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/>
  <mc:AlternateContent xmlns:mc="http://schemas.openxmlformats.org/markup-compatibility/2006">
    <mc:Choice Requires="x15">
      <x15ac:absPath xmlns:x15ac="http://schemas.microsoft.com/office/spreadsheetml/2010/11/ac" url="C:\Users\Sukriti\Downloads\"/>
    </mc:Choice>
  </mc:AlternateContent>
  <xr:revisionPtr revIDLastSave="0" documentId="13_ncr:1_{99B241AB-EEA1-4BAF-AF71-08EAA77D79AB}" xr6:coauthVersionLast="47" xr6:coauthVersionMax="47" xr10:uidLastSave="{00000000-0000-0000-0000-000000000000}"/>
  <bookViews>
    <workbookView xWindow="28680" yWindow="-120" windowWidth="29040" windowHeight="15720" firstSheet="3" activeTab="3" xr2:uid="{A51F89C4-AD35-4AA2-BBAF-85726C05A016}"/>
  </bookViews>
  <sheets>
    <sheet name="Raw" sheetId="1" r:id="rId1"/>
    <sheet name="CRA" sheetId="2" r:id="rId2"/>
    <sheet name="USPS" sheetId="3" r:id="rId3"/>
    <sheet name="ALLCRA" sheetId="4" r:id="rId4"/>
    <sheet name="LMICR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15" i="5" l="1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1718" i="4" a="1"/>
  <c r="D1718" i="4"/>
  <c r="D1719" i="4" a="1"/>
  <c r="D1719" i="4"/>
  <c r="D1720" i="4" a="1"/>
  <c r="D1720" i="4" s="1"/>
  <c r="D1721" i="4" a="1"/>
  <c r="D1721" i="4" s="1"/>
  <c r="D1722" i="4" a="1"/>
  <c r="D1722" i="4" s="1"/>
  <c r="D1723" i="4" a="1"/>
  <c r="D1723" i="4" s="1"/>
  <c r="D1724" i="4" a="1"/>
  <c r="D1724" i="4" s="1"/>
  <c r="D1725" i="4" a="1"/>
  <c r="D1725" i="4"/>
  <c r="D1794" i="4" a="1"/>
  <c r="D1794" i="4"/>
  <c r="D1795" i="4" a="1"/>
  <c r="D1795" i="4" s="1"/>
  <c r="D1796" i="4" a="1"/>
  <c r="D1796" i="4" s="1"/>
  <c r="D1797" i="4" a="1"/>
  <c r="D1797" i="4" s="1"/>
  <c r="D1798" i="4" a="1"/>
  <c r="D1798" i="4" s="1"/>
  <c r="D1799" i="4" a="1"/>
  <c r="D1799" i="4" s="1"/>
  <c r="D1800" i="4" a="1"/>
  <c r="D1800" i="4" s="1"/>
  <c r="D1801" i="4" a="1"/>
  <c r="D1801" i="4" s="1"/>
  <c r="D1802" i="4" a="1"/>
  <c r="D1802" i="4" s="1"/>
  <c r="D1857" i="4" a="1"/>
  <c r="D1857" i="4" s="1"/>
  <c r="D1906" i="4" a="1"/>
  <c r="D1906" i="4" s="1"/>
  <c r="D1953" i="4" a="1"/>
  <c r="D1953" i="4" s="1"/>
  <c r="D2001" i="4"/>
  <c r="D2048" i="4" a="1"/>
  <c r="D2048" i="4" s="1"/>
  <c r="D2093" i="4"/>
  <c r="D2120" i="4" a="1"/>
  <c r="D2120" i="4" s="1"/>
  <c r="D2143" i="4" a="1"/>
  <c r="D2143" i="4" s="1"/>
  <c r="D2166" i="4" a="1"/>
  <c r="D2166" i="4" s="1"/>
  <c r="D2189" i="4" a="1"/>
  <c r="D2189" i="4" s="1"/>
  <c r="D2213" i="4" a="1"/>
  <c r="D2213" i="4" s="1"/>
  <c r="D2237" i="4"/>
  <c r="D2260" i="4" a="1"/>
  <c r="D2260" i="4" s="1"/>
  <c r="D2284" i="4"/>
  <c r="D2307" i="4" a="1"/>
  <c r="D2307" i="4" s="1"/>
  <c r="D2312" i="4" a="1"/>
  <c r="D2312" i="4" s="1"/>
  <c r="D2313" i="4" a="1"/>
  <c r="D2313" i="4" s="1"/>
  <c r="D2314" i="4" a="1"/>
  <c r="D2314" i="4" s="1"/>
  <c r="D2315" i="4" a="1"/>
  <c r="D2315" i="4" s="1"/>
  <c r="D2316" i="4" a="1"/>
  <c r="D2316" i="4" s="1"/>
  <c r="D2317" i="4" a="1"/>
  <c r="D2317" i="4"/>
  <c r="D2340" i="4" a="1"/>
  <c r="D2340" i="4" s="1"/>
  <c r="D2388" i="4" a="1"/>
  <c r="D2388" i="4" s="1"/>
  <c r="D2411" i="4" a="1"/>
  <c r="D2411" i="4" s="1"/>
  <c r="D2435" i="4"/>
  <c r="D2457" i="4" a="1"/>
  <c r="D2457" i="4" s="1"/>
  <c r="D2528" i="4" a="1"/>
  <c r="D2528" i="4" s="1"/>
  <c r="D2552" i="4"/>
  <c r="D2576" i="4" a="1"/>
  <c r="D2576" i="4" s="1"/>
  <c r="D2599" i="4" a="1"/>
  <c r="D2599" i="4" s="1"/>
  <c r="D2623" i="4" a="1"/>
  <c r="D2623" i="4" s="1"/>
  <c r="D2646" i="4" a="1"/>
  <c r="D2646" i="4" s="1"/>
  <c r="D2672" i="4" a="1"/>
  <c r="D2672" i="4" s="1"/>
  <c r="D2697" i="4" a="1"/>
  <c r="D2697" i="4" s="1"/>
  <c r="D2723" i="4" a="1"/>
  <c r="D2723" i="4" s="1"/>
  <c r="D2737" i="4" a="1"/>
  <c r="D2737" i="4" s="1"/>
  <c r="D2750" i="4" a="1"/>
  <c r="D2750" i="4" s="1"/>
  <c r="D2762" i="4" a="1"/>
  <c r="D2762" i="4" s="1"/>
  <c r="D2784" i="4" a="1"/>
  <c r="D2784" i="4" s="1"/>
  <c r="D2798" i="4" a="1"/>
  <c r="D2798" i="4" s="1"/>
  <c r="D2811" i="4" a="1"/>
  <c r="D2811" i="4" s="1"/>
  <c r="D2824" i="4" a="1"/>
  <c r="D2824" i="4" s="1"/>
  <c r="D2838" i="4" a="1"/>
  <c r="D2838" i="4" s="1"/>
  <c r="D2851" i="4" a="1"/>
  <c r="D2851" i="4" s="1"/>
  <c r="D2864" i="4" a="1"/>
  <c r="D2864" i="4" s="1"/>
  <c r="D2873" i="4" a="1"/>
  <c r="D2873" i="4" s="1"/>
  <c r="D2885" i="4" a="1"/>
  <c r="D2885" i="4" s="1"/>
  <c r="D2895" i="4"/>
  <c r="D2918" i="4" a="1"/>
  <c r="D2918" i="4" s="1"/>
  <c r="D2927" i="4" a="1"/>
  <c r="D2927" i="4" s="1"/>
  <c r="D2934" i="4" a="1"/>
  <c r="D2934" i="4" s="1"/>
  <c r="D2941" i="4" a="1"/>
  <c r="D2941" i="4" s="1"/>
  <c r="D2947" i="4" a="1"/>
  <c r="D2947" i="4" s="1"/>
  <c r="D2954" i="4" a="1"/>
  <c r="D2954" i="4" s="1"/>
  <c r="D2961" i="4" a="1"/>
  <c r="D2961" i="4" s="1"/>
  <c r="D2967" i="4" a="1"/>
  <c r="D2967" i="4" s="1"/>
  <c r="D2981" i="4" a="1"/>
  <c r="D2981" i="4" s="1"/>
  <c r="D2988" i="4" a="1"/>
  <c r="D2988" i="4" s="1"/>
  <c r="D2999" i="4" a="1"/>
  <c r="D2999" i="4" s="1"/>
  <c r="D3005" i="4" a="1"/>
  <c r="D3005" i="4" s="1"/>
  <c r="D3011" i="4" a="1"/>
  <c r="D3011" i="4" s="1"/>
  <c r="D3024" i="4" a="1"/>
  <c r="D3024" i="4" s="1"/>
  <c r="D3030" i="4" a="1"/>
  <c r="D3030" i="4" s="1"/>
  <c r="D3037" i="4" a="1"/>
  <c r="D3037" i="4" s="1"/>
  <c r="D3043" i="4" a="1"/>
  <c r="D3043" i="4" s="1"/>
  <c r="D3056" i="4" a="1"/>
  <c r="D3056" i="4" s="1"/>
  <c r="D3062" i="4" a="1"/>
  <c r="D3062" i="4" s="1"/>
  <c r="D3069" i="4" a="1"/>
  <c r="D3069" i="4" s="1"/>
  <c r="D3088" i="4" a="1"/>
  <c r="D3088" i="4" s="1"/>
  <c r="D3094" i="4" a="1"/>
  <c r="D3094" i="4" s="1"/>
  <c r="D3101" i="4" a="1"/>
  <c r="D3101" i="4" s="1"/>
  <c r="D3107" i="4" a="1"/>
  <c r="D3107" i="4" s="1"/>
  <c r="D2" i="5"/>
  <c r="K3115" i="5"/>
  <c r="J3115" i="5"/>
  <c r="I3115" i="5"/>
  <c r="H3115" i="5"/>
  <c r="A3115" i="5"/>
  <c r="K3114" i="5"/>
  <c r="J3114" i="5"/>
  <c r="I3114" i="5"/>
  <c r="H3114" i="5"/>
  <c r="A3114" i="5"/>
  <c r="B3114" i="5" s="1"/>
  <c r="K3113" i="5"/>
  <c r="J3113" i="5"/>
  <c r="I3113" i="5"/>
  <c r="H3113" i="5"/>
  <c r="A3113" i="5"/>
  <c r="B3113" i="5" s="1"/>
  <c r="K3112" i="5"/>
  <c r="J3112" i="5"/>
  <c r="I3112" i="5"/>
  <c r="H3112" i="5"/>
  <c r="A3112" i="5"/>
  <c r="B3112" i="5" s="1"/>
  <c r="K3111" i="5"/>
  <c r="J3111" i="5"/>
  <c r="I3111" i="5"/>
  <c r="H3111" i="5"/>
  <c r="A3111" i="5"/>
  <c r="B3111" i="5" s="1"/>
  <c r="K3110" i="5"/>
  <c r="J3110" i="5"/>
  <c r="I3110" i="5"/>
  <c r="H3110" i="5"/>
  <c r="A3110" i="5"/>
  <c r="B3110" i="5" s="1"/>
  <c r="K3109" i="5"/>
  <c r="J3109" i="5"/>
  <c r="I3109" i="5"/>
  <c r="H3109" i="5"/>
  <c r="A3109" i="5"/>
  <c r="B3109" i="5" s="1"/>
  <c r="K3108" i="5"/>
  <c r="J3108" i="5"/>
  <c r="I3108" i="5"/>
  <c r="H3108" i="5"/>
  <c r="A3108" i="5"/>
  <c r="B3108" i="5" s="1"/>
  <c r="K3107" i="5"/>
  <c r="J3107" i="5"/>
  <c r="I3107" i="5"/>
  <c r="H3107" i="5"/>
  <c r="A3107" i="5"/>
  <c r="B3107" i="5" s="1"/>
  <c r="K3106" i="5"/>
  <c r="J3106" i="5"/>
  <c r="I3106" i="5"/>
  <c r="H3106" i="5"/>
  <c r="A3106" i="5"/>
  <c r="B3106" i="5" s="1"/>
  <c r="K3105" i="5"/>
  <c r="J3105" i="5"/>
  <c r="I3105" i="5"/>
  <c r="H3105" i="5"/>
  <c r="A3105" i="5"/>
  <c r="B3105" i="5" s="1"/>
  <c r="K3104" i="5"/>
  <c r="J3104" i="5"/>
  <c r="I3104" i="5"/>
  <c r="H3104" i="5"/>
  <c r="A3104" i="5"/>
  <c r="B3104" i="5" s="1"/>
  <c r="K3103" i="5"/>
  <c r="J3103" i="5"/>
  <c r="I3103" i="5"/>
  <c r="H3103" i="5"/>
  <c r="A3103" i="5"/>
  <c r="K3102" i="5"/>
  <c r="J3102" i="5"/>
  <c r="I3102" i="5"/>
  <c r="H3102" i="5"/>
  <c r="A3102" i="5"/>
  <c r="B3102" i="5" s="1"/>
  <c r="K3101" i="5"/>
  <c r="J3101" i="5"/>
  <c r="I3101" i="5"/>
  <c r="H3101" i="5"/>
  <c r="A3101" i="5"/>
  <c r="K3100" i="5"/>
  <c r="J3100" i="5"/>
  <c r="I3100" i="5"/>
  <c r="H3100" i="5"/>
  <c r="A3100" i="5"/>
  <c r="B3100" i="5" s="1"/>
  <c r="K3099" i="5"/>
  <c r="J3099" i="5"/>
  <c r="I3099" i="5"/>
  <c r="H3099" i="5"/>
  <c r="A3099" i="5"/>
  <c r="K3098" i="5"/>
  <c r="J3098" i="5"/>
  <c r="I3098" i="5"/>
  <c r="H3098" i="5"/>
  <c r="A3098" i="5"/>
  <c r="B3098" i="5" s="1"/>
  <c r="K3097" i="5"/>
  <c r="J3097" i="5"/>
  <c r="I3097" i="5"/>
  <c r="H3097" i="5"/>
  <c r="A3097" i="5"/>
  <c r="B3097" i="5" s="1"/>
  <c r="K3096" i="5"/>
  <c r="J3096" i="5"/>
  <c r="I3096" i="5"/>
  <c r="H3096" i="5"/>
  <c r="A3096" i="5"/>
  <c r="B3096" i="5" s="1"/>
  <c r="K3095" i="5"/>
  <c r="J3095" i="5"/>
  <c r="I3095" i="5"/>
  <c r="H3095" i="5"/>
  <c r="A3095" i="5"/>
  <c r="B3095" i="5" s="1"/>
  <c r="K3094" i="5"/>
  <c r="J3094" i="5"/>
  <c r="I3094" i="5"/>
  <c r="H3094" i="5"/>
  <c r="A3094" i="5"/>
  <c r="B3094" i="5" s="1"/>
  <c r="K3093" i="5"/>
  <c r="J3093" i="5"/>
  <c r="I3093" i="5"/>
  <c r="H3093" i="5"/>
  <c r="A3093" i="5"/>
  <c r="B3093" i="5" s="1"/>
  <c r="K3092" i="5"/>
  <c r="J3092" i="5"/>
  <c r="I3092" i="5"/>
  <c r="H3092" i="5"/>
  <c r="A3092" i="5"/>
  <c r="B3092" i="5" s="1"/>
  <c r="K3091" i="5"/>
  <c r="J3091" i="5"/>
  <c r="I3091" i="5"/>
  <c r="H3091" i="5"/>
  <c r="A3091" i="5"/>
  <c r="B3091" i="5" s="1"/>
  <c r="K3090" i="5"/>
  <c r="J3090" i="5"/>
  <c r="I3090" i="5"/>
  <c r="H3090" i="5"/>
  <c r="A3090" i="5"/>
  <c r="B3090" i="5" s="1"/>
  <c r="K3089" i="5"/>
  <c r="J3089" i="5"/>
  <c r="I3089" i="5"/>
  <c r="H3089" i="5"/>
  <c r="A3089" i="5"/>
  <c r="B3089" i="5" s="1"/>
  <c r="K3088" i="5"/>
  <c r="J3088" i="5"/>
  <c r="I3088" i="5"/>
  <c r="H3088" i="5"/>
  <c r="A3088" i="5"/>
  <c r="B3088" i="5" s="1"/>
  <c r="K3087" i="5"/>
  <c r="J3087" i="5"/>
  <c r="I3087" i="5"/>
  <c r="H3087" i="5"/>
  <c r="A3087" i="5"/>
  <c r="K3086" i="5"/>
  <c r="J3086" i="5"/>
  <c r="I3086" i="5"/>
  <c r="H3086" i="5"/>
  <c r="A3086" i="5"/>
  <c r="B3086" i="5" s="1"/>
  <c r="K3085" i="5"/>
  <c r="J3085" i="5"/>
  <c r="I3085" i="5"/>
  <c r="H3085" i="5"/>
  <c r="A3085" i="5"/>
  <c r="K3084" i="5"/>
  <c r="J3084" i="5"/>
  <c r="I3084" i="5"/>
  <c r="H3084" i="5"/>
  <c r="A3084" i="5"/>
  <c r="B3084" i="5" s="1"/>
  <c r="K3083" i="5"/>
  <c r="J3083" i="5"/>
  <c r="I3083" i="5"/>
  <c r="H3083" i="5"/>
  <c r="A3083" i="5"/>
  <c r="K3082" i="5"/>
  <c r="J3082" i="5"/>
  <c r="I3082" i="5"/>
  <c r="H3082" i="5"/>
  <c r="A3082" i="5"/>
  <c r="B3082" i="5" s="1"/>
  <c r="K3081" i="5"/>
  <c r="J3081" i="5"/>
  <c r="I3081" i="5"/>
  <c r="H3081" i="5"/>
  <c r="A3081" i="5"/>
  <c r="K3080" i="5"/>
  <c r="J3080" i="5"/>
  <c r="I3080" i="5"/>
  <c r="H3080" i="5"/>
  <c r="A3080" i="5"/>
  <c r="B3080" i="5" s="1"/>
  <c r="K3079" i="5"/>
  <c r="J3079" i="5"/>
  <c r="I3079" i="5"/>
  <c r="H3079" i="5"/>
  <c r="A3079" i="5"/>
  <c r="B3079" i="5" s="1"/>
  <c r="K3078" i="5"/>
  <c r="J3078" i="5"/>
  <c r="I3078" i="5"/>
  <c r="H3078" i="5"/>
  <c r="A3078" i="5"/>
  <c r="B3078" i="5" s="1"/>
  <c r="K3077" i="5"/>
  <c r="J3077" i="5"/>
  <c r="I3077" i="5"/>
  <c r="H3077" i="5"/>
  <c r="A3077" i="5"/>
  <c r="B3077" i="5" s="1"/>
  <c r="K3076" i="5"/>
  <c r="J3076" i="5"/>
  <c r="I3076" i="5"/>
  <c r="H3076" i="5"/>
  <c r="A3076" i="5"/>
  <c r="B3076" i="5" s="1"/>
  <c r="K3075" i="5"/>
  <c r="J3075" i="5"/>
  <c r="I3075" i="5"/>
  <c r="H3075" i="5"/>
  <c r="A3075" i="5"/>
  <c r="B3075" i="5" s="1"/>
  <c r="K3074" i="5"/>
  <c r="J3074" i="5"/>
  <c r="I3074" i="5"/>
  <c r="H3074" i="5"/>
  <c r="A3074" i="5"/>
  <c r="B3074" i="5" s="1"/>
  <c r="K3073" i="5"/>
  <c r="J3073" i="5"/>
  <c r="I3073" i="5"/>
  <c r="H3073" i="5"/>
  <c r="A3073" i="5"/>
  <c r="B3073" i="5" s="1"/>
  <c r="K3072" i="5"/>
  <c r="J3072" i="5"/>
  <c r="I3072" i="5"/>
  <c r="H3072" i="5"/>
  <c r="A3072" i="5"/>
  <c r="B3072" i="5" s="1"/>
  <c r="K3071" i="5"/>
  <c r="J3071" i="5"/>
  <c r="I3071" i="5"/>
  <c r="H3071" i="5"/>
  <c r="A3071" i="5"/>
  <c r="K3070" i="5"/>
  <c r="J3070" i="5"/>
  <c r="I3070" i="5"/>
  <c r="H3070" i="5"/>
  <c r="A3070" i="5"/>
  <c r="B3070" i="5" s="1"/>
  <c r="K3069" i="5"/>
  <c r="J3069" i="5"/>
  <c r="I3069" i="5"/>
  <c r="H3069" i="5"/>
  <c r="A3069" i="5"/>
  <c r="K3068" i="5"/>
  <c r="J3068" i="5"/>
  <c r="I3068" i="5"/>
  <c r="H3068" i="5"/>
  <c r="A3068" i="5"/>
  <c r="B3068" i="5" s="1"/>
  <c r="K3067" i="5"/>
  <c r="J3067" i="5"/>
  <c r="I3067" i="5"/>
  <c r="H3067" i="5"/>
  <c r="A3067" i="5"/>
  <c r="K3066" i="5"/>
  <c r="J3066" i="5"/>
  <c r="I3066" i="5"/>
  <c r="H3066" i="5"/>
  <c r="A3066" i="5"/>
  <c r="B3066" i="5" s="1"/>
  <c r="K3065" i="5"/>
  <c r="J3065" i="5"/>
  <c r="I3065" i="5"/>
  <c r="H3065" i="5"/>
  <c r="A3065" i="5"/>
  <c r="B3065" i="5" s="1"/>
  <c r="K3064" i="5"/>
  <c r="J3064" i="5"/>
  <c r="I3064" i="5"/>
  <c r="H3064" i="5"/>
  <c r="A3064" i="5"/>
  <c r="B3064" i="5" s="1"/>
  <c r="K3063" i="5"/>
  <c r="J3063" i="5"/>
  <c r="I3063" i="5"/>
  <c r="H3063" i="5"/>
  <c r="A3063" i="5"/>
  <c r="B3063" i="5" s="1"/>
  <c r="K3062" i="5"/>
  <c r="J3062" i="5"/>
  <c r="I3062" i="5"/>
  <c r="H3062" i="5"/>
  <c r="A3062" i="5"/>
  <c r="B3062" i="5" s="1"/>
  <c r="K3061" i="5"/>
  <c r="J3061" i="5"/>
  <c r="I3061" i="5"/>
  <c r="H3061" i="5"/>
  <c r="A3061" i="5"/>
  <c r="B3061" i="5" s="1"/>
  <c r="K3060" i="5"/>
  <c r="J3060" i="5"/>
  <c r="I3060" i="5"/>
  <c r="H3060" i="5"/>
  <c r="A3060" i="5"/>
  <c r="B3060" i="5" s="1"/>
  <c r="K3059" i="5"/>
  <c r="J3059" i="5"/>
  <c r="I3059" i="5"/>
  <c r="H3059" i="5"/>
  <c r="A3059" i="5"/>
  <c r="B3059" i="5" s="1"/>
  <c r="K3058" i="5"/>
  <c r="J3058" i="5"/>
  <c r="I3058" i="5"/>
  <c r="H3058" i="5"/>
  <c r="A3058" i="5"/>
  <c r="B3058" i="5" s="1"/>
  <c r="K3057" i="5"/>
  <c r="J3057" i="5"/>
  <c r="I3057" i="5"/>
  <c r="H3057" i="5"/>
  <c r="A3057" i="5"/>
  <c r="B3057" i="5" s="1"/>
  <c r="K3056" i="5"/>
  <c r="J3056" i="5"/>
  <c r="I3056" i="5"/>
  <c r="H3056" i="5"/>
  <c r="A3056" i="5"/>
  <c r="B3056" i="5" s="1"/>
  <c r="K3055" i="5"/>
  <c r="J3055" i="5"/>
  <c r="I3055" i="5"/>
  <c r="H3055" i="5"/>
  <c r="A3055" i="5"/>
  <c r="K3054" i="5"/>
  <c r="J3054" i="5"/>
  <c r="I3054" i="5"/>
  <c r="H3054" i="5"/>
  <c r="A3054" i="5"/>
  <c r="B3054" i="5" s="1"/>
  <c r="K3053" i="5"/>
  <c r="J3053" i="5"/>
  <c r="I3053" i="5"/>
  <c r="H3053" i="5"/>
  <c r="A3053" i="5"/>
  <c r="K3052" i="5"/>
  <c r="J3052" i="5"/>
  <c r="I3052" i="5"/>
  <c r="H3052" i="5"/>
  <c r="A3052" i="5"/>
  <c r="B3052" i="5" s="1"/>
  <c r="K3051" i="5"/>
  <c r="J3051" i="5"/>
  <c r="I3051" i="5"/>
  <c r="H3051" i="5"/>
  <c r="A3051" i="5"/>
  <c r="K3050" i="5"/>
  <c r="J3050" i="5"/>
  <c r="I3050" i="5"/>
  <c r="H3050" i="5"/>
  <c r="A3050" i="5"/>
  <c r="B3050" i="5" s="1"/>
  <c r="K3049" i="5"/>
  <c r="J3049" i="5"/>
  <c r="I3049" i="5"/>
  <c r="H3049" i="5"/>
  <c r="A3049" i="5"/>
  <c r="K3048" i="5"/>
  <c r="J3048" i="5"/>
  <c r="I3048" i="5"/>
  <c r="H3048" i="5"/>
  <c r="A3048" i="5"/>
  <c r="B3048" i="5" s="1"/>
  <c r="K3047" i="5"/>
  <c r="J3047" i="5"/>
  <c r="I3047" i="5"/>
  <c r="H3047" i="5"/>
  <c r="A3047" i="5"/>
  <c r="B3047" i="5" s="1"/>
  <c r="K3046" i="5"/>
  <c r="J3046" i="5"/>
  <c r="I3046" i="5"/>
  <c r="H3046" i="5"/>
  <c r="A3046" i="5"/>
  <c r="B3046" i="5" s="1"/>
  <c r="K3045" i="5"/>
  <c r="J3045" i="5"/>
  <c r="I3045" i="5"/>
  <c r="H3045" i="5"/>
  <c r="A3045" i="5"/>
  <c r="B3045" i="5" s="1"/>
  <c r="K3044" i="5"/>
  <c r="J3044" i="5"/>
  <c r="I3044" i="5"/>
  <c r="H3044" i="5"/>
  <c r="A3044" i="5"/>
  <c r="B3044" i="5" s="1"/>
  <c r="K3043" i="5"/>
  <c r="J3043" i="5"/>
  <c r="I3043" i="5"/>
  <c r="H3043" i="5"/>
  <c r="A3043" i="5"/>
  <c r="B3043" i="5" s="1"/>
  <c r="K3042" i="5"/>
  <c r="J3042" i="5"/>
  <c r="I3042" i="5"/>
  <c r="H3042" i="5"/>
  <c r="A3042" i="5"/>
  <c r="B3042" i="5" s="1"/>
  <c r="K3041" i="5"/>
  <c r="J3041" i="5"/>
  <c r="I3041" i="5"/>
  <c r="H3041" i="5"/>
  <c r="A3041" i="5"/>
  <c r="B3041" i="5" s="1"/>
  <c r="K3040" i="5"/>
  <c r="J3040" i="5"/>
  <c r="I3040" i="5"/>
  <c r="H3040" i="5"/>
  <c r="A3040" i="5"/>
  <c r="B3040" i="5" s="1"/>
  <c r="K3039" i="5"/>
  <c r="J3039" i="5"/>
  <c r="I3039" i="5"/>
  <c r="H3039" i="5"/>
  <c r="A3039" i="5"/>
  <c r="K3038" i="5"/>
  <c r="J3038" i="5"/>
  <c r="I3038" i="5"/>
  <c r="H3038" i="5"/>
  <c r="A3038" i="5"/>
  <c r="B3038" i="5" s="1"/>
  <c r="K3037" i="5"/>
  <c r="J3037" i="5"/>
  <c r="I3037" i="5"/>
  <c r="H3037" i="5"/>
  <c r="A3037" i="5"/>
  <c r="K3036" i="5"/>
  <c r="J3036" i="5"/>
  <c r="I3036" i="5"/>
  <c r="H3036" i="5"/>
  <c r="A3036" i="5"/>
  <c r="B3036" i="5" s="1"/>
  <c r="K3035" i="5"/>
  <c r="J3035" i="5"/>
  <c r="I3035" i="5"/>
  <c r="H3035" i="5"/>
  <c r="A3035" i="5"/>
  <c r="K3034" i="5"/>
  <c r="J3034" i="5"/>
  <c r="I3034" i="5"/>
  <c r="H3034" i="5"/>
  <c r="A3034" i="5"/>
  <c r="B3034" i="5" s="1"/>
  <c r="K3033" i="5"/>
  <c r="J3033" i="5"/>
  <c r="I3033" i="5"/>
  <c r="H3033" i="5"/>
  <c r="A3033" i="5"/>
  <c r="B3033" i="5" s="1"/>
  <c r="K3032" i="5"/>
  <c r="J3032" i="5"/>
  <c r="I3032" i="5"/>
  <c r="H3032" i="5"/>
  <c r="A3032" i="5"/>
  <c r="B3032" i="5" s="1"/>
  <c r="K3031" i="5"/>
  <c r="J3031" i="5"/>
  <c r="I3031" i="5"/>
  <c r="H3031" i="5"/>
  <c r="A3031" i="5"/>
  <c r="K3030" i="5"/>
  <c r="J3030" i="5"/>
  <c r="I3030" i="5"/>
  <c r="H3030" i="5"/>
  <c r="B3030" i="5"/>
  <c r="A3030" i="5"/>
  <c r="K3029" i="5"/>
  <c r="J3029" i="5"/>
  <c r="I3029" i="5"/>
  <c r="H3029" i="5"/>
  <c r="A3029" i="5"/>
  <c r="K3028" i="5"/>
  <c r="J3028" i="5"/>
  <c r="I3028" i="5"/>
  <c r="H3028" i="5"/>
  <c r="A3028" i="5"/>
  <c r="K3027" i="5"/>
  <c r="J3027" i="5"/>
  <c r="I3027" i="5"/>
  <c r="H3027" i="5"/>
  <c r="A3027" i="5"/>
  <c r="K3026" i="5"/>
  <c r="J3026" i="5"/>
  <c r="I3026" i="5"/>
  <c r="H3026" i="5"/>
  <c r="B3026" i="5"/>
  <c r="A3026" i="5"/>
  <c r="K3025" i="5"/>
  <c r="J3025" i="5"/>
  <c r="I3025" i="5"/>
  <c r="H3025" i="5"/>
  <c r="A3025" i="5"/>
  <c r="K3024" i="5"/>
  <c r="J3024" i="5"/>
  <c r="I3024" i="5"/>
  <c r="H3024" i="5"/>
  <c r="B3024" i="5"/>
  <c r="A3024" i="5"/>
  <c r="K3023" i="5"/>
  <c r="J3023" i="5"/>
  <c r="I3023" i="5"/>
  <c r="H3023" i="5"/>
  <c r="A3023" i="5"/>
  <c r="K3022" i="5"/>
  <c r="J3022" i="5"/>
  <c r="I3022" i="5"/>
  <c r="H3022" i="5"/>
  <c r="B3022" i="5"/>
  <c r="A3022" i="5"/>
  <c r="K3021" i="5"/>
  <c r="J3021" i="5"/>
  <c r="I3021" i="5"/>
  <c r="H3021" i="5"/>
  <c r="A3021" i="5"/>
  <c r="K3020" i="5"/>
  <c r="J3020" i="5"/>
  <c r="I3020" i="5"/>
  <c r="H3020" i="5"/>
  <c r="A3020" i="5"/>
  <c r="K3019" i="5"/>
  <c r="J3019" i="5"/>
  <c r="I3019" i="5"/>
  <c r="H3019" i="5"/>
  <c r="A3019" i="5"/>
  <c r="K3018" i="5"/>
  <c r="J3018" i="5"/>
  <c r="I3018" i="5"/>
  <c r="H3018" i="5"/>
  <c r="B3018" i="5"/>
  <c r="A3018" i="5"/>
  <c r="K3017" i="5"/>
  <c r="J3017" i="5"/>
  <c r="I3017" i="5"/>
  <c r="H3017" i="5"/>
  <c r="A3017" i="5"/>
  <c r="K3016" i="5"/>
  <c r="J3016" i="5"/>
  <c r="I3016" i="5"/>
  <c r="H3016" i="5"/>
  <c r="B3016" i="5"/>
  <c r="A3016" i="5"/>
  <c r="K3015" i="5"/>
  <c r="J3015" i="5"/>
  <c r="I3015" i="5"/>
  <c r="H3015" i="5"/>
  <c r="A3015" i="5"/>
  <c r="K3014" i="5"/>
  <c r="J3014" i="5"/>
  <c r="I3014" i="5"/>
  <c r="H3014" i="5"/>
  <c r="B3014" i="5"/>
  <c r="A3014" i="5"/>
  <c r="K3013" i="5"/>
  <c r="J3013" i="5"/>
  <c r="I3013" i="5"/>
  <c r="H3013" i="5"/>
  <c r="A3013" i="5"/>
  <c r="K3012" i="5"/>
  <c r="J3012" i="5"/>
  <c r="I3012" i="5"/>
  <c r="H3012" i="5"/>
  <c r="A3012" i="5"/>
  <c r="K3011" i="5"/>
  <c r="J3011" i="5"/>
  <c r="I3011" i="5"/>
  <c r="H3011" i="5"/>
  <c r="A3011" i="5"/>
  <c r="K3010" i="5"/>
  <c r="J3010" i="5"/>
  <c r="I3010" i="5"/>
  <c r="H3010" i="5"/>
  <c r="B3010" i="5"/>
  <c r="A3010" i="5"/>
  <c r="K3009" i="5"/>
  <c r="J3009" i="5"/>
  <c r="I3009" i="5"/>
  <c r="H3009" i="5"/>
  <c r="B3009" i="5"/>
  <c r="A3009" i="5"/>
  <c r="K3008" i="5"/>
  <c r="J3008" i="5"/>
  <c r="I3008" i="5"/>
  <c r="H3008" i="5"/>
  <c r="B3008" i="5"/>
  <c r="A3008" i="5"/>
  <c r="K3007" i="5"/>
  <c r="J3007" i="5"/>
  <c r="I3007" i="5"/>
  <c r="H3007" i="5"/>
  <c r="A3007" i="5"/>
  <c r="K3006" i="5"/>
  <c r="J3006" i="5"/>
  <c r="I3006" i="5"/>
  <c r="H3006" i="5"/>
  <c r="B3006" i="5"/>
  <c r="A3006" i="5"/>
  <c r="K3005" i="5"/>
  <c r="J3005" i="5"/>
  <c r="I3005" i="5"/>
  <c r="H3005" i="5"/>
  <c r="A3005" i="5"/>
  <c r="K3004" i="5"/>
  <c r="J3004" i="5"/>
  <c r="I3004" i="5"/>
  <c r="H3004" i="5"/>
  <c r="B3004" i="5"/>
  <c r="A3004" i="5"/>
  <c r="K3003" i="5"/>
  <c r="J3003" i="5"/>
  <c r="I3003" i="5"/>
  <c r="H3003" i="5"/>
  <c r="A3003" i="5"/>
  <c r="K3002" i="5"/>
  <c r="J3002" i="5"/>
  <c r="I3002" i="5"/>
  <c r="H3002" i="5"/>
  <c r="B3002" i="5"/>
  <c r="A3002" i="5"/>
  <c r="K3001" i="5"/>
  <c r="J3001" i="5"/>
  <c r="I3001" i="5"/>
  <c r="H3001" i="5"/>
  <c r="B3001" i="5"/>
  <c r="A3001" i="5"/>
  <c r="K3000" i="5"/>
  <c r="J3000" i="5"/>
  <c r="I3000" i="5"/>
  <c r="H3000" i="5"/>
  <c r="B3000" i="5"/>
  <c r="A3000" i="5"/>
  <c r="K2999" i="5"/>
  <c r="J2999" i="5"/>
  <c r="I2999" i="5"/>
  <c r="H2999" i="5"/>
  <c r="A2999" i="5"/>
  <c r="K2998" i="5"/>
  <c r="J2998" i="5"/>
  <c r="I2998" i="5"/>
  <c r="H2998" i="5"/>
  <c r="B2998" i="5"/>
  <c r="A2998" i="5"/>
  <c r="K2997" i="5"/>
  <c r="J2997" i="5"/>
  <c r="I2997" i="5"/>
  <c r="H2997" i="5"/>
  <c r="A2997" i="5"/>
  <c r="K2996" i="5"/>
  <c r="J2996" i="5"/>
  <c r="I2996" i="5"/>
  <c r="H2996" i="5"/>
  <c r="B2996" i="5"/>
  <c r="A2996" i="5"/>
  <c r="K2995" i="5"/>
  <c r="J2995" i="5"/>
  <c r="I2995" i="5"/>
  <c r="H2995" i="5"/>
  <c r="A2995" i="5"/>
  <c r="K2994" i="5"/>
  <c r="J2994" i="5"/>
  <c r="I2994" i="5"/>
  <c r="H2994" i="5"/>
  <c r="B2994" i="5"/>
  <c r="A2994" i="5"/>
  <c r="K2993" i="5"/>
  <c r="J2993" i="5"/>
  <c r="I2993" i="5"/>
  <c r="H2993" i="5"/>
  <c r="B2993" i="5"/>
  <c r="A2993" i="5"/>
  <c r="K2992" i="5"/>
  <c r="J2992" i="5"/>
  <c r="I2992" i="5"/>
  <c r="H2992" i="5"/>
  <c r="B2992" i="5"/>
  <c r="A2992" i="5"/>
  <c r="K2991" i="5"/>
  <c r="J2991" i="5"/>
  <c r="I2991" i="5"/>
  <c r="H2991" i="5"/>
  <c r="A2991" i="5"/>
  <c r="K2990" i="5"/>
  <c r="J2990" i="5"/>
  <c r="I2990" i="5"/>
  <c r="H2990" i="5"/>
  <c r="B2990" i="5"/>
  <c r="A2990" i="5"/>
  <c r="K2989" i="5"/>
  <c r="J2989" i="5"/>
  <c r="I2989" i="5"/>
  <c r="H2989" i="5"/>
  <c r="A2989" i="5"/>
  <c r="K2988" i="5"/>
  <c r="J2988" i="5"/>
  <c r="I2988" i="5"/>
  <c r="H2988" i="5"/>
  <c r="A2988" i="5"/>
  <c r="K2987" i="5"/>
  <c r="J2987" i="5"/>
  <c r="I2987" i="5"/>
  <c r="H2987" i="5"/>
  <c r="A2987" i="5"/>
  <c r="K2986" i="5"/>
  <c r="J2986" i="5"/>
  <c r="I2986" i="5"/>
  <c r="H2986" i="5"/>
  <c r="B2986" i="5"/>
  <c r="A2986" i="5"/>
  <c r="K2985" i="5"/>
  <c r="J2985" i="5"/>
  <c r="I2985" i="5"/>
  <c r="H2985" i="5"/>
  <c r="B2985" i="5"/>
  <c r="A2985" i="5"/>
  <c r="K2984" i="5"/>
  <c r="J2984" i="5"/>
  <c r="I2984" i="5"/>
  <c r="H2984" i="5"/>
  <c r="B2984" i="5"/>
  <c r="A2984" i="5"/>
  <c r="K2983" i="5"/>
  <c r="J2983" i="5"/>
  <c r="I2983" i="5"/>
  <c r="H2983" i="5"/>
  <c r="A2983" i="5"/>
  <c r="K2982" i="5"/>
  <c r="J2982" i="5"/>
  <c r="I2982" i="5"/>
  <c r="H2982" i="5"/>
  <c r="B2982" i="5"/>
  <c r="A2982" i="5"/>
  <c r="K2981" i="5"/>
  <c r="J2981" i="5"/>
  <c r="I2981" i="5"/>
  <c r="H2981" i="5"/>
  <c r="A2981" i="5"/>
  <c r="K2980" i="5"/>
  <c r="J2980" i="5"/>
  <c r="I2980" i="5"/>
  <c r="H2980" i="5"/>
  <c r="A2980" i="5"/>
  <c r="K2979" i="5"/>
  <c r="J2979" i="5"/>
  <c r="I2979" i="5"/>
  <c r="H2979" i="5"/>
  <c r="A2979" i="5"/>
  <c r="K2978" i="5"/>
  <c r="J2978" i="5"/>
  <c r="I2978" i="5"/>
  <c r="H2978" i="5"/>
  <c r="B2978" i="5"/>
  <c r="A2978" i="5"/>
  <c r="K2977" i="5"/>
  <c r="J2977" i="5"/>
  <c r="I2977" i="5"/>
  <c r="H2977" i="5"/>
  <c r="B2977" i="5"/>
  <c r="A2977" i="5"/>
  <c r="K2976" i="5"/>
  <c r="J2976" i="5"/>
  <c r="I2976" i="5"/>
  <c r="H2976" i="5"/>
  <c r="B2976" i="5"/>
  <c r="A2976" i="5"/>
  <c r="K2975" i="5"/>
  <c r="J2975" i="5"/>
  <c r="I2975" i="5"/>
  <c r="H2975" i="5"/>
  <c r="A2975" i="5"/>
  <c r="K2974" i="5"/>
  <c r="J2974" i="5"/>
  <c r="I2974" i="5"/>
  <c r="H2974" i="5"/>
  <c r="B2974" i="5"/>
  <c r="A2974" i="5"/>
  <c r="K2973" i="5"/>
  <c r="J2973" i="5"/>
  <c r="I2973" i="5"/>
  <c r="H2973" i="5"/>
  <c r="A2973" i="5"/>
  <c r="K2972" i="5"/>
  <c r="J2972" i="5"/>
  <c r="I2972" i="5"/>
  <c r="H2972" i="5"/>
  <c r="B2972" i="5"/>
  <c r="A2972" i="5"/>
  <c r="K2971" i="5"/>
  <c r="J2971" i="5"/>
  <c r="I2971" i="5"/>
  <c r="H2971" i="5"/>
  <c r="A2971" i="5"/>
  <c r="K2970" i="5"/>
  <c r="J2970" i="5"/>
  <c r="I2970" i="5"/>
  <c r="H2970" i="5"/>
  <c r="B2970" i="5"/>
  <c r="A2970" i="5"/>
  <c r="K2969" i="5"/>
  <c r="J2969" i="5"/>
  <c r="I2969" i="5"/>
  <c r="H2969" i="5"/>
  <c r="B2969" i="5"/>
  <c r="A2969" i="5"/>
  <c r="K2968" i="5"/>
  <c r="J2968" i="5"/>
  <c r="I2968" i="5"/>
  <c r="H2968" i="5"/>
  <c r="B2968" i="5"/>
  <c r="A2968" i="5"/>
  <c r="K2967" i="5"/>
  <c r="J2967" i="5"/>
  <c r="I2967" i="5"/>
  <c r="H2967" i="5"/>
  <c r="A2967" i="5"/>
  <c r="K2966" i="5"/>
  <c r="J2966" i="5"/>
  <c r="I2966" i="5"/>
  <c r="H2966" i="5"/>
  <c r="B2966" i="5"/>
  <c r="A2966" i="5"/>
  <c r="K2965" i="5"/>
  <c r="J2965" i="5"/>
  <c r="I2965" i="5"/>
  <c r="H2965" i="5"/>
  <c r="A2965" i="5"/>
  <c r="K2964" i="5"/>
  <c r="J2964" i="5"/>
  <c r="I2964" i="5"/>
  <c r="H2964" i="5"/>
  <c r="B2964" i="5"/>
  <c r="A2964" i="5"/>
  <c r="K2963" i="5"/>
  <c r="J2963" i="5"/>
  <c r="I2963" i="5"/>
  <c r="H2963" i="5"/>
  <c r="A2963" i="5"/>
  <c r="K2962" i="5"/>
  <c r="J2962" i="5"/>
  <c r="I2962" i="5"/>
  <c r="H2962" i="5"/>
  <c r="B2962" i="5"/>
  <c r="A2962" i="5"/>
  <c r="K2961" i="5"/>
  <c r="J2961" i="5"/>
  <c r="I2961" i="5"/>
  <c r="H2961" i="5"/>
  <c r="A2961" i="5"/>
  <c r="K2960" i="5"/>
  <c r="J2960" i="5"/>
  <c r="I2960" i="5"/>
  <c r="H2960" i="5"/>
  <c r="B2960" i="5"/>
  <c r="A2960" i="5"/>
  <c r="K2959" i="5"/>
  <c r="J2959" i="5"/>
  <c r="I2959" i="5"/>
  <c r="H2959" i="5"/>
  <c r="A2959" i="5"/>
  <c r="K2958" i="5"/>
  <c r="J2958" i="5"/>
  <c r="I2958" i="5"/>
  <c r="H2958" i="5"/>
  <c r="B2958" i="5"/>
  <c r="A2958" i="5"/>
  <c r="K2957" i="5"/>
  <c r="J2957" i="5"/>
  <c r="I2957" i="5"/>
  <c r="H2957" i="5"/>
  <c r="A2957" i="5"/>
  <c r="K2956" i="5"/>
  <c r="J2956" i="5"/>
  <c r="I2956" i="5"/>
  <c r="H2956" i="5"/>
  <c r="B2956" i="5"/>
  <c r="A2956" i="5"/>
  <c r="K2955" i="5"/>
  <c r="J2955" i="5"/>
  <c r="I2955" i="5"/>
  <c r="H2955" i="5"/>
  <c r="A2955" i="5"/>
  <c r="K2954" i="5"/>
  <c r="J2954" i="5"/>
  <c r="I2954" i="5"/>
  <c r="H2954" i="5"/>
  <c r="B2954" i="5"/>
  <c r="A2954" i="5"/>
  <c r="K2953" i="5"/>
  <c r="J2953" i="5"/>
  <c r="I2953" i="5"/>
  <c r="H2953" i="5"/>
  <c r="A2953" i="5"/>
  <c r="K2952" i="5"/>
  <c r="J2952" i="5"/>
  <c r="I2952" i="5"/>
  <c r="H2952" i="5"/>
  <c r="A2952" i="5"/>
  <c r="K2951" i="5"/>
  <c r="J2951" i="5"/>
  <c r="I2951" i="5"/>
  <c r="H2951" i="5"/>
  <c r="A2951" i="5"/>
  <c r="K2950" i="5"/>
  <c r="J2950" i="5"/>
  <c r="I2950" i="5"/>
  <c r="H2950" i="5"/>
  <c r="A2950" i="5"/>
  <c r="B2950" i="5" s="1"/>
  <c r="K2949" i="5"/>
  <c r="J2949" i="5"/>
  <c r="I2949" i="5"/>
  <c r="H2949" i="5"/>
  <c r="A2949" i="5"/>
  <c r="K2948" i="5"/>
  <c r="J2948" i="5"/>
  <c r="I2948" i="5"/>
  <c r="H2948" i="5"/>
  <c r="A2948" i="5"/>
  <c r="K2947" i="5"/>
  <c r="J2947" i="5"/>
  <c r="I2947" i="5"/>
  <c r="H2947" i="5"/>
  <c r="A2947" i="5"/>
  <c r="B2947" i="5" s="1"/>
  <c r="K2946" i="5"/>
  <c r="J2946" i="5"/>
  <c r="I2946" i="5"/>
  <c r="H2946" i="5"/>
  <c r="A2946" i="5"/>
  <c r="B2946" i="5" s="1"/>
  <c r="K2945" i="5"/>
  <c r="J2945" i="5"/>
  <c r="I2945" i="5"/>
  <c r="H2945" i="5"/>
  <c r="A2945" i="5"/>
  <c r="K2944" i="5"/>
  <c r="J2944" i="5"/>
  <c r="I2944" i="5"/>
  <c r="H2944" i="5"/>
  <c r="A2944" i="5"/>
  <c r="K2943" i="5"/>
  <c r="J2943" i="5"/>
  <c r="I2943" i="5"/>
  <c r="H2943" i="5"/>
  <c r="A2943" i="5"/>
  <c r="B2943" i="5" s="1"/>
  <c r="K2942" i="5"/>
  <c r="J2942" i="5"/>
  <c r="I2942" i="5"/>
  <c r="H2942" i="5"/>
  <c r="A2942" i="5"/>
  <c r="B2942" i="5" s="1"/>
  <c r="K2941" i="5"/>
  <c r="J2941" i="5"/>
  <c r="I2941" i="5"/>
  <c r="H2941" i="5"/>
  <c r="A2941" i="5"/>
  <c r="K2940" i="5"/>
  <c r="J2940" i="5"/>
  <c r="I2940" i="5"/>
  <c r="H2940" i="5"/>
  <c r="A2940" i="5"/>
  <c r="K2939" i="5"/>
  <c r="J2939" i="5"/>
  <c r="I2939" i="5"/>
  <c r="H2939" i="5"/>
  <c r="A2939" i="5"/>
  <c r="B2939" i="5" s="1"/>
  <c r="K2938" i="5"/>
  <c r="J2938" i="5"/>
  <c r="I2938" i="5"/>
  <c r="H2938" i="5"/>
  <c r="A2938" i="5"/>
  <c r="B2938" i="5" s="1"/>
  <c r="K2937" i="5"/>
  <c r="J2937" i="5"/>
  <c r="I2937" i="5"/>
  <c r="H2937" i="5"/>
  <c r="A2937" i="5"/>
  <c r="K2936" i="5"/>
  <c r="J2936" i="5"/>
  <c r="I2936" i="5"/>
  <c r="H2936" i="5"/>
  <c r="A2936" i="5"/>
  <c r="K2935" i="5"/>
  <c r="J2935" i="5"/>
  <c r="I2935" i="5"/>
  <c r="H2935" i="5"/>
  <c r="A2935" i="5"/>
  <c r="B2935" i="5" s="1"/>
  <c r="K2934" i="5"/>
  <c r="J2934" i="5"/>
  <c r="I2934" i="5"/>
  <c r="H2934" i="5"/>
  <c r="A2934" i="5"/>
  <c r="B2934" i="5" s="1"/>
  <c r="K2933" i="5"/>
  <c r="J2933" i="5"/>
  <c r="I2933" i="5"/>
  <c r="H2933" i="5"/>
  <c r="A2933" i="5"/>
  <c r="K2932" i="5"/>
  <c r="J2932" i="5"/>
  <c r="I2932" i="5"/>
  <c r="H2932" i="5"/>
  <c r="A2932" i="5"/>
  <c r="K2931" i="5"/>
  <c r="J2931" i="5"/>
  <c r="I2931" i="5"/>
  <c r="H2931" i="5"/>
  <c r="A2931" i="5"/>
  <c r="B2931" i="5" s="1"/>
  <c r="K2930" i="5"/>
  <c r="J2930" i="5"/>
  <c r="I2930" i="5"/>
  <c r="H2930" i="5"/>
  <c r="A2930" i="5"/>
  <c r="B2930" i="5" s="1"/>
  <c r="K2929" i="5"/>
  <c r="J2929" i="5"/>
  <c r="I2929" i="5"/>
  <c r="H2929" i="5"/>
  <c r="A2929" i="5"/>
  <c r="K2928" i="5"/>
  <c r="J2928" i="5"/>
  <c r="I2928" i="5"/>
  <c r="H2928" i="5"/>
  <c r="A2928" i="5"/>
  <c r="K2927" i="5"/>
  <c r="J2927" i="5"/>
  <c r="I2927" i="5"/>
  <c r="H2927" i="5"/>
  <c r="A2927" i="5"/>
  <c r="B2927" i="5" s="1"/>
  <c r="K2926" i="5"/>
  <c r="J2926" i="5"/>
  <c r="I2926" i="5"/>
  <c r="H2926" i="5"/>
  <c r="A2926" i="5"/>
  <c r="B2926" i="5" s="1"/>
  <c r="K2925" i="5"/>
  <c r="J2925" i="5"/>
  <c r="I2925" i="5"/>
  <c r="H2925" i="5"/>
  <c r="A2925" i="5"/>
  <c r="K2924" i="5"/>
  <c r="J2924" i="5"/>
  <c r="I2924" i="5"/>
  <c r="H2924" i="5"/>
  <c r="A2924" i="5"/>
  <c r="K2923" i="5"/>
  <c r="J2923" i="5"/>
  <c r="I2923" i="5"/>
  <c r="H2923" i="5"/>
  <c r="A2923" i="5"/>
  <c r="B2923" i="5" s="1"/>
  <c r="K2922" i="5"/>
  <c r="J2922" i="5"/>
  <c r="I2922" i="5"/>
  <c r="H2922" i="5"/>
  <c r="A2922" i="5"/>
  <c r="B2922" i="5" s="1"/>
  <c r="K2921" i="5"/>
  <c r="J2921" i="5"/>
  <c r="I2921" i="5"/>
  <c r="H2921" i="5"/>
  <c r="A2921" i="5"/>
  <c r="K2920" i="5"/>
  <c r="J2920" i="5"/>
  <c r="I2920" i="5"/>
  <c r="H2920" i="5"/>
  <c r="A2920" i="5"/>
  <c r="K2919" i="5"/>
  <c r="J2919" i="5"/>
  <c r="I2919" i="5"/>
  <c r="H2919" i="5"/>
  <c r="A2919" i="5"/>
  <c r="B2919" i="5" s="1"/>
  <c r="K2918" i="5"/>
  <c r="J2918" i="5"/>
  <c r="I2918" i="5"/>
  <c r="H2918" i="5"/>
  <c r="A2918" i="5"/>
  <c r="B2918" i="5" s="1"/>
  <c r="K2917" i="5"/>
  <c r="J2917" i="5"/>
  <c r="I2917" i="5"/>
  <c r="H2917" i="5"/>
  <c r="A2917" i="5"/>
  <c r="K2916" i="5"/>
  <c r="J2916" i="5"/>
  <c r="I2916" i="5"/>
  <c r="H2916" i="5"/>
  <c r="A2916" i="5"/>
  <c r="K2915" i="5"/>
  <c r="J2915" i="5"/>
  <c r="I2915" i="5"/>
  <c r="H2915" i="5"/>
  <c r="A2915" i="5"/>
  <c r="B2915" i="5" s="1"/>
  <c r="K2914" i="5"/>
  <c r="J2914" i="5"/>
  <c r="I2914" i="5"/>
  <c r="H2914" i="5"/>
  <c r="A2914" i="5"/>
  <c r="B2914" i="5" s="1"/>
  <c r="K2913" i="5"/>
  <c r="J2913" i="5"/>
  <c r="I2913" i="5"/>
  <c r="H2913" i="5"/>
  <c r="A2913" i="5"/>
  <c r="K2912" i="5"/>
  <c r="J2912" i="5"/>
  <c r="I2912" i="5"/>
  <c r="H2912" i="5"/>
  <c r="A2912" i="5"/>
  <c r="K2911" i="5"/>
  <c r="J2911" i="5"/>
  <c r="I2911" i="5"/>
  <c r="H2911" i="5"/>
  <c r="A2911" i="5"/>
  <c r="B2911" i="5" s="1"/>
  <c r="K2910" i="5"/>
  <c r="J2910" i="5"/>
  <c r="I2910" i="5"/>
  <c r="H2910" i="5"/>
  <c r="A2910" i="5"/>
  <c r="B2910" i="5" s="1"/>
  <c r="K2909" i="5"/>
  <c r="J2909" i="5"/>
  <c r="I2909" i="5"/>
  <c r="H2909" i="5"/>
  <c r="A2909" i="5"/>
  <c r="K2908" i="5"/>
  <c r="J2908" i="5"/>
  <c r="I2908" i="5"/>
  <c r="H2908" i="5"/>
  <c r="A2908" i="5"/>
  <c r="K2907" i="5"/>
  <c r="J2907" i="5"/>
  <c r="I2907" i="5"/>
  <c r="H2907" i="5"/>
  <c r="A2907" i="5"/>
  <c r="B2907" i="5" s="1"/>
  <c r="K2906" i="5"/>
  <c r="J2906" i="5"/>
  <c r="I2906" i="5"/>
  <c r="H2906" i="5"/>
  <c r="A2906" i="5"/>
  <c r="B2906" i="5" s="1"/>
  <c r="K2905" i="5"/>
  <c r="J2905" i="5"/>
  <c r="I2905" i="5"/>
  <c r="H2905" i="5"/>
  <c r="A2905" i="5"/>
  <c r="K2904" i="5"/>
  <c r="J2904" i="5"/>
  <c r="I2904" i="5"/>
  <c r="H2904" i="5"/>
  <c r="A2904" i="5"/>
  <c r="K2903" i="5"/>
  <c r="J2903" i="5"/>
  <c r="I2903" i="5"/>
  <c r="H2903" i="5"/>
  <c r="A2903" i="5"/>
  <c r="B2903" i="5" s="1"/>
  <c r="K2902" i="5"/>
  <c r="J2902" i="5"/>
  <c r="I2902" i="5"/>
  <c r="H2902" i="5"/>
  <c r="A2902" i="5"/>
  <c r="B2902" i="5" s="1"/>
  <c r="K2901" i="5"/>
  <c r="J2901" i="5"/>
  <c r="I2901" i="5"/>
  <c r="H2901" i="5"/>
  <c r="A2901" i="5"/>
  <c r="K2900" i="5"/>
  <c r="J2900" i="5"/>
  <c r="I2900" i="5"/>
  <c r="H2900" i="5"/>
  <c r="A2900" i="5"/>
  <c r="K2899" i="5"/>
  <c r="J2899" i="5"/>
  <c r="I2899" i="5"/>
  <c r="H2899" i="5"/>
  <c r="A2899" i="5"/>
  <c r="B2899" i="5" s="1"/>
  <c r="K2898" i="5"/>
  <c r="J2898" i="5"/>
  <c r="I2898" i="5"/>
  <c r="H2898" i="5"/>
  <c r="A2898" i="5"/>
  <c r="B2898" i="5" s="1"/>
  <c r="K2897" i="5"/>
  <c r="J2897" i="5"/>
  <c r="I2897" i="5"/>
  <c r="H2897" i="5"/>
  <c r="A2897" i="5"/>
  <c r="K2896" i="5"/>
  <c r="J2896" i="5"/>
  <c r="I2896" i="5"/>
  <c r="H2896" i="5"/>
  <c r="A2896" i="5"/>
  <c r="K2895" i="5"/>
  <c r="J2895" i="5"/>
  <c r="I2895" i="5"/>
  <c r="H2895" i="5"/>
  <c r="A2895" i="5"/>
  <c r="B2895" i="5" s="1"/>
  <c r="K2894" i="5"/>
  <c r="J2894" i="5"/>
  <c r="I2894" i="5"/>
  <c r="H2894" i="5"/>
  <c r="A2894" i="5"/>
  <c r="B2894" i="5" s="1"/>
  <c r="K2893" i="5"/>
  <c r="J2893" i="5"/>
  <c r="I2893" i="5"/>
  <c r="H2893" i="5"/>
  <c r="A2893" i="5"/>
  <c r="K2892" i="5"/>
  <c r="J2892" i="5"/>
  <c r="I2892" i="5"/>
  <c r="H2892" i="5"/>
  <c r="A2892" i="5"/>
  <c r="K2891" i="5"/>
  <c r="J2891" i="5"/>
  <c r="I2891" i="5"/>
  <c r="H2891" i="5"/>
  <c r="A2891" i="5"/>
  <c r="B2891" i="5" s="1"/>
  <c r="K2890" i="5"/>
  <c r="J2890" i="5"/>
  <c r="I2890" i="5"/>
  <c r="H2890" i="5"/>
  <c r="A2890" i="5"/>
  <c r="B2890" i="5" s="1"/>
  <c r="K2889" i="5"/>
  <c r="J2889" i="5"/>
  <c r="I2889" i="5"/>
  <c r="H2889" i="5"/>
  <c r="B2889" i="5"/>
  <c r="A2889" i="5"/>
  <c r="K2888" i="5"/>
  <c r="J2888" i="5"/>
  <c r="I2888" i="5"/>
  <c r="H2888" i="5"/>
  <c r="A2888" i="5"/>
  <c r="B2888" i="5" s="1"/>
  <c r="K2887" i="5"/>
  <c r="J2887" i="5"/>
  <c r="I2887" i="5"/>
  <c r="H2887" i="5"/>
  <c r="B2887" i="5"/>
  <c r="A2887" i="5"/>
  <c r="K2886" i="5"/>
  <c r="J2886" i="5"/>
  <c r="I2886" i="5"/>
  <c r="H2886" i="5"/>
  <c r="B2886" i="5"/>
  <c r="A2886" i="5"/>
  <c r="K2885" i="5"/>
  <c r="J2885" i="5"/>
  <c r="I2885" i="5"/>
  <c r="H2885" i="5"/>
  <c r="A2885" i="5"/>
  <c r="K2884" i="5"/>
  <c r="J2884" i="5"/>
  <c r="I2884" i="5"/>
  <c r="H2884" i="5"/>
  <c r="A2884" i="5"/>
  <c r="K2883" i="5"/>
  <c r="J2883" i="5"/>
  <c r="I2883" i="5"/>
  <c r="H2883" i="5"/>
  <c r="B2883" i="5"/>
  <c r="A2883" i="5"/>
  <c r="K2882" i="5"/>
  <c r="J2882" i="5"/>
  <c r="I2882" i="5"/>
  <c r="H2882" i="5"/>
  <c r="A2882" i="5"/>
  <c r="B2882" i="5" s="1"/>
  <c r="K2881" i="5"/>
  <c r="J2881" i="5"/>
  <c r="I2881" i="5"/>
  <c r="H2881" i="5"/>
  <c r="B2881" i="5"/>
  <c r="A2881" i="5"/>
  <c r="K2880" i="5"/>
  <c r="J2880" i="5"/>
  <c r="I2880" i="5"/>
  <c r="H2880" i="5"/>
  <c r="A2880" i="5"/>
  <c r="B2880" i="5" s="1"/>
  <c r="K2879" i="5"/>
  <c r="J2879" i="5"/>
  <c r="I2879" i="5"/>
  <c r="H2879" i="5"/>
  <c r="B2879" i="5"/>
  <c r="A2879" i="5"/>
  <c r="K2878" i="5"/>
  <c r="J2878" i="5"/>
  <c r="I2878" i="5"/>
  <c r="H2878" i="5"/>
  <c r="B2878" i="5"/>
  <c r="A2878" i="5"/>
  <c r="K2877" i="5"/>
  <c r="J2877" i="5"/>
  <c r="I2877" i="5"/>
  <c r="H2877" i="5"/>
  <c r="B2877" i="5"/>
  <c r="A2877" i="5"/>
  <c r="K2876" i="5"/>
  <c r="J2876" i="5"/>
  <c r="I2876" i="5"/>
  <c r="H2876" i="5"/>
  <c r="B2876" i="5"/>
  <c r="A2876" i="5"/>
  <c r="K2875" i="5"/>
  <c r="J2875" i="5"/>
  <c r="I2875" i="5"/>
  <c r="H2875" i="5"/>
  <c r="B2875" i="5"/>
  <c r="A2875" i="5"/>
  <c r="K2874" i="5"/>
  <c r="J2874" i="5"/>
  <c r="I2874" i="5"/>
  <c r="H2874" i="5"/>
  <c r="B2874" i="5"/>
  <c r="A2874" i="5"/>
  <c r="K2873" i="5"/>
  <c r="J2873" i="5"/>
  <c r="I2873" i="5"/>
  <c r="H2873" i="5"/>
  <c r="B2873" i="5"/>
  <c r="A2873" i="5"/>
  <c r="K2872" i="5"/>
  <c r="J2872" i="5"/>
  <c r="I2872" i="5"/>
  <c r="H2872" i="5"/>
  <c r="B2872" i="5"/>
  <c r="A2872" i="5"/>
  <c r="K2871" i="5"/>
  <c r="J2871" i="5"/>
  <c r="I2871" i="5"/>
  <c r="H2871" i="5"/>
  <c r="B2871" i="5"/>
  <c r="A2871" i="5"/>
  <c r="K2870" i="5"/>
  <c r="J2870" i="5"/>
  <c r="I2870" i="5"/>
  <c r="H2870" i="5"/>
  <c r="B2870" i="5"/>
  <c r="A2870" i="5"/>
  <c r="K2869" i="5"/>
  <c r="J2869" i="5"/>
  <c r="I2869" i="5"/>
  <c r="H2869" i="5"/>
  <c r="B2869" i="5"/>
  <c r="A2869" i="5"/>
  <c r="K2868" i="5"/>
  <c r="J2868" i="5"/>
  <c r="I2868" i="5"/>
  <c r="H2868" i="5"/>
  <c r="B2868" i="5"/>
  <c r="A2868" i="5"/>
  <c r="K2867" i="5"/>
  <c r="J2867" i="5"/>
  <c r="I2867" i="5"/>
  <c r="H2867" i="5"/>
  <c r="B2867" i="5"/>
  <c r="A2867" i="5"/>
  <c r="K2866" i="5"/>
  <c r="J2866" i="5"/>
  <c r="I2866" i="5"/>
  <c r="H2866" i="5"/>
  <c r="B2866" i="5"/>
  <c r="A2866" i="5"/>
  <c r="K2865" i="5"/>
  <c r="J2865" i="5"/>
  <c r="I2865" i="5"/>
  <c r="H2865" i="5"/>
  <c r="B2865" i="5"/>
  <c r="A2865" i="5"/>
  <c r="K2864" i="5"/>
  <c r="J2864" i="5"/>
  <c r="I2864" i="5"/>
  <c r="H2864" i="5"/>
  <c r="B2864" i="5"/>
  <c r="A2864" i="5"/>
  <c r="K2863" i="5"/>
  <c r="J2863" i="5"/>
  <c r="I2863" i="5"/>
  <c r="H2863" i="5"/>
  <c r="B2863" i="5"/>
  <c r="A2863" i="5"/>
  <c r="K2862" i="5"/>
  <c r="J2862" i="5"/>
  <c r="I2862" i="5"/>
  <c r="H2862" i="5"/>
  <c r="B2862" i="5"/>
  <c r="A2862" i="5"/>
  <c r="K2861" i="5"/>
  <c r="J2861" i="5"/>
  <c r="I2861" i="5"/>
  <c r="H2861" i="5"/>
  <c r="B2861" i="5"/>
  <c r="A2861" i="5"/>
  <c r="K2860" i="5"/>
  <c r="J2860" i="5"/>
  <c r="I2860" i="5"/>
  <c r="H2860" i="5"/>
  <c r="B2860" i="5"/>
  <c r="A2860" i="5"/>
  <c r="K2859" i="5"/>
  <c r="J2859" i="5"/>
  <c r="I2859" i="5"/>
  <c r="H2859" i="5"/>
  <c r="B2859" i="5"/>
  <c r="A2859" i="5"/>
  <c r="K2858" i="5"/>
  <c r="J2858" i="5"/>
  <c r="I2858" i="5"/>
  <c r="H2858" i="5"/>
  <c r="B2858" i="5"/>
  <c r="A2858" i="5"/>
  <c r="K2857" i="5"/>
  <c r="J2857" i="5"/>
  <c r="I2857" i="5"/>
  <c r="H2857" i="5"/>
  <c r="B2857" i="5"/>
  <c r="A2857" i="5"/>
  <c r="K2856" i="5"/>
  <c r="J2856" i="5"/>
  <c r="I2856" i="5"/>
  <c r="H2856" i="5"/>
  <c r="B2856" i="5"/>
  <c r="A2856" i="5"/>
  <c r="K2855" i="5"/>
  <c r="J2855" i="5"/>
  <c r="I2855" i="5"/>
  <c r="H2855" i="5"/>
  <c r="B2855" i="5"/>
  <c r="A2855" i="5"/>
  <c r="K2854" i="5"/>
  <c r="J2854" i="5"/>
  <c r="I2854" i="5"/>
  <c r="H2854" i="5"/>
  <c r="B2854" i="5"/>
  <c r="A2854" i="5"/>
  <c r="K2853" i="5"/>
  <c r="J2853" i="5"/>
  <c r="I2853" i="5"/>
  <c r="H2853" i="5"/>
  <c r="B2853" i="5"/>
  <c r="A2853" i="5"/>
  <c r="K2852" i="5"/>
  <c r="J2852" i="5"/>
  <c r="I2852" i="5"/>
  <c r="H2852" i="5"/>
  <c r="B2852" i="5"/>
  <c r="A2852" i="5"/>
  <c r="K2851" i="5"/>
  <c r="J2851" i="5"/>
  <c r="I2851" i="5"/>
  <c r="H2851" i="5"/>
  <c r="B2851" i="5"/>
  <c r="A2851" i="5"/>
  <c r="K2850" i="5"/>
  <c r="J2850" i="5"/>
  <c r="I2850" i="5"/>
  <c r="H2850" i="5"/>
  <c r="B2850" i="5"/>
  <c r="A2850" i="5"/>
  <c r="K2849" i="5"/>
  <c r="J2849" i="5"/>
  <c r="I2849" i="5"/>
  <c r="H2849" i="5"/>
  <c r="B2849" i="5"/>
  <c r="A2849" i="5"/>
  <c r="K2848" i="5"/>
  <c r="J2848" i="5"/>
  <c r="I2848" i="5"/>
  <c r="H2848" i="5"/>
  <c r="B2848" i="5"/>
  <c r="A2848" i="5"/>
  <c r="K2847" i="5"/>
  <c r="J2847" i="5"/>
  <c r="I2847" i="5"/>
  <c r="H2847" i="5"/>
  <c r="B2847" i="5"/>
  <c r="A2847" i="5"/>
  <c r="K2846" i="5"/>
  <c r="J2846" i="5"/>
  <c r="I2846" i="5"/>
  <c r="H2846" i="5"/>
  <c r="B2846" i="5"/>
  <c r="A2846" i="5"/>
  <c r="K2845" i="5"/>
  <c r="J2845" i="5"/>
  <c r="I2845" i="5"/>
  <c r="H2845" i="5"/>
  <c r="B2845" i="5"/>
  <c r="A2845" i="5"/>
  <c r="K2844" i="5"/>
  <c r="J2844" i="5"/>
  <c r="I2844" i="5"/>
  <c r="H2844" i="5"/>
  <c r="B2844" i="5"/>
  <c r="A2844" i="5"/>
  <c r="K2843" i="5"/>
  <c r="J2843" i="5"/>
  <c r="I2843" i="5"/>
  <c r="H2843" i="5"/>
  <c r="B2843" i="5"/>
  <c r="A2843" i="5"/>
  <c r="K2842" i="5"/>
  <c r="J2842" i="5"/>
  <c r="I2842" i="5"/>
  <c r="H2842" i="5"/>
  <c r="B2842" i="5"/>
  <c r="A2842" i="5"/>
  <c r="K2841" i="5"/>
  <c r="J2841" i="5"/>
  <c r="I2841" i="5"/>
  <c r="H2841" i="5"/>
  <c r="B2841" i="5"/>
  <c r="A2841" i="5"/>
  <c r="K2840" i="5"/>
  <c r="J2840" i="5"/>
  <c r="I2840" i="5"/>
  <c r="H2840" i="5"/>
  <c r="B2840" i="5"/>
  <c r="A2840" i="5"/>
  <c r="K2839" i="5"/>
  <c r="J2839" i="5"/>
  <c r="I2839" i="5"/>
  <c r="H2839" i="5"/>
  <c r="B2839" i="5"/>
  <c r="A2839" i="5"/>
  <c r="K2838" i="5"/>
  <c r="J2838" i="5"/>
  <c r="I2838" i="5"/>
  <c r="H2838" i="5"/>
  <c r="B2838" i="5"/>
  <c r="A2838" i="5"/>
  <c r="K2837" i="5"/>
  <c r="J2837" i="5"/>
  <c r="I2837" i="5"/>
  <c r="H2837" i="5"/>
  <c r="B2837" i="5"/>
  <c r="A2837" i="5"/>
  <c r="K2836" i="5"/>
  <c r="J2836" i="5"/>
  <c r="I2836" i="5"/>
  <c r="H2836" i="5"/>
  <c r="B2836" i="5"/>
  <c r="A2836" i="5"/>
  <c r="K2835" i="5"/>
  <c r="J2835" i="5"/>
  <c r="I2835" i="5"/>
  <c r="H2835" i="5"/>
  <c r="B2835" i="5"/>
  <c r="A2835" i="5"/>
  <c r="K2834" i="5"/>
  <c r="J2834" i="5"/>
  <c r="I2834" i="5"/>
  <c r="H2834" i="5"/>
  <c r="B2834" i="5"/>
  <c r="A2834" i="5"/>
  <c r="K2833" i="5"/>
  <c r="J2833" i="5"/>
  <c r="I2833" i="5"/>
  <c r="H2833" i="5"/>
  <c r="B2833" i="5"/>
  <c r="A2833" i="5"/>
  <c r="K2832" i="5"/>
  <c r="J2832" i="5"/>
  <c r="I2832" i="5"/>
  <c r="H2832" i="5"/>
  <c r="B2832" i="5"/>
  <c r="A2832" i="5"/>
  <c r="K2831" i="5"/>
  <c r="J2831" i="5"/>
  <c r="I2831" i="5"/>
  <c r="H2831" i="5"/>
  <c r="B2831" i="5"/>
  <c r="A2831" i="5"/>
  <c r="K2830" i="5"/>
  <c r="J2830" i="5"/>
  <c r="I2830" i="5"/>
  <c r="H2830" i="5"/>
  <c r="B2830" i="5"/>
  <c r="A2830" i="5"/>
  <c r="K2829" i="5"/>
  <c r="J2829" i="5"/>
  <c r="I2829" i="5"/>
  <c r="H2829" i="5"/>
  <c r="B2829" i="5"/>
  <c r="A2829" i="5"/>
  <c r="K2828" i="5"/>
  <c r="J2828" i="5"/>
  <c r="I2828" i="5"/>
  <c r="H2828" i="5"/>
  <c r="B2828" i="5"/>
  <c r="A2828" i="5"/>
  <c r="K2827" i="5"/>
  <c r="J2827" i="5"/>
  <c r="I2827" i="5"/>
  <c r="H2827" i="5"/>
  <c r="B2827" i="5"/>
  <c r="A2827" i="5"/>
  <c r="K2826" i="5"/>
  <c r="J2826" i="5"/>
  <c r="I2826" i="5"/>
  <c r="H2826" i="5"/>
  <c r="B2826" i="5"/>
  <c r="A2826" i="5"/>
  <c r="K2825" i="5"/>
  <c r="J2825" i="5"/>
  <c r="I2825" i="5"/>
  <c r="H2825" i="5"/>
  <c r="B2825" i="5"/>
  <c r="A2825" i="5"/>
  <c r="K2824" i="5"/>
  <c r="J2824" i="5"/>
  <c r="I2824" i="5"/>
  <c r="H2824" i="5"/>
  <c r="B2824" i="5"/>
  <c r="A2824" i="5"/>
  <c r="K2823" i="5"/>
  <c r="J2823" i="5"/>
  <c r="I2823" i="5"/>
  <c r="H2823" i="5"/>
  <c r="B2823" i="5"/>
  <c r="A2823" i="5"/>
  <c r="K2822" i="5"/>
  <c r="J2822" i="5"/>
  <c r="I2822" i="5"/>
  <c r="H2822" i="5"/>
  <c r="B2822" i="5"/>
  <c r="A2822" i="5"/>
  <c r="K2821" i="5"/>
  <c r="J2821" i="5"/>
  <c r="I2821" i="5"/>
  <c r="H2821" i="5"/>
  <c r="B2821" i="5"/>
  <c r="A2821" i="5"/>
  <c r="K2820" i="5"/>
  <c r="J2820" i="5"/>
  <c r="I2820" i="5"/>
  <c r="H2820" i="5"/>
  <c r="B2820" i="5"/>
  <c r="A2820" i="5"/>
  <c r="K2819" i="5"/>
  <c r="J2819" i="5"/>
  <c r="I2819" i="5"/>
  <c r="H2819" i="5"/>
  <c r="B2819" i="5"/>
  <c r="A2819" i="5"/>
  <c r="K2818" i="5"/>
  <c r="J2818" i="5"/>
  <c r="I2818" i="5"/>
  <c r="H2818" i="5"/>
  <c r="B2818" i="5"/>
  <c r="A2818" i="5"/>
  <c r="K2817" i="5"/>
  <c r="J2817" i="5"/>
  <c r="I2817" i="5"/>
  <c r="H2817" i="5"/>
  <c r="B2817" i="5"/>
  <c r="A2817" i="5"/>
  <c r="K2816" i="5"/>
  <c r="J2816" i="5"/>
  <c r="I2816" i="5"/>
  <c r="H2816" i="5"/>
  <c r="B2816" i="5"/>
  <c r="A2816" i="5"/>
  <c r="K2815" i="5"/>
  <c r="J2815" i="5"/>
  <c r="I2815" i="5"/>
  <c r="H2815" i="5"/>
  <c r="B2815" i="5"/>
  <c r="A2815" i="5"/>
  <c r="K2814" i="5"/>
  <c r="J2814" i="5"/>
  <c r="I2814" i="5"/>
  <c r="H2814" i="5"/>
  <c r="B2814" i="5"/>
  <c r="A2814" i="5"/>
  <c r="K2813" i="5"/>
  <c r="J2813" i="5"/>
  <c r="I2813" i="5"/>
  <c r="H2813" i="5"/>
  <c r="B2813" i="5"/>
  <c r="A2813" i="5"/>
  <c r="K2812" i="5"/>
  <c r="J2812" i="5"/>
  <c r="I2812" i="5"/>
  <c r="H2812" i="5"/>
  <c r="B2812" i="5"/>
  <c r="A2812" i="5"/>
  <c r="K2811" i="5"/>
  <c r="J2811" i="5"/>
  <c r="I2811" i="5"/>
  <c r="H2811" i="5"/>
  <c r="B2811" i="5"/>
  <c r="A2811" i="5"/>
  <c r="K2810" i="5"/>
  <c r="J2810" i="5"/>
  <c r="I2810" i="5"/>
  <c r="H2810" i="5"/>
  <c r="B2810" i="5"/>
  <c r="A2810" i="5"/>
  <c r="K2809" i="5"/>
  <c r="J2809" i="5"/>
  <c r="I2809" i="5"/>
  <c r="H2809" i="5"/>
  <c r="B2809" i="5"/>
  <c r="A2809" i="5"/>
  <c r="K2808" i="5"/>
  <c r="J2808" i="5"/>
  <c r="I2808" i="5"/>
  <c r="H2808" i="5"/>
  <c r="B2808" i="5"/>
  <c r="A2808" i="5"/>
  <c r="K2807" i="5"/>
  <c r="J2807" i="5"/>
  <c r="I2807" i="5"/>
  <c r="H2807" i="5"/>
  <c r="B2807" i="5"/>
  <c r="A2807" i="5"/>
  <c r="K2806" i="5"/>
  <c r="J2806" i="5"/>
  <c r="I2806" i="5"/>
  <c r="H2806" i="5"/>
  <c r="B2806" i="5"/>
  <c r="A2806" i="5"/>
  <c r="K2805" i="5"/>
  <c r="J2805" i="5"/>
  <c r="I2805" i="5"/>
  <c r="H2805" i="5"/>
  <c r="B2805" i="5"/>
  <c r="A2805" i="5"/>
  <c r="K2804" i="5"/>
  <c r="J2804" i="5"/>
  <c r="I2804" i="5"/>
  <c r="H2804" i="5"/>
  <c r="B2804" i="5"/>
  <c r="A2804" i="5"/>
  <c r="K2803" i="5"/>
  <c r="J2803" i="5"/>
  <c r="I2803" i="5"/>
  <c r="H2803" i="5"/>
  <c r="B2803" i="5"/>
  <c r="A2803" i="5"/>
  <c r="K2802" i="5"/>
  <c r="J2802" i="5"/>
  <c r="I2802" i="5"/>
  <c r="H2802" i="5"/>
  <c r="B2802" i="5"/>
  <c r="A2802" i="5"/>
  <c r="K2801" i="5"/>
  <c r="J2801" i="5"/>
  <c r="I2801" i="5"/>
  <c r="H2801" i="5"/>
  <c r="B2801" i="5"/>
  <c r="A2801" i="5"/>
  <c r="K2800" i="5"/>
  <c r="J2800" i="5"/>
  <c r="I2800" i="5"/>
  <c r="H2800" i="5"/>
  <c r="B2800" i="5"/>
  <c r="A2800" i="5"/>
  <c r="K2799" i="5"/>
  <c r="J2799" i="5"/>
  <c r="I2799" i="5"/>
  <c r="H2799" i="5"/>
  <c r="B2799" i="5"/>
  <c r="A2799" i="5"/>
  <c r="K2798" i="5"/>
  <c r="J2798" i="5"/>
  <c r="I2798" i="5"/>
  <c r="H2798" i="5"/>
  <c r="B2798" i="5"/>
  <c r="A2798" i="5"/>
  <c r="K2797" i="5"/>
  <c r="J2797" i="5"/>
  <c r="I2797" i="5"/>
  <c r="H2797" i="5"/>
  <c r="B2797" i="5"/>
  <c r="A2797" i="5"/>
  <c r="K2796" i="5"/>
  <c r="J2796" i="5"/>
  <c r="I2796" i="5"/>
  <c r="H2796" i="5"/>
  <c r="B2796" i="5"/>
  <c r="A2796" i="5"/>
  <c r="K2795" i="5"/>
  <c r="J2795" i="5"/>
  <c r="I2795" i="5"/>
  <c r="H2795" i="5"/>
  <c r="B2795" i="5"/>
  <c r="A2795" i="5"/>
  <c r="K2794" i="5"/>
  <c r="J2794" i="5"/>
  <c r="I2794" i="5"/>
  <c r="H2794" i="5"/>
  <c r="B2794" i="5"/>
  <c r="A2794" i="5"/>
  <c r="K2793" i="5"/>
  <c r="J2793" i="5"/>
  <c r="I2793" i="5"/>
  <c r="H2793" i="5"/>
  <c r="B2793" i="5"/>
  <c r="A2793" i="5"/>
  <c r="K2792" i="5"/>
  <c r="J2792" i="5"/>
  <c r="I2792" i="5"/>
  <c r="H2792" i="5"/>
  <c r="B2792" i="5"/>
  <c r="A2792" i="5"/>
  <c r="K2791" i="5"/>
  <c r="J2791" i="5"/>
  <c r="I2791" i="5"/>
  <c r="H2791" i="5"/>
  <c r="B2791" i="5"/>
  <c r="A2791" i="5"/>
  <c r="K2790" i="5"/>
  <c r="J2790" i="5"/>
  <c r="I2790" i="5"/>
  <c r="H2790" i="5"/>
  <c r="B2790" i="5"/>
  <c r="A2790" i="5"/>
  <c r="K2789" i="5"/>
  <c r="J2789" i="5"/>
  <c r="I2789" i="5"/>
  <c r="H2789" i="5"/>
  <c r="B2789" i="5"/>
  <c r="A2789" i="5"/>
  <c r="K2788" i="5"/>
  <c r="J2788" i="5"/>
  <c r="I2788" i="5"/>
  <c r="H2788" i="5"/>
  <c r="B2788" i="5"/>
  <c r="A2788" i="5"/>
  <c r="K2787" i="5"/>
  <c r="J2787" i="5"/>
  <c r="I2787" i="5"/>
  <c r="H2787" i="5"/>
  <c r="B2787" i="5"/>
  <c r="A2787" i="5"/>
  <c r="K2786" i="5"/>
  <c r="J2786" i="5"/>
  <c r="I2786" i="5"/>
  <c r="H2786" i="5"/>
  <c r="B2786" i="5"/>
  <c r="A2786" i="5"/>
  <c r="K2785" i="5"/>
  <c r="J2785" i="5"/>
  <c r="I2785" i="5"/>
  <c r="H2785" i="5"/>
  <c r="B2785" i="5"/>
  <c r="A2785" i="5"/>
  <c r="K2784" i="5"/>
  <c r="J2784" i="5"/>
  <c r="I2784" i="5"/>
  <c r="H2784" i="5"/>
  <c r="B2784" i="5"/>
  <c r="A2784" i="5"/>
  <c r="K2783" i="5"/>
  <c r="J2783" i="5"/>
  <c r="I2783" i="5"/>
  <c r="H2783" i="5"/>
  <c r="B2783" i="5"/>
  <c r="A2783" i="5"/>
  <c r="K2782" i="5"/>
  <c r="J2782" i="5"/>
  <c r="I2782" i="5"/>
  <c r="H2782" i="5"/>
  <c r="B2782" i="5"/>
  <c r="A2782" i="5"/>
  <c r="K2781" i="5"/>
  <c r="J2781" i="5"/>
  <c r="I2781" i="5"/>
  <c r="H2781" i="5"/>
  <c r="B2781" i="5"/>
  <c r="A2781" i="5"/>
  <c r="K2780" i="5"/>
  <c r="J2780" i="5"/>
  <c r="I2780" i="5"/>
  <c r="H2780" i="5"/>
  <c r="B2780" i="5"/>
  <c r="A2780" i="5"/>
  <c r="K2779" i="5"/>
  <c r="J2779" i="5"/>
  <c r="I2779" i="5"/>
  <c r="H2779" i="5"/>
  <c r="B2779" i="5"/>
  <c r="A2779" i="5"/>
  <c r="K2778" i="5"/>
  <c r="J2778" i="5"/>
  <c r="I2778" i="5"/>
  <c r="H2778" i="5"/>
  <c r="B2778" i="5"/>
  <c r="A2778" i="5"/>
  <c r="K2777" i="5"/>
  <c r="J2777" i="5"/>
  <c r="I2777" i="5"/>
  <c r="H2777" i="5"/>
  <c r="B2777" i="5"/>
  <c r="A2777" i="5"/>
  <c r="K2776" i="5"/>
  <c r="J2776" i="5"/>
  <c r="I2776" i="5"/>
  <c r="H2776" i="5"/>
  <c r="B2776" i="5"/>
  <c r="A2776" i="5"/>
  <c r="K2775" i="5"/>
  <c r="J2775" i="5"/>
  <c r="I2775" i="5"/>
  <c r="H2775" i="5"/>
  <c r="B2775" i="5"/>
  <c r="A2775" i="5"/>
  <c r="K2774" i="5"/>
  <c r="J2774" i="5"/>
  <c r="I2774" i="5"/>
  <c r="H2774" i="5"/>
  <c r="B2774" i="5"/>
  <c r="A2774" i="5"/>
  <c r="K2773" i="5"/>
  <c r="J2773" i="5"/>
  <c r="I2773" i="5"/>
  <c r="H2773" i="5"/>
  <c r="B2773" i="5"/>
  <c r="A2773" i="5"/>
  <c r="K2772" i="5"/>
  <c r="J2772" i="5"/>
  <c r="I2772" i="5"/>
  <c r="H2772" i="5"/>
  <c r="B2772" i="5"/>
  <c r="A2772" i="5"/>
  <c r="K2771" i="5"/>
  <c r="J2771" i="5"/>
  <c r="I2771" i="5"/>
  <c r="H2771" i="5"/>
  <c r="B2771" i="5"/>
  <c r="A2771" i="5"/>
  <c r="K2770" i="5"/>
  <c r="J2770" i="5"/>
  <c r="I2770" i="5"/>
  <c r="H2770" i="5"/>
  <c r="B2770" i="5"/>
  <c r="A2770" i="5"/>
  <c r="K2769" i="5"/>
  <c r="J2769" i="5"/>
  <c r="I2769" i="5"/>
  <c r="H2769" i="5"/>
  <c r="B2769" i="5"/>
  <c r="A2769" i="5"/>
  <c r="K2768" i="5"/>
  <c r="J2768" i="5"/>
  <c r="I2768" i="5"/>
  <c r="H2768" i="5"/>
  <c r="A2768" i="5"/>
  <c r="B2768" i="5" s="1"/>
  <c r="K2767" i="5"/>
  <c r="J2767" i="5"/>
  <c r="I2767" i="5"/>
  <c r="H2767" i="5"/>
  <c r="A2767" i="5"/>
  <c r="B2767" i="5" s="1"/>
  <c r="K2766" i="5"/>
  <c r="J2766" i="5"/>
  <c r="I2766" i="5"/>
  <c r="H2766" i="5"/>
  <c r="A2766" i="5"/>
  <c r="K2765" i="5"/>
  <c r="J2765" i="5"/>
  <c r="I2765" i="5"/>
  <c r="H2765" i="5"/>
  <c r="A2765" i="5"/>
  <c r="B2765" i="5" s="1"/>
  <c r="K2764" i="5"/>
  <c r="J2764" i="5"/>
  <c r="I2764" i="5"/>
  <c r="H2764" i="5"/>
  <c r="A2764" i="5"/>
  <c r="B2764" i="5" s="1"/>
  <c r="K2763" i="5"/>
  <c r="J2763" i="5"/>
  <c r="I2763" i="5"/>
  <c r="H2763" i="5"/>
  <c r="A2763" i="5"/>
  <c r="K2762" i="5"/>
  <c r="J2762" i="5"/>
  <c r="I2762" i="5"/>
  <c r="H2762" i="5"/>
  <c r="A2762" i="5"/>
  <c r="B2762" i="5" s="1"/>
  <c r="K2761" i="5"/>
  <c r="J2761" i="5"/>
  <c r="I2761" i="5"/>
  <c r="H2761" i="5"/>
  <c r="A2761" i="5"/>
  <c r="K2760" i="5"/>
  <c r="J2760" i="5"/>
  <c r="I2760" i="5"/>
  <c r="H2760" i="5"/>
  <c r="A2760" i="5"/>
  <c r="B2760" i="5" s="1"/>
  <c r="K2759" i="5"/>
  <c r="J2759" i="5"/>
  <c r="I2759" i="5"/>
  <c r="H2759" i="5"/>
  <c r="A2759" i="5"/>
  <c r="K2758" i="5"/>
  <c r="J2758" i="5"/>
  <c r="I2758" i="5"/>
  <c r="H2758" i="5"/>
  <c r="A2758" i="5"/>
  <c r="K2757" i="5"/>
  <c r="J2757" i="5"/>
  <c r="I2757" i="5"/>
  <c r="H2757" i="5"/>
  <c r="A2757" i="5"/>
  <c r="B2757" i="5" s="1"/>
  <c r="K2756" i="5"/>
  <c r="J2756" i="5"/>
  <c r="I2756" i="5"/>
  <c r="H2756" i="5"/>
  <c r="A2756" i="5"/>
  <c r="B2756" i="5" s="1"/>
  <c r="K2755" i="5"/>
  <c r="J2755" i="5"/>
  <c r="I2755" i="5"/>
  <c r="H2755" i="5"/>
  <c r="A2755" i="5"/>
  <c r="K2754" i="5"/>
  <c r="J2754" i="5"/>
  <c r="I2754" i="5"/>
  <c r="H2754" i="5"/>
  <c r="A2754" i="5"/>
  <c r="B2754" i="5" s="1"/>
  <c r="K2753" i="5"/>
  <c r="J2753" i="5"/>
  <c r="I2753" i="5"/>
  <c r="H2753" i="5"/>
  <c r="A2753" i="5"/>
  <c r="K2752" i="5"/>
  <c r="J2752" i="5"/>
  <c r="I2752" i="5"/>
  <c r="H2752" i="5"/>
  <c r="A2752" i="5"/>
  <c r="B2752" i="5" s="1"/>
  <c r="K2751" i="5"/>
  <c r="J2751" i="5"/>
  <c r="I2751" i="5"/>
  <c r="H2751" i="5"/>
  <c r="A2751" i="5"/>
  <c r="B2751" i="5" s="1"/>
  <c r="K2750" i="5"/>
  <c r="J2750" i="5"/>
  <c r="I2750" i="5"/>
  <c r="H2750" i="5"/>
  <c r="A2750" i="5"/>
  <c r="K2749" i="5"/>
  <c r="J2749" i="5"/>
  <c r="I2749" i="5"/>
  <c r="H2749" i="5"/>
  <c r="A2749" i="5"/>
  <c r="B2749" i="5" s="1"/>
  <c r="K2748" i="5"/>
  <c r="J2748" i="5"/>
  <c r="I2748" i="5"/>
  <c r="H2748" i="5"/>
  <c r="A2748" i="5"/>
  <c r="B2748" i="5" s="1"/>
  <c r="K2747" i="5"/>
  <c r="J2747" i="5"/>
  <c r="I2747" i="5"/>
  <c r="H2747" i="5"/>
  <c r="A2747" i="5"/>
  <c r="K2746" i="5"/>
  <c r="J2746" i="5"/>
  <c r="I2746" i="5"/>
  <c r="H2746" i="5"/>
  <c r="A2746" i="5"/>
  <c r="B2746" i="5" s="1"/>
  <c r="K2745" i="5"/>
  <c r="J2745" i="5"/>
  <c r="I2745" i="5"/>
  <c r="H2745" i="5"/>
  <c r="A2745" i="5"/>
  <c r="K2744" i="5"/>
  <c r="J2744" i="5"/>
  <c r="I2744" i="5"/>
  <c r="H2744" i="5"/>
  <c r="A2744" i="5"/>
  <c r="B2744" i="5" s="1"/>
  <c r="K2743" i="5"/>
  <c r="J2743" i="5"/>
  <c r="I2743" i="5"/>
  <c r="H2743" i="5"/>
  <c r="A2743" i="5"/>
  <c r="K2742" i="5"/>
  <c r="J2742" i="5"/>
  <c r="I2742" i="5"/>
  <c r="H2742" i="5"/>
  <c r="A2742" i="5"/>
  <c r="K2741" i="5"/>
  <c r="J2741" i="5"/>
  <c r="I2741" i="5"/>
  <c r="H2741" i="5"/>
  <c r="A2741" i="5"/>
  <c r="B2741" i="5" s="1"/>
  <c r="K2740" i="5"/>
  <c r="J2740" i="5"/>
  <c r="I2740" i="5"/>
  <c r="H2740" i="5"/>
  <c r="A2740" i="5"/>
  <c r="B2740" i="5" s="1"/>
  <c r="K2739" i="5"/>
  <c r="J2739" i="5"/>
  <c r="I2739" i="5"/>
  <c r="H2739" i="5"/>
  <c r="A2739" i="5"/>
  <c r="K2738" i="5"/>
  <c r="J2738" i="5"/>
  <c r="I2738" i="5"/>
  <c r="H2738" i="5"/>
  <c r="A2738" i="5"/>
  <c r="B2738" i="5" s="1"/>
  <c r="K2737" i="5"/>
  <c r="J2737" i="5"/>
  <c r="I2737" i="5"/>
  <c r="H2737" i="5"/>
  <c r="A2737" i="5"/>
  <c r="K2736" i="5"/>
  <c r="J2736" i="5"/>
  <c r="I2736" i="5"/>
  <c r="H2736" i="5"/>
  <c r="A2736" i="5"/>
  <c r="B2736" i="5" s="1"/>
  <c r="K2735" i="5"/>
  <c r="J2735" i="5"/>
  <c r="I2735" i="5"/>
  <c r="H2735" i="5"/>
  <c r="A2735" i="5"/>
  <c r="B2735" i="5" s="1"/>
  <c r="K2734" i="5"/>
  <c r="J2734" i="5"/>
  <c r="I2734" i="5"/>
  <c r="H2734" i="5"/>
  <c r="A2734" i="5"/>
  <c r="K2733" i="5"/>
  <c r="J2733" i="5"/>
  <c r="I2733" i="5"/>
  <c r="H2733" i="5"/>
  <c r="A2733" i="5"/>
  <c r="B2733" i="5" s="1"/>
  <c r="K2732" i="5"/>
  <c r="J2732" i="5"/>
  <c r="I2732" i="5"/>
  <c r="H2732" i="5"/>
  <c r="A2732" i="5"/>
  <c r="B2732" i="5" s="1"/>
  <c r="K2731" i="5"/>
  <c r="J2731" i="5"/>
  <c r="I2731" i="5"/>
  <c r="H2731" i="5"/>
  <c r="A2731" i="5"/>
  <c r="K2730" i="5"/>
  <c r="J2730" i="5"/>
  <c r="I2730" i="5"/>
  <c r="H2730" i="5"/>
  <c r="A2730" i="5"/>
  <c r="B2730" i="5" s="1"/>
  <c r="K2729" i="5"/>
  <c r="J2729" i="5"/>
  <c r="I2729" i="5"/>
  <c r="H2729" i="5"/>
  <c r="A2729" i="5"/>
  <c r="K2728" i="5"/>
  <c r="J2728" i="5"/>
  <c r="I2728" i="5"/>
  <c r="H2728" i="5"/>
  <c r="A2728" i="5"/>
  <c r="B2728" i="5" s="1"/>
  <c r="K2727" i="5"/>
  <c r="J2727" i="5"/>
  <c r="I2727" i="5"/>
  <c r="H2727" i="5"/>
  <c r="A2727" i="5"/>
  <c r="B2727" i="5" s="1"/>
  <c r="K2726" i="5"/>
  <c r="J2726" i="5"/>
  <c r="I2726" i="5"/>
  <c r="H2726" i="5"/>
  <c r="A2726" i="5"/>
  <c r="K2725" i="5"/>
  <c r="J2725" i="5"/>
  <c r="I2725" i="5"/>
  <c r="H2725" i="5"/>
  <c r="A2725" i="5"/>
  <c r="B2725" i="5" s="1"/>
  <c r="K2724" i="5"/>
  <c r="J2724" i="5"/>
  <c r="I2724" i="5"/>
  <c r="H2724" i="5"/>
  <c r="A2724" i="5"/>
  <c r="B2724" i="5" s="1"/>
  <c r="K2723" i="5"/>
  <c r="J2723" i="5"/>
  <c r="I2723" i="5"/>
  <c r="H2723" i="5"/>
  <c r="A2723" i="5"/>
  <c r="K2722" i="5"/>
  <c r="J2722" i="5"/>
  <c r="I2722" i="5"/>
  <c r="H2722" i="5"/>
  <c r="A2722" i="5"/>
  <c r="B2722" i="5" s="1"/>
  <c r="K2721" i="5"/>
  <c r="J2721" i="5"/>
  <c r="I2721" i="5"/>
  <c r="H2721" i="5"/>
  <c r="A2721" i="5"/>
  <c r="K2720" i="5"/>
  <c r="J2720" i="5"/>
  <c r="I2720" i="5"/>
  <c r="H2720" i="5"/>
  <c r="A2720" i="5"/>
  <c r="B2720" i="5" s="1"/>
  <c r="K2719" i="5"/>
  <c r="J2719" i="5"/>
  <c r="I2719" i="5"/>
  <c r="H2719" i="5"/>
  <c r="A2719" i="5"/>
  <c r="B2719" i="5" s="1"/>
  <c r="K2718" i="5"/>
  <c r="J2718" i="5"/>
  <c r="I2718" i="5"/>
  <c r="H2718" i="5"/>
  <c r="A2718" i="5"/>
  <c r="K2717" i="5"/>
  <c r="J2717" i="5"/>
  <c r="I2717" i="5"/>
  <c r="H2717" i="5"/>
  <c r="A2717" i="5"/>
  <c r="B2717" i="5" s="1"/>
  <c r="K2716" i="5"/>
  <c r="J2716" i="5"/>
  <c r="I2716" i="5"/>
  <c r="H2716" i="5"/>
  <c r="A2716" i="5"/>
  <c r="B2716" i="5" s="1"/>
  <c r="K2715" i="5"/>
  <c r="J2715" i="5"/>
  <c r="I2715" i="5"/>
  <c r="H2715" i="5"/>
  <c r="A2715" i="5"/>
  <c r="K2714" i="5"/>
  <c r="J2714" i="5"/>
  <c r="I2714" i="5"/>
  <c r="H2714" i="5"/>
  <c r="A2714" i="5"/>
  <c r="B2714" i="5" s="1"/>
  <c r="K2713" i="5"/>
  <c r="J2713" i="5"/>
  <c r="I2713" i="5"/>
  <c r="H2713" i="5"/>
  <c r="A2713" i="5"/>
  <c r="K2712" i="5"/>
  <c r="J2712" i="5"/>
  <c r="I2712" i="5"/>
  <c r="H2712" i="5"/>
  <c r="A2712" i="5"/>
  <c r="B2712" i="5" s="1"/>
  <c r="K2711" i="5"/>
  <c r="J2711" i="5"/>
  <c r="I2711" i="5"/>
  <c r="H2711" i="5"/>
  <c r="A2711" i="5"/>
  <c r="B2711" i="5" s="1"/>
  <c r="K2710" i="5"/>
  <c r="J2710" i="5"/>
  <c r="I2710" i="5"/>
  <c r="H2710" i="5"/>
  <c r="A2710" i="5"/>
  <c r="K2709" i="5"/>
  <c r="J2709" i="5"/>
  <c r="I2709" i="5"/>
  <c r="H2709" i="5"/>
  <c r="A2709" i="5"/>
  <c r="B2709" i="5" s="1"/>
  <c r="K2708" i="5"/>
  <c r="J2708" i="5"/>
  <c r="I2708" i="5"/>
  <c r="H2708" i="5"/>
  <c r="A2708" i="5"/>
  <c r="B2708" i="5" s="1"/>
  <c r="K2707" i="5"/>
  <c r="J2707" i="5"/>
  <c r="I2707" i="5"/>
  <c r="H2707" i="5"/>
  <c r="A2707" i="5"/>
  <c r="K2706" i="5"/>
  <c r="J2706" i="5"/>
  <c r="I2706" i="5"/>
  <c r="H2706" i="5"/>
  <c r="A2706" i="5"/>
  <c r="B2706" i="5" s="1"/>
  <c r="K2705" i="5"/>
  <c r="J2705" i="5"/>
  <c r="I2705" i="5"/>
  <c r="H2705" i="5"/>
  <c r="A2705" i="5"/>
  <c r="K2704" i="5"/>
  <c r="J2704" i="5"/>
  <c r="I2704" i="5"/>
  <c r="H2704" i="5"/>
  <c r="A2704" i="5"/>
  <c r="B2704" i="5" s="1"/>
  <c r="K2703" i="5"/>
  <c r="J2703" i="5"/>
  <c r="I2703" i="5"/>
  <c r="H2703" i="5"/>
  <c r="A2703" i="5"/>
  <c r="B2703" i="5" s="1"/>
  <c r="K2702" i="5"/>
  <c r="J2702" i="5"/>
  <c r="I2702" i="5"/>
  <c r="H2702" i="5"/>
  <c r="A2702" i="5"/>
  <c r="K2701" i="5"/>
  <c r="J2701" i="5"/>
  <c r="I2701" i="5"/>
  <c r="H2701" i="5"/>
  <c r="A2701" i="5"/>
  <c r="B2701" i="5" s="1"/>
  <c r="K2700" i="5"/>
  <c r="J2700" i="5"/>
  <c r="I2700" i="5"/>
  <c r="H2700" i="5"/>
  <c r="A2700" i="5"/>
  <c r="B2700" i="5" s="1"/>
  <c r="K2699" i="5"/>
  <c r="J2699" i="5"/>
  <c r="I2699" i="5"/>
  <c r="H2699" i="5"/>
  <c r="A2699" i="5"/>
  <c r="K2698" i="5"/>
  <c r="J2698" i="5"/>
  <c r="I2698" i="5"/>
  <c r="H2698" i="5"/>
  <c r="A2698" i="5"/>
  <c r="B2698" i="5" s="1"/>
  <c r="K2697" i="5"/>
  <c r="J2697" i="5"/>
  <c r="I2697" i="5"/>
  <c r="H2697" i="5"/>
  <c r="A2697" i="5"/>
  <c r="K2696" i="5"/>
  <c r="J2696" i="5"/>
  <c r="I2696" i="5"/>
  <c r="H2696" i="5"/>
  <c r="A2696" i="5"/>
  <c r="B2696" i="5" s="1"/>
  <c r="K2695" i="5"/>
  <c r="J2695" i="5"/>
  <c r="I2695" i="5"/>
  <c r="H2695" i="5"/>
  <c r="A2695" i="5"/>
  <c r="K2694" i="5"/>
  <c r="J2694" i="5"/>
  <c r="I2694" i="5"/>
  <c r="H2694" i="5"/>
  <c r="A2694" i="5"/>
  <c r="K2693" i="5"/>
  <c r="J2693" i="5"/>
  <c r="I2693" i="5"/>
  <c r="H2693" i="5"/>
  <c r="A2693" i="5"/>
  <c r="B2693" i="5" s="1"/>
  <c r="K2692" i="5"/>
  <c r="J2692" i="5"/>
  <c r="I2692" i="5"/>
  <c r="H2692" i="5"/>
  <c r="A2692" i="5"/>
  <c r="B2692" i="5" s="1"/>
  <c r="K2691" i="5"/>
  <c r="J2691" i="5"/>
  <c r="I2691" i="5"/>
  <c r="H2691" i="5"/>
  <c r="A2691" i="5"/>
  <c r="K2690" i="5"/>
  <c r="J2690" i="5"/>
  <c r="I2690" i="5"/>
  <c r="H2690" i="5"/>
  <c r="A2690" i="5"/>
  <c r="B2690" i="5" s="1"/>
  <c r="K2689" i="5"/>
  <c r="J2689" i="5"/>
  <c r="I2689" i="5"/>
  <c r="H2689" i="5"/>
  <c r="A2689" i="5"/>
  <c r="K2688" i="5"/>
  <c r="J2688" i="5"/>
  <c r="I2688" i="5"/>
  <c r="H2688" i="5"/>
  <c r="A2688" i="5"/>
  <c r="B2688" i="5" s="1"/>
  <c r="K2687" i="5"/>
  <c r="J2687" i="5"/>
  <c r="I2687" i="5"/>
  <c r="H2687" i="5"/>
  <c r="B2687" i="5"/>
  <c r="A2687" i="5"/>
  <c r="K2686" i="5"/>
  <c r="J2686" i="5"/>
  <c r="I2686" i="5"/>
  <c r="H2686" i="5"/>
  <c r="B2686" i="5"/>
  <c r="A2686" i="5"/>
  <c r="K2685" i="5"/>
  <c r="J2685" i="5"/>
  <c r="I2685" i="5"/>
  <c r="H2685" i="5"/>
  <c r="B2685" i="5"/>
  <c r="A2685" i="5"/>
  <c r="K2684" i="5"/>
  <c r="J2684" i="5"/>
  <c r="I2684" i="5"/>
  <c r="H2684" i="5"/>
  <c r="B2684" i="5"/>
  <c r="A2684" i="5"/>
  <c r="K2683" i="5"/>
  <c r="J2683" i="5"/>
  <c r="I2683" i="5"/>
  <c r="H2683" i="5"/>
  <c r="B2683" i="5"/>
  <c r="A2683" i="5"/>
  <c r="K2682" i="5"/>
  <c r="J2682" i="5"/>
  <c r="I2682" i="5"/>
  <c r="H2682" i="5"/>
  <c r="B2682" i="5"/>
  <c r="A2682" i="5"/>
  <c r="K2681" i="5"/>
  <c r="J2681" i="5"/>
  <c r="I2681" i="5"/>
  <c r="H2681" i="5"/>
  <c r="B2681" i="5"/>
  <c r="A2681" i="5"/>
  <c r="K2680" i="5"/>
  <c r="J2680" i="5"/>
  <c r="I2680" i="5"/>
  <c r="H2680" i="5"/>
  <c r="B2680" i="5"/>
  <c r="A2680" i="5"/>
  <c r="K2679" i="5"/>
  <c r="J2679" i="5"/>
  <c r="I2679" i="5"/>
  <c r="H2679" i="5"/>
  <c r="B2679" i="5"/>
  <c r="A2679" i="5"/>
  <c r="K2678" i="5"/>
  <c r="J2678" i="5"/>
  <c r="I2678" i="5"/>
  <c r="H2678" i="5"/>
  <c r="B2678" i="5"/>
  <c r="A2678" i="5"/>
  <c r="K2677" i="5"/>
  <c r="J2677" i="5"/>
  <c r="I2677" i="5"/>
  <c r="H2677" i="5"/>
  <c r="B2677" i="5"/>
  <c r="A2677" i="5"/>
  <c r="K2676" i="5"/>
  <c r="J2676" i="5"/>
  <c r="I2676" i="5"/>
  <c r="H2676" i="5"/>
  <c r="B2676" i="5"/>
  <c r="A2676" i="5"/>
  <c r="K2675" i="5"/>
  <c r="J2675" i="5"/>
  <c r="I2675" i="5"/>
  <c r="H2675" i="5"/>
  <c r="B2675" i="5"/>
  <c r="A2675" i="5"/>
  <c r="K2674" i="5"/>
  <c r="J2674" i="5"/>
  <c r="I2674" i="5"/>
  <c r="H2674" i="5"/>
  <c r="B2674" i="5"/>
  <c r="A2674" i="5"/>
  <c r="K2673" i="5"/>
  <c r="J2673" i="5"/>
  <c r="I2673" i="5"/>
  <c r="H2673" i="5"/>
  <c r="B2673" i="5"/>
  <c r="A2673" i="5"/>
  <c r="K2672" i="5"/>
  <c r="J2672" i="5"/>
  <c r="I2672" i="5"/>
  <c r="H2672" i="5"/>
  <c r="B2672" i="5"/>
  <c r="A2672" i="5"/>
  <c r="K2671" i="5"/>
  <c r="J2671" i="5"/>
  <c r="I2671" i="5"/>
  <c r="H2671" i="5"/>
  <c r="B2671" i="5"/>
  <c r="A2671" i="5"/>
  <c r="K2670" i="5"/>
  <c r="J2670" i="5"/>
  <c r="I2670" i="5"/>
  <c r="H2670" i="5"/>
  <c r="B2670" i="5"/>
  <c r="A2670" i="5"/>
  <c r="K2669" i="5"/>
  <c r="J2669" i="5"/>
  <c r="I2669" i="5"/>
  <c r="H2669" i="5"/>
  <c r="B2669" i="5"/>
  <c r="A2669" i="5"/>
  <c r="K2668" i="5"/>
  <c r="J2668" i="5"/>
  <c r="I2668" i="5"/>
  <c r="H2668" i="5"/>
  <c r="B2668" i="5"/>
  <c r="A2668" i="5"/>
  <c r="K2667" i="5"/>
  <c r="J2667" i="5"/>
  <c r="I2667" i="5"/>
  <c r="H2667" i="5"/>
  <c r="B2667" i="5"/>
  <c r="A2667" i="5"/>
  <c r="K2666" i="5"/>
  <c r="J2666" i="5"/>
  <c r="I2666" i="5"/>
  <c r="H2666" i="5"/>
  <c r="B2666" i="5"/>
  <c r="A2666" i="5"/>
  <c r="K2665" i="5"/>
  <c r="J2665" i="5"/>
  <c r="I2665" i="5"/>
  <c r="H2665" i="5"/>
  <c r="B2665" i="5"/>
  <c r="A2665" i="5"/>
  <c r="K2664" i="5"/>
  <c r="J2664" i="5"/>
  <c r="I2664" i="5"/>
  <c r="H2664" i="5"/>
  <c r="B2664" i="5"/>
  <c r="A2664" i="5"/>
  <c r="K2663" i="5"/>
  <c r="J2663" i="5"/>
  <c r="I2663" i="5"/>
  <c r="H2663" i="5"/>
  <c r="B2663" i="5"/>
  <c r="A2663" i="5"/>
  <c r="K2662" i="5"/>
  <c r="J2662" i="5"/>
  <c r="I2662" i="5"/>
  <c r="H2662" i="5"/>
  <c r="B2662" i="5"/>
  <c r="A2662" i="5"/>
  <c r="K2661" i="5"/>
  <c r="J2661" i="5"/>
  <c r="I2661" i="5"/>
  <c r="H2661" i="5"/>
  <c r="B2661" i="5"/>
  <c r="A2661" i="5"/>
  <c r="K2660" i="5"/>
  <c r="J2660" i="5"/>
  <c r="I2660" i="5"/>
  <c r="H2660" i="5"/>
  <c r="B2660" i="5"/>
  <c r="A2660" i="5"/>
  <c r="K2659" i="5"/>
  <c r="J2659" i="5"/>
  <c r="I2659" i="5"/>
  <c r="H2659" i="5"/>
  <c r="B2659" i="5"/>
  <c r="A2659" i="5"/>
  <c r="K2658" i="5"/>
  <c r="J2658" i="5"/>
  <c r="I2658" i="5"/>
  <c r="H2658" i="5"/>
  <c r="B2658" i="5"/>
  <c r="A2658" i="5"/>
  <c r="K2657" i="5"/>
  <c r="J2657" i="5"/>
  <c r="I2657" i="5"/>
  <c r="H2657" i="5"/>
  <c r="B2657" i="5"/>
  <c r="A2657" i="5"/>
  <c r="K2656" i="5"/>
  <c r="J2656" i="5"/>
  <c r="I2656" i="5"/>
  <c r="H2656" i="5"/>
  <c r="B2656" i="5"/>
  <c r="A2656" i="5"/>
  <c r="K2655" i="5"/>
  <c r="J2655" i="5"/>
  <c r="I2655" i="5"/>
  <c r="H2655" i="5"/>
  <c r="B2655" i="5"/>
  <c r="A2655" i="5"/>
  <c r="K2654" i="5"/>
  <c r="J2654" i="5"/>
  <c r="I2654" i="5"/>
  <c r="H2654" i="5"/>
  <c r="B2654" i="5"/>
  <c r="A2654" i="5"/>
  <c r="K2653" i="5"/>
  <c r="J2653" i="5"/>
  <c r="I2653" i="5"/>
  <c r="H2653" i="5"/>
  <c r="B2653" i="5"/>
  <c r="A2653" i="5"/>
  <c r="K2652" i="5"/>
  <c r="J2652" i="5"/>
  <c r="I2652" i="5"/>
  <c r="H2652" i="5"/>
  <c r="B2652" i="5"/>
  <c r="A2652" i="5"/>
  <c r="K2651" i="5"/>
  <c r="J2651" i="5"/>
  <c r="I2651" i="5"/>
  <c r="H2651" i="5"/>
  <c r="B2651" i="5"/>
  <c r="A2651" i="5"/>
  <c r="K2650" i="5"/>
  <c r="J2650" i="5"/>
  <c r="I2650" i="5"/>
  <c r="H2650" i="5"/>
  <c r="B2650" i="5"/>
  <c r="A2650" i="5"/>
  <c r="K2649" i="5"/>
  <c r="J2649" i="5"/>
  <c r="I2649" i="5"/>
  <c r="H2649" i="5"/>
  <c r="B2649" i="5"/>
  <c r="A2649" i="5"/>
  <c r="K2648" i="5"/>
  <c r="J2648" i="5"/>
  <c r="I2648" i="5"/>
  <c r="H2648" i="5"/>
  <c r="B2648" i="5"/>
  <c r="A2648" i="5"/>
  <c r="K2647" i="5"/>
  <c r="J2647" i="5"/>
  <c r="I2647" i="5"/>
  <c r="H2647" i="5"/>
  <c r="B2647" i="5"/>
  <c r="A2647" i="5"/>
  <c r="K2646" i="5"/>
  <c r="J2646" i="5"/>
  <c r="I2646" i="5"/>
  <c r="H2646" i="5"/>
  <c r="B2646" i="5"/>
  <c r="A2646" i="5"/>
  <c r="K2645" i="5"/>
  <c r="J2645" i="5"/>
  <c r="I2645" i="5"/>
  <c r="H2645" i="5"/>
  <c r="B2645" i="5"/>
  <c r="A2645" i="5"/>
  <c r="K2644" i="5"/>
  <c r="J2644" i="5"/>
  <c r="I2644" i="5"/>
  <c r="H2644" i="5"/>
  <c r="B2644" i="5"/>
  <c r="A2644" i="5"/>
  <c r="K2643" i="5"/>
  <c r="J2643" i="5"/>
  <c r="I2643" i="5"/>
  <c r="H2643" i="5"/>
  <c r="B2643" i="5"/>
  <c r="A2643" i="5"/>
  <c r="K2642" i="5"/>
  <c r="J2642" i="5"/>
  <c r="I2642" i="5"/>
  <c r="H2642" i="5"/>
  <c r="B2642" i="5"/>
  <c r="A2642" i="5"/>
  <c r="K2641" i="5"/>
  <c r="J2641" i="5"/>
  <c r="I2641" i="5"/>
  <c r="H2641" i="5"/>
  <c r="B2641" i="5"/>
  <c r="A2641" i="5"/>
  <c r="K2640" i="5"/>
  <c r="J2640" i="5"/>
  <c r="I2640" i="5"/>
  <c r="H2640" i="5"/>
  <c r="B2640" i="5"/>
  <c r="A2640" i="5"/>
  <c r="K2639" i="5"/>
  <c r="J2639" i="5"/>
  <c r="I2639" i="5"/>
  <c r="H2639" i="5"/>
  <c r="B2639" i="5"/>
  <c r="A2639" i="5"/>
  <c r="K2638" i="5"/>
  <c r="J2638" i="5"/>
  <c r="I2638" i="5"/>
  <c r="H2638" i="5"/>
  <c r="B2638" i="5"/>
  <c r="A2638" i="5"/>
  <c r="K2637" i="5"/>
  <c r="J2637" i="5"/>
  <c r="I2637" i="5"/>
  <c r="H2637" i="5"/>
  <c r="B2637" i="5"/>
  <c r="A2637" i="5"/>
  <c r="K2636" i="5"/>
  <c r="J2636" i="5"/>
  <c r="I2636" i="5"/>
  <c r="H2636" i="5"/>
  <c r="B2636" i="5"/>
  <c r="A2636" i="5"/>
  <c r="K2635" i="5"/>
  <c r="J2635" i="5"/>
  <c r="I2635" i="5"/>
  <c r="H2635" i="5"/>
  <c r="B2635" i="5"/>
  <c r="A2635" i="5"/>
  <c r="K2634" i="5"/>
  <c r="J2634" i="5"/>
  <c r="I2634" i="5"/>
  <c r="H2634" i="5"/>
  <c r="B2634" i="5"/>
  <c r="A2634" i="5"/>
  <c r="K2633" i="5"/>
  <c r="J2633" i="5"/>
  <c r="I2633" i="5"/>
  <c r="H2633" i="5"/>
  <c r="B2633" i="5"/>
  <c r="A2633" i="5"/>
  <c r="K2632" i="5"/>
  <c r="J2632" i="5"/>
  <c r="I2632" i="5"/>
  <c r="H2632" i="5"/>
  <c r="B2632" i="5"/>
  <c r="A2632" i="5"/>
  <c r="K2631" i="5"/>
  <c r="J2631" i="5"/>
  <c r="I2631" i="5"/>
  <c r="H2631" i="5"/>
  <c r="B2631" i="5"/>
  <c r="A2631" i="5"/>
  <c r="K2630" i="5"/>
  <c r="J2630" i="5"/>
  <c r="I2630" i="5"/>
  <c r="H2630" i="5"/>
  <c r="B2630" i="5"/>
  <c r="A2630" i="5"/>
  <c r="K2629" i="5"/>
  <c r="J2629" i="5"/>
  <c r="I2629" i="5"/>
  <c r="H2629" i="5"/>
  <c r="B2629" i="5"/>
  <c r="A2629" i="5"/>
  <c r="K2628" i="5"/>
  <c r="J2628" i="5"/>
  <c r="I2628" i="5"/>
  <c r="H2628" i="5"/>
  <c r="B2628" i="5"/>
  <c r="A2628" i="5"/>
  <c r="K2627" i="5"/>
  <c r="J2627" i="5"/>
  <c r="I2627" i="5"/>
  <c r="H2627" i="5"/>
  <c r="B2627" i="5"/>
  <c r="A2627" i="5"/>
  <c r="K2626" i="5"/>
  <c r="J2626" i="5"/>
  <c r="I2626" i="5"/>
  <c r="H2626" i="5"/>
  <c r="B2626" i="5"/>
  <c r="A2626" i="5"/>
  <c r="K2625" i="5"/>
  <c r="J2625" i="5"/>
  <c r="I2625" i="5"/>
  <c r="H2625" i="5"/>
  <c r="B2625" i="5"/>
  <c r="A2625" i="5"/>
  <c r="K2624" i="5"/>
  <c r="J2624" i="5"/>
  <c r="I2624" i="5"/>
  <c r="H2624" i="5"/>
  <c r="B2624" i="5"/>
  <c r="A2624" i="5"/>
  <c r="K2623" i="5"/>
  <c r="J2623" i="5"/>
  <c r="I2623" i="5"/>
  <c r="H2623" i="5"/>
  <c r="B2623" i="5"/>
  <c r="A2623" i="5"/>
  <c r="K2622" i="5"/>
  <c r="J2622" i="5"/>
  <c r="I2622" i="5"/>
  <c r="H2622" i="5"/>
  <c r="B2622" i="5"/>
  <c r="A2622" i="5"/>
  <c r="K2621" i="5"/>
  <c r="J2621" i="5"/>
  <c r="I2621" i="5"/>
  <c r="H2621" i="5"/>
  <c r="B2621" i="5"/>
  <c r="A2621" i="5"/>
  <c r="K2620" i="5"/>
  <c r="J2620" i="5"/>
  <c r="I2620" i="5"/>
  <c r="H2620" i="5"/>
  <c r="B2620" i="5"/>
  <c r="A2620" i="5"/>
  <c r="K2619" i="5"/>
  <c r="J2619" i="5"/>
  <c r="I2619" i="5"/>
  <c r="H2619" i="5"/>
  <c r="B2619" i="5"/>
  <c r="A2619" i="5"/>
  <c r="K2618" i="5"/>
  <c r="J2618" i="5"/>
  <c r="I2618" i="5"/>
  <c r="H2618" i="5"/>
  <c r="B2618" i="5"/>
  <c r="A2618" i="5"/>
  <c r="K2617" i="5"/>
  <c r="J2617" i="5"/>
  <c r="I2617" i="5"/>
  <c r="H2617" i="5"/>
  <c r="B2617" i="5"/>
  <c r="A2617" i="5"/>
  <c r="K2616" i="5"/>
  <c r="J2616" i="5"/>
  <c r="I2616" i="5"/>
  <c r="H2616" i="5"/>
  <c r="B2616" i="5"/>
  <c r="A2616" i="5"/>
  <c r="K2615" i="5"/>
  <c r="J2615" i="5"/>
  <c r="I2615" i="5"/>
  <c r="H2615" i="5"/>
  <c r="B2615" i="5"/>
  <c r="A2615" i="5"/>
  <c r="K2614" i="5"/>
  <c r="J2614" i="5"/>
  <c r="I2614" i="5"/>
  <c r="H2614" i="5"/>
  <c r="B2614" i="5"/>
  <c r="A2614" i="5"/>
  <c r="K2613" i="5"/>
  <c r="J2613" i="5"/>
  <c r="I2613" i="5"/>
  <c r="H2613" i="5"/>
  <c r="B2613" i="5"/>
  <c r="A2613" i="5"/>
  <c r="K2612" i="5"/>
  <c r="J2612" i="5"/>
  <c r="I2612" i="5"/>
  <c r="H2612" i="5"/>
  <c r="B2612" i="5"/>
  <c r="A2612" i="5"/>
  <c r="K2611" i="5"/>
  <c r="J2611" i="5"/>
  <c r="I2611" i="5"/>
  <c r="H2611" i="5"/>
  <c r="B2611" i="5"/>
  <c r="A2611" i="5"/>
  <c r="K2610" i="5"/>
  <c r="J2610" i="5"/>
  <c r="I2610" i="5"/>
  <c r="H2610" i="5"/>
  <c r="B2610" i="5"/>
  <c r="A2610" i="5"/>
  <c r="K2609" i="5"/>
  <c r="J2609" i="5"/>
  <c r="I2609" i="5"/>
  <c r="H2609" i="5"/>
  <c r="B2609" i="5"/>
  <c r="A2609" i="5"/>
  <c r="K2608" i="5"/>
  <c r="J2608" i="5"/>
  <c r="I2608" i="5"/>
  <c r="H2608" i="5"/>
  <c r="B2608" i="5"/>
  <c r="A2608" i="5"/>
  <c r="K2607" i="5"/>
  <c r="J2607" i="5"/>
  <c r="I2607" i="5"/>
  <c r="H2607" i="5"/>
  <c r="B2607" i="5"/>
  <c r="A2607" i="5"/>
  <c r="K2606" i="5"/>
  <c r="J2606" i="5"/>
  <c r="I2606" i="5"/>
  <c r="H2606" i="5"/>
  <c r="B2606" i="5"/>
  <c r="A2606" i="5"/>
  <c r="K2605" i="5"/>
  <c r="J2605" i="5"/>
  <c r="I2605" i="5"/>
  <c r="H2605" i="5"/>
  <c r="B2605" i="5"/>
  <c r="A2605" i="5"/>
  <c r="K2604" i="5"/>
  <c r="J2604" i="5"/>
  <c r="I2604" i="5"/>
  <c r="H2604" i="5"/>
  <c r="A2604" i="5"/>
  <c r="K2603" i="5"/>
  <c r="J2603" i="5"/>
  <c r="I2603" i="5"/>
  <c r="H2603" i="5"/>
  <c r="A2603" i="5"/>
  <c r="K2602" i="5"/>
  <c r="J2602" i="5"/>
  <c r="I2602" i="5"/>
  <c r="H2602" i="5"/>
  <c r="A2602" i="5"/>
  <c r="B2602" i="5" s="1"/>
  <c r="K2601" i="5"/>
  <c r="J2601" i="5"/>
  <c r="I2601" i="5"/>
  <c r="H2601" i="5"/>
  <c r="B2601" i="5"/>
  <c r="A2601" i="5"/>
  <c r="K2600" i="5"/>
  <c r="J2600" i="5"/>
  <c r="I2600" i="5"/>
  <c r="H2600" i="5"/>
  <c r="A2600" i="5"/>
  <c r="B2600" i="5" s="1"/>
  <c r="K2599" i="5"/>
  <c r="J2599" i="5"/>
  <c r="I2599" i="5"/>
  <c r="H2599" i="5"/>
  <c r="B2599" i="5"/>
  <c r="A2599" i="5"/>
  <c r="K2598" i="5"/>
  <c r="J2598" i="5"/>
  <c r="I2598" i="5"/>
  <c r="H2598" i="5"/>
  <c r="A2598" i="5"/>
  <c r="B2598" i="5" s="1"/>
  <c r="K2597" i="5"/>
  <c r="J2597" i="5"/>
  <c r="I2597" i="5"/>
  <c r="H2597" i="5"/>
  <c r="A2597" i="5"/>
  <c r="K2596" i="5"/>
  <c r="J2596" i="5"/>
  <c r="I2596" i="5"/>
  <c r="H2596" i="5"/>
  <c r="A2596" i="5"/>
  <c r="K2595" i="5"/>
  <c r="J2595" i="5"/>
  <c r="I2595" i="5"/>
  <c r="H2595" i="5"/>
  <c r="A2595" i="5"/>
  <c r="K2594" i="5"/>
  <c r="J2594" i="5"/>
  <c r="I2594" i="5"/>
  <c r="H2594" i="5"/>
  <c r="A2594" i="5"/>
  <c r="B2594" i="5" s="1"/>
  <c r="K2593" i="5"/>
  <c r="J2593" i="5"/>
  <c r="I2593" i="5"/>
  <c r="H2593" i="5"/>
  <c r="B2593" i="5"/>
  <c r="A2593" i="5"/>
  <c r="K2592" i="5"/>
  <c r="J2592" i="5"/>
  <c r="I2592" i="5"/>
  <c r="H2592" i="5"/>
  <c r="A2592" i="5"/>
  <c r="B2592" i="5" s="1"/>
  <c r="K2591" i="5"/>
  <c r="J2591" i="5"/>
  <c r="I2591" i="5"/>
  <c r="H2591" i="5"/>
  <c r="B2591" i="5"/>
  <c r="A2591" i="5"/>
  <c r="K2590" i="5"/>
  <c r="J2590" i="5"/>
  <c r="I2590" i="5"/>
  <c r="H2590" i="5"/>
  <c r="B2590" i="5"/>
  <c r="A2590" i="5"/>
  <c r="K2589" i="5"/>
  <c r="J2589" i="5"/>
  <c r="I2589" i="5"/>
  <c r="H2589" i="5"/>
  <c r="B2589" i="5"/>
  <c r="A2589" i="5"/>
  <c r="K2588" i="5"/>
  <c r="J2588" i="5"/>
  <c r="I2588" i="5"/>
  <c r="H2588" i="5"/>
  <c r="A2588" i="5"/>
  <c r="K2587" i="5"/>
  <c r="J2587" i="5"/>
  <c r="I2587" i="5"/>
  <c r="H2587" i="5"/>
  <c r="A2587" i="5"/>
  <c r="K2586" i="5"/>
  <c r="J2586" i="5"/>
  <c r="I2586" i="5"/>
  <c r="H2586" i="5"/>
  <c r="A2586" i="5"/>
  <c r="B2586" i="5" s="1"/>
  <c r="K2585" i="5"/>
  <c r="J2585" i="5"/>
  <c r="I2585" i="5"/>
  <c r="H2585" i="5"/>
  <c r="B2585" i="5"/>
  <c r="A2585" i="5"/>
  <c r="K2584" i="5"/>
  <c r="J2584" i="5"/>
  <c r="I2584" i="5"/>
  <c r="H2584" i="5"/>
  <c r="A2584" i="5"/>
  <c r="B2584" i="5" s="1"/>
  <c r="K2583" i="5"/>
  <c r="J2583" i="5"/>
  <c r="I2583" i="5"/>
  <c r="H2583" i="5"/>
  <c r="B2583" i="5"/>
  <c r="A2583" i="5"/>
  <c r="K2582" i="5"/>
  <c r="J2582" i="5"/>
  <c r="I2582" i="5"/>
  <c r="H2582" i="5"/>
  <c r="B2582" i="5"/>
  <c r="A2582" i="5"/>
  <c r="K2581" i="5"/>
  <c r="J2581" i="5"/>
  <c r="I2581" i="5"/>
  <c r="H2581" i="5"/>
  <c r="A2581" i="5"/>
  <c r="K2580" i="5"/>
  <c r="J2580" i="5"/>
  <c r="I2580" i="5"/>
  <c r="H2580" i="5"/>
  <c r="A2580" i="5"/>
  <c r="K2579" i="5"/>
  <c r="J2579" i="5"/>
  <c r="I2579" i="5"/>
  <c r="H2579" i="5"/>
  <c r="A2579" i="5"/>
  <c r="K2578" i="5"/>
  <c r="J2578" i="5"/>
  <c r="I2578" i="5"/>
  <c r="H2578" i="5"/>
  <c r="A2578" i="5"/>
  <c r="B2578" i="5" s="1"/>
  <c r="K2577" i="5"/>
  <c r="J2577" i="5"/>
  <c r="I2577" i="5"/>
  <c r="H2577" i="5"/>
  <c r="B2577" i="5"/>
  <c r="A2577" i="5"/>
  <c r="K2576" i="5"/>
  <c r="J2576" i="5"/>
  <c r="I2576" i="5"/>
  <c r="H2576" i="5"/>
  <c r="A2576" i="5"/>
  <c r="B2576" i="5" s="1"/>
  <c r="K2575" i="5"/>
  <c r="J2575" i="5"/>
  <c r="I2575" i="5"/>
  <c r="H2575" i="5"/>
  <c r="B2575" i="5"/>
  <c r="A2575" i="5"/>
  <c r="K2574" i="5"/>
  <c r="J2574" i="5"/>
  <c r="I2574" i="5"/>
  <c r="H2574" i="5"/>
  <c r="B2574" i="5"/>
  <c r="A2574" i="5"/>
  <c r="K2573" i="5"/>
  <c r="J2573" i="5"/>
  <c r="I2573" i="5"/>
  <c r="H2573" i="5"/>
  <c r="B2573" i="5"/>
  <c r="A2573" i="5"/>
  <c r="K2572" i="5"/>
  <c r="J2572" i="5"/>
  <c r="I2572" i="5"/>
  <c r="H2572" i="5"/>
  <c r="A2572" i="5"/>
  <c r="K2571" i="5"/>
  <c r="J2571" i="5"/>
  <c r="I2571" i="5"/>
  <c r="H2571" i="5"/>
  <c r="A2571" i="5"/>
  <c r="K2570" i="5"/>
  <c r="J2570" i="5"/>
  <c r="I2570" i="5"/>
  <c r="H2570" i="5"/>
  <c r="A2570" i="5"/>
  <c r="B2570" i="5" s="1"/>
  <c r="K2569" i="5"/>
  <c r="J2569" i="5"/>
  <c r="I2569" i="5"/>
  <c r="H2569" i="5"/>
  <c r="B2569" i="5"/>
  <c r="A2569" i="5"/>
  <c r="K2568" i="5"/>
  <c r="J2568" i="5"/>
  <c r="I2568" i="5"/>
  <c r="H2568" i="5"/>
  <c r="A2568" i="5"/>
  <c r="K2567" i="5"/>
  <c r="J2567" i="5"/>
  <c r="I2567" i="5"/>
  <c r="H2567" i="5"/>
  <c r="B2567" i="5"/>
  <c r="A2567" i="5"/>
  <c r="K2566" i="5"/>
  <c r="J2566" i="5"/>
  <c r="I2566" i="5"/>
  <c r="H2566" i="5"/>
  <c r="A2566" i="5"/>
  <c r="K2565" i="5"/>
  <c r="J2565" i="5"/>
  <c r="I2565" i="5"/>
  <c r="H2565" i="5"/>
  <c r="B2565" i="5"/>
  <c r="A2565" i="5"/>
  <c r="K2564" i="5"/>
  <c r="J2564" i="5"/>
  <c r="I2564" i="5"/>
  <c r="H2564" i="5"/>
  <c r="A2564" i="5"/>
  <c r="K2563" i="5"/>
  <c r="J2563" i="5"/>
  <c r="I2563" i="5"/>
  <c r="H2563" i="5"/>
  <c r="A2563" i="5"/>
  <c r="K2562" i="5"/>
  <c r="J2562" i="5"/>
  <c r="I2562" i="5"/>
  <c r="H2562" i="5"/>
  <c r="A2562" i="5"/>
  <c r="B2562" i="5" s="1"/>
  <c r="K2561" i="5"/>
  <c r="J2561" i="5"/>
  <c r="I2561" i="5"/>
  <c r="H2561" i="5"/>
  <c r="B2561" i="5"/>
  <c r="A2561" i="5"/>
  <c r="K2560" i="5"/>
  <c r="J2560" i="5"/>
  <c r="I2560" i="5"/>
  <c r="H2560" i="5"/>
  <c r="A2560" i="5"/>
  <c r="B2560" i="5" s="1"/>
  <c r="K2559" i="5"/>
  <c r="J2559" i="5"/>
  <c r="I2559" i="5"/>
  <c r="H2559" i="5"/>
  <c r="B2559" i="5"/>
  <c r="A2559" i="5"/>
  <c r="K2558" i="5"/>
  <c r="J2558" i="5"/>
  <c r="I2558" i="5"/>
  <c r="H2558" i="5"/>
  <c r="B2558" i="5"/>
  <c r="A2558" i="5"/>
  <c r="K2557" i="5"/>
  <c r="J2557" i="5"/>
  <c r="I2557" i="5"/>
  <c r="H2557" i="5"/>
  <c r="B2557" i="5"/>
  <c r="A2557" i="5"/>
  <c r="K2556" i="5"/>
  <c r="J2556" i="5"/>
  <c r="I2556" i="5"/>
  <c r="H2556" i="5"/>
  <c r="A2556" i="5"/>
  <c r="K2555" i="5"/>
  <c r="J2555" i="5"/>
  <c r="I2555" i="5"/>
  <c r="H2555" i="5"/>
  <c r="A2555" i="5"/>
  <c r="K2554" i="5"/>
  <c r="J2554" i="5"/>
  <c r="I2554" i="5"/>
  <c r="H2554" i="5"/>
  <c r="A2554" i="5"/>
  <c r="B2554" i="5" s="1"/>
  <c r="K2553" i="5"/>
  <c r="J2553" i="5"/>
  <c r="I2553" i="5"/>
  <c r="H2553" i="5"/>
  <c r="B2553" i="5"/>
  <c r="A2553" i="5"/>
  <c r="K2552" i="5"/>
  <c r="J2552" i="5"/>
  <c r="I2552" i="5"/>
  <c r="H2552" i="5"/>
  <c r="A2552" i="5"/>
  <c r="K2551" i="5"/>
  <c r="J2551" i="5"/>
  <c r="I2551" i="5"/>
  <c r="H2551" i="5"/>
  <c r="B2551" i="5"/>
  <c r="A2551" i="5"/>
  <c r="K2550" i="5"/>
  <c r="J2550" i="5"/>
  <c r="I2550" i="5"/>
  <c r="H2550" i="5"/>
  <c r="A2550" i="5"/>
  <c r="K2549" i="5"/>
  <c r="J2549" i="5"/>
  <c r="I2549" i="5"/>
  <c r="H2549" i="5"/>
  <c r="A2549" i="5"/>
  <c r="K2548" i="5"/>
  <c r="J2548" i="5"/>
  <c r="I2548" i="5"/>
  <c r="H2548" i="5"/>
  <c r="A2548" i="5"/>
  <c r="K2547" i="5"/>
  <c r="J2547" i="5"/>
  <c r="I2547" i="5"/>
  <c r="H2547" i="5"/>
  <c r="A2547" i="5"/>
  <c r="K2546" i="5"/>
  <c r="J2546" i="5"/>
  <c r="I2546" i="5"/>
  <c r="H2546" i="5"/>
  <c r="A2546" i="5"/>
  <c r="B2546" i="5" s="1"/>
  <c r="K2545" i="5"/>
  <c r="J2545" i="5"/>
  <c r="I2545" i="5"/>
  <c r="H2545" i="5"/>
  <c r="B2545" i="5"/>
  <c r="A2545" i="5"/>
  <c r="K2544" i="5"/>
  <c r="J2544" i="5"/>
  <c r="I2544" i="5"/>
  <c r="H2544" i="5"/>
  <c r="A2544" i="5"/>
  <c r="B2544" i="5" s="1"/>
  <c r="K2543" i="5"/>
  <c r="J2543" i="5"/>
  <c r="I2543" i="5"/>
  <c r="H2543" i="5"/>
  <c r="B2543" i="5"/>
  <c r="A2543" i="5"/>
  <c r="K2542" i="5"/>
  <c r="J2542" i="5"/>
  <c r="I2542" i="5"/>
  <c r="H2542" i="5"/>
  <c r="B2542" i="5"/>
  <c r="A2542" i="5"/>
  <c r="K2541" i="5"/>
  <c r="J2541" i="5"/>
  <c r="I2541" i="5"/>
  <c r="H2541" i="5"/>
  <c r="B2541" i="5"/>
  <c r="A2541" i="5"/>
  <c r="K2540" i="5"/>
  <c r="J2540" i="5"/>
  <c r="I2540" i="5"/>
  <c r="H2540" i="5"/>
  <c r="A2540" i="5"/>
  <c r="K2539" i="5"/>
  <c r="J2539" i="5"/>
  <c r="I2539" i="5"/>
  <c r="H2539" i="5"/>
  <c r="A2539" i="5"/>
  <c r="K2538" i="5"/>
  <c r="J2538" i="5"/>
  <c r="I2538" i="5"/>
  <c r="H2538" i="5"/>
  <c r="A2538" i="5"/>
  <c r="B2538" i="5" s="1"/>
  <c r="K2537" i="5"/>
  <c r="J2537" i="5"/>
  <c r="I2537" i="5"/>
  <c r="H2537" i="5"/>
  <c r="A2537" i="5"/>
  <c r="B2537" i="5" s="1"/>
  <c r="K2536" i="5"/>
  <c r="J2536" i="5"/>
  <c r="I2536" i="5"/>
  <c r="H2536" i="5"/>
  <c r="A2536" i="5"/>
  <c r="B2536" i="5" s="1"/>
  <c r="K2535" i="5"/>
  <c r="J2535" i="5"/>
  <c r="I2535" i="5"/>
  <c r="H2535" i="5"/>
  <c r="A2535" i="5"/>
  <c r="B2535" i="5" s="1"/>
  <c r="K2534" i="5"/>
  <c r="J2534" i="5"/>
  <c r="I2534" i="5"/>
  <c r="H2534" i="5"/>
  <c r="A2534" i="5"/>
  <c r="B2534" i="5" s="1"/>
  <c r="K2533" i="5"/>
  <c r="J2533" i="5"/>
  <c r="I2533" i="5"/>
  <c r="H2533" i="5"/>
  <c r="A2533" i="5"/>
  <c r="B2533" i="5" s="1"/>
  <c r="K2532" i="5"/>
  <c r="J2532" i="5"/>
  <c r="I2532" i="5"/>
  <c r="H2532" i="5"/>
  <c r="A2532" i="5"/>
  <c r="B2532" i="5" s="1"/>
  <c r="K2531" i="5"/>
  <c r="J2531" i="5"/>
  <c r="I2531" i="5"/>
  <c r="H2531" i="5"/>
  <c r="A2531" i="5"/>
  <c r="B2531" i="5" s="1"/>
  <c r="K2530" i="5"/>
  <c r="J2530" i="5"/>
  <c r="I2530" i="5"/>
  <c r="H2530" i="5"/>
  <c r="A2530" i="5"/>
  <c r="B2530" i="5" s="1"/>
  <c r="K2529" i="5"/>
  <c r="J2529" i="5"/>
  <c r="I2529" i="5"/>
  <c r="H2529" i="5"/>
  <c r="A2529" i="5"/>
  <c r="B2529" i="5" s="1"/>
  <c r="K2528" i="5"/>
  <c r="J2528" i="5"/>
  <c r="I2528" i="5"/>
  <c r="H2528" i="5"/>
  <c r="A2528" i="5"/>
  <c r="B2528" i="5" s="1"/>
  <c r="K2527" i="5"/>
  <c r="J2527" i="5"/>
  <c r="I2527" i="5"/>
  <c r="H2527" i="5"/>
  <c r="A2527" i="5"/>
  <c r="B2527" i="5" s="1"/>
  <c r="K2526" i="5"/>
  <c r="J2526" i="5"/>
  <c r="I2526" i="5"/>
  <c r="H2526" i="5"/>
  <c r="A2526" i="5"/>
  <c r="B2526" i="5" s="1"/>
  <c r="K2525" i="5"/>
  <c r="J2525" i="5"/>
  <c r="I2525" i="5"/>
  <c r="H2525" i="5"/>
  <c r="A2525" i="5"/>
  <c r="B2525" i="5" s="1"/>
  <c r="K2524" i="5"/>
  <c r="J2524" i="5"/>
  <c r="I2524" i="5"/>
  <c r="H2524" i="5"/>
  <c r="A2524" i="5"/>
  <c r="B2524" i="5" s="1"/>
  <c r="K2523" i="5"/>
  <c r="J2523" i="5"/>
  <c r="I2523" i="5"/>
  <c r="H2523" i="5"/>
  <c r="A2523" i="5"/>
  <c r="B2523" i="5" s="1"/>
  <c r="K2522" i="5"/>
  <c r="J2522" i="5"/>
  <c r="I2522" i="5"/>
  <c r="H2522" i="5"/>
  <c r="A2522" i="5"/>
  <c r="B2522" i="5" s="1"/>
  <c r="K2521" i="5"/>
  <c r="J2521" i="5"/>
  <c r="I2521" i="5"/>
  <c r="H2521" i="5"/>
  <c r="A2521" i="5"/>
  <c r="B2521" i="5" s="1"/>
  <c r="K2520" i="5"/>
  <c r="J2520" i="5"/>
  <c r="I2520" i="5"/>
  <c r="H2520" i="5"/>
  <c r="A2520" i="5"/>
  <c r="B2520" i="5" s="1"/>
  <c r="K2519" i="5"/>
  <c r="J2519" i="5"/>
  <c r="I2519" i="5"/>
  <c r="H2519" i="5"/>
  <c r="A2519" i="5"/>
  <c r="B2519" i="5" s="1"/>
  <c r="K2518" i="5"/>
  <c r="J2518" i="5"/>
  <c r="I2518" i="5"/>
  <c r="H2518" i="5"/>
  <c r="A2518" i="5"/>
  <c r="B2518" i="5" s="1"/>
  <c r="K2517" i="5"/>
  <c r="J2517" i="5"/>
  <c r="I2517" i="5"/>
  <c r="H2517" i="5"/>
  <c r="A2517" i="5"/>
  <c r="B2517" i="5" s="1"/>
  <c r="K2516" i="5"/>
  <c r="J2516" i="5"/>
  <c r="I2516" i="5"/>
  <c r="H2516" i="5"/>
  <c r="A2516" i="5"/>
  <c r="B2516" i="5" s="1"/>
  <c r="K2515" i="5"/>
  <c r="J2515" i="5"/>
  <c r="I2515" i="5"/>
  <c r="H2515" i="5"/>
  <c r="A2515" i="5"/>
  <c r="B2515" i="5" s="1"/>
  <c r="K2514" i="5"/>
  <c r="J2514" i="5"/>
  <c r="I2514" i="5"/>
  <c r="H2514" i="5"/>
  <c r="A2514" i="5"/>
  <c r="B2514" i="5" s="1"/>
  <c r="K2513" i="5"/>
  <c r="J2513" i="5"/>
  <c r="I2513" i="5"/>
  <c r="H2513" i="5"/>
  <c r="A2513" i="5"/>
  <c r="B2513" i="5" s="1"/>
  <c r="K2512" i="5"/>
  <c r="J2512" i="5"/>
  <c r="I2512" i="5"/>
  <c r="H2512" i="5"/>
  <c r="A2512" i="5"/>
  <c r="B2512" i="5" s="1"/>
  <c r="K2511" i="5"/>
  <c r="J2511" i="5"/>
  <c r="I2511" i="5"/>
  <c r="H2511" i="5"/>
  <c r="A2511" i="5"/>
  <c r="B2511" i="5" s="1"/>
  <c r="K2510" i="5"/>
  <c r="J2510" i="5"/>
  <c r="I2510" i="5"/>
  <c r="H2510" i="5"/>
  <c r="A2510" i="5"/>
  <c r="B2510" i="5" s="1"/>
  <c r="K2509" i="5"/>
  <c r="J2509" i="5"/>
  <c r="I2509" i="5"/>
  <c r="H2509" i="5"/>
  <c r="A2509" i="5"/>
  <c r="B2509" i="5" s="1"/>
  <c r="K2508" i="5"/>
  <c r="J2508" i="5"/>
  <c r="I2508" i="5"/>
  <c r="H2508" i="5"/>
  <c r="A2508" i="5"/>
  <c r="B2508" i="5" s="1"/>
  <c r="K2507" i="5"/>
  <c r="J2507" i="5"/>
  <c r="I2507" i="5"/>
  <c r="H2507" i="5"/>
  <c r="A2507" i="5"/>
  <c r="B2507" i="5" s="1"/>
  <c r="K2506" i="5"/>
  <c r="J2506" i="5"/>
  <c r="I2506" i="5"/>
  <c r="H2506" i="5"/>
  <c r="A2506" i="5"/>
  <c r="B2506" i="5" s="1"/>
  <c r="K2505" i="5"/>
  <c r="J2505" i="5"/>
  <c r="I2505" i="5"/>
  <c r="H2505" i="5"/>
  <c r="A2505" i="5"/>
  <c r="B2505" i="5" s="1"/>
  <c r="K2504" i="5"/>
  <c r="J2504" i="5"/>
  <c r="I2504" i="5"/>
  <c r="H2504" i="5"/>
  <c r="A2504" i="5"/>
  <c r="B2504" i="5" s="1"/>
  <c r="K2503" i="5"/>
  <c r="J2503" i="5"/>
  <c r="I2503" i="5"/>
  <c r="H2503" i="5"/>
  <c r="A2503" i="5"/>
  <c r="B2503" i="5" s="1"/>
  <c r="K2502" i="5"/>
  <c r="J2502" i="5"/>
  <c r="I2502" i="5"/>
  <c r="H2502" i="5"/>
  <c r="A2502" i="5"/>
  <c r="B2502" i="5" s="1"/>
  <c r="K2501" i="5"/>
  <c r="J2501" i="5"/>
  <c r="I2501" i="5"/>
  <c r="H2501" i="5"/>
  <c r="A2501" i="5"/>
  <c r="B2501" i="5" s="1"/>
  <c r="K2500" i="5"/>
  <c r="J2500" i="5"/>
  <c r="I2500" i="5"/>
  <c r="H2500" i="5"/>
  <c r="A2500" i="5"/>
  <c r="B2500" i="5" s="1"/>
  <c r="K2499" i="5"/>
  <c r="J2499" i="5"/>
  <c r="I2499" i="5"/>
  <c r="H2499" i="5"/>
  <c r="A2499" i="5"/>
  <c r="B2499" i="5" s="1"/>
  <c r="K2498" i="5"/>
  <c r="J2498" i="5"/>
  <c r="I2498" i="5"/>
  <c r="H2498" i="5"/>
  <c r="A2498" i="5"/>
  <c r="B2498" i="5" s="1"/>
  <c r="K2497" i="5"/>
  <c r="J2497" i="5"/>
  <c r="I2497" i="5"/>
  <c r="H2497" i="5"/>
  <c r="A2497" i="5"/>
  <c r="B2497" i="5" s="1"/>
  <c r="K2496" i="5"/>
  <c r="J2496" i="5"/>
  <c r="I2496" i="5"/>
  <c r="H2496" i="5"/>
  <c r="A2496" i="5"/>
  <c r="B2496" i="5" s="1"/>
  <c r="K2495" i="5"/>
  <c r="J2495" i="5"/>
  <c r="I2495" i="5"/>
  <c r="H2495" i="5"/>
  <c r="A2495" i="5"/>
  <c r="B2495" i="5" s="1"/>
  <c r="K2494" i="5"/>
  <c r="J2494" i="5"/>
  <c r="I2494" i="5"/>
  <c r="H2494" i="5"/>
  <c r="A2494" i="5"/>
  <c r="B2494" i="5" s="1"/>
  <c r="K2493" i="5"/>
  <c r="J2493" i="5"/>
  <c r="I2493" i="5"/>
  <c r="H2493" i="5"/>
  <c r="A2493" i="5"/>
  <c r="B2493" i="5" s="1"/>
  <c r="K2492" i="5"/>
  <c r="J2492" i="5"/>
  <c r="I2492" i="5"/>
  <c r="H2492" i="5"/>
  <c r="A2492" i="5"/>
  <c r="B2492" i="5" s="1"/>
  <c r="K2491" i="5"/>
  <c r="J2491" i="5"/>
  <c r="I2491" i="5"/>
  <c r="H2491" i="5"/>
  <c r="A2491" i="5"/>
  <c r="B2491" i="5" s="1"/>
  <c r="K2490" i="5"/>
  <c r="J2490" i="5"/>
  <c r="I2490" i="5"/>
  <c r="H2490" i="5"/>
  <c r="A2490" i="5"/>
  <c r="B2490" i="5" s="1"/>
  <c r="K2489" i="5"/>
  <c r="J2489" i="5"/>
  <c r="I2489" i="5"/>
  <c r="H2489" i="5"/>
  <c r="A2489" i="5"/>
  <c r="B2489" i="5" s="1"/>
  <c r="K2488" i="5"/>
  <c r="J2488" i="5"/>
  <c r="I2488" i="5"/>
  <c r="H2488" i="5"/>
  <c r="A2488" i="5"/>
  <c r="B2488" i="5" s="1"/>
  <c r="K2487" i="5"/>
  <c r="J2487" i="5"/>
  <c r="I2487" i="5"/>
  <c r="H2487" i="5"/>
  <c r="A2487" i="5"/>
  <c r="B2487" i="5" s="1"/>
  <c r="K2486" i="5"/>
  <c r="J2486" i="5"/>
  <c r="I2486" i="5"/>
  <c r="H2486" i="5"/>
  <c r="A2486" i="5"/>
  <c r="B2486" i="5" s="1"/>
  <c r="K2485" i="5"/>
  <c r="J2485" i="5"/>
  <c r="I2485" i="5"/>
  <c r="H2485" i="5"/>
  <c r="A2485" i="5"/>
  <c r="B2485" i="5" s="1"/>
  <c r="K2484" i="5"/>
  <c r="J2484" i="5"/>
  <c r="I2484" i="5"/>
  <c r="H2484" i="5"/>
  <c r="A2484" i="5"/>
  <c r="B2484" i="5" s="1"/>
  <c r="K2483" i="5"/>
  <c r="J2483" i="5"/>
  <c r="I2483" i="5"/>
  <c r="H2483" i="5"/>
  <c r="A2483" i="5"/>
  <c r="B2483" i="5" s="1"/>
  <c r="K2482" i="5"/>
  <c r="J2482" i="5"/>
  <c r="I2482" i="5"/>
  <c r="H2482" i="5"/>
  <c r="A2482" i="5"/>
  <c r="B2482" i="5" s="1"/>
  <c r="K2481" i="5"/>
  <c r="J2481" i="5"/>
  <c r="I2481" i="5"/>
  <c r="H2481" i="5"/>
  <c r="A2481" i="5"/>
  <c r="B2481" i="5" s="1"/>
  <c r="K2480" i="5"/>
  <c r="J2480" i="5"/>
  <c r="I2480" i="5"/>
  <c r="H2480" i="5"/>
  <c r="A2480" i="5"/>
  <c r="B2480" i="5" s="1"/>
  <c r="K2479" i="5"/>
  <c r="J2479" i="5"/>
  <c r="I2479" i="5"/>
  <c r="H2479" i="5"/>
  <c r="A2479" i="5"/>
  <c r="B2479" i="5" s="1"/>
  <c r="K2478" i="5"/>
  <c r="J2478" i="5"/>
  <c r="I2478" i="5"/>
  <c r="H2478" i="5"/>
  <c r="A2478" i="5"/>
  <c r="B2478" i="5" s="1"/>
  <c r="K2477" i="5"/>
  <c r="J2477" i="5"/>
  <c r="I2477" i="5"/>
  <c r="H2477" i="5"/>
  <c r="A2477" i="5"/>
  <c r="B2477" i="5" s="1"/>
  <c r="K2476" i="5"/>
  <c r="J2476" i="5"/>
  <c r="I2476" i="5"/>
  <c r="H2476" i="5"/>
  <c r="A2476" i="5"/>
  <c r="B2476" i="5" s="1"/>
  <c r="K2475" i="5"/>
  <c r="J2475" i="5"/>
  <c r="I2475" i="5"/>
  <c r="H2475" i="5"/>
  <c r="B2475" i="5"/>
  <c r="A2475" i="5"/>
  <c r="K2474" i="5"/>
  <c r="J2474" i="5"/>
  <c r="I2474" i="5"/>
  <c r="H2474" i="5"/>
  <c r="A2474" i="5"/>
  <c r="B2474" i="5" s="1"/>
  <c r="K2473" i="5"/>
  <c r="J2473" i="5"/>
  <c r="I2473" i="5"/>
  <c r="H2473" i="5"/>
  <c r="B2473" i="5"/>
  <c r="A2473" i="5"/>
  <c r="K2472" i="5"/>
  <c r="J2472" i="5"/>
  <c r="I2472" i="5"/>
  <c r="H2472" i="5"/>
  <c r="A2472" i="5"/>
  <c r="K2471" i="5"/>
  <c r="J2471" i="5"/>
  <c r="I2471" i="5"/>
  <c r="H2471" i="5"/>
  <c r="A2471" i="5"/>
  <c r="B2471" i="5" s="1"/>
  <c r="K2470" i="5"/>
  <c r="J2470" i="5"/>
  <c r="I2470" i="5"/>
  <c r="H2470" i="5"/>
  <c r="A2470" i="5"/>
  <c r="B2470" i="5" s="1"/>
  <c r="K2469" i="5"/>
  <c r="J2469" i="5"/>
  <c r="I2469" i="5"/>
  <c r="H2469" i="5"/>
  <c r="A2469" i="5"/>
  <c r="B2469" i="5" s="1"/>
  <c r="K2468" i="5"/>
  <c r="J2468" i="5"/>
  <c r="I2468" i="5"/>
  <c r="H2468" i="5"/>
  <c r="A2468" i="5"/>
  <c r="K2467" i="5"/>
  <c r="J2467" i="5"/>
  <c r="I2467" i="5"/>
  <c r="H2467" i="5"/>
  <c r="A2467" i="5"/>
  <c r="B2467" i="5" s="1"/>
  <c r="K2466" i="5"/>
  <c r="J2466" i="5"/>
  <c r="I2466" i="5"/>
  <c r="H2466" i="5"/>
  <c r="A2466" i="5"/>
  <c r="B2466" i="5" s="1"/>
  <c r="K2465" i="5"/>
  <c r="J2465" i="5"/>
  <c r="I2465" i="5"/>
  <c r="H2465" i="5"/>
  <c r="A2465" i="5"/>
  <c r="B2465" i="5" s="1"/>
  <c r="K2464" i="5"/>
  <c r="J2464" i="5"/>
  <c r="I2464" i="5"/>
  <c r="H2464" i="5"/>
  <c r="A2464" i="5"/>
  <c r="K2463" i="5"/>
  <c r="J2463" i="5"/>
  <c r="I2463" i="5"/>
  <c r="H2463" i="5"/>
  <c r="A2463" i="5"/>
  <c r="B2463" i="5" s="1"/>
  <c r="K2462" i="5"/>
  <c r="J2462" i="5"/>
  <c r="I2462" i="5"/>
  <c r="H2462" i="5"/>
  <c r="A2462" i="5"/>
  <c r="B2462" i="5" s="1"/>
  <c r="K2461" i="5"/>
  <c r="J2461" i="5"/>
  <c r="I2461" i="5"/>
  <c r="H2461" i="5"/>
  <c r="A2461" i="5"/>
  <c r="B2461" i="5" s="1"/>
  <c r="K2460" i="5"/>
  <c r="J2460" i="5"/>
  <c r="I2460" i="5"/>
  <c r="H2460" i="5"/>
  <c r="A2460" i="5"/>
  <c r="K2459" i="5"/>
  <c r="J2459" i="5"/>
  <c r="I2459" i="5"/>
  <c r="H2459" i="5"/>
  <c r="A2459" i="5"/>
  <c r="B2459" i="5" s="1"/>
  <c r="K2458" i="5"/>
  <c r="J2458" i="5"/>
  <c r="I2458" i="5"/>
  <c r="H2458" i="5"/>
  <c r="A2458" i="5"/>
  <c r="B2458" i="5" s="1"/>
  <c r="K2457" i="5"/>
  <c r="J2457" i="5"/>
  <c r="I2457" i="5"/>
  <c r="H2457" i="5"/>
  <c r="A2457" i="5"/>
  <c r="B2457" i="5" s="1"/>
  <c r="K2456" i="5"/>
  <c r="J2456" i="5"/>
  <c r="I2456" i="5"/>
  <c r="H2456" i="5"/>
  <c r="A2456" i="5"/>
  <c r="K2455" i="5"/>
  <c r="J2455" i="5"/>
  <c r="I2455" i="5"/>
  <c r="H2455" i="5"/>
  <c r="A2455" i="5"/>
  <c r="B2455" i="5" s="1"/>
  <c r="K2454" i="5"/>
  <c r="J2454" i="5"/>
  <c r="I2454" i="5"/>
  <c r="H2454" i="5"/>
  <c r="A2454" i="5"/>
  <c r="B2454" i="5" s="1"/>
  <c r="K2453" i="5"/>
  <c r="J2453" i="5"/>
  <c r="I2453" i="5"/>
  <c r="H2453" i="5"/>
  <c r="A2453" i="5"/>
  <c r="B2453" i="5" s="1"/>
  <c r="K2452" i="5"/>
  <c r="J2452" i="5"/>
  <c r="I2452" i="5"/>
  <c r="H2452" i="5"/>
  <c r="A2452" i="5"/>
  <c r="K2451" i="5"/>
  <c r="J2451" i="5"/>
  <c r="I2451" i="5"/>
  <c r="H2451" i="5"/>
  <c r="A2451" i="5"/>
  <c r="B2451" i="5" s="1"/>
  <c r="K2450" i="5"/>
  <c r="J2450" i="5"/>
  <c r="I2450" i="5"/>
  <c r="H2450" i="5"/>
  <c r="A2450" i="5"/>
  <c r="B2450" i="5" s="1"/>
  <c r="K2449" i="5"/>
  <c r="J2449" i="5"/>
  <c r="I2449" i="5"/>
  <c r="H2449" i="5"/>
  <c r="A2449" i="5"/>
  <c r="B2449" i="5" s="1"/>
  <c r="K2448" i="5"/>
  <c r="J2448" i="5"/>
  <c r="I2448" i="5"/>
  <c r="H2448" i="5"/>
  <c r="A2448" i="5"/>
  <c r="K2447" i="5"/>
  <c r="J2447" i="5"/>
  <c r="I2447" i="5"/>
  <c r="H2447" i="5"/>
  <c r="A2447" i="5"/>
  <c r="B2447" i="5" s="1"/>
  <c r="K2446" i="5"/>
  <c r="J2446" i="5"/>
  <c r="I2446" i="5"/>
  <c r="H2446" i="5"/>
  <c r="A2446" i="5"/>
  <c r="B2446" i="5" s="1"/>
  <c r="K2445" i="5"/>
  <c r="J2445" i="5"/>
  <c r="I2445" i="5"/>
  <c r="H2445" i="5"/>
  <c r="A2445" i="5"/>
  <c r="B2445" i="5" s="1"/>
  <c r="K2444" i="5"/>
  <c r="J2444" i="5"/>
  <c r="I2444" i="5"/>
  <c r="H2444" i="5"/>
  <c r="A2444" i="5"/>
  <c r="K2443" i="5"/>
  <c r="J2443" i="5"/>
  <c r="I2443" i="5"/>
  <c r="H2443" i="5"/>
  <c r="A2443" i="5"/>
  <c r="B2443" i="5" s="1"/>
  <c r="K2442" i="5"/>
  <c r="J2442" i="5"/>
  <c r="I2442" i="5"/>
  <c r="H2442" i="5"/>
  <c r="A2442" i="5"/>
  <c r="B2442" i="5" s="1"/>
  <c r="K2441" i="5"/>
  <c r="J2441" i="5"/>
  <c r="I2441" i="5"/>
  <c r="H2441" i="5"/>
  <c r="A2441" i="5"/>
  <c r="B2441" i="5" s="1"/>
  <c r="K2440" i="5"/>
  <c r="J2440" i="5"/>
  <c r="I2440" i="5"/>
  <c r="H2440" i="5"/>
  <c r="A2440" i="5"/>
  <c r="K2439" i="5"/>
  <c r="J2439" i="5"/>
  <c r="I2439" i="5"/>
  <c r="H2439" i="5"/>
  <c r="A2439" i="5"/>
  <c r="B2439" i="5" s="1"/>
  <c r="K2438" i="5"/>
  <c r="J2438" i="5"/>
  <c r="I2438" i="5"/>
  <c r="H2438" i="5"/>
  <c r="A2438" i="5"/>
  <c r="B2438" i="5" s="1"/>
  <c r="K2437" i="5"/>
  <c r="J2437" i="5"/>
  <c r="I2437" i="5"/>
  <c r="H2437" i="5"/>
  <c r="A2437" i="5"/>
  <c r="B2437" i="5" s="1"/>
  <c r="K2436" i="5"/>
  <c r="J2436" i="5"/>
  <c r="I2436" i="5"/>
  <c r="H2436" i="5"/>
  <c r="A2436" i="5"/>
  <c r="K2435" i="5"/>
  <c r="J2435" i="5"/>
  <c r="I2435" i="5"/>
  <c r="H2435" i="5"/>
  <c r="A2435" i="5"/>
  <c r="B2435" i="5" s="1"/>
  <c r="K2434" i="5"/>
  <c r="J2434" i="5"/>
  <c r="I2434" i="5"/>
  <c r="H2434" i="5"/>
  <c r="A2434" i="5"/>
  <c r="B2434" i="5" s="1"/>
  <c r="K2433" i="5"/>
  <c r="J2433" i="5"/>
  <c r="I2433" i="5"/>
  <c r="H2433" i="5"/>
  <c r="A2433" i="5"/>
  <c r="B2433" i="5" s="1"/>
  <c r="K2432" i="5"/>
  <c r="J2432" i="5"/>
  <c r="I2432" i="5"/>
  <c r="H2432" i="5"/>
  <c r="A2432" i="5"/>
  <c r="K2431" i="5"/>
  <c r="J2431" i="5"/>
  <c r="I2431" i="5"/>
  <c r="H2431" i="5"/>
  <c r="A2431" i="5"/>
  <c r="B2431" i="5" s="1"/>
  <c r="K2430" i="5"/>
  <c r="J2430" i="5"/>
  <c r="I2430" i="5"/>
  <c r="H2430" i="5"/>
  <c r="A2430" i="5"/>
  <c r="B2430" i="5" s="1"/>
  <c r="K2429" i="5"/>
  <c r="J2429" i="5"/>
  <c r="I2429" i="5"/>
  <c r="H2429" i="5"/>
  <c r="A2429" i="5"/>
  <c r="B2429" i="5" s="1"/>
  <c r="K2428" i="5"/>
  <c r="J2428" i="5"/>
  <c r="I2428" i="5"/>
  <c r="H2428" i="5"/>
  <c r="A2428" i="5"/>
  <c r="K2427" i="5"/>
  <c r="J2427" i="5"/>
  <c r="I2427" i="5"/>
  <c r="H2427" i="5"/>
  <c r="A2427" i="5"/>
  <c r="B2427" i="5" s="1"/>
  <c r="K2426" i="5"/>
  <c r="J2426" i="5"/>
  <c r="I2426" i="5"/>
  <c r="H2426" i="5"/>
  <c r="A2426" i="5"/>
  <c r="B2426" i="5" s="1"/>
  <c r="K2425" i="5"/>
  <c r="J2425" i="5"/>
  <c r="I2425" i="5"/>
  <c r="H2425" i="5"/>
  <c r="A2425" i="5"/>
  <c r="B2425" i="5" s="1"/>
  <c r="K2424" i="5"/>
  <c r="J2424" i="5"/>
  <c r="I2424" i="5"/>
  <c r="H2424" i="5"/>
  <c r="A2424" i="5"/>
  <c r="K2423" i="5"/>
  <c r="J2423" i="5"/>
  <c r="I2423" i="5"/>
  <c r="H2423" i="5"/>
  <c r="A2423" i="5"/>
  <c r="B2423" i="5" s="1"/>
  <c r="K2422" i="5"/>
  <c r="J2422" i="5"/>
  <c r="I2422" i="5"/>
  <c r="H2422" i="5"/>
  <c r="A2422" i="5"/>
  <c r="B2422" i="5" s="1"/>
  <c r="K2421" i="5"/>
  <c r="J2421" i="5"/>
  <c r="I2421" i="5"/>
  <c r="H2421" i="5"/>
  <c r="A2421" i="5"/>
  <c r="B2421" i="5" s="1"/>
  <c r="K2420" i="5"/>
  <c r="J2420" i="5"/>
  <c r="I2420" i="5"/>
  <c r="H2420" i="5"/>
  <c r="A2420" i="5"/>
  <c r="K2419" i="5"/>
  <c r="J2419" i="5"/>
  <c r="I2419" i="5"/>
  <c r="H2419" i="5"/>
  <c r="A2419" i="5"/>
  <c r="B2419" i="5" s="1"/>
  <c r="K2418" i="5"/>
  <c r="J2418" i="5"/>
  <c r="I2418" i="5"/>
  <c r="H2418" i="5"/>
  <c r="A2418" i="5"/>
  <c r="B2418" i="5" s="1"/>
  <c r="K2417" i="5"/>
  <c r="J2417" i="5"/>
  <c r="I2417" i="5"/>
  <c r="H2417" i="5"/>
  <c r="A2417" i="5"/>
  <c r="B2417" i="5" s="1"/>
  <c r="K2416" i="5"/>
  <c r="J2416" i="5"/>
  <c r="I2416" i="5"/>
  <c r="H2416" i="5"/>
  <c r="A2416" i="5"/>
  <c r="K2415" i="5"/>
  <c r="J2415" i="5"/>
  <c r="I2415" i="5"/>
  <c r="H2415" i="5"/>
  <c r="A2415" i="5"/>
  <c r="B2415" i="5" s="1"/>
  <c r="K2414" i="5"/>
  <c r="J2414" i="5"/>
  <c r="I2414" i="5"/>
  <c r="H2414" i="5"/>
  <c r="A2414" i="5"/>
  <c r="B2414" i="5" s="1"/>
  <c r="K2413" i="5"/>
  <c r="J2413" i="5"/>
  <c r="I2413" i="5"/>
  <c r="H2413" i="5"/>
  <c r="A2413" i="5"/>
  <c r="B2413" i="5" s="1"/>
  <c r="K2412" i="5"/>
  <c r="J2412" i="5"/>
  <c r="I2412" i="5"/>
  <c r="H2412" i="5"/>
  <c r="A2412" i="5"/>
  <c r="K2411" i="5"/>
  <c r="J2411" i="5"/>
  <c r="I2411" i="5"/>
  <c r="H2411" i="5"/>
  <c r="A2411" i="5"/>
  <c r="B2411" i="5" s="1"/>
  <c r="K2410" i="5"/>
  <c r="J2410" i="5"/>
  <c r="I2410" i="5"/>
  <c r="H2410" i="5"/>
  <c r="A2410" i="5"/>
  <c r="B2410" i="5" s="1"/>
  <c r="K2409" i="5"/>
  <c r="J2409" i="5"/>
  <c r="I2409" i="5"/>
  <c r="H2409" i="5"/>
  <c r="A2409" i="5"/>
  <c r="B2409" i="5" s="1"/>
  <c r="K2408" i="5"/>
  <c r="J2408" i="5"/>
  <c r="I2408" i="5"/>
  <c r="H2408" i="5"/>
  <c r="A2408" i="5"/>
  <c r="K2407" i="5"/>
  <c r="J2407" i="5"/>
  <c r="I2407" i="5"/>
  <c r="H2407" i="5"/>
  <c r="A2407" i="5"/>
  <c r="B2407" i="5" s="1"/>
  <c r="K2406" i="5"/>
  <c r="J2406" i="5"/>
  <c r="I2406" i="5"/>
  <c r="H2406" i="5"/>
  <c r="A2406" i="5"/>
  <c r="B2406" i="5" s="1"/>
  <c r="K2405" i="5"/>
  <c r="J2405" i="5"/>
  <c r="I2405" i="5"/>
  <c r="H2405" i="5"/>
  <c r="A2405" i="5"/>
  <c r="B2405" i="5" s="1"/>
  <c r="K2404" i="5"/>
  <c r="J2404" i="5"/>
  <c r="I2404" i="5"/>
  <c r="H2404" i="5"/>
  <c r="A2404" i="5"/>
  <c r="K2403" i="5"/>
  <c r="J2403" i="5"/>
  <c r="I2403" i="5"/>
  <c r="H2403" i="5"/>
  <c r="A2403" i="5"/>
  <c r="B2403" i="5" s="1"/>
  <c r="K2402" i="5"/>
  <c r="J2402" i="5"/>
  <c r="I2402" i="5"/>
  <c r="H2402" i="5"/>
  <c r="A2402" i="5"/>
  <c r="B2402" i="5" s="1"/>
  <c r="K2401" i="5"/>
  <c r="J2401" i="5"/>
  <c r="I2401" i="5"/>
  <c r="H2401" i="5"/>
  <c r="A2401" i="5"/>
  <c r="B2401" i="5" s="1"/>
  <c r="K2400" i="5"/>
  <c r="J2400" i="5"/>
  <c r="I2400" i="5"/>
  <c r="H2400" i="5"/>
  <c r="A2400" i="5"/>
  <c r="K2399" i="5"/>
  <c r="J2399" i="5"/>
  <c r="I2399" i="5"/>
  <c r="H2399" i="5"/>
  <c r="A2399" i="5"/>
  <c r="B2399" i="5" s="1"/>
  <c r="K2398" i="5"/>
  <c r="J2398" i="5"/>
  <c r="I2398" i="5"/>
  <c r="H2398" i="5"/>
  <c r="A2398" i="5"/>
  <c r="B2398" i="5" s="1"/>
  <c r="K2397" i="5"/>
  <c r="J2397" i="5"/>
  <c r="I2397" i="5"/>
  <c r="H2397" i="5"/>
  <c r="A2397" i="5"/>
  <c r="B2397" i="5" s="1"/>
  <c r="K2396" i="5"/>
  <c r="J2396" i="5"/>
  <c r="I2396" i="5"/>
  <c r="H2396" i="5"/>
  <c r="A2396" i="5"/>
  <c r="K2395" i="5"/>
  <c r="J2395" i="5"/>
  <c r="I2395" i="5"/>
  <c r="H2395" i="5"/>
  <c r="A2395" i="5"/>
  <c r="B2395" i="5" s="1"/>
  <c r="K2394" i="5"/>
  <c r="J2394" i="5"/>
  <c r="I2394" i="5"/>
  <c r="H2394" i="5"/>
  <c r="A2394" i="5"/>
  <c r="B2394" i="5" s="1"/>
  <c r="K2393" i="5"/>
  <c r="J2393" i="5"/>
  <c r="I2393" i="5"/>
  <c r="H2393" i="5"/>
  <c r="A2393" i="5"/>
  <c r="B2393" i="5" s="1"/>
  <c r="K2392" i="5"/>
  <c r="J2392" i="5"/>
  <c r="I2392" i="5"/>
  <c r="H2392" i="5"/>
  <c r="B2392" i="5"/>
  <c r="A2392" i="5"/>
  <c r="K2391" i="5"/>
  <c r="J2391" i="5"/>
  <c r="I2391" i="5"/>
  <c r="H2391" i="5"/>
  <c r="A2391" i="5"/>
  <c r="K2390" i="5"/>
  <c r="J2390" i="5"/>
  <c r="I2390" i="5"/>
  <c r="H2390" i="5"/>
  <c r="B2390" i="5"/>
  <c r="A2390" i="5"/>
  <c r="K2389" i="5"/>
  <c r="J2389" i="5"/>
  <c r="I2389" i="5"/>
  <c r="H2389" i="5"/>
  <c r="A2389" i="5"/>
  <c r="K2388" i="5"/>
  <c r="J2388" i="5"/>
  <c r="I2388" i="5"/>
  <c r="H2388" i="5"/>
  <c r="B2388" i="5"/>
  <c r="A2388" i="5"/>
  <c r="K2387" i="5"/>
  <c r="J2387" i="5"/>
  <c r="I2387" i="5"/>
  <c r="H2387" i="5"/>
  <c r="A2387" i="5"/>
  <c r="K2386" i="5"/>
  <c r="J2386" i="5"/>
  <c r="I2386" i="5"/>
  <c r="H2386" i="5"/>
  <c r="B2386" i="5"/>
  <c r="A2386" i="5"/>
  <c r="K2385" i="5"/>
  <c r="J2385" i="5"/>
  <c r="I2385" i="5"/>
  <c r="H2385" i="5"/>
  <c r="B2385" i="5"/>
  <c r="A2385" i="5"/>
  <c r="K2384" i="5"/>
  <c r="J2384" i="5"/>
  <c r="I2384" i="5"/>
  <c r="H2384" i="5"/>
  <c r="B2384" i="5"/>
  <c r="A2384" i="5"/>
  <c r="K2383" i="5"/>
  <c r="J2383" i="5"/>
  <c r="I2383" i="5"/>
  <c r="H2383" i="5"/>
  <c r="A2383" i="5"/>
  <c r="K2382" i="5"/>
  <c r="J2382" i="5"/>
  <c r="I2382" i="5"/>
  <c r="H2382" i="5"/>
  <c r="B2382" i="5"/>
  <c r="A2382" i="5"/>
  <c r="K2381" i="5"/>
  <c r="J2381" i="5"/>
  <c r="I2381" i="5"/>
  <c r="H2381" i="5"/>
  <c r="A2381" i="5"/>
  <c r="K2380" i="5"/>
  <c r="J2380" i="5"/>
  <c r="I2380" i="5"/>
  <c r="H2380" i="5"/>
  <c r="B2380" i="5"/>
  <c r="A2380" i="5"/>
  <c r="K2379" i="5"/>
  <c r="J2379" i="5"/>
  <c r="I2379" i="5"/>
  <c r="H2379" i="5"/>
  <c r="A2379" i="5"/>
  <c r="K2378" i="5"/>
  <c r="J2378" i="5"/>
  <c r="I2378" i="5"/>
  <c r="H2378" i="5"/>
  <c r="B2378" i="5"/>
  <c r="A2378" i="5"/>
  <c r="K2377" i="5"/>
  <c r="J2377" i="5"/>
  <c r="I2377" i="5"/>
  <c r="H2377" i="5"/>
  <c r="B2377" i="5"/>
  <c r="A2377" i="5"/>
  <c r="K2376" i="5"/>
  <c r="J2376" i="5"/>
  <c r="I2376" i="5"/>
  <c r="H2376" i="5"/>
  <c r="B2376" i="5"/>
  <c r="A2376" i="5"/>
  <c r="K2375" i="5"/>
  <c r="J2375" i="5"/>
  <c r="I2375" i="5"/>
  <c r="H2375" i="5"/>
  <c r="A2375" i="5"/>
  <c r="K2374" i="5"/>
  <c r="J2374" i="5"/>
  <c r="I2374" i="5"/>
  <c r="H2374" i="5"/>
  <c r="B2374" i="5"/>
  <c r="A2374" i="5"/>
  <c r="K2373" i="5"/>
  <c r="J2373" i="5"/>
  <c r="I2373" i="5"/>
  <c r="H2373" i="5"/>
  <c r="A2373" i="5"/>
  <c r="K2372" i="5"/>
  <c r="J2372" i="5"/>
  <c r="I2372" i="5"/>
  <c r="H2372" i="5"/>
  <c r="B2372" i="5"/>
  <c r="A2372" i="5"/>
  <c r="K2371" i="5"/>
  <c r="J2371" i="5"/>
  <c r="I2371" i="5"/>
  <c r="H2371" i="5"/>
  <c r="A2371" i="5"/>
  <c r="K2370" i="5"/>
  <c r="J2370" i="5"/>
  <c r="I2370" i="5"/>
  <c r="H2370" i="5"/>
  <c r="B2370" i="5"/>
  <c r="A2370" i="5"/>
  <c r="K2369" i="5"/>
  <c r="J2369" i="5"/>
  <c r="I2369" i="5"/>
  <c r="H2369" i="5"/>
  <c r="B2369" i="5"/>
  <c r="A2369" i="5"/>
  <c r="K2368" i="5"/>
  <c r="J2368" i="5"/>
  <c r="I2368" i="5"/>
  <c r="H2368" i="5"/>
  <c r="B2368" i="5"/>
  <c r="A2368" i="5"/>
  <c r="K2367" i="5"/>
  <c r="J2367" i="5"/>
  <c r="I2367" i="5"/>
  <c r="H2367" i="5"/>
  <c r="A2367" i="5"/>
  <c r="K2366" i="5"/>
  <c r="J2366" i="5"/>
  <c r="I2366" i="5"/>
  <c r="H2366" i="5"/>
  <c r="B2366" i="5"/>
  <c r="A2366" i="5"/>
  <c r="K2365" i="5"/>
  <c r="J2365" i="5"/>
  <c r="I2365" i="5"/>
  <c r="H2365" i="5"/>
  <c r="A2365" i="5"/>
  <c r="K2364" i="5"/>
  <c r="J2364" i="5"/>
  <c r="I2364" i="5"/>
  <c r="H2364" i="5"/>
  <c r="B2364" i="5"/>
  <c r="A2364" i="5"/>
  <c r="K2363" i="5"/>
  <c r="J2363" i="5"/>
  <c r="I2363" i="5"/>
  <c r="H2363" i="5"/>
  <c r="A2363" i="5"/>
  <c r="K2362" i="5"/>
  <c r="J2362" i="5"/>
  <c r="I2362" i="5"/>
  <c r="H2362" i="5"/>
  <c r="B2362" i="5"/>
  <c r="A2362" i="5"/>
  <c r="K2361" i="5"/>
  <c r="J2361" i="5"/>
  <c r="I2361" i="5"/>
  <c r="H2361" i="5"/>
  <c r="B2361" i="5"/>
  <c r="A2361" i="5"/>
  <c r="K2360" i="5"/>
  <c r="J2360" i="5"/>
  <c r="I2360" i="5"/>
  <c r="H2360" i="5"/>
  <c r="B2360" i="5"/>
  <c r="A2360" i="5"/>
  <c r="K2359" i="5"/>
  <c r="J2359" i="5"/>
  <c r="I2359" i="5"/>
  <c r="H2359" i="5"/>
  <c r="A2359" i="5"/>
  <c r="K2358" i="5"/>
  <c r="J2358" i="5"/>
  <c r="I2358" i="5"/>
  <c r="H2358" i="5"/>
  <c r="B2358" i="5"/>
  <c r="A2358" i="5"/>
  <c r="K2357" i="5"/>
  <c r="J2357" i="5"/>
  <c r="I2357" i="5"/>
  <c r="H2357" i="5"/>
  <c r="A2357" i="5"/>
  <c r="K2356" i="5"/>
  <c r="J2356" i="5"/>
  <c r="I2356" i="5"/>
  <c r="H2356" i="5"/>
  <c r="B2356" i="5"/>
  <c r="A2356" i="5"/>
  <c r="K2355" i="5"/>
  <c r="J2355" i="5"/>
  <c r="I2355" i="5"/>
  <c r="H2355" i="5"/>
  <c r="A2355" i="5"/>
  <c r="K2354" i="5"/>
  <c r="J2354" i="5"/>
  <c r="I2354" i="5"/>
  <c r="H2354" i="5"/>
  <c r="B2354" i="5"/>
  <c r="A2354" i="5"/>
  <c r="K2353" i="5"/>
  <c r="J2353" i="5"/>
  <c r="I2353" i="5"/>
  <c r="H2353" i="5"/>
  <c r="B2353" i="5"/>
  <c r="A2353" i="5"/>
  <c r="K2352" i="5"/>
  <c r="J2352" i="5"/>
  <c r="I2352" i="5"/>
  <c r="H2352" i="5"/>
  <c r="B2352" i="5"/>
  <c r="A2352" i="5"/>
  <c r="K2351" i="5"/>
  <c r="J2351" i="5"/>
  <c r="I2351" i="5"/>
  <c r="H2351" i="5"/>
  <c r="A2351" i="5"/>
  <c r="K2350" i="5"/>
  <c r="J2350" i="5"/>
  <c r="I2350" i="5"/>
  <c r="H2350" i="5"/>
  <c r="B2350" i="5"/>
  <c r="A2350" i="5"/>
  <c r="K2349" i="5"/>
  <c r="J2349" i="5"/>
  <c r="I2349" i="5"/>
  <c r="H2349" i="5"/>
  <c r="A2349" i="5"/>
  <c r="K2348" i="5"/>
  <c r="J2348" i="5"/>
  <c r="I2348" i="5"/>
  <c r="H2348" i="5"/>
  <c r="B2348" i="5"/>
  <c r="A2348" i="5"/>
  <c r="K2347" i="5"/>
  <c r="J2347" i="5"/>
  <c r="I2347" i="5"/>
  <c r="H2347" i="5"/>
  <c r="A2347" i="5"/>
  <c r="K2346" i="5"/>
  <c r="J2346" i="5"/>
  <c r="I2346" i="5"/>
  <c r="H2346" i="5"/>
  <c r="B2346" i="5"/>
  <c r="A2346" i="5"/>
  <c r="K2345" i="5"/>
  <c r="J2345" i="5"/>
  <c r="I2345" i="5"/>
  <c r="H2345" i="5"/>
  <c r="B2345" i="5"/>
  <c r="A2345" i="5"/>
  <c r="K2344" i="5"/>
  <c r="J2344" i="5"/>
  <c r="I2344" i="5"/>
  <c r="H2344" i="5"/>
  <c r="B2344" i="5"/>
  <c r="A2344" i="5"/>
  <c r="K2343" i="5"/>
  <c r="J2343" i="5"/>
  <c r="I2343" i="5"/>
  <c r="H2343" i="5"/>
  <c r="A2343" i="5"/>
  <c r="K2342" i="5"/>
  <c r="J2342" i="5"/>
  <c r="I2342" i="5"/>
  <c r="H2342" i="5"/>
  <c r="B2342" i="5"/>
  <c r="A2342" i="5"/>
  <c r="K2341" i="5"/>
  <c r="J2341" i="5"/>
  <c r="I2341" i="5"/>
  <c r="H2341" i="5"/>
  <c r="A2341" i="5"/>
  <c r="K2340" i="5"/>
  <c r="J2340" i="5"/>
  <c r="I2340" i="5"/>
  <c r="H2340" i="5"/>
  <c r="B2340" i="5"/>
  <c r="A2340" i="5"/>
  <c r="K2339" i="5"/>
  <c r="J2339" i="5"/>
  <c r="I2339" i="5"/>
  <c r="H2339" i="5"/>
  <c r="A2339" i="5"/>
  <c r="K2338" i="5"/>
  <c r="J2338" i="5"/>
  <c r="I2338" i="5"/>
  <c r="H2338" i="5"/>
  <c r="B2338" i="5"/>
  <c r="A2338" i="5"/>
  <c r="K2337" i="5"/>
  <c r="J2337" i="5"/>
  <c r="I2337" i="5"/>
  <c r="H2337" i="5"/>
  <c r="B2337" i="5"/>
  <c r="A2337" i="5"/>
  <c r="K2336" i="5"/>
  <c r="J2336" i="5"/>
  <c r="I2336" i="5"/>
  <c r="H2336" i="5"/>
  <c r="B2336" i="5"/>
  <c r="A2336" i="5"/>
  <c r="K2335" i="5"/>
  <c r="J2335" i="5"/>
  <c r="I2335" i="5"/>
  <c r="H2335" i="5"/>
  <c r="A2335" i="5"/>
  <c r="K2334" i="5"/>
  <c r="J2334" i="5"/>
  <c r="I2334" i="5"/>
  <c r="H2334" i="5"/>
  <c r="B2334" i="5"/>
  <c r="A2334" i="5"/>
  <c r="K2333" i="5"/>
  <c r="J2333" i="5"/>
  <c r="I2333" i="5"/>
  <c r="H2333" i="5"/>
  <c r="A2333" i="5"/>
  <c r="K2332" i="5"/>
  <c r="J2332" i="5"/>
  <c r="I2332" i="5"/>
  <c r="H2332" i="5"/>
  <c r="B2332" i="5"/>
  <c r="A2332" i="5"/>
  <c r="K2331" i="5"/>
  <c r="J2331" i="5"/>
  <c r="I2331" i="5"/>
  <c r="H2331" i="5"/>
  <c r="A2331" i="5"/>
  <c r="K2330" i="5"/>
  <c r="J2330" i="5"/>
  <c r="I2330" i="5"/>
  <c r="H2330" i="5"/>
  <c r="B2330" i="5"/>
  <c r="A2330" i="5"/>
  <c r="K2329" i="5"/>
  <c r="J2329" i="5"/>
  <c r="I2329" i="5"/>
  <c r="H2329" i="5"/>
  <c r="B2329" i="5"/>
  <c r="A2329" i="5"/>
  <c r="K2328" i="5"/>
  <c r="J2328" i="5"/>
  <c r="I2328" i="5"/>
  <c r="H2328" i="5"/>
  <c r="B2328" i="5"/>
  <c r="A2328" i="5"/>
  <c r="K2327" i="5"/>
  <c r="J2327" i="5"/>
  <c r="I2327" i="5"/>
  <c r="H2327" i="5"/>
  <c r="A2327" i="5"/>
  <c r="K2326" i="5"/>
  <c r="J2326" i="5"/>
  <c r="I2326" i="5"/>
  <c r="H2326" i="5"/>
  <c r="B2326" i="5"/>
  <c r="A2326" i="5"/>
  <c r="K2325" i="5"/>
  <c r="J2325" i="5"/>
  <c r="I2325" i="5"/>
  <c r="H2325" i="5"/>
  <c r="A2325" i="5"/>
  <c r="K2324" i="5"/>
  <c r="J2324" i="5"/>
  <c r="I2324" i="5"/>
  <c r="H2324" i="5"/>
  <c r="B2324" i="5"/>
  <c r="A2324" i="5"/>
  <c r="K2323" i="5"/>
  <c r="J2323" i="5"/>
  <c r="I2323" i="5"/>
  <c r="H2323" i="5"/>
  <c r="A2323" i="5"/>
  <c r="K2322" i="5"/>
  <c r="J2322" i="5"/>
  <c r="I2322" i="5"/>
  <c r="H2322" i="5"/>
  <c r="B2322" i="5"/>
  <c r="A2322" i="5"/>
  <c r="K2321" i="5"/>
  <c r="J2321" i="5"/>
  <c r="I2321" i="5"/>
  <c r="H2321" i="5"/>
  <c r="B2321" i="5"/>
  <c r="A2321" i="5"/>
  <c r="K2320" i="5"/>
  <c r="J2320" i="5"/>
  <c r="I2320" i="5"/>
  <c r="H2320" i="5"/>
  <c r="B2320" i="5"/>
  <c r="A2320" i="5"/>
  <c r="K2319" i="5"/>
  <c r="J2319" i="5"/>
  <c r="I2319" i="5"/>
  <c r="H2319" i="5"/>
  <c r="A2319" i="5"/>
  <c r="K2318" i="5"/>
  <c r="J2318" i="5"/>
  <c r="I2318" i="5"/>
  <c r="H2318" i="5"/>
  <c r="B2318" i="5"/>
  <c r="A2318" i="5"/>
  <c r="K2317" i="5"/>
  <c r="J2317" i="5"/>
  <c r="I2317" i="5"/>
  <c r="H2317" i="5"/>
  <c r="B2317" i="5"/>
  <c r="A2317" i="5"/>
  <c r="E2317" i="5" s="1" a="1"/>
  <c r="E2317" i="5" s="1"/>
  <c r="K2316" i="5"/>
  <c r="J2316" i="5"/>
  <c r="I2316" i="5"/>
  <c r="H2316" i="5"/>
  <c r="E2316" i="5" a="1"/>
  <c r="E2316" i="5" s="1"/>
  <c r="A2316" i="5"/>
  <c r="B2316" i="5" s="1"/>
  <c r="K2315" i="5"/>
  <c r="J2315" i="5"/>
  <c r="I2315" i="5"/>
  <c r="H2315" i="5"/>
  <c r="E2315" i="5" a="1"/>
  <c r="E2315" i="5" s="1"/>
  <c r="B2315" i="5"/>
  <c r="A2315" i="5"/>
  <c r="K2314" i="5"/>
  <c r="J2314" i="5"/>
  <c r="I2314" i="5"/>
  <c r="H2314" i="5"/>
  <c r="B2314" i="5"/>
  <c r="A2314" i="5"/>
  <c r="E2314" i="5" s="1" a="1"/>
  <c r="E2314" i="5" s="1"/>
  <c r="K2313" i="5"/>
  <c r="J2313" i="5"/>
  <c r="I2313" i="5"/>
  <c r="H2313" i="5"/>
  <c r="A2313" i="5"/>
  <c r="K2312" i="5"/>
  <c r="J2312" i="5"/>
  <c r="I2312" i="5"/>
  <c r="H2312" i="5"/>
  <c r="E2312" i="5" a="1"/>
  <c r="E2312" i="5" s="1"/>
  <c r="B2312" i="5"/>
  <c r="A2312" i="5"/>
  <c r="K2311" i="5"/>
  <c r="J2311" i="5"/>
  <c r="I2311" i="5"/>
  <c r="H2311" i="5"/>
  <c r="B2311" i="5"/>
  <c r="A2311" i="5"/>
  <c r="K2310" i="5"/>
  <c r="J2310" i="5"/>
  <c r="I2310" i="5"/>
  <c r="H2310" i="5"/>
  <c r="A2310" i="5"/>
  <c r="K2309" i="5"/>
  <c r="J2309" i="5"/>
  <c r="I2309" i="5"/>
  <c r="H2309" i="5"/>
  <c r="B2309" i="5"/>
  <c r="A2309" i="5"/>
  <c r="K2308" i="5"/>
  <c r="J2308" i="5"/>
  <c r="I2308" i="5"/>
  <c r="H2308" i="5"/>
  <c r="A2308" i="5"/>
  <c r="B2308" i="5" s="1"/>
  <c r="K2307" i="5"/>
  <c r="J2307" i="5"/>
  <c r="I2307" i="5"/>
  <c r="H2307" i="5"/>
  <c r="B2307" i="5"/>
  <c r="A2307" i="5"/>
  <c r="K2306" i="5"/>
  <c r="J2306" i="5"/>
  <c r="I2306" i="5"/>
  <c r="H2306" i="5"/>
  <c r="B2306" i="5"/>
  <c r="A2306" i="5"/>
  <c r="K2305" i="5"/>
  <c r="J2305" i="5"/>
  <c r="I2305" i="5"/>
  <c r="H2305" i="5"/>
  <c r="B2305" i="5"/>
  <c r="A2305" i="5"/>
  <c r="K2304" i="5"/>
  <c r="J2304" i="5"/>
  <c r="I2304" i="5"/>
  <c r="H2304" i="5"/>
  <c r="A2304" i="5"/>
  <c r="K2303" i="5"/>
  <c r="J2303" i="5"/>
  <c r="I2303" i="5"/>
  <c r="H2303" i="5"/>
  <c r="A2303" i="5"/>
  <c r="B2303" i="5" s="1"/>
  <c r="K2302" i="5"/>
  <c r="J2302" i="5"/>
  <c r="I2302" i="5"/>
  <c r="H2302" i="5"/>
  <c r="B2302" i="5"/>
  <c r="A2302" i="5"/>
  <c r="K2301" i="5"/>
  <c r="J2301" i="5"/>
  <c r="I2301" i="5"/>
  <c r="H2301" i="5"/>
  <c r="B2301" i="5"/>
  <c r="A2301" i="5"/>
  <c r="K2300" i="5"/>
  <c r="J2300" i="5"/>
  <c r="I2300" i="5"/>
  <c r="H2300" i="5"/>
  <c r="A2300" i="5"/>
  <c r="B2300" i="5" s="1"/>
  <c r="K2299" i="5"/>
  <c r="J2299" i="5"/>
  <c r="I2299" i="5"/>
  <c r="H2299" i="5"/>
  <c r="B2299" i="5"/>
  <c r="A2299" i="5"/>
  <c r="K2298" i="5"/>
  <c r="J2298" i="5"/>
  <c r="I2298" i="5"/>
  <c r="H2298" i="5"/>
  <c r="A2298" i="5"/>
  <c r="K2297" i="5"/>
  <c r="J2297" i="5"/>
  <c r="I2297" i="5"/>
  <c r="H2297" i="5"/>
  <c r="A2297" i="5"/>
  <c r="B2297" i="5" s="1"/>
  <c r="K2296" i="5"/>
  <c r="J2296" i="5"/>
  <c r="I2296" i="5"/>
  <c r="H2296" i="5"/>
  <c r="B2296" i="5"/>
  <c r="A2296" i="5"/>
  <c r="K2295" i="5"/>
  <c r="J2295" i="5"/>
  <c r="I2295" i="5"/>
  <c r="H2295" i="5"/>
  <c r="A2295" i="5"/>
  <c r="B2295" i="5" s="1"/>
  <c r="K2294" i="5"/>
  <c r="J2294" i="5"/>
  <c r="I2294" i="5"/>
  <c r="H2294" i="5"/>
  <c r="B2294" i="5"/>
  <c r="A2294" i="5"/>
  <c r="K2293" i="5"/>
  <c r="J2293" i="5"/>
  <c r="I2293" i="5"/>
  <c r="H2293" i="5"/>
  <c r="B2293" i="5"/>
  <c r="A2293" i="5"/>
  <c r="K2292" i="5"/>
  <c r="J2292" i="5"/>
  <c r="I2292" i="5"/>
  <c r="H2292" i="5"/>
  <c r="A2292" i="5"/>
  <c r="K2291" i="5"/>
  <c r="J2291" i="5"/>
  <c r="I2291" i="5"/>
  <c r="H2291" i="5"/>
  <c r="B2291" i="5"/>
  <c r="A2291" i="5"/>
  <c r="K2290" i="5"/>
  <c r="J2290" i="5"/>
  <c r="I2290" i="5"/>
  <c r="H2290" i="5"/>
  <c r="B2290" i="5"/>
  <c r="A2290" i="5"/>
  <c r="K2289" i="5"/>
  <c r="J2289" i="5"/>
  <c r="I2289" i="5"/>
  <c r="H2289" i="5"/>
  <c r="A2289" i="5"/>
  <c r="B2289" i="5" s="1"/>
  <c r="K2288" i="5"/>
  <c r="J2288" i="5"/>
  <c r="I2288" i="5"/>
  <c r="H2288" i="5"/>
  <c r="B2288" i="5"/>
  <c r="A2288" i="5"/>
  <c r="K2287" i="5"/>
  <c r="J2287" i="5"/>
  <c r="I2287" i="5"/>
  <c r="H2287" i="5"/>
  <c r="A2287" i="5"/>
  <c r="K2286" i="5"/>
  <c r="J2286" i="5"/>
  <c r="I2286" i="5"/>
  <c r="H2286" i="5"/>
  <c r="B2286" i="5"/>
  <c r="A2286" i="5"/>
  <c r="K2285" i="5"/>
  <c r="J2285" i="5"/>
  <c r="I2285" i="5"/>
  <c r="H2285" i="5"/>
  <c r="A2285" i="5"/>
  <c r="K2284" i="5"/>
  <c r="J2284" i="5"/>
  <c r="I2284" i="5"/>
  <c r="H2284" i="5"/>
  <c r="A2284" i="5"/>
  <c r="B2284" i="5" s="1"/>
  <c r="K2283" i="5"/>
  <c r="J2283" i="5"/>
  <c r="I2283" i="5"/>
  <c r="H2283" i="5"/>
  <c r="B2283" i="5"/>
  <c r="A2283" i="5"/>
  <c r="K2282" i="5"/>
  <c r="J2282" i="5"/>
  <c r="I2282" i="5"/>
  <c r="H2282" i="5"/>
  <c r="B2282" i="5"/>
  <c r="A2282" i="5"/>
  <c r="K2281" i="5"/>
  <c r="J2281" i="5"/>
  <c r="I2281" i="5"/>
  <c r="H2281" i="5"/>
  <c r="A2281" i="5"/>
  <c r="K2280" i="5"/>
  <c r="J2280" i="5"/>
  <c r="I2280" i="5"/>
  <c r="H2280" i="5"/>
  <c r="B2280" i="5"/>
  <c r="A2280" i="5"/>
  <c r="K2279" i="5"/>
  <c r="J2279" i="5"/>
  <c r="I2279" i="5"/>
  <c r="H2279" i="5"/>
  <c r="B2279" i="5"/>
  <c r="A2279" i="5"/>
  <c r="K2278" i="5"/>
  <c r="J2278" i="5"/>
  <c r="I2278" i="5"/>
  <c r="H2278" i="5"/>
  <c r="A2278" i="5"/>
  <c r="K2277" i="5"/>
  <c r="J2277" i="5"/>
  <c r="I2277" i="5"/>
  <c r="H2277" i="5"/>
  <c r="A2277" i="5"/>
  <c r="B2277" i="5" s="1"/>
  <c r="K2276" i="5"/>
  <c r="J2276" i="5"/>
  <c r="I2276" i="5"/>
  <c r="H2276" i="5"/>
  <c r="B2276" i="5"/>
  <c r="A2276" i="5"/>
  <c r="K2275" i="5"/>
  <c r="J2275" i="5"/>
  <c r="I2275" i="5"/>
  <c r="H2275" i="5"/>
  <c r="A2275" i="5"/>
  <c r="B2275" i="5" s="1"/>
  <c r="K2274" i="5"/>
  <c r="J2274" i="5"/>
  <c r="I2274" i="5"/>
  <c r="H2274" i="5"/>
  <c r="B2274" i="5"/>
  <c r="A2274" i="5"/>
  <c r="K2273" i="5"/>
  <c r="J2273" i="5"/>
  <c r="I2273" i="5"/>
  <c r="H2273" i="5"/>
  <c r="A2273" i="5"/>
  <c r="K2272" i="5"/>
  <c r="J2272" i="5"/>
  <c r="I2272" i="5"/>
  <c r="H2272" i="5"/>
  <c r="B2272" i="5"/>
  <c r="A2272" i="5"/>
  <c r="K2271" i="5"/>
  <c r="J2271" i="5"/>
  <c r="I2271" i="5"/>
  <c r="H2271" i="5"/>
  <c r="B2271" i="5"/>
  <c r="A2271" i="5"/>
  <c r="K2270" i="5"/>
  <c r="J2270" i="5"/>
  <c r="I2270" i="5"/>
  <c r="H2270" i="5"/>
  <c r="A2270" i="5"/>
  <c r="K2269" i="5"/>
  <c r="J2269" i="5"/>
  <c r="I2269" i="5"/>
  <c r="H2269" i="5"/>
  <c r="A2269" i="5"/>
  <c r="B2269" i="5" s="1"/>
  <c r="K2268" i="5"/>
  <c r="J2268" i="5"/>
  <c r="I2268" i="5"/>
  <c r="H2268" i="5"/>
  <c r="B2268" i="5"/>
  <c r="A2268" i="5"/>
  <c r="K2267" i="5"/>
  <c r="J2267" i="5"/>
  <c r="I2267" i="5"/>
  <c r="H2267" i="5"/>
  <c r="A2267" i="5"/>
  <c r="B2267" i="5" s="1"/>
  <c r="K2266" i="5"/>
  <c r="J2266" i="5"/>
  <c r="I2266" i="5"/>
  <c r="H2266" i="5"/>
  <c r="B2266" i="5"/>
  <c r="A2266" i="5"/>
  <c r="K2265" i="5"/>
  <c r="J2265" i="5"/>
  <c r="I2265" i="5"/>
  <c r="H2265" i="5"/>
  <c r="A2265" i="5"/>
  <c r="K2264" i="5"/>
  <c r="J2264" i="5"/>
  <c r="I2264" i="5"/>
  <c r="H2264" i="5"/>
  <c r="B2264" i="5"/>
  <c r="A2264" i="5"/>
  <c r="K2263" i="5"/>
  <c r="J2263" i="5"/>
  <c r="I2263" i="5"/>
  <c r="H2263" i="5"/>
  <c r="B2263" i="5"/>
  <c r="A2263" i="5"/>
  <c r="K2262" i="5"/>
  <c r="J2262" i="5"/>
  <c r="I2262" i="5"/>
  <c r="H2262" i="5"/>
  <c r="A2262" i="5"/>
  <c r="K2261" i="5"/>
  <c r="J2261" i="5"/>
  <c r="I2261" i="5"/>
  <c r="H2261" i="5"/>
  <c r="A2261" i="5"/>
  <c r="B2261" i="5" s="1"/>
  <c r="K2260" i="5"/>
  <c r="J2260" i="5"/>
  <c r="I2260" i="5"/>
  <c r="H2260" i="5"/>
  <c r="B2260" i="5"/>
  <c r="A2260" i="5"/>
  <c r="K2259" i="5"/>
  <c r="J2259" i="5"/>
  <c r="I2259" i="5"/>
  <c r="H2259" i="5"/>
  <c r="A2259" i="5"/>
  <c r="B2259" i="5" s="1"/>
  <c r="K2258" i="5"/>
  <c r="J2258" i="5"/>
  <c r="I2258" i="5"/>
  <c r="H2258" i="5"/>
  <c r="B2258" i="5"/>
  <c r="A2258" i="5"/>
  <c r="K2257" i="5"/>
  <c r="J2257" i="5"/>
  <c r="I2257" i="5"/>
  <c r="H2257" i="5"/>
  <c r="A2257" i="5"/>
  <c r="K2256" i="5"/>
  <c r="J2256" i="5"/>
  <c r="I2256" i="5"/>
  <c r="H2256" i="5"/>
  <c r="B2256" i="5"/>
  <c r="A2256" i="5"/>
  <c r="K2255" i="5"/>
  <c r="J2255" i="5"/>
  <c r="I2255" i="5"/>
  <c r="H2255" i="5"/>
  <c r="B2255" i="5"/>
  <c r="A2255" i="5"/>
  <c r="K2254" i="5"/>
  <c r="J2254" i="5"/>
  <c r="I2254" i="5"/>
  <c r="H2254" i="5"/>
  <c r="A2254" i="5"/>
  <c r="K2253" i="5"/>
  <c r="J2253" i="5"/>
  <c r="I2253" i="5"/>
  <c r="H2253" i="5"/>
  <c r="A2253" i="5"/>
  <c r="B2253" i="5" s="1"/>
  <c r="K2252" i="5"/>
  <c r="J2252" i="5"/>
  <c r="I2252" i="5"/>
  <c r="H2252" i="5"/>
  <c r="B2252" i="5"/>
  <c r="A2252" i="5"/>
  <c r="K2251" i="5"/>
  <c r="J2251" i="5"/>
  <c r="I2251" i="5"/>
  <c r="H2251" i="5"/>
  <c r="A2251" i="5"/>
  <c r="B2251" i="5" s="1"/>
  <c r="K2250" i="5"/>
  <c r="J2250" i="5"/>
  <c r="I2250" i="5"/>
  <c r="H2250" i="5"/>
  <c r="B2250" i="5"/>
  <c r="A2250" i="5"/>
  <c r="K2249" i="5"/>
  <c r="J2249" i="5"/>
  <c r="I2249" i="5"/>
  <c r="H2249" i="5"/>
  <c r="A2249" i="5"/>
  <c r="K2248" i="5"/>
  <c r="J2248" i="5"/>
  <c r="I2248" i="5"/>
  <c r="H2248" i="5"/>
  <c r="B2248" i="5"/>
  <c r="A2248" i="5"/>
  <c r="K2247" i="5"/>
  <c r="J2247" i="5"/>
  <c r="I2247" i="5"/>
  <c r="H2247" i="5"/>
  <c r="B2247" i="5"/>
  <c r="A2247" i="5"/>
  <c r="K2246" i="5"/>
  <c r="J2246" i="5"/>
  <c r="I2246" i="5"/>
  <c r="H2246" i="5"/>
  <c r="A2246" i="5"/>
  <c r="K2245" i="5"/>
  <c r="J2245" i="5"/>
  <c r="I2245" i="5"/>
  <c r="H2245" i="5"/>
  <c r="A2245" i="5"/>
  <c r="B2245" i="5" s="1"/>
  <c r="K2244" i="5"/>
  <c r="J2244" i="5"/>
  <c r="I2244" i="5"/>
  <c r="H2244" i="5"/>
  <c r="B2244" i="5"/>
  <c r="A2244" i="5"/>
  <c r="K2243" i="5"/>
  <c r="J2243" i="5"/>
  <c r="I2243" i="5"/>
  <c r="H2243" i="5"/>
  <c r="A2243" i="5"/>
  <c r="B2243" i="5" s="1"/>
  <c r="K2242" i="5"/>
  <c r="J2242" i="5"/>
  <c r="I2242" i="5"/>
  <c r="H2242" i="5"/>
  <c r="B2242" i="5"/>
  <c r="A2242" i="5"/>
  <c r="K2241" i="5"/>
  <c r="J2241" i="5"/>
  <c r="I2241" i="5"/>
  <c r="H2241" i="5"/>
  <c r="A2241" i="5"/>
  <c r="K2240" i="5"/>
  <c r="J2240" i="5"/>
  <c r="I2240" i="5"/>
  <c r="H2240" i="5"/>
  <c r="B2240" i="5"/>
  <c r="A2240" i="5"/>
  <c r="K2239" i="5"/>
  <c r="J2239" i="5"/>
  <c r="I2239" i="5"/>
  <c r="H2239" i="5"/>
  <c r="B2239" i="5"/>
  <c r="A2239" i="5"/>
  <c r="K2238" i="5"/>
  <c r="J2238" i="5"/>
  <c r="I2238" i="5"/>
  <c r="H2238" i="5"/>
  <c r="A2238" i="5"/>
  <c r="K2237" i="5"/>
  <c r="J2237" i="5"/>
  <c r="I2237" i="5"/>
  <c r="H2237" i="5"/>
  <c r="A2237" i="5"/>
  <c r="B2237" i="5" s="1"/>
  <c r="K2236" i="5"/>
  <c r="J2236" i="5"/>
  <c r="I2236" i="5"/>
  <c r="H2236" i="5"/>
  <c r="B2236" i="5"/>
  <c r="A2236" i="5"/>
  <c r="K2235" i="5"/>
  <c r="J2235" i="5"/>
  <c r="I2235" i="5"/>
  <c r="H2235" i="5"/>
  <c r="A2235" i="5"/>
  <c r="B2235" i="5" s="1"/>
  <c r="K2234" i="5"/>
  <c r="J2234" i="5"/>
  <c r="I2234" i="5"/>
  <c r="H2234" i="5"/>
  <c r="B2234" i="5"/>
  <c r="A2234" i="5"/>
  <c r="K2233" i="5"/>
  <c r="J2233" i="5"/>
  <c r="I2233" i="5"/>
  <c r="H2233" i="5"/>
  <c r="A2233" i="5"/>
  <c r="K2232" i="5"/>
  <c r="J2232" i="5"/>
  <c r="I2232" i="5"/>
  <c r="H2232" i="5"/>
  <c r="B2232" i="5"/>
  <c r="A2232" i="5"/>
  <c r="K2231" i="5"/>
  <c r="J2231" i="5"/>
  <c r="I2231" i="5"/>
  <c r="H2231" i="5"/>
  <c r="B2231" i="5"/>
  <c r="A2231" i="5"/>
  <c r="K2230" i="5"/>
  <c r="J2230" i="5"/>
  <c r="I2230" i="5"/>
  <c r="H2230" i="5"/>
  <c r="A2230" i="5"/>
  <c r="K2229" i="5"/>
  <c r="J2229" i="5"/>
  <c r="I2229" i="5"/>
  <c r="H2229" i="5"/>
  <c r="A2229" i="5"/>
  <c r="B2229" i="5" s="1"/>
  <c r="K2228" i="5"/>
  <c r="J2228" i="5"/>
  <c r="I2228" i="5"/>
  <c r="H2228" i="5"/>
  <c r="B2228" i="5"/>
  <c r="A2228" i="5"/>
  <c r="K2227" i="5"/>
  <c r="J2227" i="5"/>
  <c r="I2227" i="5"/>
  <c r="H2227" i="5"/>
  <c r="A2227" i="5"/>
  <c r="B2227" i="5" s="1"/>
  <c r="K2226" i="5"/>
  <c r="J2226" i="5"/>
  <c r="I2226" i="5"/>
  <c r="H2226" i="5"/>
  <c r="B2226" i="5"/>
  <c r="A2226" i="5"/>
  <c r="K2225" i="5"/>
  <c r="J2225" i="5"/>
  <c r="I2225" i="5"/>
  <c r="H2225" i="5"/>
  <c r="A2225" i="5"/>
  <c r="K2224" i="5"/>
  <c r="J2224" i="5"/>
  <c r="I2224" i="5"/>
  <c r="H2224" i="5"/>
  <c r="B2224" i="5"/>
  <c r="A2224" i="5"/>
  <c r="K2223" i="5"/>
  <c r="J2223" i="5"/>
  <c r="I2223" i="5"/>
  <c r="H2223" i="5"/>
  <c r="B2223" i="5"/>
  <c r="A2223" i="5"/>
  <c r="K2222" i="5"/>
  <c r="J2222" i="5"/>
  <c r="I2222" i="5"/>
  <c r="H2222" i="5"/>
  <c r="A2222" i="5"/>
  <c r="K2221" i="5"/>
  <c r="J2221" i="5"/>
  <c r="I2221" i="5"/>
  <c r="H2221" i="5"/>
  <c r="A2221" i="5"/>
  <c r="B2221" i="5" s="1"/>
  <c r="K2220" i="5"/>
  <c r="J2220" i="5"/>
  <c r="I2220" i="5"/>
  <c r="H2220" i="5"/>
  <c r="B2220" i="5"/>
  <c r="A2220" i="5"/>
  <c r="K2219" i="5"/>
  <c r="J2219" i="5"/>
  <c r="I2219" i="5"/>
  <c r="H2219" i="5"/>
  <c r="A2219" i="5"/>
  <c r="B2219" i="5" s="1"/>
  <c r="K2218" i="5"/>
  <c r="J2218" i="5"/>
  <c r="I2218" i="5"/>
  <c r="H2218" i="5"/>
  <c r="B2218" i="5"/>
  <c r="A2218" i="5"/>
  <c r="K2217" i="5"/>
  <c r="J2217" i="5"/>
  <c r="I2217" i="5"/>
  <c r="H2217" i="5"/>
  <c r="A2217" i="5"/>
  <c r="K2216" i="5"/>
  <c r="J2216" i="5"/>
  <c r="I2216" i="5"/>
  <c r="H2216" i="5"/>
  <c r="B2216" i="5"/>
  <c r="A2216" i="5"/>
  <c r="K2215" i="5"/>
  <c r="J2215" i="5"/>
  <c r="I2215" i="5"/>
  <c r="H2215" i="5"/>
  <c r="B2215" i="5"/>
  <c r="A2215" i="5"/>
  <c r="K2214" i="5"/>
  <c r="J2214" i="5"/>
  <c r="I2214" i="5"/>
  <c r="H2214" i="5"/>
  <c r="A2214" i="5"/>
  <c r="K2213" i="5"/>
  <c r="J2213" i="5"/>
  <c r="I2213" i="5"/>
  <c r="H2213" i="5"/>
  <c r="A2213" i="5"/>
  <c r="B2213" i="5" s="1"/>
  <c r="K2212" i="5"/>
  <c r="J2212" i="5"/>
  <c r="I2212" i="5"/>
  <c r="H2212" i="5"/>
  <c r="B2212" i="5"/>
  <c r="A2212" i="5"/>
  <c r="K2211" i="5"/>
  <c r="J2211" i="5"/>
  <c r="I2211" i="5"/>
  <c r="H2211" i="5"/>
  <c r="A2211" i="5"/>
  <c r="B2211" i="5" s="1"/>
  <c r="K2210" i="5"/>
  <c r="J2210" i="5"/>
  <c r="I2210" i="5"/>
  <c r="H2210" i="5"/>
  <c r="B2210" i="5"/>
  <c r="A2210" i="5"/>
  <c r="K2209" i="5"/>
  <c r="J2209" i="5"/>
  <c r="I2209" i="5"/>
  <c r="H2209" i="5"/>
  <c r="A2209" i="5"/>
  <c r="K2208" i="5"/>
  <c r="J2208" i="5"/>
  <c r="I2208" i="5"/>
  <c r="H2208" i="5"/>
  <c r="B2208" i="5"/>
  <c r="A2208" i="5"/>
  <c r="K2207" i="5"/>
  <c r="J2207" i="5"/>
  <c r="I2207" i="5"/>
  <c r="H2207" i="5"/>
  <c r="B2207" i="5"/>
  <c r="A2207" i="5"/>
  <c r="K2206" i="5"/>
  <c r="J2206" i="5"/>
  <c r="I2206" i="5"/>
  <c r="H2206" i="5"/>
  <c r="A2206" i="5"/>
  <c r="K2205" i="5"/>
  <c r="J2205" i="5"/>
  <c r="I2205" i="5"/>
  <c r="H2205" i="5"/>
  <c r="A2205" i="5"/>
  <c r="B2205" i="5" s="1"/>
  <c r="K2204" i="5"/>
  <c r="J2204" i="5"/>
  <c r="I2204" i="5"/>
  <c r="H2204" i="5"/>
  <c r="B2204" i="5"/>
  <c r="A2204" i="5"/>
  <c r="K2203" i="5"/>
  <c r="J2203" i="5"/>
  <c r="I2203" i="5"/>
  <c r="H2203" i="5"/>
  <c r="A2203" i="5"/>
  <c r="B2203" i="5" s="1"/>
  <c r="K2202" i="5"/>
  <c r="J2202" i="5"/>
  <c r="I2202" i="5"/>
  <c r="H2202" i="5"/>
  <c r="B2202" i="5"/>
  <c r="A2202" i="5"/>
  <c r="K2201" i="5"/>
  <c r="J2201" i="5"/>
  <c r="I2201" i="5"/>
  <c r="H2201" i="5"/>
  <c r="A2201" i="5"/>
  <c r="K2200" i="5"/>
  <c r="J2200" i="5"/>
  <c r="I2200" i="5"/>
  <c r="H2200" i="5"/>
  <c r="B2200" i="5"/>
  <c r="A2200" i="5"/>
  <c r="K2199" i="5"/>
  <c r="J2199" i="5"/>
  <c r="I2199" i="5"/>
  <c r="H2199" i="5"/>
  <c r="B2199" i="5"/>
  <c r="A2199" i="5"/>
  <c r="K2198" i="5"/>
  <c r="J2198" i="5"/>
  <c r="I2198" i="5"/>
  <c r="H2198" i="5"/>
  <c r="A2198" i="5"/>
  <c r="K2197" i="5"/>
  <c r="J2197" i="5"/>
  <c r="I2197" i="5"/>
  <c r="H2197" i="5"/>
  <c r="A2197" i="5"/>
  <c r="B2197" i="5" s="1"/>
  <c r="K2196" i="5"/>
  <c r="J2196" i="5"/>
  <c r="I2196" i="5"/>
  <c r="H2196" i="5"/>
  <c r="B2196" i="5"/>
  <c r="A2196" i="5"/>
  <c r="K2195" i="5"/>
  <c r="J2195" i="5"/>
  <c r="I2195" i="5"/>
  <c r="H2195" i="5"/>
  <c r="A2195" i="5"/>
  <c r="B2195" i="5" s="1"/>
  <c r="K2194" i="5"/>
  <c r="J2194" i="5"/>
  <c r="I2194" i="5"/>
  <c r="H2194" i="5"/>
  <c r="B2194" i="5"/>
  <c r="A2194" i="5"/>
  <c r="K2193" i="5"/>
  <c r="J2193" i="5"/>
  <c r="I2193" i="5"/>
  <c r="H2193" i="5"/>
  <c r="A2193" i="5"/>
  <c r="K2192" i="5"/>
  <c r="J2192" i="5"/>
  <c r="I2192" i="5"/>
  <c r="H2192" i="5"/>
  <c r="B2192" i="5"/>
  <c r="A2192" i="5"/>
  <c r="K2191" i="5"/>
  <c r="J2191" i="5"/>
  <c r="I2191" i="5"/>
  <c r="H2191" i="5"/>
  <c r="B2191" i="5"/>
  <c r="A2191" i="5"/>
  <c r="K2190" i="5"/>
  <c r="J2190" i="5"/>
  <c r="I2190" i="5"/>
  <c r="H2190" i="5"/>
  <c r="A2190" i="5"/>
  <c r="K2189" i="5"/>
  <c r="J2189" i="5"/>
  <c r="I2189" i="5"/>
  <c r="H2189" i="5"/>
  <c r="A2189" i="5"/>
  <c r="B2189" i="5" s="1"/>
  <c r="K2188" i="5"/>
  <c r="J2188" i="5"/>
  <c r="I2188" i="5"/>
  <c r="H2188" i="5"/>
  <c r="B2188" i="5"/>
  <c r="A2188" i="5"/>
  <c r="K2187" i="5"/>
  <c r="J2187" i="5"/>
  <c r="I2187" i="5"/>
  <c r="H2187" i="5"/>
  <c r="A2187" i="5"/>
  <c r="B2187" i="5" s="1"/>
  <c r="K2186" i="5"/>
  <c r="J2186" i="5"/>
  <c r="I2186" i="5"/>
  <c r="H2186" i="5"/>
  <c r="B2186" i="5"/>
  <c r="A2186" i="5"/>
  <c r="K2185" i="5"/>
  <c r="J2185" i="5"/>
  <c r="I2185" i="5"/>
  <c r="H2185" i="5"/>
  <c r="A2185" i="5"/>
  <c r="K2184" i="5"/>
  <c r="J2184" i="5"/>
  <c r="I2184" i="5"/>
  <c r="H2184" i="5"/>
  <c r="B2184" i="5"/>
  <c r="A2184" i="5"/>
  <c r="K2183" i="5"/>
  <c r="J2183" i="5"/>
  <c r="I2183" i="5"/>
  <c r="H2183" i="5"/>
  <c r="B2183" i="5"/>
  <c r="A2183" i="5"/>
  <c r="K2182" i="5"/>
  <c r="J2182" i="5"/>
  <c r="I2182" i="5"/>
  <c r="H2182" i="5"/>
  <c r="A2182" i="5"/>
  <c r="K2181" i="5"/>
  <c r="J2181" i="5"/>
  <c r="I2181" i="5"/>
  <c r="H2181" i="5"/>
  <c r="A2181" i="5"/>
  <c r="B2181" i="5" s="1"/>
  <c r="K2180" i="5"/>
  <c r="J2180" i="5"/>
  <c r="I2180" i="5"/>
  <c r="H2180" i="5"/>
  <c r="B2180" i="5"/>
  <c r="A2180" i="5"/>
  <c r="K2179" i="5"/>
  <c r="J2179" i="5"/>
  <c r="I2179" i="5"/>
  <c r="H2179" i="5"/>
  <c r="A2179" i="5"/>
  <c r="B2179" i="5" s="1"/>
  <c r="K2178" i="5"/>
  <c r="J2178" i="5"/>
  <c r="I2178" i="5"/>
  <c r="H2178" i="5"/>
  <c r="B2178" i="5"/>
  <c r="A2178" i="5"/>
  <c r="K2177" i="5"/>
  <c r="J2177" i="5"/>
  <c r="I2177" i="5"/>
  <c r="H2177" i="5"/>
  <c r="A2177" i="5"/>
  <c r="K2176" i="5"/>
  <c r="J2176" i="5"/>
  <c r="I2176" i="5"/>
  <c r="H2176" i="5"/>
  <c r="B2176" i="5"/>
  <c r="A2176" i="5"/>
  <c r="K2175" i="5"/>
  <c r="J2175" i="5"/>
  <c r="I2175" i="5"/>
  <c r="H2175" i="5"/>
  <c r="B2175" i="5"/>
  <c r="A2175" i="5"/>
  <c r="K2174" i="5"/>
  <c r="J2174" i="5"/>
  <c r="I2174" i="5"/>
  <c r="H2174" i="5"/>
  <c r="A2174" i="5"/>
  <c r="K2173" i="5"/>
  <c r="J2173" i="5"/>
  <c r="I2173" i="5"/>
  <c r="H2173" i="5"/>
  <c r="A2173" i="5"/>
  <c r="B2173" i="5" s="1"/>
  <c r="K2172" i="5"/>
  <c r="J2172" i="5"/>
  <c r="I2172" i="5"/>
  <c r="H2172" i="5"/>
  <c r="B2172" i="5"/>
  <c r="A2172" i="5"/>
  <c r="K2171" i="5"/>
  <c r="J2171" i="5"/>
  <c r="I2171" i="5"/>
  <c r="H2171" i="5"/>
  <c r="A2171" i="5"/>
  <c r="B2171" i="5" s="1"/>
  <c r="K2170" i="5"/>
  <c r="J2170" i="5"/>
  <c r="I2170" i="5"/>
  <c r="H2170" i="5"/>
  <c r="B2170" i="5"/>
  <c r="A2170" i="5"/>
  <c r="K2169" i="5"/>
  <c r="J2169" i="5"/>
  <c r="I2169" i="5"/>
  <c r="H2169" i="5"/>
  <c r="A2169" i="5"/>
  <c r="K2168" i="5"/>
  <c r="J2168" i="5"/>
  <c r="I2168" i="5"/>
  <c r="H2168" i="5"/>
  <c r="B2168" i="5"/>
  <c r="A2168" i="5"/>
  <c r="K2167" i="5"/>
  <c r="J2167" i="5"/>
  <c r="I2167" i="5"/>
  <c r="H2167" i="5"/>
  <c r="B2167" i="5"/>
  <c r="A2167" i="5"/>
  <c r="K2166" i="5"/>
  <c r="J2166" i="5"/>
  <c r="I2166" i="5"/>
  <c r="H2166" i="5"/>
  <c r="A2166" i="5"/>
  <c r="K2165" i="5"/>
  <c r="J2165" i="5"/>
  <c r="I2165" i="5"/>
  <c r="H2165" i="5"/>
  <c r="A2165" i="5"/>
  <c r="B2165" i="5" s="1"/>
  <c r="K2164" i="5"/>
  <c r="J2164" i="5"/>
  <c r="I2164" i="5"/>
  <c r="H2164" i="5"/>
  <c r="B2164" i="5"/>
  <c r="A2164" i="5"/>
  <c r="K2163" i="5"/>
  <c r="J2163" i="5"/>
  <c r="I2163" i="5"/>
  <c r="H2163" i="5"/>
  <c r="A2163" i="5"/>
  <c r="B2163" i="5" s="1"/>
  <c r="K2162" i="5"/>
  <c r="J2162" i="5"/>
  <c r="I2162" i="5"/>
  <c r="H2162" i="5"/>
  <c r="B2162" i="5"/>
  <c r="A2162" i="5"/>
  <c r="K2161" i="5"/>
  <c r="J2161" i="5"/>
  <c r="I2161" i="5"/>
  <c r="H2161" i="5"/>
  <c r="A2161" i="5"/>
  <c r="K2160" i="5"/>
  <c r="J2160" i="5"/>
  <c r="I2160" i="5"/>
  <c r="H2160" i="5"/>
  <c r="B2160" i="5"/>
  <c r="A2160" i="5"/>
  <c r="K2159" i="5"/>
  <c r="J2159" i="5"/>
  <c r="I2159" i="5"/>
  <c r="H2159" i="5"/>
  <c r="B2159" i="5"/>
  <c r="A2159" i="5"/>
  <c r="K2158" i="5"/>
  <c r="J2158" i="5"/>
  <c r="I2158" i="5"/>
  <c r="H2158" i="5"/>
  <c r="A2158" i="5"/>
  <c r="K2157" i="5"/>
  <c r="J2157" i="5"/>
  <c r="I2157" i="5"/>
  <c r="H2157" i="5"/>
  <c r="A2157" i="5"/>
  <c r="B2157" i="5" s="1"/>
  <c r="K2156" i="5"/>
  <c r="J2156" i="5"/>
  <c r="I2156" i="5"/>
  <c r="H2156" i="5"/>
  <c r="B2156" i="5"/>
  <c r="A2156" i="5"/>
  <c r="K2155" i="5"/>
  <c r="J2155" i="5"/>
  <c r="I2155" i="5"/>
  <c r="H2155" i="5"/>
  <c r="A2155" i="5"/>
  <c r="B2155" i="5" s="1"/>
  <c r="K2154" i="5"/>
  <c r="J2154" i="5"/>
  <c r="I2154" i="5"/>
  <c r="H2154" i="5"/>
  <c r="B2154" i="5"/>
  <c r="A2154" i="5"/>
  <c r="K2153" i="5"/>
  <c r="J2153" i="5"/>
  <c r="I2153" i="5"/>
  <c r="H2153" i="5"/>
  <c r="A2153" i="5"/>
  <c r="K2152" i="5"/>
  <c r="J2152" i="5"/>
  <c r="I2152" i="5"/>
  <c r="H2152" i="5"/>
  <c r="B2152" i="5"/>
  <c r="A2152" i="5"/>
  <c r="K2151" i="5"/>
  <c r="J2151" i="5"/>
  <c r="I2151" i="5"/>
  <c r="H2151" i="5"/>
  <c r="B2151" i="5"/>
  <c r="A2151" i="5"/>
  <c r="K2150" i="5"/>
  <c r="J2150" i="5"/>
  <c r="I2150" i="5"/>
  <c r="H2150" i="5"/>
  <c r="A2150" i="5"/>
  <c r="K2149" i="5"/>
  <c r="J2149" i="5"/>
  <c r="I2149" i="5"/>
  <c r="H2149" i="5"/>
  <c r="A2149" i="5"/>
  <c r="B2149" i="5" s="1"/>
  <c r="K2148" i="5"/>
  <c r="J2148" i="5"/>
  <c r="I2148" i="5"/>
  <c r="H2148" i="5"/>
  <c r="B2148" i="5"/>
  <c r="A2148" i="5"/>
  <c r="K2147" i="5"/>
  <c r="J2147" i="5"/>
  <c r="I2147" i="5"/>
  <c r="H2147" i="5"/>
  <c r="A2147" i="5"/>
  <c r="B2147" i="5" s="1"/>
  <c r="K2146" i="5"/>
  <c r="J2146" i="5"/>
  <c r="I2146" i="5"/>
  <c r="H2146" i="5"/>
  <c r="B2146" i="5"/>
  <c r="A2146" i="5"/>
  <c r="K2145" i="5"/>
  <c r="J2145" i="5"/>
  <c r="I2145" i="5"/>
  <c r="H2145" i="5"/>
  <c r="A2145" i="5"/>
  <c r="K2144" i="5"/>
  <c r="J2144" i="5"/>
  <c r="I2144" i="5"/>
  <c r="H2144" i="5"/>
  <c r="B2144" i="5"/>
  <c r="A2144" i="5"/>
  <c r="K2143" i="5"/>
  <c r="J2143" i="5"/>
  <c r="I2143" i="5"/>
  <c r="H2143" i="5"/>
  <c r="B2143" i="5"/>
  <c r="A2143" i="5"/>
  <c r="K2142" i="5"/>
  <c r="J2142" i="5"/>
  <c r="I2142" i="5"/>
  <c r="H2142" i="5"/>
  <c r="A2142" i="5"/>
  <c r="K2141" i="5"/>
  <c r="J2141" i="5"/>
  <c r="I2141" i="5"/>
  <c r="H2141" i="5"/>
  <c r="A2141" i="5"/>
  <c r="B2141" i="5" s="1"/>
  <c r="K2140" i="5"/>
  <c r="J2140" i="5"/>
  <c r="I2140" i="5"/>
  <c r="H2140" i="5"/>
  <c r="B2140" i="5"/>
  <c r="A2140" i="5"/>
  <c r="K2139" i="5"/>
  <c r="J2139" i="5"/>
  <c r="I2139" i="5"/>
  <c r="H2139" i="5"/>
  <c r="A2139" i="5"/>
  <c r="B2139" i="5" s="1"/>
  <c r="K2138" i="5"/>
  <c r="J2138" i="5"/>
  <c r="I2138" i="5"/>
  <c r="H2138" i="5"/>
  <c r="B2138" i="5"/>
  <c r="A2138" i="5"/>
  <c r="K2137" i="5"/>
  <c r="J2137" i="5"/>
  <c r="I2137" i="5"/>
  <c r="H2137" i="5"/>
  <c r="A2137" i="5"/>
  <c r="K2136" i="5"/>
  <c r="J2136" i="5"/>
  <c r="I2136" i="5"/>
  <c r="H2136" i="5"/>
  <c r="B2136" i="5"/>
  <c r="A2136" i="5"/>
  <c r="K2135" i="5"/>
  <c r="J2135" i="5"/>
  <c r="I2135" i="5"/>
  <c r="H2135" i="5"/>
  <c r="B2135" i="5"/>
  <c r="A2135" i="5"/>
  <c r="K2134" i="5"/>
  <c r="J2134" i="5"/>
  <c r="I2134" i="5"/>
  <c r="H2134" i="5"/>
  <c r="A2134" i="5"/>
  <c r="K2133" i="5"/>
  <c r="J2133" i="5"/>
  <c r="I2133" i="5"/>
  <c r="H2133" i="5"/>
  <c r="A2133" i="5"/>
  <c r="B2133" i="5" s="1"/>
  <c r="K2132" i="5"/>
  <c r="J2132" i="5"/>
  <c r="I2132" i="5"/>
  <c r="H2132" i="5"/>
  <c r="B2132" i="5"/>
  <c r="A2132" i="5"/>
  <c r="K2131" i="5"/>
  <c r="J2131" i="5"/>
  <c r="I2131" i="5"/>
  <c r="H2131" i="5"/>
  <c r="A2131" i="5"/>
  <c r="B2131" i="5" s="1"/>
  <c r="K2130" i="5"/>
  <c r="J2130" i="5"/>
  <c r="I2130" i="5"/>
  <c r="H2130" i="5"/>
  <c r="B2130" i="5"/>
  <c r="A2130" i="5"/>
  <c r="K2129" i="5"/>
  <c r="J2129" i="5"/>
  <c r="I2129" i="5"/>
  <c r="H2129" i="5"/>
  <c r="A2129" i="5"/>
  <c r="K2128" i="5"/>
  <c r="J2128" i="5"/>
  <c r="I2128" i="5"/>
  <c r="H2128" i="5"/>
  <c r="B2128" i="5"/>
  <c r="A2128" i="5"/>
  <c r="K2127" i="5"/>
  <c r="J2127" i="5"/>
  <c r="I2127" i="5"/>
  <c r="H2127" i="5"/>
  <c r="B2127" i="5"/>
  <c r="A2127" i="5"/>
  <c r="K2126" i="5"/>
  <c r="J2126" i="5"/>
  <c r="I2126" i="5"/>
  <c r="H2126" i="5"/>
  <c r="A2126" i="5"/>
  <c r="K2125" i="5"/>
  <c r="J2125" i="5"/>
  <c r="I2125" i="5"/>
  <c r="H2125" i="5"/>
  <c r="A2125" i="5"/>
  <c r="B2125" i="5" s="1"/>
  <c r="K2124" i="5"/>
  <c r="J2124" i="5"/>
  <c r="I2124" i="5"/>
  <c r="H2124" i="5"/>
  <c r="B2124" i="5"/>
  <c r="A2124" i="5"/>
  <c r="K2123" i="5"/>
  <c r="J2123" i="5"/>
  <c r="I2123" i="5"/>
  <c r="H2123" i="5"/>
  <c r="A2123" i="5"/>
  <c r="B2123" i="5" s="1"/>
  <c r="K2122" i="5"/>
  <c r="J2122" i="5"/>
  <c r="I2122" i="5"/>
  <c r="H2122" i="5"/>
  <c r="B2122" i="5"/>
  <c r="A2122" i="5"/>
  <c r="K2121" i="5"/>
  <c r="J2121" i="5"/>
  <c r="I2121" i="5"/>
  <c r="H2121" i="5"/>
  <c r="A2121" i="5"/>
  <c r="K2120" i="5"/>
  <c r="J2120" i="5"/>
  <c r="I2120" i="5"/>
  <c r="H2120" i="5"/>
  <c r="B2120" i="5"/>
  <c r="A2120" i="5"/>
  <c r="K2119" i="5"/>
  <c r="J2119" i="5"/>
  <c r="I2119" i="5"/>
  <c r="H2119" i="5"/>
  <c r="B2119" i="5"/>
  <c r="A2119" i="5"/>
  <c r="K2118" i="5"/>
  <c r="J2118" i="5"/>
  <c r="I2118" i="5"/>
  <c r="H2118" i="5"/>
  <c r="A2118" i="5"/>
  <c r="K2117" i="5"/>
  <c r="J2117" i="5"/>
  <c r="I2117" i="5"/>
  <c r="H2117" i="5"/>
  <c r="A2117" i="5"/>
  <c r="B2117" i="5" s="1"/>
  <c r="K2116" i="5"/>
  <c r="J2116" i="5"/>
  <c r="I2116" i="5"/>
  <c r="H2116" i="5"/>
  <c r="B2116" i="5"/>
  <c r="A2116" i="5"/>
  <c r="K2115" i="5"/>
  <c r="J2115" i="5"/>
  <c r="I2115" i="5"/>
  <c r="H2115" i="5"/>
  <c r="A2115" i="5"/>
  <c r="B2115" i="5" s="1"/>
  <c r="K2114" i="5"/>
  <c r="J2114" i="5"/>
  <c r="I2114" i="5"/>
  <c r="H2114" i="5"/>
  <c r="B2114" i="5"/>
  <c r="A2114" i="5"/>
  <c r="K2113" i="5"/>
  <c r="J2113" i="5"/>
  <c r="I2113" i="5"/>
  <c r="H2113" i="5"/>
  <c r="A2113" i="5"/>
  <c r="K2112" i="5"/>
  <c r="J2112" i="5"/>
  <c r="I2112" i="5"/>
  <c r="H2112" i="5"/>
  <c r="B2112" i="5"/>
  <c r="A2112" i="5"/>
  <c r="K2111" i="5"/>
  <c r="J2111" i="5"/>
  <c r="I2111" i="5"/>
  <c r="H2111" i="5"/>
  <c r="B2111" i="5"/>
  <c r="A2111" i="5"/>
  <c r="K2110" i="5"/>
  <c r="J2110" i="5"/>
  <c r="I2110" i="5"/>
  <c r="H2110" i="5"/>
  <c r="A2110" i="5"/>
  <c r="K2109" i="5"/>
  <c r="J2109" i="5"/>
  <c r="I2109" i="5"/>
  <c r="H2109" i="5"/>
  <c r="A2109" i="5"/>
  <c r="B2109" i="5" s="1"/>
  <c r="K2108" i="5"/>
  <c r="J2108" i="5"/>
  <c r="I2108" i="5"/>
  <c r="H2108" i="5"/>
  <c r="B2108" i="5"/>
  <c r="A2108" i="5"/>
  <c r="K2107" i="5"/>
  <c r="J2107" i="5"/>
  <c r="I2107" i="5"/>
  <c r="H2107" i="5"/>
  <c r="A2107" i="5"/>
  <c r="B2107" i="5" s="1"/>
  <c r="K2106" i="5"/>
  <c r="J2106" i="5"/>
  <c r="I2106" i="5"/>
  <c r="H2106" i="5"/>
  <c r="B2106" i="5"/>
  <c r="A2106" i="5"/>
  <c r="K2105" i="5"/>
  <c r="J2105" i="5"/>
  <c r="I2105" i="5"/>
  <c r="H2105" i="5"/>
  <c r="A2105" i="5"/>
  <c r="K2104" i="5"/>
  <c r="J2104" i="5"/>
  <c r="I2104" i="5"/>
  <c r="H2104" i="5"/>
  <c r="B2104" i="5"/>
  <c r="A2104" i="5"/>
  <c r="K2103" i="5"/>
  <c r="J2103" i="5"/>
  <c r="I2103" i="5"/>
  <c r="H2103" i="5"/>
  <c r="B2103" i="5"/>
  <c r="A2103" i="5"/>
  <c r="K2102" i="5"/>
  <c r="J2102" i="5"/>
  <c r="I2102" i="5"/>
  <c r="H2102" i="5"/>
  <c r="A2102" i="5"/>
  <c r="K2101" i="5"/>
  <c r="J2101" i="5"/>
  <c r="I2101" i="5"/>
  <c r="H2101" i="5"/>
  <c r="A2101" i="5"/>
  <c r="B2101" i="5" s="1"/>
  <c r="K2100" i="5"/>
  <c r="J2100" i="5"/>
  <c r="I2100" i="5"/>
  <c r="H2100" i="5"/>
  <c r="B2100" i="5"/>
  <c r="A2100" i="5"/>
  <c r="K2099" i="5"/>
  <c r="J2099" i="5"/>
  <c r="I2099" i="5"/>
  <c r="H2099" i="5"/>
  <c r="A2099" i="5"/>
  <c r="B2099" i="5" s="1"/>
  <c r="K2098" i="5"/>
  <c r="J2098" i="5"/>
  <c r="I2098" i="5"/>
  <c r="H2098" i="5"/>
  <c r="B2098" i="5"/>
  <c r="A2098" i="5"/>
  <c r="K2097" i="5"/>
  <c r="J2097" i="5"/>
  <c r="I2097" i="5"/>
  <c r="H2097" i="5"/>
  <c r="A2097" i="5"/>
  <c r="K2096" i="5"/>
  <c r="J2096" i="5"/>
  <c r="I2096" i="5"/>
  <c r="H2096" i="5"/>
  <c r="B2096" i="5"/>
  <c r="A2096" i="5"/>
  <c r="K2095" i="5"/>
  <c r="J2095" i="5"/>
  <c r="I2095" i="5"/>
  <c r="H2095" i="5"/>
  <c r="B2095" i="5"/>
  <c r="A2095" i="5"/>
  <c r="K2094" i="5"/>
  <c r="J2094" i="5"/>
  <c r="I2094" i="5"/>
  <c r="H2094" i="5"/>
  <c r="A2094" i="5"/>
  <c r="K2093" i="5"/>
  <c r="J2093" i="5"/>
  <c r="I2093" i="5"/>
  <c r="H2093" i="5"/>
  <c r="A2093" i="5"/>
  <c r="B2093" i="5" s="1"/>
  <c r="K2092" i="5"/>
  <c r="J2092" i="5"/>
  <c r="I2092" i="5"/>
  <c r="H2092" i="5"/>
  <c r="B2092" i="5"/>
  <c r="A2092" i="5"/>
  <c r="K2091" i="5"/>
  <c r="J2091" i="5"/>
  <c r="I2091" i="5"/>
  <c r="H2091" i="5"/>
  <c r="A2091" i="5"/>
  <c r="B2091" i="5" s="1"/>
  <c r="K2090" i="5"/>
  <c r="J2090" i="5"/>
  <c r="I2090" i="5"/>
  <c r="H2090" i="5"/>
  <c r="B2090" i="5"/>
  <c r="A2090" i="5"/>
  <c r="K2089" i="5"/>
  <c r="J2089" i="5"/>
  <c r="I2089" i="5"/>
  <c r="H2089" i="5"/>
  <c r="A2089" i="5"/>
  <c r="K2088" i="5"/>
  <c r="J2088" i="5"/>
  <c r="I2088" i="5"/>
  <c r="H2088" i="5"/>
  <c r="B2088" i="5"/>
  <c r="A2088" i="5"/>
  <c r="K2087" i="5"/>
  <c r="J2087" i="5"/>
  <c r="I2087" i="5"/>
  <c r="H2087" i="5"/>
  <c r="B2087" i="5"/>
  <c r="A2087" i="5"/>
  <c r="K2086" i="5"/>
  <c r="J2086" i="5"/>
  <c r="I2086" i="5"/>
  <c r="H2086" i="5"/>
  <c r="A2086" i="5"/>
  <c r="K2085" i="5"/>
  <c r="J2085" i="5"/>
  <c r="I2085" i="5"/>
  <c r="H2085" i="5"/>
  <c r="A2085" i="5"/>
  <c r="B2085" i="5" s="1"/>
  <c r="K2084" i="5"/>
  <c r="J2084" i="5"/>
  <c r="I2084" i="5"/>
  <c r="H2084" i="5"/>
  <c r="B2084" i="5"/>
  <c r="A2084" i="5"/>
  <c r="K2083" i="5"/>
  <c r="J2083" i="5"/>
  <c r="I2083" i="5"/>
  <c r="H2083" i="5"/>
  <c r="A2083" i="5"/>
  <c r="B2083" i="5" s="1"/>
  <c r="K2082" i="5"/>
  <c r="J2082" i="5"/>
  <c r="I2082" i="5"/>
  <c r="H2082" i="5"/>
  <c r="B2082" i="5"/>
  <c r="A2082" i="5"/>
  <c r="K2081" i="5"/>
  <c r="J2081" i="5"/>
  <c r="I2081" i="5"/>
  <c r="H2081" i="5"/>
  <c r="A2081" i="5"/>
  <c r="K2080" i="5"/>
  <c r="J2080" i="5"/>
  <c r="I2080" i="5"/>
  <c r="H2080" i="5"/>
  <c r="B2080" i="5"/>
  <c r="A2080" i="5"/>
  <c r="K2079" i="5"/>
  <c r="J2079" i="5"/>
  <c r="I2079" i="5"/>
  <c r="H2079" i="5"/>
  <c r="B2079" i="5"/>
  <c r="A2079" i="5"/>
  <c r="K2078" i="5"/>
  <c r="J2078" i="5"/>
  <c r="I2078" i="5"/>
  <c r="H2078" i="5"/>
  <c r="A2078" i="5"/>
  <c r="K2077" i="5"/>
  <c r="J2077" i="5"/>
  <c r="I2077" i="5"/>
  <c r="H2077" i="5"/>
  <c r="A2077" i="5"/>
  <c r="B2077" i="5" s="1"/>
  <c r="K2076" i="5"/>
  <c r="J2076" i="5"/>
  <c r="I2076" i="5"/>
  <c r="H2076" i="5"/>
  <c r="B2076" i="5"/>
  <c r="A2076" i="5"/>
  <c r="K2075" i="5"/>
  <c r="J2075" i="5"/>
  <c r="I2075" i="5"/>
  <c r="H2075" i="5"/>
  <c r="A2075" i="5"/>
  <c r="B2075" i="5" s="1"/>
  <c r="K2074" i="5"/>
  <c r="J2074" i="5"/>
  <c r="I2074" i="5"/>
  <c r="H2074" i="5"/>
  <c r="B2074" i="5"/>
  <c r="A2074" i="5"/>
  <c r="K2073" i="5"/>
  <c r="J2073" i="5"/>
  <c r="I2073" i="5"/>
  <c r="H2073" i="5"/>
  <c r="A2073" i="5"/>
  <c r="K2072" i="5"/>
  <c r="J2072" i="5"/>
  <c r="I2072" i="5"/>
  <c r="H2072" i="5"/>
  <c r="B2072" i="5"/>
  <c r="A2072" i="5"/>
  <c r="K2071" i="5"/>
  <c r="J2071" i="5"/>
  <c r="I2071" i="5"/>
  <c r="H2071" i="5"/>
  <c r="B2071" i="5"/>
  <c r="A2071" i="5"/>
  <c r="K2070" i="5"/>
  <c r="J2070" i="5"/>
  <c r="I2070" i="5"/>
  <c r="H2070" i="5"/>
  <c r="A2070" i="5"/>
  <c r="K2069" i="5"/>
  <c r="J2069" i="5"/>
  <c r="I2069" i="5"/>
  <c r="H2069" i="5"/>
  <c r="A2069" i="5"/>
  <c r="B2069" i="5" s="1"/>
  <c r="K2068" i="5"/>
  <c r="J2068" i="5"/>
  <c r="I2068" i="5"/>
  <c r="H2068" i="5"/>
  <c r="B2068" i="5"/>
  <c r="A2068" i="5"/>
  <c r="K2067" i="5"/>
  <c r="J2067" i="5"/>
  <c r="I2067" i="5"/>
  <c r="H2067" i="5"/>
  <c r="A2067" i="5"/>
  <c r="B2067" i="5" s="1"/>
  <c r="K2066" i="5"/>
  <c r="J2066" i="5"/>
  <c r="I2066" i="5"/>
  <c r="H2066" i="5"/>
  <c r="B2066" i="5"/>
  <c r="A2066" i="5"/>
  <c r="K2065" i="5"/>
  <c r="J2065" i="5"/>
  <c r="I2065" i="5"/>
  <c r="H2065" i="5"/>
  <c r="A2065" i="5"/>
  <c r="K2064" i="5"/>
  <c r="J2064" i="5"/>
  <c r="I2064" i="5"/>
  <c r="H2064" i="5"/>
  <c r="B2064" i="5"/>
  <c r="A2064" i="5"/>
  <c r="K2063" i="5"/>
  <c r="J2063" i="5"/>
  <c r="I2063" i="5"/>
  <c r="H2063" i="5"/>
  <c r="B2063" i="5"/>
  <c r="A2063" i="5"/>
  <c r="K2062" i="5"/>
  <c r="J2062" i="5"/>
  <c r="I2062" i="5"/>
  <c r="H2062" i="5"/>
  <c r="A2062" i="5"/>
  <c r="K2061" i="5"/>
  <c r="J2061" i="5"/>
  <c r="I2061" i="5"/>
  <c r="H2061" i="5"/>
  <c r="A2061" i="5"/>
  <c r="B2061" i="5" s="1"/>
  <c r="K2060" i="5"/>
  <c r="J2060" i="5"/>
  <c r="I2060" i="5"/>
  <c r="H2060" i="5"/>
  <c r="B2060" i="5"/>
  <c r="A2060" i="5"/>
  <c r="K2059" i="5"/>
  <c r="J2059" i="5"/>
  <c r="I2059" i="5"/>
  <c r="H2059" i="5"/>
  <c r="B2059" i="5"/>
  <c r="A2059" i="5"/>
  <c r="K2058" i="5"/>
  <c r="J2058" i="5"/>
  <c r="I2058" i="5"/>
  <c r="H2058" i="5"/>
  <c r="A2058" i="5"/>
  <c r="K2057" i="5"/>
  <c r="J2057" i="5"/>
  <c r="I2057" i="5"/>
  <c r="H2057" i="5"/>
  <c r="A2057" i="5"/>
  <c r="K2056" i="5"/>
  <c r="J2056" i="5"/>
  <c r="I2056" i="5"/>
  <c r="H2056" i="5"/>
  <c r="B2056" i="5"/>
  <c r="A2056" i="5"/>
  <c r="K2055" i="5"/>
  <c r="J2055" i="5"/>
  <c r="I2055" i="5"/>
  <c r="H2055" i="5"/>
  <c r="B2055" i="5"/>
  <c r="A2055" i="5"/>
  <c r="K2054" i="5"/>
  <c r="J2054" i="5"/>
  <c r="I2054" i="5"/>
  <c r="H2054" i="5"/>
  <c r="A2054" i="5"/>
  <c r="K2053" i="5"/>
  <c r="J2053" i="5"/>
  <c r="I2053" i="5"/>
  <c r="H2053" i="5"/>
  <c r="A2053" i="5"/>
  <c r="B2053" i="5" s="1"/>
  <c r="K2052" i="5"/>
  <c r="J2052" i="5"/>
  <c r="I2052" i="5"/>
  <c r="H2052" i="5"/>
  <c r="B2052" i="5"/>
  <c r="A2052" i="5"/>
  <c r="K2051" i="5"/>
  <c r="J2051" i="5"/>
  <c r="I2051" i="5"/>
  <c r="H2051" i="5"/>
  <c r="A2051" i="5"/>
  <c r="K2050" i="5"/>
  <c r="J2050" i="5"/>
  <c r="I2050" i="5"/>
  <c r="H2050" i="5"/>
  <c r="A2050" i="5"/>
  <c r="K2049" i="5"/>
  <c r="J2049" i="5"/>
  <c r="I2049" i="5"/>
  <c r="H2049" i="5"/>
  <c r="A2049" i="5"/>
  <c r="K2048" i="5"/>
  <c r="J2048" i="5"/>
  <c r="I2048" i="5"/>
  <c r="H2048" i="5"/>
  <c r="B2048" i="5"/>
  <c r="A2048" i="5"/>
  <c r="K2047" i="5"/>
  <c r="J2047" i="5"/>
  <c r="I2047" i="5"/>
  <c r="H2047" i="5"/>
  <c r="B2047" i="5"/>
  <c r="A2047" i="5"/>
  <c r="K2046" i="5"/>
  <c r="J2046" i="5"/>
  <c r="I2046" i="5"/>
  <c r="H2046" i="5"/>
  <c r="A2046" i="5"/>
  <c r="K2045" i="5"/>
  <c r="J2045" i="5"/>
  <c r="I2045" i="5"/>
  <c r="H2045" i="5"/>
  <c r="A2045" i="5"/>
  <c r="B2045" i="5" s="1"/>
  <c r="K2044" i="5"/>
  <c r="J2044" i="5"/>
  <c r="I2044" i="5"/>
  <c r="H2044" i="5"/>
  <c r="B2044" i="5"/>
  <c r="A2044" i="5"/>
  <c r="K2043" i="5"/>
  <c r="J2043" i="5"/>
  <c r="I2043" i="5"/>
  <c r="H2043" i="5"/>
  <c r="A2043" i="5"/>
  <c r="K2042" i="5"/>
  <c r="J2042" i="5"/>
  <c r="I2042" i="5"/>
  <c r="H2042" i="5"/>
  <c r="B2042" i="5"/>
  <c r="A2042" i="5"/>
  <c r="K2041" i="5"/>
  <c r="J2041" i="5"/>
  <c r="I2041" i="5"/>
  <c r="H2041" i="5"/>
  <c r="A2041" i="5"/>
  <c r="K2040" i="5"/>
  <c r="J2040" i="5"/>
  <c r="I2040" i="5"/>
  <c r="H2040" i="5"/>
  <c r="B2040" i="5"/>
  <c r="A2040" i="5"/>
  <c r="K2039" i="5"/>
  <c r="J2039" i="5"/>
  <c r="I2039" i="5"/>
  <c r="H2039" i="5"/>
  <c r="B2039" i="5"/>
  <c r="A2039" i="5"/>
  <c r="K2038" i="5"/>
  <c r="J2038" i="5"/>
  <c r="I2038" i="5"/>
  <c r="H2038" i="5"/>
  <c r="A2038" i="5"/>
  <c r="K2037" i="5"/>
  <c r="J2037" i="5"/>
  <c r="I2037" i="5"/>
  <c r="H2037" i="5"/>
  <c r="A2037" i="5"/>
  <c r="B2037" i="5" s="1"/>
  <c r="K2036" i="5"/>
  <c r="J2036" i="5"/>
  <c r="I2036" i="5"/>
  <c r="H2036" i="5"/>
  <c r="B2036" i="5"/>
  <c r="A2036" i="5"/>
  <c r="K2035" i="5"/>
  <c r="J2035" i="5"/>
  <c r="I2035" i="5"/>
  <c r="H2035" i="5"/>
  <c r="B2035" i="5"/>
  <c r="A2035" i="5"/>
  <c r="K2034" i="5"/>
  <c r="J2034" i="5"/>
  <c r="I2034" i="5"/>
  <c r="H2034" i="5"/>
  <c r="A2034" i="5"/>
  <c r="K2033" i="5"/>
  <c r="J2033" i="5"/>
  <c r="I2033" i="5"/>
  <c r="H2033" i="5"/>
  <c r="A2033" i="5"/>
  <c r="K2032" i="5"/>
  <c r="J2032" i="5"/>
  <c r="I2032" i="5"/>
  <c r="H2032" i="5"/>
  <c r="B2032" i="5"/>
  <c r="A2032" i="5"/>
  <c r="K2031" i="5"/>
  <c r="J2031" i="5"/>
  <c r="I2031" i="5"/>
  <c r="H2031" i="5"/>
  <c r="B2031" i="5"/>
  <c r="A2031" i="5"/>
  <c r="K2030" i="5"/>
  <c r="J2030" i="5"/>
  <c r="I2030" i="5"/>
  <c r="H2030" i="5"/>
  <c r="A2030" i="5"/>
  <c r="K2029" i="5"/>
  <c r="J2029" i="5"/>
  <c r="I2029" i="5"/>
  <c r="H2029" i="5"/>
  <c r="A2029" i="5"/>
  <c r="B2029" i="5" s="1"/>
  <c r="K2028" i="5"/>
  <c r="J2028" i="5"/>
  <c r="I2028" i="5"/>
  <c r="H2028" i="5"/>
  <c r="B2028" i="5"/>
  <c r="A2028" i="5"/>
  <c r="K2027" i="5"/>
  <c r="J2027" i="5"/>
  <c r="I2027" i="5"/>
  <c r="H2027" i="5"/>
  <c r="A2027" i="5"/>
  <c r="K2026" i="5"/>
  <c r="J2026" i="5"/>
  <c r="I2026" i="5"/>
  <c r="H2026" i="5"/>
  <c r="A2026" i="5"/>
  <c r="K2025" i="5"/>
  <c r="J2025" i="5"/>
  <c r="I2025" i="5"/>
  <c r="H2025" i="5"/>
  <c r="A2025" i="5"/>
  <c r="K2024" i="5"/>
  <c r="J2024" i="5"/>
  <c r="I2024" i="5"/>
  <c r="H2024" i="5"/>
  <c r="B2024" i="5"/>
  <c r="A2024" i="5"/>
  <c r="K2023" i="5"/>
  <c r="J2023" i="5"/>
  <c r="I2023" i="5"/>
  <c r="H2023" i="5"/>
  <c r="B2023" i="5"/>
  <c r="A2023" i="5"/>
  <c r="K2022" i="5"/>
  <c r="J2022" i="5"/>
  <c r="I2022" i="5"/>
  <c r="H2022" i="5"/>
  <c r="A2022" i="5"/>
  <c r="K2021" i="5"/>
  <c r="J2021" i="5"/>
  <c r="I2021" i="5"/>
  <c r="H2021" i="5"/>
  <c r="A2021" i="5"/>
  <c r="B2021" i="5" s="1"/>
  <c r="K2020" i="5"/>
  <c r="J2020" i="5"/>
  <c r="I2020" i="5"/>
  <c r="H2020" i="5"/>
  <c r="B2020" i="5"/>
  <c r="A2020" i="5"/>
  <c r="K2019" i="5"/>
  <c r="J2019" i="5"/>
  <c r="I2019" i="5"/>
  <c r="H2019" i="5"/>
  <c r="B2019" i="5"/>
  <c r="A2019" i="5"/>
  <c r="K2018" i="5"/>
  <c r="J2018" i="5"/>
  <c r="I2018" i="5"/>
  <c r="H2018" i="5"/>
  <c r="B2018" i="5"/>
  <c r="A2018" i="5"/>
  <c r="K2017" i="5"/>
  <c r="J2017" i="5"/>
  <c r="I2017" i="5"/>
  <c r="H2017" i="5"/>
  <c r="A2017" i="5"/>
  <c r="K2016" i="5"/>
  <c r="J2016" i="5"/>
  <c r="I2016" i="5"/>
  <c r="H2016" i="5"/>
  <c r="B2016" i="5"/>
  <c r="A2016" i="5"/>
  <c r="K2015" i="5"/>
  <c r="J2015" i="5"/>
  <c r="I2015" i="5"/>
  <c r="H2015" i="5"/>
  <c r="B2015" i="5"/>
  <c r="A2015" i="5"/>
  <c r="K2014" i="5"/>
  <c r="J2014" i="5"/>
  <c r="I2014" i="5"/>
  <c r="H2014" i="5"/>
  <c r="A2014" i="5"/>
  <c r="K2013" i="5"/>
  <c r="J2013" i="5"/>
  <c r="I2013" i="5"/>
  <c r="H2013" i="5"/>
  <c r="A2013" i="5"/>
  <c r="B2013" i="5" s="1"/>
  <c r="K2012" i="5"/>
  <c r="J2012" i="5"/>
  <c r="I2012" i="5"/>
  <c r="H2012" i="5"/>
  <c r="B2012" i="5"/>
  <c r="A2012" i="5"/>
  <c r="K2011" i="5"/>
  <c r="J2011" i="5"/>
  <c r="I2011" i="5"/>
  <c r="H2011" i="5"/>
  <c r="B2011" i="5"/>
  <c r="A2011" i="5"/>
  <c r="K2010" i="5"/>
  <c r="J2010" i="5"/>
  <c r="I2010" i="5"/>
  <c r="H2010" i="5"/>
  <c r="A2010" i="5"/>
  <c r="K2009" i="5"/>
  <c r="J2009" i="5"/>
  <c r="I2009" i="5"/>
  <c r="H2009" i="5"/>
  <c r="A2009" i="5"/>
  <c r="K2008" i="5"/>
  <c r="J2008" i="5"/>
  <c r="I2008" i="5"/>
  <c r="H2008" i="5"/>
  <c r="B2008" i="5"/>
  <c r="A2008" i="5"/>
  <c r="K2007" i="5"/>
  <c r="J2007" i="5"/>
  <c r="I2007" i="5"/>
  <c r="H2007" i="5"/>
  <c r="B2007" i="5"/>
  <c r="A2007" i="5"/>
  <c r="K2006" i="5"/>
  <c r="J2006" i="5"/>
  <c r="I2006" i="5"/>
  <c r="H2006" i="5"/>
  <c r="A2006" i="5"/>
  <c r="K2005" i="5"/>
  <c r="J2005" i="5"/>
  <c r="I2005" i="5"/>
  <c r="H2005" i="5"/>
  <c r="A2005" i="5"/>
  <c r="B2005" i="5" s="1"/>
  <c r="K2004" i="5"/>
  <c r="J2004" i="5"/>
  <c r="I2004" i="5"/>
  <c r="H2004" i="5"/>
  <c r="B2004" i="5"/>
  <c r="A2004" i="5"/>
  <c r="K2003" i="5"/>
  <c r="J2003" i="5"/>
  <c r="I2003" i="5"/>
  <c r="H2003" i="5"/>
  <c r="A2003" i="5"/>
  <c r="K2002" i="5"/>
  <c r="J2002" i="5"/>
  <c r="I2002" i="5"/>
  <c r="H2002" i="5"/>
  <c r="B2002" i="5"/>
  <c r="A2002" i="5"/>
  <c r="K2001" i="5"/>
  <c r="J2001" i="5"/>
  <c r="I2001" i="5"/>
  <c r="H2001" i="5"/>
  <c r="A2001" i="5"/>
  <c r="K2000" i="5"/>
  <c r="J2000" i="5"/>
  <c r="I2000" i="5"/>
  <c r="H2000" i="5"/>
  <c r="B2000" i="5"/>
  <c r="A2000" i="5"/>
  <c r="K1999" i="5"/>
  <c r="J1999" i="5"/>
  <c r="I1999" i="5"/>
  <c r="H1999" i="5"/>
  <c r="B1999" i="5"/>
  <c r="A1999" i="5"/>
  <c r="K1998" i="5"/>
  <c r="J1998" i="5"/>
  <c r="I1998" i="5"/>
  <c r="H1998" i="5"/>
  <c r="A1998" i="5"/>
  <c r="K1997" i="5"/>
  <c r="J1997" i="5"/>
  <c r="I1997" i="5"/>
  <c r="H1997" i="5"/>
  <c r="A1997" i="5"/>
  <c r="B1997" i="5" s="1"/>
  <c r="K1996" i="5"/>
  <c r="J1996" i="5"/>
  <c r="I1996" i="5"/>
  <c r="H1996" i="5"/>
  <c r="B1996" i="5"/>
  <c r="A1996" i="5"/>
  <c r="K1995" i="5"/>
  <c r="J1995" i="5"/>
  <c r="I1995" i="5"/>
  <c r="H1995" i="5"/>
  <c r="B1995" i="5"/>
  <c r="A1995" i="5"/>
  <c r="K1994" i="5"/>
  <c r="J1994" i="5"/>
  <c r="I1994" i="5"/>
  <c r="H1994" i="5"/>
  <c r="A1994" i="5"/>
  <c r="K1993" i="5"/>
  <c r="J1993" i="5"/>
  <c r="I1993" i="5"/>
  <c r="H1993" i="5"/>
  <c r="A1993" i="5"/>
  <c r="K1992" i="5"/>
  <c r="J1992" i="5"/>
  <c r="I1992" i="5"/>
  <c r="H1992" i="5"/>
  <c r="B1992" i="5"/>
  <c r="A1992" i="5"/>
  <c r="K1991" i="5"/>
  <c r="J1991" i="5"/>
  <c r="I1991" i="5"/>
  <c r="H1991" i="5"/>
  <c r="B1991" i="5"/>
  <c r="A1991" i="5"/>
  <c r="K1990" i="5"/>
  <c r="J1990" i="5"/>
  <c r="I1990" i="5"/>
  <c r="H1990" i="5"/>
  <c r="A1990" i="5"/>
  <c r="K1989" i="5"/>
  <c r="J1989" i="5"/>
  <c r="I1989" i="5"/>
  <c r="H1989" i="5"/>
  <c r="A1989" i="5"/>
  <c r="B1989" i="5" s="1"/>
  <c r="K1988" i="5"/>
  <c r="J1988" i="5"/>
  <c r="I1988" i="5"/>
  <c r="H1988" i="5"/>
  <c r="B1988" i="5"/>
  <c r="A1988" i="5"/>
  <c r="K1987" i="5"/>
  <c r="J1987" i="5"/>
  <c r="I1987" i="5"/>
  <c r="H1987" i="5"/>
  <c r="A1987" i="5"/>
  <c r="K1986" i="5"/>
  <c r="J1986" i="5"/>
  <c r="I1986" i="5"/>
  <c r="H1986" i="5"/>
  <c r="A1986" i="5"/>
  <c r="K1985" i="5"/>
  <c r="J1985" i="5"/>
  <c r="I1985" i="5"/>
  <c r="H1985" i="5"/>
  <c r="A1985" i="5"/>
  <c r="K1984" i="5"/>
  <c r="J1984" i="5"/>
  <c r="I1984" i="5"/>
  <c r="H1984" i="5"/>
  <c r="B1984" i="5"/>
  <c r="A1984" i="5"/>
  <c r="K1983" i="5"/>
  <c r="J1983" i="5"/>
  <c r="I1983" i="5"/>
  <c r="H1983" i="5"/>
  <c r="B1983" i="5"/>
  <c r="A1983" i="5"/>
  <c r="K1982" i="5"/>
  <c r="J1982" i="5"/>
  <c r="I1982" i="5"/>
  <c r="H1982" i="5"/>
  <c r="A1982" i="5"/>
  <c r="K1981" i="5"/>
  <c r="J1981" i="5"/>
  <c r="I1981" i="5"/>
  <c r="H1981" i="5"/>
  <c r="A1981" i="5"/>
  <c r="B1981" i="5" s="1"/>
  <c r="K1980" i="5"/>
  <c r="J1980" i="5"/>
  <c r="I1980" i="5"/>
  <c r="H1980" i="5"/>
  <c r="B1980" i="5"/>
  <c r="A1980" i="5"/>
  <c r="K1979" i="5"/>
  <c r="J1979" i="5"/>
  <c r="I1979" i="5"/>
  <c r="H1979" i="5"/>
  <c r="A1979" i="5"/>
  <c r="K1978" i="5"/>
  <c r="J1978" i="5"/>
  <c r="I1978" i="5"/>
  <c r="H1978" i="5"/>
  <c r="B1978" i="5"/>
  <c r="A1978" i="5"/>
  <c r="K1977" i="5"/>
  <c r="J1977" i="5"/>
  <c r="I1977" i="5"/>
  <c r="H1977" i="5"/>
  <c r="A1977" i="5"/>
  <c r="K1976" i="5"/>
  <c r="J1976" i="5"/>
  <c r="I1976" i="5"/>
  <c r="H1976" i="5"/>
  <c r="B1976" i="5"/>
  <c r="A1976" i="5"/>
  <c r="K1975" i="5"/>
  <c r="J1975" i="5"/>
  <c r="I1975" i="5"/>
  <c r="H1975" i="5"/>
  <c r="B1975" i="5"/>
  <c r="A1975" i="5"/>
  <c r="K1974" i="5"/>
  <c r="J1974" i="5"/>
  <c r="I1974" i="5"/>
  <c r="H1974" i="5"/>
  <c r="A1974" i="5"/>
  <c r="K1973" i="5"/>
  <c r="J1973" i="5"/>
  <c r="I1973" i="5"/>
  <c r="H1973" i="5"/>
  <c r="A1973" i="5"/>
  <c r="B1973" i="5" s="1"/>
  <c r="K1972" i="5"/>
  <c r="J1972" i="5"/>
  <c r="I1972" i="5"/>
  <c r="H1972" i="5"/>
  <c r="B1972" i="5"/>
  <c r="A1972" i="5"/>
  <c r="K1971" i="5"/>
  <c r="J1971" i="5"/>
  <c r="I1971" i="5"/>
  <c r="H1971" i="5"/>
  <c r="B1971" i="5"/>
  <c r="A1971" i="5"/>
  <c r="K1970" i="5"/>
  <c r="J1970" i="5"/>
  <c r="I1970" i="5"/>
  <c r="H1970" i="5"/>
  <c r="A1970" i="5"/>
  <c r="K1969" i="5"/>
  <c r="J1969" i="5"/>
  <c r="I1969" i="5"/>
  <c r="H1969" i="5"/>
  <c r="A1969" i="5"/>
  <c r="K1968" i="5"/>
  <c r="J1968" i="5"/>
  <c r="I1968" i="5"/>
  <c r="H1968" i="5"/>
  <c r="B1968" i="5"/>
  <c r="A1968" i="5"/>
  <c r="K1967" i="5"/>
  <c r="J1967" i="5"/>
  <c r="I1967" i="5"/>
  <c r="H1967" i="5"/>
  <c r="B1967" i="5"/>
  <c r="A1967" i="5"/>
  <c r="K1966" i="5"/>
  <c r="J1966" i="5"/>
  <c r="I1966" i="5"/>
  <c r="H1966" i="5"/>
  <c r="A1966" i="5"/>
  <c r="K1965" i="5"/>
  <c r="J1965" i="5"/>
  <c r="I1965" i="5"/>
  <c r="H1965" i="5"/>
  <c r="A1965" i="5"/>
  <c r="B1965" i="5" s="1"/>
  <c r="K1964" i="5"/>
  <c r="J1964" i="5"/>
  <c r="I1964" i="5"/>
  <c r="H1964" i="5"/>
  <c r="B1964" i="5"/>
  <c r="A1964" i="5"/>
  <c r="K1963" i="5"/>
  <c r="J1963" i="5"/>
  <c r="I1963" i="5"/>
  <c r="H1963" i="5"/>
  <c r="A1963" i="5"/>
  <c r="K1962" i="5"/>
  <c r="J1962" i="5"/>
  <c r="I1962" i="5"/>
  <c r="H1962" i="5"/>
  <c r="A1962" i="5"/>
  <c r="K1961" i="5"/>
  <c r="J1961" i="5"/>
  <c r="I1961" i="5"/>
  <c r="H1961" i="5"/>
  <c r="A1961" i="5"/>
  <c r="B1961" i="5" s="1"/>
  <c r="K1960" i="5"/>
  <c r="J1960" i="5"/>
  <c r="I1960" i="5"/>
  <c r="H1960" i="5"/>
  <c r="B1960" i="5"/>
  <c r="A1960" i="5"/>
  <c r="K1959" i="5"/>
  <c r="J1959" i="5"/>
  <c r="I1959" i="5"/>
  <c r="H1959" i="5"/>
  <c r="B1959" i="5"/>
  <c r="A1959" i="5"/>
  <c r="K1958" i="5"/>
  <c r="J1958" i="5"/>
  <c r="I1958" i="5"/>
  <c r="H1958" i="5"/>
  <c r="A1958" i="5"/>
  <c r="K1957" i="5"/>
  <c r="J1957" i="5"/>
  <c r="I1957" i="5"/>
  <c r="H1957" i="5"/>
  <c r="A1957" i="5"/>
  <c r="B1957" i="5" s="1"/>
  <c r="K1956" i="5"/>
  <c r="J1956" i="5"/>
  <c r="I1956" i="5"/>
  <c r="H1956" i="5"/>
  <c r="B1956" i="5"/>
  <c r="A1956" i="5"/>
  <c r="K1955" i="5"/>
  <c r="J1955" i="5"/>
  <c r="I1955" i="5"/>
  <c r="H1955" i="5"/>
  <c r="A1955" i="5"/>
  <c r="B1955" i="5" s="1"/>
  <c r="K1954" i="5"/>
  <c r="J1954" i="5"/>
  <c r="I1954" i="5"/>
  <c r="H1954" i="5"/>
  <c r="A1954" i="5"/>
  <c r="K1953" i="5"/>
  <c r="J1953" i="5"/>
  <c r="I1953" i="5"/>
  <c r="H1953" i="5"/>
  <c r="A1953" i="5"/>
  <c r="B1953" i="5" s="1"/>
  <c r="K1952" i="5"/>
  <c r="J1952" i="5"/>
  <c r="I1952" i="5"/>
  <c r="H1952" i="5"/>
  <c r="B1952" i="5"/>
  <c r="A1952" i="5"/>
  <c r="K1951" i="5"/>
  <c r="J1951" i="5"/>
  <c r="I1951" i="5"/>
  <c r="H1951" i="5"/>
  <c r="A1951" i="5"/>
  <c r="K1950" i="5"/>
  <c r="J1950" i="5"/>
  <c r="I1950" i="5"/>
  <c r="H1950" i="5"/>
  <c r="A1950" i="5"/>
  <c r="K1949" i="5"/>
  <c r="J1949" i="5"/>
  <c r="I1949" i="5"/>
  <c r="H1949" i="5"/>
  <c r="A1949" i="5"/>
  <c r="B1949" i="5" s="1"/>
  <c r="K1948" i="5"/>
  <c r="J1948" i="5"/>
  <c r="I1948" i="5"/>
  <c r="H1948" i="5"/>
  <c r="B1948" i="5"/>
  <c r="A1948" i="5"/>
  <c r="K1947" i="5"/>
  <c r="J1947" i="5"/>
  <c r="I1947" i="5"/>
  <c r="H1947" i="5"/>
  <c r="B1947" i="5"/>
  <c r="A1947" i="5"/>
  <c r="K1946" i="5"/>
  <c r="J1946" i="5"/>
  <c r="I1946" i="5"/>
  <c r="H1946" i="5"/>
  <c r="A1946" i="5"/>
  <c r="K1945" i="5"/>
  <c r="J1945" i="5"/>
  <c r="I1945" i="5"/>
  <c r="H1945" i="5"/>
  <c r="A1945" i="5"/>
  <c r="K1944" i="5"/>
  <c r="J1944" i="5"/>
  <c r="I1944" i="5"/>
  <c r="H1944" i="5"/>
  <c r="B1944" i="5"/>
  <c r="A1944" i="5"/>
  <c r="K1943" i="5"/>
  <c r="J1943" i="5"/>
  <c r="I1943" i="5"/>
  <c r="H1943" i="5"/>
  <c r="A1943" i="5"/>
  <c r="K1942" i="5"/>
  <c r="J1942" i="5"/>
  <c r="I1942" i="5"/>
  <c r="H1942" i="5"/>
  <c r="A1942" i="5"/>
  <c r="K1941" i="5"/>
  <c r="J1941" i="5"/>
  <c r="I1941" i="5"/>
  <c r="H1941" i="5"/>
  <c r="A1941" i="5"/>
  <c r="B1941" i="5" s="1"/>
  <c r="K1940" i="5"/>
  <c r="J1940" i="5"/>
  <c r="I1940" i="5"/>
  <c r="H1940" i="5"/>
  <c r="B1940" i="5"/>
  <c r="A1940" i="5"/>
  <c r="K1939" i="5"/>
  <c r="J1939" i="5"/>
  <c r="I1939" i="5"/>
  <c r="H1939" i="5"/>
  <c r="A1939" i="5"/>
  <c r="K1938" i="5"/>
  <c r="J1938" i="5"/>
  <c r="I1938" i="5"/>
  <c r="H1938" i="5"/>
  <c r="B1938" i="5"/>
  <c r="A1938" i="5"/>
  <c r="K1937" i="5"/>
  <c r="J1937" i="5"/>
  <c r="I1937" i="5"/>
  <c r="H1937" i="5"/>
  <c r="A1937" i="5"/>
  <c r="B1937" i="5" s="1"/>
  <c r="K1936" i="5"/>
  <c r="J1936" i="5"/>
  <c r="I1936" i="5"/>
  <c r="H1936" i="5"/>
  <c r="B1936" i="5"/>
  <c r="A1936" i="5"/>
  <c r="K1935" i="5"/>
  <c r="J1935" i="5"/>
  <c r="I1935" i="5"/>
  <c r="H1935" i="5"/>
  <c r="B1935" i="5"/>
  <c r="A1935" i="5"/>
  <c r="K1934" i="5"/>
  <c r="J1934" i="5"/>
  <c r="I1934" i="5"/>
  <c r="H1934" i="5"/>
  <c r="A1934" i="5"/>
  <c r="K1933" i="5"/>
  <c r="J1933" i="5"/>
  <c r="I1933" i="5"/>
  <c r="H1933" i="5"/>
  <c r="A1933" i="5"/>
  <c r="B1933" i="5" s="1"/>
  <c r="K1932" i="5"/>
  <c r="J1932" i="5"/>
  <c r="I1932" i="5"/>
  <c r="H1932" i="5"/>
  <c r="B1932" i="5"/>
  <c r="A1932" i="5"/>
  <c r="K1931" i="5"/>
  <c r="J1931" i="5"/>
  <c r="I1931" i="5"/>
  <c r="H1931" i="5"/>
  <c r="A1931" i="5"/>
  <c r="K1930" i="5"/>
  <c r="J1930" i="5"/>
  <c r="I1930" i="5"/>
  <c r="H1930" i="5"/>
  <c r="A1930" i="5"/>
  <c r="K1929" i="5"/>
  <c r="J1929" i="5"/>
  <c r="I1929" i="5"/>
  <c r="H1929" i="5"/>
  <c r="A1929" i="5"/>
  <c r="B1929" i="5" s="1"/>
  <c r="K1928" i="5"/>
  <c r="J1928" i="5"/>
  <c r="I1928" i="5"/>
  <c r="H1928" i="5"/>
  <c r="B1928" i="5"/>
  <c r="A1928" i="5"/>
  <c r="K1927" i="5"/>
  <c r="J1927" i="5"/>
  <c r="I1927" i="5"/>
  <c r="H1927" i="5"/>
  <c r="B1927" i="5"/>
  <c r="A1927" i="5"/>
  <c r="K1926" i="5"/>
  <c r="J1926" i="5"/>
  <c r="I1926" i="5"/>
  <c r="H1926" i="5"/>
  <c r="A1926" i="5"/>
  <c r="K1925" i="5"/>
  <c r="J1925" i="5"/>
  <c r="I1925" i="5"/>
  <c r="H1925" i="5"/>
  <c r="A1925" i="5"/>
  <c r="B1925" i="5" s="1"/>
  <c r="K1924" i="5"/>
  <c r="J1924" i="5"/>
  <c r="I1924" i="5"/>
  <c r="H1924" i="5"/>
  <c r="B1924" i="5"/>
  <c r="A1924" i="5"/>
  <c r="K1923" i="5"/>
  <c r="J1923" i="5"/>
  <c r="I1923" i="5"/>
  <c r="H1923" i="5"/>
  <c r="A1923" i="5"/>
  <c r="B1923" i="5" s="1"/>
  <c r="K1922" i="5"/>
  <c r="J1922" i="5"/>
  <c r="I1922" i="5"/>
  <c r="H1922" i="5"/>
  <c r="A1922" i="5"/>
  <c r="K1921" i="5"/>
  <c r="J1921" i="5"/>
  <c r="I1921" i="5"/>
  <c r="H1921" i="5"/>
  <c r="A1921" i="5"/>
  <c r="B1921" i="5" s="1"/>
  <c r="K1920" i="5"/>
  <c r="J1920" i="5"/>
  <c r="I1920" i="5"/>
  <c r="H1920" i="5"/>
  <c r="B1920" i="5"/>
  <c r="A1920" i="5"/>
  <c r="K1919" i="5"/>
  <c r="J1919" i="5"/>
  <c r="I1919" i="5"/>
  <c r="H1919" i="5"/>
  <c r="A1919" i="5"/>
  <c r="K1918" i="5"/>
  <c r="J1918" i="5"/>
  <c r="I1918" i="5"/>
  <c r="H1918" i="5"/>
  <c r="A1918" i="5"/>
  <c r="K1917" i="5"/>
  <c r="J1917" i="5"/>
  <c r="I1917" i="5"/>
  <c r="H1917" i="5"/>
  <c r="A1917" i="5"/>
  <c r="B1917" i="5" s="1"/>
  <c r="K1916" i="5"/>
  <c r="J1916" i="5"/>
  <c r="I1916" i="5"/>
  <c r="H1916" i="5"/>
  <c r="B1916" i="5"/>
  <c r="A1916" i="5"/>
  <c r="K1915" i="5"/>
  <c r="J1915" i="5"/>
  <c r="I1915" i="5"/>
  <c r="H1915" i="5"/>
  <c r="B1915" i="5"/>
  <c r="A1915" i="5"/>
  <c r="K1914" i="5"/>
  <c r="J1914" i="5"/>
  <c r="I1914" i="5"/>
  <c r="H1914" i="5"/>
  <c r="A1914" i="5"/>
  <c r="K1913" i="5"/>
  <c r="J1913" i="5"/>
  <c r="I1913" i="5"/>
  <c r="H1913" i="5"/>
  <c r="A1913" i="5"/>
  <c r="K1912" i="5"/>
  <c r="J1912" i="5"/>
  <c r="I1912" i="5"/>
  <c r="H1912" i="5"/>
  <c r="B1912" i="5"/>
  <c r="A1912" i="5"/>
  <c r="K1911" i="5"/>
  <c r="J1911" i="5"/>
  <c r="I1911" i="5"/>
  <c r="H1911" i="5"/>
  <c r="A1911" i="5"/>
  <c r="K1910" i="5"/>
  <c r="J1910" i="5"/>
  <c r="I1910" i="5"/>
  <c r="H1910" i="5"/>
  <c r="A1910" i="5"/>
  <c r="K1909" i="5"/>
  <c r="J1909" i="5"/>
  <c r="I1909" i="5"/>
  <c r="H1909" i="5"/>
  <c r="A1909" i="5"/>
  <c r="B1909" i="5" s="1"/>
  <c r="K1908" i="5"/>
  <c r="J1908" i="5"/>
  <c r="I1908" i="5"/>
  <c r="H1908" i="5"/>
  <c r="B1908" i="5"/>
  <c r="A1908" i="5"/>
  <c r="K1907" i="5"/>
  <c r="J1907" i="5"/>
  <c r="I1907" i="5"/>
  <c r="H1907" i="5"/>
  <c r="A1907" i="5"/>
  <c r="K1906" i="5"/>
  <c r="J1906" i="5"/>
  <c r="I1906" i="5"/>
  <c r="H1906" i="5"/>
  <c r="B1906" i="5"/>
  <c r="A1906" i="5"/>
  <c r="K1905" i="5"/>
  <c r="J1905" i="5"/>
  <c r="I1905" i="5"/>
  <c r="H1905" i="5"/>
  <c r="A1905" i="5"/>
  <c r="B1905" i="5" s="1"/>
  <c r="K1904" i="5"/>
  <c r="J1904" i="5"/>
  <c r="I1904" i="5"/>
  <c r="H1904" i="5"/>
  <c r="B1904" i="5"/>
  <c r="A1904" i="5"/>
  <c r="K1903" i="5"/>
  <c r="J1903" i="5"/>
  <c r="I1903" i="5"/>
  <c r="H1903" i="5"/>
  <c r="B1903" i="5"/>
  <c r="A1903" i="5"/>
  <c r="K1902" i="5"/>
  <c r="J1902" i="5"/>
  <c r="I1902" i="5"/>
  <c r="H1902" i="5"/>
  <c r="A1902" i="5"/>
  <c r="K1901" i="5"/>
  <c r="J1901" i="5"/>
  <c r="I1901" i="5"/>
  <c r="H1901" i="5"/>
  <c r="A1901" i="5"/>
  <c r="B1901" i="5" s="1"/>
  <c r="K1900" i="5"/>
  <c r="J1900" i="5"/>
  <c r="I1900" i="5"/>
  <c r="H1900" i="5"/>
  <c r="B1900" i="5"/>
  <c r="A1900" i="5"/>
  <c r="K1899" i="5"/>
  <c r="J1899" i="5"/>
  <c r="I1899" i="5"/>
  <c r="H1899" i="5"/>
  <c r="A1899" i="5"/>
  <c r="K1898" i="5"/>
  <c r="J1898" i="5"/>
  <c r="I1898" i="5"/>
  <c r="H1898" i="5"/>
  <c r="A1898" i="5"/>
  <c r="K1897" i="5"/>
  <c r="J1897" i="5"/>
  <c r="I1897" i="5"/>
  <c r="H1897" i="5"/>
  <c r="A1897" i="5"/>
  <c r="B1897" i="5" s="1"/>
  <c r="K1896" i="5"/>
  <c r="J1896" i="5"/>
  <c r="I1896" i="5"/>
  <c r="H1896" i="5"/>
  <c r="B1896" i="5"/>
  <c r="A1896" i="5"/>
  <c r="K1895" i="5"/>
  <c r="J1895" i="5"/>
  <c r="I1895" i="5"/>
  <c r="H1895" i="5"/>
  <c r="B1895" i="5"/>
  <c r="A1895" i="5"/>
  <c r="K1894" i="5"/>
  <c r="J1894" i="5"/>
  <c r="I1894" i="5"/>
  <c r="H1894" i="5"/>
  <c r="A1894" i="5"/>
  <c r="K1893" i="5"/>
  <c r="J1893" i="5"/>
  <c r="I1893" i="5"/>
  <c r="H1893" i="5"/>
  <c r="A1893" i="5"/>
  <c r="B1893" i="5" s="1"/>
  <c r="K1892" i="5"/>
  <c r="J1892" i="5"/>
  <c r="I1892" i="5"/>
  <c r="H1892" i="5"/>
  <c r="B1892" i="5"/>
  <c r="A1892" i="5"/>
  <c r="K1891" i="5"/>
  <c r="J1891" i="5"/>
  <c r="I1891" i="5"/>
  <c r="H1891" i="5"/>
  <c r="A1891" i="5"/>
  <c r="B1891" i="5" s="1"/>
  <c r="K1890" i="5"/>
  <c r="J1890" i="5"/>
  <c r="I1890" i="5"/>
  <c r="H1890" i="5"/>
  <c r="A1890" i="5"/>
  <c r="K1889" i="5"/>
  <c r="J1889" i="5"/>
  <c r="I1889" i="5"/>
  <c r="H1889" i="5"/>
  <c r="A1889" i="5"/>
  <c r="B1889" i="5" s="1"/>
  <c r="K1888" i="5"/>
  <c r="J1888" i="5"/>
  <c r="I1888" i="5"/>
  <c r="H1888" i="5"/>
  <c r="B1888" i="5"/>
  <c r="A1888" i="5"/>
  <c r="K1887" i="5"/>
  <c r="J1887" i="5"/>
  <c r="I1887" i="5"/>
  <c r="H1887" i="5"/>
  <c r="A1887" i="5"/>
  <c r="K1886" i="5"/>
  <c r="J1886" i="5"/>
  <c r="I1886" i="5"/>
  <c r="H1886" i="5"/>
  <c r="A1886" i="5"/>
  <c r="K1885" i="5"/>
  <c r="J1885" i="5"/>
  <c r="I1885" i="5"/>
  <c r="H1885" i="5"/>
  <c r="A1885" i="5"/>
  <c r="B1885" i="5" s="1"/>
  <c r="K1884" i="5"/>
  <c r="J1884" i="5"/>
  <c r="I1884" i="5"/>
  <c r="H1884" i="5"/>
  <c r="B1884" i="5"/>
  <c r="A1884" i="5"/>
  <c r="K1883" i="5"/>
  <c r="J1883" i="5"/>
  <c r="I1883" i="5"/>
  <c r="H1883" i="5"/>
  <c r="B1883" i="5"/>
  <c r="A1883" i="5"/>
  <c r="K1882" i="5"/>
  <c r="J1882" i="5"/>
  <c r="I1882" i="5"/>
  <c r="H1882" i="5"/>
  <c r="A1882" i="5"/>
  <c r="K1881" i="5"/>
  <c r="J1881" i="5"/>
  <c r="I1881" i="5"/>
  <c r="H1881" i="5"/>
  <c r="A1881" i="5"/>
  <c r="K1880" i="5"/>
  <c r="J1880" i="5"/>
  <c r="I1880" i="5"/>
  <c r="H1880" i="5"/>
  <c r="B1880" i="5"/>
  <c r="A1880" i="5"/>
  <c r="K1879" i="5"/>
  <c r="J1879" i="5"/>
  <c r="I1879" i="5"/>
  <c r="H1879" i="5"/>
  <c r="A1879" i="5"/>
  <c r="K1878" i="5"/>
  <c r="J1878" i="5"/>
  <c r="I1878" i="5"/>
  <c r="H1878" i="5"/>
  <c r="A1878" i="5"/>
  <c r="K1877" i="5"/>
  <c r="J1877" i="5"/>
  <c r="I1877" i="5"/>
  <c r="H1877" i="5"/>
  <c r="A1877" i="5"/>
  <c r="B1877" i="5" s="1"/>
  <c r="K1876" i="5"/>
  <c r="J1876" i="5"/>
  <c r="I1876" i="5"/>
  <c r="H1876" i="5"/>
  <c r="B1876" i="5"/>
  <c r="A1876" i="5"/>
  <c r="K1875" i="5"/>
  <c r="J1875" i="5"/>
  <c r="I1875" i="5"/>
  <c r="H1875" i="5"/>
  <c r="A1875" i="5"/>
  <c r="K1874" i="5"/>
  <c r="J1874" i="5"/>
  <c r="I1874" i="5"/>
  <c r="H1874" i="5"/>
  <c r="B1874" i="5"/>
  <c r="A1874" i="5"/>
  <c r="K1873" i="5"/>
  <c r="J1873" i="5"/>
  <c r="I1873" i="5"/>
  <c r="H1873" i="5"/>
  <c r="A1873" i="5"/>
  <c r="B1873" i="5" s="1"/>
  <c r="K1872" i="5"/>
  <c r="J1872" i="5"/>
  <c r="I1872" i="5"/>
  <c r="H1872" i="5"/>
  <c r="B1872" i="5"/>
  <c r="A1872" i="5"/>
  <c r="K1871" i="5"/>
  <c r="J1871" i="5"/>
  <c r="I1871" i="5"/>
  <c r="H1871" i="5"/>
  <c r="B1871" i="5"/>
  <c r="A1871" i="5"/>
  <c r="K1870" i="5"/>
  <c r="J1870" i="5"/>
  <c r="I1870" i="5"/>
  <c r="H1870" i="5"/>
  <c r="A1870" i="5"/>
  <c r="K1869" i="5"/>
  <c r="J1869" i="5"/>
  <c r="I1869" i="5"/>
  <c r="H1869" i="5"/>
  <c r="A1869" i="5"/>
  <c r="B1869" i="5" s="1"/>
  <c r="K1868" i="5"/>
  <c r="J1868" i="5"/>
  <c r="I1868" i="5"/>
  <c r="H1868" i="5"/>
  <c r="B1868" i="5"/>
  <c r="A1868" i="5"/>
  <c r="K1867" i="5"/>
  <c r="J1867" i="5"/>
  <c r="I1867" i="5"/>
  <c r="H1867" i="5"/>
  <c r="A1867" i="5"/>
  <c r="K1866" i="5"/>
  <c r="J1866" i="5"/>
  <c r="I1866" i="5"/>
  <c r="H1866" i="5"/>
  <c r="A1866" i="5"/>
  <c r="K1865" i="5"/>
  <c r="J1865" i="5"/>
  <c r="I1865" i="5"/>
  <c r="H1865" i="5"/>
  <c r="A1865" i="5"/>
  <c r="B1865" i="5" s="1"/>
  <c r="K1864" i="5"/>
  <c r="J1864" i="5"/>
  <c r="I1864" i="5"/>
  <c r="H1864" i="5"/>
  <c r="B1864" i="5"/>
  <c r="A1864" i="5"/>
  <c r="K1863" i="5"/>
  <c r="J1863" i="5"/>
  <c r="I1863" i="5"/>
  <c r="H1863" i="5"/>
  <c r="B1863" i="5"/>
  <c r="A1863" i="5"/>
  <c r="K1862" i="5"/>
  <c r="J1862" i="5"/>
  <c r="I1862" i="5"/>
  <c r="H1862" i="5"/>
  <c r="A1862" i="5"/>
  <c r="K1861" i="5"/>
  <c r="J1861" i="5"/>
  <c r="I1861" i="5"/>
  <c r="H1861" i="5"/>
  <c r="A1861" i="5"/>
  <c r="B1861" i="5" s="1"/>
  <c r="K1860" i="5"/>
  <c r="J1860" i="5"/>
  <c r="I1860" i="5"/>
  <c r="H1860" i="5"/>
  <c r="B1860" i="5"/>
  <c r="A1860" i="5"/>
  <c r="K1859" i="5"/>
  <c r="J1859" i="5"/>
  <c r="I1859" i="5"/>
  <c r="H1859" i="5"/>
  <c r="A1859" i="5"/>
  <c r="B1859" i="5" s="1"/>
  <c r="K1858" i="5"/>
  <c r="J1858" i="5"/>
  <c r="I1858" i="5"/>
  <c r="H1858" i="5"/>
  <c r="A1858" i="5"/>
  <c r="K1857" i="5"/>
  <c r="J1857" i="5"/>
  <c r="I1857" i="5"/>
  <c r="H1857" i="5"/>
  <c r="A1857" i="5"/>
  <c r="B1857" i="5" s="1"/>
  <c r="K1856" i="5"/>
  <c r="J1856" i="5"/>
  <c r="I1856" i="5"/>
  <c r="H1856" i="5"/>
  <c r="B1856" i="5"/>
  <c r="A1856" i="5"/>
  <c r="K1855" i="5"/>
  <c r="J1855" i="5"/>
  <c r="I1855" i="5"/>
  <c r="H1855" i="5"/>
  <c r="A1855" i="5"/>
  <c r="K1854" i="5"/>
  <c r="J1854" i="5"/>
  <c r="I1854" i="5"/>
  <c r="H1854" i="5"/>
  <c r="A1854" i="5"/>
  <c r="K1853" i="5"/>
  <c r="J1853" i="5"/>
  <c r="I1853" i="5"/>
  <c r="H1853" i="5"/>
  <c r="A1853" i="5"/>
  <c r="B1853" i="5" s="1"/>
  <c r="K1852" i="5"/>
  <c r="J1852" i="5"/>
  <c r="I1852" i="5"/>
  <c r="H1852" i="5"/>
  <c r="B1852" i="5"/>
  <c r="A1852" i="5"/>
  <c r="K1851" i="5"/>
  <c r="J1851" i="5"/>
  <c r="I1851" i="5"/>
  <c r="H1851" i="5"/>
  <c r="B1851" i="5"/>
  <c r="A1851" i="5"/>
  <c r="K1850" i="5"/>
  <c r="J1850" i="5"/>
  <c r="I1850" i="5"/>
  <c r="H1850" i="5"/>
  <c r="A1850" i="5"/>
  <c r="K1849" i="5"/>
  <c r="J1849" i="5"/>
  <c r="I1849" i="5"/>
  <c r="H1849" i="5"/>
  <c r="A1849" i="5"/>
  <c r="K1848" i="5"/>
  <c r="J1848" i="5"/>
  <c r="I1848" i="5"/>
  <c r="H1848" i="5"/>
  <c r="B1848" i="5"/>
  <c r="A1848" i="5"/>
  <c r="K1847" i="5"/>
  <c r="J1847" i="5"/>
  <c r="I1847" i="5"/>
  <c r="H1847" i="5"/>
  <c r="A1847" i="5"/>
  <c r="K1846" i="5"/>
  <c r="J1846" i="5"/>
  <c r="I1846" i="5"/>
  <c r="H1846" i="5"/>
  <c r="B1846" i="5"/>
  <c r="A1846" i="5"/>
  <c r="K1845" i="5"/>
  <c r="J1845" i="5"/>
  <c r="I1845" i="5"/>
  <c r="H1845" i="5"/>
  <c r="A1845" i="5"/>
  <c r="B1845" i="5" s="1"/>
  <c r="K1844" i="5"/>
  <c r="J1844" i="5"/>
  <c r="I1844" i="5"/>
  <c r="H1844" i="5"/>
  <c r="A1844" i="5"/>
  <c r="B1844" i="5" s="1"/>
  <c r="K1843" i="5"/>
  <c r="J1843" i="5"/>
  <c r="I1843" i="5"/>
  <c r="H1843" i="5"/>
  <c r="A1843" i="5"/>
  <c r="K1842" i="5"/>
  <c r="J1842" i="5"/>
  <c r="I1842" i="5"/>
  <c r="H1842" i="5"/>
  <c r="A1842" i="5"/>
  <c r="B1842" i="5" s="1"/>
  <c r="K1841" i="5"/>
  <c r="J1841" i="5"/>
  <c r="I1841" i="5"/>
  <c r="H1841" i="5"/>
  <c r="A1841" i="5"/>
  <c r="B1841" i="5" s="1"/>
  <c r="K1840" i="5"/>
  <c r="J1840" i="5"/>
  <c r="I1840" i="5"/>
  <c r="H1840" i="5"/>
  <c r="A1840" i="5"/>
  <c r="B1840" i="5" s="1"/>
  <c r="K1839" i="5"/>
  <c r="J1839" i="5"/>
  <c r="I1839" i="5"/>
  <c r="H1839" i="5"/>
  <c r="A1839" i="5"/>
  <c r="B1839" i="5" s="1"/>
  <c r="K1838" i="5"/>
  <c r="J1838" i="5"/>
  <c r="I1838" i="5"/>
  <c r="H1838" i="5"/>
  <c r="A1838" i="5"/>
  <c r="B1838" i="5" s="1"/>
  <c r="K1837" i="5"/>
  <c r="J1837" i="5"/>
  <c r="I1837" i="5"/>
  <c r="H1837" i="5"/>
  <c r="A1837" i="5"/>
  <c r="B1837" i="5" s="1"/>
  <c r="K1836" i="5"/>
  <c r="J1836" i="5"/>
  <c r="I1836" i="5"/>
  <c r="H1836" i="5"/>
  <c r="A1836" i="5"/>
  <c r="B1836" i="5" s="1"/>
  <c r="K1835" i="5"/>
  <c r="J1835" i="5"/>
  <c r="I1835" i="5"/>
  <c r="H1835" i="5"/>
  <c r="A1835" i="5"/>
  <c r="K1834" i="5"/>
  <c r="J1834" i="5"/>
  <c r="I1834" i="5"/>
  <c r="H1834" i="5"/>
  <c r="A1834" i="5"/>
  <c r="B1834" i="5" s="1"/>
  <c r="K1833" i="5"/>
  <c r="J1833" i="5"/>
  <c r="I1833" i="5"/>
  <c r="H1833" i="5"/>
  <c r="A1833" i="5"/>
  <c r="B1833" i="5" s="1"/>
  <c r="K1832" i="5"/>
  <c r="J1832" i="5"/>
  <c r="I1832" i="5"/>
  <c r="H1832" i="5"/>
  <c r="A1832" i="5"/>
  <c r="B1832" i="5" s="1"/>
  <c r="K1831" i="5"/>
  <c r="J1831" i="5"/>
  <c r="I1831" i="5"/>
  <c r="H1831" i="5"/>
  <c r="A1831" i="5"/>
  <c r="B1831" i="5" s="1"/>
  <c r="K1830" i="5"/>
  <c r="J1830" i="5"/>
  <c r="I1830" i="5"/>
  <c r="H1830" i="5"/>
  <c r="A1830" i="5"/>
  <c r="B1830" i="5" s="1"/>
  <c r="K1829" i="5"/>
  <c r="J1829" i="5"/>
  <c r="I1829" i="5"/>
  <c r="H1829" i="5"/>
  <c r="A1829" i="5"/>
  <c r="B1829" i="5" s="1"/>
  <c r="K1828" i="5"/>
  <c r="J1828" i="5"/>
  <c r="I1828" i="5"/>
  <c r="H1828" i="5"/>
  <c r="A1828" i="5"/>
  <c r="B1828" i="5" s="1"/>
  <c r="K1827" i="5"/>
  <c r="J1827" i="5"/>
  <c r="I1827" i="5"/>
  <c r="H1827" i="5"/>
  <c r="B1827" i="5"/>
  <c r="A1827" i="5"/>
  <c r="K1826" i="5"/>
  <c r="J1826" i="5"/>
  <c r="I1826" i="5"/>
  <c r="H1826" i="5"/>
  <c r="B1826" i="5"/>
  <c r="A1826" i="5"/>
  <c r="K1825" i="5"/>
  <c r="J1825" i="5"/>
  <c r="I1825" i="5"/>
  <c r="H1825" i="5"/>
  <c r="B1825" i="5"/>
  <c r="A1825" i="5"/>
  <c r="K1824" i="5"/>
  <c r="J1824" i="5"/>
  <c r="I1824" i="5"/>
  <c r="H1824" i="5"/>
  <c r="B1824" i="5"/>
  <c r="A1824" i="5"/>
  <c r="K1823" i="5"/>
  <c r="J1823" i="5"/>
  <c r="I1823" i="5"/>
  <c r="H1823" i="5"/>
  <c r="B1823" i="5"/>
  <c r="A1823" i="5"/>
  <c r="K1822" i="5"/>
  <c r="J1822" i="5"/>
  <c r="I1822" i="5"/>
  <c r="H1822" i="5"/>
  <c r="B1822" i="5"/>
  <c r="A1822" i="5"/>
  <c r="K1821" i="5"/>
  <c r="J1821" i="5"/>
  <c r="I1821" i="5"/>
  <c r="H1821" i="5"/>
  <c r="B1821" i="5"/>
  <c r="A1821" i="5"/>
  <c r="K1820" i="5"/>
  <c r="J1820" i="5"/>
  <c r="I1820" i="5"/>
  <c r="H1820" i="5"/>
  <c r="B1820" i="5"/>
  <c r="A1820" i="5"/>
  <c r="K1819" i="5"/>
  <c r="J1819" i="5"/>
  <c r="I1819" i="5"/>
  <c r="H1819" i="5"/>
  <c r="B1819" i="5"/>
  <c r="A1819" i="5"/>
  <c r="K1818" i="5"/>
  <c r="J1818" i="5"/>
  <c r="I1818" i="5"/>
  <c r="H1818" i="5"/>
  <c r="B1818" i="5"/>
  <c r="A1818" i="5"/>
  <c r="K1817" i="5"/>
  <c r="J1817" i="5"/>
  <c r="I1817" i="5"/>
  <c r="H1817" i="5"/>
  <c r="B1817" i="5"/>
  <c r="A1817" i="5"/>
  <c r="K1816" i="5"/>
  <c r="J1816" i="5"/>
  <c r="I1816" i="5"/>
  <c r="H1816" i="5"/>
  <c r="B1816" i="5"/>
  <c r="A1816" i="5"/>
  <c r="K1815" i="5"/>
  <c r="J1815" i="5"/>
  <c r="I1815" i="5"/>
  <c r="H1815" i="5"/>
  <c r="B1815" i="5"/>
  <c r="A1815" i="5"/>
  <c r="K1814" i="5"/>
  <c r="J1814" i="5"/>
  <c r="I1814" i="5"/>
  <c r="H1814" i="5"/>
  <c r="B1814" i="5"/>
  <c r="A1814" i="5"/>
  <c r="K1813" i="5"/>
  <c r="J1813" i="5"/>
  <c r="I1813" i="5"/>
  <c r="H1813" i="5"/>
  <c r="B1813" i="5"/>
  <c r="A1813" i="5"/>
  <c r="K1812" i="5"/>
  <c r="J1812" i="5"/>
  <c r="I1812" i="5"/>
  <c r="H1812" i="5"/>
  <c r="B1812" i="5"/>
  <c r="A1812" i="5"/>
  <c r="K1811" i="5"/>
  <c r="J1811" i="5"/>
  <c r="I1811" i="5"/>
  <c r="H1811" i="5"/>
  <c r="B1811" i="5"/>
  <c r="A1811" i="5"/>
  <c r="K1810" i="5"/>
  <c r="J1810" i="5"/>
  <c r="I1810" i="5"/>
  <c r="H1810" i="5"/>
  <c r="B1810" i="5"/>
  <c r="A1810" i="5"/>
  <c r="K1809" i="5"/>
  <c r="J1809" i="5"/>
  <c r="I1809" i="5"/>
  <c r="H1809" i="5"/>
  <c r="B1809" i="5"/>
  <c r="A1809" i="5"/>
  <c r="K1808" i="5"/>
  <c r="J1808" i="5"/>
  <c r="I1808" i="5"/>
  <c r="H1808" i="5"/>
  <c r="B1808" i="5"/>
  <c r="A1808" i="5"/>
  <c r="K1807" i="5"/>
  <c r="J1807" i="5"/>
  <c r="I1807" i="5"/>
  <c r="H1807" i="5"/>
  <c r="B1807" i="5"/>
  <c r="A1807" i="5"/>
  <c r="K1806" i="5"/>
  <c r="J1806" i="5"/>
  <c r="I1806" i="5"/>
  <c r="H1806" i="5"/>
  <c r="B1806" i="5"/>
  <c r="A1806" i="5"/>
  <c r="K1805" i="5"/>
  <c r="J1805" i="5"/>
  <c r="I1805" i="5"/>
  <c r="H1805" i="5"/>
  <c r="B1805" i="5"/>
  <c r="A1805" i="5"/>
  <c r="K1804" i="5"/>
  <c r="J1804" i="5"/>
  <c r="I1804" i="5"/>
  <c r="H1804" i="5"/>
  <c r="B1804" i="5"/>
  <c r="A1804" i="5"/>
  <c r="K1803" i="5"/>
  <c r="J1803" i="5"/>
  <c r="I1803" i="5"/>
  <c r="H1803" i="5"/>
  <c r="B1803" i="5"/>
  <c r="A1803" i="5"/>
  <c r="K1802" i="5"/>
  <c r="J1802" i="5"/>
  <c r="I1802" i="5"/>
  <c r="H1802" i="5"/>
  <c r="E1802" i="5" a="1"/>
  <c r="E1802" i="5" s="1"/>
  <c r="B1802" i="5"/>
  <c r="A1802" i="5"/>
  <c r="K1801" i="5"/>
  <c r="J1801" i="5"/>
  <c r="I1801" i="5"/>
  <c r="H1801" i="5"/>
  <c r="E1801" i="5" a="1"/>
  <c r="E1801" i="5" s="1"/>
  <c r="B1801" i="5"/>
  <c r="A1801" i="5"/>
  <c r="K1800" i="5"/>
  <c r="J1800" i="5"/>
  <c r="I1800" i="5"/>
  <c r="H1800" i="5"/>
  <c r="E1800" i="5" a="1"/>
  <c r="E1800" i="5" s="1"/>
  <c r="B1800" i="5"/>
  <c r="A1800" i="5"/>
  <c r="K1799" i="5"/>
  <c r="J1799" i="5"/>
  <c r="I1799" i="5"/>
  <c r="H1799" i="5"/>
  <c r="E1799" i="5" a="1"/>
  <c r="E1799" i="5" s="1"/>
  <c r="B1799" i="5"/>
  <c r="A1799" i="5"/>
  <c r="K1798" i="5"/>
  <c r="J1798" i="5"/>
  <c r="I1798" i="5"/>
  <c r="H1798" i="5"/>
  <c r="E1798" i="5" a="1"/>
  <c r="E1798" i="5" s="1"/>
  <c r="B1798" i="5"/>
  <c r="A1798" i="5"/>
  <c r="K1797" i="5"/>
  <c r="J1797" i="5"/>
  <c r="I1797" i="5"/>
  <c r="H1797" i="5"/>
  <c r="E1797" i="5" a="1"/>
  <c r="E1797" i="5" s="1"/>
  <c r="B1797" i="5"/>
  <c r="A1797" i="5"/>
  <c r="K1796" i="5"/>
  <c r="J1796" i="5"/>
  <c r="I1796" i="5"/>
  <c r="H1796" i="5"/>
  <c r="E1796" i="5" a="1"/>
  <c r="E1796" i="5" s="1"/>
  <c r="B1796" i="5"/>
  <c r="A1796" i="5"/>
  <c r="K1795" i="5"/>
  <c r="J1795" i="5"/>
  <c r="I1795" i="5"/>
  <c r="H1795" i="5"/>
  <c r="E1795" i="5" a="1"/>
  <c r="E1795" i="5" s="1"/>
  <c r="B1795" i="5"/>
  <c r="A1795" i="5"/>
  <c r="K1794" i="5"/>
  <c r="J1794" i="5"/>
  <c r="I1794" i="5"/>
  <c r="H1794" i="5"/>
  <c r="E1794" i="5" a="1"/>
  <c r="E1794" i="5" s="1"/>
  <c r="B1794" i="5"/>
  <c r="A1794" i="5"/>
  <c r="K1793" i="5"/>
  <c r="J1793" i="5"/>
  <c r="I1793" i="5"/>
  <c r="H1793" i="5"/>
  <c r="B1793" i="5"/>
  <c r="A1793" i="5"/>
  <c r="K1792" i="5"/>
  <c r="J1792" i="5"/>
  <c r="I1792" i="5"/>
  <c r="H1792" i="5"/>
  <c r="B1792" i="5"/>
  <c r="A1792" i="5"/>
  <c r="K1791" i="5"/>
  <c r="J1791" i="5"/>
  <c r="I1791" i="5"/>
  <c r="H1791" i="5"/>
  <c r="B1791" i="5"/>
  <c r="A1791" i="5"/>
  <c r="K1790" i="5"/>
  <c r="J1790" i="5"/>
  <c r="I1790" i="5"/>
  <c r="H1790" i="5"/>
  <c r="B1790" i="5"/>
  <c r="A1790" i="5"/>
  <c r="K1789" i="5"/>
  <c r="J1789" i="5"/>
  <c r="I1789" i="5"/>
  <c r="H1789" i="5"/>
  <c r="B1789" i="5"/>
  <c r="A1789" i="5"/>
  <c r="K1788" i="5"/>
  <c r="J1788" i="5"/>
  <c r="I1788" i="5"/>
  <c r="H1788" i="5"/>
  <c r="B1788" i="5"/>
  <c r="A1788" i="5"/>
  <c r="K1787" i="5"/>
  <c r="J1787" i="5"/>
  <c r="I1787" i="5"/>
  <c r="H1787" i="5"/>
  <c r="B1787" i="5"/>
  <c r="A1787" i="5"/>
  <c r="K1786" i="5"/>
  <c r="J1786" i="5"/>
  <c r="I1786" i="5"/>
  <c r="H1786" i="5"/>
  <c r="B1786" i="5"/>
  <c r="A1786" i="5"/>
  <c r="K1785" i="5"/>
  <c r="J1785" i="5"/>
  <c r="I1785" i="5"/>
  <c r="H1785" i="5"/>
  <c r="B1785" i="5"/>
  <c r="A1785" i="5"/>
  <c r="K1784" i="5"/>
  <c r="J1784" i="5"/>
  <c r="I1784" i="5"/>
  <c r="H1784" i="5"/>
  <c r="B1784" i="5"/>
  <c r="A1784" i="5"/>
  <c r="K1783" i="5"/>
  <c r="J1783" i="5"/>
  <c r="I1783" i="5"/>
  <c r="H1783" i="5"/>
  <c r="B1783" i="5"/>
  <c r="A1783" i="5"/>
  <c r="K1782" i="5"/>
  <c r="J1782" i="5"/>
  <c r="I1782" i="5"/>
  <c r="H1782" i="5"/>
  <c r="B1782" i="5"/>
  <c r="A1782" i="5"/>
  <c r="K1781" i="5"/>
  <c r="J1781" i="5"/>
  <c r="I1781" i="5"/>
  <c r="H1781" i="5"/>
  <c r="B1781" i="5"/>
  <c r="A1781" i="5"/>
  <c r="K1780" i="5"/>
  <c r="J1780" i="5"/>
  <c r="I1780" i="5"/>
  <c r="H1780" i="5"/>
  <c r="B1780" i="5"/>
  <c r="A1780" i="5"/>
  <c r="K1779" i="5"/>
  <c r="J1779" i="5"/>
  <c r="I1779" i="5"/>
  <c r="H1779" i="5"/>
  <c r="B1779" i="5"/>
  <c r="A1779" i="5"/>
  <c r="K1778" i="5"/>
  <c r="J1778" i="5"/>
  <c r="I1778" i="5"/>
  <c r="H1778" i="5"/>
  <c r="B1778" i="5"/>
  <c r="A1778" i="5"/>
  <c r="K1777" i="5"/>
  <c r="J1777" i="5"/>
  <c r="I1777" i="5"/>
  <c r="H1777" i="5"/>
  <c r="B1777" i="5"/>
  <c r="A1777" i="5"/>
  <c r="K1776" i="5"/>
  <c r="J1776" i="5"/>
  <c r="I1776" i="5"/>
  <c r="H1776" i="5"/>
  <c r="B1776" i="5"/>
  <c r="A1776" i="5"/>
  <c r="K1775" i="5"/>
  <c r="J1775" i="5"/>
  <c r="I1775" i="5"/>
  <c r="H1775" i="5"/>
  <c r="B1775" i="5"/>
  <c r="A1775" i="5"/>
  <c r="K1774" i="5"/>
  <c r="J1774" i="5"/>
  <c r="I1774" i="5"/>
  <c r="H1774" i="5"/>
  <c r="B1774" i="5"/>
  <c r="A1774" i="5"/>
  <c r="K1773" i="5"/>
  <c r="J1773" i="5"/>
  <c r="I1773" i="5"/>
  <c r="H1773" i="5"/>
  <c r="B1773" i="5"/>
  <c r="A1773" i="5"/>
  <c r="K1772" i="5"/>
  <c r="J1772" i="5"/>
  <c r="I1772" i="5"/>
  <c r="H1772" i="5"/>
  <c r="B1772" i="5"/>
  <c r="A1772" i="5"/>
  <c r="K1771" i="5"/>
  <c r="J1771" i="5"/>
  <c r="I1771" i="5"/>
  <c r="H1771" i="5"/>
  <c r="B1771" i="5"/>
  <c r="A1771" i="5"/>
  <c r="K1770" i="5"/>
  <c r="J1770" i="5"/>
  <c r="I1770" i="5"/>
  <c r="H1770" i="5"/>
  <c r="B1770" i="5"/>
  <c r="A1770" i="5"/>
  <c r="K1769" i="5"/>
  <c r="J1769" i="5"/>
  <c r="I1769" i="5"/>
  <c r="H1769" i="5"/>
  <c r="B1769" i="5"/>
  <c r="A1769" i="5"/>
  <c r="K1768" i="5"/>
  <c r="J1768" i="5"/>
  <c r="I1768" i="5"/>
  <c r="H1768" i="5"/>
  <c r="B1768" i="5"/>
  <c r="A1768" i="5"/>
  <c r="K1767" i="5"/>
  <c r="J1767" i="5"/>
  <c r="I1767" i="5"/>
  <c r="H1767" i="5"/>
  <c r="B1767" i="5"/>
  <c r="A1767" i="5"/>
  <c r="K1766" i="5"/>
  <c r="J1766" i="5"/>
  <c r="I1766" i="5"/>
  <c r="H1766" i="5"/>
  <c r="B1766" i="5"/>
  <c r="A1766" i="5"/>
  <c r="K1765" i="5"/>
  <c r="J1765" i="5"/>
  <c r="I1765" i="5"/>
  <c r="H1765" i="5"/>
  <c r="B1765" i="5"/>
  <c r="A1765" i="5"/>
  <c r="K1764" i="5"/>
  <c r="J1764" i="5"/>
  <c r="I1764" i="5"/>
  <c r="H1764" i="5"/>
  <c r="B1764" i="5"/>
  <c r="A1764" i="5"/>
  <c r="K1763" i="5"/>
  <c r="J1763" i="5"/>
  <c r="I1763" i="5"/>
  <c r="H1763" i="5"/>
  <c r="B1763" i="5"/>
  <c r="A1763" i="5"/>
  <c r="K1762" i="5"/>
  <c r="J1762" i="5"/>
  <c r="I1762" i="5"/>
  <c r="H1762" i="5"/>
  <c r="B1762" i="5"/>
  <c r="A1762" i="5"/>
  <c r="K1761" i="5"/>
  <c r="J1761" i="5"/>
  <c r="I1761" i="5"/>
  <c r="H1761" i="5"/>
  <c r="B1761" i="5"/>
  <c r="A1761" i="5"/>
  <c r="K1760" i="5"/>
  <c r="J1760" i="5"/>
  <c r="I1760" i="5"/>
  <c r="H1760" i="5"/>
  <c r="B1760" i="5"/>
  <c r="A1760" i="5"/>
  <c r="K1759" i="5"/>
  <c r="J1759" i="5"/>
  <c r="I1759" i="5"/>
  <c r="H1759" i="5"/>
  <c r="B1759" i="5"/>
  <c r="A1759" i="5"/>
  <c r="K1758" i="5"/>
  <c r="J1758" i="5"/>
  <c r="I1758" i="5"/>
  <c r="H1758" i="5"/>
  <c r="B1758" i="5"/>
  <c r="A1758" i="5"/>
  <c r="K1757" i="5"/>
  <c r="J1757" i="5"/>
  <c r="I1757" i="5"/>
  <c r="H1757" i="5"/>
  <c r="B1757" i="5"/>
  <c r="A1757" i="5"/>
  <c r="K1756" i="5"/>
  <c r="J1756" i="5"/>
  <c r="I1756" i="5"/>
  <c r="H1756" i="5"/>
  <c r="B1756" i="5"/>
  <c r="A1756" i="5"/>
  <c r="K1755" i="5"/>
  <c r="J1755" i="5"/>
  <c r="I1755" i="5"/>
  <c r="H1755" i="5"/>
  <c r="B1755" i="5"/>
  <c r="A1755" i="5"/>
  <c r="K1754" i="5"/>
  <c r="J1754" i="5"/>
  <c r="I1754" i="5"/>
  <c r="H1754" i="5"/>
  <c r="B1754" i="5"/>
  <c r="A1754" i="5"/>
  <c r="K1753" i="5"/>
  <c r="J1753" i="5"/>
  <c r="I1753" i="5"/>
  <c r="H1753" i="5"/>
  <c r="B1753" i="5"/>
  <c r="A1753" i="5"/>
  <c r="K1752" i="5"/>
  <c r="J1752" i="5"/>
  <c r="I1752" i="5"/>
  <c r="H1752" i="5"/>
  <c r="B1752" i="5"/>
  <c r="A1752" i="5"/>
  <c r="K1751" i="5"/>
  <c r="J1751" i="5"/>
  <c r="I1751" i="5"/>
  <c r="H1751" i="5"/>
  <c r="B1751" i="5"/>
  <c r="A1751" i="5"/>
  <c r="K1750" i="5"/>
  <c r="J1750" i="5"/>
  <c r="I1750" i="5"/>
  <c r="H1750" i="5"/>
  <c r="B1750" i="5"/>
  <c r="A1750" i="5"/>
  <c r="K1749" i="5"/>
  <c r="J1749" i="5"/>
  <c r="I1749" i="5"/>
  <c r="H1749" i="5"/>
  <c r="B1749" i="5"/>
  <c r="A1749" i="5"/>
  <c r="K1748" i="5"/>
  <c r="J1748" i="5"/>
  <c r="I1748" i="5"/>
  <c r="H1748" i="5"/>
  <c r="B1748" i="5"/>
  <c r="A1748" i="5"/>
  <c r="K1747" i="5"/>
  <c r="J1747" i="5"/>
  <c r="I1747" i="5"/>
  <c r="H1747" i="5"/>
  <c r="B1747" i="5"/>
  <c r="A1747" i="5"/>
  <c r="K1746" i="5"/>
  <c r="J1746" i="5"/>
  <c r="I1746" i="5"/>
  <c r="H1746" i="5"/>
  <c r="B1746" i="5"/>
  <c r="A1746" i="5"/>
  <c r="K1745" i="5"/>
  <c r="J1745" i="5"/>
  <c r="I1745" i="5"/>
  <c r="H1745" i="5"/>
  <c r="B1745" i="5"/>
  <c r="A1745" i="5"/>
  <c r="K1744" i="5"/>
  <c r="J1744" i="5"/>
  <c r="I1744" i="5"/>
  <c r="H1744" i="5"/>
  <c r="B1744" i="5"/>
  <c r="A1744" i="5"/>
  <c r="K1743" i="5"/>
  <c r="J1743" i="5"/>
  <c r="I1743" i="5"/>
  <c r="H1743" i="5"/>
  <c r="B1743" i="5"/>
  <c r="A1743" i="5"/>
  <c r="K1742" i="5"/>
  <c r="J1742" i="5"/>
  <c r="I1742" i="5"/>
  <c r="H1742" i="5"/>
  <c r="B1742" i="5"/>
  <c r="A1742" i="5"/>
  <c r="K1741" i="5"/>
  <c r="J1741" i="5"/>
  <c r="I1741" i="5"/>
  <c r="H1741" i="5"/>
  <c r="B1741" i="5"/>
  <c r="A1741" i="5"/>
  <c r="K1740" i="5"/>
  <c r="J1740" i="5"/>
  <c r="I1740" i="5"/>
  <c r="H1740" i="5"/>
  <c r="B1740" i="5"/>
  <c r="A1740" i="5"/>
  <c r="K1739" i="5"/>
  <c r="J1739" i="5"/>
  <c r="I1739" i="5"/>
  <c r="H1739" i="5"/>
  <c r="B1739" i="5"/>
  <c r="A1739" i="5"/>
  <c r="K1738" i="5"/>
  <c r="J1738" i="5"/>
  <c r="I1738" i="5"/>
  <c r="H1738" i="5"/>
  <c r="B1738" i="5"/>
  <c r="A1738" i="5"/>
  <c r="K1737" i="5"/>
  <c r="J1737" i="5"/>
  <c r="I1737" i="5"/>
  <c r="H1737" i="5"/>
  <c r="B1737" i="5"/>
  <c r="A1737" i="5"/>
  <c r="K1736" i="5"/>
  <c r="J1736" i="5"/>
  <c r="I1736" i="5"/>
  <c r="H1736" i="5"/>
  <c r="B1736" i="5"/>
  <c r="A1736" i="5"/>
  <c r="K1735" i="5"/>
  <c r="J1735" i="5"/>
  <c r="I1735" i="5"/>
  <c r="H1735" i="5"/>
  <c r="B1735" i="5"/>
  <c r="A1735" i="5"/>
  <c r="K1734" i="5"/>
  <c r="J1734" i="5"/>
  <c r="I1734" i="5"/>
  <c r="H1734" i="5"/>
  <c r="B1734" i="5"/>
  <c r="A1734" i="5"/>
  <c r="K1733" i="5"/>
  <c r="J1733" i="5"/>
  <c r="I1733" i="5"/>
  <c r="H1733" i="5"/>
  <c r="B1733" i="5"/>
  <c r="A1733" i="5"/>
  <c r="K1732" i="5"/>
  <c r="J1732" i="5"/>
  <c r="I1732" i="5"/>
  <c r="H1732" i="5"/>
  <c r="B1732" i="5"/>
  <c r="A1732" i="5"/>
  <c r="K1731" i="5"/>
  <c r="J1731" i="5"/>
  <c r="I1731" i="5"/>
  <c r="H1731" i="5"/>
  <c r="B1731" i="5"/>
  <c r="A1731" i="5"/>
  <c r="K1730" i="5"/>
  <c r="J1730" i="5"/>
  <c r="I1730" i="5"/>
  <c r="H1730" i="5"/>
  <c r="B1730" i="5"/>
  <c r="A1730" i="5"/>
  <c r="K1729" i="5"/>
  <c r="J1729" i="5"/>
  <c r="I1729" i="5"/>
  <c r="H1729" i="5"/>
  <c r="B1729" i="5"/>
  <c r="A1729" i="5"/>
  <c r="K1728" i="5"/>
  <c r="J1728" i="5"/>
  <c r="I1728" i="5"/>
  <c r="H1728" i="5"/>
  <c r="B1728" i="5"/>
  <c r="A1728" i="5"/>
  <c r="K1727" i="5"/>
  <c r="J1727" i="5"/>
  <c r="I1727" i="5"/>
  <c r="H1727" i="5"/>
  <c r="B1727" i="5"/>
  <c r="A1727" i="5"/>
  <c r="K1726" i="5"/>
  <c r="J1726" i="5"/>
  <c r="I1726" i="5"/>
  <c r="H1726" i="5"/>
  <c r="B1726" i="5"/>
  <c r="A1726" i="5"/>
  <c r="K1725" i="5"/>
  <c r="J1725" i="5"/>
  <c r="I1725" i="5"/>
  <c r="H1725" i="5"/>
  <c r="E1725" i="5" a="1"/>
  <c r="E1725" i="5" s="1"/>
  <c r="B1725" i="5"/>
  <c r="A1725" i="5"/>
  <c r="K1724" i="5"/>
  <c r="J1724" i="5"/>
  <c r="I1724" i="5"/>
  <c r="H1724" i="5"/>
  <c r="E1724" i="5" a="1"/>
  <c r="E1724" i="5" s="1"/>
  <c r="B1724" i="5"/>
  <c r="A1724" i="5"/>
  <c r="K1723" i="5"/>
  <c r="J1723" i="5"/>
  <c r="I1723" i="5"/>
  <c r="H1723" i="5"/>
  <c r="E1723" i="5" a="1"/>
  <c r="E1723" i="5" s="1"/>
  <c r="B1723" i="5"/>
  <c r="A1723" i="5"/>
  <c r="K1722" i="5"/>
  <c r="J1722" i="5"/>
  <c r="I1722" i="5"/>
  <c r="H1722" i="5"/>
  <c r="E1722" i="5" a="1"/>
  <c r="E1722" i="5" s="1"/>
  <c r="B1722" i="5"/>
  <c r="A1722" i="5"/>
  <c r="K1721" i="5"/>
  <c r="J1721" i="5"/>
  <c r="I1721" i="5"/>
  <c r="H1721" i="5"/>
  <c r="E1721" i="5" a="1"/>
  <c r="E1721" i="5" s="1"/>
  <c r="B1721" i="5"/>
  <c r="A1721" i="5"/>
  <c r="K1720" i="5"/>
  <c r="J1720" i="5"/>
  <c r="I1720" i="5"/>
  <c r="H1720" i="5"/>
  <c r="E1720" i="5" a="1"/>
  <c r="E1720" i="5" s="1"/>
  <c r="B1720" i="5"/>
  <c r="A1720" i="5"/>
  <c r="K1719" i="5"/>
  <c r="J1719" i="5"/>
  <c r="I1719" i="5"/>
  <c r="H1719" i="5"/>
  <c r="E1719" i="5" a="1"/>
  <c r="E1719" i="5" s="1"/>
  <c r="B1719" i="5"/>
  <c r="A1719" i="5"/>
  <c r="K1718" i="5"/>
  <c r="J1718" i="5"/>
  <c r="I1718" i="5"/>
  <c r="H1718" i="5"/>
  <c r="E1718" i="5" a="1"/>
  <c r="E1718" i="5" s="1"/>
  <c r="B1718" i="5"/>
  <c r="A1718" i="5"/>
  <c r="K1717" i="5"/>
  <c r="J1717" i="5"/>
  <c r="I1717" i="5"/>
  <c r="H1717" i="5"/>
  <c r="B1717" i="5"/>
  <c r="A1717" i="5"/>
  <c r="K1716" i="5"/>
  <c r="J1716" i="5"/>
  <c r="I1716" i="5"/>
  <c r="H1716" i="5"/>
  <c r="B1716" i="5"/>
  <c r="A1716" i="5"/>
  <c r="K1715" i="5"/>
  <c r="J1715" i="5"/>
  <c r="I1715" i="5"/>
  <c r="H1715" i="5"/>
  <c r="B1715" i="5"/>
  <c r="A1715" i="5"/>
  <c r="K1714" i="5"/>
  <c r="J1714" i="5"/>
  <c r="I1714" i="5"/>
  <c r="H1714" i="5"/>
  <c r="B1714" i="5"/>
  <c r="A1714" i="5"/>
  <c r="K1713" i="5"/>
  <c r="J1713" i="5"/>
  <c r="I1713" i="5"/>
  <c r="H1713" i="5"/>
  <c r="B1713" i="5"/>
  <c r="A1713" i="5"/>
  <c r="K1712" i="5"/>
  <c r="J1712" i="5"/>
  <c r="I1712" i="5"/>
  <c r="H1712" i="5"/>
  <c r="B1712" i="5"/>
  <c r="A1712" i="5"/>
  <c r="K1711" i="5"/>
  <c r="J1711" i="5"/>
  <c r="I1711" i="5"/>
  <c r="H1711" i="5"/>
  <c r="B1711" i="5"/>
  <c r="A1711" i="5"/>
  <c r="K1710" i="5"/>
  <c r="J1710" i="5"/>
  <c r="I1710" i="5"/>
  <c r="H1710" i="5"/>
  <c r="B1710" i="5"/>
  <c r="A1710" i="5"/>
  <c r="K1709" i="5"/>
  <c r="J1709" i="5"/>
  <c r="I1709" i="5"/>
  <c r="H1709" i="5"/>
  <c r="B1709" i="5"/>
  <c r="A1709" i="5"/>
  <c r="K1708" i="5"/>
  <c r="J1708" i="5"/>
  <c r="I1708" i="5"/>
  <c r="H1708" i="5"/>
  <c r="B1708" i="5"/>
  <c r="A1708" i="5"/>
  <c r="K1707" i="5"/>
  <c r="J1707" i="5"/>
  <c r="I1707" i="5"/>
  <c r="H1707" i="5"/>
  <c r="B1707" i="5"/>
  <c r="A1707" i="5"/>
  <c r="K1706" i="5"/>
  <c r="J1706" i="5"/>
  <c r="I1706" i="5"/>
  <c r="H1706" i="5"/>
  <c r="B1706" i="5"/>
  <c r="A1706" i="5"/>
  <c r="K1705" i="5"/>
  <c r="J1705" i="5"/>
  <c r="I1705" i="5"/>
  <c r="H1705" i="5"/>
  <c r="B1705" i="5"/>
  <c r="A1705" i="5"/>
  <c r="K1704" i="5"/>
  <c r="J1704" i="5"/>
  <c r="I1704" i="5"/>
  <c r="H1704" i="5"/>
  <c r="B1704" i="5"/>
  <c r="A1704" i="5"/>
  <c r="K1703" i="5"/>
  <c r="J1703" i="5"/>
  <c r="I1703" i="5"/>
  <c r="H1703" i="5"/>
  <c r="B1703" i="5"/>
  <c r="A1703" i="5"/>
  <c r="K1702" i="5"/>
  <c r="J1702" i="5"/>
  <c r="I1702" i="5"/>
  <c r="H1702" i="5"/>
  <c r="B1702" i="5"/>
  <c r="A1702" i="5"/>
  <c r="K1701" i="5"/>
  <c r="J1701" i="5"/>
  <c r="I1701" i="5"/>
  <c r="H1701" i="5"/>
  <c r="B1701" i="5"/>
  <c r="A1701" i="5"/>
  <c r="K1700" i="5"/>
  <c r="J1700" i="5"/>
  <c r="I1700" i="5"/>
  <c r="H1700" i="5"/>
  <c r="B1700" i="5"/>
  <c r="A1700" i="5"/>
  <c r="K1699" i="5"/>
  <c r="J1699" i="5"/>
  <c r="I1699" i="5"/>
  <c r="H1699" i="5"/>
  <c r="B1699" i="5"/>
  <c r="A1699" i="5"/>
  <c r="K1698" i="5"/>
  <c r="J1698" i="5"/>
  <c r="I1698" i="5"/>
  <c r="H1698" i="5"/>
  <c r="B1698" i="5"/>
  <c r="A1698" i="5"/>
  <c r="K1697" i="5"/>
  <c r="J1697" i="5"/>
  <c r="I1697" i="5"/>
  <c r="H1697" i="5"/>
  <c r="B1697" i="5"/>
  <c r="A1697" i="5"/>
  <c r="K1696" i="5"/>
  <c r="J1696" i="5"/>
  <c r="I1696" i="5"/>
  <c r="H1696" i="5"/>
  <c r="B1696" i="5"/>
  <c r="A1696" i="5"/>
  <c r="K1695" i="5"/>
  <c r="J1695" i="5"/>
  <c r="I1695" i="5"/>
  <c r="H1695" i="5"/>
  <c r="B1695" i="5"/>
  <c r="A1695" i="5"/>
  <c r="K1694" i="5"/>
  <c r="J1694" i="5"/>
  <c r="I1694" i="5"/>
  <c r="H1694" i="5"/>
  <c r="B1694" i="5"/>
  <c r="A1694" i="5"/>
  <c r="K1693" i="5"/>
  <c r="J1693" i="5"/>
  <c r="I1693" i="5"/>
  <c r="H1693" i="5"/>
  <c r="B1693" i="5"/>
  <c r="A1693" i="5"/>
  <c r="K1692" i="5"/>
  <c r="J1692" i="5"/>
  <c r="I1692" i="5"/>
  <c r="H1692" i="5"/>
  <c r="B1692" i="5"/>
  <c r="A1692" i="5"/>
  <c r="K1691" i="5"/>
  <c r="J1691" i="5"/>
  <c r="I1691" i="5"/>
  <c r="H1691" i="5"/>
  <c r="B1691" i="5"/>
  <c r="A1691" i="5"/>
  <c r="K1690" i="5"/>
  <c r="J1690" i="5"/>
  <c r="I1690" i="5"/>
  <c r="H1690" i="5"/>
  <c r="B1690" i="5"/>
  <c r="A1690" i="5"/>
  <c r="K1689" i="5"/>
  <c r="J1689" i="5"/>
  <c r="I1689" i="5"/>
  <c r="H1689" i="5"/>
  <c r="B1689" i="5"/>
  <c r="A1689" i="5"/>
  <c r="K1688" i="5"/>
  <c r="J1688" i="5"/>
  <c r="I1688" i="5"/>
  <c r="H1688" i="5"/>
  <c r="B1688" i="5"/>
  <c r="A1688" i="5"/>
  <c r="K1687" i="5"/>
  <c r="J1687" i="5"/>
  <c r="I1687" i="5"/>
  <c r="H1687" i="5"/>
  <c r="B1687" i="5"/>
  <c r="A1687" i="5"/>
  <c r="K1686" i="5"/>
  <c r="J1686" i="5"/>
  <c r="I1686" i="5"/>
  <c r="H1686" i="5"/>
  <c r="B1686" i="5"/>
  <c r="A1686" i="5"/>
  <c r="K1685" i="5"/>
  <c r="J1685" i="5"/>
  <c r="I1685" i="5"/>
  <c r="H1685" i="5"/>
  <c r="B1685" i="5"/>
  <c r="A1685" i="5"/>
  <c r="K1684" i="5"/>
  <c r="J1684" i="5"/>
  <c r="I1684" i="5"/>
  <c r="H1684" i="5"/>
  <c r="B1684" i="5"/>
  <c r="A1684" i="5"/>
  <c r="K1683" i="5"/>
  <c r="J1683" i="5"/>
  <c r="I1683" i="5"/>
  <c r="H1683" i="5"/>
  <c r="B1683" i="5"/>
  <c r="A1683" i="5"/>
  <c r="K1682" i="5"/>
  <c r="J1682" i="5"/>
  <c r="I1682" i="5"/>
  <c r="H1682" i="5"/>
  <c r="B1682" i="5"/>
  <c r="A1682" i="5"/>
  <c r="K1681" i="5"/>
  <c r="J1681" i="5"/>
  <c r="I1681" i="5"/>
  <c r="H1681" i="5"/>
  <c r="B1681" i="5"/>
  <c r="A1681" i="5"/>
  <c r="K1680" i="5"/>
  <c r="J1680" i="5"/>
  <c r="I1680" i="5"/>
  <c r="H1680" i="5"/>
  <c r="B1680" i="5"/>
  <c r="A1680" i="5"/>
  <c r="K1679" i="5"/>
  <c r="J1679" i="5"/>
  <c r="I1679" i="5"/>
  <c r="H1679" i="5"/>
  <c r="B1679" i="5"/>
  <c r="A1679" i="5"/>
  <c r="K1678" i="5"/>
  <c r="J1678" i="5"/>
  <c r="I1678" i="5"/>
  <c r="H1678" i="5"/>
  <c r="B1678" i="5"/>
  <c r="A1678" i="5"/>
  <c r="K1677" i="5"/>
  <c r="J1677" i="5"/>
  <c r="I1677" i="5"/>
  <c r="H1677" i="5"/>
  <c r="B1677" i="5"/>
  <c r="A1677" i="5"/>
  <c r="K1676" i="5"/>
  <c r="J1676" i="5"/>
  <c r="I1676" i="5"/>
  <c r="H1676" i="5"/>
  <c r="B1676" i="5"/>
  <c r="A1676" i="5"/>
  <c r="K1675" i="5"/>
  <c r="J1675" i="5"/>
  <c r="I1675" i="5"/>
  <c r="H1675" i="5"/>
  <c r="B1675" i="5"/>
  <c r="A1675" i="5"/>
  <c r="K1674" i="5"/>
  <c r="J1674" i="5"/>
  <c r="I1674" i="5"/>
  <c r="H1674" i="5"/>
  <c r="B1674" i="5"/>
  <c r="A1674" i="5"/>
  <c r="K1673" i="5"/>
  <c r="J1673" i="5"/>
  <c r="I1673" i="5"/>
  <c r="H1673" i="5"/>
  <c r="B1673" i="5"/>
  <c r="A1673" i="5"/>
  <c r="K1672" i="5"/>
  <c r="J1672" i="5"/>
  <c r="I1672" i="5"/>
  <c r="H1672" i="5"/>
  <c r="B1672" i="5"/>
  <c r="A1672" i="5"/>
  <c r="K1671" i="5"/>
  <c r="J1671" i="5"/>
  <c r="I1671" i="5"/>
  <c r="H1671" i="5"/>
  <c r="B1671" i="5"/>
  <c r="A1671" i="5"/>
  <c r="K1670" i="5"/>
  <c r="J1670" i="5"/>
  <c r="I1670" i="5"/>
  <c r="H1670" i="5"/>
  <c r="B1670" i="5"/>
  <c r="A1670" i="5"/>
  <c r="K1669" i="5"/>
  <c r="J1669" i="5"/>
  <c r="I1669" i="5"/>
  <c r="H1669" i="5"/>
  <c r="B1669" i="5"/>
  <c r="A1669" i="5"/>
  <c r="K1668" i="5"/>
  <c r="J1668" i="5"/>
  <c r="I1668" i="5"/>
  <c r="H1668" i="5"/>
  <c r="B1668" i="5"/>
  <c r="A1668" i="5"/>
  <c r="K1667" i="5"/>
  <c r="J1667" i="5"/>
  <c r="I1667" i="5"/>
  <c r="H1667" i="5"/>
  <c r="B1667" i="5"/>
  <c r="A1667" i="5"/>
  <c r="K1666" i="5"/>
  <c r="J1666" i="5"/>
  <c r="I1666" i="5"/>
  <c r="H1666" i="5"/>
  <c r="B1666" i="5"/>
  <c r="A1666" i="5"/>
  <c r="K1665" i="5"/>
  <c r="J1665" i="5"/>
  <c r="I1665" i="5"/>
  <c r="H1665" i="5"/>
  <c r="B1665" i="5"/>
  <c r="A1665" i="5"/>
  <c r="K1664" i="5"/>
  <c r="J1664" i="5"/>
  <c r="I1664" i="5"/>
  <c r="H1664" i="5"/>
  <c r="B1664" i="5"/>
  <c r="A1664" i="5"/>
  <c r="K1663" i="5"/>
  <c r="J1663" i="5"/>
  <c r="I1663" i="5"/>
  <c r="H1663" i="5"/>
  <c r="B1663" i="5"/>
  <c r="A1663" i="5"/>
  <c r="K1662" i="5"/>
  <c r="J1662" i="5"/>
  <c r="I1662" i="5"/>
  <c r="H1662" i="5"/>
  <c r="B1662" i="5"/>
  <c r="A1662" i="5"/>
  <c r="K1661" i="5"/>
  <c r="J1661" i="5"/>
  <c r="I1661" i="5"/>
  <c r="H1661" i="5"/>
  <c r="B1661" i="5"/>
  <c r="A1661" i="5"/>
  <c r="K1660" i="5"/>
  <c r="J1660" i="5"/>
  <c r="I1660" i="5"/>
  <c r="H1660" i="5"/>
  <c r="B1660" i="5"/>
  <c r="A1660" i="5"/>
  <c r="K1659" i="5"/>
  <c r="J1659" i="5"/>
  <c r="I1659" i="5"/>
  <c r="H1659" i="5"/>
  <c r="B1659" i="5"/>
  <c r="A1659" i="5"/>
  <c r="K1658" i="5"/>
  <c r="J1658" i="5"/>
  <c r="I1658" i="5"/>
  <c r="H1658" i="5"/>
  <c r="B1658" i="5"/>
  <c r="A1658" i="5"/>
  <c r="K1657" i="5"/>
  <c r="J1657" i="5"/>
  <c r="I1657" i="5"/>
  <c r="H1657" i="5"/>
  <c r="B1657" i="5"/>
  <c r="A1657" i="5"/>
  <c r="K1656" i="5"/>
  <c r="J1656" i="5"/>
  <c r="I1656" i="5"/>
  <c r="H1656" i="5"/>
  <c r="B1656" i="5"/>
  <c r="A1656" i="5"/>
  <c r="K1655" i="5"/>
  <c r="J1655" i="5"/>
  <c r="I1655" i="5"/>
  <c r="H1655" i="5"/>
  <c r="B1655" i="5"/>
  <c r="A1655" i="5"/>
  <c r="K1654" i="5"/>
  <c r="J1654" i="5"/>
  <c r="I1654" i="5"/>
  <c r="H1654" i="5"/>
  <c r="B1654" i="5"/>
  <c r="A1654" i="5"/>
  <c r="K1653" i="5"/>
  <c r="J1653" i="5"/>
  <c r="I1653" i="5"/>
  <c r="H1653" i="5"/>
  <c r="B1653" i="5"/>
  <c r="A1653" i="5"/>
  <c r="K1652" i="5"/>
  <c r="J1652" i="5"/>
  <c r="I1652" i="5"/>
  <c r="H1652" i="5"/>
  <c r="B1652" i="5"/>
  <c r="A1652" i="5"/>
  <c r="K1651" i="5"/>
  <c r="J1651" i="5"/>
  <c r="I1651" i="5"/>
  <c r="H1651" i="5"/>
  <c r="B1651" i="5"/>
  <c r="A1651" i="5"/>
  <c r="K1650" i="5"/>
  <c r="J1650" i="5"/>
  <c r="I1650" i="5"/>
  <c r="H1650" i="5"/>
  <c r="B1650" i="5"/>
  <c r="A1650" i="5"/>
  <c r="K1649" i="5"/>
  <c r="J1649" i="5"/>
  <c r="I1649" i="5"/>
  <c r="H1649" i="5"/>
  <c r="B1649" i="5"/>
  <c r="A1649" i="5"/>
  <c r="K1648" i="5"/>
  <c r="J1648" i="5"/>
  <c r="I1648" i="5"/>
  <c r="H1648" i="5"/>
  <c r="B1648" i="5"/>
  <c r="A1648" i="5"/>
  <c r="K1647" i="5"/>
  <c r="J1647" i="5"/>
  <c r="I1647" i="5"/>
  <c r="H1647" i="5"/>
  <c r="B1647" i="5"/>
  <c r="A1647" i="5"/>
  <c r="K1646" i="5"/>
  <c r="J1646" i="5"/>
  <c r="I1646" i="5"/>
  <c r="H1646" i="5"/>
  <c r="B1646" i="5"/>
  <c r="A1646" i="5"/>
  <c r="K1645" i="5"/>
  <c r="J1645" i="5"/>
  <c r="I1645" i="5"/>
  <c r="H1645" i="5"/>
  <c r="B1645" i="5"/>
  <c r="A1645" i="5"/>
  <c r="K1644" i="5"/>
  <c r="J1644" i="5"/>
  <c r="I1644" i="5"/>
  <c r="H1644" i="5"/>
  <c r="B1644" i="5"/>
  <c r="A1644" i="5"/>
  <c r="K1643" i="5"/>
  <c r="J1643" i="5"/>
  <c r="I1643" i="5"/>
  <c r="H1643" i="5"/>
  <c r="B1643" i="5"/>
  <c r="A1643" i="5"/>
  <c r="K1642" i="5"/>
  <c r="J1642" i="5"/>
  <c r="I1642" i="5"/>
  <c r="H1642" i="5"/>
  <c r="B1642" i="5"/>
  <c r="A1642" i="5"/>
  <c r="K1641" i="5"/>
  <c r="J1641" i="5"/>
  <c r="I1641" i="5"/>
  <c r="H1641" i="5"/>
  <c r="B1641" i="5"/>
  <c r="A1641" i="5"/>
  <c r="K1640" i="5"/>
  <c r="J1640" i="5"/>
  <c r="I1640" i="5"/>
  <c r="H1640" i="5"/>
  <c r="B1640" i="5"/>
  <c r="A1640" i="5"/>
  <c r="K1639" i="5"/>
  <c r="J1639" i="5"/>
  <c r="I1639" i="5"/>
  <c r="H1639" i="5"/>
  <c r="B1639" i="5"/>
  <c r="A1639" i="5"/>
  <c r="K1638" i="5"/>
  <c r="J1638" i="5"/>
  <c r="I1638" i="5"/>
  <c r="H1638" i="5"/>
  <c r="B1638" i="5"/>
  <c r="A1638" i="5"/>
  <c r="K1637" i="5"/>
  <c r="J1637" i="5"/>
  <c r="I1637" i="5"/>
  <c r="H1637" i="5"/>
  <c r="B1637" i="5"/>
  <c r="A1637" i="5"/>
  <c r="K1636" i="5"/>
  <c r="J1636" i="5"/>
  <c r="I1636" i="5"/>
  <c r="H1636" i="5"/>
  <c r="B1636" i="5"/>
  <c r="A1636" i="5"/>
  <c r="K1635" i="5"/>
  <c r="J1635" i="5"/>
  <c r="I1635" i="5"/>
  <c r="H1635" i="5"/>
  <c r="B1635" i="5"/>
  <c r="A1635" i="5"/>
  <c r="K1634" i="5"/>
  <c r="J1634" i="5"/>
  <c r="I1634" i="5"/>
  <c r="H1634" i="5"/>
  <c r="B1634" i="5"/>
  <c r="A1634" i="5"/>
  <c r="K1633" i="5"/>
  <c r="J1633" i="5"/>
  <c r="I1633" i="5"/>
  <c r="H1633" i="5"/>
  <c r="B1633" i="5"/>
  <c r="A1633" i="5"/>
  <c r="K1632" i="5"/>
  <c r="J1632" i="5"/>
  <c r="I1632" i="5"/>
  <c r="H1632" i="5"/>
  <c r="B1632" i="5"/>
  <c r="A1632" i="5"/>
  <c r="K1631" i="5"/>
  <c r="J1631" i="5"/>
  <c r="I1631" i="5"/>
  <c r="H1631" i="5"/>
  <c r="B1631" i="5"/>
  <c r="A1631" i="5"/>
  <c r="K1630" i="5"/>
  <c r="J1630" i="5"/>
  <c r="I1630" i="5"/>
  <c r="H1630" i="5"/>
  <c r="B1630" i="5"/>
  <c r="A1630" i="5"/>
  <c r="K1629" i="5"/>
  <c r="J1629" i="5"/>
  <c r="I1629" i="5"/>
  <c r="H1629" i="5"/>
  <c r="B1629" i="5"/>
  <c r="A1629" i="5"/>
  <c r="K1628" i="5"/>
  <c r="J1628" i="5"/>
  <c r="I1628" i="5"/>
  <c r="H1628" i="5"/>
  <c r="B1628" i="5"/>
  <c r="A1628" i="5"/>
  <c r="K1627" i="5"/>
  <c r="J1627" i="5"/>
  <c r="I1627" i="5"/>
  <c r="H1627" i="5"/>
  <c r="B1627" i="5"/>
  <c r="A1627" i="5"/>
  <c r="K1626" i="5"/>
  <c r="J1626" i="5"/>
  <c r="I1626" i="5"/>
  <c r="H1626" i="5"/>
  <c r="B1626" i="5"/>
  <c r="A1626" i="5"/>
  <c r="K1625" i="5"/>
  <c r="J1625" i="5"/>
  <c r="I1625" i="5"/>
  <c r="H1625" i="5"/>
  <c r="B1625" i="5"/>
  <c r="A1625" i="5"/>
  <c r="K1624" i="5"/>
  <c r="J1624" i="5"/>
  <c r="I1624" i="5"/>
  <c r="H1624" i="5"/>
  <c r="B1624" i="5"/>
  <c r="A1624" i="5"/>
  <c r="K1623" i="5"/>
  <c r="J1623" i="5"/>
  <c r="I1623" i="5"/>
  <c r="H1623" i="5"/>
  <c r="B1623" i="5"/>
  <c r="A1623" i="5"/>
  <c r="K1622" i="5"/>
  <c r="J1622" i="5"/>
  <c r="I1622" i="5"/>
  <c r="H1622" i="5"/>
  <c r="B1622" i="5"/>
  <c r="A1622" i="5"/>
  <c r="K1621" i="5"/>
  <c r="J1621" i="5"/>
  <c r="I1621" i="5"/>
  <c r="H1621" i="5"/>
  <c r="B1621" i="5"/>
  <c r="A1621" i="5"/>
  <c r="K1620" i="5"/>
  <c r="J1620" i="5"/>
  <c r="I1620" i="5"/>
  <c r="H1620" i="5"/>
  <c r="B1620" i="5"/>
  <c r="A1620" i="5"/>
  <c r="K1619" i="5"/>
  <c r="J1619" i="5"/>
  <c r="I1619" i="5"/>
  <c r="H1619" i="5"/>
  <c r="B1619" i="5"/>
  <c r="A1619" i="5"/>
  <c r="K1618" i="5"/>
  <c r="J1618" i="5"/>
  <c r="I1618" i="5"/>
  <c r="H1618" i="5"/>
  <c r="B1618" i="5"/>
  <c r="A1618" i="5"/>
  <c r="K1617" i="5"/>
  <c r="J1617" i="5"/>
  <c r="I1617" i="5"/>
  <c r="H1617" i="5"/>
  <c r="B1617" i="5"/>
  <c r="A1617" i="5"/>
  <c r="K1616" i="5"/>
  <c r="J1616" i="5"/>
  <c r="I1616" i="5"/>
  <c r="H1616" i="5"/>
  <c r="B1616" i="5"/>
  <c r="A1616" i="5"/>
  <c r="K1615" i="5"/>
  <c r="J1615" i="5"/>
  <c r="I1615" i="5"/>
  <c r="H1615" i="5"/>
  <c r="B1615" i="5"/>
  <c r="A1615" i="5"/>
  <c r="K1614" i="5"/>
  <c r="J1614" i="5"/>
  <c r="I1614" i="5"/>
  <c r="H1614" i="5"/>
  <c r="B1614" i="5"/>
  <c r="A1614" i="5"/>
  <c r="K1613" i="5"/>
  <c r="J1613" i="5"/>
  <c r="I1613" i="5"/>
  <c r="H1613" i="5"/>
  <c r="B1613" i="5"/>
  <c r="A1613" i="5"/>
  <c r="K1612" i="5"/>
  <c r="J1612" i="5"/>
  <c r="I1612" i="5"/>
  <c r="H1612" i="5"/>
  <c r="B1612" i="5"/>
  <c r="A1612" i="5"/>
  <c r="K1611" i="5"/>
  <c r="J1611" i="5"/>
  <c r="I1611" i="5"/>
  <c r="H1611" i="5"/>
  <c r="B1611" i="5"/>
  <c r="A1611" i="5"/>
  <c r="K1610" i="5"/>
  <c r="J1610" i="5"/>
  <c r="I1610" i="5"/>
  <c r="H1610" i="5"/>
  <c r="B1610" i="5"/>
  <c r="A1610" i="5"/>
  <c r="K1609" i="5"/>
  <c r="J1609" i="5"/>
  <c r="I1609" i="5"/>
  <c r="H1609" i="5"/>
  <c r="B1609" i="5"/>
  <c r="A1609" i="5"/>
  <c r="K1608" i="5"/>
  <c r="J1608" i="5"/>
  <c r="I1608" i="5"/>
  <c r="H1608" i="5"/>
  <c r="B1608" i="5"/>
  <c r="A1608" i="5"/>
  <c r="K1607" i="5"/>
  <c r="J1607" i="5"/>
  <c r="I1607" i="5"/>
  <c r="H1607" i="5"/>
  <c r="B1607" i="5"/>
  <c r="A1607" i="5"/>
  <c r="K1606" i="5"/>
  <c r="J1606" i="5"/>
  <c r="I1606" i="5"/>
  <c r="H1606" i="5"/>
  <c r="B1606" i="5"/>
  <c r="A1606" i="5"/>
  <c r="K1605" i="5"/>
  <c r="J1605" i="5"/>
  <c r="I1605" i="5"/>
  <c r="H1605" i="5"/>
  <c r="B1605" i="5"/>
  <c r="A1605" i="5"/>
  <c r="K1604" i="5"/>
  <c r="J1604" i="5"/>
  <c r="I1604" i="5"/>
  <c r="H1604" i="5"/>
  <c r="B1604" i="5"/>
  <c r="A1604" i="5"/>
  <c r="K1603" i="5"/>
  <c r="J1603" i="5"/>
  <c r="I1603" i="5"/>
  <c r="H1603" i="5"/>
  <c r="B1603" i="5"/>
  <c r="A1603" i="5"/>
  <c r="K1602" i="5"/>
  <c r="J1602" i="5"/>
  <c r="I1602" i="5"/>
  <c r="H1602" i="5"/>
  <c r="B1602" i="5"/>
  <c r="A1602" i="5"/>
  <c r="K1601" i="5"/>
  <c r="J1601" i="5"/>
  <c r="I1601" i="5"/>
  <c r="H1601" i="5"/>
  <c r="B1601" i="5"/>
  <c r="A1601" i="5"/>
  <c r="K1600" i="5"/>
  <c r="J1600" i="5"/>
  <c r="I1600" i="5"/>
  <c r="H1600" i="5"/>
  <c r="B1600" i="5"/>
  <c r="A1600" i="5"/>
  <c r="K1599" i="5"/>
  <c r="J1599" i="5"/>
  <c r="I1599" i="5"/>
  <c r="H1599" i="5"/>
  <c r="B1599" i="5"/>
  <c r="A1599" i="5"/>
  <c r="K1598" i="5"/>
  <c r="J1598" i="5"/>
  <c r="I1598" i="5"/>
  <c r="H1598" i="5"/>
  <c r="B1598" i="5"/>
  <c r="A1598" i="5"/>
  <c r="K1597" i="5"/>
  <c r="J1597" i="5"/>
  <c r="I1597" i="5"/>
  <c r="H1597" i="5"/>
  <c r="B1597" i="5"/>
  <c r="A1597" i="5"/>
  <c r="K1596" i="5"/>
  <c r="J1596" i="5"/>
  <c r="I1596" i="5"/>
  <c r="H1596" i="5"/>
  <c r="B1596" i="5"/>
  <c r="A1596" i="5"/>
  <c r="K1595" i="5"/>
  <c r="J1595" i="5"/>
  <c r="I1595" i="5"/>
  <c r="H1595" i="5"/>
  <c r="B1595" i="5"/>
  <c r="A1595" i="5"/>
  <c r="K1594" i="5"/>
  <c r="J1594" i="5"/>
  <c r="I1594" i="5"/>
  <c r="H1594" i="5"/>
  <c r="B1594" i="5"/>
  <c r="A1594" i="5"/>
  <c r="K1593" i="5"/>
  <c r="J1593" i="5"/>
  <c r="I1593" i="5"/>
  <c r="H1593" i="5"/>
  <c r="B1593" i="5"/>
  <c r="A1593" i="5"/>
  <c r="K1592" i="5"/>
  <c r="J1592" i="5"/>
  <c r="I1592" i="5"/>
  <c r="H1592" i="5"/>
  <c r="B1592" i="5"/>
  <c r="A1592" i="5"/>
  <c r="K1591" i="5"/>
  <c r="J1591" i="5"/>
  <c r="I1591" i="5"/>
  <c r="H1591" i="5"/>
  <c r="B1591" i="5"/>
  <c r="A1591" i="5"/>
  <c r="K1590" i="5"/>
  <c r="J1590" i="5"/>
  <c r="I1590" i="5"/>
  <c r="H1590" i="5"/>
  <c r="B1590" i="5"/>
  <c r="A1590" i="5"/>
  <c r="K1589" i="5"/>
  <c r="J1589" i="5"/>
  <c r="I1589" i="5"/>
  <c r="H1589" i="5"/>
  <c r="B1589" i="5"/>
  <c r="A1589" i="5"/>
  <c r="K1588" i="5"/>
  <c r="J1588" i="5"/>
  <c r="I1588" i="5"/>
  <c r="H1588" i="5"/>
  <c r="B1588" i="5"/>
  <c r="A1588" i="5"/>
  <c r="K1587" i="5"/>
  <c r="J1587" i="5"/>
  <c r="I1587" i="5"/>
  <c r="H1587" i="5"/>
  <c r="B1587" i="5"/>
  <c r="A1587" i="5"/>
  <c r="K1586" i="5"/>
  <c r="J1586" i="5"/>
  <c r="I1586" i="5"/>
  <c r="H1586" i="5"/>
  <c r="B1586" i="5"/>
  <c r="A1586" i="5"/>
  <c r="K1585" i="5"/>
  <c r="J1585" i="5"/>
  <c r="I1585" i="5"/>
  <c r="H1585" i="5"/>
  <c r="B1585" i="5"/>
  <c r="A1585" i="5"/>
  <c r="K1584" i="5"/>
  <c r="J1584" i="5"/>
  <c r="I1584" i="5"/>
  <c r="H1584" i="5"/>
  <c r="B1584" i="5"/>
  <c r="A1584" i="5"/>
  <c r="K1583" i="5"/>
  <c r="J1583" i="5"/>
  <c r="I1583" i="5"/>
  <c r="H1583" i="5"/>
  <c r="B1583" i="5"/>
  <c r="A1583" i="5"/>
  <c r="K1582" i="5"/>
  <c r="J1582" i="5"/>
  <c r="I1582" i="5"/>
  <c r="H1582" i="5"/>
  <c r="B1582" i="5"/>
  <c r="A1582" i="5"/>
  <c r="K1581" i="5"/>
  <c r="J1581" i="5"/>
  <c r="I1581" i="5"/>
  <c r="H1581" i="5"/>
  <c r="B1581" i="5"/>
  <c r="A1581" i="5"/>
  <c r="K1580" i="5"/>
  <c r="J1580" i="5"/>
  <c r="I1580" i="5"/>
  <c r="H1580" i="5"/>
  <c r="B1580" i="5"/>
  <c r="A1580" i="5"/>
  <c r="K1579" i="5"/>
  <c r="J1579" i="5"/>
  <c r="I1579" i="5"/>
  <c r="H1579" i="5"/>
  <c r="B1579" i="5"/>
  <c r="A1579" i="5"/>
  <c r="K1578" i="5"/>
  <c r="J1578" i="5"/>
  <c r="I1578" i="5"/>
  <c r="H1578" i="5"/>
  <c r="B1578" i="5"/>
  <c r="A1578" i="5"/>
  <c r="K1577" i="5"/>
  <c r="J1577" i="5"/>
  <c r="I1577" i="5"/>
  <c r="H1577" i="5"/>
  <c r="B1577" i="5"/>
  <c r="A1577" i="5"/>
  <c r="K1576" i="5"/>
  <c r="J1576" i="5"/>
  <c r="I1576" i="5"/>
  <c r="H1576" i="5"/>
  <c r="B1576" i="5"/>
  <c r="A1576" i="5"/>
  <c r="K1575" i="5"/>
  <c r="J1575" i="5"/>
  <c r="I1575" i="5"/>
  <c r="H1575" i="5"/>
  <c r="B1575" i="5"/>
  <c r="A1575" i="5"/>
  <c r="K1574" i="5"/>
  <c r="J1574" i="5"/>
  <c r="I1574" i="5"/>
  <c r="H1574" i="5"/>
  <c r="B1574" i="5"/>
  <c r="A1574" i="5"/>
  <c r="K1573" i="5"/>
  <c r="J1573" i="5"/>
  <c r="I1573" i="5"/>
  <c r="H1573" i="5"/>
  <c r="B1573" i="5"/>
  <c r="A1573" i="5"/>
  <c r="K1572" i="5"/>
  <c r="J1572" i="5"/>
  <c r="I1572" i="5"/>
  <c r="H1572" i="5"/>
  <c r="B1572" i="5"/>
  <c r="A1572" i="5"/>
  <c r="K1571" i="5"/>
  <c r="J1571" i="5"/>
  <c r="I1571" i="5"/>
  <c r="H1571" i="5"/>
  <c r="B1571" i="5"/>
  <c r="A1571" i="5"/>
  <c r="K1570" i="5"/>
  <c r="J1570" i="5"/>
  <c r="I1570" i="5"/>
  <c r="H1570" i="5"/>
  <c r="B1570" i="5"/>
  <c r="A1570" i="5"/>
  <c r="K1569" i="5"/>
  <c r="J1569" i="5"/>
  <c r="I1569" i="5"/>
  <c r="H1569" i="5"/>
  <c r="B1569" i="5"/>
  <c r="A1569" i="5"/>
  <c r="K1568" i="5"/>
  <c r="J1568" i="5"/>
  <c r="I1568" i="5"/>
  <c r="H1568" i="5"/>
  <c r="B1568" i="5"/>
  <c r="A1568" i="5"/>
  <c r="K1567" i="5"/>
  <c r="J1567" i="5"/>
  <c r="I1567" i="5"/>
  <c r="H1567" i="5"/>
  <c r="B1567" i="5"/>
  <c r="A1567" i="5"/>
  <c r="K1566" i="5"/>
  <c r="J1566" i="5"/>
  <c r="I1566" i="5"/>
  <c r="H1566" i="5"/>
  <c r="B1566" i="5"/>
  <c r="A1566" i="5"/>
  <c r="K1565" i="5"/>
  <c r="J1565" i="5"/>
  <c r="I1565" i="5"/>
  <c r="H1565" i="5"/>
  <c r="B1565" i="5"/>
  <c r="A1565" i="5"/>
  <c r="K1564" i="5"/>
  <c r="J1564" i="5"/>
  <c r="I1564" i="5"/>
  <c r="H1564" i="5"/>
  <c r="B1564" i="5"/>
  <c r="A1564" i="5"/>
  <c r="K1563" i="5"/>
  <c r="J1563" i="5"/>
  <c r="I1563" i="5"/>
  <c r="H1563" i="5"/>
  <c r="B1563" i="5"/>
  <c r="A1563" i="5"/>
  <c r="K1562" i="5"/>
  <c r="J1562" i="5"/>
  <c r="I1562" i="5"/>
  <c r="H1562" i="5"/>
  <c r="B1562" i="5"/>
  <c r="A1562" i="5"/>
  <c r="K1561" i="5"/>
  <c r="J1561" i="5"/>
  <c r="I1561" i="5"/>
  <c r="H1561" i="5"/>
  <c r="B1561" i="5"/>
  <c r="A1561" i="5"/>
  <c r="K1560" i="5"/>
  <c r="J1560" i="5"/>
  <c r="I1560" i="5"/>
  <c r="H1560" i="5"/>
  <c r="B1560" i="5"/>
  <c r="A1560" i="5"/>
  <c r="K1559" i="5"/>
  <c r="J1559" i="5"/>
  <c r="I1559" i="5"/>
  <c r="H1559" i="5"/>
  <c r="B1559" i="5"/>
  <c r="A1559" i="5"/>
  <c r="K1558" i="5"/>
  <c r="J1558" i="5"/>
  <c r="I1558" i="5"/>
  <c r="H1558" i="5"/>
  <c r="B1558" i="5"/>
  <c r="A1558" i="5"/>
  <c r="K1557" i="5"/>
  <c r="J1557" i="5"/>
  <c r="I1557" i="5"/>
  <c r="H1557" i="5"/>
  <c r="B1557" i="5"/>
  <c r="A1557" i="5"/>
  <c r="K1556" i="5"/>
  <c r="J1556" i="5"/>
  <c r="I1556" i="5"/>
  <c r="H1556" i="5"/>
  <c r="B1556" i="5"/>
  <c r="A1556" i="5"/>
  <c r="K1555" i="5"/>
  <c r="J1555" i="5"/>
  <c r="I1555" i="5"/>
  <c r="H1555" i="5"/>
  <c r="B1555" i="5"/>
  <c r="A1555" i="5"/>
  <c r="K1554" i="5"/>
  <c r="J1554" i="5"/>
  <c r="I1554" i="5"/>
  <c r="H1554" i="5"/>
  <c r="B1554" i="5"/>
  <c r="A1554" i="5"/>
  <c r="K1553" i="5"/>
  <c r="J1553" i="5"/>
  <c r="I1553" i="5"/>
  <c r="H1553" i="5"/>
  <c r="B1553" i="5"/>
  <c r="A1553" i="5"/>
  <c r="K1552" i="5"/>
  <c r="J1552" i="5"/>
  <c r="I1552" i="5"/>
  <c r="H1552" i="5"/>
  <c r="B1552" i="5"/>
  <c r="A1552" i="5"/>
  <c r="K1551" i="5"/>
  <c r="J1551" i="5"/>
  <c r="I1551" i="5"/>
  <c r="H1551" i="5"/>
  <c r="B1551" i="5"/>
  <c r="A1551" i="5"/>
  <c r="K1550" i="5"/>
  <c r="J1550" i="5"/>
  <c r="I1550" i="5"/>
  <c r="H1550" i="5"/>
  <c r="B1550" i="5"/>
  <c r="A1550" i="5"/>
  <c r="K1549" i="5"/>
  <c r="J1549" i="5"/>
  <c r="I1549" i="5"/>
  <c r="H1549" i="5"/>
  <c r="B1549" i="5"/>
  <c r="A1549" i="5"/>
  <c r="K1548" i="5"/>
  <c r="J1548" i="5"/>
  <c r="I1548" i="5"/>
  <c r="H1548" i="5"/>
  <c r="B1548" i="5"/>
  <c r="A1548" i="5"/>
  <c r="K1547" i="5"/>
  <c r="J1547" i="5"/>
  <c r="I1547" i="5"/>
  <c r="H1547" i="5"/>
  <c r="B1547" i="5"/>
  <c r="A1547" i="5"/>
  <c r="K1546" i="5"/>
  <c r="J1546" i="5"/>
  <c r="I1546" i="5"/>
  <c r="H1546" i="5"/>
  <c r="B1546" i="5"/>
  <c r="A1546" i="5"/>
  <c r="K1545" i="5"/>
  <c r="J1545" i="5"/>
  <c r="I1545" i="5"/>
  <c r="H1545" i="5"/>
  <c r="B1545" i="5"/>
  <c r="A1545" i="5"/>
  <c r="K1544" i="5"/>
  <c r="J1544" i="5"/>
  <c r="I1544" i="5"/>
  <c r="H1544" i="5"/>
  <c r="B1544" i="5"/>
  <c r="A1544" i="5"/>
  <c r="K1543" i="5"/>
  <c r="J1543" i="5"/>
  <c r="I1543" i="5"/>
  <c r="H1543" i="5"/>
  <c r="B1543" i="5"/>
  <c r="A1543" i="5"/>
  <c r="K1542" i="5"/>
  <c r="J1542" i="5"/>
  <c r="I1542" i="5"/>
  <c r="H1542" i="5"/>
  <c r="B1542" i="5"/>
  <c r="A1542" i="5"/>
  <c r="K1541" i="5"/>
  <c r="J1541" i="5"/>
  <c r="I1541" i="5"/>
  <c r="H1541" i="5"/>
  <c r="B1541" i="5"/>
  <c r="A1541" i="5"/>
  <c r="K1540" i="5"/>
  <c r="J1540" i="5"/>
  <c r="I1540" i="5"/>
  <c r="H1540" i="5"/>
  <c r="B1540" i="5"/>
  <c r="A1540" i="5"/>
  <c r="K1539" i="5"/>
  <c r="J1539" i="5"/>
  <c r="I1539" i="5"/>
  <c r="H1539" i="5"/>
  <c r="B1539" i="5"/>
  <c r="A1539" i="5"/>
  <c r="K1538" i="5"/>
  <c r="J1538" i="5"/>
  <c r="I1538" i="5"/>
  <c r="H1538" i="5"/>
  <c r="B1538" i="5"/>
  <c r="A1538" i="5"/>
  <c r="K1537" i="5"/>
  <c r="J1537" i="5"/>
  <c r="I1537" i="5"/>
  <c r="H1537" i="5"/>
  <c r="B1537" i="5"/>
  <c r="A1537" i="5"/>
  <c r="K1536" i="5"/>
  <c r="J1536" i="5"/>
  <c r="I1536" i="5"/>
  <c r="H1536" i="5"/>
  <c r="B1536" i="5"/>
  <c r="A1536" i="5"/>
  <c r="K1535" i="5"/>
  <c r="J1535" i="5"/>
  <c r="I1535" i="5"/>
  <c r="H1535" i="5"/>
  <c r="B1535" i="5"/>
  <c r="A1535" i="5"/>
  <c r="K1534" i="5"/>
  <c r="J1534" i="5"/>
  <c r="I1534" i="5"/>
  <c r="H1534" i="5"/>
  <c r="B1534" i="5"/>
  <c r="A1534" i="5"/>
  <c r="K1533" i="5"/>
  <c r="J1533" i="5"/>
  <c r="I1533" i="5"/>
  <c r="H1533" i="5"/>
  <c r="B1533" i="5"/>
  <c r="A1533" i="5"/>
  <c r="K1532" i="5"/>
  <c r="J1532" i="5"/>
  <c r="I1532" i="5"/>
  <c r="H1532" i="5"/>
  <c r="B1532" i="5"/>
  <c r="A1532" i="5"/>
  <c r="K1531" i="5"/>
  <c r="J1531" i="5"/>
  <c r="I1531" i="5"/>
  <c r="H1531" i="5"/>
  <c r="B1531" i="5"/>
  <c r="A1531" i="5"/>
  <c r="K1530" i="5"/>
  <c r="J1530" i="5"/>
  <c r="I1530" i="5"/>
  <c r="H1530" i="5"/>
  <c r="B1530" i="5"/>
  <c r="A1530" i="5"/>
  <c r="K1529" i="5"/>
  <c r="J1529" i="5"/>
  <c r="I1529" i="5"/>
  <c r="H1529" i="5"/>
  <c r="B1529" i="5"/>
  <c r="A1529" i="5"/>
  <c r="K1528" i="5"/>
  <c r="J1528" i="5"/>
  <c r="I1528" i="5"/>
  <c r="H1528" i="5"/>
  <c r="B1528" i="5"/>
  <c r="A1528" i="5"/>
  <c r="K1527" i="5"/>
  <c r="J1527" i="5"/>
  <c r="I1527" i="5"/>
  <c r="H1527" i="5"/>
  <c r="B1527" i="5"/>
  <c r="A1527" i="5"/>
  <c r="K1526" i="5"/>
  <c r="J1526" i="5"/>
  <c r="I1526" i="5"/>
  <c r="H1526" i="5"/>
  <c r="B1526" i="5"/>
  <c r="A1526" i="5"/>
  <c r="K1525" i="5"/>
  <c r="J1525" i="5"/>
  <c r="I1525" i="5"/>
  <c r="H1525" i="5"/>
  <c r="B1525" i="5"/>
  <c r="A1525" i="5"/>
  <c r="K1524" i="5"/>
  <c r="J1524" i="5"/>
  <c r="I1524" i="5"/>
  <c r="H1524" i="5"/>
  <c r="B1524" i="5"/>
  <c r="A1524" i="5"/>
  <c r="K1523" i="5"/>
  <c r="J1523" i="5"/>
  <c r="I1523" i="5"/>
  <c r="H1523" i="5"/>
  <c r="B1523" i="5"/>
  <c r="A1523" i="5"/>
  <c r="K1522" i="5"/>
  <c r="J1522" i="5"/>
  <c r="I1522" i="5"/>
  <c r="H1522" i="5"/>
  <c r="B1522" i="5"/>
  <c r="A1522" i="5"/>
  <c r="K1521" i="5"/>
  <c r="J1521" i="5"/>
  <c r="I1521" i="5"/>
  <c r="H1521" i="5"/>
  <c r="B1521" i="5"/>
  <c r="A1521" i="5"/>
  <c r="K1520" i="5"/>
  <c r="J1520" i="5"/>
  <c r="I1520" i="5"/>
  <c r="H1520" i="5"/>
  <c r="B1520" i="5"/>
  <c r="A1520" i="5"/>
  <c r="K1519" i="5"/>
  <c r="J1519" i="5"/>
  <c r="I1519" i="5"/>
  <c r="H1519" i="5"/>
  <c r="B1519" i="5"/>
  <c r="A1519" i="5"/>
  <c r="K1518" i="5"/>
  <c r="J1518" i="5"/>
  <c r="I1518" i="5"/>
  <c r="H1518" i="5"/>
  <c r="B1518" i="5"/>
  <c r="A1518" i="5"/>
  <c r="K1517" i="5"/>
  <c r="J1517" i="5"/>
  <c r="I1517" i="5"/>
  <c r="H1517" i="5"/>
  <c r="B1517" i="5"/>
  <c r="A1517" i="5"/>
  <c r="K1516" i="5"/>
  <c r="J1516" i="5"/>
  <c r="I1516" i="5"/>
  <c r="H1516" i="5"/>
  <c r="B1516" i="5"/>
  <c r="A1516" i="5"/>
  <c r="K1515" i="5"/>
  <c r="J1515" i="5"/>
  <c r="I1515" i="5"/>
  <c r="H1515" i="5"/>
  <c r="B1515" i="5"/>
  <c r="A1515" i="5"/>
  <c r="K1514" i="5"/>
  <c r="J1514" i="5"/>
  <c r="I1514" i="5"/>
  <c r="H1514" i="5"/>
  <c r="B1514" i="5"/>
  <c r="A1514" i="5"/>
  <c r="K1513" i="5"/>
  <c r="J1513" i="5"/>
  <c r="I1513" i="5"/>
  <c r="H1513" i="5"/>
  <c r="B1513" i="5"/>
  <c r="A1513" i="5"/>
  <c r="K1512" i="5"/>
  <c r="J1512" i="5"/>
  <c r="I1512" i="5"/>
  <c r="H1512" i="5"/>
  <c r="B1512" i="5"/>
  <c r="A1512" i="5"/>
  <c r="K1511" i="5"/>
  <c r="J1511" i="5"/>
  <c r="I1511" i="5"/>
  <c r="H1511" i="5"/>
  <c r="B1511" i="5"/>
  <c r="A1511" i="5"/>
  <c r="K1510" i="5"/>
  <c r="J1510" i="5"/>
  <c r="I1510" i="5"/>
  <c r="H1510" i="5"/>
  <c r="B1510" i="5"/>
  <c r="A1510" i="5"/>
  <c r="K1509" i="5"/>
  <c r="J1509" i="5"/>
  <c r="I1509" i="5"/>
  <c r="H1509" i="5"/>
  <c r="B1509" i="5"/>
  <c r="A1509" i="5"/>
  <c r="K1508" i="5"/>
  <c r="J1508" i="5"/>
  <c r="I1508" i="5"/>
  <c r="H1508" i="5"/>
  <c r="B1508" i="5"/>
  <c r="A1508" i="5"/>
  <c r="K1507" i="5"/>
  <c r="J1507" i="5"/>
  <c r="I1507" i="5"/>
  <c r="H1507" i="5"/>
  <c r="B1507" i="5"/>
  <c r="A1507" i="5"/>
  <c r="K1506" i="5"/>
  <c r="J1506" i="5"/>
  <c r="I1506" i="5"/>
  <c r="H1506" i="5"/>
  <c r="B1506" i="5"/>
  <c r="A1506" i="5"/>
  <c r="K1505" i="5"/>
  <c r="J1505" i="5"/>
  <c r="I1505" i="5"/>
  <c r="H1505" i="5"/>
  <c r="B1505" i="5"/>
  <c r="A1505" i="5"/>
  <c r="K1504" i="5"/>
  <c r="J1504" i="5"/>
  <c r="I1504" i="5"/>
  <c r="H1504" i="5"/>
  <c r="B1504" i="5"/>
  <c r="A1504" i="5"/>
  <c r="K1503" i="5"/>
  <c r="J1503" i="5"/>
  <c r="I1503" i="5"/>
  <c r="H1503" i="5"/>
  <c r="B1503" i="5"/>
  <c r="A1503" i="5"/>
  <c r="K1502" i="5"/>
  <c r="J1502" i="5"/>
  <c r="I1502" i="5"/>
  <c r="H1502" i="5"/>
  <c r="B1502" i="5"/>
  <c r="A1502" i="5"/>
  <c r="K1501" i="5"/>
  <c r="J1501" i="5"/>
  <c r="I1501" i="5"/>
  <c r="H1501" i="5"/>
  <c r="B1501" i="5"/>
  <c r="A1501" i="5"/>
  <c r="K1500" i="5"/>
  <c r="J1500" i="5"/>
  <c r="I1500" i="5"/>
  <c r="H1500" i="5"/>
  <c r="B1500" i="5"/>
  <c r="A1500" i="5"/>
  <c r="K1499" i="5"/>
  <c r="J1499" i="5"/>
  <c r="I1499" i="5"/>
  <c r="H1499" i="5"/>
  <c r="B1499" i="5"/>
  <c r="A1499" i="5"/>
  <c r="K1498" i="5"/>
  <c r="J1498" i="5"/>
  <c r="I1498" i="5"/>
  <c r="H1498" i="5"/>
  <c r="B1498" i="5"/>
  <c r="A1498" i="5"/>
  <c r="K1497" i="5"/>
  <c r="J1497" i="5"/>
  <c r="I1497" i="5"/>
  <c r="H1497" i="5"/>
  <c r="B1497" i="5"/>
  <c r="A1497" i="5"/>
  <c r="K1496" i="5"/>
  <c r="J1496" i="5"/>
  <c r="I1496" i="5"/>
  <c r="H1496" i="5"/>
  <c r="B1496" i="5"/>
  <c r="A1496" i="5"/>
  <c r="K1495" i="5"/>
  <c r="J1495" i="5"/>
  <c r="I1495" i="5"/>
  <c r="H1495" i="5"/>
  <c r="B1495" i="5"/>
  <c r="A1495" i="5"/>
  <c r="K1494" i="5"/>
  <c r="J1494" i="5"/>
  <c r="I1494" i="5"/>
  <c r="H1494" i="5"/>
  <c r="B1494" i="5"/>
  <c r="A1494" i="5"/>
  <c r="K1493" i="5"/>
  <c r="J1493" i="5"/>
  <c r="I1493" i="5"/>
  <c r="H1493" i="5"/>
  <c r="B1493" i="5"/>
  <c r="A1493" i="5"/>
  <c r="K1492" i="5"/>
  <c r="J1492" i="5"/>
  <c r="I1492" i="5"/>
  <c r="H1492" i="5"/>
  <c r="B1492" i="5"/>
  <c r="A1492" i="5"/>
  <c r="K1491" i="5"/>
  <c r="J1491" i="5"/>
  <c r="I1491" i="5"/>
  <c r="H1491" i="5"/>
  <c r="B1491" i="5"/>
  <c r="A1491" i="5"/>
  <c r="K1490" i="5"/>
  <c r="J1490" i="5"/>
  <c r="I1490" i="5"/>
  <c r="H1490" i="5"/>
  <c r="B1490" i="5"/>
  <c r="A1490" i="5"/>
  <c r="K1489" i="5"/>
  <c r="J1489" i="5"/>
  <c r="I1489" i="5"/>
  <c r="H1489" i="5"/>
  <c r="B1489" i="5"/>
  <c r="A1489" i="5"/>
  <c r="K1488" i="5"/>
  <c r="J1488" i="5"/>
  <c r="I1488" i="5"/>
  <c r="H1488" i="5"/>
  <c r="B1488" i="5"/>
  <c r="A1488" i="5"/>
  <c r="K1487" i="5"/>
  <c r="J1487" i="5"/>
  <c r="I1487" i="5"/>
  <c r="H1487" i="5"/>
  <c r="B1487" i="5"/>
  <c r="A1487" i="5"/>
  <c r="K1486" i="5"/>
  <c r="J1486" i="5"/>
  <c r="I1486" i="5"/>
  <c r="H1486" i="5"/>
  <c r="B1486" i="5"/>
  <c r="A1486" i="5"/>
  <c r="K1485" i="5"/>
  <c r="J1485" i="5"/>
  <c r="I1485" i="5"/>
  <c r="H1485" i="5"/>
  <c r="B1485" i="5"/>
  <c r="A1485" i="5"/>
  <c r="K1484" i="5"/>
  <c r="J1484" i="5"/>
  <c r="I1484" i="5"/>
  <c r="H1484" i="5"/>
  <c r="B1484" i="5"/>
  <c r="A1484" i="5"/>
  <c r="K1483" i="5"/>
  <c r="J1483" i="5"/>
  <c r="I1483" i="5"/>
  <c r="H1483" i="5"/>
  <c r="B1483" i="5"/>
  <c r="A1483" i="5"/>
  <c r="K1482" i="5"/>
  <c r="J1482" i="5"/>
  <c r="I1482" i="5"/>
  <c r="H1482" i="5"/>
  <c r="B1482" i="5"/>
  <c r="A1482" i="5"/>
  <c r="K1481" i="5"/>
  <c r="J1481" i="5"/>
  <c r="I1481" i="5"/>
  <c r="H1481" i="5"/>
  <c r="B1481" i="5"/>
  <c r="A1481" i="5"/>
  <c r="K1480" i="5"/>
  <c r="J1480" i="5"/>
  <c r="I1480" i="5"/>
  <c r="H1480" i="5"/>
  <c r="B1480" i="5"/>
  <c r="A1480" i="5"/>
  <c r="K1479" i="5"/>
  <c r="J1479" i="5"/>
  <c r="I1479" i="5"/>
  <c r="H1479" i="5"/>
  <c r="B1479" i="5"/>
  <c r="A1479" i="5"/>
  <c r="K1478" i="5"/>
  <c r="J1478" i="5"/>
  <c r="I1478" i="5"/>
  <c r="H1478" i="5"/>
  <c r="B1478" i="5"/>
  <c r="A1478" i="5"/>
  <c r="K1477" i="5"/>
  <c r="J1477" i="5"/>
  <c r="I1477" i="5"/>
  <c r="H1477" i="5"/>
  <c r="B1477" i="5"/>
  <c r="A1477" i="5"/>
  <c r="K1476" i="5"/>
  <c r="J1476" i="5"/>
  <c r="I1476" i="5"/>
  <c r="H1476" i="5"/>
  <c r="B1476" i="5"/>
  <c r="A1476" i="5"/>
  <c r="K1475" i="5"/>
  <c r="J1475" i="5"/>
  <c r="I1475" i="5"/>
  <c r="H1475" i="5"/>
  <c r="B1475" i="5"/>
  <c r="A1475" i="5"/>
  <c r="K1474" i="5"/>
  <c r="J1474" i="5"/>
  <c r="I1474" i="5"/>
  <c r="H1474" i="5"/>
  <c r="B1474" i="5"/>
  <c r="A1474" i="5"/>
  <c r="K1473" i="5"/>
  <c r="J1473" i="5"/>
  <c r="I1473" i="5"/>
  <c r="H1473" i="5"/>
  <c r="B1473" i="5"/>
  <c r="A1473" i="5"/>
  <c r="K1472" i="5"/>
  <c r="J1472" i="5"/>
  <c r="I1472" i="5"/>
  <c r="H1472" i="5"/>
  <c r="B1472" i="5"/>
  <c r="A1472" i="5"/>
  <c r="K1471" i="5"/>
  <c r="J1471" i="5"/>
  <c r="I1471" i="5"/>
  <c r="H1471" i="5"/>
  <c r="B1471" i="5"/>
  <c r="A1471" i="5"/>
  <c r="K1470" i="5"/>
  <c r="J1470" i="5"/>
  <c r="I1470" i="5"/>
  <c r="H1470" i="5"/>
  <c r="B1470" i="5"/>
  <c r="A1470" i="5"/>
  <c r="K1469" i="5"/>
  <c r="J1469" i="5"/>
  <c r="I1469" i="5"/>
  <c r="H1469" i="5"/>
  <c r="B1469" i="5"/>
  <c r="A1469" i="5"/>
  <c r="K1468" i="5"/>
  <c r="J1468" i="5"/>
  <c r="I1468" i="5"/>
  <c r="H1468" i="5"/>
  <c r="B1468" i="5"/>
  <c r="A1468" i="5"/>
  <c r="K1467" i="5"/>
  <c r="J1467" i="5"/>
  <c r="I1467" i="5"/>
  <c r="H1467" i="5"/>
  <c r="B1467" i="5"/>
  <c r="A1467" i="5"/>
  <c r="K1466" i="5"/>
  <c r="J1466" i="5"/>
  <c r="I1466" i="5"/>
  <c r="H1466" i="5"/>
  <c r="B1466" i="5"/>
  <c r="A1466" i="5"/>
  <c r="K1465" i="5"/>
  <c r="J1465" i="5"/>
  <c r="I1465" i="5"/>
  <c r="H1465" i="5"/>
  <c r="B1465" i="5"/>
  <c r="A1465" i="5"/>
  <c r="K1464" i="5"/>
  <c r="J1464" i="5"/>
  <c r="I1464" i="5"/>
  <c r="H1464" i="5"/>
  <c r="B1464" i="5"/>
  <c r="A1464" i="5"/>
  <c r="K1463" i="5"/>
  <c r="J1463" i="5"/>
  <c r="I1463" i="5"/>
  <c r="H1463" i="5"/>
  <c r="B1463" i="5"/>
  <c r="A1463" i="5"/>
  <c r="K1462" i="5"/>
  <c r="J1462" i="5"/>
  <c r="I1462" i="5"/>
  <c r="H1462" i="5"/>
  <c r="B1462" i="5"/>
  <c r="A1462" i="5"/>
  <c r="K1461" i="5"/>
  <c r="J1461" i="5"/>
  <c r="I1461" i="5"/>
  <c r="H1461" i="5"/>
  <c r="B1461" i="5"/>
  <c r="A1461" i="5"/>
  <c r="K1460" i="5"/>
  <c r="J1460" i="5"/>
  <c r="I1460" i="5"/>
  <c r="H1460" i="5"/>
  <c r="B1460" i="5"/>
  <c r="A1460" i="5"/>
  <c r="K1459" i="5"/>
  <c r="J1459" i="5"/>
  <c r="I1459" i="5"/>
  <c r="H1459" i="5"/>
  <c r="B1459" i="5"/>
  <c r="A1459" i="5"/>
  <c r="K1458" i="5"/>
  <c r="J1458" i="5"/>
  <c r="I1458" i="5"/>
  <c r="H1458" i="5"/>
  <c r="B1458" i="5"/>
  <c r="A1458" i="5"/>
  <c r="K1457" i="5"/>
  <c r="J1457" i="5"/>
  <c r="I1457" i="5"/>
  <c r="H1457" i="5"/>
  <c r="B1457" i="5"/>
  <c r="A1457" i="5"/>
  <c r="K1456" i="5"/>
  <c r="J1456" i="5"/>
  <c r="I1456" i="5"/>
  <c r="H1456" i="5"/>
  <c r="B1456" i="5"/>
  <c r="A1456" i="5"/>
  <c r="K1455" i="5"/>
  <c r="J1455" i="5"/>
  <c r="I1455" i="5"/>
  <c r="H1455" i="5"/>
  <c r="B1455" i="5"/>
  <c r="A1455" i="5"/>
  <c r="K1454" i="5"/>
  <c r="J1454" i="5"/>
  <c r="I1454" i="5"/>
  <c r="H1454" i="5"/>
  <c r="B1454" i="5"/>
  <c r="A1454" i="5"/>
  <c r="K1453" i="5"/>
  <c r="J1453" i="5"/>
  <c r="I1453" i="5"/>
  <c r="H1453" i="5"/>
  <c r="B1453" i="5"/>
  <c r="A1453" i="5"/>
  <c r="K1452" i="5"/>
  <c r="J1452" i="5"/>
  <c r="I1452" i="5"/>
  <c r="H1452" i="5"/>
  <c r="B1452" i="5"/>
  <c r="A1452" i="5"/>
  <c r="K1451" i="5"/>
  <c r="J1451" i="5"/>
  <c r="I1451" i="5"/>
  <c r="H1451" i="5"/>
  <c r="B1451" i="5"/>
  <c r="A1451" i="5"/>
  <c r="K1450" i="5"/>
  <c r="J1450" i="5"/>
  <c r="I1450" i="5"/>
  <c r="H1450" i="5"/>
  <c r="B1450" i="5"/>
  <c r="A1450" i="5"/>
  <c r="K1449" i="5"/>
  <c r="J1449" i="5"/>
  <c r="I1449" i="5"/>
  <c r="H1449" i="5"/>
  <c r="B1449" i="5"/>
  <c r="A1449" i="5"/>
  <c r="K1448" i="5"/>
  <c r="J1448" i="5"/>
  <c r="I1448" i="5"/>
  <c r="H1448" i="5"/>
  <c r="B1448" i="5"/>
  <c r="A1448" i="5"/>
  <c r="K1447" i="5"/>
  <c r="J1447" i="5"/>
  <c r="I1447" i="5"/>
  <c r="H1447" i="5"/>
  <c r="B1447" i="5"/>
  <c r="A1447" i="5"/>
  <c r="K1446" i="5"/>
  <c r="J1446" i="5"/>
  <c r="I1446" i="5"/>
  <c r="H1446" i="5"/>
  <c r="B1446" i="5"/>
  <c r="A1446" i="5"/>
  <c r="K1445" i="5"/>
  <c r="J1445" i="5"/>
  <c r="I1445" i="5"/>
  <c r="H1445" i="5"/>
  <c r="B1445" i="5"/>
  <c r="A1445" i="5"/>
  <c r="K1444" i="5"/>
  <c r="J1444" i="5"/>
  <c r="I1444" i="5"/>
  <c r="H1444" i="5"/>
  <c r="B1444" i="5"/>
  <c r="A1444" i="5"/>
  <c r="K1443" i="5"/>
  <c r="J1443" i="5"/>
  <c r="I1443" i="5"/>
  <c r="H1443" i="5"/>
  <c r="B1443" i="5"/>
  <c r="A1443" i="5"/>
  <c r="K1442" i="5"/>
  <c r="J1442" i="5"/>
  <c r="I1442" i="5"/>
  <c r="H1442" i="5"/>
  <c r="B1442" i="5"/>
  <c r="A1442" i="5"/>
  <c r="K1441" i="5"/>
  <c r="J1441" i="5"/>
  <c r="I1441" i="5"/>
  <c r="H1441" i="5"/>
  <c r="B1441" i="5"/>
  <c r="A1441" i="5"/>
  <c r="K1440" i="5"/>
  <c r="J1440" i="5"/>
  <c r="I1440" i="5"/>
  <c r="H1440" i="5"/>
  <c r="B1440" i="5"/>
  <c r="A1440" i="5"/>
  <c r="K1439" i="5"/>
  <c r="J1439" i="5"/>
  <c r="I1439" i="5"/>
  <c r="H1439" i="5"/>
  <c r="B1439" i="5"/>
  <c r="A1439" i="5"/>
  <c r="K1438" i="5"/>
  <c r="J1438" i="5"/>
  <c r="I1438" i="5"/>
  <c r="H1438" i="5"/>
  <c r="B1438" i="5"/>
  <c r="A1438" i="5"/>
  <c r="K1437" i="5"/>
  <c r="J1437" i="5"/>
  <c r="I1437" i="5"/>
  <c r="H1437" i="5"/>
  <c r="B1437" i="5"/>
  <c r="A1437" i="5"/>
  <c r="K1436" i="5"/>
  <c r="J1436" i="5"/>
  <c r="I1436" i="5"/>
  <c r="H1436" i="5"/>
  <c r="B1436" i="5"/>
  <c r="A1436" i="5"/>
  <c r="K1435" i="5"/>
  <c r="J1435" i="5"/>
  <c r="I1435" i="5"/>
  <c r="H1435" i="5"/>
  <c r="B1435" i="5"/>
  <c r="A1435" i="5"/>
  <c r="K1434" i="5"/>
  <c r="J1434" i="5"/>
  <c r="I1434" i="5"/>
  <c r="H1434" i="5"/>
  <c r="B1434" i="5"/>
  <c r="A1434" i="5"/>
  <c r="K1433" i="5"/>
  <c r="J1433" i="5"/>
  <c r="I1433" i="5"/>
  <c r="H1433" i="5"/>
  <c r="B1433" i="5"/>
  <c r="A1433" i="5"/>
  <c r="K1432" i="5"/>
  <c r="J1432" i="5"/>
  <c r="I1432" i="5"/>
  <c r="H1432" i="5"/>
  <c r="B1432" i="5"/>
  <c r="A1432" i="5"/>
  <c r="K1431" i="5"/>
  <c r="J1431" i="5"/>
  <c r="I1431" i="5"/>
  <c r="H1431" i="5"/>
  <c r="B1431" i="5"/>
  <c r="A1431" i="5"/>
  <c r="K1430" i="5"/>
  <c r="J1430" i="5"/>
  <c r="I1430" i="5"/>
  <c r="H1430" i="5"/>
  <c r="B1430" i="5"/>
  <c r="A1430" i="5"/>
  <c r="K1429" i="5"/>
  <c r="J1429" i="5"/>
  <c r="I1429" i="5"/>
  <c r="H1429" i="5"/>
  <c r="B1429" i="5"/>
  <c r="A1429" i="5"/>
  <c r="K1428" i="5"/>
  <c r="J1428" i="5"/>
  <c r="I1428" i="5"/>
  <c r="H1428" i="5"/>
  <c r="B1428" i="5"/>
  <c r="A1428" i="5"/>
  <c r="K1427" i="5"/>
  <c r="J1427" i="5"/>
  <c r="I1427" i="5"/>
  <c r="H1427" i="5"/>
  <c r="B1427" i="5"/>
  <c r="A1427" i="5"/>
  <c r="K1426" i="5"/>
  <c r="J1426" i="5"/>
  <c r="I1426" i="5"/>
  <c r="H1426" i="5"/>
  <c r="B1426" i="5"/>
  <c r="A1426" i="5"/>
  <c r="K1425" i="5"/>
  <c r="J1425" i="5"/>
  <c r="I1425" i="5"/>
  <c r="H1425" i="5"/>
  <c r="B1425" i="5"/>
  <c r="A1425" i="5"/>
  <c r="K1424" i="5"/>
  <c r="J1424" i="5"/>
  <c r="I1424" i="5"/>
  <c r="H1424" i="5"/>
  <c r="B1424" i="5"/>
  <c r="A1424" i="5"/>
  <c r="K1423" i="5"/>
  <c r="J1423" i="5"/>
  <c r="I1423" i="5"/>
  <c r="H1423" i="5"/>
  <c r="B1423" i="5"/>
  <c r="A1423" i="5"/>
  <c r="K1422" i="5"/>
  <c r="J1422" i="5"/>
  <c r="I1422" i="5"/>
  <c r="H1422" i="5"/>
  <c r="B1422" i="5"/>
  <c r="A1422" i="5"/>
  <c r="K1421" i="5"/>
  <c r="J1421" i="5"/>
  <c r="I1421" i="5"/>
  <c r="H1421" i="5"/>
  <c r="B1421" i="5"/>
  <c r="A1421" i="5"/>
  <c r="K1420" i="5"/>
  <c r="J1420" i="5"/>
  <c r="I1420" i="5"/>
  <c r="H1420" i="5"/>
  <c r="B1420" i="5"/>
  <c r="A1420" i="5"/>
  <c r="K1419" i="5"/>
  <c r="J1419" i="5"/>
  <c r="I1419" i="5"/>
  <c r="H1419" i="5"/>
  <c r="B1419" i="5"/>
  <c r="A1419" i="5"/>
  <c r="K1418" i="5"/>
  <c r="J1418" i="5"/>
  <c r="I1418" i="5"/>
  <c r="H1418" i="5"/>
  <c r="B1418" i="5"/>
  <c r="A1418" i="5"/>
  <c r="K1417" i="5"/>
  <c r="J1417" i="5"/>
  <c r="I1417" i="5"/>
  <c r="H1417" i="5"/>
  <c r="B1417" i="5"/>
  <c r="A1417" i="5"/>
  <c r="K1416" i="5"/>
  <c r="J1416" i="5"/>
  <c r="I1416" i="5"/>
  <c r="H1416" i="5"/>
  <c r="B1416" i="5"/>
  <c r="A1416" i="5"/>
  <c r="K1415" i="5"/>
  <c r="J1415" i="5"/>
  <c r="I1415" i="5"/>
  <c r="H1415" i="5"/>
  <c r="B1415" i="5"/>
  <c r="A1415" i="5"/>
  <c r="K1414" i="5"/>
  <c r="J1414" i="5"/>
  <c r="I1414" i="5"/>
  <c r="H1414" i="5"/>
  <c r="B1414" i="5"/>
  <c r="A1414" i="5"/>
  <c r="K1413" i="5"/>
  <c r="J1413" i="5"/>
  <c r="I1413" i="5"/>
  <c r="H1413" i="5"/>
  <c r="B1413" i="5"/>
  <c r="A1413" i="5"/>
  <c r="K1412" i="5"/>
  <c r="J1412" i="5"/>
  <c r="I1412" i="5"/>
  <c r="H1412" i="5"/>
  <c r="B1412" i="5"/>
  <c r="A1412" i="5"/>
  <c r="K1411" i="5"/>
  <c r="J1411" i="5"/>
  <c r="I1411" i="5"/>
  <c r="H1411" i="5"/>
  <c r="B1411" i="5"/>
  <c r="A1411" i="5"/>
  <c r="K1410" i="5"/>
  <c r="J1410" i="5"/>
  <c r="I1410" i="5"/>
  <c r="H1410" i="5"/>
  <c r="B1410" i="5"/>
  <c r="A1410" i="5"/>
  <c r="K1409" i="5"/>
  <c r="J1409" i="5"/>
  <c r="I1409" i="5"/>
  <c r="H1409" i="5"/>
  <c r="B1409" i="5"/>
  <c r="A1409" i="5"/>
  <c r="K1408" i="5"/>
  <c r="J1408" i="5"/>
  <c r="I1408" i="5"/>
  <c r="H1408" i="5"/>
  <c r="B1408" i="5"/>
  <c r="A1408" i="5"/>
  <c r="K1407" i="5"/>
  <c r="J1407" i="5"/>
  <c r="I1407" i="5"/>
  <c r="H1407" i="5"/>
  <c r="B1407" i="5"/>
  <c r="A1407" i="5"/>
  <c r="K1406" i="5"/>
  <c r="J1406" i="5"/>
  <c r="I1406" i="5"/>
  <c r="H1406" i="5"/>
  <c r="B1406" i="5"/>
  <c r="A1406" i="5"/>
  <c r="K1405" i="5"/>
  <c r="J1405" i="5"/>
  <c r="I1405" i="5"/>
  <c r="H1405" i="5"/>
  <c r="B1405" i="5"/>
  <c r="A1405" i="5"/>
  <c r="K1404" i="5"/>
  <c r="J1404" i="5"/>
  <c r="I1404" i="5"/>
  <c r="H1404" i="5"/>
  <c r="B1404" i="5"/>
  <c r="A1404" i="5"/>
  <c r="K1403" i="5"/>
  <c r="J1403" i="5"/>
  <c r="I1403" i="5"/>
  <c r="H1403" i="5"/>
  <c r="B1403" i="5"/>
  <c r="A1403" i="5"/>
  <c r="K1402" i="5"/>
  <c r="J1402" i="5"/>
  <c r="I1402" i="5"/>
  <c r="H1402" i="5"/>
  <c r="B1402" i="5"/>
  <c r="A1402" i="5"/>
  <c r="K1401" i="5"/>
  <c r="J1401" i="5"/>
  <c r="I1401" i="5"/>
  <c r="H1401" i="5"/>
  <c r="B1401" i="5"/>
  <c r="A1401" i="5"/>
  <c r="K1400" i="5"/>
  <c r="J1400" i="5"/>
  <c r="I1400" i="5"/>
  <c r="H1400" i="5"/>
  <c r="B1400" i="5"/>
  <c r="A1400" i="5"/>
  <c r="K1399" i="5"/>
  <c r="J1399" i="5"/>
  <c r="I1399" i="5"/>
  <c r="H1399" i="5"/>
  <c r="B1399" i="5"/>
  <c r="A1399" i="5"/>
  <c r="K1398" i="5"/>
  <c r="J1398" i="5"/>
  <c r="I1398" i="5"/>
  <c r="H1398" i="5"/>
  <c r="B1398" i="5"/>
  <c r="A1398" i="5"/>
  <c r="K1397" i="5"/>
  <c r="J1397" i="5"/>
  <c r="I1397" i="5"/>
  <c r="H1397" i="5"/>
  <c r="B1397" i="5"/>
  <c r="A1397" i="5"/>
  <c r="K1396" i="5"/>
  <c r="J1396" i="5"/>
  <c r="I1396" i="5"/>
  <c r="H1396" i="5"/>
  <c r="B1396" i="5"/>
  <c r="A1396" i="5"/>
  <c r="K1395" i="5"/>
  <c r="J1395" i="5"/>
  <c r="I1395" i="5"/>
  <c r="H1395" i="5"/>
  <c r="B1395" i="5"/>
  <c r="A1395" i="5"/>
  <c r="K1394" i="5"/>
  <c r="J1394" i="5"/>
  <c r="I1394" i="5"/>
  <c r="H1394" i="5"/>
  <c r="B1394" i="5"/>
  <c r="A1394" i="5"/>
  <c r="K1393" i="5"/>
  <c r="J1393" i="5"/>
  <c r="I1393" i="5"/>
  <c r="H1393" i="5"/>
  <c r="B1393" i="5"/>
  <c r="A1393" i="5"/>
  <c r="K1392" i="5"/>
  <c r="J1392" i="5"/>
  <c r="I1392" i="5"/>
  <c r="H1392" i="5"/>
  <c r="B1392" i="5"/>
  <c r="A1392" i="5"/>
  <c r="K1391" i="5"/>
  <c r="J1391" i="5"/>
  <c r="I1391" i="5"/>
  <c r="H1391" i="5"/>
  <c r="B1391" i="5"/>
  <c r="A1391" i="5"/>
  <c r="K1390" i="5"/>
  <c r="J1390" i="5"/>
  <c r="I1390" i="5"/>
  <c r="H1390" i="5"/>
  <c r="B1390" i="5"/>
  <c r="A1390" i="5"/>
  <c r="K1389" i="5"/>
  <c r="J1389" i="5"/>
  <c r="I1389" i="5"/>
  <c r="H1389" i="5"/>
  <c r="B1389" i="5"/>
  <c r="A1389" i="5"/>
  <c r="K1388" i="5"/>
  <c r="J1388" i="5"/>
  <c r="I1388" i="5"/>
  <c r="H1388" i="5"/>
  <c r="B1388" i="5"/>
  <c r="A1388" i="5"/>
  <c r="K1387" i="5"/>
  <c r="J1387" i="5"/>
  <c r="I1387" i="5"/>
  <c r="H1387" i="5"/>
  <c r="B1387" i="5"/>
  <c r="A1387" i="5"/>
  <c r="K1386" i="5"/>
  <c r="J1386" i="5"/>
  <c r="I1386" i="5"/>
  <c r="H1386" i="5"/>
  <c r="B1386" i="5"/>
  <c r="A1386" i="5"/>
  <c r="K1385" i="5"/>
  <c r="J1385" i="5"/>
  <c r="I1385" i="5"/>
  <c r="H1385" i="5"/>
  <c r="B1385" i="5"/>
  <c r="A1385" i="5"/>
  <c r="K1384" i="5"/>
  <c r="J1384" i="5"/>
  <c r="I1384" i="5"/>
  <c r="H1384" i="5"/>
  <c r="B1384" i="5"/>
  <c r="A1384" i="5"/>
  <c r="K1383" i="5"/>
  <c r="J1383" i="5"/>
  <c r="I1383" i="5"/>
  <c r="H1383" i="5"/>
  <c r="B1383" i="5"/>
  <c r="A1383" i="5"/>
  <c r="K1382" i="5"/>
  <c r="J1382" i="5"/>
  <c r="I1382" i="5"/>
  <c r="H1382" i="5"/>
  <c r="B1382" i="5"/>
  <c r="A1382" i="5"/>
  <c r="K1381" i="5"/>
  <c r="J1381" i="5"/>
  <c r="I1381" i="5"/>
  <c r="H1381" i="5"/>
  <c r="B1381" i="5"/>
  <c r="A1381" i="5"/>
  <c r="K1380" i="5"/>
  <c r="J1380" i="5"/>
  <c r="I1380" i="5"/>
  <c r="H1380" i="5"/>
  <c r="B1380" i="5"/>
  <c r="A1380" i="5"/>
  <c r="K1379" i="5"/>
  <c r="J1379" i="5"/>
  <c r="I1379" i="5"/>
  <c r="H1379" i="5"/>
  <c r="B1379" i="5"/>
  <c r="A1379" i="5"/>
  <c r="K1378" i="5"/>
  <c r="J1378" i="5"/>
  <c r="I1378" i="5"/>
  <c r="H1378" i="5"/>
  <c r="B1378" i="5"/>
  <c r="A1378" i="5"/>
  <c r="K1377" i="5"/>
  <c r="J1377" i="5"/>
  <c r="I1377" i="5"/>
  <c r="H1377" i="5"/>
  <c r="B1377" i="5"/>
  <c r="A1377" i="5"/>
  <c r="K1376" i="5"/>
  <c r="J1376" i="5"/>
  <c r="I1376" i="5"/>
  <c r="H1376" i="5"/>
  <c r="B1376" i="5"/>
  <c r="A1376" i="5"/>
  <c r="K1375" i="5"/>
  <c r="J1375" i="5"/>
  <c r="I1375" i="5"/>
  <c r="H1375" i="5"/>
  <c r="B1375" i="5"/>
  <c r="A1375" i="5"/>
  <c r="K1374" i="5"/>
  <c r="J1374" i="5"/>
  <c r="I1374" i="5"/>
  <c r="H1374" i="5"/>
  <c r="B1374" i="5"/>
  <c r="A1374" i="5"/>
  <c r="K1373" i="5"/>
  <c r="J1373" i="5"/>
  <c r="I1373" i="5"/>
  <c r="H1373" i="5"/>
  <c r="B1373" i="5"/>
  <c r="A1373" i="5"/>
  <c r="K1372" i="5"/>
  <c r="J1372" i="5"/>
  <c r="I1372" i="5"/>
  <c r="H1372" i="5"/>
  <c r="B1372" i="5"/>
  <c r="A1372" i="5"/>
  <c r="K1371" i="5"/>
  <c r="J1371" i="5"/>
  <c r="I1371" i="5"/>
  <c r="H1371" i="5"/>
  <c r="B1371" i="5"/>
  <c r="A1371" i="5"/>
  <c r="K1370" i="5"/>
  <c r="J1370" i="5"/>
  <c r="I1370" i="5"/>
  <c r="H1370" i="5"/>
  <c r="B1370" i="5"/>
  <c r="A1370" i="5"/>
  <c r="K1369" i="5"/>
  <c r="J1369" i="5"/>
  <c r="I1369" i="5"/>
  <c r="H1369" i="5"/>
  <c r="B1369" i="5"/>
  <c r="A1369" i="5"/>
  <c r="K1368" i="5"/>
  <c r="J1368" i="5"/>
  <c r="I1368" i="5"/>
  <c r="H1368" i="5"/>
  <c r="B1368" i="5"/>
  <c r="A1368" i="5"/>
  <c r="K1367" i="5"/>
  <c r="J1367" i="5"/>
  <c r="I1367" i="5"/>
  <c r="H1367" i="5"/>
  <c r="B1367" i="5"/>
  <c r="A1367" i="5"/>
  <c r="K1366" i="5"/>
  <c r="J1366" i="5"/>
  <c r="I1366" i="5"/>
  <c r="H1366" i="5"/>
  <c r="B1366" i="5"/>
  <c r="A1366" i="5"/>
  <c r="K1365" i="5"/>
  <c r="J1365" i="5"/>
  <c r="I1365" i="5"/>
  <c r="H1365" i="5"/>
  <c r="B1365" i="5"/>
  <c r="A1365" i="5"/>
  <c r="K1364" i="5"/>
  <c r="J1364" i="5"/>
  <c r="I1364" i="5"/>
  <c r="H1364" i="5"/>
  <c r="B1364" i="5"/>
  <c r="A1364" i="5"/>
  <c r="K1363" i="5"/>
  <c r="J1363" i="5"/>
  <c r="I1363" i="5"/>
  <c r="H1363" i="5"/>
  <c r="B1363" i="5"/>
  <c r="A1363" i="5"/>
  <c r="K1362" i="5"/>
  <c r="J1362" i="5"/>
  <c r="I1362" i="5"/>
  <c r="H1362" i="5"/>
  <c r="B1362" i="5"/>
  <c r="A1362" i="5"/>
  <c r="K1361" i="5"/>
  <c r="J1361" i="5"/>
  <c r="I1361" i="5"/>
  <c r="H1361" i="5"/>
  <c r="B1361" i="5"/>
  <c r="A1361" i="5"/>
  <c r="K1360" i="5"/>
  <c r="J1360" i="5"/>
  <c r="I1360" i="5"/>
  <c r="H1360" i="5"/>
  <c r="B1360" i="5"/>
  <c r="A1360" i="5"/>
  <c r="K1359" i="5"/>
  <c r="J1359" i="5"/>
  <c r="I1359" i="5"/>
  <c r="H1359" i="5"/>
  <c r="B1359" i="5"/>
  <c r="A1359" i="5"/>
  <c r="K1358" i="5"/>
  <c r="J1358" i="5"/>
  <c r="I1358" i="5"/>
  <c r="H1358" i="5"/>
  <c r="B1358" i="5"/>
  <c r="A1358" i="5"/>
  <c r="K1357" i="5"/>
  <c r="J1357" i="5"/>
  <c r="I1357" i="5"/>
  <c r="H1357" i="5"/>
  <c r="B1357" i="5"/>
  <c r="A1357" i="5"/>
  <c r="K1356" i="5"/>
  <c r="J1356" i="5"/>
  <c r="I1356" i="5"/>
  <c r="H1356" i="5"/>
  <c r="B1356" i="5"/>
  <c r="A1356" i="5"/>
  <c r="K1355" i="5"/>
  <c r="J1355" i="5"/>
  <c r="I1355" i="5"/>
  <c r="H1355" i="5"/>
  <c r="B1355" i="5"/>
  <c r="A1355" i="5"/>
  <c r="K1354" i="5"/>
  <c r="J1354" i="5"/>
  <c r="I1354" i="5"/>
  <c r="H1354" i="5"/>
  <c r="B1354" i="5"/>
  <c r="A1354" i="5"/>
  <c r="K1353" i="5"/>
  <c r="J1353" i="5"/>
  <c r="I1353" i="5"/>
  <c r="H1353" i="5"/>
  <c r="B1353" i="5"/>
  <c r="A1353" i="5"/>
  <c r="K1352" i="5"/>
  <c r="J1352" i="5"/>
  <c r="I1352" i="5"/>
  <c r="H1352" i="5"/>
  <c r="B1352" i="5"/>
  <c r="A1352" i="5"/>
  <c r="K1351" i="5"/>
  <c r="J1351" i="5"/>
  <c r="I1351" i="5"/>
  <c r="H1351" i="5"/>
  <c r="B1351" i="5"/>
  <c r="A1351" i="5"/>
  <c r="K1350" i="5"/>
  <c r="J1350" i="5"/>
  <c r="I1350" i="5"/>
  <c r="H1350" i="5"/>
  <c r="B1350" i="5"/>
  <c r="A1350" i="5"/>
  <c r="K1349" i="5"/>
  <c r="J1349" i="5"/>
  <c r="I1349" i="5"/>
  <c r="H1349" i="5"/>
  <c r="B1349" i="5"/>
  <c r="A1349" i="5"/>
  <c r="K1348" i="5"/>
  <c r="J1348" i="5"/>
  <c r="I1348" i="5"/>
  <c r="H1348" i="5"/>
  <c r="B1348" i="5"/>
  <c r="A1348" i="5"/>
  <c r="K1347" i="5"/>
  <c r="J1347" i="5"/>
  <c r="I1347" i="5"/>
  <c r="H1347" i="5"/>
  <c r="B1347" i="5"/>
  <c r="A1347" i="5"/>
  <c r="K1346" i="5"/>
  <c r="J1346" i="5"/>
  <c r="I1346" i="5"/>
  <c r="H1346" i="5"/>
  <c r="B1346" i="5"/>
  <c r="A1346" i="5"/>
  <c r="K1345" i="5"/>
  <c r="J1345" i="5"/>
  <c r="I1345" i="5"/>
  <c r="H1345" i="5"/>
  <c r="B1345" i="5"/>
  <c r="A1345" i="5"/>
  <c r="K1344" i="5"/>
  <c r="J1344" i="5"/>
  <c r="I1344" i="5"/>
  <c r="H1344" i="5"/>
  <c r="B1344" i="5"/>
  <c r="A1344" i="5"/>
  <c r="K1343" i="5"/>
  <c r="J1343" i="5"/>
  <c r="I1343" i="5"/>
  <c r="H1343" i="5"/>
  <c r="B1343" i="5"/>
  <c r="A1343" i="5"/>
  <c r="K1342" i="5"/>
  <c r="J1342" i="5"/>
  <c r="I1342" i="5"/>
  <c r="H1342" i="5"/>
  <c r="B1342" i="5"/>
  <c r="A1342" i="5"/>
  <c r="K1341" i="5"/>
  <c r="J1341" i="5"/>
  <c r="I1341" i="5"/>
  <c r="H1341" i="5"/>
  <c r="B1341" i="5"/>
  <c r="A1341" i="5"/>
  <c r="K1340" i="5"/>
  <c r="J1340" i="5"/>
  <c r="I1340" i="5"/>
  <c r="H1340" i="5"/>
  <c r="B1340" i="5"/>
  <c r="A1340" i="5"/>
  <c r="K1339" i="5"/>
  <c r="J1339" i="5"/>
  <c r="I1339" i="5"/>
  <c r="H1339" i="5"/>
  <c r="B1339" i="5"/>
  <c r="A1339" i="5"/>
  <c r="K1338" i="5"/>
  <c r="J1338" i="5"/>
  <c r="I1338" i="5"/>
  <c r="H1338" i="5"/>
  <c r="B1338" i="5"/>
  <c r="A1338" i="5"/>
  <c r="K1337" i="5"/>
  <c r="J1337" i="5"/>
  <c r="I1337" i="5"/>
  <c r="H1337" i="5"/>
  <c r="B1337" i="5"/>
  <c r="A1337" i="5"/>
  <c r="K1336" i="5"/>
  <c r="J1336" i="5"/>
  <c r="I1336" i="5"/>
  <c r="H1336" i="5"/>
  <c r="B1336" i="5"/>
  <c r="A1336" i="5"/>
  <c r="K1335" i="5"/>
  <c r="J1335" i="5"/>
  <c r="I1335" i="5"/>
  <c r="H1335" i="5"/>
  <c r="B1335" i="5"/>
  <c r="A1335" i="5"/>
  <c r="K1334" i="5"/>
  <c r="J1334" i="5"/>
  <c r="I1334" i="5"/>
  <c r="H1334" i="5"/>
  <c r="B1334" i="5"/>
  <c r="A1334" i="5"/>
  <c r="K1333" i="5"/>
  <c r="J1333" i="5"/>
  <c r="I1333" i="5"/>
  <c r="H1333" i="5"/>
  <c r="B1333" i="5"/>
  <c r="A1333" i="5"/>
  <c r="K1332" i="5"/>
  <c r="J1332" i="5"/>
  <c r="I1332" i="5"/>
  <c r="H1332" i="5"/>
  <c r="B1332" i="5"/>
  <c r="A1332" i="5"/>
  <c r="K1331" i="5"/>
  <c r="J1331" i="5"/>
  <c r="I1331" i="5"/>
  <c r="H1331" i="5"/>
  <c r="B1331" i="5"/>
  <c r="A1331" i="5"/>
  <c r="K1330" i="5"/>
  <c r="J1330" i="5"/>
  <c r="I1330" i="5"/>
  <c r="H1330" i="5"/>
  <c r="B1330" i="5"/>
  <c r="A1330" i="5"/>
  <c r="K1329" i="5"/>
  <c r="J1329" i="5"/>
  <c r="I1329" i="5"/>
  <c r="H1329" i="5"/>
  <c r="B1329" i="5"/>
  <c r="A1329" i="5"/>
  <c r="K1328" i="5"/>
  <c r="J1328" i="5"/>
  <c r="I1328" i="5"/>
  <c r="H1328" i="5"/>
  <c r="B1328" i="5"/>
  <c r="A1328" i="5"/>
  <c r="K1327" i="5"/>
  <c r="J1327" i="5"/>
  <c r="I1327" i="5"/>
  <c r="H1327" i="5"/>
  <c r="B1327" i="5"/>
  <c r="A1327" i="5"/>
  <c r="K1326" i="5"/>
  <c r="J1326" i="5"/>
  <c r="I1326" i="5"/>
  <c r="H1326" i="5"/>
  <c r="B1326" i="5"/>
  <c r="A1326" i="5"/>
  <c r="K1325" i="5"/>
  <c r="J1325" i="5"/>
  <c r="I1325" i="5"/>
  <c r="H1325" i="5"/>
  <c r="B1325" i="5"/>
  <c r="A1325" i="5"/>
  <c r="K1324" i="5"/>
  <c r="J1324" i="5"/>
  <c r="I1324" i="5"/>
  <c r="H1324" i="5"/>
  <c r="B1324" i="5"/>
  <c r="A1324" i="5"/>
  <c r="K1323" i="5"/>
  <c r="J1323" i="5"/>
  <c r="I1323" i="5"/>
  <c r="H1323" i="5"/>
  <c r="B1323" i="5"/>
  <c r="A1323" i="5"/>
  <c r="K1322" i="5"/>
  <c r="J1322" i="5"/>
  <c r="I1322" i="5"/>
  <c r="H1322" i="5"/>
  <c r="B1322" i="5"/>
  <c r="A1322" i="5"/>
  <c r="K1321" i="5"/>
  <c r="J1321" i="5"/>
  <c r="I1321" i="5"/>
  <c r="H1321" i="5"/>
  <c r="B1321" i="5"/>
  <c r="A1321" i="5"/>
  <c r="K1320" i="5"/>
  <c r="J1320" i="5"/>
  <c r="I1320" i="5"/>
  <c r="H1320" i="5"/>
  <c r="B1320" i="5"/>
  <c r="A1320" i="5"/>
  <c r="K1319" i="5"/>
  <c r="J1319" i="5"/>
  <c r="I1319" i="5"/>
  <c r="H1319" i="5"/>
  <c r="B1319" i="5"/>
  <c r="A1319" i="5"/>
  <c r="K1318" i="5"/>
  <c r="J1318" i="5"/>
  <c r="I1318" i="5"/>
  <c r="H1318" i="5"/>
  <c r="B1318" i="5"/>
  <c r="A1318" i="5"/>
  <c r="K1317" i="5"/>
  <c r="J1317" i="5"/>
  <c r="I1317" i="5"/>
  <c r="H1317" i="5"/>
  <c r="B1317" i="5"/>
  <c r="A1317" i="5"/>
  <c r="K1316" i="5"/>
  <c r="J1316" i="5"/>
  <c r="I1316" i="5"/>
  <c r="H1316" i="5"/>
  <c r="B1316" i="5"/>
  <c r="A1316" i="5"/>
  <c r="K1315" i="5"/>
  <c r="J1315" i="5"/>
  <c r="I1315" i="5"/>
  <c r="H1315" i="5"/>
  <c r="B1315" i="5"/>
  <c r="A1315" i="5"/>
  <c r="K1314" i="5"/>
  <c r="J1314" i="5"/>
  <c r="I1314" i="5"/>
  <c r="H1314" i="5"/>
  <c r="B1314" i="5"/>
  <c r="A1314" i="5"/>
  <c r="K1313" i="5"/>
  <c r="J1313" i="5"/>
  <c r="I1313" i="5"/>
  <c r="H1313" i="5"/>
  <c r="B1313" i="5"/>
  <c r="A1313" i="5"/>
  <c r="K1312" i="5"/>
  <c r="J1312" i="5"/>
  <c r="I1312" i="5"/>
  <c r="H1312" i="5"/>
  <c r="B1312" i="5"/>
  <c r="A1312" i="5"/>
  <c r="K1311" i="5"/>
  <c r="J1311" i="5"/>
  <c r="I1311" i="5"/>
  <c r="H1311" i="5"/>
  <c r="B1311" i="5"/>
  <c r="A1311" i="5"/>
  <c r="K1310" i="5"/>
  <c r="J1310" i="5"/>
  <c r="I1310" i="5"/>
  <c r="H1310" i="5"/>
  <c r="B1310" i="5"/>
  <c r="A1310" i="5"/>
  <c r="K1309" i="5"/>
  <c r="J1309" i="5"/>
  <c r="I1309" i="5"/>
  <c r="H1309" i="5"/>
  <c r="B1309" i="5"/>
  <c r="A1309" i="5"/>
  <c r="K1308" i="5"/>
  <c r="J1308" i="5"/>
  <c r="I1308" i="5"/>
  <c r="H1308" i="5"/>
  <c r="B1308" i="5"/>
  <c r="A1308" i="5"/>
  <c r="K1307" i="5"/>
  <c r="J1307" i="5"/>
  <c r="I1307" i="5"/>
  <c r="H1307" i="5"/>
  <c r="B1307" i="5"/>
  <c r="A1307" i="5"/>
  <c r="K1306" i="5"/>
  <c r="J1306" i="5"/>
  <c r="I1306" i="5"/>
  <c r="H1306" i="5"/>
  <c r="B1306" i="5"/>
  <c r="A1306" i="5"/>
  <c r="K1305" i="5"/>
  <c r="J1305" i="5"/>
  <c r="I1305" i="5"/>
  <c r="H1305" i="5"/>
  <c r="B1305" i="5"/>
  <c r="A1305" i="5"/>
  <c r="K1304" i="5"/>
  <c r="J1304" i="5"/>
  <c r="I1304" i="5"/>
  <c r="H1304" i="5"/>
  <c r="B1304" i="5"/>
  <c r="A1304" i="5"/>
  <c r="K1303" i="5"/>
  <c r="J1303" i="5"/>
  <c r="I1303" i="5"/>
  <c r="H1303" i="5"/>
  <c r="B1303" i="5"/>
  <c r="A1303" i="5"/>
  <c r="K1302" i="5"/>
  <c r="J1302" i="5"/>
  <c r="I1302" i="5"/>
  <c r="H1302" i="5"/>
  <c r="B1302" i="5"/>
  <c r="A1302" i="5"/>
  <c r="K1301" i="5"/>
  <c r="J1301" i="5"/>
  <c r="I1301" i="5"/>
  <c r="H1301" i="5"/>
  <c r="B1301" i="5"/>
  <c r="A1301" i="5"/>
  <c r="K1300" i="5"/>
  <c r="J1300" i="5"/>
  <c r="I1300" i="5"/>
  <c r="H1300" i="5"/>
  <c r="B1300" i="5"/>
  <c r="A1300" i="5"/>
  <c r="K1299" i="5"/>
  <c r="J1299" i="5"/>
  <c r="I1299" i="5"/>
  <c r="H1299" i="5"/>
  <c r="B1299" i="5"/>
  <c r="A1299" i="5"/>
  <c r="K1298" i="5"/>
  <c r="J1298" i="5"/>
  <c r="I1298" i="5"/>
  <c r="H1298" i="5"/>
  <c r="B1298" i="5"/>
  <c r="A1298" i="5"/>
  <c r="K1297" i="5"/>
  <c r="J1297" i="5"/>
  <c r="I1297" i="5"/>
  <c r="H1297" i="5"/>
  <c r="B1297" i="5"/>
  <c r="A1297" i="5"/>
  <c r="K1296" i="5"/>
  <c r="J1296" i="5"/>
  <c r="I1296" i="5"/>
  <c r="H1296" i="5"/>
  <c r="B1296" i="5"/>
  <c r="A1296" i="5"/>
  <c r="K1295" i="5"/>
  <c r="J1295" i="5"/>
  <c r="I1295" i="5"/>
  <c r="H1295" i="5"/>
  <c r="B1295" i="5"/>
  <c r="A1295" i="5"/>
  <c r="K1294" i="5"/>
  <c r="J1294" i="5"/>
  <c r="I1294" i="5"/>
  <c r="H1294" i="5"/>
  <c r="B1294" i="5"/>
  <c r="A1294" i="5"/>
  <c r="K1293" i="5"/>
  <c r="J1293" i="5"/>
  <c r="I1293" i="5"/>
  <c r="H1293" i="5"/>
  <c r="B1293" i="5"/>
  <c r="A1293" i="5"/>
  <c r="K1292" i="5"/>
  <c r="J1292" i="5"/>
  <c r="I1292" i="5"/>
  <c r="H1292" i="5"/>
  <c r="B1292" i="5"/>
  <c r="A1292" i="5"/>
  <c r="K1291" i="5"/>
  <c r="J1291" i="5"/>
  <c r="I1291" i="5"/>
  <c r="H1291" i="5"/>
  <c r="B1291" i="5"/>
  <c r="A1291" i="5"/>
  <c r="K1290" i="5"/>
  <c r="J1290" i="5"/>
  <c r="I1290" i="5"/>
  <c r="H1290" i="5"/>
  <c r="B1290" i="5"/>
  <c r="A1290" i="5"/>
  <c r="K1289" i="5"/>
  <c r="J1289" i="5"/>
  <c r="I1289" i="5"/>
  <c r="H1289" i="5"/>
  <c r="B1289" i="5"/>
  <c r="A1289" i="5"/>
  <c r="K1288" i="5"/>
  <c r="J1288" i="5"/>
  <c r="I1288" i="5"/>
  <c r="H1288" i="5"/>
  <c r="B1288" i="5"/>
  <c r="A1288" i="5"/>
  <c r="K1287" i="5"/>
  <c r="J1287" i="5"/>
  <c r="I1287" i="5"/>
  <c r="H1287" i="5"/>
  <c r="B1287" i="5"/>
  <c r="A1287" i="5"/>
  <c r="K1286" i="5"/>
  <c r="J1286" i="5"/>
  <c r="I1286" i="5"/>
  <c r="H1286" i="5"/>
  <c r="B1286" i="5"/>
  <c r="A1286" i="5"/>
  <c r="K1285" i="5"/>
  <c r="J1285" i="5"/>
  <c r="I1285" i="5"/>
  <c r="H1285" i="5"/>
  <c r="B1285" i="5"/>
  <c r="A1285" i="5"/>
  <c r="K1284" i="5"/>
  <c r="J1284" i="5"/>
  <c r="I1284" i="5"/>
  <c r="H1284" i="5"/>
  <c r="B1284" i="5"/>
  <c r="A1284" i="5"/>
  <c r="K1283" i="5"/>
  <c r="J1283" i="5"/>
  <c r="I1283" i="5"/>
  <c r="H1283" i="5"/>
  <c r="B1283" i="5"/>
  <c r="A1283" i="5"/>
  <c r="K1282" i="5"/>
  <c r="J1282" i="5"/>
  <c r="I1282" i="5"/>
  <c r="H1282" i="5"/>
  <c r="B1282" i="5"/>
  <c r="A1282" i="5"/>
  <c r="K1281" i="5"/>
  <c r="J1281" i="5"/>
  <c r="I1281" i="5"/>
  <c r="H1281" i="5"/>
  <c r="B1281" i="5"/>
  <c r="A1281" i="5"/>
  <c r="K1280" i="5"/>
  <c r="J1280" i="5"/>
  <c r="I1280" i="5"/>
  <c r="H1280" i="5"/>
  <c r="B1280" i="5"/>
  <c r="A1280" i="5"/>
  <c r="K1279" i="5"/>
  <c r="J1279" i="5"/>
  <c r="I1279" i="5"/>
  <c r="H1279" i="5"/>
  <c r="B1279" i="5"/>
  <c r="A1279" i="5"/>
  <c r="K1278" i="5"/>
  <c r="J1278" i="5"/>
  <c r="I1278" i="5"/>
  <c r="H1278" i="5"/>
  <c r="B1278" i="5"/>
  <c r="A1278" i="5"/>
  <c r="K1277" i="5"/>
  <c r="J1277" i="5"/>
  <c r="I1277" i="5"/>
  <c r="H1277" i="5"/>
  <c r="B1277" i="5"/>
  <c r="A1277" i="5"/>
  <c r="K1276" i="5"/>
  <c r="J1276" i="5"/>
  <c r="I1276" i="5"/>
  <c r="H1276" i="5"/>
  <c r="B1276" i="5"/>
  <c r="A1276" i="5"/>
  <c r="K1275" i="5"/>
  <c r="J1275" i="5"/>
  <c r="I1275" i="5"/>
  <c r="H1275" i="5"/>
  <c r="B1275" i="5"/>
  <c r="A1275" i="5"/>
  <c r="K1274" i="5"/>
  <c r="J1274" i="5"/>
  <c r="I1274" i="5"/>
  <c r="H1274" i="5"/>
  <c r="B1274" i="5"/>
  <c r="A1274" i="5"/>
  <c r="K1273" i="5"/>
  <c r="J1273" i="5"/>
  <c r="I1273" i="5"/>
  <c r="H1273" i="5"/>
  <c r="B1273" i="5"/>
  <c r="A1273" i="5"/>
  <c r="K1272" i="5"/>
  <c r="J1272" i="5"/>
  <c r="I1272" i="5"/>
  <c r="H1272" i="5"/>
  <c r="B1272" i="5"/>
  <c r="A1272" i="5"/>
  <c r="K1271" i="5"/>
  <c r="J1271" i="5"/>
  <c r="I1271" i="5"/>
  <c r="H1271" i="5"/>
  <c r="B1271" i="5"/>
  <c r="A1271" i="5"/>
  <c r="K1270" i="5"/>
  <c r="J1270" i="5"/>
  <c r="I1270" i="5"/>
  <c r="H1270" i="5"/>
  <c r="B1270" i="5"/>
  <c r="A1270" i="5"/>
  <c r="K1269" i="5"/>
  <c r="J1269" i="5"/>
  <c r="I1269" i="5"/>
  <c r="H1269" i="5"/>
  <c r="B1269" i="5"/>
  <c r="A1269" i="5"/>
  <c r="K1268" i="5"/>
  <c r="J1268" i="5"/>
  <c r="I1268" i="5"/>
  <c r="H1268" i="5"/>
  <c r="B1268" i="5"/>
  <c r="A1268" i="5"/>
  <c r="K1267" i="5"/>
  <c r="J1267" i="5"/>
  <c r="I1267" i="5"/>
  <c r="H1267" i="5"/>
  <c r="B1267" i="5"/>
  <c r="A1267" i="5"/>
  <c r="K1266" i="5"/>
  <c r="J1266" i="5"/>
  <c r="I1266" i="5"/>
  <c r="H1266" i="5"/>
  <c r="B1266" i="5"/>
  <c r="A1266" i="5"/>
  <c r="K1265" i="5"/>
  <c r="J1265" i="5"/>
  <c r="I1265" i="5"/>
  <c r="H1265" i="5"/>
  <c r="B1265" i="5"/>
  <c r="A1265" i="5"/>
  <c r="K1264" i="5"/>
  <c r="J1264" i="5"/>
  <c r="I1264" i="5"/>
  <c r="H1264" i="5"/>
  <c r="B1264" i="5"/>
  <c r="A1264" i="5"/>
  <c r="K1263" i="5"/>
  <c r="J1263" i="5"/>
  <c r="I1263" i="5"/>
  <c r="H1263" i="5"/>
  <c r="B1263" i="5"/>
  <c r="A1263" i="5"/>
  <c r="K1262" i="5"/>
  <c r="J1262" i="5"/>
  <c r="I1262" i="5"/>
  <c r="H1262" i="5"/>
  <c r="B1262" i="5"/>
  <c r="A1262" i="5"/>
  <c r="K1261" i="5"/>
  <c r="J1261" i="5"/>
  <c r="I1261" i="5"/>
  <c r="H1261" i="5"/>
  <c r="B1261" i="5"/>
  <c r="A1261" i="5"/>
  <c r="K1260" i="5"/>
  <c r="J1260" i="5"/>
  <c r="I1260" i="5"/>
  <c r="H1260" i="5"/>
  <c r="B1260" i="5"/>
  <c r="A1260" i="5"/>
  <c r="K1259" i="5"/>
  <c r="J1259" i="5"/>
  <c r="I1259" i="5"/>
  <c r="H1259" i="5"/>
  <c r="B1259" i="5"/>
  <c r="A1259" i="5"/>
  <c r="K1258" i="5"/>
  <c r="J1258" i="5"/>
  <c r="I1258" i="5"/>
  <c r="H1258" i="5"/>
  <c r="B1258" i="5"/>
  <c r="A1258" i="5"/>
  <c r="K1257" i="5"/>
  <c r="J1257" i="5"/>
  <c r="I1257" i="5"/>
  <c r="H1257" i="5"/>
  <c r="B1257" i="5"/>
  <c r="A1257" i="5"/>
  <c r="K1256" i="5"/>
  <c r="J1256" i="5"/>
  <c r="I1256" i="5"/>
  <c r="H1256" i="5"/>
  <c r="B1256" i="5"/>
  <c r="A1256" i="5"/>
  <c r="K1255" i="5"/>
  <c r="J1255" i="5"/>
  <c r="I1255" i="5"/>
  <c r="H1255" i="5"/>
  <c r="B1255" i="5"/>
  <c r="A1255" i="5"/>
  <c r="K1254" i="5"/>
  <c r="J1254" i="5"/>
  <c r="I1254" i="5"/>
  <c r="H1254" i="5"/>
  <c r="B1254" i="5"/>
  <c r="A1254" i="5"/>
  <c r="K1253" i="5"/>
  <c r="J1253" i="5"/>
  <c r="I1253" i="5"/>
  <c r="H1253" i="5"/>
  <c r="B1253" i="5"/>
  <c r="A1253" i="5"/>
  <c r="K1252" i="5"/>
  <c r="J1252" i="5"/>
  <c r="I1252" i="5"/>
  <c r="H1252" i="5"/>
  <c r="B1252" i="5"/>
  <c r="A1252" i="5"/>
  <c r="K1251" i="5"/>
  <c r="J1251" i="5"/>
  <c r="I1251" i="5"/>
  <c r="H1251" i="5"/>
  <c r="B1251" i="5"/>
  <c r="A1251" i="5"/>
  <c r="K1250" i="5"/>
  <c r="J1250" i="5"/>
  <c r="I1250" i="5"/>
  <c r="H1250" i="5"/>
  <c r="B1250" i="5"/>
  <c r="A1250" i="5"/>
  <c r="K1249" i="5"/>
  <c r="J1249" i="5"/>
  <c r="I1249" i="5"/>
  <c r="H1249" i="5"/>
  <c r="B1249" i="5"/>
  <c r="A1249" i="5"/>
  <c r="K1248" i="5"/>
  <c r="J1248" i="5"/>
  <c r="I1248" i="5"/>
  <c r="H1248" i="5"/>
  <c r="B1248" i="5"/>
  <c r="A1248" i="5"/>
  <c r="K1247" i="5"/>
  <c r="J1247" i="5"/>
  <c r="I1247" i="5"/>
  <c r="H1247" i="5"/>
  <c r="B1247" i="5"/>
  <c r="A1247" i="5"/>
  <c r="K1246" i="5"/>
  <c r="J1246" i="5"/>
  <c r="I1246" i="5"/>
  <c r="H1246" i="5"/>
  <c r="B1246" i="5"/>
  <c r="A1246" i="5"/>
  <c r="K1245" i="5"/>
  <c r="J1245" i="5"/>
  <c r="I1245" i="5"/>
  <c r="H1245" i="5"/>
  <c r="B1245" i="5"/>
  <c r="A1245" i="5"/>
  <c r="K1244" i="5"/>
  <c r="J1244" i="5"/>
  <c r="I1244" i="5"/>
  <c r="H1244" i="5"/>
  <c r="B1244" i="5"/>
  <c r="A1244" i="5"/>
  <c r="K1243" i="5"/>
  <c r="J1243" i="5"/>
  <c r="I1243" i="5"/>
  <c r="H1243" i="5"/>
  <c r="B1243" i="5"/>
  <c r="A1243" i="5"/>
  <c r="K1242" i="5"/>
  <c r="J1242" i="5"/>
  <c r="I1242" i="5"/>
  <c r="H1242" i="5"/>
  <c r="B1242" i="5"/>
  <c r="A1242" i="5"/>
  <c r="K1241" i="5"/>
  <c r="J1241" i="5"/>
  <c r="I1241" i="5"/>
  <c r="H1241" i="5"/>
  <c r="B1241" i="5"/>
  <c r="A1241" i="5"/>
  <c r="K1240" i="5"/>
  <c r="J1240" i="5"/>
  <c r="I1240" i="5"/>
  <c r="H1240" i="5"/>
  <c r="B1240" i="5"/>
  <c r="A1240" i="5"/>
  <c r="K1239" i="5"/>
  <c r="J1239" i="5"/>
  <c r="I1239" i="5"/>
  <c r="H1239" i="5"/>
  <c r="B1239" i="5"/>
  <c r="A1239" i="5"/>
  <c r="K1238" i="5"/>
  <c r="J1238" i="5"/>
  <c r="I1238" i="5"/>
  <c r="H1238" i="5"/>
  <c r="B1238" i="5"/>
  <c r="A1238" i="5"/>
  <c r="K1237" i="5"/>
  <c r="J1237" i="5"/>
  <c r="I1237" i="5"/>
  <c r="H1237" i="5"/>
  <c r="B1237" i="5"/>
  <c r="A1237" i="5"/>
  <c r="K1236" i="5"/>
  <c r="J1236" i="5"/>
  <c r="I1236" i="5"/>
  <c r="H1236" i="5"/>
  <c r="B1236" i="5"/>
  <c r="A1236" i="5"/>
  <c r="K1235" i="5"/>
  <c r="J1235" i="5"/>
  <c r="I1235" i="5"/>
  <c r="H1235" i="5"/>
  <c r="B1235" i="5"/>
  <c r="A1235" i="5"/>
  <c r="K1234" i="5"/>
  <c r="J1234" i="5"/>
  <c r="I1234" i="5"/>
  <c r="H1234" i="5"/>
  <c r="B1234" i="5"/>
  <c r="A1234" i="5"/>
  <c r="K1233" i="5"/>
  <c r="J1233" i="5"/>
  <c r="I1233" i="5"/>
  <c r="H1233" i="5"/>
  <c r="B1233" i="5"/>
  <c r="A1233" i="5"/>
  <c r="K1232" i="5"/>
  <c r="J1232" i="5"/>
  <c r="I1232" i="5"/>
  <c r="H1232" i="5"/>
  <c r="B1232" i="5"/>
  <c r="A1232" i="5"/>
  <c r="K1231" i="5"/>
  <c r="J1231" i="5"/>
  <c r="I1231" i="5"/>
  <c r="H1231" i="5"/>
  <c r="B1231" i="5"/>
  <c r="A1231" i="5"/>
  <c r="K1230" i="5"/>
  <c r="J1230" i="5"/>
  <c r="I1230" i="5"/>
  <c r="H1230" i="5"/>
  <c r="B1230" i="5"/>
  <c r="A1230" i="5"/>
  <c r="K1229" i="5"/>
  <c r="J1229" i="5"/>
  <c r="I1229" i="5"/>
  <c r="H1229" i="5"/>
  <c r="B1229" i="5"/>
  <c r="A1229" i="5"/>
  <c r="K1228" i="5"/>
  <c r="J1228" i="5"/>
  <c r="I1228" i="5"/>
  <c r="H1228" i="5"/>
  <c r="B1228" i="5"/>
  <c r="A1228" i="5"/>
  <c r="K1227" i="5"/>
  <c r="J1227" i="5"/>
  <c r="I1227" i="5"/>
  <c r="H1227" i="5"/>
  <c r="B1227" i="5"/>
  <c r="A1227" i="5"/>
  <c r="K1226" i="5"/>
  <c r="J1226" i="5"/>
  <c r="I1226" i="5"/>
  <c r="H1226" i="5"/>
  <c r="B1226" i="5"/>
  <c r="A1226" i="5"/>
  <c r="K1225" i="5"/>
  <c r="J1225" i="5"/>
  <c r="I1225" i="5"/>
  <c r="H1225" i="5"/>
  <c r="B1225" i="5"/>
  <c r="A1225" i="5"/>
  <c r="K1224" i="5"/>
  <c r="J1224" i="5"/>
  <c r="I1224" i="5"/>
  <c r="H1224" i="5"/>
  <c r="B1224" i="5"/>
  <c r="A1224" i="5"/>
  <c r="K1223" i="5"/>
  <c r="J1223" i="5"/>
  <c r="I1223" i="5"/>
  <c r="H1223" i="5"/>
  <c r="B1223" i="5"/>
  <c r="A1223" i="5"/>
  <c r="K1222" i="5"/>
  <c r="J1222" i="5"/>
  <c r="I1222" i="5"/>
  <c r="H1222" i="5"/>
  <c r="B1222" i="5"/>
  <c r="A1222" i="5"/>
  <c r="K1221" i="5"/>
  <c r="J1221" i="5"/>
  <c r="I1221" i="5"/>
  <c r="H1221" i="5"/>
  <c r="B1221" i="5"/>
  <c r="A1221" i="5"/>
  <c r="K1220" i="5"/>
  <c r="J1220" i="5"/>
  <c r="I1220" i="5"/>
  <c r="H1220" i="5"/>
  <c r="B1220" i="5"/>
  <c r="A1220" i="5"/>
  <c r="K1219" i="5"/>
  <c r="J1219" i="5"/>
  <c r="I1219" i="5"/>
  <c r="H1219" i="5"/>
  <c r="B1219" i="5"/>
  <c r="A1219" i="5"/>
  <c r="K1218" i="5"/>
  <c r="J1218" i="5"/>
  <c r="I1218" i="5"/>
  <c r="H1218" i="5"/>
  <c r="B1218" i="5"/>
  <c r="A1218" i="5"/>
  <c r="K1217" i="5"/>
  <c r="J1217" i="5"/>
  <c r="I1217" i="5"/>
  <c r="H1217" i="5"/>
  <c r="B1217" i="5"/>
  <c r="A1217" i="5"/>
  <c r="K1216" i="5"/>
  <c r="J1216" i="5"/>
  <c r="I1216" i="5"/>
  <c r="H1216" i="5"/>
  <c r="B1216" i="5"/>
  <c r="A1216" i="5"/>
  <c r="K1215" i="5"/>
  <c r="J1215" i="5"/>
  <c r="I1215" i="5"/>
  <c r="H1215" i="5"/>
  <c r="B1215" i="5"/>
  <c r="A1215" i="5"/>
  <c r="K1214" i="5"/>
  <c r="J1214" i="5"/>
  <c r="I1214" i="5"/>
  <c r="H1214" i="5"/>
  <c r="B1214" i="5"/>
  <c r="A1214" i="5"/>
  <c r="K1213" i="5"/>
  <c r="J1213" i="5"/>
  <c r="I1213" i="5"/>
  <c r="H1213" i="5"/>
  <c r="B1213" i="5"/>
  <c r="A1213" i="5"/>
  <c r="K1212" i="5"/>
  <c r="J1212" i="5"/>
  <c r="I1212" i="5"/>
  <c r="H1212" i="5"/>
  <c r="B1212" i="5"/>
  <c r="A1212" i="5"/>
  <c r="K1211" i="5"/>
  <c r="J1211" i="5"/>
  <c r="I1211" i="5"/>
  <c r="H1211" i="5"/>
  <c r="B1211" i="5"/>
  <c r="A1211" i="5"/>
  <c r="K1210" i="5"/>
  <c r="J1210" i="5"/>
  <c r="I1210" i="5"/>
  <c r="H1210" i="5"/>
  <c r="B1210" i="5"/>
  <c r="A1210" i="5"/>
  <c r="K1209" i="5"/>
  <c r="J1209" i="5"/>
  <c r="I1209" i="5"/>
  <c r="H1209" i="5"/>
  <c r="B1209" i="5"/>
  <c r="A1209" i="5"/>
  <c r="K1208" i="5"/>
  <c r="J1208" i="5"/>
  <c r="I1208" i="5"/>
  <c r="H1208" i="5"/>
  <c r="B1208" i="5"/>
  <c r="A1208" i="5"/>
  <c r="K1207" i="5"/>
  <c r="J1207" i="5"/>
  <c r="I1207" i="5"/>
  <c r="H1207" i="5"/>
  <c r="B1207" i="5"/>
  <c r="A1207" i="5"/>
  <c r="K1206" i="5"/>
  <c r="J1206" i="5"/>
  <c r="I1206" i="5"/>
  <c r="H1206" i="5"/>
  <c r="B1206" i="5"/>
  <c r="A1206" i="5"/>
  <c r="K1205" i="5"/>
  <c r="J1205" i="5"/>
  <c r="I1205" i="5"/>
  <c r="H1205" i="5"/>
  <c r="B1205" i="5"/>
  <c r="A1205" i="5"/>
  <c r="K1204" i="5"/>
  <c r="J1204" i="5"/>
  <c r="I1204" i="5"/>
  <c r="H1204" i="5"/>
  <c r="B1204" i="5"/>
  <c r="A1204" i="5"/>
  <c r="K1203" i="5"/>
  <c r="J1203" i="5"/>
  <c r="I1203" i="5"/>
  <c r="H1203" i="5"/>
  <c r="B1203" i="5"/>
  <c r="A1203" i="5"/>
  <c r="K1202" i="5"/>
  <c r="J1202" i="5"/>
  <c r="I1202" i="5"/>
  <c r="H1202" i="5"/>
  <c r="B1202" i="5"/>
  <c r="A1202" i="5"/>
  <c r="K1201" i="5"/>
  <c r="J1201" i="5"/>
  <c r="I1201" i="5"/>
  <c r="H1201" i="5"/>
  <c r="B1201" i="5"/>
  <c r="A1201" i="5"/>
  <c r="K1200" i="5"/>
  <c r="J1200" i="5"/>
  <c r="I1200" i="5"/>
  <c r="H1200" i="5"/>
  <c r="B1200" i="5"/>
  <c r="A1200" i="5"/>
  <c r="K1199" i="5"/>
  <c r="J1199" i="5"/>
  <c r="I1199" i="5"/>
  <c r="H1199" i="5"/>
  <c r="B1199" i="5"/>
  <c r="A1199" i="5"/>
  <c r="K1198" i="5"/>
  <c r="J1198" i="5"/>
  <c r="I1198" i="5"/>
  <c r="H1198" i="5"/>
  <c r="B1198" i="5"/>
  <c r="A1198" i="5"/>
  <c r="K1197" i="5"/>
  <c r="J1197" i="5"/>
  <c r="I1197" i="5"/>
  <c r="H1197" i="5"/>
  <c r="B1197" i="5"/>
  <c r="A1197" i="5"/>
  <c r="K1196" i="5"/>
  <c r="J1196" i="5"/>
  <c r="I1196" i="5"/>
  <c r="H1196" i="5"/>
  <c r="B1196" i="5"/>
  <c r="A1196" i="5"/>
  <c r="K1195" i="5"/>
  <c r="J1195" i="5"/>
  <c r="I1195" i="5"/>
  <c r="H1195" i="5"/>
  <c r="B1195" i="5"/>
  <c r="A1195" i="5"/>
  <c r="K1194" i="5"/>
  <c r="J1194" i="5"/>
  <c r="I1194" i="5"/>
  <c r="H1194" i="5"/>
  <c r="B1194" i="5"/>
  <c r="A1194" i="5"/>
  <c r="K1193" i="5"/>
  <c r="J1193" i="5"/>
  <c r="I1193" i="5"/>
  <c r="H1193" i="5"/>
  <c r="B1193" i="5"/>
  <c r="A1193" i="5"/>
  <c r="K1192" i="5"/>
  <c r="J1192" i="5"/>
  <c r="I1192" i="5"/>
  <c r="H1192" i="5"/>
  <c r="B1192" i="5"/>
  <c r="A1192" i="5"/>
  <c r="K1191" i="5"/>
  <c r="J1191" i="5"/>
  <c r="I1191" i="5"/>
  <c r="H1191" i="5"/>
  <c r="B1191" i="5"/>
  <c r="A1191" i="5"/>
  <c r="K1190" i="5"/>
  <c r="J1190" i="5"/>
  <c r="I1190" i="5"/>
  <c r="H1190" i="5"/>
  <c r="B1190" i="5"/>
  <c r="A1190" i="5"/>
  <c r="K1189" i="5"/>
  <c r="J1189" i="5"/>
  <c r="I1189" i="5"/>
  <c r="H1189" i="5"/>
  <c r="B1189" i="5"/>
  <c r="A1189" i="5"/>
  <c r="K1188" i="5"/>
  <c r="J1188" i="5"/>
  <c r="I1188" i="5"/>
  <c r="H1188" i="5"/>
  <c r="B1188" i="5"/>
  <c r="A1188" i="5"/>
  <c r="K1187" i="5"/>
  <c r="J1187" i="5"/>
  <c r="I1187" i="5"/>
  <c r="H1187" i="5"/>
  <c r="B1187" i="5"/>
  <c r="A1187" i="5"/>
  <c r="K1186" i="5"/>
  <c r="J1186" i="5"/>
  <c r="I1186" i="5"/>
  <c r="H1186" i="5"/>
  <c r="B1186" i="5"/>
  <c r="A1186" i="5"/>
  <c r="K1185" i="5"/>
  <c r="J1185" i="5"/>
  <c r="I1185" i="5"/>
  <c r="H1185" i="5"/>
  <c r="B1185" i="5"/>
  <c r="A1185" i="5"/>
  <c r="K1184" i="5"/>
  <c r="J1184" i="5"/>
  <c r="I1184" i="5"/>
  <c r="H1184" i="5"/>
  <c r="B1184" i="5"/>
  <c r="A1184" i="5"/>
  <c r="K1183" i="5"/>
  <c r="J1183" i="5"/>
  <c r="I1183" i="5"/>
  <c r="H1183" i="5"/>
  <c r="B1183" i="5"/>
  <c r="A1183" i="5"/>
  <c r="K1182" i="5"/>
  <c r="J1182" i="5"/>
  <c r="I1182" i="5"/>
  <c r="H1182" i="5"/>
  <c r="B1182" i="5"/>
  <c r="A1182" i="5"/>
  <c r="K1181" i="5"/>
  <c r="J1181" i="5"/>
  <c r="I1181" i="5"/>
  <c r="H1181" i="5"/>
  <c r="B1181" i="5"/>
  <c r="A1181" i="5"/>
  <c r="K1180" i="5"/>
  <c r="J1180" i="5"/>
  <c r="I1180" i="5"/>
  <c r="H1180" i="5"/>
  <c r="B1180" i="5"/>
  <c r="A1180" i="5"/>
  <c r="K1179" i="5"/>
  <c r="J1179" i="5"/>
  <c r="I1179" i="5"/>
  <c r="H1179" i="5"/>
  <c r="B1179" i="5"/>
  <c r="A1179" i="5"/>
  <c r="K1178" i="5"/>
  <c r="J1178" i="5"/>
  <c r="I1178" i="5"/>
  <c r="H1178" i="5"/>
  <c r="B1178" i="5"/>
  <c r="A1178" i="5"/>
  <c r="K1177" i="5"/>
  <c r="J1177" i="5"/>
  <c r="I1177" i="5"/>
  <c r="H1177" i="5"/>
  <c r="B1177" i="5"/>
  <c r="A1177" i="5"/>
  <c r="K1176" i="5"/>
  <c r="J1176" i="5"/>
  <c r="I1176" i="5"/>
  <c r="H1176" i="5"/>
  <c r="B1176" i="5"/>
  <c r="A1176" i="5"/>
  <c r="K1175" i="5"/>
  <c r="J1175" i="5"/>
  <c r="I1175" i="5"/>
  <c r="H1175" i="5"/>
  <c r="B1175" i="5"/>
  <c r="A1175" i="5"/>
  <c r="K1174" i="5"/>
  <c r="J1174" i="5"/>
  <c r="I1174" i="5"/>
  <c r="H1174" i="5"/>
  <c r="B1174" i="5"/>
  <c r="A1174" i="5"/>
  <c r="K1173" i="5"/>
  <c r="J1173" i="5"/>
  <c r="I1173" i="5"/>
  <c r="H1173" i="5"/>
  <c r="B1173" i="5"/>
  <c r="A1173" i="5"/>
  <c r="K1172" i="5"/>
  <c r="J1172" i="5"/>
  <c r="I1172" i="5"/>
  <c r="H1172" i="5"/>
  <c r="B1172" i="5"/>
  <c r="A1172" i="5"/>
  <c r="K1171" i="5"/>
  <c r="J1171" i="5"/>
  <c r="I1171" i="5"/>
  <c r="H1171" i="5"/>
  <c r="B1171" i="5"/>
  <c r="A1171" i="5"/>
  <c r="K1170" i="5"/>
  <c r="J1170" i="5"/>
  <c r="I1170" i="5"/>
  <c r="H1170" i="5"/>
  <c r="B1170" i="5"/>
  <c r="A1170" i="5"/>
  <c r="K1169" i="5"/>
  <c r="J1169" i="5"/>
  <c r="I1169" i="5"/>
  <c r="H1169" i="5"/>
  <c r="B1169" i="5"/>
  <c r="A1169" i="5"/>
  <c r="K1168" i="5"/>
  <c r="J1168" i="5"/>
  <c r="I1168" i="5"/>
  <c r="H1168" i="5"/>
  <c r="B1168" i="5"/>
  <c r="A1168" i="5"/>
  <c r="K1167" i="5"/>
  <c r="J1167" i="5"/>
  <c r="I1167" i="5"/>
  <c r="H1167" i="5"/>
  <c r="B1167" i="5"/>
  <c r="A1167" i="5"/>
  <c r="K1166" i="5"/>
  <c r="J1166" i="5"/>
  <c r="I1166" i="5"/>
  <c r="H1166" i="5"/>
  <c r="B1166" i="5"/>
  <c r="A1166" i="5"/>
  <c r="K1165" i="5"/>
  <c r="J1165" i="5"/>
  <c r="I1165" i="5"/>
  <c r="H1165" i="5"/>
  <c r="B1165" i="5"/>
  <c r="A1165" i="5"/>
  <c r="K1164" i="5"/>
  <c r="J1164" i="5"/>
  <c r="I1164" i="5"/>
  <c r="H1164" i="5"/>
  <c r="B1164" i="5"/>
  <c r="A1164" i="5"/>
  <c r="K1163" i="5"/>
  <c r="J1163" i="5"/>
  <c r="I1163" i="5"/>
  <c r="H1163" i="5"/>
  <c r="B1163" i="5"/>
  <c r="A1163" i="5"/>
  <c r="K1162" i="5"/>
  <c r="J1162" i="5"/>
  <c r="I1162" i="5"/>
  <c r="H1162" i="5"/>
  <c r="B1162" i="5"/>
  <c r="A1162" i="5"/>
  <c r="K1161" i="5"/>
  <c r="J1161" i="5"/>
  <c r="I1161" i="5"/>
  <c r="H1161" i="5"/>
  <c r="B1161" i="5"/>
  <c r="A1161" i="5"/>
  <c r="K1160" i="5"/>
  <c r="J1160" i="5"/>
  <c r="I1160" i="5"/>
  <c r="H1160" i="5"/>
  <c r="B1160" i="5"/>
  <c r="A1160" i="5"/>
  <c r="K1159" i="5"/>
  <c r="J1159" i="5"/>
  <c r="I1159" i="5"/>
  <c r="H1159" i="5"/>
  <c r="B1159" i="5"/>
  <c r="A1159" i="5"/>
  <c r="K1158" i="5"/>
  <c r="J1158" i="5"/>
  <c r="I1158" i="5"/>
  <c r="H1158" i="5"/>
  <c r="B1158" i="5"/>
  <c r="A1158" i="5"/>
  <c r="K1157" i="5"/>
  <c r="J1157" i="5"/>
  <c r="I1157" i="5"/>
  <c r="H1157" i="5"/>
  <c r="B1157" i="5"/>
  <c r="A1157" i="5"/>
  <c r="K1156" i="5"/>
  <c r="J1156" i="5"/>
  <c r="I1156" i="5"/>
  <c r="H1156" i="5"/>
  <c r="B1156" i="5"/>
  <c r="A1156" i="5"/>
  <c r="K1155" i="5"/>
  <c r="J1155" i="5"/>
  <c r="I1155" i="5"/>
  <c r="H1155" i="5"/>
  <c r="B1155" i="5"/>
  <c r="A1155" i="5"/>
  <c r="K1154" i="5"/>
  <c r="J1154" i="5"/>
  <c r="I1154" i="5"/>
  <c r="H1154" i="5"/>
  <c r="B1154" i="5"/>
  <c r="A1154" i="5"/>
  <c r="K1153" i="5"/>
  <c r="J1153" i="5"/>
  <c r="I1153" i="5"/>
  <c r="H1153" i="5"/>
  <c r="B1153" i="5"/>
  <c r="A1153" i="5"/>
  <c r="K1152" i="5"/>
  <c r="J1152" i="5"/>
  <c r="I1152" i="5"/>
  <c r="H1152" i="5"/>
  <c r="B1152" i="5"/>
  <c r="A1152" i="5"/>
  <c r="K1151" i="5"/>
  <c r="J1151" i="5"/>
  <c r="I1151" i="5"/>
  <c r="H1151" i="5"/>
  <c r="B1151" i="5"/>
  <c r="A1151" i="5"/>
  <c r="K1150" i="5"/>
  <c r="J1150" i="5"/>
  <c r="I1150" i="5"/>
  <c r="H1150" i="5"/>
  <c r="B1150" i="5"/>
  <c r="A1150" i="5"/>
  <c r="K1149" i="5"/>
  <c r="J1149" i="5"/>
  <c r="I1149" i="5"/>
  <c r="H1149" i="5"/>
  <c r="B1149" i="5"/>
  <c r="A1149" i="5"/>
  <c r="K1148" i="5"/>
  <c r="J1148" i="5"/>
  <c r="I1148" i="5"/>
  <c r="H1148" i="5"/>
  <c r="B1148" i="5"/>
  <c r="A1148" i="5"/>
  <c r="K1147" i="5"/>
  <c r="J1147" i="5"/>
  <c r="I1147" i="5"/>
  <c r="H1147" i="5"/>
  <c r="B1147" i="5"/>
  <c r="A1147" i="5"/>
  <c r="K1146" i="5"/>
  <c r="J1146" i="5"/>
  <c r="I1146" i="5"/>
  <c r="H1146" i="5"/>
  <c r="B1146" i="5"/>
  <c r="A1146" i="5"/>
  <c r="K1145" i="5"/>
  <c r="J1145" i="5"/>
  <c r="I1145" i="5"/>
  <c r="H1145" i="5"/>
  <c r="B1145" i="5"/>
  <c r="A1145" i="5"/>
  <c r="K1144" i="5"/>
  <c r="J1144" i="5"/>
  <c r="I1144" i="5"/>
  <c r="H1144" i="5"/>
  <c r="B1144" i="5"/>
  <c r="A1144" i="5"/>
  <c r="K1143" i="5"/>
  <c r="J1143" i="5"/>
  <c r="I1143" i="5"/>
  <c r="H1143" i="5"/>
  <c r="B1143" i="5"/>
  <c r="A1143" i="5"/>
  <c r="K1142" i="5"/>
  <c r="J1142" i="5"/>
  <c r="I1142" i="5"/>
  <c r="H1142" i="5"/>
  <c r="B1142" i="5"/>
  <c r="A1142" i="5"/>
  <c r="K1141" i="5"/>
  <c r="J1141" i="5"/>
  <c r="I1141" i="5"/>
  <c r="H1141" i="5"/>
  <c r="B1141" i="5"/>
  <c r="A1141" i="5"/>
  <c r="K1140" i="5"/>
  <c r="J1140" i="5"/>
  <c r="I1140" i="5"/>
  <c r="H1140" i="5"/>
  <c r="B1140" i="5"/>
  <c r="A1140" i="5"/>
  <c r="K1139" i="5"/>
  <c r="J1139" i="5"/>
  <c r="I1139" i="5"/>
  <c r="H1139" i="5"/>
  <c r="B1139" i="5"/>
  <c r="A1139" i="5"/>
  <c r="K1138" i="5"/>
  <c r="J1138" i="5"/>
  <c r="I1138" i="5"/>
  <c r="H1138" i="5"/>
  <c r="B1138" i="5"/>
  <c r="A1138" i="5"/>
  <c r="K1137" i="5"/>
  <c r="J1137" i="5"/>
  <c r="I1137" i="5"/>
  <c r="H1137" i="5"/>
  <c r="B1137" i="5"/>
  <c r="A1137" i="5"/>
  <c r="K1136" i="5"/>
  <c r="J1136" i="5"/>
  <c r="I1136" i="5"/>
  <c r="H1136" i="5"/>
  <c r="B1136" i="5"/>
  <c r="A1136" i="5"/>
  <c r="K1135" i="5"/>
  <c r="J1135" i="5"/>
  <c r="I1135" i="5"/>
  <c r="H1135" i="5"/>
  <c r="B1135" i="5"/>
  <c r="A1135" i="5"/>
  <c r="K1134" i="5"/>
  <c r="J1134" i="5"/>
  <c r="I1134" i="5"/>
  <c r="H1134" i="5"/>
  <c r="B1134" i="5"/>
  <c r="A1134" i="5"/>
  <c r="K1133" i="5"/>
  <c r="J1133" i="5"/>
  <c r="I1133" i="5"/>
  <c r="H1133" i="5"/>
  <c r="B1133" i="5"/>
  <c r="A1133" i="5"/>
  <c r="K1132" i="5"/>
  <c r="J1132" i="5"/>
  <c r="I1132" i="5"/>
  <c r="H1132" i="5"/>
  <c r="B1132" i="5"/>
  <c r="A1132" i="5"/>
  <c r="K1131" i="5"/>
  <c r="J1131" i="5"/>
  <c r="I1131" i="5"/>
  <c r="H1131" i="5"/>
  <c r="B1131" i="5"/>
  <c r="A1131" i="5"/>
  <c r="K1130" i="5"/>
  <c r="J1130" i="5"/>
  <c r="I1130" i="5"/>
  <c r="H1130" i="5"/>
  <c r="B1130" i="5"/>
  <c r="A1130" i="5"/>
  <c r="K1129" i="5"/>
  <c r="J1129" i="5"/>
  <c r="I1129" i="5"/>
  <c r="H1129" i="5"/>
  <c r="B1129" i="5"/>
  <c r="A1129" i="5"/>
  <c r="K1128" i="5"/>
  <c r="J1128" i="5"/>
  <c r="I1128" i="5"/>
  <c r="H1128" i="5"/>
  <c r="B1128" i="5"/>
  <c r="A1128" i="5"/>
  <c r="K1127" i="5"/>
  <c r="J1127" i="5"/>
  <c r="I1127" i="5"/>
  <c r="H1127" i="5"/>
  <c r="B1127" i="5"/>
  <c r="A1127" i="5"/>
  <c r="K1126" i="5"/>
  <c r="J1126" i="5"/>
  <c r="I1126" i="5"/>
  <c r="H1126" i="5"/>
  <c r="B1126" i="5"/>
  <c r="A1126" i="5"/>
  <c r="K1125" i="5"/>
  <c r="J1125" i="5"/>
  <c r="I1125" i="5"/>
  <c r="H1125" i="5"/>
  <c r="B1125" i="5"/>
  <c r="A1125" i="5"/>
  <c r="K1124" i="5"/>
  <c r="J1124" i="5"/>
  <c r="I1124" i="5"/>
  <c r="H1124" i="5"/>
  <c r="B1124" i="5"/>
  <c r="A1124" i="5"/>
  <c r="K1123" i="5"/>
  <c r="J1123" i="5"/>
  <c r="I1123" i="5"/>
  <c r="H1123" i="5"/>
  <c r="B1123" i="5"/>
  <c r="A1123" i="5"/>
  <c r="K1122" i="5"/>
  <c r="J1122" i="5"/>
  <c r="I1122" i="5"/>
  <c r="H1122" i="5"/>
  <c r="B1122" i="5"/>
  <c r="A1122" i="5"/>
  <c r="K1121" i="5"/>
  <c r="J1121" i="5"/>
  <c r="I1121" i="5"/>
  <c r="H1121" i="5"/>
  <c r="B1121" i="5"/>
  <c r="A1121" i="5"/>
  <c r="K1120" i="5"/>
  <c r="J1120" i="5"/>
  <c r="I1120" i="5"/>
  <c r="H1120" i="5"/>
  <c r="B1120" i="5"/>
  <c r="A1120" i="5"/>
  <c r="K1119" i="5"/>
  <c r="J1119" i="5"/>
  <c r="I1119" i="5"/>
  <c r="H1119" i="5"/>
  <c r="B1119" i="5"/>
  <c r="A1119" i="5"/>
  <c r="K1118" i="5"/>
  <c r="J1118" i="5"/>
  <c r="I1118" i="5"/>
  <c r="H1118" i="5"/>
  <c r="B1118" i="5"/>
  <c r="A1118" i="5"/>
  <c r="K1117" i="5"/>
  <c r="J1117" i="5"/>
  <c r="I1117" i="5"/>
  <c r="H1117" i="5"/>
  <c r="B1117" i="5"/>
  <c r="A1117" i="5"/>
  <c r="K1116" i="5"/>
  <c r="J1116" i="5"/>
  <c r="I1116" i="5"/>
  <c r="H1116" i="5"/>
  <c r="B1116" i="5"/>
  <c r="A1116" i="5"/>
  <c r="K1115" i="5"/>
  <c r="J1115" i="5"/>
  <c r="I1115" i="5"/>
  <c r="H1115" i="5"/>
  <c r="B1115" i="5"/>
  <c r="A1115" i="5"/>
  <c r="K1114" i="5"/>
  <c r="J1114" i="5"/>
  <c r="I1114" i="5"/>
  <c r="H1114" i="5"/>
  <c r="B1114" i="5"/>
  <c r="A1114" i="5"/>
  <c r="K1113" i="5"/>
  <c r="J1113" i="5"/>
  <c r="I1113" i="5"/>
  <c r="H1113" i="5"/>
  <c r="B1113" i="5"/>
  <c r="A1113" i="5"/>
  <c r="K1112" i="5"/>
  <c r="J1112" i="5"/>
  <c r="I1112" i="5"/>
  <c r="H1112" i="5"/>
  <c r="B1112" i="5"/>
  <c r="A1112" i="5"/>
  <c r="K1111" i="5"/>
  <c r="J1111" i="5"/>
  <c r="I1111" i="5"/>
  <c r="H1111" i="5"/>
  <c r="B1111" i="5"/>
  <c r="A1111" i="5"/>
  <c r="K1110" i="5"/>
  <c r="J1110" i="5"/>
  <c r="I1110" i="5"/>
  <c r="H1110" i="5"/>
  <c r="B1110" i="5"/>
  <c r="A1110" i="5"/>
  <c r="K1109" i="5"/>
  <c r="J1109" i="5"/>
  <c r="I1109" i="5"/>
  <c r="H1109" i="5"/>
  <c r="B1109" i="5"/>
  <c r="A1109" i="5"/>
  <c r="K1108" i="5"/>
  <c r="J1108" i="5"/>
  <c r="I1108" i="5"/>
  <c r="H1108" i="5"/>
  <c r="B1108" i="5"/>
  <c r="A1108" i="5"/>
  <c r="K1107" i="5"/>
  <c r="J1107" i="5"/>
  <c r="I1107" i="5"/>
  <c r="H1107" i="5"/>
  <c r="B1107" i="5"/>
  <c r="A1107" i="5"/>
  <c r="K1106" i="5"/>
  <c r="J1106" i="5"/>
  <c r="I1106" i="5"/>
  <c r="H1106" i="5"/>
  <c r="B1106" i="5"/>
  <c r="A1106" i="5"/>
  <c r="K1105" i="5"/>
  <c r="J1105" i="5"/>
  <c r="I1105" i="5"/>
  <c r="H1105" i="5"/>
  <c r="B1105" i="5"/>
  <c r="A1105" i="5"/>
  <c r="K1104" i="5"/>
  <c r="J1104" i="5"/>
  <c r="I1104" i="5"/>
  <c r="H1104" i="5"/>
  <c r="B1104" i="5"/>
  <c r="A1104" i="5"/>
  <c r="K1103" i="5"/>
  <c r="J1103" i="5"/>
  <c r="I1103" i="5"/>
  <c r="H1103" i="5"/>
  <c r="B1103" i="5"/>
  <c r="A1103" i="5"/>
  <c r="K1102" i="5"/>
  <c r="J1102" i="5"/>
  <c r="I1102" i="5"/>
  <c r="H1102" i="5"/>
  <c r="B1102" i="5"/>
  <c r="A1102" i="5"/>
  <c r="K1101" i="5"/>
  <c r="J1101" i="5"/>
  <c r="I1101" i="5"/>
  <c r="H1101" i="5"/>
  <c r="B1101" i="5"/>
  <c r="A1101" i="5"/>
  <c r="K1100" i="5"/>
  <c r="J1100" i="5"/>
  <c r="I1100" i="5"/>
  <c r="H1100" i="5"/>
  <c r="B1100" i="5"/>
  <c r="A1100" i="5"/>
  <c r="K1099" i="5"/>
  <c r="J1099" i="5"/>
  <c r="I1099" i="5"/>
  <c r="H1099" i="5"/>
  <c r="B1099" i="5"/>
  <c r="A1099" i="5"/>
  <c r="K1098" i="5"/>
  <c r="J1098" i="5"/>
  <c r="I1098" i="5"/>
  <c r="H1098" i="5"/>
  <c r="B1098" i="5"/>
  <c r="A1098" i="5"/>
  <c r="K1097" i="5"/>
  <c r="J1097" i="5"/>
  <c r="I1097" i="5"/>
  <c r="H1097" i="5"/>
  <c r="B1097" i="5"/>
  <c r="A1097" i="5"/>
  <c r="K1096" i="5"/>
  <c r="J1096" i="5"/>
  <c r="I1096" i="5"/>
  <c r="H1096" i="5"/>
  <c r="B1096" i="5"/>
  <c r="A1096" i="5"/>
  <c r="K1095" i="5"/>
  <c r="J1095" i="5"/>
  <c r="I1095" i="5"/>
  <c r="H1095" i="5"/>
  <c r="B1095" i="5"/>
  <c r="A1095" i="5"/>
  <c r="K1094" i="5"/>
  <c r="J1094" i="5"/>
  <c r="I1094" i="5"/>
  <c r="H1094" i="5"/>
  <c r="B1094" i="5"/>
  <c r="A1094" i="5"/>
  <c r="K1093" i="5"/>
  <c r="J1093" i="5"/>
  <c r="I1093" i="5"/>
  <c r="H1093" i="5"/>
  <c r="B1093" i="5"/>
  <c r="A1093" i="5"/>
  <c r="K1092" i="5"/>
  <c r="J1092" i="5"/>
  <c r="I1092" i="5"/>
  <c r="H1092" i="5"/>
  <c r="B1092" i="5"/>
  <c r="A1092" i="5"/>
  <c r="K1091" i="5"/>
  <c r="J1091" i="5"/>
  <c r="I1091" i="5"/>
  <c r="H1091" i="5"/>
  <c r="B1091" i="5"/>
  <c r="A1091" i="5"/>
  <c r="K1090" i="5"/>
  <c r="J1090" i="5"/>
  <c r="I1090" i="5"/>
  <c r="H1090" i="5"/>
  <c r="B1090" i="5"/>
  <c r="A1090" i="5"/>
  <c r="K1089" i="5"/>
  <c r="J1089" i="5"/>
  <c r="I1089" i="5"/>
  <c r="H1089" i="5"/>
  <c r="B1089" i="5"/>
  <c r="A1089" i="5"/>
  <c r="K1088" i="5"/>
  <c r="J1088" i="5"/>
  <c r="I1088" i="5"/>
  <c r="H1088" i="5"/>
  <c r="B1088" i="5"/>
  <c r="A1088" i="5"/>
  <c r="K1087" i="5"/>
  <c r="J1087" i="5"/>
  <c r="I1087" i="5"/>
  <c r="H1087" i="5"/>
  <c r="B1087" i="5"/>
  <c r="A1087" i="5"/>
  <c r="K1086" i="5"/>
  <c r="J1086" i="5"/>
  <c r="I1086" i="5"/>
  <c r="H1086" i="5"/>
  <c r="B1086" i="5"/>
  <c r="A1086" i="5"/>
  <c r="K1085" i="5"/>
  <c r="J1085" i="5"/>
  <c r="I1085" i="5"/>
  <c r="H1085" i="5"/>
  <c r="B1085" i="5"/>
  <c r="A1085" i="5"/>
  <c r="K1084" i="5"/>
  <c r="J1084" i="5"/>
  <c r="I1084" i="5"/>
  <c r="H1084" i="5"/>
  <c r="B1084" i="5"/>
  <c r="A1084" i="5"/>
  <c r="K1083" i="5"/>
  <c r="J1083" i="5"/>
  <c r="I1083" i="5"/>
  <c r="H1083" i="5"/>
  <c r="B1083" i="5"/>
  <c r="A1083" i="5"/>
  <c r="K1082" i="5"/>
  <c r="J1082" i="5"/>
  <c r="I1082" i="5"/>
  <c r="H1082" i="5"/>
  <c r="B1082" i="5"/>
  <c r="A1082" i="5"/>
  <c r="K1081" i="5"/>
  <c r="J1081" i="5"/>
  <c r="I1081" i="5"/>
  <c r="H1081" i="5"/>
  <c r="B1081" i="5"/>
  <c r="A1081" i="5"/>
  <c r="K1080" i="5"/>
  <c r="J1080" i="5"/>
  <c r="I1080" i="5"/>
  <c r="H1080" i="5"/>
  <c r="B1080" i="5"/>
  <c r="A1080" i="5"/>
  <c r="K1079" i="5"/>
  <c r="J1079" i="5"/>
  <c r="I1079" i="5"/>
  <c r="H1079" i="5"/>
  <c r="B1079" i="5"/>
  <c r="A1079" i="5"/>
  <c r="K1078" i="5"/>
  <c r="J1078" i="5"/>
  <c r="I1078" i="5"/>
  <c r="H1078" i="5"/>
  <c r="B1078" i="5"/>
  <c r="A1078" i="5"/>
  <c r="K1077" i="5"/>
  <c r="J1077" i="5"/>
  <c r="I1077" i="5"/>
  <c r="H1077" i="5"/>
  <c r="B1077" i="5"/>
  <c r="A1077" i="5"/>
  <c r="K1076" i="5"/>
  <c r="J1076" i="5"/>
  <c r="I1076" i="5"/>
  <c r="H1076" i="5"/>
  <c r="B1076" i="5"/>
  <c r="A1076" i="5"/>
  <c r="K1075" i="5"/>
  <c r="J1075" i="5"/>
  <c r="I1075" i="5"/>
  <c r="H1075" i="5"/>
  <c r="B1075" i="5"/>
  <c r="A1075" i="5"/>
  <c r="K1074" i="5"/>
  <c r="J1074" i="5"/>
  <c r="I1074" i="5"/>
  <c r="H1074" i="5"/>
  <c r="B1074" i="5"/>
  <c r="A1074" i="5"/>
  <c r="K1073" i="5"/>
  <c r="J1073" i="5"/>
  <c r="I1073" i="5"/>
  <c r="H1073" i="5"/>
  <c r="B1073" i="5"/>
  <c r="A1073" i="5"/>
  <c r="K1072" i="5"/>
  <c r="J1072" i="5"/>
  <c r="I1072" i="5"/>
  <c r="H1072" i="5"/>
  <c r="B1072" i="5"/>
  <c r="A1072" i="5"/>
  <c r="K1071" i="5"/>
  <c r="J1071" i="5"/>
  <c r="I1071" i="5"/>
  <c r="H1071" i="5"/>
  <c r="B1071" i="5"/>
  <c r="A1071" i="5"/>
  <c r="K1070" i="5"/>
  <c r="J1070" i="5"/>
  <c r="I1070" i="5"/>
  <c r="H1070" i="5"/>
  <c r="B1070" i="5"/>
  <c r="A1070" i="5"/>
  <c r="K1069" i="5"/>
  <c r="J1069" i="5"/>
  <c r="I1069" i="5"/>
  <c r="H1069" i="5"/>
  <c r="B1069" i="5"/>
  <c r="A1069" i="5"/>
  <c r="K1068" i="5"/>
  <c r="J1068" i="5"/>
  <c r="I1068" i="5"/>
  <c r="H1068" i="5"/>
  <c r="B1068" i="5"/>
  <c r="A1068" i="5"/>
  <c r="K1067" i="5"/>
  <c r="J1067" i="5"/>
  <c r="I1067" i="5"/>
  <c r="H1067" i="5"/>
  <c r="B1067" i="5"/>
  <c r="A1067" i="5"/>
  <c r="K1066" i="5"/>
  <c r="J1066" i="5"/>
  <c r="I1066" i="5"/>
  <c r="H1066" i="5"/>
  <c r="B1066" i="5"/>
  <c r="A1066" i="5"/>
  <c r="K1065" i="5"/>
  <c r="J1065" i="5"/>
  <c r="I1065" i="5"/>
  <c r="H1065" i="5"/>
  <c r="B1065" i="5"/>
  <c r="A1065" i="5"/>
  <c r="K1064" i="5"/>
  <c r="J1064" i="5"/>
  <c r="I1064" i="5"/>
  <c r="H1064" i="5"/>
  <c r="B1064" i="5"/>
  <c r="A1064" i="5"/>
  <c r="K1063" i="5"/>
  <c r="J1063" i="5"/>
  <c r="I1063" i="5"/>
  <c r="H1063" i="5"/>
  <c r="B1063" i="5"/>
  <c r="A1063" i="5"/>
  <c r="K1062" i="5"/>
  <c r="J1062" i="5"/>
  <c r="I1062" i="5"/>
  <c r="H1062" i="5"/>
  <c r="B1062" i="5"/>
  <c r="A1062" i="5"/>
  <c r="K1061" i="5"/>
  <c r="J1061" i="5"/>
  <c r="I1061" i="5"/>
  <c r="H1061" i="5"/>
  <c r="B1061" i="5"/>
  <c r="A1061" i="5"/>
  <c r="K1060" i="5"/>
  <c r="J1060" i="5"/>
  <c r="I1060" i="5"/>
  <c r="H1060" i="5"/>
  <c r="B1060" i="5"/>
  <c r="A1060" i="5"/>
  <c r="K1059" i="5"/>
  <c r="J1059" i="5"/>
  <c r="I1059" i="5"/>
  <c r="H1059" i="5"/>
  <c r="B1059" i="5"/>
  <c r="A1059" i="5"/>
  <c r="K1058" i="5"/>
  <c r="J1058" i="5"/>
  <c r="I1058" i="5"/>
  <c r="H1058" i="5"/>
  <c r="B1058" i="5"/>
  <c r="A1058" i="5"/>
  <c r="K1057" i="5"/>
  <c r="J1057" i="5"/>
  <c r="I1057" i="5"/>
  <c r="H1057" i="5"/>
  <c r="B1057" i="5"/>
  <c r="A1057" i="5"/>
  <c r="K1056" i="5"/>
  <c r="J1056" i="5"/>
  <c r="I1056" i="5"/>
  <c r="H1056" i="5"/>
  <c r="B1056" i="5"/>
  <c r="A1056" i="5"/>
  <c r="K1055" i="5"/>
  <c r="J1055" i="5"/>
  <c r="I1055" i="5"/>
  <c r="H1055" i="5"/>
  <c r="B1055" i="5"/>
  <c r="A1055" i="5"/>
  <c r="K1054" i="5"/>
  <c r="J1054" i="5"/>
  <c r="I1054" i="5"/>
  <c r="H1054" i="5"/>
  <c r="B1054" i="5"/>
  <c r="A1054" i="5"/>
  <c r="K1053" i="5"/>
  <c r="J1053" i="5"/>
  <c r="I1053" i="5"/>
  <c r="H1053" i="5"/>
  <c r="B1053" i="5"/>
  <c r="A1053" i="5"/>
  <c r="K1052" i="5"/>
  <c r="J1052" i="5"/>
  <c r="I1052" i="5"/>
  <c r="H1052" i="5"/>
  <c r="B1052" i="5"/>
  <c r="A1052" i="5"/>
  <c r="K1051" i="5"/>
  <c r="J1051" i="5"/>
  <c r="I1051" i="5"/>
  <c r="H1051" i="5"/>
  <c r="B1051" i="5"/>
  <c r="A1051" i="5"/>
  <c r="K1050" i="5"/>
  <c r="J1050" i="5"/>
  <c r="I1050" i="5"/>
  <c r="H1050" i="5"/>
  <c r="B1050" i="5"/>
  <c r="A1050" i="5"/>
  <c r="K1049" i="5"/>
  <c r="J1049" i="5"/>
  <c r="I1049" i="5"/>
  <c r="H1049" i="5"/>
  <c r="B1049" i="5"/>
  <c r="A1049" i="5"/>
  <c r="K1048" i="5"/>
  <c r="J1048" i="5"/>
  <c r="I1048" i="5"/>
  <c r="H1048" i="5"/>
  <c r="B1048" i="5"/>
  <c r="A1048" i="5"/>
  <c r="K1047" i="5"/>
  <c r="J1047" i="5"/>
  <c r="I1047" i="5"/>
  <c r="H1047" i="5"/>
  <c r="B1047" i="5"/>
  <c r="A1047" i="5"/>
  <c r="K1046" i="5"/>
  <c r="J1046" i="5"/>
  <c r="I1046" i="5"/>
  <c r="H1046" i="5"/>
  <c r="B1046" i="5"/>
  <c r="A1046" i="5"/>
  <c r="K1045" i="5"/>
  <c r="J1045" i="5"/>
  <c r="I1045" i="5"/>
  <c r="H1045" i="5"/>
  <c r="B1045" i="5"/>
  <c r="A1045" i="5"/>
  <c r="K1044" i="5"/>
  <c r="J1044" i="5"/>
  <c r="I1044" i="5"/>
  <c r="H1044" i="5"/>
  <c r="B1044" i="5"/>
  <c r="A1044" i="5"/>
  <c r="K1043" i="5"/>
  <c r="J1043" i="5"/>
  <c r="I1043" i="5"/>
  <c r="H1043" i="5"/>
  <c r="B1043" i="5"/>
  <c r="A1043" i="5"/>
  <c r="K1042" i="5"/>
  <c r="J1042" i="5"/>
  <c r="I1042" i="5"/>
  <c r="H1042" i="5"/>
  <c r="B1042" i="5"/>
  <c r="A1042" i="5"/>
  <c r="K1041" i="5"/>
  <c r="J1041" i="5"/>
  <c r="I1041" i="5"/>
  <c r="H1041" i="5"/>
  <c r="B1041" i="5"/>
  <c r="A1041" i="5"/>
  <c r="K1040" i="5"/>
  <c r="J1040" i="5"/>
  <c r="I1040" i="5"/>
  <c r="H1040" i="5"/>
  <c r="B1040" i="5"/>
  <c r="A1040" i="5"/>
  <c r="K1039" i="5"/>
  <c r="J1039" i="5"/>
  <c r="I1039" i="5"/>
  <c r="H1039" i="5"/>
  <c r="B1039" i="5"/>
  <c r="A1039" i="5"/>
  <c r="K1038" i="5"/>
  <c r="J1038" i="5"/>
  <c r="I1038" i="5"/>
  <c r="H1038" i="5"/>
  <c r="B1038" i="5"/>
  <c r="A1038" i="5"/>
  <c r="K1037" i="5"/>
  <c r="J1037" i="5"/>
  <c r="I1037" i="5"/>
  <c r="H1037" i="5"/>
  <c r="B1037" i="5"/>
  <c r="A1037" i="5"/>
  <c r="K1036" i="5"/>
  <c r="J1036" i="5"/>
  <c r="I1036" i="5"/>
  <c r="H1036" i="5"/>
  <c r="B1036" i="5"/>
  <c r="A1036" i="5"/>
  <c r="K1035" i="5"/>
  <c r="J1035" i="5"/>
  <c r="I1035" i="5"/>
  <c r="H1035" i="5"/>
  <c r="B1035" i="5"/>
  <c r="A1035" i="5"/>
  <c r="K1034" i="5"/>
  <c r="J1034" i="5"/>
  <c r="I1034" i="5"/>
  <c r="H1034" i="5"/>
  <c r="B1034" i="5"/>
  <c r="A1034" i="5"/>
  <c r="K1033" i="5"/>
  <c r="J1033" i="5"/>
  <c r="I1033" i="5"/>
  <c r="H1033" i="5"/>
  <c r="B1033" i="5"/>
  <c r="A1033" i="5"/>
  <c r="K1032" i="5"/>
  <c r="J1032" i="5"/>
  <c r="I1032" i="5"/>
  <c r="H1032" i="5"/>
  <c r="B1032" i="5"/>
  <c r="A1032" i="5"/>
  <c r="K1031" i="5"/>
  <c r="J1031" i="5"/>
  <c r="I1031" i="5"/>
  <c r="H1031" i="5"/>
  <c r="B1031" i="5"/>
  <c r="A1031" i="5"/>
  <c r="K1030" i="5"/>
  <c r="J1030" i="5"/>
  <c r="I1030" i="5"/>
  <c r="H1030" i="5"/>
  <c r="B1030" i="5"/>
  <c r="A1030" i="5"/>
  <c r="K1029" i="5"/>
  <c r="J1029" i="5"/>
  <c r="I1029" i="5"/>
  <c r="H1029" i="5"/>
  <c r="B1029" i="5"/>
  <c r="A1029" i="5"/>
  <c r="K1028" i="5"/>
  <c r="J1028" i="5"/>
  <c r="I1028" i="5"/>
  <c r="H1028" i="5"/>
  <c r="B1028" i="5"/>
  <c r="A1028" i="5"/>
  <c r="K1027" i="5"/>
  <c r="J1027" i="5"/>
  <c r="I1027" i="5"/>
  <c r="H1027" i="5"/>
  <c r="B1027" i="5"/>
  <c r="A1027" i="5"/>
  <c r="K1026" i="5"/>
  <c r="J1026" i="5"/>
  <c r="I1026" i="5"/>
  <c r="H1026" i="5"/>
  <c r="B1026" i="5"/>
  <c r="A1026" i="5"/>
  <c r="K1025" i="5"/>
  <c r="J1025" i="5"/>
  <c r="I1025" i="5"/>
  <c r="H1025" i="5"/>
  <c r="B1025" i="5"/>
  <c r="A1025" i="5"/>
  <c r="K1024" i="5"/>
  <c r="J1024" i="5"/>
  <c r="I1024" i="5"/>
  <c r="H1024" i="5"/>
  <c r="B1024" i="5"/>
  <c r="A1024" i="5"/>
  <c r="K1023" i="5"/>
  <c r="J1023" i="5"/>
  <c r="I1023" i="5"/>
  <c r="H1023" i="5"/>
  <c r="B1023" i="5"/>
  <c r="A1023" i="5"/>
  <c r="K1022" i="5"/>
  <c r="J1022" i="5"/>
  <c r="I1022" i="5"/>
  <c r="H1022" i="5"/>
  <c r="B1022" i="5"/>
  <c r="A1022" i="5"/>
  <c r="K1021" i="5"/>
  <c r="J1021" i="5"/>
  <c r="I1021" i="5"/>
  <c r="H1021" i="5"/>
  <c r="B1021" i="5"/>
  <c r="A1021" i="5"/>
  <c r="K1020" i="5"/>
  <c r="J1020" i="5"/>
  <c r="I1020" i="5"/>
  <c r="H1020" i="5"/>
  <c r="B1020" i="5"/>
  <c r="A1020" i="5"/>
  <c r="K1019" i="5"/>
  <c r="J1019" i="5"/>
  <c r="I1019" i="5"/>
  <c r="H1019" i="5"/>
  <c r="B1019" i="5"/>
  <c r="A1019" i="5"/>
  <c r="K1018" i="5"/>
  <c r="J1018" i="5"/>
  <c r="I1018" i="5"/>
  <c r="H1018" i="5"/>
  <c r="B1018" i="5"/>
  <c r="A1018" i="5"/>
  <c r="K1017" i="5"/>
  <c r="J1017" i="5"/>
  <c r="I1017" i="5"/>
  <c r="H1017" i="5"/>
  <c r="B1017" i="5"/>
  <c r="A1017" i="5"/>
  <c r="K1016" i="5"/>
  <c r="J1016" i="5"/>
  <c r="I1016" i="5"/>
  <c r="H1016" i="5"/>
  <c r="B1016" i="5"/>
  <c r="A1016" i="5"/>
  <c r="K1015" i="5"/>
  <c r="J1015" i="5"/>
  <c r="I1015" i="5"/>
  <c r="H1015" i="5"/>
  <c r="B1015" i="5"/>
  <c r="A1015" i="5"/>
  <c r="K1014" i="5"/>
  <c r="J1014" i="5"/>
  <c r="I1014" i="5"/>
  <c r="H1014" i="5"/>
  <c r="B1014" i="5"/>
  <c r="A1014" i="5"/>
  <c r="K1013" i="5"/>
  <c r="J1013" i="5"/>
  <c r="I1013" i="5"/>
  <c r="H1013" i="5"/>
  <c r="B1013" i="5"/>
  <c r="A1013" i="5"/>
  <c r="K1012" i="5"/>
  <c r="J1012" i="5"/>
  <c r="I1012" i="5"/>
  <c r="H1012" i="5"/>
  <c r="B1012" i="5"/>
  <c r="A1012" i="5"/>
  <c r="K1011" i="5"/>
  <c r="J1011" i="5"/>
  <c r="I1011" i="5"/>
  <c r="H1011" i="5"/>
  <c r="B1011" i="5"/>
  <c r="A1011" i="5"/>
  <c r="K1010" i="5"/>
  <c r="J1010" i="5"/>
  <c r="I1010" i="5"/>
  <c r="H1010" i="5"/>
  <c r="B1010" i="5"/>
  <c r="A1010" i="5"/>
  <c r="K1009" i="5"/>
  <c r="J1009" i="5"/>
  <c r="I1009" i="5"/>
  <c r="H1009" i="5"/>
  <c r="B1009" i="5"/>
  <c r="A1009" i="5"/>
  <c r="K1008" i="5"/>
  <c r="J1008" i="5"/>
  <c r="I1008" i="5"/>
  <c r="H1008" i="5"/>
  <c r="B1008" i="5"/>
  <c r="A1008" i="5"/>
  <c r="K1007" i="5"/>
  <c r="J1007" i="5"/>
  <c r="I1007" i="5"/>
  <c r="H1007" i="5"/>
  <c r="B1007" i="5"/>
  <c r="A1007" i="5"/>
  <c r="K1006" i="5"/>
  <c r="J1006" i="5"/>
  <c r="I1006" i="5"/>
  <c r="H1006" i="5"/>
  <c r="B1006" i="5"/>
  <c r="A1006" i="5"/>
  <c r="K1005" i="5"/>
  <c r="J1005" i="5"/>
  <c r="I1005" i="5"/>
  <c r="H1005" i="5"/>
  <c r="B1005" i="5"/>
  <c r="A1005" i="5"/>
  <c r="K1004" i="5"/>
  <c r="J1004" i="5"/>
  <c r="I1004" i="5"/>
  <c r="H1004" i="5"/>
  <c r="B1004" i="5"/>
  <c r="A1004" i="5"/>
  <c r="K1003" i="5"/>
  <c r="J1003" i="5"/>
  <c r="I1003" i="5"/>
  <c r="H1003" i="5"/>
  <c r="B1003" i="5"/>
  <c r="A1003" i="5"/>
  <c r="K1002" i="5"/>
  <c r="J1002" i="5"/>
  <c r="I1002" i="5"/>
  <c r="H1002" i="5"/>
  <c r="B1002" i="5"/>
  <c r="A1002" i="5"/>
  <c r="K1001" i="5"/>
  <c r="J1001" i="5"/>
  <c r="I1001" i="5"/>
  <c r="H1001" i="5"/>
  <c r="B1001" i="5"/>
  <c r="A1001" i="5"/>
  <c r="K1000" i="5"/>
  <c r="J1000" i="5"/>
  <c r="I1000" i="5"/>
  <c r="H1000" i="5"/>
  <c r="B1000" i="5"/>
  <c r="A1000" i="5"/>
  <c r="K999" i="5"/>
  <c r="J999" i="5"/>
  <c r="I999" i="5"/>
  <c r="H999" i="5"/>
  <c r="B999" i="5"/>
  <c r="A999" i="5"/>
  <c r="K998" i="5"/>
  <c r="J998" i="5"/>
  <c r="I998" i="5"/>
  <c r="H998" i="5"/>
  <c r="B998" i="5"/>
  <c r="A998" i="5"/>
  <c r="K997" i="5"/>
  <c r="J997" i="5"/>
  <c r="I997" i="5"/>
  <c r="H997" i="5"/>
  <c r="B997" i="5"/>
  <c r="A997" i="5"/>
  <c r="K996" i="5"/>
  <c r="J996" i="5"/>
  <c r="I996" i="5"/>
  <c r="H996" i="5"/>
  <c r="B996" i="5"/>
  <c r="A996" i="5"/>
  <c r="K995" i="5"/>
  <c r="J995" i="5"/>
  <c r="I995" i="5"/>
  <c r="H995" i="5"/>
  <c r="B995" i="5"/>
  <c r="A995" i="5"/>
  <c r="K994" i="5"/>
  <c r="J994" i="5"/>
  <c r="I994" i="5"/>
  <c r="H994" i="5"/>
  <c r="B994" i="5"/>
  <c r="A994" i="5"/>
  <c r="K993" i="5"/>
  <c r="J993" i="5"/>
  <c r="I993" i="5"/>
  <c r="H993" i="5"/>
  <c r="B993" i="5"/>
  <c r="A993" i="5"/>
  <c r="K992" i="5"/>
  <c r="J992" i="5"/>
  <c r="I992" i="5"/>
  <c r="H992" i="5"/>
  <c r="B992" i="5"/>
  <c r="A992" i="5"/>
  <c r="K991" i="5"/>
  <c r="J991" i="5"/>
  <c r="I991" i="5"/>
  <c r="H991" i="5"/>
  <c r="B991" i="5"/>
  <c r="A991" i="5"/>
  <c r="K990" i="5"/>
  <c r="J990" i="5"/>
  <c r="I990" i="5"/>
  <c r="H990" i="5"/>
  <c r="B990" i="5"/>
  <c r="A990" i="5"/>
  <c r="K989" i="5"/>
  <c r="J989" i="5"/>
  <c r="I989" i="5"/>
  <c r="H989" i="5"/>
  <c r="B989" i="5"/>
  <c r="A989" i="5"/>
  <c r="K988" i="5"/>
  <c r="J988" i="5"/>
  <c r="I988" i="5"/>
  <c r="H988" i="5"/>
  <c r="B988" i="5"/>
  <c r="A988" i="5"/>
  <c r="K987" i="5"/>
  <c r="J987" i="5"/>
  <c r="I987" i="5"/>
  <c r="H987" i="5"/>
  <c r="B987" i="5"/>
  <c r="A987" i="5"/>
  <c r="K986" i="5"/>
  <c r="J986" i="5"/>
  <c r="I986" i="5"/>
  <c r="H986" i="5"/>
  <c r="B986" i="5"/>
  <c r="A986" i="5"/>
  <c r="K985" i="5"/>
  <c r="J985" i="5"/>
  <c r="I985" i="5"/>
  <c r="H985" i="5"/>
  <c r="B985" i="5"/>
  <c r="A985" i="5"/>
  <c r="K984" i="5"/>
  <c r="J984" i="5"/>
  <c r="I984" i="5"/>
  <c r="H984" i="5"/>
  <c r="B984" i="5"/>
  <c r="A984" i="5"/>
  <c r="K983" i="5"/>
  <c r="J983" i="5"/>
  <c r="I983" i="5"/>
  <c r="H983" i="5"/>
  <c r="B983" i="5"/>
  <c r="A983" i="5"/>
  <c r="K982" i="5"/>
  <c r="J982" i="5"/>
  <c r="I982" i="5"/>
  <c r="H982" i="5"/>
  <c r="B982" i="5"/>
  <c r="A982" i="5"/>
  <c r="K981" i="5"/>
  <c r="J981" i="5"/>
  <c r="I981" i="5"/>
  <c r="H981" i="5"/>
  <c r="B981" i="5"/>
  <c r="A981" i="5"/>
  <c r="K980" i="5"/>
  <c r="J980" i="5"/>
  <c r="I980" i="5"/>
  <c r="H980" i="5"/>
  <c r="B980" i="5"/>
  <c r="A980" i="5"/>
  <c r="K979" i="5"/>
  <c r="J979" i="5"/>
  <c r="I979" i="5"/>
  <c r="H979" i="5"/>
  <c r="B979" i="5"/>
  <c r="A979" i="5"/>
  <c r="K978" i="5"/>
  <c r="J978" i="5"/>
  <c r="I978" i="5"/>
  <c r="H978" i="5"/>
  <c r="B978" i="5"/>
  <c r="A978" i="5"/>
  <c r="K977" i="5"/>
  <c r="J977" i="5"/>
  <c r="I977" i="5"/>
  <c r="H977" i="5"/>
  <c r="B977" i="5"/>
  <c r="A977" i="5"/>
  <c r="K976" i="5"/>
  <c r="J976" i="5"/>
  <c r="I976" i="5"/>
  <c r="H976" i="5"/>
  <c r="B976" i="5"/>
  <c r="A976" i="5"/>
  <c r="K975" i="5"/>
  <c r="J975" i="5"/>
  <c r="I975" i="5"/>
  <c r="H975" i="5"/>
  <c r="B975" i="5"/>
  <c r="A975" i="5"/>
  <c r="K974" i="5"/>
  <c r="J974" i="5"/>
  <c r="I974" i="5"/>
  <c r="H974" i="5"/>
  <c r="B974" i="5"/>
  <c r="A974" i="5"/>
  <c r="K973" i="5"/>
  <c r="J973" i="5"/>
  <c r="I973" i="5"/>
  <c r="H973" i="5"/>
  <c r="B973" i="5"/>
  <c r="A973" i="5"/>
  <c r="K972" i="5"/>
  <c r="J972" i="5"/>
  <c r="I972" i="5"/>
  <c r="H972" i="5"/>
  <c r="B972" i="5"/>
  <c r="A972" i="5"/>
  <c r="K971" i="5"/>
  <c r="J971" i="5"/>
  <c r="I971" i="5"/>
  <c r="H971" i="5"/>
  <c r="B971" i="5"/>
  <c r="A971" i="5"/>
  <c r="K970" i="5"/>
  <c r="J970" i="5"/>
  <c r="I970" i="5"/>
  <c r="H970" i="5"/>
  <c r="B970" i="5"/>
  <c r="A970" i="5"/>
  <c r="K969" i="5"/>
  <c r="J969" i="5"/>
  <c r="I969" i="5"/>
  <c r="H969" i="5"/>
  <c r="B969" i="5"/>
  <c r="A969" i="5"/>
  <c r="K968" i="5"/>
  <c r="J968" i="5"/>
  <c r="I968" i="5"/>
  <c r="H968" i="5"/>
  <c r="B968" i="5"/>
  <c r="A968" i="5"/>
  <c r="K967" i="5"/>
  <c r="J967" i="5"/>
  <c r="I967" i="5"/>
  <c r="H967" i="5"/>
  <c r="B967" i="5"/>
  <c r="A967" i="5"/>
  <c r="K966" i="5"/>
  <c r="J966" i="5"/>
  <c r="I966" i="5"/>
  <c r="H966" i="5"/>
  <c r="B966" i="5"/>
  <c r="A966" i="5"/>
  <c r="K965" i="5"/>
  <c r="J965" i="5"/>
  <c r="I965" i="5"/>
  <c r="H965" i="5"/>
  <c r="B965" i="5"/>
  <c r="A965" i="5"/>
  <c r="K964" i="5"/>
  <c r="J964" i="5"/>
  <c r="I964" i="5"/>
  <c r="H964" i="5"/>
  <c r="B964" i="5"/>
  <c r="A964" i="5"/>
  <c r="K963" i="5"/>
  <c r="J963" i="5"/>
  <c r="I963" i="5"/>
  <c r="H963" i="5"/>
  <c r="B963" i="5"/>
  <c r="A963" i="5"/>
  <c r="K962" i="5"/>
  <c r="J962" i="5"/>
  <c r="I962" i="5"/>
  <c r="H962" i="5"/>
  <c r="B962" i="5"/>
  <c r="A962" i="5"/>
  <c r="K961" i="5"/>
  <c r="J961" i="5"/>
  <c r="I961" i="5"/>
  <c r="H961" i="5"/>
  <c r="B961" i="5"/>
  <c r="A961" i="5"/>
  <c r="K960" i="5"/>
  <c r="J960" i="5"/>
  <c r="I960" i="5"/>
  <c r="H960" i="5"/>
  <c r="B960" i="5"/>
  <c r="A960" i="5"/>
  <c r="K959" i="5"/>
  <c r="J959" i="5"/>
  <c r="I959" i="5"/>
  <c r="H959" i="5"/>
  <c r="B959" i="5"/>
  <c r="A959" i="5"/>
  <c r="K958" i="5"/>
  <c r="J958" i="5"/>
  <c r="I958" i="5"/>
  <c r="H958" i="5"/>
  <c r="B958" i="5"/>
  <c r="A958" i="5"/>
  <c r="K957" i="5"/>
  <c r="J957" i="5"/>
  <c r="I957" i="5"/>
  <c r="H957" i="5"/>
  <c r="B957" i="5"/>
  <c r="A957" i="5"/>
  <c r="K956" i="5"/>
  <c r="J956" i="5"/>
  <c r="I956" i="5"/>
  <c r="H956" i="5"/>
  <c r="B956" i="5"/>
  <c r="A956" i="5"/>
  <c r="K955" i="5"/>
  <c r="J955" i="5"/>
  <c r="I955" i="5"/>
  <c r="H955" i="5"/>
  <c r="B955" i="5"/>
  <c r="A955" i="5"/>
  <c r="K954" i="5"/>
  <c r="J954" i="5"/>
  <c r="I954" i="5"/>
  <c r="H954" i="5"/>
  <c r="B954" i="5"/>
  <c r="A954" i="5"/>
  <c r="K953" i="5"/>
  <c r="J953" i="5"/>
  <c r="I953" i="5"/>
  <c r="H953" i="5"/>
  <c r="B953" i="5"/>
  <c r="A953" i="5"/>
  <c r="K952" i="5"/>
  <c r="J952" i="5"/>
  <c r="I952" i="5"/>
  <c r="H952" i="5"/>
  <c r="B952" i="5"/>
  <c r="A952" i="5"/>
  <c r="K951" i="5"/>
  <c r="J951" i="5"/>
  <c r="I951" i="5"/>
  <c r="H951" i="5"/>
  <c r="B951" i="5"/>
  <c r="A951" i="5"/>
  <c r="K950" i="5"/>
  <c r="J950" i="5"/>
  <c r="I950" i="5"/>
  <c r="H950" i="5"/>
  <c r="B950" i="5"/>
  <c r="A950" i="5"/>
  <c r="K949" i="5"/>
  <c r="J949" i="5"/>
  <c r="I949" i="5"/>
  <c r="H949" i="5"/>
  <c r="B949" i="5"/>
  <c r="A949" i="5"/>
  <c r="K948" i="5"/>
  <c r="J948" i="5"/>
  <c r="I948" i="5"/>
  <c r="H948" i="5"/>
  <c r="B948" i="5"/>
  <c r="A948" i="5"/>
  <c r="K947" i="5"/>
  <c r="J947" i="5"/>
  <c r="I947" i="5"/>
  <c r="H947" i="5"/>
  <c r="B947" i="5"/>
  <c r="A947" i="5"/>
  <c r="K946" i="5"/>
  <c r="J946" i="5"/>
  <c r="I946" i="5"/>
  <c r="H946" i="5"/>
  <c r="B946" i="5"/>
  <c r="A946" i="5"/>
  <c r="K945" i="5"/>
  <c r="J945" i="5"/>
  <c r="I945" i="5"/>
  <c r="H945" i="5"/>
  <c r="B945" i="5"/>
  <c r="A945" i="5"/>
  <c r="K944" i="5"/>
  <c r="J944" i="5"/>
  <c r="I944" i="5"/>
  <c r="H944" i="5"/>
  <c r="B944" i="5"/>
  <c r="A944" i="5"/>
  <c r="K943" i="5"/>
  <c r="J943" i="5"/>
  <c r="I943" i="5"/>
  <c r="H943" i="5"/>
  <c r="B943" i="5"/>
  <c r="A943" i="5"/>
  <c r="K942" i="5"/>
  <c r="J942" i="5"/>
  <c r="I942" i="5"/>
  <c r="H942" i="5"/>
  <c r="B942" i="5"/>
  <c r="A942" i="5"/>
  <c r="K941" i="5"/>
  <c r="J941" i="5"/>
  <c r="I941" i="5"/>
  <c r="H941" i="5"/>
  <c r="B941" i="5"/>
  <c r="A941" i="5"/>
  <c r="K940" i="5"/>
  <c r="J940" i="5"/>
  <c r="I940" i="5"/>
  <c r="H940" i="5"/>
  <c r="B940" i="5"/>
  <c r="A940" i="5"/>
  <c r="K939" i="5"/>
  <c r="J939" i="5"/>
  <c r="I939" i="5"/>
  <c r="H939" i="5"/>
  <c r="B939" i="5"/>
  <c r="A939" i="5"/>
  <c r="K938" i="5"/>
  <c r="J938" i="5"/>
  <c r="I938" i="5"/>
  <c r="H938" i="5"/>
  <c r="B938" i="5"/>
  <c r="A938" i="5"/>
  <c r="K937" i="5"/>
  <c r="J937" i="5"/>
  <c r="I937" i="5"/>
  <c r="H937" i="5"/>
  <c r="B937" i="5"/>
  <c r="A937" i="5"/>
  <c r="K936" i="5"/>
  <c r="J936" i="5"/>
  <c r="I936" i="5"/>
  <c r="H936" i="5"/>
  <c r="B936" i="5"/>
  <c r="A936" i="5"/>
  <c r="K935" i="5"/>
  <c r="J935" i="5"/>
  <c r="I935" i="5"/>
  <c r="H935" i="5"/>
  <c r="B935" i="5"/>
  <c r="A935" i="5"/>
  <c r="K934" i="5"/>
  <c r="J934" i="5"/>
  <c r="I934" i="5"/>
  <c r="H934" i="5"/>
  <c r="B934" i="5"/>
  <c r="A934" i="5"/>
  <c r="K933" i="5"/>
  <c r="J933" i="5"/>
  <c r="I933" i="5"/>
  <c r="H933" i="5"/>
  <c r="B933" i="5"/>
  <c r="A933" i="5"/>
  <c r="K932" i="5"/>
  <c r="J932" i="5"/>
  <c r="I932" i="5"/>
  <c r="H932" i="5"/>
  <c r="B932" i="5"/>
  <c r="A932" i="5"/>
  <c r="K931" i="5"/>
  <c r="J931" i="5"/>
  <c r="I931" i="5"/>
  <c r="H931" i="5"/>
  <c r="B931" i="5"/>
  <c r="A931" i="5"/>
  <c r="K930" i="5"/>
  <c r="J930" i="5"/>
  <c r="I930" i="5"/>
  <c r="H930" i="5"/>
  <c r="B930" i="5"/>
  <c r="A930" i="5"/>
  <c r="K929" i="5"/>
  <c r="J929" i="5"/>
  <c r="I929" i="5"/>
  <c r="H929" i="5"/>
  <c r="B929" i="5"/>
  <c r="A929" i="5"/>
  <c r="K928" i="5"/>
  <c r="J928" i="5"/>
  <c r="I928" i="5"/>
  <c r="H928" i="5"/>
  <c r="B928" i="5"/>
  <c r="A928" i="5"/>
  <c r="K927" i="5"/>
  <c r="J927" i="5"/>
  <c r="I927" i="5"/>
  <c r="H927" i="5"/>
  <c r="B927" i="5"/>
  <c r="A927" i="5"/>
  <c r="K926" i="5"/>
  <c r="J926" i="5"/>
  <c r="I926" i="5"/>
  <c r="H926" i="5"/>
  <c r="B926" i="5"/>
  <c r="A926" i="5"/>
  <c r="K925" i="5"/>
  <c r="J925" i="5"/>
  <c r="I925" i="5"/>
  <c r="H925" i="5"/>
  <c r="B925" i="5"/>
  <c r="A925" i="5"/>
  <c r="K924" i="5"/>
  <c r="J924" i="5"/>
  <c r="I924" i="5"/>
  <c r="H924" i="5"/>
  <c r="B924" i="5"/>
  <c r="A924" i="5"/>
  <c r="K923" i="5"/>
  <c r="J923" i="5"/>
  <c r="I923" i="5"/>
  <c r="H923" i="5"/>
  <c r="B923" i="5"/>
  <c r="A923" i="5"/>
  <c r="K922" i="5"/>
  <c r="J922" i="5"/>
  <c r="I922" i="5"/>
  <c r="H922" i="5"/>
  <c r="B922" i="5"/>
  <c r="A922" i="5"/>
  <c r="K921" i="5"/>
  <c r="J921" i="5"/>
  <c r="I921" i="5"/>
  <c r="H921" i="5"/>
  <c r="B921" i="5"/>
  <c r="A921" i="5"/>
  <c r="K920" i="5"/>
  <c r="J920" i="5"/>
  <c r="I920" i="5"/>
  <c r="H920" i="5"/>
  <c r="B920" i="5"/>
  <c r="A920" i="5"/>
  <c r="K919" i="5"/>
  <c r="J919" i="5"/>
  <c r="I919" i="5"/>
  <c r="H919" i="5"/>
  <c r="B919" i="5"/>
  <c r="A919" i="5"/>
  <c r="K918" i="5"/>
  <c r="J918" i="5"/>
  <c r="I918" i="5"/>
  <c r="H918" i="5"/>
  <c r="B918" i="5"/>
  <c r="A918" i="5"/>
  <c r="K917" i="5"/>
  <c r="J917" i="5"/>
  <c r="I917" i="5"/>
  <c r="H917" i="5"/>
  <c r="B917" i="5"/>
  <c r="A917" i="5"/>
  <c r="K916" i="5"/>
  <c r="J916" i="5"/>
  <c r="I916" i="5"/>
  <c r="H916" i="5"/>
  <c r="B916" i="5"/>
  <c r="A916" i="5"/>
  <c r="K915" i="5"/>
  <c r="J915" i="5"/>
  <c r="I915" i="5"/>
  <c r="H915" i="5"/>
  <c r="B915" i="5"/>
  <c r="A915" i="5"/>
  <c r="K914" i="5"/>
  <c r="J914" i="5"/>
  <c r="I914" i="5"/>
  <c r="H914" i="5"/>
  <c r="B914" i="5"/>
  <c r="A914" i="5"/>
  <c r="K913" i="5"/>
  <c r="J913" i="5"/>
  <c r="I913" i="5"/>
  <c r="H913" i="5"/>
  <c r="B913" i="5"/>
  <c r="A913" i="5"/>
  <c r="K912" i="5"/>
  <c r="J912" i="5"/>
  <c r="I912" i="5"/>
  <c r="H912" i="5"/>
  <c r="B912" i="5"/>
  <c r="A912" i="5"/>
  <c r="K911" i="5"/>
  <c r="J911" i="5"/>
  <c r="I911" i="5"/>
  <c r="H911" i="5"/>
  <c r="B911" i="5"/>
  <c r="A911" i="5"/>
  <c r="K910" i="5"/>
  <c r="J910" i="5"/>
  <c r="I910" i="5"/>
  <c r="H910" i="5"/>
  <c r="B910" i="5"/>
  <c r="A910" i="5"/>
  <c r="K909" i="5"/>
  <c r="J909" i="5"/>
  <c r="I909" i="5"/>
  <c r="H909" i="5"/>
  <c r="B909" i="5"/>
  <c r="A909" i="5"/>
  <c r="K908" i="5"/>
  <c r="J908" i="5"/>
  <c r="I908" i="5"/>
  <c r="H908" i="5"/>
  <c r="B908" i="5"/>
  <c r="A908" i="5"/>
  <c r="K907" i="5"/>
  <c r="J907" i="5"/>
  <c r="I907" i="5"/>
  <c r="H907" i="5"/>
  <c r="B907" i="5"/>
  <c r="A907" i="5"/>
  <c r="K906" i="5"/>
  <c r="J906" i="5"/>
  <c r="I906" i="5"/>
  <c r="H906" i="5"/>
  <c r="B906" i="5"/>
  <c r="A906" i="5"/>
  <c r="K905" i="5"/>
  <c r="J905" i="5"/>
  <c r="I905" i="5"/>
  <c r="H905" i="5"/>
  <c r="B905" i="5"/>
  <c r="A905" i="5"/>
  <c r="K904" i="5"/>
  <c r="J904" i="5"/>
  <c r="I904" i="5"/>
  <c r="H904" i="5"/>
  <c r="B904" i="5"/>
  <c r="A904" i="5"/>
  <c r="K903" i="5"/>
  <c r="J903" i="5"/>
  <c r="I903" i="5"/>
  <c r="H903" i="5"/>
  <c r="B903" i="5"/>
  <c r="A903" i="5"/>
  <c r="K902" i="5"/>
  <c r="J902" i="5"/>
  <c r="I902" i="5"/>
  <c r="H902" i="5"/>
  <c r="B902" i="5"/>
  <c r="A902" i="5"/>
  <c r="K901" i="5"/>
  <c r="J901" i="5"/>
  <c r="I901" i="5"/>
  <c r="H901" i="5"/>
  <c r="B901" i="5"/>
  <c r="A901" i="5"/>
  <c r="K900" i="5"/>
  <c r="J900" i="5"/>
  <c r="I900" i="5"/>
  <c r="H900" i="5"/>
  <c r="B900" i="5"/>
  <c r="A900" i="5"/>
  <c r="K899" i="5"/>
  <c r="J899" i="5"/>
  <c r="I899" i="5"/>
  <c r="H899" i="5"/>
  <c r="B899" i="5"/>
  <c r="A899" i="5"/>
  <c r="K898" i="5"/>
  <c r="J898" i="5"/>
  <c r="I898" i="5"/>
  <c r="H898" i="5"/>
  <c r="B898" i="5"/>
  <c r="A898" i="5"/>
  <c r="K897" i="5"/>
  <c r="J897" i="5"/>
  <c r="I897" i="5"/>
  <c r="H897" i="5"/>
  <c r="B897" i="5"/>
  <c r="A897" i="5"/>
  <c r="K896" i="5"/>
  <c r="J896" i="5"/>
  <c r="I896" i="5"/>
  <c r="H896" i="5"/>
  <c r="B896" i="5"/>
  <c r="A896" i="5"/>
  <c r="K895" i="5"/>
  <c r="J895" i="5"/>
  <c r="I895" i="5"/>
  <c r="H895" i="5"/>
  <c r="B895" i="5"/>
  <c r="A895" i="5"/>
  <c r="K894" i="5"/>
  <c r="J894" i="5"/>
  <c r="I894" i="5"/>
  <c r="H894" i="5"/>
  <c r="B894" i="5"/>
  <c r="A894" i="5"/>
  <c r="K893" i="5"/>
  <c r="J893" i="5"/>
  <c r="I893" i="5"/>
  <c r="H893" i="5"/>
  <c r="B893" i="5"/>
  <c r="A893" i="5"/>
  <c r="K892" i="5"/>
  <c r="J892" i="5"/>
  <c r="I892" i="5"/>
  <c r="H892" i="5"/>
  <c r="B892" i="5"/>
  <c r="A892" i="5"/>
  <c r="K891" i="5"/>
  <c r="J891" i="5"/>
  <c r="I891" i="5"/>
  <c r="H891" i="5"/>
  <c r="B891" i="5"/>
  <c r="A891" i="5"/>
  <c r="K890" i="5"/>
  <c r="J890" i="5"/>
  <c r="I890" i="5"/>
  <c r="H890" i="5"/>
  <c r="B890" i="5"/>
  <c r="A890" i="5"/>
  <c r="K889" i="5"/>
  <c r="J889" i="5"/>
  <c r="I889" i="5"/>
  <c r="H889" i="5"/>
  <c r="B889" i="5"/>
  <c r="A889" i="5"/>
  <c r="K888" i="5"/>
  <c r="J888" i="5"/>
  <c r="I888" i="5"/>
  <c r="H888" i="5"/>
  <c r="B888" i="5"/>
  <c r="A888" i="5"/>
  <c r="K887" i="5"/>
  <c r="J887" i="5"/>
  <c r="I887" i="5"/>
  <c r="H887" i="5"/>
  <c r="B887" i="5"/>
  <c r="A887" i="5"/>
  <c r="K886" i="5"/>
  <c r="J886" i="5"/>
  <c r="I886" i="5"/>
  <c r="H886" i="5"/>
  <c r="B886" i="5"/>
  <c r="A886" i="5"/>
  <c r="K885" i="5"/>
  <c r="J885" i="5"/>
  <c r="I885" i="5"/>
  <c r="H885" i="5"/>
  <c r="B885" i="5"/>
  <c r="A885" i="5"/>
  <c r="K884" i="5"/>
  <c r="J884" i="5"/>
  <c r="I884" i="5"/>
  <c r="H884" i="5"/>
  <c r="B884" i="5"/>
  <c r="A884" i="5"/>
  <c r="K883" i="5"/>
  <c r="J883" i="5"/>
  <c r="I883" i="5"/>
  <c r="H883" i="5"/>
  <c r="B883" i="5"/>
  <c r="A883" i="5"/>
  <c r="K882" i="5"/>
  <c r="J882" i="5"/>
  <c r="I882" i="5"/>
  <c r="H882" i="5"/>
  <c r="B882" i="5"/>
  <c r="A882" i="5"/>
  <c r="K881" i="5"/>
  <c r="J881" i="5"/>
  <c r="I881" i="5"/>
  <c r="H881" i="5"/>
  <c r="B881" i="5"/>
  <c r="A881" i="5"/>
  <c r="K880" i="5"/>
  <c r="J880" i="5"/>
  <c r="I880" i="5"/>
  <c r="H880" i="5"/>
  <c r="B880" i="5"/>
  <c r="A880" i="5"/>
  <c r="K879" i="5"/>
  <c r="J879" i="5"/>
  <c r="I879" i="5"/>
  <c r="H879" i="5"/>
  <c r="B879" i="5"/>
  <c r="A879" i="5"/>
  <c r="K878" i="5"/>
  <c r="J878" i="5"/>
  <c r="I878" i="5"/>
  <c r="H878" i="5"/>
  <c r="B878" i="5"/>
  <c r="A878" i="5"/>
  <c r="K877" i="5"/>
  <c r="J877" i="5"/>
  <c r="I877" i="5"/>
  <c r="H877" i="5"/>
  <c r="B877" i="5"/>
  <c r="A877" i="5"/>
  <c r="K876" i="5"/>
  <c r="J876" i="5"/>
  <c r="I876" i="5"/>
  <c r="H876" i="5"/>
  <c r="B876" i="5"/>
  <c r="A876" i="5"/>
  <c r="K875" i="5"/>
  <c r="J875" i="5"/>
  <c r="I875" i="5"/>
  <c r="H875" i="5"/>
  <c r="B875" i="5"/>
  <c r="A875" i="5"/>
  <c r="K874" i="5"/>
  <c r="J874" i="5"/>
  <c r="I874" i="5"/>
  <c r="H874" i="5"/>
  <c r="B874" i="5"/>
  <c r="A874" i="5"/>
  <c r="K873" i="5"/>
  <c r="J873" i="5"/>
  <c r="I873" i="5"/>
  <c r="H873" i="5"/>
  <c r="B873" i="5"/>
  <c r="A873" i="5"/>
  <c r="K872" i="5"/>
  <c r="J872" i="5"/>
  <c r="I872" i="5"/>
  <c r="H872" i="5"/>
  <c r="B872" i="5"/>
  <c r="A872" i="5"/>
  <c r="K871" i="5"/>
  <c r="J871" i="5"/>
  <c r="I871" i="5"/>
  <c r="H871" i="5"/>
  <c r="B871" i="5"/>
  <c r="A871" i="5"/>
  <c r="K870" i="5"/>
  <c r="J870" i="5"/>
  <c r="I870" i="5"/>
  <c r="H870" i="5"/>
  <c r="B870" i="5"/>
  <c r="A870" i="5"/>
  <c r="K869" i="5"/>
  <c r="J869" i="5"/>
  <c r="I869" i="5"/>
  <c r="H869" i="5"/>
  <c r="B869" i="5"/>
  <c r="A869" i="5"/>
  <c r="K868" i="5"/>
  <c r="J868" i="5"/>
  <c r="I868" i="5"/>
  <c r="H868" i="5"/>
  <c r="B868" i="5"/>
  <c r="A868" i="5"/>
  <c r="K867" i="5"/>
  <c r="J867" i="5"/>
  <c r="I867" i="5"/>
  <c r="H867" i="5"/>
  <c r="B867" i="5"/>
  <c r="A867" i="5"/>
  <c r="K866" i="5"/>
  <c r="J866" i="5"/>
  <c r="I866" i="5"/>
  <c r="H866" i="5"/>
  <c r="B866" i="5"/>
  <c r="A866" i="5"/>
  <c r="K865" i="5"/>
  <c r="J865" i="5"/>
  <c r="I865" i="5"/>
  <c r="H865" i="5"/>
  <c r="B865" i="5"/>
  <c r="A865" i="5"/>
  <c r="K864" i="5"/>
  <c r="J864" i="5"/>
  <c r="I864" i="5"/>
  <c r="H864" i="5"/>
  <c r="B864" i="5"/>
  <c r="A864" i="5"/>
  <c r="K863" i="5"/>
  <c r="J863" i="5"/>
  <c r="I863" i="5"/>
  <c r="H863" i="5"/>
  <c r="B863" i="5"/>
  <c r="A863" i="5"/>
  <c r="K862" i="5"/>
  <c r="J862" i="5"/>
  <c r="I862" i="5"/>
  <c r="H862" i="5"/>
  <c r="B862" i="5"/>
  <c r="A862" i="5"/>
  <c r="K861" i="5"/>
  <c r="J861" i="5"/>
  <c r="I861" i="5"/>
  <c r="H861" i="5"/>
  <c r="B861" i="5"/>
  <c r="A861" i="5"/>
  <c r="K860" i="5"/>
  <c r="J860" i="5"/>
  <c r="I860" i="5"/>
  <c r="H860" i="5"/>
  <c r="B860" i="5"/>
  <c r="A860" i="5"/>
  <c r="K859" i="5"/>
  <c r="J859" i="5"/>
  <c r="I859" i="5"/>
  <c r="H859" i="5"/>
  <c r="B859" i="5"/>
  <c r="A859" i="5"/>
  <c r="K858" i="5"/>
  <c r="J858" i="5"/>
  <c r="I858" i="5"/>
  <c r="H858" i="5"/>
  <c r="B858" i="5"/>
  <c r="A858" i="5"/>
  <c r="K857" i="5"/>
  <c r="J857" i="5"/>
  <c r="I857" i="5"/>
  <c r="H857" i="5"/>
  <c r="B857" i="5"/>
  <c r="A857" i="5"/>
  <c r="K856" i="5"/>
  <c r="J856" i="5"/>
  <c r="I856" i="5"/>
  <c r="H856" i="5"/>
  <c r="B856" i="5"/>
  <c r="A856" i="5"/>
  <c r="K855" i="5"/>
  <c r="J855" i="5"/>
  <c r="I855" i="5"/>
  <c r="H855" i="5"/>
  <c r="B855" i="5"/>
  <c r="A855" i="5"/>
  <c r="K854" i="5"/>
  <c r="J854" i="5"/>
  <c r="I854" i="5"/>
  <c r="H854" i="5"/>
  <c r="B854" i="5"/>
  <c r="A854" i="5"/>
  <c r="K853" i="5"/>
  <c r="J853" i="5"/>
  <c r="I853" i="5"/>
  <c r="H853" i="5"/>
  <c r="B853" i="5"/>
  <c r="A853" i="5"/>
  <c r="K852" i="5"/>
  <c r="J852" i="5"/>
  <c r="I852" i="5"/>
  <c r="H852" i="5"/>
  <c r="B852" i="5"/>
  <c r="A852" i="5"/>
  <c r="K851" i="5"/>
  <c r="J851" i="5"/>
  <c r="I851" i="5"/>
  <c r="H851" i="5"/>
  <c r="B851" i="5"/>
  <c r="A851" i="5"/>
  <c r="K850" i="5"/>
  <c r="J850" i="5"/>
  <c r="I850" i="5"/>
  <c r="H850" i="5"/>
  <c r="B850" i="5"/>
  <c r="A850" i="5"/>
  <c r="K849" i="5"/>
  <c r="J849" i="5"/>
  <c r="I849" i="5"/>
  <c r="H849" i="5"/>
  <c r="B849" i="5"/>
  <c r="A849" i="5"/>
  <c r="K848" i="5"/>
  <c r="J848" i="5"/>
  <c r="I848" i="5"/>
  <c r="H848" i="5"/>
  <c r="B848" i="5"/>
  <c r="A848" i="5"/>
  <c r="K847" i="5"/>
  <c r="J847" i="5"/>
  <c r="I847" i="5"/>
  <c r="H847" i="5"/>
  <c r="B847" i="5"/>
  <c r="A847" i="5"/>
  <c r="K846" i="5"/>
  <c r="J846" i="5"/>
  <c r="I846" i="5"/>
  <c r="H846" i="5"/>
  <c r="B846" i="5"/>
  <c r="A846" i="5"/>
  <c r="K845" i="5"/>
  <c r="J845" i="5"/>
  <c r="I845" i="5"/>
  <c r="H845" i="5"/>
  <c r="B845" i="5"/>
  <c r="A845" i="5"/>
  <c r="K844" i="5"/>
  <c r="J844" i="5"/>
  <c r="I844" i="5"/>
  <c r="H844" i="5"/>
  <c r="B844" i="5"/>
  <c r="A844" i="5"/>
  <c r="K843" i="5"/>
  <c r="J843" i="5"/>
  <c r="I843" i="5"/>
  <c r="H843" i="5"/>
  <c r="B843" i="5"/>
  <c r="A843" i="5"/>
  <c r="K842" i="5"/>
  <c r="J842" i="5"/>
  <c r="I842" i="5"/>
  <c r="H842" i="5"/>
  <c r="B842" i="5"/>
  <c r="A842" i="5"/>
  <c r="K841" i="5"/>
  <c r="J841" i="5"/>
  <c r="I841" i="5"/>
  <c r="H841" i="5"/>
  <c r="B841" i="5"/>
  <c r="A841" i="5"/>
  <c r="K840" i="5"/>
  <c r="J840" i="5"/>
  <c r="I840" i="5"/>
  <c r="H840" i="5"/>
  <c r="B840" i="5"/>
  <c r="A840" i="5"/>
  <c r="K839" i="5"/>
  <c r="J839" i="5"/>
  <c r="I839" i="5"/>
  <c r="H839" i="5"/>
  <c r="B839" i="5"/>
  <c r="A839" i="5"/>
  <c r="K838" i="5"/>
  <c r="J838" i="5"/>
  <c r="I838" i="5"/>
  <c r="H838" i="5"/>
  <c r="B838" i="5"/>
  <c r="A838" i="5"/>
  <c r="K837" i="5"/>
  <c r="J837" i="5"/>
  <c r="I837" i="5"/>
  <c r="H837" i="5"/>
  <c r="B837" i="5"/>
  <c r="A837" i="5"/>
  <c r="K836" i="5"/>
  <c r="J836" i="5"/>
  <c r="I836" i="5"/>
  <c r="H836" i="5"/>
  <c r="B836" i="5"/>
  <c r="A836" i="5"/>
  <c r="K835" i="5"/>
  <c r="J835" i="5"/>
  <c r="I835" i="5"/>
  <c r="H835" i="5"/>
  <c r="B835" i="5"/>
  <c r="A835" i="5"/>
  <c r="K834" i="5"/>
  <c r="J834" i="5"/>
  <c r="I834" i="5"/>
  <c r="H834" i="5"/>
  <c r="B834" i="5"/>
  <c r="A834" i="5"/>
  <c r="K833" i="5"/>
  <c r="J833" i="5"/>
  <c r="I833" i="5"/>
  <c r="H833" i="5"/>
  <c r="B833" i="5"/>
  <c r="A833" i="5"/>
  <c r="K832" i="5"/>
  <c r="J832" i="5"/>
  <c r="I832" i="5"/>
  <c r="H832" i="5"/>
  <c r="B832" i="5"/>
  <c r="A832" i="5"/>
  <c r="K831" i="5"/>
  <c r="J831" i="5"/>
  <c r="I831" i="5"/>
  <c r="H831" i="5"/>
  <c r="B831" i="5"/>
  <c r="A831" i="5"/>
  <c r="K830" i="5"/>
  <c r="J830" i="5"/>
  <c r="I830" i="5"/>
  <c r="H830" i="5"/>
  <c r="B830" i="5"/>
  <c r="A830" i="5"/>
  <c r="K829" i="5"/>
  <c r="J829" i="5"/>
  <c r="I829" i="5"/>
  <c r="H829" i="5"/>
  <c r="B829" i="5"/>
  <c r="A829" i="5"/>
  <c r="K828" i="5"/>
  <c r="J828" i="5"/>
  <c r="I828" i="5"/>
  <c r="H828" i="5"/>
  <c r="B828" i="5"/>
  <c r="A828" i="5"/>
  <c r="K827" i="5"/>
  <c r="J827" i="5"/>
  <c r="I827" i="5"/>
  <c r="H827" i="5"/>
  <c r="B827" i="5"/>
  <c r="A827" i="5"/>
  <c r="K826" i="5"/>
  <c r="J826" i="5"/>
  <c r="I826" i="5"/>
  <c r="H826" i="5"/>
  <c r="B826" i="5"/>
  <c r="A826" i="5"/>
  <c r="K825" i="5"/>
  <c r="J825" i="5"/>
  <c r="I825" i="5"/>
  <c r="H825" i="5"/>
  <c r="B825" i="5"/>
  <c r="A825" i="5"/>
  <c r="K824" i="5"/>
  <c r="J824" i="5"/>
  <c r="I824" i="5"/>
  <c r="H824" i="5"/>
  <c r="B824" i="5"/>
  <c r="A824" i="5"/>
  <c r="K823" i="5"/>
  <c r="J823" i="5"/>
  <c r="I823" i="5"/>
  <c r="H823" i="5"/>
  <c r="B823" i="5"/>
  <c r="A823" i="5"/>
  <c r="K822" i="5"/>
  <c r="J822" i="5"/>
  <c r="I822" i="5"/>
  <c r="H822" i="5"/>
  <c r="B822" i="5"/>
  <c r="A822" i="5"/>
  <c r="K821" i="5"/>
  <c r="J821" i="5"/>
  <c r="I821" i="5"/>
  <c r="H821" i="5"/>
  <c r="B821" i="5"/>
  <c r="A821" i="5"/>
  <c r="K820" i="5"/>
  <c r="J820" i="5"/>
  <c r="I820" i="5"/>
  <c r="H820" i="5"/>
  <c r="B820" i="5"/>
  <c r="A820" i="5"/>
  <c r="K819" i="5"/>
  <c r="J819" i="5"/>
  <c r="I819" i="5"/>
  <c r="H819" i="5"/>
  <c r="B819" i="5"/>
  <c r="A819" i="5"/>
  <c r="K818" i="5"/>
  <c r="J818" i="5"/>
  <c r="I818" i="5"/>
  <c r="H818" i="5"/>
  <c r="B818" i="5"/>
  <c r="A818" i="5"/>
  <c r="K817" i="5"/>
  <c r="J817" i="5"/>
  <c r="I817" i="5"/>
  <c r="H817" i="5"/>
  <c r="B817" i="5"/>
  <c r="A817" i="5"/>
  <c r="K816" i="5"/>
  <c r="J816" i="5"/>
  <c r="I816" i="5"/>
  <c r="H816" i="5"/>
  <c r="B816" i="5"/>
  <c r="A816" i="5"/>
  <c r="K815" i="5"/>
  <c r="J815" i="5"/>
  <c r="I815" i="5"/>
  <c r="H815" i="5"/>
  <c r="B815" i="5"/>
  <c r="A815" i="5"/>
  <c r="K814" i="5"/>
  <c r="J814" i="5"/>
  <c r="I814" i="5"/>
  <c r="H814" i="5"/>
  <c r="B814" i="5"/>
  <c r="A814" i="5"/>
  <c r="K813" i="5"/>
  <c r="J813" i="5"/>
  <c r="I813" i="5"/>
  <c r="H813" i="5"/>
  <c r="B813" i="5"/>
  <c r="A813" i="5"/>
  <c r="K812" i="5"/>
  <c r="J812" i="5"/>
  <c r="I812" i="5"/>
  <c r="H812" i="5"/>
  <c r="B812" i="5"/>
  <c r="A812" i="5"/>
  <c r="K811" i="5"/>
  <c r="J811" i="5"/>
  <c r="I811" i="5"/>
  <c r="H811" i="5"/>
  <c r="B811" i="5"/>
  <c r="A811" i="5"/>
  <c r="K810" i="5"/>
  <c r="J810" i="5"/>
  <c r="I810" i="5"/>
  <c r="H810" i="5"/>
  <c r="B810" i="5"/>
  <c r="A810" i="5"/>
  <c r="K809" i="5"/>
  <c r="J809" i="5"/>
  <c r="I809" i="5"/>
  <c r="H809" i="5"/>
  <c r="B809" i="5"/>
  <c r="A809" i="5"/>
  <c r="K808" i="5"/>
  <c r="J808" i="5"/>
  <c r="I808" i="5"/>
  <c r="H808" i="5"/>
  <c r="B808" i="5"/>
  <c r="A808" i="5"/>
  <c r="K807" i="5"/>
  <c r="J807" i="5"/>
  <c r="I807" i="5"/>
  <c r="H807" i="5"/>
  <c r="B807" i="5"/>
  <c r="A807" i="5"/>
  <c r="K806" i="5"/>
  <c r="J806" i="5"/>
  <c r="I806" i="5"/>
  <c r="H806" i="5"/>
  <c r="B806" i="5"/>
  <c r="A806" i="5"/>
  <c r="K805" i="5"/>
  <c r="J805" i="5"/>
  <c r="I805" i="5"/>
  <c r="H805" i="5"/>
  <c r="B805" i="5"/>
  <c r="A805" i="5"/>
  <c r="K804" i="5"/>
  <c r="J804" i="5"/>
  <c r="I804" i="5"/>
  <c r="H804" i="5"/>
  <c r="B804" i="5"/>
  <c r="A804" i="5"/>
  <c r="K803" i="5"/>
  <c r="J803" i="5"/>
  <c r="I803" i="5"/>
  <c r="H803" i="5"/>
  <c r="B803" i="5"/>
  <c r="A803" i="5"/>
  <c r="K802" i="5"/>
  <c r="J802" i="5"/>
  <c r="I802" i="5"/>
  <c r="H802" i="5"/>
  <c r="B802" i="5"/>
  <c r="A802" i="5"/>
  <c r="K801" i="5"/>
  <c r="J801" i="5"/>
  <c r="I801" i="5"/>
  <c r="H801" i="5"/>
  <c r="B801" i="5"/>
  <c r="A801" i="5"/>
  <c r="K800" i="5"/>
  <c r="J800" i="5"/>
  <c r="I800" i="5"/>
  <c r="H800" i="5"/>
  <c r="B800" i="5"/>
  <c r="A800" i="5"/>
  <c r="K799" i="5"/>
  <c r="J799" i="5"/>
  <c r="I799" i="5"/>
  <c r="H799" i="5"/>
  <c r="B799" i="5"/>
  <c r="A799" i="5"/>
  <c r="K798" i="5"/>
  <c r="J798" i="5"/>
  <c r="I798" i="5"/>
  <c r="H798" i="5"/>
  <c r="B798" i="5"/>
  <c r="A798" i="5"/>
  <c r="K797" i="5"/>
  <c r="J797" i="5"/>
  <c r="I797" i="5"/>
  <c r="H797" i="5"/>
  <c r="B797" i="5"/>
  <c r="A797" i="5"/>
  <c r="K796" i="5"/>
  <c r="J796" i="5"/>
  <c r="I796" i="5"/>
  <c r="H796" i="5"/>
  <c r="B796" i="5"/>
  <c r="A796" i="5"/>
  <c r="K795" i="5"/>
  <c r="J795" i="5"/>
  <c r="I795" i="5"/>
  <c r="H795" i="5"/>
  <c r="B795" i="5"/>
  <c r="A795" i="5"/>
  <c r="K794" i="5"/>
  <c r="J794" i="5"/>
  <c r="I794" i="5"/>
  <c r="H794" i="5"/>
  <c r="B794" i="5"/>
  <c r="A794" i="5"/>
  <c r="K793" i="5"/>
  <c r="J793" i="5"/>
  <c r="I793" i="5"/>
  <c r="H793" i="5"/>
  <c r="B793" i="5"/>
  <c r="A793" i="5"/>
  <c r="K792" i="5"/>
  <c r="J792" i="5"/>
  <c r="I792" i="5"/>
  <c r="H792" i="5"/>
  <c r="B792" i="5"/>
  <c r="A792" i="5"/>
  <c r="K791" i="5"/>
  <c r="J791" i="5"/>
  <c r="I791" i="5"/>
  <c r="H791" i="5"/>
  <c r="B791" i="5"/>
  <c r="A791" i="5"/>
  <c r="K790" i="5"/>
  <c r="J790" i="5"/>
  <c r="I790" i="5"/>
  <c r="H790" i="5"/>
  <c r="B790" i="5"/>
  <c r="A790" i="5"/>
  <c r="K789" i="5"/>
  <c r="J789" i="5"/>
  <c r="I789" i="5"/>
  <c r="H789" i="5"/>
  <c r="B789" i="5"/>
  <c r="A789" i="5"/>
  <c r="K788" i="5"/>
  <c r="J788" i="5"/>
  <c r="I788" i="5"/>
  <c r="H788" i="5"/>
  <c r="B788" i="5"/>
  <c r="A788" i="5"/>
  <c r="K787" i="5"/>
  <c r="J787" i="5"/>
  <c r="I787" i="5"/>
  <c r="H787" i="5"/>
  <c r="B787" i="5"/>
  <c r="A787" i="5"/>
  <c r="K786" i="5"/>
  <c r="J786" i="5"/>
  <c r="I786" i="5"/>
  <c r="H786" i="5"/>
  <c r="B786" i="5"/>
  <c r="A786" i="5"/>
  <c r="K785" i="5"/>
  <c r="J785" i="5"/>
  <c r="I785" i="5"/>
  <c r="H785" i="5"/>
  <c r="B785" i="5"/>
  <c r="A785" i="5"/>
  <c r="K784" i="5"/>
  <c r="J784" i="5"/>
  <c r="I784" i="5"/>
  <c r="H784" i="5"/>
  <c r="B784" i="5"/>
  <c r="A784" i="5"/>
  <c r="K783" i="5"/>
  <c r="J783" i="5"/>
  <c r="I783" i="5"/>
  <c r="H783" i="5"/>
  <c r="B783" i="5"/>
  <c r="A783" i="5"/>
  <c r="K782" i="5"/>
  <c r="J782" i="5"/>
  <c r="I782" i="5"/>
  <c r="H782" i="5"/>
  <c r="B782" i="5"/>
  <c r="A782" i="5"/>
  <c r="K781" i="5"/>
  <c r="J781" i="5"/>
  <c r="I781" i="5"/>
  <c r="H781" i="5"/>
  <c r="B781" i="5"/>
  <c r="A781" i="5"/>
  <c r="K780" i="5"/>
  <c r="J780" i="5"/>
  <c r="I780" i="5"/>
  <c r="H780" i="5"/>
  <c r="B780" i="5"/>
  <c r="A780" i="5"/>
  <c r="K779" i="5"/>
  <c r="J779" i="5"/>
  <c r="I779" i="5"/>
  <c r="H779" i="5"/>
  <c r="B779" i="5"/>
  <c r="A779" i="5"/>
  <c r="K778" i="5"/>
  <c r="J778" i="5"/>
  <c r="I778" i="5"/>
  <c r="H778" i="5"/>
  <c r="B778" i="5"/>
  <c r="A778" i="5"/>
  <c r="K777" i="5"/>
  <c r="J777" i="5"/>
  <c r="I777" i="5"/>
  <c r="H777" i="5"/>
  <c r="B777" i="5"/>
  <c r="A777" i="5"/>
  <c r="K776" i="5"/>
  <c r="J776" i="5"/>
  <c r="I776" i="5"/>
  <c r="H776" i="5"/>
  <c r="B776" i="5"/>
  <c r="A776" i="5"/>
  <c r="K775" i="5"/>
  <c r="J775" i="5"/>
  <c r="I775" i="5"/>
  <c r="H775" i="5"/>
  <c r="B775" i="5"/>
  <c r="A775" i="5"/>
  <c r="K774" i="5"/>
  <c r="J774" i="5"/>
  <c r="I774" i="5"/>
  <c r="H774" i="5"/>
  <c r="B774" i="5"/>
  <c r="A774" i="5"/>
  <c r="K773" i="5"/>
  <c r="J773" i="5"/>
  <c r="I773" i="5"/>
  <c r="H773" i="5"/>
  <c r="B773" i="5"/>
  <c r="A773" i="5"/>
  <c r="K772" i="5"/>
  <c r="J772" i="5"/>
  <c r="I772" i="5"/>
  <c r="H772" i="5"/>
  <c r="B772" i="5"/>
  <c r="A772" i="5"/>
  <c r="K771" i="5"/>
  <c r="J771" i="5"/>
  <c r="I771" i="5"/>
  <c r="H771" i="5"/>
  <c r="B771" i="5"/>
  <c r="A771" i="5"/>
  <c r="K770" i="5"/>
  <c r="J770" i="5"/>
  <c r="I770" i="5"/>
  <c r="H770" i="5"/>
  <c r="B770" i="5"/>
  <c r="A770" i="5"/>
  <c r="K769" i="5"/>
  <c r="J769" i="5"/>
  <c r="I769" i="5"/>
  <c r="H769" i="5"/>
  <c r="B769" i="5"/>
  <c r="A769" i="5"/>
  <c r="K768" i="5"/>
  <c r="J768" i="5"/>
  <c r="I768" i="5"/>
  <c r="H768" i="5"/>
  <c r="B768" i="5"/>
  <c r="A768" i="5"/>
  <c r="K767" i="5"/>
  <c r="J767" i="5"/>
  <c r="I767" i="5"/>
  <c r="H767" i="5"/>
  <c r="B767" i="5"/>
  <c r="A767" i="5"/>
  <c r="K766" i="5"/>
  <c r="J766" i="5"/>
  <c r="I766" i="5"/>
  <c r="H766" i="5"/>
  <c r="B766" i="5"/>
  <c r="A766" i="5"/>
  <c r="K765" i="5"/>
  <c r="J765" i="5"/>
  <c r="I765" i="5"/>
  <c r="H765" i="5"/>
  <c r="B765" i="5"/>
  <c r="A765" i="5"/>
  <c r="K764" i="5"/>
  <c r="J764" i="5"/>
  <c r="I764" i="5"/>
  <c r="H764" i="5"/>
  <c r="B764" i="5"/>
  <c r="A764" i="5"/>
  <c r="K763" i="5"/>
  <c r="J763" i="5"/>
  <c r="I763" i="5"/>
  <c r="H763" i="5"/>
  <c r="B763" i="5"/>
  <c r="A763" i="5"/>
  <c r="K762" i="5"/>
  <c r="J762" i="5"/>
  <c r="I762" i="5"/>
  <c r="H762" i="5"/>
  <c r="B762" i="5"/>
  <c r="A762" i="5"/>
  <c r="K761" i="5"/>
  <c r="J761" i="5"/>
  <c r="I761" i="5"/>
  <c r="H761" i="5"/>
  <c r="B761" i="5"/>
  <c r="A761" i="5"/>
  <c r="K760" i="5"/>
  <c r="J760" i="5"/>
  <c r="I760" i="5"/>
  <c r="H760" i="5"/>
  <c r="B760" i="5"/>
  <c r="A760" i="5"/>
  <c r="K759" i="5"/>
  <c r="J759" i="5"/>
  <c r="I759" i="5"/>
  <c r="H759" i="5"/>
  <c r="B759" i="5"/>
  <c r="A759" i="5"/>
  <c r="K758" i="5"/>
  <c r="J758" i="5"/>
  <c r="I758" i="5"/>
  <c r="H758" i="5"/>
  <c r="B758" i="5"/>
  <c r="A758" i="5"/>
  <c r="K757" i="5"/>
  <c r="J757" i="5"/>
  <c r="I757" i="5"/>
  <c r="H757" i="5"/>
  <c r="B757" i="5"/>
  <c r="A757" i="5"/>
  <c r="K756" i="5"/>
  <c r="J756" i="5"/>
  <c r="I756" i="5"/>
  <c r="H756" i="5"/>
  <c r="B756" i="5"/>
  <c r="A756" i="5"/>
  <c r="K755" i="5"/>
  <c r="J755" i="5"/>
  <c r="I755" i="5"/>
  <c r="H755" i="5"/>
  <c r="B755" i="5"/>
  <c r="A755" i="5"/>
  <c r="K754" i="5"/>
  <c r="J754" i="5"/>
  <c r="I754" i="5"/>
  <c r="H754" i="5"/>
  <c r="B754" i="5"/>
  <c r="A754" i="5"/>
  <c r="K753" i="5"/>
  <c r="J753" i="5"/>
  <c r="I753" i="5"/>
  <c r="H753" i="5"/>
  <c r="B753" i="5"/>
  <c r="A753" i="5"/>
  <c r="K752" i="5"/>
  <c r="J752" i="5"/>
  <c r="I752" i="5"/>
  <c r="H752" i="5"/>
  <c r="B752" i="5"/>
  <c r="A752" i="5"/>
  <c r="K751" i="5"/>
  <c r="J751" i="5"/>
  <c r="I751" i="5"/>
  <c r="H751" i="5"/>
  <c r="B751" i="5"/>
  <c r="A751" i="5"/>
  <c r="K750" i="5"/>
  <c r="J750" i="5"/>
  <c r="I750" i="5"/>
  <c r="H750" i="5"/>
  <c r="B750" i="5"/>
  <c r="A750" i="5"/>
  <c r="K749" i="5"/>
  <c r="J749" i="5"/>
  <c r="I749" i="5"/>
  <c r="H749" i="5"/>
  <c r="B749" i="5"/>
  <c r="A749" i="5"/>
  <c r="K748" i="5"/>
  <c r="J748" i="5"/>
  <c r="I748" i="5"/>
  <c r="H748" i="5"/>
  <c r="B748" i="5"/>
  <c r="A748" i="5"/>
  <c r="K747" i="5"/>
  <c r="J747" i="5"/>
  <c r="I747" i="5"/>
  <c r="H747" i="5"/>
  <c r="B747" i="5"/>
  <c r="A747" i="5"/>
  <c r="K746" i="5"/>
  <c r="J746" i="5"/>
  <c r="I746" i="5"/>
  <c r="H746" i="5"/>
  <c r="B746" i="5"/>
  <c r="A746" i="5"/>
  <c r="K745" i="5"/>
  <c r="J745" i="5"/>
  <c r="I745" i="5"/>
  <c r="H745" i="5"/>
  <c r="B745" i="5"/>
  <c r="A745" i="5"/>
  <c r="K744" i="5"/>
  <c r="J744" i="5"/>
  <c r="I744" i="5"/>
  <c r="H744" i="5"/>
  <c r="B744" i="5"/>
  <c r="A744" i="5"/>
  <c r="K743" i="5"/>
  <c r="J743" i="5"/>
  <c r="I743" i="5"/>
  <c r="H743" i="5"/>
  <c r="B743" i="5"/>
  <c r="A743" i="5"/>
  <c r="K742" i="5"/>
  <c r="J742" i="5"/>
  <c r="I742" i="5"/>
  <c r="H742" i="5"/>
  <c r="B742" i="5"/>
  <c r="A742" i="5"/>
  <c r="K741" i="5"/>
  <c r="J741" i="5"/>
  <c r="I741" i="5"/>
  <c r="H741" i="5"/>
  <c r="B741" i="5"/>
  <c r="A741" i="5"/>
  <c r="K740" i="5"/>
  <c r="J740" i="5"/>
  <c r="I740" i="5"/>
  <c r="H740" i="5"/>
  <c r="B740" i="5"/>
  <c r="A740" i="5"/>
  <c r="K739" i="5"/>
  <c r="J739" i="5"/>
  <c r="I739" i="5"/>
  <c r="H739" i="5"/>
  <c r="B739" i="5"/>
  <c r="A739" i="5"/>
  <c r="K738" i="5"/>
  <c r="J738" i="5"/>
  <c r="I738" i="5"/>
  <c r="H738" i="5"/>
  <c r="B738" i="5"/>
  <c r="A738" i="5"/>
  <c r="K737" i="5"/>
  <c r="J737" i="5"/>
  <c r="I737" i="5"/>
  <c r="H737" i="5"/>
  <c r="B737" i="5"/>
  <c r="A737" i="5"/>
  <c r="K736" i="5"/>
  <c r="J736" i="5"/>
  <c r="I736" i="5"/>
  <c r="H736" i="5"/>
  <c r="B736" i="5"/>
  <c r="A736" i="5"/>
  <c r="K735" i="5"/>
  <c r="J735" i="5"/>
  <c r="I735" i="5"/>
  <c r="H735" i="5"/>
  <c r="B735" i="5"/>
  <c r="A735" i="5"/>
  <c r="K734" i="5"/>
  <c r="J734" i="5"/>
  <c r="I734" i="5"/>
  <c r="H734" i="5"/>
  <c r="B734" i="5"/>
  <c r="A734" i="5"/>
  <c r="K733" i="5"/>
  <c r="J733" i="5"/>
  <c r="I733" i="5"/>
  <c r="H733" i="5"/>
  <c r="B733" i="5"/>
  <c r="A733" i="5"/>
  <c r="K732" i="5"/>
  <c r="J732" i="5"/>
  <c r="I732" i="5"/>
  <c r="H732" i="5"/>
  <c r="B732" i="5"/>
  <c r="A732" i="5"/>
  <c r="K731" i="5"/>
  <c r="J731" i="5"/>
  <c r="I731" i="5"/>
  <c r="H731" i="5"/>
  <c r="B731" i="5"/>
  <c r="A731" i="5"/>
  <c r="K730" i="5"/>
  <c r="J730" i="5"/>
  <c r="I730" i="5"/>
  <c r="H730" i="5"/>
  <c r="B730" i="5"/>
  <c r="A730" i="5"/>
  <c r="K729" i="5"/>
  <c r="J729" i="5"/>
  <c r="I729" i="5"/>
  <c r="H729" i="5"/>
  <c r="B729" i="5"/>
  <c r="A729" i="5"/>
  <c r="K728" i="5"/>
  <c r="J728" i="5"/>
  <c r="I728" i="5"/>
  <c r="H728" i="5"/>
  <c r="B728" i="5"/>
  <c r="A728" i="5"/>
  <c r="K727" i="5"/>
  <c r="J727" i="5"/>
  <c r="I727" i="5"/>
  <c r="H727" i="5"/>
  <c r="B727" i="5"/>
  <c r="A727" i="5"/>
  <c r="K726" i="5"/>
  <c r="J726" i="5"/>
  <c r="I726" i="5"/>
  <c r="H726" i="5"/>
  <c r="B726" i="5"/>
  <c r="A726" i="5"/>
  <c r="K725" i="5"/>
  <c r="J725" i="5"/>
  <c r="I725" i="5"/>
  <c r="H725" i="5"/>
  <c r="B725" i="5"/>
  <c r="A725" i="5"/>
  <c r="K724" i="5"/>
  <c r="J724" i="5"/>
  <c r="I724" i="5"/>
  <c r="H724" i="5"/>
  <c r="B724" i="5"/>
  <c r="A724" i="5"/>
  <c r="K723" i="5"/>
  <c r="J723" i="5"/>
  <c r="I723" i="5"/>
  <c r="H723" i="5"/>
  <c r="B723" i="5"/>
  <c r="A723" i="5"/>
  <c r="K722" i="5"/>
  <c r="J722" i="5"/>
  <c r="I722" i="5"/>
  <c r="H722" i="5"/>
  <c r="B722" i="5"/>
  <c r="A722" i="5"/>
  <c r="K721" i="5"/>
  <c r="J721" i="5"/>
  <c r="I721" i="5"/>
  <c r="H721" i="5"/>
  <c r="B721" i="5"/>
  <c r="A721" i="5"/>
  <c r="K720" i="5"/>
  <c r="J720" i="5"/>
  <c r="I720" i="5"/>
  <c r="H720" i="5"/>
  <c r="B720" i="5"/>
  <c r="A720" i="5"/>
  <c r="K719" i="5"/>
  <c r="J719" i="5"/>
  <c r="I719" i="5"/>
  <c r="H719" i="5"/>
  <c r="B719" i="5"/>
  <c r="A719" i="5"/>
  <c r="K718" i="5"/>
  <c r="J718" i="5"/>
  <c r="I718" i="5"/>
  <c r="H718" i="5"/>
  <c r="B718" i="5"/>
  <c r="A718" i="5"/>
  <c r="K717" i="5"/>
  <c r="J717" i="5"/>
  <c r="I717" i="5"/>
  <c r="H717" i="5"/>
  <c r="B717" i="5"/>
  <c r="A717" i="5"/>
  <c r="K716" i="5"/>
  <c r="J716" i="5"/>
  <c r="I716" i="5"/>
  <c r="H716" i="5"/>
  <c r="B716" i="5"/>
  <c r="A716" i="5"/>
  <c r="K715" i="5"/>
  <c r="J715" i="5"/>
  <c r="I715" i="5"/>
  <c r="H715" i="5"/>
  <c r="B715" i="5"/>
  <c r="A715" i="5"/>
  <c r="K714" i="5"/>
  <c r="J714" i="5"/>
  <c r="I714" i="5"/>
  <c r="H714" i="5"/>
  <c r="B714" i="5"/>
  <c r="A714" i="5"/>
  <c r="K713" i="5"/>
  <c r="J713" i="5"/>
  <c r="I713" i="5"/>
  <c r="H713" i="5"/>
  <c r="B713" i="5"/>
  <c r="A713" i="5"/>
  <c r="K712" i="5"/>
  <c r="J712" i="5"/>
  <c r="I712" i="5"/>
  <c r="H712" i="5"/>
  <c r="B712" i="5"/>
  <c r="A712" i="5"/>
  <c r="K711" i="5"/>
  <c r="J711" i="5"/>
  <c r="I711" i="5"/>
  <c r="H711" i="5"/>
  <c r="B711" i="5"/>
  <c r="A711" i="5"/>
  <c r="K710" i="5"/>
  <c r="J710" i="5"/>
  <c r="I710" i="5"/>
  <c r="H710" i="5"/>
  <c r="B710" i="5"/>
  <c r="A710" i="5"/>
  <c r="K709" i="5"/>
  <c r="J709" i="5"/>
  <c r="I709" i="5"/>
  <c r="H709" i="5"/>
  <c r="B709" i="5"/>
  <c r="A709" i="5"/>
  <c r="K708" i="5"/>
  <c r="J708" i="5"/>
  <c r="I708" i="5"/>
  <c r="H708" i="5"/>
  <c r="B708" i="5"/>
  <c r="A708" i="5"/>
  <c r="K707" i="5"/>
  <c r="J707" i="5"/>
  <c r="I707" i="5"/>
  <c r="H707" i="5"/>
  <c r="B707" i="5"/>
  <c r="A707" i="5"/>
  <c r="K706" i="5"/>
  <c r="J706" i="5"/>
  <c r="I706" i="5"/>
  <c r="H706" i="5"/>
  <c r="B706" i="5"/>
  <c r="A706" i="5"/>
  <c r="K705" i="5"/>
  <c r="J705" i="5"/>
  <c r="I705" i="5"/>
  <c r="H705" i="5"/>
  <c r="B705" i="5"/>
  <c r="A705" i="5"/>
  <c r="K704" i="5"/>
  <c r="J704" i="5"/>
  <c r="I704" i="5"/>
  <c r="H704" i="5"/>
  <c r="B704" i="5"/>
  <c r="A704" i="5"/>
  <c r="K703" i="5"/>
  <c r="J703" i="5"/>
  <c r="I703" i="5"/>
  <c r="H703" i="5"/>
  <c r="B703" i="5"/>
  <c r="A703" i="5"/>
  <c r="K702" i="5"/>
  <c r="J702" i="5"/>
  <c r="I702" i="5"/>
  <c r="H702" i="5"/>
  <c r="B702" i="5"/>
  <c r="A702" i="5"/>
  <c r="K701" i="5"/>
  <c r="J701" i="5"/>
  <c r="I701" i="5"/>
  <c r="H701" i="5"/>
  <c r="B701" i="5"/>
  <c r="A701" i="5"/>
  <c r="K700" i="5"/>
  <c r="J700" i="5"/>
  <c r="I700" i="5"/>
  <c r="H700" i="5"/>
  <c r="B700" i="5"/>
  <c r="A700" i="5"/>
  <c r="K699" i="5"/>
  <c r="J699" i="5"/>
  <c r="I699" i="5"/>
  <c r="H699" i="5"/>
  <c r="B699" i="5"/>
  <c r="A699" i="5"/>
  <c r="K698" i="5"/>
  <c r="J698" i="5"/>
  <c r="I698" i="5"/>
  <c r="H698" i="5"/>
  <c r="B698" i="5"/>
  <c r="A698" i="5"/>
  <c r="K697" i="5"/>
  <c r="J697" i="5"/>
  <c r="I697" i="5"/>
  <c r="H697" i="5"/>
  <c r="B697" i="5"/>
  <c r="A697" i="5"/>
  <c r="K696" i="5"/>
  <c r="J696" i="5"/>
  <c r="I696" i="5"/>
  <c r="H696" i="5"/>
  <c r="B696" i="5"/>
  <c r="A696" i="5"/>
  <c r="K695" i="5"/>
  <c r="J695" i="5"/>
  <c r="I695" i="5"/>
  <c r="H695" i="5"/>
  <c r="B695" i="5"/>
  <c r="A695" i="5"/>
  <c r="K694" i="5"/>
  <c r="J694" i="5"/>
  <c r="I694" i="5"/>
  <c r="H694" i="5"/>
  <c r="B694" i="5"/>
  <c r="A694" i="5"/>
  <c r="K693" i="5"/>
  <c r="J693" i="5"/>
  <c r="I693" i="5"/>
  <c r="H693" i="5"/>
  <c r="B693" i="5"/>
  <c r="A693" i="5"/>
  <c r="K692" i="5"/>
  <c r="J692" i="5"/>
  <c r="I692" i="5"/>
  <c r="H692" i="5"/>
  <c r="B692" i="5"/>
  <c r="A692" i="5"/>
  <c r="K691" i="5"/>
  <c r="J691" i="5"/>
  <c r="I691" i="5"/>
  <c r="H691" i="5"/>
  <c r="B691" i="5"/>
  <c r="A691" i="5"/>
  <c r="K690" i="5"/>
  <c r="J690" i="5"/>
  <c r="I690" i="5"/>
  <c r="H690" i="5"/>
  <c r="B690" i="5"/>
  <c r="A690" i="5"/>
  <c r="K689" i="5"/>
  <c r="J689" i="5"/>
  <c r="I689" i="5"/>
  <c r="H689" i="5"/>
  <c r="B689" i="5"/>
  <c r="A689" i="5"/>
  <c r="K688" i="5"/>
  <c r="J688" i="5"/>
  <c r="I688" i="5"/>
  <c r="H688" i="5"/>
  <c r="B688" i="5"/>
  <c r="A688" i="5"/>
  <c r="K687" i="5"/>
  <c r="J687" i="5"/>
  <c r="I687" i="5"/>
  <c r="H687" i="5"/>
  <c r="B687" i="5"/>
  <c r="A687" i="5"/>
  <c r="K686" i="5"/>
  <c r="J686" i="5"/>
  <c r="I686" i="5"/>
  <c r="H686" i="5"/>
  <c r="B686" i="5"/>
  <c r="A686" i="5"/>
  <c r="K685" i="5"/>
  <c r="J685" i="5"/>
  <c r="I685" i="5"/>
  <c r="H685" i="5"/>
  <c r="B685" i="5"/>
  <c r="A685" i="5"/>
  <c r="K684" i="5"/>
  <c r="J684" i="5"/>
  <c r="I684" i="5"/>
  <c r="H684" i="5"/>
  <c r="B684" i="5"/>
  <c r="A684" i="5"/>
  <c r="K683" i="5"/>
  <c r="J683" i="5"/>
  <c r="I683" i="5"/>
  <c r="H683" i="5"/>
  <c r="B683" i="5"/>
  <c r="A683" i="5"/>
  <c r="K682" i="5"/>
  <c r="J682" i="5"/>
  <c r="I682" i="5"/>
  <c r="H682" i="5"/>
  <c r="B682" i="5"/>
  <c r="A682" i="5"/>
  <c r="K681" i="5"/>
  <c r="J681" i="5"/>
  <c r="I681" i="5"/>
  <c r="H681" i="5"/>
  <c r="B681" i="5"/>
  <c r="A681" i="5"/>
  <c r="K680" i="5"/>
  <c r="J680" i="5"/>
  <c r="I680" i="5"/>
  <c r="H680" i="5"/>
  <c r="B680" i="5"/>
  <c r="A680" i="5"/>
  <c r="K679" i="5"/>
  <c r="J679" i="5"/>
  <c r="I679" i="5"/>
  <c r="H679" i="5"/>
  <c r="B679" i="5"/>
  <c r="A679" i="5"/>
  <c r="K678" i="5"/>
  <c r="J678" i="5"/>
  <c r="I678" i="5"/>
  <c r="H678" i="5"/>
  <c r="B678" i="5"/>
  <c r="A678" i="5"/>
  <c r="K677" i="5"/>
  <c r="J677" i="5"/>
  <c r="I677" i="5"/>
  <c r="H677" i="5"/>
  <c r="B677" i="5"/>
  <c r="A677" i="5"/>
  <c r="K676" i="5"/>
  <c r="J676" i="5"/>
  <c r="I676" i="5"/>
  <c r="H676" i="5"/>
  <c r="B676" i="5"/>
  <c r="A676" i="5"/>
  <c r="K675" i="5"/>
  <c r="J675" i="5"/>
  <c r="I675" i="5"/>
  <c r="H675" i="5"/>
  <c r="B675" i="5"/>
  <c r="A675" i="5"/>
  <c r="K674" i="5"/>
  <c r="J674" i="5"/>
  <c r="I674" i="5"/>
  <c r="H674" i="5"/>
  <c r="B674" i="5"/>
  <c r="A674" i="5"/>
  <c r="K673" i="5"/>
  <c r="J673" i="5"/>
  <c r="I673" i="5"/>
  <c r="H673" i="5"/>
  <c r="B673" i="5"/>
  <c r="A673" i="5"/>
  <c r="K672" i="5"/>
  <c r="J672" i="5"/>
  <c r="I672" i="5"/>
  <c r="H672" i="5"/>
  <c r="B672" i="5"/>
  <c r="A672" i="5"/>
  <c r="K671" i="5"/>
  <c r="J671" i="5"/>
  <c r="I671" i="5"/>
  <c r="H671" i="5"/>
  <c r="B671" i="5"/>
  <c r="A671" i="5"/>
  <c r="K670" i="5"/>
  <c r="J670" i="5"/>
  <c r="I670" i="5"/>
  <c r="H670" i="5"/>
  <c r="B670" i="5"/>
  <c r="A670" i="5"/>
  <c r="K669" i="5"/>
  <c r="J669" i="5"/>
  <c r="I669" i="5"/>
  <c r="H669" i="5"/>
  <c r="B669" i="5"/>
  <c r="A669" i="5"/>
  <c r="K668" i="5"/>
  <c r="J668" i="5"/>
  <c r="I668" i="5"/>
  <c r="H668" i="5"/>
  <c r="B668" i="5"/>
  <c r="A668" i="5"/>
  <c r="K667" i="5"/>
  <c r="J667" i="5"/>
  <c r="I667" i="5"/>
  <c r="H667" i="5"/>
  <c r="B667" i="5"/>
  <c r="A667" i="5"/>
  <c r="K666" i="5"/>
  <c r="J666" i="5"/>
  <c r="I666" i="5"/>
  <c r="H666" i="5"/>
  <c r="B666" i="5"/>
  <c r="A666" i="5"/>
  <c r="K665" i="5"/>
  <c r="J665" i="5"/>
  <c r="I665" i="5"/>
  <c r="H665" i="5"/>
  <c r="B665" i="5"/>
  <c r="A665" i="5"/>
  <c r="K664" i="5"/>
  <c r="J664" i="5"/>
  <c r="I664" i="5"/>
  <c r="H664" i="5"/>
  <c r="B664" i="5"/>
  <c r="A664" i="5"/>
  <c r="K663" i="5"/>
  <c r="J663" i="5"/>
  <c r="I663" i="5"/>
  <c r="H663" i="5"/>
  <c r="B663" i="5"/>
  <c r="A663" i="5"/>
  <c r="K662" i="5"/>
  <c r="J662" i="5"/>
  <c r="I662" i="5"/>
  <c r="H662" i="5"/>
  <c r="B662" i="5"/>
  <c r="A662" i="5"/>
  <c r="K661" i="5"/>
  <c r="J661" i="5"/>
  <c r="I661" i="5"/>
  <c r="H661" i="5"/>
  <c r="B661" i="5"/>
  <c r="A661" i="5"/>
  <c r="K660" i="5"/>
  <c r="J660" i="5"/>
  <c r="I660" i="5"/>
  <c r="H660" i="5"/>
  <c r="B660" i="5"/>
  <c r="A660" i="5"/>
  <c r="K659" i="5"/>
  <c r="J659" i="5"/>
  <c r="I659" i="5"/>
  <c r="H659" i="5"/>
  <c r="B659" i="5"/>
  <c r="A659" i="5"/>
  <c r="K658" i="5"/>
  <c r="J658" i="5"/>
  <c r="I658" i="5"/>
  <c r="H658" i="5"/>
  <c r="B658" i="5"/>
  <c r="A658" i="5"/>
  <c r="K657" i="5"/>
  <c r="J657" i="5"/>
  <c r="I657" i="5"/>
  <c r="H657" i="5"/>
  <c r="B657" i="5"/>
  <c r="A657" i="5"/>
  <c r="K656" i="5"/>
  <c r="J656" i="5"/>
  <c r="I656" i="5"/>
  <c r="H656" i="5"/>
  <c r="B656" i="5"/>
  <c r="A656" i="5"/>
  <c r="K655" i="5"/>
  <c r="J655" i="5"/>
  <c r="I655" i="5"/>
  <c r="H655" i="5"/>
  <c r="B655" i="5"/>
  <c r="A655" i="5"/>
  <c r="K654" i="5"/>
  <c r="J654" i="5"/>
  <c r="I654" i="5"/>
  <c r="H654" i="5"/>
  <c r="B654" i="5"/>
  <c r="A654" i="5"/>
  <c r="K653" i="5"/>
  <c r="J653" i="5"/>
  <c r="I653" i="5"/>
  <c r="H653" i="5"/>
  <c r="B653" i="5"/>
  <c r="A653" i="5"/>
  <c r="K652" i="5"/>
  <c r="J652" i="5"/>
  <c r="I652" i="5"/>
  <c r="H652" i="5"/>
  <c r="B652" i="5"/>
  <c r="A652" i="5"/>
  <c r="K651" i="5"/>
  <c r="J651" i="5"/>
  <c r="I651" i="5"/>
  <c r="H651" i="5"/>
  <c r="B651" i="5"/>
  <c r="A651" i="5"/>
  <c r="K650" i="5"/>
  <c r="J650" i="5"/>
  <c r="I650" i="5"/>
  <c r="H650" i="5"/>
  <c r="B650" i="5"/>
  <c r="A650" i="5"/>
  <c r="K649" i="5"/>
  <c r="J649" i="5"/>
  <c r="I649" i="5"/>
  <c r="H649" i="5"/>
  <c r="B649" i="5"/>
  <c r="A649" i="5"/>
  <c r="K648" i="5"/>
  <c r="J648" i="5"/>
  <c r="I648" i="5"/>
  <c r="H648" i="5"/>
  <c r="B648" i="5"/>
  <c r="A648" i="5"/>
  <c r="K647" i="5"/>
  <c r="J647" i="5"/>
  <c r="I647" i="5"/>
  <c r="H647" i="5"/>
  <c r="B647" i="5"/>
  <c r="A647" i="5"/>
  <c r="K646" i="5"/>
  <c r="J646" i="5"/>
  <c r="I646" i="5"/>
  <c r="H646" i="5"/>
  <c r="B646" i="5"/>
  <c r="A646" i="5"/>
  <c r="K645" i="5"/>
  <c r="J645" i="5"/>
  <c r="I645" i="5"/>
  <c r="H645" i="5"/>
  <c r="B645" i="5"/>
  <c r="A645" i="5"/>
  <c r="K644" i="5"/>
  <c r="J644" i="5"/>
  <c r="I644" i="5"/>
  <c r="H644" i="5"/>
  <c r="B644" i="5"/>
  <c r="A644" i="5"/>
  <c r="K643" i="5"/>
  <c r="J643" i="5"/>
  <c r="I643" i="5"/>
  <c r="H643" i="5"/>
  <c r="B643" i="5"/>
  <c r="A643" i="5"/>
  <c r="K642" i="5"/>
  <c r="J642" i="5"/>
  <c r="I642" i="5"/>
  <c r="H642" i="5"/>
  <c r="B642" i="5"/>
  <c r="A642" i="5"/>
  <c r="K641" i="5"/>
  <c r="J641" i="5"/>
  <c r="I641" i="5"/>
  <c r="H641" i="5"/>
  <c r="B641" i="5"/>
  <c r="A641" i="5"/>
  <c r="K640" i="5"/>
  <c r="J640" i="5"/>
  <c r="I640" i="5"/>
  <c r="H640" i="5"/>
  <c r="B640" i="5"/>
  <c r="A640" i="5"/>
  <c r="K639" i="5"/>
  <c r="J639" i="5"/>
  <c r="I639" i="5"/>
  <c r="H639" i="5"/>
  <c r="B639" i="5"/>
  <c r="A639" i="5"/>
  <c r="K638" i="5"/>
  <c r="J638" i="5"/>
  <c r="I638" i="5"/>
  <c r="H638" i="5"/>
  <c r="B638" i="5"/>
  <c r="A638" i="5"/>
  <c r="K637" i="5"/>
  <c r="J637" i="5"/>
  <c r="I637" i="5"/>
  <c r="H637" i="5"/>
  <c r="B637" i="5"/>
  <c r="A637" i="5"/>
  <c r="K636" i="5"/>
  <c r="J636" i="5"/>
  <c r="I636" i="5"/>
  <c r="H636" i="5"/>
  <c r="B636" i="5"/>
  <c r="A636" i="5"/>
  <c r="K635" i="5"/>
  <c r="J635" i="5"/>
  <c r="I635" i="5"/>
  <c r="H635" i="5"/>
  <c r="B635" i="5"/>
  <c r="A635" i="5"/>
  <c r="K634" i="5"/>
  <c r="J634" i="5"/>
  <c r="I634" i="5"/>
  <c r="H634" i="5"/>
  <c r="B634" i="5"/>
  <c r="A634" i="5"/>
  <c r="K633" i="5"/>
  <c r="J633" i="5"/>
  <c r="I633" i="5"/>
  <c r="H633" i="5"/>
  <c r="B633" i="5"/>
  <c r="A633" i="5"/>
  <c r="K632" i="5"/>
  <c r="J632" i="5"/>
  <c r="I632" i="5"/>
  <c r="H632" i="5"/>
  <c r="B632" i="5"/>
  <c r="A632" i="5"/>
  <c r="K631" i="5"/>
  <c r="J631" i="5"/>
  <c r="I631" i="5"/>
  <c r="H631" i="5"/>
  <c r="B631" i="5"/>
  <c r="A631" i="5"/>
  <c r="K630" i="5"/>
  <c r="J630" i="5"/>
  <c r="I630" i="5"/>
  <c r="H630" i="5"/>
  <c r="B630" i="5"/>
  <c r="A630" i="5"/>
  <c r="K629" i="5"/>
  <c r="J629" i="5"/>
  <c r="I629" i="5"/>
  <c r="H629" i="5"/>
  <c r="B629" i="5"/>
  <c r="A629" i="5"/>
  <c r="K628" i="5"/>
  <c r="J628" i="5"/>
  <c r="I628" i="5"/>
  <c r="H628" i="5"/>
  <c r="B628" i="5"/>
  <c r="A628" i="5"/>
  <c r="K627" i="5"/>
  <c r="J627" i="5"/>
  <c r="I627" i="5"/>
  <c r="H627" i="5"/>
  <c r="B627" i="5"/>
  <c r="A627" i="5"/>
  <c r="K626" i="5"/>
  <c r="J626" i="5"/>
  <c r="I626" i="5"/>
  <c r="H626" i="5"/>
  <c r="B626" i="5"/>
  <c r="A626" i="5"/>
  <c r="K625" i="5"/>
  <c r="J625" i="5"/>
  <c r="I625" i="5"/>
  <c r="H625" i="5"/>
  <c r="B625" i="5"/>
  <c r="A625" i="5"/>
  <c r="K624" i="5"/>
  <c r="J624" i="5"/>
  <c r="I624" i="5"/>
  <c r="H624" i="5"/>
  <c r="B624" i="5"/>
  <c r="A624" i="5"/>
  <c r="K623" i="5"/>
  <c r="J623" i="5"/>
  <c r="I623" i="5"/>
  <c r="H623" i="5"/>
  <c r="B623" i="5"/>
  <c r="A623" i="5"/>
  <c r="K622" i="5"/>
  <c r="J622" i="5"/>
  <c r="I622" i="5"/>
  <c r="H622" i="5"/>
  <c r="B622" i="5"/>
  <c r="A622" i="5"/>
  <c r="K621" i="5"/>
  <c r="J621" i="5"/>
  <c r="I621" i="5"/>
  <c r="H621" i="5"/>
  <c r="B621" i="5"/>
  <c r="A621" i="5"/>
  <c r="K620" i="5"/>
  <c r="J620" i="5"/>
  <c r="I620" i="5"/>
  <c r="H620" i="5"/>
  <c r="B620" i="5"/>
  <c r="A620" i="5"/>
  <c r="K619" i="5"/>
  <c r="J619" i="5"/>
  <c r="I619" i="5"/>
  <c r="H619" i="5"/>
  <c r="B619" i="5"/>
  <c r="A619" i="5"/>
  <c r="K618" i="5"/>
  <c r="J618" i="5"/>
  <c r="I618" i="5"/>
  <c r="H618" i="5"/>
  <c r="B618" i="5"/>
  <c r="A618" i="5"/>
  <c r="K617" i="5"/>
  <c r="J617" i="5"/>
  <c r="I617" i="5"/>
  <c r="H617" i="5"/>
  <c r="B617" i="5"/>
  <c r="A617" i="5"/>
  <c r="K616" i="5"/>
  <c r="J616" i="5"/>
  <c r="I616" i="5"/>
  <c r="H616" i="5"/>
  <c r="B616" i="5"/>
  <c r="A616" i="5"/>
  <c r="K615" i="5"/>
  <c r="J615" i="5"/>
  <c r="I615" i="5"/>
  <c r="H615" i="5"/>
  <c r="B615" i="5"/>
  <c r="A615" i="5"/>
  <c r="K614" i="5"/>
  <c r="J614" i="5"/>
  <c r="I614" i="5"/>
  <c r="H614" i="5"/>
  <c r="B614" i="5"/>
  <c r="A614" i="5"/>
  <c r="K613" i="5"/>
  <c r="J613" i="5"/>
  <c r="I613" i="5"/>
  <c r="H613" i="5"/>
  <c r="B613" i="5"/>
  <c r="A613" i="5"/>
  <c r="K612" i="5"/>
  <c r="J612" i="5"/>
  <c r="I612" i="5"/>
  <c r="H612" i="5"/>
  <c r="B612" i="5"/>
  <c r="A612" i="5"/>
  <c r="K611" i="5"/>
  <c r="J611" i="5"/>
  <c r="I611" i="5"/>
  <c r="H611" i="5"/>
  <c r="B611" i="5"/>
  <c r="A611" i="5"/>
  <c r="K610" i="5"/>
  <c r="J610" i="5"/>
  <c r="I610" i="5"/>
  <c r="H610" i="5"/>
  <c r="B610" i="5"/>
  <c r="A610" i="5"/>
  <c r="K609" i="5"/>
  <c r="J609" i="5"/>
  <c r="I609" i="5"/>
  <c r="H609" i="5"/>
  <c r="B609" i="5"/>
  <c r="A609" i="5"/>
  <c r="K608" i="5"/>
  <c r="J608" i="5"/>
  <c r="I608" i="5"/>
  <c r="H608" i="5"/>
  <c r="B608" i="5"/>
  <c r="A608" i="5"/>
  <c r="K607" i="5"/>
  <c r="J607" i="5"/>
  <c r="I607" i="5"/>
  <c r="H607" i="5"/>
  <c r="B607" i="5"/>
  <c r="A607" i="5"/>
  <c r="K606" i="5"/>
  <c r="J606" i="5"/>
  <c r="I606" i="5"/>
  <c r="H606" i="5"/>
  <c r="B606" i="5"/>
  <c r="A606" i="5"/>
  <c r="K605" i="5"/>
  <c r="J605" i="5"/>
  <c r="I605" i="5"/>
  <c r="H605" i="5"/>
  <c r="B605" i="5"/>
  <c r="A605" i="5"/>
  <c r="K604" i="5"/>
  <c r="J604" i="5"/>
  <c r="I604" i="5"/>
  <c r="H604" i="5"/>
  <c r="B604" i="5"/>
  <c r="A604" i="5"/>
  <c r="K603" i="5"/>
  <c r="J603" i="5"/>
  <c r="I603" i="5"/>
  <c r="H603" i="5"/>
  <c r="B603" i="5"/>
  <c r="A603" i="5"/>
  <c r="K602" i="5"/>
  <c r="J602" i="5"/>
  <c r="I602" i="5"/>
  <c r="H602" i="5"/>
  <c r="B602" i="5"/>
  <c r="A602" i="5"/>
  <c r="K601" i="5"/>
  <c r="J601" i="5"/>
  <c r="I601" i="5"/>
  <c r="H601" i="5"/>
  <c r="B601" i="5"/>
  <c r="A601" i="5"/>
  <c r="K600" i="5"/>
  <c r="J600" i="5"/>
  <c r="I600" i="5"/>
  <c r="H600" i="5"/>
  <c r="B600" i="5"/>
  <c r="A600" i="5"/>
  <c r="K599" i="5"/>
  <c r="J599" i="5"/>
  <c r="I599" i="5"/>
  <c r="H599" i="5"/>
  <c r="B599" i="5"/>
  <c r="A599" i="5"/>
  <c r="K598" i="5"/>
  <c r="J598" i="5"/>
  <c r="I598" i="5"/>
  <c r="H598" i="5"/>
  <c r="B598" i="5"/>
  <c r="A598" i="5"/>
  <c r="K597" i="5"/>
  <c r="J597" i="5"/>
  <c r="I597" i="5"/>
  <c r="H597" i="5"/>
  <c r="B597" i="5"/>
  <c r="A597" i="5"/>
  <c r="K596" i="5"/>
  <c r="J596" i="5"/>
  <c r="I596" i="5"/>
  <c r="H596" i="5"/>
  <c r="B596" i="5"/>
  <c r="A596" i="5"/>
  <c r="K595" i="5"/>
  <c r="J595" i="5"/>
  <c r="I595" i="5"/>
  <c r="H595" i="5"/>
  <c r="B595" i="5"/>
  <c r="A595" i="5"/>
  <c r="K594" i="5"/>
  <c r="J594" i="5"/>
  <c r="I594" i="5"/>
  <c r="H594" i="5"/>
  <c r="B594" i="5"/>
  <c r="A594" i="5"/>
  <c r="K593" i="5"/>
  <c r="J593" i="5"/>
  <c r="I593" i="5"/>
  <c r="H593" i="5"/>
  <c r="B593" i="5"/>
  <c r="A593" i="5"/>
  <c r="K592" i="5"/>
  <c r="J592" i="5"/>
  <c r="I592" i="5"/>
  <c r="H592" i="5"/>
  <c r="B592" i="5"/>
  <c r="A592" i="5"/>
  <c r="K591" i="5"/>
  <c r="J591" i="5"/>
  <c r="I591" i="5"/>
  <c r="H591" i="5"/>
  <c r="B591" i="5"/>
  <c r="A591" i="5"/>
  <c r="K590" i="5"/>
  <c r="J590" i="5"/>
  <c r="I590" i="5"/>
  <c r="H590" i="5"/>
  <c r="B590" i="5"/>
  <c r="A590" i="5"/>
  <c r="K589" i="5"/>
  <c r="J589" i="5"/>
  <c r="I589" i="5"/>
  <c r="H589" i="5"/>
  <c r="B589" i="5"/>
  <c r="A589" i="5"/>
  <c r="K588" i="5"/>
  <c r="J588" i="5"/>
  <c r="I588" i="5"/>
  <c r="H588" i="5"/>
  <c r="B588" i="5"/>
  <c r="A588" i="5"/>
  <c r="K587" i="5"/>
  <c r="J587" i="5"/>
  <c r="I587" i="5"/>
  <c r="H587" i="5"/>
  <c r="A587" i="5"/>
  <c r="K586" i="5"/>
  <c r="J586" i="5"/>
  <c r="I586" i="5"/>
  <c r="H586" i="5"/>
  <c r="A586" i="5"/>
  <c r="K585" i="5"/>
  <c r="J585" i="5"/>
  <c r="I585" i="5"/>
  <c r="H585" i="5"/>
  <c r="A585" i="5"/>
  <c r="K584" i="5"/>
  <c r="J584" i="5"/>
  <c r="I584" i="5"/>
  <c r="H584" i="5"/>
  <c r="A584" i="5"/>
  <c r="K583" i="5"/>
  <c r="J583" i="5"/>
  <c r="I583" i="5"/>
  <c r="H583" i="5"/>
  <c r="B583" i="5"/>
  <c r="A583" i="5"/>
  <c r="K582" i="5"/>
  <c r="J582" i="5"/>
  <c r="I582" i="5"/>
  <c r="H582" i="5"/>
  <c r="A582" i="5"/>
  <c r="K581" i="5"/>
  <c r="J581" i="5"/>
  <c r="I581" i="5"/>
  <c r="H581" i="5"/>
  <c r="A581" i="5"/>
  <c r="B581" i="5" s="1"/>
  <c r="K580" i="5"/>
  <c r="J580" i="5"/>
  <c r="I580" i="5"/>
  <c r="H580" i="5"/>
  <c r="B580" i="5"/>
  <c r="A580" i="5"/>
  <c r="K579" i="5"/>
  <c r="J579" i="5"/>
  <c r="I579" i="5"/>
  <c r="H579" i="5"/>
  <c r="A579" i="5"/>
  <c r="K578" i="5"/>
  <c r="J578" i="5"/>
  <c r="I578" i="5"/>
  <c r="H578" i="5"/>
  <c r="A578" i="5"/>
  <c r="K577" i="5"/>
  <c r="J577" i="5"/>
  <c r="I577" i="5"/>
  <c r="H577" i="5"/>
  <c r="A577" i="5"/>
  <c r="K576" i="5"/>
  <c r="J576" i="5"/>
  <c r="I576" i="5"/>
  <c r="H576" i="5"/>
  <c r="A576" i="5"/>
  <c r="K575" i="5"/>
  <c r="J575" i="5"/>
  <c r="I575" i="5"/>
  <c r="H575" i="5"/>
  <c r="B575" i="5"/>
  <c r="A575" i="5"/>
  <c r="K574" i="5"/>
  <c r="J574" i="5"/>
  <c r="I574" i="5"/>
  <c r="H574" i="5"/>
  <c r="A574" i="5"/>
  <c r="K573" i="5"/>
  <c r="J573" i="5"/>
  <c r="I573" i="5"/>
  <c r="H573" i="5"/>
  <c r="A573" i="5"/>
  <c r="B573" i="5" s="1"/>
  <c r="K572" i="5"/>
  <c r="J572" i="5"/>
  <c r="I572" i="5"/>
  <c r="H572" i="5"/>
  <c r="B572" i="5"/>
  <c r="A572" i="5"/>
  <c r="K571" i="5"/>
  <c r="J571" i="5"/>
  <c r="I571" i="5"/>
  <c r="H571" i="5"/>
  <c r="B571" i="5"/>
  <c r="A571" i="5"/>
  <c r="K570" i="5"/>
  <c r="J570" i="5"/>
  <c r="I570" i="5"/>
  <c r="H570" i="5"/>
  <c r="A570" i="5"/>
  <c r="K569" i="5"/>
  <c r="J569" i="5"/>
  <c r="I569" i="5"/>
  <c r="H569" i="5"/>
  <c r="A569" i="5"/>
  <c r="K568" i="5"/>
  <c r="J568" i="5"/>
  <c r="I568" i="5"/>
  <c r="H568" i="5"/>
  <c r="A568" i="5"/>
  <c r="K567" i="5"/>
  <c r="J567" i="5"/>
  <c r="I567" i="5"/>
  <c r="H567" i="5"/>
  <c r="B567" i="5"/>
  <c r="A567" i="5"/>
  <c r="K566" i="5"/>
  <c r="J566" i="5"/>
  <c r="I566" i="5"/>
  <c r="H566" i="5"/>
  <c r="A566" i="5"/>
  <c r="K565" i="5"/>
  <c r="J565" i="5"/>
  <c r="I565" i="5"/>
  <c r="H565" i="5"/>
  <c r="A565" i="5"/>
  <c r="B565" i="5" s="1"/>
  <c r="K564" i="5"/>
  <c r="J564" i="5"/>
  <c r="I564" i="5"/>
  <c r="H564" i="5"/>
  <c r="B564" i="5"/>
  <c r="A564" i="5"/>
  <c r="K563" i="5"/>
  <c r="J563" i="5"/>
  <c r="I563" i="5"/>
  <c r="H563" i="5"/>
  <c r="B563" i="5"/>
  <c r="A563" i="5"/>
  <c r="K562" i="5"/>
  <c r="J562" i="5"/>
  <c r="I562" i="5"/>
  <c r="H562" i="5"/>
  <c r="B562" i="5"/>
  <c r="A562" i="5"/>
  <c r="K561" i="5"/>
  <c r="J561" i="5"/>
  <c r="I561" i="5"/>
  <c r="H561" i="5"/>
  <c r="A561" i="5"/>
  <c r="K560" i="5"/>
  <c r="J560" i="5"/>
  <c r="I560" i="5"/>
  <c r="H560" i="5"/>
  <c r="A560" i="5"/>
  <c r="K559" i="5"/>
  <c r="J559" i="5"/>
  <c r="I559" i="5"/>
  <c r="H559" i="5"/>
  <c r="B559" i="5"/>
  <c r="A559" i="5"/>
  <c r="K558" i="5"/>
  <c r="J558" i="5"/>
  <c r="I558" i="5"/>
  <c r="H558" i="5"/>
  <c r="A558" i="5"/>
  <c r="K557" i="5"/>
  <c r="J557" i="5"/>
  <c r="I557" i="5"/>
  <c r="H557" i="5"/>
  <c r="A557" i="5"/>
  <c r="B557" i="5" s="1"/>
  <c r="K556" i="5"/>
  <c r="J556" i="5"/>
  <c r="I556" i="5"/>
  <c r="H556" i="5"/>
  <c r="B556" i="5"/>
  <c r="A556" i="5"/>
  <c r="K555" i="5"/>
  <c r="J555" i="5"/>
  <c r="I555" i="5"/>
  <c r="H555" i="5"/>
  <c r="B555" i="5"/>
  <c r="A555" i="5"/>
  <c r="K554" i="5"/>
  <c r="J554" i="5"/>
  <c r="I554" i="5"/>
  <c r="H554" i="5"/>
  <c r="B554" i="5"/>
  <c r="A554" i="5"/>
  <c r="K553" i="5"/>
  <c r="J553" i="5"/>
  <c r="I553" i="5"/>
  <c r="H553" i="5"/>
  <c r="A553" i="5"/>
  <c r="K552" i="5"/>
  <c r="J552" i="5"/>
  <c r="I552" i="5"/>
  <c r="H552" i="5"/>
  <c r="A552" i="5"/>
  <c r="K551" i="5"/>
  <c r="J551" i="5"/>
  <c r="I551" i="5"/>
  <c r="H551" i="5"/>
  <c r="B551" i="5"/>
  <c r="A551" i="5"/>
  <c r="K550" i="5"/>
  <c r="J550" i="5"/>
  <c r="I550" i="5"/>
  <c r="H550" i="5"/>
  <c r="A550" i="5"/>
  <c r="K549" i="5"/>
  <c r="J549" i="5"/>
  <c r="I549" i="5"/>
  <c r="H549" i="5"/>
  <c r="A549" i="5"/>
  <c r="B549" i="5" s="1"/>
  <c r="K548" i="5"/>
  <c r="J548" i="5"/>
  <c r="I548" i="5"/>
  <c r="H548" i="5"/>
  <c r="B548" i="5"/>
  <c r="A548" i="5"/>
  <c r="K547" i="5"/>
  <c r="J547" i="5"/>
  <c r="I547" i="5"/>
  <c r="H547" i="5"/>
  <c r="A547" i="5"/>
  <c r="B547" i="5" s="1"/>
  <c r="K546" i="5"/>
  <c r="J546" i="5"/>
  <c r="I546" i="5"/>
  <c r="H546" i="5"/>
  <c r="A546" i="5"/>
  <c r="K545" i="5"/>
  <c r="J545" i="5"/>
  <c r="I545" i="5"/>
  <c r="H545" i="5"/>
  <c r="A545" i="5"/>
  <c r="K544" i="5"/>
  <c r="J544" i="5"/>
  <c r="I544" i="5"/>
  <c r="H544" i="5"/>
  <c r="A544" i="5"/>
  <c r="K543" i="5"/>
  <c r="J543" i="5"/>
  <c r="I543" i="5"/>
  <c r="H543" i="5"/>
  <c r="B543" i="5"/>
  <c r="A543" i="5"/>
  <c r="K542" i="5"/>
  <c r="J542" i="5"/>
  <c r="I542" i="5"/>
  <c r="H542" i="5"/>
  <c r="A542" i="5"/>
  <c r="K541" i="5"/>
  <c r="J541" i="5"/>
  <c r="I541" i="5"/>
  <c r="H541" i="5"/>
  <c r="A541" i="5"/>
  <c r="B541" i="5" s="1"/>
  <c r="K540" i="5"/>
  <c r="J540" i="5"/>
  <c r="I540" i="5"/>
  <c r="H540" i="5"/>
  <c r="B540" i="5"/>
  <c r="A540" i="5"/>
  <c r="K539" i="5"/>
  <c r="J539" i="5"/>
  <c r="I539" i="5"/>
  <c r="H539" i="5"/>
  <c r="B539" i="5"/>
  <c r="A539" i="5"/>
  <c r="K538" i="5"/>
  <c r="J538" i="5"/>
  <c r="I538" i="5"/>
  <c r="H538" i="5"/>
  <c r="A538" i="5"/>
  <c r="K537" i="5"/>
  <c r="J537" i="5"/>
  <c r="I537" i="5"/>
  <c r="H537" i="5"/>
  <c r="A537" i="5"/>
  <c r="K536" i="5"/>
  <c r="J536" i="5"/>
  <c r="I536" i="5"/>
  <c r="H536" i="5"/>
  <c r="A536" i="5"/>
  <c r="K535" i="5"/>
  <c r="J535" i="5"/>
  <c r="I535" i="5"/>
  <c r="H535" i="5"/>
  <c r="B535" i="5"/>
  <c r="A535" i="5"/>
  <c r="K534" i="5"/>
  <c r="J534" i="5"/>
  <c r="I534" i="5"/>
  <c r="H534" i="5"/>
  <c r="A534" i="5"/>
  <c r="K533" i="5"/>
  <c r="J533" i="5"/>
  <c r="I533" i="5"/>
  <c r="H533" i="5"/>
  <c r="A533" i="5"/>
  <c r="B533" i="5" s="1"/>
  <c r="K532" i="5"/>
  <c r="J532" i="5"/>
  <c r="I532" i="5"/>
  <c r="H532" i="5"/>
  <c r="B532" i="5"/>
  <c r="A532" i="5"/>
  <c r="K531" i="5"/>
  <c r="J531" i="5"/>
  <c r="I531" i="5"/>
  <c r="H531" i="5"/>
  <c r="B531" i="5"/>
  <c r="A531" i="5"/>
  <c r="K530" i="5"/>
  <c r="J530" i="5"/>
  <c r="I530" i="5"/>
  <c r="H530" i="5"/>
  <c r="B530" i="5"/>
  <c r="A530" i="5"/>
  <c r="K529" i="5"/>
  <c r="J529" i="5"/>
  <c r="I529" i="5"/>
  <c r="H529" i="5"/>
  <c r="A529" i="5"/>
  <c r="K528" i="5"/>
  <c r="J528" i="5"/>
  <c r="I528" i="5"/>
  <c r="H528" i="5"/>
  <c r="A528" i="5"/>
  <c r="K527" i="5"/>
  <c r="J527" i="5"/>
  <c r="I527" i="5"/>
  <c r="H527" i="5"/>
  <c r="B527" i="5"/>
  <c r="A527" i="5"/>
  <c r="K526" i="5"/>
  <c r="J526" i="5"/>
  <c r="I526" i="5"/>
  <c r="H526" i="5"/>
  <c r="A526" i="5"/>
  <c r="K525" i="5"/>
  <c r="J525" i="5"/>
  <c r="I525" i="5"/>
  <c r="H525" i="5"/>
  <c r="A525" i="5"/>
  <c r="B525" i="5" s="1"/>
  <c r="K524" i="5"/>
  <c r="J524" i="5"/>
  <c r="I524" i="5"/>
  <c r="H524" i="5"/>
  <c r="B524" i="5"/>
  <c r="A524" i="5"/>
  <c r="K523" i="5"/>
  <c r="J523" i="5"/>
  <c r="I523" i="5"/>
  <c r="H523" i="5"/>
  <c r="A523" i="5"/>
  <c r="K522" i="5"/>
  <c r="J522" i="5"/>
  <c r="I522" i="5"/>
  <c r="H522" i="5"/>
  <c r="A522" i="5"/>
  <c r="K521" i="5"/>
  <c r="J521" i="5"/>
  <c r="I521" i="5"/>
  <c r="H521" i="5"/>
  <c r="A521" i="5"/>
  <c r="K520" i="5"/>
  <c r="J520" i="5"/>
  <c r="I520" i="5"/>
  <c r="H520" i="5"/>
  <c r="A520" i="5"/>
  <c r="K519" i="5"/>
  <c r="J519" i="5"/>
  <c r="I519" i="5"/>
  <c r="H519" i="5"/>
  <c r="B519" i="5"/>
  <c r="A519" i="5"/>
  <c r="K518" i="5"/>
  <c r="J518" i="5"/>
  <c r="I518" i="5"/>
  <c r="H518" i="5"/>
  <c r="A518" i="5"/>
  <c r="K517" i="5"/>
  <c r="J517" i="5"/>
  <c r="I517" i="5"/>
  <c r="H517" i="5"/>
  <c r="A517" i="5"/>
  <c r="B517" i="5" s="1"/>
  <c r="K516" i="5"/>
  <c r="J516" i="5"/>
  <c r="I516" i="5"/>
  <c r="H516" i="5"/>
  <c r="B516" i="5"/>
  <c r="A516" i="5"/>
  <c r="K515" i="5"/>
  <c r="J515" i="5"/>
  <c r="I515" i="5"/>
  <c r="H515" i="5"/>
  <c r="B515" i="5"/>
  <c r="A515" i="5"/>
  <c r="K514" i="5"/>
  <c r="J514" i="5"/>
  <c r="I514" i="5"/>
  <c r="H514" i="5"/>
  <c r="A514" i="5"/>
  <c r="K513" i="5"/>
  <c r="J513" i="5"/>
  <c r="I513" i="5"/>
  <c r="H513" i="5"/>
  <c r="A513" i="5"/>
  <c r="K512" i="5"/>
  <c r="J512" i="5"/>
  <c r="I512" i="5"/>
  <c r="H512" i="5"/>
  <c r="A512" i="5"/>
  <c r="K511" i="5"/>
  <c r="J511" i="5"/>
  <c r="I511" i="5"/>
  <c r="H511" i="5"/>
  <c r="B511" i="5"/>
  <c r="A511" i="5"/>
  <c r="K510" i="5"/>
  <c r="J510" i="5"/>
  <c r="I510" i="5"/>
  <c r="H510" i="5"/>
  <c r="A510" i="5"/>
  <c r="K509" i="5"/>
  <c r="J509" i="5"/>
  <c r="I509" i="5"/>
  <c r="H509" i="5"/>
  <c r="A509" i="5"/>
  <c r="B509" i="5" s="1"/>
  <c r="K508" i="5"/>
  <c r="J508" i="5"/>
  <c r="I508" i="5"/>
  <c r="H508" i="5"/>
  <c r="B508" i="5"/>
  <c r="A508" i="5"/>
  <c r="K507" i="5"/>
  <c r="J507" i="5"/>
  <c r="I507" i="5"/>
  <c r="H507" i="5"/>
  <c r="A507" i="5"/>
  <c r="K506" i="5"/>
  <c r="J506" i="5"/>
  <c r="I506" i="5"/>
  <c r="H506" i="5"/>
  <c r="B506" i="5"/>
  <c r="A506" i="5"/>
  <c r="K505" i="5"/>
  <c r="J505" i="5"/>
  <c r="I505" i="5"/>
  <c r="H505" i="5"/>
  <c r="A505" i="5"/>
  <c r="K504" i="5"/>
  <c r="J504" i="5"/>
  <c r="I504" i="5"/>
  <c r="H504" i="5"/>
  <c r="A504" i="5"/>
  <c r="K503" i="5"/>
  <c r="J503" i="5"/>
  <c r="I503" i="5"/>
  <c r="H503" i="5"/>
  <c r="B503" i="5"/>
  <c r="A503" i="5"/>
  <c r="K502" i="5"/>
  <c r="J502" i="5"/>
  <c r="I502" i="5"/>
  <c r="H502" i="5"/>
  <c r="A502" i="5"/>
  <c r="K501" i="5"/>
  <c r="J501" i="5"/>
  <c r="I501" i="5"/>
  <c r="H501" i="5"/>
  <c r="A501" i="5"/>
  <c r="B501" i="5" s="1"/>
  <c r="K500" i="5"/>
  <c r="J500" i="5"/>
  <c r="I500" i="5"/>
  <c r="H500" i="5"/>
  <c r="B500" i="5"/>
  <c r="A500" i="5"/>
  <c r="K499" i="5"/>
  <c r="J499" i="5"/>
  <c r="I499" i="5"/>
  <c r="H499" i="5"/>
  <c r="A499" i="5"/>
  <c r="K498" i="5"/>
  <c r="J498" i="5"/>
  <c r="I498" i="5"/>
  <c r="H498" i="5"/>
  <c r="A498" i="5"/>
  <c r="K497" i="5"/>
  <c r="J497" i="5"/>
  <c r="I497" i="5"/>
  <c r="H497" i="5"/>
  <c r="A497" i="5"/>
  <c r="K496" i="5"/>
  <c r="J496" i="5"/>
  <c r="I496" i="5"/>
  <c r="H496" i="5"/>
  <c r="A496" i="5"/>
  <c r="K495" i="5"/>
  <c r="J495" i="5"/>
  <c r="I495" i="5"/>
  <c r="H495" i="5"/>
  <c r="B495" i="5"/>
  <c r="A495" i="5"/>
  <c r="K494" i="5"/>
  <c r="J494" i="5"/>
  <c r="I494" i="5"/>
  <c r="H494" i="5"/>
  <c r="A494" i="5"/>
  <c r="K493" i="5"/>
  <c r="J493" i="5"/>
  <c r="I493" i="5"/>
  <c r="H493" i="5"/>
  <c r="A493" i="5"/>
  <c r="B493" i="5" s="1"/>
  <c r="K492" i="5"/>
  <c r="J492" i="5"/>
  <c r="I492" i="5"/>
  <c r="H492" i="5"/>
  <c r="B492" i="5"/>
  <c r="A492" i="5"/>
  <c r="K491" i="5"/>
  <c r="J491" i="5"/>
  <c r="I491" i="5"/>
  <c r="H491" i="5"/>
  <c r="B491" i="5"/>
  <c r="A491" i="5"/>
  <c r="K490" i="5"/>
  <c r="J490" i="5"/>
  <c r="I490" i="5"/>
  <c r="H490" i="5"/>
  <c r="B490" i="5"/>
  <c r="A490" i="5"/>
  <c r="K489" i="5"/>
  <c r="J489" i="5"/>
  <c r="I489" i="5"/>
  <c r="H489" i="5"/>
  <c r="A489" i="5"/>
  <c r="K488" i="5"/>
  <c r="J488" i="5"/>
  <c r="I488" i="5"/>
  <c r="H488" i="5"/>
  <c r="A488" i="5"/>
  <c r="K487" i="5"/>
  <c r="J487" i="5"/>
  <c r="I487" i="5"/>
  <c r="H487" i="5"/>
  <c r="B487" i="5"/>
  <c r="A487" i="5"/>
  <c r="K486" i="5"/>
  <c r="J486" i="5"/>
  <c r="I486" i="5"/>
  <c r="H486" i="5"/>
  <c r="A486" i="5"/>
  <c r="K485" i="5"/>
  <c r="J485" i="5"/>
  <c r="I485" i="5"/>
  <c r="H485" i="5"/>
  <c r="A485" i="5"/>
  <c r="B485" i="5" s="1"/>
  <c r="K484" i="5"/>
  <c r="J484" i="5"/>
  <c r="I484" i="5"/>
  <c r="H484" i="5"/>
  <c r="B484" i="5"/>
  <c r="A484" i="5"/>
  <c r="K483" i="5"/>
  <c r="J483" i="5"/>
  <c r="I483" i="5"/>
  <c r="H483" i="5"/>
  <c r="A483" i="5"/>
  <c r="B483" i="5" s="1"/>
  <c r="K482" i="5"/>
  <c r="J482" i="5"/>
  <c r="I482" i="5"/>
  <c r="H482" i="5"/>
  <c r="B482" i="5"/>
  <c r="A482" i="5"/>
  <c r="K481" i="5"/>
  <c r="J481" i="5"/>
  <c r="I481" i="5"/>
  <c r="H481" i="5"/>
  <c r="A481" i="5"/>
  <c r="K480" i="5"/>
  <c r="J480" i="5"/>
  <c r="I480" i="5"/>
  <c r="H480" i="5"/>
  <c r="A480" i="5"/>
  <c r="K479" i="5"/>
  <c r="J479" i="5"/>
  <c r="I479" i="5"/>
  <c r="H479" i="5"/>
  <c r="B479" i="5"/>
  <c r="A479" i="5"/>
  <c r="K478" i="5"/>
  <c r="J478" i="5"/>
  <c r="I478" i="5"/>
  <c r="H478" i="5"/>
  <c r="A478" i="5"/>
  <c r="K477" i="5"/>
  <c r="J477" i="5"/>
  <c r="I477" i="5"/>
  <c r="H477" i="5"/>
  <c r="A477" i="5"/>
  <c r="B477" i="5" s="1"/>
  <c r="K476" i="5"/>
  <c r="J476" i="5"/>
  <c r="I476" i="5"/>
  <c r="H476" i="5"/>
  <c r="B476" i="5"/>
  <c r="A476" i="5"/>
  <c r="K475" i="5"/>
  <c r="J475" i="5"/>
  <c r="I475" i="5"/>
  <c r="H475" i="5"/>
  <c r="B475" i="5"/>
  <c r="A475" i="5"/>
  <c r="K474" i="5"/>
  <c r="J474" i="5"/>
  <c r="I474" i="5"/>
  <c r="H474" i="5"/>
  <c r="A474" i="5"/>
  <c r="K473" i="5"/>
  <c r="J473" i="5"/>
  <c r="I473" i="5"/>
  <c r="H473" i="5"/>
  <c r="A473" i="5"/>
  <c r="K472" i="5"/>
  <c r="J472" i="5"/>
  <c r="I472" i="5"/>
  <c r="H472" i="5"/>
  <c r="A472" i="5"/>
  <c r="K471" i="5"/>
  <c r="J471" i="5"/>
  <c r="I471" i="5"/>
  <c r="H471" i="5"/>
  <c r="B471" i="5"/>
  <c r="A471" i="5"/>
  <c r="K470" i="5"/>
  <c r="J470" i="5"/>
  <c r="I470" i="5"/>
  <c r="H470" i="5"/>
  <c r="A470" i="5"/>
  <c r="K469" i="5"/>
  <c r="J469" i="5"/>
  <c r="I469" i="5"/>
  <c r="H469" i="5"/>
  <c r="A469" i="5"/>
  <c r="B469" i="5" s="1"/>
  <c r="K468" i="5"/>
  <c r="J468" i="5"/>
  <c r="I468" i="5"/>
  <c r="H468" i="5"/>
  <c r="B468" i="5"/>
  <c r="A468" i="5"/>
  <c r="K467" i="5"/>
  <c r="J467" i="5"/>
  <c r="I467" i="5"/>
  <c r="H467" i="5"/>
  <c r="A467" i="5"/>
  <c r="K466" i="5"/>
  <c r="J466" i="5"/>
  <c r="I466" i="5"/>
  <c r="H466" i="5"/>
  <c r="B466" i="5"/>
  <c r="A466" i="5"/>
  <c r="K465" i="5"/>
  <c r="J465" i="5"/>
  <c r="I465" i="5"/>
  <c r="H465" i="5"/>
  <c r="A465" i="5"/>
  <c r="K464" i="5"/>
  <c r="J464" i="5"/>
  <c r="I464" i="5"/>
  <c r="H464" i="5"/>
  <c r="A464" i="5"/>
  <c r="K463" i="5"/>
  <c r="J463" i="5"/>
  <c r="I463" i="5"/>
  <c r="H463" i="5"/>
  <c r="B463" i="5"/>
  <c r="A463" i="5"/>
  <c r="K462" i="5"/>
  <c r="J462" i="5"/>
  <c r="I462" i="5"/>
  <c r="H462" i="5"/>
  <c r="A462" i="5"/>
  <c r="K461" i="5"/>
  <c r="J461" i="5"/>
  <c r="I461" i="5"/>
  <c r="H461" i="5"/>
  <c r="A461" i="5"/>
  <c r="B461" i="5" s="1"/>
  <c r="K460" i="5"/>
  <c r="J460" i="5"/>
  <c r="I460" i="5"/>
  <c r="H460" i="5"/>
  <c r="B460" i="5"/>
  <c r="A460" i="5"/>
  <c r="K459" i="5"/>
  <c r="J459" i="5"/>
  <c r="I459" i="5"/>
  <c r="H459" i="5"/>
  <c r="A459" i="5"/>
  <c r="K458" i="5"/>
  <c r="J458" i="5"/>
  <c r="I458" i="5"/>
  <c r="H458" i="5"/>
  <c r="A458" i="5"/>
  <c r="K457" i="5"/>
  <c r="J457" i="5"/>
  <c r="I457" i="5"/>
  <c r="H457" i="5"/>
  <c r="A457" i="5"/>
  <c r="K456" i="5"/>
  <c r="J456" i="5"/>
  <c r="I456" i="5"/>
  <c r="H456" i="5"/>
  <c r="A456" i="5"/>
  <c r="K455" i="5"/>
  <c r="J455" i="5"/>
  <c r="I455" i="5"/>
  <c r="H455" i="5"/>
  <c r="B455" i="5"/>
  <c r="A455" i="5"/>
  <c r="K454" i="5"/>
  <c r="J454" i="5"/>
  <c r="I454" i="5"/>
  <c r="H454" i="5"/>
  <c r="A454" i="5"/>
  <c r="K453" i="5"/>
  <c r="J453" i="5"/>
  <c r="I453" i="5"/>
  <c r="H453" i="5"/>
  <c r="A453" i="5"/>
  <c r="B453" i="5" s="1"/>
  <c r="K452" i="5"/>
  <c r="J452" i="5"/>
  <c r="I452" i="5"/>
  <c r="H452" i="5"/>
  <c r="B452" i="5"/>
  <c r="A452" i="5"/>
  <c r="K451" i="5"/>
  <c r="J451" i="5"/>
  <c r="I451" i="5"/>
  <c r="H451" i="5"/>
  <c r="B451" i="5"/>
  <c r="A451" i="5"/>
  <c r="K450" i="5"/>
  <c r="J450" i="5"/>
  <c r="I450" i="5"/>
  <c r="H450" i="5"/>
  <c r="A450" i="5"/>
  <c r="K449" i="5"/>
  <c r="J449" i="5"/>
  <c r="I449" i="5"/>
  <c r="H449" i="5"/>
  <c r="A449" i="5"/>
  <c r="K448" i="5"/>
  <c r="J448" i="5"/>
  <c r="I448" i="5"/>
  <c r="H448" i="5"/>
  <c r="A448" i="5"/>
  <c r="K447" i="5"/>
  <c r="J447" i="5"/>
  <c r="I447" i="5"/>
  <c r="H447" i="5"/>
  <c r="B447" i="5"/>
  <c r="A447" i="5"/>
  <c r="K446" i="5"/>
  <c r="J446" i="5"/>
  <c r="I446" i="5"/>
  <c r="H446" i="5"/>
  <c r="A446" i="5"/>
  <c r="K445" i="5"/>
  <c r="J445" i="5"/>
  <c r="I445" i="5"/>
  <c r="H445" i="5"/>
  <c r="A445" i="5"/>
  <c r="B445" i="5" s="1"/>
  <c r="K444" i="5"/>
  <c r="J444" i="5"/>
  <c r="I444" i="5"/>
  <c r="H444" i="5"/>
  <c r="B444" i="5"/>
  <c r="A444" i="5"/>
  <c r="K443" i="5"/>
  <c r="J443" i="5"/>
  <c r="I443" i="5"/>
  <c r="H443" i="5"/>
  <c r="A443" i="5"/>
  <c r="K442" i="5"/>
  <c r="J442" i="5"/>
  <c r="I442" i="5"/>
  <c r="H442" i="5"/>
  <c r="B442" i="5"/>
  <c r="A442" i="5"/>
  <c r="K441" i="5"/>
  <c r="J441" i="5"/>
  <c r="I441" i="5"/>
  <c r="H441" i="5"/>
  <c r="A441" i="5"/>
  <c r="K440" i="5"/>
  <c r="J440" i="5"/>
  <c r="I440" i="5"/>
  <c r="H440" i="5"/>
  <c r="A440" i="5"/>
  <c r="K439" i="5"/>
  <c r="J439" i="5"/>
  <c r="I439" i="5"/>
  <c r="H439" i="5"/>
  <c r="B439" i="5"/>
  <c r="A439" i="5"/>
  <c r="K438" i="5"/>
  <c r="J438" i="5"/>
  <c r="I438" i="5"/>
  <c r="H438" i="5"/>
  <c r="A438" i="5"/>
  <c r="K437" i="5"/>
  <c r="J437" i="5"/>
  <c r="I437" i="5"/>
  <c r="H437" i="5"/>
  <c r="A437" i="5"/>
  <c r="B437" i="5" s="1"/>
  <c r="K436" i="5"/>
  <c r="J436" i="5"/>
  <c r="I436" i="5"/>
  <c r="H436" i="5"/>
  <c r="B436" i="5"/>
  <c r="A436" i="5"/>
  <c r="K435" i="5"/>
  <c r="J435" i="5"/>
  <c r="I435" i="5"/>
  <c r="H435" i="5"/>
  <c r="A435" i="5"/>
  <c r="B435" i="5" s="1"/>
  <c r="K434" i="5"/>
  <c r="J434" i="5"/>
  <c r="I434" i="5"/>
  <c r="H434" i="5"/>
  <c r="A434" i="5"/>
  <c r="K433" i="5"/>
  <c r="J433" i="5"/>
  <c r="I433" i="5"/>
  <c r="H433" i="5"/>
  <c r="A433" i="5"/>
  <c r="K432" i="5"/>
  <c r="J432" i="5"/>
  <c r="I432" i="5"/>
  <c r="H432" i="5"/>
  <c r="A432" i="5"/>
  <c r="K431" i="5"/>
  <c r="J431" i="5"/>
  <c r="I431" i="5"/>
  <c r="H431" i="5"/>
  <c r="B431" i="5"/>
  <c r="A431" i="5"/>
  <c r="K430" i="5"/>
  <c r="J430" i="5"/>
  <c r="I430" i="5"/>
  <c r="H430" i="5"/>
  <c r="A430" i="5"/>
  <c r="K429" i="5"/>
  <c r="J429" i="5"/>
  <c r="I429" i="5"/>
  <c r="H429" i="5"/>
  <c r="A429" i="5"/>
  <c r="B429" i="5" s="1"/>
  <c r="K428" i="5"/>
  <c r="J428" i="5"/>
  <c r="I428" i="5"/>
  <c r="H428" i="5"/>
  <c r="B428" i="5"/>
  <c r="A428" i="5"/>
  <c r="K427" i="5"/>
  <c r="J427" i="5"/>
  <c r="I427" i="5"/>
  <c r="H427" i="5"/>
  <c r="B427" i="5"/>
  <c r="A427" i="5"/>
  <c r="K426" i="5"/>
  <c r="J426" i="5"/>
  <c r="I426" i="5"/>
  <c r="H426" i="5"/>
  <c r="B426" i="5"/>
  <c r="A426" i="5"/>
  <c r="K425" i="5"/>
  <c r="J425" i="5"/>
  <c r="I425" i="5"/>
  <c r="H425" i="5"/>
  <c r="A425" i="5"/>
  <c r="K424" i="5"/>
  <c r="J424" i="5"/>
  <c r="I424" i="5"/>
  <c r="H424" i="5"/>
  <c r="A424" i="5"/>
  <c r="K423" i="5"/>
  <c r="J423" i="5"/>
  <c r="I423" i="5"/>
  <c r="H423" i="5"/>
  <c r="B423" i="5"/>
  <c r="A423" i="5"/>
  <c r="K422" i="5"/>
  <c r="J422" i="5"/>
  <c r="I422" i="5"/>
  <c r="H422" i="5"/>
  <c r="A422" i="5"/>
  <c r="K421" i="5"/>
  <c r="J421" i="5"/>
  <c r="I421" i="5"/>
  <c r="H421" i="5"/>
  <c r="A421" i="5"/>
  <c r="B421" i="5" s="1"/>
  <c r="K420" i="5"/>
  <c r="J420" i="5"/>
  <c r="I420" i="5"/>
  <c r="H420" i="5"/>
  <c r="B420" i="5"/>
  <c r="A420" i="5"/>
  <c r="K419" i="5"/>
  <c r="J419" i="5"/>
  <c r="I419" i="5"/>
  <c r="H419" i="5"/>
  <c r="A419" i="5"/>
  <c r="B419" i="5" s="1"/>
  <c r="K418" i="5"/>
  <c r="J418" i="5"/>
  <c r="I418" i="5"/>
  <c r="H418" i="5"/>
  <c r="A418" i="5"/>
  <c r="K417" i="5"/>
  <c r="J417" i="5"/>
  <c r="I417" i="5"/>
  <c r="H417" i="5"/>
  <c r="A417" i="5"/>
  <c r="K416" i="5"/>
  <c r="J416" i="5"/>
  <c r="I416" i="5"/>
  <c r="H416" i="5"/>
  <c r="A416" i="5"/>
  <c r="K415" i="5"/>
  <c r="J415" i="5"/>
  <c r="I415" i="5"/>
  <c r="H415" i="5"/>
  <c r="B415" i="5"/>
  <c r="A415" i="5"/>
  <c r="K414" i="5"/>
  <c r="J414" i="5"/>
  <c r="I414" i="5"/>
  <c r="H414" i="5"/>
  <c r="A414" i="5"/>
  <c r="K413" i="5"/>
  <c r="J413" i="5"/>
  <c r="I413" i="5"/>
  <c r="H413" i="5"/>
  <c r="A413" i="5"/>
  <c r="B413" i="5" s="1"/>
  <c r="K412" i="5"/>
  <c r="J412" i="5"/>
  <c r="I412" i="5"/>
  <c r="H412" i="5"/>
  <c r="B412" i="5"/>
  <c r="A412" i="5"/>
  <c r="K411" i="5"/>
  <c r="J411" i="5"/>
  <c r="I411" i="5"/>
  <c r="H411" i="5"/>
  <c r="B411" i="5"/>
  <c r="A411" i="5"/>
  <c r="K410" i="5"/>
  <c r="J410" i="5"/>
  <c r="I410" i="5"/>
  <c r="H410" i="5"/>
  <c r="A410" i="5"/>
  <c r="K409" i="5"/>
  <c r="J409" i="5"/>
  <c r="I409" i="5"/>
  <c r="H409" i="5"/>
  <c r="A409" i="5"/>
  <c r="K408" i="5"/>
  <c r="J408" i="5"/>
  <c r="I408" i="5"/>
  <c r="H408" i="5"/>
  <c r="A408" i="5"/>
  <c r="K407" i="5"/>
  <c r="J407" i="5"/>
  <c r="I407" i="5"/>
  <c r="H407" i="5"/>
  <c r="B407" i="5"/>
  <c r="A407" i="5"/>
  <c r="K406" i="5"/>
  <c r="J406" i="5"/>
  <c r="I406" i="5"/>
  <c r="H406" i="5"/>
  <c r="A406" i="5"/>
  <c r="K405" i="5"/>
  <c r="J405" i="5"/>
  <c r="I405" i="5"/>
  <c r="H405" i="5"/>
  <c r="A405" i="5"/>
  <c r="B405" i="5" s="1"/>
  <c r="K404" i="5"/>
  <c r="J404" i="5"/>
  <c r="I404" i="5"/>
  <c r="H404" i="5"/>
  <c r="B404" i="5"/>
  <c r="A404" i="5"/>
  <c r="K403" i="5"/>
  <c r="J403" i="5"/>
  <c r="I403" i="5"/>
  <c r="H403" i="5"/>
  <c r="A403" i="5"/>
  <c r="K402" i="5"/>
  <c r="J402" i="5"/>
  <c r="I402" i="5"/>
  <c r="H402" i="5"/>
  <c r="B402" i="5"/>
  <c r="A402" i="5"/>
  <c r="K401" i="5"/>
  <c r="J401" i="5"/>
  <c r="I401" i="5"/>
  <c r="H401" i="5"/>
  <c r="A401" i="5"/>
  <c r="K400" i="5"/>
  <c r="J400" i="5"/>
  <c r="I400" i="5"/>
  <c r="H400" i="5"/>
  <c r="A400" i="5"/>
  <c r="K399" i="5"/>
  <c r="J399" i="5"/>
  <c r="I399" i="5"/>
  <c r="H399" i="5"/>
  <c r="B399" i="5"/>
  <c r="A399" i="5"/>
  <c r="K398" i="5"/>
  <c r="J398" i="5"/>
  <c r="I398" i="5"/>
  <c r="H398" i="5"/>
  <c r="A398" i="5"/>
  <c r="K397" i="5"/>
  <c r="J397" i="5"/>
  <c r="I397" i="5"/>
  <c r="H397" i="5"/>
  <c r="A397" i="5"/>
  <c r="B397" i="5" s="1"/>
  <c r="K396" i="5"/>
  <c r="J396" i="5"/>
  <c r="I396" i="5"/>
  <c r="H396" i="5"/>
  <c r="B396" i="5"/>
  <c r="A396" i="5"/>
  <c r="K395" i="5"/>
  <c r="J395" i="5"/>
  <c r="I395" i="5"/>
  <c r="H395" i="5"/>
  <c r="A395" i="5"/>
  <c r="K394" i="5"/>
  <c r="J394" i="5"/>
  <c r="I394" i="5"/>
  <c r="H394" i="5"/>
  <c r="A394" i="5"/>
  <c r="K393" i="5"/>
  <c r="J393" i="5"/>
  <c r="I393" i="5"/>
  <c r="H393" i="5"/>
  <c r="A393" i="5"/>
  <c r="K392" i="5"/>
  <c r="J392" i="5"/>
  <c r="I392" i="5"/>
  <c r="H392" i="5"/>
  <c r="A392" i="5"/>
  <c r="K391" i="5"/>
  <c r="J391" i="5"/>
  <c r="I391" i="5"/>
  <c r="H391" i="5"/>
  <c r="B391" i="5"/>
  <c r="A391" i="5"/>
  <c r="K390" i="5"/>
  <c r="J390" i="5"/>
  <c r="I390" i="5"/>
  <c r="H390" i="5"/>
  <c r="A390" i="5"/>
  <c r="K389" i="5"/>
  <c r="J389" i="5"/>
  <c r="I389" i="5"/>
  <c r="H389" i="5"/>
  <c r="A389" i="5"/>
  <c r="B389" i="5" s="1"/>
  <c r="K388" i="5"/>
  <c r="J388" i="5"/>
  <c r="I388" i="5"/>
  <c r="H388" i="5"/>
  <c r="B388" i="5"/>
  <c r="A388" i="5"/>
  <c r="K387" i="5"/>
  <c r="J387" i="5"/>
  <c r="I387" i="5"/>
  <c r="H387" i="5"/>
  <c r="B387" i="5"/>
  <c r="A387" i="5"/>
  <c r="K386" i="5"/>
  <c r="J386" i="5"/>
  <c r="I386" i="5"/>
  <c r="H386" i="5"/>
  <c r="A386" i="5"/>
  <c r="K385" i="5"/>
  <c r="J385" i="5"/>
  <c r="I385" i="5"/>
  <c r="H385" i="5"/>
  <c r="A385" i="5"/>
  <c r="K384" i="5"/>
  <c r="J384" i="5"/>
  <c r="I384" i="5"/>
  <c r="H384" i="5"/>
  <c r="A384" i="5"/>
  <c r="K383" i="5"/>
  <c r="J383" i="5"/>
  <c r="I383" i="5"/>
  <c r="H383" i="5"/>
  <c r="B383" i="5"/>
  <c r="A383" i="5"/>
  <c r="K382" i="5"/>
  <c r="J382" i="5"/>
  <c r="I382" i="5"/>
  <c r="H382" i="5"/>
  <c r="A382" i="5"/>
  <c r="K381" i="5"/>
  <c r="J381" i="5"/>
  <c r="I381" i="5"/>
  <c r="H381" i="5"/>
  <c r="A381" i="5"/>
  <c r="B381" i="5" s="1"/>
  <c r="K380" i="5"/>
  <c r="J380" i="5"/>
  <c r="I380" i="5"/>
  <c r="H380" i="5"/>
  <c r="B380" i="5"/>
  <c r="A380" i="5"/>
  <c r="K379" i="5"/>
  <c r="J379" i="5"/>
  <c r="I379" i="5"/>
  <c r="H379" i="5"/>
  <c r="A379" i="5"/>
  <c r="K378" i="5"/>
  <c r="J378" i="5"/>
  <c r="I378" i="5"/>
  <c r="H378" i="5"/>
  <c r="B378" i="5"/>
  <c r="A378" i="5"/>
  <c r="K377" i="5"/>
  <c r="J377" i="5"/>
  <c r="I377" i="5"/>
  <c r="H377" i="5"/>
  <c r="A377" i="5"/>
  <c r="K376" i="5"/>
  <c r="J376" i="5"/>
  <c r="I376" i="5"/>
  <c r="H376" i="5"/>
  <c r="A376" i="5"/>
  <c r="K375" i="5"/>
  <c r="J375" i="5"/>
  <c r="I375" i="5"/>
  <c r="H375" i="5"/>
  <c r="B375" i="5"/>
  <c r="A375" i="5"/>
  <c r="K374" i="5"/>
  <c r="J374" i="5"/>
  <c r="I374" i="5"/>
  <c r="H374" i="5"/>
  <c r="A374" i="5"/>
  <c r="K373" i="5"/>
  <c r="J373" i="5"/>
  <c r="I373" i="5"/>
  <c r="H373" i="5"/>
  <c r="A373" i="5"/>
  <c r="B373" i="5" s="1"/>
  <c r="K372" i="5"/>
  <c r="J372" i="5"/>
  <c r="I372" i="5"/>
  <c r="H372" i="5"/>
  <c r="B372" i="5"/>
  <c r="A372" i="5"/>
  <c r="K371" i="5"/>
  <c r="J371" i="5"/>
  <c r="I371" i="5"/>
  <c r="H371" i="5"/>
  <c r="B371" i="5"/>
  <c r="A371" i="5"/>
  <c r="K370" i="5"/>
  <c r="J370" i="5"/>
  <c r="I370" i="5"/>
  <c r="H370" i="5"/>
  <c r="A370" i="5"/>
  <c r="K369" i="5"/>
  <c r="J369" i="5"/>
  <c r="I369" i="5"/>
  <c r="H369" i="5"/>
  <c r="A369" i="5"/>
  <c r="K368" i="5"/>
  <c r="J368" i="5"/>
  <c r="I368" i="5"/>
  <c r="H368" i="5"/>
  <c r="A368" i="5"/>
  <c r="K367" i="5"/>
  <c r="J367" i="5"/>
  <c r="I367" i="5"/>
  <c r="H367" i="5"/>
  <c r="B367" i="5"/>
  <c r="A367" i="5"/>
  <c r="K366" i="5"/>
  <c r="J366" i="5"/>
  <c r="I366" i="5"/>
  <c r="H366" i="5"/>
  <c r="A366" i="5"/>
  <c r="K365" i="5"/>
  <c r="J365" i="5"/>
  <c r="I365" i="5"/>
  <c r="H365" i="5"/>
  <c r="A365" i="5"/>
  <c r="B365" i="5" s="1"/>
  <c r="K364" i="5"/>
  <c r="J364" i="5"/>
  <c r="I364" i="5"/>
  <c r="H364" i="5"/>
  <c r="B364" i="5"/>
  <c r="A364" i="5"/>
  <c r="K363" i="5"/>
  <c r="J363" i="5"/>
  <c r="I363" i="5"/>
  <c r="H363" i="5"/>
  <c r="B363" i="5"/>
  <c r="A363" i="5"/>
  <c r="K362" i="5"/>
  <c r="J362" i="5"/>
  <c r="I362" i="5"/>
  <c r="H362" i="5"/>
  <c r="B362" i="5"/>
  <c r="A362" i="5"/>
  <c r="K361" i="5"/>
  <c r="J361" i="5"/>
  <c r="I361" i="5"/>
  <c r="H361" i="5"/>
  <c r="A361" i="5"/>
  <c r="K360" i="5"/>
  <c r="J360" i="5"/>
  <c r="I360" i="5"/>
  <c r="H360" i="5"/>
  <c r="A360" i="5"/>
  <c r="K359" i="5"/>
  <c r="J359" i="5"/>
  <c r="I359" i="5"/>
  <c r="H359" i="5"/>
  <c r="B359" i="5"/>
  <c r="A359" i="5"/>
  <c r="K358" i="5"/>
  <c r="J358" i="5"/>
  <c r="I358" i="5"/>
  <c r="H358" i="5"/>
  <c r="A358" i="5"/>
  <c r="K357" i="5"/>
  <c r="J357" i="5"/>
  <c r="I357" i="5"/>
  <c r="H357" i="5"/>
  <c r="A357" i="5"/>
  <c r="B357" i="5" s="1"/>
  <c r="K356" i="5"/>
  <c r="J356" i="5"/>
  <c r="I356" i="5"/>
  <c r="H356" i="5"/>
  <c r="B356" i="5"/>
  <c r="A356" i="5"/>
  <c r="K355" i="5"/>
  <c r="J355" i="5"/>
  <c r="I355" i="5"/>
  <c r="H355" i="5"/>
  <c r="A355" i="5"/>
  <c r="B355" i="5" s="1"/>
  <c r="K354" i="5"/>
  <c r="J354" i="5"/>
  <c r="I354" i="5"/>
  <c r="H354" i="5"/>
  <c r="B354" i="5"/>
  <c r="A354" i="5"/>
  <c r="K353" i="5"/>
  <c r="J353" i="5"/>
  <c r="I353" i="5"/>
  <c r="H353" i="5"/>
  <c r="A353" i="5"/>
  <c r="K352" i="5"/>
  <c r="J352" i="5"/>
  <c r="I352" i="5"/>
  <c r="H352" i="5"/>
  <c r="A352" i="5"/>
  <c r="K351" i="5"/>
  <c r="J351" i="5"/>
  <c r="I351" i="5"/>
  <c r="H351" i="5"/>
  <c r="B351" i="5"/>
  <c r="A351" i="5"/>
  <c r="K350" i="5"/>
  <c r="J350" i="5"/>
  <c r="I350" i="5"/>
  <c r="H350" i="5"/>
  <c r="A350" i="5"/>
  <c r="K349" i="5"/>
  <c r="J349" i="5"/>
  <c r="I349" i="5"/>
  <c r="H349" i="5"/>
  <c r="A349" i="5"/>
  <c r="B349" i="5" s="1"/>
  <c r="K348" i="5"/>
  <c r="J348" i="5"/>
  <c r="I348" i="5"/>
  <c r="H348" i="5"/>
  <c r="B348" i="5"/>
  <c r="A348" i="5"/>
  <c r="K347" i="5"/>
  <c r="J347" i="5"/>
  <c r="I347" i="5"/>
  <c r="H347" i="5"/>
  <c r="B347" i="5"/>
  <c r="A347" i="5"/>
  <c r="K346" i="5"/>
  <c r="J346" i="5"/>
  <c r="I346" i="5"/>
  <c r="H346" i="5"/>
  <c r="A346" i="5"/>
  <c r="K345" i="5"/>
  <c r="J345" i="5"/>
  <c r="I345" i="5"/>
  <c r="H345" i="5"/>
  <c r="A345" i="5"/>
  <c r="K344" i="5"/>
  <c r="J344" i="5"/>
  <c r="I344" i="5"/>
  <c r="H344" i="5"/>
  <c r="A344" i="5"/>
  <c r="K343" i="5"/>
  <c r="J343" i="5"/>
  <c r="I343" i="5"/>
  <c r="H343" i="5"/>
  <c r="B343" i="5"/>
  <c r="A343" i="5"/>
  <c r="K342" i="5"/>
  <c r="J342" i="5"/>
  <c r="I342" i="5"/>
  <c r="H342" i="5"/>
  <c r="A342" i="5"/>
  <c r="K341" i="5"/>
  <c r="J341" i="5"/>
  <c r="I341" i="5"/>
  <c r="H341" i="5"/>
  <c r="A341" i="5"/>
  <c r="B341" i="5" s="1"/>
  <c r="K340" i="5"/>
  <c r="J340" i="5"/>
  <c r="I340" i="5"/>
  <c r="H340" i="5"/>
  <c r="B340" i="5"/>
  <c r="A340" i="5"/>
  <c r="K339" i="5"/>
  <c r="J339" i="5"/>
  <c r="I339" i="5"/>
  <c r="H339" i="5"/>
  <c r="A339" i="5"/>
  <c r="K338" i="5"/>
  <c r="J338" i="5"/>
  <c r="I338" i="5"/>
  <c r="H338" i="5"/>
  <c r="A338" i="5"/>
  <c r="K337" i="5"/>
  <c r="J337" i="5"/>
  <c r="I337" i="5"/>
  <c r="H337" i="5"/>
  <c r="A337" i="5"/>
  <c r="K336" i="5"/>
  <c r="J336" i="5"/>
  <c r="I336" i="5"/>
  <c r="H336" i="5"/>
  <c r="A336" i="5"/>
  <c r="K335" i="5"/>
  <c r="J335" i="5"/>
  <c r="I335" i="5"/>
  <c r="H335" i="5"/>
  <c r="B335" i="5"/>
  <c r="A335" i="5"/>
  <c r="K334" i="5"/>
  <c r="J334" i="5"/>
  <c r="I334" i="5"/>
  <c r="H334" i="5"/>
  <c r="A334" i="5"/>
  <c r="K333" i="5"/>
  <c r="J333" i="5"/>
  <c r="I333" i="5"/>
  <c r="H333" i="5"/>
  <c r="A333" i="5"/>
  <c r="B333" i="5" s="1"/>
  <c r="K332" i="5"/>
  <c r="J332" i="5"/>
  <c r="I332" i="5"/>
  <c r="H332" i="5"/>
  <c r="B332" i="5"/>
  <c r="A332" i="5"/>
  <c r="K331" i="5"/>
  <c r="J331" i="5"/>
  <c r="I331" i="5"/>
  <c r="H331" i="5"/>
  <c r="A331" i="5"/>
  <c r="K330" i="5"/>
  <c r="J330" i="5"/>
  <c r="I330" i="5"/>
  <c r="H330" i="5"/>
  <c r="A330" i="5"/>
  <c r="K329" i="5"/>
  <c r="J329" i="5"/>
  <c r="I329" i="5"/>
  <c r="H329" i="5"/>
  <c r="A329" i="5"/>
  <c r="K328" i="5"/>
  <c r="J328" i="5"/>
  <c r="I328" i="5"/>
  <c r="H328" i="5"/>
  <c r="A328" i="5"/>
  <c r="K327" i="5"/>
  <c r="J327" i="5"/>
  <c r="I327" i="5"/>
  <c r="H327" i="5"/>
  <c r="B327" i="5"/>
  <c r="A327" i="5"/>
  <c r="K326" i="5"/>
  <c r="J326" i="5"/>
  <c r="I326" i="5"/>
  <c r="H326" i="5"/>
  <c r="A326" i="5"/>
  <c r="K325" i="5"/>
  <c r="J325" i="5"/>
  <c r="I325" i="5"/>
  <c r="H325" i="5"/>
  <c r="A325" i="5"/>
  <c r="B325" i="5" s="1"/>
  <c r="K324" i="5"/>
  <c r="J324" i="5"/>
  <c r="I324" i="5"/>
  <c r="H324" i="5"/>
  <c r="B324" i="5"/>
  <c r="A324" i="5"/>
  <c r="K323" i="5"/>
  <c r="J323" i="5"/>
  <c r="I323" i="5"/>
  <c r="H323" i="5"/>
  <c r="B323" i="5"/>
  <c r="A323" i="5"/>
  <c r="K322" i="5"/>
  <c r="J322" i="5"/>
  <c r="I322" i="5"/>
  <c r="H322" i="5"/>
  <c r="A322" i="5"/>
  <c r="K321" i="5"/>
  <c r="J321" i="5"/>
  <c r="I321" i="5"/>
  <c r="H321" i="5"/>
  <c r="A321" i="5"/>
  <c r="K320" i="5"/>
  <c r="J320" i="5"/>
  <c r="I320" i="5"/>
  <c r="H320" i="5"/>
  <c r="A320" i="5"/>
  <c r="K319" i="5"/>
  <c r="J319" i="5"/>
  <c r="I319" i="5"/>
  <c r="H319" i="5"/>
  <c r="B319" i="5"/>
  <c r="A319" i="5"/>
  <c r="K318" i="5"/>
  <c r="J318" i="5"/>
  <c r="I318" i="5"/>
  <c r="H318" i="5"/>
  <c r="A318" i="5"/>
  <c r="K317" i="5"/>
  <c r="J317" i="5"/>
  <c r="I317" i="5"/>
  <c r="H317" i="5"/>
  <c r="A317" i="5"/>
  <c r="B317" i="5" s="1"/>
  <c r="K316" i="5"/>
  <c r="J316" i="5"/>
  <c r="I316" i="5"/>
  <c r="H316" i="5"/>
  <c r="B316" i="5"/>
  <c r="A316" i="5"/>
  <c r="K315" i="5"/>
  <c r="J315" i="5"/>
  <c r="I315" i="5"/>
  <c r="H315" i="5"/>
  <c r="A315" i="5"/>
  <c r="K314" i="5"/>
  <c r="J314" i="5"/>
  <c r="I314" i="5"/>
  <c r="H314" i="5"/>
  <c r="B314" i="5"/>
  <c r="A314" i="5"/>
  <c r="K313" i="5"/>
  <c r="J313" i="5"/>
  <c r="I313" i="5"/>
  <c r="H313" i="5"/>
  <c r="A313" i="5"/>
  <c r="K312" i="5"/>
  <c r="J312" i="5"/>
  <c r="I312" i="5"/>
  <c r="H312" i="5"/>
  <c r="A312" i="5"/>
  <c r="K311" i="5"/>
  <c r="J311" i="5"/>
  <c r="I311" i="5"/>
  <c r="H311" i="5"/>
  <c r="B311" i="5"/>
  <c r="A311" i="5"/>
  <c r="K310" i="5"/>
  <c r="J310" i="5"/>
  <c r="I310" i="5"/>
  <c r="H310" i="5"/>
  <c r="A310" i="5"/>
  <c r="K309" i="5"/>
  <c r="J309" i="5"/>
  <c r="I309" i="5"/>
  <c r="H309" i="5"/>
  <c r="A309" i="5"/>
  <c r="B309" i="5" s="1"/>
  <c r="K308" i="5"/>
  <c r="J308" i="5"/>
  <c r="I308" i="5"/>
  <c r="H308" i="5"/>
  <c r="B308" i="5"/>
  <c r="A308" i="5"/>
  <c r="K307" i="5"/>
  <c r="J307" i="5"/>
  <c r="I307" i="5"/>
  <c r="H307" i="5"/>
  <c r="A307" i="5"/>
  <c r="B307" i="5" s="1"/>
  <c r="K306" i="5"/>
  <c r="J306" i="5"/>
  <c r="I306" i="5"/>
  <c r="H306" i="5"/>
  <c r="A306" i="5"/>
  <c r="K305" i="5"/>
  <c r="J305" i="5"/>
  <c r="I305" i="5"/>
  <c r="H305" i="5"/>
  <c r="A305" i="5"/>
  <c r="K304" i="5"/>
  <c r="J304" i="5"/>
  <c r="I304" i="5"/>
  <c r="H304" i="5"/>
  <c r="A304" i="5"/>
  <c r="K303" i="5"/>
  <c r="J303" i="5"/>
  <c r="I303" i="5"/>
  <c r="H303" i="5"/>
  <c r="B303" i="5"/>
  <c r="A303" i="5"/>
  <c r="K302" i="5"/>
  <c r="J302" i="5"/>
  <c r="I302" i="5"/>
  <c r="H302" i="5"/>
  <c r="A302" i="5"/>
  <c r="K301" i="5"/>
  <c r="J301" i="5"/>
  <c r="I301" i="5"/>
  <c r="H301" i="5"/>
  <c r="A301" i="5"/>
  <c r="B301" i="5" s="1"/>
  <c r="K300" i="5"/>
  <c r="J300" i="5"/>
  <c r="I300" i="5"/>
  <c r="H300" i="5"/>
  <c r="B300" i="5"/>
  <c r="A300" i="5"/>
  <c r="K299" i="5"/>
  <c r="J299" i="5"/>
  <c r="I299" i="5"/>
  <c r="H299" i="5"/>
  <c r="B299" i="5"/>
  <c r="A299" i="5"/>
  <c r="K298" i="5"/>
  <c r="J298" i="5"/>
  <c r="I298" i="5"/>
  <c r="H298" i="5"/>
  <c r="B298" i="5"/>
  <c r="A298" i="5"/>
  <c r="K297" i="5"/>
  <c r="J297" i="5"/>
  <c r="I297" i="5"/>
  <c r="H297" i="5"/>
  <c r="A297" i="5"/>
  <c r="K296" i="5"/>
  <c r="J296" i="5"/>
  <c r="I296" i="5"/>
  <c r="H296" i="5"/>
  <c r="A296" i="5"/>
  <c r="K295" i="5"/>
  <c r="J295" i="5"/>
  <c r="I295" i="5"/>
  <c r="H295" i="5"/>
  <c r="B295" i="5"/>
  <c r="A295" i="5"/>
  <c r="K294" i="5"/>
  <c r="J294" i="5"/>
  <c r="I294" i="5"/>
  <c r="H294" i="5"/>
  <c r="A294" i="5"/>
  <c r="K293" i="5"/>
  <c r="J293" i="5"/>
  <c r="I293" i="5"/>
  <c r="H293" i="5"/>
  <c r="A293" i="5"/>
  <c r="B293" i="5" s="1"/>
  <c r="K292" i="5"/>
  <c r="J292" i="5"/>
  <c r="I292" i="5"/>
  <c r="H292" i="5"/>
  <c r="B292" i="5"/>
  <c r="A292" i="5"/>
  <c r="K291" i="5"/>
  <c r="J291" i="5"/>
  <c r="I291" i="5"/>
  <c r="H291" i="5"/>
  <c r="B291" i="5"/>
  <c r="A291" i="5"/>
  <c r="K290" i="5"/>
  <c r="J290" i="5"/>
  <c r="I290" i="5"/>
  <c r="H290" i="5"/>
  <c r="A290" i="5"/>
  <c r="K289" i="5"/>
  <c r="J289" i="5"/>
  <c r="I289" i="5"/>
  <c r="H289" i="5"/>
  <c r="A289" i="5"/>
  <c r="K288" i="5"/>
  <c r="J288" i="5"/>
  <c r="I288" i="5"/>
  <c r="H288" i="5"/>
  <c r="A288" i="5"/>
  <c r="K287" i="5"/>
  <c r="J287" i="5"/>
  <c r="I287" i="5"/>
  <c r="H287" i="5"/>
  <c r="B287" i="5"/>
  <c r="A287" i="5"/>
  <c r="K286" i="5"/>
  <c r="J286" i="5"/>
  <c r="I286" i="5"/>
  <c r="H286" i="5"/>
  <c r="A286" i="5"/>
  <c r="K285" i="5"/>
  <c r="J285" i="5"/>
  <c r="I285" i="5"/>
  <c r="H285" i="5"/>
  <c r="A285" i="5"/>
  <c r="B285" i="5" s="1"/>
  <c r="K284" i="5"/>
  <c r="J284" i="5"/>
  <c r="I284" i="5"/>
  <c r="H284" i="5"/>
  <c r="B284" i="5"/>
  <c r="A284" i="5"/>
  <c r="K283" i="5"/>
  <c r="J283" i="5"/>
  <c r="I283" i="5"/>
  <c r="H283" i="5"/>
  <c r="A283" i="5"/>
  <c r="K282" i="5"/>
  <c r="J282" i="5"/>
  <c r="I282" i="5"/>
  <c r="H282" i="5"/>
  <c r="B282" i="5"/>
  <c r="A282" i="5"/>
  <c r="K281" i="5"/>
  <c r="J281" i="5"/>
  <c r="I281" i="5"/>
  <c r="H281" i="5"/>
  <c r="A281" i="5"/>
  <c r="K280" i="5"/>
  <c r="J280" i="5"/>
  <c r="I280" i="5"/>
  <c r="H280" i="5"/>
  <c r="A280" i="5"/>
  <c r="K279" i="5"/>
  <c r="J279" i="5"/>
  <c r="I279" i="5"/>
  <c r="H279" i="5"/>
  <c r="B279" i="5"/>
  <c r="A279" i="5"/>
  <c r="K278" i="5"/>
  <c r="J278" i="5"/>
  <c r="I278" i="5"/>
  <c r="H278" i="5"/>
  <c r="A278" i="5"/>
  <c r="K277" i="5"/>
  <c r="J277" i="5"/>
  <c r="I277" i="5"/>
  <c r="H277" i="5"/>
  <c r="A277" i="5"/>
  <c r="B277" i="5" s="1"/>
  <c r="K276" i="5"/>
  <c r="J276" i="5"/>
  <c r="I276" i="5"/>
  <c r="H276" i="5"/>
  <c r="B276" i="5"/>
  <c r="A276" i="5"/>
  <c r="K275" i="5"/>
  <c r="J275" i="5"/>
  <c r="I275" i="5"/>
  <c r="H275" i="5"/>
  <c r="A275" i="5"/>
  <c r="K274" i="5"/>
  <c r="J274" i="5"/>
  <c r="I274" i="5"/>
  <c r="H274" i="5"/>
  <c r="A274" i="5"/>
  <c r="K273" i="5"/>
  <c r="J273" i="5"/>
  <c r="I273" i="5"/>
  <c r="H273" i="5"/>
  <c r="A273" i="5"/>
  <c r="K272" i="5"/>
  <c r="J272" i="5"/>
  <c r="I272" i="5"/>
  <c r="H272" i="5"/>
  <c r="A272" i="5"/>
  <c r="K271" i="5"/>
  <c r="J271" i="5"/>
  <c r="I271" i="5"/>
  <c r="H271" i="5"/>
  <c r="B271" i="5"/>
  <c r="A271" i="5"/>
  <c r="K270" i="5"/>
  <c r="J270" i="5"/>
  <c r="I270" i="5"/>
  <c r="H270" i="5"/>
  <c r="A270" i="5"/>
  <c r="K269" i="5"/>
  <c r="J269" i="5"/>
  <c r="I269" i="5"/>
  <c r="H269" i="5"/>
  <c r="A269" i="5"/>
  <c r="B269" i="5" s="1"/>
  <c r="K268" i="5"/>
  <c r="J268" i="5"/>
  <c r="I268" i="5"/>
  <c r="H268" i="5"/>
  <c r="B268" i="5"/>
  <c r="A268" i="5"/>
  <c r="K267" i="5"/>
  <c r="J267" i="5"/>
  <c r="I267" i="5"/>
  <c r="H267" i="5"/>
  <c r="B267" i="5"/>
  <c r="A267" i="5"/>
  <c r="K266" i="5"/>
  <c r="J266" i="5"/>
  <c r="I266" i="5"/>
  <c r="H266" i="5"/>
  <c r="B266" i="5"/>
  <c r="A266" i="5"/>
  <c r="K265" i="5"/>
  <c r="J265" i="5"/>
  <c r="I265" i="5"/>
  <c r="H265" i="5"/>
  <c r="A265" i="5"/>
  <c r="K264" i="5"/>
  <c r="J264" i="5"/>
  <c r="I264" i="5"/>
  <c r="H264" i="5"/>
  <c r="A264" i="5"/>
  <c r="K263" i="5"/>
  <c r="J263" i="5"/>
  <c r="I263" i="5"/>
  <c r="H263" i="5"/>
  <c r="B263" i="5"/>
  <c r="A263" i="5"/>
  <c r="K262" i="5"/>
  <c r="J262" i="5"/>
  <c r="I262" i="5"/>
  <c r="H262" i="5"/>
  <c r="A262" i="5"/>
  <c r="K261" i="5"/>
  <c r="J261" i="5"/>
  <c r="I261" i="5"/>
  <c r="H261" i="5"/>
  <c r="A261" i="5"/>
  <c r="B261" i="5" s="1"/>
  <c r="K260" i="5"/>
  <c r="J260" i="5"/>
  <c r="I260" i="5"/>
  <c r="H260" i="5"/>
  <c r="B260" i="5"/>
  <c r="A260" i="5"/>
  <c r="K259" i="5"/>
  <c r="J259" i="5"/>
  <c r="I259" i="5"/>
  <c r="H259" i="5"/>
  <c r="A259" i="5"/>
  <c r="K258" i="5"/>
  <c r="J258" i="5"/>
  <c r="I258" i="5"/>
  <c r="H258" i="5"/>
  <c r="A258" i="5"/>
  <c r="K257" i="5"/>
  <c r="J257" i="5"/>
  <c r="I257" i="5"/>
  <c r="H257" i="5"/>
  <c r="A257" i="5"/>
  <c r="K256" i="5"/>
  <c r="J256" i="5"/>
  <c r="I256" i="5"/>
  <c r="H256" i="5"/>
  <c r="A256" i="5"/>
  <c r="K255" i="5"/>
  <c r="J255" i="5"/>
  <c r="I255" i="5"/>
  <c r="H255" i="5"/>
  <c r="B255" i="5"/>
  <c r="A255" i="5"/>
  <c r="K254" i="5"/>
  <c r="J254" i="5"/>
  <c r="I254" i="5"/>
  <c r="H254" i="5"/>
  <c r="A254" i="5"/>
  <c r="K253" i="5"/>
  <c r="J253" i="5"/>
  <c r="I253" i="5"/>
  <c r="H253" i="5"/>
  <c r="A253" i="5"/>
  <c r="B253" i="5" s="1"/>
  <c r="K252" i="5"/>
  <c r="J252" i="5"/>
  <c r="I252" i="5"/>
  <c r="H252" i="5"/>
  <c r="B252" i="5"/>
  <c r="A252" i="5"/>
  <c r="K251" i="5"/>
  <c r="J251" i="5"/>
  <c r="I251" i="5"/>
  <c r="H251" i="5"/>
  <c r="B251" i="5"/>
  <c r="A251" i="5"/>
  <c r="K250" i="5"/>
  <c r="J250" i="5"/>
  <c r="I250" i="5"/>
  <c r="H250" i="5"/>
  <c r="A250" i="5"/>
  <c r="K249" i="5"/>
  <c r="J249" i="5"/>
  <c r="I249" i="5"/>
  <c r="H249" i="5"/>
  <c r="A249" i="5"/>
  <c r="K248" i="5"/>
  <c r="J248" i="5"/>
  <c r="I248" i="5"/>
  <c r="H248" i="5"/>
  <c r="A248" i="5"/>
  <c r="K247" i="5"/>
  <c r="J247" i="5"/>
  <c r="I247" i="5"/>
  <c r="H247" i="5"/>
  <c r="B247" i="5"/>
  <c r="A247" i="5"/>
  <c r="K246" i="5"/>
  <c r="J246" i="5"/>
  <c r="I246" i="5"/>
  <c r="H246" i="5"/>
  <c r="A246" i="5"/>
  <c r="K245" i="5"/>
  <c r="J245" i="5"/>
  <c r="I245" i="5"/>
  <c r="H245" i="5"/>
  <c r="A245" i="5"/>
  <c r="B245" i="5" s="1"/>
  <c r="K244" i="5"/>
  <c r="J244" i="5"/>
  <c r="I244" i="5"/>
  <c r="H244" i="5"/>
  <c r="B244" i="5"/>
  <c r="A244" i="5"/>
  <c r="K243" i="5"/>
  <c r="J243" i="5"/>
  <c r="I243" i="5"/>
  <c r="H243" i="5"/>
  <c r="A243" i="5"/>
  <c r="K242" i="5"/>
  <c r="J242" i="5"/>
  <c r="I242" i="5"/>
  <c r="H242" i="5"/>
  <c r="B242" i="5"/>
  <c r="A242" i="5"/>
  <c r="K241" i="5"/>
  <c r="J241" i="5"/>
  <c r="I241" i="5"/>
  <c r="H241" i="5"/>
  <c r="A241" i="5"/>
  <c r="K240" i="5"/>
  <c r="J240" i="5"/>
  <c r="I240" i="5"/>
  <c r="H240" i="5"/>
  <c r="A240" i="5"/>
  <c r="K239" i="5"/>
  <c r="J239" i="5"/>
  <c r="I239" i="5"/>
  <c r="H239" i="5"/>
  <c r="B239" i="5"/>
  <c r="A239" i="5"/>
  <c r="K238" i="5"/>
  <c r="J238" i="5"/>
  <c r="I238" i="5"/>
  <c r="H238" i="5"/>
  <c r="A238" i="5"/>
  <c r="K237" i="5"/>
  <c r="J237" i="5"/>
  <c r="I237" i="5"/>
  <c r="H237" i="5"/>
  <c r="A237" i="5"/>
  <c r="B237" i="5" s="1"/>
  <c r="K236" i="5"/>
  <c r="J236" i="5"/>
  <c r="I236" i="5"/>
  <c r="H236" i="5"/>
  <c r="B236" i="5"/>
  <c r="A236" i="5"/>
  <c r="K235" i="5"/>
  <c r="J235" i="5"/>
  <c r="I235" i="5"/>
  <c r="H235" i="5"/>
  <c r="B235" i="5"/>
  <c r="A235" i="5"/>
  <c r="K234" i="5"/>
  <c r="J234" i="5"/>
  <c r="I234" i="5"/>
  <c r="H234" i="5"/>
  <c r="A234" i="5"/>
  <c r="K233" i="5"/>
  <c r="J233" i="5"/>
  <c r="I233" i="5"/>
  <c r="H233" i="5"/>
  <c r="A233" i="5"/>
  <c r="K232" i="5"/>
  <c r="J232" i="5"/>
  <c r="I232" i="5"/>
  <c r="H232" i="5"/>
  <c r="A232" i="5"/>
  <c r="K231" i="5"/>
  <c r="J231" i="5"/>
  <c r="I231" i="5"/>
  <c r="H231" i="5"/>
  <c r="B231" i="5"/>
  <c r="A231" i="5"/>
  <c r="K230" i="5"/>
  <c r="J230" i="5"/>
  <c r="I230" i="5"/>
  <c r="H230" i="5"/>
  <c r="A230" i="5"/>
  <c r="K229" i="5"/>
  <c r="J229" i="5"/>
  <c r="I229" i="5"/>
  <c r="H229" i="5"/>
  <c r="A229" i="5"/>
  <c r="B229" i="5" s="1"/>
  <c r="K228" i="5"/>
  <c r="J228" i="5"/>
  <c r="I228" i="5"/>
  <c r="H228" i="5"/>
  <c r="B228" i="5"/>
  <c r="A228" i="5"/>
  <c r="K227" i="5"/>
  <c r="J227" i="5"/>
  <c r="I227" i="5"/>
  <c r="H227" i="5"/>
  <c r="B227" i="5"/>
  <c r="A227" i="5"/>
  <c r="K226" i="5"/>
  <c r="J226" i="5"/>
  <c r="I226" i="5"/>
  <c r="H226" i="5"/>
  <c r="A226" i="5"/>
  <c r="K225" i="5"/>
  <c r="J225" i="5"/>
  <c r="I225" i="5"/>
  <c r="H225" i="5"/>
  <c r="A225" i="5"/>
  <c r="K224" i="5"/>
  <c r="J224" i="5"/>
  <c r="I224" i="5"/>
  <c r="H224" i="5"/>
  <c r="A224" i="5"/>
  <c r="K223" i="5"/>
  <c r="J223" i="5"/>
  <c r="I223" i="5"/>
  <c r="H223" i="5"/>
  <c r="B223" i="5"/>
  <c r="A223" i="5"/>
  <c r="K222" i="5"/>
  <c r="J222" i="5"/>
  <c r="I222" i="5"/>
  <c r="H222" i="5"/>
  <c r="A222" i="5"/>
  <c r="K221" i="5"/>
  <c r="J221" i="5"/>
  <c r="I221" i="5"/>
  <c r="H221" i="5"/>
  <c r="A221" i="5"/>
  <c r="B221" i="5" s="1"/>
  <c r="K220" i="5"/>
  <c r="J220" i="5"/>
  <c r="I220" i="5"/>
  <c r="H220" i="5"/>
  <c r="B220" i="5"/>
  <c r="A220" i="5"/>
  <c r="K219" i="5"/>
  <c r="J219" i="5"/>
  <c r="I219" i="5"/>
  <c r="H219" i="5"/>
  <c r="A219" i="5"/>
  <c r="K218" i="5"/>
  <c r="J218" i="5"/>
  <c r="I218" i="5"/>
  <c r="H218" i="5"/>
  <c r="A218" i="5"/>
  <c r="K217" i="5"/>
  <c r="J217" i="5"/>
  <c r="I217" i="5"/>
  <c r="H217" i="5"/>
  <c r="A217" i="5"/>
  <c r="K216" i="5"/>
  <c r="J216" i="5"/>
  <c r="I216" i="5"/>
  <c r="H216" i="5"/>
  <c r="A216" i="5"/>
  <c r="K215" i="5"/>
  <c r="J215" i="5"/>
  <c r="I215" i="5"/>
  <c r="H215" i="5"/>
  <c r="B215" i="5"/>
  <c r="A215" i="5"/>
  <c r="K214" i="5"/>
  <c r="J214" i="5"/>
  <c r="I214" i="5"/>
  <c r="H214" i="5"/>
  <c r="A214" i="5"/>
  <c r="K213" i="5"/>
  <c r="J213" i="5"/>
  <c r="I213" i="5"/>
  <c r="H213" i="5"/>
  <c r="A213" i="5"/>
  <c r="B213" i="5" s="1"/>
  <c r="K212" i="5"/>
  <c r="J212" i="5"/>
  <c r="I212" i="5"/>
  <c r="H212" i="5"/>
  <c r="B212" i="5"/>
  <c r="A212" i="5"/>
  <c r="K211" i="5"/>
  <c r="J211" i="5"/>
  <c r="I211" i="5"/>
  <c r="H211" i="5"/>
  <c r="A211" i="5"/>
  <c r="K210" i="5"/>
  <c r="J210" i="5"/>
  <c r="I210" i="5"/>
  <c r="H210" i="5"/>
  <c r="B210" i="5"/>
  <c r="A210" i="5"/>
  <c r="K209" i="5"/>
  <c r="J209" i="5"/>
  <c r="I209" i="5"/>
  <c r="H209" i="5"/>
  <c r="A209" i="5"/>
  <c r="K208" i="5"/>
  <c r="J208" i="5"/>
  <c r="I208" i="5"/>
  <c r="H208" i="5"/>
  <c r="A208" i="5"/>
  <c r="K207" i="5"/>
  <c r="J207" i="5"/>
  <c r="I207" i="5"/>
  <c r="H207" i="5"/>
  <c r="B207" i="5"/>
  <c r="A207" i="5"/>
  <c r="K206" i="5"/>
  <c r="J206" i="5"/>
  <c r="I206" i="5"/>
  <c r="H206" i="5"/>
  <c r="A206" i="5"/>
  <c r="K205" i="5"/>
  <c r="J205" i="5"/>
  <c r="I205" i="5"/>
  <c r="H205" i="5"/>
  <c r="A205" i="5"/>
  <c r="B205" i="5" s="1"/>
  <c r="K204" i="5"/>
  <c r="J204" i="5"/>
  <c r="I204" i="5"/>
  <c r="H204" i="5"/>
  <c r="B204" i="5"/>
  <c r="A204" i="5"/>
  <c r="K203" i="5"/>
  <c r="J203" i="5"/>
  <c r="I203" i="5"/>
  <c r="H203" i="5"/>
  <c r="B203" i="5"/>
  <c r="A203" i="5"/>
  <c r="K202" i="5"/>
  <c r="J202" i="5"/>
  <c r="I202" i="5"/>
  <c r="H202" i="5"/>
  <c r="B202" i="5"/>
  <c r="A202" i="5"/>
  <c r="K201" i="5"/>
  <c r="J201" i="5"/>
  <c r="I201" i="5"/>
  <c r="H201" i="5"/>
  <c r="A201" i="5"/>
  <c r="K200" i="5"/>
  <c r="J200" i="5"/>
  <c r="I200" i="5"/>
  <c r="H200" i="5"/>
  <c r="A200" i="5"/>
  <c r="K199" i="5"/>
  <c r="J199" i="5"/>
  <c r="I199" i="5"/>
  <c r="H199" i="5"/>
  <c r="B199" i="5"/>
  <c r="A199" i="5"/>
  <c r="K198" i="5"/>
  <c r="J198" i="5"/>
  <c r="I198" i="5"/>
  <c r="H198" i="5"/>
  <c r="A198" i="5"/>
  <c r="K197" i="5"/>
  <c r="J197" i="5"/>
  <c r="I197" i="5"/>
  <c r="H197" i="5"/>
  <c r="A197" i="5"/>
  <c r="B197" i="5" s="1"/>
  <c r="K196" i="5"/>
  <c r="J196" i="5"/>
  <c r="I196" i="5"/>
  <c r="H196" i="5"/>
  <c r="B196" i="5"/>
  <c r="A196" i="5"/>
  <c r="K195" i="5"/>
  <c r="J195" i="5"/>
  <c r="I195" i="5"/>
  <c r="H195" i="5"/>
  <c r="B195" i="5"/>
  <c r="A195" i="5"/>
  <c r="K194" i="5"/>
  <c r="J194" i="5"/>
  <c r="I194" i="5"/>
  <c r="H194" i="5"/>
  <c r="A194" i="5"/>
  <c r="K193" i="5"/>
  <c r="J193" i="5"/>
  <c r="I193" i="5"/>
  <c r="H193" i="5"/>
  <c r="A193" i="5"/>
  <c r="K192" i="5"/>
  <c r="J192" i="5"/>
  <c r="I192" i="5"/>
  <c r="H192" i="5"/>
  <c r="A192" i="5"/>
  <c r="K191" i="5"/>
  <c r="J191" i="5"/>
  <c r="I191" i="5"/>
  <c r="H191" i="5"/>
  <c r="B191" i="5"/>
  <c r="A191" i="5"/>
  <c r="K190" i="5"/>
  <c r="J190" i="5"/>
  <c r="I190" i="5"/>
  <c r="H190" i="5"/>
  <c r="A190" i="5"/>
  <c r="K189" i="5"/>
  <c r="J189" i="5"/>
  <c r="I189" i="5"/>
  <c r="H189" i="5"/>
  <c r="A189" i="5"/>
  <c r="B189" i="5" s="1"/>
  <c r="K188" i="5"/>
  <c r="J188" i="5"/>
  <c r="I188" i="5"/>
  <c r="H188" i="5"/>
  <c r="B188" i="5"/>
  <c r="A188" i="5"/>
  <c r="K187" i="5"/>
  <c r="J187" i="5"/>
  <c r="I187" i="5"/>
  <c r="H187" i="5"/>
  <c r="B187" i="5"/>
  <c r="A187" i="5"/>
  <c r="K186" i="5"/>
  <c r="J186" i="5"/>
  <c r="I186" i="5"/>
  <c r="H186" i="5"/>
  <c r="A186" i="5"/>
  <c r="K185" i="5"/>
  <c r="J185" i="5"/>
  <c r="I185" i="5"/>
  <c r="H185" i="5"/>
  <c r="A185" i="5"/>
  <c r="K184" i="5"/>
  <c r="J184" i="5"/>
  <c r="I184" i="5"/>
  <c r="H184" i="5"/>
  <c r="A184" i="5"/>
  <c r="K183" i="5"/>
  <c r="J183" i="5"/>
  <c r="I183" i="5"/>
  <c r="H183" i="5"/>
  <c r="B183" i="5"/>
  <c r="A183" i="5"/>
  <c r="K182" i="5"/>
  <c r="J182" i="5"/>
  <c r="I182" i="5"/>
  <c r="H182" i="5"/>
  <c r="A182" i="5"/>
  <c r="K181" i="5"/>
  <c r="J181" i="5"/>
  <c r="I181" i="5"/>
  <c r="H181" i="5"/>
  <c r="A181" i="5"/>
  <c r="B181" i="5" s="1"/>
  <c r="K180" i="5"/>
  <c r="J180" i="5"/>
  <c r="I180" i="5"/>
  <c r="H180" i="5"/>
  <c r="B180" i="5"/>
  <c r="A180" i="5"/>
  <c r="K179" i="5"/>
  <c r="J179" i="5"/>
  <c r="I179" i="5"/>
  <c r="H179" i="5"/>
  <c r="A179" i="5"/>
  <c r="K178" i="5"/>
  <c r="J178" i="5"/>
  <c r="I178" i="5"/>
  <c r="H178" i="5"/>
  <c r="B178" i="5"/>
  <c r="A178" i="5"/>
  <c r="K177" i="5"/>
  <c r="J177" i="5"/>
  <c r="I177" i="5"/>
  <c r="H177" i="5"/>
  <c r="A177" i="5"/>
  <c r="K176" i="5"/>
  <c r="J176" i="5"/>
  <c r="I176" i="5"/>
  <c r="H176" i="5"/>
  <c r="A176" i="5"/>
  <c r="K175" i="5"/>
  <c r="J175" i="5"/>
  <c r="I175" i="5"/>
  <c r="H175" i="5"/>
  <c r="B175" i="5"/>
  <c r="A175" i="5"/>
  <c r="K174" i="5"/>
  <c r="J174" i="5"/>
  <c r="I174" i="5"/>
  <c r="H174" i="5"/>
  <c r="A174" i="5"/>
  <c r="K173" i="5"/>
  <c r="J173" i="5"/>
  <c r="I173" i="5"/>
  <c r="H173" i="5"/>
  <c r="A173" i="5"/>
  <c r="B173" i="5" s="1"/>
  <c r="K172" i="5"/>
  <c r="J172" i="5"/>
  <c r="I172" i="5"/>
  <c r="H172" i="5"/>
  <c r="B172" i="5"/>
  <c r="A172" i="5"/>
  <c r="K171" i="5"/>
  <c r="J171" i="5"/>
  <c r="I171" i="5"/>
  <c r="H171" i="5"/>
  <c r="B171" i="5"/>
  <c r="A171" i="5"/>
  <c r="K170" i="5"/>
  <c r="J170" i="5"/>
  <c r="I170" i="5"/>
  <c r="H170" i="5"/>
  <c r="A170" i="5"/>
  <c r="K169" i="5"/>
  <c r="J169" i="5"/>
  <c r="I169" i="5"/>
  <c r="H169" i="5"/>
  <c r="A169" i="5"/>
  <c r="K168" i="5"/>
  <c r="J168" i="5"/>
  <c r="I168" i="5"/>
  <c r="H168" i="5"/>
  <c r="A168" i="5"/>
  <c r="K167" i="5"/>
  <c r="J167" i="5"/>
  <c r="I167" i="5"/>
  <c r="H167" i="5"/>
  <c r="B167" i="5"/>
  <c r="A167" i="5"/>
  <c r="K166" i="5"/>
  <c r="J166" i="5"/>
  <c r="I166" i="5"/>
  <c r="H166" i="5"/>
  <c r="A166" i="5"/>
  <c r="K165" i="5"/>
  <c r="J165" i="5"/>
  <c r="I165" i="5"/>
  <c r="H165" i="5"/>
  <c r="A165" i="5"/>
  <c r="B165" i="5" s="1"/>
  <c r="K164" i="5"/>
  <c r="J164" i="5"/>
  <c r="I164" i="5"/>
  <c r="H164" i="5"/>
  <c r="B164" i="5"/>
  <c r="A164" i="5"/>
  <c r="K163" i="5"/>
  <c r="J163" i="5"/>
  <c r="I163" i="5"/>
  <c r="H163" i="5"/>
  <c r="B163" i="5"/>
  <c r="A163" i="5"/>
  <c r="K162" i="5"/>
  <c r="J162" i="5"/>
  <c r="I162" i="5"/>
  <c r="H162" i="5"/>
  <c r="A162" i="5"/>
  <c r="K161" i="5"/>
  <c r="J161" i="5"/>
  <c r="I161" i="5"/>
  <c r="H161" i="5"/>
  <c r="A161" i="5"/>
  <c r="K160" i="5"/>
  <c r="J160" i="5"/>
  <c r="I160" i="5"/>
  <c r="H160" i="5"/>
  <c r="A160" i="5"/>
  <c r="K159" i="5"/>
  <c r="J159" i="5"/>
  <c r="I159" i="5"/>
  <c r="H159" i="5"/>
  <c r="B159" i="5"/>
  <c r="A159" i="5"/>
  <c r="K158" i="5"/>
  <c r="J158" i="5"/>
  <c r="I158" i="5"/>
  <c r="H158" i="5"/>
  <c r="A158" i="5"/>
  <c r="K157" i="5"/>
  <c r="J157" i="5"/>
  <c r="I157" i="5"/>
  <c r="H157" i="5"/>
  <c r="A157" i="5"/>
  <c r="B157" i="5" s="1"/>
  <c r="K156" i="5"/>
  <c r="J156" i="5"/>
  <c r="I156" i="5"/>
  <c r="H156" i="5"/>
  <c r="B156" i="5"/>
  <c r="A156" i="5"/>
  <c r="K155" i="5"/>
  <c r="J155" i="5"/>
  <c r="I155" i="5"/>
  <c r="H155" i="5"/>
  <c r="A155" i="5"/>
  <c r="B155" i="5" s="1"/>
  <c r="K154" i="5"/>
  <c r="J154" i="5"/>
  <c r="I154" i="5"/>
  <c r="H154" i="5"/>
  <c r="A154" i="5"/>
  <c r="K153" i="5"/>
  <c r="J153" i="5"/>
  <c r="I153" i="5"/>
  <c r="H153" i="5"/>
  <c r="A153" i="5"/>
  <c r="K152" i="5"/>
  <c r="J152" i="5"/>
  <c r="I152" i="5"/>
  <c r="H152" i="5"/>
  <c r="A152" i="5"/>
  <c r="K151" i="5"/>
  <c r="J151" i="5"/>
  <c r="I151" i="5"/>
  <c r="H151" i="5"/>
  <c r="B151" i="5"/>
  <c r="A151" i="5"/>
  <c r="K150" i="5"/>
  <c r="J150" i="5"/>
  <c r="I150" i="5"/>
  <c r="H150" i="5"/>
  <c r="A150" i="5"/>
  <c r="K149" i="5"/>
  <c r="J149" i="5"/>
  <c r="I149" i="5"/>
  <c r="H149" i="5"/>
  <c r="A149" i="5"/>
  <c r="B149" i="5" s="1"/>
  <c r="K148" i="5"/>
  <c r="J148" i="5"/>
  <c r="I148" i="5"/>
  <c r="H148" i="5"/>
  <c r="B148" i="5"/>
  <c r="A148" i="5"/>
  <c r="K147" i="5"/>
  <c r="J147" i="5"/>
  <c r="I147" i="5"/>
  <c r="H147" i="5"/>
  <c r="A147" i="5"/>
  <c r="K146" i="5"/>
  <c r="J146" i="5"/>
  <c r="I146" i="5"/>
  <c r="H146" i="5"/>
  <c r="B146" i="5"/>
  <c r="A146" i="5"/>
  <c r="K145" i="5"/>
  <c r="J145" i="5"/>
  <c r="I145" i="5"/>
  <c r="H145" i="5"/>
  <c r="A145" i="5"/>
  <c r="K144" i="5"/>
  <c r="J144" i="5"/>
  <c r="I144" i="5"/>
  <c r="H144" i="5"/>
  <c r="A144" i="5"/>
  <c r="K143" i="5"/>
  <c r="J143" i="5"/>
  <c r="I143" i="5"/>
  <c r="H143" i="5"/>
  <c r="B143" i="5"/>
  <c r="A143" i="5"/>
  <c r="K142" i="5"/>
  <c r="J142" i="5"/>
  <c r="I142" i="5"/>
  <c r="H142" i="5"/>
  <c r="A142" i="5"/>
  <c r="K141" i="5"/>
  <c r="J141" i="5"/>
  <c r="I141" i="5"/>
  <c r="H141" i="5"/>
  <c r="A141" i="5"/>
  <c r="B141" i="5" s="1"/>
  <c r="K140" i="5"/>
  <c r="J140" i="5"/>
  <c r="I140" i="5"/>
  <c r="H140" i="5"/>
  <c r="B140" i="5"/>
  <c r="A140" i="5"/>
  <c r="K139" i="5"/>
  <c r="J139" i="5"/>
  <c r="I139" i="5"/>
  <c r="H139" i="5"/>
  <c r="B139" i="5"/>
  <c r="A139" i="5"/>
  <c r="K138" i="5"/>
  <c r="J138" i="5"/>
  <c r="I138" i="5"/>
  <c r="H138" i="5"/>
  <c r="B138" i="5"/>
  <c r="A138" i="5"/>
  <c r="K137" i="5"/>
  <c r="J137" i="5"/>
  <c r="I137" i="5"/>
  <c r="H137" i="5"/>
  <c r="A137" i="5"/>
  <c r="K136" i="5"/>
  <c r="J136" i="5"/>
  <c r="I136" i="5"/>
  <c r="H136" i="5"/>
  <c r="A136" i="5"/>
  <c r="K135" i="5"/>
  <c r="J135" i="5"/>
  <c r="I135" i="5"/>
  <c r="H135" i="5"/>
  <c r="B135" i="5"/>
  <c r="A135" i="5"/>
  <c r="K134" i="5"/>
  <c r="J134" i="5"/>
  <c r="I134" i="5"/>
  <c r="H134" i="5"/>
  <c r="A134" i="5"/>
  <c r="K133" i="5"/>
  <c r="J133" i="5"/>
  <c r="I133" i="5"/>
  <c r="H133" i="5"/>
  <c r="A133" i="5"/>
  <c r="B133" i="5" s="1"/>
  <c r="K132" i="5"/>
  <c r="J132" i="5"/>
  <c r="I132" i="5"/>
  <c r="H132" i="5"/>
  <c r="B132" i="5"/>
  <c r="A132" i="5"/>
  <c r="K131" i="5"/>
  <c r="J131" i="5"/>
  <c r="I131" i="5"/>
  <c r="H131" i="5"/>
  <c r="B131" i="5"/>
  <c r="A131" i="5"/>
  <c r="K130" i="5"/>
  <c r="J130" i="5"/>
  <c r="I130" i="5"/>
  <c r="H130" i="5"/>
  <c r="A130" i="5"/>
  <c r="K129" i="5"/>
  <c r="J129" i="5"/>
  <c r="I129" i="5"/>
  <c r="H129" i="5"/>
  <c r="A129" i="5"/>
  <c r="K128" i="5"/>
  <c r="J128" i="5"/>
  <c r="I128" i="5"/>
  <c r="H128" i="5"/>
  <c r="A128" i="5"/>
  <c r="K127" i="5"/>
  <c r="J127" i="5"/>
  <c r="I127" i="5"/>
  <c r="H127" i="5"/>
  <c r="B127" i="5"/>
  <c r="A127" i="5"/>
  <c r="K126" i="5"/>
  <c r="J126" i="5"/>
  <c r="I126" i="5"/>
  <c r="H126" i="5"/>
  <c r="A126" i="5"/>
  <c r="K125" i="5"/>
  <c r="J125" i="5"/>
  <c r="I125" i="5"/>
  <c r="H125" i="5"/>
  <c r="A125" i="5"/>
  <c r="B125" i="5" s="1"/>
  <c r="K124" i="5"/>
  <c r="J124" i="5"/>
  <c r="I124" i="5"/>
  <c r="H124" i="5"/>
  <c r="B124" i="5"/>
  <c r="A124" i="5"/>
  <c r="K123" i="5"/>
  <c r="J123" i="5"/>
  <c r="I123" i="5"/>
  <c r="H123" i="5"/>
  <c r="B123" i="5"/>
  <c r="A123" i="5"/>
  <c r="K122" i="5"/>
  <c r="J122" i="5"/>
  <c r="I122" i="5"/>
  <c r="H122" i="5"/>
  <c r="B122" i="5"/>
  <c r="A122" i="5"/>
  <c r="K121" i="5"/>
  <c r="J121" i="5"/>
  <c r="I121" i="5"/>
  <c r="H121" i="5"/>
  <c r="A121" i="5"/>
  <c r="K120" i="5"/>
  <c r="J120" i="5"/>
  <c r="I120" i="5"/>
  <c r="H120" i="5"/>
  <c r="A120" i="5"/>
  <c r="K119" i="5"/>
  <c r="J119" i="5"/>
  <c r="I119" i="5"/>
  <c r="H119" i="5"/>
  <c r="B119" i="5"/>
  <c r="A119" i="5"/>
  <c r="K118" i="5"/>
  <c r="J118" i="5"/>
  <c r="I118" i="5"/>
  <c r="H118" i="5"/>
  <c r="A118" i="5"/>
  <c r="K117" i="5"/>
  <c r="J117" i="5"/>
  <c r="I117" i="5"/>
  <c r="H117" i="5"/>
  <c r="A117" i="5"/>
  <c r="B117" i="5" s="1"/>
  <c r="K116" i="5"/>
  <c r="J116" i="5"/>
  <c r="I116" i="5"/>
  <c r="H116" i="5"/>
  <c r="B116" i="5"/>
  <c r="A116" i="5"/>
  <c r="K115" i="5"/>
  <c r="J115" i="5"/>
  <c r="I115" i="5"/>
  <c r="H115" i="5"/>
  <c r="A115" i="5"/>
  <c r="K114" i="5"/>
  <c r="J114" i="5"/>
  <c r="I114" i="5"/>
  <c r="H114" i="5"/>
  <c r="B114" i="5"/>
  <c r="A114" i="5"/>
  <c r="K113" i="5"/>
  <c r="J113" i="5"/>
  <c r="I113" i="5"/>
  <c r="H113" i="5"/>
  <c r="A113" i="5"/>
  <c r="K112" i="5"/>
  <c r="J112" i="5"/>
  <c r="I112" i="5"/>
  <c r="H112" i="5"/>
  <c r="A112" i="5"/>
  <c r="K111" i="5"/>
  <c r="J111" i="5"/>
  <c r="I111" i="5"/>
  <c r="H111" i="5"/>
  <c r="B111" i="5"/>
  <c r="A111" i="5"/>
  <c r="K110" i="5"/>
  <c r="J110" i="5"/>
  <c r="I110" i="5"/>
  <c r="H110" i="5"/>
  <c r="A110" i="5"/>
  <c r="K109" i="5"/>
  <c r="J109" i="5"/>
  <c r="I109" i="5"/>
  <c r="H109" i="5"/>
  <c r="A109" i="5"/>
  <c r="B109" i="5" s="1"/>
  <c r="K108" i="5"/>
  <c r="J108" i="5"/>
  <c r="I108" i="5"/>
  <c r="H108" i="5"/>
  <c r="B108" i="5"/>
  <c r="A108" i="5"/>
  <c r="K107" i="5"/>
  <c r="J107" i="5"/>
  <c r="I107" i="5"/>
  <c r="H107" i="5"/>
  <c r="B107" i="5"/>
  <c r="A107" i="5"/>
  <c r="K106" i="5"/>
  <c r="J106" i="5"/>
  <c r="I106" i="5"/>
  <c r="H106" i="5"/>
  <c r="A106" i="5"/>
  <c r="K105" i="5"/>
  <c r="J105" i="5"/>
  <c r="I105" i="5"/>
  <c r="H105" i="5"/>
  <c r="A105" i="5"/>
  <c r="K104" i="5"/>
  <c r="J104" i="5"/>
  <c r="I104" i="5"/>
  <c r="H104" i="5"/>
  <c r="A104" i="5"/>
  <c r="K103" i="5"/>
  <c r="J103" i="5"/>
  <c r="I103" i="5"/>
  <c r="H103" i="5"/>
  <c r="B103" i="5"/>
  <c r="A103" i="5"/>
  <c r="K102" i="5"/>
  <c r="J102" i="5"/>
  <c r="I102" i="5"/>
  <c r="H102" i="5"/>
  <c r="A102" i="5"/>
  <c r="K101" i="5"/>
  <c r="J101" i="5"/>
  <c r="I101" i="5"/>
  <c r="H101" i="5"/>
  <c r="A101" i="5"/>
  <c r="B101" i="5" s="1"/>
  <c r="K100" i="5"/>
  <c r="J100" i="5"/>
  <c r="I100" i="5"/>
  <c r="H100" i="5"/>
  <c r="B100" i="5"/>
  <c r="A100" i="5"/>
  <c r="K99" i="5"/>
  <c r="J99" i="5"/>
  <c r="I99" i="5"/>
  <c r="H99" i="5"/>
  <c r="B99" i="5"/>
  <c r="A99" i="5"/>
  <c r="K98" i="5"/>
  <c r="J98" i="5"/>
  <c r="I98" i="5"/>
  <c r="H98" i="5"/>
  <c r="A98" i="5"/>
  <c r="K97" i="5"/>
  <c r="J97" i="5"/>
  <c r="I97" i="5"/>
  <c r="H97" i="5"/>
  <c r="A97" i="5"/>
  <c r="K96" i="5"/>
  <c r="J96" i="5"/>
  <c r="I96" i="5"/>
  <c r="H96" i="5"/>
  <c r="A96" i="5"/>
  <c r="K95" i="5"/>
  <c r="J95" i="5"/>
  <c r="I95" i="5"/>
  <c r="H95" i="5"/>
  <c r="B95" i="5"/>
  <c r="A95" i="5"/>
  <c r="K94" i="5"/>
  <c r="J94" i="5"/>
  <c r="I94" i="5"/>
  <c r="H94" i="5"/>
  <c r="A94" i="5"/>
  <c r="K93" i="5"/>
  <c r="J93" i="5"/>
  <c r="I93" i="5"/>
  <c r="H93" i="5"/>
  <c r="A93" i="5"/>
  <c r="B93" i="5" s="1"/>
  <c r="K92" i="5"/>
  <c r="J92" i="5"/>
  <c r="I92" i="5"/>
  <c r="H92" i="5"/>
  <c r="B92" i="5"/>
  <c r="A92" i="5"/>
  <c r="K91" i="5"/>
  <c r="J91" i="5"/>
  <c r="I91" i="5"/>
  <c r="H91" i="5"/>
  <c r="A91" i="5"/>
  <c r="K90" i="5"/>
  <c r="J90" i="5"/>
  <c r="I90" i="5"/>
  <c r="H90" i="5"/>
  <c r="B90" i="5"/>
  <c r="A90" i="5"/>
  <c r="K89" i="5"/>
  <c r="J89" i="5"/>
  <c r="I89" i="5"/>
  <c r="H89" i="5"/>
  <c r="A89" i="5"/>
  <c r="K88" i="5"/>
  <c r="J88" i="5"/>
  <c r="I88" i="5"/>
  <c r="H88" i="5"/>
  <c r="A88" i="5"/>
  <c r="K87" i="5"/>
  <c r="J87" i="5"/>
  <c r="I87" i="5"/>
  <c r="H87" i="5"/>
  <c r="B87" i="5"/>
  <c r="A87" i="5"/>
  <c r="K86" i="5"/>
  <c r="J86" i="5"/>
  <c r="I86" i="5"/>
  <c r="H86" i="5"/>
  <c r="A86" i="5"/>
  <c r="K85" i="5"/>
  <c r="J85" i="5"/>
  <c r="I85" i="5"/>
  <c r="H85" i="5"/>
  <c r="A85" i="5"/>
  <c r="B85" i="5" s="1"/>
  <c r="K84" i="5"/>
  <c r="J84" i="5"/>
  <c r="I84" i="5"/>
  <c r="H84" i="5"/>
  <c r="B84" i="5"/>
  <c r="A84" i="5"/>
  <c r="K83" i="5"/>
  <c r="J83" i="5"/>
  <c r="I83" i="5"/>
  <c r="H83" i="5"/>
  <c r="A83" i="5"/>
  <c r="K82" i="5"/>
  <c r="J82" i="5"/>
  <c r="I82" i="5"/>
  <c r="H82" i="5"/>
  <c r="B82" i="5"/>
  <c r="A82" i="5"/>
  <c r="K81" i="5"/>
  <c r="J81" i="5"/>
  <c r="I81" i="5"/>
  <c r="H81" i="5"/>
  <c r="A81" i="5"/>
  <c r="K80" i="5"/>
  <c r="J80" i="5"/>
  <c r="I80" i="5"/>
  <c r="H80" i="5"/>
  <c r="A80" i="5"/>
  <c r="K79" i="5"/>
  <c r="J79" i="5"/>
  <c r="I79" i="5"/>
  <c r="H79" i="5"/>
  <c r="B79" i="5"/>
  <c r="A79" i="5"/>
  <c r="K78" i="5"/>
  <c r="J78" i="5"/>
  <c r="I78" i="5"/>
  <c r="H78" i="5"/>
  <c r="A78" i="5"/>
  <c r="K77" i="5"/>
  <c r="J77" i="5"/>
  <c r="I77" i="5"/>
  <c r="H77" i="5"/>
  <c r="A77" i="5"/>
  <c r="B77" i="5" s="1"/>
  <c r="K76" i="5"/>
  <c r="J76" i="5"/>
  <c r="I76" i="5"/>
  <c r="H76" i="5"/>
  <c r="B76" i="5"/>
  <c r="A76" i="5"/>
  <c r="K75" i="5"/>
  <c r="J75" i="5"/>
  <c r="I75" i="5"/>
  <c r="H75" i="5"/>
  <c r="B75" i="5"/>
  <c r="A75" i="5"/>
  <c r="K74" i="5"/>
  <c r="J74" i="5"/>
  <c r="I74" i="5"/>
  <c r="H74" i="5"/>
  <c r="B74" i="5"/>
  <c r="A74" i="5"/>
  <c r="K73" i="5"/>
  <c r="J73" i="5"/>
  <c r="I73" i="5"/>
  <c r="H73" i="5"/>
  <c r="A73" i="5"/>
  <c r="K72" i="5"/>
  <c r="J72" i="5"/>
  <c r="I72" i="5"/>
  <c r="H72" i="5"/>
  <c r="A72" i="5"/>
  <c r="K71" i="5"/>
  <c r="J71" i="5"/>
  <c r="I71" i="5"/>
  <c r="H71" i="5"/>
  <c r="B71" i="5"/>
  <c r="A71" i="5"/>
  <c r="K70" i="5"/>
  <c r="J70" i="5"/>
  <c r="I70" i="5"/>
  <c r="H70" i="5"/>
  <c r="A70" i="5"/>
  <c r="K69" i="5"/>
  <c r="J69" i="5"/>
  <c r="I69" i="5"/>
  <c r="H69" i="5"/>
  <c r="A69" i="5"/>
  <c r="B69" i="5" s="1"/>
  <c r="K68" i="5"/>
  <c r="J68" i="5"/>
  <c r="I68" i="5"/>
  <c r="H68" i="5"/>
  <c r="B68" i="5"/>
  <c r="A68" i="5"/>
  <c r="K67" i="5"/>
  <c r="J67" i="5"/>
  <c r="I67" i="5"/>
  <c r="H67" i="5"/>
  <c r="B67" i="5"/>
  <c r="A67" i="5"/>
  <c r="K66" i="5"/>
  <c r="J66" i="5"/>
  <c r="I66" i="5"/>
  <c r="H66" i="5"/>
  <c r="A66" i="5"/>
  <c r="K65" i="5"/>
  <c r="J65" i="5"/>
  <c r="I65" i="5"/>
  <c r="H65" i="5"/>
  <c r="A65" i="5"/>
  <c r="K64" i="5"/>
  <c r="J64" i="5"/>
  <c r="I64" i="5"/>
  <c r="H64" i="5"/>
  <c r="A64" i="5"/>
  <c r="K63" i="5"/>
  <c r="J63" i="5"/>
  <c r="I63" i="5"/>
  <c r="H63" i="5"/>
  <c r="B63" i="5"/>
  <c r="A63" i="5"/>
  <c r="K62" i="5"/>
  <c r="J62" i="5"/>
  <c r="I62" i="5"/>
  <c r="H62" i="5"/>
  <c r="A62" i="5"/>
  <c r="K61" i="5"/>
  <c r="J61" i="5"/>
  <c r="I61" i="5"/>
  <c r="H61" i="5"/>
  <c r="A61" i="5"/>
  <c r="B61" i="5" s="1"/>
  <c r="K60" i="5"/>
  <c r="J60" i="5"/>
  <c r="I60" i="5"/>
  <c r="H60" i="5"/>
  <c r="B60" i="5"/>
  <c r="A60" i="5"/>
  <c r="K59" i="5"/>
  <c r="J59" i="5"/>
  <c r="I59" i="5"/>
  <c r="H59" i="5"/>
  <c r="A59" i="5"/>
  <c r="K58" i="5"/>
  <c r="J58" i="5"/>
  <c r="I58" i="5"/>
  <c r="H58" i="5"/>
  <c r="A58" i="5"/>
  <c r="K57" i="5"/>
  <c r="J57" i="5"/>
  <c r="I57" i="5"/>
  <c r="H57" i="5"/>
  <c r="A57" i="5"/>
  <c r="K56" i="5"/>
  <c r="J56" i="5"/>
  <c r="I56" i="5"/>
  <c r="H56" i="5"/>
  <c r="A56" i="5"/>
  <c r="K55" i="5"/>
  <c r="J55" i="5"/>
  <c r="I55" i="5"/>
  <c r="H55" i="5"/>
  <c r="B55" i="5"/>
  <c r="A55" i="5"/>
  <c r="K54" i="5"/>
  <c r="J54" i="5"/>
  <c r="I54" i="5"/>
  <c r="H54" i="5"/>
  <c r="A54" i="5"/>
  <c r="K53" i="5"/>
  <c r="J53" i="5"/>
  <c r="I53" i="5"/>
  <c r="H53" i="5"/>
  <c r="A53" i="5"/>
  <c r="B53" i="5" s="1"/>
  <c r="K52" i="5"/>
  <c r="J52" i="5"/>
  <c r="I52" i="5"/>
  <c r="H52" i="5"/>
  <c r="B52" i="5"/>
  <c r="A52" i="5"/>
  <c r="K51" i="5"/>
  <c r="J51" i="5"/>
  <c r="I51" i="5"/>
  <c r="H51" i="5"/>
  <c r="B51" i="5"/>
  <c r="A51" i="5"/>
  <c r="K50" i="5"/>
  <c r="J50" i="5"/>
  <c r="I50" i="5"/>
  <c r="H50" i="5"/>
  <c r="B50" i="5"/>
  <c r="A50" i="5"/>
  <c r="K49" i="5"/>
  <c r="J49" i="5"/>
  <c r="I49" i="5"/>
  <c r="H49" i="5"/>
  <c r="A49" i="5"/>
  <c r="K48" i="5"/>
  <c r="J48" i="5"/>
  <c r="I48" i="5"/>
  <c r="H48" i="5"/>
  <c r="A48" i="5"/>
  <c r="K47" i="5"/>
  <c r="J47" i="5"/>
  <c r="I47" i="5"/>
  <c r="H47" i="5"/>
  <c r="B47" i="5"/>
  <c r="A47" i="5"/>
  <c r="K46" i="5"/>
  <c r="J46" i="5"/>
  <c r="I46" i="5"/>
  <c r="H46" i="5"/>
  <c r="B46" i="5"/>
  <c r="A46" i="5"/>
  <c r="K45" i="5"/>
  <c r="J45" i="5"/>
  <c r="I45" i="5"/>
  <c r="H45" i="5"/>
  <c r="A45" i="5"/>
  <c r="K44" i="5"/>
  <c r="J44" i="5"/>
  <c r="I44" i="5"/>
  <c r="H44" i="5"/>
  <c r="A44" i="5"/>
  <c r="B44" i="5" s="1"/>
  <c r="K43" i="5"/>
  <c r="J43" i="5"/>
  <c r="I43" i="5"/>
  <c r="H43" i="5"/>
  <c r="B43" i="5"/>
  <c r="A43" i="5"/>
  <c r="K42" i="5"/>
  <c r="J42" i="5"/>
  <c r="I42" i="5"/>
  <c r="H42" i="5"/>
  <c r="A42" i="5"/>
  <c r="K41" i="5"/>
  <c r="J41" i="5"/>
  <c r="I41" i="5"/>
  <c r="H41" i="5"/>
  <c r="A41" i="5"/>
  <c r="K40" i="5"/>
  <c r="J40" i="5"/>
  <c r="I40" i="5"/>
  <c r="H40" i="5"/>
  <c r="A40" i="5"/>
  <c r="K39" i="5"/>
  <c r="J39" i="5"/>
  <c r="I39" i="5"/>
  <c r="H39" i="5"/>
  <c r="A39" i="5"/>
  <c r="K38" i="5"/>
  <c r="J38" i="5"/>
  <c r="I38" i="5"/>
  <c r="H38" i="5"/>
  <c r="B38" i="5"/>
  <c r="A38" i="5"/>
  <c r="K37" i="5"/>
  <c r="J37" i="5"/>
  <c r="I37" i="5"/>
  <c r="H37" i="5"/>
  <c r="A37" i="5"/>
  <c r="K36" i="5"/>
  <c r="J36" i="5"/>
  <c r="I36" i="5"/>
  <c r="H36" i="5"/>
  <c r="A36" i="5"/>
  <c r="B36" i="5" s="1"/>
  <c r="K35" i="5"/>
  <c r="J35" i="5"/>
  <c r="I35" i="5"/>
  <c r="H35" i="5"/>
  <c r="B35" i="5"/>
  <c r="A35" i="5"/>
  <c r="K34" i="5"/>
  <c r="J34" i="5"/>
  <c r="I34" i="5"/>
  <c r="H34" i="5"/>
  <c r="B34" i="5"/>
  <c r="A34" i="5"/>
  <c r="K33" i="5"/>
  <c r="J33" i="5"/>
  <c r="I33" i="5"/>
  <c r="H33" i="5"/>
  <c r="B33" i="5"/>
  <c r="A33" i="5"/>
  <c r="K32" i="5"/>
  <c r="J32" i="5"/>
  <c r="I32" i="5"/>
  <c r="H32" i="5"/>
  <c r="B32" i="5"/>
  <c r="A32" i="5"/>
  <c r="K31" i="5"/>
  <c r="J31" i="5"/>
  <c r="I31" i="5"/>
  <c r="H31" i="5"/>
  <c r="B31" i="5"/>
  <c r="A31" i="5"/>
  <c r="K30" i="5"/>
  <c r="J30" i="5"/>
  <c r="I30" i="5"/>
  <c r="H30" i="5"/>
  <c r="B30" i="5"/>
  <c r="A30" i="5"/>
  <c r="K29" i="5"/>
  <c r="J29" i="5"/>
  <c r="I29" i="5"/>
  <c r="H29" i="5"/>
  <c r="B29" i="5"/>
  <c r="A29" i="5"/>
  <c r="K28" i="5"/>
  <c r="J28" i="5"/>
  <c r="I28" i="5"/>
  <c r="H28" i="5"/>
  <c r="B28" i="5"/>
  <c r="A28" i="5"/>
  <c r="K27" i="5"/>
  <c r="J27" i="5"/>
  <c r="I27" i="5"/>
  <c r="H27" i="5"/>
  <c r="B27" i="5"/>
  <c r="A27" i="5"/>
  <c r="K26" i="5"/>
  <c r="J26" i="5"/>
  <c r="I26" i="5"/>
  <c r="H26" i="5"/>
  <c r="B26" i="5"/>
  <c r="A26" i="5"/>
  <c r="K25" i="5"/>
  <c r="J25" i="5"/>
  <c r="I25" i="5"/>
  <c r="H25" i="5"/>
  <c r="B25" i="5"/>
  <c r="A25" i="5"/>
  <c r="K24" i="5"/>
  <c r="J24" i="5"/>
  <c r="I24" i="5"/>
  <c r="H24" i="5"/>
  <c r="B24" i="5"/>
  <c r="A24" i="5"/>
  <c r="K23" i="5"/>
  <c r="J23" i="5"/>
  <c r="I23" i="5"/>
  <c r="H23" i="5"/>
  <c r="B23" i="5"/>
  <c r="A23" i="5"/>
  <c r="K22" i="5"/>
  <c r="J22" i="5"/>
  <c r="I22" i="5"/>
  <c r="H22" i="5"/>
  <c r="B22" i="5"/>
  <c r="A22" i="5"/>
  <c r="K21" i="5"/>
  <c r="J21" i="5"/>
  <c r="I21" i="5"/>
  <c r="H21" i="5"/>
  <c r="B21" i="5"/>
  <c r="A21" i="5"/>
  <c r="K20" i="5"/>
  <c r="J20" i="5"/>
  <c r="I20" i="5"/>
  <c r="H20" i="5"/>
  <c r="B20" i="5"/>
  <c r="A20" i="5"/>
  <c r="K19" i="5"/>
  <c r="J19" i="5"/>
  <c r="I19" i="5"/>
  <c r="H19" i="5"/>
  <c r="B19" i="5"/>
  <c r="A19" i="5"/>
  <c r="K18" i="5"/>
  <c r="J18" i="5"/>
  <c r="I18" i="5"/>
  <c r="H18" i="5"/>
  <c r="B18" i="5"/>
  <c r="A18" i="5"/>
  <c r="K17" i="5"/>
  <c r="J17" i="5"/>
  <c r="I17" i="5"/>
  <c r="H17" i="5"/>
  <c r="B17" i="5"/>
  <c r="A17" i="5"/>
  <c r="K16" i="5"/>
  <c r="J16" i="5"/>
  <c r="I16" i="5"/>
  <c r="H16" i="5"/>
  <c r="B16" i="5"/>
  <c r="A16" i="5"/>
  <c r="K15" i="5"/>
  <c r="J15" i="5"/>
  <c r="I15" i="5"/>
  <c r="H15" i="5"/>
  <c r="B15" i="5"/>
  <c r="A15" i="5"/>
  <c r="K14" i="5"/>
  <c r="J14" i="5"/>
  <c r="I14" i="5"/>
  <c r="H14" i="5"/>
  <c r="B14" i="5"/>
  <c r="A14" i="5"/>
  <c r="K13" i="5"/>
  <c r="J13" i="5"/>
  <c r="I13" i="5"/>
  <c r="H13" i="5"/>
  <c r="B13" i="5"/>
  <c r="A13" i="5"/>
  <c r="K12" i="5"/>
  <c r="J12" i="5"/>
  <c r="I12" i="5"/>
  <c r="H12" i="5"/>
  <c r="B12" i="5"/>
  <c r="A12" i="5"/>
  <c r="K11" i="5"/>
  <c r="J11" i="5"/>
  <c r="I11" i="5"/>
  <c r="H11" i="5"/>
  <c r="B11" i="5"/>
  <c r="A11" i="5"/>
  <c r="K10" i="5"/>
  <c r="J10" i="5"/>
  <c r="I10" i="5"/>
  <c r="H10" i="5"/>
  <c r="B10" i="5"/>
  <c r="A10" i="5"/>
  <c r="K9" i="5"/>
  <c r="J9" i="5"/>
  <c r="I9" i="5"/>
  <c r="H9" i="5"/>
  <c r="B9" i="5"/>
  <c r="A9" i="5"/>
  <c r="K8" i="5"/>
  <c r="J8" i="5"/>
  <c r="I8" i="5"/>
  <c r="H8" i="5"/>
  <c r="B8" i="5"/>
  <c r="A8" i="5"/>
  <c r="K7" i="5"/>
  <c r="J7" i="5"/>
  <c r="I7" i="5"/>
  <c r="H7" i="5"/>
  <c r="B7" i="5"/>
  <c r="A7" i="5"/>
  <c r="K6" i="5"/>
  <c r="J6" i="5"/>
  <c r="I6" i="5"/>
  <c r="H6" i="5"/>
  <c r="B6" i="5"/>
  <c r="A6" i="5"/>
  <c r="K5" i="5"/>
  <c r="J5" i="5"/>
  <c r="I5" i="5"/>
  <c r="H5" i="5"/>
  <c r="B5" i="5"/>
  <c r="A5" i="5"/>
  <c r="K4" i="5"/>
  <c r="J4" i="5"/>
  <c r="I4" i="5"/>
  <c r="H4" i="5"/>
  <c r="B4" i="5"/>
  <c r="A4" i="5"/>
  <c r="K3" i="5"/>
  <c r="J3" i="5"/>
  <c r="I3" i="5"/>
  <c r="H3" i="5"/>
  <c r="B3" i="5"/>
  <c r="A3" i="5"/>
  <c r="K2" i="5"/>
  <c r="J2" i="5"/>
  <c r="I2" i="5"/>
  <c r="H2" i="5"/>
  <c r="B2" i="5"/>
  <c r="A2" i="5"/>
  <c r="J3115" i="4"/>
  <c r="I3115" i="4"/>
  <c r="H3115" i="4"/>
  <c r="G3115" i="4"/>
  <c r="A3115" i="4"/>
  <c r="B3115" i="4" s="1"/>
  <c r="J3114" i="4"/>
  <c r="I3114" i="4"/>
  <c r="H3114" i="4"/>
  <c r="G3114" i="4"/>
  <c r="A3114" i="4"/>
  <c r="B3114" i="4" s="1"/>
  <c r="J3113" i="4"/>
  <c r="I3113" i="4"/>
  <c r="H3113" i="4"/>
  <c r="G3113" i="4"/>
  <c r="A3113" i="4"/>
  <c r="B3113" i="4" s="1"/>
  <c r="J3112" i="4"/>
  <c r="I3112" i="4"/>
  <c r="H3112" i="4"/>
  <c r="G3112" i="4"/>
  <c r="A3112" i="4"/>
  <c r="B3112" i="4" s="1"/>
  <c r="J3111" i="4"/>
  <c r="I3111" i="4"/>
  <c r="H3111" i="4"/>
  <c r="G3111" i="4"/>
  <c r="A3111" i="4"/>
  <c r="B3111" i="4" s="1"/>
  <c r="J3110" i="4"/>
  <c r="I3110" i="4"/>
  <c r="H3110" i="4"/>
  <c r="G3110" i="4"/>
  <c r="A3110" i="4"/>
  <c r="B3110" i="4" s="1"/>
  <c r="J3109" i="4"/>
  <c r="I3109" i="4"/>
  <c r="H3109" i="4"/>
  <c r="G3109" i="4"/>
  <c r="A3109" i="4"/>
  <c r="B3109" i="4" s="1"/>
  <c r="J3108" i="4"/>
  <c r="I3108" i="4"/>
  <c r="H3108" i="4"/>
  <c r="G3108" i="4"/>
  <c r="A3108" i="4"/>
  <c r="B3108" i="4" s="1"/>
  <c r="J3107" i="4"/>
  <c r="I3107" i="4"/>
  <c r="H3107" i="4"/>
  <c r="G3107" i="4"/>
  <c r="A3107" i="4"/>
  <c r="B3107" i="4" s="1"/>
  <c r="J3106" i="4"/>
  <c r="I3106" i="4"/>
  <c r="H3106" i="4"/>
  <c r="G3106" i="4"/>
  <c r="A3106" i="4"/>
  <c r="B3106" i="4" s="1"/>
  <c r="J3105" i="4"/>
  <c r="I3105" i="4"/>
  <c r="H3105" i="4"/>
  <c r="G3105" i="4"/>
  <c r="A3105" i="4"/>
  <c r="B3105" i="4" s="1"/>
  <c r="J3104" i="4"/>
  <c r="I3104" i="4"/>
  <c r="H3104" i="4"/>
  <c r="G3104" i="4"/>
  <c r="A3104" i="4"/>
  <c r="B3104" i="4" s="1"/>
  <c r="J3103" i="4"/>
  <c r="I3103" i="4"/>
  <c r="H3103" i="4"/>
  <c r="G3103" i="4"/>
  <c r="A3103" i="4"/>
  <c r="B3103" i="4" s="1"/>
  <c r="J3102" i="4"/>
  <c r="I3102" i="4"/>
  <c r="H3102" i="4"/>
  <c r="G3102" i="4"/>
  <c r="A3102" i="4"/>
  <c r="B3102" i="4" s="1"/>
  <c r="J3101" i="4"/>
  <c r="I3101" i="4"/>
  <c r="H3101" i="4"/>
  <c r="G3101" i="4"/>
  <c r="A3101" i="4"/>
  <c r="B3101" i="4" s="1"/>
  <c r="J3100" i="4"/>
  <c r="I3100" i="4"/>
  <c r="H3100" i="4"/>
  <c r="G3100" i="4"/>
  <c r="A3100" i="4"/>
  <c r="B3100" i="4" s="1"/>
  <c r="J3099" i="4"/>
  <c r="I3099" i="4"/>
  <c r="H3099" i="4"/>
  <c r="G3099" i="4"/>
  <c r="A3099" i="4"/>
  <c r="B3099" i="4" s="1"/>
  <c r="J3098" i="4"/>
  <c r="I3098" i="4"/>
  <c r="H3098" i="4"/>
  <c r="G3098" i="4"/>
  <c r="A3098" i="4"/>
  <c r="B3098" i="4" s="1"/>
  <c r="J3097" i="4"/>
  <c r="I3097" i="4"/>
  <c r="H3097" i="4"/>
  <c r="G3097" i="4"/>
  <c r="A3097" i="4"/>
  <c r="B3097" i="4" s="1"/>
  <c r="J3096" i="4"/>
  <c r="I3096" i="4"/>
  <c r="H3096" i="4"/>
  <c r="G3096" i="4"/>
  <c r="A3096" i="4"/>
  <c r="B3096" i="4" s="1"/>
  <c r="J3095" i="4"/>
  <c r="I3095" i="4"/>
  <c r="H3095" i="4"/>
  <c r="G3095" i="4"/>
  <c r="A3095" i="4"/>
  <c r="B3095" i="4" s="1"/>
  <c r="J3094" i="4"/>
  <c r="I3094" i="4"/>
  <c r="H3094" i="4"/>
  <c r="G3094" i="4"/>
  <c r="A3094" i="4"/>
  <c r="B3094" i="4" s="1"/>
  <c r="J3093" i="4"/>
  <c r="I3093" i="4"/>
  <c r="H3093" i="4"/>
  <c r="G3093" i="4"/>
  <c r="A3093" i="4"/>
  <c r="B3093" i="4" s="1"/>
  <c r="J3092" i="4"/>
  <c r="I3092" i="4"/>
  <c r="H3092" i="4"/>
  <c r="G3092" i="4"/>
  <c r="A3092" i="4"/>
  <c r="B3092" i="4" s="1"/>
  <c r="J3091" i="4"/>
  <c r="I3091" i="4"/>
  <c r="H3091" i="4"/>
  <c r="G3091" i="4"/>
  <c r="A3091" i="4"/>
  <c r="B3091" i="4" s="1"/>
  <c r="J3090" i="4"/>
  <c r="I3090" i="4"/>
  <c r="H3090" i="4"/>
  <c r="G3090" i="4"/>
  <c r="A3090" i="4"/>
  <c r="B3090" i="4" s="1"/>
  <c r="J3089" i="4"/>
  <c r="I3089" i="4"/>
  <c r="H3089" i="4"/>
  <c r="G3089" i="4"/>
  <c r="A3089" i="4"/>
  <c r="B3089" i="4" s="1"/>
  <c r="J3088" i="4"/>
  <c r="I3088" i="4"/>
  <c r="H3088" i="4"/>
  <c r="G3088" i="4"/>
  <c r="A3088" i="4"/>
  <c r="B3088" i="4" s="1"/>
  <c r="J3087" i="4"/>
  <c r="I3087" i="4"/>
  <c r="H3087" i="4"/>
  <c r="G3087" i="4"/>
  <c r="A3087" i="4"/>
  <c r="B3087" i="4" s="1"/>
  <c r="J3086" i="4"/>
  <c r="I3086" i="4"/>
  <c r="H3086" i="4"/>
  <c r="G3086" i="4"/>
  <c r="A3086" i="4"/>
  <c r="B3086" i="4" s="1"/>
  <c r="J3085" i="4"/>
  <c r="I3085" i="4"/>
  <c r="H3085" i="4"/>
  <c r="G3085" i="4"/>
  <c r="A3085" i="4"/>
  <c r="B3085" i="4" s="1"/>
  <c r="J3084" i="4"/>
  <c r="I3084" i="4"/>
  <c r="H3084" i="4"/>
  <c r="G3084" i="4"/>
  <c r="A3084" i="4"/>
  <c r="B3084" i="4" s="1"/>
  <c r="J3083" i="4"/>
  <c r="I3083" i="4"/>
  <c r="H3083" i="4"/>
  <c r="G3083" i="4"/>
  <c r="A3083" i="4"/>
  <c r="B3083" i="4" s="1"/>
  <c r="J3082" i="4"/>
  <c r="I3082" i="4"/>
  <c r="H3082" i="4"/>
  <c r="G3082" i="4"/>
  <c r="A3082" i="4"/>
  <c r="B3082" i="4" s="1"/>
  <c r="J3081" i="4"/>
  <c r="I3081" i="4"/>
  <c r="H3081" i="4"/>
  <c r="G3081" i="4"/>
  <c r="A3081" i="4"/>
  <c r="B3081" i="4" s="1"/>
  <c r="J3080" i="4"/>
  <c r="I3080" i="4"/>
  <c r="H3080" i="4"/>
  <c r="G3080" i="4"/>
  <c r="A3080" i="4"/>
  <c r="B3080" i="4" s="1"/>
  <c r="J3079" i="4"/>
  <c r="I3079" i="4"/>
  <c r="H3079" i="4"/>
  <c r="G3079" i="4"/>
  <c r="A3079" i="4"/>
  <c r="B3079" i="4" s="1"/>
  <c r="J3078" i="4"/>
  <c r="I3078" i="4"/>
  <c r="H3078" i="4"/>
  <c r="G3078" i="4"/>
  <c r="B3078" i="4"/>
  <c r="A3078" i="4"/>
  <c r="J3077" i="4"/>
  <c r="I3077" i="4"/>
  <c r="H3077" i="4"/>
  <c r="G3077" i="4"/>
  <c r="A3077" i="4"/>
  <c r="B3077" i="4" s="1"/>
  <c r="J3076" i="4"/>
  <c r="I3076" i="4"/>
  <c r="H3076" i="4"/>
  <c r="G3076" i="4"/>
  <c r="A3076" i="4"/>
  <c r="B3076" i="4" s="1"/>
  <c r="J3075" i="4"/>
  <c r="I3075" i="4"/>
  <c r="H3075" i="4"/>
  <c r="G3075" i="4"/>
  <c r="B3075" i="4"/>
  <c r="A3075" i="4"/>
  <c r="J3074" i="4"/>
  <c r="I3074" i="4"/>
  <c r="H3074" i="4"/>
  <c r="G3074" i="4"/>
  <c r="A3074" i="4"/>
  <c r="B3074" i="4" s="1"/>
  <c r="J3073" i="4"/>
  <c r="I3073" i="4"/>
  <c r="H3073" i="4"/>
  <c r="G3073" i="4"/>
  <c r="A3073" i="4"/>
  <c r="B3073" i="4" s="1"/>
  <c r="J3072" i="4"/>
  <c r="I3072" i="4"/>
  <c r="H3072" i="4"/>
  <c r="G3072" i="4"/>
  <c r="A3072" i="4"/>
  <c r="B3072" i="4" s="1"/>
  <c r="J3071" i="4"/>
  <c r="I3071" i="4"/>
  <c r="H3071" i="4"/>
  <c r="G3071" i="4"/>
  <c r="A3071" i="4"/>
  <c r="B3071" i="4" s="1"/>
  <c r="J3070" i="4"/>
  <c r="I3070" i="4"/>
  <c r="H3070" i="4"/>
  <c r="G3070" i="4"/>
  <c r="A3070" i="4"/>
  <c r="B3070" i="4" s="1"/>
  <c r="J3069" i="4"/>
  <c r="I3069" i="4"/>
  <c r="H3069" i="4"/>
  <c r="G3069" i="4"/>
  <c r="A3069" i="4"/>
  <c r="B3069" i="4" s="1"/>
  <c r="J3068" i="4"/>
  <c r="I3068" i="4"/>
  <c r="H3068" i="4"/>
  <c r="G3068" i="4"/>
  <c r="A3068" i="4"/>
  <c r="B3068" i="4" s="1"/>
  <c r="J3067" i="4"/>
  <c r="I3067" i="4"/>
  <c r="H3067" i="4"/>
  <c r="G3067" i="4"/>
  <c r="A3067" i="4"/>
  <c r="B3067" i="4" s="1"/>
  <c r="J3066" i="4"/>
  <c r="I3066" i="4"/>
  <c r="H3066" i="4"/>
  <c r="G3066" i="4"/>
  <c r="A3066" i="4"/>
  <c r="B3066" i="4" s="1"/>
  <c r="J3065" i="4"/>
  <c r="I3065" i="4"/>
  <c r="H3065" i="4"/>
  <c r="G3065" i="4"/>
  <c r="A3065" i="4"/>
  <c r="B3065" i="4" s="1"/>
  <c r="J3064" i="4"/>
  <c r="I3064" i="4"/>
  <c r="H3064" i="4"/>
  <c r="G3064" i="4"/>
  <c r="A3064" i="4"/>
  <c r="B3064" i="4" s="1"/>
  <c r="J3063" i="4"/>
  <c r="I3063" i="4"/>
  <c r="H3063" i="4"/>
  <c r="G3063" i="4"/>
  <c r="A3063" i="4"/>
  <c r="B3063" i="4" s="1"/>
  <c r="J3062" i="4"/>
  <c r="I3062" i="4"/>
  <c r="H3062" i="4"/>
  <c r="G3062" i="4"/>
  <c r="A3062" i="4"/>
  <c r="B3062" i="4" s="1"/>
  <c r="J3061" i="4"/>
  <c r="I3061" i="4"/>
  <c r="H3061" i="4"/>
  <c r="G3061" i="4"/>
  <c r="A3061" i="4"/>
  <c r="B3061" i="4" s="1"/>
  <c r="J3060" i="4"/>
  <c r="I3060" i="4"/>
  <c r="H3060" i="4"/>
  <c r="G3060" i="4"/>
  <c r="A3060" i="4"/>
  <c r="B3060" i="4" s="1"/>
  <c r="J3059" i="4"/>
  <c r="I3059" i="4"/>
  <c r="H3059" i="4"/>
  <c r="G3059" i="4"/>
  <c r="A3059" i="4"/>
  <c r="B3059" i="4" s="1"/>
  <c r="J3058" i="4"/>
  <c r="I3058" i="4"/>
  <c r="H3058" i="4"/>
  <c r="G3058" i="4"/>
  <c r="A3058" i="4"/>
  <c r="B3058" i="4" s="1"/>
  <c r="J3057" i="4"/>
  <c r="I3057" i="4"/>
  <c r="H3057" i="4"/>
  <c r="G3057" i="4"/>
  <c r="A3057" i="4"/>
  <c r="B3057" i="4" s="1"/>
  <c r="J3056" i="4"/>
  <c r="I3056" i="4"/>
  <c r="H3056" i="4"/>
  <c r="G3056" i="4"/>
  <c r="A3056" i="4"/>
  <c r="B3056" i="4" s="1"/>
  <c r="J3055" i="4"/>
  <c r="I3055" i="4"/>
  <c r="H3055" i="4"/>
  <c r="G3055" i="4"/>
  <c r="A3055" i="4"/>
  <c r="B3055" i="4" s="1"/>
  <c r="J3054" i="4"/>
  <c r="I3054" i="4"/>
  <c r="H3054" i="4"/>
  <c r="G3054" i="4"/>
  <c r="A3054" i="4"/>
  <c r="B3054" i="4" s="1"/>
  <c r="J3053" i="4"/>
  <c r="I3053" i="4"/>
  <c r="H3053" i="4"/>
  <c r="G3053" i="4"/>
  <c r="A3053" i="4"/>
  <c r="B3053" i="4" s="1"/>
  <c r="J3052" i="4"/>
  <c r="I3052" i="4"/>
  <c r="H3052" i="4"/>
  <c r="G3052" i="4"/>
  <c r="A3052" i="4"/>
  <c r="B3052" i="4" s="1"/>
  <c r="J3051" i="4"/>
  <c r="I3051" i="4"/>
  <c r="H3051" i="4"/>
  <c r="G3051" i="4"/>
  <c r="A3051" i="4"/>
  <c r="B3051" i="4" s="1"/>
  <c r="J3050" i="4"/>
  <c r="I3050" i="4"/>
  <c r="H3050" i="4"/>
  <c r="G3050" i="4"/>
  <c r="A3050" i="4"/>
  <c r="B3050" i="4" s="1"/>
  <c r="J3049" i="4"/>
  <c r="I3049" i="4"/>
  <c r="H3049" i="4"/>
  <c r="G3049" i="4"/>
  <c r="A3049" i="4"/>
  <c r="B3049" i="4" s="1"/>
  <c r="J3048" i="4"/>
  <c r="I3048" i="4"/>
  <c r="H3048" i="4"/>
  <c r="G3048" i="4"/>
  <c r="A3048" i="4"/>
  <c r="B3048" i="4" s="1"/>
  <c r="J3047" i="4"/>
  <c r="I3047" i="4"/>
  <c r="H3047" i="4"/>
  <c r="G3047" i="4"/>
  <c r="A3047" i="4"/>
  <c r="B3047" i="4" s="1"/>
  <c r="J3046" i="4"/>
  <c r="I3046" i="4"/>
  <c r="H3046" i="4"/>
  <c r="G3046" i="4"/>
  <c r="B3046" i="4"/>
  <c r="A3046" i="4"/>
  <c r="J3045" i="4"/>
  <c r="I3045" i="4"/>
  <c r="H3045" i="4"/>
  <c r="G3045" i="4"/>
  <c r="A3045" i="4"/>
  <c r="B3045" i="4" s="1"/>
  <c r="J3044" i="4"/>
  <c r="I3044" i="4"/>
  <c r="H3044" i="4"/>
  <c r="G3044" i="4"/>
  <c r="A3044" i="4"/>
  <c r="B3044" i="4" s="1"/>
  <c r="J3043" i="4"/>
  <c r="I3043" i="4"/>
  <c r="H3043" i="4"/>
  <c r="G3043" i="4"/>
  <c r="B3043" i="4"/>
  <c r="A3043" i="4"/>
  <c r="J3042" i="4"/>
  <c r="I3042" i="4"/>
  <c r="H3042" i="4"/>
  <c r="G3042" i="4"/>
  <c r="A3042" i="4"/>
  <c r="B3042" i="4" s="1"/>
  <c r="J3041" i="4"/>
  <c r="I3041" i="4"/>
  <c r="H3041" i="4"/>
  <c r="G3041" i="4"/>
  <c r="A3041" i="4"/>
  <c r="B3041" i="4" s="1"/>
  <c r="J3040" i="4"/>
  <c r="I3040" i="4"/>
  <c r="H3040" i="4"/>
  <c r="G3040" i="4"/>
  <c r="A3040" i="4"/>
  <c r="B3040" i="4" s="1"/>
  <c r="J3039" i="4"/>
  <c r="I3039" i="4"/>
  <c r="H3039" i="4"/>
  <c r="G3039" i="4"/>
  <c r="A3039" i="4"/>
  <c r="B3039" i="4" s="1"/>
  <c r="J3038" i="4"/>
  <c r="I3038" i="4"/>
  <c r="H3038" i="4"/>
  <c r="G3038" i="4"/>
  <c r="A3038" i="4"/>
  <c r="B3038" i="4" s="1"/>
  <c r="J3037" i="4"/>
  <c r="I3037" i="4"/>
  <c r="H3037" i="4"/>
  <c r="G3037" i="4"/>
  <c r="A3037" i="4"/>
  <c r="B3037" i="4" s="1"/>
  <c r="J3036" i="4"/>
  <c r="I3036" i="4"/>
  <c r="H3036" i="4"/>
  <c r="G3036" i="4"/>
  <c r="A3036" i="4"/>
  <c r="B3036" i="4" s="1"/>
  <c r="J3035" i="4"/>
  <c r="I3035" i="4"/>
  <c r="H3035" i="4"/>
  <c r="G3035" i="4"/>
  <c r="A3035" i="4"/>
  <c r="B3035" i="4" s="1"/>
  <c r="J3034" i="4"/>
  <c r="I3034" i="4"/>
  <c r="H3034" i="4"/>
  <c r="G3034" i="4"/>
  <c r="A3034" i="4"/>
  <c r="B3034" i="4" s="1"/>
  <c r="J3033" i="4"/>
  <c r="I3033" i="4"/>
  <c r="H3033" i="4"/>
  <c r="G3033" i="4"/>
  <c r="A3033" i="4"/>
  <c r="B3033" i="4" s="1"/>
  <c r="J3032" i="4"/>
  <c r="I3032" i="4"/>
  <c r="H3032" i="4"/>
  <c r="G3032" i="4"/>
  <c r="A3032" i="4"/>
  <c r="B3032" i="4" s="1"/>
  <c r="J3031" i="4"/>
  <c r="I3031" i="4"/>
  <c r="H3031" i="4"/>
  <c r="G3031" i="4"/>
  <c r="A3031" i="4"/>
  <c r="B3031" i="4" s="1"/>
  <c r="J3030" i="4"/>
  <c r="I3030" i="4"/>
  <c r="H3030" i="4"/>
  <c r="G3030" i="4"/>
  <c r="A3030" i="4"/>
  <c r="B3030" i="4" s="1"/>
  <c r="J3029" i="4"/>
  <c r="I3029" i="4"/>
  <c r="H3029" i="4"/>
  <c r="G3029" i="4"/>
  <c r="A3029" i="4"/>
  <c r="B3029" i="4" s="1"/>
  <c r="J3028" i="4"/>
  <c r="I3028" i="4"/>
  <c r="H3028" i="4"/>
  <c r="G3028" i="4"/>
  <c r="A3028" i="4"/>
  <c r="B3028" i="4" s="1"/>
  <c r="J3027" i="4"/>
  <c r="I3027" i="4"/>
  <c r="H3027" i="4"/>
  <c r="G3027" i="4"/>
  <c r="A3027" i="4"/>
  <c r="B3027" i="4" s="1"/>
  <c r="J3026" i="4"/>
  <c r="I3026" i="4"/>
  <c r="H3026" i="4"/>
  <c r="G3026" i="4"/>
  <c r="A3026" i="4"/>
  <c r="B3026" i="4" s="1"/>
  <c r="J3025" i="4"/>
  <c r="I3025" i="4"/>
  <c r="H3025" i="4"/>
  <c r="G3025" i="4"/>
  <c r="A3025" i="4"/>
  <c r="B3025" i="4" s="1"/>
  <c r="J3024" i="4"/>
  <c r="I3024" i="4"/>
  <c r="H3024" i="4"/>
  <c r="G3024" i="4"/>
  <c r="A3024" i="4"/>
  <c r="B3024" i="4" s="1"/>
  <c r="J3023" i="4"/>
  <c r="I3023" i="4"/>
  <c r="H3023" i="4"/>
  <c r="G3023" i="4"/>
  <c r="A3023" i="4"/>
  <c r="B3023" i="4" s="1"/>
  <c r="J3022" i="4"/>
  <c r="I3022" i="4"/>
  <c r="H3022" i="4"/>
  <c r="G3022" i="4"/>
  <c r="A3022" i="4"/>
  <c r="B3022" i="4" s="1"/>
  <c r="J3021" i="4"/>
  <c r="I3021" i="4"/>
  <c r="H3021" i="4"/>
  <c r="G3021" i="4"/>
  <c r="A3021" i="4"/>
  <c r="B3021" i="4" s="1"/>
  <c r="J3020" i="4"/>
  <c r="I3020" i="4"/>
  <c r="H3020" i="4"/>
  <c r="G3020" i="4"/>
  <c r="A3020" i="4"/>
  <c r="B3020" i="4" s="1"/>
  <c r="J3019" i="4"/>
  <c r="I3019" i="4"/>
  <c r="H3019" i="4"/>
  <c r="G3019" i="4"/>
  <c r="A3019" i="4"/>
  <c r="B3019" i="4" s="1"/>
  <c r="J3018" i="4"/>
  <c r="I3018" i="4"/>
  <c r="H3018" i="4"/>
  <c r="G3018" i="4"/>
  <c r="A3018" i="4"/>
  <c r="B3018" i="4" s="1"/>
  <c r="J3017" i="4"/>
  <c r="I3017" i="4"/>
  <c r="H3017" i="4"/>
  <c r="G3017" i="4"/>
  <c r="A3017" i="4"/>
  <c r="B3017" i="4" s="1"/>
  <c r="J3016" i="4"/>
  <c r="I3016" i="4"/>
  <c r="H3016" i="4"/>
  <c r="G3016" i="4"/>
  <c r="A3016" i="4"/>
  <c r="B3016" i="4" s="1"/>
  <c r="J3015" i="4"/>
  <c r="I3015" i="4"/>
  <c r="H3015" i="4"/>
  <c r="G3015" i="4"/>
  <c r="A3015" i="4"/>
  <c r="B3015" i="4" s="1"/>
  <c r="J3014" i="4"/>
  <c r="I3014" i="4"/>
  <c r="H3014" i="4"/>
  <c r="G3014" i="4"/>
  <c r="A3014" i="4"/>
  <c r="B3014" i="4" s="1"/>
  <c r="J3013" i="4"/>
  <c r="I3013" i="4"/>
  <c r="H3013" i="4"/>
  <c r="G3013" i="4"/>
  <c r="A3013" i="4"/>
  <c r="B3013" i="4" s="1"/>
  <c r="J3012" i="4"/>
  <c r="I3012" i="4"/>
  <c r="H3012" i="4"/>
  <c r="G3012" i="4"/>
  <c r="A3012" i="4"/>
  <c r="B3012" i="4" s="1"/>
  <c r="J3011" i="4"/>
  <c r="I3011" i="4"/>
  <c r="H3011" i="4"/>
  <c r="G3011" i="4"/>
  <c r="A3011" i="4"/>
  <c r="B3011" i="4" s="1"/>
  <c r="J3010" i="4"/>
  <c r="I3010" i="4"/>
  <c r="H3010" i="4"/>
  <c r="G3010" i="4"/>
  <c r="A3010" i="4"/>
  <c r="B3010" i="4" s="1"/>
  <c r="J3009" i="4"/>
  <c r="I3009" i="4"/>
  <c r="H3009" i="4"/>
  <c r="G3009" i="4"/>
  <c r="A3009" i="4"/>
  <c r="B3009" i="4" s="1"/>
  <c r="J3008" i="4"/>
  <c r="I3008" i="4"/>
  <c r="H3008" i="4"/>
  <c r="G3008" i="4"/>
  <c r="A3008" i="4"/>
  <c r="B3008" i="4" s="1"/>
  <c r="J3007" i="4"/>
  <c r="I3007" i="4"/>
  <c r="H3007" i="4"/>
  <c r="G3007" i="4"/>
  <c r="A3007" i="4"/>
  <c r="B3007" i="4" s="1"/>
  <c r="J3006" i="4"/>
  <c r="I3006" i="4"/>
  <c r="H3006" i="4"/>
  <c r="G3006" i="4"/>
  <c r="A3006" i="4"/>
  <c r="B3006" i="4" s="1"/>
  <c r="J3005" i="4"/>
  <c r="I3005" i="4"/>
  <c r="H3005" i="4"/>
  <c r="G3005" i="4"/>
  <c r="A3005" i="4"/>
  <c r="B3005" i="4" s="1"/>
  <c r="J3004" i="4"/>
  <c r="I3004" i="4"/>
  <c r="H3004" i="4"/>
  <c r="G3004" i="4"/>
  <c r="A3004" i="4"/>
  <c r="B3004" i="4" s="1"/>
  <c r="J3003" i="4"/>
  <c r="I3003" i="4"/>
  <c r="H3003" i="4"/>
  <c r="G3003" i="4"/>
  <c r="A3003" i="4"/>
  <c r="B3003" i="4" s="1"/>
  <c r="J3002" i="4"/>
  <c r="I3002" i="4"/>
  <c r="H3002" i="4"/>
  <c r="G3002" i="4"/>
  <c r="A3002" i="4"/>
  <c r="B3002" i="4" s="1"/>
  <c r="J3001" i="4"/>
  <c r="I3001" i="4"/>
  <c r="H3001" i="4"/>
  <c r="G3001" i="4"/>
  <c r="A3001" i="4"/>
  <c r="B3001" i="4" s="1"/>
  <c r="J3000" i="4"/>
  <c r="I3000" i="4"/>
  <c r="H3000" i="4"/>
  <c r="G3000" i="4"/>
  <c r="A3000" i="4"/>
  <c r="B3000" i="4" s="1"/>
  <c r="J2999" i="4"/>
  <c r="I2999" i="4"/>
  <c r="H2999" i="4"/>
  <c r="G2999" i="4"/>
  <c r="B2999" i="4"/>
  <c r="A2999" i="4"/>
  <c r="J2998" i="4"/>
  <c r="I2998" i="4"/>
  <c r="H2998" i="4"/>
  <c r="G2998" i="4"/>
  <c r="B2998" i="4"/>
  <c r="A2998" i="4"/>
  <c r="J2997" i="4"/>
  <c r="I2997" i="4"/>
  <c r="H2997" i="4"/>
  <c r="G2997" i="4"/>
  <c r="A2997" i="4"/>
  <c r="B2997" i="4" s="1"/>
  <c r="J2996" i="4"/>
  <c r="I2996" i="4"/>
  <c r="H2996" i="4"/>
  <c r="G2996" i="4"/>
  <c r="A2996" i="4"/>
  <c r="B2996" i="4" s="1"/>
  <c r="J2995" i="4"/>
  <c r="I2995" i="4"/>
  <c r="H2995" i="4"/>
  <c r="G2995" i="4"/>
  <c r="B2995" i="4"/>
  <c r="A2995" i="4"/>
  <c r="J2994" i="4"/>
  <c r="I2994" i="4"/>
  <c r="H2994" i="4"/>
  <c r="G2994" i="4"/>
  <c r="A2994" i="4"/>
  <c r="B2994" i="4" s="1"/>
  <c r="J2993" i="4"/>
  <c r="I2993" i="4"/>
  <c r="H2993" i="4"/>
  <c r="G2993" i="4"/>
  <c r="A2993" i="4"/>
  <c r="B2993" i="4" s="1"/>
  <c r="J2992" i="4"/>
  <c r="I2992" i="4"/>
  <c r="H2992" i="4"/>
  <c r="G2992" i="4"/>
  <c r="A2992" i="4"/>
  <c r="B2992" i="4" s="1"/>
  <c r="J2991" i="4"/>
  <c r="I2991" i="4"/>
  <c r="H2991" i="4"/>
  <c r="G2991" i="4"/>
  <c r="A2991" i="4"/>
  <c r="B2991" i="4" s="1"/>
  <c r="J2990" i="4"/>
  <c r="I2990" i="4"/>
  <c r="H2990" i="4"/>
  <c r="G2990" i="4"/>
  <c r="A2990" i="4"/>
  <c r="B2990" i="4" s="1"/>
  <c r="J2989" i="4"/>
  <c r="I2989" i="4"/>
  <c r="H2989" i="4"/>
  <c r="G2989" i="4"/>
  <c r="A2989" i="4"/>
  <c r="B2989" i="4" s="1"/>
  <c r="J2988" i="4"/>
  <c r="I2988" i="4"/>
  <c r="H2988" i="4"/>
  <c r="G2988" i="4"/>
  <c r="A2988" i="4"/>
  <c r="B2988" i="4" s="1"/>
  <c r="J2987" i="4"/>
  <c r="I2987" i="4"/>
  <c r="H2987" i="4"/>
  <c r="G2987" i="4"/>
  <c r="A2987" i="4"/>
  <c r="B2987" i="4" s="1"/>
  <c r="J2986" i="4"/>
  <c r="I2986" i="4"/>
  <c r="H2986" i="4"/>
  <c r="G2986" i="4"/>
  <c r="A2986" i="4"/>
  <c r="B2986" i="4" s="1"/>
  <c r="J2985" i="4"/>
  <c r="I2985" i="4"/>
  <c r="H2985" i="4"/>
  <c r="G2985" i="4"/>
  <c r="A2985" i="4"/>
  <c r="B2985" i="4" s="1"/>
  <c r="J2984" i="4"/>
  <c r="I2984" i="4"/>
  <c r="H2984" i="4"/>
  <c r="G2984" i="4"/>
  <c r="A2984" i="4"/>
  <c r="B2984" i="4" s="1"/>
  <c r="J2983" i="4"/>
  <c r="I2983" i="4"/>
  <c r="H2983" i="4"/>
  <c r="G2983" i="4"/>
  <c r="A2983" i="4"/>
  <c r="B2983" i="4" s="1"/>
  <c r="J2982" i="4"/>
  <c r="I2982" i="4"/>
  <c r="H2982" i="4"/>
  <c r="G2982" i="4"/>
  <c r="A2982" i="4"/>
  <c r="B2982" i="4" s="1"/>
  <c r="J2981" i="4"/>
  <c r="I2981" i="4"/>
  <c r="H2981" i="4"/>
  <c r="G2981" i="4"/>
  <c r="A2981" i="4"/>
  <c r="B2981" i="4" s="1"/>
  <c r="J2980" i="4"/>
  <c r="I2980" i="4"/>
  <c r="H2980" i="4"/>
  <c r="G2980" i="4"/>
  <c r="A2980" i="4"/>
  <c r="B2980" i="4" s="1"/>
  <c r="J2979" i="4"/>
  <c r="I2979" i="4"/>
  <c r="H2979" i="4"/>
  <c r="G2979" i="4"/>
  <c r="A2979" i="4"/>
  <c r="B2979" i="4" s="1"/>
  <c r="J2978" i="4"/>
  <c r="I2978" i="4"/>
  <c r="H2978" i="4"/>
  <c r="G2978" i="4"/>
  <c r="A2978" i="4"/>
  <c r="B2978" i="4" s="1"/>
  <c r="J2977" i="4"/>
  <c r="I2977" i="4"/>
  <c r="H2977" i="4"/>
  <c r="G2977" i="4"/>
  <c r="A2977" i="4"/>
  <c r="B2977" i="4" s="1"/>
  <c r="J2976" i="4"/>
  <c r="I2976" i="4"/>
  <c r="H2976" i="4"/>
  <c r="G2976" i="4"/>
  <c r="A2976" i="4"/>
  <c r="B2976" i="4" s="1"/>
  <c r="J2975" i="4"/>
  <c r="I2975" i="4"/>
  <c r="H2975" i="4"/>
  <c r="G2975" i="4"/>
  <c r="A2975" i="4"/>
  <c r="B2975" i="4" s="1"/>
  <c r="J2974" i="4"/>
  <c r="I2974" i="4"/>
  <c r="H2974" i="4"/>
  <c r="G2974" i="4"/>
  <c r="A2974" i="4"/>
  <c r="B2974" i="4" s="1"/>
  <c r="J2973" i="4"/>
  <c r="I2973" i="4"/>
  <c r="H2973" i="4"/>
  <c r="G2973" i="4"/>
  <c r="A2973" i="4"/>
  <c r="B2973" i="4" s="1"/>
  <c r="J2972" i="4"/>
  <c r="I2972" i="4"/>
  <c r="H2972" i="4"/>
  <c r="G2972" i="4"/>
  <c r="A2972" i="4"/>
  <c r="B2972" i="4" s="1"/>
  <c r="J2971" i="4"/>
  <c r="I2971" i="4"/>
  <c r="H2971" i="4"/>
  <c r="G2971" i="4"/>
  <c r="A2971" i="4"/>
  <c r="B2971" i="4" s="1"/>
  <c r="J2970" i="4"/>
  <c r="I2970" i="4"/>
  <c r="H2970" i="4"/>
  <c r="G2970" i="4"/>
  <c r="A2970" i="4"/>
  <c r="B2970" i="4" s="1"/>
  <c r="J2969" i="4"/>
  <c r="I2969" i="4"/>
  <c r="H2969" i="4"/>
  <c r="G2969" i="4"/>
  <c r="A2969" i="4"/>
  <c r="B2969" i="4" s="1"/>
  <c r="J2968" i="4"/>
  <c r="I2968" i="4"/>
  <c r="H2968" i="4"/>
  <c r="G2968" i="4"/>
  <c r="A2968" i="4"/>
  <c r="B2968" i="4" s="1"/>
  <c r="J2967" i="4"/>
  <c r="I2967" i="4"/>
  <c r="H2967" i="4"/>
  <c r="G2967" i="4"/>
  <c r="A2967" i="4"/>
  <c r="B2967" i="4" s="1"/>
  <c r="J2966" i="4"/>
  <c r="I2966" i="4"/>
  <c r="H2966" i="4"/>
  <c r="G2966" i="4"/>
  <c r="A2966" i="4"/>
  <c r="B2966" i="4" s="1"/>
  <c r="J2965" i="4"/>
  <c r="I2965" i="4"/>
  <c r="H2965" i="4"/>
  <c r="G2965" i="4"/>
  <c r="A2965" i="4"/>
  <c r="B2965" i="4" s="1"/>
  <c r="J2964" i="4"/>
  <c r="I2964" i="4"/>
  <c r="H2964" i="4"/>
  <c r="G2964" i="4"/>
  <c r="A2964" i="4"/>
  <c r="B2964" i="4" s="1"/>
  <c r="J2963" i="4"/>
  <c r="I2963" i="4"/>
  <c r="H2963" i="4"/>
  <c r="G2963" i="4"/>
  <c r="A2963" i="4"/>
  <c r="B2963" i="4" s="1"/>
  <c r="J2962" i="4"/>
  <c r="I2962" i="4"/>
  <c r="H2962" i="4"/>
  <c r="G2962" i="4"/>
  <c r="A2962" i="4"/>
  <c r="B2962" i="4" s="1"/>
  <c r="J2961" i="4"/>
  <c r="I2961" i="4"/>
  <c r="H2961" i="4"/>
  <c r="G2961" i="4"/>
  <c r="A2961" i="4"/>
  <c r="B2961" i="4" s="1"/>
  <c r="J2960" i="4"/>
  <c r="I2960" i="4"/>
  <c r="H2960" i="4"/>
  <c r="G2960" i="4"/>
  <c r="A2960" i="4"/>
  <c r="B2960" i="4" s="1"/>
  <c r="J2959" i="4"/>
  <c r="I2959" i="4"/>
  <c r="H2959" i="4"/>
  <c r="G2959" i="4"/>
  <c r="A2959" i="4"/>
  <c r="B2959" i="4" s="1"/>
  <c r="J2958" i="4"/>
  <c r="I2958" i="4"/>
  <c r="H2958" i="4"/>
  <c r="G2958" i="4"/>
  <c r="A2958" i="4"/>
  <c r="B2958" i="4" s="1"/>
  <c r="J2957" i="4"/>
  <c r="I2957" i="4"/>
  <c r="H2957" i="4"/>
  <c r="G2957" i="4"/>
  <c r="A2957" i="4"/>
  <c r="B2957" i="4" s="1"/>
  <c r="J2956" i="4"/>
  <c r="I2956" i="4"/>
  <c r="H2956" i="4"/>
  <c r="G2956" i="4"/>
  <c r="A2956" i="4"/>
  <c r="B2956" i="4" s="1"/>
  <c r="J2955" i="4"/>
  <c r="I2955" i="4"/>
  <c r="H2955" i="4"/>
  <c r="G2955" i="4"/>
  <c r="A2955" i="4"/>
  <c r="B2955" i="4" s="1"/>
  <c r="J2954" i="4"/>
  <c r="I2954" i="4"/>
  <c r="H2954" i="4"/>
  <c r="G2954" i="4"/>
  <c r="A2954" i="4"/>
  <c r="B2954" i="4" s="1"/>
  <c r="J2953" i="4"/>
  <c r="I2953" i="4"/>
  <c r="H2953" i="4"/>
  <c r="G2953" i="4"/>
  <c r="A2953" i="4"/>
  <c r="B2953" i="4" s="1"/>
  <c r="J2952" i="4"/>
  <c r="I2952" i="4"/>
  <c r="H2952" i="4"/>
  <c r="G2952" i="4"/>
  <c r="A2952" i="4"/>
  <c r="B2952" i="4" s="1"/>
  <c r="J2951" i="4"/>
  <c r="I2951" i="4"/>
  <c r="H2951" i="4"/>
  <c r="G2951" i="4"/>
  <c r="A2951" i="4"/>
  <c r="B2951" i="4" s="1"/>
  <c r="J2950" i="4"/>
  <c r="I2950" i="4"/>
  <c r="H2950" i="4"/>
  <c r="G2950" i="4"/>
  <c r="A2950" i="4"/>
  <c r="B2950" i="4" s="1"/>
  <c r="J2949" i="4"/>
  <c r="I2949" i="4"/>
  <c r="H2949" i="4"/>
  <c r="G2949" i="4"/>
  <c r="A2949" i="4"/>
  <c r="B2949" i="4" s="1"/>
  <c r="J2948" i="4"/>
  <c r="I2948" i="4"/>
  <c r="H2948" i="4"/>
  <c r="G2948" i="4"/>
  <c r="A2948" i="4"/>
  <c r="B2948" i="4" s="1"/>
  <c r="J2947" i="4"/>
  <c r="I2947" i="4"/>
  <c r="H2947" i="4"/>
  <c r="G2947" i="4"/>
  <c r="A2947" i="4"/>
  <c r="B2947" i="4" s="1"/>
  <c r="J2946" i="4"/>
  <c r="I2946" i="4"/>
  <c r="H2946" i="4"/>
  <c r="G2946" i="4"/>
  <c r="A2946" i="4"/>
  <c r="B2946" i="4" s="1"/>
  <c r="J2945" i="4"/>
  <c r="I2945" i="4"/>
  <c r="H2945" i="4"/>
  <c r="G2945" i="4"/>
  <c r="A2945" i="4"/>
  <c r="B2945" i="4" s="1"/>
  <c r="J2944" i="4"/>
  <c r="I2944" i="4"/>
  <c r="H2944" i="4"/>
  <c r="G2944" i="4"/>
  <c r="A2944" i="4"/>
  <c r="B2944" i="4" s="1"/>
  <c r="J2943" i="4"/>
  <c r="I2943" i="4"/>
  <c r="H2943" i="4"/>
  <c r="G2943" i="4"/>
  <c r="A2943" i="4"/>
  <c r="B2943" i="4" s="1"/>
  <c r="J2942" i="4"/>
  <c r="I2942" i="4"/>
  <c r="H2942" i="4"/>
  <c r="G2942" i="4"/>
  <c r="A2942" i="4"/>
  <c r="B2942" i="4" s="1"/>
  <c r="J2941" i="4"/>
  <c r="I2941" i="4"/>
  <c r="H2941" i="4"/>
  <c r="G2941" i="4"/>
  <c r="A2941" i="4"/>
  <c r="B2941" i="4" s="1"/>
  <c r="J2940" i="4"/>
  <c r="I2940" i="4"/>
  <c r="H2940" i="4"/>
  <c r="G2940" i="4"/>
  <c r="A2940" i="4"/>
  <c r="B2940" i="4" s="1"/>
  <c r="J2939" i="4"/>
  <c r="I2939" i="4"/>
  <c r="H2939" i="4"/>
  <c r="G2939" i="4"/>
  <c r="A2939" i="4"/>
  <c r="B2939" i="4" s="1"/>
  <c r="J2938" i="4"/>
  <c r="I2938" i="4"/>
  <c r="H2938" i="4"/>
  <c r="G2938" i="4"/>
  <c r="A2938" i="4"/>
  <c r="B2938" i="4" s="1"/>
  <c r="J2937" i="4"/>
  <c r="I2937" i="4"/>
  <c r="H2937" i="4"/>
  <c r="G2937" i="4"/>
  <c r="A2937" i="4"/>
  <c r="B2937" i="4" s="1"/>
  <c r="J2936" i="4"/>
  <c r="I2936" i="4"/>
  <c r="H2936" i="4"/>
  <c r="G2936" i="4"/>
  <c r="A2936" i="4"/>
  <c r="B2936" i="4" s="1"/>
  <c r="J2935" i="4"/>
  <c r="I2935" i="4"/>
  <c r="H2935" i="4"/>
  <c r="G2935" i="4"/>
  <c r="A2935" i="4"/>
  <c r="B2935" i="4" s="1"/>
  <c r="J2934" i="4"/>
  <c r="I2934" i="4"/>
  <c r="H2934" i="4"/>
  <c r="G2934" i="4"/>
  <c r="A2934" i="4"/>
  <c r="B2934" i="4" s="1"/>
  <c r="J2933" i="4"/>
  <c r="I2933" i="4"/>
  <c r="H2933" i="4"/>
  <c r="G2933" i="4"/>
  <c r="A2933" i="4"/>
  <c r="B2933" i="4" s="1"/>
  <c r="J2932" i="4"/>
  <c r="I2932" i="4"/>
  <c r="H2932" i="4"/>
  <c r="G2932" i="4"/>
  <c r="A2932" i="4"/>
  <c r="B2932" i="4" s="1"/>
  <c r="J2931" i="4"/>
  <c r="I2931" i="4"/>
  <c r="H2931" i="4"/>
  <c r="G2931" i="4"/>
  <c r="A2931" i="4"/>
  <c r="B2931" i="4" s="1"/>
  <c r="J2930" i="4"/>
  <c r="I2930" i="4"/>
  <c r="H2930" i="4"/>
  <c r="G2930" i="4"/>
  <c r="A2930" i="4"/>
  <c r="B2930" i="4" s="1"/>
  <c r="J2929" i="4"/>
  <c r="I2929" i="4"/>
  <c r="H2929" i="4"/>
  <c r="G2929" i="4"/>
  <c r="A2929" i="4"/>
  <c r="B2929" i="4" s="1"/>
  <c r="J2928" i="4"/>
  <c r="I2928" i="4"/>
  <c r="H2928" i="4"/>
  <c r="G2928" i="4"/>
  <c r="A2928" i="4"/>
  <c r="B2928" i="4" s="1"/>
  <c r="J2927" i="4"/>
  <c r="I2927" i="4"/>
  <c r="H2927" i="4"/>
  <c r="G2927" i="4"/>
  <c r="A2927" i="4"/>
  <c r="B2927" i="4" s="1"/>
  <c r="J2926" i="4"/>
  <c r="I2926" i="4"/>
  <c r="H2926" i="4"/>
  <c r="G2926" i="4"/>
  <c r="A2926" i="4"/>
  <c r="B2926" i="4" s="1"/>
  <c r="J2925" i="4"/>
  <c r="I2925" i="4"/>
  <c r="H2925" i="4"/>
  <c r="G2925" i="4"/>
  <c r="A2925" i="4"/>
  <c r="B2925" i="4" s="1"/>
  <c r="J2924" i="4"/>
  <c r="I2924" i="4"/>
  <c r="H2924" i="4"/>
  <c r="G2924" i="4"/>
  <c r="A2924" i="4"/>
  <c r="B2924" i="4" s="1"/>
  <c r="J2923" i="4"/>
  <c r="I2923" i="4"/>
  <c r="H2923" i="4"/>
  <c r="G2923" i="4"/>
  <c r="A2923" i="4"/>
  <c r="B2923" i="4" s="1"/>
  <c r="J2922" i="4"/>
  <c r="I2922" i="4"/>
  <c r="H2922" i="4"/>
  <c r="G2922" i="4"/>
  <c r="A2922" i="4"/>
  <c r="B2922" i="4" s="1"/>
  <c r="J2921" i="4"/>
  <c r="I2921" i="4"/>
  <c r="H2921" i="4"/>
  <c r="G2921" i="4"/>
  <c r="A2921" i="4"/>
  <c r="B2921" i="4" s="1"/>
  <c r="J2920" i="4"/>
  <c r="I2920" i="4"/>
  <c r="H2920" i="4"/>
  <c r="G2920" i="4"/>
  <c r="A2920" i="4"/>
  <c r="B2920" i="4" s="1"/>
  <c r="J2919" i="4"/>
  <c r="I2919" i="4"/>
  <c r="H2919" i="4"/>
  <c r="G2919" i="4"/>
  <c r="A2919" i="4"/>
  <c r="B2919" i="4" s="1"/>
  <c r="J2918" i="4"/>
  <c r="I2918" i="4"/>
  <c r="H2918" i="4"/>
  <c r="G2918" i="4"/>
  <c r="A2918" i="4"/>
  <c r="B2918" i="4" s="1"/>
  <c r="J2917" i="4"/>
  <c r="I2917" i="4"/>
  <c r="H2917" i="4"/>
  <c r="G2917" i="4"/>
  <c r="A2917" i="4"/>
  <c r="B2917" i="4" s="1"/>
  <c r="J2916" i="4"/>
  <c r="I2916" i="4"/>
  <c r="H2916" i="4"/>
  <c r="G2916" i="4"/>
  <c r="A2916" i="4"/>
  <c r="B2916" i="4" s="1"/>
  <c r="J2915" i="4"/>
  <c r="I2915" i="4"/>
  <c r="H2915" i="4"/>
  <c r="G2915" i="4"/>
  <c r="A2915" i="4"/>
  <c r="B2915" i="4" s="1"/>
  <c r="J2914" i="4"/>
  <c r="I2914" i="4"/>
  <c r="H2914" i="4"/>
  <c r="G2914" i="4"/>
  <c r="A2914" i="4"/>
  <c r="B2914" i="4" s="1"/>
  <c r="J2913" i="4"/>
  <c r="I2913" i="4"/>
  <c r="H2913" i="4"/>
  <c r="G2913" i="4"/>
  <c r="A2913" i="4"/>
  <c r="B2913" i="4" s="1"/>
  <c r="J2912" i="4"/>
  <c r="I2912" i="4"/>
  <c r="H2912" i="4"/>
  <c r="G2912" i="4"/>
  <c r="A2912" i="4"/>
  <c r="B2912" i="4" s="1"/>
  <c r="J2911" i="4"/>
  <c r="I2911" i="4"/>
  <c r="H2911" i="4"/>
  <c r="G2911" i="4"/>
  <c r="A2911" i="4"/>
  <c r="B2911" i="4" s="1"/>
  <c r="J2910" i="4"/>
  <c r="I2910" i="4"/>
  <c r="H2910" i="4"/>
  <c r="G2910" i="4"/>
  <c r="A2910" i="4"/>
  <c r="B2910" i="4" s="1"/>
  <c r="J2909" i="4"/>
  <c r="I2909" i="4"/>
  <c r="H2909" i="4"/>
  <c r="G2909" i="4"/>
  <c r="A2909" i="4"/>
  <c r="B2909" i="4" s="1"/>
  <c r="J2908" i="4"/>
  <c r="I2908" i="4"/>
  <c r="H2908" i="4"/>
  <c r="G2908" i="4"/>
  <c r="A2908" i="4"/>
  <c r="B2908" i="4" s="1"/>
  <c r="J2907" i="4"/>
  <c r="I2907" i="4"/>
  <c r="H2907" i="4"/>
  <c r="G2907" i="4"/>
  <c r="A2907" i="4"/>
  <c r="B2907" i="4" s="1"/>
  <c r="J2906" i="4"/>
  <c r="I2906" i="4"/>
  <c r="H2906" i="4"/>
  <c r="G2906" i="4"/>
  <c r="A2906" i="4"/>
  <c r="B2906" i="4" s="1"/>
  <c r="J2905" i="4"/>
  <c r="I2905" i="4"/>
  <c r="H2905" i="4"/>
  <c r="G2905" i="4"/>
  <c r="A2905" i="4"/>
  <c r="B2905" i="4" s="1"/>
  <c r="J2904" i="4"/>
  <c r="I2904" i="4"/>
  <c r="H2904" i="4"/>
  <c r="G2904" i="4"/>
  <c r="A2904" i="4"/>
  <c r="B2904" i="4" s="1"/>
  <c r="J2903" i="4"/>
  <c r="I2903" i="4"/>
  <c r="H2903" i="4"/>
  <c r="G2903" i="4"/>
  <c r="A2903" i="4"/>
  <c r="B2903" i="4" s="1"/>
  <c r="J2902" i="4"/>
  <c r="I2902" i="4"/>
  <c r="H2902" i="4"/>
  <c r="G2902" i="4"/>
  <c r="B2902" i="4"/>
  <c r="A2902" i="4"/>
  <c r="J2901" i="4"/>
  <c r="I2901" i="4"/>
  <c r="H2901" i="4"/>
  <c r="G2901" i="4"/>
  <c r="A2901" i="4"/>
  <c r="B2901" i="4" s="1"/>
  <c r="J2900" i="4"/>
  <c r="I2900" i="4"/>
  <c r="H2900" i="4"/>
  <c r="G2900" i="4"/>
  <c r="A2900" i="4"/>
  <c r="B2900" i="4" s="1"/>
  <c r="J2899" i="4"/>
  <c r="I2899" i="4"/>
  <c r="H2899" i="4"/>
  <c r="G2899" i="4"/>
  <c r="B2899" i="4"/>
  <c r="A2899" i="4"/>
  <c r="J2898" i="4"/>
  <c r="I2898" i="4"/>
  <c r="H2898" i="4"/>
  <c r="G2898" i="4"/>
  <c r="A2898" i="4"/>
  <c r="B2898" i="4" s="1"/>
  <c r="J2897" i="4"/>
  <c r="I2897" i="4"/>
  <c r="H2897" i="4"/>
  <c r="G2897" i="4"/>
  <c r="A2897" i="4"/>
  <c r="B2897" i="4" s="1"/>
  <c r="J2896" i="4"/>
  <c r="I2896" i="4"/>
  <c r="H2896" i="4"/>
  <c r="G2896" i="4"/>
  <c r="A2896" i="4"/>
  <c r="B2896" i="4" s="1"/>
  <c r="J2895" i="4"/>
  <c r="I2895" i="4"/>
  <c r="H2895" i="4"/>
  <c r="G2895" i="4"/>
  <c r="A2895" i="4"/>
  <c r="B2895" i="4" s="1"/>
  <c r="J2894" i="4"/>
  <c r="I2894" i="4"/>
  <c r="H2894" i="4"/>
  <c r="G2894" i="4"/>
  <c r="A2894" i="4"/>
  <c r="B2894" i="4" s="1"/>
  <c r="J2893" i="4"/>
  <c r="I2893" i="4"/>
  <c r="H2893" i="4"/>
  <c r="G2893" i="4"/>
  <c r="A2893" i="4"/>
  <c r="B2893" i="4" s="1"/>
  <c r="J2892" i="4"/>
  <c r="I2892" i="4"/>
  <c r="H2892" i="4"/>
  <c r="G2892" i="4"/>
  <c r="A2892" i="4"/>
  <c r="B2892" i="4" s="1"/>
  <c r="J2891" i="4"/>
  <c r="I2891" i="4"/>
  <c r="H2891" i="4"/>
  <c r="G2891" i="4"/>
  <c r="A2891" i="4"/>
  <c r="B2891" i="4" s="1"/>
  <c r="J2890" i="4"/>
  <c r="I2890" i="4"/>
  <c r="H2890" i="4"/>
  <c r="G2890" i="4"/>
  <c r="B2890" i="4"/>
  <c r="A2890" i="4"/>
  <c r="J2889" i="4"/>
  <c r="I2889" i="4"/>
  <c r="H2889" i="4"/>
  <c r="G2889" i="4"/>
  <c r="A2889" i="4"/>
  <c r="B2889" i="4" s="1"/>
  <c r="J2888" i="4"/>
  <c r="I2888" i="4"/>
  <c r="H2888" i="4"/>
  <c r="G2888" i="4"/>
  <c r="A2888" i="4"/>
  <c r="B2888" i="4" s="1"/>
  <c r="J2887" i="4"/>
  <c r="I2887" i="4"/>
  <c r="H2887" i="4"/>
  <c r="G2887" i="4"/>
  <c r="B2887" i="4"/>
  <c r="A2887" i="4"/>
  <c r="J2886" i="4"/>
  <c r="I2886" i="4"/>
  <c r="H2886" i="4"/>
  <c r="G2886" i="4"/>
  <c r="A2886" i="4"/>
  <c r="B2886" i="4" s="1"/>
  <c r="J2885" i="4"/>
  <c r="I2885" i="4"/>
  <c r="H2885" i="4"/>
  <c r="G2885" i="4"/>
  <c r="A2885" i="4"/>
  <c r="B2885" i="4" s="1"/>
  <c r="J2884" i="4"/>
  <c r="I2884" i="4"/>
  <c r="H2884" i="4"/>
  <c r="G2884" i="4"/>
  <c r="A2884" i="4"/>
  <c r="B2884" i="4" s="1"/>
  <c r="J2883" i="4"/>
  <c r="I2883" i="4"/>
  <c r="H2883" i="4"/>
  <c r="G2883" i="4"/>
  <c r="A2883" i="4"/>
  <c r="B2883" i="4" s="1"/>
  <c r="J2882" i="4"/>
  <c r="I2882" i="4"/>
  <c r="H2882" i="4"/>
  <c r="G2882" i="4"/>
  <c r="A2882" i="4"/>
  <c r="B2882" i="4" s="1"/>
  <c r="J2881" i="4"/>
  <c r="I2881" i="4"/>
  <c r="H2881" i="4"/>
  <c r="G2881" i="4"/>
  <c r="A2881" i="4"/>
  <c r="B2881" i="4" s="1"/>
  <c r="J2880" i="4"/>
  <c r="I2880" i="4"/>
  <c r="H2880" i="4"/>
  <c r="G2880" i="4"/>
  <c r="A2880" i="4"/>
  <c r="B2880" i="4" s="1"/>
  <c r="J2879" i="4"/>
  <c r="I2879" i="4"/>
  <c r="H2879" i="4"/>
  <c r="G2879" i="4"/>
  <c r="A2879" i="4"/>
  <c r="B2879" i="4" s="1"/>
  <c r="J2878" i="4"/>
  <c r="I2878" i="4"/>
  <c r="H2878" i="4"/>
  <c r="G2878" i="4"/>
  <c r="A2878" i="4"/>
  <c r="B2878" i="4" s="1"/>
  <c r="J2877" i="4"/>
  <c r="I2877" i="4"/>
  <c r="H2877" i="4"/>
  <c r="G2877" i="4"/>
  <c r="A2877" i="4"/>
  <c r="B2877" i="4" s="1"/>
  <c r="J2876" i="4"/>
  <c r="I2876" i="4"/>
  <c r="H2876" i="4"/>
  <c r="G2876" i="4"/>
  <c r="A2876" i="4"/>
  <c r="B2876" i="4" s="1"/>
  <c r="J2875" i="4"/>
  <c r="I2875" i="4"/>
  <c r="H2875" i="4"/>
  <c r="G2875" i="4"/>
  <c r="A2875" i="4"/>
  <c r="B2875" i="4" s="1"/>
  <c r="J2874" i="4"/>
  <c r="I2874" i="4"/>
  <c r="H2874" i="4"/>
  <c r="G2874" i="4"/>
  <c r="A2874" i="4"/>
  <c r="B2874" i="4" s="1"/>
  <c r="J2873" i="4"/>
  <c r="I2873" i="4"/>
  <c r="H2873" i="4"/>
  <c r="G2873" i="4"/>
  <c r="A2873" i="4"/>
  <c r="B2873" i="4" s="1"/>
  <c r="J2872" i="4"/>
  <c r="I2872" i="4"/>
  <c r="H2872" i="4"/>
  <c r="G2872" i="4"/>
  <c r="A2872" i="4"/>
  <c r="B2872" i="4" s="1"/>
  <c r="J2871" i="4"/>
  <c r="I2871" i="4"/>
  <c r="H2871" i="4"/>
  <c r="G2871" i="4"/>
  <c r="A2871" i="4"/>
  <c r="B2871" i="4" s="1"/>
  <c r="J2870" i="4"/>
  <c r="I2870" i="4"/>
  <c r="H2870" i="4"/>
  <c r="G2870" i="4"/>
  <c r="B2870" i="4"/>
  <c r="A2870" i="4"/>
  <c r="J2869" i="4"/>
  <c r="I2869" i="4"/>
  <c r="H2869" i="4"/>
  <c r="G2869" i="4"/>
  <c r="A2869" i="4"/>
  <c r="B2869" i="4" s="1"/>
  <c r="J2868" i="4"/>
  <c r="I2868" i="4"/>
  <c r="H2868" i="4"/>
  <c r="G2868" i="4"/>
  <c r="A2868" i="4"/>
  <c r="B2868" i="4" s="1"/>
  <c r="J2867" i="4"/>
  <c r="I2867" i="4"/>
  <c r="H2867" i="4"/>
  <c r="G2867" i="4"/>
  <c r="A2867" i="4"/>
  <c r="B2867" i="4" s="1"/>
  <c r="J2866" i="4"/>
  <c r="I2866" i="4"/>
  <c r="H2866" i="4"/>
  <c r="G2866" i="4"/>
  <c r="A2866" i="4"/>
  <c r="B2866" i="4" s="1"/>
  <c r="J2865" i="4"/>
  <c r="I2865" i="4"/>
  <c r="H2865" i="4"/>
  <c r="G2865" i="4"/>
  <c r="A2865" i="4"/>
  <c r="B2865" i="4" s="1"/>
  <c r="J2864" i="4"/>
  <c r="I2864" i="4"/>
  <c r="H2864" i="4"/>
  <c r="G2864" i="4"/>
  <c r="A2864" i="4"/>
  <c r="B2864" i="4" s="1"/>
  <c r="J2863" i="4"/>
  <c r="I2863" i="4"/>
  <c r="H2863" i="4"/>
  <c r="G2863" i="4"/>
  <c r="A2863" i="4"/>
  <c r="B2863" i="4" s="1"/>
  <c r="J2862" i="4"/>
  <c r="I2862" i="4"/>
  <c r="H2862" i="4"/>
  <c r="G2862" i="4"/>
  <c r="A2862" i="4"/>
  <c r="B2862" i="4" s="1"/>
  <c r="J2861" i="4"/>
  <c r="I2861" i="4"/>
  <c r="H2861" i="4"/>
  <c r="G2861" i="4"/>
  <c r="A2861" i="4"/>
  <c r="B2861" i="4" s="1"/>
  <c r="J2860" i="4"/>
  <c r="I2860" i="4"/>
  <c r="H2860" i="4"/>
  <c r="G2860" i="4"/>
  <c r="A2860" i="4"/>
  <c r="B2860" i="4" s="1"/>
  <c r="J2859" i="4"/>
  <c r="I2859" i="4"/>
  <c r="H2859" i="4"/>
  <c r="G2859" i="4"/>
  <c r="A2859" i="4"/>
  <c r="B2859" i="4" s="1"/>
  <c r="J2858" i="4"/>
  <c r="I2858" i="4"/>
  <c r="H2858" i="4"/>
  <c r="G2858" i="4"/>
  <c r="A2858" i="4"/>
  <c r="B2858" i="4" s="1"/>
  <c r="J2857" i="4"/>
  <c r="I2857" i="4"/>
  <c r="H2857" i="4"/>
  <c r="G2857" i="4"/>
  <c r="A2857" i="4"/>
  <c r="B2857" i="4" s="1"/>
  <c r="J2856" i="4"/>
  <c r="I2856" i="4"/>
  <c r="H2856" i="4"/>
  <c r="G2856" i="4"/>
  <c r="A2856" i="4"/>
  <c r="B2856" i="4" s="1"/>
  <c r="J2855" i="4"/>
  <c r="I2855" i="4"/>
  <c r="H2855" i="4"/>
  <c r="G2855" i="4"/>
  <c r="A2855" i="4"/>
  <c r="B2855" i="4" s="1"/>
  <c r="J2854" i="4"/>
  <c r="I2854" i="4"/>
  <c r="H2854" i="4"/>
  <c r="G2854" i="4"/>
  <c r="A2854" i="4"/>
  <c r="B2854" i="4" s="1"/>
  <c r="J2853" i="4"/>
  <c r="I2853" i="4"/>
  <c r="H2853" i="4"/>
  <c r="G2853" i="4"/>
  <c r="B2853" i="4"/>
  <c r="A2853" i="4"/>
  <c r="J2852" i="4"/>
  <c r="I2852" i="4"/>
  <c r="H2852" i="4"/>
  <c r="G2852" i="4"/>
  <c r="A2852" i="4"/>
  <c r="B2852" i="4" s="1"/>
  <c r="J2851" i="4"/>
  <c r="I2851" i="4"/>
  <c r="H2851" i="4"/>
  <c r="G2851" i="4"/>
  <c r="B2851" i="4"/>
  <c r="A2851" i="4"/>
  <c r="J2850" i="4"/>
  <c r="I2850" i="4"/>
  <c r="H2850" i="4"/>
  <c r="G2850" i="4"/>
  <c r="A2850" i="4"/>
  <c r="B2850" i="4" s="1"/>
  <c r="J2849" i="4"/>
  <c r="I2849" i="4"/>
  <c r="H2849" i="4"/>
  <c r="G2849" i="4"/>
  <c r="A2849" i="4"/>
  <c r="B2849" i="4" s="1"/>
  <c r="J2848" i="4"/>
  <c r="I2848" i="4"/>
  <c r="H2848" i="4"/>
  <c r="G2848" i="4"/>
  <c r="A2848" i="4"/>
  <c r="B2848" i="4" s="1"/>
  <c r="J2847" i="4"/>
  <c r="I2847" i="4"/>
  <c r="H2847" i="4"/>
  <c r="G2847" i="4"/>
  <c r="A2847" i="4"/>
  <c r="B2847" i="4" s="1"/>
  <c r="J2846" i="4"/>
  <c r="I2846" i="4"/>
  <c r="H2846" i="4"/>
  <c r="G2846" i="4"/>
  <c r="A2846" i="4"/>
  <c r="B2846" i="4" s="1"/>
  <c r="J2845" i="4"/>
  <c r="I2845" i="4"/>
  <c r="H2845" i="4"/>
  <c r="G2845" i="4"/>
  <c r="A2845" i="4"/>
  <c r="B2845" i="4" s="1"/>
  <c r="J2844" i="4"/>
  <c r="I2844" i="4"/>
  <c r="H2844" i="4"/>
  <c r="G2844" i="4"/>
  <c r="A2844" i="4"/>
  <c r="B2844" i="4" s="1"/>
  <c r="J2843" i="4"/>
  <c r="I2843" i="4"/>
  <c r="H2843" i="4"/>
  <c r="G2843" i="4"/>
  <c r="A2843" i="4"/>
  <c r="B2843" i="4" s="1"/>
  <c r="J2842" i="4"/>
  <c r="I2842" i="4"/>
  <c r="H2842" i="4"/>
  <c r="G2842" i="4"/>
  <c r="A2842" i="4"/>
  <c r="B2842" i="4" s="1"/>
  <c r="J2841" i="4"/>
  <c r="I2841" i="4"/>
  <c r="H2841" i="4"/>
  <c r="G2841" i="4"/>
  <c r="A2841" i="4"/>
  <c r="B2841" i="4" s="1"/>
  <c r="J2840" i="4"/>
  <c r="I2840" i="4"/>
  <c r="H2840" i="4"/>
  <c r="G2840" i="4"/>
  <c r="A2840" i="4"/>
  <c r="B2840" i="4" s="1"/>
  <c r="J2839" i="4"/>
  <c r="I2839" i="4"/>
  <c r="H2839" i="4"/>
  <c r="G2839" i="4"/>
  <c r="A2839" i="4"/>
  <c r="B2839" i="4" s="1"/>
  <c r="J2838" i="4"/>
  <c r="I2838" i="4"/>
  <c r="H2838" i="4"/>
  <c r="G2838" i="4"/>
  <c r="A2838" i="4"/>
  <c r="B2838" i="4" s="1"/>
  <c r="J2837" i="4"/>
  <c r="I2837" i="4"/>
  <c r="H2837" i="4"/>
  <c r="G2837" i="4"/>
  <c r="A2837" i="4"/>
  <c r="B2837" i="4" s="1"/>
  <c r="J2836" i="4"/>
  <c r="I2836" i="4"/>
  <c r="H2836" i="4"/>
  <c r="G2836" i="4"/>
  <c r="A2836" i="4"/>
  <c r="B2836" i="4" s="1"/>
  <c r="J2835" i="4"/>
  <c r="I2835" i="4"/>
  <c r="H2835" i="4"/>
  <c r="G2835" i="4"/>
  <c r="A2835" i="4"/>
  <c r="B2835" i="4" s="1"/>
  <c r="J2834" i="4"/>
  <c r="I2834" i="4"/>
  <c r="H2834" i="4"/>
  <c r="G2834" i="4"/>
  <c r="A2834" i="4"/>
  <c r="B2834" i="4" s="1"/>
  <c r="J2833" i="4"/>
  <c r="I2833" i="4"/>
  <c r="H2833" i="4"/>
  <c r="G2833" i="4"/>
  <c r="A2833" i="4"/>
  <c r="B2833" i="4" s="1"/>
  <c r="J2832" i="4"/>
  <c r="I2832" i="4"/>
  <c r="H2832" i="4"/>
  <c r="G2832" i="4"/>
  <c r="A2832" i="4"/>
  <c r="B2832" i="4" s="1"/>
  <c r="J2831" i="4"/>
  <c r="I2831" i="4"/>
  <c r="H2831" i="4"/>
  <c r="G2831" i="4"/>
  <c r="A2831" i="4"/>
  <c r="B2831" i="4" s="1"/>
  <c r="J2830" i="4"/>
  <c r="I2830" i="4"/>
  <c r="H2830" i="4"/>
  <c r="G2830" i="4"/>
  <c r="A2830" i="4"/>
  <c r="B2830" i="4" s="1"/>
  <c r="J2829" i="4"/>
  <c r="I2829" i="4"/>
  <c r="H2829" i="4"/>
  <c r="G2829" i="4"/>
  <c r="A2829" i="4"/>
  <c r="B2829" i="4" s="1"/>
  <c r="J2828" i="4"/>
  <c r="I2828" i="4"/>
  <c r="H2828" i="4"/>
  <c r="G2828" i="4"/>
  <c r="A2828" i="4"/>
  <c r="B2828" i="4" s="1"/>
  <c r="J2827" i="4"/>
  <c r="I2827" i="4"/>
  <c r="H2827" i="4"/>
  <c r="G2827" i="4"/>
  <c r="A2827" i="4"/>
  <c r="B2827" i="4" s="1"/>
  <c r="J2826" i="4"/>
  <c r="I2826" i="4"/>
  <c r="H2826" i="4"/>
  <c r="G2826" i="4"/>
  <c r="A2826" i="4"/>
  <c r="B2826" i="4" s="1"/>
  <c r="J2825" i="4"/>
  <c r="I2825" i="4"/>
  <c r="H2825" i="4"/>
  <c r="G2825" i="4"/>
  <c r="A2825" i="4"/>
  <c r="B2825" i="4" s="1"/>
  <c r="J2824" i="4"/>
  <c r="I2824" i="4"/>
  <c r="H2824" i="4"/>
  <c r="G2824" i="4"/>
  <c r="A2824" i="4"/>
  <c r="B2824" i="4" s="1"/>
  <c r="J2823" i="4"/>
  <c r="I2823" i="4"/>
  <c r="H2823" i="4"/>
  <c r="G2823" i="4"/>
  <c r="A2823" i="4"/>
  <c r="B2823" i="4" s="1"/>
  <c r="J2822" i="4"/>
  <c r="I2822" i="4"/>
  <c r="H2822" i="4"/>
  <c r="G2822" i="4"/>
  <c r="A2822" i="4"/>
  <c r="B2822" i="4" s="1"/>
  <c r="J2821" i="4"/>
  <c r="I2821" i="4"/>
  <c r="H2821" i="4"/>
  <c r="G2821" i="4"/>
  <c r="A2821" i="4"/>
  <c r="B2821" i="4" s="1"/>
  <c r="J2820" i="4"/>
  <c r="I2820" i="4"/>
  <c r="H2820" i="4"/>
  <c r="G2820" i="4"/>
  <c r="A2820" i="4"/>
  <c r="B2820" i="4" s="1"/>
  <c r="J2819" i="4"/>
  <c r="I2819" i="4"/>
  <c r="H2819" i="4"/>
  <c r="G2819" i="4"/>
  <c r="A2819" i="4"/>
  <c r="B2819" i="4" s="1"/>
  <c r="J2818" i="4"/>
  <c r="I2818" i="4"/>
  <c r="H2818" i="4"/>
  <c r="G2818" i="4"/>
  <c r="A2818" i="4"/>
  <c r="B2818" i="4" s="1"/>
  <c r="J2817" i="4"/>
  <c r="I2817" i="4"/>
  <c r="H2817" i="4"/>
  <c r="G2817" i="4"/>
  <c r="A2817" i="4"/>
  <c r="B2817" i="4" s="1"/>
  <c r="J2816" i="4"/>
  <c r="I2816" i="4"/>
  <c r="H2816" i="4"/>
  <c r="G2816" i="4"/>
  <c r="A2816" i="4"/>
  <c r="B2816" i="4" s="1"/>
  <c r="J2815" i="4"/>
  <c r="I2815" i="4"/>
  <c r="H2815" i="4"/>
  <c r="G2815" i="4"/>
  <c r="A2815" i="4"/>
  <c r="B2815" i="4" s="1"/>
  <c r="J2814" i="4"/>
  <c r="I2814" i="4"/>
  <c r="H2814" i="4"/>
  <c r="G2814" i="4"/>
  <c r="A2814" i="4"/>
  <c r="B2814" i="4" s="1"/>
  <c r="J2813" i="4"/>
  <c r="I2813" i="4"/>
  <c r="H2813" i="4"/>
  <c r="G2813" i="4"/>
  <c r="A2813" i="4"/>
  <c r="B2813" i="4" s="1"/>
  <c r="J2812" i="4"/>
  <c r="I2812" i="4"/>
  <c r="H2812" i="4"/>
  <c r="G2812" i="4"/>
  <c r="A2812" i="4"/>
  <c r="B2812" i="4" s="1"/>
  <c r="J2811" i="4"/>
  <c r="I2811" i="4"/>
  <c r="H2811" i="4"/>
  <c r="G2811" i="4"/>
  <c r="A2811" i="4"/>
  <c r="B2811" i="4" s="1"/>
  <c r="J2810" i="4"/>
  <c r="I2810" i="4"/>
  <c r="H2810" i="4"/>
  <c r="G2810" i="4"/>
  <c r="A2810" i="4"/>
  <c r="B2810" i="4" s="1"/>
  <c r="J2809" i="4"/>
  <c r="I2809" i="4"/>
  <c r="H2809" i="4"/>
  <c r="G2809" i="4"/>
  <c r="A2809" i="4"/>
  <c r="B2809" i="4" s="1"/>
  <c r="J2808" i="4"/>
  <c r="I2808" i="4"/>
  <c r="H2808" i="4"/>
  <c r="G2808" i="4"/>
  <c r="A2808" i="4"/>
  <c r="B2808" i="4" s="1"/>
  <c r="J2807" i="4"/>
  <c r="I2807" i="4"/>
  <c r="H2807" i="4"/>
  <c r="G2807" i="4"/>
  <c r="A2807" i="4"/>
  <c r="B2807" i="4" s="1"/>
  <c r="J2806" i="4"/>
  <c r="I2806" i="4"/>
  <c r="H2806" i="4"/>
  <c r="G2806" i="4"/>
  <c r="A2806" i="4"/>
  <c r="B2806" i="4" s="1"/>
  <c r="J2805" i="4"/>
  <c r="I2805" i="4"/>
  <c r="H2805" i="4"/>
  <c r="G2805" i="4"/>
  <c r="A2805" i="4"/>
  <c r="B2805" i="4" s="1"/>
  <c r="J2804" i="4"/>
  <c r="I2804" i="4"/>
  <c r="H2804" i="4"/>
  <c r="G2804" i="4"/>
  <c r="A2804" i="4"/>
  <c r="B2804" i="4" s="1"/>
  <c r="J2803" i="4"/>
  <c r="I2803" i="4"/>
  <c r="H2803" i="4"/>
  <c r="G2803" i="4"/>
  <c r="A2803" i="4"/>
  <c r="B2803" i="4" s="1"/>
  <c r="J2802" i="4"/>
  <c r="I2802" i="4"/>
  <c r="H2802" i="4"/>
  <c r="G2802" i="4"/>
  <c r="A2802" i="4"/>
  <c r="B2802" i="4" s="1"/>
  <c r="J2801" i="4"/>
  <c r="I2801" i="4"/>
  <c r="H2801" i="4"/>
  <c r="G2801" i="4"/>
  <c r="A2801" i="4"/>
  <c r="B2801" i="4" s="1"/>
  <c r="J2800" i="4"/>
  <c r="I2800" i="4"/>
  <c r="H2800" i="4"/>
  <c r="G2800" i="4"/>
  <c r="A2800" i="4"/>
  <c r="B2800" i="4" s="1"/>
  <c r="J2799" i="4"/>
  <c r="I2799" i="4"/>
  <c r="H2799" i="4"/>
  <c r="G2799" i="4"/>
  <c r="A2799" i="4"/>
  <c r="B2799" i="4" s="1"/>
  <c r="J2798" i="4"/>
  <c r="I2798" i="4"/>
  <c r="H2798" i="4"/>
  <c r="G2798" i="4"/>
  <c r="A2798" i="4"/>
  <c r="B2798" i="4" s="1"/>
  <c r="J2797" i="4"/>
  <c r="I2797" i="4"/>
  <c r="H2797" i="4"/>
  <c r="G2797" i="4"/>
  <c r="A2797" i="4"/>
  <c r="B2797" i="4" s="1"/>
  <c r="J2796" i="4"/>
  <c r="I2796" i="4"/>
  <c r="H2796" i="4"/>
  <c r="G2796" i="4"/>
  <c r="A2796" i="4"/>
  <c r="B2796" i="4" s="1"/>
  <c r="J2795" i="4"/>
  <c r="I2795" i="4"/>
  <c r="H2795" i="4"/>
  <c r="G2795" i="4"/>
  <c r="A2795" i="4"/>
  <c r="B2795" i="4" s="1"/>
  <c r="J2794" i="4"/>
  <c r="I2794" i="4"/>
  <c r="H2794" i="4"/>
  <c r="G2794" i="4"/>
  <c r="A2794" i="4"/>
  <c r="B2794" i="4" s="1"/>
  <c r="J2793" i="4"/>
  <c r="I2793" i="4"/>
  <c r="H2793" i="4"/>
  <c r="G2793" i="4"/>
  <c r="A2793" i="4"/>
  <c r="B2793" i="4" s="1"/>
  <c r="J2792" i="4"/>
  <c r="I2792" i="4"/>
  <c r="H2792" i="4"/>
  <c r="G2792" i="4"/>
  <c r="A2792" i="4"/>
  <c r="B2792" i="4" s="1"/>
  <c r="J2791" i="4"/>
  <c r="I2791" i="4"/>
  <c r="H2791" i="4"/>
  <c r="G2791" i="4"/>
  <c r="A2791" i="4"/>
  <c r="B2791" i="4" s="1"/>
  <c r="J2790" i="4"/>
  <c r="I2790" i="4"/>
  <c r="H2790" i="4"/>
  <c r="G2790" i="4"/>
  <c r="A2790" i="4"/>
  <c r="B2790" i="4" s="1"/>
  <c r="J2789" i="4"/>
  <c r="I2789" i="4"/>
  <c r="H2789" i="4"/>
  <c r="G2789" i="4"/>
  <c r="A2789" i="4"/>
  <c r="B2789" i="4" s="1"/>
  <c r="J2788" i="4"/>
  <c r="I2788" i="4"/>
  <c r="H2788" i="4"/>
  <c r="G2788" i="4"/>
  <c r="A2788" i="4"/>
  <c r="B2788" i="4" s="1"/>
  <c r="J2787" i="4"/>
  <c r="I2787" i="4"/>
  <c r="H2787" i="4"/>
  <c r="G2787" i="4"/>
  <c r="A2787" i="4"/>
  <c r="B2787" i="4" s="1"/>
  <c r="J2786" i="4"/>
  <c r="I2786" i="4"/>
  <c r="H2786" i="4"/>
  <c r="G2786" i="4"/>
  <c r="A2786" i="4"/>
  <c r="B2786" i="4" s="1"/>
  <c r="J2785" i="4"/>
  <c r="I2785" i="4"/>
  <c r="H2785" i="4"/>
  <c r="G2785" i="4"/>
  <c r="A2785" i="4"/>
  <c r="B2785" i="4" s="1"/>
  <c r="J2784" i="4"/>
  <c r="I2784" i="4"/>
  <c r="H2784" i="4"/>
  <c r="G2784" i="4"/>
  <c r="A2784" i="4"/>
  <c r="B2784" i="4" s="1"/>
  <c r="J2783" i="4"/>
  <c r="I2783" i="4"/>
  <c r="H2783" i="4"/>
  <c r="G2783" i="4"/>
  <c r="A2783" i="4"/>
  <c r="B2783" i="4" s="1"/>
  <c r="J2782" i="4"/>
  <c r="I2782" i="4"/>
  <c r="H2782" i="4"/>
  <c r="G2782" i="4"/>
  <c r="A2782" i="4"/>
  <c r="B2782" i="4" s="1"/>
  <c r="J2781" i="4"/>
  <c r="I2781" i="4"/>
  <c r="H2781" i="4"/>
  <c r="G2781" i="4"/>
  <c r="A2781" i="4"/>
  <c r="B2781" i="4" s="1"/>
  <c r="J2780" i="4"/>
  <c r="I2780" i="4"/>
  <c r="H2780" i="4"/>
  <c r="G2780" i="4"/>
  <c r="A2780" i="4"/>
  <c r="B2780" i="4" s="1"/>
  <c r="J2779" i="4"/>
  <c r="I2779" i="4"/>
  <c r="H2779" i="4"/>
  <c r="G2779" i="4"/>
  <c r="A2779" i="4"/>
  <c r="B2779" i="4" s="1"/>
  <c r="J2778" i="4"/>
  <c r="I2778" i="4"/>
  <c r="H2778" i="4"/>
  <c r="G2778" i="4"/>
  <c r="A2778" i="4"/>
  <c r="B2778" i="4" s="1"/>
  <c r="J2777" i="4"/>
  <c r="I2777" i="4"/>
  <c r="H2777" i="4"/>
  <c r="G2777" i="4"/>
  <c r="A2777" i="4"/>
  <c r="B2777" i="4" s="1"/>
  <c r="J2776" i="4"/>
  <c r="I2776" i="4"/>
  <c r="H2776" i="4"/>
  <c r="G2776" i="4"/>
  <c r="A2776" i="4"/>
  <c r="B2776" i="4" s="1"/>
  <c r="J2775" i="4"/>
  <c r="I2775" i="4"/>
  <c r="H2775" i="4"/>
  <c r="G2775" i="4"/>
  <c r="A2775" i="4"/>
  <c r="B2775" i="4" s="1"/>
  <c r="J2774" i="4"/>
  <c r="I2774" i="4"/>
  <c r="H2774" i="4"/>
  <c r="G2774" i="4"/>
  <c r="A2774" i="4"/>
  <c r="B2774" i="4" s="1"/>
  <c r="J2773" i="4"/>
  <c r="I2773" i="4"/>
  <c r="H2773" i="4"/>
  <c r="G2773" i="4"/>
  <c r="A2773" i="4"/>
  <c r="B2773" i="4" s="1"/>
  <c r="J2772" i="4"/>
  <c r="I2772" i="4"/>
  <c r="H2772" i="4"/>
  <c r="G2772" i="4"/>
  <c r="A2772" i="4"/>
  <c r="B2772" i="4" s="1"/>
  <c r="J2771" i="4"/>
  <c r="I2771" i="4"/>
  <c r="H2771" i="4"/>
  <c r="G2771" i="4"/>
  <c r="A2771" i="4"/>
  <c r="B2771" i="4" s="1"/>
  <c r="J2770" i="4"/>
  <c r="I2770" i="4"/>
  <c r="H2770" i="4"/>
  <c r="G2770" i="4"/>
  <c r="A2770" i="4"/>
  <c r="B2770" i="4" s="1"/>
  <c r="J2769" i="4"/>
  <c r="I2769" i="4"/>
  <c r="H2769" i="4"/>
  <c r="G2769" i="4"/>
  <c r="A2769" i="4"/>
  <c r="B2769" i="4" s="1"/>
  <c r="J2768" i="4"/>
  <c r="I2768" i="4"/>
  <c r="H2768" i="4"/>
  <c r="G2768" i="4"/>
  <c r="A2768" i="4"/>
  <c r="B2768" i="4" s="1"/>
  <c r="J2767" i="4"/>
  <c r="I2767" i="4"/>
  <c r="H2767" i="4"/>
  <c r="G2767" i="4"/>
  <c r="A2767" i="4"/>
  <c r="B2767" i="4" s="1"/>
  <c r="J2766" i="4"/>
  <c r="I2766" i="4"/>
  <c r="H2766" i="4"/>
  <c r="G2766" i="4"/>
  <c r="A2766" i="4"/>
  <c r="B2766" i="4" s="1"/>
  <c r="J2765" i="4"/>
  <c r="I2765" i="4"/>
  <c r="H2765" i="4"/>
  <c r="G2765" i="4"/>
  <c r="A2765" i="4"/>
  <c r="B2765" i="4" s="1"/>
  <c r="J2764" i="4"/>
  <c r="I2764" i="4"/>
  <c r="H2764" i="4"/>
  <c r="G2764" i="4"/>
  <c r="A2764" i="4"/>
  <c r="B2764" i="4" s="1"/>
  <c r="J2763" i="4"/>
  <c r="I2763" i="4"/>
  <c r="H2763" i="4"/>
  <c r="G2763" i="4"/>
  <c r="A2763" i="4"/>
  <c r="B2763" i="4" s="1"/>
  <c r="J2762" i="4"/>
  <c r="I2762" i="4"/>
  <c r="H2762" i="4"/>
  <c r="G2762" i="4"/>
  <c r="A2762" i="4"/>
  <c r="B2762" i="4" s="1"/>
  <c r="J2761" i="4"/>
  <c r="I2761" i="4"/>
  <c r="H2761" i="4"/>
  <c r="G2761" i="4"/>
  <c r="A2761" i="4"/>
  <c r="B2761" i="4" s="1"/>
  <c r="J2760" i="4"/>
  <c r="I2760" i="4"/>
  <c r="H2760" i="4"/>
  <c r="G2760" i="4"/>
  <c r="A2760" i="4"/>
  <c r="B2760" i="4" s="1"/>
  <c r="J2759" i="4"/>
  <c r="I2759" i="4"/>
  <c r="H2759" i="4"/>
  <c r="G2759" i="4"/>
  <c r="A2759" i="4"/>
  <c r="B2759" i="4" s="1"/>
  <c r="J2758" i="4"/>
  <c r="I2758" i="4"/>
  <c r="H2758" i="4"/>
  <c r="G2758" i="4"/>
  <c r="A2758" i="4"/>
  <c r="B2758" i="4" s="1"/>
  <c r="J2757" i="4"/>
  <c r="I2757" i="4"/>
  <c r="H2757" i="4"/>
  <c r="G2757" i="4"/>
  <c r="A2757" i="4"/>
  <c r="B2757" i="4" s="1"/>
  <c r="J2756" i="4"/>
  <c r="I2756" i="4"/>
  <c r="H2756" i="4"/>
  <c r="G2756" i="4"/>
  <c r="A2756" i="4"/>
  <c r="B2756" i="4" s="1"/>
  <c r="J2755" i="4"/>
  <c r="I2755" i="4"/>
  <c r="H2755" i="4"/>
  <c r="G2755" i="4"/>
  <c r="A2755" i="4"/>
  <c r="B2755" i="4" s="1"/>
  <c r="J2754" i="4"/>
  <c r="I2754" i="4"/>
  <c r="H2754" i="4"/>
  <c r="G2754" i="4"/>
  <c r="A2754" i="4"/>
  <c r="B2754" i="4" s="1"/>
  <c r="J2753" i="4"/>
  <c r="I2753" i="4"/>
  <c r="H2753" i="4"/>
  <c r="G2753" i="4"/>
  <c r="A2753" i="4"/>
  <c r="B2753" i="4" s="1"/>
  <c r="J2752" i="4"/>
  <c r="I2752" i="4"/>
  <c r="H2752" i="4"/>
  <c r="G2752" i="4"/>
  <c r="A2752" i="4"/>
  <c r="B2752" i="4" s="1"/>
  <c r="J2751" i="4"/>
  <c r="I2751" i="4"/>
  <c r="H2751" i="4"/>
  <c r="G2751" i="4"/>
  <c r="A2751" i="4"/>
  <c r="B2751" i="4" s="1"/>
  <c r="J2750" i="4"/>
  <c r="I2750" i="4"/>
  <c r="H2750" i="4"/>
  <c r="G2750" i="4"/>
  <c r="A2750" i="4"/>
  <c r="B2750" i="4" s="1"/>
  <c r="J2749" i="4"/>
  <c r="I2749" i="4"/>
  <c r="H2749" i="4"/>
  <c r="G2749" i="4"/>
  <c r="A2749" i="4"/>
  <c r="B2749" i="4" s="1"/>
  <c r="J2748" i="4"/>
  <c r="I2748" i="4"/>
  <c r="H2748" i="4"/>
  <c r="G2748" i="4"/>
  <c r="A2748" i="4"/>
  <c r="B2748" i="4" s="1"/>
  <c r="J2747" i="4"/>
  <c r="I2747" i="4"/>
  <c r="H2747" i="4"/>
  <c r="G2747" i="4"/>
  <c r="A2747" i="4"/>
  <c r="B2747" i="4" s="1"/>
  <c r="J2746" i="4"/>
  <c r="I2746" i="4"/>
  <c r="H2746" i="4"/>
  <c r="G2746" i="4"/>
  <c r="A2746" i="4"/>
  <c r="B2746" i="4" s="1"/>
  <c r="J2745" i="4"/>
  <c r="I2745" i="4"/>
  <c r="H2745" i="4"/>
  <c r="G2745" i="4"/>
  <c r="A2745" i="4"/>
  <c r="B2745" i="4" s="1"/>
  <c r="J2744" i="4"/>
  <c r="I2744" i="4"/>
  <c r="H2744" i="4"/>
  <c r="G2744" i="4"/>
  <c r="A2744" i="4"/>
  <c r="B2744" i="4" s="1"/>
  <c r="J2743" i="4"/>
  <c r="I2743" i="4"/>
  <c r="H2743" i="4"/>
  <c r="G2743" i="4"/>
  <c r="A2743" i="4"/>
  <c r="B2743" i="4" s="1"/>
  <c r="J2742" i="4"/>
  <c r="I2742" i="4"/>
  <c r="H2742" i="4"/>
  <c r="G2742" i="4"/>
  <c r="B2742" i="4"/>
  <c r="A2742" i="4"/>
  <c r="J2741" i="4"/>
  <c r="I2741" i="4"/>
  <c r="H2741" i="4"/>
  <c r="G2741" i="4"/>
  <c r="A2741" i="4"/>
  <c r="B2741" i="4" s="1"/>
  <c r="J2740" i="4"/>
  <c r="I2740" i="4"/>
  <c r="H2740" i="4"/>
  <c r="G2740" i="4"/>
  <c r="A2740" i="4"/>
  <c r="B2740" i="4" s="1"/>
  <c r="J2739" i="4"/>
  <c r="I2739" i="4"/>
  <c r="H2739" i="4"/>
  <c r="G2739" i="4"/>
  <c r="A2739" i="4"/>
  <c r="B2739" i="4" s="1"/>
  <c r="J2738" i="4"/>
  <c r="I2738" i="4"/>
  <c r="H2738" i="4"/>
  <c r="G2738" i="4"/>
  <c r="A2738" i="4"/>
  <c r="B2738" i="4" s="1"/>
  <c r="J2737" i="4"/>
  <c r="I2737" i="4"/>
  <c r="H2737" i="4"/>
  <c r="G2737" i="4"/>
  <c r="A2737" i="4"/>
  <c r="B2737" i="4" s="1"/>
  <c r="J2736" i="4"/>
  <c r="I2736" i="4"/>
  <c r="H2736" i="4"/>
  <c r="G2736" i="4"/>
  <c r="A2736" i="4"/>
  <c r="B2736" i="4" s="1"/>
  <c r="J2735" i="4"/>
  <c r="I2735" i="4"/>
  <c r="H2735" i="4"/>
  <c r="G2735" i="4"/>
  <c r="A2735" i="4"/>
  <c r="B2735" i="4" s="1"/>
  <c r="J2734" i="4"/>
  <c r="I2734" i="4"/>
  <c r="H2734" i="4"/>
  <c r="G2734" i="4"/>
  <c r="A2734" i="4"/>
  <c r="B2734" i="4" s="1"/>
  <c r="J2733" i="4"/>
  <c r="I2733" i="4"/>
  <c r="H2733" i="4"/>
  <c r="G2733" i="4"/>
  <c r="A2733" i="4"/>
  <c r="B2733" i="4" s="1"/>
  <c r="J2732" i="4"/>
  <c r="I2732" i="4"/>
  <c r="H2732" i="4"/>
  <c r="G2732" i="4"/>
  <c r="A2732" i="4"/>
  <c r="B2732" i="4" s="1"/>
  <c r="J2731" i="4"/>
  <c r="I2731" i="4"/>
  <c r="H2731" i="4"/>
  <c r="G2731" i="4"/>
  <c r="A2731" i="4"/>
  <c r="B2731" i="4" s="1"/>
  <c r="J2730" i="4"/>
  <c r="I2730" i="4"/>
  <c r="H2730" i="4"/>
  <c r="G2730" i="4"/>
  <c r="A2730" i="4"/>
  <c r="B2730" i="4" s="1"/>
  <c r="J2729" i="4"/>
  <c r="I2729" i="4"/>
  <c r="H2729" i="4"/>
  <c r="G2729" i="4"/>
  <c r="A2729" i="4"/>
  <c r="B2729" i="4" s="1"/>
  <c r="J2728" i="4"/>
  <c r="I2728" i="4"/>
  <c r="H2728" i="4"/>
  <c r="G2728" i="4"/>
  <c r="A2728" i="4"/>
  <c r="B2728" i="4" s="1"/>
  <c r="J2727" i="4"/>
  <c r="I2727" i="4"/>
  <c r="H2727" i="4"/>
  <c r="G2727" i="4"/>
  <c r="A2727" i="4"/>
  <c r="B2727" i="4" s="1"/>
  <c r="J2726" i="4"/>
  <c r="I2726" i="4"/>
  <c r="H2726" i="4"/>
  <c r="G2726" i="4"/>
  <c r="A2726" i="4"/>
  <c r="B2726" i="4" s="1"/>
  <c r="J2725" i="4"/>
  <c r="I2725" i="4"/>
  <c r="H2725" i="4"/>
  <c r="G2725" i="4"/>
  <c r="A2725" i="4"/>
  <c r="B2725" i="4" s="1"/>
  <c r="J2724" i="4"/>
  <c r="I2724" i="4"/>
  <c r="H2724" i="4"/>
  <c r="G2724" i="4"/>
  <c r="A2724" i="4"/>
  <c r="B2724" i="4" s="1"/>
  <c r="J2723" i="4"/>
  <c r="I2723" i="4"/>
  <c r="H2723" i="4"/>
  <c r="G2723" i="4"/>
  <c r="A2723" i="4"/>
  <c r="B2723" i="4" s="1"/>
  <c r="J2722" i="4"/>
  <c r="I2722" i="4"/>
  <c r="H2722" i="4"/>
  <c r="G2722" i="4"/>
  <c r="A2722" i="4"/>
  <c r="B2722" i="4" s="1"/>
  <c r="J2721" i="4"/>
  <c r="I2721" i="4"/>
  <c r="H2721" i="4"/>
  <c r="G2721" i="4"/>
  <c r="A2721" i="4"/>
  <c r="B2721" i="4" s="1"/>
  <c r="J2720" i="4"/>
  <c r="I2720" i="4"/>
  <c r="H2720" i="4"/>
  <c r="G2720" i="4"/>
  <c r="A2720" i="4"/>
  <c r="B2720" i="4" s="1"/>
  <c r="J2719" i="4"/>
  <c r="I2719" i="4"/>
  <c r="H2719" i="4"/>
  <c r="G2719" i="4"/>
  <c r="A2719" i="4"/>
  <c r="B2719" i="4" s="1"/>
  <c r="J2718" i="4"/>
  <c r="I2718" i="4"/>
  <c r="H2718" i="4"/>
  <c r="G2718" i="4"/>
  <c r="A2718" i="4"/>
  <c r="B2718" i="4" s="1"/>
  <c r="J2717" i="4"/>
  <c r="I2717" i="4"/>
  <c r="H2717" i="4"/>
  <c r="G2717" i="4"/>
  <c r="A2717" i="4"/>
  <c r="B2717" i="4" s="1"/>
  <c r="J2716" i="4"/>
  <c r="I2716" i="4"/>
  <c r="H2716" i="4"/>
  <c r="G2716" i="4"/>
  <c r="A2716" i="4"/>
  <c r="B2716" i="4" s="1"/>
  <c r="J2715" i="4"/>
  <c r="I2715" i="4"/>
  <c r="H2715" i="4"/>
  <c r="G2715" i="4"/>
  <c r="A2715" i="4"/>
  <c r="B2715" i="4" s="1"/>
  <c r="J2714" i="4"/>
  <c r="I2714" i="4"/>
  <c r="H2714" i="4"/>
  <c r="G2714" i="4"/>
  <c r="A2714" i="4"/>
  <c r="B2714" i="4" s="1"/>
  <c r="J2713" i="4"/>
  <c r="I2713" i="4"/>
  <c r="H2713" i="4"/>
  <c r="G2713" i="4"/>
  <c r="A2713" i="4"/>
  <c r="B2713" i="4" s="1"/>
  <c r="J2712" i="4"/>
  <c r="I2712" i="4"/>
  <c r="H2712" i="4"/>
  <c r="G2712" i="4"/>
  <c r="A2712" i="4"/>
  <c r="B2712" i="4" s="1"/>
  <c r="J2711" i="4"/>
  <c r="I2711" i="4"/>
  <c r="H2711" i="4"/>
  <c r="G2711" i="4"/>
  <c r="A2711" i="4"/>
  <c r="B2711" i="4" s="1"/>
  <c r="J2710" i="4"/>
  <c r="I2710" i="4"/>
  <c r="H2710" i="4"/>
  <c r="G2710" i="4"/>
  <c r="B2710" i="4"/>
  <c r="A2710" i="4"/>
  <c r="J2709" i="4"/>
  <c r="I2709" i="4"/>
  <c r="H2709" i="4"/>
  <c r="G2709" i="4"/>
  <c r="A2709" i="4"/>
  <c r="B2709" i="4" s="1"/>
  <c r="J2708" i="4"/>
  <c r="I2708" i="4"/>
  <c r="H2708" i="4"/>
  <c r="G2708" i="4"/>
  <c r="A2708" i="4"/>
  <c r="B2708" i="4" s="1"/>
  <c r="J2707" i="4"/>
  <c r="I2707" i="4"/>
  <c r="H2707" i="4"/>
  <c r="G2707" i="4"/>
  <c r="A2707" i="4"/>
  <c r="B2707" i="4" s="1"/>
  <c r="J2706" i="4"/>
  <c r="I2706" i="4"/>
  <c r="H2706" i="4"/>
  <c r="G2706" i="4"/>
  <c r="B2706" i="4"/>
  <c r="A2706" i="4"/>
  <c r="J2705" i="4"/>
  <c r="I2705" i="4"/>
  <c r="H2705" i="4"/>
  <c r="G2705" i="4"/>
  <c r="A2705" i="4"/>
  <c r="B2705" i="4" s="1"/>
  <c r="J2704" i="4"/>
  <c r="I2704" i="4"/>
  <c r="H2704" i="4"/>
  <c r="G2704" i="4"/>
  <c r="A2704" i="4"/>
  <c r="B2704" i="4" s="1"/>
  <c r="J2703" i="4"/>
  <c r="I2703" i="4"/>
  <c r="H2703" i="4"/>
  <c r="G2703" i="4"/>
  <c r="A2703" i="4"/>
  <c r="B2703" i="4" s="1"/>
  <c r="J2702" i="4"/>
  <c r="I2702" i="4"/>
  <c r="H2702" i="4"/>
  <c r="G2702" i="4"/>
  <c r="A2702" i="4"/>
  <c r="B2702" i="4" s="1"/>
  <c r="J2701" i="4"/>
  <c r="I2701" i="4"/>
  <c r="H2701" i="4"/>
  <c r="G2701" i="4"/>
  <c r="A2701" i="4"/>
  <c r="B2701" i="4" s="1"/>
  <c r="J2700" i="4"/>
  <c r="I2700" i="4"/>
  <c r="H2700" i="4"/>
  <c r="G2700" i="4"/>
  <c r="A2700" i="4"/>
  <c r="B2700" i="4" s="1"/>
  <c r="J2699" i="4"/>
  <c r="I2699" i="4"/>
  <c r="H2699" i="4"/>
  <c r="G2699" i="4"/>
  <c r="A2699" i="4"/>
  <c r="B2699" i="4" s="1"/>
  <c r="J2698" i="4"/>
  <c r="I2698" i="4"/>
  <c r="H2698" i="4"/>
  <c r="G2698" i="4"/>
  <c r="A2698" i="4"/>
  <c r="B2698" i="4" s="1"/>
  <c r="J2697" i="4"/>
  <c r="I2697" i="4"/>
  <c r="H2697" i="4"/>
  <c r="G2697" i="4"/>
  <c r="A2697" i="4"/>
  <c r="B2697" i="4" s="1"/>
  <c r="J2696" i="4"/>
  <c r="I2696" i="4"/>
  <c r="H2696" i="4"/>
  <c r="G2696" i="4"/>
  <c r="A2696" i="4"/>
  <c r="B2696" i="4" s="1"/>
  <c r="J2695" i="4"/>
  <c r="I2695" i="4"/>
  <c r="H2695" i="4"/>
  <c r="G2695" i="4"/>
  <c r="A2695" i="4"/>
  <c r="B2695" i="4" s="1"/>
  <c r="J2694" i="4"/>
  <c r="I2694" i="4"/>
  <c r="H2694" i="4"/>
  <c r="G2694" i="4"/>
  <c r="A2694" i="4"/>
  <c r="B2694" i="4" s="1"/>
  <c r="J2693" i="4"/>
  <c r="I2693" i="4"/>
  <c r="H2693" i="4"/>
  <c r="G2693" i="4"/>
  <c r="A2693" i="4"/>
  <c r="B2693" i="4" s="1"/>
  <c r="J2692" i="4"/>
  <c r="I2692" i="4"/>
  <c r="H2692" i="4"/>
  <c r="G2692" i="4"/>
  <c r="A2692" i="4"/>
  <c r="B2692" i="4" s="1"/>
  <c r="J2691" i="4"/>
  <c r="I2691" i="4"/>
  <c r="H2691" i="4"/>
  <c r="G2691" i="4"/>
  <c r="A2691" i="4"/>
  <c r="B2691" i="4" s="1"/>
  <c r="J2690" i="4"/>
  <c r="I2690" i="4"/>
  <c r="H2690" i="4"/>
  <c r="G2690" i="4"/>
  <c r="A2690" i="4"/>
  <c r="B2690" i="4" s="1"/>
  <c r="J2689" i="4"/>
  <c r="I2689" i="4"/>
  <c r="H2689" i="4"/>
  <c r="G2689" i="4"/>
  <c r="A2689" i="4"/>
  <c r="B2689" i="4" s="1"/>
  <c r="J2688" i="4"/>
  <c r="I2688" i="4"/>
  <c r="H2688" i="4"/>
  <c r="G2688" i="4"/>
  <c r="A2688" i="4"/>
  <c r="B2688" i="4" s="1"/>
  <c r="J2687" i="4"/>
  <c r="I2687" i="4"/>
  <c r="H2687" i="4"/>
  <c r="G2687" i="4"/>
  <c r="A2687" i="4"/>
  <c r="B2687" i="4" s="1"/>
  <c r="J2686" i="4"/>
  <c r="I2686" i="4"/>
  <c r="H2686" i="4"/>
  <c r="G2686" i="4"/>
  <c r="A2686" i="4"/>
  <c r="B2686" i="4" s="1"/>
  <c r="J2685" i="4"/>
  <c r="I2685" i="4"/>
  <c r="H2685" i="4"/>
  <c r="G2685" i="4"/>
  <c r="A2685" i="4"/>
  <c r="B2685" i="4" s="1"/>
  <c r="J2684" i="4"/>
  <c r="I2684" i="4"/>
  <c r="H2684" i="4"/>
  <c r="G2684" i="4"/>
  <c r="A2684" i="4"/>
  <c r="B2684" i="4" s="1"/>
  <c r="J2683" i="4"/>
  <c r="I2683" i="4"/>
  <c r="H2683" i="4"/>
  <c r="G2683" i="4"/>
  <c r="A2683" i="4"/>
  <c r="B2683" i="4" s="1"/>
  <c r="J2682" i="4"/>
  <c r="I2682" i="4"/>
  <c r="H2682" i="4"/>
  <c r="G2682" i="4"/>
  <c r="A2682" i="4"/>
  <c r="B2682" i="4" s="1"/>
  <c r="J2681" i="4"/>
  <c r="I2681" i="4"/>
  <c r="H2681" i="4"/>
  <c r="G2681" i="4"/>
  <c r="A2681" i="4"/>
  <c r="B2681" i="4" s="1"/>
  <c r="J2680" i="4"/>
  <c r="I2680" i="4"/>
  <c r="H2680" i="4"/>
  <c r="G2680" i="4"/>
  <c r="A2680" i="4"/>
  <c r="B2680" i="4" s="1"/>
  <c r="J2679" i="4"/>
  <c r="I2679" i="4"/>
  <c r="H2679" i="4"/>
  <c r="G2679" i="4"/>
  <c r="A2679" i="4"/>
  <c r="B2679" i="4" s="1"/>
  <c r="J2678" i="4"/>
  <c r="I2678" i="4"/>
  <c r="H2678" i="4"/>
  <c r="G2678" i="4"/>
  <c r="A2678" i="4"/>
  <c r="B2678" i="4" s="1"/>
  <c r="J2677" i="4"/>
  <c r="I2677" i="4"/>
  <c r="H2677" i="4"/>
  <c r="G2677" i="4"/>
  <c r="A2677" i="4"/>
  <c r="B2677" i="4" s="1"/>
  <c r="J2676" i="4"/>
  <c r="I2676" i="4"/>
  <c r="H2676" i="4"/>
  <c r="G2676" i="4"/>
  <c r="A2676" i="4"/>
  <c r="B2676" i="4" s="1"/>
  <c r="J2675" i="4"/>
  <c r="I2675" i="4"/>
  <c r="H2675" i="4"/>
  <c r="G2675" i="4"/>
  <c r="A2675" i="4"/>
  <c r="B2675" i="4" s="1"/>
  <c r="J2674" i="4"/>
  <c r="I2674" i="4"/>
  <c r="H2674" i="4"/>
  <c r="G2674" i="4"/>
  <c r="A2674" i="4"/>
  <c r="B2674" i="4" s="1"/>
  <c r="J2673" i="4"/>
  <c r="I2673" i="4"/>
  <c r="H2673" i="4"/>
  <c r="G2673" i="4"/>
  <c r="A2673" i="4"/>
  <c r="B2673" i="4" s="1"/>
  <c r="J2672" i="4"/>
  <c r="I2672" i="4"/>
  <c r="H2672" i="4"/>
  <c r="G2672" i="4"/>
  <c r="A2672" i="4"/>
  <c r="B2672" i="4" s="1"/>
  <c r="J2671" i="4"/>
  <c r="I2671" i="4"/>
  <c r="H2671" i="4"/>
  <c r="G2671" i="4"/>
  <c r="A2671" i="4"/>
  <c r="B2671" i="4" s="1"/>
  <c r="J2670" i="4"/>
  <c r="I2670" i="4"/>
  <c r="H2670" i="4"/>
  <c r="G2670" i="4"/>
  <c r="A2670" i="4"/>
  <c r="B2670" i="4" s="1"/>
  <c r="J2669" i="4"/>
  <c r="I2669" i="4"/>
  <c r="H2669" i="4"/>
  <c r="G2669" i="4"/>
  <c r="A2669" i="4"/>
  <c r="B2669" i="4" s="1"/>
  <c r="J2668" i="4"/>
  <c r="I2668" i="4"/>
  <c r="H2668" i="4"/>
  <c r="G2668" i="4"/>
  <c r="A2668" i="4"/>
  <c r="B2668" i="4" s="1"/>
  <c r="J2667" i="4"/>
  <c r="I2667" i="4"/>
  <c r="H2667" i="4"/>
  <c r="G2667" i="4"/>
  <c r="A2667" i="4"/>
  <c r="B2667" i="4" s="1"/>
  <c r="J2666" i="4"/>
  <c r="I2666" i="4"/>
  <c r="H2666" i="4"/>
  <c r="G2666" i="4"/>
  <c r="A2666" i="4"/>
  <c r="B2666" i="4" s="1"/>
  <c r="J2665" i="4"/>
  <c r="I2665" i="4"/>
  <c r="H2665" i="4"/>
  <c r="G2665" i="4"/>
  <c r="A2665" i="4"/>
  <c r="B2665" i="4" s="1"/>
  <c r="J2664" i="4"/>
  <c r="I2664" i="4"/>
  <c r="H2664" i="4"/>
  <c r="G2664" i="4"/>
  <c r="A2664" i="4"/>
  <c r="B2664" i="4" s="1"/>
  <c r="J2663" i="4"/>
  <c r="I2663" i="4"/>
  <c r="H2663" i="4"/>
  <c r="G2663" i="4"/>
  <c r="A2663" i="4"/>
  <c r="B2663" i="4" s="1"/>
  <c r="J2662" i="4"/>
  <c r="I2662" i="4"/>
  <c r="H2662" i="4"/>
  <c r="G2662" i="4"/>
  <c r="A2662" i="4"/>
  <c r="B2662" i="4" s="1"/>
  <c r="J2661" i="4"/>
  <c r="I2661" i="4"/>
  <c r="H2661" i="4"/>
  <c r="G2661" i="4"/>
  <c r="A2661" i="4"/>
  <c r="B2661" i="4" s="1"/>
  <c r="J2660" i="4"/>
  <c r="I2660" i="4"/>
  <c r="H2660" i="4"/>
  <c r="G2660" i="4"/>
  <c r="A2660" i="4"/>
  <c r="B2660" i="4" s="1"/>
  <c r="J2659" i="4"/>
  <c r="I2659" i="4"/>
  <c r="H2659" i="4"/>
  <c r="G2659" i="4"/>
  <c r="A2659" i="4"/>
  <c r="B2659" i="4" s="1"/>
  <c r="J2658" i="4"/>
  <c r="I2658" i="4"/>
  <c r="H2658" i="4"/>
  <c r="G2658" i="4"/>
  <c r="A2658" i="4"/>
  <c r="B2658" i="4" s="1"/>
  <c r="J2657" i="4"/>
  <c r="I2657" i="4"/>
  <c r="H2657" i="4"/>
  <c r="G2657" i="4"/>
  <c r="A2657" i="4"/>
  <c r="B2657" i="4" s="1"/>
  <c r="J2656" i="4"/>
  <c r="I2656" i="4"/>
  <c r="H2656" i="4"/>
  <c r="G2656" i="4"/>
  <c r="A2656" i="4"/>
  <c r="B2656" i="4" s="1"/>
  <c r="J2655" i="4"/>
  <c r="I2655" i="4"/>
  <c r="H2655" i="4"/>
  <c r="G2655" i="4"/>
  <c r="A2655" i="4"/>
  <c r="B2655" i="4" s="1"/>
  <c r="J2654" i="4"/>
  <c r="I2654" i="4"/>
  <c r="H2654" i="4"/>
  <c r="G2654" i="4"/>
  <c r="A2654" i="4"/>
  <c r="B2654" i="4" s="1"/>
  <c r="J2653" i="4"/>
  <c r="I2653" i="4"/>
  <c r="H2653" i="4"/>
  <c r="G2653" i="4"/>
  <c r="A2653" i="4"/>
  <c r="B2653" i="4" s="1"/>
  <c r="J2652" i="4"/>
  <c r="I2652" i="4"/>
  <c r="H2652" i="4"/>
  <c r="G2652" i="4"/>
  <c r="A2652" i="4"/>
  <c r="B2652" i="4" s="1"/>
  <c r="J2651" i="4"/>
  <c r="I2651" i="4"/>
  <c r="H2651" i="4"/>
  <c r="G2651" i="4"/>
  <c r="A2651" i="4"/>
  <c r="B2651" i="4" s="1"/>
  <c r="J2650" i="4"/>
  <c r="I2650" i="4"/>
  <c r="H2650" i="4"/>
  <c r="G2650" i="4"/>
  <c r="A2650" i="4"/>
  <c r="B2650" i="4" s="1"/>
  <c r="J2649" i="4"/>
  <c r="I2649" i="4"/>
  <c r="H2649" i="4"/>
  <c r="G2649" i="4"/>
  <c r="A2649" i="4"/>
  <c r="B2649" i="4" s="1"/>
  <c r="J2648" i="4"/>
  <c r="I2648" i="4"/>
  <c r="H2648" i="4"/>
  <c r="G2648" i="4"/>
  <c r="A2648" i="4"/>
  <c r="B2648" i="4" s="1"/>
  <c r="J2647" i="4"/>
  <c r="I2647" i="4"/>
  <c r="H2647" i="4"/>
  <c r="G2647" i="4"/>
  <c r="A2647" i="4"/>
  <c r="B2647" i="4" s="1"/>
  <c r="J2646" i="4"/>
  <c r="I2646" i="4"/>
  <c r="H2646" i="4"/>
  <c r="G2646" i="4"/>
  <c r="A2646" i="4"/>
  <c r="B2646" i="4" s="1"/>
  <c r="J2645" i="4"/>
  <c r="I2645" i="4"/>
  <c r="H2645" i="4"/>
  <c r="G2645" i="4"/>
  <c r="A2645" i="4"/>
  <c r="B2645" i="4" s="1"/>
  <c r="J2644" i="4"/>
  <c r="I2644" i="4"/>
  <c r="H2644" i="4"/>
  <c r="G2644" i="4"/>
  <c r="A2644" i="4"/>
  <c r="B2644" i="4" s="1"/>
  <c r="J2643" i="4"/>
  <c r="I2643" i="4"/>
  <c r="H2643" i="4"/>
  <c r="G2643" i="4"/>
  <c r="A2643" i="4"/>
  <c r="B2643" i="4" s="1"/>
  <c r="J2642" i="4"/>
  <c r="I2642" i="4"/>
  <c r="H2642" i="4"/>
  <c r="G2642" i="4"/>
  <c r="A2642" i="4"/>
  <c r="B2642" i="4" s="1"/>
  <c r="J2641" i="4"/>
  <c r="I2641" i="4"/>
  <c r="H2641" i="4"/>
  <c r="G2641" i="4"/>
  <c r="A2641" i="4"/>
  <c r="B2641" i="4" s="1"/>
  <c r="J2640" i="4"/>
  <c r="I2640" i="4"/>
  <c r="H2640" i="4"/>
  <c r="G2640" i="4"/>
  <c r="A2640" i="4"/>
  <c r="B2640" i="4" s="1"/>
  <c r="J2639" i="4"/>
  <c r="I2639" i="4"/>
  <c r="H2639" i="4"/>
  <c r="G2639" i="4"/>
  <c r="A2639" i="4"/>
  <c r="B2639" i="4" s="1"/>
  <c r="J2638" i="4"/>
  <c r="I2638" i="4"/>
  <c r="H2638" i="4"/>
  <c r="G2638" i="4"/>
  <c r="A2638" i="4"/>
  <c r="B2638" i="4" s="1"/>
  <c r="J2637" i="4"/>
  <c r="I2637" i="4"/>
  <c r="H2637" i="4"/>
  <c r="G2637" i="4"/>
  <c r="A2637" i="4"/>
  <c r="B2637" i="4" s="1"/>
  <c r="J2636" i="4"/>
  <c r="I2636" i="4"/>
  <c r="H2636" i="4"/>
  <c r="G2636" i="4"/>
  <c r="A2636" i="4"/>
  <c r="B2636" i="4" s="1"/>
  <c r="J2635" i="4"/>
  <c r="I2635" i="4"/>
  <c r="H2635" i="4"/>
  <c r="G2635" i="4"/>
  <c r="A2635" i="4"/>
  <c r="B2635" i="4" s="1"/>
  <c r="J2634" i="4"/>
  <c r="I2634" i="4"/>
  <c r="H2634" i="4"/>
  <c r="G2634" i="4"/>
  <c r="A2634" i="4"/>
  <c r="B2634" i="4" s="1"/>
  <c r="J2633" i="4"/>
  <c r="I2633" i="4"/>
  <c r="H2633" i="4"/>
  <c r="G2633" i="4"/>
  <c r="A2633" i="4"/>
  <c r="B2633" i="4" s="1"/>
  <c r="J2632" i="4"/>
  <c r="I2632" i="4"/>
  <c r="H2632" i="4"/>
  <c r="G2632" i="4"/>
  <c r="A2632" i="4"/>
  <c r="B2632" i="4" s="1"/>
  <c r="J2631" i="4"/>
  <c r="I2631" i="4"/>
  <c r="H2631" i="4"/>
  <c r="G2631" i="4"/>
  <c r="A2631" i="4"/>
  <c r="B2631" i="4" s="1"/>
  <c r="J2630" i="4"/>
  <c r="I2630" i="4"/>
  <c r="H2630" i="4"/>
  <c r="G2630" i="4"/>
  <c r="A2630" i="4"/>
  <c r="B2630" i="4" s="1"/>
  <c r="J2629" i="4"/>
  <c r="I2629" i="4"/>
  <c r="H2629" i="4"/>
  <c r="G2629" i="4"/>
  <c r="A2629" i="4"/>
  <c r="B2629" i="4" s="1"/>
  <c r="J2628" i="4"/>
  <c r="I2628" i="4"/>
  <c r="H2628" i="4"/>
  <c r="G2628" i="4"/>
  <c r="A2628" i="4"/>
  <c r="B2628" i="4" s="1"/>
  <c r="J2627" i="4"/>
  <c r="I2627" i="4"/>
  <c r="H2627" i="4"/>
  <c r="G2627" i="4"/>
  <c r="A2627" i="4"/>
  <c r="B2627" i="4" s="1"/>
  <c r="J2626" i="4"/>
  <c r="I2626" i="4"/>
  <c r="H2626" i="4"/>
  <c r="G2626" i="4"/>
  <c r="A2626" i="4"/>
  <c r="B2626" i="4" s="1"/>
  <c r="J2625" i="4"/>
  <c r="I2625" i="4"/>
  <c r="H2625" i="4"/>
  <c r="G2625" i="4"/>
  <c r="A2625" i="4"/>
  <c r="B2625" i="4" s="1"/>
  <c r="J2624" i="4"/>
  <c r="I2624" i="4"/>
  <c r="H2624" i="4"/>
  <c r="G2624" i="4"/>
  <c r="A2624" i="4"/>
  <c r="B2624" i="4" s="1"/>
  <c r="J2623" i="4"/>
  <c r="I2623" i="4"/>
  <c r="H2623" i="4"/>
  <c r="G2623" i="4"/>
  <c r="A2623" i="4"/>
  <c r="B2623" i="4" s="1"/>
  <c r="J2622" i="4"/>
  <c r="I2622" i="4"/>
  <c r="H2622" i="4"/>
  <c r="G2622" i="4"/>
  <c r="A2622" i="4"/>
  <c r="B2622" i="4" s="1"/>
  <c r="J2621" i="4"/>
  <c r="I2621" i="4"/>
  <c r="H2621" i="4"/>
  <c r="G2621" i="4"/>
  <c r="A2621" i="4"/>
  <c r="B2621" i="4" s="1"/>
  <c r="J2620" i="4"/>
  <c r="I2620" i="4"/>
  <c r="H2620" i="4"/>
  <c r="G2620" i="4"/>
  <c r="A2620" i="4"/>
  <c r="B2620" i="4" s="1"/>
  <c r="J2619" i="4"/>
  <c r="I2619" i="4"/>
  <c r="H2619" i="4"/>
  <c r="G2619" i="4"/>
  <c r="A2619" i="4"/>
  <c r="B2619" i="4" s="1"/>
  <c r="J2618" i="4"/>
  <c r="I2618" i="4"/>
  <c r="H2618" i="4"/>
  <c r="G2618" i="4"/>
  <c r="B2618" i="4"/>
  <c r="A2618" i="4"/>
  <c r="J2617" i="4"/>
  <c r="I2617" i="4"/>
  <c r="H2617" i="4"/>
  <c r="G2617" i="4"/>
  <c r="A2617" i="4"/>
  <c r="B2617" i="4" s="1"/>
  <c r="J2616" i="4"/>
  <c r="I2616" i="4"/>
  <c r="H2616" i="4"/>
  <c r="G2616" i="4"/>
  <c r="A2616" i="4"/>
  <c r="B2616" i="4" s="1"/>
  <c r="J2615" i="4"/>
  <c r="I2615" i="4"/>
  <c r="H2615" i="4"/>
  <c r="G2615" i="4"/>
  <c r="A2615" i="4"/>
  <c r="B2615" i="4" s="1"/>
  <c r="J2614" i="4"/>
  <c r="I2614" i="4"/>
  <c r="H2614" i="4"/>
  <c r="G2614" i="4"/>
  <c r="A2614" i="4"/>
  <c r="B2614" i="4" s="1"/>
  <c r="J2613" i="4"/>
  <c r="I2613" i="4"/>
  <c r="H2613" i="4"/>
  <c r="G2613" i="4"/>
  <c r="A2613" i="4"/>
  <c r="B2613" i="4" s="1"/>
  <c r="J2612" i="4"/>
  <c r="I2612" i="4"/>
  <c r="H2612" i="4"/>
  <c r="G2612" i="4"/>
  <c r="A2612" i="4"/>
  <c r="B2612" i="4" s="1"/>
  <c r="J2611" i="4"/>
  <c r="I2611" i="4"/>
  <c r="H2611" i="4"/>
  <c r="G2611" i="4"/>
  <c r="A2611" i="4"/>
  <c r="B2611" i="4" s="1"/>
  <c r="J2610" i="4"/>
  <c r="I2610" i="4"/>
  <c r="H2610" i="4"/>
  <c r="G2610" i="4"/>
  <c r="A2610" i="4"/>
  <c r="B2610" i="4" s="1"/>
  <c r="J2609" i="4"/>
  <c r="I2609" i="4"/>
  <c r="H2609" i="4"/>
  <c r="G2609" i="4"/>
  <c r="A2609" i="4"/>
  <c r="B2609" i="4" s="1"/>
  <c r="J2608" i="4"/>
  <c r="I2608" i="4"/>
  <c r="H2608" i="4"/>
  <c r="G2608" i="4"/>
  <c r="A2608" i="4"/>
  <c r="B2608" i="4" s="1"/>
  <c r="J2607" i="4"/>
  <c r="I2607" i="4"/>
  <c r="H2607" i="4"/>
  <c r="G2607" i="4"/>
  <c r="A2607" i="4"/>
  <c r="B2607" i="4" s="1"/>
  <c r="J2606" i="4"/>
  <c r="I2606" i="4"/>
  <c r="H2606" i="4"/>
  <c r="G2606" i="4"/>
  <c r="A2606" i="4"/>
  <c r="B2606" i="4" s="1"/>
  <c r="J2605" i="4"/>
  <c r="I2605" i="4"/>
  <c r="H2605" i="4"/>
  <c r="G2605" i="4"/>
  <c r="A2605" i="4"/>
  <c r="B2605" i="4" s="1"/>
  <c r="J2604" i="4"/>
  <c r="I2604" i="4"/>
  <c r="H2604" i="4"/>
  <c r="G2604" i="4"/>
  <c r="A2604" i="4"/>
  <c r="B2604" i="4" s="1"/>
  <c r="J2603" i="4"/>
  <c r="I2603" i="4"/>
  <c r="H2603" i="4"/>
  <c r="G2603" i="4"/>
  <c r="A2603" i="4"/>
  <c r="B2603" i="4" s="1"/>
  <c r="J2602" i="4"/>
  <c r="I2602" i="4"/>
  <c r="H2602" i="4"/>
  <c r="G2602" i="4"/>
  <c r="A2602" i="4"/>
  <c r="B2602" i="4" s="1"/>
  <c r="J2601" i="4"/>
  <c r="I2601" i="4"/>
  <c r="H2601" i="4"/>
  <c r="G2601" i="4"/>
  <c r="A2601" i="4"/>
  <c r="B2601" i="4" s="1"/>
  <c r="J2600" i="4"/>
  <c r="I2600" i="4"/>
  <c r="H2600" i="4"/>
  <c r="G2600" i="4"/>
  <c r="A2600" i="4"/>
  <c r="B2600" i="4" s="1"/>
  <c r="J2599" i="4"/>
  <c r="I2599" i="4"/>
  <c r="H2599" i="4"/>
  <c r="G2599" i="4"/>
  <c r="A2599" i="4"/>
  <c r="B2599" i="4" s="1"/>
  <c r="J2598" i="4"/>
  <c r="I2598" i="4"/>
  <c r="H2598" i="4"/>
  <c r="G2598" i="4"/>
  <c r="A2598" i="4"/>
  <c r="B2598" i="4" s="1"/>
  <c r="J2597" i="4"/>
  <c r="I2597" i="4"/>
  <c r="H2597" i="4"/>
  <c r="G2597" i="4"/>
  <c r="A2597" i="4"/>
  <c r="B2597" i="4" s="1"/>
  <c r="J2596" i="4"/>
  <c r="I2596" i="4"/>
  <c r="H2596" i="4"/>
  <c r="G2596" i="4"/>
  <c r="A2596" i="4"/>
  <c r="B2596" i="4" s="1"/>
  <c r="J2595" i="4"/>
  <c r="I2595" i="4"/>
  <c r="H2595" i="4"/>
  <c r="G2595" i="4"/>
  <c r="A2595" i="4"/>
  <c r="B2595" i="4" s="1"/>
  <c r="J2594" i="4"/>
  <c r="I2594" i="4"/>
  <c r="H2594" i="4"/>
  <c r="G2594" i="4"/>
  <c r="A2594" i="4"/>
  <c r="B2594" i="4" s="1"/>
  <c r="J2593" i="4"/>
  <c r="I2593" i="4"/>
  <c r="H2593" i="4"/>
  <c r="G2593" i="4"/>
  <c r="A2593" i="4"/>
  <c r="B2593" i="4" s="1"/>
  <c r="J2592" i="4"/>
  <c r="I2592" i="4"/>
  <c r="H2592" i="4"/>
  <c r="G2592" i="4"/>
  <c r="A2592" i="4"/>
  <c r="B2592" i="4" s="1"/>
  <c r="J2591" i="4"/>
  <c r="I2591" i="4"/>
  <c r="H2591" i="4"/>
  <c r="G2591" i="4"/>
  <c r="A2591" i="4"/>
  <c r="B2591" i="4" s="1"/>
  <c r="J2590" i="4"/>
  <c r="I2590" i="4"/>
  <c r="H2590" i="4"/>
  <c r="G2590" i="4"/>
  <c r="A2590" i="4"/>
  <c r="B2590" i="4" s="1"/>
  <c r="J2589" i="4"/>
  <c r="I2589" i="4"/>
  <c r="H2589" i="4"/>
  <c r="G2589" i="4"/>
  <c r="A2589" i="4"/>
  <c r="B2589" i="4" s="1"/>
  <c r="J2588" i="4"/>
  <c r="I2588" i="4"/>
  <c r="H2588" i="4"/>
  <c r="G2588" i="4"/>
  <c r="A2588" i="4"/>
  <c r="B2588" i="4" s="1"/>
  <c r="J2587" i="4"/>
  <c r="I2587" i="4"/>
  <c r="H2587" i="4"/>
  <c r="G2587" i="4"/>
  <c r="A2587" i="4"/>
  <c r="B2587" i="4" s="1"/>
  <c r="J2586" i="4"/>
  <c r="I2586" i="4"/>
  <c r="H2586" i="4"/>
  <c r="G2586" i="4"/>
  <c r="A2586" i="4"/>
  <c r="B2586" i="4" s="1"/>
  <c r="J2585" i="4"/>
  <c r="I2585" i="4"/>
  <c r="H2585" i="4"/>
  <c r="G2585" i="4"/>
  <c r="A2585" i="4"/>
  <c r="B2585" i="4" s="1"/>
  <c r="J2584" i="4"/>
  <c r="I2584" i="4"/>
  <c r="H2584" i="4"/>
  <c r="G2584" i="4"/>
  <c r="A2584" i="4"/>
  <c r="B2584" i="4" s="1"/>
  <c r="J2583" i="4"/>
  <c r="I2583" i="4"/>
  <c r="H2583" i="4"/>
  <c r="G2583" i="4"/>
  <c r="A2583" i="4"/>
  <c r="B2583" i="4" s="1"/>
  <c r="J2582" i="4"/>
  <c r="I2582" i="4"/>
  <c r="H2582" i="4"/>
  <c r="G2582" i="4"/>
  <c r="A2582" i="4"/>
  <c r="B2582" i="4" s="1"/>
  <c r="J2581" i="4"/>
  <c r="I2581" i="4"/>
  <c r="H2581" i="4"/>
  <c r="G2581" i="4"/>
  <c r="A2581" i="4"/>
  <c r="B2581" i="4" s="1"/>
  <c r="J2580" i="4"/>
  <c r="I2580" i="4"/>
  <c r="H2580" i="4"/>
  <c r="G2580" i="4"/>
  <c r="A2580" i="4"/>
  <c r="B2580" i="4" s="1"/>
  <c r="J2579" i="4"/>
  <c r="I2579" i="4"/>
  <c r="H2579" i="4"/>
  <c r="G2579" i="4"/>
  <c r="A2579" i="4"/>
  <c r="B2579" i="4" s="1"/>
  <c r="J2578" i="4"/>
  <c r="I2578" i="4"/>
  <c r="H2578" i="4"/>
  <c r="G2578" i="4"/>
  <c r="A2578" i="4"/>
  <c r="B2578" i="4" s="1"/>
  <c r="J2577" i="4"/>
  <c r="I2577" i="4"/>
  <c r="H2577" i="4"/>
  <c r="G2577" i="4"/>
  <c r="A2577" i="4"/>
  <c r="B2577" i="4" s="1"/>
  <c r="J2576" i="4"/>
  <c r="I2576" i="4"/>
  <c r="H2576" i="4"/>
  <c r="G2576" i="4"/>
  <c r="A2576" i="4"/>
  <c r="B2576" i="4" s="1"/>
  <c r="J2575" i="4"/>
  <c r="I2575" i="4"/>
  <c r="H2575" i="4"/>
  <c r="G2575" i="4"/>
  <c r="A2575" i="4"/>
  <c r="B2575" i="4" s="1"/>
  <c r="J2574" i="4"/>
  <c r="I2574" i="4"/>
  <c r="H2574" i="4"/>
  <c r="G2574" i="4"/>
  <c r="A2574" i="4"/>
  <c r="B2574" i="4" s="1"/>
  <c r="J2573" i="4"/>
  <c r="I2573" i="4"/>
  <c r="H2573" i="4"/>
  <c r="G2573" i="4"/>
  <c r="A2573" i="4"/>
  <c r="B2573" i="4" s="1"/>
  <c r="J2572" i="4"/>
  <c r="I2572" i="4"/>
  <c r="H2572" i="4"/>
  <c r="G2572" i="4"/>
  <c r="A2572" i="4"/>
  <c r="B2572" i="4" s="1"/>
  <c r="J2571" i="4"/>
  <c r="I2571" i="4"/>
  <c r="H2571" i="4"/>
  <c r="G2571" i="4"/>
  <c r="A2571" i="4"/>
  <c r="B2571" i="4" s="1"/>
  <c r="J2570" i="4"/>
  <c r="I2570" i="4"/>
  <c r="H2570" i="4"/>
  <c r="G2570" i="4"/>
  <c r="A2570" i="4"/>
  <c r="B2570" i="4" s="1"/>
  <c r="J2569" i="4"/>
  <c r="I2569" i="4"/>
  <c r="H2569" i="4"/>
  <c r="G2569" i="4"/>
  <c r="A2569" i="4"/>
  <c r="B2569" i="4" s="1"/>
  <c r="J2568" i="4"/>
  <c r="I2568" i="4"/>
  <c r="H2568" i="4"/>
  <c r="G2568" i="4"/>
  <c r="A2568" i="4"/>
  <c r="B2568" i="4" s="1"/>
  <c r="J2567" i="4"/>
  <c r="I2567" i="4"/>
  <c r="H2567" i="4"/>
  <c r="G2567" i="4"/>
  <c r="A2567" i="4"/>
  <c r="B2567" i="4" s="1"/>
  <c r="J2566" i="4"/>
  <c r="I2566" i="4"/>
  <c r="H2566" i="4"/>
  <c r="G2566" i="4"/>
  <c r="A2566" i="4"/>
  <c r="B2566" i="4" s="1"/>
  <c r="J2565" i="4"/>
  <c r="I2565" i="4"/>
  <c r="H2565" i="4"/>
  <c r="G2565" i="4"/>
  <c r="A2565" i="4"/>
  <c r="B2565" i="4" s="1"/>
  <c r="J2564" i="4"/>
  <c r="I2564" i="4"/>
  <c r="H2564" i="4"/>
  <c r="G2564" i="4"/>
  <c r="A2564" i="4"/>
  <c r="B2564" i="4" s="1"/>
  <c r="J2563" i="4"/>
  <c r="I2563" i="4"/>
  <c r="H2563" i="4"/>
  <c r="G2563" i="4"/>
  <c r="A2563" i="4"/>
  <c r="B2563" i="4" s="1"/>
  <c r="J2562" i="4"/>
  <c r="I2562" i="4"/>
  <c r="H2562" i="4"/>
  <c r="G2562" i="4"/>
  <c r="A2562" i="4"/>
  <c r="B2562" i="4" s="1"/>
  <c r="J2561" i="4"/>
  <c r="I2561" i="4"/>
  <c r="H2561" i="4"/>
  <c r="G2561" i="4"/>
  <c r="A2561" i="4"/>
  <c r="B2561" i="4" s="1"/>
  <c r="J2560" i="4"/>
  <c r="I2560" i="4"/>
  <c r="H2560" i="4"/>
  <c r="G2560" i="4"/>
  <c r="A2560" i="4"/>
  <c r="B2560" i="4" s="1"/>
  <c r="J2559" i="4"/>
  <c r="I2559" i="4"/>
  <c r="H2559" i="4"/>
  <c r="G2559" i="4"/>
  <c r="A2559" i="4"/>
  <c r="B2559" i="4" s="1"/>
  <c r="J2558" i="4"/>
  <c r="I2558" i="4"/>
  <c r="H2558" i="4"/>
  <c r="G2558" i="4"/>
  <c r="A2558" i="4"/>
  <c r="B2558" i="4" s="1"/>
  <c r="J2557" i="4"/>
  <c r="I2557" i="4"/>
  <c r="H2557" i="4"/>
  <c r="G2557" i="4"/>
  <c r="A2557" i="4"/>
  <c r="B2557" i="4" s="1"/>
  <c r="J2556" i="4"/>
  <c r="I2556" i="4"/>
  <c r="H2556" i="4"/>
  <c r="G2556" i="4"/>
  <c r="A2556" i="4"/>
  <c r="B2556" i="4" s="1"/>
  <c r="J2555" i="4"/>
  <c r="I2555" i="4"/>
  <c r="H2555" i="4"/>
  <c r="G2555" i="4"/>
  <c r="A2555" i="4"/>
  <c r="B2555" i="4" s="1"/>
  <c r="J2554" i="4"/>
  <c r="I2554" i="4"/>
  <c r="H2554" i="4"/>
  <c r="G2554" i="4"/>
  <c r="A2554" i="4"/>
  <c r="B2554" i="4" s="1"/>
  <c r="J2553" i="4"/>
  <c r="I2553" i="4"/>
  <c r="H2553" i="4"/>
  <c r="G2553" i="4"/>
  <c r="A2553" i="4"/>
  <c r="B2553" i="4" s="1"/>
  <c r="J2552" i="4"/>
  <c r="I2552" i="4"/>
  <c r="H2552" i="4"/>
  <c r="G2552" i="4"/>
  <c r="A2552" i="4"/>
  <c r="B2552" i="4" s="1"/>
  <c r="J2551" i="4"/>
  <c r="I2551" i="4"/>
  <c r="H2551" i="4"/>
  <c r="G2551" i="4"/>
  <c r="A2551" i="4"/>
  <c r="B2551" i="4" s="1"/>
  <c r="J2550" i="4"/>
  <c r="I2550" i="4"/>
  <c r="H2550" i="4"/>
  <c r="G2550" i="4"/>
  <c r="A2550" i="4"/>
  <c r="B2550" i="4" s="1"/>
  <c r="J2549" i="4"/>
  <c r="I2549" i="4"/>
  <c r="H2549" i="4"/>
  <c r="G2549" i="4"/>
  <c r="A2549" i="4"/>
  <c r="B2549" i="4" s="1"/>
  <c r="J2548" i="4"/>
  <c r="I2548" i="4"/>
  <c r="H2548" i="4"/>
  <c r="G2548" i="4"/>
  <c r="A2548" i="4"/>
  <c r="B2548" i="4" s="1"/>
  <c r="J2547" i="4"/>
  <c r="I2547" i="4"/>
  <c r="H2547" i="4"/>
  <c r="G2547" i="4"/>
  <c r="A2547" i="4"/>
  <c r="B2547" i="4" s="1"/>
  <c r="J2546" i="4"/>
  <c r="I2546" i="4"/>
  <c r="H2546" i="4"/>
  <c r="G2546" i="4"/>
  <c r="A2546" i="4"/>
  <c r="B2546" i="4" s="1"/>
  <c r="J2545" i="4"/>
  <c r="I2545" i="4"/>
  <c r="H2545" i="4"/>
  <c r="G2545" i="4"/>
  <c r="A2545" i="4"/>
  <c r="B2545" i="4" s="1"/>
  <c r="J2544" i="4"/>
  <c r="I2544" i="4"/>
  <c r="H2544" i="4"/>
  <c r="G2544" i="4"/>
  <c r="A2544" i="4"/>
  <c r="B2544" i="4" s="1"/>
  <c r="J2543" i="4"/>
  <c r="I2543" i="4"/>
  <c r="H2543" i="4"/>
  <c r="G2543" i="4"/>
  <c r="A2543" i="4"/>
  <c r="B2543" i="4" s="1"/>
  <c r="J2542" i="4"/>
  <c r="I2542" i="4"/>
  <c r="H2542" i="4"/>
  <c r="G2542" i="4"/>
  <c r="A2542" i="4"/>
  <c r="B2542" i="4" s="1"/>
  <c r="J2541" i="4"/>
  <c r="I2541" i="4"/>
  <c r="H2541" i="4"/>
  <c r="G2541" i="4"/>
  <c r="A2541" i="4"/>
  <c r="B2541" i="4" s="1"/>
  <c r="J2540" i="4"/>
  <c r="I2540" i="4"/>
  <c r="H2540" i="4"/>
  <c r="G2540" i="4"/>
  <c r="A2540" i="4"/>
  <c r="B2540" i="4" s="1"/>
  <c r="J2539" i="4"/>
  <c r="I2539" i="4"/>
  <c r="H2539" i="4"/>
  <c r="G2539" i="4"/>
  <c r="A2539" i="4"/>
  <c r="B2539" i="4" s="1"/>
  <c r="J2538" i="4"/>
  <c r="I2538" i="4"/>
  <c r="H2538" i="4"/>
  <c r="G2538" i="4"/>
  <c r="A2538" i="4"/>
  <c r="B2538" i="4" s="1"/>
  <c r="J2537" i="4"/>
  <c r="I2537" i="4"/>
  <c r="H2537" i="4"/>
  <c r="G2537" i="4"/>
  <c r="A2537" i="4"/>
  <c r="B2537" i="4" s="1"/>
  <c r="J2536" i="4"/>
  <c r="I2536" i="4"/>
  <c r="H2536" i="4"/>
  <c r="G2536" i="4"/>
  <c r="A2536" i="4"/>
  <c r="B2536" i="4" s="1"/>
  <c r="J2535" i="4"/>
  <c r="I2535" i="4"/>
  <c r="H2535" i="4"/>
  <c r="G2535" i="4"/>
  <c r="A2535" i="4"/>
  <c r="B2535" i="4" s="1"/>
  <c r="J2534" i="4"/>
  <c r="I2534" i="4"/>
  <c r="H2534" i="4"/>
  <c r="G2534" i="4"/>
  <c r="A2534" i="4"/>
  <c r="B2534" i="4" s="1"/>
  <c r="J2533" i="4"/>
  <c r="I2533" i="4"/>
  <c r="H2533" i="4"/>
  <c r="G2533" i="4"/>
  <c r="A2533" i="4"/>
  <c r="B2533" i="4" s="1"/>
  <c r="J2532" i="4"/>
  <c r="I2532" i="4"/>
  <c r="H2532" i="4"/>
  <c r="G2532" i="4"/>
  <c r="A2532" i="4"/>
  <c r="B2532" i="4" s="1"/>
  <c r="J2531" i="4"/>
  <c r="I2531" i="4"/>
  <c r="H2531" i="4"/>
  <c r="G2531" i="4"/>
  <c r="A2531" i="4"/>
  <c r="B2531" i="4" s="1"/>
  <c r="J2530" i="4"/>
  <c r="I2530" i="4"/>
  <c r="H2530" i="4"/>
  <c r="G2530" i="4"/>
  <c r="A2530" i="4"/>
  <c r="B2530" i="4" s="1"/>
  <c r="J2529" i="4"/>
  <c r="I2529" i="4"/>
  <c r="H2529" i="4"/>
  <c r="G2529" i="4"/>
  <c r="A2529" i="4"/>
  <c r="B2529" i="4" s="1"/>
  <c r="J2528" i="4"/>
  <c r="I2528" i="4"/>
  <c r="H2528" i="4"/>
  <c r="G2528" i="4"/>
  <c r="A2528" i="4"/>
  <c r="B2528" i="4" s="1"/>
  <c r="J2527" i="4"/>
  <c r="I2527" i="4"/>
  <c r="H2527" i="4"/>
  <c r="G2527" i="4"/>
  <c r="A2527" i="4"/>
  <c r="B2527" i="4" s="1"/>
  <c r="J2526" i="4"/>
  <c r="I2526" i="4"/>
  <c r="H2526" i="4"/>
  <c r="G2526" i="4"/>
  <c r="A2526" i="4"/>
  <c r="B2526" i="4" s="1"/>
  <c r="J2525" i="4"/>
  <c r="I2525" i="4"/>
  <c r="H2525" i="4"/>
  <c r="G2525" i="4"/>
  <c r="A2525" i="4"/>
  <c r="B2525" i="4" s="1"/>
  <c r="J2524" i="4"/>
  <c r="I2524" i="4"/>
  <c r="H2524" i="4"/>
  <c r="G2524" i="4"/>
  <c r="A2524" i="4"/>
  <c r="B2524" i="4" s="1"/>
  <c r="J2523" i="4"/>
  <c r="I2523" i="4"/>
  <c r="H2523" i="4"/>
  <c r="G2523" i="4"/>
  <c r="A2523" i="4"/>
  <c r="B2523" i="4" s="1"/>
  <c r="J2522" i="4"/>
  <c r="I2522" i="4"/>
  <c r="H2522" i="4"/>
  <c r="G2522" i="4"/>
  <c r="A2522" i="4"/>
  <c r="B2522" i="4" s="1"/>
  <c r="J2521" i="4"/>
  <c r="I2521" i="4"/>
  <c r="H2521" i="4"/>
  <c r="G2521" i="4"/>
  <c r="A2521" i="4"/>
  <c r="B2521" i="4" s="1"/>
  <c r="J2520" i="4"/>
  <c r="I2520" i="4"/>
  <c r="H2520" i="4"/>
  <c r="G2520" i="4"/>
  <c r="A2520" i="4"/>
  <c r="B2520" i="4" s="1"/>
  <c r="J2519" i="4"/>
  <c r="I2519" i="4"/>
  <c r="H2519" i="4"/>
  <c r="G2519" i="4"/>
  <c r="A2519" i="4"/>
  <c r="B2519" i="4" s="1"/>
  <c r="J2518" i="4"/>
  <c r="I2518" i="4"/>
  <c r="H2518" i="4"/>
  <c r="G2518" i="4"/>
  <c r="A2518" i="4"/>
  <c r="B2518" i="4" s="1"/>
  <c r="J2517" i="4"/>
  <c r="I2517" i="4"/>
  <c r="H2517" i="4"/>
  <c r="G2517" i="4"/>
  <c r="A2517" i="4"/>
  <c r="B2517" i="4" s="1"/>
  <c r="J2516" i="4"/>
  <c r="I2516" i="4"/>
  <c r="H2516" i="4"/>
  <c r="G2516" i="4"/>
  <c r="A2516" i="4"/>
  <c r="B2516" i="4" s="1"/>
  <c r="J2515" i="4"/>
  <c r="I2515" i="4"/>
  <c r="H2515" i="4"/>
  <c r="G2515" i="4"/>
  <c r="A2515" i="4"/>
  <c r="B2515" i="4" s="1"/>
  <c r="J2514" i="4"/>
  <c r="I2514" i="4"/>
  <c r="H2514" i="4"/>
  <c r="G2514" i="4"/>
  <c r="A2514" i="4"/>
  <c r="B2514" i="4" s="1"/>
  <c r="J2513" i="4"/>
  <c r="I2513" i="4"/>
  <c r="H2513" i="4"/>
  <c r="G2513" i="4"/>
  <c r="A2513" i="4"/>
  <c r="B2513" i="4" s="1"/>
  <c r="J2512" i="4"/>
  <c r="I2512" i="4"/>
  <c r="H2512" i="4"/>
  <c r="G2512" i="4"/>
  <c r="A2512" i="4"/>
  <c r="B2512" i="4" s="1"/>
  <c r="J2511" i="4"/>
  <c r="I2511" i="4"/>
  <c r="H2511" i="4"/>
  <c r="G2511" i="4"/>
  <c r="A2511" i="4"/>
  <c r="B2511" i="4" s="1"/>
  <c r="J2510" i="4"/>
  <c r="I2510" i="4"/>
  <c r="H2510" i="4"/>
  <c r="G2510" i="4"/>
  <c r="A2510" i="4"/>
  <c r="B2510" i="4" s="1"/>
  <c r="J2509" i="4"/>
  <c r="I2509" i="4"/>
  <c r="H2509" i="4"/>
  <c r="G2509" i="4"/>
  <c r="A2509" i="4"/>
  <c r="B2509" i="4" s="1"/>
  <c r="J2508" i="4"/>
  <c r="I2508" i="4"/>
  <c r="H2508" i="4"/>
  <c r="G2508" i="4"/>
  <c r="A2508" i="4"/>
  <c r="B2508" i="4" s="1"/>
  <c r="J2507" i="4"/>
  <c r="I2507" i="4"/>
  <c r="H2507" i="4"/>
  <c r="G2507" i="4"/>
  <c r="A2507" i="4"/>
  <c r="B2507" i="4" s="1"/>
  <c r="J2506" i="4"/>
  <c r="I2506" i="4"/>
  <c r="H2506" i="4"/>
  <c r="G2506" i="4"/>
  <c r="A2506" i="4"/>
  <c r="B2506" i="4" s="1"/>
  <c r="J2505" i="4"/>
  <c r="I2505" i="4"/>
  <c r="H2505" i="4"/>
  <c r="G2505" i="4"/>
  <c r="A2505" i="4"/>
  <c r="B2505" i="4" s="1"/>
  <c r="J2504" i="4"/>
  <c r="I2504" i="4"/>
  <c r="H2504" i="4"/>
  <c r="G2504" i="4"/>
  <c r="A2504" i="4"/>
  <c r="B2504" i="4" s="1"/>
  <c r="J2503" i="4"/>
  <c r="I2503" i="4"/>
  <c r="H2503" i="4"/>
  <c r="G2503" i="4"/>
  <c r="A2503" i="4"/>
  <c r="B2503" i="4" s="1"/>
  <c r="J2502" i="4"/>
  <c r="I2502" i="4"/>
  <c r="H2502" i="4"/>
  <c r="G2502" i="4"/>
  <c r="A2502" i="4"/>
  <c r="B2502" i="4" s="1"/>
  <c r="J2501" i="4"/>
  <c r="I2501" i="4"/>
  <c r="H2501" i="4"/>
  <c r="G2501" i="4"/>
  <c r="A2501" i="4"/>
  <c r="B2501" i="4" s="1"/>
  <c r="J2500" i="4"/>
  <c r="I2500" i="4"/>
  <c r="H2500" i="4"/>
  <c r="G2500" i="4"/>
  <c r="A2500" i="4"/>
  <c r="B2500" i="4" s="1"/>
  <c r="J2499" i="4"/>
  <c r="I2499" i="4"/>
  <c r="H2499" i="4"/>
  <c r="G2499" i="4"/>
  <c r="A2499" i="4"/>
  <c r="B2499" i="4" s="1"/>
  <c r="J2498" i="4"/>
  <c r="I2498" i="4"/>
  <c r="H2498" i="4"/>
  <c r="G2498" i="4"/>
  <c r="A2498" i="4"/>
  <c r="B2498" i="4" s="1"/>
  <c r="J2497" i="4"/>
  <c r="I2497" i="4"/>
  <c r="H2497" i="4"/>
  <c r="G2497" i="4"/>
  <c r="A2497" i="4"/>
  <c r="B2497" i="4" s="1"/>
  <c r="J2496" i="4"/>
  <c r="I2496" i="4"/>
  <c r="H2496" i="4"/>
  <c r="G2496" i="4"/>
  <c r="A2496" i="4"/>
  <c r="B2496" i="4" s="1"/>
  <c r="J2495" i="4"/>
  <c r="I2495" i="4"/>
  <c r="H2495" i="4"/>
  <c r="G2495" i="4"/>
  <c r="A2495" i="4"/>
  <c r="B2495" i="4" s="1"/>
  <c r="J2494" i="4"/>
  <c r="I2494" i="4"/>
  <c r="H2494" i="4"/>
  <c r="G2494" i="4"/>
  <c r="A2494" i="4"/>
  <c r="B2494" i="4" s="1"/>
  <c r="J2493" i="4"/>
  <c r="I2493" i="4"/>
  <c r="H2493" i="4"/>
  <c r="G2493" i="4"/>
  <c r="A2493" i="4"/>
  <c r="B2493" i="4" s="1"/>
  <c r="J2492" i="4"/>
  <c r="I2492" i="4"/>
  <c r="H2492" i="4"/>
  <c r="G2492" i="4"/>
  <c r="A2492" i="4"/>
  <c r="B2492" i="4" s="1"/>
  <c r="J2491" i="4"/>
  <c r="I2491" i="4"/>
  <c r="H2491" i="4"/>
  <c r="G2491" i="4"/>
  <c r="A2491" i="4"/>
  <c r="B2491" i="4" s="1"/>
  <c r="J2490" i="4"/>
  <c r="I2490" i="4"/>
  <c r="H2490" i="4"/>
  <c r="G2490" i="4"/>
  <c r="A2490" i="4"/>
  <c r="B2490" i="4" s="1"/>
  <c r="J2489" i="4"/>
  <c r="I2489" i="4"/>
  <c r="H2489" i="4"/>
  <c r="G2489" i="4"/>
  <c r="A2489" i="4"/>
  <c r="B2489" i="4" s="1"/>
  <c r="J2488" i="4"/>
  <c r="I2488" i="4"/>
  <c r="H2488" i="4"/>
  <c r="G2488" i="4"/>
  <c r="A2488" i="4"/>
  <c r="B2488" i="4" s="1"/>
  <c r="J2487" i="4"/>
  <c r="I2487" i="4"/>
  <c r="H2487" i="4"/>
  <c r="G2487" i="4"/>
  <c r="A2487" i="4"/>
  <c r="B2487" i="4" s="1"/>
  <c r="J2486" i="4"/>
  <c r="I2486" i="4"/>
  <c r="H2486" i="4"/>
  <c r="G2486" i="4"/>
  <c r="A2486" i="4"/>
  <c r="B2486" i="4" s="1"/>
  <c r="J2485" i="4"/>
  <c r="I2485" i="4"/>
  <c r="H2485" i="4"/>
  <c r="G2485" i="4"/>
  <c r="A2485" i="4"/>
  <c r="B2485" i="4" s="1"/>
  <c r="J2484" i="4"/>
  <c r="I2484" i="4"/>
  <c r="H2484" i="4"/>
  <c r="G2484" i="4"/>
  <c r="A2484" i="4"/>
  <c r="B2484" i="4" s="1"/>
  <c r="J2483" i="4"/>
  <c r="I2483" i="4"/>
  <c r="H2483" i="4"/>
  <c r="G2483" i="4"/>
  <c r="A2483" i="4"/>
  <c r="B2483" i="4" s="1"/>
  <c r="J2482" i="4"/>
  <c r="I2482" i="4"/>
  <c r="H2482" i="4"/>
  <c r="G2482" i="4"/>
  <c r="A2482" i="4"/>
  <c r="B2482" i="4" s="1"/>
  <c r="J2481" i="4"/>
  <c r="I2481" i="4"/>
  <c r="H2481" i="4"/>
  <c r="G2481" i="4"/>
  <c r="A2481" i="4"/>
  <c r="B2481" i="4" s="1"/>
  <c r="J2480" i="4"/>
  <c r="I2480" i="4"/>
  <c r="H2480" i="4"/>
  <c r="G2480" i="4"/>
  <c r="A2480" i="4"/>
  <c r="B2480" i="4" s="1"/>
  <c r="J2479" i="4"/>
  <c r="I2479" i="4"/>
  <c r="H2479" i="4"/>
  <c r="G2479" i="4"/>
  <c r="A2479" i="4"/>
  <c r="B2479" i="4" s="1"/>
  <c r="J2478" i="4"/>
  <c r="I2478" i="4"/>
  <c r="H2478" i="4"/>
  <c r="G2478" i="4"/>
  <c r="A2478" i="4"/>
  <c r="B2478" i="4" s="1"/>
  <c r="J2477" i="4"/>
  <c r="I2477" i="4"/>
  <c r="H2477" i="4"/>
  <c r="G2477" i="4"/>
  <c r="A2477" i="4"/>
  <c r="B2477" i="4" s="1"/>
  <c r="J2476" i="4"/>
  <c r="I2476" i="4"/>
  <c r="H2476" i="4"/>
  <c r="G2476" i="4"/>
  <c r="A2476" i="4"/>
  <c r="B2476" i="4" s="1"/>
  <c r="J2475" i="4"/>
  <c r="I2475" i="4"/>
  <c r="H2475" i="4"/>
  <c r="G2475" i="4"/>
  <c r="A2475" i="4"/>
  <c r="B2475" i="4" s="1"/>
  <c r="J2474" i="4"/>
  <c r="I2474" i="4"/>
  <c r="H2474" i="4"/>
  <c r="G2474" i="4"/>
  <c r="A2474" i="4"/>
  <c r="B2474" i="4" s="1"/>
  <c r="J2473" i="4"/>
  <c r="I2473" i="4"/>
  <c r="H2473" i="4"/>
  <c r="G2473" i="4"/>
  <c r="A2473" i="4"/>
  <c r="B2473" i="4" s="1"/>
  <c r="J2472" i="4"/>
  <c r="I2472" i="4"/>
  <c r="H2472" i="4"/>
  <c r="G2472" i="4"/>
  <c r="A2472" i="4"/>
  <c r="B2472" i="4" s="1"/>
  <c r="J2471" i="4"/>
  <c r="I2471" i="4"/>
  <c r="H2471" i="4"/>
  <c r="G2471" i="4"/>
  <c r="B2471" i="4"/>
  <c r="A2471" i="4"/>
  <c r="J2470" i="4"/>
  <c r="I2470" i="4"/>
  <c r="H2470" i="4"/>
  <c r="G2470" i="4"/>
  <c r="A2470" i="4"/>
  <c r="B2470" i="4" s="1"/>
  <c r="J2469" i="4"/>
  <c r="I2469" i="4"/>
  <c r="H2469" i="4"/>
  <c r="G2469" i="4"/>
  <c r="A2469" i="4"/>
  <c r="B2469" i="4" s="1"/>
  <c r="J2468" i="4"/>
  <c r="I2468" i="4"/>
  <c r="H2468" i="4"/>
  <c r="G2468" i="4"/>
  <c r="B2468" i="4"/>
  <c r="A2468" i="4"/>
  <c r="J2467" i="4"/>
  <c r="I2467" i="4"/>
  <c r="H2467" i="4"/>
  <c r="G2467" i="4"/>
  <c r="B2467" i="4"/>
  <c r="A2467" i="4"/>
  <c r="J2466" i="4"/>
  <c r="I2466" i="4"/>
  <c r="H2466" i="4"/>
  <c r="G2466" i="4"/>
  <c r="A2466" i="4"/>
  <c r="B2466" i="4" s="1"/>
  <c r="J2465" i="4"/>
  <c r="I2465" i="4"/>
  <c r="H2465" i="4"/>
  <c r="G2465" i="4"/>
  <c r="A2465" i="4"/>
  <c r="B2465" i="4" s="1"/>
  <c r="J2464" i="4"/>
  <c r="I2464" i="4"/>
  <c r="H2464" i="4"/>
  <c r="G2464" i="4"/>
  <c r="B2464" i="4"/>
  <c r="A2464" i="4"/>
  <c r="J2463" i="4"/>
  <c r="I2463" i="4"/>
  <c r="H2463" i="4"/>
  <c r="G2463" i="4"/>
  <c r="A2463" i="4"/>
  <c r="B2463" i="4" s="1"/>
  <c r="J2462" i="4"/>
  <c r="I2462" i="4"/>
  <c r="H2462" i="4"/>
  <c r="G2462" i="4"/>
  <c r="A2462" i="4"/>
  <c r="B2462" i="4" s="1"/>
  <c r="J2461" i="4"/>
  <c r="I2461" i="4"/>
  <c r="H2461" i="4"/>
  <c r="G2461" i="4"/>
  <c r="A2461" i="4"/>
  <c r="B2461" i="4" s="1"/>
  <c r="J2460" i="4"/>
  <c r="I2460" i="4"/>
  <c r="H2460" i="4"/>
  <c r="G2460" i="4"/>
  <c r="A2460" i="4"/>
  <c r="B2460" i="4" s="1"/>
  <c r="J2459" i="4"/>
  <c r="I2459" i="4"/>
  <c r="H2459" i="4"/>
  <c r="G2459" i="4"/>
  <c r="A2459" i="4"/>
  <c r="B2459" i="4" s="1"/>
  <c r="J2458" i="4"/>
  <c r="I2458" i="4"/>
  <c r="H2458" i="4"/>
  <c r="G2458" i="4"/>
  <c r="A2458" i="4"/>
  <c r="B2458" i="4" s="1"/>
  <c r="J2457" i="4"/>
  <c r="I2457" i="4"/>
  <c r="H2457" i="4"/>
  <c r="G2457" i="4"/>
  <c r="A2457" i="4"/>
  <c r="B2457" i="4" s="1"/>
  <c r="J2456" i="4"/>
  <c r="I2456" i="4"/>
  <c r="H2456" i="4"/>
  <c r="G2456" i="4"/>
  <c r="A2456" i="4"/>
  <c r="B2456" i="4" s="1"/>
  <c r="J2455" i="4"/>
  <c r="I2455" i="4"/>
  <c r="H2455" i="4"/>
  <c r="G2455" i="4"/>
  <c r="A2455" i="4"/>
  <c r="B2455" i="4" s="1"/>
  <c r="J2454" i="4"/>
  <c r="I2454" i="4"/>
  <c r="H2454" i="4"/>
  <c r="G2454" i="4"/>
  <c r="A2454" i="4"/>
  <c r="B2454" i="4" s="1"/>
  <c r="J2453" i="4"/>
  <c r="I2453" i="4"/>
  <c r="H2453" i="4"/>
  <c r="G2453" i="4"/>
  <c r="A2453" i="4"/>
  <c r="B2453" i="4" s="1"/>
  <c r="J2452" i="4"/>
  <c r="I2452" i="4"/>
  <c r="H2452" i="4"/>
  <c r="G2452" i="4"/>
  <c r="A2452" i="4"/>
  <c r="B2452" i="4" s="1"/>
  <c r="J2451" i="4"/>
  <c r="I2451" i="4"/>
  <c r="H2451" i="4"/>
  <c r="G2451" i="4"/>
  <c r="A2451" i="4"/>
  <c r="B2451" i="4" s="1"/>
  <c r="J2450" i="4"/>
  <c r="I2450" i="4"/>
  <c r="H2450" i="4"/>
  <c r="G2450" i="4"/>
  <c r="A2450" i="4"/>
  <c r="B2450" i="4" s="1"/>
  <c r="J2449" i="4"/>
  <c r="I2449" i="4"/>
  <c r="H2449" i="4"/>
  <c r="G2449" i="4"/>
  <c r="A2449" i="4"/>
  <c r="B2449" i="4" s="1"/>
  <c r="J2448" i="4"/>
  <c r="I2448" i="4"/>
  <c r="H2448" i="4"/>
  <c r="G2448" i="4"/>
  <c r="A2448" i="4"/>
  <c r="B2448" i="4" s="1"/>
  <c r="J2447" i="4"/>
  <c r="I2447" i="4"/>
  <c r="H2447" i="4"/>
  <c r="G2447" i="4"/>
  <c r="A2447" i="4"/>
  <c r="B2447" i="4" s="1"/>
  <c r="J2446" i="4"/>
  <c r="I2446" i="4"/>
  <c r="H2446" i="4"/>
  <c r="G2446" i="4"/>
  <c r="A2446" i="4"/>
  <c r="B2446" i="4" s="1"/>
  <c r="J2445" i="4"/>
  <c r="I2445" i="4"/>
  <c r="H2445" i="4"/>
  <c r="G2445" i="4"/>
  <c r="A2445" i="4"/>
  <c r="B2445" i="4" s="1"/>
  <c r="J2444" i="4"/>
  <c r="I2444" i="4"/>
  <c r="H2444" i="4"/>
  <c r="G2444" i="4"/>
  <c r="A2444" i="4"/>
  <c r="B2444" i="4" s="1"/>
  <c r="J2443" i="4"/>
  <c r="I2443" i="4"/>
  <c r="H2443" i="4"/>
  <c r="G2443" i="4"/>
  <c r="A2443" i="4"/>
  <c r="B2443" i="4" s="1"/>
  <c r="J2442" i="4"/>
  <c r="I2442" i="4"/>
  <c r="H2442" i="4"/>
  <c r="G2442" i="4"/>
  <c r="A2442" i="4"/>
  <c r="B2442" i="4" s="1"/>
  <c r="J2441" i="4"/>
  <c r="I2441" i="4"/>
  <c r="H2441" i="4"/>
  <c r="G2441" i="4"/>
  <c r="A2441" i="4"/>
  <c r="B2441" i="4" s="1"/>
  <c r="J2440" i="4"/>
  <c r="I2440" i="4"/>
  <c r="H2440" i="4"/>
  <c r="G2440" i="4"/>
  <c r="A2440" i="4"/>
  <c r="B2440" i="4" s="1"/>
  <c r="J2439" i="4"/>
  <c r="I2439" i="4"/>
  <c r="H2439" i="4"/>
  <c r="G2439" i="4"/>
  <c r="A2439" i="4"/>
  <c r="B2439" i="4" s="1"/>
  <c r="J2438" i="4"/>
  <c r="I2438" i="4"/>
  <c r="H2438" i="4"/>
  <c r="G2438" i="4"/>
  <c r="A2438" i="4"/>
  <c r="B2438" i="4" s="1"/>
  <c r="J2437" i="4"/>
  <c r="I2437" i="4"/>
  <c r="H2437" i="4"/>
  <c r="G2437" i="4"/>
  <c r="A2437" i="4"/>
  <c r="B2437" i="4" s="1"/>
  <c r="J2436" i="4"/>
  <c r="I2436" i="4"/>
  <c r="H2436" i="4"/>
  <c r="G2436" i="4"/>
  <c r="A2436" i="4"/>
  <c r="B2436" i="4" s="1"/>
  <c r="J2435" i="4"/>
  <c r="I2435" i="4"/>
  <c r="H2435" i="4"/>
  <c r="G2435" i="4"/>
  <c r="B2435" i="4"/>
  <c r="A2435" i="4"/>
  <c r="J2434" i="4"/>
  <c r="I2434" i="4"/>
  <c r="H2434" i="4"/>
  <c r="G2434" i="4"/>
  <c r="A2434" i="4"/>
  <c r="B2434" i="4" s="1"/>
  <c r="J2433" i="4"/>
  <c r="I2433" i="4"/>
  <c r="H2433" i="4"/>
  <c r="G2433" i="4"/>
  <c r="A2433" i="4"/>
  <c r="B2433" i="4" s="1"/>
  <c r="J2432" i="4"/>
  <c r="I2432" i="4"/>
  <c r="H2432" i="4"/>
  <c r="G2432" i="4"/>
  <c r="B2432" i="4"/>
  <c r="A2432" i="4"/>
  <c r="J2431" i="4"/>
  <c r="I2431" i="4"/>
  <c r="H2431" i="4"/>
  <c r="G2431" i="4"/>
  <c r="A2431" i="4"/>
  <c r="B2431" i="4" s="1"/>
  <c r="J2430" i="4"/>
  <c r="I2430" i="4"/>
  <c r="H2430" i="4"/>
  <c r="G2430" i="4"/>
  <c r="A2430" i="4"/>
  <c r="B2430" i="4" s="1"/>
  <c r="J2429" i="4"/>
  <c r="I2429" i="4"/>
  <c r="H2429" i="4"/>
  <c r="G2429" i="4"/>
  <c r="A2429" i="4"/>
  <c r="B2429" i="4" s="1"/>
  <c r="J2428" i="4"/>
  <c r="I2428" i="4"/>
  <c r="H2428" i="4"/>
  <c r="G2428" i="4"/>
  <c r="A2428" i="4"/>
  <c r="B2428" i="4" s="1"/>
  <c r="J2427" i="4"/>
  <c r="I2427" i="4"/>
  <c r="H2427" i="4"/>
  <c r="G2427" i="4"/>
  <c r="A2427" i="4"/>
  <c r="B2427" i="4" s="1"/>
  <c r="J2426" i="4"/>
  <c r="I2426" i="4"/>
  <c r="H2426" i="4"/>
  <c r="G2426" i="4"/>
  <c r="A2426" i="4"/>
  <c r="B2426" i="4" s="1"/>
  <c r="J2425" i="4"/>
  <c r="I2425" i="4"/>
  <c r="H2425" i="4"/>
  <c r="G2425" i="4"/>
  <c r="A2425" i="4"/>
  <c r="B2425" i="4" s="1"/>
  <c r="J2424" i="4"/>
  <c r="I2424" i="4"/>
  <c r="H2424" i="4"/>
  <c r="G2424" i="4"/>
  <c r="A2424" i="4"/>
  <c r="B2424" i="4" s="1"/>
  <c r="J2423" i="4"/>
  <c r="I2423" i="4"/>
  <c r="H2423" i="4"/>
  <c r="G2423" i="4"/>
  <c r="A2423" i="4"/>
  <c r="B2423" i="4" s="1"/>
  <c r="J2422" i="4"/>
  <c r="I2422" i="4"/>
  <c r="H2422" i="4"/>
  <c r="G2422" i="4"/>
  <c r="A2422" i="4"/>
  <c r="B2422" i="4" s="1"/>
  <c r="J2421" i="4"/>
  <c r="I2421" i="4"/>
  <c r="H2421" i="4"/>
  <c r="G2421" i="4"/>
  <c r="A2421" i="4"/>
  <c r="B2421" i="4" s="1"/>
  <c r="J2420" i="4"/>
  <c r="I2420" i="4"/>
  <c r="H2420" i="4"/>
  <c r="G2420" i="4"/>
  <c r="A2420" i="4"/>
  <c r="B2420" i="4" s="1"/>
  <c r="J2419" i="4"/>
  <c r="I2419" i="4"/>
  <c r="H2419" i="4"/>
  <c r="G2419" i="4"/>
  <c r="A2419" i="4"/>
  <c r="B2419" i="4" s="1"/>
  <c r="J2418" i="4"/>
  <c r="I2418" i="4"/>
  <c r="H2418" i="4"/>
  <c r="G2418" i="4"/>
  <c r="A2418" i="4"/>
  <c r="B2418" i="4" s="1"/>
  <c r="J2417" i="4"/>
  <c r="I2417" i="4"/>
  <c r="H2417" i="4"/>
  <c r="G2417" i="4"/>
  <c r="A2417" i="4"/>
  <c r="B2417" i="4" s="1"/>
  <c r="J2416" i="4"/>
  <c r="I2416" i="4"/>
  <c r="H2416" i="4"/>
  <c r="G2416" i="4"/>
  <c r="A2416" i="4"/>
  <c r="B2416" i="4" s="1"/>
  <c r="J2415" i="4"/>
  <c r="I2415" i="4"/>
  <c r="H2415" i="4"/>
  <c r="G2415" i="4"/>
  <c r="A2415" i="4"/>
  <c r="B2415" i="4" s="1"/>
  <c r="J2414" i="4"/>
  <c r="I2414" i="4"/>
  <c r="H2414" i="4"/>
  <c r="G2414" i="4"/>
  <c r="A2414" i="4"/>
  <c r="B2414" i="4" s="1"/>
  <c r="J2413" i="4"/>
  <c r="I2413" i="4"/>
  <c r="H2413" i="4"/>
  <c r="G2413" i="4"/>
  <c r="A2413" i="4"/>
  <c r="B2413" i="4" s="1"/>
  <c r="J2412" i="4"/>
  <c r="I2412" i="4"/>
  <c r="H2412" i="4"/>
  <c r="G2412" i="4"/>
  <c r="A2412" i="4"/>
  <c r="B2412" i="4" s="1"/>
  <c r="J2411" i="4"/>
  <c r="I2411" i="4"/>
  <c r="H2411" i="4"/>
  <c r="G2411" i="4"/>
  <c r="A2411" i="4"/>
  <c r="B2411" i="4" s="1"/>
  <c r="J2410" i="4"/>
  <c r="I2410" i="4"/>
  <c r="H2410" i="4"/>
  <c r="G2410" i="4"/>
  <c r="A2410" i="4"/>
  <c r="B2410" i="4" s="1"/>
  <c r="J2409" i="4"/>
  <c r="I2409" i="4"/>
  <c r="H2409" i="4"/>
  <c r="G2409" i="4"/>
  <c r="A2409" i="4"/>
  <c r="B2409" i="4" s="1"/>
  <c r="J2408" i="4"/>
  <c r="I2408" i="4"/>
  <c r="H2408" i="4"/>
  <c r="G2408" i="4"/>
  <c r="A2408" i="4"/>
  <c r="B2408" i="4" s="1"/>
  <c r="J2407" i="4"/>
  <c r="I2407" i="4"/>
  <c r="H2407" i="4"/>
  <c r="G2407" i="4"/>
  <c r="B2407" i="4"/>
  <c r="A2407" i="4"/>
  <c r="J2406" i="4"/>
  <c r="I2406" i="4"/>
  <c r="H2406" i="4"/>
  <c r="G2406" i="4"/>
  <c r="A2406" i="4"/>
  <c r="B2406" i="4" s="1"/>
  <c r="J2405" i="4"/>
  <c r="I2405" i="4"/>
  <c r="H2405" i="4"/>
  <c r="G2405" i="4"/>
  <c r="A2405" i="4"/>
  <c r="B2405" i="4" s="1"/>
  <c r="J2404" i="4"/>
  <c r="I2404" i="4"/>
  <c r="H2404" i="4"/>
  <c r="G2404" i="4"/>
  <c r="B2404" i="4"/>
  <c r="A2404" i="4"/>
  <c r="J2403" i="4"/>
  <c r="I2403" i="4"/>
  <c r="H2403" i="4"/>
  <c r="G2403" i="4"/>
  <c r="B2403" i="4"/>
  <c r="A2403" i="4"/>
  <c r="J2402" i="4"/>
  <c r="I2402" i="4"/>
  <c r="H2402" i="4"/>
  <c r="G2402" i="4"/>
  <c r="A2402" i="4"/>
  <c r="B2402" i="4" s="1"/>
  <c r="J2401" i="4"/>
  <c r="I2401" i="4"/>
  <c r="H2401" i="4"/>
  <c r="G2401" i="4"/>
  <c r="A2401" i="4"/>
  <c r="B2401" i="4" s="1"/>
  <c r="J2400" i="4"/>
  <c r="I2400" i="4"/>
  <c r="H2400" i="4"/>
  <c r="G2400" i="4"/>
  <c r="B2400" i="4"/>
  <c r="A2400" i="4"/>
  <c r="J2399" i="4"/>
  <c r="I2399" i="4"/>
  <c r="H2399" i="4"/>
  <c r="G2399" i="4"/>
  <c r="A2399" i="4"/>
  <c r="B2399" i="4" s="1"/>
  <c r="J2398" i="4"/>
  <c r="I2398" i="4"/>
  <c r="H2398" i="4"/>
  <c r="G2398" i="4"/>
  <c r="A2398" i="4"/>
  <c r="B2398" i="4" s="1"/>
  <c r="J2397" i="4"/>
  <c r="I2397" i="4"/>
  <c r="H2397" i="4"/>
  <c r="G2397" i="4"/>
  <c r="A2397" i="4"/>
  <c r="B2397" i="4" s="1"/>
  <c r="J2396" i="4"/>
  <c r="I2396" i="4"/>
  <c r="H2396" i="4"/>
  <c r="G2396" i="4"/>
  <c r="A2396" i="4"/>
  <c r="B2396" i="4" s="1"/>
  <c r="J2395" i="4"/>
  <c r="I2395" i="4"/>
  <c r="H2395" i="4"/>
  <c r="G2395" i="4"/>
  <c r="A2395" i="4"/>
  <c r="B2395" i="4" s="1"/>
  <c r="J2394" i="4"/>
  <c r="I2394" i="4"/>
  <c r="H2394" i="4"/>
  <c r="G2394" i="4"/>
  <c r="A2394" i="4"/>
  <c r="B2394" i="4" s="1"/>
  <c r="J2393" i="4"/>
  <c r="I2393" i="4"/>
  <c r="H2393" i="4"/>
  <c r="G2393" i="4"/>
  <c r="A2393" i="4"/>
  <c r="B2393" i="4" s="1"/>
  <c r="J2392" i="4"/>
  <c r="I2392" i="4"/>
  <c r="H2392" i="4"/>
  <c r="G2392" i="4"/>
  <c r="A2392" i="4"/>
  <c r="B2392" i="4" s="1"/>
  <c r="J2391" i="4"/>
  <c r="I2391" i="4"/>
  <c r="H2391" i="4"/>
  <c r="G2391" i="4"/>
  <c r="A2391" i="4"/>
  <c r="B2391" i="4" s="1"/>
  <c r="J2390" i="4"/>
  <c r="I2390" i="4"/>
  <c r="H2390" i="4"/>
  <c r="G2390" i="4"/>
  <c r="A2390" i="4"/>
  <c r="B2390" i="4" s="1"/>
  <c r="J2389" i="4"/>
  <c r="I2389" i="4"/>
  <c r="H2389" i="4"/>
  <c r="G2389" i="4"/>
  <c r="A2389" i="4"/>
  <c r="B2389" i="4" s="1"/>
  <c r="J2388" i="4"/>
  <c r="I2388" i="4"/>
  <c r="H2388" i="4"/>
  <c r="G2388" i="4"/>
  <c r="A2388" i="4"/>
  <c r="B2388" i="4" s="1"/>
  <c r="J2387" i="4"/>
  <c r="I2387" i="4"/>
  <c r="H2387" i="4"/>
  <c r="G2387" i="4"/>
  <c r="A2387" i="4"/>
  <c r="B2387" i="4" s="1"/>
  <c r="J2386" i="4"/>
  <c r="I2386" i="4"/>
  <c r="H2386" i="4"/>
  <c r="G2386" i="4"/>
  <c r="A2386" i="4"/>
  <c r="B2386" i="4" s="1"/>
  <c r="J2385" i="4"/>
  <c r="I2385" i="4"/>
  <c r="H2385" i="4"/>
  <c r="G2385" i="4"/>
  <c r="A2385" i="4"/>
  <c r="B2385" i="4" s="1"/>
  <c r="J2384" i="4"/>
  <c r="I2384" i="4"/>
  <c r="H2384" i="4"/>
  <c r="G2384" i="4"/>
  <c r="A2384" i="4"/>
  <c r="B2384" i="4" s="1"/>
  <c r="J2383" i="4"/>
  <c r="I2383" i="4"/>
  <c r="H2383" i="4"/>
  <c r="G2383" i="4"/>
  <c r="A2383" i="4"/>
  <c r="B2383" i="4" s="1"/>
  <c r="J2382" i="4"/>
  <c r="I2382" i="4"/>
  <c r="H2382" i="4"/>
  <c r="G2382" i="4"/>
  <c r="A2382" i="4"/>
  <c r="B2382" i="4" s="1"/>
  <c r="J2381" i="4"/>
  <c r="I2381" i="4"/>
  <c r="H2381" i="4"/>
  <c r="G2381" i="4"/>
  <c r="A2381" i="4"/>
  <c r="B2381" i="4" s="1"/>
  <c r="J2380" i="4"/>
  <c r="I2380" i="4"/>
  <c r="H2380" i="4"/>
  <c r="G2380" i="4"/>
  <c r="A2380" i="4"/>
  <c r="B2380" i="4" s="1"/>
  <c r="J2379" i="4"/>
  <c r="I2379" i="4"/>
  <c r="H2379" i="4"/>
  <c r="G2379" i="4"/>
  <c r="A2379" i="4"/>
  <c r="B2379" i="4" s="1"/>
  <c r="J2378" i="4"/>
  <c r="I2378" i="4"/>
  <c r="H2378" i="4"/>
  <c r="G2378" i="4"/>
  <c r="A2378" i="4"/>
  <c r="B2378" i="4" s="1"/>
  <c r="J2377" i="4"/>
  <c r="I2377" i="4"/>
  <c r="H2377" i="4"/>
  <c r="G2377" i="4"/>
  <c r="A2377" i="4"/>
  <c r="B2377" i="4" s="1"/>
  <c r="J2376" i="4"/>
  <c r="I2376" i="4"/>
  <c r="H2376" i="4"/>
  <c r="G2376" i="4"/>
  <c r="A2376" i="4"/>
  <c r="B2376" i="4" s="1"/>
  <c r="J2375" i="4"/>
  <c r="I2375" i="4"/>
  <c r="H2375" i="4"/>
  <c r="G2375" i="4"/>
  <c r="A2375" i="4"/>
  <c r="B2375" i="4" s="1"/>
  <c r="J2374" i="4"/>
  <c r="I2374" i="4"/>
  <c r="H2374" i="4"/>
  <c r="G2374" i="4"/>
  <c r="A2374" i="4"/>
  <c r="B2374" i="4" s="1"/>
  <c r="J2373" i="4"/>
  <c r="I2373" i="4"/>
  <c r="H2373" i="4"/>
  <c r="G2373" i="4"/>
  <c r="A2373" i="4"/>
  <c r="B2373" i="4" s="1"/>
  <c r="J2372" i="4"/>
  <c r="I2372" i="4"/>
  <c r="H2372" i="4"/>
  <c r="G2372" i="4"/>
  <c r="A2372" i="4"/>
  <c r="B2372" i="4" s="1"/>
  <c r="J2371" i="4"/>
  <c r="I2371" i="4"/>
  <c r="H2371" i="4"/>
  <c r="G2371" i="4"/>
  <c r="B2371" i="4"/>
  <c r="A2371" i="4"/>
  <c r="J2370" i="4"/>
  <c r="I2370" i="4"/>
  <c r="H2370" i="4"/>
  <c r="G2370" i="4"/>
  <c r="A2370" i="4"/>
  <c r="B2370" i="4" s="1"/>
  <c r="J2369" i="4"/>
  <c r="I2369" i="4"/>
  <c r="H2369" i="4"/>
  <c r="G2369" i="4"/>
  <c r="A2369" i="4"/>
  <c r="B2369" i="4" s="1"/>
  <c r="J2368" i="4"/>
  <c r="I2368" i="4"/>
  <c r="H2368" i="4"/>
  <c r="G2368" i="4"/>
  <c r="B2368" i="4"/>
  <c r="A2368" i="4"/>
  <c r="J2367" i="4"/>
  <c r="I2367" i="4"/>
  <c r="H2367" i="4"/>
  <c r="G2367" i="4"/>
  <c r="A2367" i="4"/>
  <c r="B2367" i="4" s="1"/>
  <c r="J2366" i="4"/>
  <c r="I2366" i="4"/>
  <c r="H2366" i="4"/>
  <c r="G2366" i="4"/>
  <c r="A2366" i="4"/>
  <c r="B2366" i="4" s="1"/>
  <c r="J2365" i="4"/>
  <c r="I2365" i="4"/>
  <c r="H2365" i="4"/>
  <c r="G2365" i="4"/>
  <c r="A2365" i="4"/>
  <c r="B2365" i="4" s="1"/>
  <c r="J2364" i="4"/>
  <c r="I2364" i="4"/>
  <c r="H2364" i="4"/>
  <c r="G2364" i="4"/>
  <c r="A2364" i="4"/>
  <c r="B2364" i="4" s="1"/>
  <c r="J2363" i="4"/>
  <c r="I2363" i="4"/>
  <c r="H2363" i="4"/>
  <c r="G2363" i="4"/>
  <c r="A2363" i="4"/>
  <c r="B2363" i="4" s="1"/>
  <c r="J2362" i="4"/>
  <c r="I2362" i="4"/>
  <c r="H2362" i="4"/>
  <c r="G2362" i="4"/>
  <c r="A2362" i="4"/>
  <c r="B2362" i="4" s="1"/>
  <c r="J2361" i="4"/>
  <c r="I2361" i="4"/>
  <c r="H2361" i="4"/>
  <c r="G2361" i="4"/>
  <c r="A2361" i="4"/>
  <c r="B2361" i="4" s="1"/>
  <c r="J2360" i="4"/>
  <c r="I2360" i="4"/>
  <c r="H2360" i="4"/>
  <c r="G2360" i="4"/>
  <c r="A2360" i="4"/>
  <c r="B2360" i="4" s="1"/>
  <c r="J2359" i="4"/>
  <c r="I2359" i="4"/>
  <c r="H2359" i="4"/>
  <c r="G2359" i="4"/>
  <c r="A2359" i="4"/>
  <c r="B2359" i="4" s="1"/>
  <c r="J2358" i="4"/>
  <c r="I2358" i="4"/>
  <c r="H2358" i="4"/>
  <c r="G2358" i="4"/>
  <c r="A2358" i="4"/>
  <c r="B2358" i="4" s="1"/>
  <c r="J2357" i="4"/>
  <c r="I2357" i="4"/>
  <c r="H2357" i="4"/>
  <c r="G2357" i="4"/>
  <c r="A2357" i="4"/>
  <c r="B2357" i="4" s="1"/>
  <c r="J2356" i="4"/>
  <c r="I2356" i="4"/>
  <c r="H2356" i="4"/>
  <c r="G2356" i="4"/>
  <c r="A2356" i="4"/>
  <c r="B2356" i="4" s="1"/>
  <c r="J2355" i="4"/>
  <c r="I2355" i="4"/>
  <c r="H2355" i="4"/>
  <c r="G2355" i="4"/>
  <c r="A2355" i="4"/>
  <c r="B2355" i="4" s="1"/>
  <c r="J2354" i="4"/>
  <c r="I2354" i="4"/>
  <c r="H2354" i="4"/>
  <c r="G2354" i="4"/>
  <c r="A2354" i="4"/>
  <c r="B2354" i="4" s="1"/>
  <c r="J2353" i="4"/>
  <c r="I2353" i="4"/>
  <c r="H2353" i="4"/>
  <c r="G2353" i="4"/>
  <c r="A2353" i="4"/>
  <c r="B2353" i="4" s="1"/>
  <c r="J2352" i="4"/>
  <c r="I2352" i="4"/>
  <c r="H2352" i="4"/>
  <c r="G2352" i="4"/>
  <c r="A2352" i="4"/>
  <c r="B2352" i="4" s="1"/>
  <c r="J2351" i="4"/>
  <c r="I2351" i="4"/>
  <c r="H2351" i="4"/>
  <c r="G2351" i="4"/>
  <c r="A2351" i="4"/>
  <c r="B2351" i="4" s="1"/>
  <c r="J2350" i="4"/>
  <c r="I2350" i="4"/>
  <c r="H2350" i="4"/>
  <c r="G2350" i="4"/>
  <c r="A2350" i="4"/>
  <c r="B2350" i="4" s="1"/>
  <c r="J2349" i="4"/>
  <c r="I2349" i="4"/>
  <c r="H2349" i="4"/>
  <c r="G2349" i="4"/>
  <c r="A2349" i="4"/>
  <c r="B2349" i="4" s="1"/>
  <c r="J2348" i="4"/>
  <c r="I2348" i="4"/>
  <c r="H2348" i="4"/>
  <c r="G2348" i="4"/>
  <c r="A2348" i="4"/>
  <c r="B2348" i="4" s="1"/>
  <c r="J2347" i="4"/>
  <c r="I2347" i="4"/>
  <c r="H2347" i="4"/>
  <c r="G2347" i="4"/>
  <c r="A2347" i="4"/>
  <c r="B2347" i="4" s="1"/>
  <c r="J2346" i="4"/>
  <c r="I2346" i="4"/>
  <c r="H2346" i="4"/>
  <c r="G2346" i="4"/>
  <c r="A2346" i="4"/>
  <c r="B2346" i="4" s="1"/>
  <c r="J2345" i="4"/>
  <c r="I2345" i="4"/>
  <c r="H2345" i="4"/>
  <c r="G2345" i="4"/>
  <c r="A2345" i="4"/>
  <c r="B2345" i="4" s="1"/>
  <c r="J2344" i="4"/>
  <c r="I2344" i="4"/>
  <c r="H2344" i="4"/>
  <c r="G2344" i="4"/>
  <c r="A2344" i="4"/>
  <c r="B2344" i="4" s="1"/>
  <c r="J2343" i="4"/>
  <c r="I2343" i="4"/>
  <c r="H2343" i="4"/>
  <c r="G2343" i="4"/>
  <c r="B2343" i="4"/>
  <c r="A2343" i="4"/>
  <c r="J2342" i="4"/>
  <c r="I2342" i="4"/>
  <c r="H2342" i="4"/>
  <c r="G2342" i="4"/>
  <c r="A2342" i="4"/>
  <c r="B2342" i="4" s="1"/>
  <c r="J2341" i="4"/>
  <c r="I2341" i="4"/>
  <c r="H2341" i="4"/>
  <c r="G2341" i="4"/>
  <c r="A2341" i="4"/>
  <c r="B2341" i="4" s="1"/>
  <c r="J2340" i="4"/>
  <c r="I2340" i="4"/>
  <c r="H2340" i="4"/>
  <c r="G2340" i="4"/>
  <c r="B2340" i="4"/>
  <c r="A2340" i="4"/>
  <c r="J2339" i="4"/>
  <c r="I2339" i="4"/>
  <c r="H2339" i="4"/>
  <c r="G2339" i="4"/>
  <c r="B2339" i="4"/>
  <c r="A2339" i="4"/>
  <c r="J2338" i="4"/>
  <c r="I2338" i="4"/>
  <c r="H2338" i="4"/>
  <c r="G2338" i="4"/>
  <c r="A2338" i="4"/>
  <c r="B2338" i="4" s="1"/>
  <c r="J2337" i="4"/>
  <c r="I2337" i="4"/>
  <c r="H2337" i="4"/>
  <c r="G2337" i="4"/>
  <c r="A2337" i="4"/>
  <c r="B2337" i="4" s="1"/>
  <c r="J2336" i="4"/>
  <c r="I2336" i="4"/>
  <c r="H2336" i="4"/>
  <c r="G2336" i="4"/>
  <c r="B2336" i="4"/>
  <c r="A2336" i="4"/>
  <c r="J2335" i="4"/>
  <c r="I2335" i="4"/>
  <c r="H2335" i="4"/>
  <c r="G2335" i="4"/>
  <c r="A2335" i="4"/>
  <c r="B2335" i="4" s="1"/>
  <c r="J2334" i="4"/>
  <c r="I2334" i="4"/>
  <c r="H2334" i="4"/>
  <c r="G2334" i="4"/>
  <c r="A2334" i="4"/>
  <c r="B2334" i="4" s="1"/>
  <c r="J2333" i="4"/>
  <c r="I2333" i="4"/>
  <c r="H2333" i="4"/>
  <c r="G2333" i="4"/>
  <c r="A2333" i="4"/>
  <c r="B2333" i="4" s="1"/>
  <c r="J2332" i="4"/>
  <c r="I2332" i="4"/>
  <c r="H2332" i="4"/>
  <c r="G2332" i="4"/>
  <c r="A2332" i="4"/>
  <c r="B2332" i="4" s="1"/>
  <c r="J2331" i="4"/>
  <c r="I2331" i="4"/>
  <c r="H2331" i="4"/>
  <c r="G2331" i="4"/>
  <c r="A2331" i="4"/>
  <c r="B2331" i="4" s="1"/>
  <c r="J2330" i="4"/>
  <c r="I2330" i="4"/>
  <c r="H2330" i="4"/>
  <c r="G2330" i="4"/>
  <c r="A2330" i="4"/>
  <c r="B2330" i="4" s="1"/>
  <c r="J2329" i="4"/>
  <c r="I2329" i="4"/>
  <c r="H2329" i="4"/>
  <c r="G2329" i="4"/>
  <c r="A2329" i="4"/>
  <c r="B2329" i="4" s="1"/>
  <c r="J2328" i="4"/>
  <c r="I2328" i="4"/>
  <c r="H2328" i="4"/>
  <c r="G2328" i="4"/>
  <c r="A2328" i="4"/>
  <c r="B2328" i="4" s="1"/>
  <c r="J2327" i="4"/>
  <c r="I2327" i="4"/>
  <c r="H2327" i="4"/>
  <c r="G2327" i="4"/>
  <c r="A2327" i="4"/>
  <c r="B2327" i="4" s="1"/>
  <c r="J2326" i="4"/>
  <c r="I2326" i="4"/>
  <c r="H2326" i="4"/>
  <c r="G2326" i="4"/>
  <c r="A2326" i="4"/>
  <c r="B2326" i="4" s="1"/>
  <c r="J2325" i="4"/>
  <c r="I2325" i="4"/>
  <c r="H2325" i="4"/>
  <c r="G2325" i="4"/>
  <c r="A2325" i="4"/>
  <c r="B2325" i="4" s="1"/>
  <c r="J2324" i="4"/>
  <c r="I2324" i="4"/>
  <c r="H2324" i="4"/>
  <c r="G2324" i="4"/>
  <c r="A2324" i="4"/>
  <c r="B2324" i="4" s="1"/>
  <c r="J2323" i="4"/>
  <c r="I2323" i="4"/>
  <c r="H2323" i="4"/>
  <c r="G2323" i="4"/>
  <c r="A2323" i="4"/>
  <c r="B2323" i="4" s="1"/>
  <c r="J2322" i="4"/>
  <c r="I2322" i="4"/>
  <c r="H2322" i="4"/>
  <c r="G2322" i="4"/>
  <c r="A2322" i="4"/>
  <c r="B2322" i="4" s="1"/>
  <c r="J2321" i="4"/>
  <c r="I2321" i="4"/>
  <c r="H2321" i="4"/>
  <c r="G2321" i="4"/>
  <c r="A2321" i="4"/>
  <c r="B2321" i="4" s="1"/>
  <c r="J2320" i="4"/>
  <c r="I2320" i="4"/>
  <c r="H2320" i="4"/>
  <c r="G2320" i="4"/>
  <c r="A2320" i="4"/>
  <c r="B2320" i="4" s="1"/>
  <c r="J2319" i="4"/>
  <c r="I2319" i="4"/>
  <c r="H2319" i="4"/>
  <c r="G2319" i="4"/>
  <c r="A2319" i="4"/>
  <c r="B2319" i="4" s="1"/>
  <c r="J2318" i="4"/>
  <c r="I2318" i="4"/>
  <c r="H2318" i="4"/>
  <c r="G2318" i="4"/>
  <c r="A2318" i="4"/>
  <c r="B2318" i="4" s="1"/>
  <c r="J2317" i="4"/>
  <c r="I2317" i="4"/>
  <c r="H2317" i="4"/>
  <c r="G2317" i="4"/>
  <c r="A2317" i="4"/>
  <c r="B2317" i="4" s="1"/>
  <c r="J2316" i="4"/>
  <c r="I2316" i="4"/>
  <c r="H2316" i="4"/>
  <c r="G2316" i="4"/>
  <c r="A2316" i="4"/>
  <c r="B2316" i="4" s="1"/>
  <c r="J2315" i="4"/>
  <c r="I2315" i="4"/>
  <c r="H2315" i="4"/>
  <c r="G2315" i="4"/>
  <c r="A2315" i="4"/>
  <c r="B2315" i="4" s="1"/>
  <c r="J2314" i="4"/>
  <c r="I2314" i="4"/>
  <c r="H2314" i="4"/>
  <c r="G2314" i="4"/>
  <c r="A2314" i="4"/>
  <c r="B2314" i="4" s="1"/>
  <c r="J2313" i="4"/>
  <c r="I2313" i="4"/>
  <c r="H2313" i="4"/>
  <c r="G2313" i="4"/>
  <c r="A2313" i="4"/>
  <c r="B2313" i="4" s="1"/>
  <c r="J2312" i="4"/>
  <c r="I2312" i="4"/>
  <c r="H2312" i="4"/>
  <c r="G2312" i="4"/>
  <c r="A2312" i="4"/>
  <c r="B2312" i="4" s="1"/>
  <c r="J2311" i="4"/>
  <c r="I2311" i="4"/>
  <c r="H2311" i="4"/>
  <c r="G2311" i="4"/>
  <c r="A2311" i="4"/>
  <c r="B2311" i="4" s="1"/>
  <c r="J2310" i="4"/>
  <c r="I2310" i="4"/>
  <c r="H2310" i="4"/>
  <c r="G2310" i="4"/>
  <c r="A2310" i="4"/>
  <c r="B2310" i="4" s="1"/>
  <c r="J2309" i="4"/>
  <c r="I2309" i="4"/>
  <c r="H2309" i="4"/>
  <c r="G2309" i="4"/>
  <c r="A2309" i="4"/>
  <c r="B2309" i="4" s="1"/>
  <c r="J2308" i="4"/>
  <c r="I2308" i="4"/>
  <c r="H2308" i="4"/>
  <c r="G2308" i="4"/>
  <c r="A2308" i="4"/>
  <c r="B2308" i="4" s="1"/>
  <c r="J2307" i="4"/>
  <c r="I2307" i="4"/>
  <c r="H2307" i="4"/>
  <c r="G2307" i="4"/>
  <c r="A2307" i="4"/>
  <c r="B2307" i="4" s="1"/>
  <c r="J2306" i="4"/>
  <c r="I2306" i="4"/>
  <c r="H2306" i="4"/>
  <c r="G2306" i="4"/>
  <c r="A2306" i="4"/>
  <c r="B2306" i="4" s="1"/>
  <c r="J2305" i="4"/>
  <c r="I2305" i="4"/>
  <c r="H2305" i="4"/>
  <c r="G2305" i="4"/>
  <c r="A2305" i="4"/>
  <c r="B2305" i="4" s="1"/>
  <c r="J2304" i="4"/>
  <c r="I2304" i="4"/>
  <c r="H2304" i="4"/>
  <c r="G2304" i="4"/>
  <c r="A2304" i="4"/>
  <c r="B2304" i="4" s="1"/>
  <c r="J2303" i="4"/>
  <c r="I2303" i="4"/>
  <c r="H2303" i="4"/>
  <c r="G2303" i="4"/>
  <c r="A2303" i="4"/>
  <c r="B2303" i="4" s="1"/>
  <c r="J2302" i="4"/>
  <c r="I2302" i="4"/>
  <c r="H2302" i="4"/>
  <c r="G2302" i="4"/>
  <c r="A2302" i="4"/>
  <c r="B2302" i="4" s="1"/>
  <c r="J2301" i="4"/>
  <c r="I2301" i="4"/>
  <c r="H2301" i="4"/>
  <c r="G2301" i="4"/>
  <c r="A2301" i="4"/>
  <c r="B2301" i="4" s="1"/>
  <c r="J2300" i="4"/>
  <c r="I2300" i="4"/>
  <c r="H2300" i="4"/>
  <c r="G2300" i="4"/>
  <c r="A2300" i="4"/>
  <c r="B2300" i="4" s="1"/>
  <c r="J2299" i="4"/>
  <c r="I2299" i="4"/>
  <c r="H2299" i="4"/>
  <c r="G2299" i="4"/>
  <c r="A2299" i="4"/>
  <c r="B2299" i="4" s="1"/>
  <c r="J2298" i="4"/>
  <c r="I2298" i="4"/>
  <c r="H2298" i="4"/>
  <c r="G2298" i="4"/>
  <c r="A2298" i="4"/>
  <c r="B2298" i="4" s="1"/>
  <c r="J2297" i="4"/>
  <c r="I2297" i="4"/>
  <c r="H2297" i="4"/>
  <c r="G2297" i="4"/>
  <c r="A2297" i="4"/>
  <c r="B2297" i="4" s="1"/>
  <c r="J2296" i="4"/>
  <c r="I2296" i="4"/>
  <c r="H2296" i="4"/>
  <c r="G2296" i="4"/>
  <c r="A2296" i="4"/>
  <c r="B2296" i="4" s="1"/>
  <c r="J2295" i="4"/>
  <c r="I2295" i="4"/>
  <c r="H2295" i="4"/>
  <c r="G2295" i="4"/>
  <c r="A2295" i="4"/>
  <c r="B2295" i="4" s="1"/>
  <c r="J2294" i="4"/>
  <c r="I2294" i="4"/>
  <c r="H2294" i="4"/>
  <c r="G2294" i="4"/>
  <c r="A2294" i="4"/>
  <c r="B2294" i="4" s="1"/>
  <c r="J2293" i="4"/>
  <c r="I2293" i="4"/>
  <c r="H2293" i="4"/>
  <c r="G2293" i="4"/>
  <c r="A2293" i="4"/>
  <c r="B2293" i="4" s="1"/>
  <c r="J2292" i="4"/>
  <c r="I2292" i="4"/>
  <c r="H2292" i="4"/>
  <c r="G2292" i="4"/>
  <c r="A2292" i="4"/>
  <c r="B2292" i="4" s="1"/>
  <c r="J2291" i="4"/>
  <c r="I2291" i="4"/>
  <c r="H2291" i="4"/>
  <c r="G2291" i="4"/>
  <c r="A2291" i="4"/>
  <c r="B2291" i="4" s="1"/>
  <c r="J2290" i="4"/>
  <c r="I2290" i="4"/>
  <c r="H2290" i="4"/>
  <c r="G2290" i="4"/>
  <c r="A2290" i="4"/>
  <c r="B2290" i="4" s="1"/>
  <c r="J2289" i="4"/>
  <c r="I2289" i="4"/>
  <c r="H2289" i="4"/>
  <c r="G2289" i="4"/>
  <c r="A2289" i="4"/>
  <c r="B2289" i="4" s="1"/>
  <c r="J2288" i="4"/>
  <c r="I2288" i="4"/>
  <c r="H2288" i="4"/>
  <c r="G2288" i="4"/>
  <c r="A2288" i="4"/>
  <c r="B2288" i="4" s="1"/>
  <c r="J2287" i="4"/>
  <c r="I2287" i="4"/>
  <c r="H2287" i="4"/>
  <c r="G2287" i="4"/>
  <c r="A2287" i="4"/>
  <c r="B2287" i="4" s="1"/>
  <c r="J2286" i="4"/>
  <c r="I2286" i="4"/>
  <c r="H2286" i="4"/>
  <c r="G2286" i="4"/>
  <c r="A2286" i="4"/>
  <c r="B2286" i="4" s="1"/>
  <c r="J2285" i="4"/>
  <c r="I2285" i="4"/>
  <c r="H2285" i="4"/>
  <c r="G2285" i="4"/>
  <c r="A2285" i="4"/>
  <c r="B2285" i="4" s="1"/>
  <c r="J2284" i="4"/>
  <c r="I2284" i="4"/>
  <c r="H2284" i="4"/>
  <c r="G2284" i="4"/>
  <c r="A2284" i="4"/>
  <c r="B2284" i="4" s="1"/>
  <c r="J2283" i="4"/>
  <c r="I2283" i="4"/>
  <c r="H2283" i="4"/>
  <c r="G2283" i="4"/>
  <c r="A2283" i="4"/>
  <c r="B2283" i="4" s="1"/>
  <c r="J2282" i="4"/>
  <c r="I2282" i="4"/>
  <c r="H2282" i="4"/>
  <c r="G2282" i="4"/>
  <c r="A2282" i="4"/>
  <c r="B2282" i="4" s="1"/>
  <c r="J2281" i="4"/>
  <c r="I2281" i="4"/>
  <c r="H2281" i="4"/>
  <c r="G2281" i="4"/>
  <c r="A2281" i="4"/>
  <c r="B2281" i="4" s="1"/>
  <c r="J2280" i="4"/>
  <c r="I2280" i="4"/>
  <c r="H2280" i="4"/>
  <c r="G2280" i="4"/>
  <c r="A2280" i="4"/>
  <c r="B2280" i="4" s="1"/>
  <c r="J2279" i="4"/>
  <c r="I2279" i="4"/>
  <c r="H2279" i="4"/>
  <c r="G2279" i="4"/>
  <c r="A2279" i="4"/>
  <c r="B2279" i="4" s="1"/>
  <c r="J2278" i="4"/>
  <c r="I2278" i="4"/>
  <c r="H2278" i="4"/>
  <c r="G2278" i="4"/>
  <c r="A2278" i="4"/>
  <c r="B2278" i="4" s="1"/>
  <c r="J2277" i="4"/>
  <c r="I2277" i="4"/>
  <c r="H2277" i="4"/>
  <c r="G2277" i="4"/>
  <c r="A2277" i="4"/>
  <c r="B2277" i="4" s="1"/>
  <c r="J2276" i="4"/>
  <c r="I2276" i="4"/>
  <c r="H2276" i="4"/>
  <c r="G2276" i="4"/>
  <c r="A2276" i="4"/>
  <c r="B2276" i="4" s="1"/>
  <c r="J2275" i="4"/>
  <c r="I2275" i="4"/>
  <c r="H2275" i="4"/>
  <c r="G2275" i="4"/>
  <c r="A2275" i="4"/>
  <c r="B2275" i="4" s="1"/>
  <c r="J2274" i="4"/>
  <c r="I2274" i="4"/>
  <c r="H2274" i="4"/>
  <c r="G2274" i="4"/>
  <c r="A2274" i="4"/>
  <c r="B2274" i="4" s="1"/>
  <c r="J2273" i="4"/>
  <c r="I2273" i="4"/>
  <c r="H2273" i="4"/>
  <c r="G2273" i="4"/>
  <c r="A2273" i="4"/>
  <c r="B2273" i="4" s="1"/>
  <c r="J2272" i="4"/>
  <c r="I2272" i="4"/>
  <c r="H2272" i="4"/>
  <c r="G2272" i="4"/>
  <c r="A2272" i="4"/>
  <c r="B2272" i="4" s="1"/>
  <c r="J2271" i="4"/>
  <c r="I2271" i="4"/>
  <c r="H2271" i="4"/>
  <c r="G2271" i="4"/>
  <c r="A2271" i="4"/>
  <c r="B2271" i="4" s="1"/>
  <c r="J2270" i="4"/>
  <c r="I2270" i="4"/>
  <c r="H2270" i="4"/>
  <c r="G2270" i="4"/>
  <c r="A2270" i="4"/>
  <c r="B2270" i="4" s="1"/>
  <c r="J2269" i="4"/>
  <c r="I2269" i="4"/>
  <c r="H2269" i="4"/>
  <c r="G2269" i="4"/>
  <c r="A2269" i="4"/>
  <c r="B2269" i="4" s="1"/>
  <c r="J2268" i="4"/>
  <c r="I2268" i="4"/>
  <c r="H2268" i="4"/>
  <c r="G2268" i="4"/>
  <c r="A2268" i="4"/>
  <c r="B2268" i="4" s="1"/>
  <c r="J2267" i="4"/>
  <c r="I2267" i="4"/>
  <c r="H2267" i="4"/>
  <c r="G2267" i="4"/>
  <c r="A2267" i="4"/>
  <c r="B2267" i="4" s="1"/>
  <c r="J2266" i="4"/>
  <c r="I2266" i="4"/>
  <c r="H2266" i="4"/>
  <c r="G2266" i="4"/>
  <c r="A2266" i="4"/>
  <c r="B2266" i="4" s="1"/>
  <c r="J2265" i="4"/>
  <c r="I2265" i="4"/>
  <c r="H2265" i="4"/>
  <c r="G2265" i="4"/>
  <c r="A2265" i="4"/>
  <c r="B2265" i="4" s="1"/>
  <c r="J2264" i="4"/>
  <c r="I2264" i="4"/>
  <c r="H2264" i="4"/>
  <c r="G2264" i="4"/>
  <c r="A2264" i="4"/>
  <c r="B2264" i="4" s="1"/>
  <c r="J2263" i="4"/>
  <c r="I2263" i="4"/>
  <c r="H2263" i="4"/>
  <c r="G2263" i="4"/>
  <c r="A2263" i="4"/>
  <c r="B2263" i="4" s="1"/>
  <c r="J2262" i="4"/>
  <c r="I2262" i="4"/>
  <c r="H2262" i="4"/>
  <c r="G2262" i="4"/>
  <c r="A2262" i="4"/>
  <c r="B2262" i="4" s="1"/>
  <c r="J2261" i="4"/>
  <c r="I2261" i="4"/>
  <c r="H2261" i="4"/>
  <c r="G2261" i="4"/>
  <c r="A2261" i="4"/>
  <c r="B2261" i="4" s="1"/>
  <c r="J2260" i="4"/>
  <c r="I2260" i="4"/>
  <c r="H2260" i="4"/>
  <c r="G2260" i="4"/>
  <c r="A2260" i="4"/>
  <c r="B2260" i="4" s="1"/>
  <c r="J2259" i="4"/>
  <c r="I2259" i="4"/>
  <c r="H2259" i="4"/>
  <c r="G2259" i="4"/>
  <c r="A2259" i="4"/>
  <c r="B2259" i="4" s="1"/>
  <c r="J2258" i="4"/>
  <c r="I2258" i="4"/>
  <c r="H2258" i="4"/>
  <c r="G2258" i="4"/>
  <c r="A2258" i="4"/>
  <c r="B2258" i="4" s="1"/>
  <c r="J2257" i="4"/>
  <c r="I2257" i="4"/>
  <c r="H2257" i="4"/>
  <c r="G2257" i="4"/>
  <c r="A2257" i="4"/>
  <c r="B2257" i="4" s="1"/>
  <c r="J2256" i="4"/>
  <c r="I2256" i="4"/>
  <c r="H2256" i="4"/>
  <c r="G2256" i="4"/>
  <c r="A2256" i="4"/>
  <c r="B2256" i="4" s="1"/>
  <c r="J2255" i="4"/>
  <c r="I2255" i="4"/>
  <c r="H2255" i="4"/>
  <c r="G2255" i="4"/>
  <c r="A2255" i="4"/>
  <c r="B2255" i="4" s="1"/>
  <c r="J2254" i="4"/>
  <c r="I2254" i="4"/>
  <c r="H2254" i="4"/>
  <c r="G2254" i="4"/>
  <c r="A2254" i="4"/>
  <c r="B2254" i="4" s="1"/>
  <c r="J2253" i="4"/>
  <c r="I2253" i="4"/>
  <c r="H2253" i="4"/>
  <c r="G2253" i="4"/>
  <c r="A2253" i="4"/>
  <c r="B2253" i="4" s="1"/>
  <c r="J2252" i="4"/>
  <c r="I2252" i="4"/>
  <c r="H2252" i="4"/>
  <c r="G2252" i="4"/>
  <c r="A2252" i="4"/>
  <c r="B2252" i="4" s="1"/>
  <c r="J2251" i="4"/>
  <c r="I2251" i="4"/>
  <c r="H2251" i="4"/>
  <c r="G2251" i="4"/>
  <c r="A2251" i="4"/>
  <c r="B2251" i="4" s="1"/>
  <c r="J2250" i="4"/>
  <c r="I2250" i="4"/>
  <c r="H2250" i="4"/>
  <c r="G2250" i="4"/>
  <c r="A2250" i="4"/>
  <c r="B2250" i="4" s="1"/>
  <c r="J2249" i="4"/>
  <c r="I2249" i="4"/>
  <c r="H2249" i="4"/>
  <c r="G2249" i="4"/>
  <c r="A2249" i="4"/>
  <c r="B2249" i="4" s="1"/>
  <c r="J2248" i="4"/>
  <c r="I2248" i="4"/>
  <c r="H2248" i="4"/>
  <c r="G2248" i="4"/>
  <c r="A2248" i="4"/>
  <c r="B2248" i="4" s="1"/>
  <c r="J2247" i="4"/>
  <c r="I2247" i="4"/>
  <c r="H2247" i="4"/>
  <c r="G2247" i="4"/>
  <c r="A2247" i="4"/>
  <c r="B2247" i="4" s="1"/>
  <c r="J2246" i="4"/>
  <c r="I2246" i="4"/>
  <c r="H2246" i="4"/>
  <c r="G2246" i="4"/>
  <c r="A2246" i="4"/>
  <c r="B2246" i="4" s="1"/>
  <c r="J2245" i="4"/>
  <c r="I2245" i="4"/>
  <c r="H2245" i="4"/>
  <c r="G2245" i="4"/>
  <c r="A2245" i="4"/>
  <c r="B2245" i="4" s="1"/>
  <c r="J2244" i="4"/>
  <c r="I2244" i="4"/>
  <c r="H2244" i="4"/>
  <c r="G2244" i="4"/>
  <c r="A2244" i="4"/>
  <c r="B2244" i="4" s="1"/>
  <c r="J2243" i="4"/>
  <c r="I2243" i="4"/>
  <c r="H2243" i="4"/>
  <c r="G2243" i="4"/>
  <c r="A2243" i="4"/>
  <c r="B2243" i="4" s="1"/>
  <c r="J2242" i="4"/>
  <c r="I2242" i="4"/>
  <c r="H2242" i="4"/>
  <c r="G2242" i="4"/>
  <c r="A2242" i="4"/>
  <c r="B2242" i="4" s="1"/>
  <c r="J2241" i="4"/>
  <c r="I2241" i="4"/>
  <c r="H2241" i="4"/>
  <c r="G2241" i="4"/>
  <c r="A2241" i="4"/>
  <c r="B2241" i="4" s="1"/>
  <c r="J2240" i="4"/>
  <c r="I2240" i="4"/>
  <c r="H2240" i="4"/>
  <c r="G2240" i="4"/>
  <c r="A2240" i="4"/>
  <c r="B2240" i="4" s="1"/>
  <c r="J2239" i="4"/>
  <c r="I2239" i="4"/>
  <c r="H2239" i="4"/>
  <c r="G2239" i="4"/>
  <c r="A2239" i="4"/>
  <c r="B2239" i="4" s="1"/>
  <c r="J2238" i="4"/>
  <c r="I2238" i="4"/>
  <c r="H2238" i="4"/>
  <c r="G2238" i="4"/>
  <c r="A2238" i="4"/>
  <c r="B2238" i="4" s="1"/>
  <c r="J2237" i="4"/>
  <c r="I2237" i="4"/>
  <c r="H2237" i="4"/>
  <c r="G2237" i="4"/>
  <c r="A2237" i="4"/>
  <c r="B2237" i="4" s="1"/>
  <c r="J2236" i="4"/>
  <c r="I2236" i="4"/>
  <c r="H2236" i="4"/>
  <c r="G2236" i="4"/>
  <c r="A2236" i="4"/>
  <c r="B2236" i="4" s="1"/>
  <c r="J2235" i="4"/>
  <c r="I2235" i="4"/>
  <c r="H2235" i="4"/>
  <c r="G2235" i="4"/>
  <c r="A2235" i="4"/>
  <c r="B2235" i="4" s="1"/>
  <c r="J2234" i="4"/>
  <c r="I2234" i="4"/>
  <c r="H2234" i="4"/>
  <c r="G2234" i="4"/>
  <c r="A2234" i="4"/>
  <c r="B2234" i="4" s="1"/>
  <c r="J2233" i="4"/>
  <c r="I2233" i="4"/>
  <c r="H2233" i="4"/>
  <c r="G2233" i="4"/>
  <c r="A2233" i="4"/>
  <c r="B2233" i="4" s="1"/>
  <c r="J2232" i="4"/>
  <c r="I2232" i="4"/>
  <c r="H2232" i="4"/>
  <c r="G2232" i="4"/>
  <c r="A2232" i="4"/>
  <c r="B2232" i="4" s="1"/>
  <c r="J2231" i="4"/>
  <c r="I2231" i="4"/>
  <c r="H2231" i="4"/>
  <c r="G2231" i="4"/>
  <c r="A2231" i="4"/>
  <c r="B2231" i="4" s="1"/>
  <c r="J2230" i="4"/>
  <c r="I2230" i="4"/>
  <c r="H2230" i="4"/>
  <c r="G2230" i="4"/>
  <c r="A2230" i="4"/>
  <c r="B2230" i="4" s="1"/>
  <c r="J2229" i="4"/>
  <c r="I2229" i="4"/>
  <c r="H2229" i="4"/>
  <c r="G2229" i="4"/>
  <c r="A2229" i="4"/>
  <c r="B2229" i="4" s="1"/>
  <c r="J2228" i="4"/>
  <c r="I2228" i="4"/>
  <c r="H2228" i="4"/>
  <c r="G2228" i="4"/>
  <c r="A2228" i="4"/>
  <c r="B2228" i="4" s="1"/>
  <c r="J2227" i="4"/>
  <c r="I2227" i="4"/>
  <c r="H2227" i="4"/>
  <c r="G2227" i="4"/>
  <c r="A2227" i="4"/>
  <c r="B2227" i="4" s="1"/>
  <c r="J2226" i="4"/>
  <c r="I2226" i="4"/>
  <c r="H2226" i="4"/>
  <c r="G2226" i="4"/>
  <c r="A2226" i="4"/>
  <c r="B2226" i="4" s="1"/>
  <c r="J2225" i="4"/>
  <c r="I2225" i="4"/>
  <c r="H2225" i="4"/>
  <c r="G2225" i="4"/>
  <c r="A2225" i="4"/>
  <c r="B2225" i="4" s="1"/>
  <c r="J2224" i="4"/>
  <c r="I2224" i="4"/>
  <c r="H2224" i="4"/>
  <c r="G2224" i="4"/>
  <c r="A2224" i="4"/>
  <c r="B2224" i="4" s="1"/>
  <c r="J2223" i="4"/>
  <c r="I2223" i="4"/>
  <c r="H2223" i="4"/>
  <c r="G2223" i="4"/>
  <c r="A2223" i="4"/>
  <c r="B2223" i="4" s="1"/>
  <c r="J2222" i="4"/>
  <c r="I2222" i="4"/>
  <c r="H2222" i="4"/>
  <c r="G2222" i="4"/>
  <c r="A2222" i="4"/>
  <c r="B2222" i="4" s="1"/>
  <c r="J2221" i="4"/>
  <c r="I2221" i="4"/>
  <c r="H2221" i="4"/>
  <c r="G2221" i="4"/>
  <c r="A2221" i="4"/>
  <c r="B2221" i="4" s="1"/>
  <c r="J2220" i="4"/>
  <c r="I2220" i="4"/>
  <c r="H2220" i="4"/>
  <c r="G2220" i="4"/>
  <c r="A2220" i="4"/>
  <c r="B2220" i="4" s="1"/>
  <c r="J2219" i="4"/>
  <c r="I2219" i="4"/>
  <c r="H2219" i="4"/>
  <c r="G2219" i="4"/>
  <c r="A2219" i="4"/>
  <c r="B2219" i="4" s="1"/>
  <c r="J2218" i="4"/>
  <c r="I2218" i="4"/>
  <c r="H2218" i="4"/>
  <c r="G2218" i="4"/>
  <c r="A2218" i="4"/>
  <c r="B2218" i="4" s="1"/>
  <c r="J2217" i="4"/>
  <c r="I2217" i="4"/>
  <c r="H2217" i="4"/>
  <c r="G2217" i="4"/>
  <c r="A2217" i="4"/>
  <c r="B2217" i="4" s="1"/>
  <c r="J2216" i="4"/>
  <c r="I2216" i="4"/>
  <c r="H2216" i="4"/>
  <c r="G2216" i="4"/>
  <c r="A2216" i="4"/>
  <c r="B2216" i="4" s="1"/>
  <c r="J2215" i="4"/>
  <c r="I2215" i="4"/>
  <c r="H2215" i="4"/>
  <c r="G2215" i="4"/>
  <c r="A2215" i="4"/>
  <c r="B2215" i="4" s="1"/>
  <c r="J2214" i="4"/>
  <c r="I2214" i="4"/>
  <c r="H2214" i="4"/>
  <c r="G2214" i="4"/>
  <c r="A2214" i="4"/>
  <c r="B2214" i="4" s="1"/>
  <c r="J2213" i="4"/>
  <c r="I2213" i="4"/>
  <c r="H2213" i="4"/>
  <c r="G2213" i="4"/>
  <c r="A2213" i="4"/>
  <c r="B2213" i="4" s="1"/>
  <c r="J2212" i="4"/>
  <c r="I2212" i="4"/>
  <c r="H2212" i="4"/>
  <c r="G2212" i="4"/>
  <c r="A2212" i="4"/>
  <c r="B2212" i="4" s="1"/>
  <c r="J2211" i="4"/>
  <c r="I2211" i="4"/>
  <c r="H2211" i="4"/>
  <c r="G2211" i="4"/>
  <c r="A2211" i="4"/>
  <c r="B2211" i="4" s="1"/>
  <c r="J2210" i="4"/>
  <c r="I2210" i="4"/>
  <c r="H2210" i="4"/>
  <c r="G2210" i="4"/>
  <c r="A2210" i="4"/>
  <c r="B2210" i="4" s="1"/>
  <c r="J2209" i="4"/>
  <c r="I2209" i="4"/>
  <c r="H2209" i="4"/>
  <c r="G2209" i="4"/>
  <c r="A2209" i="4"/>
  <c r="B2209" i="4" s="1"/>
  <c r="J2208" i="4"/>
  <c r="I2208" i="4"/>
  <c r="H2208" i="4"/>
  <c r="G2208" i="4"/>
  <c r="A2208" i="4"/>
  <c r="B2208" i="4" s="1"/>
  <c r="J2207" i="4"/>
  <c r="I2207" i="4"/>
  <c r="H2207" i="4"/>
  <c r="G2207" i="4"/>
  <c r="A2207" i="4"/>
  <c r="B2207" i="4" s="1"/>
  <c r="J2206" i="4"/>
  <c r="I2206" i="4"/>
  <c r="H2206" i="4"/>
  <c r="G2206" i="4"/>
  <c r="A2206" i="4"/>
  <c r="B2206" i="4" s="1"/>
  <c r="J2205" i="4"/>
  <c r="I2205" i="4"/>
  <c r="H2205" i="4"/>
  <c r="G2205" i="4"/>
  <c r="A2205" i="4"/>
  <c r="B2205" i="4" s="1"/>
  <c r="J2204" i="4"/>
  <c r="I2204" i="4"/>
  <c r="H2204" i="4"/>
  <c r="G2204" i="4"/>
  <c r="A2204" i="4"/>
  <c r="B2204" i="4" s="1"/>
  <c r="J2203" i="4"/>
  <c r="I2203" i="4"/>
  <c r="H2203" i="4"/>
  <c r="G2203" i="4"/>
  <c r="A2203" i="4"/>
  <c r="B2203" i="4" s="1"/>
  <c r="J2202" i="4"/>
  <c r="I2202" i="4"/>
  <c r="H2202" i="4"/>
  <c r="G2202" i="4"/>
  <c r="A2202" i="4"/>
  <c r="B2202" i="4" s="1"/>
  <c r="J2201" i="4"/>
  <c r="I2201" i="4"/>
  <c r="H2201" i="4"/>
  <c r="G2201" i="4"/>
  <c r="A2201" i="4"/>
  <c r="B2201" i="4" s="1"/>
  <c r="J2200" i="4"/>
  <c r="I2200" i="4"/>
  <c r="H2200" i="4"/>
  <c r="G2200" i="4"/>
  <c r="A2200" i="4"/>
  <c r="B2200" i="4" s="1"/>
  <c r="J2199" i="4"/>
  <c r="I2199" i="4"/>
  <c r="H2199" i="4"/>
  <c r="G2199" i="4"/>
  <c r="A2199" i="4"/>
  <c r="B2199" i="4" s="1"/>
  <c r="J2198" i="4"/>
  <c r="I2198" i="4"/>
  <c r="H2198" i="4"/>
  <c r="G2198" i="4"/>
  <c r="A2198" i="4"/>
  <c r="B2198" i="4" s="1"/>
  <c r="J2197" i="4"/>
  <c r="I2197" i="4"/>
  <c r="H2197" i="4"/>
  <c r="G2197" i="4"/>
  <c r="A2197" i="4"/>
  <c r="B2197" i="4" s="1"/>
  <c r="J2196" i="4"/>
  <c r="I2196" i="4"/>
  <c r="H2196" i="4"/>
  <c r="G2196" i="4"/>
  <c r="A2196" i="4"/>
  <c r="B2196" i="4" s="1"/>
  <c r="J2195" i="4"/>
  <c r="I2195" i="4"/>
  <c r="H2195" i="4"/>
  <c r="G2195" i="4"/>
  <c r="A2195" i="4"/>
  <c r="B2195" i="4" s="1"/>
  <c r="J2194" i="4"/>
  <c r="I2194" i="4"/>
  <c r="H2194" i="4"/>
  <c r="G2194" i="4"/>
  <c r="A2194" i="4"/>
  <c r="B2194" i="4" s="1"/>
  <c r="J2193" i="4"/>
  <c r="I2193" i="4"/>
  <c r="H2193" i="4"/>
  <c r="G2193" i="4"/>
  <c r="A2193" i="4"/>
  <c r="B2193" i="4" s="1"/>
  <c r="J2192" i="4"/>
  <c r="I2192" i="4"/>
  <c r="H2192" i="4"/>
  <c r="G2192" i="4"/>
  <c r="A2192" i="4"/>
  <c r="B2192" i="4" s="1"/>
  <c r="J2191" i="4"/>
  <c r="I2191" i="4"/>
  <c r="H2191" i="4"/>
  <c r="G2191" i="4"/>
  <c r="A2191" i="4"/>
  <c r="B2191" i="4" s="1"/>
  <c r="J2190" i="4"/>
  <c r="I2190" i="4"/>
  <c r="H2190" i="4"/>
  <c r="G2190" i="4"/>
  <c r="A2190" i="4"/>
  <c r="B2190" i="4" s="1"/>
  <c r="J2189" i="4"/>
  <c r="I2189" i="4"/>
  <c r="H2189" i="4"/>
  <c r="G2189" i="4"/>
  <c r="A2189" i="4"/>
  <c r="B2189" i="4" s="1"/>
  <c r="J2188" i="4"/>
  <c r="I2188" i="4"/>
  <c r="H2188" i="4"/>
  <c r="G2188" i="4"/>
  <c r="A2188" i="4"/>
  <c r="B2188" i="4" s="1"/>
  <c r="J2187" i="4"/>
  <c r="I2187" i="4"/>
  <c r="H2187" i="4"/>
  <c r="G2187" i="4"/>
  <c r="A2187" i="4"/>
  <c r="B2187" i="4" s="1"/>
  <c r="J2186" i="4"/>
  <c r="I2186" i="4"/>
  <c r="H2186" i="4"/>
  <c r="G2186" i="4"/>
  <c r="A2186" i="4"/>
  <c r="B2186" i="4" s="1"/>
  <c r="J2185" i="4"/>
  <c r="I2185" i="4"/>
  <c r="H2185" i="4"/>
  <c r="G2185" i="4"/>
  <c r="A2185" i="4"/>
  <c r="B2185" i="4" s="1"/>
  <c r="J2184" i="4"/>
  <c r="I2184" i="4"/>
  <c r="H2184" i="4"/>
  <c r="G2184" i="4"/>
  <c r="A2184" i="4"/>
  <c r="B2184" i="4" s="1"/>
  <c r="J2183" i="4"/>
  <c r="I2183" i="4"/>
  <c r="H2183" i="4"/>
  <c r="G2183" i="4"/>
  <c r="A2183" i="4"/>
  <c r="B2183" i="4" s="1"/>
  <c r="J2182" i="4"/>
  <c r="I2182" i="4"/>
  <c r="H2182" i="4"/>
  <c r="G2182" i="4"/>
  <c r="A2182" i="4"/>
  <c r="B2182" i="4" s="1"/>
  <c r="J2181" i="4"/>
  <c r="I2181" i="4"/>
  <c r="H2181" i="4"/>
  <c r="G2181" i="4"/>
  <c r="A2181" i="4"/>
  <c r="B2181" i="4" s="1"/>
  <c r="J2180" i="4"/>
  <c r="I2180" i="4"/>
  <c r="H2180" i="4"/>
  <c r="G2180" i="4"/>
  <c r="A2180" i="4"/>
  <c r="B2180" i="4" s="1"/>
  <c r="J2179" i="4"/>
  <c r="I2179" i="4"/>
  <c r="H2179" i="4"/>
  <c r="G2179" i="4"/>
  <c r="A2179" i="4"/>
  <c r="B2179" i="4" s="1"/>
  <c r="J2178" i="4"/>
  <c r="I2178" i="4"/>
  <c r="H2178" i="4"/>
  <c r="G2178" i="4"/>
  <c r="A2178" i="4"/>
  <c r="B2178" i="4" s="1"/>
  <c r="J2177" i="4"/>
  <c r="I2177" i="4"/>
  <c r="H2177" i="4"/>
  <c r="G2177" i="4"/>
  <c r="A2177" i="4"/>
  <c r="B2177" i="4" s="1"/>
  <c r="J2176" i="4"/>
  <c r="I2176" i="4"/>
  <c r="H2176" i="4"/>
  <c r="G2176" i="4"/>
  <c r="A2176" i="4"/>
  <c r="B2176" i="4" s="1"/>
  <c r="J2175" i="4"/>
  <c r="I2175" i="4"/>
  <c r="H2175" i="4"/>
  <c r="G2175" i="4"/>
  <c r="A2175" i="4"/>
  <c r="B2175" i="4" s="1"/>
  <c r="J2174" i="4"/>
  <c r="I2174" i="4"/>
  <c r="H2174" i="4"/>
  <c r="G2174" i="4"/>
  <c r="A2174" i="4"/>
  <c r="B2174" i="4" s="1"/>
  <c r="J2173" i="4"/>
  <c r="I2173" i="4"/>
  <c r="H2173" i="4"/>
  <c r="G2173" i="4"/>
  <c r="A2173" i="4"/>
  <c r="B2173" i="4" s="1"/>
  <c r="J2172" i="4"/>
  <c r="I2172" i="4"/>
  <c r="H2172" i="4"/>
  <c r="G2172" i="4"/>
  <c r="A2172" i="4"/>
  <c r="B2172" i="4" s="1"/>
  <c r="J2171" i="4"/>
  <c r="I2171" i="4"/>
  <c r="H2171" i="4"/>
  <c r="G2171" i="4"/>
  <c r="A2171" i="4"/>
  <c r="B2171" i="4" s="1"/>
  <c r="J2170" i="4"/>
  <c r="I2170" i="4"/>
  <c r="H2170" i="4"/>
  <c r="G2170" i="4"/>
  <c r="A2170" i="4"/>
  <c r="B2170" i="4" s="1"/>
  <c r="J2169" i="4"/>
  <c r="I2169" i="4"/>
  <c r="H2169" i="4"/>
  <c r="G2169" i="4"/>
  <c r="A2169" i="4"/>
  <c r="B2169" i="4" s="1"/>
  <c r="J2168" i="4"/>
  <c r="I2168" i="4"/>
  <c r="H2168" i="4"/>
  <c r="G2168" i="4"/>
  <c r="A2168" i="4"/>
  <c r="B2168" i="4" s="1"/>
  <c r="J2167" i="4"/>
  <c r="I2167" i="4"/>
  <c r="H2167" i="4"/>
  <c r="G2167" i="4"/>
  <c r="A2167" i="4"/>
  <c r="B2167" i="4" s="1"/>
  <c r="J2166" i="4"/>
  <c r="I2166" i="4"/>
  <c r="H2166" i="4"/>
  <c r="G2166" i="4"/>
  <c r="A2166" i="4"/>
  <c r="B2166" i="4" s="1"/>
  <c r="J2165" i="4"/>
  <c r="I2165" i="4"/>
  <c r="H2165" i="4"/>
  <c r="G2165" i="4"/>
  <c r="A2165" i="4"/>
  <c r="B2165" i="4" s="1"/>
  <c r="J2164" i="4"/>
  <c r="I2164" i="4"/>
  <c r="H2164" i="4"/>
  <c r="G2164" i="4"/>
  <c r="A2164" i="4"/>
  <c r="B2164" i="4" s="1"/>
  <c r="J2163" i="4"/>
  <c r="I2163" i="4"/>
  <c r="H2163" i="4"/>
  <c r="G2163" i="4"/>
  <c r="A2163" i="4"/>
  <c r="B2163" i="4" s="1"/>
  <c r="J2162" i="4"/>
  <c r="I2162" i="4"/>
  <c r="H2162" i="4"/>
  <c r="G2162" i="4"/>
  <c r="A2162" i="4"/>
  <c r="B2162" i="4" s="1"/>
  <c r="J2161" i="4"/>
  <c r="I2161" i="4"/>
  <c r="H2161" i="4"/>
  <c r="G2161" i="4"/>
  <c r="A2161" i="4"/>
  <c r="B2161" i="4" s="1"/>
  <c r="J2160" i="4"/>
  <c r="I2160" i="4"/>
  <c r="H2160" i="4"/>
  <c r="G2160" i="4"/>
  <c r="A2160" i="4"/>
  <c r="B2160" i="4" s="1"/>
  <c r="J2159" i="4"/>
  <c r="I2159" i="4"/>
  <c r="H2159" i="4"/>
  <c r="G2159" i="4"/>
  <c r="A2159" i="4"/>
  <c r="B2159" i="4" s="1"/>
  <c r="J2158" i="4"/>
  <c r="I2158" i="4"/>
  <c r="H2158" i="4"/>
  <c r="G2158" i="4"/>
  <c r="A2158" i="4"/>
  <c r="B2158" i="4" s="1"/>
  <c r="J2157" i="4"/>
  <c r="I2157" i="4"/>
  <c r="H2157" i="4"/>
  <c r="G2157" i="4"/>
  <c r="A2157" i="4"/>
  <c r="B2157" i="4" s="1"/>
  <c r="J2156" i="4"/>
  <c r="I2156" i="4"/>
  <c r="H2156" i="4"/>
  <c r="G2156" i="4"/>
  <c r="A2156" i="4"/>
  <c r="B2156" i="4" s="1"/>
  <c r="J2155" i="4"/>
  <c r="I2155" i="4"/>
  <c r="H2155" i="4"/>
  <c r="G2155" i="4"/>
  <c r="A2155" i="4"/>
  <c r="B2155" i="4" s="1"/>
  <c r="J2154" i="4"/>
  <c r="I2154" i="4"/>
  <c r="H2154" i="4"/>
  <c r="G2154" i="4"/>
  <c r="A2154" i="4"/>
  <c r="B2154" i="4" s="1"/>
  <c r="J2153" i="4"/>
  <c r="I2153" i="4"/>
  <c r="H2153" i="4"/>
  <c r="G2153" i="4"/>
  <c r="A2153" i="4"/>
  <c r="B2153" i="4" s="1"/>
  <c r="J2152" i="4"/>
  <c r="I2152" i="4"/>
  <c r="H2152" i="4"/>
  <c r="G2152" i="4"/>
  <c r="A2152" i="4"/>
  <c r="B2152" i="4" s="1"/>
  <c r="J2151" i="4"/>
  <c r="I2151" i="4"/>
  <c r="H2151" i="4"/>
  <c r="G2151" i="4"/>
  <c r="A2151" i="4"/>
  <c r="B2151" i="4" s="1"/>
  <c r="J2150" i="4"/>
  <c r="I2150" i="4"/>
  <c r="H2150" i="4"/>
  <c r="G2150" i="4"/>
  <c r="A2150" i="4"/>
  <c r="B2150" i="4" s="1"/>
  <c r="J2149" i="4"/>
  <c r="I2149" i="4"/>
  <c r="H2149" i="4"/>
  <c r="G2149" i="4"/>
  <c r="A2149" i="4"/>
  <c r="B2149" i="4" s="1"/>
  <c r="J2148" i="4"/>
  <c r="I2148" i="4"/>
  <c r="H2148" i="4"/>
  <c r="G2148" i="4"/>
  <c r="A2148" i="4"/>
  <c r="B2148" i="4" s="1"/>
  <c r="J2147" i="4"/>
  <c r="I2147" i="4"/>
  <c r="H2147" i="4"/>
  <c r="G2147" i="4"/>
  <c r="A2147" i="4"/>
  <c r="B2147" i="4" s="1"/>
  <c r="J2146" i="4"/>
  <c r="I2146" i="4"/>
  <c r="H2146" i="4"/>
  <c r="G2146" i="4"/>
  <c r="A2146" i="4"/>
  <c r="B2146" i="4" s="1"/>
  <c r="J2145" i="4"/>
  <c r="I2145" i="4"/>
  <c r="H2145" i="4"/>
  <c r="G2145" i="4"/>
  <c r="A2145" i="4"/>
  <c r="B2145" i="4" s="1"/>
  <c r="J2144" i="4"/>
  <c r="I2144" i="4"/>
  <c r="H2144" i="4"/>
  <c r="G2144" i="4"/>
  <c r="A2144" i="4"/>
  <c r="B2144" i="4" s="1"/>
  <c r="J2143" i="4"/>
  <c r="I2143" i="4"/>
  <c r="H2143" i="4"/>
  <c r="G2143" i="4"/>
  <c r="A2143" i="4"/>
  <c r="B2143" i="4" s="1"/>
  <c r="J2142" i="4"/>
  <c r="I2142" i="4"/>
  <c r="H2142" i="4"/>
  <c r="G2142" i="4"/>
  <c r="A2142" i="4"/>
  <c r="B2142" i="4" s="1"/>
  <c r="J2141" i="4"/>
  <c r="I2141" i="4"/>
  <c r="H2141" i="4"/>
  <c r="G2141" i="4"/>
  <c r="A2141" i="4"/>
  <c r="B2141" i="4" s="1"/>
  <c r="J2140" i="4"/>
  <c r="I2140" i="4"/>
  <c r="H2140" i="4"/>
  <c r="G2140" i="4"/>
  <c r="A2140" i="4"/>
  <c r="B2140" i="4" s="1"/>
  <c r="J2139" i="4"/>
  <c r="I2139" i="4"/>
  <c r="H2139" i="4"/>
  <c r="G2139" i="4"/>
  <c r="A2139" i="4"/>
  <c r="B2139" i="4" s="1"/>
  <c r="J2138" i="4"/>
  <c r="I2138" i="4"/>
  <c r="H2138" i="4"/>
  <c r="G2138" i="4"/>
  <c r="A2138" i="4"/>
  <c r="B2138" i="4" s="1"/>
  <c r="J2137" i="4"/>
  <c r="I2137" i="4"/>
  <c r="H2137" i="4"/>
  <c r="G2137" i="4"/>
  <c r="A2137" i="4"/>
  <c r="B2137" i="4" s="1"/>
  <c r="J2136" i="4"/>
  <c r="I2136" i="4"/>
  <c r="H2136" i="4"/>
  <c r="G2136" i="4"/>
  <c r="A2136" i="4"/>
  <c r="B2136" i="4" s="1"/>
  <c r="J2135" i="4"/>
  <c r="I2135" i="4"/>
  <c r="H2135" i="4"/>
  <c r="G2135" i="4"/>
  <c r="A2135" i="4"/>
  <c r="B2135" i="4" s="1"/>
  <c r="J2134" i="4"/>
  <c r="I2134" i="4"/>
  <c r="H2134" i="4"/>
  <c r="G2134" i="4"/>
  <c r="A2134" i="4"/>
  <c r="B2134" i="4" s="1"/>
  <c r="J2133" i="4"/>
  <c r="I2133" i="4"/>
  <c r="H2133" i="4"/>
  <c r="G2133" i="4"/>
  <c r="A2133" i="4"/>
  <c r="B2133" i="4" s="1"/>
  <c r="J2132" i="4"/>
  <c r="I2132" i="4"/>
  <c r="H2132" i="4"/>
  <c r="G2132" i="4"/>
  <c r="A2132" i="4"/>
  <c r="B2132" i="4" s="1"/>
  <c r="J2131" i="4"/>
  <c r="I2131" i="4"/>
  <c r="H2131" i="4"/>
  <c r="G2131" i="4"/>
  <c r="A2131" i="4"/>
  <c r="B2131" i="4" s="1"/>
  <c r="J2130" i="4"/>
  <c r="I2130" i="4"/>
  <c r="H2130" i="4"/>
  <c r="G2130" i="4"/>
  <c r="B2130" i="4"/>
  <c r="A2130" i="4"/>
  <c r="J2129" i="4"/>
  <c r="I2129" i="4"/>
  <c r="H2129" i="4"/>
  <c r="G2129" i="4"/>
  <c r="A2129" i="4"/>
  <c r="B2129" i="4" s="1"/>
  <c r="J2128" i="4"/>
  <c r="I2128" i="4"/>
  <c r="H2128" i="4"/>
  <c r="G2128" i="4"/>
  <c r="A2128" i="4"/>
  <c r="B2128" i="4" s="1"/>
  <c r="J2127" i="4"/>
  <c r="I2127" i="4"/>
  <c r="H2127" i="4"/>
  <c r="G2127" i="4"/>
  <c r="A2127" i="4"/>
  <c r="B2127" i="4" s="1"/>
  <c r="J2126" i="4"/>
  <c r="I2126" i="4"/>
  <c r="H2126" i="4"/>
  <c r="G2126" i="4"/>
  <c r="A2126" i="4"/>
  <c r="B2126" i="4" s="1"/>
  <c r="J2125" i="4"/>
  <c r="I2125" i="4"/>
  <c r="H2125" i="4"/>
  <c r="G2125" i="4"/>
  <c r="A2125" i="4"/>
  <c r="B2125" i="4" s="1"/>
  <c r="J2124" i="4"/>
  <c r="I2124" i="4"/>
  <c r="H2124" i="4"/>
  <c r="G2124" i="4"/>
  <c r="A2124" i="4"/>
  <c r="B2124" i="4" s="1"/>
  <c r="J2123" i="4"/>
  <c r="I2123" i="4"/>
  <c r="H2123" i="4"/>
  <c r="G2123" i="4"/>
  <c r="A2123" i="4"/>
  <c r="B2123" i="4" s="1"/>
  <c r="J2122" i="4"/>
  <c r="I2122" i="4"/>
  <c r="H2122" i="4"/>
  <c r="G2122" i="4"/>
  <c r="A2122" i="4"/>
  <c r="B2122" i="4" s="1"/>
  <c r="J2121" i="4"/>
  <c r="I2121" i="4"/>
  <c r="H2121" i="4"/>
  <c r="G2121" i="4"/>
  <c r="A2121" i="4"/>
  <c r="B2121" i="4" s="1"/>
  <c r="J2120" i="4"/>
  <c r="I2120" i="4"/>
  <c r="H2120" i="4"/>
  <c r="G2120" i="4"/>
  <c r="A2120" i="4"/>
  <c r="B2120" i="4" s="1"/>
  <c r="J2119" i="4"/>
  <c r="I2119" i="4"/>
  <c r="H2119" i="4"/>
  <c r="G2119" i="4"/>
  <c r="A2119" i="4"/>
  <c r="B2119" i="4" s="1"/>
  <c r="J2118" i="4"/>
  <c r="I2118" i="4"/>
  <c r="H2118" i="4"/>
  <c r="G2118" i="4"/>
  <c r="A2118" i="4"/>
  <c r="B2118" i="4" s="1"/>
  <c r="J2117" i="4"/>
  <c r="I2117" i="4"/>
  <c r="H2117" i="4"/>
  <c r="G2117" i="4"/>
  <c r="A2117" i="4"/>
  <c r="B2117" i="4" s="1"/>
  <c r="J2116" i="4"/>
  <c r="I2116" i="4"/>
  <c r="H2116" i="4"/>
  <c r="G2116" i="4"/>
  <c r="A2116" i="4"/>
  <c r="B2116" i="4" s="1"/>
  <c r="J2115" i="4"/>
  <c r="I2115" i="4"/>
  <c r="H2115" i="4"/>
  <c r="G2115" i="4"/>
  <c r="A2115" i="4"/>
  <c r="B2115" i="4" s="1"/>
  <c r="J2114" i="4"/>
  <c r="I2114" i="4"/>
  <c r="H2114" i="4"/>
  <c r="G2114" i="4"/>
  <c r="A2114" i="4"/>
  <c r="B2114" i="4" s="1"/>
  <c r="J2113" i="4"/>
  <c r="I2113" i="4"/>
  <c r="H2113" i="4"/>
  <c r="G2113" i="4"/>
  <c r="A2113" i="4"/>
  <c r="B2113" i="4" s="1"/>
  <c r="J2112" i="4"/>
  <c r="I2112" i="4"/>
  <c r="H2112" i="4"/>
  <c r="G2112" i="4"/>
  <c r="A2112" i="4"/>
  <c r="B2112" i="4" s="1"/>
  <c r="J2111" i="4"/>
  <c r="I2111" i="4"/>
  <c r="H2111" i="4"/>
  <c r="G2111" i="4"/>
  <c r="A2111" i="4"/>
  <c r="B2111" i="4" s="1"/>
  <c r="J2110" i="4"/>
  <c r="I2110" i="4"/>
  <c r="H2110" i="4"/>
  <c r="G2110" i="4"/>
  <c r="A2110" i="4"/>
  <c r="B2110" i="4" s="1"/>
  <c r="J2109" i="4"/>
  <c r="I2109" i="4"/>
  <c r="H2109" i="4"/>
  <c r="G2109" i="4"/>
  <c r="A2109" i="4"/>
  <c r="B2109" i="4" s="1"/>
  <c r="J2108" i="4"/>
  <c r="I2108" i="4"/>
  <c r="H2108" i="4"/>
  <c r="G2108" i="4"/>
  <c r="A2108" i="4"/>
  <c r="B2108" i="4" s="1"/>
  <c r="J2107" i="4"/>
  <c r="I2107" i="4"/>
  <c r="H2107" i="4"/>
  <c r="G2107" i="4"/>
  <c r="A2107" i="4"/>
  <c r="B2107" i="4" s="1"/>
  <c r="J2106" i="4"/>
  <c r="I2106" i="4"/>
  <c r="H2106" i="4"/>
  <c r="G2106" i="4"/>
  <c r="B2106" i="4"/>
  <c r="A2106" i="4"/>
  <c r="J2105" i="4"/>
  <c r="I2105" i="4"/>
  <c r="H2105" i="4"/>
  <c r="G2105" i="4"/>
  <c r="A2105" i="4"/>
  <c r="B2105" i="4" s="1"/>
  <c r="J2104" i="4"/>
  <c r="I2104" i="4"/>
  <c r="H2104" i="4"/>
  <c r="G2104" i="4"/>
  <c r="A2104" i="4"/>
  <c r="B2104" i="4" s="1"/>
  <c r="J2103" i="4"/>
  <c r="I2103" i="4"/>
  <c r="H2103" i="4"/>
  <c r="G2103" i="4"/>
  <c r="A2103" i="4"/>
  <c r="B2103" i="4" s="1"/>
  <c r="J2102" i="4"/>
  <c r="I2102" i="4"/>
  <c r="H2102" i="4"/>
  <c r="G2102" i="4"/>
  <c r="A2102" i="4"/>
  <c r="B2102" i="4" s="1"/>
  <c r="J2101" i="4"/>
  <c r="I2101" i="4"/>
  <c r="H2101" i="4"/>
  <c r="G2101" i="4"/>
  <c r="A2101" i="4"/>
  <c r="B2101" i="4" s="1"/>
  <c r="J2100" i="4"/>
  <c r="I2100" i="4"/>
  <c r="H2100" i="4"/>
  <c r="G2100" i="4"/>
  <c r="A2100" i="4"/>
  <c r="B2100" i="4" s="1"/>
  <c r="J2099" i="4"/>
  <c r="I2099" i="4"/>
  <c r="H2099" i="4"/>
  <c r="G2099" i="4"/>
  <c r="A2099" i="4"/>
  <c r="B2099" i="4" s="1"/>
  <c r="J2098" i="4"/>
  <c r="I2098" i="4"/>
  <c r="H2098" i="4"/>
  <c r="G2098" i="4"/>
  <c r="A2098" i="4"/>
  <c r="B2098" i="4" s="1"/>
  <c r="J2097" i="4"/>
  <c r="I2097" i="4"/>
  <c r="H2097" i="4"/>
  <c r="G2097" i="4"/>
  <c r="A2097" i="4"/>
  <c r="B2097" i="4" s="1"/>
  <c r="J2096" i="4"/>
  <c r="I2096" i="4"/>
  <c r="H2096" i="4"/>
  <c r="G2096" i="4"/>
  <c r="A2096" i="4"/>
  <c r="B2096" i="4" s="1"/>
  <c r="J2095" i="4"/>
  <c r="I2095" i="4"/>
  <c r="H2095" i="4"/>
  <c r="G2095" i="4"/>
  <c r="A2095" i="4"/>
  <c r="B2095" i="4" s="1"/>
  <c r="J2094" i="4"/>
  <c r="I2094" i="4"/>
  <c r="H2094" i="4"/>
  <c r="G2094" i="4"/>
  <c r="A2094" i="4"/>
  <c r="B2094" i="4" s="1"/>
  <c r="J2093" i="4"/>
  <c r="I2093" i="4"/>
  <c r="H2093" i="4"/>
  <c r="G2093" i="4"/>
  <c r="A2093" i="4"/>
  <c r="B2093" i="4" s="1"/>
  <c r="J2092" i="4"/>
  <c r="I2092" i="4"/>
  <c r="H2092" i="4"/>
  <c r="G2092" i="4"/>
  <c r="A2092" i="4"/>
  <c r="B2092" i="4" s="1"/>
  <c r="J2091" i="4"/>
  <c r="I2091" i="4"/>
  <c r="H2091" i="4"/>
  <c r="G2091" i="4"/>
  <c r="A2091" i="4"/>
  <c r="B2091" i="4" s="1"/>
  <c r="J2090" i="4"/>
  <c r="I2090" i="4"/>
  <c r="H2090" i="4"/>
  <c r="G2090" i="4"/>
  <c r="A2090" i="4"/>
  <c r="B2090" i="4" s="1"/>
  <c r="J2089" i="4"/>
  <c r="I2089" i="4"/>
  <c r="H2089" i="4"/>
  <c r="G2089" i="4"/>
  <c r="A2089" i="4"/>
  <c r="B2089" i="4" s="1"/>
  <c r="J2088" i="4"/>
  <c r="I2088" i="4"/>
  <c r="H2088" i="4"/>
  <c r="G2088" i="4"/>
  <c r="A2088" i="4"/>
  <c r="B2088" i="4" s="1"/>
  <c r="J2087" i="4"/>
  <c r="I2087" i="4"/>
  <c r="H2087" i="4"/>
  <c r="G2087" i="4"/>
  <c r="A2087" i="4"/>
  <c r="B2087" i="4" s="1"/>
  <c r="J2086" i="4"/>
  <c r="I2086" i="4"/>
  <c r="H2086" i="4"/>
  <c r="G2086" i="4"/>
  <c r="A2086" i="4"/>
  <c r="B2086" i="4" s="1"/>
  <c r="J2085" i="4"/>
  <c r="I2085" i="4"/>
  <c r="H2085" i="4"/>
  <c r="G2085" i="4"/>
  <c r="A2085" i="4"/>
  <c r="B2085" i="4" s="1"/>
  <c r="J2084" i="4"/>
  <c r="I2084" i="4"/>
  <c r="H2084" i="4"/>
  <c r="G2084" i="4"/>
  <c r="A2084" i="4"/>
  <c r="B2084" i="4" s="1"/>
  <c r="J2083" i="4"/>
  <c r="I2083" i="4"/>
  <c r="H2083" i="4"/>
  <c r="G2083" i="4"/>
  <c r="A2083" i="4"/>
  <c r="B2083" i="4" s="1"/>
  <c r="J2082" i="4"/>
  <c r="I2082" i="4"/>
  <c r="H2082" i="4"/>
  <c r="G2082" i="4"/>
  <c r="A2082" i="4"/>
  <c r="B2082" i="4" s="1"/>
  <c r="J2081" i="4"/>
  <c r="I2081" i="4"/>
  <c r="H2081" i="4"/>
  <c r="G2081" i="4"/>
  <c r="A2081" i="4"/>
  <c r="B2081" i="4" s="1"/>
  <c r="J2080" i="4"/>
  <c r="I2080" i="4"/>
  <c r="H2080" i="4"/>
  <c r="G2080" i="4"/>
  <c r="A2080" i="4"/>
  <c r="B2080" i="4" s="1"/>
  <c r="J2079" i="4"/>
  <c r="I2079" i="4"/>
  <c r="H2079" i="4"/>
  <c r="G2079" i="4"/>
  <c r="A2079" i="4"/>
  <c r="B2079" i="4" s="1"/>
  <c r="J2078" i="4"/>
  <c r="I2078" i="4"/>
  <c r="H2078" i="4"/>
  <c r="G2078" i="4"/>
  <c r="A2078" i="4"/>
  <c r="B2078" i="4" s="1"/>
  <c r="J2077" i="4"/>
  <c r="I2077" i="4"/>
  <c r="H2077" i="4"/>
  <c r="G2077" i="4"/>
  <c r="A2077" i="4"/>
  <c r="B2077" i="4" s="1"/>
  <c r="J2076" i="4"/>
  <c r="I2076" i="4"/>
  <c r="H2076" i="4"/>
  <c r="G2076" i="4"/>
  <c r="A2076" i="4"/>
  <c r="B2076" i="4" s="1"/>
  <c r="J2075" i="4"/>
  <c r="I2075" i="4"/>
  <c r="H2075" i="4"/>
  <c r="G2075" i="4"/>
  <c r="A2075" i="4"/>
  <c r="B2075" i="4" s="1"/>
  <c r="J2074" i="4"/>
  <c r="I2074" i="4"/>
  <c r="H2074" i="4"/>
  <c r="G2074" i="4"/>
  <c r="A2074" i="4"/>
  <c r="B2074" i="4" s="1"/>
  <c r="J2073" i="4"/>
  <c r="I2073" i="4"/>
  <c r="H2073" i="4"/>
  <c r="G2073" i="4"/>
  <c r="A2073" i="4"/>
  <c r="B2073" i="4" s="1"/>
  <c r="J2072" i="4"/>
  <c r="I2072" i="4"/>
  <c r="H2072" i="4"/>
  <c r="G2072" i="4"/>
  <c r="A2072" i="4"/>
  <c r="B2072" i="4" s="1"/>
  <c r="J2071" i="4"/>
  <c r="I2071" i="4"/>
  <c r="H2071" i="4"/>
  <c r="G2071" i="4"/>
  <c r="A2071" i="4"/>
  <c r="B2071" i="4" s="1"/>
  <c r="J2070" i="4"/>
  <c r="I2070" i="4"/>
  <c r="H2070" i="4"/>
  <c r="G2070" i="4"/>
  <c r="A2070" i="4"/>
  <c r="B2070" i="4" s="1"/>
  <c r="J2069" i="4"/>
  <c r="I2069" i="4"/>
  <c r="H2069" i="4"/>
  <c r="G2069" i="4"/>
  <c r="A2069" i="4"/>
  <c r="B2069" i="4" s="1"/>
  <c r="J2068" i="4"/>
  <c r="I2068" i="4"/>
  <c r="H2068" i="4"/>
  <c r="G2068" i="4"/>
  <c r="A2068" i="4"/>
  <c r="B2068" i="4" s="1"/>
  <c r="J2067" i="4"/>
  <c r="I2067" i="4"/>
  <c r="H2067" i="4"/>
  <c r="G2067" i="4"/>
  <c r="A2067" i="4"/>
  <c r="B2067" i="4" s="1"/>
  <c r="J2066" i="4"/>
  <c r="I2066" i="4"/>
  <c r="H2066" i="4"/>
  <c r="G2066" i="4"/>
  <c r="A2066" i="4"/>
  <c r="B2066" i="4" s="1"/>
  <c r="J2065" i="4"/>
  <c r="I2065" i="4"/>
  <c r="H2065" i="4"/>
  <c r="G2065" i="4"/>
  <c r="A2065" i="4"/>
  <c r="B2065" i="4" s="1"/>
  <c r="J2064" i="4"/>
  <c r="I2064" i="4"/>
  <c r="H2064" i="4"/>
  <c r="G2064" i="4"/>
  <c r="A2064" i="4"/>
  <c r="B2064" i="4" s="1"/>
  <c r="J2063" i="4"/>
  <c r="I2063" i="4"/>
  <c r="H2063" i="4"/>
  <c r="G2063" i="4"/>
  <c r="A2063" i="4"/>
  <c r="B2063" i="4" s="1"/>
  <c r="J2062" i="4"/>
  <c r="I2062" i="4"/>
  <c r="H2062" i="4"/>
  <c r="G2062" i="4"/>
  <c r="A2062" i="4"/>
  <c r="B2062" i="4" s="1"/>
  <c r="J2061" i="4"/>
  <c r="I2061" i="4"/>
  <c r="H2061" i="4"/>
  <c r="G2061" i="4"/>
  <c r="A2061" i="4"/>
  <c r="B2061" i="4" s="1"/>
  <c r="J2060" i="4"/>
  <c r="I2060" i="4"/>
  <c r="H2060" i="4"/>
  <c r="G2060" i="4"/>
  <c r="A2060" i="4"/>
  <c r="B2060" i="4" s="1"/>
  <c r="J2059" i="4"/>
  <c r="I2059" i="4"/>
  <c r="H2059" i="4"/>
  <c r="G2059" i="4"/>
  <c r="A2059" i="4"/>
  <c r="B2059" i="4" s="1"/>
  <c r="J2058" i="4"/>
  <c r="I2058" i="4"/>
  <c r="H2058" i="4"/>
  <c r="G2058" i="4"/>
  <c r="A2058" i="4"/>
  <c r="B2058" i="4" s="1"/>
  <c r="J2057" i="4"/>
  <c r="I2057" i="4"/>
  <c r="H2057" i="4"/>
  <c r="G2057" i="4"/>
  <c r="A2057" i="4"/>
  <c r="B2057" i="4" s="1"/>
  <c r="J2056" i="4"/>
  <c r="I2056" i="4"/>
  <c r="H2056" i="4"/>
  <c r="G2056" i="4"/>
  <c r="A2056" i="4"/>
  <c r="B2056" i="4" s="1"/>
  <c r="J2055" i="4"/>
  <c r="I2055" i="4"/>
  <c r="H2055" i="4"/>
  <c r="G2055" i="4"/>
  <c r="A2055" i="4"/>
  <c r="B2055" i="4" s="1"/>
  <c r="J2054" i="4"/>
  <c r="I2054" i="4"/>
  <c r="H2054" i="4"/>
  <c r="G2054" i="4"/>
  <c r="A2054" i="4"/>
  <c r="B2054" i="4" s="1"/>
  <c r="J2053" i="4"/>
  <c r="I2053" i="4"/>
  <c r="H2053" i="4"/>
  <c r="G2053" i="4"/>
  <c r="A2053" i="4"/>
  <c r="B2053" i="4" s="1"/>
  <c r="J2052" i="4"/>
  <c r="I2052" i="4"/>
  <c r="H2052" i="4"/>
  <c r="G2052" i="4"/>
  <c r="A2052" i="4"/>
  <c r="B2052" i="4" s="1"/>
  <c r="J2051" i="4"/>
  <c r="I2051" i="4"/>
  <c r="H2051" i="4"/>
  <c r="G2051" i="4"/>
  <c r="A2051" i="4"/>
  <c r="B2051" i="4" s="1"/>
  <c r="J2050" i="4"/>
  <c r="I2050" i="4"/>
  <c r="H2050" i="4"/>
  <c r="G2050" i="4"/>
  <c r="A2050" i="4"/>
  <c r="B2050" i="4" s="1"/>
  <c r="J2049" i="4"/>
  <c r="I2049" i="4"/>
  <c r="H2049" i="4"/>
  <c r="G2049" i="4"/>
  <c r="A2049" i="4"/>
  <c r="B2049" i="4" s="1"/>
  <c r="J2048" i="4"/>
  <c r="I2048" i="4"/>
  <c r="H2048" i="4"/>
  <c r="G2048" i="4"/>
  <c r="A2048" i="4"/>
  <c r="B2048" i="4" s="1"/>
  <c r="J2047" i="4"/>
  <c r="I2047" i="4"/>
  <c r="H2047" i="4"/>
  <c r="G2047" i="4"/>
  <c r="A2047" i="4"/>
  <c r="B2047" i="4" s="1"/>
  <c r="J2046" i="4"/>
  <c r="I2046" i="4"/>
  <c r="H2046" i="4"/>
  <c r="G2046" i="4"/>
  <c r="A2046" i="4"/>
  <c r="B2046" i="4" s="1"/>
  <c r="J2045" i="4"/>
  <c r="I2045" i="4"/>
  <c r="H2045" i="4"/>
  <c r="G2045" i="4"/>
  <c r="A2045" i="4"/>
  <c r="B2045" i="4" s="1"/>
  <c r="J2044" i="4"/>
  <c r="I2044" i="4"/>
  <c r="H2044" i="4"/>
  <c r="G2044" i="4"/>
  <c r="A2044" i="4"/>
  <c r="B2044" i="4" s="1"/>
  <c r="J2043" i="4"/>
  <c r="I2043" i="4"/>
  <c r="H2043" i="4"/>
  <c r="G2043" i="4"/>
  <c r="A2043" i="4"/>
  <c r="B2043" i="4" s="1"/>
  <c r="J2042" i="4"/>
  <c r="I2042" i="4"/>
  <c r="H2042" i="4"/>
  <c r="G2042" i="4"/>
  <c r="A2042" i="4"/>
  <c r="B2042" i="4" s="1"/>
  <c r="J2041" i="4"/>
  <c r="I2041" i="4"/>
  <c r="H2041" i="4"/>
  <c r="G2041" i="4"/>
  <c r="A2041" i="4"/>
  <c r="B2041" i="4" s="1"/>
  <c r="J2040" i="4"/>
  <c r="I2040" i="4"/>
  <c r="H2040" i="4"/>
  <c r="G2040" i="4"/>
  <c r="A2040" i="4"/>
  <c r="B2040" i="4" s="1"/>
  <c r="J2039" i="4"/>
  <c r="I2039" i="4"/>
  <c r="H2039" i="4"/>
  <c r="G2039" i="4"/>
  <c r="A2039" i="4"/>
  <c r="B2039" i="4" s="1"/>
  <c r="J2038" i="4"/>
  <c r="I2038" i="4"/>
  <c r="H2038" i="4"/>
  <c r="G2038" i="4"/>
  <c r="A2038" i="4"/>
  <c r="B2038" i="4" s="1"/>
  <c r="J2037" i="4"/>
  <c r="I2037" i="4"/>
  <c r="H2037" i="4"/>
  <c r="G2037" i="4"/>
  <c r="A2037" i="4"/>
  <c r="B2037" i="4" s="1"/>
  <c r="J2036" i="4"/>
  <c r="I2036" i="4"/>
  <c r="H2036" i="4"/>
  <c r="G2036" i="4"/>
  <c r="A2036" i="4"/>
  <c r="B2036" i="4" s="1"/>
  <c r="J2035" i="4"/>
  <c r="I2035" i="4"/>
  <c r="H2035" i="4"/>
  <c r="G2035" i="4"/>
  <c r="A2035" i="4"/>
  <c r="B2035" i="4" s="1"/>
  <c r="J2034" i="4"/>
  <c r="I2034" i="4"/>
  <c r="H2034" i="4"/>
  <c r="G2034" i="4"/>
  <c r="A2034" i="4"/>
  <c r="B2034" i="4" s="1"/>
  <c r="J2033" i="4"/>
  <c r="I2033" i="4"/>
  <c r="H2033" i="4"/>
  <c r="G2033" i="4"/>
  <c r="A2033" i="4"/>
  <c r="B2033" i="4" s="1"/>
  <c r="J2032" i="4"/>
  <c r="I2032" i="4"/>
  <c r="H2032" i="4"/>
  <c r="G2032" i="4"/>
  <c r="A2032" i="4"/>
  <c r="B2032" i="4" s="1"/>
  <c r="J2031" i="4"/>
  <c r="I2031" i="4"/>
  <c r="H2031" i="4"/>
  <c r="G2031" i="4"/>
  <c r="A2031" i="4"/>
  <c r="B2031" i="4" s="1"/>
  <c r="J2030" i="4"/>
  <c r="I2030" i="4"/>
  <c r="H2030" i="4"/>
  <c r="G2030" i="4"/>
  <c r="A2030" i="4"/>
  <c r="B2030" i="4" s="1"/>
  <c r="J2029" i="4"/>
  <c r="I2029" i="4"/>
  <c r="H2029" i="4"/>
  <c r="G2029" i="4"/>
  <c r="A2029" i="4"/>
  <c r="B2029" i="4" s="1"/>
  <c r="J2028" i="4"/>
  <c r="I2028" i="4"/>
  <c r="H2028" i="4"/>
  <c r="G2028" i="4"/>
  <c r="A2028" i="4"/>
  <c r="B2028" i="4" s="1"/>
  <c r="J2027" i="4"/>
  <c r="I2027" i="4"/>
  <c r="H2027" i="4"/>
  <c r="G2027" i="4"/>
  <c r="A2027" i="4"/>
  <c r="B2027" i="4" s="1"/>
  <c r="J2026" i="4"/>
  <c r="I2026" i="4"/>
  <c r="H2026" i="4"/>
  <c r="G2026" i="4"/>
  <c r="A2026" i="4"/>
  <c r="B2026" i="4" s="1"/>
  <c r="J2025" i="4"/>
  <c r="I2025" i="4"/>
  <c r="H2025" i="4"/>
  <c r="G2025" i="4"/>
  <c r="A2025" i="4"/>
  <c r="B2025" i="4" s="1"/>
  <c r="J2024" i="4"/>
  <c r="I2024" i="4"/>
  <c r="H2024" i="4"/>
  <c r="G2024" i="4"/>
  <c r="A2024" i="4"/>
  <c r="B2024" i="4" s="1"/>
  <c r="J2023" i="4"/>
  <c r="I2023" i="4"/>
  <c r="H2023" i="4"/>
  <c r="G2023" i="4"/>
  <c r="A2023" i="4"/>
  <c r="B2023" i="4" s="1"/>
  <c r="J2022" i="4"/>
  <c r="I2022" i="4"/>
  <c r="H2022" i="4"/>
  <c r="G2022" i="4"/>
  <c r="A2022" i="4"/>
  <c r="B2022" i="4" s="1"/>
  <c r="J2021" i="4"/>
  <c r="I2021" i="4"/>
  <c r="H2021" i="4"/>
  <c r="G2021" i="4"/>
  <c r="A2021" i="4"/>
  <c r="B2021" i="4" s="1"/>
  <c r="J2020" i="4"/>
  <c r="I2020" i="4"/>
  <c r="H2020" i="4"/>
  <c r="G2020" i="4"/>
  <c r="A2020" i="4"/>
  <c r="B2020" i="4" s="1"/>
  <c r="J2019" i="4"/>
  <c r="I2019" i="4"/>
  <c r="H2019" i="4"/>
  <c r="G2019" i="4"/>
  <c r="A2019" i="4"/>
  <c r="B2019" i="4" s="1"/>
  <c r="J2018" i="4"/>
  <c r="I2018" i="4"/>
  <c r="H2018" i="4"/>
  <c r="G2018" i="4"/>
  <c r="A2018" i="4"/>
  <c r="B2018" i="4" s="1"/>
  <c r="J2017" i="4"/>
  <c r="I2017" i="4"/>
  <c r="H2017" i="4"/>
  <c r="G2017" i="4"/>
  <c r="A2017" i="4"/>
  <c r="B2017" i="4" s="1"/>
  <c r="J2016" i="4"/>
  <c r="I2016" i="4"/>
  <c r="H2016" i="4"/>
  <c r="G2016" i="4"/>
  <c r="A2016" i="4"/>
  <c r="B2016" i="4" s="1"/>
  <c r="J2015" i="4"/>
  <c r="I2015" i="4"/>
  <c r="H2015" i="4"/>
  <c r="G2015" i="4"/>
  <c r="A2015" i="4"/>
  <c r="B2015" i="4" s="1"/>
  <c r="J2014" i="4"/>
  <c r="I2014" i="4"/>
  <c r="H2014" i="4"/>
  <c r="G2014" i="4"/>
  <c r="A2014" i="4"/>
  <c r="B2014" i="4" s="1"/>
  <c r="J2013" i="4"/>
  <c r="I2013" i="4"/>
  <c r="H2013" i="4"/>
  <c r="G2013" i="4"/>
  <c r="A2013" i="4"/>
  <c r="B2013" i="4" s="1"/>
  <c r="J2012" i="4"/>
  <c r="I2012" i="4"/>
  <c r="H2012" i="4"/>
  <c r="G2012" i="4"/>
  <c r="A2012" i="4"/>
  <c r="B2012" i="4" s="1"/>
  <c r="J2011" i="4"/>
  <c r="I2011" i="4"/>
  <c r="H2011" i="4"/>
  <c r="G2011" i="4"/>
  <c r="A2011" i="4"/>
  <c r="B2011" i="4" s="1"/>
  <c r="J2010" i="4"/>
  <c r="I2010" i="4"/>
  <c r="H2010" i="4"/>
  <c r="G2010" i="4"/>
  <c r="A2010" i="4"/>
  <c r="B2010" i="4" s="1"/>
  <c r="J2009" i="4"/>
  <c r="I2009" i="4"/>
  <c r="H2009" i="4"/>
  <c r="G2009" i="4"/>
  <c r="A2009" i="4"/>
  <c r="B2009" i="4" s="1"/>
  <c r="J2008" i="4"/>
  <c r="I2008" i="4"/>
  <c r="H2008" i="4"/>
  <c r="G2008" i="4"/>
  <c r="A2008" i="4"/>
  <c r="B2008" i="4" s="1"/>
  <c r="J2007" i="4"/>
  <c r="I2007" i="4"/>
  <c r="H2007" i="4"/>
  <c r="G2007" i="4"/>
  <c r="A2007" i="4"/>
  <c r="B2007" i="4" s="1"/>
  <c r="J2006" i="4"/>
  <c r="I2006" i="4"/>
  <c r="H2006" i="4"/>
  <c r="G2006" i="4"/>
  <c r="A2006" i="4"/>
  <c r="B2006" i="4" s="1"/>
  <c r="J2005" i="4"/>
  <c r="I2005" i="4"/>
  <c r="H2005" i="4"/>
  <c r="G2005" i="4"/>
  <c r="A2005" i="4"/>
  <c r="B2005" i="4" s="1"/>
  <c r="J2004" i="4"/>
  <c r="I2004" i="4"/>
  <c r="H2004" i="4"/>
  <c r="G2004" i="4"/>
  <c r="A2004" i="4"/>
  <c r="B2004" i="4" s="1"/>
  <c r="J2003" i="4"/>
  <c r="I2003" i="4"/>
  <c r="H2003" i="4"/>
  <c r="G2003" i="4"/>
  <c r="A2003" i="4"/>
  <c r="B2003" i="4" s="1"/>
  <c r="J2002" i="4"/>
  <c r="I2002" i="4"/>
  <c r="H2002" i="4"/>
  <c r="G2002" i="4"/>
  <c r="A2002" i="4"/>
  <c r="B2002" i="4" s="1"/>
  <c r="J2001" i="4"/>
  <c r="I2001" i="4"/>
  <c r="H2001" i="4"/>
  <c r="G2001" i="4"/>
  <c r="A2001" i="4"/>
  <c r="B2001" i="4" s="1"/>
  <c r="J2000" i="4"/>
  <c r="I2000" i="4"/>
  <c r="H2000" i="4"/>
  <c r="G2000" i="4"/>
  <c r="A2000" i="4"/>
  <c r="B2000" i="4" s="1"/>
  <c r="J1999" i="4"/>
  <c r="I1999" i="4"/>
  <c r="H1999" i="4"/>
  <c r="G1999" i="4"/>
  <c r="A1999" i="4"/>
  <c r="B1999" i="4" s="1"/>
  <c r="J1998" i="4"/>
  <c r="I1998" i="4"/>
  <c r="H1998" i="4"/>
  <c r="G1998" i="4"/>
  <c r="A1998" i="4"/>
  <c r="B1998" i="4" s="1"/>
  <c r="J1997" i="4"/>
  <c r="I1997" i="4"/>
  <c r="H1997" i="4"/>
  <c r="G1997" i="4"/>
  <c r="A1997" i="4"/>
  <c r="B1997" i="4" s="1"/>
  <c r="J1996" i="4"/>
  <c r="I1996" i="4"/>
  <c r="H1996" i="4"/>
  <c r="G1996" i="4"/>
  <c r="A1996" i="4"/>
  <c r="B1996" i="4" s="1"/>
  <c r="J1995" i="4"/>
  <c r="I1995" i="4"/>
  <c r="H1995" i="4"/>
  <c r="G1995" i="4"/>
  <c r="A1995" i="4"/>
  <c r="B1995" i="4" s="1"/>
  <c r="J1994" i="4"/>
  <c r="I1994" i="4"/>
  <c r="H1994" i="4"/>
  <c r="G1994" i="4"/>
  <c r="B1994" i="4"/>
  <c r="A1994" i="4"/>
  <c r="J1993" i="4"/>
  <c r="I1993" i="4"/>
  <c r="H1993" i="4"/>
  <c r="G1993" i="4"/>
  <c r="A1993" i="4"/>
  <c r="B1993" i="4" s="1"/>
  <c r="J1992" i="4"/>
  <c r="I1992" i="4"/>
  <c r="H1992" i="4"/>
  <c r="G1992" i="4"/>
  <c r="A1992" i="4"/>
  <c r="B1992" i="4" s="1"/>
  <c r="J1991" i="4"/>
  <c r="I1991" i="4"/>
  <c r="H1991" i="4"/>
  <c r="G1991" i="4"/>
  <c r="A1991" i="4"/>
  <c r="B1991" i="4" s="1"/>
  <c r="J1990" i="4"/>
  <c r="I1990" i="4"/>
  <c r="H1990" i="4"/>
  <c r="G1990" i="4"/>
  <c r="A1990" i="4"/>
  <c r="B1990" i="4" s="1"/>
  <c r="J1989" i="4"/>
  <c r="I1989" i="4"/>
  <c r="H1989" i="4"/>
  <c r="G1989" i="4"/>
  <c r="A1989" i="4"/>
  <c r="B1989" i="4" s="1"/>
  <c r="J1988" i="4"/>
  <c r="I1988" i="4"/>
  <c r="H1988" i="4"/>
  <c r="G1988" i="4"/>
  <c r="A1988" i="4"/>
  <c r="B1988" i="4" s="1"/>
  <c r="J1987" i="4"/>
  <c r="I1987" i="4"/>
  <c r="H1987" i="4"/>
  <c r="G1987" i="4"/>
  <c r="A1987" i="4"/>
  <c r="B1987" i="4" s="1"/>
  <c r="J1986" i="4"/>
  <c r="I1986" i="4"/>
  <c r="H1986" i="4"/>
  <c r="G1986" i="4"/>
  <c r="A1986" i="4"/>
  <c r="B1986" i="4" s="1"/>
  <c r="J1985" i="4"/>
  <c r="I1985" i="4"/>
  <c r="H1985" i="4"/>
  <c r="G1985" i="4"/>
  <c r="A1985" i="4"/>
  <c r="B1985" i="4" s="1"/>
  <c r="J1984" i="4"/>
  <c r="I1984" i="4"/>
  <c r="H1984" i="4"/>
  <c r="G1984" i="4"/>
  <c r="A1984" i="4"/>
  <c r="B1984" i="4" s="1"/>
  <c r="J1983" i="4"/>
  <c r="I1983" i="4"/>
  <c r="H1983" i="4"/>
  <c r="G1983" i="4"/>
  <c r="A1983" i="4"/>
  <c r="B1983" i="4" s="1"/>
  <c r="J1982" i="4"/>
  <c r="I1982" i="4"/>
  <c r="H1982" i="4"/>
  <c r="G1982" i="4"/>
  <c r="A1982" i="4"/>
  <c r="B1982" i="4" s="1"/>
  <c r="J1981" i="4"/>
  <c r="I1981" i="4"/>
  <c r="H1981" i="4"/>
  <c r="G1981" i="4"/>
  <c r="A1981" i="4"/>
  <c r="B1981" i="4" s="1"/>
  <c r="J1980" i="4"/>
  <c r="I1980" i="4"/>
  <c r="H1980" i="4"/>
  <c r="G1980" i="4"/>
  <c r="A1980" i="4"/>
  <c r="B1980" i="4" s="1"/>
  <c r="J1979" i="4"/>
  <c r="I1979" i="4"/>
  <c r="H1979" i="4"/>
  <c r="G1979" i="4"/>
  <c r="A1979" i="4"/>
  <c r="B1979" i="4" s="1"/>
  <c r="J1978" i="4"/>
  <c r="I1978" i="4"/>
  <c r="H1978" i="4"/>
  <c r="G1978" i="4"/>
  <c r="A1978" i="4"/>
  <c r="B1978" i="4" s="1"/>
  <c r="J1977" i="4"/>
  <c r="I1977" i="4"/>
  <c r="H1977" i="4"/>
  <c r="G1977" i="4"/>
  <c r="A1977" i="4"/>
  <c r="B1977" i="4" s="1"/>
  <c r="J1976" i="4"/>
  <c r="I1976" i="4"/>
  <c r="H1976" i="4"/>
  <c r="G1976" i="4"/>
  <c r="A1976" i="4"/>
  <c r="B1976" i="4" s="1"/>
  <c r="J1975" i="4"/>
  <c r="I1975" i="4"/>
  <c r="H1975" i="4"/>
  <c r="G1975" i="4"/>
  <c r="A1975" i="4"/>
  <c r="B1975" i="4" s="1"/>
  <c r="J1974" i="4"/>
  <c r="I1974" i="4"/>
  <c r="H1974" i="4"/>
  <c r="G1974" i="4"/>
  <c r="A1974" i="4"/>
  <c r="B1974" i="4" s="1"/>
  <c r="J1973" i="4"/>
  <c r="I1973" i="4"/>
  <c r="H1973" i="4"/>
  <c r="G1973" i="4"/>
  <c r="A1973" i="4"/>
  <c r="B1973" i="4" s="1"/>
  <c r="J1972" i="4"/>
  <c r="I1972" i="4"/>
  <c r="H1972" i="4"/>
  <c r="G1972" i="4"/>
  <c r="A1972" i="4"/>
  <c r="B1972" i="4" s="1"/>
  <c r="J1971" i="4"/>
  <c r="I1971" i="4"/>
  <c r="H1971" i="4"/>
  <c r="G1971" i="4"/>
  <c r="A1971" i="4"/>
  <c r="B1971" i="4" s="1"/>
  <c r="J1970" i="4"/>
  <c r="I1970" i="4"/>
  <c r="H1970" i="4"/>
  <c r="G1970" i="4"/>
  <c r="A1970" i="4"/>
  <c r="B1970" i="4" s="1"/>
  <c r="J1969" i="4"/>
  <c r="I1969" i="4"/>
  <c r="H1969" i="4"/>
  <c r="G1969" i="4"/>
  <c r="A1969" i="4"/>
  <c r="B1969" i="4" s="1"/>
  <c r="J1968" i="4"/>
  <c r="I1968" i="4"/>
  <c r="H1968" i="4"/>
  <c r="G1968" i="4"/>
  <c r="A1968" i="4"/>
  <c r="B1968" i="4" s="1"/>
  <c r="J1967" i="4"/>
  <c r="I1967" i="4"/>
  <c r="H1967" i="4"/>
  <c r="G1967" i="4"/>
  <c r="A1967" i="4"/>
  <c r="B1967" i="4" s="1"/>
  <c r="J1966" i="4"/>
  <c r="I1966" i="4"/>
  <c r="H1966" i="4"/>
  <c r="G1966" i="4"/>
  <c r="A1966" i="4"/>
  <c r="B1966" i="4" s="1"/>
  <c r="J1965" i="4"/>
  <c r="I1965" i="4"/>
  <c r="H1965" i="4"/>
  <c r="G1965" i="4"/>
  <c r="A1965" i="4"/>
  <c r="B1965" i="4" s="1"/>
  <c r="J1964" i="4"/>
  <c r="I1964" i="4"/>
  <c r="H1964" i="4"/>
  <c r="G1964" i="4"/>
  <c r="A1964" i="4"/>
  <c r="B1964" i="4" s="1"/>
  <c r="J1963" i="4"/>
  <c r="I1963" i="4"/>
  <c r="H1963" i="4"/>
  <c r="G1963" i="4"/>
  <c r="A1963" i="4"/>
  <c r="B1963" i="4" s="1"/>
  <c r="J1962" i="4"/>
  <c r="I1962" i="4"/>
  <c r="H1962" i="4"/>
  <c r="G1962" i="4"/>
  <c r="A1962" i="4"/>
  <c r="B1962" i="4" s="1"/>
  <c r="J1961" i="4"/>
  <c r="I1961" i="4"/>
  <c r="H1961" i="4"/>
  <c r="G1961" i="4"/>
  <c r="A1961" i="4"/>
  <c r="B1961" i="4" s="1"/>
  <c r="J1960" i="4"/>
  <c r="I1960" i="4"/>
  <c r="H1960" i="4"/>
  <c r="G1960" i="4"/>
  <c r="A1960" i="4"/>
  <c r="B1960" i="4" s="1"/>
  <c r="J1959" i="4"/>
  <c r="I1959" i="4"/>
  <c r="H1959" i="4"/>
  <c r="G1959" i="4"/>
  <c r="A1959" i="4"/>
  <c r="B1959" i="4" s="1"/>
  <c r="J1958" i="4"/>
  <c r="I1958" i="4"/>
  <c r="H1958" i="4"/>
  <c r="G1958" i="4"/>
  <c r="A1958" i="4"/>
  <c r="B1958" i="4" s="1"/>
  <c r="J1957" i="4"/>
  <c r="I1957" i="4"/>
  <c r="H1957" i="4"/>
  <c r="G1957" i="4"/>
  <c r="A1957" i="4"/>
  <c r="B1957" i="4" s="1"/>
  <c r="J1956" i="4"/>
  <c r="I1956" i="4"/>
  <c r="H1956" i="4"/>
  <c r="G1956" i="4"/>
  <c r="A1956" i="4"/>
  <c r="B1956" i="4" s="1"/>
  <c r="J1955" i="4"/>
  <c r="I1955" i="4"/>
  <c r="H1955" i="4"/>
  <c r="G1955" i="4"/>
  <c r="A1955" i="4"/>
  <c r="B1955" i="4" s="1"/>
  <c r="J1954" i="4"/>
  <c r="I1954" i="4"/>
  <c r="H1954" i="4"/>
  <c r="G1954" i="4"/>
  <c r="A1954" i="4"/>
  <c r="B1954" i="4" s="1"/>
  <c r="J1953" i="4"/>
  <c r="I1953" i="4"/>
  <c r="H1953" i="4"/>
  <c r="G1953" i="4"/>
  <c r="A1953" i="4"/>
  <c r="B1953" i="4" s="1"/>
  <c r="J1952" i="4"/>
  <c r="I1952" i="4"/>
  <c r="H1952" i="4"/>
  <c r="G1952" i="4"/>
  <c r="A1952" i="4"/>
  <c r="B1952" i="4" s="1"/>
  <c r="J1951" i="4"/>
  <c r="I1951" i="4"/>
  <c r="H1951" i="4"/>
  <c r="G1951" i="4"/>
  <c r="A1951" i="4"/>
  <c r="B1951" i="4" s="1"/>
  <c r="J1950" i="4"/>
  <c r="I1950" i="4"/>
  <c r="H1950" i="4"/>
  <c r="G1950" i="4"/>
  <c r="A1950" i="4"/>
  <c r="B1950" i="4" s="1"/>
  <c r="J1949" i="4"/>
  <c r="I1949" i="4"/>
  <c r="H1949" i="4"/>
  <c r="G1949" i="4"/>
  <c r="A1949" i="4"/>
  <c r="B1949" i="4" s="1"/>
  <c r="J1948" i="4"/>
  <c r="I1948" i="4"/>
  <c r="H1948" i="4"/>
  <c r="G1948" i="4"/>
  <c r="A1948" i="4"/>
  <c r="B1948" i="4" s="1"/>
  <c r="J1947" i="4"/>
  <c r="I1947" i="4"/>
  <c r="H1947" i="4"/>
  <c r="G1947" i="4"/>
  <c r="A1947" i="4"/>
  <c r="B1947" i="4" s="1"/>
  <c r="J1946" i="4"/>
  <c r="I1946" i="4"/>
  <c r="H1946" i="4"/>
  <c r="G1946" i="4"/>
  <c r="A1946" i="4"/>
  <c r="B1946" i="4" s="1"/>
  <c r="J1945" i="4"/>
  <c r="I1945" i="4"/>
  <c r="H1945" i="4"/>
  <c r="G1945" i="4"/>
  <c r="A1945" i="4"/>
  <c r="B1945" i="4" s="1"/>
  <c r="J1944" i="4"/>
  <c r="I1944" i="4"/>
  <c r="H1944" i="4"/>
  <c r="G1944" i="4"/>
  <c r="A1944" i="4"/>
  <c r="B1944" i="4" s="1"/>
  <c r="J1943" i="4"/>
  <c r="I1943" i="4"/>
  <c r="H1943" i="4"/>
  <c r="G1943" i="4"/>
  <c r="A1943" i="4"/>
  <c r="B1943" i="4" s="1"/>
  <c r="J1942" i="4"/>
  <c r="I1942" i="4"/>
  <c r="H1942" i="4"/>
  <c r="G1942" i="4"/>
  <c r="A1942" i="4"/>
  <c r="B1942" i="4" s="1"/>
  <c r="J1941" i="4"/>
  <c r="I1941" i="4"/>
  <c r="H1941" i="4"/>
  <c r="G1941" i="4"/>
  <c r="A1941" i="4"/>
  <c r="B1941" i="4" s="1"/>
  <c r="J1940" i="4"/>
  <c r="I1940" i="4"/>
  <c r="H1940" i="4"/>
  <c r="G1940" i="4"/>
  <c r="A1940" i="4"/>
  <c r="B1940" i="4" s="1"/>
  <c r="J1939" i="4"/>
  <c r="I1939" i="4"/>
  <c r="H1939" i="4"/>
  <c r="G1939" i="4"/>
  <c r="A1939" i="4"/>
  <c r="B1939" i="4" s="1"/>
  <c r="J1938" i="4"/>
  <c r="I1938" i="4"/>
  <c r="H1938" i="4"/>
  <c r="G1938" i="4"/>
  <c r="A1938" i="4"/>
  <c r="B1938" i="4" s="1"/>
  <c r="J1937" i="4"/>
  <c r="I1937" i="4"/>
  <c r="H1937" i="4"/>
  <c r="G1937" i="4"/>
  <c r="A1937" i="4"/>
  <c r="B1937" i="4" s="1"/>
  <c r="J1936" i="4"/>
  <c r="I1936" i="4"/>
  <c r="H1936" i="4"/>
  <c r="G1936" i="4"/>
  <c r="A1936" i="4"/>
  <c r="B1936" i="4" s="1"/>
  <c r="J1935" i="4"/>
  <c r="I1935" i="4"/>
  <c r="H1935" i="4"/>
  <c r="G1935" i="4"/>
  <c r="A1935" i="4"/>
  <c r="B1935" i="4" s="1"/>
  <c r="J1934" i="4"/>
  <c r="I1934" i="4"/>
  <c r="H1934" i="4"/>
  <c r="G1934" i="4"/>
  <c r="A1934" i="4"/>
  <c r="B1934" i="4" s="1"/>
  <c r="J1933" i="4"/>
  <c r="I1933" i="4"/>
  <c r="H1933" i="4"/>
  <c r="G1933" i="4"/>
  <c r="A1933" i="4"/>
  <c r="B1933" i="4" s="1"/>
  <c r="J1932" i="4"/>
  <c r="I1932" i="4"/>
  <c r="H1932" i="4"/>
  <c r="G1932" i="4"/>
  <c r="A1932" i="4"/>
  <c r="B1932" i="4" s="1"/>
  <c r="J1931" i="4"/>
  <c r="I1931" i="4"/>
  <c r="H1931" i="4"/>
  <c r="G1931" i="4"/>
  <c r="A1931" i="4"/>
  <c r="B1931" i="4" s="1"/>
  <c r="J1930" i="4"/>
  <c r="I1930" i="4"/>
  <c r="H1930" i="4"/>
  <c r="G1930" i="4"/>
  <c r="A1930" i="4"/>
  <c r="B1930" i="4" s="1"/>
  <c r="J1929" i="4"/>
  <c r="I1929" i="4"/>
  <c r="H1929" i="4"/>
  <c r="G1929" i="4"/>
  <c r="A1929" i="4"/>
  <c r="B1929" i="4" s="1"/>
  <c r="J1928" i="4"/>
  <c r="I1928" i="4"/>
  <c r="H1928" i="4"/>
  <c r="G1928" i="4"/>
  <c r="A1928" i="4"/>
  <c r="B1928" i="4" s="1"/>
  <c r="J1927" i="4"/>
  <c r="I1927" i="4"/>
  <c r="H1927" i="4"/>
  <c r="G1927" i="4"/>
  <c r="A1927" i="4"/>
  <c r="B1927" i="4" s="1"/>
  <c r="J1926" i="4"/>
  <c r="I1926" i="4"/>
  <c r="H1926" i="4"/>
  <c r="G1926" i="4"/>
  <c r="A1926" i="4"/>
  <c r="B1926" i="4" s="1"/>
  <c r="J1925" i="4"/>
  <c r="I1925" i="4"/>
  <c r="H1925" i="4"/>
  <c r="G1925" i="4"/>
  <c r="A1925" i="4"/>
  <c r="B1925" i="4" s="1"/>
  <c r="J1924" i="4"/>
  <c r="I1924" i="4"/>
  <c r="H1924" i="4"/>
  <c r="G1924" i="4"/>
  <c r="A1924" i="4"/>
  <c r="B1924" i="4" s="1"/>
  <c r="J1923" i="4"/>
  <c r="I1923" i="4"/>
  <c r="H1923" i="4"/>
  <c r="G1923" i="4"/>
  <c r="A1923" i="4"/>
  <c r="B1923" i="4" s="1"/>
  <c r="J1922" i="4"/>
  <c r="I1922" i="4"/>
  <c r="H1922" i="4"/>
  <c r="G1922" i="4"/>
  <c r="A1922" i="4"/>
  <c r="B1922" i="4" s="1"/>
  <c r="J1921" i="4"/>
  <c r="I1921" i="4"/>
  <c r="H1921" i="4"/>
  <c r="G1921" i="4"/>
  <c r="A1921" i="4"/>
  <c r="B1921" i="4" s="1"/>
  <c r="J1920" i="4"/>
  <c r="I1920" i="4"/>
  <c r="H1920" i="4"/>
  <c r="G1920" i="4"/>
  <c r="A1920" i="4"/>
  <c r="B1920" i="4" s="1"/>
  <c r="J1919" i="4"/>
  <c r="I1919" i="4"/>
  <c r="H1919" i="4"/>
  <c r="G1919" i="4"/>
  <c r="A1919" i="4"/>
  <c r="B1919" i="4" s="1"/>
  <c r="J1918" i="4"/>
  <c r="I1918" i="4"/>
  <c r="H1918" i="4"/>
  <c r="G1918" i="4"/>
  <c r="A1918" i="4"/>
  <c r="B1918" i="4" s="1"/>
  <c r="J1917" i="4"/>
  <c r="I1917" i="4"/>
  <c r="H1917" i="4"/>
  <c r="G1917" i="4"/>
  <c r="A1917" i="4"/>
  <c r="B1917" i="4" s="1"/>
  <c r="J1916" i="4"/>
  <c r="I1916" i="4"/>
  <c r="H1916" i="4"/>
  <c r="G1916" i="4"/>
  <c r="B1916" i="4"/>
  <c r="A1916" i="4"/>
  <c r="J1915" i="4"/>
  <c r="I1915" i="4"/>
  <c r="H1915" i="4"/>
  <c r="G1915" i="4"/>
  <c r="A1915" i="4"/>
  <c r="B1915" i="4" s="1"/>
  <c r="J1914" i="4"/>
  <c r="I1914" i="4"/>
  <c r="H1914" i="4"/>
  <c r="G1914" i="4"/>
  <c r="A1914" i="4"/>
  <c r="B1914" i="4" s="1"/>
  <c r="J1913" i="4"/>
  <c r="I1913" i="4"/>
  <c r="H1913" i="4"/>
  <c r="G1913" i="4"/>
  <c r="A1913" i="4"/>
  <c r="B1913" i="4" s="1"/>
  <c r="J1912" i="4"/>
  <c r="I1912" i="4"/>
  <c r="H1912" i="4"/>
  <c r="G1912" i="4"/>
  <c r="A1912" i="4"/>
  <c r="B1912" i="4" s="1"/>
  <c r="J1911" i="4"/>
  <c r="I1911" i="4"/>
  <c r="H1911" i="4"/>
  <c r="G1911" i="4"/>
  <c r="A1911" i="4"/>
  <c r="B1911" i="4" s="1"/>
  <c r="J1910" i="4"/>
  <c r="I1910" i="4"/>
  <c r="H1910" i="4"/>
  <c r="G1910" i="4"/>
  <c r="A1910" i="4"/>
  <c r="B1910" i="4" s="1"/>
  <c r="J1909" i="4"/>
  <c r="I1909" i="4"/>
  <c r="H1909" i="4"/>
  <c r="G1909" i="4"/>
  <c r="A1909" i="4"/>
  <c r="B1909" i="4" s="1"/>
  <c r="J1908" i="4"/>
  <c r="I1908" i="4"/>
  <c r="H1908" i="4"/>
  <c r="G1908" i="4"/>
  <c r="A1908" i="4"/>
  <c r="B1908" i="4" s="1"/>
  <c r="J1907" i="4"/>
  <c r="I1907" i="4"/>
  <c r="H1907" i="4"/>
  <c r="G1907" i="4"/>
  <c r="A1907" i="4"/>
  <c r="B1907" i="4" s="1"/>
  <c r="J1906" i="4"/>
  <c r="I1906" i="4"/>
  <c r="H1906" i="4"/>
  <c r="G1906" i="4"/>
  <c r="A1906" i="4"/>
  <c r="B1906" i="4" s="1"/>
  <c r="J1905" i="4"/>
  <c r="I1905" i="4"/>
  <c r="H1905" i="4"/>
  <c r="G1905" i="4"/>
  <c r="A1905" i="4"/>
  <c r="B1905" i="4" s="1"/>
  <c r="J1904" i="4"/>
  <c r="I1904" i="4"/>
  <c r="H1904" i="4"/>
  <c r="G1904" i="4"/>
  <c r="A1904" i="4"/>
  <c r="B1904" i="4" s="1"/>
  <c r="J1903" i="4"/>
  <c r="I1903" i="4"/>
  <c r="H1903" i="4"/>
  <c r="G1903" i="4"/>
  <c r="A1903" i="4"/>
  <c r="B1903" i="4" s="1"/>
  <c r="J1902" i="4"/>
  <c r="I1902" i="4"/>
  <c r="H1902" i="4"/>
  <c r="G1902" i="4"/>
  <c r="A1902" i="4"/>
  <c r="B1902" i="4" s="1"/>
  <c r="J1901" i="4"/>
  <c r="I1901" i="4"/>
  <c r="H1901" i="4"/>
  <c r="G1901" i="4"/>
  <c r="A1901" i="4"/>
  <c r="B1901" i="4" s="1"/>
  <c r="J1900" i="4"/>
  <c r="I1900" i="4"/>
  <c r="H1900" i="4"/>
  <c r="G1900" i="4"/>
  <c r="A1900" i="4"/>
  <c r="B1900" i="4" s="1"/>
  <c r="J1899" i="4"/>
  <c r="I1899" i="4"/>
  <c r="H1899" i="4"/>
  <c r="G1899" i="4"/>
  <c r="A1899" i="4"/>
  <c r="B1899" i="4" s="1"/>
  <c r="J1898" i="4"/>
  <c r="I1898" i="4"/>
  <c r="H1898" i="4"/>
  <c r="G1898" i="4"/>
  <c r="A1898" i="4"/>
  <c r="B1898" i="4" s="1"/>
  <c r="J1897" i="4"/>
  <c r="I1897" i="4"/>
  <c r="H1897" i="4"/>
  <c r="G1897" i="4"/>
  <c r="A1897" i="4"/>
  <c r="B1897" i="4" s="1"/>
  <c r="J1896" i="4"/>
  <c r="I1896" i="4"/>
  <c r="H1896" i="4"/>
  <c r="G1896" i="4"/>
  <c r="A1896" i="4"/>
  <c r="B1896" i="4" s="1"/>
  <c r="J1895" i="4"/>
  <c r="I1895" i="4"/>
  <c r="H1895" i="4"/>
  <c r="G1895" i="4"/>
  <c r="A1895" i="4"/>
  <c r="B1895" i="4" s="1"/>
  <c r="J1894" i="4"/>
  <c r="I1894" i="4"/>
  <c r="H1894" i="4"/>
  <c r="G1894" i="4"/>
  <c r="A1894" i="4"/>
  <c r="B1894" i="4" s="1"/>
  <c r="J1893" i="4"/>
  <c r="I1893" i="4"/>
  <c r="H1893" i="4"/>
  <c r="G1893" i="4"/>
  <c r="A1893" i="4"/>
  <c r="B1893" i="4" s="1"/>
  <c r="J1892" i="4"/>
  <c r="I1892" i="4"/>
  <c r="H1892" i="4"/>
  <c r="G1892" i="4"/>
  <c r="A1892" i="4"/>
  <c r="B1892" i="4" s="1"/>
  <c r="J1891" i="4"/>
  <c r="I1891" i="4"/>
  <c r="H1891" i="4"/>
  <c r="G1891" i="4"/>
  <c r="A1891" i="4"/>
  <c r="B1891" i="4" s="1"/>
  <c r="J1890" i="4"/>
  <c r="I1890" i="4"/>
  <c r="H1890" i="4"/>
  <c r="G1890" i="4"/>
  <c r="A1890" i="4"/>
  <c r="B1890" i="4" s="1"/>
  <c r="J1889" i="4"/>
  <c r="I1889" i="4"/>
  <c r="H1889" i="4"/>
  <c r="G1889" i="4"/>
  <c r="A1889" i="4"/>
  <c r="B1889" i="4" s="1"/>
  <c r="J1888" i="4"/>
  <c r="I1888" i="4"/>
  <c r="H1888" i="4"/>
  <c r="G1888" i="4"/>
  <c r="A1888" i="4"/>
  <c r="B1888" i="4" s="1"/>
  <c r="J1887" i="4"/>
  <c r="I1887" i="4"/>
  <c r="H1887" i="4"/>
  <c r="G1887" i="4"/>
  <c r="A1887" i="4"/>
  <c r="B1887" i="4" s="1"/>
  <c r="J1886" i="4"/>
  <c r="I1886" i="4"/>
  <c r="H1886" i="4"/>
  <c r="G1886" i="4"/>
  <c r="A1886" i="4"/>
  <c r="B1886" i="4" s="1"/>
  <c r="J1885" i="4"/>
  <c r="I1885" i="4"/>
  <c r="H1885" i="4"/>
  <c r="G1885" i="4"/>
  <c r="A1885" i="4"/>
  <c r="B1885" i="4" s="1"/>
  <c r="J1884" i="4"/>
  <c r="I1884" i="4"/>
  <c r="H1884" i="4"/>
  <c r="G1884" i="4"/>
  <c r="A1884" i="4"/>
  <c r="B1884" i="4" s="1"/>
  <c r="J1883" i="4"/>
  <c r="I1883" i="4"/>
  <c r="H1883" i="4"/>
  <c r="G1883" i="4"/>
  <c r="A1883" i="4"/>
  <c r="B1883" i="4" s="1"/>
  <c r="J1882" i="4"/>
  <c r="I1882" i="4"/>
  <c r="H1882" i="4"/>
  <c r="G1882" i="4"/>
  <c r="A1882" i="4"/>
  <c r="B1882" i="4" s="1"/>
  <c r="J1881" i="4"/>
  <c r="I1881" i="4"/>
  <c r="H1881" i="4"/>
  <c r="G1881" i="4"/>
  <c r="A1881" i="4"/>
  <c r="B1881" i="4" s="1"/>
  <c r="J1880" i="4"/>
  <c r="I1880" i="4"/>
  <c r="H1880" i="4"/>
  <c r="G1880" i="4"/>
  <c r="A1880" i="4"/>
  <c r="B1880" i="4" s="1"/>
  <c r="J1879" i="4"/>
  <c r="I1879" i="4"/>
  <c r="H1879" i="4"/>
  <c r="G1879" i="4"/>
  <c r="A1879" i="4"/>
  <c r="B1879" i="4" s="1"/>
  <c r="J1878" i="4"/>
  <c r="I1878" i="4"/>
  <c r="H1878" i="4"/>
  <c r="G1878" i="4"/>
  <c r="A1878" i="4"/>
  <c r="B1878" i="4" s="1"/>
  <c r="J1877" i="4"/>
  <c r="I1877" i="4"/>
  <c r="H1877" i="4"/>
  <c r="G1877" i="4"/>
  <c r="A1877" i="4"/>
  <c r="B1877" i="4" s="1"/>
  <c r="J1876" i="4"/>
  <c r="I1876" i="4"/>
  <c r="H1876" i="4"/>
  <c r="G1876" i="4"/>
  <c r="A1876" i="4"/>
  <c r="B1876" i="4" s="1"/>
  <c r="J1875" i="4"/>
  <c r="I1875" i="4"/>
  <c r="H1875" i="4"/>
  <c r="G1875" i="4"/>
  <c r="A1875" i="4"/>
  <c r="B1875" i="4" s="1"/>
  <c r="J1874" i="4"/>
  <c r="I1874" i="4"/>
  <c r="H1874" i="4"/>
  <c r="G1874" i="4"/>
  <c r="A1874" i="4"/>
  <c r="B1874" i="4" s="1"/>
  <c r="J1873" i="4"/>
  <c r="I1873" i="4"/>
  <c r="H1873" i="4"/>
  <c r="G1873" i="4"/>
  <c r="A1873" i="4"/>
  <c r="B1873" i="4" s="1"/>
  <c r="J1872" i="4"/>
  <c r="I1872" i="4"/>
  <c r="H1872" i="4"/>
  <c r="G1872" i="4"/>
  <c r="A1872" i="4"/>
  <c r="B1872" i="4" s="1"/>
  <c r="J1871" i="4"/>
  <c r="I1871" i="4"/>
  <c r="H1871" i="4"/>
  <c r="G1871" i="4"/>
  <c r="A1871" i="4"/>
  <c r="B1871" i="4" s="1"/>
  <c r="J1870" i="4"/>
  <c r="I1870" i="4"/>
  <c r="H1870" i="4"/>
  <c r="G1870" i="4"/>
  <c r="A1870" i="4"/>
  <c r="B1870" i="4" s="1"/>
  <c r="J1869" i="4"/>
  <c r="I1869" i="4"/>
  <c r="H1869" i="4"/>
  <c r="G1869" i="4"/>
  <c r="A1869" i="4"/>
  <c r="B1869" i="4" s="1"/>
  <c r="J1868" i="4"/>
  <c r="I1868" i="4"/>
  <c r="H1868" i="4"/>
  <c r="G1868" i="4"/>
  <c r="B1868" i="4"/>
  <c r="A1868" i="4"/>
  <c r="J1867" i="4"/>
  <c r="I1867" i="4"/>
  <c r="H1867" i="4"/>
  <c r="G1867" i="4"/>
  <c r="A1867" i="4"/>
  <c r="B1867" i="4" s="1"/>
  <c r="J1866" i="4"/>
  <c r="I1866" i="4"/>
  <c r="H1866" i="4"/>
  <c r="G1866" i="4"/>
  <c r="B1866" i="4"/>
  <c r="A1866" i="4"/>
  <c r="J1865" i="4"/>
  <c r="I1865" i="4"/>
  <c r="H1865" i="4"/>
  <c r="G1865" i="4"/>
  <c r="A1865" i="4"/>
  <c r="B1865" i="4" s="1"/>
  <c r="J1864" i="4"/>
  <c r="I1864" i="4"/>
  <c r="H1864" i="4"/>
  <c r="G1864" i="4"/>
  <c r="A1864" i="4"/>
  <c r="B1864" i="4" s="1"/>
  <c r="J1863" i="4"/>
  <c r="I1863" i="4"/>
  <c r="H1863" i="4"/>
  <c r="G1863" i="4"/>
  <c r="B1863" i="4"/>
  <c r="A1863" i="4"/>
  <c r="J1862" i="4"/>
  <c r="I1862" i="4"/>
  <c r="H1862" i="4"/>
  <c r="G1862" i="4"/>
  <c r="A1862" i="4"/>
  <c r="B1862" i="4" s="1"/>
  <c r="J1861" i="4"/>
  <c r="I1861" i="4"/>
  <c r="H1861" i="4"/>
  <c r="G1861" i="4"/>
  <c r="A1861" i="4"/>
  <c r="B1861" i="4" s="1"/>
  <c r="J1860" i="4"/>
  <c r="I1860" i="4"/>
  <c r="H1860" i="4"/>
  <c r="G1860" i="4"/>
  <c r="A1860" i="4"/>
  <c r="B1860" i="4" s="1"/>
  <c r="J1859" i="4"/>
  <c r="I1859" i="4"/>
  <c r="H1859" i="4"/>
  <c r="G1859" i="4"/>
  <c r="A1859" i="4"/>
  <c r="B1859" i="4" s="1"/>
  <c r="J1858" i="4"/>
  <c r="I1858" i="4"/>
  <c r="H1858" i="4"/>
  <c r="G1858" i="4"/>
  <c r="A1858" i="4"/>
  <c r="B1858" i="4" s="1"/>
  <c r="J1857" i="4"/>
  <c r="I1857" i="4"/>
  <c r="H1857" i="4"/>
  <c r="G1857" i="4"/>
  <c r="A1857" i="4"/>
  <c r="B1857" i="4" s="1"/>
  <c r="J1856" i="4"/>
  <c r="I1856" i="4"/>
  <c r="H1856" i="4"/>
  <c r="G1856" i="4"/>
  <c r="A1856" i="4"/>
  <c r="B1856" i="4" s="1"/>
  <c r="J1855" i="4"/>
  <c r="I1855" i="4"/>
  <c r="H1855" i="4"/>
  <c r="G1855" i="4"/>
  <c r="A1855" i="4"/>
  <c r="B1855" i="4" s="1"/>
  <c r="J1854" i="4"/>
  <c r="I1854" i="4"/>
  <c r="H1854" i="4"/>
  <c r="G1854" i="4"/>
  <c r="A1854" i="4"/>
  <c r="B1854" i="4" s="1"/>
  <c r="J1853" i="4"/>
  <c r="I1853" i="4"/>
  <c r="H1853" i="4"/>
  <c r="G1853" i="4"/>
  <c r="A1853" i="4"/>
  <c r="B1853" i="4" s="1"/>
  <c r="J1852" i="4"/>
  <c r="I1852" i="4"/>
  <c r="H1852" i="4"/>
  <c r="G1852" i="4"/>
  <c r="A1852" i="4"/>
  <c r="B1852" i="4" s="1"/>
  <c r="J1851" i="4"/>
  <c r="I1851" i="4"/>
  <c r="H1851" i="4"/>
  <c r="G1851" i="4"/>
  <c r="A1851" i="4"/>
  <c r="B1851" i="4" s="1"/>
  <c r="J1850" i="4"/>
  <c r="I1850" i="4"/>
  <c r="H1850" i="4"/>
  <c r="G1850" i="4"/>
  <c r="A1850" i="4"/>
  <c r="B1850" i="4" s="1"/>
  <c r="J1849" i="4"/>
  <c r="I1849" i="4"/>
  <c r="H1849" i="4"/>
  <c r="G1849" i="4"/>
  <c r="A1849" i="4"/>
  <c r="B1849" i="4" s="1"/>
  <c r="J1848" i="4"/>
  <c r="I1848" i="4"/>
  <c r="H1848" i="4"/>
  <c r="G1848" i="4"/>
  <c r="A1848" i="4"/>
  <c r="B1848" i="4" s="1"/>
  <c r="J1847" i="4"/>
  <c r="I1847" i="4"/>
  <c r="H1847" i="4"/>
  <c r="G1847" i="4"/>
  <c r="A1847" i="4"/>
  <c r="B1847" i="4" s="1"/>
  <c r="J1846" i="4"/>
  <c r="I1846" i="4"/>
  <c r="H1846" i="4"/>
  <c r="G1846" i="4"/>
  <c r="A1846" i="4"/>
  <c r="B1846" i="4" s="1"/>
  <c r="J1845" i="4"/>
  <c r="I1845" i="4"/>
  <c r="H1845" i="4"/>
  <c r="G1845" i="4"/>
  <c r="A1845" i="4"/>
  <c r="B1845" i="4" s="1"/>
  <c r="J1844" i="4"/>
  <c r="I1844" i="4"/>
  <c r="H1844" i="4"/>
  <c r="G1844" i="4"/>
  <c r="A1844" i="4"/>
  <c r="B1844" i="4" s="1"/>
  <c r="J1843" i="4"/>
  <c r="I1843" i="4"/>
  <c r="H1843" i="4"/>
  <c r="G1843" i="4"/>
  <c r="A1843" i="4"/>
  <c r="B1843" i="4" s="1"/>
  <c r="J1842" i="4"/>
  <c r="I1842" i="4"/>
  <c r="H1842" i="4"/>
  <c r="G1842" i="4"/>
  <c r="A1842" i="4"/>
  <c r="B1842" i="4" s="1"/>
  <c r="J1841" i="4"/>
  <c r="I1841" i="4"/>
  <c r="H1841" i="4"/>
  <c r="G1841" i="4"/>
  <c r="A1841" i="4"/>
  <c r="B1841" i="4" s="1"/>
  <c r="J1840" i="4"/>
  <c r="I1840" i="4"/>
  <c r="H1840" i="4"/>
  <c r="G1840" i="4"/>
  <c r="A1840" i="4"/>
  <c r="B1840" i="4" s="1"/>
  <c r="J1839" i="4"/>
  <c r="I1839" i="4"/>
  <c r="H1839" i="4"/>
  <c r="G1839" i="4"/>
  <c r="A1839" i="4"/>
  <c r="B1839" i="4" s="1"/>
  <c r="J1838" i="4"/>
  <c r="I1838" i="4"/>
  <c r="H1838" i="4"/>
  <c r="G1838" i="4"/>
  <c r="A1838" i="4"/>
  <c r="B1838" i="4" s="1"/>
  <c r="J1837" i="4"/>
  <c r="I1837" i="4"/>
  <c r="H1837" i="4"/>
  <c r="G1837" i="4"/>
  <c r="A1837" i="4"/>
  <c r="B1837" i="4" s="1"/>
  <c r="J1836" i="4"/>
  <c r="I1836" i="4"/>
  <c r="H1836" i="4"/>
  <c r="G1836" i="4"/>
  <c r="A1836" i="4"/>
  <c r="B1836" i="4" s="1"/>
  <c r="J1835" i="4"/>
  <c r="I1835" i="4"/>
  <c r="H1835" i="4"/>
  <c r="G1835" i="4"/>
  <c r="A1835" i="4"/>
  <c r="B1835" i="4" s="1"/>
  <c r="J1834" i="4"/>
  <c r="I1834" i="4"/>
  <c r="H1834" i="4"/>
  <c r="G1834" i="4"/>
  <c r="A1834" i="4"/>
  <c r="B1834" i="4" s="1"/>
  <c r="J1833" i="4"/>
  <c r="I1833" i="4"/>
  <c r="H1833" i="4"/>
  <c r="G1833" i="4"/>
  <c r="A1833" i="4"/>
  <c r="B1833" i="4" s="1"/>
  <c r="J1832" i="4"/>
  <c r="I1832" i="4"/>
  <c r="H1832" i="4"/>
  <c r="G1832" i="4"/>
  <c r="A1832" i="4"/>
  <c r="B1832" i="4" s="1"/>
  <c r="J1831" i="4"/>
  <c r="I1831" i="4"/>
  <c r="H1831" i="4"/>
  <c r="G1831" i="4"/>
  <c r="A1831" i="4"/>
  <c r="B1831" i="4" s="1"/>
  <c r="J1830" i="4"/>
  <c r="I1830" i="4"/>
  <c r="H1830" i="4"/>
  <c r="G1830" i="4"/>
  <c r="A1830" i="4"/>
  <c r="B1830" i="4" s="1"/>
  <c r="J1829" i="4"/>
  <c r="I1829" i="4"/>
  <c r="H1829" i="4"/>
  <c r="G1829" i="4"/>
  <c r="A1829" i="4"/>
  <c r="B1829" i="4" s="1"/>
  <c r="J1828" i="4"/>
  <c r="I1828" i="4"/>
  <c r="H1828" i="4"/>
  <c r="G1828" i="4"/>
  <c r="A1828" i="4"/>
  <c r="B1828" i="4" s="1"/>
  <c r="J1827" i="4"/>
  <c r="I1827" i="4"/>
  <c r="H1827" i="4"/>
  <c r="G1827" i="4"/>
  <c r="A1827" i="4"/>
  <c r="B1827" i="4" s="1"/>
  <c r="J1826" i="4"/>
  <c r="I1826" i="4"/>
  <c r="H1826" i="4"/>
  <c r="G1826" i="4"/>
  <c r="A1826" i="4"/>
  <c r="B1826" i="4" s="1"/>
  <c r="J1825" i="4"/>
  <c r="I1825" i="4"/>
  <c r="H1825" i="4"/>
  <c r="G1825" i="4"/>
  <c r="A1825" i="4"/>
  <c r="B1825" i="4" s="1"/>
  <c r="J1824" i="4"/>
  <c r="I1824" i="4"/>
  <c r="H1824" i="4"/>
  <c r="G1824" i="4"/>
  <c r="A1824" i="4"/>
  <c r="B1824" i="4" s="1"/>
  <c r="J1823" i="4"/>
  <c r="I1823" i="4"/>
  <c r="H1823" i="4"/>
  <c r="G1823" i="4"/>
  <c r="A1823" i="4"/>
  <c r="B1823" i="4" s="1"/>
  <c r="J1822" i="4"/>
  <c r="I1822" i="4"/>
  <c r="H1822" i="4"/>
  <c r="G1822" i="4"/>
  <c r="A1822" i="4"/>
  <c r="B1822" i="4" s="1"/>
  <c r="J1821" i="4"/>
  <c r="I1821" i="4"/>
  <c r="H1821" i="4"/>
  <c r="G1821" i="4"/>
  <c r="A1821" i="4"/>
  <c r="B1821" i="4" s="1"/>
  <c r="J1820" i="4"/>
  <c r="I1820" i="4"/>
  <c r="H1820" i="4"/>
  <c r="G1820" i="4"/>
  <c r="A1820" i="4"/>
  <c r="B1820" i="4" s="1"/>
  <c r="J1819" i="4"/>
  <c r="I1819" i="4"/>
  <c r="H1819" i="4"/>
  <c r="G1819" i="4"/>
  <c r="A1819" i="4"/>
  <c r="B1819" i="4" s="1"/>
  <c r="J1818" i="4"/>
  <c r="I1818" i="4"/>
  <c r="H1818" i="4"/>
  <c r="G1818" i="4"/>
  <c r="A1818" i="4"/>
  <c r="B1818" i="4" s="1"/>
  <c r="J1817" i="4"/>
  <c r="I1817" i="4"/>
  <c r="H1817" i="4"/>
  <c r="G1817" i="4"/>
  <c r="A1817" i="4"/>
  <c r="B1817" i="4" s="1"/>
  <c r="J1816" i="4"/>
  <c r="I1816" i="4"/>
  <c r="H1816" i="4"/>
  <c r="G1816" i="4"/>
  <c r="A1816" i="4"/>
  <c r="B1816" i="4" s="1"/>
  <c r="J1815" i="4"/>
  <c r="I1815" i="4"/>
  <c r="H1815" i="4"/>
  <c r="G1815" i="4"/>
  <c r="A1815" i="4"/>
  <c r="B1815" i="4" s="1"/>
  <c r="J1814" i="4"/>
  <c r="I1814" i="4"/>
  <c r="H1814" i="4"/>
  <c r="G1814" i="4"/>
  <c r="A1814" i="4"/>
  <c r="B1814" i="4" s="1"/>
  <c r="J1813" i="4"/>
  <c r="I1813" i="4"/>
  <c r="H1813" i="4"/>
  <c r="G1813" i="4"/>
  <c r="A1813" i="4"/>
  <c r="B1813" i="4" s="1"/>
  <c r="J1812" i="4"/>
  <c r="I1812" i="4"/>
  <c r="H1812" i="4"/>
  <c r="G1812" i="4"/>
  <c r="A1812" i="4"/>
  <c r="B1812" i="4" s="1"/>
  <c r="J1811" i="4"/>
  <c r="I1811" i="4"/>
  <c r="H1811" i="4"/>
  <c r="G1811" i="4"/>
  <c r="A1811" i="4"/>
  <c r="B1811" i="4" s="1"/>
  <c r="J1810" i="4"/>
  <c r="I1810" i="4"/>
  <c r="H1810" i="4"/>
  <c r="G1810" i="4"/>
  <c r="A1810" i="4"/>
  <c r="B1810" i="4" s="1"/>
  <c r="J1809" i="4"/>
  <c r="I1809" i="4"/>
  <c r="H1809" i="4"/>
  <c r="G1809" i="4"/>
  <c r="A1809" i="4"/>
  <c r="B1809" i="4" s="1"/>
  <c r="J1808" i="4"/>
  <c r="I1808" i="4"/>
  <c r="H1808" i="4"/>
  <c r="G1808" i="4"/>
  <c r="A1808" i="4"/>
  <c r="B1808" i="4" s="1"/>
  <c r="J1807" i="4"/>
  <c r="I1807" i="4"/>
  <c r="H1807" i="4"/>
  <c r="G1807" i="4"/>
  <c r="A1807" i="4"/>
  <c r="B1807" i="4" s="1"/>
  <c r="J1806" i="4"/>
  <c r="I1806" i="4"/>
  <c r="H1806" i="4"/>
  <c r="G1806" i="4"/>
  <c r="A1806" i="4"/>
  <c r="B1806" i="4" s="1"/>
  <c r="J1805" i="4"/>
  <c r="I1805" i="4"/>
  <c r="H1805" i="4"/>
  <c r="G1805" i="4"/>
  <c r="A1805" i="4"/>
  <c r="B1805" i="4" s="1"/>
  <c r="J1804" i="4"/>
  <c r="I1804" i="4"/>
  <c r="H1804" i="4"/>
  <c r="G1804" i="4"/>
  <c r="A1804" i="4"/>
  <c r="B1804" i="4" s="1"/>
  <c r="J1803" i="4"/>
  <c r="I1803" i="4"/>
  <c r="H1803" i="4"/>
  <c r="G1803" i="4"/>
  <c r="A1803" i="4"/>
  <c r="B1803" i="4" s="1"/>
  <c r="J1802" i="4"/>
  <c r="I1802" i="4"/>
  <c r="H1802" i="4"/>
  <c r="G1802" i="4"/>
  <c r="A1802" i="4"/>
  <c r="B1802" i="4" s="1"/>
  <c r="J1801" i="4"/>
  <c r="I1801" i="4"/>
  <c r="H1801" i="4"/>
  <c r="G1801" i="4"/>
  <c r="A1801" i="4"/>
  <c r="B1801" i="4" s="1"/>
  <c r="J1800" i="4"/>
  <c r="I1800" i="4"/>
  <c r="H1800" i="4"/>
  <c r="G1800" i="4"/>
  <c r="A1800" i="4"/>
  <c r="B1800" i="4" s="1"/>
  <c r="J1799" i="4"/>
  <c r="I1799" i="4"/>
  <c r="H1799" i="4"/>
  <c r="G1799" i="4"/>
  <c r="A1799" i="4"/>
  <c r="B1799" i="4" s="1"/>
  <c r="J1798" i="4"/>
  <c r="I1798" i="4"/>
  <c r="H1798" i="4"/>
  <c r="G1798" i="4"/>
  <c r="A1798" i="4"/>
  <c r="B1798" i="4" s="1"/>
  <c r="J1797" i="4"/>
  <c r="I1797" i="4"/>
  <c r="H1797" i="4"/>
  <c r="G1797" i="4"/>
  <c r="A1797" i="4"/>
  <c r="B1797" i="4" s="1"/>
  <c r="J1796" i="4"/>
  <c r="I1796" i="4"/>
  <c r="H1796" i="4"/>
  <c r="G1796" i="4"/>
  <c r="A1796" i="4"/>
  <c r="B1796" i="4" s="1"/>
  <c r="J1795" i="4"/>
  <c r="I1795" i="4"/>
  <c r="H1795" i="4"/>
  <c r="G1795" i="4"/>
  <c r="A1795" i="4"/>
  <c r="B1795" i="4" s="1"/>
  <c r="J1794" i="4"/>
  <c r="I1794" i="4"/>
  <c r="H1794" i="4"/>
  <c r="G1794" i="4"/>
  <c r="A1794" i="4"/>
  <c r="B1794" i="4" s="1"/>
  <c r="J1793" i="4"/>
  <c r="I1793" i="4"/>
  <c r="H1793" i="4"/>
  <c r="G1793" i="4"/>
  <c r="A1793" i="4"/>
  <c r="B1793" i="4" s="1"/>
  <c r="J1792" i="4"/>
  <c r="I1792" i="4"/>
  <c r="H1792" i="4"/>
  <c r="G1792" i="4"/>
  <c r="A1792" i="4"/>
  <c r="B1792" i="4" s="1"/>
  <c r="J1791" i="4"/>
  <c r="I1791" i="4"/>
  <c r="H1791" i="4"/>
  <c r="G1791" i="4"/>
  <c r="A1791" i="4"/>
  <c r="B1791" i="4" s="1"/>
  <c r="J1790" i="4"/>
  <c r="I1790" i="4"/>
  <c r="H1790" i="4"/>
  <c r="G1790" i="4"/>
  <c r="A1790" i="4"/>
  <c r="B1790" i="4" s="1"/>
  <c r="J1789" i="4"/>
  <c r="I1789" i="4"/>
  <c r="H1789" i="4"/>
  <c r="G1789" i="4"/>
  <c r="A1789" i="4"/>
  <c r="B1789" i="4" s="1"/>
  <c r="J1788" i="4"/>
  <c r="I1788" i="4"/>
  <c r="H1788" i="4"/>
  <c r="G1788" i="4"/>
  <c r="A1788" i="4"/>
  <c r="B1788" i="4" s="1"/>
  <c r="J1787" i="4"/>
  <c r="I1787" i="4"/>
  <c r="H1787" i="4"/>
  <c r="G1787" i="4"/>
  <c r="A1787" i="4"/>
  <c r="B1787" i="4" s="1"/>
  <c r="J1786" i="4"/>
  <c r="I1786" i="4"/>
  <c r="H1786" i="4"/>
  <c r="G1786" i="4"/>
  <c r="A1786" i="4"/>
  <c r="B1786" i="4" s="1"/>
  <c r="J1785" i="4"/>
  <c r="I1785" i="4"/>
  <c r="H1785" i="4"/>
  <c r="G1785" i="4"/>
  <c r="A1785" i="4"/>
  <c r="B1785" i="4" s="1"/>
  <c r="J1784" i="4"/>
  <c r="I1784" i="4"/>
  <c r="H1784" i="4"/>
  <c r="G1784" i="4"/>
  <c r="A1784" i="4"/>
  <c r="B1784" i="4" s="1"/>
  <c r="J1783" i="4"/>
  <c r="I1783" i="4"/>
  <c r="H1783" i="4"/>
  <c r="G1783" i="4"/>
  <c r="A1783" i="4"/>
  <c r="B1783" i="4" s="1"/>
  <c r="J1782" i="4"/>
  <c r="I1782" i="4"/>
  <c r="H1782" i="4"/>
  <c r="G1782" i="4"/>
  <c r="A1782" i="4"/>
  <c r="B1782" i="4" s="1"/>
  <c r="J1781" i="4"/>
  <c r="I1781" i="4"/>
  <c r="H1781" i="4"/>
  <c r="G1781" i="4"/>
  <c r="A1781" i="4"/>
  <c r="B1781" i="4" s="1"/>
  <c r="J1780" i="4"/>
  <c r="I1780" i="4"/>
  <c r="H1780" i="4"/>
  <c r="G1780" i="4"/>
  <c r="A1780" i="4"/>
  <c r="B1780" i="4" s="1"/>
  <c r="J1779" i="4"/>
  <c r="I1779" i="4"/>
  <c r="H1779" i="4"/>
  <c r="G1779" i="4"/>
  <c r="A1779" i="4"/>
  <c r="B1779" i="4" s="1"/>
  <c r="J1778" i="4"/>
  <c r="I1778" i="4"/>
  <c r="H1778" i="4"/>
  <c r="G1778" i="4"/>
  <c r="A1778" i="4"/>
  <c r="B1778" i="4" s="1"/>
  <c r="J1777" i="4"/>
  <c r="I1777" i="4"/>
  <c r="H1777" i="4"/>
  <c r="G1777" i="4"/>
  <c r="A1777" i="4"/>
  <c r="B1777" i="4" s="1"/>
  <c r="J1776" i="4"/>
  <c r="I1776" i="4"/>
  <c r="H1776" i="4"/>
  <c r="G1776" i="4"/>
  <c r="A1776" i="4"/>
  <c r="B1776" i="4" s="1"/>
  <c r="J1775" i="4"/>
  <c r="I1775" i="4"/>
  <c r="H1775" i="4"/>
  <c r="G1775" i="4"/>
  <c r="A1775" i="4"/>
  <c r="B1775" i="4" s="1"/>
  <c r="J1774" i="4"/>
  <c r="I1774" i="4"/>
  <c r="H1774" i="4"/>
  <c r="G1774" i="4"/>
  <c r="A1774" i="4"/>
  <c r="B1774" i="4" s="1"/>
  <c r="J1773" i="4"/>
  <c r="I1773" i="4"/>
  <c r="H1773" i="4"/>
  <c r="G1773" i="4"/>
  <c r="A1773" i="4"/>
  <c r="B1773" i="4" s="1"/>
  <c r="J1772" i="4"/>
  <c r="I1772" i="4"/>
  <c r="H1772" i="4"/>
  <c r="G1772" i="4"/>
  <c r="A1772" i="4"/>
  <c r="B1772" i="4" s="1"/>
  <c r="J1771" i="4"/>
  <c r="I1771" i="4"/>
  <c r="H1771" i="4"/>
  <c r="G1771" i="4"/>
  <c r="A1771" i="4"/>
  <c r="B1771" i="4" s="1"/>
  <c r="J1770" i="4"/>
  <c r="I1770" i="4"/>
  <c r="H1770" i="4"/>
  <c r="G1770" i="4"/>
  <c r="A1770" i="4"/>
  <c r="B1770" i="4" s="1"/>
  <c r="J1769" i="4"/>
  <c r="I1769" i="4"/>
  <c r="H1769" i="4"/>
  <c r="G1769" i="4"/>
  <c r="A1769" i="4"/>
  <c r="B1769" i="4" s="1"/>
  <c r="J1768" i="4"/>
  <c r="I1768" i="4"/>
  <c r="H1768" i="4"/>
  <c r="G1768" i="4"/>
  <c r="A1768" i="4"/>
  <c r="B1768" i="4" s="1"/>
  <c r="J1767" i="4"/>
  <c r="I1767" i="4"/>
  <c r="H1767" i="4"/>
  <c r="G1767" i="4"/>
  <c r="A1767" i="4"/>
  <c r="B1767" i="4" s="1"/>
  <c r="J1766" i="4"/>
  <c r="I1766" i="4"/>
  <c r="H1766" i="4"/>
  <c r="G1766" i="4"/>
  <c r="A1766" i="4"/>
  <c r="B1766" i="4" s="1"/>
  <c r="J1765" i="4"/>
  <c r="I1765" i="4"/>
  <c r="H1765" i="4"/>
  <c r="G1765" i="4"/>
  <c r="A1765" i="4"/>
  <c r="B1765" i="4" s="1"/>
  <c r="J1764" i="4"/>
  <c r="I1764" i="4"/>
  <c r="H1764" i="4"/>
  <c r="G1764" i="4"/>
  <c r="A1764" i="4"/>
  <c r="B1764" i="4" s="1"/>
  <c r="J1763" i="4"/>
  <c r="I1763" i="4"/>
  <c r="H1763" i="4"/>
  <c r="G1763" i="4"/>
  <c r="A1763" i="4"/>
  <c r="B1763" i="4" s="1"/>
  <c r="J1762" i="4"/>
  <c r="I1762" i="4"/>
  <c r="H1762" i="4"/>
  <c r="G1762" i="4"/>
  <c r="A1762" i="4"/>
  <c r="B1762" i="4" s="1"/>
  <c r="J1761" i="4"/>
  <c r="I1761" i="4"/>
  <c r="H1761" i="4"/>
  <c r="G1761" i="4"/>
  <c r="A1761" i="4"/>
  <c r="B1761" i="4" s="1"/>
  <c r="J1760" i="4"/>
  <c r="I1760" i="4"/>
  <c r="H1760" i="4"/>
  <c r="G1760" i="4"/>
  <c r="A1760" i="4"/>
  <c r="B1760" i="4" s="1"/>
  <c r="J1759" i="4"/>
  <c r="I1759" i="4"/>
  <c r="H1759" i="4"/>
  <c r="G1759" i="4"/>
  <c r="A1759" i="4"/>
  <c r="B1759" i="4" s="1"/>
  <c r="J1758" i="4"/>
  <c r="I1758" i="4"/>
  <c r="H1758" i="4"/>
  <c r="G1758" i="4"/>
  <c r="A1758" i="4"/>
  <c r="B1758" i="4" s="1"/>
  <c r="J1757" i="4"/>
  <c r="I1757" i="4"/>
  <c r="H1757" i="4"/>
  <c r="G1757" i="4"/>
  <c r="A1757" i="4"/>
  <c r="B1757" i="4" s="1"/>
  <c r="J1756" i="4"/>
  <c r="I1756" i="4"/>
  <c r="H1756" i="4"/>
  <c r="G1756" i="4"/>
  <c r="A1756" i="4"/>
  <c r="B1756" i="4" s="1"/>
  <c r="J1755" i="4"/>
  <c r="I1755" i="4"/>
  <c r="H1755" i="4"/>
  <c r="G1755" i="4"/>
  <c r="A1755" i="4"/>
  <c r="B1755" i="4" s="1"/>
  <c r="J1754" i="4"/>
  <c r="I1754" i="4"/>
  <c r="H1754" i="4"/>
  <c r="G1754" i="4"/>
  <c r="A1754" i="4"/>
  <c r="B1754" i="4" s="1"/>
  <c r="J1753" i="4"/>
  <c r="I1753" i="4"/>
  <c r="H1753" i="4"/>
  <c r="G1753" i="4"/>
  <c r="A1753" i="4"/>
  <c r="B1753" i="4" s="1"/>
  <c r="J1752" i="4"/>
  <c r="I1752" i="4"/>
  <c r="H1752" i="4"/>
  <c r="G1752" i="4"/>
  <c r="A1752" i="4"/>
  <c r="B1752" i="4" s="1"/>
  <c r="J1751" i="4"/>
  <c r="I1751" i="4"/>
  <c r="H1751" i="4"/>
  <c r="G1751" i="4"/>
  <c r="A1751" i="4"/>
  <c r="B1751" i="4" s="1"/>
  <c r="J1750" i="4"/>
  <c r="I1750" i="4"/>
  <c r="H1750" i="4"/>
  <c r="G1750" i="4"/>
  <c r="A1750" i="4"/>
  <c r="B1750" i="4" s="1"/>
  <c r="J1749" i="4"/>
  <c r="I1749" i="4"/>
  <c r="H1749" i="4"/>
  <c r="G1749" i="4"/>
  <c r="A1749" i="4"/>
  <c r="B1749" i="4" s="1"/>
  <c r="J1748" i="4"/>
  <c r="I1748" i="4"/>
  <c r="H1748" i="4"/>
  <c r="G1748" i="4"/>
  <c r="A1748" i="4"/>
  <c r="B1748" i="4" s="1"/>
  <c r="J1747" i="4"/>
  <c r="I1747" i="4"/>
  <c r="H1747" i="4"/>
  <c r="G1747" i="4"/>
  <c r="A1747" i="4"/>
  <c r="B1747" i="4" s="1"/>
  <c r="J1746" i="4"/>
  <c r="I1746" i="4"/>
  <c r="H1746" i="4"/>
  <c r="G1746" i="4"/>
  <c r="A1746" i="4"/>
  <c r="B1746" i="4" s="1"/>
  <c r="J1745" i="4"/>
  <c r="I1745" i="4"/>
  <c r="H1745" i="4"/>
  <c r="G1745" i="4"/>
  <c r="A1745" i="4"/>
  <c r="B1745" i="4" s="1"/>
  <c r="J1744" i="4"/>
  <c r="I1744" i="4"/>
  <c r="H1744" i="4"/>
  <c r="G1744" i="4"/>
  <c r="A1744" i="4"/>
  <c r="B1744" i="4" s="1"/>
  <c r="J1743" i="4"/>
  <c r="I1743" i="4"/>
  <c r="H1743" i="4"/>
  <c r="G1743" i="4"/>
  <c r="A1743" i="4"/>
  <c r="B1743" i="4" s="1"/>
  <c r="J1742" i="4"/>
  <c r="I1742" i="4"/>
  <c r="H1742" i="4"/>
  <c r="G1742" i="4"/>
  <c r="B1742" i="4"/>
  <c r="A1742" i="4"/>
  <c r="J1741" i="4"/>
  <c r="I1741" i="4"/>
  <c r="H1741" i="4"/>
  <c r="G1741" i="4"/>
  <c r="B1741" i="4"/>
  <c r="A1741" i="4"/>
  <c r="J1740" i="4"/>
  <c r="I1740" i="4"/>
  <c r="H1740" i="4"/>
  <c r="G1740" i="4"/>
  <c r="A1740" i="4"/>
  <c r="B1740" i="4" s="1"/>
  <c r="J1739" i="4"/>
  <c r="I1739" i="4"/>
  <c r="H1739" i="4"/>
  <c r="G1739" i="4"/>
  <c r="A1739" i="4"/>
  <c r="B1739" i="4" s="1"/>
  <c r="J1738" i="4"/>
  <c r="I1738" i="4"/>
  <c r="H1738" i="4"/>
  <c r="G1738" i="4"/>
  <c r="A1738" i="4"/>
  <c r="B1738" i="4" s="1"/>
  <c r="J1737" i="4"/>
  <c r="I1737" i="4"/>
  <c r="H1737" i="4"/>
  <c r="G1737" i="4"/>
  <c r="A1737" i="4"/>
  <c r="B1737" i="4" s="1"/>
  <c r="J1736" i="4"/>
  <c r="I1736" i="4"/>
  <c r="H1736" i="4"/>
  <c r="G1736" i="4"/>
  <c r="A1736" i="4"/>
  <c r="B1736" i="4" s="1"/>
  <c r="J1735" i="4"/>
  <c r="I1735" i="4"/>
  <c r="H1735" i="4"/>
  <c r="G1735" i="4"/>
  <c r="A1735" i="4"/>
  <c r="B1735" i="4" s="1"/>
  <c r="J1734" i="4"/>
  <c r="I1734" i="4"/>
  <c r="H1734" i="4"/>
  <c r="G1734" i="4"/>
  <c r="A1734" i="4"/>
  <c r="B1734" i="4" s="1"/>
  <c r="J1733" i="4"/>
  <c r="I1733" i="4"/>
  <c r="H1733" i="4"/>
  <c r="G1733" i="4"/>
  <c r="A1733" i="4"/>
  <c r="B1733" i="4" s="1"/>
  <c r="J1732" i="4"/>
  <c r="I1732" i="4"/>
  <c r="H1732" i="4"/>
  <c r="G1732" i="4"/>
  <c r="A1732" i="4"/>
  <c r="B1732" i="4" s="1"/>
  <c r="J1731" i="4"/>
  <c r="I1731" i="4"/>
  <c r="H1731" i="4"/>
  <c r="G1731" i="4"/>
  <c r="A1731" i="4"/>
  <c r="B1731" i="4" s="1"/>
  <c r="J1730" i="4"/>
  <c r="I1730" i="4"/>
  <c r="H1730" i="4"/>
  <c r="G1730" i="4"/>
  <c r="A1730" i="4"/>
  <c r="B1730" i="4" s="1"/>
  <c r="J1729" i="4"/>
  <c r="I1729" i="4"/>
  <c r="H1729" i="4"/>
  <c r="G1729" i="4"/>
  <c r="A1729" i="4"/>
  <c r="B1729" i="4" s="1"/>
  <c r="J1728" i="4"/>
  <c r="I1728" i="4"/>
  <c r="H1728" i="4"/>
  <c r="G1728" i="4"/>
  <c r="A1728" i="4"/>
  <c r="B1728" i="4" s="1"/>
  <c r="J1727" i="4"/>
  <c r="I1727" i="4"/>
  <c r="H1727" i="4"/>
  <c r="G1727" i="4"/>
  <c r="A1727" i="4"/>
  <c r="B1727" i="4" s="1"/>
  <c r="J1726" i="4"/>
  <c r="I1726" i="4"/>
  <c r="H1726" i="4"/>
  <c r="G1726" i="4"/>
  <c r="A1726" i="4"/>
  <c r="B1726" i="4" s="1"/>
  <c r="J1725" i="4"/>
  <c r="I1725" i="4"/>
  <c r="H1725" i="4"/>
  <c r="G1725" i="4"/>
  <c r="A1725" i="4"/>
  <c r="B1725" i="4" s="1"/>
  <c r="J1724" i="4"/>
  <c r="I1724" i="4"/>
  <c r="H1724" i="4"/>
  <c r="G1724" i="4"/>
  <c r="A1724" i="4"/>
  <c r="B1724" i="4" s="1"/>
  <c r="J1723" i="4"/>
  <c r="I1723" i="4"/>
  <c r="H1723" i="4"/>
  <c r="G1723" i="4"/>
  <c r="A1723" i="4"/>
  <c r="B1723" i="4" s="1"/>
  <c r="J1722" i="4"/>
  <c r="I1722" i="4"/>
  <c r="H1722" i="4"/>
  <c r="G1722" i="4"/>
  <c r="A1722" i="4"/>
  <c r="B1722" i="4" s="1"/>
  <c r="J1721" i="4"/>
  <c r="I1721" i="4"/>
  <c r="H1721" i="4"/>
  <c r="G1721" i="4"/>
  <c r="A1721" i="4"/>
  <c r="B1721" i="4" s="1"/>
  <c r="J1720" i="4"/>
  <c r="I1720" i="4"/>
  <c r="H1720" i="4"/>
  <c r="G1720" i="4"/>
  <c r="A1720" i="4"/>
  <c r="B1720" i="4" s="1"/>
  <c r="J1719" i="4"/>
  <c r="I1719" i="4"/>
  <c r="H1719" i="4"/>
  <c r="G1719" i="4"/>
  <c r="A1719" i="4"/>
  <c r="B1719" i="4" s="1"/>
  <c r="J1718" i="4"/>
  <c r="I1718" i="4"/>
  <c r="H1718" i="4"/>
  <c r="G1718" i="4"/>
  <c r="A1718" i="4"/>
  <c r="B1718" i="4" s="1"/>
  <c r="J1717" i="4"/>
  <c r="I1717" i="4"/>
  <c r="H1717" i="4"/>
  <c r="G1717" i="4"/>
  <c r="A1717" i="4"/>
  <c r="B1717" i="4" s="1"/>
  <c r="J1716" i="4"/>
  <c r="I1716" i="4"/>
  <c r="H1716" i="4"/>
  <c r="G1716" i="4"/>
  <c r="A1716" i="4"/>
  <c r="B1716" i="4" s="1"/>
  <c r="J1715" i="4"/>
  <c r="I1715" i="4"/>
  <c r="H1715" i="4"/>
  <c r="G1715" i="4"/>
  <c r="A1715" i="4"/>
  <c r="B1715" i="4" s="1"/>
  <c r="J1714" i="4"/>
  <c r="I1714" i="4"/>
  <c r="H1714" i="4"/>
  <c r="G1714" i="4"/>
  <c r="A1714" i="4"/>
  <c r="B1714" i="4" s="1"/>
  <c r="J1713" i="4"/>
  <c r="I1713" i="4"/>
  <c r="H1713" i="4"/>
  <c r="G1713" i="4"/>
  <c r="A1713" i="4"/>
  <c r="B1713" i="4" s="1"/>
  <c r="J1712" i="4"/>
  <c r="I1712" i="4"/>
  <c r="H1712" i="4"/>
  <c r="G1712" i="4"/>
  <c r="A1712" i="4"/>
  <c r="B1712" i="4" s="1"/>
  <c r="J1711" i="4"/>
  <c r="I1711" i="4"/>
  <c r="H1711" i="4"/>
  <c r="G1711" i="4"/>
  <c r="A1711" i="4"/>
  <c r="B1711" i="4" s="1"/>
  <c r="J1710" i="4"/>
  <c r="I1710" i="4"/>
  <c r="H1710" i="4"/>
  <c r="G1710" i="4"/>
  <c r="A1710" i="4"/>
  <c r="B1710" i="4" s="1"/>
  <c r="J1709" i="4"/>
  <c r="I1709" i="4"/>
  <c r="H1709" i="4"/>
  <c r="G1709" i="4"/>
  <c r="A1709" i="4"/>
  <c r="B1709" i="4" s="1"/>
  <c r="J1708" i="4"/>
  <c r="I1708" i="4"/>
  <c r="H1708" i="4"/>
  <c r="G1708" i="4"/>
  <c r="A1708" i="4"/>
  <c r="B1708" i="4" s="1"/>
  <c r="J1707" i="4"/>
  <c r="I1707" i="4"/>
  <c r="H1707" i="4"/>
  <c r="G1707" i="4"/>
  <c r="A1707" i="4"/>
  <c r="B1707" i="4" s="1"/>
  <c r="J1706" i="4"/>
  <c r="I1706" i="4"/>
  <c r="H1706" i="4"/>
  <c r="G1706" i="4"/>
  <c r="A1706" i="4"/>
  <c r="B1706" i="4" s="1"/>
  <c r="J1705" i="4"/>
  <c r="I1705" i="4"/>
  <c r="H1705" i="4"/>
  <c r="G1705" i="4"/>
  <c r="A1705" i="4"/>
  <c r="B1705" i="4" s="1"/>
  <c r="J1704" i="4"/>
  <c r="I1704" i="4"/>
  <c r="H1704" i="4"/>
  <c r="G1704" i="4"/>
  <c r="A1704" i="4"/>
  <c r="B1704" i="4" s="1"/>
  <c r="J1703" i="4"/>
  <c r="I1703" i="4"/>
  <c r="H1703" i="4"/>
  <c r="G1703" i="4"/>
  <c r="A1703" i="4"/>
  <c r="B1703" i="4" s="1"/>
  <c r="J1702" i="4"/>
  <c r="I1702" i="4"/>
  <c r="H1702" i="4"/>
  <c r="G1702" i="4"/>
  <c r="A1702" i="4"/>
  <c r="B1702" i="4" s="1"/>
  <c r="J1701" i="4"/>
  <c r="I1701" i="4"/>
  <c r="H1701" i="4"/>
  <c r="G1701" i="4"/>
  <c r="A1701" i="4"/>
  <c r="B1701" i="4" s="1"/>
  <c r="J1700" i="4"/>
  <c r="I1700" i="4"/>
  <c r="H1700" i="4"/>
  <c r="G1700" i="4"/>
  <c r="A1700" i="4"/>
  <c r="B1700" i="4" s="1"/>
  <c r="J1699" i="4"/>
  <c r="I1699" i="4"/>
  <c r="H1699" i="4"/>
  <c r="G1699" i="4"/>
  <c r="A1699" i="4"/>
  <c r="B1699" i="4" s="1"/>
  <c r="J1698" i="4"/>
  <c r="I1698" i="4"/>
  <c r="H1698" i="4"/>
  <c r="G1698" i="4"/>
  <c r="A1698" i="4"/>
  <c r="B1698" i="4" s="1"/>
  <c r="J1697" i="4"/>
  <c r="I1697" i="4"/>
  <c r="H1697" i="4"/>
  <c r="G1697" i="4"/>
  <c r="A1697" i="4"/>
  <c r="B1697" i="4" s="1"/>
  <c r="J1696" i="4"/>
  <c r="I1696" i="4"/>
  <c r="H1696" i="4"/>
  <c r="G1696" i="4"/>
  <c r="A1696" i="4"/>
  <c r="B1696" i="4" s="1"/>
  <c r="J1695" i="4"/>
  <c r="I1695" i="4"/>
  <c r="H1695" i="4"/>
  <c r="G1695" i="4"/>
  <c r="A1695" i="4"/>
  <c r="B1695" i="4" s="1"/>
  <c r="J1694" i="4"/>
  <c r="I1694" i="4"/>
  <c r="H1694" i="4"/>
  <c r="G1694" i="4"/>
  <c r="B1694" i="4"/>
  <c r="A1694" i="4"/>
  <c r="J1693" i="4"/>
  <c r="I1693" i="4"/>
  <c r="H1693" i="4"/>
  <c r="G1693" i="4"/>
  <c r="A1693" i="4"/>
  <c r="B1693" i="4" s="1"/>
  <c r="J1692" i="4"/>
  <c r="I1692" i="4"/>
  <c r="H1692" i="4"/>
  <c r="G1692" i="4"/>
  <c r="A1692" i="4"/>
  <c r="B1692" i="4" s="1"/>
  <c r="J1691" i="4"/>
  <c r="I1691" i="4"/>
  <c r="H1691" i="4"/>
  <c r="G1691" i="4"/>
  <c r="A1691" i="4"/>
  <c r="B1691" i="4" s="1"/>
  <c r="J1690" i="4"/>
  <c r="I1690" i="4"/>
  <c r="H1690" i="4"/>
  <c r="G1690" i="4"/>
  <c r="A1690" i="4"/>
  <c r="B1690" i="4" s="1"/>
  <c r="J1689" i="4"/>
  <c r="I1689" i="4"/>
  <c r="H1689" i="4"/>
  <c r="G1689" i="4"/>
  <c r="A1689" i="4"/>
  <c r="B1689" i="4" s="1"/>
  <c r="J1688" i="4"/>
  <c r="I1688" i="4"/>
  <c r="H1688" i="4"/>
  <c r="G1688" i="4"/>
  <c r="A1688" i="4"/>
  <c r="B1688" i="4" s="1"/>
  <c r="J1687" i="4"/>
  <c r="I1687" i="4"/>
  <c r="H1687" i="4"/>
  <c r="G1687" i="4"/>
  <c r="A1687" i="4"/>
  <c r="B1687" i="4" s="1"/>
  <c r="J1686" i="4"/>
  <c r="I1686" i="4"/>
  <c r="H1686" i="4"/>
  <c r="G1686" i="4"/>
  <c r="A1686" i="4"/>
  <c r="B1686" i="4" s="1"/>
  <c r="J1685" i="4"/>
  <c r="I1685" i="4"/>
  <c r="H1685" i="4"/>
  <c r="G1685" i="4"/>
  <c r="A1685" i="4"/>
  <c r="B1685" i="4" s="1"/>
  <c r="J1684" i="4"/>
  <c r="I1684" i="4"/>
  <c r="H1684" i="4"/>
  <c r="G1684" i="4"/>
  <c r="A1684" i="4"/>
  <c r="B1684" i="4" s="1"/>
  <c r="J1683" i="4"/>
  <c r="I1683" i="4"/>
  <c r="H1683" i="4"/>
  <c r="G1683" i="4"/>
  <c r="A1683" i="4"/>
  <c r="B1683" i="4" s="1"/>
  <c r="J1682" i="4"/>
  <c r="I1682" i="4"/>
  <c r="H1682" i="4"/>
  <c r="G1682" i="4"/>
  <c r="A1682" i="4"/>
  <c r="B1682" i="4" s="1"/>
  <c r="J1681" i="4"/>
  <c r="I1681" i="4"/>
  <c r="H1681" i="4"/>
  <c r="G1681" i="4"/>
  <c r="A1681" i="4"/>
  <c r="B1681" i="4" s="1"/>
  <c r="J1680" i="4"/>
  <c r="I1680" i="4"/>
  <c r="H1680" i="4"/>
  <c r="G1680" i="4"/>
  <c r="A1680" i="4"/>
  <c r="B1680" i="4" s="1"/>
  <c r="J1679" i="4"/>
  <c r="I1679" i="4"/>
  <c r="H1679" i="4"/>
  <c r="G1679" i="4"/>
  <c r="A1679" i="4"/>
  <c r="B1679" i="4" s="1"/>
  <c r="J1678" i="4"/>
  <c r="I1678" i="4"/>
  <c r="H1678" i="4"/>
  <c r="G1678" i="4"/>
  <c r="A1678" i="4"/>
  <c r="B1678" i="4" s="1"/>
  <c r="J1677" i="4"/>
  <c r="I1677" i="4"/>
  <c r="H1677" i="4"/>
  <c r="G1677" i="4"/>
  <c r="A1677" i="4"/>
  <c r="B1677" i="4" s="1"/>
  <c r="J1676" i="4"/>
  <c r="I1676" i="4"/>
  <c r="H1676" i="4"/>
  <c r="G1676" i="4"/>
  <c r="A1676" i="4"/>
  <c r="B1676" i="4" s="1"/>
  <c r="J1675" i="4"/>
  <c r="I1675" i="4"/>
  <c r="H1675" i="4"/>
  <c r="G1675" i="4"/>
  <c r="A1675" i="4"/>
  <c r="B1675" i="4" s="1"/>
  <c r="J1674" i="4"/>
  <c r="I1674" i="4"/>
  <c r="H1674" i="4"/>
  <c r="G1674" i="4"/>
  <c r="A1674" i="4"/>
  <c r="B1674" i="4" s="1"/>
  <c r="J1673" i="4"/>
  <c r="I1673" i="4"/>
  <c r="H1673" i="4"/>
  <c r="G1673" i="4"/>
  <c r="A1673" i="4"/>
  <c r="B1673" i="4" s="1"/>
  <c r="J1672" i="4"/>
  <c r="I1672" i="4"/>
  <c r="H1672" i="4"/>
  <c r="G1672" i="4"/>
  <c r="A1672" i="4"/>
  <c r="B1672" i="4" s="1"/>
  <c r="J1671" i="4"/>
  <c r="I1671" i="4"/>
  <c r="H1671" i="4"/>
  <c r="G1671" i="4"/>
  <c r="A1671" i="4"/>
  <c r="B1671" i="4" s="1"/>
  <c r="J1670" i="4"/>
  <c r="I1670" i="4"/>
  <c r="H1670" i="4"/>
  <c r="G1670" i="4"/>
  <c r="A1670" i="4"/>
  <c r="B1670" i="4" s="1"/>
  <c r="J1669" i="4"/>
  <c r="I1669" i="4"/>
  <c r="H1669" i="4"/>
  <c r="G1669" i="4"/>
  <c r="A1669" i="4"/>
  <c r="B1669" i="4" s="1"/>
  <c r="J1668" i="4"/>
  <c r="I1668" i="4"/>
  <c r="H1668" i="4"/>
  <c r="G1668" i="4"/>
  <c r="A1668" i="4"/>
  <c r="B1668" i="4" s="1"/>
  <c r="J1667" i="4"/>
  <c r="I1667" i="4"/>
  <c r="H1667" i="4"/>
  <c r="G1667" i="4"/>
  <c r="A1667" i="4"/>
  <c r="B1667" i="4" s="1"/>
  <c r="J1666" i="4"/>
  <c r="I1666" i="4"/>
  <c r="H1666" i="4"/>
  <c r="G1666" i="4"/>
  <c r="A1666" i="4"/>
  <c r="B1666" i="4" s="1"/>
  <c r="J1665" i="4"/>
  <c r="I1665" i="4"/>
  <c r="H1665" i="4"/>
  <c r="G1665" i="4"/>
  <c r="A1665" i="4"/>
  <c r="B1665" i="4" s="1"/>
  <c r="J1664" i="4"/>
  <c r="I1664" i="4"/>
  <c r="H1664" i="4"/>
  <c r="G1664" i="4"/>
  <c r="A1664" i="4"/>
  <c r="B1664" i="4" s="1"/>
  <c r="J1663" i="4"/>
  <c r="I1663" i="4"/>
  <c r="H1663" i="4"/>
  <c r="G1663" i="4"/>
  <c r="A1663" i="4"/>
  <c r="B1663" i="4" s="1"/>
  <c r="J1662" i="4"/>
  <c r="I1662" i="4"/>
  <c r="H1662" i="4"/>
  <c r="G1662" i="4"/>
  <c r="A1662" i="4"/>
  <c r="B1662" i="4" s="1"/>
  <c r="J1661" i="4"/>
  <c r="I1661" i="4"/>
  <c r="H1661" i="4"/>
  <c r="G1661" i="4"/>
  <c r="A1661" i="4"/>
  <c r="B1661" i="4" s="1"/>
  <c r="J1660" i="4"/>
  <c r="I1660" i="4"/>
  <c r="H1660" i="4"/>
  <c r="G1660" i="4"/>
  <c r="A1660" i="4"/>
  <c r="B1660" i="4" s="1"/>
  <c r="J1659" i="4"/>
  <c r="I1659" i="4"/>
  <c r="H1659" i="4"/>
  <c r="G1659" i="4"/>
  <c r="A1659" i="4"/>
  <c r="B1659" i="4" s="1"/>
  <c r="J1658" i="4"/>
  <c r="I1658" i="4"/>
  <c r="H1658" i="4"/>
  <c r="G1658" i="4"/>
  <c r="A1658" i="4"/>
  <c r="B1658" i="4" s="1"/>
  <c r="J1657" i="4"/>
  <c r="I1657" i="4"/>
  <c r="H1657" i="4"/>
  <c r="G1657" i="4"/>
  <c r="A1657" i="4"/>
  <c r="B1657" i="4" s="1"/>
  <c r="J1656" i="4"/>
  <c r="I1656" i="4"/>
  <c r="H1656" i="4"/>
  <c r="G1656" i="4"/>
  <c r="A1656" i="4"/>
  <c r="B1656" i="4" s="1"/>
  <c r="J1655" i="4"/>
  <c r="I1655" i="4"/>
  <c r="H1655" i="4"/>
  <c r="G1655" i="4"/>
  <c r="A1655" i="4"/>
  <c r="B1655" i="4" s="1"/>
  <c r="J1654" i="4"/>
  <c r="I1654" i="4"/>
  <c r="H1654" i="4"/>
  <c r="G1654" i="4"/>
  <c r="A1654" i="4"/>
  <c r="B1654" i="4" s="1"/>
  <c r="J1653" i="4"/>
  <c r="I1653" i="4"/>
  <c r="H1653" i="4"/>
  <c r="G1653" i="4"/>
  <c r="A1653" i="4"/>
  <c r="B1653" i="4" s="1"/>
  <c r="J1652" i="4"/>
  <c r="I1652" i="4"/>
  <c r="H1652" i="4"/>
  <c r="G1652" i="4"/>
  <c r="A1652" i="4"/>
  <c r="B1652" i="4" s="1"/>
  <c r="J1651" i="4"/>
  <c r="I1651" i="4"/>
  <c r="H1651" i="4"/>
  <c r="G1651" i="4"/>
  <c r="A1651" i="4"/>
  <c r="B1651" i="4" s="1"/>
  <c r="J1650" i="4"/>
  <c r="I1650" i="4"/>
  <c r="H1650" i="4"/>
  <c r="G1650" i="4"/>
  <c r="A1650" i="4"/>
  <c r="B1650" i="4" s="1"/>
  <c r="J1649" i="4"/>
  <c r="I1649" i="4"/>
  <c r="H1649" i="4"/>
  <c r="G1649" i="4"/>
  <c r="A1649" i="4"/>
  <c r="B1649" i="4" s="1"/>
  <c r="J1648" i="4"/>
  <c r="I1648" i="4"/>
  <c r="H1648" i="4"/>
  <c r="G1648" i="4"/>
  <c r="A1648" i="4"/>
  <c r="B1648" i="4" s="1"/>
  <c r="J1647" i="4"/>
  <c r="I1647" i="4"/>
  <c r="H1647" i="4"/>
  <c r="G1647" i="4"/>
  <c r="A1647" i="4"/>
  <c r="B1647" i="4" s="1"/>
  <c r="J1646" i="4"/>
  <c r="I1646" i="4"/>
  <c r="H1646" i="4"/>
  <c r="G1646" i="4"/>
  <c r="A1646" i="4"/>
  <c r="B1646" i="4" s="1"/>
  <c r="J1645" i="4"/>
  <c r="I1645" i="4"/>
  <c r="H1645" i="4"/>
  <c r="G1645" i="4"/>
  <c r="A1645" i="4"/>
  <c r="B1645" i="4" s="1"/>
  <c r="J1644" i="4"/>
  <c r="I1644" i="4"/>
  <c r="H1644" i="4"/>
  <c r="G1644" i="4"/>
  <c r="A1644" i="4"/>
  <c r="B1644" i="4" s="1"/>
  <c r="J1643" i="4"/>
  <c r="I1643" i="4"/>
  <c r="H1643" i="4"/>
  <c r="G1643" i="4"/>
  <c r="A1643" i="4"/>
  <c r="B1643" i="4" s="1"/>
  <c r="J1642" i="4"/>
  <c r="I1642" i="4"/>
  <c r="H1642" i="4"/>
  <c r="G1642" i="4"/>
  <c r="A1642" i="4"/>
  <c r="B1642" i="4" s="1"/>
  <c r="J1641" i="4"/>
  <c r="I1641" i="4"/>
  <c r="H1641" i="4"/>
  <c r="G1641" i="4"/>
  <c r="A1641" i="4"/>
  <c r="B1641" i="4" s="1"/>
  <c r="J1640" i="4"/>
  <c r="I1640" i="4"/>
  <c r="H1640" i="4"/>
  <c r="G1640" i="4"/>
  <c r="A1640" i="4"/>
  <c r="B1640" i="4" s="1"/>
  <c r="J1639" i="4"/>
  <c r="I1639" i="4"/>
  <c r="H1639" i="4"/>
  <c r="G1639" i="4"/>
  <c r="A1639" i="4"/>
  <c r="B1639" i="4" s="1"/>
  <c r="J1638" i="4"/>
  <c r="I1638" i="4"/>
  <c r="H1638" i="4"/>
  <c r="G1638" i="4"/>
  <c r="A1638" i="4"/>
  <c r="B1638" i="4" s="1"/>
  <c r="J1637" i="4"/>
  <c r="I1637" i="4"/>
  <c r="H1637" i="4"/>
  <c r="G1637" i="4"/>
  <c r="A1637" i="4"/>
  <c r="B1637" i="4" s="1"/>
  <c r="J1636" i="4"/>
  <c r="I1636" i="4"/>
  <c r="H1636" i="4"/>
  <c r="G1636" i="4"/>
  <c r="B1636" i="4"/>
  <c r="A1636" i="4"/>
  <c r="J1635" i="4"/>
  <c r="I1635" i="4"/>
  <c r="H1635" i="4"/>
  <c r="G1635" i="4"/>
  <c r="A1635" i="4"/>
  <c r="B1635" i="4" s="1"/>
  <c r="J1634" i="4"/>
  <c r="I1634" i="4"/>
  <c r="H1634" i="4"/>
  <c r="G1634" i="4"/>
  <c r="A1634" i="4"/>
  <c r="B1634" i="4" s="1"/>
  <c r="J1633" i="4"/>
  <c r="I1633" i="4"/>
  <c r="H1633" i="4"/>
  <c r="G1633" i="4"/>
  <c r="A1633" i="4"/>
  <c r="B1633" i="4" s="1"/>
  <c r="J1632" i="4"/>
  <c r="I1632" i="4"/>
  <c r="H1632" i="4"/>
  <c r="G1632" i="4"/>
  <c r="A1632" i="4"/>
  <c r="B1632" i="4" s="1"/>
  <c r="J1631" i="4"/>
  <c r="I1631" i="4"/>
  <c r="H1631" i="4"/>
  <c r="G1631" i="4"/>
  <c r="A1631" i="4"/>
  <c r="B1631" i="4" s="1"/>
  <c r="J1630" i="4"/>
  <c r="I1630" i="4"/>
  <c r="H1630" i="4"/>
  <c r="G1630" i="4"/>
  <c r="A1630" i="4"/>
  <c r="B1630" i="4" s="1"/>
  <c r="J1629" i="4"/>
  <c r="I1629" i="4"/>
  <c r="H1629" i="4"/>
  <c r="G1629" i="4"/>
  <c r="A1629" i="4"/>
  <c r="B1629" i="4" s="1"/>
  <c r="J1628" i="4"/>
  <c r="I1628" i="4"/>
  <c r="H1628" i="4"/>
  <c r="G1628" i="4"/>
  <c r="A1628" i="4"/>
  <c r="B1628" i="4" s="1"/>
  <c r="J1627" i="4"/>
  <c r="I1627" i="4"/>
  <c r="H1627" i="4"/>
  <c r="G1627" i="4"/>
  <c r="A1627" i="4"/>
  <c r="B1627" i="4" s="1"/>
  <c r="J1626" i="4"/>
  <c r="I1626" i="4"/>
  <c r="H1626" i="4"/>
  <c r="G1626" i="4"/>
  <c r="A1626" i="4"/>
  <c r="B1626" i="4" s="1"/>
  <c r="J1625" i="4"/>
  <c r="I1625" i="4"/>
  <c r="H1625" i="4"/>
  <c r="G1625" i="4"/>
  <c r="A1625" i="4"/>
  <c r="B1625" i="4" s="1"/>
  <c r="J1624" i="4"/>
  <c r="I1624" i="4"/>
  <c r="H1624" i="4"/>
  <c r="G1624" i="4"/>
  <c r="A1624" i="4"/>
  <c r="B1624" i="4" s="1"/>
  <c r="J1623" i="4"/>
  <c r="I1623" i="4"/>
  <c r="H1623" i="4"/>
  <c r="G1623" i="4"/>
  <c r="A1623" i="4"/>
  <c r="B1623" i="4" s="1"/>
  <c r="J1622" i="4"/>
  <c r="I1622" i="4"/>
  <c r="H1622" i="4"/>
  <c r="G1622" i="4"/>
  <c r="A1622" i="4"/>
  <c r="B1622" i="4" s="1"/>
  <c r="J1621" i="4"/>
  <c r="I1621" i="4"/>
  <c r="H1621" i="4"/>
  <c r="G1621" i="4"/>
  <c r="A1621" i="4"/>
  <c r="B1621" i="4" s="1"/>
  <c r="J1620" i="4"/>
  <c r="I1620" i="4"/>
  <c r="H1620" i="4"/>
  <c r="G1620" i="4"/>
  <c r="A1620" i="4"/>
  <c r="B1620" i="4" s="1"/>
  <c r="J1619" i="4"/>
  <c r="I1619" i="4"/>
  <c r="H1619" i="4"/>
  <c r="G1619" i="4"/>
  <c r="A1619" i="4"/>
  <c r="B1619" i="4" s="1"/>
  <c r="J1618" i="4"/>
  <c r="I1618" i="4"/>
  <c r="H1618" i="4"/>
  <c r="G1618" i="4"/>
  <c r="A1618" i="4"/>
  <c r="B1618" i="4" s="1"/>
  <c r="J1617" i="4"/>
  <c r="I1617" i="4"/>
  <c r="H1617" i="4"/>
  <c r="G1617" i="4"/>
  <c r="A1617" i="4"/>
  <c r="B1617" i="4" s="1"/>
  <c r="J1616" i="4"/>
  <c r="I1616" i="4"/>
  <c r="H1616" i="4"/>
  <c r="G1616" i="4"/>
  <c r="A1616" i="4"/>
  <c r="B1616" i="4" s="1"/>
  <c r="J1615" i="4"/>
  <c r="I1615" i="4"/>
  <c r="H1615" i="4"/>
  <c r="G1615" i="4"/>
  <c r="A1615" i="4"/>
  <c r="B1615" i="4" s="1"/>
  <c r="J1614" i="4"/>
  <c r="I1614" i="4"/>
  <c r="H1614" i="4"/>
  <c r="G1614" i="4"/>
  <c r="A1614" i="4"/>
  <c r="B1614" i="4" s="1"/>
  <c r="J1613" i="4"/>
  <c r="I1613" i="4"/>
  <c r="H1613" i="4"/>
  <c r="G1613" i="4"/>
  <c r="A1613" i="4"/>
  <c r="B1613" i="4" s="1"/>
  <c r="J1612" i="4"/>
  <c r="I1612" i="4"/>
  <c r="H1612" i="4"/>
  <c r="G1612" i="4"/>
  <c r="A1612" i="4"/>
  <c r="B1612" i="4" s="1"/>
  <c r="J1611" i="4"/>
  <c r="I1611" i="4"/>
  <c r="H1611" i="4"/>
  <c r="G1611" i="4"/>
  <c r="A1611" i="4"/>
  <c r="B1611" i="4" s="1"/>
  <c r="J1610" i="4"/>
  <c r="I1610" i="4"/>
  <c r="H1610" i="4"/>
  <c r="G1610" i="4"/>
  <c r="A1610" i="4"/>
  <c r="B1610" i="4" s="1"/>
  <c r="J1609" i="4"/>
  <c r="I1609" i="4"/>
  <c r="H1609" i="4"/>
  <c r="G1609" i="4"/>
  <c r="A1609" i="4"/>
  <c r="B1609" i="4" s="1"/>
  <c r="J1608" i="4"/>
  <c r="I1608" i="4"/>
  <c r="H1608" i="4"/>
  <c r="G1608" i="4"/>
  <c r="A1608" i="4"/>
  <c r="B1608" i="4" s="1"/>
  <c r="J1607" i="4"/>
  <c r="I1607" i="4"/>
  <c r="H1607" i="4"/>
  <c r="G1607" i="4"/>
  <c r="A1607" i="4"/>
  <c r="B1607" i="4" s="1"/>
  <c r="J1606" i="4"/>
  <c r="I1606" i="4"/>
  <c r="H1606" i="4"/>
  <c r="G1606" i="4"/>
  <c r="A1606" i="4"/>
  <c r="B1606" i="4" s="1"/>
  <c r="J1605" i="4"/>
  <c r="I1605" i="4"/>
  <c r="H1605" i="4"/>
  <c r="G1605" i="4"/>
  <c r="A1605" i="4"/>
  <c r="B1605" i="4" s="1"/>
  <c r="J1604" i="4"/>
  <c r="I1604" i="4"/>
  <c r="H1604" i="4"/>
  <c r="G1604" i="4"/>
  <c r="A1604" i="4"/>
  <c r="B1604" i="4" s="1"/>
  <c r="J1603" i="4"/>
  <c r="I1603" i="4"/>
  <c r="H1603" i="4"/>
  <c r="G1603" i="4"/>
  <c r="A1603" i="4"/>
  <c r="B1603" i="4" s="1"/>
  <c r="J1602" i="4"/>
  <c r="I1602" i="4"/>
  <c r="H1602" i="4"/>
  <c r="G1602" i="4"/>
  <c r="A1602" i="4"/>
  <c r="B1602" i="4" s="1"/>
  <c r="J1601" i="4"/>
  <c r="I1601" i="4"/>
  <c r="H1601" i="4"/>
  <c r="G1601" i="4"/>
  <c r="A1601" i="4"/>
  <c r="B1601" i="4" s="1"/>
  <c r="J1600" i="4"/>
  <c r="I1600" i="4"/>
  <c r="H1600" i="4"/>
  <c r="G1600" i="4"/>
  <c r="A1600" i="4"/>
  <c r="B1600" i="4" s="1"/>
  <c r="J1599" i="4"/>
  <c r="I1599" i="4"/>
  <c r="H1599" i="4"/>
  <c r="G1599" i="4"/>
  <c r="A1599" i="4"/>
  <c r="B1599" i="4" s="1"/>
  <c r="J1598" i="4"/>
  <c r="I1598" i="4"/>
  <c r="H1598" i="4"/>
  <c r="G1598" i="4"/>
  <c r="A1598" i="4"/>
  <c r="B1598" i="4" s="1"/>
  <c r="J1597" i="4"/>
  <c r="I1597" i="4"/>
  <c r="H1597" i="4"/>
  <c r="G1597" i="4"/>
  <c r="A1597" i="4"/>
  <c r="B1597" i="4" s="1"/>
  <c r="J1596" i="4"/>
  <c r="I1596" i="4"/>
  <c r="H1596" i="4"/>
  <c r="G1596" i="4"/>
  <c r="A1596" i="4"/>
  <c r="B1596" i="4" s="1"/>
  <c r="J1595" i="4"/>
  <c r="I1595" i="4"/>
  <c r="H1595" i="4"/>
  <c r="G1595" i="4"/>
  <c r="A1595" i="4"/>
  <c r="B1595" i="4" s="1"/>
  <c r="J1594" i="4"/>
  <c r="I1594" i="4"/>
  <c r="H1594" i="4"/>
  <c r="G1594" i="4"/>
  <c r="A1594" i="4"/>
  <c r="B1594" i="4" s="1"/>
  <c r="J1593" i="4"/>
  <c r="I1593" i="4"/>
  <c r="H1593" i="4"/>
  <c r="G1593" i="4"/>
  <c r="A1593" i="4"/>
  <c r="B1593" i="4" s="1"/>
  <c r="J1592" i="4"/>
  <c r="I1592" i="4"/>
  <c r="H1592" i="4"/>
  <c r="G1592" i="4"/>
  <c r="A1592" i="4"/>
  <c r="B1592" i="4" s="1"/>
  <c r="J1591" i="4"/>
  <c r="I1591" i="4"/>
  <c r="H1591" i="4"/>
  <c r="G1591" i="4"/>
  <c r="A1591" i="4"/>
  <c r="B1591" i="4" s="1"/>
  <c r="J1590" i="4"/>
  <c r="I1590" i="4"/>
  <c r="H1590" i="4"/>
  <c r="G1590" i="4"/>
  <c r="A1590" i="4"/>
  <c r="B1590" i="4" s="1"/>
  <c r="J1589" i="4"/>
  <c r="I1589" i="4"/>
  <c r="H1589" i="4"/>
  <c r="G1589" i="4"/>
  <c r="A1589" i="4"/>
  <c r="B1589" i="4" s="1"/>
  <c r="J1588" i="4"/>
  <c r="I1588" i="4"/>
  <c r="H1588" i="4"/>
  <c r="G1588" i="4"/>
  <c r="A1588" i="4"/>
  <c r="B1588" i="4" s="1"/>
  <c r="J1587" i="4"/>
  <c r="I1587" i="4"/>
  <c r="H1587" i="4"/>
  <c r="G1587" i="4"/>
  <c r="A1587" i="4"/>
  <c r="B1587" i="4" s="1"/>
  <c r="J1586" i="4"/>
  <c r="I1586" i="4"/>
  <c r="H1586" i="4"/>
  <c r="G1586" i="4"/>
  <c r="A1586" i="4"/>
  <c r="B1586" i="4" s="1"/>
  <c r="J1585" i="4"/>
  <c r="I1585" i="4"/>
  <c r="H1585" i="4"/>
  <c r="G1585" i="4"/>
  <c r="A1585" i="4"/>
  <c r="B1585" i="4" s="1"/>
  <c r="J1584" i="4"/>
  <c r="I1584" i="4"/>
  <c r="H1584" i="4"/>
  <c r="G1584" i="4"/>
  <c r="A1584" i="4"/>
  <c r="B1584" i="4" s="1"/>
  <c r="J1583" i="4"/>
  <c r="I1583" i="4"/>
  <c r="H1583" i="4"/>
  <c r="G1583" i="4"/>
  <c r="A1583" i="4"/>
  <c r="B1583" i="4" s="1"/>
  <c r="J1582" i="4"/>
  <c r="I1582" i="4"/>
  <c r="H1582" i="4"/>
  <c r="G1582" i="4"/>
  <c r="A1582" i="4"/>
  <c r="B1582" i="4" s="1"/>
  <c r="J1581" i="4"/>
  <c r="I1581" i="4"/>
  <c r="H1581" i="4"/>
  <c r="G1581" i="4"/>
  <c r="A1581" i="4"/>
  <c r="B1581" i="4" s="1"/>
  <c r="J1580" i="4"/>
  <c r="I1580" i="4"/>
  <c r="H1580" i="4"/>
  <c r="G1580" i="4"/>
  <c r="A1580" i="4"/>
  <c r="B1580" i="4" s="1"/>
  <c r="J1579" i="4"/>
  <c r="I1579" i="4"/>
  <c r="H1579" i="4"/>
  <c r="G1579" i="4"/>
  <c r="A1579" i="4"/>
  <c r="B1579" i="4" s="1"/>
  <c r="J1578" i="4"/>
  <c r="I1578" i="4"/>
  <c r="H1578" i="4"/>
  <c r="G1578" i="4"/>
  <c r="A1578" i="4"/>
  <c r="B1578" i="4" s="1"/>
  <c r="J1577" i="4"/>
  <c r="I1577" i="4"/>
  <c r="H1577" i="4"/>
  <c r="G1577" i="4"/>
  <c r="A1577" i="4"/>
  <c r="B1577" i="4" s="1"/>
  <c r="J1576" i="4"/>
  <c r="I1576" i="4"/>
  <c r="H1576" i="4"/>
  <c r="G1576" i="4"/>
  <c r="A1576" i="4"/>
  <c r="B1576" i="4" s="1"/>
  <c r="J1575" i="4"/>
  <c r="I1575" i="4"/>
  <c r="H1575" i="4"/>
  <c r="G1575" i="4"/>
  <c r="A1575" i="4"/>
  <c r="B1575" i="4" s="1"/>
  <c r="J1574" i="4"/>
  <c r="I1574" i="4"/>
  <c r="H1574" i="4"/>
  <c r="G1574" i="4"/>
  <c r="A1574" i="4"/>
  <c r="B1574" i="4" s="1"/>
  <c r="J1573" i="4"/>
  <c r="I1573" i="4"/>
  <c r="H1573" i="4"/>
  <c r="G1573" i="4"/>
  <c r="A1573" i="4"/>
  <c r="B1573" i="4" s="1"/>
  <c r="J1572" i="4"/>
  <c r="I1572" i="4"/>
  <c r="H1572" i="4"/>
  <c r="G1572" i="4"/>
  <c r="A1572" i="4"/>
  <c r="B1572" i="4" s="1"/>
  <c r="J1571" i="4"/>
  <c r="I1571" i="4"/>
  <c r="H1571" i="4"/>
  <c r="G1571" i="4"/>
  <c r="A1571" i="4"/>
  <c r="B1571" i="4" s="1"/>
  <c r="J1570" i="4"/>
  <c r="I1570" i="4"/>
  <c r="H1570" i="4"/>
  <c r="G1570" i="4"/>
  <c r="A1570" i="4"/>
  <c r="B1570" i="4" s="1"/>
  <c r="J1569" i="4"/>
  <c r="I1569" i="4"/>
  <c r="H1569" i="4"/>
  <c r="G1569" i="4"/>
  <c r="A1569" i="4"/>
  <c r="B1569" i="4" s="1"/>
  <c r="J1568" i="4"/>
  <c r="I1568" i="4"/>
  <c r="H1568" i="4"/>
  <c r="G1568" i="4"/>
  <c r="A1568" i="4"/>
  <c r="B1568" i="4" s="1"/>
  <c r="J1567" i="4"/>
  <c r="I1567" i="4"/>
  <c r="H1567" i="4"/>
  <c r="G1567" i="4"/>
  <c r="A1567" i="4"/>
  <c r="B1567" i="4" s="1"/>
  <c r="J1566" i="4"/>
  <c r="I1566" i="4"/>
  <c r="H1566" i="4"/>
  <c r="G1566" i="4"/>
  <c r="B1566" i="4"/>
  <c r="A1566" i="4"/>
  <c r="J1565" i="4"/>
  <c r="I1565" i="4"/>
  <c r="H1565" i="4"/>
  <c r="G1565" i="4"/>
  <c r="A1565" i="4"/>
  <c r="B1565" i="4" s="1"/>
  <c r="J1564" i="4"/>
  <c r="I1564" i="4"/>
  <c r="H1564" i="4"/>
  <c r="G1564" i="4"/>
  <c r="A1564" i="4"/>
  <c r="B1564" i="4" s="1"/>
  <c r="J1563" i="4"/>
  <c r="I1563" i="4"/>
  <c r="H1563" i="4"/>
  <c r="G1563" i="4"/>
  <c r="A1563" i="4"/>
  <c r="B1563" i="4" s="1"/>
  <c r="J1562" i="4"/>
  <c r="I1562" i="4"/>
  <c r="H1562" i="4"/>
  <c r="G1562" i="4"/>
  <c r="A1562" i="4"/>
  <c r="B1562" i="4" s="1"/>
  <c r="J1561" i="4"/>
  <c r="I1561" i="4"/>
  <c r="H1561" i="4"/>
  <c r="G1561" i="4"/>
  <c r="A1561" i="4"/>
  <c r="B1561" i="4" s="1"/>
  <c r="J1560" i="4"/>
  <c r="I1560" i="4"/>
  <c r="H1560" i="4"/>
  <c r="G1560" i="4"/>
  <c r="A1560" i="4"/>
  <c r="B1560" i="4" s="1"/>
  <c r="J1559" i="4"/>
  <c r="I1559" i="4"/>
  <c r="H1559" i="4"/>
  <c r="G1559" i="4"/>
  <c r="A1559" i="4"/>
  <c r="B1559" i="4" s="1"/>
  <c r="J1558" i="4"/>
  <c r="I1558" i="4"/>
  <c r="H1558" i="4"/>
  <c r="G1558" i="4"/>
  <c r="A1558" i="4"/>
  <c r="B1558" i="4" s="1"/>
  <c r="J1557" i="4"/>
  <c r="I1557" i="4"/>
  <c r="H1557" i="4"/>
  <c r="G1557" i="4"/>
  <c r="A1557" i="4"/>
  <c r="B1557" i="4" s="1"/>
  <c r="J1556" i="4"/>
  <c r="I1556" i="4"/>
  <c r="H1556" i="4"/>
  <c r="G1556" i="4"/>
  <c r="A1556" i="4"/>
  <c r="B1556" i="4" s="1"/>
  <c r="J1555" i="4"/>
  <c r="I1555" i="4"/>
  <c r="H1555" i="4"/>
  <c r="G1555" i="4"/>
  <c r="A1555" i="4"/>
  <c r="B1555" i="4" s="1"/>
  <c r="J1554" i="4"/>
  <c r="I1554" i="4"/>
  <c r="H1554" i="4"/>
  <c r="G1554" i="4"/>
  <c r="A1554" i="4"/>
  <c r="B1554" i="4" s="1"/>
  <c r="J1553" i="4"/>
  <c r="I1553" i="4"/>
  <c r="H1553" i="4"/>
  <c r="G1553" i="4"/>
  <c r="A1553" i="4"/>
  <c r="B1553" i="4" s="1"/>
  <c r="J1552" i="4"/>
  <c r="I1552" i="4"/>
  <c r="H1552" i="4"/>
  <c r="G1552" i="4"/>
  <c r="A1552" i="4"/>
  <c r="B1552" i="4" s="1"/>
  <c r="J1551" i="4"/>
  <c r="I1551" i="4"/>
  <c r="H1551" i="4"/>
  <c r="G1551" i="4"/>
  <c r="A1551" i="4"/>
  <c r="B1551" i="4" s="1"/>
  <c r="J1550" i="4"/>
  <c r="I1550" i="4"/>
  <c r="H1550" i="4"/>
  <c r="G1550" i="4"/>
  <c r="A1550" i="4"/>
  <c r="B1550" i="4" s="1"/>
  <c r="J1549" i="4"/>
  <c r="I1549" i="4"/>
  <c r="H1549" i="4"/>
  <c r="G1549" i="4"/>
  <c r="A1549" i="4"/>
  <c r="B1549" i="4" s="1"/>
  <c r="J1548" i="4"/>
  <c r="I1548" i="4"/>
  <c r="H1548" i="4"/>
  <c r="G1548" i="4"/>
  <c r="A1548" i="4"/>
  <c r="B1548" i="4" s="1"/>
  <c r="J1547" i="4"/>
  <c r="I1547" i="4"/>
  <c r="H1547" i="4"/>
  <c r="G1547" i="4"/>
  <c r="A1547" i="4"/>
  <c r="B1547" i="4" s="1"/>
  <c r="J1546" i="4"/>
  <c r="I1546" i="4"/>
  <c r="H1546" i="4"/>
  <c r="G1546" i="4"/>
  <c r="A1546" i="4"/>
  <c r="B1546" i="4" s="1"/>
  <c r="J1545" i="4"/>
  <c r="I1545" i="4"/>
  <c r="H1545" i="4"/>
  <c r="G1545" i="4"/>
  <c r="A1545" i="4"/>
  <c r="B1545" i="4" s="1"/>
  <c r="J1544" i="4"/>
  <c r="I1544" i="4"/>
  <c r="H1544" i="4"/>
  <c r="G1544" i="4"/>
  <c r="A1544" i="4"/>
  <c r="B1544" i="4" s="1"/>
  <c r="J1543" i="4"/>
  <c r="I1543" i="4"/>
  <c r="H1543" i="4"/>
  <c r="G1543" i="4"/>
  <c r="A1543" i="4"/>
  <c r="B1543" i="4" s="1"/>
  <c r="J1542" i="4"/>
  <c r="I1542" i="4"/>
  <c r="H1542" i="4"/>
  <c r="G1542" i="4"/>
  <c r="A1542" i="4"/>
  <c r="B1542" i="4" s="1"/>
  <c r="J1541" i="4"/>
  <c r="I1541" i="4"/>
  <c r="H1541" i="4"/>
  <c r="G1541" i="4"/>
  <c r="B1541" i="4"/>
  <c r="A1541" i="4"/>
  <c r="J1540" i="4"/>
  <c r="I1540" i="4"/>
  <c r="H1540" i="4"/>
  <c r="G1540" i="4"/>
  <c r="A1540" i="4"/>
  <c r="B1540" i="4" s="1"/>
  <c r="J1539" i="4"/>
  <c r="I1539" i="4"/>
  <c r="H1539" i="4"/>
  <c r="G1539" i="4"/>
  <c r="A1539" i="4"/>
  <c r="B1539" i="4" s="1"/>
  <c r="J1538" i="4"/>
  <c r="I1538" i="4"/>
  <c r="H1538" i="4"/>
  <c r="G1538" i="4"/>
  <c r="A1538" i="4"/>
  <c r="B1538" i="4" s="1"/>
  <c r="J1537" i="4"/>
  <c r="I1537" i="4"/>
  <c r="H1537" i="4"/>
  <c r="G1537" i="4"/>
  <c r="A1537" i="4"/>
  <c r="B1537" i="4" s="1"/>
  <c r="J1536" i="4"/>
  <c r="I1536" i="4"/>
  <c r="H1536" i="4"/>
  <c r="G1536" i="4"/>
  <c r="A1536" i="4"/>
  <c r="B1536" i="4" s="1"/>
  <c r="J1535" i="4"/>
  <c r="I1535" i="4"/>
  <c r="H1535" i="4"/>
  <c r="G1535" i="4"/>
  <c r="A1535" i="4"/>
  <c r="B1535" i="4" s="1"/>
  <c r="J1534" i="4"/>
  <c r="I1534" i="4"/>
  <c r="H1534" i="4"/>
  <c r="G1534" i="4"/>
  <c r="A1534" i="4"/>
  <c r="B1534" i="4" s="1"/>
  <c r="J1533" i="4"/>
  <c r="I1533" i="4"/>
  <c r="H1533" i="4"/>
  <c r="G1533" i="4"/>
  <c r="B1533" i="4"/>
  <c r="A1533" i="4"/>
  <c r="J1532" i="4"/>
  <c r="I1532" i="4"/>
  <c r="H1532" i="4"/>
  <c r="G1532" i="4"/>
  <c r="A1532" i="4"/>
  <c r="B1532" i="4" s="1"/>
  <c r="J1531" i="4"/>
  <c r="I1531" i="4"/>
  <c r="H1531" i="4"/>
  <c r="G1531" i="4"/>
  <c r="A1531" i="4"/>
  <c r="B1531" i="4" s="1"/>
  <c r="J1530" i="4"/>
  <c r="I1530" i="4"/>
  <c r="H1530" i="4"/>
  <c r="G1530" i="4"/>
  <c r="B1530" i="4"/>
  <c r="A1530" i="4"/>
  <c r="J1529" i="4"/>
  <c r="I1529" i="4"/>
  <c r="H1529" i="4"/>
  <c r="G1529" i="4"/>
  <c r="A1529" i="4"/>
  <c r="B1529" i="4" s="1"/>
  <c r="J1528" i="4"/>
  <c r="I1528" i="4"/>
  <c r="H1528" i="4"/>
  <c r="G1528" i="4"/>
  <c r="A1528" i="4"/>
  <c r="B1528" i="4" s="1"/>
  <c r="J1527" i="4"/>
  <c r="I1527" i="4"/>
  <c r="H1527" i="4"/>
  <c r="G1527" i="4"/>
  <c r="A1527" i="4"/>
  <c r="B1527" i="4" s="1"/>
  <c r="J1526" i="4"/>
  <c r="I1526" i="4"/>
  <c r="H1526" i="4"/>
  <c r="G1526" i="4"/>
  <c r="A1526" i="4"/>
  <c r="B1526" i="4" s="1"/>
  <c r="J1525" i="4"/>
  <c r="I1525" i="4"/>
  <c r="H1525" i="4"/>
  <c r="G1525" i="4"/>
  <c r="A1525" i="4"/>
  <c r="B1525" i="4" s="1"/>
  <c r="J1524" i="4"/>
  <c r="I1524" i="4"/>
  <c r="H1524" i="4"/>
  <c r="G1524" i="4"/>
  <c r="A1524" i="4"/>
  <c r="B1524" i="4" s="1"/>
  <c r="J1523" i="4"/>
  <c r="I1523" i="4"/>
  <c r="H1523" i="4"/>
  <c r="G1523" i="4"/>
  <c r="A1523" i="4"/>
  <c r="B1523" i="4" s="1"/>
  <c r="J1522" i="4"/>
  <c r="I1522" i="4"/>
  <c r="H1522" i="4"/>
  <c r="G1522" i="4"/>
  <c r="A1522" i="4"/>
  <c r="B1522" i="4" s="1"/>
  <c r="J1521" i="4"/>
  <c r="I1521" i="4"/>
  <c r="H1521" i="4"/>
  <c r="G1521" i="4"/>
  <c r="A1521" i="4"/>
  <c r="B1521" i="4" s="1"/>
  <c r="J1520" i="4"/>
  <c r="I1520" i="4"/>
  <c r="H1520" i="4"/>
  <c r="G1520" i="4"/>
  <c r="A1520" i="4"/>
  <c r="B1520" i="4" s="1"/>
  <c r="J1519" i="4"/>
  <c r="I1519" i="4"/>
  <c r="H1519" i="4"/>
  <c r="G1519" i="4"/>
  <c r="A1519" i="4"/>
  <c r="B1519" i="4" s="1"/>
  <c r="J1518" i="4"/>
  <c r="I1518" i="4"/>
  <c r="H1518" i="4"/>
  <c r="G1518" i="4"/>
  <c r="A1518" i="4"/>
  <c r="B1518" i="4" s="1"/>
  <c r="J1517" i="4"/>
  <c r="I1517" i="4"/>
  <c r="H1517" i="4"/>
  <c r="G1517" i="4"/>
  <c r="A1517" i="4"/>
  <c r="B1517" i="4" s="1"/>
  <c r="J1516" i="4"/>
  <c r="I1516" i="4"/>
  <c r="H1516" i="4"/>
  <c r="G1516" i="4"/>
  <c r="A1516" i="4"/>
  <c r="B1516" i="4" s="1"/>
  <c r="J1515" i="4"/>
  <c r="I1515" i="4"/>
  <c r="H1515" i="4"/>
  <c r="G1515" i="4"/>
  <c r="A1515" i="4"/>
  <c r="B1515" i="4" s="1"/>
  <c r="J1514" i="4"/>
  <c r="I1514" i="4"/>
  <c r="H1514" i="4"/>
  <c r="G1514" i="4"/>
  <c r="A1514" i="4"/>
  <c r="B1514" i="4" s="1"/>
  <c r="J1513" i="4"/>
  <c r="I1513" i="4"/>
  <c r="H1513" i="4"/>
  <c r="G1513" i="4"/>
  <c r="A1513" i="4"/>
  <c r="B1513" i="4" s="1"/>
  <c r="J1512" i="4"/>
  <c r="I1512" i="4"/>
  <c r="H1512" i="4"/>
  <c r="G1512" i="4"/>
  <c r="A1512" i="4"/>
  <c r="B1512" i="4" s="1"/>
  <c r="J1511" i="4"/>
  <c r="I1511" i="4"/>
  <c r="H1511" i="4"/>
  <c r="G1511" i="4"/>
  <c r="A1511" i="4"/>
  <c r="B1511" i="4" s="1"/>
  <c r="J1510" i="4"/>
  <c r="I1510" i="4"/>
  <c r="H1510" i="4"/>
  <c r="G1510" i="4"/>
  <c r="A1510" i="4"/>
  <c r="B1510" i="4" s="1"/>
  <c r="J1509" i="4"/>
  <c r="I1509" i="4"/>
  <c r="H1509" i="4"/>
  <c r="G1509" i="4"/>
  <c r="A1509" i="4"/>
  <c r="B1509" i="4" s="1"/>
  <c r="J1508" i="4"/>
  <c r="I1508" i="4"/>
  <c r="H1508" i="4"/>
  <c r="G1508" i="4"/>
  <c r="A1508" i="4"/>
  <c r="B1508" i="4" s="1"/>
  <c r="J1507" i="4"/>
  <c r="I1507" i="4"/>
  <c r="H1507" i="4"/>
  <c r="G1507" i="4"/>
  <c r="A1507" i="4"/>
  <c r="B1507" i="4" s="1"/>
  <c r="J1506" i="4"/>
  <c r="I1506" i="4"/>
  <c r="H1506" i="4"/>
  <c r="G1506" i="4"/>
  <c r="A1506" i="4"/>
  <c r="B1506" i="4" s="1"/>
  <c r="J1505" i="4"/>
  <c r="I1505" i="4"/>
  <c r="H1505" i="4"/>
  <c r="G1505" i="4"/>
  <c r="A1505" i="4"/>
  <c r="B1505" i="4" s="1"/>
  <c r="J1504" i="4"/>
  <c r="I1504" i="4"/>
  <c r="H1504" i="4"/>
  <c r="G1504" i="4"/>
  <c r="A1504" i="4"/>
  <c r="B1504" i="4" s="1"/>
  <c r="J1503" i="4"/>
  <c r="I1503" i="4"/>
  <c r="H1503" i="4"/>
  <c r="G1503" i="4"/>
  <c r="A1503" i="4"/>
  <c r="B1503" i="4" s="1"/>
  <c r="J1502" i="4"/>
  <c r="I1502" i="4"/>
  <c r="H1502" i="4"/>
  <c r="G1502" i="4"/>
  <c r="A1502" i="4"/>
  <c r="B1502" i="4" s="1"/>
  <c r="J1501" i="4"/>
  <c r="I1501" i="4"/>
  <c r="H1501" i="4"/>
  <c r="G1501" i="4"/>
  <c r="A1501" i="4"/>
  <c r="B1501" i="4" s="1"/>
  <c r="J1500" i="4"/>
  <c r="I1500" i="4"/>
  <c r="H1500" i="4"/>
  <c r="G1500" i="4"/>
  <c r="A1500" i="4"/>
  <c r="B1500" i="4" s="1"/>
  <c r="J1499" i="4"/>
  <c r="I1499" i="4"/>
  <c r="H1499" i="4"/>
  <c r="G1499" i="4"/>
  <c r="A1499" i="4"/>
  <c r="B1499" i="4" s="1"/>
  <c r="J1498" i="4"/>
  <c r="I1498" i="4"/>
  <c r="H1498" i="4"/>
  <c r="G1498" i="4"/>
  <c r="A1498" i="4"/>
  <c r="B1498" i="4" s="1"/>
  <c r="J1497" i="4"/>
  <c r="I1497" i="4"/>
  <c r="H1497" i="4"/>
  <c r="G1497" i="4"/>
  <c r="B1497" i="4"/>
  <c r="A1497" i="4"/>
  <c r="J1496" i="4"/>
  <c r="I1496" i="4"/>
  <c r="H1496" i="4"/>
  <c r="G1496" i="4"/>
  <c r="A1496" i="4"/>
  <c r="B1496" i="4" s="1"/>
  <c r="J1495" i="4"/>
  <c r="I1495" i="4"/>
  <c r="H1495" i="4"/>
  <c r="G1495" i="4"/>
  <c r="A1495" i="4"/>
  <c r="B1495" i="4" s="1"/>
  <c r="J1494" i="4"/>
  <c r="I1494" i="4"/>
  <c r="H1494" i="4"/>
  <c r="G1494" i="4"/>
  <c r="B1494" i="4"/>
  <c r="A1494" i="4"/>
  <c r="J1493" i="4"/>
  <c r="I1493" i="4"/>
  <c r="H1493" i="4"/>
  <c r="G1493" i="4"/>
  <c r="A1493" i="4"/>
  <c r="B1493" i="4" s="1"/>
  <c r="J1492" i="4"/>
  <c r="I1492" i="4"/>
  <c r="H1492" i="4"/>
  <c r="G1492" i="4"/>
  <c r="B1492" i="4"/>
  <c r="A1492" i="4"/>
  <c r="J1491" i="4"/>
  <c r="I1491" i="4"/>
  <c r="H1491" i="4"/>
  <c r="G1491" i="4"/>
  <c r="A1491" i="4"/>
  <c r="B1491" i="4" s="1"/>
  <c r="J1490" i="4"/>
  <c r="I1490" i="4"/>
  <c r="H1490" i="4"/>
  <c r="G1490" i="4"/>
  <c r="B1490" i="4"/>
  <c r="A1490" i="4"/>
  <c r="J1489" i="4"/>
  <c r="I1489" i="4"/>
  <c r="H1489" i="4"/>
  <c r="G1489" i="4"/>
  <c r="A1489" i="4"/>
  <c r="B1489" i="4" s="1"/>
  <c r="J1488" i="4"/>
  <c r="I1488" i="4"/>
  <c r="H1488" i="4"/>
  <c r="G1488" i="4"/>
  <c r="A1488" i="4"/>
  <c r="B1488" i="4" s="1"/>
  <c r="J1487" i="4"/>
  <c r="I1487" i="4"/>
  <c r="H1487" i="4"/>
  <c r="G1487" i="4"/>
  <c r="A1487" i="4"/>
  <c r="B1487" i="4" s="1"/>
  <c r="J1486" i="4"/>
  <c r="I1486" i="4"/>
  <c r="H1486" i="4"/>
  <c r="G1486" i="4"/>
  <c r="A1486" i="4"/>
  <c r="B1486" i="4" s="1"/>
  <c r="J1485" i="4"/>
  <c r="I1485" i="4"/>
  <c r="H1485" i="4"/>
  <c r="G1485" i="4"/>
  <c r="A1485" i="4"/>
  <c r="B1485" i="4" s="1"/>
  <c r="J1484" i="4"/>
  <c r="I1484" i="4"/>
  <c r="H1484" i="4"/>
  <c r="G1484" i="4"/>
  <c r="A1484" i="4"/>
  <c r="B1484" i="4" s="1"/>
  <c r="J1483" i="4"/>
  <c r="I1483" i="4"/>
  <c r="H1483" i="4"/>
  <c r="G1483" i="4"/>
  <c r="A1483" i="4"/>
  <c r="B1483" i="4" s="1"/>
  <c r="J1482" i="4"/>
  <c r="I1482" i="4"/>
  <c r="H1482" i="4"/>
  <c r="G1482" i="4"/>
  <c r="A1482" i="4"/>
  <c r="B1482" i="4" s="1"/>
  <c r="J1481" i="4"/>
  <c r="I1481" i="4"/>
  <c r="H1481" i="4"/>
  <c r="G1481" i="4"/>
  <c r="A1481" i="4"/>
  <c r="B1481" i="4" s="1"/>
  <c r="J1480" i="4"/>
  <c r="I1480" i="4"/>
  <c r="H1480" i="4"/>
  <c r="G1480" i="4"/>
  <c r="A1480" i="4"/>
  <c r="B1480" i="4" s="1"/>
  <c r="J1479" i="4"/>
  <c r="I1479" i="4"/>
  <c r="H1479" i="4"/>
  <c r="G1479" i="4"/>
  <c r="A1479" i="4"/>
  <c r="B1479" i="4" s="1"/>
  <c r="J1478" i="4"/>
  <c r="I1478" i="4"/>
  <c r="H1478" i="4"/>
  <c r="G1478" i="4"/>
  <c r="A1478" i="4"/>
  <c r="B1478" i="4" s="1"/>
  <c r="J1477" i="4"/>
  <c r="I1477" i="4"/>
  <c r="H1477" i="4"/>
  <c r="G1477" i="4"/>
  <c r="A1477" i="4"/>
  <c r="B1477" i="4" s="1"/>
  <c r="J1476" i="4"/>
  <c r="I1476" i="4"/>
  <c r="H1476" i="4"/>
  <c r="G1476" i="4"/>
  <c r="B1476" i="4"/>
  <c r="A1476" i="4"/>
  <c r="J1475" i="4"/>
  <c r="I1475" i="4"/>
  <c r="H1475" i="4"/>
  <c r="G1475" i="4"/>
  <c r="A1475" i="4"/>
  <c r="B1475" i="4" s="1"/>
  <c r="J1474" i="4"/>
  <c r="I1474" i="4"/>
  <c r="H1474" i="4"/>
  <c r="G1474" i="4"/>
  <c r="A1474" i="4"/>
  <c r="B1474" i="4" s="1"/>
  <c r="J1473" i="4"/>
  <c r="I1473" i="4"/>
  <c r="H1473" i="4"/>
  <c r="G1473" i="4"/>
  <c r="A1473" i="4"/>
  <c r="B1473" i="4" s="1"/>
  <c r="J1472" i="4"/>
  <c r="I1472" i="4"/>
  <c r="H1472" i="4"/>
  <c r="G1472" i="4"/>
  <c r="A1472" i="4"/>
  <c r="B1472" i="4" s="1"/>
  <c r="J1471" i="4"/>
  <c r="I1471" i="4"/>
  <c r="H1471" i="4"/>
  <c r="G1471" i="4"/>
  <c r="A1471" i="4"/>
  <c r="B1471" i="4" s="1"/>
  <c r="J1470" i="4"/>
  <c r="I1470" i="4"/>
  <c r="H1470" i="4"/>
  <c r="G1470" i="4"/>
  <c r="A1470" i="4"/>
  <c r="B1470" i="4" s="1"/>
  <c r="J1469" i="4"/>
  <c r="I1469" i="4"/>
  <c r="H1469" i="4"/>
  <c r="G1469" i="4"/>
  <c r="A1469" i="4"/>
  <c r="B1469" i="4" s="1"/>
  <c r="J1468" i="4"/>
  <c r="I1468" i="4"/>
  <c r="H1468" i="4"/>
  <c r="G1468" i="4"/>
  <c r="A1468" i="4"/>
  <c r="B1468" i="4" s="1"/>
  <c r="J1467" i="4"/>
  <c r="I1467" i="4"/>
  <c r="H1467" i="4"/>
  <c r="G1467" i="4"/>
  <c r="A1467" i="4"/>
  <c r="B1467" i="4" s="1"/>
  <c r="J1466" i="4"/>
  <c r="I1466" i="4"/>
  <c r="H1466" i="4"/>
  <c r="G1466" i="4"/>
  <c r="A1466" i="4"/>
  <c r="B1466" i="4" s="1"/>
  <c r="J1465" i="4"/>
  <c r="I1465" i="4"/>
  <c r="H1465" i="4"/>
  <c r="G1465" i="4"/>
  <c r="A1465" i="4"/>
  <c r="B1465" i="4" s="1"/>
  <c r="J1464" i="4"/>
  <c r="I1464" i="4"/>
  <c r="H1464" i="4"/>
  <c r="G1464" i="4"/>
  <c r="A1464" i="4"/>
  <c r="B1464" i="4" s="1"/>
  <c r="J1463" i="4"/>
  <c r="I1463" i="4"/>
  <c r="H1463" i="4"/>
  <c r="G1463" i="4"/>
  <c r="A1463" i="4"/>
  <c r="B1463" i="4" s="1"/>
  <c r="J1462" i="4"/>
  <c r="I1462" i="4"/>
  <c r="H1462" i="4"/>
  <c r="G1462" i="4"/>
  <c r="A1462" i="4"/>
  <c r="B1462" i="4" s="1"/>
  <c r="J1461" i="4"/>
  <c r="I1461" i="4"/>
  <c r="H1461" i="4"/>
  <c r="G1461" i="4"/>
  <c r="A1461" i="4"/>
  <c r="B1461" i="4" s="1"/>
  <c r="J1460" i="4"/>
  <c r="I1460" i="4"/>
  <c r="H1460" i="4"/>
  <c r="G1460" i="4"/>
  <c r="B1460" i="4"/>
  <c r="A1460" i="4"/>
  <c r="J1459" i="4"/>
  <c r="I1459" i="4"/>
  <c r="H1459" i="4"/>
  <c r="G1459" i="4"/>
  <c r="A1459" i="4"/>
  <c r="B1459" i="4" s="1"/>
  <c r="J1458" i="4"/>
  <c r="I1458" i="4"/>
  <c r="H1458" i="4"/>
  <c r="G1458" i="4"/>
  <c r="A1458" i="4"/>
  <c r="B1458" i="4" s="1"/>
  <c r="J1457" i="4"/>
  <c r="I1457" i="4"/>
  <c r="H1457" i="4"/>
  <c r="G1457" i="4"/>
  <c r="A1457" i="4"/>
  <c r="B1457" i="4" s="1"/>
  <c r="J1456" i="4"/>
  <c r="I1456" i="4"/>
  <c r="H1456" i="4"/>
  <c r="G1456" i="4"/>
  <c r="A1456" i="4"/>
  <c r="B1456" i="4" s="1"/>
  <c r="J1455" i="4"/>
  <c r="I1455" i="4"/>
  <c r="H1455" i="4"/>
  <c r="G1455" i="4"/>
  <c r="A1455" i="4"/>
  <c r="B1455" i="4" s="1"/>
  <c r="J1454" i="4"/>
  <c r="I1454" i="4"/>
  <c r="H1454" i="4"/>
  <c r="G1454" i="4"/>
  <c r="A1454" i="4"/>
  <c r="B1454" i="4" s="1"/>
  <c r="J1453" i="4"/>
  <c r="I1453" i="4"/>
  <c r="H1453" i="4"/>
  <c r="G1453" i="4"/>
  <c r="A1453" i="4"/>
  <c r="B1453" i="4" s="1"/>
  <c r="J1452" i="4"/>
  <c r="I1452" i="4"/>
  <c r="H1452" i="4"/>
  <c r="G1452" i="4"/>
  <c r="A1452" i="4"/>
  <c r="B1452" i="4" s="1"/>
  <c r="J1451" i="4"/>
  <c r="I1451" i="4"/>
  <c r="H1451" i="4"/>
  <c r="G1451" i="4"/>
  <c r="A1451" i="4"/>
  <c r="B1451" i="4" s="1"/>
  <c r="J1450" i="4"/>
  <c r="I1450" i="4"/>
  <c r="H1450" i="4"/>
  <c r="G1450" i="4"/>
  <c r="A1450" i="4"/>
  <c r="B1450" i="4" s="1"/>
  <c r="J1449" i="4"/>
  <c r="I1449" i="4"/>
  <c r="H1449" i="4"/>
  <c r="G1449" i="4"/>
  <c r="A1449" i="4"/>
  <c r="B1449" i="4" s="1"/>
  <c r="J1448" i="4"/>
  <c r="I1448" i="4"/>
  <c r="H1448" i="4"/>
  <c r="G1448" i="4"/>
  <c r="A1448" i="4"/>
  <c r="B1448" i="4" s="1"/>
  <c r="J1447" i="4"/>
  <c r="I1447" i="4"/>
  <c r="H1447" i="4"/>
  <c r="G1447" i="4"/>
  <c r="A1447" i="4"/>
  <c r="B1447" i="4" s="1"/>
  <c r="J1446" i="4"/>
  <c r="I1446" i="4"/>
  <c r="H1446" i="4"/>
  <c r="G1446" i="4"/>
  <c r="A1446" i="4"/>
  <c r="B1446" i="4" s="1"/>
  <c r="J1445" i="4"/>
  <c r="I1445" i="4"/>
  <c r="H1445" i="4"/>
  <c r="G1445" i="4"/>
  <c r="A1445" i="4"/>
  <c r="B1445" i="4" s="1"/>
  <c r="J1444" i="4"/>
  <c r="I1444" i="4"/>
  <c r="H1444" i="4"/>
  <c r="G1444" i="4"/>
  <c r="A1444" i="4"/>
  <c r="B1444" i="4" s="1"/>
  <c r="J1443" i="4"/>
  <c r="I1443" i="4"/>
  <c r="H1443" i="4"/>
  <c r="G1443" i="4"/>
  <c r="A1443" i="4"/>
  <c r="B1443" i="4" s="1"/>
  <c r="J1442" i="4"/>
  <c r="I1442" i="4"/>
  <c r="H1442" i="4"/>
  <c r="G1442" i="4"/>
  <c r="A1442" i="4"/>
  <c r="B1442" i="4" s="1"/>
  <c r="J1441" i="4"/>
  <c r="I1441" i="4"/>
  <c r="H1441" i="4"/>
  <c r="G1441" i="4"/>
  <c r="A1441" i="4"/>
  <c r="B1441" i="4" s="1"/>
  <c r="J1440" i="4"/>
  <c r="I1440" i="4"/>
  <c r="H1440" i="4"/>
  <c r="G1440" i="4"/>
  <c r="A1440" i="4"/>
  <c r="B1440" i="4" s="1"/>
  <c r="J1439" i="4"/>
  <c r="I1439" i="4"/>
  <c r="H1439" i="4"/>
  <c r="G1439" i="4"/>
  <c r="A1439" i="4"/>
  <c r="B1439" i="4" s="1"/>
  <c r="J1438" i="4"/>
  <c r="I1438" i="4"/>
  <c r="H1438" i="4"/>
  <c r="G1438" i="4"/>
  <c r="A1438" i="4"/>
  <c r="B1438" i="4" s="1"/>
  <c r="J1437" i="4"/>
  <c r="I1437" i="4"/>
  <c r="H1437" i="4"/>
  <c r="G1437" i="4"/>
  <c r="A1437" i="4"/>
  <c r="B1437" i="4" s="1"/>
  <c r="J1436" i="4"/>
  <c r="I1436" i="4"/>
  <c r="H1436" i="4"/>
  <c r="G1436" i="4"/>
  <c r="A1436" i="4"/>
  <c r="B1436" i="4" s="1"/>
  <c r="J1435" i="4"/>
  <c r="I1435" i="4"/>
  <c r="H1435" i="4"/>
  <c r="G1435" i="4"/>
  <c r="A1435" i="4"/>
  <c r="B1435" i="4" s="1"/>
  <c r="J1434" i="4"/>
  <c r="I1434" i="4"/>
  <c r="H1434" i="4"/>
  <c r="G1434" i="4"/>
  <c r="A1434" i="4"/>
  <c r="B1434" i="4" s="1"/>
  <c r="J1433" i="4"/>
  <c r="I1433" i="4"/>
  <c r="H1433" i="4"/>
  <c r="G1433" i="4"/>
  <c r="A1433" i="4"/>
  <c r="B1433" i="4" s="1"/>
  <c r="J1432" i="4"/>
  <c r="I1432" i="4"/>
  <c r="H1432" i="4"/>
  <c r="G1432" i="4"/>
  <c r="A1432" i="4"/>
  <c r="B1432" i="4" s="1"/>
  <c r="J1431" i="4"/>
  <c r="I1431" i="4"/>
  <c r="H1431" i="4"/>
  <c r="G1431" i="4"/>
  <c r="A1431" i="4"/>
  <c r="B1431" i="4" s="1"/>
  <c r="J1430" i="4"/>
  <c r="I1430" i="4"/>
  <c r="H1430" i="4"/>
  <c r="G1430" i="4"/>
  <c r="A1430" i="4"/>
  <c r="B1430" i="4" s="1"/>
  <c r="J1429" i="4"/>
  <c r="I1429" i="4"/>
  <c r="H1429" i="4"/>
  <c r="G1429" i="4"/>
  <c r="A1429" i="4"/>
  <c r="B1429" i="4" s="1"/>
  <c r="J1428" i="4"/>
  <c r="I1428" i="4"/>
  <c r="H1428" i="4"/>
  <c r="G1428" i="4"/>
  <c r="A1428" i="4"/>
  <c r="B1428" i="4" s="1"/>
  <c r="J1427" i="4"/>
  <c r="I1427" i="4"/>
  <c r="H1427" i="4"/>
  <c r="G1427" i="4"/>
  <c r="A1427" i="4"/>
  <c r="B1427" i="4" s="1"/>
  <c r="J1426" i="4"/>
  <c r="I1426" i="4"/>
  <c r="H1426" i="4"/>
  <c r="G1426" i="4"/>
  <c r="A1426" i="4"/>
  <c r="B1426" i="4" s="1"/>
  <c r="J1425" i="4"/>
  <c r="I1425" i="4"/>
  <c r="H1425" i="4"/>
  <c r="G1425" i="4"/>
  <c r="A1425" i="4"/>
  <c r="B1425" i="4" s="1"/>
  <c r="J1424" i="4"/>
  <c r="I1424" i="4"/>
  <c r="H1424" i="4"/>
  <c r="G1424" i="4"/>
  <c r="A1424" i="4"/>
  <c r="B1424" i="4" s="1"/>
  <c r="J1423" i="4"/>
  <c r="I1423" i="4"/>
  <c r="H1423" i="4"/>
  <c r="G1423" i="4"/>
  <c r="A1423" i="4"/>
  <c r="B1423" i="4" s="1"/>
  <c r="J1422" i="4"/>
  <c r="I1422" i="4"/>
  <c r="H1422" i="4"/>
  <c r="G1422" i="4"/>
  <c r="A1422" i="4"/>
  <c r="B1422" i="4" s="1"/>
  <c r="J1421" i="4"/>
  <c r="I1421" i="4"/>
  <c r="H1421" i="4"/>
  <c r="G1421" i="4"/>
  <c r="A1421" i="4"/>
  <c r="B1421" i="4" s="1"/>
  <c r="J1420" i="4"/>
  <c r="I1420" i="4"/>
  <c r="H1420" i="4"/>
  <c r="G1420" i="4"/>
  <c r="A1420" i="4"/>
  <c r="B1420" i="4" s="1"/>
  <c r="J1419" i="4"/>
  <c r="I1419" i="4"/>
  <c r="H1419" i="4"/>
  <c r="G1419" i="4"/>
  <c r="A1419" i="4"/>
  <c r="B1419" i="4" s="1"/>
  <c r="J1418" i="4"/>
  <c r="I1418" i="4"/>
  <c r="H1418" i="4"/>
  <c r="G1418" i="4"/>
  <c r="A1418" i="4"/>
  <c r="B1418" i="4" s="1"/>
  <c r="J1417" i="4"/>
  <c r="I1417" i="4"/>
  <c r="H1417" i="4"/>
  <c r="G1417" i="4"/>
  <c r="A1417" i="4"/>
  <c r="B1417" i="4" s="1"/>
  <c r="J1416" i="4"/>
  <c r="I1416" i="4"/>
  <c r="H1416" i="4"/>
  <c r="G1416" i="4"/>
  <c r="A1416" i="4"/>
  <c r="B1416" i="4" s="1"/>
  <c r="J1415" i="4"/>
  <c r="I1415" i="4"/>
  <c r="H1415" i="4"/>
  <c r="G1415" i="4"/>
  <c r="A1415" i="4"/>
  <c r="B1415" i="4" s="1"/>
  <c r="J1414" i="4"/>
  <c r="I1414" i="4"/>
  <c r="H1414" i="4"/>
  <c r="G1414" i="4"/>
  <c r="A1414" i="4"/>
  <c r="B1414" i="4" s="1"/>
  <c r="J1413" i="4"/>
  <c r="I1413" i="4"/>
  <c r="H1413" i="4"/>
  <c r="G1413" i="4"/>
  <c r="A1413" i="4"/>
  <c r="B1413" i="4" s="1"/>
  <c r="J1412" i="4"/>
  <c r="I1412" i="4"/>
  <c r="H1412" i="4"/>
  <c r="G1412" i="4"/>
  <c r="A1412" i="4"/>
  <c r="B1412" i="4" s="1"/>
  <c r="J1411" i="4"/>
  <c r="I1411" i="4"/>
  <c r="H1411" i="4"/>
  <c r="G1411" i="4"/>
  <c r="A1411" i="4"/>
  <c r="B1411" i="4" s="1"/>
  <c r="J1410" i="4"/>
  <c r="I1410" i="4"/>
  <c r="H1410" i="4"/>
  <c r="G1410" i="4"/>
  <c r="A1410" i="4"/>
  <c r="B1410" i="4" s="1"/>
  <c r="J1409" i="4"/>
  <c r="I1409" i="4"/>
  <c r="H1409" i="4"/>
  <c r="G1409" i="4"/>
  <c r="A1409" i="4"/>
  <c r="B1409" i="4" s="1"/>
  <c r="J1408" i="4"/>
  <c r="I1408" i="4"/>
  <c r="H1408" i="4"/>
  <c r="G1408" i="4"/>
  <c r="A1408" i="4"/>
  <c r="B1408" i="4" s="1"/>
  <c r="J1407" i="4"/>
  <c r="I1407" i="4"/>
  <c r="H1407" i="4"/>
  <c r="G1407" i="4"/>
  <c r="A1407" i="4"/>
  <c r="B1407" i="4" s="1"/>
  <c r="J1406" i="4"/>
  <c r="I1406" i="4"/>
  <c r="H1406" i="4"/>
  <c r="G1406" i="4"/>
  <c r="A1406" i="4"/>
  <c r="B1406" i="4" s="1"/>
  <c r="J1405" i="4"/>
  <c r="I1405" i="4"/>
  <c r="H1405" i="4"/>
  <c r="G1405" i="4"/>
  <c r="A1405" i="4"/>
  <c r="B1405" i="4" s="1"/>
  <c r="J1404" i="4"/>
  <c r="I1404" i="4"/>
  <c r="H1404" i="4"/>
  <c r="G1404" i="4"/>
  <c r="A1404" i="4"/>
  <c r="B1404" i="4" s="1"/>
  <c r="J1403" i="4"/>
  <c r="I1403" i="4"/>
  <c r="H1403" i="4"/>
  <c r="G1403" i="4"/>
  <c r="A1403" i="4"/>
  <c r="B1403" i="4" s="1"/>
  <c r="J1402" i="4"/>
  <c r="I1402" i="4"/>
  <c r="H1402" i="4"/>
  <c r="G1402" i="4"/>
  <c r="A1402" i="4"/>
  <c r="B1402" i="4" s="1"/>
  <c r="J1401" i="4"/>
  <c r="I1401" i="4"/>
  <c r="H1401" i="4"/>
  <c r="G1401" i="4"/>
  <c r="A1401" i="4"/>
  <c r="B1401" i="4" s="1"/>
  <c r="J1400" i="4"/>
  <c r="I1400" i="4"/>
  <c r="H1400" i="4"/>
  <c r="G1400" i="4"/>
  <c r="A1400" i="4"/>
  <c r="B1400" i="4" s="1"/>
  <c r="J1399" i="4"/>
  <c r="I1399" i="4"/>
  <c r="H1399" i="4"/>
  <c r="G1399" i="4"/>
  <c r="A1399" i="4"/>
  <c r="B1399" i="4" s="1"/>
  <c r="J1398" i="4"/>
  <c r="I1398" i="4"/>
  <c r="H1398" i="4"/>
  <c r="G1398" i="4"/>
  <c r="A1398" i="4"/>
  <c r="B1398" i="4" s="1"/>
  <c r="J1397" i="4"/>
  <c r="I1397" i="4"/>
  <c r="H1397" i="4"/>
  <c r="G1397" i="4"/>
  <c r="A1397" i="4"/>
  <c r="B1397" i="4" s="1"/>
  <c r="J1396" i="4"/>
  <c r="I1396" i="4"/>
  <c r="H1396" i="4"/>
  <c r="G1396" i="4"/>
  <c r="A1396" i="4"/>
  <c r="B1396" i="4" s="1"/>
  <c r="J1395" i="4"/>
  <c r="I1395" i="4"/>
  <c r="H1395" i="4"/>
  <c r="G1395" i="4"/>
  <c r="A1395" i="4"/>
  <c r="B1395" i="4" s="1"/>
  <c r="J1394" i="4"/>
  <c r="I1394" i="4"/>
  <c r="H1394" i="4"/>
  <c r="G1394" i="4"/>
  <c r="B1394" i="4"/>
  <c r="A1394" i="4"/>
  <c r="J1393" i="4"/>
  <c r="I1393" i="4"/>
  <c r="H1393" i="4"/>
  <c r="G1393" i="4"/>
  <c r="A1393" i="4"/>
  <c r="B1393" i="4" s="1"/>
  <c r="J1392" i="4"/>
  <c r="I1392" i="4"/>
  <c r="H1392" i="4"/>
  <c r="G1392" i="4"/>
  <c r="A1392" i="4"/>
  <c r="B1392" i="4" s="1"/>
  <c r="J1391" i="4"/>
  <c r="I1391" i="4"/>
  <c r="H1391" i="4"/>
  <c r="G1391" i="4"/>
  <c r="A1391" i="4"/>
  <c r="B1391" i="4" s="1"/>
  <c r="J1390" i="4"/>
  <c r="I1390" i="4"/>
  <c r="H1390" i="4"/>
  <c r="G1390" i="4"/>
  <c r="A1390" i="4"/>
  <c r="B1390" i="4" s="1"/>
  <c r="J1389" i="4"/>
  <c r="I1389" i="4"/>
  <c r="H1389" i="4"/>
  <c r="G1389" i="4"/>
  <c r="A1389" i="4"/>
  <c r="B1389" i="4" s="1"/>
  <c r="J1388" i="4"/>
  <c r="I1388" i="4"/>
  <c r="H1388" i="4"/>
  <c r="G1388" i="4"/>
  <c r="A1388" i="4"/>
  <c r="B1388" i="4" s="1"/>
  <c r="J1387" i="4"/>
  <c r="I1387" i="4"/>
  <c r="H1387" i="4"/>
  <c r="G1387" i="4"/>
  <c r="A1387" i="4"/>
  <c r="B1387" i="4" s="1"/>
  <c r="J1386" i="4"/>
  <c r="I1386" i="4"/>
  <c r="H1386" i="4"/>
  <c r="G1386" i="4"/>
  <c r="A1386" i="4"/>
  <c r="B1386" i="4" s="1"/>
  <c r="J1385" i="4"/>
  <c r="I1385" i="4"/>
  <c r="H1385" i="4"/>
  <c r="G1385" i="4"/>
  <c r="A1385" i="4"/>
  <c r="B1385" i="4" s="1"/>
  <c r="J1384" i="4"/>
  <c r="I1384" i="4"/>
  <c r="H1384" i="4"/>
  <c r="G1384" i="4"/>
  <c r="A1384" i="4"/>
  <c r="B1384" i="4" s="1"/>
  <c r="J1383" i="4"/>
  <c r="I1383" i="4"/>
  <c r="H1383" i="4"/>
  <c r="G1383" i="4"/>
  <c r="A1383" i="4"/>
  <c r="B1383" i="4" s="1"/>
  <c r="J1382" i="4"/>
  <c r="I1382" i="4"/>
  <c r="H1382" i="4"/>
  <c r="G1382" i="4"/>
  <c r="B1382" i="4"/>
  <c r="A1382" i="4"/>
  <c r="J1381" i="4"/>
  <c r="I1381" i="4"/>
  <c r="H1381" i="4"/>
  <c r="G1381" i="4"/>
  <c r="A1381" i="4"/>
  <c r="B1381" i="4" s="1"/>
  <c r="J1380" i="4"/>
  <c r="I1380" i="4"/>
  <c r="H1380" i="4"/>
  <c r="G1380" i="4"/>
  <c r="A1380" i="4"/>
  <c r="B1380" i="4" s="1"/>
  <c r="J1379" i="4"/>
  <c r="I1379" i="4"/>
  <c r="H1379" i="4"/>
  <c r="G1379" i="4"/>
  <c r="A1379" i="4"/>
  <c r="B1379" i="4" s="1"/>
  <c r="J1378" i="4"/>
  <c r="I1378" i="4"/>
  <c r="H1378" i="4"/>
  <c r="G1378" i="4"/>
  <c r="A1378" i="4"/>
  <c r="B1378" i="4" s="1"/>
  <c r="J1377" i="4"/>
  <c r="I1377" i="4"/>
  <c r="H1377" i="4"/>
  <c r="G1377" i="4"/>
  <c r="A1377" i="4"/>
  <c r="B1377" i="4" s="1"/>
  <c r="J1376" i="4"/>
  <c r="I1376" i="4"/>
  <c r="H1376" i="4"/>
  <c r="G1376" i="4"/>
  <c r="A1376" i="4"/>
  <c r="B1376" i="4" s="1"/>
  <c r="J1375" i="4"/>
  <c r="I1375" i="4"/>
  <c r="H1375" i="4"/>
  <c r="G1375" i="4"/>
  <c r="A1375" i="4"/>
  <c r="B1375" i="4" s="1"/>
  <c r="J1374" i="4"/>
  <c r="I1374" i="4"/>
  <c r="H1374" i="4"/>
  <c r="G1374" i="4"/>
  <c r="A1374" i="4"/>
  <c r="B1374" i="4" s="1"/>
  <c r="J1373" i="4"/>
  <c r="I1373" i="4"/>
  <c r="H1373" i="4"/>
  <c r="G1373" i="4"/>
  <c r="A1373" i="4"/>
  <c r="B1373" i="4" s="1"/>
  <c r="J1372" i="4"/>
  <c r="I1372" i="4"/>
  <c r="H1372" i="4"/>
  <c r="G1372" i="4"/>
  <c r="A1372" i="4"/>
  <c r="B1372" i="4" s="1"/>
  <c r="J1371" i="4"/>
  <c r="I1371" i="4"/>
  <c r="H1371" i="4"/>
  <c r="G1371" i="4"/>
  <c r="A1371" i="4"/>
  <c r="B1371" i="4" s="1"/>
  <c r="J1370" i="4"/>
  <c r="I1370" i="4"/>
  <c r="H1370" i="4"/>
  <c r="G1370" i="4"/>
  <c r="A1370" i="4"/>
  <c r="B1370" i="4" s="1"/>
  <c r="J1369" i="4"/>
  <c r="I1369" i="4"/>
  <c r="H1369" i="4"/>
  <c r="G1369" i="4"/>
  <c r="A1369" i="4"/>
  <c r="B1369" i="4" s="1"/>
  <c r="J1368" i="4"/>
  <c r="I1368" i="4"/>
  <c r="H1368" i="4"/>
  <c r="G1368" i="4"/>
  <c r="A1368" i="4"/>
  <c r="B1368" i="4" s="1"/>
  <c r="J1367" i="4"/>
  <c r="I1367" i="4"/>
  <c r="H1367" i="4"/>
  <c r="G1367" i="4"/>
  <c r="A1367" i="4"/>
  <c r="B1367" i="4" s="1"/>
  <c r="J1366" i="4"/>
  <c r="I1366" i="4"/>
  <c r="H1366" i="4"/>
  <c r="G1366" i="4"/>
  <c r="A1366" i="4"/>
  <c r="B1366" i="4" s="1"/>
  <c r="J1365" i="4"/>
  <c r="I1365" i="4"/>
  <c r="H1365" i="4"/>
  <c r="G1365" i="4"/>
  <c r="A1365" i="4"/>
  <c r="B1365" i="4" s="1"/>
  <c r="J1364" i="4"/>
  <c r="I1364" i="4"/>
  <c r="H1364" i="4"/>
  <c r="G1364" i="4"/>
  <c r="A1364" i="4"/>
  <c r="B1364" i="4" s="1"/>
  <c r="J1363" i="4"/>
  <c r="I1363" i="4"/>
  <c r="H1363" i="4"/>
  <c r="G1363" i="4"/>
  <c r="A1363" i="4"/>
  <c r="B1363" i="4" s="1"/>
  <c r="J1362" i="4"/>
  <c r="I1362" i="4"/>
  <c r="H1362" i="4"/>
  <c r="G1362" i="4"/>
  <c r="A1362" i="4"/>
  <c r="B1362" i="4" s="1"/>
  <c r="J1361" i="4"/>
  <c r="I1361" i="4"/>
  <c r="H1361" i="4"/>
  <c r="G1361" i="4"/>
  <c r="A1361" i="4"/>
  <c r="B1361" i="4" s="1"/>
  <c r="J1360" i="4"/>
  <c r="I1360" i="4"/>
  <c r="H1360" i="4"/>
  <c r="G1360" i="4"/>
  <c r="A1360" i="4"/>
  <c r="B1360" i="4" s="1"/>
  <c r="J1359" i="4"/>
  <c r="I1359" i="4"/>
  <c r="H1359" i="4"/>
  <c r="G1359" i="4"/>
  <c r="A1359" i="4"/>
  <c r="B1359" i="4" s="1"/>
  <c r="J1358" i="4"/>
  <c r="I1358" i="4"/>
  <c r="H1358" i="4"/>
  <c r="G1358" i="4"/>
  <c r="A1358" i="4"/>
  <c r="B1358" i="4" s="1"/>
  <c r="J1357" i="4"/>
  <c r="I1357" i="4"/>
  <c r="H1357" i="4"/>
  <c r="G1357" i="4"/>
  <c r="A1357" i="4"/>
  <c r="B1357" i="4" s="1"/>
  <c r="J1356" i="4"/>
  <c r="I1356" i="4"/>
  <c r="H1356" i="4"/>
  <c r="G1356" i="4"/>
  <c r="A1356" i="4"/>
  <c r="B1356" i="4" s="1"/>
  <c r="J1355" i="4"/>
  <c r="I1355" i="4"/>
  <c r="H1355" i="4"/>
  <c r="G1355" i="4"/>
  <c r="A1355" i="4"/>
  <c r="B1355" i="4" s="1"/>
  <c r="J1354" i="4"/>
  <c r="I1354" i="4"/>
  <c r="H1354" i="4"/>
  <c r="G1354" i="4"/>
  <c r="A1354" i="4"/>
  <c r="B1354" i="4" s="1"/>
  <c r="J1353" i="4"/>
  <c r="I1353" i="4"/>
  <c r="H1353" i="4"/>
  <c r="G1353" i="4"/>
  <c r="A1353" i="4"/>
  <c r="B1353" i="4" s="1"/>
  <c r="J1352" i="4"/>
  <c r="I1352" i="4"/>
  <c r="H1352" i="4"/>
  <c r="G1352" i="4"/>
  <c r="A1352" i="4"/>
  <c r="B1352" i="4" s="1"/>
  <c r="J1351" i="4"/>
  <c r="I1351" i="4"/>
  <c r="H1351" i="4"/>
  <c r="G1351" i="4"/>
  <c r="A1351" i="4"/>
  <c r="B1351" i="4" s="1"/>
  <c r="J1350" i="4"/>
  <c r="I1350" i="4"/>
  <c r="H1350" i="4"/>
  <c r="G1350" i="4"/>
  <c r="A1350" i="4"/>
  <c r="B1350" i="4" s="1"/>
  <c r="J1349" i="4"/>
  <c r="I1349" i="4"/>
  <c r="H1349" i="4"/>
  <c r="G1349" i="4"/>
  <c r="A1349" i="4"/>
  <c r="B1349" i="4" s="1"/>
  <c r="J1348" i="4"/>
  <c r="I1348" i="4"/>
  <c r="H1348" i="4"/>
  <c r="G1348" i="4"/>
  <c r="B1348" i="4"/>
  <c r="A1348" i="4"/>
  <c r="J1347" i="4"/>
  <c r="I1347" i="4"/>
  <c r="H1347" i="4"/>
  <c r="G1347" i="4"/>
  <c r="A1347" i="4"/>
  <c r="B1347" i="4" s="1"/>
  <c r="J1346" i="4"/>
  <c r="I1346" i="4"/>
  <c r="H1346" i="4"/>
  <c r="G1346" i="4"/>
  <c r="A1346" i="4"/>
  <c r="B1346" i="4" s="1"/>
  <c r="J1345" i="4"/>
  <c r="I1345" i="4"/>
  <c r="H1345" i="4"/>
  <c r="G1345" i="4"/>
  <c r="A1345" i="4"/>
  <c r="B1345" i="4" s="1"/>
  <c r="J1344" i="4"/>
  <c r="I1344" i="4"/>
  <c r="H1344" i="4"/>
  <c r="G1344" i="4"/>
  <c r="A1344" i="4"/>
  <c r="B1344" i="4" s="1"/>
  <c r="J1343" i="4"/>
  <c r="I1343" i="4"/>
  <c r="H1343" i="4"/>
  <c r="G1343" i="4"/>
  <c r="A1343" i="4"/>
  <c r="B1343" i="4" s="1"/>
  <c r="J1342" i="4"/>
  <c r="I1342" i="4"/>
  <c r="H1342" i="4"/>
  <c r="G1342" i="4"/>
  <c r="A1342" i="4"/>
  <c r="B1342" i="4" s="1"/>
  <c r="J1341" i="4"/>
  <c r="I1341" i="4"/>
  <c r="H1341" i="4"/>
  <c r="G1341" i="4"/>
  <c r="A1341" i="4"/>
  <c r="B1341" i="4" s="1"/>
  <c r="J1340" i="4"/>
  <c r="I1340" i="4"/>
  <c r="H1340" i="4"/>
  <c r="G1340" i="4"/>
  <c r="A1340" i="4"/>
  <c r="B1340" i="4" s="1"/>
  <c r="J1339" i="4"/>
  <c r="I1339" i="4"/>
  <c r="H1339" i="4"/>
  <c r="G1339" i="4"/>
  <c r="A1339" i="4"/>
  <c r="B1339" i="4" s="1"/>
  <c r="J1338" i="4"/>
  <c r="I1338" i="4"/>
  <c r="H1338" i="4"/>
  <c r="G1338" i="4"/>
  <c r="A1338" i="4"/>
  <c r="B1338" i="4" s="1"/>
  <c r="J1337" i="4"/>
  <c r="I1337" i="4"/>
  <c r="H1337" i="4"/>
  <c r="G1337" i="4"/>
  <c r="B1337" i="4"/>
  <c r="A1337" i="4"/>
  <c r="J1336" i="4"/>
  <c r="I1336" i="4"/>
  <c r="H1336" i="4"/>
  <c r="G1336" i="4"/>
  <c r="A1336" i="4"/>
  <c r="B1336" i="4" s="1"/>
  <c r="J1335" i="4"/>
  <c r="I1335" i="4"/>
  <c r="H1335" i="4"/>
  <c r="G1335" i="4"/>
  <c r="A1335" i="4"/>
  <c r="B1335" i="4" s="1"/>
  <c r="J1334" i="4"/>
  <c r="I1334" i="4"/>
  <c r="H1334" i="4"/>
  <c r="G1334" i="4"/>
  <c r="B1334" i="4"/>
  <c r="A1334" i="4"/>
  <c r="J1333" i="4"/>
  <c r="I1333" i="4"/>
  <c r="H1333" i="4"/>
  <c r="G1333" i="4"/>
  <c r="A1333" i="4"/>
  <c r="B1333" i="4" s="1"/>
  <c r="J1332" i="4"/>
  <c r="I1332" i="4"/>
  <c r="H1332" i="4"/>
  <c r="G1332" i="4"/>
  <c r="A1332" i="4"/>
  <c r="B1332" i="4" s="1"/>
  <c r="J1331" i="4"/>
  <c r="I1331" i="4"/>
  <c r="H1331" i="4"/>
  <c r="G1331" i="4"/>
  <c r="A1331" i="4"/>
  <c r="B1331" i="4" s="1"/>
  <c r="J1330" i="4"/>
  <c r="I1330" i="4"/>
  <c r="H1330" i="4"/>
  <c r="G1330" i="4"/>
  <c r="A1330" i="4"/>
  <c r="B1330" i="4" s="1"/>
  <c r="J1329" i="4"/>
  <c r="I1329" i="4"/>
  <c r="H1329" i="4"/>
  <c r="G1329" i="4"/>
  <c r="A1329" i="4"/>
  <c r="B1329" i="4" s="1"/>
  <c r="J1328" i="4"/>
  <c r="I1328" i="4"/>
  <c r="H1328" i="4"/>
  <c r="G1328" i="4"/>
  <c r="A1328" i="4"/>
  <c r="B1328" i="4" s="1"/>
  <c r="J1327" i="4"/>
  <c r="I1327" i="4"/>
  <c r="H1327" i="4"/>
  <c r="G1327" i="4"/>
  <c r="A1327" i="4"/>
  <c r="B1327" i="4" s="1"/>
  <c r="J1326" i="4"/>
  <c r="I1326" i="4"/>
  <c r="H1326" i="4"/>
  <c r="G1326" i="4"/>
  <c r="A1326" i="4"/>
  <c r="B1326" i="4" s="1"/>
  <c r="J1325" i="4"/>
  <c r="I1325" i="4"/>
  <c r="H1325" i="4"/>
  <c r="G1325" i="4"/>
  <c r="A1325" i="4"/>
  <c r="B1325" i="4" s="1"/>
  <c r="J1324" i="4"/>
  <c r="I1324" i="4"/>
  <c r="H1324" i="4"/>
  <c r="G1324" i="4"/>
  <c r="A1324" i="4"/>
  <c r="B1324" i="4" s="1"/>
  <c r="J1323" i="4"/>
  <c r="I1323" i="4"/>
  <c r="H1323" i="4"/>
  <c r="G1323" i="4"/>
  <c r="A1323" i="4"/>
  <c r="B1323" i="4" s="1"/>
  <c r="J1322" i="4"/>
  <c r="I1322" i="4"/>
  <c r="H1322" i="4"/>
  <c r="G1322" i="4"/>
  <c r="A1322" i="4"/>
  <c r="B1322" i="4" s="1"/>
  <c r="J1321" i="4"/>
  <c r="I1321" i="4"/>
  <c r="H1321" i="4"/>
  <c r="G1321" i="4"/>
  <c r="A1321" i="4"/>
  <c r="B1321" i="4" s="1"/>
  <c r="J1320" i="4"/>
  <c r="I1320" i="4"/>
  <c r="H1320" i="4"/>
  <c r="G1320" i="4"/>
  <c r="A1320" i="4"/>
  <c r="B1320" i="4" s="1"/>
  <c r="J1319" i="4"/>
  <c r="I1319" i="4"/>
  <c r="H1319" i="4"/>
  <c r="G1319" i="4"/>
  <c r="A1319" i="4"/>
  <c r="B1319" i="4" s="1"/>
  <c r="J1318" i="4"/>
  <c r="I1318" i="4"/>
  <c r="H1318" i="4"/>
  <c r="G1318" i="4"/>
  <c r="A1318" i="4"/>
  <c r="B1318" i="4" s="1"/>
  <c r="J1317" i="4"/>
  <c r="I1317" i="4"/>
  <c r="H1317" i="4"/>
  <c r="G1317" i="4"/>
  <c r="A1317" i="4"/>
  <c r="B1317" i="4" s="1"/>
  <c r="J1316" i="4"/>
  <c r="I1316" i="4"/>
  <c r="H1316" i="4"/>
  <c r="G1316" i="4"/>
  <c r="A1316" i="4"/>
  <c r="B1316" i="4" s="1"/>
  <c r="J1315" i="4"/>
  <c r="I1315" i="4"/>
  <c r="H1315" i="4"/>
  <c r="G1315" i="4"/>
  <c r="A1315" i="4"/>
  <c r="B1315" i="4" s="1"/>
  <c r="J1314" i="4"/>
  <c r="I1314" i="4"/>
  <c r="H1314" i="4"/>
  <c r="G1314" i="4"/>
  <c r="A1314" i="4"/>
  <c r="B1314" i="4" s="1"/>
  <c r="J1313" i="4"/>
  <c r="I1313" i="4"/>
  <c r="H1313" i="4"/>
  <c r="G1313" i="4"/>
  <c r="A1313" i="4"/>
  <c r="B1313" i="4" s="1"/>
  <c r="J1312" i="4"/>
  <c r="I1312" i="4"/>
  <c r="H1312" i="4"/>
  <c r="G1312" i="4"/>
  <c r="A1312" i="4"/>
  <c r="B1312" i="4" s="1"/>
  <c r="J1311" i="4"/>
  <c r="I1311" i="4"/>
  <c r="H1311" i="4"/>
  <c r="G1311" i="4"/>
  <c r="A1311" i="4"/>
  <c r="B1311" i="4" s="1"/>
  <c r="J1310" i="4"/>
  <c r="I1310" i="4"/>
  <c r="H1310" i="4"/>
  <c r="G1310" i="4"/>
  <c r="A1310" i="4"/>
  <c r="B1310" i="4" s="1"/>
  <c r="J1309" i="4"/>
  <c r="I1309" i="4"/>
  <c r="H1309" i="4"/>
  <c r="G1309" i="4"/>
  <c r="A1309" i="4"/>
  <c r="B1309" i="4" s="1"/>
  <c r="J1308" i="4"/>
  <c r="I1308" i="4"/>
  <c r="H1308" i="4"/>
  <c r="G1308" i="4"/>
  <c r="A1308" i="4"/>
  <c r="B1308" i="4" s="1"/>
  <c r="J1307" i="4"/>
  <c r="I1307" i="4"/>
  <c r="H1307" i="4"/>
  <c r="G1307" i="4"/>
  <c r="A1307" i="4"/>
  <c r="B1307" i="4" s="1"/>
  <c r="J1306" i="4"/>
  <c r="I1306" i="4"/>
  <c r="H1306" i="4"/>
  <c r="G1306" i="4"/>
  <c r="A1306" i="4"/>
  <c r="B1306" i="4" s="1"/>
  <c r="J1305" i="4"/>
  <c r="I1305" i="4"/>
  <c r="H1305" i="4"/>
  <c r="G1305" i="4"/>
  <c r="A1305" i="4"/>
  <c r="B1305" i="4" s="1"/>
  <c r="J1304" i="4"/>
  <c r="I1304" i="4"/>
  <c r="H1304" i="4"/>
  <c r="G1304" i="4"/>
  <c r="B1304" i="4"/>
  <c r="A1304" i="4"/>
  <c r="J1303" i="4"/>
  <c r="I1303" i="4"/>
  <c r="H1303" i="4"/>
  <c r="G1303" i="4"/>
  <c r="A1303" i="4"/>
  <c r="B1303" i="4" s="1"/>
  <c r="J1302" i="4"/>
  <c r="I1302" i="4"/>
  <c r="H1302" i="4"/>
  <c r="G1302" i="4"/>
  <c r="A1302" i="4"/>
  <c r="B1302" i="4" s="1"/>
  <c r="J1301" i="4"/>
  <c r="I1301" i="4"/>
  <c r="H1301" i="4"/>
  <c r="G1301" i="4"/>
  <c r="A1301" i="4"/>
  <c r="B1301" i="4" s="1"/>
  <c r="J1300" i="4"/>
  <c r="I1300" i="4"/>
  <c r="H1300" i="4"/>
  <c r="G1300" i="4"/>
  <c r="A1300" i="4"/>
  <c r="B1300" i="4" s="1"/>
  <c r="J1299" i="4"/>
  <c r="I1299" i="4"/>
  <c r="H1299" i="4"/>
  <c r="G1299" i="4"/>
  <c r="A1299" i="4"/>
  <c r="B1299" i="4" s="1"/>
  <c r="J1298" i="4"/>
  <c r="I1298" i="4"/>
  <c r="H1298" i="4"/>
  <c r="G1298" i="4"/>
  <c r="A1298" i="4"/>
  <c r="B1298" i="4" s="1"/>
  <c r="J1297" i="4"/>
  <c r="I1297" i="4"/>
  <c r="H1297" i="4"/>
  <c r="G1297" i="4"/>
  <c r="A1297" i="4"/>
  <c r="B1297" i="4" s="1"/>
  <c r="J1296" i="4"/>
  <c r="I1296" i="4"/>
  <c r="H1296" i="4"/>
  <c r="G1296" i="4"/>
  <c r="A1296" i="4"/>
  <c r="B1296" i="4" s="1"/>
  <c r="J1295" i="4"/>
  <c r="I1295" i="4"/>
  <c r="H1295" i="4"/>
  <c r="G1295" i="4"/>
  <c r="A1295" i="4"/>
  <c r="B1295" i="4" s="1"/>
  <c r="J1294" i="4"/>
  <c r="I1294" i="4"/>
  <c r="H1294" i="4"/>
  <c r="G1294" i="4"/>
  <c r="A1294" i="4"/>
  <c r="B1294" i="4" s="1"/>
  <c r="J1293" i="4"/>
  <c r="I1293" i="4"/>
  <c r="H1293" i="4"/>
  <c r="G1293" i="4"/>
  <c r="A1293" i="4"/>
  <c r="B1293" i="4" s="1"/>
  <c r="J1292" i="4"/>
  <c r="I1292" i="4"/>
  <c r="H1292" i="4"/>
  <c r="G1292" i="4"/>
  <c r="A1292" i="4"/>
  <c r="B1292" i="4" s="1"/>
  <c r="J1291" i="4"/>
  <c r="I1291" i="4"/>
  <c r="H1291" i="4"/>
  <c r="G1291" i="4"/>
  <c r="A1291" i="4"/>
  <c r="B1291" i="4" s="1"/>
  <c r="J1290" i="4"/>
  <c r="I1290" i="4"/>
  <c r="H1290" i="4"/>
  <c r="G1290" i="4"/>
  <c r="A1290" i="4"/>
  <c r="B1290" i="4" s="1"/>
  <c r="J1289" i="4"/>
  <c r="I1289" i="4"/>
  <c r="H1289" i="4"/>
  <c r="G1289" i="4"/>
  <c r="A1289" i="4"/>
  <c r="B1289" i="4" s="1"/>
  <c r="J1288" i="4"/>
  <c r="I1288" i="4"/>
  <c r="H1288" i="4"/>
  <c r="G1288" i="4"/>
  <c r="A1288" i="4"/>
  <c r="B1288" i="4" s="1"/>
  <c r="J1287" i="4"/>
  <c r="I1287" i="4"/>
  <c r="H1287" i="4"/>
  <c r="G1287" i="4"/>
  <c r="A1287" i="4"/>
  <c r="B1287" i="4" s="1"/>
  <c r="J1286" i="4"/>
  <c r="I1286" i="4"/>
  <c r="H1286" i="4"/>
  <c r="G1286" i="4"/>
  <c r="A1286" i="4"/>
  <c r="B1286" i="4" s="1"/>
  <c r="J1285" i="4"/>
  <c r="I1285" i="4"/>
  <c r="H1285" i="4"/>
  <c r="G1285" i="4"/>
  <c r="A1285" i="4"/>
  <c r="B1285" i="4" s="1"/>
  <c r="J1284" i="4"/>
  <c r="I1284" i="4"/>
  <c r="H1284" i="4"/>
  <c r="G1284" i="4"/>
  <c r="A1284" i="4"/>
  <c r="B1284" i="4" s="1"/>
  <c r="J1283" i="4"/>
  <c r="I1283" i="4"/>
  <c r="H1283" i="4"/>
  <c r="G1283" i="4"/>
  <c r="A1283" i="4"/>
  <c r="B1283" i="4" s="1"/>
  <c r="J1282" i="4"/>
  <c r="I1282" i="4"/>
  <c r="H1282" i="4"/>
  <c r="G1282" i="4"/>
  <c r="A1282" i="4"/>
  <c r="B1282" i="4" s="1"/>
  <c r="J1281" i="4"/>
  <c r="I1281" i="4"/>
  <c r="H1281" i="4"/>
  <c r="G1281" i="4"/>
  <c r="A1281" i="4"/>
  <c r="B1281" i="4" s="1"/>
  <c r="J1280" i="4"/>
  <c r="I1280" i="4"/>
  <c r="H1280" i="4"/>
  <c r="G1280" i="4"/>
  <c r="A1280" i="4"/>
  <c r="B1280" i="4" s="1"/>
  <c r="J1279" i="4"/>
  <c r="I1279" i="4"/>
  <c r="H1279" i="4"/>
  <c r="G1279" i="4"/>
  <c r="A1279" i="4"/>
  <c r="B1279" i="4" s="1"/>
  <c r="J1278" i="4"/>
  <c r="I1278" i="4"/>
  <c r="H1278" i="4"/>
  <c r="G1278" i="4"/>
  <c r="A1278" i="4"/>
  <c r="B1278" i="4" s="1"/>
  <c r="J1277" i="4"/>
  <c r="I1277" i="4"/>
  <c r="H1277" i="4"/>
  <c r="G1277" i="4"/>
  <c r="A1277" i="4"/>
  <c r="B1277" i="4" s="1"/>
  <c r="J1276" i="4"/>
  <c r="I1276" i="4"/>
  <c r="H1276" i="4"/>
  <c r="G1276" i="4"/>
  <c r="A1276" i="4"/>
  <c r="B1276" i="4" s="1"/>
  <c r="J1275" i="4"/>
  <c r="I1275" i="4"/>
  <c r="H1275" i="4"/>
  <c r="G1275" i="4"/>
  <c r="A1275" i="4"/>
  <c r="B1275" i="4" s="1"/>
  <c r="J1274" i="4"/>
  <c r="I1274" i="4"/>
  <c r="H1274" i="4"/>
  <c r="G1274" i="4"/>
  <c r="A1274" i="4"/>
  <c r="B1274" i="4" s="1"/>
  <c r="J1273" i="4"/>
  <c r="I1273" i="4"/>
  <c r="H1273" i="4"/>
  <c r="G1273" i="4"/>
  <c r="A1273" i="4"/>
  <c r="B1273" i="4" s="1"/>
  <c r="J1272" i="4"/>
  <c r="I1272" i="4"/>
  <c r="H1272" i="4"/>
  <c r="G1272" i="4"/>
  <c r="A1272" i="4"/>
  <c r="B1272" i="4" s="1"/>
  <c r="J1271" i="4"/>
  <c r="I1271" i="4"/>
  <c r="H1271" i="4"/>
  <c r="G1271" i="4"/>
  <c r="A1271" i="4"/>
  <c r="B1271" i="4" s="1"/>
  <c r="J1270" i="4"/>
  <c r="I1270" i="4"/>
  <c r="H1270" i="4"/>
  <c r="G1270" i="4"/>
  <c r="A1270" i="4"/>
  <c r="B1270" i="4" s="1"/>
  <c r="J1269" i="4"/>
  <c r="I1269" i="4"/>
  <c r="H1269" i="4"/>
  <c r="G1269" i="4"/>
  <c r="A1269" i="4"/>
  <c r="B1269" i="4" s="1"/>
  <c r="J1268" i="4"/>
  <c r="I1268" i="4"/>
  <c r="H1268" i="4"/>
  <c r="G1268" i="4"/>
  <c r="A1268" i="4"/>
  <c r="B1268" i="4" s="1"/>
  <c r="J1267" i="4"/>
  <c r="I1267" i="4"/>
  <c r="H1267" i="4"/>
  <c r="G1267" i="4"/>
  <c r="A1267" i="4"/>
  <c r="B1267" i="4" s="1"/>
  <c r="J1266" i="4"/>
  <c r="I1266" i="4"/>
  <c r="H1266" i="4"/>
  <c r="G1266" i="4"/>
  <c r="B1266" i="4"/>
  <c r="A1266" i="4"/>
  <c r="J1265" i="4"/>
  <c r="I1265" i="4"/>
  <c r="H1265" i="4"/>
  <c r="G1265" i="4"/>
  <c r="A1265" i="4"/>
  <c r="B1265" i="4" s="1"/>
  <c r="J1264" i="4"/>
  <c r="I1264" i="4"/>
  <c r="H1264" i="4"/>
  <c r="G1264" i="4"/>
  <c r="A1264" i="4"/>
  <c r="B1264" i="4" s="1"/>
  <c r="J1263" i="4"/>
  <c r="I1263" i="4"/>
  <c r="H1263" i="4"/>
  <c r="G1263" i="4"/>
  <c r="A1263" i="4"/>
  <c r="B1263" i="4" s="1"/>
  <c r="J1262" i="4"/>
  <c r="I1262" i="4"/>
  <c r="H1262" i="4"/>
  <c r="G1262" i="4"/>
  <c r="A1262" i="4"/>
  <c r="B1262" i="4" s="1"/>
  <c r="J1261" i="4"/>
  <c r="I1261" i="4"/>
  <c r="H1261" i="4"/>
  <c r="G1261" i="4"/>
  <c r="A1261" i="4"/>
  <c r="B1261" i="4" s="1"/>
  <c r="J1260" i="4"/>
  <c r="I1260" i="4"/>
  <c r="H1260" i="4"/>
  <c r="G1260" i="4"/>
  <c r="A1260" i="4"/>
  <c r="B1260" i="4" s="1"/>
  <c r="J1259" i="4"/>
  <c r="I1259" i="4"/>
  <c r="H1259" i="4"/>
  <c r="G1259" i="4"/>
  <c r="A1259" i="4"/>
  <c r="B1259" i="4" s="1"/>
  <c r="J1258" i="4"/>
  <c r="I1258" i="4"/>
  <c r="H1258" i="4"/>
  <c r="G1258" i="4"/>
  <c r="A1258" i="4"/>
  <c r="B1258" i="4" s="1"/>
  <c r="J1257" i="4"/>
  <c r="I1257" i="4"/>
  <c r="H1257" i="4"/>
  <c r="G1257" i="4"/>
  <c r="A1257" i="4"/>
  <c r="B1257" i="4" s="1"/>
  <c r="J1256" i="4"/>
  <c r="I1256" i="4"/>
  <c r="H1256" i="4"/>
  <c r="G1256" i="4"/>
  <c r="A1256" i="4"/>
  <c r="B1256" i="4" s="1"/>
  <c r="J1255" i="4"/>
  <c r="I1255" i="4"/>
  <c r="H1255" i="4"/>
  <c r="G1255" i="4"/>
  <c r="A1255" i="4"/>
  <c r="B1255" i="4" s="1"/>
  <c r="J1254" i="4"/>
  <c r="I1254" i="4"/>
  <c r="H1254" i="4"/>
  <c r="G1254" i="4"/>
  <c r="A1254" i="4"/>
  <c r="B1254" i="4" s="1"/>
  <c r="J1253" i="4"/>
  <c r="I1253" i="4"/>
  <c r="H1253" i="4"/>
  <c r="G1253" i="4"/>
  <c r="A1253" i="4"/>
  <c r="B1253" i="4" s="1"/>
  <c r="J1252" i="4"/>
  <c r="I1252" i="4"/>
  <c r="H1252" i="4"/>
  <c r="G1252" i="4"/>
  <c r="A1252" i="4"/>
  <c r="B1252" i="4" s="1"/>
  <c r="J1251" i="4"/>
  <c r="I1251" i="4"/>
  <c r="H1251" i="4"/>
  <c r="G1251" i="4"/>
  <c r="A1251" i="4"/>
  <c r="B1251" i="4" s="1"/>
  <c r="J1250" i="4"/>
  <c r="I1250" i="4"/>
  <c r="H1250" i="4"/>
  <c r="G1250" i="4"/>
  <c r="A1250" i="4"/>
  <c r="B1250" i="4" s="1"/>
  <c r="J1249" i="4"/>
  <c r="I1249" i="4"/>
  <c r="H1249" i="4"/>
  <c r="G1249" i="4"/>
  <c r="A1249" i="4"/>
  <c r="B1249" i="4" s="1"/>
  <c r="J1248" i="4"/>
  <c r="I1248" i="4"/>
  <c r="H1248" i="4"/>
  <c r="G1248" i="4"/>
  <c r="A1248" i="4"/>
  <c r="B1248" i="4" s="1"/>
  <c r="J1247" i="4"/>
  <c r="I1247" i="4"/>
  <c r="H1247" i="4"/>
  <c r="G1247" i="4"/>
  <c r="A1247" i="4"/>
  <c r="B1247" i="4" s="1"/>
  <c r="J1246" i="4"/>
  <c r="I1246" i="4"/>
  <c r="H1246" i="4"/>
  <c r="G1246" i="4"/>
  <c r="A1246" i="4"/>
  <c r="B1246" i="4" s="1"/>
  <c r="J1245" i="4"/>
  <c r="I1245" i="4"/>
  <c r="H1245" i="4"/>
  <c r="G1245" i="4"/>
  <c r="A1245" i="4"/>
  <c r="B1245" i="4" s="1"/>
  <c r="J1244" i="4"/>
  <c r="I1244" i="4"/>
  <c r="H1244" i="4"/>
  <c r="G1244" i="4"/>
  <c r="A1244" i="4"/>
  <c r="B1244" i="4" s="1"/>
  <c r="J1243" i="4"/>
  <c r="I1243" i="4"/>
  <c r="H1243" i="4"/>
  <c r="G1243" i="4"/>
  <c r="A1243" i="4"/>
  <c r="B1243" i="4" s="1"/>
  <c r="J1242" i="4"/>
  <c r="I1242" i="4"/>
  <c r="H1242" i="4"/>
  <c r="G1242" i="4"/>
  <c r="A1242" i="4"/>
  <c r="B1242" i="4" s="1"/>
  <c r="J1241" i="4"/>
  <c r="I1241" i="4"/>
  <c r="H1241" i="4"/>
  <c r="G1241" i="4"/>
  <c r="A1241" i="4"/>
  <c r="B1241" i="4" s="1"/>
  <c r="J1240" i="4"/>
  <c r="I1240" i="4"/>
  <c r="H1240" i="4"/>
  <c r="G1240" i="4"/>
  <c r="A1240" i="4"/>
  <c r="B1240" i="4" s="1"/>
  <c r="J1239" i="4"/>
  <c r="I1239" i="4"/>
  <c r="H1239" i="4"/>
  <c r="G1239" i="4"/>
  <c r="A1239" i="4"/>
  <c r="B1239" i="4" s="1"/>
  <c r="J1238" i="4"/>
  <c r="I1238" i="4"/>
  <c r="H1238" i="4"/>
  <c r="G1238" i="4"/>
  <c r="A1238" i="4"/>
  <c r="B1238" i="4" s="1"/>
  <c r="J1237" i="4"/>
  <c r="I1237" i="4"/>
  <c r="H1237" i="4"/>
  <c r="G1237" i="4"/>
  <c r="A1237" i="4"/>
  <c r="B1237" i="4" s="1"/>
  <c r="J1236" i="4"/>
  <c r="I1236" i="4"/>
  <c r="H1236" i="4"/>
  <c r="G1236" i="4"/>
  <c r="A1236" i="4"/>
  <c r="B1236" i="4" s="1"/>
  <c r="J1235" i="4"/>
  <c r="I1235" i="4"/>
  <c r="H1235" i="4"/>
  <c r="G1235" i="4"/>
  <c r="A1235" i="4"/>
  <c r="B1235" i="4" s="1"/>
  <c r="J1234" i="4"/>
  <c r="I1234" i="4"/>
  <c r="H1234" i="4"/>
  <c r="G1234" i="4"/>
  <c r="A1234" i="4"/>
  <c r="B1234" i="4" s="1"/>
  <c r="J1233" i="4"/>
  <c r="I1233" i="4"/>
  <c r="H1233" i="4"/>
  <c r="G1233" i="4"/>
  <c r="A1233" i="4"/>
  <c r="B1233" i="4" s="1"/>
  <c r="J1232" i="4"/>
  <c r="I1232" i="4"/>
  <c r="H1232" i="4"/>
  <c r="G1232" i="4"/>
  <c r="A1232" i="4"/>
  <c r="B1232" i="4" s="1"/>
  <c r="J1231" i="4"/>
  <c r="I1231" i="4"/>
  <c r="H1231" i="4"/>
  <c r="G1231" i="4"/>
  <c r="A1231" i="4"/>
  <c r="B1231" i="4" s="1"/>
  <c r="J1230" i="4"/>
  <c r="I1230" i="4"/>
  <c r="H1230" i="4"/>
  <c r="G1230" i="4"/>
  <c r="A1230" i="4"/>
  <c r="B1230" i="4" s="1"/>
  <c r="J1229" i="4"/>
  <c r="I1229" i="4"/>
  <c r="H1229" i="4"/>
  <c r="G1229" i="4"/>
  <c r="A1229" i="4"/>
  <c r="B1229" i="4" s="1"/>
  <c r="J1228" i="4"/>
  <c r="I1228" i="4"/>
  <c r="H1228" i="4"/>
  <c r="G1228" i="4"/>
  <c r="A1228" i="4"/>
  <c r="B1228" i="4" s="1"/>
  <c r="J1227" i="4"/>
  <c r="I1227" i="4"/>
  <c r="H1227" i="4"/>
  <c r="G1227" i="4"/>
  <c r="A1227" i="4"/>
  <c r="B1227" i="4" s="1"/>
  <c r="J1226" i="4"/>
  <c r="I1226" i="4"/>
  <c r="H1226" i="4"/>
  <c r="G1226" i="4"/>
  <c r="A1226" i="4"/>
  <c r="B1226" i="4" s="1"/>
  <c r="J1225" i="4"/>
  <c r="I1225" i="4"/>
  <c r="H1225" i="4"/>
  <c r="G1225" i="4"/>
  <c r="A1225" i="4"/>
  <c r="B1225" i="4" s="1"/>
  <c r="J1224" i="4"/>
  <c r="I1224" i="4"/>
  <c r="H1224" i="4"/>
  <c r="G1224" i="4"/>
  <c r="A1224" i="4"/>
  <c r="B1224" i="4" s="1"/>
  <c r="J1223" i="4"/>
  <c r="I1223" i="4"/>
  <c r="H1223" i="4"/>
  <c r="G1223" i="4"/>
  <c r="A1223" i="4"/>
  <c r="B1223" i="4" s="1"/>
  <c r="J1222" i="4"/>
  <c r="I1222" i="4"/>
  <c r="H1222" i="4"/>
  <c r="G1222" i="4"/>
  <c r="A1222" i="4"/>
  <c r="B1222" i="4" s="1"/>
  <c r="J1221" i="4"/>
  <c r="I1221" i="4"/>
  <c r="H1221" i="4"/>
  <c r="G1221" i="4"/>
  <c r="A1221" i="4"/>
  <c r="B1221" i="4" s="1"/>
  <c r="J1220" i="4"/>
  <c r="I1220" i="4"/>
  <c r="H1220" i="4"/>
  <c r="G1220" i="4"/>
  <c r="A1220" i="4"/>
  <c r="B1220" i="4" s="1"/>
  <c r="J1219" i="4"/>
  <c r="I1219" i="4"/>
  <c r="H1219" i="4"/>
  <c r="G1219" i="4"/>
  <c r="A1219" i="4"/>
  <c r="B1219" i="4" s="1"/>
  <c r="J1218" i="4"/>
  <c r="I1218" i="4"/>
  <c r="H1218" i="4"/>
  <c r="G1218" i="4"/>
  <c r="A1218" i="4"/>
  <c r="B1218" i="4" s="1"/>
  <c r="J1217" i="4"/>
  <c r="I1217" i="4"/>
  <c r="H1217" i="4"/>
  <c r="G1217" i="4"/>
  <c r="A1217" i="4"/>
  <c r="B1217" i="4" s="1"/>
  <c r="J1216" i="4"/>
  <c r="I1216" i="4"/>
  <c r="H1216" i="4"/>
  <c r="G1216" i="4"/>
  <c r="A1216" i="4"/>
  <c r="B1216" i="4" s="1"/>
  <c r="J1215" i="4"/>
  <c r="I1215" i="4"/>
  <c r="H1215" i="4"/>
  <c r="G1215" i="4"/>
  <c r="A1215" i="4"/>
  <c r="B1215" i="4" s="1"/>
  <c r="J1214" i="4"/>
  <c r="I1214" i="4"/>
  <c r="H1214" i="4"/>
  <c r="G1214" i="4"/>
  <c r="A1214" i="4"/>
  <c r="B1214" i="4" s="1"/>
  <c r="J1213" i="4"/>
  <c r="I1213" i="4"/>
  <c r="H1213" i="4"/>
  <c r="G1213" i="4"/>
  <c r="A1213" i="4"/>
  <c r="B1213" i="4" s="1"/>
  <c r="J1212" i="4"/>
  <c r="I1212" i="4"/>
  <c r="H1212" i="4"/>
  <c r="G1212" i="4"/>
  <c r="A1212" i="4"/>
  <c r="B1212" i="4" s="1"/>
  <c r="J1211" i="4"/>
  <c r="I1211" i="4"/>
  <c r="H1211" i="4"/>
  <c r="G1211" i="4"/>
  <c r="A1211" i="4"/>
  <c r="B1211" i="4" s="1"/>
  <c r="J1210" i="4"/>
  <c r="I1210" i="4"/>
  <c r="H1210" i="4"/>
  <c r="G1210" i="4"/>
  <c r="A1210" i="4"/>
  <c r="B1210" i="4" s="1"/>
  <c r="J1209" i="4"/>
  <c r="I1209" i="4"/>
  <c r="H1209" i="4"/>
  <c r="G1209" i="4"/>
  <c r="A1209" i="4"/>
  <c r="B1209" i="4" s="1"/>
  <c r="J1208" i="4"/>
  <c r="I1208" i="4"/>
  <c r="H1208" i="4"/>
  <c r="G1208" i="4"/>
  <c r="A1208" i="4"/>
  <c r="B1208" i="4" s="1"/>
  <c r="J1207" i="4"/>
  <c r="I1207" i="4"/>
  <c r="H1207" i="4"/>
  <c r="G1207" i="4"/>
  <c r="A1207" i="4"/>
  <c r="B1207" i="4" s="1"/>
  <c r="J1206" i="4"/>
  <c r="I1206" i="4"/>
  <c r="H1206" i="4"/>
  <c r="G1206" i="4"/>
  <c r="A1206" i="4"/>
  <c r="B1206" i="4" s="1"/>
  <c r="J1205" i="4"/>
  <c r="I1205" i="4"/>
  <c r="H1205" i="4"/>
  <c r="G1205" i="4"/>
  <c r="A1205" i="4"/>
  <c r="B1205" i="4" s="1"/>
  <c r="J1204" i="4"/>
  <c r="I1204" i="4"/>
  <c r="H1204" i="4"/>
  <c r="G1204" i="4"/>
  <c r="A1204" i="4"/>
  <c r="B1204" i="4" s="1"/>
  <c r="J1203" i="4"/>
  <c r="I1203" i="4"/>
  <c r="H1203" i="4"/>
  <c r="G1203" i="4"/>
  <c r="A1203" i="4"/>
  <c r="B1203" i="4" s="1"/>
  <c r="J1202" i="4"/>
  <c r="I1202" i="4"/>
  <c r="H1202" i="4"/>
  <c r="G1202" i="4"/>
  <c r="A1202" i="4"/>
  <c r="B1202" i="4" s="1"/>
  <c r="J1201" i="4"/>
  <c r="I1201" i="4"/>
  <c r="H1201" i="4"/>
  <c r="G1201" i="4"/>
  <c r="A1201" i="4"/>
  <c r="B1201" i="4" s="1"/>
  <c r="J1200" i="4"/>
  <c r="I1200" i="4"/>
  <c r="H1200" i="4"/>
  <c r="G1200" i="4"/>
  <c r="A1200" i="4"/>
  <c r="B1200" i="4" s="1"/>
  <c r="J1199" i="4"/>
  <c r="I1199" i="4"/>
  <c r="H1199" i="4"/>
  <c r="G1199" i="4"/>
  <c r="A1199" i="4"/>
  <c r="B1199" i="4" s="1"/>
  <c r="J1198" i="4"/>
  <c r="I1198" i="4"/>
  <c r="H1198" i="4"/>
  <c r="G1198" i="4"/>
  <c r="A1198" i="4"/>
  <c r="B1198" i="4" s="1"/>
  <c r="J1197" i="4"/>
  <c r="I1197" i="4"/>
  <c r="H1197" i="4"/>
  <c r="G1197" i="4"/>
  <c r="A1197" i="4"/>
  <c r="B1197" i="4" s="1"/>
  <c r="J1196" i="4"/>
  <c r="I1196" i="4"/>
  <c r="H1196" i="4"/>
  <c r="G1196" i="4"/>
  <c r="A1196" i="4"/>
  <c r="B1196" i="4" s="1"/>
  <c r="J1195" i="4"/>
  <c r="I1195" i="4"/>
  <c r="H1195" i="4"/>
  <c r="G1195" i="4"/>
  <c r="A1195" i="4"/>
  <c r="B1195" i="4" s="1"/>
  <c r="J1194" i="4"/>
  <c r="I1194" i="4"/>
  <c r="H1194" i="4"/>
  <c r="G1194" i="4"/>
  <c r="A1194" i="4"/>
  <c r="B1194" i="4" s="1"/>
  <c r="J1193" i="4"/>
  <c r="I1193" i="4"/>
  <c r="H1193" i="4"/>
  <c r="G1193" i="4"/>
  <c r="A1193" i="4"/>
  <c r="B1193" i="4" s="1"/>
  <c r="J1192" i="4"/>
  <c r="I1192" i="4"/>
  <c r="H1192" i="4"/>
  <c r="G1192" i="4"/>
  <c r="A1192" i="4"/>
  <c r="B1192" i="4" s="1"/>
  <c r="J1191" i="4"/>
  <c r="I1191" i="4"/>
  <c r="H1191" i="4"/>
  <c r="G1191" i="4"/>
  <c r="A1191" i="4"/>
  <c r="B1191" i="4" s="1"/>
  <c r="J1190" i="4"/>
  <c r="I1190" i="4"/>
  <c r="H1190" i="4"/>
  <c r="G1190" i="4"/>
  <c r="A1190" i="4"/>
  <c r="B1190" i="4" s="1"/>
  <c r="J1189" i="4"/>
  <c r="I1189" i="4"/>
  <c r="H1189" i="4"/>
  <c r="G1189" i="4"/>
  <c r="A1189" i="4"/>
  <c r="B1189" i="4" s="1"/>
  <c r="J1188" i="4"/>
  <c r="I1188" i="4"/>
  <c r="H1188" i="4"/>
  <c r="G1188" i="4"/>
  <c r="A1188" i="4"/>
  <c r="B1188" i="4" s="1"/>
  <c r="J1187" i="4"/>
  <c r="I1187" i="4"/>
  <c r="H1187" i="4"/>
  <c r="G1187" i="4"/>
  <c r="A1187" i="4"/>
  <c r="B1187" i="4" s="1"/>
  <c r="J1186" i="4"/>
  <c r="I1186" i="4"/>
  <c r="H1186" i="4"/>
  <c r="G1186" i="4"/>
  <c r="A1186" i="4"/>
  <c r="B1186" i="4" s="1"/>
  <c r="J1185" i="4"/>
  <c r="I1185" i="4"/>
  <c r="H1185" i="4"/>
  <c r="G1185" i="4"/>
  <c r="A1185" i="4"/>
  <c r="B1185" i="4" s="1"/>
  <c r="J1184" i="4"/>
  <c r="I1184" i="4"/>
  <c r="H1184" i="4"/>
  <c r="G1184" i="4"/>
  <c r="B1184" i="4"/>
  <c r="A1184" i="4"/>
  <c r="J1183" i="4"/>
  <c r="I1183" i="4"/>
  <c r="H1183" i="4"/>
  <c r="G1183" i="4"/>
  <c r="A1183" i="4"/>
  <c r="B1183" i="4" s="1"/>
  <c r="J1182" i="4"/>
  <c r="I1182" i="4"/>
  <c r="H1182" i="4"/>
  <c r="G1182" i="4"/>
  <c r="A1182" i="4"/>
  <c r="B1182" i="4" s="1"/>
  <c r="J1181" i="4"/>
  <c r="I1181" i="4"/>
  <c r="H1181" i="4"/>
  <c r="G1181" i="4"/>
  <c r="A1181" i="4"/>
  <c r="B1181" i="4" s="1"/>
  <c r="J1180" i="4"/>
  <c r="I1180" i="4"/>
  <c r="H1180" i="4"/>
  <c r="G1180" i="4"/>
  <c r="A1180" i="4"/>
  <c r="B1180" i="4" s="1"/>
  <c r="J1179" i="4"/>
  <c r="I1179" i="4"/>
  <c r="H1179" i="4"/>
  <c r="G1179" i="4"/>
  <c r="A1179" i="4"/>
  <c r="B1179" i="4" s="1"/>
  <c r="J1178" i="4"/>
  <c r="I1178" i="4"/>
  <c r="H1178" i="4"/>
  <c r="G1178" i="4"/>
  <c r="A1178" i="4"/>
  <c r="B1178" i="4" s="1"/>
  <c r="J1177" i="4"/>
  <c r="I1177" i="4"/>
  <c r="H1177" i="4"/>
  <c r="G1177" i="4"/>
  <c r="A1177" i="4"/>
  <c r="B1177" i="4" s="1"/>
  <c r="J1176" i="4"/>
  <c r="I1176" i="4"/>
  <c r="H1176" i="4"/>
  <c r="G1176" i="4"/>
  <c r="A1176" i="4"/>
  <c r="B1176" i="4" s="1"/>
  <c r="J1175" i="4"/>
  <c r="I1175" i="4"/>
  <c r="H1175" i="4"/>
  <c r="G1175" i="4"/>
  <c r="A1175" i="4"/>
  <c r="B1175" i="4" s="1"/>
  <c r="J1174" i="4"/>
  <c r="I1174" i="4"/>
  <c r="H1174" i="4"/>
  <c r="G1174" i="4"/>
  <c r="A1174" i="4"/>
  <c r="B1174" i="4" s="1"/>
  <c r="J1173" i="4"/>
  <c r="I1173" i="4"/>
  <c r="H1173" i="4"/>
  <c r="G1173" i="4"/>
  <c r="A1173" i="4"/>
  <c r="B1173" i="4" s="1"/>
  <c r="J1172" i="4"/>
  <c r="I1172" i="4"/>
  <c r="H1172" i="4"/>
  <c r="G1172" i="4"/>
  <c r="A1172" i="4"/>
  <c r="B1172" i="4" s="1"/>
  <c r="J1171" i="4"/>
  <c r="I1171" i="4"/>
  <c r="H1171" i="4"/>
  <c r="G1171" i="4"/>
  <c r="A1171" i="4"/>
  <c r="B1171" i="4" s="1"/>
  <c r="J1170" i="4"/>
  <c r="I1170" i="4"/>
  <c r="H1170" i="4"/>
  <c r="G1170" i="4"/>
  <c r="A1170" i="4"/>
  <c r="B1170" i="4" s="1"/>
  <c r="J1169" i="4"/>
  <c r="I1169" i="4"/>
  <c r="H1169" i="4"/>
  <c r="G1169" i="4"/>
  <c r="A1169" i="4"/>
  <c r="B1169" i="4" s="1"/>
  <c r="J1168" i="4"/>
  <c r="I1168" i="4"/>
  <c r="H1168" i="4"/>
  <c r="G1168" i="4"/>
  <c r="A1168" i="4"/>
  <c r="B1168" i="4" s="1"/>
  <c r="J1167" i="4"/>
  <c r="I1167" i="4"/>
  <c r="H1167" i="4"/>
  <c r="G1167" i="4"/>
  <c r="A1167" i="4"/>
  <c r="B1167" i="4" s="1"/>
  <c r="J1166" i="4"/>
  <c r="I1166" i="4"/>
  <c r="H1166" i="4"/>
  <c r="G1166" i="4"/>
  <c r="A1166" i="4"/>
  <c r="B1166" i="4" s="1"/>
  <c r="J1165" i="4"/>
  <c r="I1165" i="4"/>
  <c r="H1165" i="4"/>
  <c r="G1165" i="4"/>
  <c r="A1165" i="4"/>
  <c r="B1165" i="4" s="1"/>
  <c r="J1164" i="4"/>
  <c r="I1164" i="4"/>
  <c r="H1164" i="4"/>
  <c r="G1164" i="4"/>
  <c r="A1164" i="4"/>
  <c r="B1164" i="4" s="1"/>
  <c r="J1163" i="4"/>
  <c r="I1163" i="4"/>
  <c r="H1163" i="4"/>
  <c r="G1163" i="4"/>
  <c r="A1163" i="4"/>
  <c r="B1163" i="4" s="1"/>
  <c r="J1162" i="4"/>
  <c r="I1162" i="4"/>
  <c r="H1162" i="4"/>
  <c r="G1162" i="4"/>
  <c r="A1162" i="4"/>
  <c r="B1162" i="4" s="1"/>
  <c r="J1161" i="4"/>
  <c r="I1161" i="4"/>
  <c r="H1161" i="4"/>
  <c r="G1161" i="4"/>
  <c r="A1161" i="4"/>
  <c r="B1161" i="4" s="1"/>
  <c r="J1160" i="4"/>
  <c r="I1160" i="4"/>
  <c r="H1160" i="4"/>
  <c r="G1160" i="4"/>
  <c r="A1160" i="4"/>
  <c r="B1160" i="4" s="1"/>
  <c r="J1159" i="4"/>
  <c r="I1159" i="4"/>
  <c r="H1159" i="4"/>
  <c r="G1159" i="4"/>
  <c r="A1159" i="4"/>
  <c r="B1159" i="4" s="1"/>
  <c r="J1158" i="4"/>
  <c r="I1158" i="4"/>
  <c r="H1158" i="4"/>
  <c r="G1158" i="4"/>
  <c r="A1158" i="4"/>
  <c r="B1158" i="4" s="1"/>
  <c r="J1157" i="4"/>
  <c r="I1157" i="4"/>
  <c r="H1157" i="4"/>
  <c r="G1157" i="4"/>
  <c r="A1157" i="4"/>
  <c r="B1157" i="4" s="1"/>
  <c r="J1156" i="4"/>
  <c r="I1156" i="4"/>
  <c r="H1156" i="4"/>
  <c r="G1156" i="4"/>
  <c r="A1156" i="4"/>
  <c r="B1156" i="4" s="1"/>
  <c r="J1155" i="4"/>
  <c r="I1155" i="4"/>
  <c r="H1155" i="4"/>
  <c r="G1155" i="4"/>
  <c r="A1155" i="4"/>
  <c r="B1155" i="4" s="1"/>
  <c r="J1154" i="4"/>
  <c r="I1154" i="4"/>
  <c r="H1154" i="4"/>
  <c r="G1154" i="4"/>
  <c r="A1154" i="4"/>
  <c r="B1154" i="4" s="1"/>
  <c r="J1153" i="4"/>
  <c r="I1153" i="4"/>
  <c r="H1153" i="4"/>
  <c r="G1153" i="4"/>
  <c r="A1153" i="4"/>
  <c r="B1153" i="4" s="1"/>
  <c r="J1152" i="4"/>
  <c r="I1152" i="4"/>
  <c r="H1152" i="4"/>
  <c r="G1152" i="4"/>
  <c r="A1152" i="4"/>
  <c r="B1152" i="4" s="1"/>
  <c r="J1151" i="4"/>
  <c r="I1151" i="4"/>
  <c r="H1151" i="4"/>
  <c r="G1151" i="4"/>
  <c r="A1151" i="4"/>
  <c r="B1151" i="4" s="1"/>
  <c r="J1150" i="4"/>
  <c r="I1150" i="4"/>
  <c r="H1150" i="4"/>
  <c r="G1150" i="4"/>
  <c r="A1150" i="4"/>
  <c r="B1150" i="4" s="1"/>
  <c r="J1149" i="4"/>
  <c r="I1149" i="4"/>
  <c r="H1149" i="4"/>
  <c r="G1149" i="4"/>
  <c r="A1149" i="4"/>
  <c r="B1149" i="4" s="1"/>
  <c r="J1148" i="4"/>
  <c r="I1148" i="4"/>
  <c r="H1148" i="4"/>
  <c r="G1148" i="4"/>
  <c r="A1148" i="4"/>
  <c r="B1148" i="4" s="1"/>
  <c r="J1147" i="4"/>
  <c r="I1147" i="4"/>
  <c r="H1147" i="4"/>
  <c r="G1147" i="4"/>
  <c r="A1147" i="4"/>
  <c r="B1147" i="4" s="1"/>
  <c r="J1146" i="4"/>
  <c r="I1146" i="4"/>
  <c r="H1146" i="4"/>
  <c r="G1146" i="4"/>
  <c r="A1146" i="4"/>
  <c r="B1146" i="4" s="1"/>
  <c r="J1145" i="4"/>
  <c r="I1145" i="4"/>
  <c r="H1145" i="4"/>
  <c r="G1145" i="4"/>
  <c r="A1145" i="4"/>
  <c r="B1145" i="4" s="1"/>
  <c r="J1144" i="4"/>
  <c r="I1144" i="4"/>
  <c r="H1144" i="4"/>
  <c r="G1144" i="4"/>
  <c r="A1144" i="4"/>
  <c r="B1144" i="4" s="1"/>
  <c r="J1143" i="4"/>
  <c r="I1143" i="4"/>
  <c r="H1143" i="4"/>
  <c r="G1143" i="4"/>
  <c r="A1143" i="4"/>
  <c r="B1143" i="4" s="1"/>
  <c r="J1142" i="4"/>
  <c r="I1142" i="4"/>
  <c r="H1142" i="4"/>
  <c r="G1142" i="4"/>
  <c r="A1142" i="4"/>
  <c r="B1142" i="4" s="1"/>
  <c r="J1141" i="4"/>
  <c r="I1141" i="4"/>
  <c r="H1141" i="4"/>
  <c r="G1141" i="4"/>
  <c r="A1141" i="4"/>
  <c r="B1141" i="4" s="1"/>
  <c r="J1140" i="4"/>
  <c r="I1140" i="4"/>
  <c r="H1140" i="4"/>
  <c r="G1140" i="4"/>
  <c r="A1140" i="4"/>
  <c r="B1140" i="4" s="1"/>
  <c r="J1139" i="4"/>
  <c r="I1139" i="4"/>
  <c r="H1139" i="4"/>
  <c r="G1139" i="4"/>
  <c r="A1139" i="4"/>
  <c r="B1139" i="4" s="1"/>
  <c r="J1138" i="4"/>
  <c r="I1138" i="4"/>
  <c r="H1138" i="4"/>
  <c r="G1138" i="4"/>
  <c r="A1138" i="4"/>
  <c r="B1138" i="4" s="1"/>
  <c r="J1137" i="4"/>
  <c r="I1137" i="4"/>
  <c r="H1137" i="4"/>
  <c r="G1137" i="4"/>
  <c r="A1137" i="4"/>
  <c r="B1137" i="4" s="1"/>
  <c r="J1136" i="4"/>
  <c r="I1136" i="4"/>
  <c r="H1136" i="4"/>
  <c r="G1136" i="4"/>
  <c r="A1136" i="4"/>
  <c r="B1136" i="4" s="1"/>
  <c r="J1135" i="4"/>
  <c r="I1135" i="4"/>
  <c r="H1135" i="4"/>
  <c r="G1135" i="4"/>
  <c r="A1135" i="4"/>
  <c r="B1135" i="4" s="1"/>
  <c r="J1134" i="4"/>
  <c r="I1134" i="4"/>
  <c r="H1134" i="4"/>
  <c r="G1134" i="4"/>
  <c r="A1134" i="4"/>
  <c r="B1134" i="4" s="1"/>
  <c r="J1133" i="4"/>
  <c r="I1133" i="4"/>
  <c r="H1133" i="4"/>
  <c r="G1133" i="4"/>
  <c r="A1133" i="4"/>
  <c r="B1133" i="4" s="1"/>
  <c r="J1132" i="4"/>
  <c r="I1132" i="4"/>
  <c r="H1132" i="4"/>
  <c r="G1132" i="4"/>
  <c r="A1132" i="4"/>
  <c r="B1132" i="4" s="1"/>
  <c r="J1131" i="4"/>
  <c r="I1131" i="4"/>
  <c r="H1131" i="4"/>
  <c r="G1131" i="4"/>
  <c r="A1131" i="4"/>
  <c r="B1131" i="4" s="1"/>
  <c r="J1130" i="4"/>
  <c r="I1130" i="4"/>
  <c r="H1130" i="4"/>
  <c r="G1130" i="4"/>
  <c r="A1130" i="4"/>
  <c r="B1130" i="4" s="1"/>
  <c r="J1129" i="4"/>
  <c r="I1129" i="4"/>
  <c r="H1129" i="4"/>
  <c r="G1129" i="4"/>
  <c r="A1129" i="4"/>
  <c r="B1129" i="4" s="1"/>
  <c r="J1128" i="4"/>
  <c r="I1128" i="4"/>
  <c r="H1128" i="4"/>
  <c r="G1128" i="4"/>
  <c r="A1128" i="4"/>
  <c r="B1128" i="4" s="1"/>
  <c r="J1127" i="4"/>
  <c r="I1127" i="4"/>
  <c r="H1127" i="4"/>
  <c r="G1127" i="4"/>
  <c r="A1127" i="4"/>
  <c r="B1127" i="4" s="1"/>
  <c r="J1126" i="4"/>
  <c r="I1126" i="4"/>
  <c r="H1126" i="4"/>
  <c r="G1126" i="4"/>
  <c r="A1126" i="4"/>
  <c r="B1126" i="4" s="1"/>
  <c r="J1125" i="4"/>
  <c r="I1125" i="4"/>
  <c r="H1125" i="4"/>
  <c r="G1125" i="4"/>
  <c r="A1125" i="4"/>
  <c r="B1125" i="4" s="1"/>
  <c r="J1124" i="4"/>
  <c r="I1124" i="4"/>
  <c r="H1124" i="4"/>
  <c r="G1124" i="4"/>
  <c r="A1124" i="4"/>
  <c r="B1124" i="4" s="1"/>
  <c r="J1123" i="4"/>
  <c r="I1123" i="4"/>
  <c r="H1123" i="4"/>
  <c r="G1123" i="4"/>
  <c r="A1123" i="4"/>
  <c r="B1123" i="4" s="1"/>
  <c r="J1122" i="4"/>
  <c r="I1122" i="4"/>
  <c r="H1122" i="4"/>
  <c r="G1122" i="4"/>
  <c r="A1122" i="4"/>
  <c r="B1122" i="4" s="1"/>
  <c r="J1121" i="4"/>
  <c r="I1121" i="4"/>
  <c r="H1121" i="4"/>
  <c r="G1121" i="4"/>
  <c r="A1121" i="4"/>
  <c r="B1121" i="4" s="1"/>
  <c r="J1120" i="4"/>
  <c r="I1120" i="4"/>
  <c r="H1120" i="4"/>
  <c r="G1120" i="4"/>
  <c r="A1120" i="4"/>
  <c r="B1120" i="4" s="1"/>
  <c r="J1119" i="4"/>
  <c r="I1119" i="4"/>
  <c r="H1119" i="4"/>
  <c r="G1119" i="4"/>
  <c r="A1119" i="4"/>
  <c r="B1119" i="4" s="1"/>
  <c r="J1118" i="4"/>
  <c r="I1118" i="4"/>
  <c r="H1118" i="4"/>
  <c r="G1118" i="4"/>
  <c r="A1118" i="4"/>
  <c r="B1118" i="4" s="1"/>
  <c r="J1117" i="4"/>
  <c r="I1117" i="4"/>
  <c r="H1117" i="4"/>
  <c r="G1117" i="4"/>
  <c r="A1117" i="4"/>
  <c r="B1117" i="4" s="1"/>
  <c r="J1116" i="4"/>
  <c r="I1116" i="4"/>
  <c r="H1116" i="4"/>
  <c r="G1116" i="4"/>
  <c r="A1116" i="4"/>
  <c r="B1116" i="4" s="1"/>
  <c r="J1115" i="4"/>
  <c r="I1115" i="4"/>
  <c r="H1115" i="4"/>
  <c r="G1115" i="4"/>
  <c r="A1115" i="4"/>
  <c r="B1115" i="4" s="1"/>
  <c r="J1114" i="4"/>
  <c r="I1114" i="4"/>
  <c r="H1114" i="4"/>
  <c r="G1114" i="4"/>
  <c r="A1114" i="4"/>
  <c r="B1114" i="4" s="1"/>
  <c r="J1113" i="4"/>
  <c r="I1113" i="4"/>
  <c r="H1113" i="4"/>
  <c r="G1113" i="4"/>
  <c r="A1113" i="4"/>
  <c r="B1113" i="4" s="1"/>
  <c r="J1112" i="4"/>
  <c r="I1112" i="4"/>
  <c r="H1112" i="4"/>
  <c r="G1112" i="4"/>
  <c r="A1112" i="4"/>
  <c r="B1112" i="4" s="1"/>
  <c r="J1111" i="4"/>
  <c r="I1111" i="4"/>
  <c r="H1111" i="4"/>
  <c r="G1111" i="4"/>
  <c r="A1111" i="4"/>
  <c r="B1111" i="4" s="1"/>
  <c r="J1110" i="4"/>
  <c r="I1110" i="4"/>
  <c r="H1110" i="4"/>
  <c r="G1110" i="4"/>
  <c r="A1110" i="4"/>
  <c r="B1110" i="4" s="1"/>
  <c r="J1109" i="4"/>
  <c r="I1109" i="4"/>
  <c r="H1109" i="4"/>
  <c r="G1109" i="4"/>
  <c r="A1109" i="4"/>
  <c r="B1109" i="4" s="1"/>
  <c r="J1108" i="4"/>
  <c r="I1108" i="4"/>
  <c r="H1108" i="4"/>
  <c r="G1108" i="4"/>
  <c r="A1108" i="4"/>
  <c r="B1108" i="4" s="1"/>
  <c r="J1107" i="4"/>
  <c r="I1107" i="4"/>
  <c r="H1107" i="4"/>
  <c r="G1107" i="4"/>
  <c r="A1107" i="4"/>
  <c r="B1107" i="4" s="1"/>
  <c r="J1106" i="4"/>
  <c r="I1106" i="4"/>
  <c r="H1106" i="4"/>
  <c r="G1106" i="4"/>
  <c r="A1106" i="4"/>
  <c r="B1106" i="4" s="1"/>
  <c r="J1105" i="4"/>
  <c r="I1105" i="4"/>
  <c r="H1105" i="4"/>
  <c r="G1105" i="4"/>
  <c r="A1105" i="4"/>
  <c r="B1105" i="4" s="1"/>
  <c r="J1104" i="4"/>
  <c r="I1104" i="4"/>
  <c r="H1104" i="4"/>
  <c r="G1104" i="4"/>
  <c r="A1104" i="4"/>
  <c r="B1104" i="4" s="1"/>
  <c r="J1103" i="4"/>
  <c r="I1103" i="4"/>
  <c r="H1103" i="4"/>
  <c r="G1103" i="4"/>
  <c r="A1103" i="4"/>
  <c r="B1103" i="4" s="1"/>
  <c r="J1102" i="4"/>
  <c r="I1102" i="4"/>
  <c r="H1102" i="4"/>
  <c r="G1102" i="4"/>
  <c r="A1102" i="4"/>
  <c r="B1102" i="4" s="1"/>
  <c r="J1101" i="4"/>
  <c r="I1101" i="4"/>
  <c r="H1101" i="4"/>
  <c r="G1101" i="4"/>
  <c r="A1101" i="4"/>
  <c r="B1101" i="4" s="1"/>
  <c r="J1100" i="4"/>
  <c r="I1100" i="4"/>
  <c r="H1100" i="4"/>
  <c r="G1100" i="4"/>
  <c r="A1100" i="4"/>
  <c r="B1100" i="4" s="1"/>
  <c r="J1099" i="4"/>
  <c r="I1099" i="4"/>
  <c r="H1099" i="4"/>
  <c r="G1099" i="4"/>
  <c r="A1099" i="4"/>
  <c r="B1099" i="4" s="1"/>
  <c r="J1098" i="4"/>
  <c r="I1098" i="4"/>
  <c r="H1098" i="4"/>
  <c r="G1098" i="4"/>
  <c r="A1098" i="4"/>
  <c r="B1098" i="4" s="1"/>
  <c r="J1097" i="4"/>
  <c r="I1097" i="4"/>
  <c r="H1097" i="4"/>
  <c r="G1097" i="4"/>
  <c r="A1097" i="4"/>
  <c r="B1097" i="4" s="1"/>
  <c r="J1096" i="4"/>
  <c r="I1096" i="4"/>
  <c r="H1096" i="4"/>
  <c r="G1096" i="4"/>
  <c r="B1096" i="4"/>
  <c r="A1096" i="4"/>
  <c r="J1095" i="4"/>
  <c r="I1095" i="4"/>
  <c r="H1095" i="4"/>
  <c r="G1095" i="4"/>
  <c r="A1095" i="4"/>
  <c r="B1095" i="4" s="1"/>
  <c r="J1094" i="4"/>
  <c r="I1094" i="4"/>
  <c r="H1094" i="4"/>
  <c r="G1094" i="4"/>
  <c r="B1094" i="4"/>
  <c r="A1094" i="4"/>
  <c r="J1093" i="4"/>
  <c r="I1093" i="4"/>
  <c r="H1093" i="4"/>
  <c r="G1093" i="4"/>
  <c r="A1093" i="4"/>
  <c r="B1093" i="4" s="1"/>
  <c r="J1092" i="4"/>
  <c r="I1092" i="4"/>
  <c r="H1092" i="4"/>
  <c r="G1092" i="4"/>
  <c r="A1092" i="4"/>
  <c r="B1092" i="4" s="1"/>
  <c r="J1091" i="4"/>
  <c r="I1091" i="4"/>
  <c r="H1091" i="4"/>
  <c r="G1091" i="4"/>
  <c r="A1091" i="4"/>
  <c r="B1091" i="4" s="1"/>
  <c r="J1090" i="4"/>
  <c r="I1090" i="4"/>
  <c r="H1090" i="4"/>
  <c r="G1090" i="4"/>
  <c r="A1090" i="4"/>
  <c r="B1090" i="4" s="1"/>
  <c r="J1089" i="4"/>
  <c r="I1089" i="4"/>
  <c r="H1089" i="4"/>
  <c r="G1089" i="4"/>
  <c r="A1089" i="4"/>
  <c r="B1089" i="4" s="1"/>
  <c r="J1088" i="4"/>
  <c r="I1088" i="4"/>
  <c r="H1088" i="4"/>
  <c r="G1088" i="4"/>
  <c r="A1088" i="4"/>
  <c r="B1088" i="4" s="1"/>
  <c r="J1087" i="4"/>
  <c r="I1087" i="4"/>
  <c r="H1087" i="4"/>
  <c r="G1087" i="4"/>
  <c r="A1087" i="4"/>
  <c r="B1087" i="4" s="1"/>
  <c r="J1086" i="4"/>
  <c r="I1086" i="4"/>
  <c r="H1086" i="4"/>
  <c r="G1086" i="4"/>
  <c r="A1086" i="4"/>
  <c r="B1086" i="4" s="1"/>
  <c r="J1085" i="4"/>
  <c r="I1085" i="4"/>
  <c r="H1085" i="4"/>
  <c r="G1085" i="4"/>
  <c r="A1085" i="4"/>
  <c r="B1085" i="4" s="1"/>
  <c r="J1084" i="4"/>
  <c r="I1084" i="4"/>
  <c r="H1084" i="4"/>
  <c r="G1084" i="4"/>
  <c r="A1084" i="4"/>
  <c r="B1084" i="4" s="1"/>
  <c r="J1083" i="4"/>
  <c r="I1083" i="4"/>
  <c r="H1083" i="4"/>
  <c r="G1083" i="4"/>
  <c r="A1083" i="4"/>
  <c r="B1083" i="4" s="1"/>
  <c r="J1082" i="4"/>
  <c r="I1082" i="4"/>
  <c r="H1082" i="4"/>
  <c r="G1082" i="4"/>
  <c r="A1082" i="4"/>
  <c r="B1082" i="4" s="1"/>
  <c r="J1081" i="4"/>
  <c r="I1081" i="4"/>
  <c r="H1081" i="4"/>
  <c r="G1081" i="4"/>
  <c r="A1081" i="4"/>
  <c r="B1081" i="4" s="1"/>
  <c r="J1080" i="4"/>
  <c r="I1080" i="4"/>
  <c r="H1080" i="4"/>
  <c r="G1080" i="4"/>
  <c r="A1080" i="4"/>
  <c r="B1080" i="4" s="1"/>
  <c r="J1079" i="4"/>
  <c r="I1079" i="4"/>
  <c r="H1079" i="4"/>
  <c r="G1079" i="4"/>
  <c r="A1079" i="4"/>
  <c r="B1079" i="4" s="1"/>
  <c r="J1078" i="4"/>
  <c r="I1078" i="4"/>
  <c r="H1078" i="4"/>
  <c r="G1078" i="4"/>
  <c r="A1078" i="4"/>
  <c r="B1078" i="4" s="1"/>
  <c r="J1077" i="4"/>
  <c r="I1077" i="4"/>
  <c r="H1077" i="4"/>
  <c r="G1077" i="4"/>
  <c r="A1077" i="4"/>
  <c r="B1077" i="4" s="1"/>
  <c r="J1076" i="4"/>
  <c r="I1076" i="4"/>
  <c r="H1076" i="4"/>
  <c r="G1076" i="4"/>
  <c r="A1076" i="4"/>
  <c r="B1076" i="4" s="1"/>
  <c r="J1075" i="4"/>
  <c r="I1075" i="4"/>
  <c r="H1075" i="4"/>
  <c r="G1075" i="4"/>
  <c r="A1075" i="4"/>
  <c r="B1075" i="4" s="1"/>
  <c r="J1074" i="4"/>
  <c r="I1074" i="4"/>
  <c r="H1074" i="4"/>
  <c r="G1074" i="4"/>
  <c r="B1074" i="4"/>
  <c r="A1074" i="4"/>
  <c r="J1073" i="4"/>
  <c r="I1073" i="4"/>
  <c r="H1073" i="4"/>
  <c r="G1073" i="4"/>
  <c r="A1073" i="4"/>
  <c r="B1073" i="4" s="1"/>
  <c r="J1072" i="4"/>
  <c r="I1072" i="4"/>
  <c r="H1072" i="4"/>
  <c r="G1072" i="4"/>
  <c r="A1072" i="4"/>
  <c r="B1072" i="4" s="1"/>
  <c r="J1071" i="4"/>
  <c r="I1071" i="4"/>
  <c r="H1071" i="4"/>
  <c r="G1071" i="4"/>
  <c r="A1071" i="4"/>
  <c r="B1071" i="4" s="1"/>
  <c r="J1070" i="4"/>
  <c r="I1070" i="4"/>
  <c r="H1070" i="4"/>
  <c r="G1070" i="4"/>
  <c r="A1070" i="4"/>
  <c r="B1070" i="4" s="1"/>
  <c r="J1069" i="4"/>
  <c r="I1069" i="4"/>
  <c r="H1069" i="4"/>
  <c r="G1069" i="4"/>
  <c r="A1069" i="4"/>
  <c r="B1069" i="4" s="1"/>
  <c r="J1068" i="4"/>
  <c r="I1068" i="4"/>
  <c r="H1068" i="4"/>
  <c r="G1068" i="4"/>
  <c r="A1068" i="4"/>
  <c r="B1068" i="4" s="1"/>
  <c r="J1067" i="4"/>
  <c r="I1067" i="4"/>
  <c r="H1067" i="4"/>
  <c r="G1067" i="4"/>
  <c r="A1067" i="4"/>
  <c r="B1067" i="4" s="1"/>
  <c r="J1066" i="4"/>
  <c r="I1066" i="4"/>
  <c r="H1066" i="4"/>
  <c r="G1066" i="4"/>
  <c r="A1066" i="4"/>
  <c r="B1066" i="4" s="1"/>
  <c r="J1065" i="4"/>
  <c r="I1065" i="4"/>
  <c r="H1065" i="4"/>
  <c r="G1065" i="4"/>
  <c r="A1065" i="4"/>
  <c r="B1065" i="4" s="1"/>
  <c r="J1064" i="4"/>
  <c r="I1064" i="4"/>
  <c r="H1064" i="4"/>
  <c r="G1064" i="4"/>
  <c r="B1064" i="4"/>
  <c r="A1064" i="4"/>
  <c r="J1063" i="4"/>
  <c r="I1063" i="4"/>
  <c r="H1063" i="4"/>
  <c r="G1063" i="4"/>
  <c r="A1063" i="4"/>
  <c r="B1063" i="4" s="1"/>
  <c r="J1062" i="4"/>
  <c r="I1062" i="4"/>
  <c r="H1062" i="4"/>
  <c r="G1062" i="4"/>
  <c r="A1062" i="4"/>
  <c r="B1062" i="4" s="1"/>
  <c r="J1061" i="4"/>
  <c r="I1061" i="4"/>
  <c r="H1061" i="4"/>
  <c r="G1061" i="4"/>
  <c r="A1061" i="4"/>
  <c r="B1061" i="4" s="1"/>
  <c r="J1060" i="4"/>
  <c r="I1060" i="4"/>
  <c r="H1060" i="4"/>
  <c r="G1060" i="4"/>
  <c r="A1060" i="4"/>
  <c r="B1060" i="4" s="1"/>
  <c r="J1059" i="4"/>
  <c r="I1059" i="4"/>
  <c r="H1059" i="4"/>
  <c r="G1059" i="4"/>
  <c r="A1059" i="4"/>
  <c r="B1059" i="4" s="1"/>
  <c r="J1058" i="4"/>
  <c r="I1058" i="4"/>
  <c r="H1058" i="4"/>
  <c r="G1058" i="4"/>
  <c r="A1058" i="4"/>
  <c r="B1058" i="4" s="1"/>
  <c r="J1057" i="4"/>
  <c r="I1057" i="4"/>
  <c r="H1057" i="4"/>
  <c r="G1057" i="4"/>
  <c r="A1057" i="4"/>
  <c r="B1057" i="4" s="1"/>
  <c r="J1056" i="4"/>
  <c r="I1056" i="4"/>
  <c r="H1056" i="4"/>
  <c r="G1056" i="4"/>
  <c r="A1056" i="4"/>
  <c r="B1056" i="4" s="1"/>
  <c r="J1055" i="4"/>
  <c r="I1055" i="4"/>
  <c r="H1055" i="4"/>
  <c r="G1055" i="4"/>
  <c r="A1055" i="4"/>
  <c r="B1055" i="4" s="1"/>
  <c r="J1054" i="4"/>
  <c r="I1054" i="4"/>
  <c r="H1054" i="4"/>
  <c r="G1054" i="4"/>
  <c r="A1054" i="4"/>
  <c r="B1054" i="4" s="1"/>
  <c r="J1053" i="4"/>
  <c r="I1053" i="4"/>
  <c r="H1053" i="4"/>
  <c r="G1053" i="4"/>
  <c r="B1053" i="4"/>
  <c r="A1053" i="4"/>
  <c r="J1052" i="4"/>
  <c r="I1052" i="4"/>
  <c r="H1052" i="4"/>
  <c r="G1052" i="4"/>
  <c r="A1052" i="4"/>
  <c r="B1052" i="4" s="1"/>
  <c r="J1051" i="4"/>
  <c r="I1051" i="4"/>
  <c r="H1051" i="4"/>
  <c r="G1051" i="4"/>
  <c r="A1051" i="4"/>
  <c r="B1051" i="4" s="1"/>
  <c r="J1050" i="4"/>
  <c r="I1050" i="4"/>
  <c r="H1050" i="4"/>
  <c r="G1050" i="4"/>
  <c r="B1050" i="4"/>
  <c r="A1050" i="4"/>
  <c r="J1049" i="4"/>
  <c r="I1049" i="4"/>
  <c r="H1049" i="4"/>
  <c r="G1049" i="4"/>
  <c r="A1049" i="4"/>
  <c r="B1049" i="4" s="1"/>
  <c r="J1048" i="4"/>
  <c r="I1048" i="4"/>
  <c r="H1048" i="4"/>
  <c r="G1048" i="4"/>
  <c r="A1048" i="4"/>
  <c r="B1048" i="4" s="1"/>
  <c r="J1047" i="4"/>
  <c r="I1047" i="4"/>
  <c r="H1047" i="4"/>
  <c r="G1047" i="4"/>
  <c r="A1047" i="4"/>
  <c r="B1047" i="4" s="1"/>
  <c r="J1046" i="4"/>
  <c r="I1046" i="4"/>
  <c r="H1046" i="4"/>
  <c r="G1046" i="4"/>
  <c r="A1046" i="4"/>
  <c r="B1046" i="4" s="1"/>
  <c r="J1045" i="4"/>
  <c r="I1045" i="4"/>
  <c r="H1045" i="4"/>
  <c r="G1045" i="4"/>
  <c r="A1045" i="4"/>
  <c r="B1045" i="4" s="1"/>
  <c r="J1044" i="4"/>
  <c r="I1044" i="4"/>
  <c r="H1044" i="4"/>
  <c r="G1044" i="4"/>
  <c r="A1044" i="4"/>
  <c r="B1044" i="4" s="1"/>
  <c r="J1043" i="4"/>
  <c r="I1043" i="4"/>
  <c r="H1043" i="4"/>
  <c r="G1043" i="4"/>
  <c r="A1043" i="4"/>
  <c r="B1043" i="4" s="1"/>
  <c r="J1042" i="4"/>
  <c r="I1042" i="4"/>
  <c r="H1042" i="4"/>
  <c r="G1042" i="4"/>
  <c r="A1042" i="4"/>
  <c r="B1042" i="4" s="1"/>
  <c r="J1041" i="4"/>
  <c r="I1041" i="4"/>
  <c r="H1041" i="4"/>
  <c r="G1041" i="4"/>
  <c r="A1041" i="4"/>
  <c r="B1041" i="4" s="1"/>
  <c r="J1040" i="4"/>
  <c r="I1040" i="4"/>
  <c r="H1040" i="4"/>
  <c r="G1040" i="4"/>
  <c r="A1040" i="4"/>
  <c r="B1040" i="4" s="1"/>
  <c r="J1039" i="4"/>
  <c r="I1039" i="4"/>
  <c r="H1039" i="4"/>
  <c r="G1039" i="4"/>
  <c r="A1039" i="4"/>
  <c r="B1039" i="4" s="1"/>
  <c r="J1038" i="4"/>
  <c r="I1038" i="4"/>
  <c r="H1038" i="4"/>
  <c r="G1038" i="4"/>
  <c r="A1038" i="4"/>
  <c r="B1038" i="4" s="1"/>
  <c r="J1037" i="4"/>
  <c r="I1037" i="4"/>
  <c r="H1037" i="4"/>
  <c r="G1037" i="4"/>
  <c r="A1037" i="4"/>
  <c r="B1037" i="4" s="1"/>
  <c r="J1036" i="4"/>
  <c r="I1036" i="4"/>
  <c r="H1036" i="4"/>
  <c r="G1036" i="4"/>
  <c r="B1036" i="4"/>
  <c r="A1036" i="4"/>
  <c r="J1035" i="4"/>
  <c r="I1035" i="4"/>
  <c r="H1035" i="4"/>
  <c r="G1035" i="4"/>
  <c r="A1035" i="4"/>
  <c r="B1035" i="4" s="1"/>
  <c r="J1034" i="4"/>
  <c r="I1034" i="4"/>
  <c r="H1034" i="4"/>
  <c r="G1034" i="4"/>
  <c r="A1034" i="4"/>
  <c r="B1034" i="4" s="1"/>
  <c r="J1033" i="4"/>
  <c r="I1033" i="4"/>
  <c r="H1033" i="4"/>
  <c r="G1033" i="4"/>
  <c r="A1033" i="4"/>
  <c r="B1033" i="4" s="1"/>
  <c r="J1032" i="4"/>
  <c r="I1032" i="4"/>
  <c r="H1032" i="4"/>
  <c r="G1032" i="4"/>
  <c r="A1032" i="4"/>
  <c r="B1032" i="4" s="1"/>
  <c r="J1031" i="4"/>
  <c r="I1031" i="4"/>
  <c r="H1031" i="4"/>
  <c r="G1031" i="4"/>
  <c r="A1031" i="4"/>
  <c r="B1031" i="4" s="1"/>
  <c r="J1030" i="4"/>
  <c r="I1030" i="4"/>
  <c r="H1030" i="4"/>
  <c r="G1030" i="4"/>
  <c r="B1030" i="4"/>
  <c r="A1030" i="4"/>
  <c r="J1029" i="4"/>
  <c r="I1029" i="4"/>
  <c r="H1029" i="4"/>
  <c r="G1029" i="4"/>
  <c r="A1029" i="4"/>
  <c r="B1029" i="4" s="1"/>
  <c r="J1028" i="4"/>
  <c r="I1028" i="4"/>
  <c r="H1028" i="4"/>
  <c r="G1028" i="4"/>
  <c r="B1028" i="4"/>
  <c r="A1028" i="4"/>
  <c r="J1027" i="4"/>
  <c r="I1027" i="4"/>
  <c r="H1027" i="4"/>
  <c r="G1027" i="4"/>
  <c r="A1027" i="4"/>
  <c r="B1027" i="4" s="1"/>
  <c r="J1026" i="4"/>
  <c r="I1026" i="4"/>
  <c r="H1026" i="4"/>
  <c r="G1026" i="4"/>
  <c r="A1026" i="4"/>
  <c r="B1026" i="4" s="1"/>
  <c r="J1025" i="4"/>
  <c r="I1025" i="4"/>
  <c r="H1025" i="4"/>
  <c r="G1025" i="4"/>
  <c r="B1025" i="4"/>
  <c r="A1025" i="4"/>
  <c r="J1024" i="4"/>
  <c r="I1024" i="4"/>
  <c r="H1024" i="4"/>
  <c r="G1024" i="4"/>
  <c r="B1024" i="4"/>
  <c r="A1024" i="4"/>
  <c r="J1023" i="4"/>
  <c r="I1023" i="4"/>
  <c r="H1023" i="4"/>
  <c r="G1023" i="4"/>
  <c r="A1023" i="4"/>
  <c r="B1023" i="4" s="1"/>
  <c r="J1022" i="4"/>
  <c r="I1022" i="4"/>
  <c r="H1022" i="4"/>
  <c r="G1022" i="4"/>
  <c r="A1022" i="4"/>
  <c r="B1022" i="4" s="1"/>
  <c r="J1021" i="4"/>
  <c r="I1021" i="4"/>
  <c r="H1021" i="4"/>
  <c r="G1021" i="4"/>
  <c r="A1021" i="4"/>
  <c r="B1021" i="4" s="1"/>
  <c r="J1020" i="4"/>
  <c r="I1020" i="4"/>
  <c r="H1020" i="4"/>
  <c r="G1020" i="4"/>
  <c r="A1020" i="4"/>
  <c r="B1020" i="4" s="1"/>
  <c r="J1019" i="4"/>
  <c r="I1019" i="4"/>
  <c r="H1019" i="4"/>
  <c r="G1019" i="4"/>
  <c r="A1019" i="4"/>
  <c r="B1019" i="4" s="1"/>
  <c r="J1018" i="4"/>
  <c r="I1018" i="4"/>
  <c r="H1018" i="4"/>
  <c r="G1018" i="4"/>
  <c r="A1018" i="4"/>
  <c r="B1018" i="4" s="1"/>
  <c r="J1017" i="4"/>
  <c r="I1017" i="4"/>
  <c r="H1017" i="4"/>
  <c r="G1017" i="4"/>
  <c r="A1017" i="4"/>
  <c r="B1017" i="4" s="1"/>
  <c r="J1016" i="4"/>
  <c r="I1016" i="4"/>
  <c r="H1016" i="4"/>
  <c r="G1016" i="4"/>
  <c r="A1016" i="4"/>
  <c r="B1016" i="4" s="1"/>
  <c r="J1015" i="4"/>
  <c r="I1015" i="4"/>
  <c r="H1015" i="4"/>
  <c r="G1015" i="4"/>
  <c r="A1015" i="4"/>
  <c r="B1015" i="4" s="1"/>
  <c r="J1014" i="4"/>
  <c r="I1014" i="4"/>
  <c r="H1014" i="4"/>
  <c r="G1014" i="4"/>
  <c r="A1014" i="4"/>
  <c r="B1014" i="4" s="1"/>
  <c r="J1013" i="4"/>
  <c r="I1013" i="4"/>
  <c r="H1013" i="4"/>
  <c r="G1013" i="4"/>
  <c r="A1013" i="4"/>
  <c r="B1013" i="4" s="1"/>
  <c r="J1012" i="4"/>
  <c r="I1012" i="4"/>
  <c r="H1012" i="4"/>
  <c r="G1012" i="4"/>
  <c r="A1012" i="4"/>
  <c r="B1012" i="4" s="1"/>
  <c r="J1011" i="4"/>
  <c r="I1011" i="4"/>
  <c r="H1011" i="4"/>
  <c r="G1011" i="4"/>
  <c r="A1011" i="4"/>
  <c r="B1011" i="4" s="1"/>
  <c r="J1010" i="4"/>
  <c r="I1010" i="4"/>
  <c r="H1010" i="4"/>
  <c r="G1010" i="4"/>
  <c r="A1010" i="4"/>
  <c r="B1010" i="4" s="1"/>
  <c r="J1009" i="4"/>
  <c r="I1009" i="4"/>
  <c r="H1009" i="4"/>
  <c r="G1009" i="4"/>
  <c r="A1009" i="4"/>
  <c r="B1009" i="4" s="1"/>
  <c r="J1008" i="4"/>
  <c r="I1008" i="4"/>
  <c r="H1008" i="4"/>
  <c r="G1008" i="4"/>
  <c r="A1008" i="4"/>
  <c r="B1008" i="4" s="1"/>
  <c r="J1007" i="4"/>
  <c r="I1007" i="4"/>
  <c r="H1007" i="4"/>
  <c r="G1007" i="4"/>
  <c r="A1007" i="4"/>
  <c r="B1007" i="4" s="1"/>
  <c r="J1006" i="4"/>
  <c r="I1006" i="4"/>
  <c r="H1006" i="4"/>
  <c r="G1006" i="4"/>
  <c r="A1006" i="4"/>
  <c r="B1006" i="4" s="1"/>
  <c r="J1005" i="4"/>
  <c r="I1005" i="4"/>
  <c r="H1005" i="4"/>
  <c r="G1005" i="4"/>
  <c r="B1005" i="4"/>
  <c r="A1005" i="4"/>
  <c r="J1004" i="4"/>
  <c r="I1004" i="4"/>
  <c r="H1004" i="4"/>
  <c r="G1004" i="4"/>
  <c r="A1004" i="4"/>
  <c r="B1004" i="4" s="1"/>
  <c r="J1003" i="4"/>
  <c r="I1003" i="4"/>
  <c r="H1003" i="4"/>
  <c r="G1003" i="4"/>
  <c r="A1003" i="4"/>
  <c r="B1003" i="4" s="1"/>
  <c r="J1002" i="4"/>
  <c r="I1002" i="4"/>
  <c r="H1002" i="4"/>
  <c r="G1002" i="4"/>
  <c r="A1002" i="4"/>
  <c r="B1002" i="4" s="1"/>
  <c r="J1001" i="4"/>
  <c r="I1001" i="4"/>
  <c r="H1001" i="4"/>
  <c r="G1001" i="4"/>
  <c r="A1001" i="4"/>
  <c r="B1001" i="4" s="1"/>
  <c r="J1000" i="4"/>
  <c r="I1000" i="4"/>
  <c r="H1000" i="4"/>
  <c r="G1000" i="4"/>
  <c r="A1000" i="4"/>
  <c r="B1000" i="4" s="1"/>
  <c r="J999" i="4"/>
  <c r="I999" i="4"/>
  <c r="H999" i="4"/>
  <c r="G999" i="4"/>
  <c r="A999" i="4"/>
  <c r="B999" i="4" s="1"/>
  <c r="J998" i="4"/>
  <c r="I998" i="4"/>
  <c r="H998" i="4"/>
  <c r="G998" i="4"/>
  <c r="A998" i="4"/>
  <c r="B998" i="4" s="1"/>
  <c r="J997" i="4"/>
  <c r="I997" i="4"/>
  <c r="H997" i="4"/>
  <c r="G997" i="4"/>
  <c r="A997" i="4"/>
  <c r="B997" i="4" s="1"/>
  <c r="J996" i="4"/>
  <c r="I996" i="4"/>
  <c r="H996" i="4"/>
  <c r="G996" i="4"/>
  <c r="A996" i="4"/>
  <c r="B996" i="4" s="1"/>
  <c r="J995" i="4"/>
  <c r="I995" i="4"/>
  <c r="H995" i="4"/>
  <c r="G995" i="4"/>
  <c r="A995" i="4"/>
  <c r="B995" i="4" s="1"/>
  <c r="J994" i="4"/>
  <c r="I994" i="4"/>
  <c r="H994" i="4"/>
  <c r="G994" i="4"/>
  <c r="A994" i="4"/>
  <c r="B994" i="4" s="1"/>
  <c r="J993" i="4"/>
  <c r="I993" i="4"/>
  <c r="H993" i="4"/>
  <c r="G993" i="4"/>
  <c r="A993" i="4"/>
  <c r="B993" i="4" s="1"/>
  <c r="J992" i="4"/>
  <c r="I992" i="4"/>
  <c r="H992" i="4"/>
  <c r="G992" i="4"/>
  <c r="A992" i="4"/>
  <c r="B992" i="4" s="1"/>
  <c r="J991" i="4"/>
  <c r="I991" i="4"/>
  <c r="H991" i="4"/>
  <c r="G991" i="4"/>
  <c r="A991" i="4"/>
  <c r="B991" i="4" s="1"/>
  <c r="J990" i="4"/>
  <c r="I990" i="4"/>
  <c r="H990" i="4"/>
  <c r="G990" i="4"/>
  <c r="A990" i="4"/>
  <c r="B990" i="4" s="1"/>
  <c r="J989" i="4"/>
  <c r="I989" i="4"/>
  <c r="H989" i="4"/>
  <c r="G989" i="4"/>
  <c r="B989" i="4"/>
  <c r="A989" i="4"/>
  <c r="J988" i="4"/>
  <c r="I988" i="4"/>
  <c r="H988" i="4"/>
  <c r="G988" i="4"/>
  <c r="A988" i="4"/>
  <c r="B988" i="4" s="1"/>
  <c r="J987" i="4"/>
  <c r="I987" i="4"/>
  <c r="H987" i="4"/>
  <c r="G987" i="4"/>
  <c r="A987" i="4"/>
  <c r="B987" i="4" s="1"/>
  <c r="J986" i="4"/>
  <c r="I986" i="4"/>
  <c r="H986" i="4"/>
  <c r="G986" i="4"/>
  <c r="B986" i="4"/>
  <c r="A986" i="4"/>
  <c r="J985" i="4"/>
  <c r="I985" i="4"/>
  <c r="H985" i="4"/>
  <c r="G985" i="4"/>
  <c r="A985" i="4"/>
  <c r="B985" i="4" s="1"/>
  <c r="J984" i="4"/>
  <c r="I984" i="4"/>
  <c r="H984" i="4"/>
  <c r="G984" i="4"/>
  <c r="A984" i="4"/>
  <c r="B984" i="4" s="1"/>
  <c r="J983" i="4"/>
  <c r="I983" i="4"/>
  <c r="H983" i="4"/>
  <c r="G983" i="4"/>
  <c r="A983" i="4"/>
  <c r="B983" i="4" s="1"/>
  <c r="J982" i="4"/>
  <c r="I982" i="4"/>
  <c r="H982" i="4"/>
  <c r="G982" i="4"/>
  <c r="A982" i="4"/>
  <c r="B982" i="4" s="1"/>
  <c r="J981" i="4"/>
  <c r="I981" i="4"/>
  <c r="H981" i="4"/>
  <c r="G981" i="4"/>
  <c r="A981" i="4"/>
  <c r="B981" i="4" s="1"/>
  <c r="J980" i="4"/>
  <c r="I980" i="4"/>
  <c r="H980" i="4"/>
  <c r="G980" i="4"/>
  <c r="B980" i="4"/>
  <c r="A980" i="4"/>
  <c r="J979" i="4"/>
  <c r="I979" i="4"/>
  <c r="H979" i="4"/>
  <c r="G979" i="4"/>
  <c r="A979" i="4"/>
  <c r="B979" i="4" s="1"/>
  <c r="J978" i="4"/>
  <c r="I978" i="4"/>
  <c r="H978" i="4"/>
  <c r="G978" i="4"/>
  <c r="A978" i="4"/>
  <c r="B978" i="4" s="1"/>
  <c r="J977" i="4"/>
  <c r="I977" i="4"/>
  <c r="H977" i="4"/>
  <c r="G977" i="4"/>
  <c r="A977" i="4"/>
  <c r="B977" i="4" s="1"/>
  <c r="J976" i="4"/>
  <c r="I976" i="4"/>
  <c r="H976" i="4"/>
  <c r="G976" i="4"/>
  <c r="A976" i="4"/>
  <c r="B976" i="4" s="1"/>
  <c r="J975" i="4"/>
  <c r="I975" i="4"/>
  <c r="H975" i="4"/>
  <c r="G975" i="4"/>
  <c r="A975" i="4"/>
  <c r="B975" i="4" s="1"/>
  <c r="J974" i="4"/>
  <c r="I974" i="4"/>
  <c r="H974" i="4"/>
  <c r="G974" i="4"/>
  <c r="A974" i="4"/>
  <c r="B974" i="4" s="1"/>
  <c r="J973" i="4"/>
  <c r="I973" i="4"/>
  <c r="H973" i="4"/>
  <c r="G973" i="4"/>
  <c r="A973" i="4"/>
  <c r="B973" i="4" s="1"/>
  <c r="J972" i="4"/>
  <c r="I972" i="4"/>
  <c r="H972" i="4"/>
  <c r="G972" i="4"/>
  <c r="A972" i="4"/>
  <c r="B972" i="4" s="1"/>
  <c r="J971" i="4"/>
  <c r="I971" i="4"/>
  <c r="H971" i="4"/>
  <c r="G971" i="4"/>
  <c r="A971" i="4"/>
  <c r="B971" i="4" s="1"/>
  <c r="J970" i="4"/>
  <c r="I970" i="4"/>
  <c r="H970" i="4"/>
  <c r="G970" i="4"/>
  <c r="A970" i="4"/>
  <c r="B970" i="4" s="1"/>
  <c r="J969" i="4"/>
  <c r="I969" i="4"/>
  <c r="H969" i="4"/>
  <c r="G969" i="4"/>
  <c r="A969" i="4"/>
  <c r="B969" i="4" s="1"/>
  <c r="J968" i="4"/>
  <c r="I968" i="4"/>
  <c r="H968" i="4"/>
  <c r="G968" i="4"/>
  <c r="A968" i="4"/>
  <c r="B968" i="4" s="1"/>
  <c r="J967" i="4"/>
  <c r="I967" i="4"/>
  <c r="H967" i="4"/>
  <c r="G967" i="4"/>
  <c r="A967" i="4"/>
  <c r="B967" i="4" s="1"/>
  <c r="J966" i="4"/>
  <c r="I966" i="4"/>
  <c r="H966" i="4"/>
  <c r="G966" i="4"/>
  <c r="A966" i="4"/>
  <c r="B966" i="4" s="1"/>
  <c r="J965" i="4"/>
  <c r="I965" i="4"/>
  <c r="H965" i="4"/>
  <c r="G965" i="4"/>
  <c r="A965" i="4"/>
  <c r="B965" i="4" s="1"/>
  <c r="J964" i="4"/>
  <c r="I964" i="4"/>
  <c r="H964" i="4"/>
  <c r="G964" i="4"/>
  <c r="A964" i="4"/>
  <c r="B964" i="4" s="1"/>
  <c r="J963" i="4"/>
  <c r="I963" i="4"/>
  <c r="H963" i="4"/>
  <c r="G963" i="4"/>
  <c r="A963" i="4"/>
  <c r="B963" i="4" s="1"/>
  <c r="J962" i="4"/>
  <c r="I962" i="4"/>
  <c r="H962" i="4"/>
  <c r="G962" i="4"/>
  <c r="A962" i="4"/>
  <c r="B962" i="4" s="1"/>
  <c r="J961" i="4"/>
  <c r="I961" i="4"/>
  <c r="H961" i="4"/>
  <c r="G961" i="4"/>
  <c r="A961" i="4"/>
  <c r="B961" i="4" s="1"/>
  <c r="J960" i="4"/>
  <c r="I960" i="4"/>
  <c r="H960" i="4"/>
  <c r="G960" i="4"/>
  <c r="A960" i="4"/>
  <c r="B960" i="4" s="1"/>
  <c r="J959" i="4"/>
  <c r="I959" i="4"/>
  <c r="H959" i="4"/>
  <c r="G959" i="4"/>
  <c r="A959" i="4"/>
  <c r="B959" i="4" s="1"/>
  <c r="J958" i="4"/>
  <c r="I958" i="4"/>
  <c r="H958" i="4"/>
  <c r="G958" i="4"/>
  <c r="A958" i="4"/>
  <c r="B958" i="4" s="1"/>
  <c r="J957" i="4"/>
  <c r="I957" i="4"/>
  <c r="H957" i="4"/>
  <c r="G957" i="4"/>
  <c r="B957" i="4"/>
  <c r="A957" i="4"/>
  <c r="J956" i="4"/>
  <c r="I956" i="4"/>
  <c r="H956" i="4"/>
  <c r="G956" i="4"/>
  <c r="A956" i="4"/>
  <c r="B956" i="4" s="1"/>
  <c r="J955" i="4"/>
  <c r="I955" i="4"/>
  <c r="H955" i="4"/>
  <c r="G955" i="4"/>
  <c r="A955" i="4"/>
  <c r="B955" i="4" s="1"/>
  <c r="J954" i="4"/>
  <c r="I954" i="4"/>
  <c r="H954" i="4"/>
  <c r="G954" i="4"/>
  <c r="B954" i="4"/>
  <c r="A954" i="4"/>
  <c r="J953" i="4"/>
  <c r="I953" i="4"/>
  <c r="H953" i="4"/>
  <c r="G953" i="4"/>
  <c r="A953" i="4"/>
  <c r="B953" i="4" s="1"/>
  <c r="J952" i="4"/>
  <c r="I952" i="4"/>
  <c r="H952" i="4"/>
  <c r="G952" i="4"/>
  <c r="A952" i="4"/>
  <c r="B952" i="4" s="1"/>
  <c r="J951" i="4"/>
  <c r="I951" i="4"/>
  <c r="H951" i="4"/>
  <c r="G951" i="4"/>
  <c r="A951" i="4"/>
  <c r="B951" i="4" s="1"/>
  <c r="J950" i="4"/>
  <c r="I950" i="4"/>
  <c r="H950" i="4"/>
  <c r="G950" i="4"/>
  <c r="A950" i="4"/>
  <c r="B950" i="4" s="1"/>
  <c r="J949" i="4"/>
  <c r="I949" i="4"/>
  <c r="H949" i="4"/>
  <c r="G949" i="4"/>
  <c r="A949" i="4"/>
  <c r="B949" i="4" s="1"/>
  <c r="J948" i="4"/>
  <c r="I948" i="4"/>
  <c r="H948" i="4"/>
  <c r="G948" i="4"/>
  <c r="A948" i="4"/>
  <c r="B948" i="4" s="1"/>
  <c r="J947" i="4"/>
  <c r="I947" i="4"/>
  <c r="H947" i="4"/>
  <c r="G947" i="4"/>
  <c r="A947" i="4"/>
  <c r="B947" i="4" s="1"/>
  <c r="J946" i="4"/>
  <c r="I946" i="4"/>
  <c r="H946" i="4"/>
  <c r="G946" i="4"/>
  <c r="A946" i="4"/>
  <c r="B946" i="4" s="1"/>
  <c r="J945" i="4"/>
  <c r="I945" i="4"/>
  <c r="H945" i="4"/>
  <c r="G945" i="4"/>
  <c r="A945" i="4"/>
  <c r="B945" i="4" s="1"/>
  <c r="J944" i="4"/>
  <c r="I944" i="4"/>
  <c r="H944" i="4"/>
  <c r="G944" i="4"/>
  <c r="A944" i="4"/>
  <c r="B944" i="4" s="1"/>
  <c r="J943" i="4"/>
  <c r="I943" i="4"/>
  <c r="H943" i="4"/>
  <c r="G943" i="4"/>
  <c r="A943" i="4"/>
  <c r="B943" i="4" s="1"/>
  <c r="J942" i="4"/>
  <c r="I942" i="4"/>
  <c r="H942" i="4"/>
  <c r="G942" i="4"/>
  <c r="A942" i="4"/>
  <c r="B942" i="4" s="1"/>
  <c r="J941" i="4"/>
  <c r="I941" i="4"/>
  <c r="H941" i="4"/>
  <c r="G941" i="4"/>
  <c r="A941" i="4"/>
  <c r="B941" i="4" s="1"/>
  <c r="J940" i="4"/>
  <c r="I940" i="4"/>
  <c r="H940" i="4"/>
  <c r="G940" i="4"/>
  <c r="A940" i="4"/>
  <c r="B940" i="4" s="1"/>
  <c r="J939" i="4"/>
  <c r="I939" i="4"/>
  <c r="H939" i="4"/>
  <c r="G939" i="4"/>
  <c r="A939" i="4"/>
  <c r="B939" i="4" s="1"/>
  <c r="J938" i="4"/>
  <c r="I938" i="4"/>
  <c r="H938" i="4"/>
  <c r="G938" i="4"/>
  <c r="A938" i="4"/>
  <c r="B938" i="4" s="1"/>
  <c r="J937" i="4"/>
  <c r="I937" i="4"/>
  <c r="H937" i="4"/>
  <c r="G937" i="4"/>
  <c r="A937" i="4"/>
  <c r="B937" i="4" s="1"/>
  <c r="J936" i="4"/>
  <c r="I936" i="4"/>
  <c r="H936" i="4"/>
  <c r="G936" i="4"/>
  <c r="A936" i="4"/>
  <c r="B936" i="4" s="1"/>
  <c r="J935" i="4"/>
  <c r="I935" i="4"/>
  <c r="H935" i="4"/>
  <c r="G935" i="4"/>
  <c r="A935" i="4"/>
  <c r="B935" i="4" s="1"/>
  <c r="J934" i="4"/>
  <c r="I934" i="4"/>
  <c r="H934" i="4"/>
  <c r="G934" i="4"/>
  <c r="A934" i="4"/>
  <c r="B934" i="4" s="1"/>
  <c r="J933" i="4"/>
  <c r="I933" i="4"/>
  <c r="H933" i="4"/>
  <c r="G933" i="4"/>
  <c r="A933" i="4"/>
  <c r="B933" i="4" s="1"/>
  <c r="J932" i="4"/>
  <c r="I932" i="4"/>
  <c r="H932" i="4"/>
  <c r="G932" i="4"/>
  <c r="A932" i="4"/>
  <c r="B932" i="4" s="1"/>
  <c r="J931" i="4"/>
  <c r="I931" i="4"/>
  <c r="H931" i="4"/>
  <c r="G931" i="4"/>
  <c r="A931" i="4"/>
  <c r="B931" i="4" s="1"/>
  <c r="J930" i="4"/>
  <c r="I930" i="4"/>
  <c r="H930" i="4"/>
  <c r="G930" i="4"/>
  <c r="A930" i="4"/>
  <c r="B930" i="4" s="1"/>
  <c r="J929" i="4"/>
  <c r="I929" i="4"/>
  <c r="H929" i="4"/>
  <c r="G929" i="4"/>
  <c r="A929" i="4"/>
  <c r="B929" i="4" s="1"/>
  <c r="J928" i="4"/>
  <c r="I928" i="4"/>
  <c r="H928" i="4"/>
  <c r="G928" i="4"/>
  <c r="B928" i="4"/>
  <c r="A928" i="4"/>
  <c r="J927" i="4"/>
  <c r="I927" i="4"/>
  <c r="H927" i="4"/>
  <c r="G927" i="4"/>
  <c r="A927" i="4"/>
  <c r="B927" i="4" s="1"/>
  <c r="J926" i="4"/>
  <c r="I926" i="4"/>
  <c r="H926" i="4"/>
  <c r="G926" i="4"/>
  <c r="A926" i="4"/>
  <c r="B926" i="4" s="1"/>
  <c r="J925" i="4"/>
  <c r="I925" i="4"/>
  <c r="H925" i="4"/>
  <c r="G925" i="4"/>
  <c r="B925" i="4"/>
  <c r="A925" i="4"/>
  <c r="J924" i="4"/>
  <c r="I924" i="4"/>
  <c r="H924" i="4"/>
  <c r="G924" i="4"/>
  <c r="A924" i="4"/>
  <c r="B924" i="4" s="1"/>
  <c r="J923" i="4"/>
  <c r="I923" i="4"/>
  <c r="H923" i="4"/>
  <c r="G923" i="4"/>
  <c r="A923" i="4"/>
  <c r="B923" i="4" s="1"/>
  <c r="J922" i="4"/>
  <c r="I922" i="4"/>
  <c r="H922" i="4"/>
  <c r="G922" i="4"/>
  <c r="B922" i="4"/>
  <c r="A922" i="4"/>
  <c r="J921" i="4"/>
  <c r="I921" i="4"/>
  <c r="H921" i="4"/>
  <c r="G921" i="4"/>
  <c r="A921" i="4"/>
  <c r="B921" i="4" s="1"/>
  <c r="J920" i="4"/>
  <c r="I920" i="4"/>
  <c r="H920" i="4"/>
  <c r="G920" i="4"/>
  <c r="A920" i="4"/>
  <c r="B920" i="4" s="1"/>
  <c r="J919" i="4"/>
  <c r="I919" i="4"/>
  <c r="H919" i="4"/>
  <c r="G919" i="4"/>
  <c r="A919" i="4"/>
  <c r="B919" i="4" s="1"/>
  <c r="J918" i="4"/>
  <c r="I918" i="4"/>
  <c r="H918" i="4"/>
  <c r="G918" i="4"/>
  <c r="A918" i="4"/>
  <c r="B918" i="4" s="1"/>
  <c r="J917" i="4"/>
  <c r="I917" i="4"/>
  <c r="H917" i="4"/>
  <c r="G917" i="4"/>
  <c r="A917" i="4"/>
  <c r="B917" i="4" s="1"/>
  <c r="J916" i="4"/>
  <c r="I916" i="4"/>
  <c r="H916" i="4"/>
  <c r="G916" i="4"/>
  <c r="B916" i="4"/>
  <c r="A916" i="4"/>
  <c r="J915" i="4"/>
  <c r="I915" i="4"/>
  <c r="H915" i="4"/>
  <c r="G915" i="4"/>
  <c r="A915" i="4"/>
  <c r="B915" i="4" s="1"/>
  <c r="J914" i="4"/>
  <c r="I914" i="4"/>
  <c r="H914" i="4"/>
  <c r="G914" i="4"/>
  <c r="A914" i="4"/>
  <c r="B914" i="4" s="1"/>
  <c r="J913" i="4"/>
  <c r="I913" i="4"/>
  <c r="H913" i="4"/>
  <c r="G913" i="4"/>
  <c r="B913" i="4"/>
  <c r="A913" i="4"/>
  <c r="J912" i="4"/>
  <c r="I912" i="4"/>
  <c r="H912" i="4"/>
  <c r="G912" i="4"/>
  <c r="A912" i="4"/>
  <c r="B912" i="4" s="1"/>
  <c r="J911" i="4"/>
  <c r="I911" i="4"/>
  <c r="H911" i="4"/>
  <c r="G911" i="4"/>
  <c r="A911" i="4"/>
  <c r="B911" i="4" s="1"/>
  <c r="J910" i="4"/>
  <c r="I910" i="4"/>
  <c r="H910" i="4"/>
  <c r="G910" i="4"/>
  <c r="A910" i="4"/>
  <c r="B910" i="4" s="1"/>
  <c r="J909" i="4"/>
  <c r="I909" i="4"/>
  <c r="H909" i="4"/>
  <c r="G909" i="4"/>
  <c r="A909" i="4"/>
  <c r="B909" i="4" s="1"/>
  <c r="J908" i="4"/>
  <c r="I908" i="4"/>
  <c r="H908" i="4"/>
  <c r="G908" i="4"/>
  <c r="A908" i="4"/>
  <c r="B908" i="4" s="1"/>
  <c r="J907" i="4"/>
  <c r="I907" i="4"/>
  <c r="H907" i="4"/>
  <c r="G907" i="4"/>
  <c r="A907" i="4"/>
  <c r="B907" i="4" s="1"/>
  <c r="J906" i="4"/>
  <c r="I906" i="4"/>
  <c r="H906" i="4"/>
  <c r="G906" i="4"/>
  <c r="A906" i="4"/>
  <c r="B906" i="4" s="1"/>
  <c r="J905" i="4"/>
  <c r="I905" i="4"/>
  <c r="H905" i="4"/>
  <c r="G905" i="4"/>
  <c r="A905" i="4"/>
  <c r="B905" i="4" s="1"/>
  <c r="J904" i="4"/>
  <c r="I904" i="4"/>
  <c r="H904" i="4"/>
  <c r="G904" i="4"/>
  <c r="B904" i="4"/>
  <c r="A904" i="4"/>
  <c r="J903" i="4"/>
  <c r="I903" i="4"/>
  <c r="H903" i="4"/>
  <c r="G903" i="4"/>
  <c r="A903" i="4"/>
  <c r="B903" i="4" s="1"/>
  <c r="J902" i="4"/>
  <c r="I902" i="4"/>
  <c r="H902" i="4"/>
  <c r="G902" i="4"/>
  <c r="A902" i="4"/>
  <c r="B902" i="4" s="1"/>
  <c r="J901" i="4"/>
  <c r="I901" i="4"/>
  <c r="H901" i="4"/>
  <c r="G901" i="4"/>
  <c r="A901" i="4"/>
  <c r="B901" i="4" s="1"/>
  <c r="J900" i="4"/>
  <c r="I900" i="4"/>
  <c r="H900" i="4"/>
  <c r="G900" i="4"/>
  <c r="A900" i="4"/>
  <c r="B900" i="4" s="1"/>
  <c r="J899" i="4"/>
  <c r="I899" i="4"/>
  <c r="H899" i="4"/>
  <c r="G899" i="4"/>
  <c r="A899" i="4"/>
  <c r="B899" i="4" s="1"/>
  <c r="J898" i="4"/>
  <c r="I898" i="4"/>
  <c r="H898" i="4"/>
  <c r="G898" i="4"/>
  <c r="A898" i="4"/>
  <c r="B898" i="4" s="1"/>
  <c r="J897" i="4"/>
  <c r="I897" i="4"/>
  <c r="H897" i="4"/>
  <c r="G897" i="4"/>
  <c r="A897" i="4"/>
  <c r="B897" i="4" s="1"/>
  <c r="J896" i="4"/>
  <c r="I896" i="4"/>
  <c r="H896" i="4"/>
  <c r="G896" i="4"/>
  <c r="A896" i="4"/>
  <c r="B896" i="4" s="1"/>
  <c r="J895" i="4"/>
  <c r="I895" i="4"/>
  <c r="H895" i="4"/>
  <c r="G895" i="4"/>
  <c r="A895" i="4"/>
  <c r="B895" i="4" s="1"/>
  <c r="J894" i="4"/>
  <c r="I894" i="4"/>
  <c r="H894" i="4"/>
  <c r="G894" i="4"/>
  <c r="B894" i="4"/>
  <c r="A894" i="4"/>
  <c r="J893" i="4"/>
  <c r="I893" i="4"/>
  <c r="H893" i="4"/>
  <c r="G893" i="4"/>
  <c r="A893" i="4"/>
  <c r="B893" i="4" s="1"/>
  <c r="J892" i="4"/>
  <c r="I892" i="4"/>
  <c r="H892" i="4"/>
  <c r="G892" i="4"/>
  <c r="A892" i="4"/>
  <c r="B892" i="4" s="1"/>
  <c r="J891" i="4"/>
  <c r="I891" i="4"/>
  <c r="H891" i="4"/>
  <c r="G891" i="4"/>
  <c r="A891" i="4"/>
  <c r="B891" i="4" s="1"/>
  <c r="J890" i="4"/>
  <c r="I890" i="4"/>
  <c r="H890" i="4"/>
  <c r="G890" i="4"/>
  <c r="A890" i="4"/>
  <c r="B890" i="4" s="1"/>
  <c r="J889" i="4"/>
  <c r="I889" i="4"/>
  <c r="H889" i="4"/>
  <c r="G889" i="4"/>
  <c r="A889" i="4"/>
  <c r="B889" i="4" s="1"/>
  <c r="J888" i="4"/>
  <c r="I888" i="4"/>
  <c r="H888" i="4"/>
  <c r="G888" i="4"/>
  <c r="A888" i="4"/>
  <c r="B888" i="4" s="1"/>
  <c r="J887" i="4"/>
  <c r="I887" i="4"/>
  <c r="H887" i="4"/>
  <c r="G887" i="4"/>
  <c r="A887" i="4"/>
  <c r="B887" i="4" s="1"/>
  <c r="J886" i="4"/>
  <c r="I886" i="4"/>
  <c r="H886" i="4"/>
  <c r="G886" i="4"/>
  <c r="A886" i="4"/>
  <c r="B886" i="4" s="1"/>
  <c r="J885" i="4"/>
  <c r="I885" i="4"/>
  <c r="H885" i="4"/>
  <c r="G885" i="4"/>
  <c r="A885" i="4"/>
  <c r="B885" i="4" s="1"/>
  <c r="J884" i="4"/>
  <c r="I884" i="4"/>
  <c r="H884" i="4"/>
  <c r="G884" i="4"/>
  <c r="A884" i="4"/>
  <c r="B884" i="4" s="1"/>
  <c r="J883" i="4"/>
  <c r="I883" i="4"/>
  <c r="H883" i="4"/>
  <c r="G883" i="4"/>
  <c r="A883" i="4"/>
  <c r="B883" i="4" s="1"/>
  <c r="J882" i="4"/>
  <c r="I882" i="4"/>
  <c r="H882" i="4"/>
  <c r="G882" i="4"/>
  <c r="A882" i="4"/>
  <c r="B882" i="4" s="1"/>
  <c r="J881" i="4"/>
  <c r="I881" i="4"/>
  <c r="H881" i="4"/>
  <c r="G881" i="4"/>
  <c r="A881" i="4"/>
  <c r="B881" i="4" s="1"/>
  <c r="J880" i="4"/>
  <c r="I880" i="4"/>
  <c r="H880" i="4"/>
  <c r="G880" i="4"/>
  <c r="A880" i="4"/>
  <c r="B880" i="4" s="1"/>
  <c r="J879" i="4"/>
  <c r="I879" i="4"/>
  <c r="H879" i="4"/>
  <c r="G879" i="4"/>
  <c r="A879" i="4"/>
  <c r="B879" i="4" s="1"/>
  <c r="J878" i="4"/>
  <c r="I878" i="4"/>
  <c r="H878" i="4"/>
  <c r="G878" i="4"/>
  <c r="A878" i="4"/>
  <c r="B878" i="4" s="1"/>
  <c r="J877" i="4"/>
  <c r="I877" i="4"/>
  <c r="H877" i="4"/>
  <c r="G877" i="4"/>
  <c r="B877" i="4"/>
  <c r="A877" i="4"/>
  <c r="J876" i="4"/>
  <c r="I876" i="4"/>
  <c r="H876" i="4"/>
  <c r="G876" i="4"/>
  <c r="A876" i="4"/>
  <c r="B876" i="4" s="1"/>
  <c r="J875" i="4"/>
  <c r="I875" i="4"/>
  <c r="H875" i="4"/>
  <c r="G875" i="4"/>
  <c r="A875" i="4"/>
  <c r="B875" i="4" s="1"/>
  <c r="J874" i="4"/>
  <c r="I874" i="4"/>
  <c r="H874" i="4"/>
  <c r="G874" i="4"/>
  <c r="A874" i="4"/>
  <c r="B874" i="4" s="1"/>
  <c r="J873" i="4"/>
  <c r="I873" i="4"/>
  <c r="H873" i="4"/>
  <c r="G873" i="4"/>
  <c r="A873" i="4"/>
  <c r="B873" i="4" s="1"/>
  <c r="J872" i="4"/>
  <c r="I872" i="4"/>
  <c r="H872" i="4"/>
  <c r="G872" i="4"/>
  <c r="B872" i="4"/>
  <c r="A872" i="4"/>
  <c r="J871" i="4"/>
  <c r="I871" i="4"/>
  <c r="H871" i="4"/>
  <c r="G871" i="4"/>
  <c r="A871" i="4"/>
  <c r="B871" i="4" s="1"/>
  <c r="J870" i="4"/>
  <c r="I870" i="4"/>
  <c r="H870" i="4"/>
  <c r="G870" i="4"/>
  <c r="A870" i="4"/>
  <c r="B870" i="4" s="1"/>
  <c r="J869" i="4"/>
  <c r="I869" i="4"/>
  <c r="H869" i="4"/>
  <c r="G869" i="4"/>
  <c r="A869" i="4"/>
  <c r="B869" i="4" s="1"/>
  <c r="J868" i="4"/>
  <c r="I868" i="4"/>
  <c r="H868" i="4"/>
  <c r="G868" i="4"/>
  <c r="A868" i="4"/>
  <c r="B868" i="4" s="1"/>
  <c r="J867" i="4"/>
  <c r="I867" i="4"/>
  <c r="H867" i="4"/>
  <c r="G867" i="4"/>
  <c r="A867" i="4"/>
  <c r="B867" i="4" s="1"/>
  <c r="J866" i="4"/>
  <c r="I866" i="4"/>
  <c r="H866" i="4"/>
  <c r="G866" i="4"/>
  <c r="A866" i="4"/>
  <c r="B866" i="4" s="1"/>
  <c r="J865" i="4"/>
  <c r="I865" i="4"/>
  <c r="H865" i="4"/>
  <c r="G865" i="4"/>
  <c r="A865" i="4"/>
  <c r="B865" i="4" s="1"/>
  <c r="J864" i="4"/>
  <c r="I864" i="4"/>
  <c r="H864" i="4"/>
  <c r="G864" i="4"/>
  <c r="A864" i="4"/>
  <c r="B864" i="4" s="1"/>
  <c r="J863" i="4"/>
  <c r="I863" i="4"/>
  <c r="H863" i="4"/>
  <c r="G863" i="4"/>
  <c r="A863" i="4"/>
  <c r="B863" i="4" s="1"/>
  <c r="J862" i="4"/>
  <c r="I862" i="4"/>
  <c r="H862" i="4"/>
  <c r="G862" i="4"/>
  <c r="A862" i="4"/>
  <c r="B862" i="4" s="1"/>
  <c r="J861" i="4"/>
  <c r="I861" i="4"/>
  <c r="H861" i="4"/>
  <c r="G861" i="4"/>
  <c r="A861" i="4"/>
  <c r="B861" i="4" s="1"/>
  <c r="J860" i="4"/>
  <c r="I860" i="4"/>
  <c r="H860" i="4"/>
  <c r="G860" i="4"/>
  <c r="A860" i="4"/>
  <c r="B860" i="4" s="1"/>
  <c r="J859" i="4"/>
  <c r="I859" i="4"/>
  <c r="H859" i="4"/>
  <c r="G859" i="4"/>
  <c r="A859" i="4"/>
  <c r="B859" i="4" s="1"/>
  <c r="J858" i="4"/>
  <c r="I858" i="4"/>
  <c r="H858" i="4"/>
  <c r="G858" i="4"/>
  <c r="B858" i="4"/>
  <c r="A858" i="4"/>
  <c r="J857" i="4"/>
  <c r="I857" i="4"/>
  <c r="H857" i="4"/>
  <c r="G857" i="4"/>
  <c r="A857" i="4"/>
  <c r="B857" i="4" s="1"/>
  <c r="J856" i="4"/>
  <c r="I856" i="4"/>
  <c r="H856" i="4"/>
  <c r="G856" i="4"/>
  <c r="A856" i="4"/>
  <c r="B856" i="4" s="1"/>
  <c r="J855" i="4"/>
  <c r="I855" i="4"/>
  <c r="H855" i="4"/>
  <c r="G855" i="4"/>
  <c r="A855" i="4"/>
  <c r="B855" i="4" s="1"/>
  <c r="J854" i="4"/>
  <c r="I854" i="4"/>
  <c r="H854" i="4"/>
  <c r="G854" i="4"/>
  <c r="A854" i="4"/>
  <c r="B854" i="4" s="1"/>
  <c r="J853" i="4"/>
  <c r="I853" i="4"/>
  <c r="H853" i="4"/>
  <c r="G853" i="4"/>
  <c r="A853" i="4"/>
  <c r="B853" i="4" s="1"/>
  <c r="J852" i="4"/>
  <c r="I852" i="4"/>
  <c r="H852" i="4"/>
  <c r="G852" i="4"/>
  <c r="A852" i="4"/>
  <c r="B852" i="4" s="1"/>
  <c r="J851" i="4"/>
  <c r="I851" i="4"/>
  <c r="H851" i="4"/>
  <c r="G851" i="4"/>
  <c r="A851" i="4"/>
  <c r="B851" i="4" s="1"/>
  <c r="J850" i="4"/>
  <c r="I850" i="4"/>
  <c r="H850" i="4"/>
  <c r="G850" i="4"/>
  <c r="A850" i="4"/>
  <c r="B850" i="4" s="1"/>
  <c r="J849" i="4"/>
  <c r="I849" i="4"/>
  <c r="H849" i="4"/>
  <c r="G849" i="4"/>
  <c r="A849" i="4"/>
  <c r="B849" i="4" s="1"/>
  <c r="J848" i="4"/>
  <c r="I848" i="4"/>
  <c r="H848" i="4"/>
  <c r="G848" i="4"/>
  <c r="A848" i="4"/>
  <c r="B848" i="4" s="1"/>
  <c r="J847" i="4"/>
  <c r="I847" i="4"/>
  <c r="H847" i="4"/>
  <c r="G847" i="4"/>
  <c r="A847" i="4"/>
  <c r="B847" i="4" s="1"/>
  <c r="J846" i="4"/>
  <c r="I846" i="4"/>
  <c r="H846" i="4"/>
  <c r="G846" i="4"/>
  <c r="A846" i="4"/>
  <c r="B846" i="4" s="1"/>
  <c r="J845" i="4"/>
  <c r="I845" i="4"/>
  <c r="H845" i="4"/>
  <c r="G845" i="4"/>
  <c r="A845" i="4"/>
  <c r="B845" i="4" s="1"/>
  <c r="J844" i="4"/>
  <c r="I844" i="4"/>
  <c r="H844" i="4"/>
  <c r="G844" i="4"/>
  <c r="A844" i="4"/>
  <c r="B844" i="4" s="1"/>
  <c r="J843" i="4"/>
  <c r="I843" i="4"/>
  <c r="H843" i="4"/>
  <c r="G843" i="4"/>
  <c r="A843" i="4"/>
  <c r="B843" i="4" s="1"/>
  <c r="J842" i="4"/>
  <c r="I842" i="4"/>
  <c r="H842" i="4"/>
  <c r="G842" i="4"/>
  <c r="A842" i="4"/>
  <c r="B842" i="4" s="1"/>
  <c r="J841" i="4"/>
  <c r="I841" i="4"/>
  <c r="H841" i="4"/>
  <c r="G841" i="4"/>
  <c r="A841" i="4"/>
  <c r="B841" i="4" s="1"/>
  <c r="J840" i="4"/>
  <c r="I840" i="4"/>
  <c r="H840" i="4"/>
  <c r="G840" i="4"/>
  <c r="A840" i="4"/>
  <c r="B840" i="4" s="1"/>
  <c r="J839" i="4"/>
  <c r="I839" i="4"/>
  <c r="H839" i="4"/>
  <c r="G839" i="4"/>
  <c r="A839" i="4"/>
  <c r="B839" i="4" s="1"/>
  <c r="J838" i="4"/>
  <c r="I838" i="4"/>
  <c r="H838" i="4"/>
  <c r="G838" i="4"/>
  <c r="B838" i="4"/>
  <c r="A838" i="4"/>
  <c r="J837" i="4"/>
  <c r="I837" i="4"/>
  <c r="H837" i="4"/>
  <c r="G837" i="4"/>
  <c r="A837" i="4"/>
  <c r="B837" i="4" s="1"/>
  <c r="J836" i="4"/>
  <c r="I836" i="4"/>
  <c r="H836" i="4"/>
  <c r="G836" i="4"/>
  <c r="A836" i="4"/>
  <c r="B836" i="4" s="1"/>
  <c r="J835" i="4"/>
  <c r="I835" i="4"/>
  <c r="H835" i="4"/>
  <c r="G835" i="4"/>
  <c r="A835" i="4"/>
  <c r="B835" i="4" s="1"/>
  <c r="J834" i="4"/>
  <c r="I834" i="4"/>
  <c r="H834" i="4"/>
  <c r="G834" i="4"/>
  <c r="A834" i="4"/>
  <c r="B834" i="4" s="1"/>
  <c r="J833" i="4"/>
  <c r="I833" i="4"/>
  <c r="H833" i="4"/>
  <c r="G833" i="4"/>
  <c r="A833" i="4"/>
  <c r="B833" i="4" s="1"/>
  <c r="J832" i="4"/>
  <c r="I832" i="4"/>
  <c r="H832" i="4"/>
  <c r="G832" i="4"/>
  <c r="A832" i="4"/>
  <c r="B832" i="4" s="1"/>
  <c r="J831" i="4"/>
  <c r="I831" i="4"/>
  <c r="H831" i="4"/>
  <c r="G831" i="4"/>
  <c r="B831" i="4"/>
  <c r="A831" i="4"/>
  <c r="J830" i="4"/>
  <c r="I830" i="4"/>
  <c r="H830" i="4"/>
  <c r="G830" i="4"/>
  <c r="A830" i="4"/>
  <c r="B830" i="4" s="1"/>
  <c r="J829" i="4"/>
  <c r="I829" i="4"/>
  <c r="H829" i="4"/>
  <c r="G829" i="4"/>
  <c r="A829" i="4"/>
  <c r="B829" i="4" s="1"/>
  <c r="J828" i="4"/>
  <c r="I828" i="4"/>
  <c r="H828" i="4"/>
  <c r="G828" i="4"/>
  <c r="A828" i="4"/>
  <c r="B828" i="4" s="1"/>
  <c r="J827" i="4"/>
  <c r="I827" i="4"/>
  <c r="H827" i="4"/>
  <c r="G827" i="4"/>
  <c r="A827" i="4"/>
  <c r="B827" i="4" s="1"/>
  <c r="J826" i="4"/>
  <c r="I826" i="4"/>
  <c r="H826" i="4"/>
  <c r="G826" i="4"/>
  <c r="A826" i="4"/>
  <c r="B826" i="4" s="1"/>
  <c r="J825" i="4"/>
  <c r="I825" i="4"/>
  <c r="H825" i="4"/>
  <c r="G825" i="4"/>
  <c r="A825" i="4"/>
  <c r="B825" i="4" s="1"/>
  <c r="J824" i="4"/>
  <c r="I824" i="4"/>
  <c r="H824" i="4"/>
  <c r="G824" i="4"/>
  <c r="A824" i="4"/>
  <c r="B824" i="4" s="1"/>
  <c r="J823" i="4"/>
  <c r="I823" i="4"/>
  <c r="H823" i="4"/>
  <c r="G823" i="4"/>
  <c r="A823" i="4"/>
  <c r="B823" i="4" s="1"/>
  <c r="J822" i="4"/>
  <c r="I822" i="4"/>
  <c r="H822" i="4"/>
  <c r="G822" i="4"/>
  <c r="A822" i="4"/>
  <c r="B822" i="4" s="1"/>
  <c r="J821" i="4"/>
  <c r="I821" i="4"/>
  <c r="H821" i="4"/>
  <c r="G821" i="4"/>
  <c r="A821" i="4"/>
  <c r="B821" i="4" s="1"/>
  <c r="J820" i="4"/>
  <c r="I820" i="4"/>
  <c r="H820" i="4"/>
  <c r="G820" i="4"/>
  <c r="A820" i="4"/>
  <c r="B820" i="4" s="1"/>
  <c r="J819" i="4"/>
  <c r="I819" i="4"/>
  <c r="H819" i="4"/>
  <c r="G819" i="4"/>
  <c r="A819" i="4"/>
  <c r="B819" i="4" s="1"/>
  <c r="J818" i="4"/>
  <c r="I818" i="4"/>
  <c r="H818" i="4"/>
  <c r="G818" i="4"/>
  <c r="A818" i="4"/>
  <c r="B818" i="4" s="1"/>
  <c r="J817" i="4"/>
  <c r="I817" i="4"/>
  <c r="H817" i="4"/>
  <c r="G817" i="4"/>
  <c r="A817" i="4"/>
  <c r="B817" i="4" s="1"/>
  <c r="J816" i="4"/>
  <c r="I816" i="4"/>
  <c r="H816" i="4"/>
  <c r="G816" i="4"/>
  <c r="A816" i="4"/>
  <c r="B816" i="4" s="1"/>
  <c r="J815" i="4"/>
  <c r="I815" i="4"/>
  <c r="H815" i="4"/>
  <c r="G815" i="4"/>
  <c r="A815" i="4"/>
  <c r="B815" i="4" s="1"/>
  <c r="J814" i="4"/>
  <c r="I814" i="4"/>
  <c r="H814" i="4"/>
  <c r="G814" i="4"/>
  <c r="A814" i="4"/>
  <c r="B814" i="4" s="1"/>
  <c r="J813" i="4"/>
  <c r="I813" i="4"/>
  <c r="H813" i="4"/>
  <c r="G813" i="4"/>
  <c r="A813" i="4"/>
  <c r="B813" i="4" s="1"/>
  <c r="J812" i="4"/>
  <c r="I812" i="4"/>
  <c r="H812" i="4"/>
  <c r="G812" i="4"/>
  <c r="B812" i="4"/>
  <c r="A812" i="4"/>
  <c r="J811" i="4"/>
  <c r="I811" i="4"/>
  <c r="H811" i="4"/>
  <c r="G811" i="4"/>
  <c r="A811" i="4"/>
  <c r="B811" i="4" s="1"/>
  <c r="J810" i="4"/>
  <c r="I810" i="4"/>
  <c r="H810" i="4"/>
  <c r="G810" i="4"/>
  <c r="A810" i="4"/>
  <c r="B810" i="4" s="1"/>
  <c r="J809" i="4"/>
  <c r="I809" i="4"/>
  <c r="H809" i="4"/>
  <c r="G809" i="4"/>
  <c r="A809" i="4"/>
  <c r="B809" i="4" s="1"/>
  <c r="J808" i="4"/>
  <c r="I808" i="4"/>
  <c r="H808" i="4"/>
  <c r="G808" i="4"/>
  <c r="A808" i="4"/>
  <c r="B808" i="4" s="1"/>
  <c r="J807" i="4"/>
  <c r="I807" i="4"/>
  <c r="H807" i="4"/>
  <c r="G807" i="4"/>
  <c r="A807" i="4"/>
  <c r="B807" i="4" s="1"/>
  <c r="J806" i="4"/>
  <c r="I806" i="4"/>
  <c r="H806" i="4"/>
  <c r="G806" i="4"/>
  <c r="B806" i="4"/>
  <c r="A806" i="4"/>
  <c r="J805" i="4"/>
  <c r="I805" i="4"/>
  <c r="H805" i="4"/>
  <c r="G805" i="4"/>
  <c r="A805" i="4"/>
  <c r="B805" i="4" s="1"/>
  <c r="J804" i="4"/>
  <c r="I804" i="4"/>
  <c r="H804" i="4"/>
  <c r="G804" i="4"/>
  <c r="A804" i="4"/>
  <c r="B804" i="4" s="1"/>
  <c r="J803" i="4"/>
  <c r="I803" i="4"/>
  <c r="H803" i="4"/>
  <c r="G803" i="4"/>
  <c r="A803" i="4"/>
  <c r="B803" i="4" s="1"/>
  <c r="J802" i="4"/>
  <c r="I802" i="4"/>
  <c r="H802" i="4"/>
  <c r="G802" i="4"/>
  <c r="A802" i="4"/>
  <c r="B802" i="4" s="1"/>
  <c r="J801" i="4"/>
  <c r="I801" i="4"/>
  <c r="H801" i="4"/>
  <c r="G801" i="4"/>
  <c r="A801" i="4"/>
  <c r="B801" i="4" s="1"/>
  <c r="J800" i="4"/>
  <c r="I800" i="4"/>
  <c r="H800" i="4"/>
  <c r="G800" i="4"/>
  <c r="A800" i="4"/>
  <c r="B800" i="4" s="1"/>
  <c r="J799" i="4"/>
  <c r="I799" i="4"/>
  <c r="H799" i="4"/>
  <c r="G799" i="4"/>
  <c r="B799" i="4"/>
  <c r="A799" i="4"/>
  <c r="J798" i="4"/>
  <c r="I798" i="4"/>
  <c r="H798" i="4"/>
  <c r="G798" i="4"/>
  <c r="A798" i="4"/>
  <c r="B798" i="4" s="1"/>
  <c r="J797" i="4"/>
  <c r="I797" i="4"/>
  <c r="H797" i="4"/>
  <c r="G797" i="4"/>
  <c r="A797" i="4"/>
  <c r="B797" i="4" s="1"/>
  <c r="J796" i="4"/>
  <c r="I796" i="4"/>
  <c r="H796" i="4"/>
  <c r="G796" i="4"/>
  <c r="A796" i="4"/>
  <c r="B796" i="4" s="1"/>
  <c r="J795" i="4"/>
  <c r="I795" i="4"/>
  <c r="H795" i="4"/>
  <c r="G795" i="4"/>
  <c r="A795" i="4"/>
  <c r="B795" i="4" s="1"/>
  <c r="J794" i="4"/>
  <c r="I794" i="4"/>
  <c r="H794" i="4"/>
  <c r="G794" i="4"/>
  <c r="A794" i="4"/>
  <c r="B794" i="4" s="1"/>
  <c r="J793" i="4"/>
  <c r="I793" i="4"/>
  <c r="H793" i="4"/>
  <c r="G793" i="4"/>
  <c r="A793" i="4"/>
  <c r="B793" i="4" s="1"/>
  <c r="J792" i="4"/>
  <c r="I792" i="4"/>
  <c r="H792" i="4"/>
  <c r="G792" i="4"/>
  <c r="A792" i="4"/>
  <c r="B792" i="4" s="1"/>
  <c r="J791" i="4"/>
  <c r="I791" i="4"/>
  <c r="H791" i="4"/>
  <c r="G791" i="4"/>
  <c r="B791" i="4"/>
  <c r="A791" i="4"/>
  <c r="J790" i="4"/>
  <c r="I790" i="4"/>
  <c r="H790" i="4"/>
  <c r="G790" i="4"/>
  <c r="A790" i="4"/>
  <c r="B790" i="4" s="1"/>
  <c r="J789" i="4"/>
  <c r="I789" i="4"/>
  <c r="H789" i="4"/>
  <c r="G789" i="4"/>
  <c r="A789" i="4"/>
  <c r="B789" i="4" s="1"/>
  <c r="J788" i="4"/>
  <c r="I788" i="4"/>
  <c r="H788" i="4"/>
  <c r="G788" i="4"/>
  <c r="B788" i="4"/>
  <c r="A788" i="4"/>
  <c r="J787" i="4"/>
  <c r="I787" i="4"/>
  <c r="H787" i="4"/>
  <c r="G787" i="4"/>
  <c r="A787" i="4"/>
  <c r="B787" i="4" s="1"/>
  <c r="J786" i="4"/>
  <c r="I786" i="4"/>
  <c r="H786" i="4"/>
  <c r="G786" i="4"/>
  <c r="A786" i="4"/>
  <c r="B786" i="4" s="1"/>
  <c r="J785" i="4"/>
  <c r="I785" i="4"/>
  <c r="H785" i="4"/>
  <c r="G785" i="4"/>
  <c r="A785" i="4"/>
  <c r="B785" i="4" s="1"/>
  <c r="J784" i="4"/>
  <c r="I784" i="4"/>
  <c r="H784" i="4"/>
  <c r="G784" i="4"/>
  <c r="A784" i="4"/>
  <c r="B784" i="4" s="1"/>
  <c r="J783" i="4"/>
  <c r="I783" i="4"/>
  <c r="H783" i="4"/>
  <c r="G783" i="4"/>
  <c r="A783" i="4"/>
  <c r="B783" i="4" s="1"/>
  <c r="J782" i="4"/>
  <c r="I782" i="4"/>
  <c r="H782" i="4"/>
  <c r="G782" i="4"/>
  <c r="B782" i="4"/>
  <c r="A782" i="4"/>
  <c r="J781" i="4"/>
  <c r="I781" i="4"/>
  <c r="H781" i="4"/>
  <c r="G781" i="4"/>
  <c r="A781" i="4"/>
  <c r="B781" i="4" s="1"/>
  <c r="J780" i="4"/>
  <c r="I780" i="4"/>
  <c r="H780" i="4"/>
  <c r="G780" i="4"/>
  <c r="A780" i="4"/>
  <c r="B780" i="4" s="1"/>
  <c r="J779" i="4"/>
  <c r="I779" i="4"/>
  <c r="H779" i="4"/>
  <c r="G779" i="4"/>
  <c r="A779" i="4"/>
  <c r="B779" i="4" s="1"/>
  <c r="J778" i="4"/>
  <c r="I778" i="4"/>
  <c r="H778" i="4"/>
  <c r="G778" i="4"/>
  <c r="A778" i="4"/>
  <c r="B778" i="4" s="1"/>
  <c r="J777" i="4"/>
  <c r="I777" i="4"/>
  <c r="H777" i="4"/>
  <c r="G777" i="4"/>
  <c r="A777" i="4"/>
  <c r="B777" i="4" s="1"/>
  <c r="J776" i="4"/>
  <c r="I776" i="4"/>
  <c r="H776" i="4"/>
  <c r="G776" i="4"/>
  <c r="A776" i="4"/>
  <c r="B776" i="4" s="1"/>
  <c r="J775" i="4"/>
  <c r="I775" i="4"/>
  <c r="H775" i="4"/>
  <c r="G775" i="4"/>
  <c r="A775" i="4"/>
  <c r="B775" i="4" s="1"/>
  <c r="J774" i="4"/>
  <c r="I774" i="4"/>
  <c r="H774" i="4"/>
  <c r="G774" i="4"/>
  <c r="A774" i="4"/>
  <c r="B774" i="4" s="1"/>
  <c r="J773" i="4"/>
  <c r="I773" i="4"/>
  <c r="H773" i="4"/>
  <c r="G773" i="4"/>
  <c r="A773" i="4"/>
  <c r="B773" i="4" s="1"/>
  <c r="J772" i="4"/>
  <c r="I772" i="4"/>
  <c r="H772" i="4"/>
  <c r="G772" i="4"/>
  <c r="A772" i="4"/>
  <c r="B772" i="4" s="1"/>
  <c r="J771" i="4"/>
  <c r="I771" i="4"/>
  <c r="H771" i="4"/>
  <c r="G771" i="4"/>
  <c r="A771" i="4"/>
  <c r="B771" i="4" s="1"/>
  <c r="J770" i="4"/>
  <c r="I770" i="4"/>
  <c r="H770" i="4"/>
  <c r="G770" i="4"/>
  <c r="A770" i="4"/>
  <c r="B770" i="4" s="1"/>
  <c r="J769" i="4"/>
  <c r="I769" i="4"/>
  <c r="H769" i="4"/>
  <c r="G769" i="4"/>
  <c r="A769" i="4"/>
  <c r="B769" i="4" s="1"/>
  <c r="J768" i="4"/>
  <c r="I768" i="4"/>
  <c r="H768" i="4"/>
  <c r="G768" i="4"/>
  <c r="A768" i="4"/>
  <c r="B768" i="4" s="1"/>
  <c r="J767" i="4"/>
  <c r="I767" i="4"/>
  <c r="H767" i="4"/>
  <c r="G767" i="4"/>
  <c r="A767" i="4"/>
  <c r="B767" i="4" s="1"/>
  <c r="J766" i="4"/>
  <c r="I766" i="4"/>
  <c r="H766" i="4"/>
  <c r="G766" i="4"/>
  <c r="A766" i="4"/>
  <c r="B766" i="4" s="1"/>
  <c r="J765" i="4"/>
  <c r="I765" i="4"/>
  <c r="H765" i="4"/>
  <c r="G765" i="4"/>
  <c r="A765" i="4"/>
  <c r="B765" i="4" s="1"/>
  <c r="J764" i="4"/>
  <c r="I764" i="4"/>
  <c r="H764" i="4"/>
  <c r="G764" i="4"/>
  <c r="A764" i="4"/>
  <c r="B764" i="4" s="1"/>
  <c r="J763" i="4"/>
  <c r="I763" i="4"/>
  <c r="H763" i="4"/>
  <c r="G763" i="4"/>
  <c r="A763" i="4"/>
  <c r="B763" i="4" s="1"/>
  <c r="J762" i="4"/>
  <c r="I762" i="4"/>
  <c r="H762" i="4"/>
  <c r="G762" i="4"/>
  <c r="A762" i="4"/>
  <c r="B762" i="4" s="1"/>
  <c r="J761" i="4"/>
  <c r="I761" i="4"/>
  <c r="H761" i="4"/>
  <c r="G761" i="4"/>
  <c r="A761" i="4"/>
  <c r="B761" i="4" s="1"/>
  <c r="J760" i="4"/>
  <c r="I760" i="4"/>
  <c r="H760" i="4"/>
  <c r="G760" i="4"/>
  <c r="A760" i="4"/>
  <c r="B760" i="4" s="1"/>
  <c r="J759" i="4"/>
  <c r="I759" i="4"/>
  <c r="H759" i="4"/>
  <c r="G759" i="4"/>
  <c r="A759" i="4"/>
  <c r="B759" i="4" s="1"/>
  <c r="J758" i="4"/>
  <c r="I758" i="4"/>
  <c r="H758" i="4"/>
  <c r="G758" i="4"/>
  <c r="A758" i="4"/>
  <c r="B758" i="4" s="1"/>
  <c r="J757" i="4"/>
  <c r="I757" i="4"/>
  <c r="H757" i="4"/>
  <c r="G757" i="4"/>
  <c r="A757" i="4"/>
  <c r="B757" i="4" s="1"/>
  <c r="J756" i="4"/>
  <c r="I756" i="4"/>
  <c r="H756" i="4"/>
  <c r="G756" i="4"/>
  <c r="A756" i="4"/>
  <c r="B756" i="4" s="1"/>
  <c r="J755" i="4"/>
  <c r="I755" i="4"/>
  <c r="H755" i="4"/>
  <c r="G755" i="4"/>
  <c r="A755" i="4"/>
  <c r="B755" i="4" s="1"/>
  <c r="J754" i="4"/>
  <c r="I754" i="4"/>
  <c r="H754" i="4"/>
  <c r="G754" i="4"/>
  <c r="B754" i="4"/>
  <c r="A754" i="4"/>
  <c r="J753" i="4"/>
  <c r="I753" i="4"/>
  <c r="H753" i="4"/>
  <c r="G753" i="4"/>
  <c r="A753" i="4"/>
  <c r="B753" i="4" s="1"/>
  <c r="J752" i="4"/>
  <c r="I752" i="4"/>
  <c r="H752" i="4"/>
  <c r="G752" i="4"/>
  <c r="A752" i="4"/>
  <c r="B752" i="4" s="1"/>
  <c r="J751" i="4"/>
  <c r="I751" i="4"/>
  <c r="H751" i="4"/>
  <c r="G751" i="4"/>
  <c r="A751" i="4"/>
  <c r="B751" i="4" s="1"/>
  <c r="J750" i="4"/>
  <c r="I750" i="4"/>
  <c r="H750" i="4"/>
  <c r="G750" i="4"/>
  <c r="A750" i="4"/>
  <c r="B750" i="4" s="1"/>
  <c r="J749" i="4"/>
  <c r="I749" i="4"/>
  <c r="H749" i="4"/>
  <c r="G749" i="4"/>
  <c r="A749" i="4"/>
  <c r="B749" i="4" s="1"/>
  <c r="J748" i="4"/>
  <c r="I748" i="4"/>
  <c r="H748" i="4"/>
  <c r="G748" i="4"/>
  <c r="B748" i="4"/>
  <c r="A748" i="4"/>
  <c r="J747" i="4"/>
  <c r="I747" i="4"/>
  <c r="H747" i="4"/>
  <c r="G747" i="4"/>
  <c r="A747" i="4"/>
  <c r="B747" i="4" s="1"/>
  <c r="J746" i="4"/>
  <c r="I746" i="4"/>
  <c r="H746" i="4"/>
  <c r="G746" i="4"/>
  <c r="A746" i="4"/>
  <c r="B746" i="4" s="1"/>
  <c r="J745" i="4"/>
  <c r="I745" i="4"/>
  <c r="H745" i="4"/>
  <c r="G745" i="4"/>
  <c r="A745" i="4"/>
  <c r="B745" i="4" s="1"/>
  <c r="J744" i="4"/>
  <c r="I744" i="4"/>
  <c r="H744" i="4"/>
  <c r="G744" i="4"/>
  <c r="A744" i="4"/>
  <c r="B744" i="4" s="1"/>
  <c r="J743" i="4"/>
  <c r="I743" i="4"/>
  <c r="H743" i="4"/>
  <c r="G743" i="4"/>
  <c r="A743" i="4"/>
  <c r="B743" i="4" s="1"/>
  <c r="J742" i="4"/>
  <c r="I742" i="4"/>
  <c r="H742" i="4"/>
  <c r="G742" i="4"/>
  <c r="A742" i="4"/>
  <c r="B742" i="4" s="1"/>
  <c r="J741" i="4"/>
  <c r="I741" i="4"/>
  <c r="H741" i="4"/>
  <c r="G741" i="4"/>
  <c r="A741" i="4"/>
  <c r="B741" i="4" s="1"/>
  <c r="J740" i="4"/>
  <c r="I740" i="4"/>
  <c r="H740" i="4"/>
  <c r="G740" i="4"/>
  <c r="A740" i="4"/>
  <c r="B740" i="4" s="1"/>
  <c r="J739" i="4"/>
  <c r="I739" i="4"/>
  <c r="H739" i="4"/>
  <c r="G739" i="4"/>
  <c r="A739" i="4"/>
  <c r="B739" i="4" s="1"/>
  <c r="J738" i="4"/>
  <c r="I738" i="4"/>
  <c r="H738" i="4"/>
  <c r="G738" i="4"/>
  <c r="A738" i="4"/>
  <c r="B738" i="4" s="1"/>
  <c r="J737" i="4"/>
  <c r="I737" i="4"/>
  <c r="H737" i="4"/>
  <c r="G737" i="4"/>
  <c r="A737" i="4"/>
  <c r="B737" i="4" s="1"/>
  <c r="J736" i="4"/>
  <c r="I736" i="4"/>
  <c r="H736" i="4"/>
  <c r="G736" i="4"/>
  <c r="A736" i="4"/>
  <c r="B736" i="4" s="1"/>
  <c r="J735" i="4"/>
  <c r="I735" i="4"/>
  <c r="H735" i="4"/>
  <c r="G735" i="4"/>
  <c r="A735" i="4"/>
  <c r="B735" i="4" s="1"/>
  <c r="J734" i="4"/>
  <c r="I734" i="4"/>
  <c r="H734" i="4"/>
  <c r="G734" i="4"/>
  <c r="A734" i="4"/>
  <c r="B734" i="4" s="1"/>
  <c r="J733" i="4"/>
  <c r="I733" i="4"/>
  <c r="H733" i="4"/>
  <c r="G733" i="4"/>
  <c r="A733" i="4"/>
  <c r="B733" i="4" s="1"/>
  <c r="J732" i="4"/>
  <c r="I732" i="4"/>
  <c r="H732" i="4"/>
  <c r="G732" i="4"/>
  <c r="A732" i="4"/>
  <c r="B732" i="4" s="1"/>
  <c r="J731" i="4"/>
  <c r="I731" i="4"/>
  <c r="H731" i="4"/>
  <c r="G731" i="4"/>
  <c r="B731" i="4"/>
  <c r="A731" i="4"/>
  <c r="J730" i="4"/>
  <c r="I730" i="4"/>
  <c r="H730" i="4"/>
  <c r="G730" i="4"/>
  <c r="A730" i="4"/>
  <c r="B730" i="4" s="1"/>
  <c r="J729" i="4"/>
  <c r="I729" i="4"/>
  <c r="H729" i="4"/>
  <c r="G729" i="4"/>
  <c r="A729" i="4"/>
  <c r="B729" i="4" s="1"/>
  <c r="J728" i="4"/>
  <c r="I728" i="4"/>
  <c r="H728" i="4"/>
  <c r="G728" i="4"/>
  <c r="A728" i="4"/>
  <c r="B728" i="4" s="1"/>
  <c r="J727" i="4"/>
  <c r="I727" i="4"/>
  <c r="H727" i="4"/>
  <c r="G727" i="4"/>
  <c r="A727" i="4"/>
  <c r="B727" i="4" s="1"/>
  <c r="J726" i="4"/>
  <c r="I726" i="4"/>
  <c r="H726" i="4"/>
  <c r="G726" i="4"/>
  <c r="A726" i="4"/>
  <c r="B726" i="4" s="1"/>
  <c r="J725" i="4"/>
  <c r="I725" i="4"/>
  <c r="H725" i="4"/>
  <c r="G725" i="4"/>
  <c r="A725" i="4"/>
  <c r="B725" i="4" s="1"/>
  <c r="J724" i="4"/>
  <c r="I724" i="4"/>
  <c r="H724" i="4"/>
  <c r="G724" i="4"/>
  <c r="A724" i="4"/>
  <c r="B724" i="4" s="1"/>
  <c r="J723" i="4"/>
  <c r="I723" i="4"/>
  <c r="H723" i="4"/>
  <c r="G723" i="4"/>
  <c r="A723" i="4"/>
  <c r="B723" i="4" s="1"/>
  <c r="J722" i="4"/>
  <c r="I722" i="4"/>
  <c r="H722" i="4"/>
  <c r="G722" i="4"/>
  <c r="B722" i="4"/>
  <c r="A722" i="4"/>
  <c r="J721" i="4"/>
  <c r="I721" i="4"/>
  <c r="H721" i="4"/>
  <c r="G721" i="4"/>
  <c r="A721" i="4"/>
  <c r="B721" i="4" s="1"/>
  <c r="J720" i="4"/>
  <c r="I720" i="4"/>
  <c r="H720" i="4"/>
  <c r="G720" i="4"/>
  <c r="B720" i="4"/>
  <c r="A720" i="4"/>
  <c r="J719" i="4"/>
  <c r="I719" i="4"/>
  <c r="H719" i="4"/>
  <c r="G719" i="4"/>
  <c r="A719" i="4"/>
  <c r="B719" i="4" s="1"/>
  <c r="J718" i="4"/>
  <c r="I718" i="4"/>
  <c r="H718" i="4"/>
  <c r="G718" i="4"/>
  <c r="A718" i="4"/>
  <c r="B718" i="4" s="1"/>
  <c r="J717" i="4"/>
  <c r="I717" i="4"/>
  <c r="H717" i="4"/>
  <c r="G717" i="4"/>
  <c r="A717" i="4"/>
  <c r="B717" i="4" s="1"/>
  <c r="J716" i="4"/>
  <c r="I716" i="4"/>
  <c r="H716" i="4"/>
  <c r="G716" i="4"/>
  <c r="A716" i="4"/>
  <c r="B716" i="4" s="1"/>
  <c r="J715" i="4"/>
  <c r="I715" i="4"/>
  <c r="H715" i="4"/>
  <c r="G715" i="4"/>
  <c r="A715" i="4"/>
  <c r="B715" i="4" s="1"/>
  <c r="J714" i="4"/>
  <c r="I714" i="4"/>
  <c r="H714" i="4"/>
  <c r="G714" i="4"/>
  <c r="A714" i="4"/>
  <c r="B714" i="4" s="1"/>
  <c r="J713" i="4"/>
  <c r="I713" i="4"/>
  <c r="H713" i="4"/>
  <c r="G713" i="4"/>
  <c r="A713" i="4"/>
  <c r="B713" i="4" s="1"/>
  <c r="J712" i="4"/>
  <c r="I712" i="4"/>
  <c r="H712" i="4"/>
  <c r="G712" i="4"/>
  <c r="A712" i="4"/>
  <c r="B712" i="4" s="1"/>
  <c r="J711" i="4"/>
  <c r="I711" i="4"/>
  <c r="H711" i="4"/>
  <c r="G711" i="4"/>
  <c r="B711" i="4"/>
  <c r="A711" i="4"/>
  <c r="J710" i="4"/>
  <c r="I710" i="4"/>
  <c r="H710" i="4"/>
  <c r="G710" i="4"/>
  <c r="A710" i="4"/>
  <c r="B710" i="4" s="1"/>
  <c r="J709" i="4"/>
  <c r="I709" i="4"/>
  <c r="H709" i="4"/>
  <c r="G709" i="4"/>
  <c r="A709" i="4"/>
  <c r="B709" i="4" s="1"/>
  <c r="J708" i="4"/>
  <c r="I708" i="4"/>
  <c r="H708" i="4"/>
  <c r="G708" i="4"/>
  <c r="A708" i="4"/>
  <c r="B708" i="4" s="1"/>
  <c r="J707" i="4"/>
  <c r="I707" i="4"/>
  <c r="H707" i="4"/>
  <c r="G707" i="4"/>
  <c r="A707" i="4"/>
  <c r="B707" i="4" s="1"/>
  <c r="J706" i="4"/>
  <c r="I706" i="4"/>
  <c r="H706" i="4"/>
  <c r="G706" i="4"/>
  <c r="B706" i="4"/>
  <c r="A706" i="4"/>
  <c r="J705" i="4"/>
  <c r="I705" i="4"/>
  <c r="H705" i="4"/>
  <c r="G705" i="4"/>
  <c r="A705" i="4"/>
  <c r="B705" i="4" s="1"/>
  <c r="J704" i="4"/>
  <c r="I704" i="4"/>
  <c r="H704" i="4"/>
  <c r="G704" i="4"/>
  <c r="A704" i="4"/>
  <c r="B704" i="4" s="1"/>
  <c r="J703" i="4"/>
  <c r="I703" i="4"/>
  <c r="H703" i="4"/>
  <c r="G703" i="4"/>
  <c r="B703" i="4"/>
  <c r="A703" i="4"/>
  <c r="J702" i="4"/>
  <c r="I702" i="4"/>
  <c r="H702" i="4"/>
  <c r="G702" i="4"/>
  <c r="A702" i="4"/>
  <c r="B702" i="4" s="1"/>
  <c r="J701" i="4"/>
  <c r="I701" i="4"/>
  <c r="H701" i="4"/>
  <c r="G701" i="4"/>
  <c r="A701" i="4"/>
  <c r="B701" i="4" s="1"/>
  <c r="J700" i="4"/>
  <c r="I700" i="4"/>
  <c r="H700" i="4"/>
  <c r="G700" i="4"/>
  <c r="A700" i="4"/>
  <c r="B700" i="4" s="1"/>
  <c r="J699" i="4"/>
  <c r="I699" i="4"/>
  <c r="H699" i="4"/>
  <c r="G699" i="4"/>
  <c r="A699" i="4"/>
  <c r="B699" i="4" s="1"/>
  <c r="J698" i="4"/>
  <c r="I698" i="4"/>
  <c r="H698" i="4"/>
  <c r="G698" i="4"/>
  <c r="A698" i="4"/>
  <c r="B698" i="4" s="1"/>
  <c r="J697" i="4"/>
  <c r="I697" i="4"/>
  <c r="H697" i="4"/>
  <c r="G697" i="4"/>
  <c r="A697" i="4"/>
  <c r="B697" i="4" s="1"/>
  <c r="J696" i="4"/>
  <c r="I696" i="4"/>
  <c r="H696" i="4"/>
  <c r="G696" i="4"/>
  <c r="A696" i="4"/>
  <c r="B696" i="4" s="1"/>
  <c r="J695" i="4"/>
  <c r="I695" i="4"/>
  <c r="H695" i="4"/>
  <c r="G695" i="4"/>
  <c r="A695" i="4"/>
  <c r="B695" i="4" s="1"/>
  <c r="J694" i="4"/>
  <c r="I694" i="4"/>
  <c r="H694" i="4"/>
  <c r="G694" i="4"/>
  <c r="A694" i="4"/>
  <c r="B694" i="4" s="1"/>
  <c r="J693" i="4"/>
  <c r="I693" i="4"/>
  <c r="H693" i="4"/>
  <c r="G693" i="4"/>
  <c r="A693" i="4"/>
  <c r="B693" i="4" s="1"/>
  <c r="J692" i="4"/>
  <c r="I692" i="4"/>
  <c r="H692" i="4"/>
  <c r="G692" i="4"/>
  <c r="B692" i="4"/>
  <c r="A692" i="4"/>
  <c r="J691" i="4"/>
  <c r="I691" i="4"/>
  <c r="H691" i="4"/>
  <c r="G691" i="4"/>
  <c r="A691" i="4"/>
  <c r="B691" i="4" s="1"/>
  <c r="J690" i="4"/>
  <c r="I690" i="4"/>
  <c r="H690" i="4"/>
  <c r="G690" i="4"/>
  <c r="A690" i="4"/>
  <c r="B690" i="4" s="1"/>
  <c r="J689" i="4"/>
  <c r="I689" i="4"/>
  <c r="H689" i="4"/>
  <c r="G689" i="4"/>
  <c r="A689" i="4"/>
  <c r="B689" i="4" s="1"/>
  <c r="J688" i="4"/>
  <c r="I688" i="4"/>
  <c r="H688" i="4"/>
  <c r="G688" i="4"/>
  <c r="A688" i="4"/>
  <c r="B688" i="4" s="1"/>
  <c r="J687" i="4"/>
  <c r="I687" i="4"/>
  <c r="H687" i="4"/>
  <c r="G687" i="4"/>
  <c r="A687" i="4"/>
  <c r="B687" i="4" s="1"/>
  <c r="J686" i="4"/>
  <c r="I686" i="4"/>
  <c r="H686" i="4"/>
  <c r="G686" i="4"/>
  <c r="A686" i="4"/>
  <c r="B686" i="4" s="1"/>
  <c r="J685" i="4"/>
  <c r="I685" i="4"/>
  <c r="H685" i="4"/>
  <c r="G685" i="4"/>
  <c r="A685" i="4"/>
  <c r="B685" i="4" s="1"/>
  <c r="J684" i="4"/>
  <c r="I684" i="4"/>
  <c r="H684" i="4"/>
  <c r="G684" i="4"/>
  <c r="A684" i="4"/>
  <c r="B684" i="4" s="1"/>
  <c r="J683" i="4"/>
  <c r="I683" i="4"/>
  <c r="H683" i="4"/>
  <c r="G683" i="4"/>
  <c r="B683" i="4"/>
  <c r="A683" i="4"/>
  <c r="J682" i="4"/>
  <c r="I682" i="4"/>
  <c r="H682" i="4"/>
  <c r="G682" i="4"/>
  <c r="A682" i="4"/>
  <c r="B682" i="4" s="1"/>
  <c r="J681" i="4"/>
  <c r="I681" i="4"/>
  <c r="H681" i="4"/>
  <c r="G681" i="4"/>
  <c r="A681" i="4"/>
  <c r="B681" i="4" s="1"/>
  <c r="J680" i="4"/>
  <c r="I680" i="4"/>
  <c r="H680" i="4"/>
  <c r="G680" i="4"/>
  <c r="A680" i="4"/>
  <c r="B680" i="4" s="1"/>
  <c r="J679" i="4"/>
  <c r="I679" i="4"/>
  <c r="H679" i="4"/>
  <c r="G679" i="4"/>
  <c r="A679" i="4"/>
  <c r="B679" i="4" s="1"/>
  <c r="J678" i="4"/>
  <c r="I678" i="4"/>
  <c r="H678" i="4"/>
  <c r="G678" i="4"/>
  <c r="A678" i="4"/>
  <c r="B678" i="4" s="1"/>
  <c r="J677" i="4"/>
  <c r="I677" i="4"/>
  <c r="H677" i="4"/>
  <c r="G677" i="4"/>
  <c r="A677" i="4"/>
  <c r="B677" i="4" s="1"/>
  <c r="J676" i="4"/>
  <c r="I676" i="4"/>
  <c r="H676" i="4"/>
  <c r="G676" i="4"/>
  <c r="B676" i="4"/>
  <c r="A676" i="4"/>
  <c r="J675" i="4"/>
  <c r="I675" i="4"/>
  <c r="H675" i="4"/>
  <c r="G675" i="4"/>
  <c r="A675" i="4"/>
  <c r="B675" i="4" s="1"/>
  <c r="J674" i="4"/>
  <c r="I674" i="4"/>
  <c r="H674" i="4"/>
  <c r="G674" i="4"/>
  <c r="A674" i="4"/>
  <c r="B674" i="4" s="1"/>
  <c r="J673" i="4"/>
  <c r="I673" i="4"/>
  <c r="H673" i="4"/>
  <c r="G673" i="4"/>
  <c r="A673" i="4"/>
  <c r="B673" i="4" s="1"/>
  <c r="J672" i="4"/>
  <c r="I672" i="4"/>
  <c r="H672" i="4"/>
  <c r="G672" i="4"/>
  <c r="A672" i="4"/>
  <c r="B672" i="4" s="1"/>
  <c r="J671" i="4"/>
  <c r="I671" i="4"/>
  <c r="H671" i="4"/>
  <c r="G671" i="4"/>
  <c r="A671" i="4"/>
  <c r="B671" i="4" s="1"/>
  <c r="J670" i="4"/>
  <c r="I670" i="4"/>
  <c r="H670" i="4"/>
  <c r="G670" i="4"/>
  <c r="A670" i="4"/>
  <c r="B670" i="4" s="1"/>
  <c r="J669" i="4"/>
  <c r="I669" i="4"/>
  <c r="H669" i="4"/>
  <c r="G669" i="4"/>
  <c r="A669" i="4"/>
  <c r="B669" i="4" s="1"/>
  <c r="J668" i="4"/>
  <c r="I668" i="4"/>
  <c r="H668" i="4"/>
  <c r="G668" i="4"/>
  <c r="A668" i="4"/>
  <c r="B668" i="4" s="1"/>
  <c r="J667" i="4"/>
  <c r="I667" i="4"/>
  <c r="H667" i="4"/>
  <c r="G667" i="4"/>
  <c r="A667" i="4"/>
  <c r="B667" i="4" s="1"/>
  <c r="J666" i="4"/>
  <c r="I666" i="4"/>
  <c r="H666" i="4"/>
  <c r="G666" i="4"/>
  <c r="A666" i="4"/>
  <c r="B666" i="4" s="1"/>
  <c r="J665" i="4"/>
  <c r="I665" i="4"/>
  <c r="H665" i="4"/>
  <c r="G665" i="4"/>
  <c r="A665" i="4"/>
  <c r="B665" i="4" s="1"/>
  <c r="J664" i="4"/>
  <c r="I664" i="4"/>
  <c r="H664" i="4"/>
  <c r="G664" i="4"/>
  <c r="A664" i="4"/>
  <c r="B664" i="4" s="1"/>
  <c r="J663" i="4"/>
  <c r="I663" i="4"/>
  <c r="H663" i="4"/>
  <c r="G663" i="4"/>
  <c r="A663" i="4"/>
  <c r="B663" i="4" s="1"/>
  <c r="J662" i="4"/>
  <c r="I662" i="4"/>
  <c r="H662" i="4"/>
  <c r="G662" i="4"/>
  <c r="A662" i="4"/>
  <c r="B662" i="4" s="1"/>
  <c r="J661" i="4"/>
  <c r="I661" i="4"/>
  <c r="H661" i="4"/>
  <c r="G661" i="4"/>
  <c r="A661" i="4"/>
  <c r="B661" i="4" s="1"/>
  <c r="J660" i="4"/>
  <c r="I660" i="4"/>
  <c r="H660" i="4"/>
  <c r="G660" i="4"/>
  <c r="A660" i="4"/>
  <c r="B660" i="4" s="1"/>
  <c r="J659" i="4"/>
  <c r="I659" i="4"/>
  <c r="H659" i="4"/>
  <c r="G659" i="4"/>
  <c r="A659" i="4"/>
  <c r="B659" i="4" s="1"/>
  <c r="J658" i="4"/>
  <c r="I658" i="4"/>
  <c r="H658" i="4"/>
  <c r="G658" i="4"/>
  <c r="A658" i="4"/>
  <c r="B658" i="4" s="1"/>
  <c r="J657" i="4"/>
  <c r="I657" i="4"/>
  <c r="H657" i="4"/>
  <c r="G657" i="4"/>
  <c r="A657" i="4"/>
  <c r="B657" i="4" s="1"/>
  <c r="J656" i="4"/>
  <c r="I656" i="4"/>
  <c r="H656" i="4"/>
  <c r="G656" i="4"/>
  <c r="A656" i="4"/>
  <c r="B656" i="4" s="1"/>
  <c r="J655" i="4"/>
  <c r="I655" i="4"/>
  <c r="H655" i="4"/>
  <c r="G655" i="4"/>
  <c r="A655" i="4"/>
  <c r="B655" i="4" s="1"/>
  <c r="J654" i="4"/>
  <c r="I654" i="4"/>
  <c r="H654" i="4"/>
  <c r="G654" i="4"/>
  <c r="A654" i="4"/>
  <c r="B654" i="4" s="1"/>
  <c r="J653" i="4"/>
  <c r="I653" i="4"/>
  <c r="H653" i="4"/>
  <c r="G653" i="4"/>
  <c r="A653" i="4"/>
  <c r="B653" i="4" s="1"/>
  <c r="J652" i="4"/>
  <c r="I652" i="4"/>
  <c r="H652" i="4"/>
  <c r="G652" i="4"/>
  <c r="A652" i="4"/>
  <c r="B652" i="4" s="1"/>
  <c r="J651" i="4"/>
  <c r="I651" i="4"/>
  <c r="H651" i="4"/>
  <c r="G651" i="4"/>
  <c r="A651" i="4"/>
  <c r="B651" i="4" s="1"/>
  <c r="J650" i="4"/>
  <c r="I650" i="4"/>
  <c r="H650" i="4"/>
  <c r="G650" i="4"/>
  <c r="A650" i="4"/>
  <c r="B650" i="4" s="1"/>
  <c r="J649" i="4"/>
  <c r="I649" i="4"/>
  <c r="H649" i="4"/>
  <c r="G649" i="4"/>
  <c r="A649" i="4"/>
  <c r="B649" i="4" s="1"/>
  <c r="J648" i="4"/>
  <c r="I648" i="4"/>
  <c r="H648" i="4"/>
  <c r="G648" i="4"/>
  <c r="A648" i="4"/>
  <c r="B648" i="4" s="1"/>
  <c r="J647" i="4"/>
  <c r="I647" i="4"/>
  <c r="H647" i="4"/>
  <c r="G647" i="4"/>
  <c r="A647" i="4"/>
  <c r="B647" i="4" s="1"/>
  <c r="J646" i="4"/>
  <c r="I646" i="4"/>
  <c r="H646" i="4"/>
  <c r="G646" i="4"/>
  <c r="A646" i="4"/>
  <c r="B646" i="4" s="1"/>
  <c r="J645" i="4"/>
  <c r="I645" i="4"/>
  <c r="H645" i="4"/>
  <c r="G645" i="4"/>
  <c r="A645" i="4"/>
  <c r="B645" i="4" s="1"/>
  <c r="J644" i="4"/>
  <c r="I644" i="4"/>
  <c r="H644" i="4"/>
  <c r="G644" i="4"/>
  <c r="A644" i="4"/>
  <c r="B644" i="4" s="1"/>
  <c r="J643" i="4"/>
  <c r="I643" i="4"/>
  <c r="H643" i="4"/>
  <c r="G643" i="4"/>
  <c r="A643" i="4"/>
  <c r="B643" i="4" s="1"/>
  <c r="J642" i="4"/>
  <c r="I642" i="4"/>
  <c r="H642" i="4"/>
  <c r="G642" i="4"/>
  <c r="A642" i="4"/>
  <c r="B642" i="4" s="1"/>
  <c r="J641" i="4"/>
  <c r="I641" i="4"/>
  <c r="H641" i="4"/>
  <c r="G641" i="4"/>
  <c r="A641" i="4"/>
  <c r="B641" i="4" s="1"/>
  <c r="J640" i="4"/>
  <c r="I640" i="4"/>
  <c r="H640" i="4"/>
  <c r="G640" i="4"/>
  <c r="A640" i="4"/>
  <c r="B640" i="4" s="1"/>
  <c r="J639" i="4"/>
  <c r="I639" i="4"/>
  <c r="H639" i="4"/>
  <c r="G639" i="4"/>
  <c r="A639" i="4"/>
  <c r="B639" i="4" s="1"/>
  <c r="J638" i="4"/>
  <c r="I638" i="4"/>
  <c r="H638" i="4"/>
  <c r="G638" i="4"/>
  <c r="A638" i="4"/>
  <c r="B638" i="4" s="1"/>
  <c r="J637" i="4"/>
  <c r="I637" i="4"/>
  <c r="H637" i="4"/>
  <c r="G637" i="4"/>
  <c r="A637" i="4"/>
  <c r="B637" i="4" s="1"/>
  <c r="J636" i="4"/>
  <c r="I636" i="4"/>
  <c r="H636" i="4"/>
  <c r="G636" i="4"/>
  <c r="A636" i="4"/>
  <c r="B636" i="4" s="1"/>
  <c r="J635" i="4"/>
  <c r="I635" i="4"/>
  <c r="H635" i="4"/>
  <c r="G635" i="4"/>
  <c r="B635" i="4"/>
  <c r="A635" i="4"/>
  <c r="J634" i="4"/>
  <c r="I634" i="4"/>
  <c r="H634" i="4"/>
  <c r="G634" i="4"/>
  <c r="A634" i="4"/>
  <c r="B634" i="4" s="1"/>
  <c r="J633" i="4"/>
  <c r="I633" i="4"/>
  <c r="H633" i="4"/>
  <c r="G633" i="4"/>
  <c r="A633" i="4"/>
  <c r="B633" i="4" s="1"/>
  <c r="J632" i="4"/>
  <c r="I632" i="4"/>
  <c r="H632" i="4"/>
  <c r="G632" i="4"/>
  <c r="B632" i="4"/>
  <c r="A632" i="4"/>
  <c r="J631" i="4"/>
  <c r="I631" i="4"/>
  <c r="H631" i="4"/>
  <c r="G631" i="4"/>
  <c r="A631" i="4"/>
  <c r="B631" i="4" s="1"/>
  <c r="J630" i="4"/>
  <c r="I630" i="4"/>
  <c r="H630" i="4"/>
  <c r="G630" i="4"/>
  <c r="A630" i="4"/>
  <c r="B630" i="4" s="1"/>
  <c r="J629" i="4"/>
  <c r="I629" i="4"/>
  <c r="H629" i="4"/>
  <c r="G629" i="4"/>
  <c r="A629" i="4"/>
  <c r="B629" i="4" s="1"/>
  <c r="J628" i="4"/>
  <c r="I628" i="4"/>
  <c r="H628" i="4"/>
  <c r="G628" i="4"/>
  <c r="A628" i="4"/>
  <c r="B628" i="4" s="1"/>
  <c r="J627" i="4"/>
  <c r="I627" i="4"/>
  <c r="H627" i="4"/>
  <c r="G627" i="4"/>
  <c r="A627" i="4"/>
  <c r="B627" i="4" s="1"/>
  <c r="J626" i="4"/>
  <c r="I626" i="4"/>
  <c r="H626" i="4"/>
  <c r="G626" i="4"/>
  <c r="A626" i="4"/>
  <c r="B626" i="4" s="1"/>
  <c r="J625" i="4"/>
  <c r="I625" i="4"/>
  <c r="H625" i="4"/>
  <c r="G625" i="4"/>
  <c r="A625" i="4"/>
  <c r="B625" i="4" s="1"/>
  <c r="J624" i="4"/>
  <c r="I624" i="4"/>
  <c r="H624" i="4"/>
  <c r="G624" i="4"/>
  <c r="A624" i="4"/>
  <c r="B624" i="4" s="1"/>
  <c r="J623" i="4"/>
  <c r="I623" i="4"/>
  <c r="H623" i="4"/>
  <c r="G623" i="4"/>
  <c r="A623" i="4"/>
  <c r="B623" i="4" s="1"/>
  <c r="J622" i="4"/>
  <c r="I622" i="4"/>
  <c r="H622" i="4"/>
  <c r="G622" i="4"/>
  <c r="A622" i="4"/>
  <c r="B622" i="4" s="1"/>
  <c r="J621" i="4"/>
  <c r="I621" i="4"/>
  <c r="H621" i="4"/>
  <c r="G621" i="4"/>
  <c r="A621" i="4"/>
  <c r="B621" i="4" s="1"/>
  <c r="J620" i="4"/>
  <c r="I620" i="4"/>
  <c r="H620" i="4"/>
  <c r="G620" i="4"/>
  <c r="A620" i="4"/>
  <c r="B620" i="4" s="1"/>
  <c r="J619" i="4"/>
  <c r="I619" i="4"/>
  <c r="H619" i="4"/>
  <c r="G619" i="4"/>
  <c r="A619" i="4"/>
  <c r="B619" i="4" s="1"/>
  <c r="J618" i="4"/>
  <c r="I618" i="4"/>
  <c r="H618" i="4"/>
  <c r="G618" i="4"/>
  <c r="A618" i="4"/>
  <c r="B618" i="4" s="1"/>
  <c r="J617" i="4"/>
  <c r="I617" i="4"/>
  <c r="H617" i="4"/>
  <c r="G617" i="4"/>
  <c r="A617" i="4"/>
  <c r="B617" i="4" s="1"/>
  <c r="J616" i="4"/>
  <c r="I616" i="4"/>
  <c r="H616" i="4"/>
  <c r="G616" i="4"/>
  <c r="A616" i="4"/>
  <c r="B616" i="4" s="1"/>
  <c r="J615" i="4"/>
  <c r="I615" i="4"/>
  <c r="H615" i="4"/>
  <c r="G615" i="4"/>
  <c r="A615" i="4"/>
  <c r="B615" i="4" s="1"/>
  <c r="J614" i="4"/>
  <c r="I614" i="4"/>
  <c r="H614" i="4"/>
  <c r="G614" i="4"/>
  <c r="A614" i="4"/>
  <c r="B614" i="4" s="1"/>
  <c r="J613" i="4"/>
  <c r="I613" i="4"/>
  <c r="H613" i="4"/>
  <c r="G613" i="4"/>
  <c r="A613" i="4"/>
  <c r="B613" i="4" s="1"/>
  <c r="J612" i="4"/>
  <c r="I612" i="4"/>
  <c r="H612" i="4"/>
  <c r="G612" i="4"/>
  <c r="A612" i="4"/>
  <c r="B612" i="4" s="1"/>
  <c r="J611" i="4"/>
  <c r="I611" i="4"/>
  <c r="H611" i="4"/>
  <c r="G611" i="4"/>
  <c r="A611" i="4"/>
  <c r="B611" i="4" s="1"/>
  <c r="J610" i="4"/>
  <c r="I610" i="4"/>
  <c r="H610" i="4"/>
  <c r="G610" i="4"/>
  <c r="A610" i="4"/>
  <c r="B610" i="4" s="1"/>
  <c r="J609" i="4"/>
  <c r="I609" i="4"/>
  <c r="H609" i="4"/>
  <c r="G609" i="4"/>
  <c r="A609" i="4"/>
  <c r="B609" i="4" s="1"/>
  <c r="J608" i="4"/>
  <c r="I608" i="4"/>
  <c r="H608" i="4"/>
  <c r="G608" i="4"/>
  <c r="A608" i="4"/>
  <c r="B608" i="4" s="1"/>
  <c r="J607" i="4"/>
  <c r="I607" i="4"/>
  <c r="H607" i="4"/>
  <c r="G607" i="4"/>
  <c r="B607" i="4"/>
  <c r="A607" i="4"/>
  <c r="J606" i="4"/>
  <c r="I606" i="4"/>
  <c r="H606" i="4"/>
  <c r="G606" i="4"/>
  <c r="B606" i="4"/>
  <c r="A606" i="4"/>
  <c r="J605" i="4"/>
  <c r="I605" i="4"/>
  <c r="H605" i="4"/>
  <c r="G605" i="4"/>
  <c r="A605" i="4"/>
  <c r="B605" i="4" s="1"/>
  <c r="J604" i="4"/>
  <c r="I604" i="4"/>
  <c r="H604" i="4"/>
  <c r="G604" i="4"/>
  <c r="A604" i="4"/>
  <c r="B604" i="4" s="1"/>
  <c r="J603" i="4"/>
  <c r="I603" i="4"/>
  <c r="H603" i="4"/>
  <c r="G603" i="4"/>
  <c r="B603" i="4"/>
  <c r="A603" i="4"/>
  <c r="J602" i="4"/>
  <c r="I602" i="4"/>
  <c r="H602" i="4"/>
  <c r="G602" i="4"/>
  <c r="A602" i="4"/>
  <c r="B602" i="4" s="1"/>
  <c r="J601" i="4"/>
  <c r="I601" i="4"/>
  <c r="H601" i="4"/>
  <c r="G601" i="4"/>
  <c r="A601" i="4"/>
  <c r="B601" i="4" s="1"/>
  <c r="J600" i="4"/>
  <c r="I600" i="4"/>
  <c r="H600" i="4"/>
  <c r="G600" i="4"/>
  <c r="B600" i="4"/>
  <c r="A600" i="4"/>
  <c r="J599" i="4"/>
  <c r="I599" i="4"/>
  <c r="H599" i="4"/>
  <c r="G599" i="4"/>
  <c r="A599" i="4"/>
  <c r="B599" i="4" s="1"/>
  <c r="J598" i="4"/>
  <c r="I598" i="4"/>
  <c r="H598" i="4"/>
  <c r="G598" i="4"/>
  <c r="A598" i="4"/>
  <c r="B598" i="4" s="1"/>
  <c r="J597" i="4"/>
  <c r="I597" i="4"/>
  <c r="H597" i="4"/>
  <c r="G597" i="4"/>
  <c r="A597" i="4"/>
  <c r="B597" i="4" s="1"/>
  <c r="J596" i="4"/>
  <c r="I596" i="4"/>
  <c r="H596" i="4"/>
  <c r="G596" i="4"/>
  <c r="A596" i="4"/>
  <c r="B596" i="4" s="1"/>
  <c r="J595" i="4"/>
  <c r="I595" i="4"/>
  <c r="H595" i="4"/>
  <c r="G595" i="4"/>
  <c r="A595" i="4"/>
  <c r="B595" i="4" s="1"/>
  <c r="J594" i="4"/>
  <c r="I594" i="4"/>
  <c r="H594" i="4"/>
  <c r="G594" i="4"/>
  <c r="A594" i="4"/>
  <c r="B594" i="4" s="1"/>
  <c r="J593" i="4"/>
  <c r="I593" i="4"/>
  <c r="H593" i="4"/>
  <c r="G593" i="4"/>
  <c r="A593" i="4"/>
  <c r="B593" i="4" s="1"/>
  <c r="J592" i="4"/>
  <c r="I592" i="4"/>
  <c r="H592" i="4"/>
  <c r="G592" i="4"/>
  <c r="A592" i="4"/>
  <c r="B592" i="4" s="1"/>
  <c r="J591" i="4"/>
  <c r="I591" i="4"/>
  <c r="H591" i="4"/>
  <c r="G591" i="4"/>
  <c r="A591" i="4"/>
  <c r="B591" i="4" s="1"/>
  <c r="J590" i="4"/>
  <c r="I590" i="4"/>
  <c r="H590" i="4"/>
  <c r="G590" i="4"/>
  <c r="A590" i="4"/>
  <c r="B590" i="4" s="1"/>
  <c r="J589" i="4"/>
  <c r="I589" i="4"/>
  <c r="H589" i="4"/>
  <c r="G589" i="4"/>
  <c r="A589" i="4"/>
  <c r="B589" i="4" s="1"/>
  <c r="J588" i="4"/>
  <c r="I588" i="4"/>
  <c r="H588" i="4"/>
  <c r="G588" i="4"/>
  <c r="A588" i="4"/>
  <c r="B588" i="4" s="1"/>
  <c r="J587" i="4"/>
  <c r="I587" i="4"/>
  <c r="H587" i="4"/>
  <c r="G587" i="4"/>
  <c r="A587" i="4"/>
  <c r="B587" i="4" s="1"/>
  <c r="J586" i="4"/>
  <c r="I586" i="4"/>
  <c r="H586" i="4"/>
  <c r="G586" i="4"/>
  <c r="A586" i="4"/>
  <c r="B586" i="4" s="1"/>
  <c r="J585" i="4"/>
  <c r="I585" i="4"/>
  <c r="H585" i="4"/>
  <c r="G585" i="4"/>
  <c r="A585" i="4"/>
  <c r="B585" i="4" s="1"/>
  <c r="J584" i="4"/>
  <c r="I584" i="4"/>
  <c r="H584" i="4"/>
  <c r="G584" i="4"/>
  <c r="A584" i="4"/>
  <c r="B584" i="4" s="1"/>
  <c r="J583" i="4"/>
  <c r="I583" i="4"/>
  <c r="H583" i="4"/>
  <c r="G583" i="4"/>
  <c r="A583" i="4"/>
  <c r="B583" i="4" s="1"/>
  <c r="J582" i="4"/>
  <c r="I582" i="4"/>
  <c r="H582" i="4"/>
  <c r="G582" i="4"/>
  <c r="A582" i="4"/>
  <c r="B582" i="4" s="1"/>
  <c r="J581" i="4"/>
  <c r="I581" i="4"/>
  <c r="H581" i="4"/>
  <c r="G581" i="4"/>
  <c r="A581" i="4"/>
  <c r="B581" i="4" s="1"/>
  <c r="J580" i="4"/>
  <c r="I580" i="4"/>
  <c r="H580" i="4"/>
  <c r="G580" i="4"/>
  <c r="A580" i="4"/>
  <c r="B580" i="4" s="1"/>
  <c r="J579" i="4"/>
  <c r="I579" i="4"/>
  <c r="H579" i="4"/>
  <c r="G579" i="4"/>
  <c r="A579" i="4"/>
  <c r="B579" i="4" s="1"/>
  <c r="J578" i="4"/>
  <c r="I578" i="4"/>
  <c r="H578" i="4"/>
  <c r="G578" i="4"/>
  <c r="A578" i="4"/>
  <c r="B578" i="4" s="1"/>
  <c r="J577" i="4"/>
  <c r="I577" i="4"/>
  <c r="H577" i="4"/>
  <c r="G577" i="4"/>
  <c r="A577" i="4"/>
  <c r="B577" i="4" s="1"/>
  <c r="J576" i="4"/>
  <c r="I576" i="4"/>
  <c r="H576" i="4"/>
  <c r="G576" i="4"/>
  <c r="A576" i="4"/>
  <c r="B576" i="4" s="1"/>
  <c r="J575" i="4"/>
  <c r="I575" i="4"/>
  <c r="H575" i="4"/>
  <c r="G575" i="4"/>
  <c r="A575" i="4"/>
  <c r="B575" i="4" s="1"/>
  <c r="J574" i="4"/>
  <c r="I574" i="4"/>
  <c r="H574" i="4"/>
  <c r="G574" i="4"/>
  <c r="A574" i="4"/>
  <c r="B574" i="4" s="1"/>
  <c r="J573" i="4"/>
  <c r="I573" i="4"/>
  <c r="H573" i="4"/>
  <c r="G573" i="4"/>
  <c r="A573" i="4"/>
  <c r="B573" i="4" s="1"/>
  <c r="J572" i="4"/>
  <c r="I572" i="4"/>
  <c r="H572" i="4"/>
  <c r="G572" i="4"/>
  <c r="A572" i="4"/>
  <c r="B572" i="4" s="1"/>
  <c r="J571" i="4"/>
  <c r="I571" i="4"/>
  <c r="H571" i="4"/>
  <c r="G571" i="4"/>
  <c r="A571" i="4"/>
  <c r="B571" i="4" s="1"/>
  <c r="J570" i="4"/>
  <c r="I570" i="4"/>
  <c r="H570" i="4"/>
  <c r="G570" i="4"/>
  <c r="A570" i="4"/>
  <c r="B570" i="4" s="1"/>
  <c r="J569" i="4"/>
  <c r="I569" i="4"/>
  <c r="H569" i="4"/>
  <c r="G569" i="4"/>
  <c r="A569" i="4"/>
  <c r="B569" i="4" s="1"/>
  <c r="J568" i="4"/>
  <c r="I568" i="4"/>
  <c r="H568" i="4"/>
  <c r="G568" i="4"/>
  <c r="A568" i="4"/>
  <c r="B568" i="4" s="1"/>
  <c r="J567" i="4"/>
  <c r="I567" i="4"/>
  <c r="H567" i="4"/>
  <c r="G567" i="4"/>
  <c r="A567" i="4"/>
  <c r="B567" i="4" s="1"/>
  <c r="J566" i="4"/>
  <c r="I566" i="4"/>
  <c r="H566" i="4"/>
  <c r="G566" i="4"/>
  <c r="A566" i="4"/>
  <c r="B566" i="4" s="1"/>
  <c r="J565" i="4"/>
  <c r="I565" i="4"/>
  <c r="H565" i="4"/>
  <c r="G565" i="4"/>
  <c r="A565" i="4"/>
  <c r="B565" i="4" s="1"/>
  <c r="J564" i="4"/>
  <c r="I564" i="4"/>
  <c r="H564" i="4"/>
  <c r="G564" i="4"/>
  <c r="A564" i="4"/>
  <c r="B564" i="4" s="1"/>
  <c r="J563" i="4"/>
  <c r="I563" i="4"/>
  <c r="H563" i="4"/>
  <c r="G563" i="4"/>
  <c r="A563" i="4"/>
  <c r="B563" i="4" s="1"/>
  <c r="J562" i="4"/>
  <c r="I562" i="4"/>
  <c r="H562" i="4"/>
  <c r="G562" i="4"/>
  <c r="A562" i="4"/>
  <c r="B562" i="4" s="1"/>
  <c r="J561" i="4"/>
  <c r="I561" i="4"/>
  <c r="H561" i="4"/>
  <c r="G561" i="4"/>
  <c r="A561" i="4"/>
  <c r="B561" i="4" s="1"/>
  <c r="J560" i="4"/>
  <c r="I560" i="4"/>
  <c r="H560" i="4"/>
  <c r="G560" i="4"/>
  <c r="A560" i="4"/>
  <c r="B560" i="4" s="1"/>
  <c r="J559" i="4"/>
  <c r="I559" i="4"/>
  <c r="H559" i="4"/>
  <c r="G559" i="4"/>
  <c r="A559" i="4"/>
  <c r="B559" i="4" s="1"/>
  <c r="J558" i="4"/>
  <c r="I558" i="4"/>
  <c r="H558" i="4"/>
  <c r="G558" i="4"/>
  <c r="B558" i="4"/>
  <c r="A558" i="4"/>
  <c r="J557" i="4"/>
  <c r="I557" i="4"/>
  <c r="H557" i="4"/>
  <c r="G557" i="4"/>
  <c r="A557" i="4"/>
  <c r="B557" i="4" s="1"/>
  <c r="J556" i="4"/>
  <c r="I556" i="4"/>
  <c r="H556" i="4"/>
  <c r="G556" i="4"/>
  <c r="A556" i="4"/>
  <c r="B556" i="4" s="1"/>
  <c r="J555" i="4"/>
  <c r="I555" i="4"/>
  <c r="H555" i="4"/>
  <c r="G555" i="4"/>
  <c r="B555" i="4"/>
  <c r="A555" i="4"/>
  <c r="J554" i="4"/>
  <c r="I554" i="4"/>
  <c r="H554" i="4"/>
  <c r="G554" i="4"/>
  <c r="A554" i="4"/>
  <c r="B554" i="4" s="1"/>
  <c r="J553" i="4"/>
  <c r="I553" i="4"/>
  <c r="H553" i="4"/>
  <c r="G553" i="4"/>
  <c r="A553" i="4"/>
  <c r="B553" i="4" s="1"/>
  <c r="J552" i="4"/>
  <c r="I552" i="4"/>
  <c r="H552" i="4"/>
  <c r="G552" i="4"/>
  <c r="A552" i="4"/>
  <c r="B552" i="4" s="1"/>
  <c r="J551" i="4"/>
  <c r="I551" i="4"/>
  <c r="H551" i="4"/>
  <c r="G551" i="4"/>
  <c r="A551" i="4"/>
  <c r="B551" i="4" s="1"/>
  <c r="J550" i="4"/>
  <c r="I550" i="4"/>
  <c r="H550" i="4"/>
  <c r="G550" i="4"/>
  <c r="B550" i="4"/>
  <c r="A550" i="4"/>
  <c r="J549" i="4"/>
  <c r="I549" i="4"/>
  <c r="H549" i="4"/>
  <c r="G549" i="4"/>
  <c r="A549" i="4"/>
  <c r="B549" i="4" s="1"/>
  <c r="J548" i="4"/>
  <c r="I548" i="4"/>
  <c r="H548" i="4"/>
  <c r="G548" i="4"/>
  <c r="A548" i="4"/>
  <c r="B548" i="4" s="1"/>
  <c r="J547" i="4"/>
  <c r="I547" i="4"/>
  <c r="H547" i="4"/>
  <c r="G547" i="4"/>
  <c r="A547" i="4"/>
  <c r="B547" i="4" s="1"/>
  <c r="J546" i="4"/>
  <c r="I546" i="4"/>
  <c r="H546" i="4"/>
  <c r="G546" i="4"/>
  <c r="A546" i="4"/>
  <c r="B546" i="4" s="1"/>
  <c r="J545" i="4"/>
  <c r="I545" i="4"/>
  <c r="H545" i="4"/>
  <c r="G545" i="4"/>
  <c r="A545" i="4"/>
  <c r="B545" i="4" s="1"/>
  <c r="J544" i="4"/>
  <c r="I544" i="4"/>
  <c r="H544" i="4"/>
  <c r="G544" i="4"/>
  <c r="A544" i="4"/>
  <c r="B544" i="4" s="1"/>
  <c r="J543" i="4"/>
  <c r="I543" i="4"/>
  <c r="H543" i="4"/>
  <c r="G543" i="4"/>
  <c r="A543" i="4"/>
  <c r="B543" i="4" s="1"/>
  <c r="J542" i="4"/>
  <c r="I542" i="4"/>
  <c r="H542" i="4"/>
  <c r="G542" i="4"/>
  <c r="A542" i="4"/>
  <c r="B542" i="4" s="1"/>
  <c r="J541" i="4"/>
  <c r="I541" i="4"/>
  <c r="H541" i="4"/>
  <c r="G541" i="4"/>
  <c r="A541" i="4"/>
  <c r="B541" i="4" s="1"/>
  <c r="J540" i="4"/>
  <c r="I540" i="4"/>
  <c r="H540" i="4"/>
  <c r="G540" i="4"/>
  <c r="A540" i="4"/>
  <c r="B540" i="4" s="1"/>
  <c r="J539" i="4"/>
  <c r="I539" i="4"/>
  <c r="H539" i="4"/>
  <c r="G539" i="4"/>
  <c r="B539" i="4"/>
  <c r="A539" i="4"/>
  <c r="J538" i="4"/>
  <c r="I538" i="4"/>
  <c r="H538" i="4"/>
  <c r="G538" i="4"/>
  <c r="B538" i="4"/>
  <c r="A538" i="4"/>
  <c r="J537" i="4"/>
  <c r="I537" i="4"/>
  <c r="H537" i="4"/>
  <c r="G537" i="4"/>
  <c r="A537" i="4"/>
  <c r="B537" i="4" s="1"/>
  <c r="J536" i="4"/>
  <c r="I536" i="4"/>
  <c r="H536" i="4"/>
  <c r="G536" i="4"/>
  <c r="A536" i="4"/>
  <c r="B536" i="4" s="1"/>
  <c r="J535" i="4"/>
  <c r="I535" i="4"/>
  <c r="H535" i="4"/>
  <c r="G535" i="4"/>
  <c r="A535" i="4"/>
  <c r="B535" i="4" s="1"/>
  <c r="J534" i="4"/>
  <c r="I534" i="4"/>
  <c r="H534" i="4"/>
  <c r="G534" i="4"/>
  <c r="A534" i="4"/>
  <c r="B534" i="4" s="1"/>
  <c r="J533" i="4"/>
  <c r="I533" i="4"/>
  <c r="H533" i="4"/>
  <c r="G533" i="4"/>
  <c r="A533" i="4"/>
  <c r="B533" i="4" s="1"/>
  <c r="J532" i="4"/>
  <c r="I532" i="4"/>
  <c r="H532" i="4"/>
  <c r="G532" i="4"/>
  <c r="B532" i="4"/>
  <c r="A532" i="4"/>
  <c r="J531" i="4"/>
  <c r="I531" i="4"/>
  <c r="H531" i="4"/>
  <c r="G531" i="4"/>
  <c r="A531" i="4"/>
  <c r="B531" i="4" s="1"/>
  <c r="J530" i="4"/>
  <c r="I530" i="4"/>
  <c r="H530" i="4"/>
  <c r="G530" i="4"/>
  <c r="A530" i="4"/>
  <c r="B530" i="4" s="1"/>
  <c r="J529" i="4"/>
  <c r="I529" i="4"/>
  <c r="H529" i="4"/>
  <c r="G529" i="4"/>
  <c r="A529" i="4"/>
  <c r="B529" i="4" s="1"/>
  <c r="J528" i="4"/>
  <c r="I528" i="4"/>
  <c r="H528" i="4"/>
  <c r="G528" i="4"/>
  <c r="A528" i="4"/>
  <c r="B528" i="4" s="1"/>
  <c r="J527" i="4"/>
  <c r="I527" i="4"/>
  <c r="H527" i="4"/>
  <c r="G527" i="4"/>
  <c r="A527" i="4"/>
  <c r="B527" i="4" s="1"/>
  <c r="J526" i="4"/>
  <c r="I526" i="4"/>
  <c r="H526" i="4"/>
  <c r="G526" i="4"/>
  <c r="A526" i="4"/>
  <c r="B526" i="4" s="1"/>
  <c r="J525" i="4"/>
  <c r="I525" i="4"/>
  <c r="H525" i="4"/>
  <c r="G525" i="4"/>
  <c r="A525" i="4"/>
  <c r="B525" i="4" s="1"/>
  <c r="J524" i="4"/>
  <c r="I524" i="4"/>
  <c r="H524" i="4"/>
  <c r="G524" i="4"/>
  <c r="A524" i="4"/>
  <c r="B524" i="4" s="1"/>
  <c r="J523" i="4"/>
  <c r="I523" i="4"/>
  <c r="H523" i="4"/>
  <c r="G523" i="4"/>
  <c r="A523" i="4"/>
  <c r="B523" i="4" s="1"/>
  <c r="J522" i="4"/>
  <c r="I522" i="4"/>
  <c r="H522" i="4"/>
  <c r="G522" i="4"/>
  <c r="A522" i="4"/>
  <c r="B522" i="4" s="1"/>
  <c r="J521" i="4"/>
  <c r="I521" i="4"/>
  <c r="H521" i="4"/>
  <c r="G521" i="4"/>
  <c r="A521" i="4"/>
  <c r="B521" i="4" s="1"/>
  <c r="J520" i="4"/>
  <c r="I520" i="4"/>
  <c r="H520" i="4"/>
  <c r="G520" i="4"/>
  <c r="A520" i="4"/>
  <c r="B520" i="4" s="1"/>
  <c r="J519" i="4"/>
  <c r="I519" i="4"/>
  <c r="H519" i="4"/>
  <c r="G519" i="4"/>
  <c r="A519" i="4"/>
  <c r="B519" i="4" s="1"/>
  <c r="J518" i="4"/>
  <c r="I518" i="4"/>
  <c r="H518" i="4"/>
  <c r="G518" i="4"/>
  <c r="A518" i="4"/>
  <c r="B518" i="4" s="1"/>
  <c r="J517" i="4"/>
  <c r="I517" i="4"/>
  <c r="H517" i="4"/>
  <c r="G517" i="4"/>
  <c r="A517" i="4"/>
  <c r="B517" i="4" s="1"/>
  <c r="J516" i="4"/>
  <c r="I516" i="4"/>
  <c r="H516" i="4"/>
  <c r="G516" i="4"/>
  <c r="A516" i="4"/>
  <c r="B516" i="4" s="1"/>
  <c r="J515" i="4"/>
  <c r="I515" i="4"/>
  <c r="H515" i="4"/>
  <c r="G515" i="4"/>
  <c r="A515" i="4"/>
  <c r="B515" i="4" s="1"/>
  <c r="J514" i="4"/>
  <c r="I514" i="4"/>
  <c r="H514" i="4"/>
  <c r="G514" i="4"/>
  <c r="A514" i="4"/>
  <c r="B514" i="4" s="1"/>
  <c r="J513" i="4"/>
  <c r="I513" i="4"/>
  <c r="H513" i="4"/>
  <c r="G513" i="4"/>
  <c r="A513" i="4"/>
  <c r="B513" i="4" s="1"/>
  <c r="J512" i="4"/>
  <c r="I512" i="4"/>
  <c r="H512" i="4"/>
  <c r="G512" i="4"/>
  <c r="A512" i="4"/>
  <c r="B512" i="4" s="1"/>
  <c r="J511" i="4"/>
  <c r="I511" i="4"/>
  <c r="H511" i="4"/>
  <c r="G511" i="4"/>
  <c r="A511" i="4"/>
  <c r="B511" i="4" s="1"/>
  <c r="J510" i="4"/>
  <c r="I510" i="4"/>
  <c r="H510" i="4"/>
  <c r="G510" i="4"/>
  <c r="A510" i="4"/>
  <c r="B510" i="4" s="1"/>
  <c r="J509" i="4"/>
  <c r="I509" i="4"/>
  <c r="H509" i="4"/>
  <c r="G509" i="4"/>
  <c r="A509" i="4"/>
  <c r="B509" i="4" s="1"/>
  <c r="J508" i="4"/>
  <c r="I508" i="4"/>
  <c r="H508" i="4"/>
  <c r="G508" i="4"/>
  <c r="A508" i="4"/>
  <c r="B508" i="4" s="1"/>
  <c r="J507" i="4"/>
  <c r="I507" i="4"/>
  <c r="H507" i="4"/>
  <c r="G507" i="4"/>
  <c r="A507" i="4"/>
  <c r="B507" i="4" s="1"/>
  <c r="J506" i="4"/>
  <c r="I506" i="4"/>
  <c r="H506" i="4"/>
  <c r="G506" i="4"/>
  <c r="A506" i="4"/>
  <c r="B506" i="4" s="1"/>
  <c r="J505" i="4"/>
  <c r="I505" i="4"/>
  <c r="H505" i="4"/>
  <c r="G505" i="4"/>
  <c r="A505" i="4"/>
  <c r="B505" i="4" s="1"/>
  <c r="J504" i="4"/>
  <c r="I504" i="4"/>
  <c r="H504" i="4"/>
  <c r="G504" i="4"/>
  <c r="A504" i="4"/>
  <c r="B504" i="4" s="1"/>
  <c r="J503" i="4"/>
  <c r="I503" i="4"/>
  <c r="H503" i="4"/>
  <c r="G503" i="4"/>
  <c r="A503" i="4"/>
  <c r="B503" i="4" s="1"/>
  <c r="J502" i="4"/>
  <c r="I502" i="4"/>
  <c r="H502" i="4"/>
  <c r="G502" i="4"/>
  <c r="A502" i="4"/>
  <c r="B502" i="4" s="1"/>
  <c r="J501" i="4"/>
  <c r="I501" i="4"/>
  <c r="H501" i="4"/>
  <c r="G501" i="4"/>
  <c r="A501" i="4"/>
  <c r="B501" i="4" s="1"/>
  <c r="J500" i="4"/>
  <c r="I500" i="4"/>
  <c r="H500" i="4"/>
  <c r="G500" i="4"/>
  <c r="A500" i="4"/>
  <c r="B500" i="4" s="1"/>
  <c r="J499" i="4"/>
  <c r="I499" i="4"/>
  <c r="H499" i="4"/>
  <c r="G499" i="4"/>
  <c r="A499" i="4"/>
  <c r="B499" i="4" s="1"/>
  <c r="J498" i="4"/>
  <c r="I498" i="4"/>
  <c r="H498" i="4"/>
  <c r="G498" i="4"/>
  <c r="A498" i="4"/>
  <c r="B498" i="4" s="1"/>
  <c r="J497" i="4"/>
  <c r="I497" i="4"/>
  <c r="H497" i="4"/>
  <c r="G497" i="4"/>
  <c r="A497" i="4"/>
  <c r="B497" i="4" s="1"/>
  <c r="J496" i="4"/>
  <c r="I496" i="4"/>
  <c r="H496" i="4"/>
  <c r="G496" i="4"/>
  <c r="A496" i="4"/>
  <c r="B496" i="4" s="1"/>
  <c r="J495" i="4"/>
  <c r="I495" i="4"/>
  <c r="H495" i="4"/>
  <c r="G495" i="4"/>
  <c r="A495" i="4"/>
  <c r="B495" i="4" s="1"/>
  <c r="J494" i="4"/>
  <c r="I494" i="4"/>
  <c r="H494" i="4"/>
  <c r="G494" i="4"/>
  <c r="B494" i="4"/>
  <c r="A494" i="4"/>
  <c r="J493" i="4"/>
  <c r="I493" i="4"/>
  <c r="H493" i="4"/>
  <c r="G493" i="4"/>
  <c r="A493" i="4"/>
  <c r="B493" i="4" s="1"/>
  <c r="J492" i="4"/>
  <c r="I492" i="4"/>
  <c r="H492" i="4"/>
  <c r="G492" i="4"/>
  <c r="A492" i="4"/>
  <c r="B492" i="4" s="1"/>
  <c r="J491" i="4"/>
  <c r="I491" i="4"/>
  <c r="H491" i="4"/>
  <c r="G491" i="4"/>
  <c r="B491" i="4"/>
  <c r="A491" i="4"/>
  <c r="J490" i="4"/>
  <c r="I490" i="4"/>
  <c r="H490" i="4"/>
  <c r="G490" i="4"/>
  <c r="A490" i="4"/>
  <c r="B490" i="4" s="1"/>
  <c r="J489" i="4"/>
  <c r="I489" i="4"/>
  <c r="H489" i="4"/>
  <c r="G489" i="4"/>
  <c r="A489" i="4"/>
  <c r="B489" i="4" s="1"/>
  <c r="J488" i="4"/>
  <c r="I488" i="4"/>
  <c r="H488" i="4"/>
  <c r="G488" i="4"/>
  <c r="A488" i="4"/>
  <c r="B488" i="4" s="1"/>
  <c r="J487" i="4"/>
  <c r="I487" i="4"/>
  <c r="H487" i="4"/>
  <c r="G487" i="4"/>
  <c r="A487" i="4"/>
  <c r="B487" i="4" s="1"/>
  <c r="J486" i="4"/>
  <c r="I486" i="4"/>
  <c r="H486" i="4"/>
  <c r="G486" i="4"/>
  <c r="A486" i="4"/>
  <c r="B486" i="4" s="1"/>
  <c r="J485" i="4"/>
  <c r="I485" i="4"/>
  <c r="H485" i="4"/>
  <c r="G485" i="4"/>
  <c r="A485" i="4"/>
  <c r="B485" i="4" s="1"/>
  <c r="J484" i="4"/>
  <c r="I484" i="4"/>
  <c r="H484" i="4"/>
  <c r="G484" i="4"/>
  <c r="A484" i="4"/>
  <c r="B484" i="4" s="1"/>
  <c r="J483" i="4"/>
  <c r="I483" i="4"/>
  <c r="H483" i="4"/>
  <c r="G483" i="4"/>
  <c r="A483" i="4"/>
  <c r="B483" i="4" s="1"/>
  <c r="J482" i="4"/>
  <c r="I482" i="4"/>
  <c r="H482" i="4"/>
  <c r="G482" i="4"/>
  <c r="A482" i="4"/>
  <c r="B482" i="4" s="1"/>
  <c r="J481" i="4"/>
  <c r="I481" i="4"/>
  <c r="H481" i="4"/>
  <c r="G481" i="4"/>
  <c r="A481" i="4"/>
  <c r="B481" i="4" s="1"/>
  <c r="J480" i="4"/>
  <c r="I480" i="4"/>
  <c r="H480" i="4"/>
  <c r="G480" i="4"/>
  <c r="A480" i="4"/>
  <c r="B480" i="4" s="1"/>
  <c r="J479" i="4"/>
  <c r="I479" i="4"/>
  <c r="H479" i="4"/>
  <c r="G479" i="4"/>
  <c r="B479" i="4"/>
  <c r="A479" i="4"/>
  <c r="J478" i="4"/>
  <c r="I478" i="4"/>
  <c r="H478" i="4"/>
  <c r="G478" i="4"/>
  <c r="A478" i="4"/>
  <c r="B478" i="4" s="1"/>
  <c r="J477" i="4"/>
  <c r="I477" i="4"/>
  <c r="H477" i="4"/>
  <c r="G477" i="4"/>
  <c r="A477" i="4"/>
  <c r="B477" i="4" s="1"/>
  <c r="J476" i="4"/>
  <c r="I476" i="4"/>
  <c r="H476" i="4"/>
  <c r="G476" i="4"/>
  <c r="A476" i="4"/>
  <c r="B476" i="4" s="1"/>
  <c r="J475" i="4"/>
  <c r="I475" i="4"/>
  <c r="H475" i="4"/>
  <c r="G475" i="4"/>
  <c r="A475" i="4"/>
  <c r="B475" i="4" s="1"/>
  <c r="J474" i="4"/>
  <c r="I474" i="4"/>
  <c r="H474" i="4"/>
  <c r="G474" i="4"/>
  <c r="A474" i="4"/>
  <c r="B474" i="4" s="1"/>
  <c r="J473" i="4"/>
  <c r="I473" i="4"/>
  <c r="H473" i="4"/>
  <c r="G473" i="4"/>
  <c r="A473" i="4"/>
  <c r="B473" i="4" s="1"/>
  <c r="J472" i="4"/>
  <c r="I472" i="4"/>
  <c r="H472" i="4"/>
  <c r="G472" i="4"/>
  <c r="A472" i="4"/>
  <c r="B472" i="4" s="1"/>
  <c r="J471" i="4"/>
  <c r="I471" i="4"/>
  <c r="H471" i="4"/>
  <c r="G471" i="4"/>
  <c r="A471" i="4"/>
  <c r="B471" i="4" s="1"/>
  <c r="J470" i="4"/>
  <c r="I470" i="4"/>
  <c r="H470" i="4"/>
  <c r="G470" i="4"/>
  <c r="A470" i="4"/>
  <c r="B470" i="4" s="1"/>
  <c r="J469" i="4"/>
  <c r="I469" i="4"/>
  <c r="H469" i="4"/>
  <c r="G469" i="4"/>
  <c r="A469" i="4"/>
  <c r="B469" i="4" s="1"/>
  <c r="J468" i="4"/>
  <c r="I468" i="4"/>
  <c r="H468" i="4"/>
  <c r="G468" i="4"/>
  <c r="A468" i="4"/>
  <c r="B468" i="4" s="1"/>
  <c r="J467" i="4"/>
  <c r="I467" i="4"/>
  <c r="H467" i="4"/>
  <c r="G467" i="4"/>
  <c r="A467" i="4"/>
  <c r="B467" i="4" s="1"/>
  <c r="J466" i="4"/>
  <c r="I466" i="4"/>
  <c r="H466" i="4"/>
  <c r="G466" i="4"/>
  <c r="A466" i="4"/>
  <c r="B466" i="4" s="1"/>
  <c r="J465" i="4"/>
  <c r="I465" i="4"/>
  <c r="H465" i="4"/>
  <c r="G465" i="4"/>
  <c r="A465" i="4"/>
  <c r="B465" i="4" s="1"/>
  <c r="J464" i="4"/>
  <c r="I464" i="4"/>
  <c r="H464" i="4"/>
  <c r="G464" i="4"/>
  <c r="A464" i="4"/>
  <c r="B464" i="4" s="1"/>
  <c r="J463" i="4"/>
  <c r="I463" i="4"/>
  <c r="H463" i="4"/>
  <c r="G463" i="4"/>
  <c r="A463" i="4"/>
  <c r="B463" i="4" s="1"/>
  <c r="J462" i="4"/>
  <c r="I462" i="4"/>
  <c r="H462" i="4"/>
  <c r="G462" i="4"/>
  <c r="A462" i="4"/>
  <c r="B462" i="4" s="1"/>
  <c r="J461" i="4"/>
  <c r="I461" i="4"/>
  <c r="H461" i="4"/>
  <c r="G461" i="4"/>
  <c r="A461" i="4"/>
  <c r="B461" i="4" s="1"/>
  <c r="J460" i="4"/>
  <c r="I460" i="4"/>
  <c r="H460" i="4"/>
  <c r="G460" i="4"/>
  <c r="A460" i="4"/>
  <c r="B460" i="4" s="1"/>
  <c r="J459" i="4"/>
  <c r="I459" i="4"/>
  <c r="H459" i="4"/>
  <c r="G459" i="4"/>
  <c r="A459" i="4"/>
  <c r="B459" i="4" s="1"/>
  <c r="J458" i="4"/>
  <c r="I458" i="4"/>
  <c r="H458" i="4"/>
  <c r="G458" i="4"/>
  <c r="A458" i="4"/>
  <c r="B458" i="4" s="1"/>
  <c r="J457" i="4"/>
  <c r="I457" i="4"/>
  <c r="H457" i="4"/>
  <c r="G457" i="4"/>
  <c r="A457" i="4"/>
  <c r="B457" i="4" s="1"/>
  <c r="J456" i="4"/>
  <c r="I456" i="4"/>
  <c r="H456" i="4"/>
  <c r="G456" i="4"/>
  <c r="A456" i="4"/>
  <c r="B456" i="4" s="1"/>
  <c r="J455" i="4"/>
  <c r="I455" i="4"/>
  <c r="H455" i="4"/>
  <c r="G455" i="4"/>
  <c r="A455" i="4"/>
  <c r="B455" i="4" s="1"/>
  <c r="J454" i="4"/>
  <c r="I454" i="4"/>
  <c r="H454" i="4"/>
  <c r="G454" i="4"/>
  <c r="A454" i="4"/>
  <c r="B454" i="4" s="1"/>
  <c r="J453" i="4"/>
  <c r="I453" i="4"/>
  <c r="H453" i="4"/>
  <c r="G453" i="4"/>
  <c r="A453" i="4"/>
  <c r="B453" i="4" s="1"/>
  <c r="J452" i="4"/>
  <c r="I452" i="4"/>
  <c r="H452" i="4"/>
  <c r="G452" i="4"/>
  <c r="A452" i="4"/>
  <c r="B452" i="4" s="1"/>
  <c r="J451" i="4"/>
  <c r="I451" i="4"/>
  <c r="H451" i="4"/>
  <c r="G451" i="4"/>
  <c r="A451" i="4"/>
  <c r="B451" i="4" s="1"/>
  <c r="J450" i="4"/>
  <c r="I450" i="4"/>
  <c r="H450" i="4"/>
  <c r="G450" i="4"/>
  <c r="A450" i="4"/>
  <c r="B450" i="4" s="1"/>
  <c r="J449" i="4"/>
  <c r="I449" i="4"/>
  <c r="H449" i="4"/>
  <c r="G449" i="4"/>
  <c r="A449" i="4"/>
  <c r="B449" i="4" s="1"/>
  <c r="J448" i="4"/>
  <c r="I448" i="4"/>
  <c r="H448" i="4"/>
  <c r="G448" i="4"/>
  <c r="B448" i="4"/>
  <c r="A448" i="4"/>
  <c r="J447" i="4"/>
  <c r="I447" i="4"/>
  <c r="H447" i="4"/>
  <c r="G447" i="4"/>
  <c r="B447" i="4"/>
  <c r="A447" i="4"/>
  <c r="J446" i="4"/>
  <c r="I446" i="4"/>
  <c r="H446" i="4"/>
  <c r="G446" i="4"/>
  <c r="A446" i="4"/>
  <c r="B446" i="4" s="1"/>
  <c r="J445" i="4"/>
  <c r="I445" i="4"/>
  <c r="H445" i="4"/>
  <c r="G445" i="4"/>
  <c r="A445" i="4"/>
  <c r="B445" i="4" s="1"/>
  <c r="J444" i="4"/>
  <c r="I444" i="4"/>
  <c r="H444" i="4"/>
  <c r="G444" i="4"/>
  <c r="A444" i="4"/>
  <c r="B444" i="4" s="1"/>
  <c r="J443" i="4"/>
  <c r="I443" i="4"/>
  <c r="H443" i="4"/>
  <c r="G443" i="4"/>
  <c r="A443" i="4"/>
  <c r="B443" i="4" s="1"/>
  <c r="J442" i="4"/>
  <c r="I442" i="4"/>
  <c r="H442" i="4"/>
  <c r="G442" i="4"/>
  <c r="A442" i="4"/>
  <c r="B442" i="4" s="1"/>
  <c r="J441" i="4"/>
  <c r="I441" i="4"/>
  <c r="H441" i="4"/>
  <c r="G441" i="4"/>
  <c r="A441" i="4"/>
  <c r="B441" i="4" s="1"/>
  <c r="J440" i="4"/>
  <c r="I440" i="4"/>
  <c r="H440" i="4"/>
  <c r="G440" i="4"/>
  <c r="A440" i="4"/>
  <c r="B440" i="4" s="1"/>
  <c r="J439" i="4"/>
  <c r="I439" i="4"/>
  <c r="H439" i="4"/>
  <c r="G439" i="4"/>
  <c r="A439" i="4"/>
  <c r="B439" i="4" s="1"/>
  <c r="J438" i="4"/>
  <c r="I438" i="4"/>
  <c r="H438" i="4"/>
  <c r="G438" i="4"/>
  <c r="A438" i="4"/>
  <c r="B438" i="4" s="1"/>
  <c r="J437" i="4"/>
  <c r="I437" i="4"/>
  <c r="H437" i="4"/>
  <c r="G437" i="4"/>
  <c r="A437" i="4"/>
  <c r="B437" i="4" s="1"/>
  <c r="J436" i="4"/>
  <c r="I436" i="4"/>
  <c r="H436" i="4"/>
  <c r="G436" i="4"/>
  <c r="B436" i="4"/>
  <c r="A436" i="4"/>
  <c r="J435" i="4"/>
  <c r="I435" i="4"/>
  <c r="H435" i="4"/>
  <c r="G435" i="4"/>
  <c r="A435" i="4"/>
  <c r="B435" i="4" s="1"/>
  <c r="J434" i="4"/>
  <c r="I434" i="4"/>
  <c r="H434" i="4"/>
  <c r="G434" i="4"/>
  <c r="A434" i="4"/>
  <c r="B434" i="4" s="1"/>
  <c r="J433" i="4"/>
  <c r="I433" i="4"/>
  <c r="H433" i="4"/>
  <c r="G433" i="4"/>
  <c r="A433" i="4"/>
  <c r="B433" i="4" s="1"/>
  <c r="J432" i="4"/>
  <c r="I432" i="4"/>
  <c r="H432" i="4"/>
  <c r="G432" i="4"/>
  <c r="B432" i="4"/>
  <c r="A432" i="4"/>
  <c r="J431" i="4"/>
  <c r="I431" i="4"/>
  <c r="H431" i="4"/>
  <c r="G431" i="4"/>
  <c r="A431" i="4"/>
  <c r="B431" i="4" s="1"/>
  <c r="J430" i="4"/>
  <c r="I430" i="4"/>
  <c r="H430" i="4"/>
  <c r="G430" i="4"/>
  <c r="A430" i="4"/>
  <c r="B430" i="4" s="1"/>
  <c r="J429" i="4"/>
  <c r="I429" i="4"/>
  <c r="H429" i="4"/>
  <c r="G429" i="4"/>
  <c r="A429" i="4"/>
  <c r="B429" i="4" s="1"/>
  <c r="J428" i="4"/>
  <c r="I428" i="4"/>
  <c r="H428" i="4"/>
  <c r="G428" i="4"/>
  <c r="A428" i="4"/>
  <c r="B428" i="4" s="1"/>
  <c r="J427" i="4"/>
  <c r="I427" i="4"/>
  <c r="H427" i="4"/>
  <c r="G427" i="4"/>
  <c r="A427" i="4"/>
  <c r="B427" i="4" s="1"/>
  <c r="J426" i="4"/>
  <c r="I426" i="4"/>
  <c r="H426" i="4"/>
  <c r="G426" i="4"/>
  <c r="A426" i="4"/>
  <c r="B426" i="4" s="1"/>
  <c r="J425" i="4"/>
  <c r="I425" i="4"/>
  <c r="H425" i="4"/>
  <c r="G425" i="4"/>
  <c r="A425" i="4"/>
  <c r="B425" i="4" s="1"/>
  <c r="J424" i="4"/>
  <c r="I424" i="4"/>
  <c r="H424" i="4"/>
  <c r="G424" i="4"/>
  <c r="A424" i="4"/>
  <c r="B424" i="4" s="1"/>
  <c r="J423" i="4"/>
  <c r="I423" i="4"/>
  <c r="H423" i="4"/>
  <c r="G423" i="4"/>
  <c r="B423" i="4"/>
  <c r="A423" i="4"/>
  <c r="J422" i="4"/>
  <c r="I422" i="4"/>
  <c r="H422" i="4"/>
  <c r="G422" i="4"/>
  <c r="A422" i="4"/>
  <c r="B422" i="4" s="1"/>
  <c r="J421" i="4"/>
  <c r="I421" i="4"/>
  <c r="H421" i="4"/>
  <c r="G421" i="4"/>
  <c r="A421" i="4"/>
  <c r="B421" i="4" s="1"/>
  <c r="J420" i="4"/>
  <c r="I420" i="4"/>
  <c r="H420" i="4"/>
  <c r="G420" i="4"/>
  <c r="A420" i="4"/>
  <c r="B420" i="4" s="1"/>
  <c r="J419" i="4"/>
  <c r="I419" i="4"/>
  <c r="H419" i="4"/>
  <c r="G419" i="4"/>
  <c r="A419" i="4"/>
  <c r="B419" i="4" s="1"/>
  <c r="J418" i="4"/>
  <c r="I418" i="4"/>
  <c r="H418" i="4"/>
  <c r="G418" i="4"/>
  <c r="A418" i="4"/>
  <c r="B418" i="4" s="1"/>
  <c r="J417" i="4"/>
  <c r="I417" i="4"/>
  <c r="H417" i="4"/>
  <c r="G417" i="4"/>
  <c r="A417" i="4"/>
  <c r="B417" i="4" s="1"/>
  <c r="J416" i="4"/>
  <c r="I416" i="4"/>
  <c r="H416" i="4"/>
  <c r="G416" i="4"/>
  <c r="A416" i="4"/>
  <c r="B416" i="4" s="1"/>
  <c r="J415" i="4"/>
  <c r="I415" i="4"/>
  <c r="H415" i="4"/>
  <c r="G415" i="4"/>
  <c r="A415" i="4"/>
  <c r="B415" i="4" s="1"/>
  <c r="J414" i="4"/>
  <c r="I414" i="4"/>
  <c r="H414" i="4"/>
  <c r="G414" i="4"/>
  <c r="A414" i="4"/>
  <c r="B414" i="4" s="1"/>
  <c r="J413" i="4"/>
  <c r="I413" i="4"/>
  <c r="H413" i="4"/>
  <c r="G413" i="4"/>
  <c r="A413" i="4"/>
  <c r="B413" i="4" s="1"/>
  <c r="J412" i="4"/>
  <c r="I412" i="4"/>
  <c r="H412" i="4"/>
  <c r="G412" i="4"/>
  <c r="A412" i="4"/>
  <c r="B412" i="4" s="1"/>
  <c r="J411" i="4"/>
  <c r="I411" i="4"/>
  <c r="H411" i="4"/>
  <c r="G411" i="4"/>
  <c r="B411" i="4"/>
  <c r="A411" i="4"/>
  <c r="J410" i="4"/>
  <c r="I410" i="4"/>
  <c r="H410" i="4"/>
  <c r="G410" i="4"/>
  <c r="A410" i="4"/>
  <c r="B410" i="4" s="1"/>
  <c r="J409" i="4"/>
  <c r="I409" i="4"/>
  <c r="H409" i="4"/>
  <c r="G409" i="4"/>
  <c r="A409" i="4"/>
  <c r="B409" i="4" s="1"/>
  <c r="J408" i="4"/>
  <c r="I408" i="4"/>
  <c r="H408" i="4"/>
  <c r="G408" i="4"/>
  <c r="A408" i="4"/>
  <c r="B408" i="4" s="1"/>
  <c r="J407" i="4"/>
  <c r="I407" i="4"/>
  <c r="H407" i="4"/>
  <c r="G407" i="4"/>
  <c r="A407" i="4"/>
  <c r="B407" i="4" s="1"/>
  <c r="J406" i="4"/>
  <c r="I406" i="4"/>
  <c r="H406" i="4"/>
  <c r="G406" i="4"/>
  <c r="A406" i="4"/>
  <c r="B406" i="4" s="1"/>
  <c r="J405" i="4"/>
  <c r="I405" i="4"/>
  <c r="H405" i="4"/>
  <c r="G405" i="4"/>
  <c r="A405" i="4"/>
  <c r="B405" i="4" s="1"/>
  <c r="J404" i="4"/>
  <c r="I404" i="4"/>
  <c r="H404" i="4"/>
  <c r="G404" i="4"/>
  <c r="A404" i="4"/>
  <c r="B404" i="4" s="1"/>
  <c r="J403" i="4"/>
  <c r="I403" i="4"/>
  <c r="H403" i="4"/>
  <c r="G403" i="4"/>
  <c r="A403" i="4"/>
  <c r="B403" i="4" s="1"/>
  <c r="J402" i="4"/>
  <c r="I402" i="4"/>
  <c r="H402" i="4"/>
  <c r="G402" i="4"/>
  <c r="A402" i="4"/>
  <c r="B402" i="4" s="1"/>
  <c r="J401" i="4"/>
  <c r="I401" i="4"/>
  <c r="H401" i="4"/>
  <c r="G401" i="4"/>
  <c r="A401" i="4"/>
  <c r="B401" i="4" s="1"/>
  <c r="J400" i="4"/>
  <c r="I400" i="4"/>
  <c r="H400" i="4"/>
  <c r="G400" i="4"/>
  <c r="A400" i="4"/>
  <c r="B400" i="4" s="1"/>
  <c r="J399" i="4"/>
  <c r="I399" i="4"/>
  <c r="H399" i="4"/>
  <c r="G399" i="4"/>
  <c r="A399" i="4"/>
  <c r="B399" i="4" s="1"/>
  <c r="J398" i="4"/>
  <c r="I398" i="4"/>
  <c r="H398" i="4"/>
  <c r="G398" i="4"/>
  <c r="A398" i="4"/>
  <c r="B398" i="4" s="1"/>
  <c r="J397" i="4"/>
  <c r="I397" i="4"/>
  <c r="H397" i="4"/>
  <c r="G397" i="4"/>
  <c r="A397" i="4"/>
  <c r="B397" i="4" s="1"/>
  <c r="J396" i="4"/>
  <c r="I396" i="4"/>
  <c r="H396" i="4"/>
  <c r="G396" i="4"/>
  <c r="A396" i="4"/>
  <c r="B396" i="4" s="1"/>
  <c r="J395" i="4"/>
  <c r="I395" i="4"/>
  <c r="H395" i="4"/>
  <c r="G395" i="4"/>
  <c r="A395" i="4"/>
  <c r="B395" i="4" s="1"/>
  <c r="J394" i="4"/>
  <c r="I394" i="4"/>
  <c r="H394" i="4"/>
  <c r="G394" i="4"/>
  <c r="A394" i="4"/>
  <c r="B394" i="4" s="1"/>
  <c r="J393" i="4"/>
  <c r="I393" i="4"/>
  <c r="H393" i="4"/>
  <c r="G393" i="4"/>
  <c r="A393" i="4"/>
  <c r="B393" i="4" s="1"/>
  <c r="J392" i="4"/>
  <c r="I392" i="4"/>
  <c r="H392" i="4"/>
  <c r="G392" i="4"/>
  <c r="A392" i="4"/>
  <c r="B392" i="4" s="1"/>
  <c r="J391" i="4"/>
  <c r="I391" i="4"/>
  <c r="H391" i="4"/>
  <c r="G391" i="4"/>
  <c r="A391" i="4"/>
  <c r="B391" i="4" s="1"/>
  <c r="J390" i="4"/>
  <c r="I390" i="4"/>
  <c r="H390" i="4"/>
  <c r="G390" i="4"/>
  <c r="A390" i="4"/>
  <c r="B390" i="4" s="1"/>
  <c r="J389" i="4"/>
  <c r="I389" i="4"/>
  <c r="H389" i="4"/>
  <c r="G389" i="4"/>
  <c r="A389" i="4"/>
  <c r="B389" i="4" s="1"/>
  <c r="J388" i="4"/>
  <c r="I388" i="4"/>
  <c r="H388" i="4"/>
  <c r="G388" i="4"/>
  <c r="A388" i="4"/>
  <c r="B388" i="4" s="1"/>
  <c r="J387" i="4"/>
  <c r="I387" i="4"/>
  <c r="H387" i="4"/>
  <c r="G387" i="4"/>
  <c r="A387" i="4"/>
  <c r="B387" i="4" s="1"/>
  <c r="J386" i="4"/>
  <c r="I386" i="4"/>
  <c r="H386" i="4"/>
  <c r="G386" i="4"/>
  <c r="B386" i="4"/>
  <c r="A386" i="4"/>
  <c r="J385" i="4"/>
  <c r="I385" i="4"/>
  <c r="H385" i="4"/>
  <c r="G385" i="4"/>
  <c r="A385" i="4"/>
  <c r="B385" i="4" s="1"/>
  <c r="J384" i="4"/>
  <c r="I384" i="4"/>
  <c r="H384" i="4"/>
  <c r="G384" i="4"/>
  <c r="A384" i="4"/>
  <c r="B384" i="4" s="1"/>
  <c r="J383" i="4"/>
  <c r="I383" i="4"/>
  <c r="H383" i="4"/>
  <c r="G383" i="4"/>
  <c r="B383" i="4"/>
  <c r="A383" i="4"/>
  <c r="J382" i="4"/>
  <c r="I382" i="4"/>
  <c r="H382" i="4"/>
  <c r="G382" i="4"/>
  <c r="A382" i="4"/>
  <c r="B382" i="4" s="1"/>
  <c r="J381" i="4"/>
  <c r="I381" i="4"/>
  <c r="H381" i="4"/>
  <c r="G381" i="4"/>
  <c r="A381" i="4"/>
  <c r="B381" i="4" s="1"/>
  <c r="J380" i="4"/>
  <c r="I380" i="4"/>
  <c r="H380" i="4"/>
  <c r="G380" i="4"/>
  <c r="B380" i="4"/>
  <c r="A380" i="4"/>
  <c r="J379" i="4"/>
  <c r="I379" i="4"/>
  <c r="H379" i="4"/>
  <c r="G379" i="4"/>
  <c r="A379" i="4"/>
  <c r="B379" i="4" s="1"/>
  <c r="J378" i="4"/>
  <c r="I378" i="4"/>
  <c r="H378" i="4"/>
  <c r="G378" i="4"/>
  <c r="A378" i="4"/>
  <c r="B378" i="4" s="1"/>
  <c r="J377" i="4"/>
  <c r="I377" i="4"/>
  <c r="H377" i="4"/>
  <c r="G377" i="4"/>
  <c r="A377" i="4"/>
  <c r="B377" i="4" s="1"/>
  <c r="J376" i="4"/>
  <c r="I376" i="4"/>
  <c r="H376" i="4"/>
  <c r="G376" i="4"/>
  <c r="A376" i="4"/>
  <c r="B376" i="4" s="1"/>
  <c r="J375" i="4"/>
  <c r="I375" i="4"/>
  <c r="H375" i="4"/>
  <c r="G375" i="4"/>
  <c r="A375" i="4"/>
  <c r="B375" i="4" s="1"/>
  <c r="J374" i="4"/>
  <c r="I374" i="4"/>
  <c r="H374" i="4"/>
  <c r="G374" i="4"/>
  <c r="A374" i="4"/>
  <c r="B374" i="4" s="1"/>
  <c r="J373" i="4"/>
  <c r="I373" i="4"/>
  <c r="H373" i="4"/>
  <c r="G373" i="4"/>
  <c r="A373" i="4"/>
  <c r="B373" i="4" s="1"/>
  <c r="J372" i="4"/>
  <c r="I372" i="4"/>
  <c r="H372" i="4"/>
  <c r="G372" i="4"/>
  <c r="A372" i="4"/>
  <c r="B372" i="4" s="1"/>
  <c r="J371" i="4"/>
  <c r="I371" i="4"/>
  <c r="H371" i="4"/>
  <c r="G371" i="4"/>
  <c r="A371" i="4"/>
  <c r="B371" i="4" s="1"/>
  <c r="J370" i="4"/>
  <c r="I370" i="4"/>
  <c r="H370" i="4"/>
  <c r="G370" i="4"/>
  <c r="A370" i="4"/>
  <c r="B370" i="4" s="1"/>
  <c r="J369" i="4"/>
  <c r="I369" i="4"/>
  <c r="H369" i="4"/>
  <c r="G369" i="4"/>
  <c r="A369" i="4"/>
  <c r="B369" i="4" s="1"/>
  <c r="J368" i="4"/>
  <c r="I368" i="4"/>
  <c r="H368" i="4"/>
  <c r="G368" i="4"/>
  <c r="A368" i="4"/>
  <c r="B368" i="4" s="1"/>
  <c r="J367" i="4"/>
  <c r="I367" i="4"/>
  <c r="H367" i="4"/>
  <c r="G367" i="4"/>
  <c r="A367" i="4"/>
  <c r="B367" i="4" s="1"/>
  <c r="J366" i="4"/>
  <c r="I366" i="4"/>
  <c r="H366" i="4"/>
  <c r="G366" i="4"/>
  <c r="A366" i="4"/>
  <c r="B366" i="4" s="1"/>
  <c r="J365" i="4"/>
  <c r="I365" i="4"/>
  <c r="H365" i="4"/>
  <c r="G365" i="4"/>
  <c r="A365" i="4"/>
  <c r="B365" i="4" s="1"/>
  <c r="J364" i="4"/>
  <c r="I364" i="4"/>
  <c r="H364" i="4"/>
  <c r="G364" i="4"/>
  <c r="A364" i="4"/>
  <c r="B364" i="4" s="1"/>
  <c r="J363" i="4"/>
  <c r="I363" i="4"/>
  <c r="H363" i="4"/>
  <c r="G363" i="4"/>
  <c r="A363" i="4"/>
  <c r="B363" i="4" s="1"/>
  <c r="J362" i="4"/>
  <c r="I362" i="4"/>
  <c r="H362" i="4"/>
  <c r="G362" i="4"/>
  <c r="A362" i="4"/>
  <c r="B362" i="4" s="1"/>
  <c r="J361" i="4"/>
  <c r="I361" i="4"/>
  <c r="H361" i="4"/>
  <c r="G361" i="4"/>
  <c r="A361" i="4"/>
  <c r="B361" i="4" s="1"/>
  <c r="J360" i="4"/>
  <c r="I360" i="4"/>
  <c r="H360" i="4"/>
  <c r="G360" i="4"/>
  <c r="B360" i="4"/>
  <c r="A360" i="4"/>
  <c r="J359" i="4"/>
  <c r="I359" i="4"/>
  <c r="H359" i="4"/>
  <c r="G359" i="4"/>
  <c r="A359" i="4"/>
  <c r="B359" i="4" s="1"/>
  <c r="J358" i="4"/>
  <c r="I358" i="4"/>
  <c r="H358" i="4"/>
  <c r="G358" i="4"/>
  <c r="A358" i="4"/>
  <c r="B358" i="4" s="1"/>
  <c r="J357" i="4"/>
  <c r="I357" i="4"/>
  <c r="H357" i="4"/>
  <c r="G357" i="4"/>
  <c r="A357" i="4"/>
  <c r="B357" i="4" s="1"/>
  <c r="J356" i="4"/>
  <c r="I356" i="4"/>
  <c r="H356" i="4"/>
  <c r="G356" i="4"/>
  <c r="A356" i="4"/>
  <c r="B356" i="4" s="1"/>
  <c r="J355" i="4"/>
  <c r="I355" i="4"/>
  <c r="H355" i="4"/>
  <c r="G355" i="4"/>
  <c r="A355" i="4"/>
  <c r="B355" i="4" s="1"/>
  <c r="J354" i="4"/>
  <c r="I354" i="4"/>
  <c r="H354" i="4"/>
  <c r="G354" i="4"/>
  <c r="A354" i="4"/>
  <c r="B354" i="4" s="1"/>
  <c r="J353" i="4"/>
  <c r="I353" i="4"/>
  <c r="H353" i="4"/>
  <c r="G353" i="4"/>
  <c r="A353" i="4"/>
  <c r="B353" i="4" s="1"/>
  <c r="J352" i="4"/>
  <c r="I352" i="4"/>
  <c r="H352" i="4"/>
  <c r="G352" i="4"/>
  <c r="A352" i="4"/>
  <c r="B352" i="4" s="1"/>
  <c r="J351" i="4"/>
  <c r="I351" i="4"/>
  <c r="H351" i="4"/>
  <c r="G351" i="4"/>
  <c r="A351" i="4"/>
  <c r="B351" i="4" s="1"/>
  <c r="J350" i="4"/>
  <c r="I350" i="4"/>
  <c r="H350" i="4"/>
  <c r="G350" i="4"/>
  <c r="A350" i="4"/>
  <c r="B350" i="4" s="1"/>
  <c r="J349" i="4"/>
  <c r="I349" i="4"/>
  <c r="H349" i="4"/>
  <c r="G349" i="4"/>
  <c r="A349" i="4"/>
  <c r="B349" i="4" s="1"/>
  <c r="J348" i="4"/>
  <c r="I348" i="4"/>
  <c r="H348" i="4"/>
  <c r="G348" i="4"/>
  <c r="A348" i="4"/>
  <c r="B348" i="4" s="1"/>
  <c r="J347" i="4"/>
  <c r="I347" i="4"/>
  <c r="H347" i="4"/>
  <c r="G347" i="4"/>
  <c r="A347" i="4"/>
  <c r="B347" i="4" s="1"/>
  <c r="J346" i="4"/>
  <c r="I346" i="4"/>
  <c r="H346" i="4"/>
  <c r="G346" i="4"/>
  <c r="A346" i="4"/>
  <c r="B346" i="4" s="1"/>
  <c r="J345" i="4"/>
  <c r="I345" i="4"/>
  <c r="H345" i="4"/>
  <c r="G345" i="4"/>
  <c r="A345" i="4"/>
  <c r="B345" i="4" s="1"/>
  <c r="J344" i="4"/>
  <c r="I344" i="4"/>
  <c r="H344" i="4"/>
  <c r="G344" i="4"/>
  <c r="A344" i="4"/>
  <c r="B344" i="4" s="1"/>
  <c r="J343" i="4"/>
  <c r="I343" i="4"/>
  <c r="H343" i="4"/>
  <c r="G343" i="4"/>
  <c r="A343" i="4"/>
  <c r="B343" i="4" s="1"/>
  <c r="J342" i="4"/>
  <c r="I342" i="4"/>
  <c r="H342" i="4"/>
  <c r="G342" i="4"/>
  <c r="A342" i="4"/>
  <c r="B342" i="4" s="1"/>
  <c r="J341" i="4"/>
  <c r="I341" i="4"/>
  <c r="H341" i="4"/>
  <c r="G341" i="4"/>
  <c r="A341" i="4"/>
  <c r="B341" i="4" s="1"/>
  <c r="J340" i="4"/>
  <c r="I340" i="4"/>
  <c r="H340" i="4"/>
  <c r="G340" i="4"/>
  <c r="B340" i="4"/>
  <c r="A340" i="4"/>
  <c r="J339" i="4"/>
  <c r="I339" i="4"/>
  <c r="H339" i="4"/>
  <c r="G339" i="4"/>
  <c r="A339" i="4"/>
  <c r="B339" i="4" s="1"/>
  <c r="J338" i="4"/>
  <c r="I338" i="4"/>
  <c r="H338" i="4"/>
  <c r="G338" i="4"/>
  <c r="A338" i="4"/>
  <c r="B338" i="4" s="1"/>
  <c r="J337" i="4"/>
  <c r="I337" i="4"/>
  <c r="H337" i="4"/>
  <c r="G337" i="4"/>
  <c r="A337" i="4"/>
  <c r="B337" i="4" s="1"/>
  <c r="J336" i="4"/>
  <c r="I336" i="4"/>
  <c r="H336" i="4"/>
  <c r="G336" i="4"/>
  <c r="A336" i="4"/>
  <c r="B336" i="4" s="1"/>
  <c r="J335" i="4"/>
  <c r="I335" i="4"/>
  <c r="H335" i="4"/>
  <c r="G335" i="4"/>
  <c r="A335" i="4"/>
  <c r="B335" i="4" s="1"/>
  <c r="J334" i="4"/>
  <c r="I334" i="4"/>
  <c r="H334" i="4"/>
  <c r="G334" i="4"/>
  <c r="A334" i="4"/>
  <c r="B334" i="4" s="1"/>
  <c r="J333" i="4"/>
  <c r="I333" i="4"/>
  <c r="H333" i="4"/>
  <c r="G333" i="4"/>
  <c r="A333" i="4"/>
  <c r="B333" i="4" s="1"/>
  <c r="J332" i="4"/>
  <c r="I332" i="4"/>
  <c r="H332" i="4"/>
  <c r="G332" i="4"/>
  <c r="A332" i="4"/>
  <c r="B332" i="4" s="1"/>
  <c r="J331" i="4"/>
  <c r="I331" i="4"/>
  <c r="H331" i="4"/>
  <c r="G331" i="4"/>
  <c r="A331" i="4"/>
  <c r="B331" i="4" s="1"/>
  <c r="J330" i="4"/>
  <c r="I330" i="4"/>
  <c r="H330" i="4"/>
  <c r="G330" i="4"/>
  <c r="A330" i="4"/>
  <c r="B330" i="4" s="1"/>
  <c r="J329" i="4"/>
  <c r="I329" i="4"/>
  <c r="H329" i="4"/>
  <c r="G329" i="4"/>
  <c r="A329" i="4"/>
  <c r="B329" i="4" s="1"/>
  <c r="J328" i="4"/>
  <c r="I328" i="4"/>
  <c r="H328" i="4"/>
  <c r="G328" i="4"/>
  <c r="A328" i="4"/>
  <c r="B328" i="4" s="1"/>
  <c r="J327" i="4"/>
  <c r="I327" i="4"/>
  <c r="H327" i="4"/>
  <c r="G327" i="4"/>
  <c r="A327" i="4"/>
  <c r="B327" i="4" s="1"/>
  <c r="J326" i="4"/>
  <c r="I326" i="4"/>
  <c r="H326" i="4"/>
  <c r="G326" i="4"/>
  <c r="A326" i="4"/>
  <c r="B326" i="4" s="1"/>
  <c r="J325" i="4"/>
  <c r="I325" i="4"/>
  <c r="H325" i="4"/>
  <c r="G325" i="4"/>
  <c r="A325" i="4"/>
  <c r="B325" i="4" s="1"/>
  <c r="J324" i="4"/>
  <c r="I324" i="4"/>
  <c r="H324" i="4"/>
  <c r="G324" i="4"/>
  <c r="A324" i="4"/>
  <c r="B324" i="4" s="1"/>
  <c r="J323" i="4"/>
  <c r="I323" i="4"/>
  <c r="H323" i="4"/>
  <c r="G323" i="4"/>
  <c r="A323" i="4"/>
  <c r="B323" i="4" s="1"/>
  <c r="J322" i="4"/>
  <c r="I322" i="4"/>
  <c r="H322" i="4"/>
  <c r="G322" i="4"/>
  <c r="A322" i="4"/>
  <c r="B322" i="4" s="1"/>
  <c r="J321" i="4"/>
  <c r="I321" i="4"/>
  <c r="H321" i="4"/>
  <c r="G321" i="4"/>
  <c r="A321" i="4"/>
  <c r="B321" i="4" s="1"/>
  <c r="J320" i="4"/>
  <c r="I320" i="4"/>
  <c r="H320" i="4"/>
  <c r="G320" i="4"/>
  <c r="A320" i="4"/>
  <c r="B320" i="4" s="1"/>
  <c r="J319" i="4"/>
  <c r="I319" i="4"/>
  <c r="H319" i="4"/>
  <c r="G319" i="4"/>
  <c r="A319" i="4"/>
  <c r="B319" i="4" s="1"/>
  <c r="J318" i="4"/>
  <c r="I318" i="4"/>
  <c r="H318" i="4"/>
  <c r="G318" i="4"/>
  <c r="A318" i="4"/>
  <c r="B318" i="4" s="1"/>
  <c r="J317" i="4"/>
  <c r="I317" i="4"/>
  <c r="H317" i="4"/>
  <c r="G317" i="4"/>
  <c r="A317" i="4"/>
  <c r="B317" i="4" s="1"/>
  <c r="J316" i="4"/>
  <c r="I316" i="4"/>
  <c r="H316" i="4"/>
  <c r="G316" i="4"/>
  <c r="A316" i="4"/>
  <c r="B316" i="4" s="1"/>
  <c r="J315" i="4"/>
  <c r="I315" i="4"/>
  <c r="H315" i="4"/>
  <c r="G315" i="4"/>
  <c r="A315" i="4"/>
  <c r="B315" i="4" s="1"/>
  <c r="J314" i="4"/>
  <c r="I314" i="4"/>
  <c r="H314" i="4"/>
  <c r="G314" i="4"/>
  <c r="A314" i="4"/>
  <c r="B314" i="4" s="1"/>
  <c r="J313" i="4"/>
  <c r="I313" i="4"/>
  <c r="H313" i="4"/>
  <c r="G313" i="4"/>
  <c r="A313" i="4"/>
  <c r="B313" i="4" s="1"/>
  <c r="J312" i="4"/>
  <c r="I312" i="4"/>
  <c r="H312" i="4"/>
  <c r="G312" i="4"/>
  <c r="A312" i="4"/>
  <c r="B312" i="4" s="1"/>
  <c r="J311" i="4"/>
  <c r="I311" i="4"/>
  <c r="H311" i="4"/>
  <c r="G311" i="4"/>
  <c r="A311" i="4"/>
  <c r="B311" i="4" s="1"/>
  <c r="J310" i="4"/>
  <c r="I310" i="4"/>
  <c r="H310" i="4"/>
  <c r="G310" i="4"/>
  <c r="A310" i="4"/>
  <c r="B310" i="4" s="1"/>
  <c r="J309" i="4"/>
  <c r="I309" i="4"/>
  <c r="H309" i="4"/>
  <c r="G309" i="4"/>
  <c r="A309" i="4"/>
  <c r="B309" i="4" s="1"/>
  <c r="J308" i="4"/>
  <c r="I308" i="4"/>
  <c r="H308" i="4"/>
  <c r="G308" i="4"/>
  <c r="A308" i="4"/>
  <c r="B308" i="4" s="1"/>
  <c r="J307" i="4"/>
  <c r="I307" i="4"/>
  <c r="H307" i="4"/>
  <c r="G307" i="4"/>
  <c r="A307" i="4"/>
  <c r="B307" i="4" s="1"/>
  <c r="J306" i="4"/>
  <c r="I306" i="4"/>
  <c r="H306" i="4"/>
  <c r="G306" i="4"/>
  <c r="A306" i="4"/>
  <c r="B306" i="4" s="1"/>
  <c r="J305" i="4"/>
  <c r="I305" i="4"/>
  <c r="H305" i="4"/>
  <c r="G305" i="4"/>
  <c r="A305" i="4"/>
  <c r="B305" i="4" s="1"/>
  <c r="J304" i="4"/>
  <c r="I304" i="4"/>
  <c r="H304" i="4"/>
  <c r="G304" i="4"/>
  <c r="A304" i="4"/>
  <c r="B304" i="4" s="1"/>
  <c r="J303" i="4"/>
  <c r="I303" i="4"/>
  <c r="H303" i="4"/>
  <c r="G303" i="4"/>
  <c r="B303" i="4"/>
  <c r="A303" i="4"/>
  <c r="J302" i="4"/>
  <c r="I302" i="4"/>
  <c r="H302" i="4"/>
  <c r="G302" i="4"/>
  <c r="A302" i="4"/>
  <c r="B302" i="4" s="1"/>
  <c r="J301" i="4"/>
  <c r="I301" i="4"/>
  <c r="H301" i="4"/>
  <c r="G301" i="4"/>
  <c r="A301" i="4"/>
  <c r="B301" i="4" s="1"/>
  <c r="J300" i="4"/>
  <c r="I300" i="4"/>
  <c r="H300" i="4"/>
  <c r="G300" i="4"/>
  <c r="A300" i="4"/>
  <c r="B300" i="4" s="1"/>
  <c r="J299" i="4"/>
  <c r="I299" i="4"/>
  <c r="H299" i="4"/>
  <c r="G299" i="4"/>
  <c r="A299" i="4"/>
  <c r="B299" i="4" s="1"/>
  <c r="J298" i="4"/>
  <c r="I298" i="4"/>
  <c r="H298" i="4"/>
  <c r="G298" i="4"/>
  <c r="A298" i="4"/>
  <c r="B298" i="4" s="1"/>
  <c r="J297" i="4"/>
  <c r="I297" i="4"/>
  <c r="H297" i="4"/>
  <c r="G297" i="4"/>
  <c r="A297" i="4"/>
  <c r="B297" i="4" s="1"/>
  <c r="J296" i="4"/>
  <c r="I296" i="4"/>
  <c r="H296" i="4"/>
  <c r="G296" i="4"/>
  <c r="A296" i="4"/>
  <c r="B296" i="4" s="1"/>
  <c r="J295" i="4"/>
  <c r="I295" i="4"/>
  <c r="H295" i="4"/>
  <c r="G295" i="4"/>
  <c r="A295" i="4"/>
  <c r="B295" i="4" s="1"/>
  <c r="J294" i="4"/>
  <c r="I294" i="4"/>
  <c r="H294" i="4"/>
  <c r="G294" i="4"/>
  <c r="B294" i="4"/>
  <c r="A294" i="4"/>
  <c r="J293" i="4"/>
  <c r="I293" i="4"/>
  <c r="H293" i="4"/>
  <c r="G293" i="4"/>
  <c r="A293" i="4"/>
  <c r="B293" i="4" s="1"/>
  <c r="J292" i="4"/>
  <c r="I292" i="4"/>
  <c r="H292" i="4"/>
  <c r="G292" i="4"/>
  <c r="A292" i="4"/>
  <c r="B292" i="4" s="1"/>
  <c r="J291" i="4"/>
  <c r="I291" i="4"/>
  <c r="H291" i="4"/>
  <c r="G291" i="4"/>
  <c r="B291" i="4"/>
  <c r="A291" i="4"/>
  <c r="J290" i="4"/>
  <c r="I290" i="4"/>
  <c r="H290" i="4"/>
  <c r="G290" i="4"/>
  <c r="A290" i="4"/>
  <c r="B290" i="4" s="1"/>
  <c r="J289" i="4"/>
  <c r="I289" i="4"/>
  <c r="H289" i="4"/>
  <c r="G289" i="4"/>
  <c r="A289" i="4"/>
  <c r="B289" i="4" s="1"/>
  <c r="J288" i="4"/>
  <c r="I288" i="4"/>
  <c r="H288" i="4"/>
  <c r="G288" i="4"/>
  <c r="A288" i="4"/>
  <c r="B288" i="4" s="1"/>
  <c r="J287" i="4"/>
  <c r="I287" i="4"/>
  <c r="H287" i="4"/>
  <c r="G287" i="4"/>
  <c r="A287" i="4"/>
  <c r="B287" i="4" s="1"/>
  <c r="J286" i="4"/>
  <c r="I286" i="4"/>
  <c r="H286" i="4"/>
  <c r="G286" i="4"/>
  <c r="A286" i="4"/>
  <c r="B286" i="4" s="1"/>
  <c r="J285" i="4"/>
  <c r="I285" i="4"/>
  <c r="H285" i="4"/>
  <c r="G285" i="4"/>
  <c r="A285" i="4"/>
  <c r="B285" i="4" s="1"/>
  <c r="J284" i="4"/>
  <c r="I284" i="4"/>
  <c r="H284" i="4"/>
  <c r="G284" i="4"/>
  <c r="A284" i="4"/>
  <c r="B284" i="4" s="1"/>
  <c r="J283" i="4"/>
  <c r="I283" i="4"/>
  <c r="H283" i="4"/>
  <c r="G283" i="4"/>
  <c r="A283" i="4"/>
  <c r="B283" i="4" s="1"/>
  <c r="J282" i="4"/>
  <c r="I282" i="4"/>
  <c r="H282" i="4"/>
  <c r="G282" i="4"/>
  <c r="A282" i="4"/>
  <c r="B282" i="4" s="1"/>
  <c r="J281" i="4"/>
  <c r="I281" i="4"/>
  <c r="H281" i="4"/>
  <c r="G281" i="4"/>
  <c r="A281" i="4"/>
  <c r="B281" i="4" s="1"/>
  <c r="J280" i="4"/>
  <c r="I280" i="4"/>
  <c r="H280" i="4"/>
  <c r="G280" i="4"/>
  <c r="A280" i="4"/>
  <c r="B280" i="4" s="1"/>
  <c r="J279" i="4"/>
  <c r="I279" i="4"/>
  <c r="H279" i="4"/>
  <c r="G279" i="4"/>
  <c r="A279" i="4"/>
  <c r="B279" i="4" s="1"/>
  <c r="J278" i="4"/>
  <c r="I278" i="4"/>
  <c r="H278" i="4"/>
  <c r="G278" i="4"/>
  <c r="A278" i="4"/>
  <c r="B278" i="4" s="1"/>
  <c r="J277" i="4"/>
  <c r="I277" i="4"/>
  <c r="H277" i="4"/>
  <c r="G277" i="4"/>
  <c r="A277" i="4"/>
  <c r="B277" i="4" s="1"/>
  <c r="J276" i="4"/>
  <c r="I276" i="4"/>
  <c r="H276" i="4"/>
  <c r="G276" i="4"/>
  <c r="A276" i="4"/>
  <c r="B276" i="4" s="1"/>
  <c r="J275" i="4"/>
  <c r="I275" i="4"/>
  <c r="H275" i="4"/>
  <c r="G275" i="4"/>
  <c r="B275" i="4"/>
  <c r="A275" i="4"/>
  <c r="J274" i="4"/>
  <c r="I274" i="4"/>
  <c r="H274" i="4"/>
  <c r="G274" i="4"/>
  <c r="A274" i="4"/>
  <c r="B274" i="4" s="1"/>
  <c r="J273" i="4"/>
  <c r="I273" i="4"/>
  <c r="H273" i="4"/>
  <c r="G273" i="4"/>
  <c r="A273" i="4"/>
  <c r="B273" i="4" s="1"/>
  <c r="J272" i="4"/>
  <c r="I272" i="4"/>
  <c r="H272" i="4"/>
  <c r="G272" i="4"/>
  <c r="A272" i="4"/>
  <c r="B272" i="4" s="1"/>
  <c r="J271" i="4"/>
  <c r="I271" i="4"/>
  <c r="H271" i="4"/>
  <c r="G271" i="4"/>
  <c r="B271" i="4"/>
  <c r="A271" i="4"/>
  <c r="J270" i="4"/>
  <c r="I270" i="4"/>
  <c r="H270" i="4"/>
  <c r="G270" i="4"/>
  <c r="A270" i="4"/>
  <c r="B270" i="4" s="1"/>
  <c r="J269" i="4"/>
  <c r="I269" i="4"/>
  <c r="H269" i="4"/>
  <c r="G269" i="4"/>
  <c r="A269" i="4"/>
  <c r="B269" i="4" s="1"/>
  <c r="J268" i="4"/>
  <c r="I268" i="4"/>
  <c r="H268" i="4"/>
  <c r="G268" i="4"/>
  <c r="B268" i="4"/>
  <c r="A268" i="4"/>
  <c r="J267" i="4"/>
  <c r="I267" i="4"/>
  <c r="H267" i="4"/>
  <c r="G267" i="4"/>
  <c r="A267" i="4"/>
  <c r="B267" i="4" s="1"/>
  <c r="J266" i="4"/>
  <c r="I266" i="4"/>
  <c r="H266" i="4"/>
  <c r="G266" i="4"/>
  <c r="B266" i="4"/>
  <c r="A266" i="4"/>
  <c r="J265" i="4"/>
  <c r="I265" i="4"/>
  <c r="H265" i="4"/>
  <c r="G265" i="4"/>
  <c r="A265" i="4"/>
  <c r="B265" i="4" s="1"/>
  <c r="J264" i="4"/>
  <c r="I264" i="4"/>
  <c r="H264" i="4"/>
  <c r="G264" i="4"/>
  <c r="A264" i="4"/>
  <c r="B264" i="4" s="1"/>
  <c r="J263" i="4"/>
  <c r="I263" i="4"/>
  <c r="H263" i="4"/>
  <c r="G263" i="4"/>
  <c r="A263" i="4"/>
  <c r="B263" i="4" s="1"/>
  <c r="J262" i="4"/>
  <c r="I262" i="4"/>
  <c r="H262" i="4"/>
  <c r="G262" i="4"/>
  <c r="A262" i="4"/>
  <c r="B262" i="4" s="1"/>
  <c r="J261" i="4"/>
  <c r="I261" i="4"/>
  <c r="H261" i="4"/>
  <c r="G261" i="4"/>
  <c r="A261" i="4"/>
  <c r="B261" i="4" s="1"/>
  <c r="J260" i="4"/>
  <c r="I260" i="4"/>
  <c r="H260" i="4"/>
  <c r="G260" i="4"/>
  <c r="A260" i="4"/>
  <c r="B260" i="4" s="1"/>
  <c r="J259" i="4"/>
  <c r="I259" i="4"/>
  <c r="H259" i="4"/>
  <c r="G259" i="4"/>
  <c r="A259" i="4"/>
  <c r="B259" i="4" s="1"/>
  <c r="J258" i="4"/>
  <c r="I258" i="4"/>
  <c r="H258" i="4"/>
  <c r="G258" i="4"/>
  <c r="A258" i="4"/>
  <c r="B258" i="4" s="1"/>
  <c r="J257" i="4"/>
  <c r="I257" i="4"/>
  <c r="H257" i="4"/>
  <c r="G257" i="4"/>
  <c r="A257" i="4"/>
  <c r="B257" i="4" s="1"/>
  <c r="J256" i="4"/>
  <c r="I256" i="4"/>
  <c r="H256" i="4"/>
  <c r="G256" i="4"/>
  <c r="A256" i="4"/>
  <c r="B256" i="4" s="1"/>
  <c r="J255" i="4"/>
  <c r="I255" i="4"/>
  <c r="H255" i="4"/>
  <c r="G255" i="4"/>
  <c r="A255" i="4"/>
  <c r="B255" i="4" s="1"/>
  <c r="J254" i="4"/>
  <c r="I254" i="4"/>
  <c r="H254" i="4"/>
  <c r="G254" i="4"/>
  <c r="A254" i="4"/>
  <c r="B254" i="4" s="1"/>
  <c r="J253" i="4"/>
  <c r="I253" i="4"/>
  <c r="H253" i="4"/>
  <c r="G253" i="4"/>
  <c r="A253" i="4"/>
  <c r="B253" i="4" s="1"/>
  <c r="J252" i="4"/>
  <c r="I252" i="4"/>
  <c r="H252" i="4"/>
  <c r="G252" i="4"/>
  <c r="A252" i="4"/>
  <c r="B252" i="4" s="1"/>
  <c r="J251" i="4"/>
  <c r="I251" i="4"/>
  <c r="H251" i="4"/>
  <c r="G251" i="4"/>
  <c r="A251" i="4"/>
  <c r="B251" i="4" s="1"/>
  <c r="J250" i="4"/>
  <c r="I250" i="4"/>
  <c r="H250" i="4"/>
  <c r="G250" i="4"/>
  <c r="A250" i="4"/>
  <c r="B250" i="4" s="1"/>
  <c r="J249" i="4"/>
  <c r="I249" i="4"/>
  <c r="H249" i="4"/>
  <c r="G249" i="4"/>
  <c r="A249" i="4"/>
  <c r="B249" i="4" s="1"/>
  <c r="J248" i="4"/>
  <c r="I248" i="4"/>
  <c r="H248" i="4"/>
  <c r="G248" i="4"/>
  <c r="A248" i="4"/>
  <c r="B248" i="4" s="1"/>
  <c r="J247" i="4"/>
  <c r="I247" i="4"/>
  <c r="H247" i="4"/>
  <c r="G247" i="4"/>
  <c r="A247" i="4"/>
  <c r="B247" i="4" s="1"/>
  <c r="J246" i="4"/>
  <c r="I246" i="4"/>
  <c r="H246" i="4"/>
  <c r="G246" i="4"/>
  <c r="A246" i="4"/>
  <c r="B246" i="4" s="1"/>
  <c r="J245" i="4"/>
  <c r="I245" i="4"/>
  <c r="H245" i="4"/>
  <c r="G245" i="4"/>
  <c r="A245" i="4"/>
  <c r="B245" i="4" s="1"/>
  <c r="J244" i="4"/>
  <c r="I244" i="4"/>
  <c r="H244" i="4"/>
  <c r="G244" i="4"/>
  <c r="A244" i="4"/>
  <c r="B244" i="4" s="1"/>
  <c r="J243" i="4"/>
  <c r="I243" i="4"/>
  <c r="H243" i="4"/>
  <c r="G243" i="4"/>
  <c r="A243" i="4"/>
  <c r="B243" i="4" s="1"/>
  <c r="J242" i="4"/>
  <c r="I242" i="4"/>
  <c r="H242" i="4"/>
  <c r="G242" i="4"/>
  <c r="A242" i="4"/>
  <c r="B242" i="4" s="1"/>
  <c r="J241" i="4"/>
  <c r="I241" i="4"/>
  <c r="H241" i="4"/>
  <c r="G241" i="4"/>
  <c r="A241" i="4"/>
  <c r="B241" i="4" s="1"/>
  <c r="J240" i="4"/>
  <c r="I240" i="4"/>
  <c r="H240" i="4"/>
  <c r="G240" i="4"/>
  <c r="A240" i="4"/>
  <c r="B240" i="4" s="1"/>
  <c r="J239" i="4"/>
  <c r="I239" i="4"/>
  <c r="H239" i="4"/>
  <c r="G239" i="4"/>
  <c r="A239" i="4"/>
  <c r="B239" i="4" s="1"/>
  <c r="J238" i="4"/>
  <c r="I238" i="4"/>
  <c r="H238" i="4"/>
  <c r="G238" i="4"/>
  <c r="A238" i="4"/>
  <c r="B238" i="4" s="1"/>
  <c r="J237" i="4"/>
  <c r="I237" i="4"/>
  <c r="H237" i="4"/>
  <c r="G237" i="4"/>
  <c r="A237" i="4"/>
  <c r="B237" i="4" s="1"/>
  <c r="J236" i="4"/>
  <c r="I236" i="4"/>
  <c r="H236" i="4"/>
  <c r="G236" i="4"/>
  <c r="A236" i="4"/>
  <c r="B236" i="4" s="1"/>
  <c r="J235" i="4"/>
  <c r="I235" i="4"/>
  <c r="H235" i="4"/>
  <c r="G235" i="4"/>
  <c r="A235" i="4"/>
  <c r="B235" i="4" s="1"/>
  <c r="J234" i="4"/>
  <c r="I234" i="4"/>
  <c r="H234" i="4"/>
  <c r="G234" i="4"/>
  <c r="A234" i="4"/>
  <c r="B234" i="4" s="1"/>
  <c r="J233" i="4"/>
  <c r="I233" i="4"/>
  <c r="H233" i="4"/>
  <c r="G233" i="4"/>
  <c r="A233" i="4"/>
  <c r="B233" i="4" s="1"/>
  <c r="J232" i="4"/>
  <c r="I232" i="4"/>
  <c r="H232" i="4"/>
  <c r="G232" i="4"/>
  <c r="A232" i="4"/>
  <c r="B232" i="4" s="1"/>
  <c r="J231" i="4"/>
  <c r="I231" i="4"/>
  <c r="H231" i="4"/>
  <c r="G231" i="4"/>
  <c r="A231" i="4"/>
  <c r="B231" i="4" s="1"/>
  <c r="J230" i="4"/>
  <c r="I230" i="4"/>
  <c r="H230" i="4"/>
  <c r="G230" i="4"/>
  <c r="A230" i="4"/>
  <c r="B230" i="4" s="1"/>
  <c r="J229" i="4"/>
  <c r="I229" i="4"/>
  <c r="H229" i="4"/>
  <c r="G229" i="4"/>
  <c r="A229" i="4"/>
  <c r="B229" i="4" s="1"/>
  <c r="J228" i="4"/>
  <c r="I228" i="4"/>
  <c r="H228" i="4"/>
  <c r="G228" i="4"/>
  <c r="A228" i="4"/>
  <c r="B228" i="4" s="1"/>
  <c r="J227" i="4"/>
  <c r="I227" i="4"/>
  <c r="H227" i="4"/>
  <c r="G227" i="4"/>
  <c r="A227" i="4"/>
  <c r="B227" i="4" s="1"/>
  <c r="J226" i="4"/>
  <c r="I226" i="4"/>
  <c r="H226" i="4"/>
  <c r="G226" i="4"/>
  <c r="B226" i="4"/>
  <c r="A226" i="4"/>
  <c r="J225" i="4"/>
  <c r="I225" i="4"/>
  <c r="H225" i="4"/>
  <c r="G225" i="4"/>
  <c r="A225" i="4"/>
  <c r="B225" i="4" s="1"/>
  <c r="J224" i="4"/>
  <c r="I224" i="4"/>
  <c r="H224" i="4"/>
  <c r="G224" i="4"/>
  <c r="A224" i="4"/>
  <c r="B224" i="4" s="1"/>
  <c r="J223" i="4"/>
  <c r="I223" i="4"/>
  <c r="H223" i="4"/>
  <c r="G223" i="4"/>
  <c r="B223" i="4"/>
  <c r="A223" i="4"/>
  <c r="J222" i="4"/>
  <c r="I222" i="4"/>
  <c r="H222" i="4"/>
  <c r="G222" i="4"/>
  <c r="A222" i="4"/>
  <c r="B222" i="4" s="1"/>
  <c r="J221" i="4"/>
  <c r="I221" i="4"/>
  <c r="H221" i="4"/>
  <c r="G221" i="4"/>
  <c r="A221" i="4"/>
  <c r="B221" i="4" s="1"/>
  <c r="J220" i="4"/>
  <c r="I220" i="4"/>
  <c r="H220" i="4"/>
  <c r="G220" i="4"/>
  <c r="B220" i="4"/>
  <c r="A220" i="4"/>
  <c r="J219" i="4"/>
  <c r="I219" i="4"/>
  <c r="H219" i="4"/>
  <c r="G219" i="4"/>
  <c r="A219" i="4"/>
  <c r="B219" i="4" s="1"/>
  <c r="J218" i="4"/>
  <c r="I218" i="4"/>
  <c r="H218" i="4"/>
  <c r="G218" i="4"/>
  <c r="A218" i="4"/>
  <c r="B218" i="4" s="1"/>
  <c r="J217" i="4"/>
  <c r="I217" i="4"/>
  <c r="H217" i="4"/>
  <c r="G217" i="4"/>
  <c r="A217" i="4"/>
  <c r="B217" i="4" s="1"/>
  <c r="J216" i="4"/>
  <c r="I216" i="4"/>
  <c r="H216" i="4"/>
  <c r="G216" i="4"/>
  <c r="A216" i="4"/>
  <c r="B216" i="4" s="1"/>
  <c r="J215" i="4"/>
  <c r="I215" i="4"/>
  <c r="H215" i="4"/>
  <c r="G215" i="4"/>
  <c r="A215" i="4"/>
  <c r="B215" i="4" s="1"/>
  <c r="J214" i="4"/>
  <c r="I214" i="4"/>
  <c r="H214" i="4"/>
  <c r="G214" i="4"/>
  <c r="A214" i="4"/>
  <c r="B214" i="4" s="1"/>
  <c r="J213" i="4"/>
  <c r="I213" i="4"/>
  <c r="H213" i="4"/>
  <c r="G213" i="4"/>
  <c r="A213" i="4"/>
  <c r="B213" i="4" s="1"/>
  <c r="J212" i="4"/>
  <c r="I212" i="4"/>
  <c r="H212" i="4"/>
  <c r="G212" i="4"/>
  <c r="B212" i="4"/>
  <c r="A212" i="4"/>
  <c r="J211" i="4"/>
  <c r="I211" i="4"/>
  <c r="H211" i="4"/>
  <c r="G211" i="4"/>
  <c r="B211" i="4"/>
  <c r="A211" i="4"/>
  <c r="J210" i="4"/>
  <c r="I210" i="4"/>
  <c r="H210" i="4"/>
  <c r="G210" i="4"/>
  <c r="A210" i="4"/>
  <c r="B210" i="4" s="1"/>
  <c r="J209" i="4"/>
  <c r="I209" i="4"/>
  <c r="H209" i="4"/>
  <c r="G209" i="4"/>
  <c r="A209" i="4"/>
  <c r="B209" i="4" s="1"/>
  <c r="J208" i="4"/>
  <c r="I208" i="4"/>
  <c r="H208" i="4"/>
  <c r="G208" i="4"/>
  <c r="A208" i="4"/>
  <c r="B208" i="4" s="1"/>
  <c r="J207" i="4"/>
  <c r="I207" i="4"/>
  <c r="H207" i="4"/>
  <c r="G207" i="4"/>
  <c r="A207" i="4"/>
  <c r="B207" i="4" s="1"/>
  <c r="J206" i="4"/>
  <c r="I206" i="4"/>
  <c r="H206" i="4"/>
  <c r="G206" i="4"/>
  <c r="A206" i="4"/>
  <c r="B206" i="4" s="1"/>
  <c r="J205" i="4"/>
  <c r="I205" i="4"/>
  <c r="H205" i="4"/>
  <c r="G205" i="4"/>
  <c r="A205" i="4"/>
  <c r="B205" i="4" s="1"/>
  <c r="J204" i="4"/>
  <c r="I204" i="4"/>
  <c r="H204" i="4"/>
  <c r="G204" i="4"/>
  <c r="A204" i="4"/>
  <c r="B204" i="4" s="1"/>
  <c r="J203" i="4"/>
  <c r="I203" i="4"/>
  <c r="H203" i="4"/>
  <c r="G203" i="4"/>
  <c r="A203" i="4"/>
  <c r="B203" i="4" s="1"/>
  <c r="J202" i="4"/>
  <c r="I202" i="4"/>
  <c r="H202" i="4"/>
  <c r="G202" i="4"/>
  <c r="B202" i="4"/>
  <c r="A202" i="4"/>
  <c r="J201" i="4"/>
  <c r="I201" i="4"/>
  <c r="H201" i="4"/>
  <c r="G201" i="4"/>
  <c r="A201" i="4"/>
  <c r="B201" i="4" s="1"/>
  <c r="J200" i="4"/>
  <c r="I200" i="4"/>
  <c r="H200" i="4"/>
  <c r="G200" i="4"/>
  <c r="A200" i="4"/>
  <c r="B200" i="4" s="1"/>
  <c r="J199" i="4"/>
  <c r="I199" i="4"/>
  <c r="H199" i="4"/>
  <c r="G199" i="4"/>
  <c r="A199" i="4"/>
  <c r="B199" i="4" s="1"/>
  <c r="J198" i="4"/>
  <c r="I198" i="4"/>
  <c r="H198" i="4"/>
  <c r="G198" i="4"/>
  <c r="A198" i="4"/>
  <c r="B198" i="4" s="1"/>
  <c r="J197" i="4"/>
  <c r="I197" i="4"/>
  <c r="H197" i="4"/>
  <c r="G197" i="4"/>
  <c r="A197" i="4"/>
  <c r="B197" i="4" s="1"/>
  <c r="J196" i="4"/>
  <c r="I196" i="4"/>
  <c r="H196" i="4"/>
  <c r="G196" i="4"/>
  <c r="A196" i="4"/>
  <c r="B196" i="4" s="1"/>
  <c r="J195" i="4"/>
  <c r="I195" i="4"/>
  <c r="H195" i="4"/>
  <c r="G195" i="4"/>
  <c r="A195" i="4"/>
  <c r="B195" i="4" s="1"/>
  <c r="J194" i="4"/>
  <c r="I194" i="4"/>
  <c r="H194" i="4"/>
  <c r="G194" i="4"/>
  <c r="A194" i="4"/>
  <c r="B194" i="4" s="1"/>
  <c r="J193" i="4"/>
  <c r="I193" i="4"/>
  <c r="H193" i="4"/>
  <c r="G193" i="4"/>
  <c r="B193" i="4"/>
  <c r="A193" i="4"/>
  <c r="J192" i="4"/>
  <c r="I192" i="4"/>
  <c r="H192" i="4"/>
  <c r="G192" i="4"/>
  <c r="A192" i="4"/>
  <c r="B192" i="4" s="1"/>
  <c r="J191" i="4"/>
  <c r="I191" i="4"/>
  <c r="H191" i="4"/>
  <c r="G191" i="4"/>
  <c r="B191" i="4"/>
  <c r="A191" i="4"/>
  <c r="J190" i="4"/>
  <c r="I190" i="4"/>
  <c r="H190" i="4"/>
  <c r="G190" i="4"/>
  <c r="B190" i="4"/>
  <c r="A190" i="4"/>
  <c r="J189" i="4"/>
  <c r="I189" i="4"/>
  <c r="H189" i="4"/>
  <c r="G189" i="4"/>
  <c r="A189" i="4"/>
  <c r="B189" i="4" s="1"/>
  <c r="J188" i="4"/>
  <c r="I188" i="4"/>
  <c r="H188" i="4"/>
  <c r="G188" i="4"/>
  <c r="A188" i="4"/>
  <c r="B188" i="4" s="1"/>
  <c r="J187" i="4"/>
  <c r="I187" i="4"/>
  <c r="H187" i="4"/>
  <c r="G187" i="4"/>
  <c r="A187" i="4"/>
  <c r="B187" i="4" s="1"/>
  <c r="J186" i="4"/>
  <c r="I186" i="4"/>
  <c r="H186" i="4"/>
  <c r="G186" i="4"/>
  <c r="A186" i="4"/>
  <c r="B186" i="4" s="1"/>
  <c r="J185" i="4"/>
  <c r="I185" i="4"/>
  <c r="H185" i="4"/>
  <c r="G185" i="4"/>
  <c r="A185" i="4"/>
  <c r="B185" i="4" s="1"/>
  <c r="J184" i="4"/>
  <c r="I184" i="4"/>
  <c r="H184" i="4"/>
  <c r="G184" i="4"/>
  <c r="A184" i="4"/>
  <c r="B184" i="4" s="1"/>
  <c r="J183" i="4"/>
  <c r="I183" i="4"/>
  <c r="H183" i="4"/>
  <c r="G183" i="4"/>
  <c r="A183" i="4"/>
  <c r="B183" i="4" s="1"/>
  <c r="J182" i="4"/>
  <c r="I182" i="4"/>
  <c r="H182" i="4"/>
  <c r="G182" i="4"/>
  <c r="A182" i="4"/>
  <c r="B182" i="4" s="1"/>
  <c r="J181" i="4"/>
  <c r="I181" i="4"/>
  <c r="H181" i="4"/>
  <c r="G181" i="4"/>
  <c r="A181" i="4"/>
  <c r="B181" i="4" s="1"/>
  <c r="J180" i="4"/>
  <c r="I180" i="4"/>
  <c r="H180" i="4"/>
  <c r="G180" i="4"/>
  <c r="A180" i="4"/>
  <c r="B180" i="4" s="1"/>
  <c r="J179" i="4"/>
  <c r="I179" i="4"/>
  <c r="H179" i="4"/>
  <c r="G179" i="4"/>
  <c r="A179" i="4"/>
  <c r="B179" i="4" s="1"/>
  <c r="J178" i="4"/>
  <c r="I178" i="4"/>
  <c r="H178" i="4"/>
  <c r="G178" i="4"/>
  <c r="A178" i="4"/>
  <c r="B178" i="4" s="1"/>
  <c r="J177" i="4"/>
  <c r="I177" i="4"/>
  <c r="H177" i="4"/>
  <c r="G177" i="4"/>
  <c r="A177" i="4"/>
  <c r="B177" i="4" s="1"/>
  <c r="J176" i="4"/>
  <c r="I176" i="4"/>
  <c r="H176" i="4"/>
  <c r="G176" i="4"/>
  <c r="A176" i="4"/>
  <c r="B176" i="4" s="1"/>
  <c r="J175" i="4"/>
  <c r="I175" i="4"/>
  <c r="H175" i="4"/>
  <c r="G175" i="4"/>
  <c r="A175" i="4"/>
  <c r="B175" i="4" s="1"/>
  <c r="J174" i="4"/>
  <c r="I174" i="4"/>
  <c r="H174" i="4"/>
  <c r="G174" i="4"/>
  <c r="A174" i="4"/>
  <c r="B174" i="4" s="1"/>
  <c r="J173" i="4"/>
  <c r="I173" i="4"/>
  <c r="H173" i="4"/>
  <c r="G173" i="4"/>
  <c r="A173" i="4"/>
  <c r="B173" i="4" s="1"/>
  <c r="J172" i="4"/>
  <c r="I172" i="4"/>
  <c r="H172" i="4"/>
  <c r="G172" i="4"/>
  <c r="A172" i="4"/>
  <c r="B172" i="4" s="1"/>
  <c r="J171" i="4"/>
  <c r="I171" i="4"/>
  <c r="H171" i="4"/>
  <c r="G171" i="4"/>
  <c r="A171" i="4"/>
  <c r="B171" i="4" s="1"/>
  <c r="J170" i="4"/>
  <c r="I170" i="4"/>
  <c r="H170" i="4"/>
  <c r="G170" i="4"/>
  <c r="A170" i="4"/>
  <c r="B170" i="4" s="1"/>
  <c r="J169" i="4"/>
  <c r="I169" i="4"/>
  <c r="H169" i="4"/>
  <c r="G169" i="4"/>
  <c r="A169" i="4"/>
  <c r="B169" i="4" s="1"/>
  <c r="J168" i="4"/>
  <c r="I168" i="4"/>
  <c r="H168" i="4"/>
  <c r="G168" i="4"/>
  <c r="A168" i="4"/>
  <c r="B168" i="4" s="1"/>
  <c r="J167" i="4"/>
  <c r="I167" i="4"/>
  <c r="H167" i="4"/>
  <c r="G167" i="4"/>
  <c r="A167" i="4"/>
  <c r="B167" i="4" s="1"/>
  <c r="J166" i="4"/>
  <c r="I166" i="4"/>
  <c r="H166" i="4"/>
  <c r="G166" i="4"/>
  <c r="B166" i="4"/>
  <c r="A166" i="4"/>
  <c r="J165" i="4"/>
  <c r="I165" i="4"/>
  <c r="H165" i="4"/>
  <c r="G165" i="4"/>
  <c r="A165" i="4"/>
  <c r="B165" i="4" s="1"/>
  <c r="J164" i="4"/>
  <c r="I164" i="4"/>
  <c r="H164" i="4"/>
  <c r="G164" i="4"/>
  <c r="A164" i="4"/>
  <c r="B164" i="4" s="1"/>
  <c r="J163" i="4"/>
  <c r="I163" i="4"/>
  <c r="H163" i="4"/>
  <c r="G163" i="4"/>
  <c r="A163" i="4"/>
  <c r="B163" i="4" s="1"/>
  <c r="J162" i="4"/>
  <c r="I162" i="4"/>
  <c r="H162" i="4"/>
  <c r="G162" i="4"/>
  <c r="A162" i="4"/>
  <c r="B162" i="4" s="1"/>
  <c r="J161" i="4"/>
  <c r="I161" i="4"/>
  <c r="H161" i="4"/>
  <c r="G161" i="4"/>
  <c r="A161" i="4"/>
  <c r="B161" i="4" s="1"/>
  <c r="J160" i="4"/>
  <c r="I160" i="4"/>
  <c r="H160" i="4"/>
  <c r="G160" i="4"/>
  <c r="A160" i="4"/>
  <c r="B160" i="4" s="1"/>
  <c r="J159" i="4"/>
  <c r="I159" i="4"/>
  <c r="H159" i="4"/>
  <c r="G159" i="4"/>
  <c r="A159" i="4"/>
  <c r="B159" i="4" s="1"/>
  <c r="J158" i="4"/>
  <c r="I158" i="4"/>
  <c r="H158" i="4"/>
  <c r="G158" i="4"/>
  <c r="B158" i="4"/>
  <c r="A158" i="4"/>
  <c r="J157" i="4"/>
  <c r="I157" i="4"/>
  <c r="H157" i="4"/>
  <c r="G157" i="4"/>
  <c r="A157" i="4"/>
  <c r="B157" i="4" s="1"/>
  <c r="J156" i="4"/>
  <c r="I156" i="4"/>
  <c r="H156" i="4"/>
  <c r="G156" i="4"/>
  <c r="A156" i="4"/>
  <c r="B156" i="4" s="1"/>
  <c r="J155" i="4"/>
  <c r="I155" i="4"/>
  <c r="H155" i="4"/>
  <c r="G155" i="4"/>
  <c r="A155" i="4"/>
  <c r="B155" i="4" s="1"/>
  <c r="J154" i="4"/>
  <c r="I154" i="4"/>
  <c r="H154" i="4"/>
  <c r="G154" i="4"/>
  <c r="A154" i="4"/>
  <c r="B154" i="4" s="1"/>
  <c r="J153" i="4"/>
  <c r="I153" i="4"/>
  <c r="H153" i="4"/>
  <c r="G153" i="4"/>
  <c r="B153" i="4"/>
  <c r="A153" i="4"/>
  <c r="J152" i="4"/>
  <c r="I152" i="4"/>
  <c r="H152" i="4"/>
  <c r="G152" i="4"/>
  <c r="A152" i="4"/>
  <c r="B152" i="4" s="1"/>
  <c r="J151" i="4"/>
  <c r="I151" i="4"/>
  <c r="H151" i="4"/>
  <c r="G151" i="4"/>
  <c r="B151" i="4"/>
  <c r="A151" i="4"/>
  <c r="J150" i="4"/>
  <c r="I150" i="4"/>
  <c r="H150" i="4"/>
  <c r="G150" i="4"/>
  <c r="A150" i="4"/>
  <c r="B150" i="4" s="1"/>
  <c r="J149" i="4"/>
  <c r="I149" i="4"/>
  <c r="H149" i="4"/>
  <c r="G149" i="4"/>
  <c r="A149" i="4"/>
  <c r="B149" i="4" s="1"/>
  <c r="J148" i="4"/>
  <c r="I148" i="4"/>
  <c r="H148" i="4"/>
  <c r="G148" i="4"/>
  <c r="A148" i="4"/>
  <c r="B148" i="4" s="1"/>
  <c r="J147" i="4"/>
  <c r="I147" i="4"/>
  <c r="H147" i="4"/>
  <c r="G147" i="4"/>
  <c r="B147" i="4"/>
  <c r="A147" i="4"/>
  <c r="J146" i="4"/>
  <c r="I146" i="4"/>
  <c r="H146" i="4"/>
  <c r="G146" i="4"/>
  <c r="A146" i="4"/>
  <c r="B146" i="4" s="1"/>
  <c r="J145" i="4"/>
  <c r="I145" i="4"/>
  <c r="H145" i="4"/>
  <c r="G145" i="4"/>
  <c r="A145" i="4"/>
  <c r="B145" i="4" s="1"/>
  <c r="J144" i="4"/>
  <c r="I144" i="4"/>
  <c r="H144" i="4"/>
  <c r="G144" i="4"/>
  <c r="A144" i="4"/>
  <c r="B144" i="4" s="1"/>
  <c r="J143" i="4"/>
  <c r="I143" i="4"/>
  <c r="H143" i="4"/>
  <c r="G143" i="4"/>
  <c r="A143" i="4"/>
  <c r="B143" i="4" s="1"/>
  <c r="J142" i="4"/>
  <c r="I142" i="4"/>
  <c r="H142" i="4"/>
  <c r="G142" i="4"/>
  <c r="A142" i="4"/>
  <c r="B142" i="4" s="1"/>
  <c r="J141" i="4"/>
  <c r="I141" i="4"/>
  <c r="H141" i="4"/>
  <c r="G141" i="4"/>
  <c r="B141" i="4"/>
  <c r="A141" i="4"/>
  <c r="J140" i="4"/>
  <c r="I140" i="4"/>
  <c r="H140" i="4"/>
  <c r="G140" i="4"/>
  <c r="A140" i="4"/>
  <c r="B140" i="4" s="1"/>
  <c r="J139" i="4"/>
  <c r="I139" i="4"/>
  <c r="H139" i="4"/>
  <c r="G139" i="4"/>
  <c r="B139" i="4"/>
  <c r="A139" i="4"/>
  <c r="J138" i="4"/>
  <c r="I138" i="4"/>
  <c r="H138" i="4"/>
  <c r="G138" i="4"/>
  <c r="A138" i="4"/>
  <c r="B138" i="4" s="1"/>
  <c r="J137" i="4"/>
  <c r="I137" i="4"/>
  <c r="H137" i="4"/>
  <c r="G137" i="4"/>
  <c r="A137" i="4"/>
  <c r="B137" i="4" s="1"/>
  <c r="J136" i="4"/>
  <c r="I136" i="4"/>
  <c r="H136" i="4"/>
  <c r="G136" i="4"/>
  <c r="A136" i="4"/>
  <c r="B136" i="4" s="1"/>
  <c r="J135" i="4"/>
  <c r="I135" i="4"/>
  <c r="H135" i="4"/>
  <c r="G135" i="4"/>
  <c r="A135" i="4"/>
  <c r="B135" i="4" s="1"/>
  <c r="J134" i="4"/>
  <c r="I134" i="4"/>
  <c r="H134" i="4"/>
  <c r="G134" i="4"/>
  <c r="A134" i="4"/>
  <c r="B134" i="4" s="1"/>
  <c r="J133" i="4"/>
  <c r="I133" i="4"/>
  <c r="H133" i="4"/>
  <c r="G133" i="4"/>
  <c r="B133" i="4"/>
  <c r="A133" i="4"/>
  <c r="J132" i="4"/>
  <c r="I132" i="4"/>
  <c r="H132" i="4"/>
  <c r="G132" i="4"/>
  <c r="A132" i="4"/>
  <c r="B132" i="4" s="1"/>
  <c r="J131" i="4"/>
  <c r="I131" i="4"/>
  <c r="H131" i="4"/>
  <c r="G131" i="4"/>
  <c r="A131" i="4"/>
  <c r="B131" i="4" s="1"/>
  <c r="J130" i="4"/>
  <c r="I130" i="4"/>
  <c r="H130" i="4"/>
  <c r="G130" i="4"/>
  <c r="A130" i="4"/>
  <c r="B130" i="4" s="1"/>
  <c r="J129" i="4"/>
  <c r="I129" i="4"/>
  <c r="H129" i="4"/>
  <c r="G129" i="4"/>
  <c r="B129" i="4"/>
  <c r="A129" i="4"/>
  <c r="J128" i="4"/>
  <c r="I128" i="4"/>
  <c r="H128" i="4"/>
  <c r="G128" i="4"/>
  <c r="A128" i="4"/>
  <c r="B128" i="4" s="1"/>
  <c r="J127" i="4"/>
  <c r="I127" i="4"/>
  <c r="H127" i="4"/>
  <c r="G127" i="4"/>
  <c r="B127" i="4"/>
  <c r="A127" i="4"/>
  <c r="J126" i="4"/>
  <c r="I126" i="4"/>
  <c r="H126" i="4"/>
  <c r="G126" i="4"/>
  <c r="B126" i="4"/>
  <c r="A126" i="4"/>
  <c r="J125" i="4"/>
  <c r="I125" i="4"/>
  <c r="H125" i="4"/>
  <c r="G125" i="4"/>
  <c r="A125" i="4"/>
  <c r="B125" i="4" s="1"/>
  <c r="J124" i="4"/>
  <c r="I124" i="4"/>
  <c r="H124" i="4"/>
  <c r="G124" i="4"/>
  <c r="A124" i="4"/>
  <c r="B124" i="4" s="1"/>
  <c r="J123" i="4"/>
  <c r="I123" i="4"/>
  <c r="H123" i="4"/>
  <c r="G123" i="4"/>
  <c r="A123" i="4"/>
  <c r="B123" i="4" s="1"/>
  <c r="J122" i="4"/>
  <c r="I122" i="4"/>
  <c r="H122" i="4"/>
  <c r="G122" i="4"/>
  <c r="A122" i="4"/>
  <c r="B122" i="4" s="1"/>
  <c r="J121" i="4"/>
  <c r="I121" i="4"/>
  <c r="H121" i="4"/>
  <c r="G121" i="4"/>
  <c r="B121" i="4"/>
  <c r="A121" i="4"/>
  <c r="J120" i="4"/>
  <c r="I120" i="4"/>
  <c r="H120" i="4"/>
  <c r="G120" i="4"/>
  <c r="A120" i="4"/>
  <c r="B120" i="4" s="1"/>
  <c r="J119" i="4"/>
  <c r="I119" i="4"/>
  <c r="H119" i="4"/>
  <c r="G119" i="4"/>
  <c r="A119" i="4"/>
  <c r="B119" i="4" s="1"/>
  <c r="J118" i="4"/>
  <c r="I118" i="4"/>
  <c r="H118" i="4"/>
  <c r="G118" i="4"/>
  <c r="A118" i="4"/>
  <c r="B118" i="4" s="1"/>
  <c r="J117" i="4"/>
  <c r="I117" i="4"/>
  <c r="H117" i="4"/>
  <c r="G117" i="4"/>
  <c r="A117" i="4"/>
  <c r="B117" i="4" s="1"/>
  <c r="J116" i="4"/>
  <c r="I116" i="4"/>
  <c r="H116" i="4"/>
  <c r="G116" i="4"/>
  <c r="A116" i="4"/>
  <c r="B116" i="4" s="1"/>
  <c r="J115" i="4"/>
  <c r="I115" i="4"/>
  <c r="H115" i="4"/>
  <c r="G115" i="4"/>
  <c r="B115" i="4"/>
  <c r="A115" i="4"/>
  <c r="J114" i="4"/>
  <c r="I114" i="4"/>
  <c r="H114" i="4"/>
  <c r="G114" i="4"/>
  <c r="A114" i="4"/>
  <c r="B114" i="4" s="1"/>
  <c r="J113" i="4"/>
  <c r="I113" i="4"/>
  <c r="H113" i="4"/>
  <c r="G113" i="4"/>
  <c r="A113" i="4"/>
  <c r="B113" i="4" s="1"/>
  <c r="J112" i="4"/>
  <c r="I112" i="4"/>
  <c r="H112" i="4"/>
  <c r="G112" i="4"/>
  <c r="A112" i="4"/>
  <c r="B112" i="4" s="1"/>
  <c r="J111" i="4"/>
  <c r="I111" i="4"/>
  <c r="H111" i="4"/>
  <c r="G111" i="4"/>
  <c r="A111" i="4"/>
  <c r="B111" i="4" s="1"/>
  <c r="J110" i="4"/>
  <c r="I110" i="4"/>
  <c r="H110" i="4"/>
  <c r="G110" i="4"/>
  <c r="A110" i="4"/>
  <c r="B110" i="4" s="1"/>
  <c r="J109" i="4"/>
  <c r="I109" i="4"/>
  <c r="H109" i="4"/>
  <c r="G109" i="4"/>
  <c r="A109" i="4"/>
  <c r="B109" i="4" s="1"/>
  <c r="J108" i="4"/>
  <c r="I108" i="4"/>
  <c r="H108" i="4"/>
  <c r="G108" i="4"/>
  <c r="A108" i="4"/>
  <c r="B108" i="4" s="1"/>
  <c r="J107" i="4"/>
  <c r="I107" i="4"/>
  <c r="H107" i="4"/>
  <c r="G107" i="4"/>
  <c r="A107" i="4"/>
  <c r="B107" i="4" s="1"/>
  <c r="J106" i="4"/>
  <c r="I106" i="4"/>
  <c r="H106" i="4"/>
  <c r="G106" i="4"/>
  <c r="A106" i="4"/>
  <c r="B106" i="4" s="1"/>
  <c r="J105" i="4"/>
  <c r="I105" i="4"/>
  <c r="H105" i="4"/>
  <c r="G105" i="4"/>
  <c r="A105" i="4"/>
  <c r="B105" i="4" s="1"/>
  <c r="J104" i="4"/>
  <c r="I104" i="4"/>
  <c r="H104" i="4"/>
  <c r="G104" i="4"/>
  <c r="A104" i="4"/>
  <c r="B104" i="4" s="1"/>
  <c r="J103" i="4"/>
  <c r="I103" i="4"/>
  <c r="H103" i="4"/>
  <c r="G103" i="4"/>
  <c r="A103" i="4"/>
  <c r="B103" i="4" s="1"/>
  <c r="J102" i="4"/>
  <c r="I102" i="4"/>
  <c r="H102" i="4"/>
  <c r="G102" i="4"/>
  <c r="B102" i="4"/>
  <c r="A102" i="4"/>
  <c r="J101" i="4"/>
  <c r="I101" i="4"/>
  <c r="H101" i="4"/>
  <c r="G101" i="4"/>
  <c r="A101" i="4"/>
  <c r="B101" i="4" s="1"/>
  <c r="J100" i="4"/>
  <c r="I100" i="4"/>
  <c r="H100" i="4"/>
  <c r="G100" i="4"/>
  <c r="A100" i="4"/>
  <c r="B100" i="4" s="1"/>
  <c r="J99" i="4"/>
  <c r="I99" i="4"/>
  <c r="H99" i="4"/>
  <c r="G99" i="4"/>
  <c r="A99" i="4"/>
  <c r="B99" i="4" s="1"/>
  <c r="J98" i="4"/>
  <c r="I98" i="4"/>
  <c r="H98" i="4"/>
  <c r="G98" i="4"/>
  <c r="A98" i="4"/>
  <c r="B98" i="4" s="1"/>
  <c r="J97" i="4"/>
  <c r="I97" i="4"/>
  <c r="H97" i="4"/>
  <c r="G97" i="4"/>
  <c r="A97" i="4"/>
  <c r="B97" i="4" s="1"/>
  <c r="J96" i="4"/>
  <c r="I96" i="4"/>
  <c r="H96" i="4"/>
  <c r="G96" i="4"/>
  <c r="A96" i="4"/>
  <c r="B96" i="4" s="1"/>
  <c r="J95" i="4"/>
  <c r="I95" i="4"/>
  <c r="H95" i="4"/>
  <c r="G95" i="4"/>
  <c r="A95" i="4"/>
  <c r="B95" i="4" s="1"/>
  <c r="J94" i="4"/>
  <c r="I94" i="4"/>
  <c r="H94" i="4"/>
  <c r="G94" i="4"/>
  <c r="A94" i="4"/>
  <c r="B94" i="4" s="1"/>
  <c r="J93" i="4"/>
  <c r="I93" i="4"/>
  <c r="H93" i="4"/>
  <c r="G93" i="4"/>
  <c r="A93" i="4"/>
  <c r="B93" i="4" s="1"/>
  <c r="J92" i="4"/>
  <c r="I92" i="4"/>
  <c r="H92" i="4"/>
  <c r="G92" i="4"/>
  <c r="A92" i="4"/>
  <c r="B92" i="4" s="1"/>
  <c r="J91" i="4"/>
  <c r="I91" i="4"/>
  <c r="H91" i="4"/>
  <c r="G91" i="4"/>
  <c r="B91" i="4"/>
  <c r="A91" i="4"/>
  <c r="J90" i="4"/>
  <c r="I90" i="4"/>
  <c r="H90" i="4"/>
  <c r="G90" i="4"/>
  <c r="A90" i="4"/>
  <c r="B90" i="4" s="1"/>
  <c r="J89" i="4"/>
  <c r="I89" i="4"/>
  <c r="H89" i="4"/>
  <c r="G89" i="4"/>
  <c r="A89" i="4"/>
  <c r="B89" i="4" s="1"/>
  <c r="J88" i="4"/>
  <c r="I88" i="4"/>
  <c r="H88" i="4"/>
  <c r="G88" i="4"/>
  <c r="A88" i="4"/>
  <c r="B88" i="4" s="1"/>
  <c r="J87" i="4"/>
  <c r="I87" i="4"/>
  <c r="H87" i="4"/>
  <c r="G87" i="4"/>
  <c r="A87" i="4"/>
  <c r="B87" i="4" s="1"/>
  <c r="J86" i="4"/>
  <c r="I86" i="4"/>
  <c r="H86" i="4"/>
  <c r="G86" i="4"/>
  <c r="A86" i="4"/>
  <c r="B86" i="4" s="1"/>
  <c r="J85" i="4"/>
  <c r="I85" i="4"/>
  <c r="H85" i="4"/>
  <c r="G85" i="4"/>
  <c r="A85" i="4"/>
  <c r="B85" i="4" s="1"/>
  <c r="J84" i="4"/>
  <c r="I84" i="4"/>
  <c r="H84" i="4"/>
  <c r="G84" i="4"/>
  <c r="A84" i="4"/>
  <c r="B84" i="4" s="1"/>
  <c r="J83" i="4"/>
  <c r="I83" i="4"/>
  <c r="H83" i="4"/>
  <c r="G83" i="4"/>
  <c r="A83" i="4"/>
  <c r="B83" i="4" s="1"/>
  <c r="J82" i="4"/>
  <c r="I82" i="4"/>
  <c r="H82" i="4"/>
  <c r="G82" i="4"/>
  <c r="A82" i="4"/>
  <c r="B82" i="4" s="1"/>
  <c r="J81" i="4"/>
  <c r="I81" i="4"/>
  <c r="H81" i="4"/>
  <c r="G81" i="4"/>
  <c r="A81" i="4"/>
  <c r="B81" i="4" s="1"/>
  <c r="J80" i="4"/>
  <c r="I80" i="4"/>
  <c r="H80" i="4"/>
  <c r="G80" i="4"/>
  <c r="A80" i="4"/>
  <c r="B80" i="4" s="1"/>
  <c r="J79" i="4"/>
  <c r="I79" i="4"/>
  <c r="H79" i="4"/>
  <c r="G79" i="4"/>
  <c r="A79" i="4"/>
  <c r="B79" i="4" s="1"/>
  <c r="J78" i="4"/>
  <c r="I78" i="4"/>
  <c r="H78" i="4"/>
  <c r="G78" i="4"/>
  <c r="A78" i="4"/>
  <c r="B78" i="4" s="1"/>
  <c r="J77" i="4"/>
  <c r="I77" i="4"/>
  <c r="H77" i="4"/>
  <c r="G77" i="4"/>
  <c r="A77" i="4"/>
  <c r="B77" i="4" s="1"/>
  <c r="J76" i="4"/>
  <c r="I76" i="4"/>
  <c r="H76" i="4"/>
  <c r="G76" i="4"/>
  <c r="A76" i="4"/>
  <c r="B76" i="4" s="1"/>
  <c r="J75" i="4"/>
  <c r="I75" i="4"/>
  <c r="H75" i="4"/>
  <c r="G75" i="4"/>
  <c r="A75" i="4"/>
  <c r="B75" i="4" s="1"/>
  <c r="J74" i="4"/>
  <c r="I74" i="4"/>
  <c r="H74" i="4"/>
  <c r="G74" i="4"/>
  <c r="A74" i="4"/>
  <c r="B74" i="4" s="1"/>
  <c r="J73" i="4"/>
  <c r="I73" i="4"/>
  <c r="H73" i="4"/>
  <c r="G73" i="4"/>
  <c r="B73" i="4"/>
  <c r="A73" i="4"/>
  <c r="J72" i="4"/>
  <c r="I72" i="4"/>
  <c r="H72" i="4"/>
  <c r="G72" i="4"/>
  <c r="A72" i="4"/>
  <c r="B72" i="4" s="1"/>
  <c r="J71" i="4"/>
  <c r="I71" i="4"/>
  <c r="H71" i="4"/>
  <c r="G71" i="4"/>
  <c r="A71" i="4"/>
  <c r="B71" i="4" s="1"/>
  <c r="J70" i="4"/>
  <c r="I70" i="4"/>
  <c r="H70" i="4"/>
  <c r="G70" i="4"/>
  <c r="B70" i="4"/>
  <c r="A70" i="4"/>
  <c r="J69" i="4"/>
  <c r="I69" i="4"/>
  <c r="H69" i="4"/>
  <c r="G69" i="4"/>
  <c r="A69" i="4"/>
  <c r="B69" i="4" s="1"/>
  <c r="J68" i="4"/>
  <c r="I68" i="4"/>
  <c r="H68" i="4"/>
  <c r="G68" i="4"/>
  <c r="A68" i="4"/>
  <c r="B68" i="4" s="1"/>
  <c r="J67" i="4"/>
  <c r="I67" i="4"/>
  <c r="H67" i="4"/>
  <c r="G67" i="4"/>
  <c r="B67" i="4"/>
  <c r="A67" i="4"/>
  <c r="J66" i="4"/>
  <c r="I66" i="4"/>
  <c r="H66" i="4"/>
  <c r="G66" i="4"/>
  <c r="A66" i="4"/>
  <c r="B66" i="4" s="1"/>
  <c r="J65" i="4"/>
  <c r="I65" i="4"/>
  <c r="H65" i="4"/>
  <c r="G65" i="4"/>
  <c r="A65" i="4"/>
  <c r="B65" i="4" s="1"/>
  <c r="J64" i="4"/>
  <c r="I64" i="4"/>
  <c r="H64" i="4"/>
  <c r="G64" i="4"/>
  <c r="A64" i="4"/>
  <c r="B64" i="4" s="1"/>
  <c r="J63" i="4"/>
  <c r="I63" i="4"/>
  <c r="H63" i="4"/>
  <c r="G63" i="4"/>
  <c r="A63" i="4"/>
  <c r="B63" i="4" s="1"/>
  <c r="J62" i="4"/>
  <c r="I62" i="4"/>
  <c r="H62" i="4"/>
  <c r="G62" i="4"/>
  <c r="A62" i="4"/>
  <c r="B62" i="4" s="1"/>
  <c r="J61" i="4"/>
  <c r="I61" i="4"/>
  <c r="H61" i="4"/>
  <c r="G61" i="4"/>
  <c r="A61" i="4"/>
  <c r="B61" i="4" s="1"/>
  <c r="J60" i="4"/>
  <c r="I60" i="4"/>
  <c r="H60" i="4"/>
  <c r="G60" i="4"/>
  <c r="A60" i="4"/>
  <c r="B60" i="4" s="1"/>
  <c r="J59" i="4"/>
  <c r="I59" i="4"/>
  <c r="H59" i="4"/>
  <c r="G59" i="4"/>
  <c r="A59" i="4"/>
  <c r="B59" i="4" s="1"/>
  <c r="J58" i="4"/>
  <c r="I58" i="4"/>
  <c r="H58" i="4"/>
  <c r="G58" i="4"/>
  <c r="B58" i="4"/>
  <c r="A58" i="4"/>
  <c r="J57" i="4"/>
  <c r="I57" i="4"/>
  <c r="H57" i="4"/>
  <c r="G57" i="4"/>
  <c r="A57" i="4"/>
  <c r="B57" i="4" s="1"/>
  <c r="J56" i="4"/>
  <c r="I56" i="4"/>
  <c r="H56" i="4"/>
  <c r="G56" i="4"/>
  <c r="A56" i="4"/>
  <c r="B56" i="4" s="1"/>
  <c r="J55" i="4"/>
  <c r="I55" i="4"/>
  <c r="H55" i="4"/>
  <c r="G55" i="4"/>
  <c r="A55" i="4"/>
  <c r="B55" i="4" s="1"/>
  <c r="J54" i="4"/>
  <c r="I54" i="4"/>
  <c r="H54" i="4"/>
  <c r="G54" i="4"/>
  <c r="A54" i="4"/>
  <c r="B54" i="4" s="1"/>
  <c r="J53" i="4"/>
  <c r="I53" i="4"/>
  <c r="H53" i="4"/>
  <c r="G53" i="4"/>
  <c r="A53" i="4"/>
  <c r="B53" i="4" s="1"/>
  <c r="J52" i="4"/>
  <c r="I52" i="4"/>
  <c r="H52" i="4"/>
  <c r="G52" i="4"/>
  <c r="A52" i="4"/>
  <c r="B52" i="4" s="1"/>
  <c r="J51" i="4"/>
  <c r="I51" i="4"/>
  <c r="H51" i="4"/>
  <c r="G51" i="4"/>
  <c r="A51" i="4"/>
  <c r="B51" i="4" s="1"/>
  <c r="J50" i="4"/>
  <c r="I50" i="4"/>
  <c r="H50" i="4"/>
  <c r="G50" i="4"/>
  <c r="A50" i="4"/>
  <c r="B50" i="4" s="1"/>
  <c r="J49" i="4"/>
  <c r="I49" i="4"/>
  <c r="H49" i="4"/>
  <c r="G49" i="4"/>
  <c r="B49" i="4"/>
  <c r="A49" i="4"/>
  <c r="J48" i="4"/>
  <c r="I48" i="4"/>
  <c r="H48" i="4"/>
  <c r="G48" i="4"/>
  <c r="A48" i="4"/>
  <c r="B48" i="4" s="1"/>
  <c r="J47" i="4"/>
  <c r="I47" i="4"/>
  <c r="H47" i="4"/>
  <c r="G47" i="4"/>
  <c r="B47" i="4"/>
  <c r="A47" i="4"/>
  <c r="J46" i="4"/>
  <c r="I46" i="4"/>
  <c r="H46" i="4"/>
  <c r="G46" i="4"/>
  <c r="A46" i="4"/>
  <c r="B46" i="4" s="1"/>
  <c r="J45" i="4"/>
  <c r="I45" i="4"/>
  <c r="H45" i="4"/>
  <c r="G45" i="4"/>
  <c r="A45" i="4"/>
  <c r="B45" i="4" s="1"/>
  <c r="J44" i="4"/>
  <c r="I44" i="4"/>
  <c r="H44" i="4"/>
  <c r="G44" i="4"/>
  <c r="A44" i="4"/>
  <c r="B44" i="4" s="1"/>
  <c r="J43" i="4"/>
  <c r="I43" i="4"/>
  <c r="H43" i="4"/>
  <c r="G43" i="4"/>
  <c r="A43" i="4"/>
  <c r="B43" i="4" s="1"/>
  <c r="J42" i="4"/>
  <c r="I42" i="4"/>
  <c r="H42" i="4"/>
  <c r="G42" i="4"/>
  <c r="A42" i="4"/>
  <c r="B42" i="4" s="1"/>
  <c r="J41" i="4"/>
  <c r="I41" i="4"/>
  <c r="H41" i="4"/>
  <c r="G41" i="4"/>
  <c r="A41" i="4"/>
  <c r="B41" i="4" s="1"/>
  <c r="J40" i="4"/>
  <c r="I40" i="4"/>
  <c r="H40" i="4"/>
  <c r="G40" i="4"/>
  <c r="A40" i="4"/>
  <c r="B40" i="4" s="1"/>
  <c r="J39" i="4"/>
  <c r="I39" i="4"/>
  <c r="H39" i="4"/>
  <c r="G39" i="4"/>
  <c r="A39" i="4"/>
  <c r="B39" i="4" s="1"/>
  <c r="J38" i="4"/>
  <c r="I38" i="4"/>
  <c r="H38" i="4"/>
  <c r="G38" i="4"/>
  <c r="A38" i="4"/>
  <c r="B38" i="4" s="1"/>
  <c r="J37" i="4"/>
  <c r="I37" i="4"/>
  <c r="H37" i="4"/>
  <c r="G37" i="4"/>
  <c r="A37" i="4"/>
  <c r="B37" i="4" s="1"/>
  <c r="J36" i="4"/>
  <c r="I36" i="4"/>
  <c r="H36" i="4"/>
  <c r="G36" i="4"/>
  <c r="A36" i="4"/>
  <c r="B36" i="4" s="1"/>
  <c r="J35" i="4"/>
  <c r="I35" i="4"/>
  <c r="H35" i="4"/>
  <c r="G35" i="4"/>
  <c r="A35" i="4"/>
  <c r="B35" i="4" s="1"/>
  <c r="J34" i="4"/>
  <c r="I34" i="4"/>
  <c r="H34" i="4"/>
  <c r="G34" i="4"/>
  <c r="A34" i="4"/>
  <c r="B34" i="4" s="1"/>
  <c r="J33" i="4"/>
  <c r="I33" i="4"/>
  <c r="H33" i="4"/>
  <c r="G33" i="4"/>
  <c r="B33" i="4"/>
  <c r="A33" i="4"/>
  <c r="J32" i="4"/>
  <c r="I32" i="4"/>
  <c r="H32" i="4"/>
  <c r="G32" i="4"/>
  <c r="A32" i="4"/>
  <c r="B32" i="4" s="1"/>
  <c r="J31" i="4"/>
  <c r="I31" i="4"/>
  <c r="H31" i="4"/>
  <c r="G31" i="4"/>
  <c r="A31" i="4"/>
  <c r="B31" i="4" s="1"/>
  <c r="J30" i="4"/>
  <c r="I30" i="4"/>
  <c r="H30" i="4"/>
  <c r="G30" i="4"/>
  <c r="A30" i="4"/>
  <c r="B30" i="4" s="1"/>
  <c r="J29" i="4"/>
  <c r="I29" i="4"/>
  <c r="H29" i="4"/>
  <c r="G29" i="4"/>
  <c r="B29" i="4"/>
  <c r="A29" i="4"/>
  <c r="J28" i="4"/>
  <c r="I28" i="4"/>
  <c r="H28" i="4"/>
  <c r="G28" i="4"/>
  <c r="A28" i="4"/>
  <c r="B28" i="4" s="1"/>
  <c r="J27" i="4"/>
  <c r="I27" i="4"/>
  <c r="H27" i="4"/>
  <c r="G27" i="4"/>
  <c r="A27" i="4"/>
  <c r="B27" i="4" s="1"/>
  <c r="J26" i="4"/>
  <c r="I26" i="4"/>
  <c r="H26" i="4"/>
  <c r="G26" i="4"/>
  <c r="A26" i="4"/>
  <c r="B26" i="4" s="1"/>
  <c r="J25" i="4"/>
  <c r="I25" i="4"/>
  <c r="H25" i="4"/>
  <c r="G25" i="4"/>
  <c r="A25" i="4"/>
  <c r="B25" i="4" s="1"/>
  <c r="J24" i="4"/>
  <c r="I24" i="4"/>
  <c r="H24" i="4"/>
  <c r="G24" i="4"/>
  <c r="A24" i="4"/>
  <c r="B24" i="4" s="1"/>
  <c r="J23" i="4"/>
  <c r="I23" i="4"/>
  <c r="H23" i="4"/>
  <c r="G23" i="4"/>
  <c r="B23" i="4"/>
  <c r="A23" i="4"/>
  <c r="J22" i="4"/>
  <c r="I22" i="4"/>
  <c r="H22" i="4"/>
  <c r="G22" i="4"/>
  <c r="A22" i="4"/>
  <c r="B22" i="4" s="1"/>
  <c r="J21" i="4"/>
  <c r="I21" i="4"/>
  <c r="H21" i="4"/>
  <c r="G21" i="4"/>
  <c r="A21" i="4"/>
  <c r="B21" i="4" s="1"/>
  <c r="J20" i="4"/>
  <c r="I20" i="4"/>
  <c r="H20" i="4"/>
  <c r="G20" i="4"/>
  <c r="A20" i="4"/>
  <c r="B20" i="4" s="1"/>
  <c r="J19" i="4"/>
  <c r="I19" i="4"/>
  <c r="H19" i="4"/>
  <c r="G19" i="4"/>
  <c r="A19" i="4"/>
  <c r="B19" i="4" s="1"/>
  <c r="J18" i="4"/>
  <c r="I18" i="4"/>
  <c r="H18" i="4"/>
  <c r="G18" i="4"/>
  <c r="A18" i="4"/>
  <c r="B18" i="4" s="1"/>
  <c r="J17" i="4"/>
  <c r="I17" i="4"/>
  <c r="H17" i="4"/>
  <c r="G17" i="4"/>
  <c r="B17" i="4"/>
  <c r="A17" i="4"/>
  <c r="J16" i="4"/>
  <c r="I16" i="4"/>
  <c r="H16" i="4"/>
  <c r="G16" i="4"/>
  <c r="A16" i="4"/>
  <c r="B16" i="4" s="1"/>
  <c r="J15" i="4"/>
  <c r="I15" i="4"/>
  <c r="H15" i="4"/>
  <c r="G15" i="4"/>
  <c r="B15" i="4"/>
  <c r="A15" i="4"/>
  <c r="J14" i="4"/>
  <c r="I14" i="4"/>
  <c r="H14" i="4"/>
  <c r="G14" i="4"/>
  <c r="A14" i="4"/>
  <c r="B14" i="4" s="1"/>
  <c r="J13" i="4"/>
  <c r="I13" i="4"/>
  <c r="H13" i="4"/>
  <c r="G13" i="4"/>
  <c r="A13" i="4"/>
  <c r="B13" i="4" s="1"/>
  <c r="J12" i="4"/>
  <c r="I12" i="4"/>
  <c r="H12" i="4"/>
  <c r="G12" i="4"/>
  <c r="A12" i="4"/>
  <c r="B12" i="4" s="1"/>
  <c r="J11" i="4"/>
  <c r="I11" i="4"/>
  <c r="H11" i="4"/>
  <c r="G11" i="4"/>
  <c r="A11" i="4"/>
  <c r="B11" i="4" s="1"/>
  <c r="J10" i="4"/>
  <c r="I10" i="4"/>
  <c r="H10" i="4"/>
  <c r="G10" i="4"/>
  <c r="A10" i="4"/>
  <c r="B10" i="4" s="1"/>
  <c r="J9" i="4"/>
  <c r="I9" i="4"/>
  <c r="H9" i="4"/>
  <c r="G9" i="4"/>
  <c r="B9" i="4"/>
  <c r="A9" i="4"/>
  <c r="J8" i="4"/>
  <c r="I8" i="4"/>
  <c r="H8" i="4"/>
  <c r="G8" i="4"/>
  <c r="A8" i="4"/>
  <c r="B8" i="4" s="1"/>
  <c r="J7" i="4"/>
  <c r="I7" i="4"/>
  <c r="H7" i="4"/>
  <c r="G7" i="4"/>
  <c r="A7" i="4"/>
  <c r="B7" i="4" s="1"/>
  <c r="J6" i="4"/>
  <c r="I6" i="4"/>
  <c r="H6" i="4"/>
  <c r="G6" i="4"/>
  <c r="A6" i="4"/>
  <c r="B6" i="4" s="1"/>
  <c r="J5" i="4"/>
  <c r="I5" i="4"/>
  <c r="H5" i="4"/>
  <c r="G5" i="4"/>
  <c r="A5" i="4"/>
  <c r="B5" i="4" s="1"/>
  <c r="J4" i="4"/>
  <c r="I4" i="4"/>
  <c r="H4" i="4"/>
  <c r="G4" i="4"/>
  <c r="A4" i="4"/>
  <c r="B4" i="4" s="1"/>
  <c r="J3" i="4"/>
  <c r="I3" i="4"/>
  <c r="H3" i="4"/>
  <c r="G3" i="4"/>
  <c r="A3" i="4"/>
  <c r="B3" i="4" s="1"/>
  <c r="J2" i="4"/>
  <c r="I2" i="4"/>
  <c r="H2" i="4"/>
  <c r="G2" i="4"/>
  <c r="A2" i="4"/>
  <c r="B2" i="4" s="1"/>
  <c r="D3" i="3"/>
  <c r="D2930" i="4" s="1" a="1"/>
  <c r="D2930" i="4" s="1"/>
  <c r="D4" i="3"/>
  <c r="D2922" i="4" s="1" a="1"/>
  <c r="D2922" i="4" s="1"/>
  <c r="D5" i="3"/>
  <c r="D1228" i="4" s="1" a="1"/>
  <c r="D1228" i="4" s="1"/>
  <c r="D6" i="3"/>
  <c r="D1254" i="4" s="1" a="1"/>
  <c r="D1254" i="4" s="1"/>
  <c r="D7" i="3"/>
  <c r="D1773" i="4" s="1" a="1"/>
  <c r="D1773" i="4" s="1"/>
  <c r="D8" i="3"/>
  <c r="D1166" i="4" s="1" a="1"/>
  <c r="D1166" i="4" s="1"/>
  <c r="D9" i="3"/>
  <c r="D1338" i="4" s="1" a="1"/>
  <c r="D1338" i="4" s="1"/>
  <c r="D10" i="3"/>
  <c r="D2926" i="4" s="1" a="1"/>
  <c r="D2926" i="4" s="1"/>
  <c r="D11" i="3"/>
  <c r="D1309" i="4" s="1" a="1"/>
  <c r="D1309" i="4" s="1"/>
  <c r="D12" i="3"/>
  <c r="D1781" i="4" s="1" a="1"/>
  <c r="D1781" i="4" s="1"/>
  <c r="D13" i="3"/>
  <c r="D1323" i="4" s="1" a="1"/>
  <c r="D1323" i="4" s="1"/>
  <c r="D14" i="3"/>
  <c r="D2943" i="4" s="1" a="1"/>
  <c r="D2943" i="4" s="1"/>
  <c r="D15" i="3"/>
  <c r="D1264" i="4" s="1" a="1"/>
  <c r="D1264" i="4" s="1"/>
  <c r="D16" i="3"/>
  <c r="D3003" i="4" s="1" a="1"/>
  <c r="D3003" i="4" s="1"/>
  <c r="D17" i="3"/>
  <c r="D2968" i="4" s="1" a="1"/>
  <c r="D2968" i="4" s="1"/>
  <c r="D18" i="3"/>
  <c r="D2997" i="4" s="1" a="1"/>
  <c r="D2997" i="4" s="1"/>
  <c r="D19" i="3"/>
  <c r="D1915" i="4" s="1" a="1"/>
  <c r="D1915" i="4" s="1"/>
  <c r="D20" i="3"/>
  <c r="D1279" i="4" s="1" a="1"/>
  <c r="D1279" i="4" s="1"/>
  <c r="D21" i="3"/>
  <c r="D1163" i="4" s="1" a="1"/>
  <c r="D1163" i="4" s="1"/>
  <c r="D22" i="3"/>
  <c r="D2995" i="4" s="1" a="1"/>
  <c r="D2995" i="4" s="1"/>
  <c r="D23" i="3"/>
  <c r="D1926" i="4" s="1" a="1"/>
  <c r="D1926" i="4" s="1"/>
  <c r="D24" i="3"/>
  <c r="D1938" i="4" s="1" a="1"/>
  <c r="D1938" i="4" s="1"/>
  <c r="D25" i="3"/>
  <c r="D1919" i="4" s="1" a="1"/>
  <c r="D1919" i="4" s="1"/>
  <c r="D26" i="3"/>
  <c r="D1223" i="4" s="1" a="1"/>
  <c r="D1223" i="4" s="1"/>
  <c r="D27" i="3"/>
  <c r="D2518" i="4" s="1" a="1"/>
  <c r="D2518" i="4" s="1"/>
  <c r="D28" i="3"/>
  <c r="D2304" i="4" s="1" a="1"/>
  <c r="D2304" i="4" s="1"/>
  <c r="D29" i="3"/>
  <c r="D2508" i="4" s="1" a="1"/>
  <c r="D2508" i="4" s="1"/>
  <c r="D30" i="3"/>
  <c r="D1770" i="4" s="1" a="1"/>
  <c r="D1770" i="4" s="1"/>
  <c r="D31" i="3"/>
  <c r="D2620" i="4" s="1" a="1"/>
  <c r="D2620" i="4" s="1"/>
  <c r="D32" i="3"/>
  <c r="D1818" i="4" s="1" a="1"/>
  <c r="D1818" i="4" s="1"/>
  <c r="D33" i="3"/>
  <c r="D2774" i="4" s="1" a="1"/>
  <c r="D2774" i="4" s="1"/>
  <c r="D34" i="3"/>
  <c r="D2499" i="4" s="1" a="1"/>
  <c r="D2499" i="4" s="1"/>
  <c r="D35" i="3"/>
  <c r="D1762" i="4" s="1" a="1"/>
  <c r="D1762" i="4" s="1"/>
  <c r="D36" i="3"/>
  <c r="D37" i="3"/>
  <c r="D2498" i="4" s="1" a="1"/>
  <c r="D2498" i="4" s="1"/>
  <c r="D38" i="3"/>
  <c r="D2504" i="4" s="1" a="1"/>
  <c r="D2504" i="4" s="1"/>
  <c r="D39" i="3"/>
  <c r="D1966" i="4" s="1" a="1"/>
  <c r="D1966" i="4" s="1"/>
  <c r="D40" i="3"/>
  <c r="D1950" i="4" s="1" a="1"/>
  <c r="D1950" i="4" s="1"/>
  <c r="D41" i="3"/>
  <c r="D2892" i="4" s="1" a="1"/>
  <c r="D2892" i="4" s="1"/>
  <c r="D42" i="3"/>
  <c r="D1981" i="4" s="1" a="1"/>
  <c r="D1981" i="4" s="1"/>
  <c r="D43" i="3"/>
  <c r="D2876" i="4" s="1" a="1"/>
  <c r="D2876" i="4" s="1"/>
  <c r="D44" i="3"/>
  <c r="D2610" i="4" s="1" a="1"/>
  <c r="D2610" i="4" s="1"/>
  <c r="D45" i="3"/>
  <c r="D1657" i="4" s="1" a="1"/>
  <c r="D1657" i="4" s="1"/>
  <c r="D46" i="3"/>
  <c r="D1659" i="4" s="1" a="1"/>
  <c r="D1659" i="4" s="1"/>
  <c r="D47" i="3"/>
  <c r="D2893" i="4" s="1" a="1"/>
  <c r="D2893" i="4" s="1"/>
  <c r="D48" i="3"/>
  <c r="D1145" i="4" s="1" a="1"/>
  <c r="D1145" i="4" s="1"/>
  <c r="D49" i="3"/>
  <c r="D1713" i="4" s="1" a="1"/>
  <c r="D1713" i="4" s="1"/>
  <c r="D50" i="3"/>
  <c r="D2358" i="4" s="1" a="1"/>
  <c r="D2358" i="4" s="1"/>
  <c r="D51" i="3"/>
  <c r="D2480" i="4" s="1" a="1"/>
  <c r="D2480" i="4" s="1"/>
  <c r="D52" i="3"/>
  <c r="D1717" i="4" s="1" a="1"/>
  <c r="D1717" i="4" s="1"/>
  <c r="D53" i="3"/>
  <c r="D2384" i="4" s="1" a="1"/>
  <c r="D2384" i="4" s="1"/>
  <c r="D54" i="3"/>
  <c r="D2175" i="4" s="1" a="1"/>
  <c r="D2175" i="4" s="1"/>
  <c r="D55" i="3"/>
  <c r="D2589" i="4" s="1" a="1"/>
  <c r="D2589" i="4" s="1"/>
  <c r="D56" i="3"/>
  <c r="D57" i="3"/>
  <c r="D2567" i="4" s="1" a="1"/>
  <c r="D2567" i="4" s="1"/>
  <c r="D58" i="3"/>
  <c r="D2555" i="4" s="1" a="1"/>
  <c r="D2555" i="4" s="1"/>
  <c r="D59" i="3"/>
  <c r="D60" i="3"/>
  <c r="D61" i="3"/>
  <c r="D1789" i="4" s="1" a="1"/>
  <c r="D1789" i="4" s="1"/>
  <c r="D62" i="3"/>
  <c r="D2129" i="4" s="1" a="1"/>
  <c r="D2129" i="4" s="1"/>
  <c r="D63" i="3"/>
  <c r="D2128" i="4" s="1" a="1"/>
  <c r="D2128" i="4" s="1"/>
  <c r="D64" i="3"/>
  <c r="D2083" i="4" s="1" a="1"/>
  <c r="D2083" i="4" s="1"/>
  <c r="D65" i="3"/>
  <c r="D857" i="4" s="1" a="1"/>
  <c r="D857" i="4" s="1"/>
  <c r="D66" i="3"/>
  <c r="D983" i="4" s="1" a="1"/>
  <c r="D983" i="4" s="1"/>
  <c r="D67" i="3"/>
  <c r="D2028" i="4" s="1" a="1"/>
  <c r="D2028" i="4" s="1"/>
  <c r="D68" i="3"/>
  <c r="D2144" i="4" s="1" a="1"/>
  <c r="D2144" i="4" s="1"/>
  <c r="D69" i="3"/>
  <c r="D990" i="4" s="1" a="1"/>
  <c r="D990" i="4" s="1"/>
  <c r="D70" i="3"/>
  <c r="D972" i="4" s="1" a="1"/>
  <c r="D972" i="4" s="1"/>
  <c r="D71" i="3"/>
  <c r="D1882" i="4" s="1" a="1"/>
  <c r="D1882" i="4" s="1"/>
  <c r="D72" i="3"/>
  <c r="D1877" i="4" s="1" a="1"/>
  <c r="D1877" i="4" s="1"/>
  <c r="D73" i="3"/>
  <c r="D1576" i="4" s="1" a="1"/>
  <c r="D1576" i="4" s="1"/>
  <c r="D74" i="3"/>
  <c r="D1570" i="4" s="1" a="1"/>
  <c r="D1570" i="4" s="1"/>
  <c r="D75" i="3"/>
  <c r="D1502" i="4" s="1" a="1"/>
  <c r="D1502" i="4" s="1"/>
  <c r="D76" i="3"/>
  <c r="D1864" i="4" s="1" a="1"/>
  <c r="D1864" i="4" s="1"/>
  <c r="D77" i="3"/>
  <c r="D1901" i="4" s="1" a="1"/>
  <c r="D1901" i="4" s="1"/>
  <c r="D78" i="3"/>
  <c r="D927" i="4" s="1" a="1"/>
  <c r="D927" i="4" s="1"/>
  <c r="D79" i="3"/>
  <c r="D2102" i="4" s="1" a="1"/>
  <c r="D2102" i="4" s="1"/>
  <c r="D80" i="3"/>
  <c r="D2449" i="4" s="1" a="1"/>
  <c r="D2449" i="4" s="1"/>
  <c r="D81" i="3"/>
  <c r="D2135" i="4" s="1" a="1"/>
  <c r="D2135" i="4" s="1"/>
  <c r="D82" i="3"/>
  <c r="D2451" i="4" s="1" a="1"/>
  <c r="D2451" i="4" s="1"/>
  <c r="D83" i="3"/>
  <c r="D2678" i="4" s="1" a="1"/>
  <c r="D2678" i="4" s="1"/>
  <c r="D84" i="3"/>
  <c r="D2356" i="4" s="1" a="1"/>
  <c r="D2356" i="4" s="1"/>
  <c r="D85" i="3"/>
  <c r="D2696" i="4" s="1" a="1"/>
  <c r="D2696" i="4" s="1"/>
  <c r="D86" i="3"/>
  <c r="D2729" i="4" s="1" a="1"/>
  <c r="D2729" i="4" s="1"/>
  <c r="D87" i="3"/>
  <c r="D1462" i="4" s="1" a="1"/>
  <c r="D1462" i="4" s="1"/>
  <c r="D88" i="3"/>
  <c r="D1833" i="4" s="1" a="1"/>
  <c r="D1833" i="4" s="1"/>
  <c r="D89" i="3"/>
  <c r="D2572" i="4" s="1" a="1"/>
  <c r="D2572" i="4" s="1"/>
  <c r="D90" i="3"/>
  <c r="D2745" i="4" s="1" a="1"/>
  <c r="D2745" i="4" s="1"/>
  <c r="D91" i="3"/>
  <c r="D2068" i="4" s="1" a="1"/>
  <c r="D2068" i="4" s="1"/>
  <c r="D92" i="3"/>
  <c r="D2268" i="4" s="1" a="1"/>
  <c r="D2268" i="4" s="1"/>
  <c r="D93" i="3"/>
  <c r="D94" i="3"/>
  <c r="D903" i="4" s="1" a="1"/>
  <c r="D903" i="4" s="1"/>
  <c r="D95" i="3"/>
  <c r="D2023" i="4" s="1" a="1"/>
  <c r="D2023" i="4" s="1"/>
  <c r="D96" i="3"/>
  <c r="D1011" i="4" s="1" a="1"/>
  <c r="D1011" i="4" s="1"/>
  <c r="D97" i="3"/>
  <c r="D2065" i="4" s="1" a="1"/>
  <c r="D2065" i="4" s="1"/>
  <c r="D98" i="3"/>
  <c r="D1829" i="4" s="1" a="1"/>
  <c r="D1829" i="4" s="1"/>
  <c r="D99" i="3"/>
  <c r="D100" i="3"/>
  <c r="D119" i="4" s="1" a="1"/>
  <c r="D119" i="4" s="1"/>
  <c r="D101" i="3"/>
  <c r="D1580" i="4" s="1" a="1"/>
  <c r="D1580" i="4" s="1"/>
  <c r="D102" i="3"/>
  <c r="D1120" i="4" s="1" a="1"/>
  <c r="D1120" i="4" s="1"/>
  <c r="D103" i="3"/>
  <c r="D1058" i="4" s="1" a="1"/>
  <c r="D1058" i="4" s="1"/>
  <c r="D104" i="3"/>
  <c r="D1043" i="4" s="1" a="1"/>
  <c r="D1043" i="4" s="1"/>
  <c r="D105" i="3"/>
  <c r="D1898" i="4" s="1" a="1"/>
  <c r="D1898" i="4" s="1"/>
  <c r="D106" i="3"/>
  <c r="D955" i="4" s="1" a="1"/>
  <c r="D955" i="4" s="1"/>
  <c r="D107" i="3"/>
  <c r="D2484" i="4" s="1" a="1"/>
  <c r="D2484" i="4" s="1"/>
  <c r="D108" i="3"/>
  <c r="D109" i="3"/>
  <c r="D1853" i="4" s="1" a="1"/>
  <c r="D1853" i="4" s="1"/>
  <c r="D110" i="3"/>
  <c r="D3104" i="4" s="1" a="1"/>
  <c r="D3104" i="4" s="1"/>
  <c r="D111" i="3"/>
  <c r="D2756" i="4" s="1" a="1"/>
  <c r="D2756" i="4" s="1"/>
  <c r="D112" i="3"/>
  <c r="D3074" i="4" s="1" a="1"/>
  <c r="D3074" i="4" s="1"/>
  <c r="D113" i="3"/>
  <c r="E3063" i="5" s="1" a="1"/>
  <c r="E3063" i="5" s="1"/>
  <c r="D114" i="3"/>
  <c r="D2184" i="4" s="1" a="1"/>
  <c r="D2184" i="4" s="1"/>
  <c r="D115" i="3"/>
  <c r="D3057" i="4" s="1" a="1"/>
  <c r="D3057" i="4" s="1"/>
  <c r="D116" i="3"/>
  <c r="D1285" i="4" s="1" a="1"/>
  <c r="D1285" i="4" s="1"/>
  <c r="D117" i="3"/>
  <c r="D2858" i="4" s="1" a="1"/>
  <c r="D2858" i="4" s="1"/>
  <c r="D118" i="3"/>
  <c r="D2763" i="4" s="1" a="1"/>
  <c r="D2763" i="4" s="1"/>
  <c r="D119" i="3"/>
  <c r="D823" i="4" s="1" a="1"/>
  <c r="D823" i="4" s="1"/>
  <c r="D120" i="3"/>
  <c r="D164" i="4" s="1" a="1"/>
  <c r="D164" i="4" s="1"/>
  <c r="D121" i="3"/>
  <c r="D1394" i="4" s="1" a="1"/>
  <c r="D1394" i="4" s="1"/>
  <c r="D122" i="3"/>
  <c r="D411" i="4" s="1" a="1"/>
  <c r="D411" i="4" s="1"/>
  <c r="D123" i="3"/>
  <c r="D242" i="4" s="1" a="1"/>
  <c r="D242" i="4" s="1"/>
  <c r="D124" i="3"/>
  <c r="D1085" i="4" s="1" a="1"/>
  <c r="D1085" i="4" s="1"/>
  <c r="D125" i="3"/>
  <c r="D1363" i="4" s="1" a="1"/>
  <c r="D1363" i="4" s="1"/>
  <c r="D126" i="3"/>
  <c r="D1432" i="4" s="1" a="1"/>
  <c r="D1432" i="4" s="1"/>
  <c r="D127" i="3"/>
  <c r="D381" i="4" s="1" a="1"/>
  <c r="D381" i="4" s="1"/>
  <c r="D128" i="3"/>
  <c r="D787" i="4" s="1" a="1"/>
  <c r="D787" i="4" s="1"/>
  <c r="D129" i="3"/>
  <c r="D422" i="4" s="1" a="1"/>
  <c r="D422" i="4" s="1"/>
  <c r="D130" i="3"/>
  <c r="D507" i="4" s="1" a="1"/>
  <c r="D507" i="4" s="1"/>
  <c r="D131" i="3"/>
  <c r="D1380" i="4" s="1" a="1"/>
  <c r="D1380" i="4" s="1"/>
  <c r="D132" i="3"/>
  <c r="D201" i="4" s="1" a="1"/>
  <c r="D201" i="4" s="1"/>
  <c r="D133" i="3"/>
  <c r="D605" i="4" s="1" a="1"/>
  <c r="D605" i="4" s="1"/>
  <c r="D134" i="3"/>
  <c r="D308" i="4" s="1" a="1"/>
  <c r="D308" i="4" s="1"/>
  <c r="D135" i="3"/>
  <c r="D550" i="4" s="1" a="1"/>
  <c r="D550" i="4" s="1"/>
  <c r="D136" i="3"/>
  <c r="D439" i="4" s="1" a="1"/>
  <c r="D439" i="4" s="1"/>
  <c r="D137" i="3"/>
  <c r="D148" i="4" s="1" a="1"/>
  <c r="D148" i="4" s="1"/>
  <c r="D138" i="3"/>
  <c r="D434" i="4" s="1" a="1"/>
  <c r="D434" i="4" s="1"/>
  <c r="D139" i="3"/>
  <c r="D614" i="4" s="1" a="1"/>
  <c r="D614" i="4" s="1"/>
  <c r="D140" i="3"/>
  <c r="D640" i="4" s="1" a="1"/>
  <c r="D640" i="4" s="1"/>
  <c r="D141" i="3"/>
  <c r="D782" i="4" s="1" a="1"/>
  <c r="D782" i="4" s="1"/>
  <c r="D142" i="3"/>
  <c r="D143" i="4" s="1" a="1"/>
  <c r="D143" i="4" s="1"/>
  <c r="D143" i="3"/>
  <c r="D629" i="4" s="1" a="1"/>
  <c r="D629" i="4" s="1"/>
  <c r="D144" i="3"/>
  <c r="D1426" i="4" s="1" a="1"/>
  <c r="D1426" i="4" s="1"/>
  <c r="D145" i="3"/>
  <c r="D251" i="4" s="1" a="1"/>
  <c r="D251" i="4" s="1"/>
  <c r="D146" i="3"/>
  <c r="D1078" i="4" s="1" a="1"/>
  <c r="D1078" i="4" s="1"/>
  <c r="D147" i="3"/>
  <c r="D249" i="4" s="1" a="1"/>
  <c r="D249" i="4" s="1"/>
  <c r="D148" i="3"/>
  <c r="D495" i="4" s="1" a="1"/>
  <c r="D495" i="4" s="1"/>
  <c r="D149" i="3"/>
  <c r="D1080" i="4" s="1" a="1"/>
  <c r="D1080" i="4" s="1"/>
  <c r="D150" i="3"/>
  <c r="D284" i="4" s="1" a="1"/>
  <c r="D284" i="4" s="1"/>
  <c r="D151" i="3"/>
  <c r="D472" i="4" s="1" a="1"/>
  <c r="D472" i="4" s="1"/>
  <c r="D152" i="3"/>
  <c r="D352" i="4" s="1" a="1"/>
  <c r="D352" i="4" s="1"/>
  <c r="D153" i="3"/>
  <c r="D287" i="4" s="1" a="1"/>
  <c r="D287" i="4" s="1"/>
  <c r="D154" i="3"/>
  <c r="D380" i="4" s="1" a="1"/>
  <c r="D380" i="4" s="1"/>
  <c r="D155" i="3"/>
  <c r="D2897" i="4" s="1" a="1"/>
  <c r="D2897" i="4" s="1"/>
  <c r="D156" i="3"/>
  <c r="D1325" i="4" s="1" a="1"/>
  <c r="D1325" i="4" s="1"/>
  <c r="D157" i="3"/>
  <c r="D1650" i="4" s="1" a="1"/>
  <c r="D1650" i="4" s="1"/>
  <c r="D158" i="3"/>
  <c r="D1674" i="4" s="1" a="1"/>
  <c r="D1674" i="4" s="1"/>
  <c r="D159" i="3"/>
  <c r="D1156" i="4" s="1" a="1"/>
  <c r="D1156" i="4" s="1"/>
  <c r="D160" i="3"/>
  <c r="D1658" i="4" s="1" a="1"/>
  <c r="D1658" i="4" s="1"/>
  <c r="D161" i="3"/>
  <c r="D2142" i="4" s="1" a="1"/>
  <c r="D2142" i="4" s="1"/>
  <c r="D162" i="3"/>
  <c r="D988" i="4" s="1" a="1"/>
  <c r="D988" i="4" s="1"/>
  <c r="D163" i="3"/>
  <c r="D2104" i="4" s="1" a="1"/>
  <c r="D2104" i="4" s="1"/>
  <c r="D164" i="3"/>
  <c r="D2475" i="4" s="1" a="1"/>
  <c r="D2475" i="4" s="1"/>
  <c r="D165" i="3"/>
  <c r="D2694" i="4" s="1" a="1"/>
  <c r="D2694" i="4" s="1"/>
  <c r="D166" i="3"/>
  <c r="D902" i="4" s="1" a="1"/>
  <c r="D902" i="4" s="1"/>
  <c r="D167" i="3"/>
  <c r="D1530" i="4" s="1" a="1"/>
  <c r="D1530" i="4" s="1"/>
  <c r="D168" i="3"/>
  <c r="D2225" i="4" s="1" a="1"/>
  <c r="D2225" i="4" s="1"/>
  <c r="D169" i="3"/>
  <c r="D1545" i="4" s="1" a="1"/>
  <c r="D1545" i="4" s="1"/>
  <c r="D170" i="3"/>
  <c r="D1897" i="4" s="1" a="1"/>
  <c r="D1897" i="4" s="1"/>
  <c r="D171" i="3"/>
  <c r="D832" i="4" s="1" a="1"/>
  <c r="D832" i="4" s="1"/>
  <c r="D172" i="3"/>
  <c r="D2863" i="4" s="1" a="1"/>
  <c r="D2863" i="4" s="1"/>
  <c r="D173" i="3"/>
  <c r="D1092" i="4" s="1" a="1"/>
  <c r="D1092" i="4" s="1"/>
  <c r="D174" i="3"/>
  <c r="D459" i="4" s="1" a="1"/>
  <c r="D459" i="4" s="1"/>
  <c r="D175" i="3"/>
  <c r="D833" i="4" s="1" a="1"/>
  <c r="D833" i="4" s="1"/>
  <c r="D176" i="3"/>
  <c r="D566" i="4" s="1" a="1"/>
  <c r="D566" i="4" s="1"/>
  <c r="D177" i="3"/>
  <c r="D1359" i="4" s="1" a="1"/>
  <c r="D1359" i="4" s="1"/>
  <c r="D178" i="3"/>
  <c r="D618" i="4" s="1" a="1"/>
  <c r="D618" i="4" s="1"/>
  <c r="D179" i="3"/>
  <c r="D316" i="4" s="1" a="1"/>
  <c r="D316" i="4" s="1"/>
  <c r="D180" i="3"/>
  <c r="D767" i="4" s="1" a="1"/>
  <c r="D767" i="4" s="1"/>
  <c r="D181" i="3"/>
  <c r="D1425" i="4" s="1" a="1"/>
  <c r="D1425" i="4" s="1"/>
  <c r="D182" i="3"/>
  <c r="D512" i="4" s="1" a="1"/>
  <c r="D512" i="4" s="1"/>
  <c r="D183" i="3"/>
  <c r="D225" i="4" s="1" a="1"/>
  <c r="D225" i="4" s="1"/>
  <c r="D184" i="3"/>
  <c r="D695" i="4" s="1" a="1"/>
  <c r="D695" i="4" s="1"/>
  <c r="D185" i="3"/>
  <c r="D180" i="4" s="1" a="1"/>
  <c r="D180" i="4" s="1"/>
  <c r="D186" i="3"/>
  <c r="D153" i="4" s="1" a="1"/>
  <c r="D153" i="4" s="1"/>
  <c r="D187" i="3"/>
  <c r="D331" i="4" s="1" a="1"/>
  <c r="D331" i="4" s="1"/>
  <c r="D188" i="3"/>
  <c r="D2621" i="4" s="1" a="1"/>
  <c r="D2621" i="4" s="1"/>
  <c r="D189" i="3"/>
  <c r="D1550" i="4" s="1" a="1"/>
  <c r="D1550" i="4" s="1"/>
  <c r="D190" i="3"/>
  <c r="D2204" i="4" s="1" a="1"/>
  <c r="D2204" i="4" s="1"/>
  <c r="D191" i="3"/>
  <c r="D2546" i="4" s="1" a="1"/>
  <c r="D2546" i="4" s="1"/>
  <c r="D192" i="3"/>
  <c r="D870" i="4" s="1" a="1"/>
  <c r="D870" i="4" s="1"/>
  <c r="D193" i="3"/>
  <c r="D1547" i="4" s="1" a="1"/>
  <c r="D1547" i="4" s="1"/>
  <c r="D194" i="3"/>
  <c r="D3050" i="4" s="1" a="1"/>
  <c r="D3050" i="4" s="1"/>
  <c r="D195" i="3"/>
  <c r="D237" i="4" s="1" a="1"/>
  <c r="D237" i="4" s="1"/>
  <c r="D196" i="3"/>
  <c r="D212" i="4" s="1" a="1"/>
  <c r="D212" i="4" s="1"/>
  <c r="D197" i="3"/>
  <c r="D332" i="4" s="1" a="1"/>
  <c r="D332" i="4" s="1"/>
  <c r="D198" i="3"/>
  <c r="D665" i="4" s="1" a="1"/>
  <c r="D665" i="4" s="1"/>
  <c r="D199" i="3"/>
  <c r="D464" i="4" s="1" a="1"/>
  <c r="D464" i="4" s="1"/>
  <c r="D200" i="3"/>
  <c r="D929" i="4" s="1" a="1"/>
  <c r="D929" i="4" s="1"/>
  <c r="D201" i="3"/>
  <c r="D453" i="4" s="1" a="1"/>
  <c r="D453" i="4" s="1"/>
  <c r="D202" i="3"/>
  <c r="D1269" i="4" s="1" a="1"/>
  <c r="D1269" i="4" s="1"/>
  <c r="D203" i="3"/>
  <c r="D1343" i="4" s="1" a="1"/>
  <c r="D1343" i="4" s="1"/>
  <c r="D204" i="3"/>
  <c r="D2037" i="4" s="1" a="1"/>
  <c r="D2037" i="4" s="1"/>
  <c r="D205" i="3"/>
  <c r="D1350" i="4" s="1" a="1"/>
  <c r="D1350" i="4" s="1"/>
  <c r="D206" i="3"/>
  <c r="D513" i="4" s="1" a="1"/>
  <c r="D513" i="4" s="1"/>
  <c r="D207" i="3"/>
  <c r="D702" i="4" s="1" a="1"/>
  <c r="D702" i="4" s="1"/>
  <c r="D208" i="3"/>
  <c r="D603" i="4" s="1" a="1"/>
  <c r="D603" i="4" s="1"/>
  <c r="D209" i="3"/>
  <c r="D516" i="4" s="1" a="1"/>
  <c r="D516" i="4" s="1"/>
  <c r="D210" i="3"/>
  <c r="D404" i="4" s="1" a="1"/>
  <c r="D404" i="4" s="1"/>
  <c r="D211" i="3"/>
  <c r="D410" i="4" s="1" a="1"/>
  <c r="D410" i="4" s="1"/>
  <c r="D212" i="3"/>
  <c r="D683" i="4" s="1" a="1"/>
  <c r="D683" i="4" s="1"/>
  <c r="D213" i="3"/>
  <c r="D214" i="3"/>
  <c r="D2874" i="4" s="1" a="1"/>
  <c r="D2874" i="4" s="1"/>
  <c r="D215" i="3"/>
  <c r="E2879" i="5" s="1" a="1"/>
  <c r="E2879" i="5" s="1"/>
  <c r="D216" i="3"/>
  <c r="D2972" i="4" s="1" a="1"/>
  <c r="D2972" i="4" s="1"/>
  <c r="D217" i="3"/>
  <c r="D1253" i="4" s="1" a="1"/>
  <c r="D1253" i="4" s="1"/>
  <c r="D218" i="3"/>
  <c r="D1250" i="4" s="1" a="1"/>
  <c r="D1250" i="4" s="1"/>
  <c r="D219" i="3"/>
  <c r="D1194" i="4" s="1" a="1"/>
  <c r="D1194" i="4" s="1"/>
  <c r="D220" i="3"/>
  <c r="D1200" i="4" s="1" a="1"/>
  <c r="D1200" i="4" s="1"/>
  <c r="D221" i="3"/>
  <c r="D2948" i="4" s="1" a="1"/>
  <c r="D2948" i="4" s="1"/>
  <c r="D222" i="3"/>
  <c r="D1102" i="4" s="1" a="1"/>
  <c r="D1102" i="4" s="1"/>
  <c r="D223" i="3"/>
  <c r="D1273" i="4" s="1" a="1"/>
  <c r="D1273" i="4" s="1"/>
  <c r="D224" i="3"/>
  <c r="D1268" i="4" s="1" a="1"/>
  <c r="D1268" i="4" s="1"/>
  <c r="D225" i="3"/>
  <c r="D1689" i="4" s="1" a="1"/>
  <c r="D1689" i="4" s="1"/>
  <c r="D226" i="3"/>
  <c r="D1932" i="4" s="1" a="1"/>
  <c r="D1932" i="4" s="1"/>
  <c r="D227" i="3"/>
  <c r="D1262" i="4" s="1" a="1"/>
  <c r="D1262" i="4" s="1"/>
  <c r="D228" i="3"/>
  <c r="D2878" i="4" s="1" a="1"/>
  <c r="D2878" i="4" s="1"/>
  <c r="D229" i="3"/>
  <c r="D1916" i="4" s="1" a="1"/>
  <c r="D1916" i="4" s="1"/>
  <c r="D230" i="3"/>
  <c r="D2924" i="4" s="1" a="1"/>
  <c r="D2924" i="4" s="1"/>
  <c r="D231" i="3"/>
  <c r="D2196" i="4" s="1" a="1"/>
  <c r="D2196" i="4" s="1"/>
  <c r="D232" i="3"/>
  <c r="D3112" i="4" s="1" a="1"/>
  <c r="D3112" i="4" s="1"/>
  <c r="D233" i="3"/>
  <c r="D2404" i="4" s="1" a="1"/>
  <c r="D2404" i="4" s="1"/>
  <c r="D234" i="3"/>
  <c r="D235" i="3"/>
  <c r="D1767" i="4" s="1" a="1"/>
  <c r="D1767" i="4" s="1"/>
  <c r="D236" i="3"/>
  <c r="D2363" i="4" s="1" a="1"/>
  <c r="D2363" i="4" s="1"/>
  <c r="D237" i="3"/>
  <c r="D2360" i="4" s="1" a="1"/>
  <c r="D2360" i="4" s="1"/>
  <c r="D238" i="3"/>
  <c r="D1852" i="4" s="1" a="1"/>
  <c r="D1852" i="4" s="1"/>
  <c r="D239" i="3"/>
  <c r="D2357" i="4" s="1" a="1"/>
  <c r="D2357" i="4" s="1"/>
  <c r="D240" i="3"/>
  <c r="D2408" i="4" s="1" a="1"/>
  <c r="D2408" i="4" s="1"/>
  <c r="D241" i="3"/>
  <c r="D2625" i="4" s="1" a="1"/>
  <c r="D2625" i="4" s="1"/>
  <c r="D242" i="3"/>
  <c r="D2628" i="4" s="1" a="1"/>
  <c r="D2628" i="4" s="1"/>
  <c r="D243" i="3"/>
  <c r="D2424" i="4" s="1" a="1"/>
  <c r="D2424" i="4" s="1"/>
  <c r="D244" i="3"/>
  <c r="D47" i="4" s="1" a="1"/>
  <c r="D47" i="4" s="1"/>
  <c r="D245" i="3"/>
  <c r="D1763" i="4" s="1" a="1"/>
  <c r="D1763" i="4" s="1"/>
  <c r="D246" i="3"/>
  <c r="D2526" i="4" s="1" a="1"/>
  <c r="D2526" i="4" s="1"/>
  <c r="D247" i="3"/>
  <c r="D2444" i="4" s="1" a="1"/>
  <c r="D2444" i="4" s="1"/>
  <c r="D248" i="3"/>
  <c r="D2214" i="4" s="1" a="1"/>
  <c r="D2214" i="4" s="1"/>
  <c r="D249" i="3"/>
  <c r="D2786" i="4" s="1" a="1"/>
  <c r="D2786" i="4" s="1"/>
  <c r="D250" i="3"/>
  <c r="D2512" i="4" s="1" a="1"/>
  <c r="D2512" i="4" s="1"/>
  <c r="D251" i="3"/>
  <c r="D2901" i="4" s="1" a="1"/>
  <c r="D2901" i="4" s="1"/>
  <c r="D252" i="3"/>
  <c r="D1955" i="4" s="1" a="1"/>
  <c r="D1955" i="4" s="1"/>
  <c r="D253" i="3"/>
  <c r="D1979" i="4" s="1" a="1"/>
  <c r="D1979" i="4" s="1"/>
  <c r="D254" i="3"/>
  <c r="D1656" i="4" s="1" a="1"/>
  <c r="D1656" i="4" s="1"/>
  <c r="D255" i="3"/>
  <c r="D2612" i="4" s="1" a="1"/>
  <c r="D2612" i="4" s="1"/>
  <c r="D256" i="3"/>
  <c r="D2598" i="4" s="1" a="1"/>
  <c r="D2598" i="4" s="1"/>
  <c r="D257" i="3"/>
  <c r="D1811" i="4" s="1" a="1"/>
  <c r="D1811" i="4" s="1"/>
  <c r="D258" i="3"/>
  <c r="D1664" i="4" s="1" a="1"/>
  <c r="D1664" i="4" s="1"/>
  <c r="D259" i="3"/>
  <c r="D1642" i="4" s="1" a="1"/>
  <c r="D1642" i="4" s="1"/>
  <c r="D260" i="3"/>
  <c r="D1980" i="4" s="1" a="1"/>
  <c r="D1980" i="4" s="1"/>
  <c r="D261" i="3"/>
  <c r="D1637" i="4" s="1" a="1"/>
  <c r="D1637" i="4" s="1"/>
  <c r="D262" i="3"/>
  <c r="D1484" i="4" s="1" a="1"/>
  <c r="D1484" i="4" s="1"/>
  <c r="D263" i="3"/>
  <c r="D2479" i="4" s="1" a="1"/>
  <c r="D2479" i="4" s="1"/>
  <c r="D264" i="3"/>
  <c r="D74" i="4" s="1" a="1"/>
  <c r="D74" i="4" s="1"/>
  <c r="D265" i="3"/>
  <c r="D75" i="4" s="1" a="1"/>
  <c r="D75" i="4" s="1"/>
  <c r="D266" i="3"/>
  <c r="D2807" i="4" s="1" a="1"/>
  <c r="D2807" i="4" s="1"/>
  <c r="D267" i="3"/>
  <c r="D139" i="4" s="1" a="1"/>
  <c r="D139" i="4" s="1"/>
  <c r="D268" i="3"/>
  <c r="D2337" i="4" s="1" a="1"/>
  <c r="D2337" i="4" s="1"/>
  <c r="D269" i="3"/>
  <c r="D2155" i="4" s="1" a="1"/>
  <c r="D2155" i="4" s="1"/>
  <c r="D270" i="3"/>
  <c r="D2171" i="4" s="1" a="1"/>
  <c r="D2171" i="4" s="1"/>
  <c r="D271" i="3"/>
  <c r="D2162" i="4" s="1" a="1"/>
  <c r="D2162" i="4" s="1"/>
  <c r="D272" i="3"/>
  <c r="D1992" i="4" s="1" a="1"/>
  <c r="D1992" i="4" s="1"/>
  <c r="D273" i="3"/>
  <c r="D2413" i="4" s="1" a="1"/>
  <c r="D2413" i="4" s="1"/>
  <c r="D274" i="3"/>
  <c r="D275" i="3"/>
  <c r="D2659" i="4" s="1" a="1"/>
  <c r="D2659" i="4" s="1"/>
  <c r="D276" i="3"/>
  <c r="D2239" i="4" s="1" a="1"/>
  <c r="D2239" i="4" s="1"/>
  <c r="D277" i="3"/>
  <c r="D1026" i="4" s="1" a="1"/>
  <c r="D1026" i="4" s="1"/>
  <c r="D278" i="3"/>
  <c r="D908" i="4" s="1" a="1"/>
  <c r="D908" i="4" s="1"/>
  <c r="D279" i="3"/>
  <c r="D2072" i="4" s="1" a="1"/>
  <c r="D2072" i="4" s="1"/>
  <c r="D280" i="3"/>
  <c r="D1061" i="4" s="1" a="1"/>
  <c r="D1061" i="4" s="1"/>
  <c r="D281" i="3"/>
  <c r="D1549" i="4" s="1" a="1"/>
  <c r="D1549" i="4" s="1"/>
  <c r="D282" i="3"/>
  <c r="D1604" i="4" s="1" a="1"/>
  <c r="D1604" i="4" s="1"/>
  <c r="D283" i="3"/>
  <c r="D1614" i="4" s="1" a="1"/>
  <c r="D1614" i="4" s="1"/>
  <c r="D284" i="3"/>
  <c r="D2101" i="4" s="1" a="1"/>
  <c r="D2101" i="4" s="1"/>
  <c r="D285" i="3"/>
  <c r="D2253" i="4" s="1" a="1"/>
  <c r="D2253" i="4" s="1"/>
  <c r="D286" i="3"/>
  <c r="D824" i="4" s="1" a="1"/>
  <c r="D824" i="4" s="1"/>
  <c r="D287" i="3"/>
  <c r="D830" i="4" s="1" a="1"/>
  <c r="D830" i="4" s="1"/>
  <c r="D288" i="3"/>
  <c r="D2254" i="4" s="1" a="1"/>
  <c r="D2254" i="4" s="1"/>
  <c r="D289" i="3"/>
  <c r="D2205" i="4" s="1" a="1"/>
  <c r="D2205" i="4" s="1"/>
  <c r="D290" i="3"/>
  <c r="D1747" i="4" s="1" a="1"/>
  <c r="D1747" i="4" s="1"/>
  <c r="D291" i="3"/>
  <c r="D2707" i="4" s="1" a="1"/>
  <c r="D2707" i="4" s="1"/>
  <c r="D292" i="3"/>
  <c r="D2436" i="4" s="1" a="1"/>
  <c r="D2436" i="4" s="1"/>
  <c r="D293" i="3"/>
  <c r="D1752" i="4" s="1" a="1"/>
  <c r="D1752" i="4" s="1"/>
  <c r="D294" i="3"/>
  <c r="D2839" i="4" s="1" a="1"/>
  <c r="D2839" i="4" s="1"/>
  <c r="D295" i="3"/>
  <c r="D2319" i="4" s="1" a="1"/>
  <c r="D2319" i="4" s="1"/>
  <c r="D296" i="3"/>
  <c r="D2321" i="4" s="1" a="1"/>
  <c r="D2321" i="4" s="1"/>
  <c r="D297" i="3"/>
  <c r="D298" i="3"/>
  <c r="D2743" i="4" s="1" a="1"/>
  <c r="D2743" i="4" s="1"/>
  <c r="D299" i="3"/>
  <c r="D1460" i="4" s="1" a="1"/>
  <c r="D1460" i="4" s="1"/>
  <c r="D300" i="3"/>
  <c r="D1461" i="4" s="1" a="1"/>
  <c r="D1461" i="4" s="1"/>
  <c r="D301" i="3"/>
  <c r="D2243" i="4" s="1" a="1"/>
  <c r="D2243" i="4" s="1"/>
  <c r="D302" i="3"/>
  <c r="D2241" i="4" s="1" a="1"/>
  <c r="D2241" i="4" s="1"/>
  <c r="D303" i="3"/>
  <c r="D887" i="4" s="1" a="1"/>
  <c r="D887" i="4" s="1"/>
  <c r="D304" i="3"/>
  <c r="D2127" i="4" s="1" a="1"/>
  <c r="D2127" i="4" s="1"/>
  <c r="D305" i="3"/>
  <c r="D2007" i="4" s="1" a="1"/>
  <c r="D2007" i="4" s="1"/>
  <c r="D306" i="3"/>
  <c r="D922" i="4" s="1" a="1"/>
  <c r="D922" i="4" s="1"/>
  <c r="D307" i="3"/>
  <c r="D2146" i="4" s="1" a="1"/>
  <c r="D2146" i="4" s="1"/>
  <c r="D308" i="3"/>
  <c r="D1843" i="4" s="1" a="1"/>
  <c r="D1843" i="4" s="1"/>
  <c r="D309" i="3"/>
  <c r="D1748" i="4" s="1" a="1"/>
  <c r="D1748" i="4" s="1"/>
  <c r="D310" i="3"/>
  <c r="D2840" i="4" s="1" a="1"/>
  <c r="D2840" i="4" s="1"/>
  <c r="D311" i="3"/>
  <c r="D312" i="3"/>
  <c r="D1896" i="4" s="1" a="1"/>
  <c r="D1896" i="4" s="1"/>
  <c r="D313" i="3"/>
  <c r="D943" i="4" s="1" a="1"/>
  <c r="D943" i="4" s="1"/>
  <c r="D314" i="3"/>
  <c r="D952" i="4" s="1" a="1"/>
  <c r="D952" i="4" s="1"/>
  <c r="D315" i="3"/>
  <c r="D1894" i="4" s="1" a="1"/>
  <c r="D1894" i="4" s="1"/>
  <c r="D316" i="3"/>
  <c r="D1599" i="4" s="1" a="1"/>
  <c r="D1599" i="4" s="1"/>
  <c r="D317" i="3"/>
  <c r="D959" i="4" s="1" a="1"/>
  <c r="D959" i="4" s="1"/>
  <c r="D318" i="3"/>
  <c r="D2759" i="4" s="1" a="1"/>
  <c r="D2759" i="4" s="1"/>
  <c r="D319" i="3"/>
  <c r="D51" i="4" s="1" a="1"/>
  <c r="D51" i="4" s="1"/>
  <c r="D320" i="3"/>
  <c r="E3093" i="5" s="1" a="1"/>
  <c r="E3093" i="5" s="1"/>
  <c r="D321" i="3"/>
  <c r="D2859" i="4" s="1" a="1"/>
  <c r="D2859" i="4" s="1"/>
  <c r="D322" i="3"/>
  <c r="D323" i="3"/>
  <c r="E3077" i="5" s="1" a="1"/>
  <c r="E3077" i="5" s="1"/>
  <c r="D324" i="3"/>
  <c r="D1181" i="4" s="1" a="1"/>
  <c r="D1181" i="4" s="1"/>
  <c r="D325" i="3"/>
  <c r="E3047" i="5" s="1" a="1"/>
  <c r="E3047" i="5" s="1"/>
  <c r="D326" i="3"/>
  <c r="D3070" i="4" s="1" a="1"/>
  <c r="D3070" i="4" s="1"/>
  <c r="D327" i="3"/>
  <c r="D281" i="4" s="1" a="1"/>
  <c r="D281" i="4" s="1"/>
  <c r="D328" i="3"/>
  <c r="D173" i="4" s="1" a="1"/>
  <c r="D173" i="4" s="1"/>
  <c r="D329" i="3"/>
  <c r="D1048" i="4" s="1" a="1"/>
  <c r="D1048" i="4" s="1"/>
  <c r="D330" i="3"/>
  <c r="D400" i="4" s="1" a="1"/>
  <c r="D400" i="4" s="1"/>
  <c r="D331" i="3"/>
  <c r="D584" i="4" s="1" a="1"/>
  <c r="D584" i="4" s="1"/>
  <c r="D332" i="3"/>
  <c r="D591" i="4" s="1" a="1"/>
  <c r="D591" i="4" s="1"/>
  <c r="D333" i="3"/>
  <c r="D760" i="4" s="1" a="1"/>
  <c r="D760" i="4" s="1"/>
  <c r="D334" i="3"/>
  <c r="D500" i="4" s="1" a="1"/>
  <c r="D500" i="4" s="1"/>
  <c r="D335" i="3"/>
  <c r="D547" i="4" s="1" a="1"/>
  <c r="D547" i="4" s="1"/>
  <c r="D336" i="3"/>
  <c r="D569" i="4" s="1" a="1"/>
  <c r="D569" i="4" s="1"/>
  <c r="D337" i="3"/>
  <c r="D387" i="4" s="1" a="1"/>
  <c r="D387" i="4" s="1"/>
  <c r="D338" i="3"/>
  <c r="D144" i="4" s="1" a="1"/>
  <c r="D144" i="4" s="1"/>
  <c r="D339" i="3"/>
  <c r="D785" i="4" s="1" a="1"/>
  <c r="D785" i="4" s="1"/>
  <c r="D340" i="3"/>
  <c r="D147" i="4" s="1" a="1"/>
  <c r="D147" i="4" s="1"/>
  <c r="D341" i="3"/>
  <c r="D149" i="4" s="1" a="1"/>
  <c r="D149" i="4" s="1"/>
  <c r="D342" i="3"/>
  <c r="D431" i="4" s="1" a="1"/>
  <c r="D431" i="4" s="1"/>
  <c r="D343" i="3"/>
  <c r="D503" i="4" s="1" a="1"/>
  <c r="D503" i="4" s="1"/>
  <c r="D344" i="3"/>
  <c r="D151" i="4" s="1" a="1"/>
  <c r="D151" i="4" s="1"/>
  <c r="D345" i="3"/>
  <c r="D684" i="4" s="1" a="1"/>
  <c r="D684" i="4" s="1"/>
  <c r="D346" i="3"/>
  <c r="D267" i="4" s="1" a="1"/>
  <c r="D267" i="4" s="1"/>
  <c r="D347" i="3"/>
  <c r="D497" i="4" s="1" a="1"/>
  <c r="D497" i="4" s="1"/>
  <c r="D348" i="3"/>
  <c r="D1443" i="4" s="1" a="1"/>
  <c r="D1443" i="4" s="1"/>
  <c r="D349" i="3"/>
  <c r="D1430" i="4" s="1" a="1"/>
  <c r="D1430" i="4" s="1"/>
  <c r="D350" i="3"/>
  <c r="D1417" i="4" s="1" a="1"/>
  <c r="D1417" i="4" s="1"/>
  <c r="D351" i="3"/>
  <c r="D522" i="4" s="1" a="1"/>
  <c r="D522" i="4" s="1"/>
  <c r="D352" i="3"/>
  <c r="D259" i="4" s="1" a="1"/>
  <c r="D259" i="4" s="1"/>
  <c r="D353" i="3"/>
  <c r="D1420" i="4" s="1" a="1"/>
  <c r="D1420" i="4" s="1"/>
  <c r="D354" i="3"/>
  <c r="D3087" i="4" s="1" a="1"/>
  <c r="D3087" i="4" s="1"/>
  <c r="D355" i="3"/>
  <c r="D356" i="3"/>
  <c r="D181" i="4" s="1" a="1"/>
  <c r="D181" i="4" s="1"/>
  <c r="D357" i="3"/>
  <c r="D285" i="4" s="1" a="1"/>
  <c r="D285" i="4" s="1"/>
  <c r="D358" i="3"/>
  <c r="D1381" i="4" s="1" a="1"/>
  <c r="D1381" i="4" s="1"/>
  <c r="D359" i="3"/>
  <c r="D802" i="4" s="1" a="1"/>
  <c r="D802" i="4" s="1"/>
  <c r="D360" i="3"/>
  <c r="D561" i="4" s="1" a="1"/>
  <c r="D561" i="4" s="1"/>
  <c r="D361" i="3"/>
  <c r="D704" i="4" s="1" a="1"/>
  <c r="D704" i="4" s="1"/>
  <c r="D362" i="3"/>
  <c r="D300" i="4" s="1" a="1"/>
  <c r="D300" i="4" s="1"/>
  <c r="D363" i="3"/>
  <c r="D581" i="4" s="1" a="1"/>
  <c r="D581" i="4" s="1"/>
  <c r="D364" i="3"/>
  <c r="D672" i="4" s="1" a="1"/>
  <c r="D672" i="4" s="1"/>
  <c r="D365" i="3"/>
  <c r="D451" i="4" s="1" a="1"/>
  <c r="D451" i="4" s="1"/>
  <c r="D366" i="3"/>
  <c r="D798" i="4" s="1" a="1"/>
  <c r="D798" i="4" s="1"/>
  <c r="D367" i="3"/>
  <c r="D1326" i="4" s="1" a="1"/>
  <c r="D1326" i="4" s="1"/>
  <c r="D368" i="3"/>
  <c r="D1295" i="4" s="1" a="1"/>
  <c r="D1295" i="4" s="1"/>
  <c r="D369" i="3"/>
  <c r="D1266" i="4" s="1" a="1"/>
  <c r="D1266" i="4" s="1"/>
  <c r="D370" i="3"/>
  <c r="D1923" i="4" s="1" a="1"/>
  <c r="D1923" i="4" s="1"/>
  <c r="D371" i="3"/>
  <c r="D2501" i="4" s="1" a="1"/>
  <c r="D2501" i="4" s="1"/>
  <c r="D372" i="3"/>
  <c r="D1808" i="4" s="1" a="1"/>
  <c r="D1808" i="4" s="1"/>
  <c r="D373" i="3"/>
  <c r="D1653" i="4" s="1" a="1"/>
  <c r="D1653" i="4" s="1"/>
  <c r="D374" i="3"/>
  <c r="D1678" i="4" s="1" a="1"/>
  <c r="D1678" i="4" s="1"/>
  <c r="D375" i="3"/>
  <c r="D1976" i="4" s="1" a="1"/>
  <c r="D1976" i="4" s="1"/>
  <c r="D376" i="3"/>
  <c r="D2380" i="4" s="1" a="1"/>
  <c r="D2380" i="4" s="1"/>
  <c r="D377" i="3"/>
  <c r="D2153" i="4" s="1" a="1"/>
  <c r="D2153" i="4" s="1"/>
  <c r="D378" i="3"/>
  <c r="D1996" i="4" s="1" a="1"/>
  <c r="D1996" i="4" s="1"/>
  <c r="D379" i="3"/>
  <c r="D1602" i="4" s="1" a="1"/>
  <c r="D1602" i="4" s="1"/>
  <c r="D380" i="3"/>
  <c r="D381" i="3"/>
  <c r="D892" i="4" s="1" a="1"/>
  <c r="D892" i="4" s="1"/>
  <c r="D382" i="3"/>
  <c r="D104" i="4" s="1" a="1"/>
  <c r="D104" i="4" s="1"/>
  <c r="D383" i="3"/>
  <c r="D889" i="4" s="1" a="1"/>
  <c r="D889" i="4" s="1"/>
  <c r="D384" i="3"/>
  <c r="D2126" i="4" s="1" a="1"/>
  <c r="D2126" i="4" s="1"/>
  <c r="D385" i="3"/>
  <c r="E2487" i="5" s="1" a="1"/>
  <c r="E2487" i="5" s="1"/>
  <c r="D386" i="3"/>
  <c r="D3052" i="4" s="1" a="1"/>
  <c r="D3052" i="4" s="1"/>
  <c r="D387" i="3"/>
  <c r="D3053" i="4" s="1" a="1"/>
  <c r="D3053" i="4" s="1"/>
  <c r="D388" i="3"/>
  <c r="D812" i="4" s="1" a="1"/>
  <c r="D812" i="4" s="1"/>
  <c r="D389" i="3"/>
  <c r="D552" i="4" s="1" a="1"/>
  <c r="D552" i="4" s="1"/>
  <c r="D390" i="3"/>
  <c r="D417" i="4" s="1" a="1"/>
  <c r="D417" i="4" s="1"/>
  <c r="D391" i="3"/>
  <c r="D486" i="4" s="1" a="1"/>
  <c r="D486" i="4" s="1"/>
  <c r="D392" i="3"/>
  <c r="D632" i="4" s="1" a="1"/>
  <c r="D632" i="4" s="1"/>
  <c r="D393" i="3"/>
  <c r="D1387" i="4" s="1" a="1"/>
  <c r="D1387" i="4" s="1"/>
  <c r="D394" i="3"/>
  <c r="D263" i="4" s="1" a="1"/>
  <c r="D263" i="4" s="1"/>
  <c r="D395" i="3"/>
  <c r="D749" i="4" s="1" a="1"/>
  <c r="D749" i="4" s="1"/>
  <c r="D396" i="3"/>
  <c r="D753" i="4" s="1" a="1"/>
  <c r="D753" i="4" s="1"/>
  <c r="D397" i="3"/>
  <c r="D1282" i="4" s="1" a="1"/>
  <c r="D1282" i="4" s="1"/>
  <c r="D398" i="3"/>
  <c r="D2631" i="4" s="1" a="1"/>
  <c r="D2631" i="4" s="1"/>
  <c r="D399" i="3"/>
  <c r="D2583" i="4" s="1" a="1"/>
  <c r="D2583" i="4" s="1"/>
  <c r="D400" i="3"/>
  <c r="D2691" i="4" s="1" a="1"/>
  <c r="D2691" i="4" s="1"/>
  <c r="D401" i="3"/>
  <c r="D689" i="4" s="1" a="1"/>
  <c r="D689" i="4" s="1"/>
  <c r="D402" i="3"/>
  <c r="D351" i="4" s="1" a="1"/>
  <c r="D351" i="4" s="1"/>
  <c r="D403" i="3"/>
  <c r="D2331" i="4" s="1" a="1"/>
  <c r="D2331" i="4" s="1"/>
  <c r="D404" i="3"/>
  <c r="D1397" i="4" s="1" a="1"/>
  <c r="D1397" i="4" s="1"/>
  <c r="D405" i="3"/>
  <c r="D723" i="4" s="1" a="1"/>
  <c r="D723" i="4" s="1"/>
  <c r="D406" i="3"/>
  <c r="D745" i="4" s="1" a="1"/>
  <c r="D745" i="4" s="1"/>
  <c r="D407" i="3"/>
  <c r="D575" i="4" s="1" a="1"/>
  <c r="D575" i="4" s="1"/>
  <c r="D408" i="3"/>
  <c r="D409" i="3"/>
  <c r="D2909" i="4" s="1" a="1"/>
  <c r="D2909" i="4" s="1"/>
  <c r="D410" i="3"/>
  <c r="D1259" i="4" s="1" a="1"/>
  <c r="D1259" i="4" s="1"/>
  <c r="D411" i="3"/>
  <c r="D1214" i="4" s="1" a="1"/>
  <c r="D1214" i="4" s="1"/>
  <c r="D412" i="3"/>
  <c r="D2963" i="4" s="1" a="1"/>
  <c r="D2963" i="4" s="1"/>
  <c r="D413" i="3"/>
  <c r="D1277" i="4" s="1" a="1"/>
  <c r="D1277" i="4" s="1"/>
  <c r="D414" i="3"/>
  <c r="D1105" i="4" s="1" a="1"/>
  <c r="D1105" i="4" s="1"/>
  <c r="D415" i="3"/>
  <c r="D1287" i="4" s="1" a="1"/>
  <c r="D1287" i="4" s="1"/>
  <c r="D416" i="3"/>
  <c r="D1275" i="4" s="1" a="1"/>
  <c r="D1275" i="4" s="1"/>
  <c r="D417" i="3"/>
  <c r="D1330" i="4" s="1" a="1"/>
  <c r="D1330" i="4" s="1"/>
  <c r="D418" i="3"/>
  <c r="D1247" i="4" s="1" a="1"/>
  <c r="D1247" i="4" s="1"/>
  <c r="D419" i="3"/>
  <c r="D3004" i="4" s="1" a="1"/>
  <c r="D3004" i="4" s="1"/>
  <c r="D420" i="3"/>
  <c r="D2191" i="4" s="1" a="1"/>
  <c r="D2191" i="4" s="1"/>
  <c r="D421" i="3"/>
  <c r="D1241" i="4" s="1" a="1"/>
  <c r="D1241" i="4" s="1"/>
  <c r="D422" i="3"/>
  <c r="D1564" i="4" s="1" a="1"/>
  <c r="D1564" i="4" s="1"/>
  <c r="D423" i="3"/>
  <c r="D2921" i="4" s="1" a="1"/>
  <c r="D2921" i="4" s="1"/>
  <c r="D424" i="3"/>
  <c r="D1217" i="4" s="1" a="1"/>
  <c r="D1217" i="4" s="1"/>
  <c r="D425" i="3"/>
  <c r="D1925" i="4" s="1" a="1"/>
  <c r="D1925" i="4" s="1"/>
  <c r="D426" i="3"/>
  <c r="D1921" i="4" s="1" a="1"/>
  <c r="D1921" i="4" s="1"/>
  <c r="D427" i="3"/>
  <c r="D2998" i="4" s="1" a="1"/>
  <c r="D2998" i="4" s="1"/>
  <c r="D428" i="3"/>
  <c r="D1920" i="4" s="1" a="1"/>
  <c r="D1920" i="4" s="1"/>
  <c r="D429" i="3"/>
  <c r="D3108" i="4" s="1" a="1"/>
  <c r="D3108" i="4" s="1"/>
  <c r="D430" i="3"/>
  <c r="D2305" i="4" s="1" a="1"/>
  <c r="D2305" i="4" s="1"/>
  <c r="D431" i="3"/>
  <c r="D2200" i="4" s="1" a="1"/>
  <c r="D2200" i="4" s="1"/>
  <c r="D432" i="3"/>
  <c r="D2306" i="4" s="1" a="1"/>
  <c r="D2306" i="4" s="1"/>
  <c r="D433" i="3"/>
  <c r="D2197" i="4" s="1" a="1"/>
  <c r="D2197" i="4" s="1"/>
  <c r="D434" i="3"/>
  <c r="D2460" i="4" s="1" a="1"/>
  <c r="D2460" i="4" s="1"/>
  <c r="D435" i="3"/>
  <c r="D2649" i="4" s="1" a="1"/>
  <c r="D2649" i="4" s="1"/>
  <c r="D436" i="3"/>
  <c r="D1850" i="4" s="1" a="1"/>
  <c r="D1850" i="4" s="1"/>
  <c r="D437" i="3"/>
  <c r="D438" i="3"/>
  <c r="D2412" i="4" s="1" a="1"/>
  <c r="D2412" i="4" s="1"/>
  <c r="D439" i="3"/>
  <c r="D2401" i="4" s="1" a="1"/>
  <c r="D2401" i="4" s="1"/>
  <c r="D440" i="3"/>
  <c r="D2496" i="4" s="1" a="1"/>
  <c r="D2496" i="4" s="1"/>
  <c r="D441" i="3"/>
  <c r="D2828" i="4" s="1" a="1"/>
  <c r="D2828" i="4" s="1"/>
  <c r="D442" i="3"/>
  <c r="D1958" i="4" s="1" a="1"/>
  <c r="D1958" i="4" s="1"/>
  <c r="D443" i="3"/>
  <c r="D1666" i="4" s="1" a="1"/>
  <c r="D1666" i="4" s="1"/>
  <c r="D444" i="3"/>
  <c r="D1708" i="4" s="1" a="1"/>
  <c r="D1708" i="4" s="1"/>
  <c r="D445" i="3"/>
  <c r="D2849" i="4" s="1" a="1"/>
  <c r="D2849" i="4" s="1"/>
  <c r="D446" i="3"/>
  <c r="D1690" i="4" s="1" a="1"/>
  <c r="D1690" i="4" s="1"/>
  <c r="D447" i="3"/>
  <c r="D2582" i="4" s="1" a="1"/>
  <c r="D2582" i="4" s="1"/>
  <c r="D448" i="3"/>
  <c r="D1973" i="4" s="1" a="1"/>
  <c r="D1973" i="4" s="1"/>
  <c r="D449" i="3"/>
  <c r="D1161" i="4" s="1" a="1"/>
  <c r="D1161" i="4" s="1"/>
  <c r="D450" i="3"/>
  <c r="D1654" i="4" s="1" a="1"/>
  <c r="D1654" i="4" s="1"/>
  <c r="D451" i="3"/>
  <c r="D2156" i="4" s="1" a="1"/>
  <c r="D2156" i="4" s="1"/>
  <c r="D452" i="3"/>
  <c r="D1152" i="4" s="1" a="1"/>
  <c r="D1152" i="4" s="1"/>
  <c r="D453" i="3"/>
  <c r="D1635" i="4" s="1" a="1"/>
  <c r="D1635" i="4" s="1"/>
  <c r="D454" i="3"/>
  <c r="D137" i="4" s="1" a="1"/>
  <c r="D137" i="4" s="1"/>
  <c r="D455" i="3"/>
  <c r="D1714" i="4" s="1" a="1"/>
  <c r="D1714" i="4" s="1"/>
  <c r="D456" i="3"/>
  <c r="D138" i="4" s="1" a="1"/>
  <c r="D138" i="4" s="1"/>
  <c r="D457" i="3"/>
  <c r="D2815" i="4" s="1" a="1"/>
  <c r="D2815" i="4" s="1"/>
  <c r="D458" i="3"/>
  <c r="D96" i="4" s="1" a="1"/>
  <c r="D96" i="4" s="1"/>
  <c r="D459" i="3"/>
  <c r="E2746" i="5" s="1" a="1"/>
  <c r="E2746" i="5" s="1"/>
  <c r="D460" i="3"/>
  <c r="D2391" i="4" s="1" a="1"/>
  <c r="D2391" i="4" s="1"/>
  <c r="D461" i="3"/>
  <c r="D2853" i="4" s="1" a="1"/>
  <c r="D2853" i="4" s="1"/>
  <c r="D462" i="3"/>
  <c r="D41" i="4" s="1" a="1"/>
  <c r="D41" i="4" s="1"/>
  <c r="D463" i="3"/>
  <c r="D2172" i="4" s="1" a="1"/>
  <c r="D2172" i="4" s="1"/>
  <c r="D464" i="3"/>
  <c r="D1815" i="4" s="1" a="1"/>
  <c r="D1815" i="4" s="1"/>
  <c r="D465" i="3"/>
  <c r="D2673" i="4" s="1" a="1"/>
  <c r="D2673" i="4" s="1"/>
  <c r="D466" i="3"/>
  <c r="D2568" i="4" s="1" a="1"/>
  <c r="D2568" i="4" s="1"/>
  <c r="D467" i="3"/>
  <c r="D2668" i="4" s="1" a="1"/>
  <c r="D2668" i="4" s="1"/>
  <c r="D468" i="3"/>
  <c r="D469" i="3"/>
  <c r="D470" i="3"/>
  <c r="D2665" i="4" s="1" a="1"/>
  <c r="D2665" i="4" s="1"/>
  <c r="D471" i="3"/>
  <c r="D2543" i="4" s="1" a="1"/>
  <c r="D2543" i="4" s="1"/>
  <c r="D472" i="3"/>
  <c r="D473" i="3"/>
  <c r="D474" i="3"/>
  <c r="D2088" i="4" s="1" a="1"/>
  <c r="D2088" i="4" s="1"/>
  <c r="D475" i="3"/>
  <c r="D865" i="4" s="1" a="1"/>
  <c r="D865" i="4" s="1"/>
  <c r="D476" i="3"/>
  <c r="D2107" i="4" s="1" a="1"/>
  <c r="D2107" i="4" s="1"/>
  <c r="D477" i="3"/>
  <c r="D2030" i="4" s="1" a="1"/>
  <c r="D2030" i="4" s="1"/>
  <c r="D478" i="3"/>
  <c r="D2051" i="4" s="1" a="1"/>
  <c r="D2051" i="4" s="1"/>
  <c r="D479" i="3"/>
  <c r="D980" i="4" s="1" a="1"/>
  <c r="D980" i="4" s="1"/>
  <c r="D480" i="3"/>
  <c r="D915" i="4" s="1" a="1"/>
  <c r="D915" i="4" s="1"/>
  <c r="D481" i="3"/>
  <c r="D2240" i="4" s="1" a="1"/>
  <c r="D2240" i="4" s="1"/>
  <c r="D482" i="3"/>
  <c r="D2077" i="4" s="1" a="1"/>
  <c r="D2077" i="4" s="1"/>
  <c r="D483" i="3"/>
  <c r="D853" i="4" s="1" a="1"/>
  <c r="D853" i="4" s="1"/>
  <c r="D484" i="3"/>
  <c r="D1028" i="4" s="1" a="1"/>
  <c r="D1028" i="4" s="1"/>
  <c r="D485" i="3"/>
  <c r="D840" i="4" s="1" a="1"/>
  <c r="D840" i="4" s="1"/>
  <c r="D486" i="3"/>
  <c r="D1880" i="4" s="1" a="1"/>
  <c r="D1880" i="4" s="1"/>
  <c r="D487" i="3"/>
  <c r="D1873" i="4" s="1" a="1"/>
  <c r="D1873" i="4" s="1"/>
  <c r="D488" i="3"/>
  <c r="D1862" i="4" s="1" a="1"/>
  <c r="D1862" i="4" s="1"/>
  <c r="D489" i="3"/>
  <c r="D1478" i="4" s="1" a="1"/>
  <c r="D1478" i="4" s="1"/>
  <c r="D490" i="3"/>
  <c r="D1135" i="4" s="1" a="1"/>
  <c r="D1135" i="4" s="1"/>
  <c r="D491" i="3"/>
  <c r="D1605" i="4" s="1" a="1"/>
  <c r="D1605" i="4" s="1"/>
  <c r="D492" i="3"/>
  <c r="D1469" i="4" s="1" a="1"/>
  <c r="D1469" i="4" s="1"/>
  <c r="D493" i="3"/>
  <c r="D1129" i="4" s="1" a="1"/>
  <c r="D1129" i="4" s="1"/>
  <c r="D494" i="3"/>
  <c r="D969" i="4" s="1" a="1"/>
  <c r="D969" i="4" s="1"/>
  <c r="D495" i="3"/>
  <c r="D1792" i="4" s="1" a="1"/>
  <c r="D1792" i="4" s="1"/>
  <c r="D496" i="3"/>
  <c r="D893" i="4" s="1" a="1"/>
  <c r="D893" i="4" s="1"/>
  <c r="D497" i="3"/>
  <c r="D885" i="4" s="1" a="1"/>
  <c r="D885" i="4" s="1"/>
  <c r="D498" i="3"/>
  <c r="D2740" i="4" s="1" a="1"/>
  <c r="D2740" i="4" s="1"/>
  <c r="D499" i="3"/>
  <c r="D2727" i="4" s="1" a="1"/>
  <c r="D2727" i="4" s="1"/>
  <c r="D500" i="3"/>
  <c r="D2716" i="4" s="1" a="1"/>
  <c r="D2716" i="4" s="1"/>
  <c r="D501" i="3"/>
  <c r="D2735" i="4" s="1" a="1"/>
  <c r="D2735" i="4" s="1"/>
  <c r="D502" i="3"/>
  <c r="D2206" i="4" s="1" a="1"/>
  <c r="D2206" i="4" s="1"/>
  <c r="D503" i="3"/>
  <c r="D2455" i="4" s="1" a="1"/>
  <c r="D2455" i="4" s="1"/>
  <c r="D504" i="3"/>
  <c r="D57" i="4" s="1" a="1"/>
  <c r="D57" i="4" s="1"/>
  <c r="D505" i="3"/>
  <c r="D506" i="3"/>
  <c r="D507" i="3"/>
  <c r="D2437" i="4" s="1" a="1"/>
  <c r="D2437" i="4" s="1"/>
  <c r="D508" i="3"/>
  <c r="D2843" i="4" s="1" a="1"/>
  <c r="D2843" i="4" s="1"/>
  <c r="D509" i="3"/>
  <c r="D1463" i="4" s="1" a="1"/>
  <c r="D1463" i="4" s="1"/>
  <c r="D510" i="3"/>
  <c r="D2338" i="4" s="1" a="1"/>
  <c r="D2338" i="4" s="1"/>
  <c r="D511" i="3"/>
  <c r="D107" i="4" s="1" a="1"/>
  <c r="D107" i="4" s="1"/>
  <c r="D512" i="3"/>
  <c r="D117" i="4" s="1" a="1"/>
  <c r="D117" i="4" s="1"/>
  <c r="D513" i="3"/>
  <c r="D2744" i="4" s="1" a="1"/>
  <c r="D2744" i="4" s="1"/>
  <c r="D514" i="3"/>
  <c r="D2339" i="4" s="1" a="1"/>
  <c r="D2339" i="4" s="1"/>
  <c r="D515" i="3"/>
  <c r="D58" i="4" s="1" a="1"/>
  <c r="D58" i="4" s="1"/>
  <c r="D516" i="3"/>
  <c r="D2114" i="4" s="1" a="1"/>
  <c r="D2114" i="4" s="1"/>
  <c r="D517" i="3"/>
  <c r="D1508" i="4" s="1" a="1"/>
  <c r="D1508" i="4" s="1"/>
  <c r="D518" i="3"/>
  <c r="D2002" i="4" s="1" a="1"/>
  <c r="D2002" i="4" s="1"/>
  <c r="D519" i="3"/>
  <c r="D871" i="4" s="1" a="1"/>
  <c r="D871" i="4" s="1"/>
  <c r="D520" i="3"/>
  <c r="D1741" i="4" s="1" a="1"/>
  <c r="D1741" i="4" s="1"/>
  <c r="D521" i="3"/>
  <c r="D1831" i="4" s="1" a="1"/>
  <c r="D1831" i="4" s="1"/>
  <c r="D522" i="3"/>
  <c r="D1826" i="4" s="1" a="1"/>
  <c r="D1826" i="4" s="1"/>
  <c r="D523" i="3"/>
  <c r="D2837" i="4" s="1" a="1"/>
  <c r="D2837" i="4" s="1"/>
  <c r="D524" i="3"/>
  <c r="D2826" i="4" s="1" a="1"/>
  <c r="D2826" i="4" s="1"/>
  <c r="D525" i="3"/>
  <c r="D2679" i="4" s="1" a="1"/>
  <c r="D2679" i="4" s="1"/>
  <c r="D526" i="3"/>
  <c r="D2681" i="4" s="1" a="1"/>
  <c r="D2681" i="4" s="1"/>
  <c r="D527" i="3"/>
  <c r="D2680" i="4" s="1" a="1"/>
  <c r="D2680" i="4" s="1"/>
  <c r="D528" i="3"/>
  <c r="D3018" i="4" s="1" a="1"/>
  <c r="D3018" i="4" s="1"/>
  <c r="D529" i="3"/>
  <c r="D1572" i="4" s="1" a="1"/>
  <c r="D1572" i="4" s="1"/>
  <c r="D530" i="3"/>
  <c r="D954" i="4" s="1" a="1"/>
  <c r="D954" i="4" s="1"/>
  <c r="D531" i="3"/>
  <c r="D1562" i="4" s="1" a="1"/>
  <c r="D1562" i="4" s="1"/>
  <c r="D532" i="3"/>
  <c r="D1559" i="4" s="1" a="1"/>
  <c r="D1559" i="4" s="1"/>
  <c r="D533" i="3"/>
  <c r="D1521" i="4" s="1" a="1"/>
  <c r="D1521" i="4" s="1"/>
  <c r="D534" i="3"/>
  <c r="D1499" i="4" s="1" a="1"/>
  <c r="D1499" i="4" s="1"/>
  <c r="D535" i="3"/>
  <c r="D2490" i="4" s="1" a="1"/>
  <c r="D2490" i="4" s="1"/>
  <c r="D536" i="3"/>
  <c r="D3042" i="4" s="1" a="1"/>
  <c r="D3042" i="4" s="1"/>
  <c r="D537" i="3"/>
  <c r="E3045" i="5" s="1" a="1"/>
  <c r="E3045" i="5" s="1"/>
  <c r="D538" i="3"/>
  <c r="D1858" i="4" s="1" a="1"/>
  <c r="D1858" i="4" s="1"/>
  <c r="D539" i="3"/>
  <c r="D594" i="4" s="1" a="1"/>
  <c r="D594" i="4" s="1"/>
  <c r="D540" i="3"/>
  <c r="D1360" i="4" s="1" a="1"/>
  <c r="D1360" i="4" s="1"/>
  <c r="D541" i="3"/>
  <c r="D778" i="4" s="1" a="1"/>
  <c r="D778" i="4" s="1"/>
  <c r="D542" i="3"/>
  <c r="D542" i="4" s="1" a="1"/>
  <c r="D542" i="4" s="1"/>
  <c r="D543" i="3"/>
  <c r="D241" i="4" s="1" a="1"/>
  <c r="D241" i="4" s="1"/>
  <c r="D544" i="3"/>
  <c r="D619" i="4" s="1" a="1"/>
  <c r="D619" i="4" s="1"/>
  <c r="D545" i="3"/>
  <c r="D335" i="4" s="1" a="1"/>
  <c r="D335" i="4" s="1"/>
  <c r="D546" i="3"/>
  <c r="D564" i="4" s="1" a="1"/>
  <c r="D564" i="4" s="1"/>
  <c r="D547" i="3"/>
  <c r="D443" i="4" s="1" a="1"/>
  <c r="D443" i="4" s="1"/>
  <c r="D548" i="3"/>
  <c r="D548" i="4" s="1" a="1"/>
  <c r="D548" i="4" s="1"/>
  <c r="D549" i="3"/>
  <c r="D606" i="4" s="1" a="1"/>
  <c r="D606" i="4" s="1"/>
  <c r="D550" i="3"/>
  <c r="D477" i="4" s="1" a="1"/>
  <c r="D477" i="4" s="1"/>
  <c r="D551" i="3"/>
  <c r="D1352" i="4" s="1" a="1"/>
  <c r="D1352" i="4" s="1"/>
  <c r="D552" i="3"/>
  <c r="D1391" i="4" s="1" a="1"/>
  <c r="D1391" i="4" s="1"/>
  <c r="D553" i="3"/>
  <c r="D630" i="4" s="1" a="1"/>
  <c r="D630" i="4" s="1"/>
  <c r="D554" i="3"/>
  <c r="D269" i="4" s="1" a="1"/>
  <c r="D269" i="4" s="1"/>
  <c r="D555" i="3"/>
  <c r="D273" i="4" s="1" a="1"/>
  <c r="D273" i="4" s="1"/>
  <c r="D556" i="3"/>
  <c r="D1448" i="4" s="1" a="1"/>
  <c r="D1448" i="4" s="1"/>
  <c r="D557" i="3"/>
  <c r="D193" i="4" s="1" a="1"/>
  <c r="D193" i="4" s="1"/>
  <c r="D558" i="3"/>
  <c r="D1370" i="4" s="1" a="1"/>
  <c r="D1370" i="4" s="1"/>
  <c r="D559" i="3"/>
  <c r="D545" i="4" s="1" a="1"/>
  <c r="D545" i="4" s="1"/>
  <c r="D560" i="3"/>
  <c r="D1077" i="4" s="1" a="1"/>
  <c r="D1077" i="4" s="1"/>
  <c r="D561" i="3"/>
  <c r="D333" i="4" s="1" a="1"/>
  <c r="D333" i="4" s="1"/>
  <c r="D562" i="3"/>
  <c r="D1358" i="4" s="1" a="1"/>
  <c r="D1358" i="4" s="1"/>
  <c r="D563" i="3"/>
  <c r="D296" i="4" s="1" a="1"/>
  <c r="D296" i="4" s="1"/>
  <c r="D564" i="3"/>
  <c r="D578" i="4" s="1" a="1"/>
  <c r="D578" i="4" s="1"/>
  <c r="D565" i="3"/>
  <c r="D663" i="4" s="1" a="1"/>
  <c r="D663" i="4" s="1"/>
  <c r="D566" i="3"/>
  <c r="D319" i="4" s="1" a="1"/>
  <c r="D319" i="4" s="1"/>
  <c r="D567" i="3"/>
  <c r="D311" i="4" s="1" a="1"/>
  <c r="D311" i="4" s="1"/>
  <c r="D568" i="3"/>
  <c r="D290" i="4" s="1" a="1"/>
  <c r="D290" i="4" s="1"/>
  <c r="D569" i="3"/>
  <c r="D450" i="4" s="1" a="1"/>
  <c r="D450" i="4" s="1"/>
  <c r="D570" i="3"/>
  <c r="D463" i="4" s="1" a="1"/>
  <c r="D463" i="4" s="1"/>
  <c r="D571" i="3"/>
  <c r="D570" i="4" s="1" a="1"/>
  <c r="D570" i="4" s="1"/>
  <c r="D572" i="3"/>
  <c r="D725" i="4" s="1" a="1"/>
  <c r="D725" i="4" s="1"/>
  <c r="D573" i="3"/>
  <c r="D1313" i="4" s="1" a="1"/>
  <c r="D1313" i="4" s="1"/>
  <c r="D574" i="3"/>
  <c r="D1291" i="4" s="1" a="1"/>
  <c r="D1291" i="4" s="1"/>
  <c r="D575" i="3"/>
  <c r="D2781" i="4" s="1" a="1"/>
  <c r="D2781" i="4" s="1"/>
  <c r="D576" i="3"/>
  <c r="D1984" i="4" s="1" a="1"/>
  <c r="D1984" i="4" s="1"/>
  <c r="D577" i="3"/>
  <c r="D1964" i="4" s="1" a="1"/>
  <c r="D1964" i="4" s="1"/>
  <c r="D578" i="3"/>
  <c r="D2605" i="4" s="1" a="1"/>
  <c r="D2605" i="4" s="1"/>
  <c r="D579" i="3"/>
  <c r="D1969" i="4" s="1" a="1"/>
  <c r="D1969" i="4" s="1"/>
  <c r="D580" i="3"/>
  <c r="D1971" i="4" s="1" a="1"/>
  <c r="D1971" i="4" s="1"/>
  <c r="D581" i="3"/>
  <c r="E2393" i="5" s="1" a="1"/>
  <c r="E2393" i="5" s="1"/>
  <c r="D582" i="3"/>
  <c r="D583" i="3"/>
  <c r="D994" i="4" s="1" a="1"/>
  <c r="D994" i="4" s="1"/>
  <c r="D584" i="3"/>
  <c r="D1884" i="4" s="1" a="1"/>
  <c r="D1884" i="4" s="1"/>
  <c r="D585" i="3"/>
  <c r="D1608" i="4" s="1" a="1"/>
  <c r="D1608" i="4" s="1"/>
  <c r="D586" i="3"/>
  <c r="D2711" i="4" s="1" a="1"/>
  <c r="D2711" i="4" s="1"/>
  <c r="D587" i="3"/>
  <c r="D1125" i="4" s="1" a="1"/>
  <c r="D1125" i="4" s="1"/>
  <c r="D588" i="3"/>
  <c r="D877" i="4" s="1" a="1"/>
  <c r="D877" i="4" s="1"/>
  <c r="D589" i="3"/>
  <c r="D1096" i="4" s="1" a="1"/>
  <c r="D1096" i="4" s="1"/>
  <c r="D590" i="3"/>
  <c r="D834" i="4" s="1" a="1"/>
  <c r="D834" i="4" s="1"/>
  <c r="D591" i="3"/>
  <c r="D599" i="4" s="1" a="1"/>
  <c r="D599" i="4" s="1"/>
  <c r="D592" i="3"/>
  <c r="D1421" i="4" s="1" a="1"/>
  <c r="D1421" i="4" s="1"/>
  <c r="D593" i="3"/>
  <c r="D635" i="4" s="1" a="1"/>
  <c r="D635" i="4" s="1"/>
  <c r="D594" i="3"/>
  <c r="D524" i="4" s="1" a="1"/>
  <c r="D524" i="4" s="1"/>
  <c r="D595" i="3"/>
  <c r="D226" i="4" s="1" a="1"/>
  <c r="D226" i="4" s="1"/>
  <c r="D596" i="3"/>
  <c r="D498" i="4" s="1" a="1"/>
  <c r="D498" i="4" s="1"/>
  <c r="D597" i="3"/>
  <c r="D700" i="4" s="1" a="1"/>
  <c r="D700" i="4" s="1"/>
  <c r="D598" i="3"/>
  <c r="D445" i="4" s="1" a="1"/>
  <c r="D445" i="4" s="1"/>
  <c r="D599" i="3"/>
  <c r="D368" i="4" s="1" a="1"/>
  <c r="D368" i="4" s="1"/>
  <c r="D600" i="3"/>
  <c r="D649" i="4" s="1" a="1"/>
  <c r="D649" i="4" s="1"/>
  <c r="D601" i="3"/>
  <c r="D2290" i="4" s="1" a="1"/>
  <c r="D2290" i="4" s="1"/>
  <c r="D602" i="3"/>
  <c r="D2365" i="4" s="1" a="1"/>
  <c r="D2365" i="4" s="1"/>
  <c r="D603" i="3"/>
  <c r="D2882" i="4" s="1" a="1"/>
  <c r="D2882" i="4" s="1"/>
  <c r="D604" i="3"/>
  <c r="D878" i="4" s="1" a="1"/>
  <c r="D878" i="4" s="1"/>
  <c r="D605" i="3"/>
  <c r="D606" i="3"/>
  <c r="D2261" i="4" s="1" a="1"/>
  <c r="D2261" i="4" s="1"/>
  <c r="D607" i="3"/>
  <c r="D835" i="4" s="1" a="1"/>
  <c r="D835" i="4" s="1"/>
  <c r="D608" i="3"/>
  <c r="D822" i="4" s="1" a="1"/>
  <c r="D822" i="4" s="1"/>
  <c r="D609" i="3"/>
  <c r="D546" i="4" s="1" a="1"/>
  <c r="D546" i="4" s="1"/>
  <c r="D610" i="3"/>
  <c r="D803" i="4" s="1" a="1"/>
  <c r="D803" i="4" s="1"/>
  <c r="D611" i="3"/>
  <c r="D2288" i="4" s="1" a="1"/>
  <c r="D2288" i="4" s="1"/>
  <c r="D612" i="3"/>
  <c r="D974" i="4" s="1" a="1"/>
  <c r="D974" i="4" s="1"/>
  <c r="D613" i="3"/>
  <c r="D614" i="3"/>
  <c r="D491" i="4" s="1" a="1"/>
  <c r="D491" i="4" s="1"/>
  <c r="D615" i="3"/>
  <c r="D692" i="4" s="1" a="1"/>
  <c r="D692" i="4" s="1"/>
  <c r="D616" i="3"/>
  <c r="D648" i="4" s="1" a="1"/>
  <c r="D648" i="4" s="1"/>
  <c r="D617" i="3"/>
  <c r="D1116" i="4" s="1" a="1"/>
  <c r="D1116" i="4" s="1"/>
  <c r="D618" i="3"/>
  <c r="D668" i="4" s="1" a="1"/>
  <c r="D668" i="4" s="1"/>
  <c r="D619" i="3"/>
  <c r="D1133" i="4" s="1" a="1"/>
  <c r="D1133" i="4" s="1"/>
  <c r="D620" i="3"/>
  <c r="D519" i="4" s="1" a="1"/>
  <c r="D519" i="4" s="1"/>
  <c r="D621" i="3"/>
  <c r="D365" i="4" s="1" a="1"/>
  <c r="D365" i="4" s="1"/>
  <c r="D622" i="3"/>
  <c r="D2956" i="4" s="1" a="1"/>
  <c r="D2956" i="4" s="1"/>
  <c r="D623" i="3"/>
  <c r="D2946" i="4" s="1" a="1"/>
  <c r="D2946" i="4" s="1"/>
  <c r="D624" i="3"/>
  <c r="D1305" i="4" s="1" a="1"/>
  <c r="D1305" i="4" s="1"/>
  <c r="D625" i="3"/>
  <c r="D1312" i="4" s="1" a="1"/>
  <c r="D1312" i="4" s="1"/>
  <c r="D626" i="3"/>
  <c r="D1260" i="4" s="1" a="1"/>
  <c r="D1260" i="4" s="1"/>
  <c r="D627" i="3"/>
  <c r="D1310" i="4" s="1" a="1"/>
  <c r="D1310" i="4" s="1"/>
  <c r="D628" i="3"/>
  <c r="D1179" i="4" s="1" a="1"/>
  <c r="D1179" i="4" s="1"/>
  <c r="D629" i="3"/>
  <c r="D1316" i="4" s="1" a="1"/>
  <c r="D1316" i="4" s="1"/>
  <c r="D630" i="3"/>
  <c r="D1236" i="4" s="1" a="1"/>
  <c r="D1236" i="4" s="1"/>
  <c r="D631" i="3"/>
  <c r="D1227" i="4" s="1" a="1"/>
  <c r="D1227" i="4" s="1"/>
  <c r="D632" i="3"/>
  <c r="D1278" i="4" s="1" a="1"/>
  <c r="D1278" i="4" s="1"/>
  <c r="D633" i="3"/>
  <c r="D1143" i="4" s="1" a="1"/>
  <c r="D1143" i="4" s="1"/>
  <c r="D634" i="3"/>
  <c r="D1251" i="4" s="1" a="1"/>
  <c r="D1251" i="4" s="1"/>
  <c r="D635" i="3"/>
  <c r="D1215" i="4" s="1" a="1"/>
  <c r="D1215" i="4" s="1"/>
  <c r="D636" i="3"/>
  <c r="D1702" i="4" s="1" a="1"/>
  <c r="D1702" i="4" s="1"/>
  <c r="D637" i="3"/>
  <c r="D2285" i="4" s="1" a="1"/>
  <c r="D2285" i="4" s="1"/>
  <c r="D638" i="3"/>
  <c r="D61" i="4" s="1" a="1"/>
  <c r="D61" i="4" s="1"/>
  <c r="D639" i="3"/>
  <c r="D79" i="4" s="1" a="1"/>
  <c r="D79" i="4" s="1"/>
  <c r="D640" i="3"/>
  <c r="D2833" i="4" s="1" a="1"/>
  <c r="D2833" i="4" s="1"/>
  <c r="D641" i="3"/>
  <c r="D2385" i="4" s="1" a="1"/>
  <c r="D2385" i="4" s="1"/>
  <c r="D642" i="3"/>
  <c r="D1847" i="4" s="1" a="1"/>
  <c r="D1847" i="4" s="1"/>
  <c r="D643" i="3"/>
  <c r="D2377" i="4" s="1" a="1"/>
  <c r="D2377" i="4" s="1"/>
  <c r="D644" i="3"/>
  <c r="D123" i="4" s="1" a="1"/>
  <c r="D123" i="4" s="1"/>
  <c r="D645" i="3"/>
  <c r="D2403" i="4" s="1" a="1"/>
  <c r="D2403" i="4" s="1"/>
  <c r="D646" i="3"/>
  <c r="D2362" i="4" s="1" a="1"/>
  <c r="D2362" i="4" s="1"/>
  <c r="D647" i="3"/>
  <c r="D648" i="3"/>
  <c r="E2522" i="5" s="1" a="1"/>
  <c r="E2522" i="5" s="1"/>
  <c r="D649" i="3"/>
  <c r="D2538" i="4" s="1" a="1"/>
  <c r="D2538" i="4" s="1"/>
  <c r="D650" i="3"/>
  <c r="D2497" i="4" s="1" a="1"/>
  <c r="D2497" i="4" s="1"/>
  <c r="D651" i="3"/>
  <c r="D1686" i="4" s="1" a="1"/>
  <c r="D1686" i="4" s="1"/>
  <c r="D652" i="3"/>
  <c r="D653" i="3"/>
  <c r="D2886" i="4" s="1" a="1"/>
  <c r="D2886" i="4" s="1"/>
  <c r="D654" i="3"/>
  <c r="E2457" i="5" s="1" a="1"/>
  <c r="E2457" i="5" s="1"/>
  <c r="D655" i="3"/>
  <c r="D1667" i="4" s="1" a="1"/>
  <c r="D1667" i="4" s="1"/>
  <c r="D656" i="3"/>
  <c r="D2904" i="4" s="1" a="1"/>
  <c r="D2904" i="4" s="1"/>
  <c r="D657" i="3"/>
  <c r="D1677" i="4" s="1" a="1"/>
  <c r="D1677" i="4" s="1"/>
  <c r="D658" i="3"/>
  <c r="D1623" i="4" s="1" a="1"/>
  <c r="D1623" i="4" s="1"/>
  <c r="D659" i="3"/>
  <c r="D1633" i="4" s="1" a="1"/>
  <c r="D1633" i="4" s="1"/>
  <c r="D660" i="3"/>
  <c r="D1485" i="4" s="1" a="1"/>
  <c r="D1485" i="4" s="1"/>
  <c r="D661" i="3"/>
  <c r="D1645" i="4" s="1" a="1"/>
  <c r="D1645" i="4" s="1"/>
  <c r="D662" i="3"/>
  <c r="D1655" i="4" s="1" a="1"/>
  <c r="D1655" i="4" s="1"/>
  <c r="D663" i="3"/>
  <c r="D1487" i="4" s="1" a="1"/>
  <c r="D1487" i="4" s="1"/>
  <c r="D664" i="3"/>
  <c r="D2804" i="4" s="1" a="1"/>
  <c r="D2804" i="4" s="1"/>
  <c r="D665" i="3"/>
  <c r="D132" i="4" s="1" a="1"/>
  <c r="D132" i="4" s="1"/>
  <c r="D666" i="3"/>
  <c r="D2174" i="4" s="1" a="1"/>
  <c r="D2174" i="4" s="1"/>
  <c r="D667" i="3"/>
  <c r="D2154" i="4" s="1" a="1"/>
  <c r="D2154" i="4" s="1"/>
  <c r="D668" i="3"/>
  <c r="D1997" i="4" s="1" a="1"/>
  <c r="D1997" i="4" s="1"/>
  <c r="D669" i="3"/>
  <c r="D2165" i="4" s="1" a="1"/>
  <c r="D2165" i="4" s="1"/>
  <c r="D670" i="3"/>
  <c r="D46" i="4" s="1" a="1"/>
  <c r="D46" i="4" s="1"/>
  <c r="D671" i="3"/>
  <c r="D2176" i="4" s="1" a="1"/>
  <c r="D2176" i="4" s="1"/>
  <c r="D672" i="3"/>
  <c r="D2588" i="4" s="1" a="1"/>
  <c r="D2588" i="4" s="1"/>
  <c r="D673" i="3"/>
  <c r="D1807" i="4" s="1" a="1"/>
  <c r="D1807" i="4" s="1"/>
  <c r="D674" i="3"/>
  <c r="D2173" i="4" s="1" a="1"/>
  <c r="D2173" i="4" s="1"/>
  <c r="D675" i="3"/>
  <c r="D2834" i="4" s="1" a="1"/>
  <c r="D2834" i="4" s="1"/>
  <c r="D676" i="3"/>
  <c r="D2179" i="4" s="1" a="1"/>
  <c r="D2179" i="4" s="1"/>
  <c r="D677" i="3"/>
  <c r="D2017" i="4" s="1" a="1"/>
  <c r="D2017" i="4" s="1"/>
  <c r="D678" i="3"/>
  <c r="D917" i="4" s="1" a="1"/>
  <c r="D917" i="4" s="1"/>
  <c r="D679" i="3"/>
  <c r="D680" i="3"/>
  <c r="D989" i="4" s="1" a="1"/>
  <c r="D989" i="4" s="1"/>
  <c r="D681" i="3"/>
  <c r="D905" i="4" s="1" a="1"/>
  <c r="D905" i="4" s="1"/>
  <c r="D682" i="3"/>
  <c r="D968" i="4" s="1" a="1"/>
  <c r="D968" i="4" s="1"/>
  <c r="D683" i="3"/>
  <c r="D2115" i="4" s="1" a="1"/>
  <c r="D2115" i="4" s="1"/>
  <c r="D684" i="3"/>
  <c r="D931" i="4" s="1" a="1"/>
  <c r="D931" i="4" s="1"/>
  <c r="D685" i="3"/>
  <c r="D1477" i="4" s="1" a="1"/>
  <c r="D1477" i="4" s="1"/>
  <c r="D686" i="3"/>
  <c r="D2245" i="4" s="1" a="1"/>
  <c r="D2245" i="4" s="1"/>
  <c r="D687" i="3"/>
  <c r="D1900" i="4" s="1" a="1"/>
  <c r="D1900" i="4" s="1"/>
  <c r="D688" i="3"/>
  <c r="D1603" i="4" s="1" a="1"/>
  <c r="D1603" i="4" s="1"/>
  <c r="D689" i="3"/>
  <c r="D1470" i="4" s="1" a="1"/>
  <c r="D1470" i="4" s="1"/>
  <c r="D690" i="3"/>
  <c r="D928" i="4" s="1" a="1"/>
  <c r="D928" i="4" s="1"/>
  <c r="D691" i="3"/>
  <c r="D898" i="4" s="1" a="1"/>
  <c r="D898" i="4" s="1"/>
  <c r="D692" i="3"/>
  <c r="D2237" i="4" s="1" a="1"/>
  <c r="D693" i="3"/>
  <c r="D998" i="4" s="1" a="1"/>
  <c r="D998" i="4" s="1"/>
  <c r="D694" i="3"/>
  <c r="D2684" i="4" s="1" a="1"/>
  <c r="D2684" i="4" s="1"/>
  <c r="D695" i="3"/>
  <c r="D2011" i="4" s="1" a="1"/>
  <c r="D2011" i="4" s="1"/>
  <c r="D696" i="3"/>
  <c r="D2207" i="4" s="1" a="1"/>
  <c r="D2207" i="4" s="1"/>
  <c r="D697" i="3"/>
  <c r="D2710" i="4" s="1" a="1"/>
  <c r="D2710" i="4" s="1"/>
  <c r="D698" i="3"/>
  <c r="D2728" i="4" s="1" a="1"/>
  <c r="D2728" i="4" s="1"/>
  <c r="D699" i="3"/>
  <c r="D2703" i="4" s="1" a="1"/>
  <c r="D2703" i="4" s="1"/>
  <c r="D700" i="3"/>
  <c r="D2718" i="4" s="1" a="1"/>
  <c r="D2718" i="4" s="1"/>
  <c r="D701" i="3"/>
  <c r="D2736" i="4" s="1" a="1"/>
  <c r="D2736" i="4" s="1"/>
  <c r="D702" i="3"/>
  <c r="D2336" i="4" s="1" a="1"/>
  <c r="D2336" i="4" s="1"/>
  <c r="D703" i="3"/>
  <c r="D1734" i="4" s="1" a="1"/>
  <c r="D1734" i="4" s="1"/>
  <c r="D704" i="3"/>
  <c r="D705" i="3"/>
  <c r="D1466" i="4" s="1" a="1"/>
  <c r="D1466" i="4" s="1"/>
  <c r="D706" i="3"/>
  <c r="D55" i="4" s="1" a="1"/>
  <c r="D55" i="4" s="1"/>
  <c r="D707" i="3"/>
  <c r="D873" i="4" s="1" a="1"/>
  <c r="D873" i="4" s="1"/>
  <c r="D708" i="3"/>
  <c r="D1529" i="4" s="1" a="1"/>
  <c r="D1529" i="4" s="1"/>
  <c r="D709" i="3"/>
  <c r="D2099" i="4" s="1" a="1"/>
  <c r="D2099" i="4" s="1"/>
  <c r="D710" i="3"/>
  <c r="D1127" i="4" s="1" a="1"/>
  <c r="D1127" i="4" s="1"/>
  <c r="D711" i="3"/>
  <c r="D1138" i="4" s="1" a="1"/>
  <c r="D1138" i="4" s="1"/>
  <c r="D712" i="3"/>
  <c r="D2062" i="4" s="1" a="1"/>
  <c r="D2062" i="4" s="1"/>
  <c r="D713" i="3"/>
  <c r="D2431" i="4" s="1" a="1"/>
  <c r="D2431" i="4" s="1"/>
  <c r="D714" i="3"/>
  <c r="D3019" i="4" s="1" a="1"/>
  <c r="D3019" i="4" s="1"/>
  <c r="D715" i="3"/>
  <c r="D2825" i="4" s="1" a="1"/>
  <c r="D2825" i="4" s="1"/>
  <c r="D716" i="3"/>
  <c r="D1186" i="4" s="1" a="1"/>
  <c r="D1186" i="4" s="1"/>
  <c r="D717" i="3"/>
  <c r="D777" i="4" s="1" a="1"/>
  <c r="D777" i="4" s="1"/>
  <c r="D718" i="3"/>
  <c r="D159" i="4" s="1" a="1"/>
  <c r="D159" i="4" s="1"/>
  <c r="D719" i="3"/>
  <c r="D1052" i="4" s="1" a="1"/>
  <c r="D1052" i="4" s="1"/>
  <c r="D720" i="3"/>
  <c r="D1361" i="4" s="1" a="1"/>
  <c r="D1361" i="4" s="1"/>
  <c r="D721" i="3"/>
  <c r="D979" i="4" s="1" a="1"/>
  <c r="D979" i="4" s="1"/>
  <c r="D722" i="3"/>
  <c r="D1353" i="4" s="1" a="1"/>
  <c r="D1353" i="4" s="1"/>
  <c r="D723" i="3"/>
  <c r="D379" i="4" s="1" a="1"/>
  <c r="D379" i="4" s="1"/>
  <c r="D724" i="3"/>
  <c r="D1452" i="4" s="1" a="1"/>
  <c r="D1452" i="4" s="1"/>
  <c r="D725" i="3"/>
  <c r="D597" i="4" s="1" a="1"/>
  <c r="D597" i="4" s="1"/>
  <c r="D726" i="3"/>
  <c r="D1415" i="4" s="1" a="1"/>
  <c r="D1415" i="4" s="1"/>
  <c r="D727" i="3"/>
  <c r="D620" i="4" s="1" a="1"/>
  <c r="D620" i="4" s="1"/>
  <c r="D728" i="3"/>
  <c r="D771" i="4" s="1" a="1"/>
  <c r="D771" i="4" s="1"/>
  <c r="D729" i="3"/>
  <c r="D647" i="4" s="1" a="1"/>
  <c r="D647" i="4" s="1"/>
  <c r="D730" i="3"/>
  <c r="D334" i="4" s="1" a="1"/>
  <c r="D334" i="4" s="1"/>
  <c r="D731" i="3"/>
  <c r="D337" i="4" s="1" a="1"/>
  <c r="D337" i="4" s="1"/>
  <c r="D732" i="3"/>
  <c r="D1364" i="4" s="1" a="1"/>
  <c r="D1364" i="4" s="1"/>
  <c r="D733" i="3"/>
  <c r="D271" i="4" s="1" a="1"/>
  <c r="D271" i="4" s="1"/>
  <c r="D734" i="3"/>
  <c r="D528" i="4" s="1" a="1"/>
  <c r="D528" i="4" s="1"/>
  <c r="D735" i="3"/>
  <c r="D268" i="4" s="1" a="1"/>
  <c r="D268" i="4" s="1"/>
  <c r="D736" i="3"/>
  <c r="D693" i="4" s="1" a="1"/>
  <c r="D693" i="4" s="1"/>
  <c r="D737" i="3"/>
  <c r="E3059" i="5" s="1" a="1"/>
  <c r="E3059" i="5" s="1"/>
  <c r="D738" i="3"/>
  <c r="D366" i="4" s="1" a="1"/>
  <c r="D366" i="4" s="1"/>
  <c r="D739" i="3"/>
  <c r="D573" i="4" s="1" a="1"/>
  <c r="D573" i="4" s="1"/>
  <c r="D740" i="3"/>
  <c r="D361" i="4" s="1" a="1"/>
  <c r="D361" i="4" s="1"/>
  <c r="D741" i="3"/>
  <c r="D294" i="4" s="1" a="1"/>
  <c r="D294" i="4" s="1"/>
  <c r="D742" i="3"/>
  <c r="D1258" i="4" s="1" a="1"/>
  <c r="D1258" i="4" s="1"/>
  <c r="D743" i="3"/>
  <c r="D1322" i="4" s="1" a="1"/>
  <c r="D1322" i="4" s="1"/>
  <c r="D744" i="3"/>
  <c r="D2978" i="4" s="1" a="1"/>
  <c r="D2978" i="4" s="1"/>
  <c r="D745" i="3"/>
  <c r="D1178" i="4" s="1" a="1"/>
  <c r="D1178" i="4" s="1"/>
  <c r="D746" i="3"/>
  <c r="D2299" i="4" s="1" a="1"/>
  <c r="D2299" i="4" s="1"/>
  <c r="D747" i="3"/>
  <c r="D2570" i="4" s="1" a="1"/>
  <c r="D2570" i="4" s="1"/>
  <c r="D748" i="3"/>
  <c r="D2581" i="4" s="1" a="1"/>
  <c r="D2581" i="4" s="1"/>
  <c r="D749" i="3"/>
  <c r="D2875" i="4" s="1" a="1"/>
  <c r="D2875" i="4" s="1"/>
  <c r="D750" i="3"/>
  <c r="D859" i="4" s="1" a="1"/>
  <c r="D859" i="4" s="1"/>
  <c r="D751" i="3"/>
  <c r="D1600" i="4" s="1" a="1"/>
  <c r="D1600" i="4" s="1"/>
  <c r="D752" i="3"/>
  <c r="D894" i="4" s="1" a="1"/>
  <c r="D894" i="4" s="1"/>
  <c r="D753" i="3"/>
  <c r="D1726" i="4" s="1" a="1"/>
  <c r="D1726" i="4" s="1"/>
  <c r="D754" i="3"/>
  <c r="D590" i="4" s="1" a="1"/>
  <c r="D590" i="4" s="1"/>
  <c r="D755" i="3"/>
  <c r="D429" i="4" s="1" a="1"/>
  <c r="D429" i="4" s="1"/>
  <c r="D756" i="3"/>
  <c r="D1427" i="4" s="1" a="1"/>
  <c r="D1427" i="4" s="1"/>
  <c r="D757" i="3"/>
  <c r="D1081" i="4" s="1" a="1"/>
  <c r="D1081" i="4" s="1"/>
  <c r="D758" i="3"/>
  <c r="D579" i="4" s="1" a="1"/>
  <c r="D579" i="4" s="1"/>
  <c r="D759" i="3"/>
  <c r="D192" i="4" s="1" a="1"/>
  <c r="D192" i="4" s="1"/>
  <c r="D760" i="3"/>
  <c r="D295" i="4" s="1" a="1"/>
  <c r="D295" i="4" s="1"/>
  <c r="D761" i="3"/>
  <c r="D1392" i="4" s="1" a="1"/>
  <c r="D1392" i="4" s="1"/>
  <c r="D762" i="3"/>
  <c r="D2273" i="4" s="1" a="1"/>
  <c r="D2273" i="4" s="1"/>
  <c r="D763" i="3"/>
  <c r="D1917" i="4" s="1" a="1"/>
  <c r="D1917" i="4" s="1"/>
  <c r="D764" i="3"/>
  <c r="D1531" i="4" s="1" a="1"/>
  <c r="D1531" i="4" s="1"/>
  <c r="D765" i="3"/>
  <c r="D2700" i="4" s="1" a="1"/>
  <c r="D2700" i="4" s="1"/>
  <c r="D766" i="3"/>
  <c r="D2054" i="4" s="1" a="1"/>
  <c r="D2054" i="4" s="1"/>
  <c r="D767" i="3"/>
  <c r="D2147" i="4" s="1" a="1"/>
  <c r="D2147" i="4" s="1"/>
  <c r="D768" i="3"/>
  <c r="D405" i="4" s="1" a="1"/>
  <c r="D405" i="4" s="1"/>
  <c r="D769" i="3"/>
  <c r="D210" i="4" s="1" a="1"/>
  <c r="D210" i="4" s="1"/>
  <c r="D770" i="3"/>
  <c r="D794" i="4" s="1" a="1"/>
  <c r="D794" i="4" s="1"/>
  <c r="D771" i="3"/>
  <c r="D761" i="4" s="1" a="1"/>
  <c r="D761" i="4" s="1"/>
  <c r="D772" i="3"/>
  <c r="D773" i="3"/>
  <c r="D1106" i="4" s="1" a="1"/>
  <c r="D1106" i="4" s="1"/>
  <c r="D774" i="3"/>
  <c r="D1300" i="4" s="1" a="1"/>
  <c r="D1300" i="4" s="1"/>
  <c r="D775" i="3"/>
  <c r="D1416" i="4" s="1" a="1"/>
  <c r="D1416" i="4" s="1"/>
  <c r="D776" i="3"/>
  <c r="D2330" i="4" s="1" a="1"/>
  <c r="D2330" i="4" s="1"/>
  <c r="D777" i="3"/>
  <c r="D621" i="4" s="1" a="1"/>
  <c r="D621" i="4" s="1"/>
  <c r="D778" i="3"/>
  <c r="D1433" i="4" s="1" a="1"/>
  <c r="D1433" i="4" s="1"/>
  <c r="D779" i="3"/>
  <c r="D2871" i="4" s="1" a="1"/>
  <c r="D2871" i="4" s="1"/>
  <c r="D780" i="3"/>
  <c r="D2952" i="4" s="1" a="1"/>
  <c r="D2952" i="4" s="1"/>
  <c r="D781" i="3"/>
  <c r="D2910" i="4" s="1" a="1"/>
  <c r="D2910" i="4" s="1"/>
  <c r="D782" i="3"/>
  <c r="D783" i="3"/>
  <c r="D1331" i="4" s="1" a="1"/>
  <c r="D1331" i="4" s="1"/>
  <c r="D784" i="3"/>
  <c r="D1213" i="4" s="1" a="1"/>
  <c r="D1213" i="4" s="1"/>
  <c r="D785" i="3"/>
  <c r="D3000" i="4" s="1" a="1"/>
  <c r="D3000" i="4" s="1"/>
  <c r="D786" i="3"/>
  <c r="D2980" i="4" s="1" a="1"/>
  <c r="D2980" i="4" s="1"/>
  <c r="D787" i="3"/>
  <c r="D1289" i="4" s="1" a="1"/>
  <c r="D1289" i="4" s="1"/>
  <c r="D788" i="3"/>
  <c r="D1912" i="4" s="1" a="1"/>
  <c r="D1912" i="4" s="1"/>
  <c r="D789" i="3"/>
  <c r="D1240" i="4" s="1" a="1"/>
  <c r="D1240" i="4" s="1"/>
  <c r="D790" i="3"/>
  <c r="D1903" i="4" s="1" a="1"/>
  <c r="D1903" i="4" s="1"/>
  <c r="D791" i="3"/>
  <c r="D1911" i="4" s="1" a="1"/>
  <c r="D1911" i="4" s="1"/>
  <c r="D792" i="3"/>
  <c r="D1206" i="4" s="1" a="1"/>
  <c r="D1206" i="4" s="1"/>
  <c r="D793" i="3"/>
  <c r="D1299" i="4" s="1" a="1"/>
  <c r="D1299" i="4" s="1"/>
  <c r="D794" i="3"/>
  <c r="D1931" i="4" s="1" a="1"/>
  <c r="D1931" i="4" s="1"/>
  <c r="D795" i="3"/>
  <c r="D2282" i="4" s="1" a="1"/>
  <c r="D2282" i="4" s="1"/>
  <c r="D796" i="3"/>
  <c r="D64" i="4" s="1" a="1"/>
  <c r="D64" i="4" s="1"/>
  <c r="D797" i="3"/>
  <c r="D102" i="4" s="1" a="1"/>
  <c r="D102" i="4" s="1"/>
  <c r="D798" i="3"/>
  <c r="D2286" i="4" s="1" a="1"/>
  <c r="D2286" i="4" s="1"/>
  <c r="D799" i="3"/>
  <c r="D2661" i="4" s="1" a="1"/>
  <c r="D2661" i="4" s="1"/>
  <c r="D800" i="3"/>
  <c r="D2634" i="4" s="1" a="1"/>
  <c r="D2634" i="4" s="1"/>
  <c r="D801" i="3"/>
  <c r="D2662" i="4" s="1" a="1"/>
  <c r="D2662" i="4" s="1"/>
  <c r="D802" i="3"/>
  <c r="D1849" i="4" s="1" a="1"/>
  <c r="D1849" i="4" s="1"/>
  <c r="D803" i="3"/>
  <c r="D2398" i="4" s="1" a="1"/>
  <c r="D2398" i="4" s="1"/>
  <c r="D804" i="3"/>
  <c r="D127" i="4" s="1" a="1"/>
  <c r="D127" i="4" s="1"/>
  <c r="D805" i="3"/>
  <c r="D2373" i="4" s="1" a="1"/>
  <c r="D2373" i="4" s="1"/>
  <c r="D806" i="3"/>
  <c r="D2622" i="4" s="1" a="1"/>
  <c r="D2622" i="4" s="1"/>
  <c r="D807" i="3"/>
  <c r="D1756" i="4" s="1" a="1"/>
  <c r="D1756" i="4" s="1"/>
  <c r="D808" i="3"/>
  <c r="D2539" i="4" s="1" a="1"/>
  <c r="D2539" i="4" s="1"/>
  <c r="D809" i="3"/>
  <c r="D2441" i="4" s="1" a="1"/>
  <c r="D2441" i="4" s="1"/>
  <c r="D810" i="3"/>
  <c r="D2831" i="4" s="1" a="1"/>
  <c r="D2831" i="4" s="1"/>
  <c r="D811" i="3"/>
  <c r="D2540" i="4" s="1" a="1"/>
  <c r="D2540" i="4" s="1"/>
  <c r="D812" i="3"/>
  <c r="D2443" i="4" s="1" a="1"/>
  <c r="D2443" i="4" s="1"/>
  <c r="D813" i="3"/>
  <c r="D2535" i="4" s="1" a="1"/>
  <c r="D2535" i="4" s="1"/>
  <c r="D814" i="3"/>
  <c r="D2524" i="4" s="1" a="1"/>
  <c r="D2524" i="4" s="1"/>
  <c r="D815" i="3"/>
  <c r="D2442" i="4" s="1" a="1"/>
  <c r="D2442" i="4" s="1"/>
  <c r="D816" i="3"/>
  <c r="D817" i="3"/>
  <c r="D1965" i="4" s="1" a="1"/>
  <c r="D1965" i="4" s="1"/>
  <c r="D818" i="3"/>
  <c r="D1691" i="4" s="1" a="1"/>
  <c r="D1691" i="4" s="1"/>
  <c r="D819" i="3"/>
  <c r="D2606" i="4" s="1" a="1"/>
  <c r="D2606" i="4" s="1"/>
  <c r="D820" i="3"/>
  <c r="D1672" i="4" s="1" a="1"/>
  <c r="D1672" i="4" s="1"/>
  <c r="D821" i="3"/>
  <c r="D1482" i="4" s="1" a="1"/>
  <c r="D1482" i="4" s="1"/>
  <c r="D822" i="3"/>
  <c r="D1669" i="4" s="1" a="1"/>
  <c r="D1669" i="4" s="1"/>
  <c r="D823" i="3"/>
  <c r="D1636" i="4" s="1" a="1"/>
  <c r="D1636" i="4" s="1"/>
  <c r="D824" i="3"/>
  <c r="D1629" i="4" s="1" a="1"/>
  <c r="D1629" i="4" s="1"/>
  <c r="D825" i="3"/>
  <c r="D826" i="3"/>
  <c r="D2822" i="4" s="1" a="1"/>
  <c r="D2822" i="4" s="1"/>
  <c r="D827" i="3"/>
  <c r="D130" i="4" s="1" a="1"/>
  <c r="D130" i="4" s="1"/>
  <c r="D828" i="3"/>
  <c r="D2808" i="4" s="1" a="1"/>
  <c r="D2808" i="4" s="1"/>
  <c r="D829" i="3"/>
  <c r="D2396" i="4" s="1" a="1"/>
  <c r="D2396" i="4" s="1"/>
  <c r="D830" i="3"/>
  <c r="D44" i="4" s="1" a="1"/>
  <c r="D44" i="4" s="1"/>
  <c r="D831" i="3"/>
  <c r="D38" i="4" s="1" a="1"/>
  <c r="D38" i="4" s="1"/>
  <c r="D832" i="3"/>
  <c r="D833" i="3"/>
  <c r="D42" i="4" s="1" a="1"/>
  <c r="D42" i="4" s="1"/>
  <c r="D834" i="3"/>
  <c r="E2592" i="5" s="1" a="1"/>
  <c r="E2592" i="5" s="1"/>
  <c r="D835" i="3"/>
  <c r="D836" i="3"/>
  <c r="D2541" i="4" s="1" a="1"/>
  <c r="D2541" i="4" s="1"/>
  <c r="D837" i="3"/>
  <c r="D2418" i="4" s="1" a="1"/>
  <c r="D2418" i="4" s="1"/>
  <c r="D838" i="3"/>
  <c r="D864" i="4" s="1" a="1"/>
  <c r="D864" i="4" s="1"/>
  <c r="D839" i="3"/>
  <c r="D863" i="4" s="1" a="1"/>
  <c r="D863" i="4" s="1"/>
  <c r="D840" i="3"/>
  <c r="D1027" i="4" s="1" a="1"/>
  <c r="D1027" i="4" s="1"/>
  <c r="D841" i="3"/>
  <c r="D2021" i="4" s="1" a="1"/>
  <c r="D2021" i="4" s="1"/>
  <c r="D842" i="3"/>
  <c r="D2090" i="4" s="1" a="1"/>
  <c r="D2090" i="4" s="1"/>
  <c r="D843" i="3"/>
  <c r="D2022" i="4" s="1" a="1"/>
  <c r="D2022" i="4" s="1"/>
  <c r="D844" i="3"/>
  <c r="D2234" i="4" s="1" a="1"/>
  <c r="D2234" i="4" s="1"/>
  <c r="D845" i="3"/>
  <c r="D967" i="4" s="1" a="1"/>
  <c r="D967" i="4" s="1"/>
  <c r="D846" i="3"/>
  <c r="D2222" i="4" s="1" a="1"/>
  <c r="D2222" i="4" s="1"/>
  <c r="D847" i="3"/>
  <c r="D1590" i="4" s="1" a="1"/>
  <c r="D1590" i="4" s="1"/>
  <c r="D848" i="3"/>
  <c r="D1131" i="4" s="1" a="1"/>
  <c r="D1131" i="4" s="1"/>
  <c r="D849" i="3"/>
  <c r="D2559" i="4" s="1" a="1"/>
  <c r="D2559" i="4" s="1"/>
  <c r="D850" i="3"/>
  <c r="D886" i="4" s="1" a="1"/>
  <c r="D886" i="4" s="1"/>
  <c r="D851" i="3"/>
  <c r="D2262" i="4" s="1" a="1"/>
  <c r="D2262" i="4" s="1"/>
  <c r="D852" i="3"/>
  <c r="D2709" i="4" s="1" a="1"/>
  <c r="D2709" i="4" s="1"/>
  <c r="D853" i="3"/>
  <c r="D2717" i="4" s="1" a="1"/>
  <c r="D2717" i="4" s="1"/>
  <c r="D854" i="3"/>
  <c r="D2427" i="4" s="1" a="1"/>
  <c r="D2427" i="4" s="1"/>
  <c r="D855" i="3"/>
  <c r="D2836" i="4" s="1" a="1"/>
  <c r="D2836" i="4" s="1"/>
  <c r="D856" i="3"/>
  <c r="D2445" i="4" s="1" a="1"/>
  <c r="D2445" i="4" s="1"/>
  <c r="D857" i="3"/>
  <c r="D2742" i="4" s="1" a="1"/>
  <c r="D2742" i="4" s="1"/>
  <c r="D858" i="3"/>
  <c r="D859" i="3"/>
  <c r="D1745" i="4" s="1" a="1"/>
  <c r="D1745" i="4" s="1"/>
  <c r="D860" i="3"/>
  <c r="D2453" i="4" s="1" a="1"/>
  <c r="D2453" i="4" s="1"/>
  <c r="D861" i="3"/>
  <c r="D2476" i="4" s="1" a="1"/>
  <c r="D2476" i="4" s="1"/>
  <c r="D862" i="3"/>
  <c r="D2202" i="4" s="1" a="1"/>
  <c r="D2202" i="4" s="1"/>
  <c r="D863" i="3"/>
  <c r="D1742" i="4" s="1" a="1"/>
  <c r="D1742" i="4" s="1"/>
  <c r="D864" i="3"/>
  <c r="D2347" i="4" s="1" a="1"/>
  <c r="D2347" i="4" s="1"/>
  <c r="D865" i="3"/>
  <c r="D112" i="4" s="1" a="1"/>
  <c r="D112" i="4" s="1"/>
  <c r="D866" i="3"/>
  <c r="D2462" i="4" s="1" a="1"/>
  <c r="D2462" i="4" s="1"/>
  <c r="D867" i="3"/>
  <c r="D847" i="4" s="1" a="1"/>
  <c r="D847" i="4" s="1"/>
  <c r="D868" i="3"/>
  <c r="D1497" i="4" s="1" a="1"/>
  <c r="D1497" i="4" s="1"/>
  <c r="D869" i="3"/>
  <c r="D926" i="4" s="1" a="1"/>
  <c r="D926" i="4" s="1"/>
  <c r="D870" i="3"/>
  <c r="D1014" i="4" s="1" a="1"/>
  <c r="D1014" i="4" s="1"/>
  <c r="D871" i="3"/>
  <c r="D2038" i="4" s="1" a="1"/>
  <c r="D2038" i="4" s="1"/>
  <c r="D872" i="3"/>
  <c r="D3017" i="4" s="1" a="1"/>
  <c r="D3017" i="4" s="1"/>
  <c r="D873" i="3"/>
  <c r="D1750" i="4" s="1" a="1"/>
  <c r="D1750" i="4" s="1"/>
  <c r="D874" i="3"/>
  <c r="D2676" i="4" s="1" a="1"/>
  <c r="D2676" i="4" s="1"/>
  <c r="D875" i="3"/>
  <c r="D2794" i="4" s="1" a="1"/>
  <c r="D2794" i="4" s="1"/>
  <c r="D876" i="3"/>
  <c r="D1841" i="4" s="1" a="1"/>
  <c r="D1841" i="4" s="1"/>
  <c r="D877" i="3"/>
  <c r="D1892" i="4" s="1" a="1"/>
  <c r="D1892" i="4" s="1"/>
  <c r="D878" i="3"/>
  <c r="D1554" i="4" s="1" a="1"/>
  <c r="D1554" i="4" s="1"/>
  <c r="D879" i="3"/>
  <c r="D1594" i="4" s="1" a="1"/>
  <c r="D1594" i="4" s="1"/>
  <c r="D880" i="3"/>
  <c r="D1095" i="4" s="1" a="1"/>
  <c r="D1095" i="4" s="1"/>
  <c r="D881" i="3"/>
  <c r="D882" i="3"/>
  <c r="D3092" i="4" s="1" a="1"/>
  <c r="D3092" i="4" s="1"/>
  <c r="D883" i="3"/>
  <c r="D3060" i="4" s="1" a="1"/>
  <c r="D3060" i="4" s="1"/>
  <c r="D884" i="3"/>
  <c r="D2483" i="4" s="1" a="1"/>
  <c r="D2483" i="4" s="1"/>
  <c r="D885" i="3"/>
  <c r="D886" i="3"/>
  <c r="D2185" i="4" s="1" a="1"/>
  <c r="D2185" i="4" s="1"/>
  <c r="D887" i="3"/>
  <c r="D888" i="3"/>
  <c r="D889" i="3"/>
  <c r="D426" i="4" s="1" a="1"/>
  <c r="D426" i="4" s="1"/>
  <c r="D890" i="3"/>
  <c r="D818" i="4" s="1" a="1"/>
  <c r="D818" i="4" s="1"/>
  <c r="D891" i="3"/>
  <c r="D440" i="4" s="1" a="1"/>
  <c r="D440" i="4" s="1"/>
  <c r="D892" i="3"/>
  <c r="D530" i="4" s="1" a="1"/>
  <c r="D530" i="4" s="1"/>
  <c r="D893" i="3"/>
  <c r="D433" i="4" s="1" a="1"/>
  <c r="D433" i="4" s="1"/>
  <c r="D894" i="3"/>
  <c r="D309" i="4" s="1" a="1"/>
  <c r="D309" i="4" s="1"/>
  <c r="D895" i="3"/>
  <c r="D194" i="4" s="1" a="1"/>
  <c r="D194" i="4" s="1"/>
  <c r="D896" i="3"/>
  <c r="D608" i="4" s="1" a="1"/>
  <c r="D608" i="4" s="1"/>
  <c r="D897" i="3"/>
  <c r="D206" i="4" s="1" a="1"/>
  <c r="D206" i="4" s="1"/>
  <c r="D898" i="3"/>
  <c r="D150" i="4" s="1" a="1"/>
  <c r="D150" i="4" s="1"/>
  <c r="D899" i="3"/>
  <c r="D687" i="4" s="1" a="1"/>
  <c r="D687" i="4" s="1"/>
  <c r="D900" i="3"/>
  <c r="D707" i="4" s="1" a="1"/>
  <c r="D707" i="4" s="1"/>
  <c r="D901" i="3"/>
  <c r="D270" i="4" s="1" a="1"/>
  <c r="D270" i="4" s="1"/>
  <c r="D902" i="3"/>
  <c r="D686" i="4" s="1" a="1"/>
  <c r="D686" i="4" s="1"/>
  <c r="D903" i="3"/>
  <c r="D255" i="4" s="1" a="1"/>
  <c r="D255" i="4" s="1"/>
  <c r="D904" i="3"/>
  <c r="D252" i="4" s="1" a="1"/>
  <c r="D252" i="4" s="1"/>
  <c r="D905" i="3"/>
  <c r="D1073" i="4" s="1" a="1"/>
  <c r="D1073" i="4" s="1"/>
  <c r="D906" i="3"/>
  <c r="D3035" i="4" s="1" a="1"/>
  <c r="D3035" i="4" s="1"/>
  <c r="D907" i="3"/>
  <c r="D3032" i="4" s="1" a="1"/>
  <c r="D3032" i="4" s="1"/>
  <c r="D908" i="3"/>
  <c r="D3085" i="4" s="1" a="1"/>
  <c r="D3085" i="4" s="1"/>
  <c r="D909" i="3"/>
  <c r="D3033" i="4" s="1" a="1"/>
  <c r="D3033" i="4" s="1"/>
  <c r="D910" i="3"/>
  <c r="D312" i="4" s="1" a="1"/>
  <c r="D312" i="4" s="1"/>
  <c r="D911" i="3"/>
  <c r="D469" i="4" s="1" a="1"/>
  <c r="D469" i="4" s="1"/>
  <c r="D912" i="3"/>
  <c r="D322" i="4" s="1" a="1"/>
  <c r="D322" i="4" s="1"/>
  <c r="D913" i="3"/>
  <c r="D355" i="4" s="1" a="1"/>
  <c r="D355" i="4" s="1"/>
  <c r="D914" i="3"/>
  <c r="D369" i="4" s="1" a="1"/>
  <c r="D369" i="4" s="1"/>
  <c r="D915" i="3"/>
  <c r="D580" i="4" s="1" a="1"/>
  <c r="D580" i="4" s="1"/>
  <c r="D916" i="3"/>
  <c r="D731" i="4" s="1" a="1"/>
  <c r="D731" i="4" s="1"/>
  <c r="D917" i="3"/>
  <c r="D403" i="4" s="1" a="1"/>
  <c r="D403" i="4" s="1"/>
  <c r="D918" i="3"/>
  <c r="D726" i="4" s="1" a="1"/>
  <c r="D726" i="4" s="1"/>
  <c r="D919" i="3"/>
  <c r="D2957" i="4" s="1" a="1"/>
  <c r="D2957" i="4" s="1"/>
  <c r="D920" i="3"/>
  <c r="D2376" i="4" s="1" a="1"/>
  <c r="D2376" i="4" s="1"/>
  <c r="D921" i="3"/>
  <c r="D1679" i="4" s="1" a="1"/>
  <c r="D1679" i="4" s="1"/>
  <c r="D922" i="3"/>
  <c r="D923" i="3"/>
  <c r="D2015" i="4" s="1" a="1"/>
  <c r="D2015" i="4" s="1"/>
  <c r="D924" i="3"/>
  <c r="D1506" i="4" s="1" a="1"/>
  <c r="D1506" i="4" s="1"/>
  <c r="D925" i="3"/>
  <c r="D896" i="4" s="1" a="1"/>
  <c r="D896" i="4" s="1"/>
  <c r="D926" i="3"/>
  <c r="D1005" i="4" s="1" a="1"/>
  <c r="D1005" i="4" s="1"/>
  <c r="D927" i="3"/>
  <c r="D2706" i="4" s="1" a="1"/>
  <c r="D2706" i="4" s="1"/>
  <c r="D928" i="3"/>
  <c r="D2256" i="4" s="1" a="1"/>
  <c r="D2256" i="4" s="1"/>
  <c r="D929" i="3"/>
  <c r="D2430" i="4" s="1" a="1"/>
  <c r="D2430" i="4" s="1"/>
  <c r="D930" i="3"/>
  <c r="D1473" i="4" s="1" a="1"/>
  <c r="D1473" i="4" s="1"/>
  <c r="D931" i="3"/>
  <c r="D1598" i="4" s="1" a="1"/>
  <c r="D1598" i="4" s="1"/>
  <c r="D932" i="3"/>
  <c r="D942" i="4" s="1" a="1"/>
  <c r="D942" i="4" s="1"/>
  <c r="D933" i="3"/>
  <c r="D1139" i="4" s="1" a="1"/>
  <c r="D1139" i="4" s="1"/>
  <c r="D934" i="3"/>
  <c r="D2755" i="4" s="1" a="1"/>
  <c r="D2755" i="4" s="1"/>
  <c r="D935" i="3"/>
  <c r="D3072" i="4" s="1" a="1"/>
  <c r="D3072" i="4" s="1"/>
  <c r="D936" i="3"/>
  <c r="D774" i="4" s="1" a="1"/>
  <c r="D774" i="4" s="1"/>
  <c r="D937" i="3"/>
  <c r="D169" i="4" s="1" a="1"/>
  <c r="D169" i="4" s="1"/>
  <c r="D938" i="3"/>
  <c r="D795" i="4" s="1" a="1"/>
  <c r="D795" i="4" s="1"/>
  <c r="D939" i="3"/>
  <c r="D756" i="4" s="1" a="1"/>
  <c r="D756" i="4" s="1"/>
  <c r="D940" i="3"/>
  <c r="D537" i="4" s="1" a="1"/>
  <c r="D537" i="4" s="1"/>
  <c r="D941" i="3"/>
  <c r="D534" i="4" s="1" a="1"/>
  <c r="D534" i="4" s="1"/>
  <c r="D942" i="3"/>
  <c r="D1406" i="4" s="1" a="1"/>
  <c r="D1406" i="4" s="1"/>
  <c r="D943" i="3"/>
  <c r="D3089" i="4" s="1" a="1"/>
  <c r="D3089" i="4" s="1"/>
  <c r="D944" i="3"/>
  <c r="D370" i="4" s="1" a="1"/>
  <c r="D370" i="4" s="1"/>
  <c r="D945" i="3"/>
  <c r="D318" i="4" s="1" a="1"/>
  <c r="D318" i="4" s="1"/>
  <c r="D946" i="3"/>
  <c r="D2902" i="4" s="1" a="1"/>
  <c r="D2902" i="4" s="1"/>
  <c r="D947" i="3"/>
  <c r="D1592" i="4" s="1" a="1"/>
  <c r="D1592" i="4" s="1"/>
  <c r="D948" i="3"/>
  <c r="D2686" i="4" s="1" a="1"/>
  <c r="D2686" i="4" s="1"/>
  <c r="D949" i="3"/>
  <c r="D1522" i="4" s="1" a="1"/>
  <c r="D1522" i="4" s="1"/>
  <c r="D950" i="3"/>
  <c r="D1084" i="4" s="1" a="1"/>
  <c r="D1084" i="4" s="1"/>
  <c r="D951" i="3"/>
  <c r="D770" i="4" s="1" a="1"/>
  <c r="D770" i="4" s="1"/>
  <c r="D952" i="3"/>
  <c r="D1399" i="4" s="1" a="1"/>
  <c r="D1399" i="4" s="1"/>
  <c r="D953" i="3"/>
  <c r="D323" i="4" s="1" a="1"/>
  <c r="D323" i="4" s="1"/>
  <c r="D954" i="3"/>
  <c r="D425" i="4" s="1" a="1"/>
  <c r="D425" i="4" s="1"/>
  <c r="D955" i="3"/>
  <c r="D734" i="4" s="1" a="1"/>
  <c r="D734" i="4" s="1"/>
  <c r="D956" i="3"/>
  <c r="D1526" i="4" s="1" a="1"/>
  <c r="D1526" i="4" s="1"/>
  <c r="D957" i="3"/>
  <c r="D888" i="4" s="1" a="1"/>
  <c r="D888" i="4" s="1"/>
  <c r="D958" i="3"/>
  <c r="D211" i="4" s="1" a="1"/>
  <c r="D211" i="4" s="1"/>
  <c r="D959" i="3"/>
  <c r="D327" i="4" s="1" a="1"/>
  <c r="D327" i="4" s="1"/>
  <c r="D960" i="3"/>
  <c r="D2971" i="4" s="1" a="1"/>
  <c r="D2971" i="4" s="1"/>
  <c r="D961" i="3"/>
  <c r="D2614" i="4" s="1" a="1"/>
  <c r="D2614" i="4" s="1"/>
  <c r="D962" i="3"/>
  <c r="D1089" i="4" s="1" a="1"/>
  <c r="D1089" i="4" s="1"/>
  <c r="D963" i="3"/>
  <c r="D330" i="4" s="1" a="1"/>
  <c r="D330" i="4" s="1"/>
  <c r="D964" i="3"/>
  <c r="D413" i="4" s="1" a="1"/>
  <c r="D413" i="4" s="1"/>
  <c r="D965" i="3"/>
  <c r="D209" i="4" s="1" a="1"/>
  <c r="D209" i="4" s="1"/>
  <c r="D966" i="3"/>
  <c r="D3106" i="4" s="1" a="1"/>
  <c r="D3106" i="4" s="1"/>
  <c r="D967" i="3"/>
  <c r="D54" i="4" s="1" a="1"/>
  <c r="D54" i="4" s="1"/>
  <c r="D968" i="3"/>
  <c r="D2899" i="4" s="1" a="1"/>
  <c r="D2899" i="4" s="1"/>
  <c r="D969" i="3"/>
  <c r="D1229" i="4" s="1" a="1"/>
  <c r="D1229" i="4" s="1"/>
  <c r="D970" i="3"/>
  <c r="D3014" i="4" s="1" a="1"/>
  <c r="D3014" i="4" s="1"/>
  <c r="D971" i="3"/>
  <c r="D1199" i="4" s="1" a="1"/>
  <c r="D1199" i="4" s="1"/>
  <c r="D972" i="3"/>
  <c r="D2986" i="4" s="1" a="1"/>
  <c r="D2986" i="4" s="1"/>
  <c r="D973" i="3"/>
  <c r="D2982" i="4" s="1" a="1"/>
  <c r="D2982" i="4" s="1"/>
  <c r="D974" i="3"/>
  <c r="D2944" i="4" s="1" a="1"/>
  <c r="D2944" i="4" s="1"/>
  <c r="D975" i="3"/>
  <c r="D1189" i="4" s="1" a="1"/>
  <c r="D1189" i="4" s="1"/>
  <c r="D976" i="3"/>
  <c r="D1311" i="4" s="1" a="1"/>
  <c r="D1311" i="4" s="1"/>
  <c r="D977" i="3"/>
  <c r="D2976" i="4" s="1" a="1"/>
  <c r="D2976" i="4" s="1"/>
  <c r="D978" i="3"/>
  <c r="D979" i="3"/>
  <c r="D2977" i="4" s="1" a="1"/>
  <c r="D2977" i="4" s="1"/>
  <c r="D980" i="3"/>
  <c r="D981" i="3"/>
  <c r="D1701" i="4" s="1" a="1"/>
  <c r="D1701" i="4" s="1"/>
  <c r="D982" i="3"/>
  <c r="D1297" i="4" s="1" a="1"/>
  <c r="D1297" i="4" s="1"/>
  <c r="D983" i="3"/>
  <c r="D1909" i="4" s="1" a="1"/>
  <c r="D1909" i="4" s="1"/>
  <c r="D984" i="3"/>
  <c r="D1243" i="4" s="1" a="1"/>
  <c r="D1243" i="4" s="1"/>
  <c r="D985" i="3"/>
  <c r="D986" i="3"/>
  <c r="D3115" i="4" s="1" a="1"/>
  <c r="D3115" i="4" s="1"/>
  <c r="D987" i="3"/>
  <c r="D2275" i="4" s="1" a="1"/>
  <c r="D2275" i="4" s="1"/>
  <c r="D988" i="3"/>
  <c r="D2194" i="4" s="1" a="1"/>
  <c r="D2194" i="4" s="1"/>
  <c r="D989" i="3"/>
  <c r="D2311" i="4" s="1" a="1"/>
  <c r="D2311" i="4" s="1"/>
  <c r="D990" i="3"/>
  <c r="D62" i="4" s="1" a="1"/>
  <c r="D62" i="4" s="1"/>
  <c r="D991" i="3"/>
  <c r="D80" i="4" s="1" a="1"/>
  <c r="D80" i="4" s="1"/>
  <c r="D992" i="3"/>
  <c r="D2812" i="4" s="1" a="1"/>
  <c r="D2812" i="4" s="1"/>
  <c r="D993" i="3"/>
  <c r="D81" i="4" s="1" a="1"/>
  <c r="D81" i="4" s="1"/>
  <c r="D994" i="3"/>
  <c r="D2564" i="4" s="1" a="1"/>
  <c r="D2564" i="4" s="1"/>
  <c r="D995" i="3"/>
  <c r="D2636" i="4" s="1" a="1"/>
  <c r="D2636" i="4" s="1"/>
  <c r="D996" i="3"/>
  <c r="D2464" i="4" s="1" a="1"/>
  <c r="D2464" i="4" s="1"/>
  <c r="D997" i="3"/>
  <c r="D2780" i="4" s="1" a="1"/>
  <c r="D2780" i="4" s="1"/>
  <c r="D998" i="3"/>
  <c r="D2500" i="4" s="1" a="1"/>
  <c r="D2500" i="4" s="1"/>
  <c r="D999" i="3"/>
  <c r="D2209" i="4" s="1" a="1"/>
  <c r="D2209" i="4" s="1"/>
  <c r="D1000" i="3"/>
  <c r="D2510" i="4" s="1" a="1"/>
  <c r="D2510" i="4" s="1"/>
  <c r="D1001" i="3"/>
  <c r="D1002" i="3"/>
  <c r="D1003" i="3"/>
  <c r="D1954" i="4" s="1" a="1"/>
  <c r="D1954" i="4" s="1"/>
  <c r="D1004" i="3"/>
  <c r="D1693" i="4" s="1" a="1"/>
  <c r="D1693" i="4" s="1"/>
  <c r="D1005" i="3"/>
  <c r="D2888" i="4" s="1" a="1"/>
  <c r="D2888" i="4" s="1"/>
  <c r="D1006" i="3"/>
  <c r="D2579" i="4" s="1" a="1"/>
  <c r="D2579" i="4" s="1"/>
  <c r="D1007" i="3"/>
  <c r="D1008" i="3"/>
  <c r="D1663" i="4" s="1" a="1"/>
  <c r="D1663" i="4" s="1"/>
  <c r="D1009" i="3"/>
  <c r="D2151" i="4" s="1" a="1"/>
  <c r="D2151" i="4" s="1"/>
  <c r="D1010" i="3"/>
  <c r="D1148" i="4" s="1" a="1"/>
  <c r="D1148" i="4" s="1"/>
  <c r="D1011" i="3"/>
  <c r="D1626" i="4" s="1" a="1"/>
  <c r="D1626" i="4" s="1"/>
  <c r="D1012" i="3"/>
  <c r="D1715" i="4" s="1" a="1"/>
  <c r="D1715" i="4" s="1"/>
  <c r="D1013" i="3"/>
  <c r="D1804" i="4" s="1" a="1"/>
  <c r="D1804" i="4" s="1"/>
  <c r="D1014" i="3"/>
  <c r="D2152" i="4" s="1" a="1"/>
  <c r="D2152" i="4" s="1"/>
  <c r="D1015" i="3"/>
  <c r="D1016" i="3"/>
  <c r="D1017" i="3"/>
  <c r="D1018" i="3"/>
  <c r="D2563" i="4" s="1" a="1"/>
  <c r="D2563" i="4" s="1"/>
  <c r="D1019" i="3"/>
  <c r="D2671" i="4" s="1" a="1"/>
  <c r="D2671" i="4" s="1"/>
  <c r="D1020" i="3"/>
  <c r="D1021" i="3"/>
  <c r="D2139" i="4" s="1" a="1"/>
  <c r="D2139" i="4" s="1"/>
  <c r="D1022" i="3"/>
  <c r="D2044" i="4" s="1" a="1"/>
  <c r="D2044" i="4" s="1"/>
  <c r="D1023" i="3"/>
  <c r="D1025" i="4" s="1" a="1"/>
  <c r="D1025" i="4" s="1"/>
  <c r="D1024" i="3"/>
  <c r="D848" i="4" s="1" a="1"/>
  <c r="D848" i="4" s="1"/>
  <c r="D1025" i="3"/>
  <c r="D2087" i="4" s="1" a="1"/>
  <c r="D2087" i="4" s="1"/>
  <c r="D1026" i="3"/>
  <c r="D2027" i="4" s="1" a="1"/>
  <c r="D2027" i="4" s="1"/>
  <c r="D1027" i="3"/>
  <c r="D1064" i="4" s="1" a="1"/>
  <c r="D1064" i="4" s="1"/>
  <c r="D1028" i="3"/>
  <c r="D1113" i="4" s="1" a="1"/>
  <c r="D1113" i="4" s="1"/>
  <c r="D1029" i="3"/>
  <c r="D2257" i="4" s="1" a="1"/>
  <c r="D2257" i="4" s="1"/>
  <c r="D1030" i="3"/>
  <c r="D1568" i="4" s="1" a="1"/>
  <c r="D1568" i="4" s="1"/>
  <c r="D1031" i="3"/>
  <c r="D1891" i="4" s="1" a="1"/>
  <c r="D1891" i="4" s="1"/>
  <c r="D1032" i="3"/>
  <c r="D1823" i="4" s="1" a="1"/>
  <c r="D1823" i="4" s="1"/>
  <c r="D1033" i="3"/>
  <c r="D999" i="4" s="1" a="1"/>
  <c r="D999" i="4" s="1"/>
  <c r="D1034" i="3"/>
  <c r="D1766" i="4" s="1" a="1"/>
  <c r="D1766" i="4" s="1"/>
  <c r="D1035" i="3"/>
  <c r="D2236" i="4" s="1" a="1"/>
  <c r="D2236" i="4" s="1"/>
  <c r="D1036" i="3"/>
  <c r="D2248" i="4" s="1" a="1"/>
  <c r="D2248" i="4" s="1"/>
  <c r="D1037" i="3"/>
  <c r="D2474" i="4" s="1" a="1"/>
  <c r="D2474" i="4" s="1"/>
  <c r="D1038" i="3"/>
  <c r="D2344" i="4" s="1" a="1"/>
  <c r="D2344" i="4" s="1"/>
  <c r="D1039" i="3"/>
  <c r="D867" i="4" s="1" a="1"/>
  <c r="D867" i="4" s="1"/>
  <c r="D1040" i="3"/>
  <c r="D1015" i="4" s="1" a="1"/>
  <c r="D1015" i="4" s="1"/>
  <c r="D1041" i="3"/>
  <c r="D1013" i="4" s="1" a="1"/>
  <c r="D1013" i="4" s="1"/>
  <c r="D1042" i="3"/>
  <c r="D2265" i="4" s="1" a="1"/>
  <c r="D2265" i="4" s="1"/>
  <c r="D1043" i="3"/>
  <c r="D868" i="4" s="1" a="1"/>
  <c r="D868" i="4" s="1"/>
  <c r="D1044" i="3"/>
  <c r="D2220" i="4" s="1" a="1"/>
  <c r="D2220" i="4" s="1"/>
  <c r="D1045" i="3"/>
  <c r="D843" i="4" s="1" a="1"/>
  <c r="D843" i="4" s="1"/>
  <c r="D1046" i="3"/>
  <c r="D2034" i="4" s="1" a="1"/>
  <c r="D2034" i="4" s="1"/>
  <c r="D1047" i="3"/>
  <c r="D1840" i="4" s="1" a="1"/>
  <c r="D1840" i="4" s="1"/>
  <c r="D1048" i="3"/>
  <c r="D1049" i="3"/>
  <c r="D1793" i="4" s="1" a="1"/>
  <c r="D1793" i="4" s="1"/>
  <c r="D1050" i="3"/>
  <c r="D2428" i="4" s="1" a="1"/>
  <c r="D2428" i="4" s="1"/>
  <c r="D1051" i="3"/>
  <c r="D118" i="4" s="1" a="1"/>
  <c r="D118" i="4" s="1"/>
  <c r="D1052" i="3"/>
  <c r="D3015" i="4" s="1" a="1"/>
  <c r="D3015" i="4" s="1"/>
  <c r="D1053" i="3"/>
  <c r="D2683" i="4" s="1" a="1"/>
  <c r="D2683" i="4" s="1"/>
  <c r="D1054" i="3"/>
  <c r="D1542" i="4" s="1" a="1"/>
  <c r="D1542" i="4" s="1"/>
  <c r="D1055" i="3"/>
  <c r="D1607" i="4" s="1" a="1"/>
  <c r="D1607" i="4" s="1"/>
  <c r="D1056" i="3"/>
  <c r="D1523" i="4" s="1" a="1"/>
  <c r="D1523" i="4" s="1"/>
  <c r="D1057" i="3"/>
  <c r="D949" i="4" s="1" a="1"/>
  <c r="D949" i="4" s="1"/>
  <c r="D1058" i="3"/>
  <c r="D1617" i="4" s="1" a="1"/>
  <c r="D1617" i="4" s="1"/>
  <c r="D1059" i="3"/>
  <c r="D964" i="4" s="1" a="1"/>
  <c r="D964" i="4" s="1"/>
  <c r="D1060" i="3"/>
  <c r="D2492" i="4" s="1" a="1"/>
  <c r="D2492" i="4" s="1"/>
  <c r="D1061" i="3"/>
  <c r="D2486" i="4" s="1" a="1"/>
  <c r="D2486" i="4" s="1"/>
  <c r="D1062" i="3"/>
  <c r="D1063" i="3"/>
  <c r="D2855" i="4" s="1" a="1"/>
  <c r="D2855" i="4" s="1"/>
  <c r="D1064" i="3"/>
  <c r="D3040" i="4" s="1" a="1"/>
  <c r="D3040" i="4" s="1"/>
  <c r="D1065" i="3"/>
  <c r="D1022" i="4" s="1" a="1"/>
  <c r="D1022" i="4" s="1"/>
  <c r="D1066" i="3"/>
  <c r="D215" i="4" s="1" a="1"/>
  <c r="D215" i="4" s="1"/>
  <c r="D1067" i="3"/>
  <c r="D1087" i="4" s="1" a="1"/>
  <c r="D1087" i="4" s="1"/>
  <c r="D1068" i="3"/>
  <c r="D416" i="4" s="1" a="1"/>
  <c r="D416" i="4" s="1"/>
  <c r="D1069" i="3"/>
  <c r="D246" i="4" s="1" a="1"/>
  <c r="D246" i="4" s="1"/>
  <c r="D1070" i="3"/>
  <c r="D1455" i="4" s="1" a="1"/>
  <c r="D1455" i="4" s="1"/>
  <c r="D1071" i="3"/>
  <c r="D1055" i="4" s="1" a="1"/>
  <c r="D1055" i="4" s="1"/>
  <c r="D1072" i="3"/>
  <c r="D793" i="4" s="1" a="1"/>
  <c r="D793" i="4" s="1"/>
  <c r="D1073" i="3"/>
  <c r="D639" i="4" s="1" a="1"/>
  <c r="D639" i="4" s="1"/>
  <c r="D1074" i="3"/>
  <c r="D384" i="4" s="1" a="1"/>
  <c r="D384" i="4" s="1"/>
  <c r="D1075" i="3"/>
  <c r="D264" i="4" s="1" a="1"/>
  <c r="D264" i="4" s="1"/>
  <c r="D1076" i="3"/>
  <c r="D1435" i="4" s="1" a="1"/>
  <c r="D1435" i="4" s="1"/>
  <c r="D1077" i="3"/>
  <c r="D600" i="4" s="1" a="1"/>
  <c r="D600" i="4" s="1"/>
  <c r="D1078" i="3"/>
  <c r="D1431" i="4" s="1" a="1"/>
  <c r="D1431" i="4" s="1"/>
  <c r="D1079" i="3"/>
  <c r="D536" i="4" s="1" a="1"/>
  <c r="D536" i="4" s="1"/>
  <c r="D1080" i="3"/>
  <c r="D479" i="4" s="1" a="1"/>
  <c r="D479" i="4" s="1"/>
  <c r="D1081" i="3"/>
  <c r="D1347" i="4" s="1" a="1"/>
  <c r="D1347" i="4" s="1"/>
  <c r="D1082" i="3"/>
  <c r="D609" i="4" s="1" a="1"/>
  <c r="D609" i="4" s="1"/>
  <c r="D1083" i="3"/>
  <c r="D218" i="4" s="1" a="1"/>
  <c r="D218" i="4" s="1"/>
  <c r="D1084" i="3"/>
  <c r="D256" i="4" s="1" a="1"/>
  <c r="D256" i="4" s="1"/>
  <c r="D1085" i="3"/>
  <c r="D3058" i="4" s="1" a="1"/>
  <c r="D3058" i="4" s="1"/>
  <c r="D1086" i="3"/>
  <c r="D375" i="4" s="1" a="1"/>
  <c r="D375" i="4" s="1"/>
  <c r="D1087" i="3"/>
  <c r="D182" i="4" s="1" a="1"/>
  <c r="D182" i="4" s="1"/>
  <c r="D1088" i="3"/>
  <c r="D288" i="4" s="1" a="1"/>
  <c r="D288" i="4" s="1"/>
  <c r="D1089" i="3"/>
  <c r="D321" i="4" s="1" a="1"/>
  <c r="D321" i="4" s="1"/>
  <c r="D1090" i="3"/>
  <c r="D1383" i="4" s="1" a="1"/>
  <c r="D1383" i="4" s="1"/>
  <c r="D1091" i="3"/>
  <c r="D177" i="4" s="1" a="1"/>
  <c r="D177" i="4" s="1"/>
  <c r="D1092" i="3"/>
  <c r="D358" i="4" s="1" a="1"/>
  <c r="D358" i="4" s="1"/>
  <c r="D1093" i="3"/>
  <c r="D179" i="4" s="1" a="1"/>
  <c r="D179" i="4" s="1"/>
  <c r="D1094" i="3"/>
  <c r="D376" i="4" s="1" a="1"/>
  <c r="D376" i="4" s="1"/>
  <c r="D1095" i="3"/>
  <c r="D560" i="4" s="1" a="1"/>
  <c r="D560" i="4" s="1"/>
  <c r="D1096" i="3"/>
  <c r="D1175" i="4" s="1" a="1"/>
  <c r="D1175" i="4" s="1"/>
  <c r="D1097" i="3"/>
  <c r="D2919" i="4" s="1" a="1"/>
  <c r="D2919" i="4" s="1"/>
  <c r="D1098" i="3"/>
  <c r="D2920" i="4" s="1" a="1"/>
  <c r="D2920" i="4" s="1"/>
  <c r="D1099" i="3"/>
  <c r="D1806" i="4" s="1" a="1"/>
  <c r="D1806" i="4" s="1"/>
  <c r="D1100" i="3"/>
  <c r="D978" i="4" s="1" a="1"/>
  <c r="D978" i="4" s="1"/>
  <c r="D1101" i="3"/>
  <c r="D1102" i="3"/>
  <c r="D2047" i="4" s="1" a="1"/>
  <c r="D2047" i="4" s="1"/>
  <c r="D1103" i="3"/>
  <c r="D1610" i="4" s="1" a="1"/>
  <c r="D1610" i="4" s="1"/>
  <c r="D1104" i="3"/>
  <c r="D2705" i="4" s="1" a="1"/>
  <c r="D2705" i="4" s="1"/>
  <c r="D1105" i="3"/>
  <c r="D3082" i="4" s="1" a="1"/>
  <c r="D3082" i="4" s="1"/>
  <c r="D1106" i="3"/>
  <c r="D1054" i="4" s="1" a="1"/>
  <c r="D1054" i="4" s="1"/>
  <c r="D1107" i="3"/>
  <c r="D768" i="4" s="1" a="1"/>
  <c r="D768" i="4" s="1"/>
  <c r="D1108" i="3"/>
  <c r="D476" i="4" s="1" a="1"/>
  <c r="D476" i="4" s="1"/>
  <c r="D1109" i="3"/>
  <c r="D520" i="4" s="1" a="1"/>
  <c r="D520" i="4" s="1"/>
  <c r="D1110" i="3"/>
  <c r="D1408" i="4" s="1" a="1"/>
  <c r="D1408" i="4" s="1"/>
  <c r="D1111" i="3"/>
  <c r="D820" i="4" s="1" a="1"/>
  <c r="D820" i="4" s="1"/>
  <c r="D1112" i="3"/>
  <c r="D303" i="4" s="1" a="1"/>
  <c r="D303" i="4" s="1"/>
  <c r="D1113" i="3"/>
  <c r="D427" i="4" s="1" a="1"/>
  <c r="D427" i="4" s="1"/>
  <c r="D1114" i="3"/>
  <c r="D1171" i="4" s="1" a="1"/>
  <c r="D1171" i="4" s="1"/>
  <c r="D1115" i="3"/>
  <c r="D2768" i="4" s="1" a="1"/>
  <c r="D2768" i="4" s="1"/>
  <c r="D1116" i="3"/>
  <c r="D919" i="4" s="1" a="1"/>
  <c r="D919" i="4" s="1"/>
  <c r="D1117" i="3"/>
  <c r="D293" i="4" s="1" a="1"/>
  <c r="D293" i="4" s="1"/>
  <c r="D1118" i="3"/>
  <c r="D543" i="4" s="1" a="1"/>
  <c r="D543" i="4" s="1"/>
  <c r="D1119" i="3"/>
  <c r="D1437" i="4" s="1" a="1"/>
  <c r="D1437" i="4" s="1"/>
  <c r="D1120" i="3"/>
  <c r="D1454" i="4" s="1" a="1"/>
  <c r="D1454" i="4" s="1"/>
  <c r="D1121" i="3"/>
  <c r="D217" i="4" s="1" a="1"/>
  <c r="D217" i="4" s="1"/>
  <c r="D1122" i="3"/>
  <c r="D2914" i="4" s="1" a="1"/>
  <c r="D2914" i="4" s="1"/>
  <c r="D1123" i="3"/>
  <c r="D738" i="4" s="1" a="1"/>
  <c r="D738" i="4" s="1"/>
  <c r="D1124" i="3"/>
  <c r="D1086" i="4" s="1" a="1"/>
  <c r="D1086" i="4" s="1"/>
  <c r="D1125" i="3"/>
  <c r="D2119" i="4" s="1" a="1"/>
  <c r="D2119" i="4" s="1"/>
  <c r="D1126" i="3"/>
  <c r="D2912" i="4" s="1" a="1"/>
  <c r="D2912" i="4" s="1"/>
  <c r="D1127" i="3"/>
  <c r="D2983" i="4" s="1" a="1"/>
  <c r="D2983" i="4" s="1"/>
  <c r="D1128" i="3"/>
  <c r="D2911" i="4" s="1" a="1"/>
  <c r="D2911" i="4" s="1"/>
  <c r="D1129" i="3"/>
  <c r="D2966" i="4" s="1" a="1"/>
  <c r="D2966" i="4" s="1"/>
  <c r="D1130" i="3"/>
  <c r="D2950" i="4" s="1" a="1"/>
  <c r="D2950" i="4" s="1"/>
  <c r="D1131" i="3"/>
  <c r="D2962" i="4" s="1" a="1"/>
  <c r="D2962" i="4" s="1"/>
  <c r="D1132" i="3"/>
  <c r="D1192" i="4" s="1" a="1"/>
  <c r="D1192" i="4" s="1"/>
  <c r="D1133" i="3"/>
  <c r="D1107" i="4" s="1" a="1"/>
  <c r="D1107" i="4" s="1"/>
  <c r="D1134" i="3"/>
  <c r="D1319" i="4" s="1" a="1"/>
  <c r="D1319" i="4" s="1"/>
  <c r="D1135" i="3"/>
  <c r="D1324" i="4" s="1" a="1"/>
  <c r="D1324" i="4" s="1"/>
  <c r="D1136" i="3"/>
  <c r="D2979" i="4" s="1" a="1"/>
  <c r="D2979" i="4" s="1"/>
  <c r="D1137" i="3"/>
  <c r="D1317" i="4" s="1" a="1"/>
  <c r="D1317" i="4" s="1"/>
  <c r="D1138" i="3"/>
  <c r="D1294" i="4" s="1" a="1"/>
  <c r="D1294" i="4" s="1"/>
  <c r="D1139" i="3"/>
  <c r="D1328" i="4" s="1" a="1"/>
  <c r="D1328" i="4" s="1"/>
  <c r="D1140" i="3"/>
  <c r="D1290" i="4" s="1" a="1"/>
  <c r="D1290" i="4" s="1"/>
  <c r="D1141" i="3"/>
  <c r="D1142" i="3"/>
  <c r="D2917" i="4" s="1" a="1"/>
  <c r="D2917" i="4" s="1"/>
  <c r="D1143" i="3"/>
  <c r="D1164" i="4" s="1" a="1"/>
  <c r="D1164" i="4" s="1"/>
  <c r="D1144" i="3"/>
  <c r="D1936" i="4" s="1" a="1"/>
  <c r="D1936" i="4" s="1"/>
  <c r="D1145" i="3"/>
  <c r="D1263" i="4" s="1" a="1"/>
  <c r="D1263" i="4" s="1"/>
  <c r="D1146" i="3"/>
  <c r="D1144" i="4" s="1" a="1"/>
  <c r="D1144" i="4" s="1"/>
  <c r="D1147" i="3"/>
  <c r="D1902" i="4" s="1" a="1"/>
  <c r="D1902" i="4" s="1"/>
  <c r="D1148" i="3"/>
  <c r="D1698" i="4" s="1" a="1"/>
  <c r="D1698" i="4" s="1"/>
  <c r="D1149" i="3"/>
  <c r="D1342" i="4" s="1" a="1"/>
  <c r="D1342" i="4" s="1"/>
  <c r="D1150" i="3"/>
  <c r="D2531" i="4" s="1" a="1"/>
  <c r="D2531" i="4" s="1"/>
  <c r="D1151" i="3"/>
  <c r="D2789" i="4" s="1" a="1"/>
  <c r="D2789" i="4" s="1"/>
  <c r="D1152" i="3"/>
  <c r="D83" i="4" s="1" a="1"/>
  <c r="D83" i="4" s="1"/>
  <c r="D1153" i="3"/>
  <c r="D2788" i="4" s="1" a="1"/>
  <c r="D2788" i="4" s="1"/>
  <c r="D1154" i="3"/>
  <c r="D101" i="4" s="1" a="1"/>
  <c r="D101" i="4" s="1"/>
  <c r="D1155" i="3"/>
  <c r="D2279" i="4" s="1" a="1"/>
  <c r="D2279" i="4" s="1"/>
  <c r="D1156" i="3"/>
  <c r="D2292" i="4" s="1" a="1"/>
  <c r="D2292" i="4" s="1"/>
  <c r="D1157" i="3"/>
  <c r="D1488" i="4" s="1" a="1"/>
  <c r="D1488" i="4" s="1"/>
  <c r="D1158" i="3"/>
  <c r="D2364" i="4" s="1" a="1"/>
  <c r="D2364" i="4" s="1"/>
  <c r="D1159" i="3"/>
  <c r="D2654" i="4" s="1" a="1"/>
  <c r="D2654" i="4" s="1"/>
  <c r="D1160" i="3"/>
  <c r="D1771" i="4" s="1" a="1"/>
  <c r="D1771" i="4" s="1"/>
  <c r="D1161" i="3"/>
  <c r="D2375" i="4" s="1" a="1"/>
  <c r="D2375" i="4" s="1"/>
  <c r="D1162" i="3"/>
  <c r="D1803" i="4" s="1" a="1"/>
  <c r="D1803" i="4" s="1"/>
  <c r="D1163" i="3"/>
  <c r="D2783" i="4" s="1" a="1"/>
  <c r="D2783" i="4" s="1"/>
  <c r="D1164" i="3"/>
  <c r="D2772" i="4" s="1" a="1"/>
  <c r="D2772" i="4" s="1"/>
  <c r="D1165" i="3"/>
  <c r="D1166" i="3"/>
  <c r="D1759" i="4" s="1" a="1"/>
  <c r="D1759" i="4" s="1"/>
  <c r="D1167" i="3"/>
  <c r="E2791" i="5" s="1" a="1"/>
  <c r="E2791" i="5" s="1"/>
  <c r="D1168" i="3"/>
  <c r="D2766" i="4" s="1" a="1"/>
  <c r="D2766" i="4" s="1"/>
  <c r="D1169" i="3"/>
  <c r="D1737" i="4" s="1" a="1"/>
  <c r="D1737" i="4" s="1"/>
  <c r="D1170" i="3"/>
  <c r="D1687" i="4" s="1" a="1"/>
  <c r="D1687" i="4" s="1"/>
  <c r="D1171" i="3"/>
  <c r="D1952" i="4" s="1" a="1"/>
  <c r="D1952" i="4" s="1"/>
  <c r="D1172" i="3"/>
  <c r="D1959" i="4" s="1" a="1"/>
  <c r="D1959" i="4" s="1"/>
  <c r="D1173" i="3"/>
  <c r="D1945" i="4" s="1" a="1"/>
  <c r="D1945" i="4" s="1"/>
  <c r="D1174" i="3"/>
  <c r="D1175" i="3"/>
  <c r="D2602" i="4" s="1" a="1"/>
  <c r="D2602" i="4" s="1"/>
  <c r="D1176" i="3"/>
  <c r="D2903" i="4" s="1" a="1"/>
  <c r="D2903" i="4" s="1"/>
  <c r="D1177" i="3"/>
  <c r="D2456" i="4" s="1" a="1"/>
  <c r="D2456" i="4" s="1"/>
  <c r="D1178" i="3"/>
  <c r="D1652" i="4" s="1" a="1"/>
  <c r="D1652" i="4" s="1"/>
  <c r="D1179" i="3"/>
  <c r="D1665" i="4" s="1" a="1"/>
  <c r="D1665" i="4" s="1"/>
  <c r="D1180" i="3"/>
  <c r="D1694" i="4" s="1" a="1"/>
  <c r="D1694" i="4" s="1"/>
  <c r="D1181" i="3"/>
  <c r="D1619" i="4" s="1" a="1"/>
  <c r="D1619" i="4" s="1"/>
  <c r="D1182" i="3"/>
  <c r="D1649" i="4" s="1" a="1"/>
  <c r="D1649" i="4" s="1"/>
  <c r="D1183" i="3"/>
  <c r="D1111" i="4" s="1" a="1"/>
  <c r="D1111" i="4" s="1"/>
  <c r="D1184" i="3"/>
  <c r="D1566" i="4" s="1" a="1"/>
  <c r="D1566" i="4" s="1"/>
  <c r="D1185" i="3"/>
  <c r="D1681" i="4" s="1" a="1"/>
  <c r="D1681" i="4" s="1"/>
  <c r="D1186" i="3"/>
  <c r="D1134" i="4" s="1" a="1"/>
  <c r="D1134" i="4" s="1"/>
  <c r="D1187" i="3"/>
  <c r="D2813" i="4" s="1" a="1"/>
  <c r="D2813" i="4" s="1"/>
  <c r="D1188" i="3"/>
  <c r="D91" i="4" s="1" a="1"/>
  <c r="D91" i="4" s="1"/>
  <c r="D1189" i="3"/>
  <c r="D73" i="4" s="1" a="1"/>
  <c r="D73" i="4" s="1"/>
  <c r="D1190" i="3"/>
  <c r="D2820" i="4" s="1" a="1"/>
  <c r="D2820" i="4" s="1"/>
  <c r="D1191" i="3"/>
  <c r="D69" i="4" s="1" a="1"/>
  <c r="D69" i="4" s="1"/>
  <c r="D1192" i="3"/>
  <c r="D2814" i="4" s="1" a="1"/>
  <c r="D2814" i="4" s="1"/>
  <c r="D1193" i="3"/>
  <c r="D1493" i="4" s="1" a="1"/>
  <c r="D1493" i="4" s="1"/>
  <c r="D1194" i="3"/>
  <c r="D2547" i="4" s="1" a="1"/>
  <c r="D2547" i="4" s="1"/>
  <c r="D1195" i="3"/>
  <c r="D2561" i="4" s="1" a="1"/>
  <c r="D2561" i="4" s="1"/>
  <c r="D1196" i="3"/>
  <c r="D1757" i="4" s="1" a="1"/>
  <c r="D1757" i="4" s="1"/>
  <c r="D1197" i="3"/>
  <c r="D2670" i="4" s="1" a="1"/>
  <c r="D2670" i="4" s="1"/>
  <c r="D1198" i="3"/>
  <c r="D2566" i="4" s="1" a="1"/>
  <c r="D2566" i="4" s="1"/>
  <c r="D1199" i="3"/>
  <c r="D1200" i="3"/>
  <c r="D2109" i="4" s="1" a="1"/>
  <c r="D2109" i="4" s="1"/>
  <c r="D1201" i="3"/>
  <c r="D2219" i="4" s="1" a="1"/>
  <c r="D2219" i="4" s="1"/>
  <c r="D1202" i="3"/>
  <c r="D2098" i="4" s="1" a="1"/>
  <c r="D2098" i="4" s="1"/>
  <c r="D1203" i="3"/>
  <c r="D2138" i="4" s="1" a="1"/>
  <c r="D2138" i="4" s="1"/>
  <c r="D1204" i="3"/>
  <c r="D855" i="4" s="1" a="1"/>
  <c r="D855" i="4" s="1"/>
  <c r="D1205" i="3"/>
  <c r="D876" i="4" s="1" a="1"/>
  <c r="D876" i="4" s="1"/>
  <c r="D1206" i="3"/>
  <c r="D880" i="4" s="1" a="1"/>
  <c r="D880" i="4" s="1"/>
  <c r="D1207" i="3"/>
  <c r="D852" i="4" s="1" a="1"/>
  <c r="D852" i="4" s="1"/>
  <c r="D1208" i="3"/>
  <c r="D856" i="4" s="1" a="1"/>
  <c r="D856" i="4" s="1"/>
  <c r="D1209" i="3"/>
  <c r="D866" i="4" s="1" a="1"/>
  <c r="D866" i="4" s="1"/>
  <c r="D1210" i="3"/>
  <c r="D1115" i="4" s="1" a="1"/>
  <c r="D1115" i="4" s="1"/>
  <c r="D1211" i="3"/>
  <c r="D1060" i="4" s="1" a="1"/>
  <c r="D1060" i="4" s="1"/>
  <c r="D1212" i="3"/>
  <c r="D1868" i="4" s="1" a="1"/>
  <c r="D1868" i="4" s="1"/>
  <c r="D1213" i="3"/>
  <c r="D1593" i="4" s="1" a="1"/>
  <c r="D1593" i="4" s="1"/>
  <c r="D1214" i="3"/>
  <c r="D1474" i="4" s="1" a="1"/>
  <c r="D1474" i="4" s="1"/>
  <c r="D1215" i="3"/>
  <c r="D1519" i="4" s="1" a="1"/>
  <c r="D1519" i="4" s="1"/>
  <c r="D1216" i="3"/>
  <c r="D2255" i="4" s="1" a="1"/>
  <c r="D2255" i="4" s="1"/>
  <c r="D1217" i="3"/>
  <c r="D3025" i="4" s="1" a="1"/>
  <c r="D3025" i="4" s="1"/>
  <c r="D1218" i="3"/>
  <c r="D2264" i="4" s="1" a="1"/>
  <c r="D2264" i="4" s="1"/>
  <c r="D1219" i="3"/>
  <c r="D3023" i="4" s="1" a="1"/>
  <c r="D3023" i="4" s="1"/>
  <c r="D1220" i="3"/>
  <c r="D1000" i="4" s="1" a="1"/>
  <c r="D1000" i="4" s="1"/>
  <c r="D1221" i="3"/>
  <c r="D904" i="4" s="1" a="1"/>
  <c r="D904" i="4" s="1"/>
  <c r="D1222" i="3"/>
  <c r="D992" i="4" s="1" a="1"/>
  <c r="D992" i="4" s="1"/>
  <c r="D1223" i="3"/>
  <c r="D975" i="4" s="1" a="1"/>
  <c r="D975" i="4" s="1"/>
  <c r="D1224" i="3"/>
  <c r="D1225" i="3"/>
  <c r="D2732" i="4" s="1" a="1"/>
  <c r="D2732" i="4" s="1"/>
  <c r="D1226" i="3"/>
  <c r="D1227" i="3"/>
  <c r="D1228" i="3"/>
  <c r="D2702" i="4" s="1" a="1"/>
  <c r="D2702" i="4" s="1"/>
  <c r="D1229" i="3"/>
  <c r="D2687" i="4" s="1" a="1"/>
  <c r="D2687" i="4" s="1"/>
  <c r="D1230" i="3"/>
  <c r="D2841" i="4" s="1" a="1"/>
  <c r="D2841" i="4" s="1"/>
  <c r="D1231" i="3"/>
  <c r="D1728" i="4" s="1" a="1"/>
  <c r="D1728" i="4" s="1"/>
  <c r="D1232" i="3"/>
  <c r="D1835" i="4" s="1" a="1"/>
  <c r="D1835" i="4" s="1"/>
  <c r="D1233" i="3"/>
  <c r="D1465" i="4" s="1" a="1"/>
  <c r="D1465" i="4" s="1"/>
  <c r="D1234" i="3"/>
  <c r="D2318" i="4" s="1" a="1"/>
  <c r="D2318" i="4" s="1"/>
  <c r="D1235" i="3"/>
  <c r="D109" i="4" s="1" a="1"/>
  <c r="D109" i="4" s="1"/>
  <c r="D1236" i="3"/>
  <c r="D846" i="4" s="1" a="1"/>
  <c r="D846" i="4" s="1"/>
  <c r="D1237" i="3"/>
  <c r="D2001" i="4" s="1" a="1"/>
  <c r="D1238" i="3"/>
  <c r="D1503" i="4" s="1" a="1"/>
  <c r="D1503" i="4" s="1"/>
  <c r="D1239" i="3"/>
  <c r="D1504" i="4" s="1" a="1"/>
  <c r="D1504" i="4" s="1"/>
  <c r="D1240" i="3"/>
  <c r="D2035" i="4" s="1" a="1"/>
  <c r="D2035" i="4" s="1"/>
  <c r="D1241" i="3"/>
  <c r="D1500" i="4" s="1" a="1"/>
  <c r="D1500" i="4" s="1"/>
  <c r="D1242" i="3"/>
  <c r="D2063" i="4" s="1" a="1"/>
  <c r="D2063" i="4" s="1"/>
  <c r="D1243" i="3"/>
  <c r="D1512" i="4" s="1" a="1"/>
  <c r="D1512" i="4" s="1"/>
  <c r="D1244" i="3"/>
  <c r="D2069" i="4" s="1" a="1"/>
  <c r="D2069" i="4" s="1"/>
  <c r="D1245" i="3"/>
  <c r="D2226" i="4" s="1" a="1"/>
  <c r="D2226" i="4" s="1"/>
  <c r="D1246" i="3"/>
  <c r="D1999" i="4" s="1" a="1"/>
  <c r="D1999" i="4" s="1"/>
  <c r="D1247" i="3"/>
  <c r="D1712" i="4" s="1" a="1"/>
  <c r="D1712" i="4" s="1"/>
  <c r="D1248" i="3"/>
  <c r="D1832" i="4" s="1" a="1"/>
  <c r="D1832" i="4" s="1"/>
  <c r="D1249" i="3"/>
  <c r="D1250" i="3"/>
  <c r="D946" i="4" s="1" a="1"/>
  <c r="D946" i="4" s="1"/>
  <c r="D1251" i="3"/>
  <c r="D1472" i="4" s="1" a="1"/>
  <c r="D1472" i="4" s="1"/>
  <c r="D1252" i="3"/>
  <c r="D1569" i="4" s="1" a="1"/>
  <c r="D1569" i="4" s="1"/>
  <c r="D1253" i="3"/>
  <c r="D957" i="4" s="1" a="1"/>
  <c r="D957" i="4" s="1"/>
  <c r="D1254" i="3"/>
  <c r="D1059" i="4" s="1" a="1"/>
  <c r="D1059" i="4" s="1"/>
  <c r="D1255" i="3"/>
  <c r="D2760" i="4" s="1" a="1"/>
  <c r="D2760" i="4" s="1"/>
  <c r="D1256" i="3"/>
  <c r="D2482" i="4" s="1" a="1"/>
  <c r="D2482" i="4" s="1"/>
  <c r="D1257" i="3"/>
  <c r="D3051" i="4" s="1" a="1"/>
  <c r="D3051" i="4" s="1"/>
  <c r="D1258" i="3"/>
  <c r="D53" i="4" s="1" a="1"/>
  <c r="D53" i="4" s="1"/>
  <c r="D1259" i="3"/>
  <c r="D3097" i="4" s="1" a="1"/>
  <c r="D3097" i="4" s="1"/>
  <c r="D1260" i="3"/>
  <c r="D3064" i="4" s="1" a="1"/>
  <c r="D3064" i="4" s="1"/>
  <c r="D1261" i="3"/>
  <c r="D588" i="4" s="1" a="1"/>
  <c r="D588" i="4" s="1"/>
  <c r="D1262" i="3"/>
  <c r="D231" i="4" s="1" a="1"/>
  <c r="D231" i="4" s="1"/>
  <c r="D1263" i="3"/>
  <c r="D595" i="4" s="1" a="1"/>
  <c r="D595" i="4" s="1"/>
  <c r="D1264" i="3"/>
  <c r="D455" i="4" s="1" a="1"/>
  <c r="D455" i="4" s="1"/>
  <c r="D1265" i="3"/>
  <c r="D641" i="4" s="1" a="1"/>
  <c r="D641" i="4" s="1"/>
  <c r="D1266" i="3"/>
  <c r="D784" i="4" s="1" a="1"/>
  <c r="D784" i="4" s="1"/>
  <c r="D1267" i="3"/>
  <c r="D421" i="4" s="1" a="1"/>
  <c r="D421" i="4" s="1"/>
  <c r="D1268" i="3"/>
  <c r="D631" i="4" s="1" a="1"/>
  <c r="D631" i="4" s="1"/>
  <c r="D1269" i="3"/>
  <c r="D315" i="4" s="1" a="1"/>
  <c r="D315" i="4" s="1"/>
  <c r="D1270" i="3"/>
  <c r="D783" i="4" s="1" a="1"/>
  <c r="D783" i="4" s="1"/>
  <c r="D1271" i="3"/>
  <c r="D488" i="4" s="1" a="1"/>
  <c r="D488" i="4" s="1"/>
  <c r="D1272" i="3"/>
  <c r="D638" i="4" s="1" a="1"/>
  <c r="D638" i="4" s="1"/>
  <c r="D1273" i="3"/>
  <c r="D791" i="4" s="1" a="1"/>
  <c r="D791" i="4" s="1"/>
  <c r="D1274" i="3"/>
  <c r="D307" i="4" s="1" a="1"/>
  <c r="D307" i="4" s="1"/>
  <c r="D1275" i="3"/>
  <c r="D1393" i="4" s="1" a="1"/>
  <c r="D1393" i="4" s="1"/>
  <c r="D1276" i="3"/>
  <c r="D187" i="4" s="1" a="1"/>
  <c r="D187" i="4" s="1"/>
  <c r="D1277" i="3"/>
  <c r="D1367" i="4" s="1" a="1"/>
  <c r="D1367" i="4" s="1"/>
  <c r="D1278" i="3"/>
  <c r="D222" i="4" s="1" a="1"/>
  <c r="D222" i="4" s="1"/>
  <c r="D1279" i="3"/>
  <c r="D1348" i="4" s="1" a="1"/>
  <c r="D1348" i="4" s="1"/>
  <c r="D1280" i="3"/>
  <c r="D3039" i="4" s="1" a="1"/>
  <c r="D3039" i="4" s="1"/>
  <c r="D1281" i="3"/>
  <c r="D3086" i="4" s="1" a="1"/>
  <c r="D3086" i="4" s="1"/>
  <c r="D1282" i="3"/>
  <c r="D577" i="4" s="1" a="1"/>
  <c r="D577" i="4" s="1"/>
  <c r="D1283" i="3"/>
  <c r="D184" i="4" s="1" a="1"/>
  <c r="D184" i="4" s="1"/>
  <c r="D1284" i="3"/>
  <c r="D183" i="4" s="1" a="1"/>
  <c r="D183" i="4" s="1"/>
  <c r="D1285" i="3"/>
  <c r="D298" i="4" s="1" a="1"/>
  <c r="D298" i="4" s="1"/>
  <c r="D1286" i="3"/>
  <c r="D670" i="4" s="1" a="1"/>
  <c r="D670" i="4" s="1"/>
  <c r="D1287" i="3"/>
  <c r="D657" i="4" s="1" a="1"/>
  <c r="D657" i="4" s="1"/>
  <c r="D1288" i="3"/>
  <c r="D155" i="4" s="1" a="1"/>
  <c r="D155" i="4" s="1"/>
  <c r="D1289" i="3"/>
  <c r="D467" i="4" s="1" a="1"/>
  <c r="D467" i="4" s="1"/>
  <c r="D1290" i="3"/>
  <c r="D436" i="4" s="1" a="1"/>
  <c r="D436" i="4" s="1"/>
  <c r="D1291" i="3"/>
  <c r="D809" i="4" s="1" a="1"/>
  <c r="D809" i="4" s="1"/>
  <c r="D1292" i="3"/>
  <c r="D2908" i="4" s="1" a="1"/>
  <c r="D2908" i="4" s="1"/>
  <c r="D1293" i="3"/>
  <c r="D1238" i="4" s="1" a="1"/>
  <c r="D1238" i="4" s="1"/>
  <c r="D1294" i="3"/>
  <c r="D2425" i="4" s="1" a="1"/>
  <c r="D2425" i="4" s="1"/>
  <c r="D1295" i="3"/>
  <c r="D2640" i="4" s="1" a="1"/>
  <c r="D2640" i="4" s="1"/>
  <c r="D1296" i="3"/>
  <c r="D2770" i="4" s="1" a="1"/>
  <c r="D2770" i="4" s="1"/>
  <c r="D1297" i="3"/>
  <c r="D2790" i="4" s="1" a="1"/>
  <c r="D2790" i="4" s="1"/>
  <c r="D1298" i="3"/>
  <c r="D1153" i="4" s="1" a="1"/>
  <c r="D1153" i="4" s="1"/>
  <c r="D1299" i="3"/>
  <c r="D2081" i="4" s="1" a="1"/>
  <c r="D2081" i="4" s="1"/>
  <c r="D1300" i="3"/>
  <c r="D2045" i="4" s="1" a="1"/>
  <c r="D2045" i="4" s="1"/>
  <c r="D1301" i="3"/>
  <c r="D977" i="4" s="1" a="1"/>
  <c r="D977" i="4" s="1"/>
  <c r="D1302" i="3"/>
  <c r="D2349" i="4" s="1" a="1"/>
  <c r="D2349" i="4" s="1"/>
  <c r="D1303" i="3"/>
  <c r="D837" i="4" s="1" a="1"/>
  <c r="D837" i="4" s="1"/>
  <c r="D1304" i="3"/>
  <c r="D2795" i="4" s="1" a="1"/>
  <c r="D2795" i="4" s="1"/>
  <c r="D1305" i="3"/>
  <c r="D1098" i="4" s="1" a="1"/>
  <c r="D1098" i="4" s="1"/>
  <c r="D1306" i="3"/>
  <c r="D3066" i="4" s="1" a="1"/>
  <c r="D3066" i="4" s="1"/>
  <c r="D1307" i="3"/>
  <c r="D3081" i="4" s="1" a="1"/>
  <c r="D3081" i="4" s="1"/>
  <c r="D1308" i="3"/>
  <c r="D1346" i="4" s="1" a="1"/>
  <c r="D1346" i="4" s="1"/>
  <c r="D1309" i="3"/>
  <c r="D197" i="4" s="1" a="1"/>
  <c r="D197" i="4" s="1"/>
  <c r="D1310" i="3"/>
  <c r="D556" i="4" s="1" a="1"/>
  <c r="D556" i="4" s="1"/>
  <c r="D1311" i="3"/>
  <c r="D510" i="4" s="1" a="1"/>
  <c r="D510" i="4" s="1"/>
  <c r="D1312" i="3"/>
  <c r="D474" i="4" s="1" a="1"/>
  <c r="D474" i="4" s="1"/>
  <c r="D1313" i="3"/>
  <c r="D1453" i="4" s="1" a="1"/>
  <c r="D1453" i="4" s="1"/>
  <c r="D1314" i="3"/>
  <c r="D220" i="4" s="1" a="1"/>
  <c r="D220" i="4" s="1"/>
  <c r="D1315" i="3"/>
  <c r="D713" i="4" s="1" a="1"/>
  <c r="D713" i="4" s="1"/>
  <c r="D1316" i="3"/>
  <c r="D2925" i="4" s="1" a="1"/>
  <c r="D2925" i="4" s="1"/>
  <c r="D1317" i="3"/>
  <c r="D1760" i="4" s="1" a="1"/>
  <c r="D1760" i="4" s="1"/>
  <c r="D1318" i="3"/>
  <c r="D1809" i="4" s="1" a="1"/>
  <c r="D1809" i="4" s="1"/>
  <c r="D1319" i="3"/>
  <c r="D2324" i="4" s="1" a="1"/>
  <c r="D2324" i="4" s="1"/>
  <c r="D1320" i="3"/>
  <c r="D167" i="4" s="1" a="1"/>
  <c r="D167" i="4" s="1"/>
  <c r="D1321" i="3"/>
  <c r="D447" i="4" s="1" a="1"/>
  <c r="D447" i="4" s="1"/>
  <c r="D1322" i="3"/>
  <c r="D1451" i="4" s="1" a="1"/>
  <c r="D1451" i="4" s="1"/>
  <c r="D1323" i="3"/>
  <c r="D2333" i="4" s="1" a="1"/>
  <c r="D2333" i="4" s="1"/>
  <c r="D1324" i="3"/>
  <c r="D685" i="4" s="1" a="1"/>
  <c r="D685" i="4" s="1"/>
  <c r="D1325" i="3"/>
  <c r="D585" i="4" s="1" a="1"/>
  <c r="D585" i="4" s="1"/>
  <c r="D1326" i="3"/>
  <c r="D763" i="4" s="1" a="1"/>
  <c r="D763" i="4" s="1"/>
  <c r="D1327" i="3"/>
  <c r="D228" i="4" s="1" a="1"/>
  <c r="D228" i="4" s="1"/>
  <c r="D1328" i="3"/>
  <c r="D765" i="4" s="1" a="1"/>
  <c r="D765" i="4" s="1"/>
  <c r="D1329" i="3"/>
  <c r="D660" i="4" s="1" a="1"/>
  <c r="D660" i="4" s="1"/>
  <c r="D1330" i="3"/>
  <c r="D2906" i="4" s="1" a="1"/>
  <c r="D2906" i="4" s="1"/>
  <c r="D1331" i="3"/>
  <c r="D2953" i="4" s="1" a="1"/>
  <c r="D2953" i="4" s="1"/>
  <c r="D1332" i="3"/>
  <c r="D2942" i="4" s="1" a="1"/>
  <c r="D2942" i="4" s="1"/>
  <c r="D1333" i="3"/>
  <c r="D1218" i="4" s="1" a="1"/>
  <c r="D1218" i="4" s="1"/>
  <c r="D1334" i="3"/>
  <c r="D1197" i="4" s="1" a="1"/>
  <c r="D1197" i="4" s="1"/>
  <c r="D1335" i="3"/>
  <c r="D2870" i="4" s="1" a="1"/>
  <c r="D2870" i="4" s="1"/>
  <c r="D1336" i="3"/>
  <c r="D2970" i="4" s="1" a="1"/>
  <c r="D2970" i="4" s="1"/>
  <c r="D1337" i="3"/>
  <c r="D1211" i="4" s="1" a="1"/>
  <c r="D1211" i="4" s="1"/>
  <c r="D1338" i="3"/>
  <c r="D1286" i="4" s="1" a="1"/>
  <c r="D1286" i="4" s="1"/>
  <c r="D1339" i="3"/>
  <c r="D1244" i="4" s="1" a="1"/>
  <c r="D1244" i="4" s="1"/>
  <c r="D1340" i="3"/>
  <c r="D2994" i="4" s="1" a="1"/>
  <c r="D2994" i="4" s="1"/>
  <c r="D1341" i="3"/>
  <c r="D1235" i="4" s="1" a="1"/>
  <c r="D1235" i="4" s="1"/>
  <c r="D1342" i="3"/>
  <c r="D1226" i="4" s="1" a="1"/>
  <c r="D1226" i="4" s="1"/>
  <c r="D1343" i="3"/>
  <c r="D1697" i="4" s="1" a="1"/>
  <c r="D1697" i="4" s="1"/>
  <c r="D1344" i="3"/>
  <c r="D2887" i="4" s="1" a="1"/>
  <c r="D2887" i="4" s="1"/>
  <c r="D1345" i="3"/>
  <c r="D1337" i="4" s="1" a="1"/>
  <c r="D1337" i="4" s="1"/>
  <c r="D1346" i="3"/>
  <c r="D1301" i="4" s="1" a="1"/>
  <c r="D1301" i="4" s="1"/>
  <c r="D1347" i="3"/>
  <c r="D1700" i="4" s="1" a="1"/>
  <c r="D1700" i="4" s="1"/>
  <c r="D1348" i="3"/>
  <c r="D1914" i="4" s="1" a="1"/>
  <c r="D1914" i="4" s="1"/>
  <c r="D1349" i="3"/>
  <c r="D2303" i="4" s="1" a="1"/>
  <c r="D2303" i="4" s="1"/>
  <c r="D1350" i="3"/>
  <c r="D1351" i="3"/>
  <c r="D2296" i="4" s="1" a="1"/>
  <c r="D2296" i="4" s="1"/>
  <c r="D1352" i="3"/>
  <c r="D2201" i="4" s="1" a="1"/>
  <c r="D2201" i="4" s="1"/>
  <c r="D1353" i="3"/>
  <c r="D1491" i="4" s="1" a="1"/>
  <c r="D1491" i="4" s="1"/>
  <c r="D1354" i="3"/>
  <c r="D88" i="4" s="1" a="1"/>
  <c r="D88" i="4" s="1"/>
  <c r="D1355" i="3"/>
  <c r="D2521" i="4" s="1" a="1"/>
  <c r="D2521" i="4" s="1"/>
  <c r="D1356" i="3"/>
  <c r="D87" i="4" s="1" a="1"/>
  <c r="D87" i="4" s="1"/>
  <c r="D1357" i="3"/>
  <c r="D2293" i="4" s="1" a="1"/>
  <c r="D2293" i="4" s="1"/>
  <c r="D1358" i="3"/>
  <c r="D2675" i="4" s="1" a="1"/>
  <c r="D2675" i="4" s="1"/>
  <c r="D1359" i="3"/>
  <c r="D2652" i="4" s="1" a="1"/>
  <c r="D2652" i="4" s="1"/>
  <c r="D1360" i="3"/>
  <c r="D2461" i="4" s="1" a="1"/>
  <c r="D2461" i="4" s="1"/>
  <c r="D1361" i="3"/>
  <c r="D2632" i="4" s="1" a="1"/>
  <c r="D2632" i="4" s="1"/>
  <c r="D1362" i="3"/>
  <c r="D2647" i="4" s="1" a="1"/>
  <c r="D2647" i="4" s="1"/>
  <c r="D1363" i="3"/>
  <c r="D2616" i="4" s="1" a="1"/>
  <c r="D2616" i="4" s="1"/>
  <c r="D1364" i="3"/>
  <c r="D2525" i="4" s="1" a="1"/>
  <c r="D2525" i="4" s="1"/>
  <c r="D1365" i="3"/>
  <c r="D2785" i="4" s="1" a="1"/>
  <c r="D2785" i="4" s="1"/>
  <c r="D1366" i="3"/>
  <c r="D1764" i="4" s="1" a="1"/>
  <c r="D1764" i="4" s="1"/>
  <c r="D1367" i="3"/>
  <c r="D2536" i="4" s="1" a="1"/>
  <c r="D2536" i="4" s="1"/>
  <c r="D1368" i="3"/>
  <c r="D1785" i="4" s="1" a="1"/>
  <c r="D1785" i="4" s="1"/>
  <c r="D1369" i="3"/>
  <c r="D1370" i="3"/>
  <c r="D1967" i="4" s="1" a="1"/>
  <c r="D1967" i="4" s="1"/>
  <c r="D1371" i="3"/>
  <c r="D1946" i="4" s="1" a="1"/>
  <c r="D1946" i="4" s="1"/>
  <c r="D1372" i="3"/>
  <c r="D2601" i="4" s="1" a="1"/>
  <c r="D2601" i="4" s="1"/>
  <c r="D1373" i="3"/>
  <c r="D1956" i="4" s="1" a="1"/>
  <c r="D1956" i="4" s="1"/>
  <c r="D1374" i="3"/>
  <c r="D1375" i="3"/>
  <c r="D1662" i="4" s="1" a="1"/>
  <c r="D1662" i="4" s="1"/>
  <c r="D1376" i="3"/>
  <c r="D1661" i="4" s="1" a="1"/>
  <c r="D1661" i="4" s="1"/>
  <c r="D1377" i="3"/>
  <c r="D1646" i="4" s="1" a="1"/>
  <c r="D1646" i="4" s="1"/>
  <c r="D1378" i="3"/>
  <c r="D2819" i="4" s="1" a="1"/>
  <c r="D2819" i="4" s="1"/>
  <c r="D1379" i="3"/>
  <c r="D92" i="4" s="1" a="1"/>
  <c r="D92" i="4" s="1"/>
  <c r="D1380" i="3"/>
  <c r="D1716" i="4" s="1" a="1"/>
  <c r="D1716" i="4" s="1"/>
  <c r="D1381" i="3"/>
  <c r="D2392" i="4" s="1" a="1"/>
  <c r="D2392" i="4" s="1"/>
  <c r="D1382" i="3"/>
  <c r="D76" i="4" s="1" a="1"/>
  <c r="D76" i="4" s="1"/>
  <c r="D1383" i="3"/>
  <c r="D2157" i="4" s="1" a="1"/>
  <c r="D2157" i="4" s="1"/>
  <c r="D1384" i="3"/>
  <c r="D1385" i="3"/>
  <c r="D1814" i="4" s="1" a="1"/>
  <c r="D1814" i="4" s="1"/>
  <c r="D1386" i="3"/>
  <c r="D2167" i="4" s="1" a="1"/>
  <c r="D2167" i="4" s="1"/>
  <c r="D1387" i="3"/>
  <c r="D1788" i="4" s="1" a="1"/>
  <c r="D1788" i="4" s="1"/>
  <c r="D1388" i="3"/>
  <c r="D2832" i="4" s="1" a="1"/>
  <c r="D2832" i="4" s="1"/>
  <c r="D1389" i="3"/>
  <c r="D1390" i="3"/>
  <c r="D1391" i="3"/>
  <c r="E2417" i="5" s="1" a="1"/>
  <c r="E2417" i="5" s="1"/>
  <c r="D1392" i="3"/>
  <c r="D2667" i="4" s="1" a="1"/>
  <c r="D2667" i="4" s="1"/>
  <c r="D1393" i="3"/>
  <c r="D879" i="4" s="1" a="1"/>
  <c r="D879" i="4" s="1"/>
  <c r="D1394" i="3"/>
  <c r="D2106" i="4" s="1" a="1"/>
  <c r="D2106" i="4" s="1"/>
  <c r="D1395" i="3"/>
  <c r="D2223" i="4" s="1" a="1"/>
  <c r="D2223" i="4" s="1"/>
  <c r="D1396" i="3"/>
  <c r="D2024" i="4" s="1" a="1"/>
  <c r="D2024" i="4" s="1"/>
  <c r="D1397" i="3"/>
  <c r="D2041" i="4" s="1" a="1"/>
  <c r="D2041" i="4" s="1"/>
  <c r="D1398" i="3"/>
  <c r="D2076" i="4" s="1" a="1"/>
  <c r="D2076" i="4" s="1"/>
  <c r="D1399" i="3"/>
  <c r="D987" i="4" s="1" a="1"/>
  <c r="D987" i="4" s="1"/>
  <c r="D1400" i="3"/>
  <c r="D1872" i="4" s="1" a="1"/>
  <c r="D1872" i="4" s="1"/>
  <c r="D1401" i="3"/>
  <c r="D1904" i="4" s="1" a="1"/>
  <c r="D1904" i="4" s="1"/>
  <c r="D1402" i="3"/>
  <c r="D1611" i="4" s="1" a="1"/>
  <c r="D1611" i="4" s="1"/>
  <c r="D1403" i="3"/>
  <c r="D1404" i="3"/>
  <c r="D1062" i="4" s="1" a="1"/>
  <c r="D1062" i="4" s="1"/>
  <c r="D1405" i="3"/>
  <c r="D1889" i="4" s="1" a="1"/>
  <c r="D1889" i="4" s="1"/>
  <c r="D1406" i="3"/>
  <c r="D1819" i="4" s="1" a="1"/>
  <c r="D1819" i="4" s="1"/>
  <c r="D1407" i="3"/>
  <c r="D2132" i="4" s="1" a="1"/>
  <c r="D2132" i="4" s="1"/>
  <c r="D1408" i="3"/>
  <c r="D2249" i="4" s="1" a="1"/>
  <c r="D2249" i="4" s="1"/>
  <c r="D1409" i="3"/>
  <c r="D1744" i="4" s="1" a="1"/>
  <c r="D1744" i="4" s="1"/>
  <c r="D1410" i="3"/>
  <c r="D2267" i="4" s="1" a="1"/>
  <c r="D2267" i="4" s="1"/>
  <c r="D1411" i="3"/>
  <c r="D2145" i="4" s="1" a="1"/>
  <c r="D2145" i="4" s="1"/>
  <c r="D1412" i="3"/>
  <c r="D2730" i="4" s="1" a="1"/>
  <c r="D2730" i="4" s="1"/>
  <c r="D1413" i="3"/>
  <c r="D2731" i="4" s="1" a="1"/>
  <c r="D2731" i="4" s="1"/>
  <c r="D1414" i="3"/>
  <c r="D2719" i="4" s="1" a="1"/>
  <c r="D2719" i="4" s="1"/>
  <c r="D1415" i="3"/>
  <c r="D2722" i="4" s="1" a="1"/>
  <c r="D2722" i="4" s="1"/>
  <c r="D1416" i="3"/>
  <c r="D2721" i="4" s="1" a="1"/>
  <c r="D2721" i="4" s="1"/>
  <c r="D1417" i="3"/>
  <c r="D2689" i="4" s="1" a="1"/>
  <c r="D2689" i="4" s="1"/>
  <c r="D1418" i="3"/>
  <c r="D2708" i="4" s="1" a="1"/>
  <c r="D2708" i="4" s="1"/>
  <c r="D1419" i="3"/>
  <c r="D2724" i="4" s="1" a="1"/>
  <c r="D2724" i="4" s="1"/>
  <c r="D1420" i="3"/>
  <c r="D2734" i="4" s="1" a="1"/>
  <c r="D2734" i="4" s="1"/>
  <c r="D1421" i="3"/>
  <c r="D1836" i="4" s="1" a="1"/>
  <c r="D1836" i="4" s="1"/>
  <c r="D1422" i="3"/>
  <c r="D2433" i="4" s="1" a="1"/>
  <c r="D2433" i="4" s="1"/>
  <c r="D1423" i="3"/>
  <c r="D2448" i="4" s="1" a="1"/>
  <c r="D2448" i="4" s="1"/>
  <c r="D1424" i="3"/>
  <c r="D2203" i="4" s="1" a="1"/>
  <c r="D2203" i="4" s="1"/>
  <c r="D1425" i="3"/>
  <c r="D114" i="4" s="1" a="1"/>
  <c r="D114" i="4" s="1"/>
  <c r="D1426" i="3"/>
  <c r="D1729" i="4" s="1" a="1"/>
  <c r="D1729" i="4" s="1"/>
  <c r="D1427" i="3"/>
  <c r="D1007" i="4" s="1" a="1"/>
  <c r="D1007" i="4" s="1"/>
  <c r="D1428" i="3"/>
  <c r="D2125" i="4" s="1" a="1"/>
  <c r="D2125" i="4" s="1"/>
  <c r="D1429" i="3"/>
  <c r="D845" i="4" s="1" a="1"/>
  <c r="D845" i="4" s="1"/>
  <c r="D1430" i="3"/>
  <c r="D839" i="4" s="1" a="1"/>
  <c r="D839" i="4" s="1"/>
  <c r="D1431" i="3"/>
  <c r="D872" i="4" s="1" a="1"/>
  <c r="D872" i="4" s="1"/>
  <c r="D1432" i="3"/>
  <c r="D1710" i="4" s="1" a="1"/>
  <c r="D1710" i="4" s="1"/>
  <c r="D1433" i="3"/>
  <c r="D900" i="4" s="1" a="1"/>
  <c r="D900" i="4" s="1"/>
  <c r="D1434" i="3"/>
  <c r="D3021" i="4" s="1" a="1"/>
  <c r="D3021" i="4" s="1"/>
  <c r="D1435" i="3"/>
  <c r="D2571" i="4" s="1" a="1"/>
  <c r="D2571" i="4" s="1"/>
  <c r="D1436" i="3"/>
  <c r="D916" i="4" s="1" a="1"/>
  <c r="D916" i="4" s="1"/>
  <c r="D1437" i="3"/>
  <c r="D950" i="4" s="1" a="1"/>
  <c r="D950" i="4" s="1"/>
  <c r="D1438" i="3"/>
  <c r="D1539" i="4" s="1" a="1"/>
  <c r="D1539" i="4" s="1"/>
  <c r="D1439" i="3"/>
  <c r="D1535" i="4" s="1" a="1"/>
  <c r="D1535" i="4" s="1"/>
  <c r="D1440" i="3"/>
  <c r="D951" i="4" s="1" a="1"/>
  <c r="D951" i="4" s="1"/>
  <c r="D1441" i="3"/>
  <c r="D1122" i="4" s="1" a="1"/>
  <c r="D1122" i="4" s="1"/>
  <c r="D1442" i="3"/>
  <c r="D1034" i="4" s="1" a="1"/>
  <c r="D1034" i="4" s="1"/>
  <c r="D1443" i="3"/>
  <c r="D1042" i="4" s="1" a="1"/>
  <c r="D1042" i="4" s="1"/>
  <c r="D1444" i="3"/>
  <c r="D3103" i="4" s="1" a="1"/>
  <c r="D3103" i="4" s="1"/>
  <c r="D1445" i="3"/>
  <c r="D49" i="4" s="1" a="1"/>
  <c r="D49" i="4" s="1"/>
  <c r="D1446" i="3"/>
  <c r="D1447" i="3"/>
  <c r="D415" i="4" s="1" a="1"/>
  <c r="D415" i="4" s="1"/>
  <c r="D1448" i="3"/>
  <c r="D494" i="4" s="1" a="1"/>
  <c r="D494" i="4" s="1"/>
  <c r="D1449" i="3"/>
  <c r="D162" i="4" s="1" a="1"/>
  <c r="D162" i="4" s="1"/>
  <c r="D1450" i="3"/>
  <c r="D1413" i="4" s="1" a="1"/>
  <c r="D1413" i="4" s="1"/>
  <c r="D1451" i="3"/>
  <c r="D291" i="4" s="1" a="1"/>
  <c r="D291" i="4" s="1"/>
  <c r="D1452" i="3"/>
  <c r="D389" i="4" s="1" a="1"/>
  <c r="D389" i="4" s="1"/>
  <c r="D1453" i="3"/>
  <c r="D407" i="4" s="1" a="1"/>
  <c r="D407" i="4" s="1"/>
  <c r="D1454" i="3"/>
  <c r="D243" i="4" s="1" a="1"/>
  <c r="D243" i="4" s="1"/>
  <c r="D1455" i="3"/>
  <c r="D1051" i="4" s="1" a="1"/>
  <c r="D1051" i="4" s="1"/>
  <c r="D1456" i="3"/>
  <c r="D813" i="4" s="1" a="1"/>
  <c r="D813" i="4" s="1"/>
  <c r="D1457" i="3"/>
  <c r="D982" i="4" s="1" a="1"/>
  <c r="D982" i="4" s="1"/>
  <c r="D1458" i="3"/>
  <c r="D759" i="4" s="1" a="1"/>
  <c r="D759" i="4" s="1"/>
  <c r="D1459" i="3"/>
  <c r="D253" i="4" s="1" a="1"/>
  <c r="D253" i="4" s="1"/>
  <c r="D1460" i="3"/>
  <c r="D317" i="4" s="1" a="1"/>
  <c r="D317" i="4" s="1"/>
  <c r="D1461" i="3"/>
  <c r="D145" i="4" s="1" a="1"/>
  <c r="D145" i="4" s="1"/>
  <c r="D1462" i="3"/>
  <c r="D517" i="4" s="1" a="1"/>
  <c r="D517" i="4" s="1"/>
  <c r="D1463" i="3"/>
  <c r="D482" i="4" s="1" a="1"/>
  <c r="D482" i="4" s="1"/>
  <c r="D1464" i="3"/>
  <c r="D633" i="4" s="1" a="1"/>
  <c r="D633" i="4" s="1"/>
  <c r="D1465" i="3"/>
  <c r="D626" i="4" s="1" a="1"/>
  <c r="D626" i="4" s="1"/>
  <c r="D1466" i="3"/>
  <c r="D279" i="4" s="1" a="1"/>
  <c r="D279" i="4" s="1"/>
  <c r="D1467" i="3"/>
  <c r="D274" i="4" s="1" a="1"/>
  <c r="D274" i="4" s="1"/>
  <c r="D1468" i="3"/>
  <c r="D444" i="4" s="1" a="1"/>
  <c r="D444" i="4" s="1"/>
  <c r="D1469" i="3"/>
  <c r="D499" i="4" s="1" a="1"/>
  <c r="D499" i="4" s="1"/>
  <c r="D1470" i="3"/>
  <c r="D275" i="4" s="1" a="1"/>
  <c r="D275" i="4" s="1"/>
  <c r="D1471" i="3"/>
  <c r="D1401" i="4" s="1" a="1"/>
  <c r="D1401" i="4" s="1"/>
  <c r="D1472" i="3"/>
  <c r="D348" i="4" s="1" a="1"/>
  <c r="D348" i="4" s="1"/>
  <c r="D1473" i="3"/>
  <c r="D659" i="4" s="1" a="1"/>
  <c r="D659" i="4" s="1"/>
  <c r="D1474" i="3"/>
  <c r="D454" i="4" s="1" a="1"/>
  <c r="D454" i="4" s="1"/>
  <c r="D1475" i="3"/>
  <c r="D154" i="4" s="1" a="1"/>
  <c r="D154" i="4" s="1"/>
  <c r="D1476" i="3"/>
  <c r="D1382" i="4" s="1" a="1"/>
  <c r="D1382" i="4" s="1"/>
  <c r="D1477" i="3"/>
  <c r="D289" i="4" s="1" a="1"/>
  <c r="D289" i="4" s="1"/>
  <c r="D1478" i="3"/>
  <c r="D324" i="4" s="1" a="1"/>
  <c r="D324" i="4" s="1"/>
  <c r="D1479" i="3"/>
  <c r="D372" i="4" s="1" a="1"/>
  <c r="D372" i="4" s="1"/>
  <c r="D1480" i="3"/>
  <c r="D764" i="4" s="1" a="1"/>
  <c r="D764" i="4" s="1"/>
  <c r="D1481" i="3"/>
  <c r="D735" i="4" s="1" a="1"/>
  <c r="D735" i="4" s="1"/>
  <c r="D1482" i="3"/>
  <c r="D2951" i="4" s="1" a="1"/>
  <c r="D2951" i="4" s="1"/>
  <c r="D1483" i="3"/>
  <c r="D1484" i="3"/>
  <c r="E2277" i="5" s="1" a="1"/>
  <c r="E2277" i="5" s="1"/>
  <c r="D1485" i="3"/>
  <c r="D2644" i="4" s="1" a="1"/>
  <c r="D2644" i="4" s="1"/>
  <c r="D1486" i="3"/>
  <c r="D2900" i="4" s="1" a="1"/>
  <c r="D2900" i="4" s="1"/>
  <c r="D1487" i="3"/>
  <c r="D1160" i="4" s="1" a="1"/>
  <c r="D1160" i="4" s="1"/>
  <c r="D1488" i="3"/>
  <c r="D1565" i="4" s="1" a="1"/>
  <c r="D1565" i="4" s="1"/>
  <c r="D1489" i="3"/>
  <c r="D1625" i="4" s="1" a="1"/>
  <c r="D1625" i="4" s="1"/>
  <c r="D1490" i="3"/>
  <c r="D1110" i="4" s="1" a="1"/>
  <c r="D1110" i="4" s="1"/>
  <c r="D1491" i="3"/>
  <c r="D2231" i="4" s="1" a="1"/>
  <c r="D2231" i="4" s="1"/>
  <c r="D1492" i="3"/>
  <c r="D1875" i="4" s="1" a="1"/>
  <c r="D1875" i="4" s="1"/>
  <c r="D1493" i="3"/>
  <c r="D2113" i="4" s="1" a="1"/>
  <c r="D2113" i="4" s="1"/>
  <c r="D1494" i="3"/>
  <c r="D884" i="4" s="1" a="1"/>
  <c r="D884" i="4" s="1"/>
  <c r="D1495" i="3"/>
  <c r="D1004" i="4" s="1" a="1"/>
  <c r="D1004" i="4" s="1"/>
  <c r="D1496" i="3"/>
  <c r="D1017" i="4" s="1" a="1"/>
  <c r="D1017" i="4" s="1"/>
  <c r="D1497" i="3"/>
  <c r="D1552" i="4" s="1" a="1"/>
  <c r="D1552" i="4" s="1"/>
  <c r="D1498" i="3"/>
  <c r="D1574" i="4" s="1" a="1"/>
  <c r="D1574" i="4" s="1"/>
  <c r="D1499" i="3"/>
  <c r="D1117" i="4" s="1" a="1"/>
  <c r="D1117" i="4" s="1"/>
  <c r="D1500" i="3"/>
  <c r="D2862" i="4" s="1" a="1"/>
  <c r="D2862" i="4" s="1"/>
  <c r="D1501" i="3"/>
  <c r="D1091" i="4" s="1" a="1"/>
  <c r="D1091" i="4" s="1"/>
  <c r="D1502" i="3"/>
  <c r="D462" i="4" s="1" a="1"/>
  <c r="D462" i="4" s="1"/>
  <c r="D1503" i="3"/>
  <c r="D480" i="4" s="1" a="1"/>
  <c r="D480" i="4" s="1"/>
  <c r="D1504" i="3"/>
  <c r="D521" i="4" s="1" a="1"/>
  <c r="D521" i="4" s="1"/>
  <c r="D1505" i="3"/>
  <c r="D1404" i="4" s="1" a="1"/>
  <c r="D1404" i="4" s="1"/>
  <c r="D1506" i="3"/>
  <c r="D732" i="4" s="1" a="1"/>
  <c r="D732" i="4" s="1"/>
  <c r="D1507" i="3"/>
  <c r="D742" i="4" s="1" a="1"/>
  <c r="D742" i="4" s="1"/>
  <c r="D1508" i="3"/>
  <c r="D574" i="4" s="1" a="1"/>
  <c r="D574" i="4" s="1"/>
  <c r="D1509" i="3"/>
  <c r="D1327" i="4" s="1" a="1"/>
  <c r="D1327" i="4" s="1"/>
  <c r="D1510" i="3"/>
  <c r="D2633" i="4" s="1" a="1"/>
  <c r="D2633" i="4" s="1"/>
  <c r="D1511" i="3"/>
  <c r="D2066" i="4" s="1" a="1"/>
  <c r="D2066" i="4" s="1"/>
  <c r="D1512" i="3"/>
  <c r="D229" i="4" s="1" a="1"/>
  <c r="D229" i="4" s="1"/>
  <c r="D1513" i="3"/>
  <c r="D1083" i="4" s="1" a="1"/>
  <c r="D1083" i="4" s="1"/>
  <c r="D1514" i="3"/>
  <c r="D637" i="4" s="1" a="1"/>
  <c r="D637" i="4" s="1"/>
  <c r="D1515" i="3"/>
  <c r="D737" i="4" s="1" a="1"/>
  <c r="D737" i="4" s="1"/>
  <c r="D1516" i="3"/>
  <c r="D799" i="4" s="1" a="1"/>
  <c r="D799" i="4" s="1"/>
  <c r="D1517" i="3"/>
  <c r="D1379" i="4" s="1" a="1"/>
  <c r="D1379" i="4" s="1"/>
  <c r="D1518" i="3"/>
  <c r="D790" i="4" s="1" a="1"/>
  <c r="D790" i="4" s="1"/>
  <c r="D1519" i="3"/>
  <c r="D801" i="4" s="1" a="1"/>
  <c r="D801" i="4" s="1"/>
  <c r="D1520" i="3"/>
  <c r="D2869" i="4" s="1" a="1"/>
  <c r="D2869" i="4" s="1"/>
  <c r="D1521" i="3"/>
  <c r="D532" i="4" s="1" a="1"/>
  <c r="D532" i="4" s="1"/>
  <c r="D1522" i="3"/>
  <c r="D666" i="4" s="1" a="1"/>
  <c r="D666" i="4" s="1"/>
  <c r="D1523" i="3"/>
  <c r="D616" i="4" s="1" a="1"/>
  <c r="D616" i="4" s="1"/>
  <c r="D1524" i="3"/>
  <c r="D690" i="4" s="1" a="1"/>
  <c r="D690" i="4" s="1"/>
  <c r="D1525" i="3"/>
  <c r="D727" i="4" s="1" a="1"/>
  <c r="D727" i="4" s="1"/>
  <c r="D1526" i="3"/>
  <c r="D1774" i="4" s="1" a="1"/>
  <c r="D1774" i="4" s="1"/>
  <c r="D1527" i="3"/>
  <c r="D2955" i="4" s="1" a="1"/>
  <c r="D2955" i="4" s="1"/>
  <c r="D1528" i="3"/>
  <c r="D2938" i="4" s="1" a="1"/>
  <c r="D2938" i="4" s="1"/>
  <c r="D1529" i="3"/>
  <c r="D1190" i="4" s="1" a="1"/>
  <c r="D1190" i="4" s="1"/>
  <c r="D1530" i="3"/>
  <c r="D1531" i="3"/>
  <c r="D1651" i="4" s="1" a="1"/>
  <c r="D1651" i="4" s="1"/>
  <c r="D1532" i="3"/>
  <c r="D2936" i="4" s="1" a="1"/>
  <c r="D2936" i="4" s="1"/>
  <c r="D1533" i="3"/>
  <c r="D1534" i="3"/>
  <c r="D1288" i="4" s="1" a="1"/>
  <c r="D1288" i="4" s="1"/>
  <c r="D1535" i="3"/>
  <c r="D1248" i="4" s="1" a="1"/>
  <c r="D1248" i="4" s="1"/>
  <c r="D1536" i="3"/>
  <c r="D1537" i="3"/>
  <c r="D1696" i="4" s="1" a="1"/>
  <c r="D1696" i="4" s="1"/>
  <c r="D1538" i="3"/>
  <c r="D1234" i="4" s="1" a="1"/>
  <c r="D1234" i="4" s="1"/>
  <c r="D1539" i="3"/>
  <c r="D1341" i="4" s="1" a="1"/>
  <c r="D1341" i="4" s="1"/>
  <c r="D1540" i="3"/>
  <c r="D1930" i="4" s="1" a="1"/>
  <c r="D1930" i="4" s="1"/>
  <c r="D1541" i="3"/>
  <c r="D2300" i="4" s="1" a="1"/>
  <c r="D2300" i="4" s="1"/>
  <c r="D1542" i="3"/>
  <c r="D2199" i="4" s="1" a="1"/>
  <c r="D2199" i="4" s="1"/>
  <c r="D1543" i="3"/>
  <c r="D2271" i="4" s="1" a="1"/>
  <c r="D2271" i="4" s="1"/>
  <c r="D1544" i="3"/>
  <c r="D77" i="4" s="1" a="1"/>
  <c r="D77" i="4" s="1"/>
  <c r="D1545" i="3"/>
  <c r="D2297" i="4" s="1" a="1"/>
  <c r="D2297" i="4" s="1"/>
  <c r="D1546" i="3"/>
  <c r="D1489" i="4" s="1" a="1"/>
  <c r="D1489" i="4" s="1"/>
  <c r="D1547" i="3"/>
  <c r="D2423" i="4" s="1" a="1"/>
  <c r="D2423" i="4" s="1"/>
  <c r="D1548" i="3"/>
  <c r="D2658" i="4" s="1" a="1"/>
  <c r="D2658" i="4" s="1"/>
  <c r="D1549" i="3"/>
  <c r="D122" i="4" s="1" a="1"/>
  <c r="D122" i="4" s="1"/>
  <c r="D1550" i="3"/>
  <c r="D2406" i="4" s="1" a="1"/>
  <c r="D2406" i="4" s="1"/>
  <c r="D1551" i="3"/>
  <c r="D2371" i="4" s="1" a="1"/>
  <c r="D2371" i="4" s="1"/>
  <c r="D1552" i="3"/>
  <c r="D2387" i="4" s="1" a="1"/>
  <c r="D2387" i="4" s="1"/>
  <c r="D1553" i="3"/>
  <c r="D2569" i="4" s="1" a="1"/>
  <c r="D2569" i="4" s="1"/>
  <c r="D1554" i="3"/>
  <c r="D2409" i="4" s="1" a="1"/>
  <c r="D2409" i="4" s="1"/>
  <c r="D1555" i="3"/>
  <c r="D1556" i="3"/>
  <c r="D2648" i="4" s="1" a="1"/>
  <c r="D2648" i="4" s="1"/>
  <c r="D1557" i="3"/>
  <c r="D1558" i="3"/>
  <c r="D2627" i="4" s="1" a="1"/>
  <c r="D2627" i="4" s="1"/>
  <c r="D1559" i="3"/>
  <c r="D2439" i="4" s="1" a="1"/>
  <c r="D2439" i="4" s="1"/>
  <c r="D1560" i="3"/>
  <c r="D2775" i="4" s="1" a="1"/>
  <c r="D2775" i="4" s="1"/>
  <c r="D1561" i="3"/>
  <c r="D2769" i="4" s="1" a="1"/>
  <c r="D2769" i="4" s="1"/>
  <c r="D1562" i="3"/>
  <c r="D1983" i="4" s="1" a="1"/>
  <c r="D1983" i="4" s="1"/>
  <c r="D1563" i="3"/>
  <c r="D1754" i="4" s="1" a="1"/>
  <c r="D1754" i="4" s="1"/>
  <c r="D1564" i="3"/>
  <c r="D2513" i="4" s="1" a="1"/>
  <c r="D2513" i="4" s="1"/>
  <c r="D1565" i="3"/>
  <c r="D2506" i="4" s="1" a="1"/>
  <c r="D2506" i="4" s="1"/>
  <c r="D1566" i="3"/>
  <c r="D2534" i="4" s="1" a="1"/>
  <c r="D2534" i="4" s="1"/>
  <c r="D1567" i="3"/>
  <c r="D1972" i="4" s="1" a="1"/>
  <c r="D1972" i="4" s="1"/>
  <c r="D1568" i="3"/>
  <c r="D1569" i="3"/>
  <c r="D1978" i="4" s="1" a="1"/>
  <c r="D1978" i="4" s="1"/>
  <c r="D1570" i="3"/>
  <c r="D1620" i="4" s="1" a="1"/>
  <c r="D1620" i="4" s="1"/>
  <c r="D1571" i="3"/>
  <c r="D1706" i="4" s="1" a="1"/>
  <c r="D1706" i="4" s="1"/>
  <c r="D1572" i="3"/>
  <c r="D1483" i="4" s="1" a="1"/>
  <c r="D1483" i="4" s="1"/>
  <c r="D1573" i="3"/>
  <c r="D136" i="4" s="1" a="1"/>
  <c r="D136" i="4" s="1"/>
  <c r="D1574" i="3"/>
  <c r="D1494" i="4" s="1" a="1"/>
  <c r="D1494" i="4" s="1"/>
  <c r="D1575" i="3"/>
  <c r="D99" i="4" s="1" a="1"/>
  <c r="D99" i="4" s="1"/>
  <c r="D1576" i="3"/>
  <c r="D131" i="4" s="1" a="1"/>
  <c r="D131" i="4" s="1"/>
  <c r="D1577" i="3"/>
  <c r="D2382" i="4" s="1" a="1"/>
  <c r="D2382" i="4" s="1"/>
  <c r="D1578" i="3"/>
  <c r="D2383" i="4" s="1" a="1"/>
  <c r="D2383" i="4" s="1"/>
  <c r="D1579" i="3"/>
  <c r="D2399" i="4" s="1" a="1"/>
  <c r="D2399" i="4" s="1"/>
  <c r="D1580" i="3"/>
  <c r="D2169" i="4" s="1" a="1"/>
  <c r="D2169" i="4" s="1"/>
  <c r="D1581" i="3"/>
  <c r="D2160" i="4" s="1" a="1"/>
  <c r="D2160" i="4" s="1"/>
  <c r="D1582" i="3"/>
  <c r="D2597" i="4" s="1" a="1"/>
  <c r="D2597" i="4" s="1"/>
  <c r="D1583" i="3"/>
  <c r="D2188" i="4" s="1" a="1"/>
  <c r="D2188" i="4" s="1"/>
  <c r="D1584" i="3"/>
  <c r="D2158" i="4" s="1" a="1"/>
  <c r="D2158" i="4" s="1"/>
  <c r="D1585" i="3"/>
  <c r="D2595" i="4" s="1" a="1"/>
  <c r="D2595" i="4" s="1"/>
  <c r="D1586" i="3"/>
  <c r="D1985" i="4" s="1" a="1"/>
  <c r="D1985" i="4" s="1"/>
  <c r="D1587" i="3"/>
  <c r="D1813" i="4" s="1" a="1"/>
  <c r="D1813" i="4" s="1"/>
  <c r="D1588" i="3"/>
  <c r="D2565" i="4" s="1" a="1"/>
  <c r="D2565" i="4" s="1"/>
  <c r="D1589" i="3"/>
  <c r="D1590" i="3"/>
  <c r="D1591" i="3"/>
  <c r="D1592" i="3"/>
  <c r="D1593" i="3"/>
  <c r="D1594" i="3"/>
  <c r="D2747" i="4" s="1" a="1"/>
  <c r="D2747" i="4" s="1"/>
  <c r="D1595" i="3"/>
  <c r="D2080" i="4" s="1" a="1"/>
  <c r="D2080" i="4" s="1"/>
  <c r="D1596" i="3"/>
  <c r="D2110" i="4" s="1" a="1"/>
  <c r="D2110" i="4" s="1"/>
  <c r="D1597" i="3"/>
  <c r="D874" i="4" s="1" a="1"/>
  <c r="D874" i="4" s="1"/>
  <c r="D1598" i="3"/>
  <c r="D899" i="4" s="1" a="1"/>
  <c r="D899" i="4" s="1"/>
  <c r="D1599" i="3"/>
  <c r="D862" i="4" s="1" a="1"/>
  <c r="D862" i="4" s="1"/>
  <c r="D1600" i="3"/>
  <c r="D2089" i="4" s="1" a="1"/>
  <c r="D2089" i="4" s="1"/>
  <c r="D1601" i="3"/>
  <c r="D1532" i="4" s="1" a="1"/>
  <c r="D1532" i="4" s="1"/>
  <c r="D1602" i="3"/>
  <c r="D960" i="4" s="1" a="1"/>
  <c r="D960" i="4" s="1"/>
  <c r="D1603" i="3"/>
  <c r="D2252" i="4" s="1" a="1"/>
  <c r="D2252" i="4" s="1"/>
  <c r="D1604" i="3"/>
  <c r="D1883" i="4" s="1" a="1"/>
  <c r="D1883" i="4" s="1"/>
  <c r="D1605" i="3"/>
  <c r="D1606" i="3"/>
  <c r="D1940" i="4" s="1" a="1"/>
  <c r="D1940" i="4" s="1"/>
  <c r="D1607" i="3"/>
  <c r="D1128" i="4" s="1" a="1"/>
  <c r="D1128" i="4" s="1"/>
  <c r="D1608" i="3"/>
  <c r="D1132" i="4" s="1" a="1"/>
  <c r="D1132" i="4" s="1"/>
  <c r="D1609" i="3"/>
  <c r="D2250" i="4" s="1" a="1"/>
  <c r="D2250" i="4" s="1"/>
  <c r="D1610" i="3"/>
  <c r="D1863" i="4" s="1" a="1"/>
  <c r="D1863" i="4" s="1"/>
  <c r="D1611" i="3"/>
  <c r="D1471" i="4" s="1" a="1"/>
  <c r="D1471" i="4" s="1"/>
  <c r="D1612" i="3"/>
  <c r="D1571" i="4" s="1" a="1"/>
  <c r="D1571" i="4" s="1"/>
  <c r="D1613" i="3"/>
  <c r="D2558" i="4" s="1" a="1"/>
  <c r="D2558" i="4" s="1"/>
  <c r="D1614" i="3"/>
  <c r="D2009" i="4" s="1" a="1"/>
  <c r="D2009" i="4" s="1"/>
  <c r="D1615" i="3"/>
  <c r="D2105" i="4" s="1" a="1"/>
  <c r="D2105" i="4" s="1"/>
  <c r="D1616" i="3"/>
  <c r="D2112" i="4" s="1" a="1"/>
  <c r="D2112" i="4" s="1"/>
  <c r="D1617" i="3"/>
  <c r="D2447" i="4" s="1" a="1"/>
  <c r="D2447" i="4" s="1"/>
  <c r="D1618" i="3"/>
  <c r="D1783" i="4" s="1" a="1"/>
  <c r="D1783" i="4" s="1"/>
  <c r="D1619" i="3"/>
  <c r="E2823" i="5" s="1" a="1"/>
  <c r="E2823" i="5" s="1"/>
  <c r="D1620" i="3"/>
  <c r="D2181" i="4" s="1" a="1"/>
  <c r="D2181" i="4" s="1"/>
  <c r="D1621" i="3"/>
  <c r="D1834" i="4" s="1" a="1"/>
  <c r="D1834" i="4" s="1"/>
  <c r="D1622" i="3"/>
  <c r="D1623" i="3"/>
  <c r="D59" i="4" s="1" a="1"/>
  <c r="D59" i="4" s="1"/>
  <c r="D1624" i="3"/>
  <c r="D2177" i="4" s="1" a="1"/>
  <c r="D2177" i="4" s="1"/>
  <c r="D1625" i="3"/>
  <c r="D2000" i="4" s="1" a="1"/>
  <c r="D2000" i="4" s="1"/>
  <c r="D1626" i="3"/>
  <c r="D2058" i="4" s="1" a="1"/>
  <c r="D2058" i="4" s="1"/>
  <c r="D1627" i="3"/>
  <c r="D1541" i="4" s="1" a="1"/>
  <c r="D1541" i="4" s="1"/>
  <c r="D1628" i="3"/>
  <c r="D932" i="4" s="1" a="1"/>
  <c r="D932" i="4" s="1"/>
  <c r="D1629" i="3"/>
  <c r="D2432" i="4" s="1" a="1"/>
  <c r="D2432" i="4" s="1"/>
  <c r="D1630" i="3"/>
  <c r="D1782" i="4" s="1" a="1"/>
  <c r="D1782" i="4" s="1"/>
  <c r="D1631" i="3"/>
  <c r="D1632" i="3"/>
  <c r="D1838" i="4" s="1" a="1"/>
  <c r="D1838" i="4" s="1"/>
  <c r="D1633" i="3"/>
  <c r="D3022" i="4" s="1" a="1"/>
  <c r="D3022" i="4" s="1"/>
  <c r="D1634" i="3"/>
  <c r="D1119" i="4" s="1" a="1"/>
  <c r="D1119" i="4" s="1"/>
  <c r="D1635" i="3"/>
  <c r="D1557" i="4" s="1" a="1"/>
  <c r="D1557" i="4" s="1"/>
  <c r="D1636" i="3"/>
  <c r="D1560" i="4" s="1" a="1"/>
  <c r="D1560" i="4" s="1"/>
  <c r="D1637" i="3"/>
  <c r="D1041" i="4" s="1" a="1"/>
  <c r="D1041" i="4" s="1"/>
  <c r="D1638" i="3"/>
  <c r="D1039" i="4" s="1" a="1"/>
  <c r="D1039" i="4" s="1"/>
  <c r="D1639" i="3"/>
  <c r="D1558" i="4" s="1" a="1"/>
  <c r="D1558" i="4" s="1"/>
  <c r="D1640" i="3"/>
  <c r="D961" i="4" s="1" a="1"/>
  <c r="D961" i="4" s="1"/>
  <c r="D1641" i="3"/>
  <c r="E2860" i="5" s="1" a="1"/>
  <c r="E2860" i="5" s="1"/>
  <c r="D1642" i="3"/>
  <c r="D1643" i="3"/>
  <c r="D2753" i="4" s="1" a="1"/>
  <c r="D2753" i="4" s="1"/>
  <c r="D1644" i="3"/>
  <c r="D2751" i="4" s="1" a="1"/>
  <c r="D2751" i="4" s="1"/>
  <c r="D1645" i="3"/>
  <c r="D1854" i="4" s="1" a="1"/>
  <c r="D1854" i="4" s="1"/>
  <c r="D1646" i="3"/>
  <c r="E3043" i="5" s="1" a="1"/>
  <c r="E3043" i="5" s="1"/>
  <c r="D1647" i="3"/>
  <c r="D3102" i="4" s="1" a="1"/>
  <c r="D3102" i="4" s="1"/>
  <c r="D1648" i="3"/>
  <c r="D1649" i="3"/>
  <c r="D165" i="4" s="1" a="1"/>
  <c r="D165" i="4" s="1"/>
  <c r="D1650" i="3"/>
  <c r="D161" i="4" s="1" a="1"/>
  <c r="D161" i="4" s="1"/>
  <c r="D1651" i="3"/>
  <c r="D306" i="4" s="1" a="1"/>
  <c r="D306" i="4" s="1"/>
  <c r="D1652" i="3"/>
  <c r="D292" i="4" s="1" a="1"/>
  <c r="D292" i="4" s="1"/>
  <c r="D1653" i="3"/>
  <c r="D396" i="4" s="1" a="1"/>
  <c r="D396" i="4" s="1"/>
  <c r="D1654" i="3"/>
  <c r="D553" i="4" s="1" a="1"/>
  <c r="D553" i="4" s="1"/>
  <c r="D1655" i="3"/>
  <c r="D554" i="4" s="1" a="1"/>
  <c r="D554" i="4" s="1"/>
  <c r="D1656" i="3"/>
  <c r="D1209" i="4" s="1" a="1"/>
  <c r="D1209" i="4" s="1"/>
  <c r="D1657" i="3"/>
  <c r="D1389" i="4" s="1" a="1"/>
  <c r="D1389" i="4" s="1"/>
  <c r="D1658" i="3"/>
  <c r="D437" i="4" s="1" a="1"/>
  <c r="D437" i="4" s="1"/>
  <c r="D1659" i="3"/>
  <c r="D789" i="4" s="1" a="1"/>
  <c r="D789" i="4" s="1"/>
  <c r="D1660" i="3"/>
  <c r="D441" i="4" s="1" a="1"/>
  <c r="D441" i="4" s="1"/>
  <c r="D1661" i="3"/>
  <c r="D607" i="4" s="1" a="1"/>
  <c r="D607" i="4" s="1"/>
  <c r="D1662" i="3"/>
  <c r="D557" i="4" s="1" a="1"/>
  <c r="D557" i="4" s="1"/>
  <c r="D1663" i="3"/>
  <c r="D484" i="4" s="1" a="1"/>
  <c r="D484" i="4" s="1"/>
  <c r="D1664" i="3"/>
  <c r="D1372" i="4" s="1" a="1"/>
  <c r="D1372" i="4" s="1"/>
  <c r="D1665" i="3"/>
  <c r="D792" i="4" s="1" a="1"/>
  <c r="D792" i="4" s="1"/>
  <c r="D1666" i="3"/>
  <c r="D1436" i="4" s="1" a="1"/>
  <c r="D1436" i="4" s="1"/>
  <c r="D1667" i="3"/>
  <c r="D643" i="4" s="1" a="1"/>
  <c r="D643" i="4" s="1"/>
  <c r="D1668" i="3"/>
  <c r="D146" i="4" s="1" a="1"/>
  <c r="D146" i="4" s="1"/>
  <c r="D1669" i="3"/>
  <c r="D266" i="4" s="1" a="1"/>
  <c r="D266" i="4" s="1"/>
  <c r="D1670" i="3"/>
  <c r="D1068" i="4" s="1" a="1"/>
  <c r="D1068" i="4" s="1"/>
  <c r="D1671" i="3"/>
  <c r="D1402" i="4" s="1" a="1"/>
  <c r="D1402" i="4" s="1"/>
  <c r="D1672" i="3"/>
  <c r="D694" i="4" s="1" a="1"/>
  <c r="D694" i="4" s="1"/>
  <c r="D1673" i="3"/>
  <c r="D189" i="4" s="1" a="1"/>
  <c r="D189" i="4" s="1"/>
  <c r="D1674" i="3"/>
  <c r="D1445" i="4" s="1" a="1"/>
  <c r="D1445" i="4" s="1"/>
  <c r="D1675" i="3"/>
  <c r="D523" i="4" s="1" a="1"/>
  <c r="D523" i="4" s="1"/>
  <c r="D1676" i="3"/>
  <c r="D1074" i="4" s="1" a="1"/>
  <c r="D1074" i="4" s="1"/>
  <c r="D1677" i="3"/>
  <c r="D224" i="4" s="1" a="1"/>
  <c r="D224" i="4" s="1"/>
  <c r="D1678" i="3"/>
  <c r="D698" i="4" s="1" a="1"/>
  <c r="D698" i="4" s="1"/>
  <c r="D1679" i="3"/>
  <c r="D1407" i="4" s="1" a="1"/>
  <c r="D1407" i="4" s="1"/>
  <c r="D1680" i="3"/>
  <c r="D1681" i="3"/>
  <c r="D1682" i="3"/>
  <c r="D178" i="4" s="1" a="1"/>
  <c r="D178" i="4" s="1"/>
  <c r="D1683" i="3"/>
  <c r="D185" i="4" s="1" a="1"/>
  <c r="D185" i="4" s="1"/>
  <c r="D1684" i="3"/>
  <c r="D819" i="4" s="1" a="1"/>
  <c r="D819" i="4" s="1"/>
  <c r="D1685" i="3"/>
  <c r="D350" i="4" s="1" a="1"/>
  <c r="D350" i="4" s="1"/>
  <c r="D1686" i="3"/>
  <c r="D362" i="4" s="1" a="1"/>
  <c r="D362" i="4" s="1"/>
  <c r="D1687" i="3"/>
  <c r="D712" i="4" s="1" a="1"/>
  <c r="D712" i="4" s="1"/>
  <c r="D1688" i="3"/>
  <c r="D345" i="4" s="1" a="1"/>
  <c r="D345" i="4" s="1"/>
  <c r="D1689" i="3"/>
  <c r="D733" i="4" s="1" a="1"/>
  <c r="D733" i="4" s="1"/>
  <c r="D1690" i="3"/>
  <c r="D394" i="4" s="1" a="1"/>
  <c r="D394" i="4" s="1"/>
  <c r="D1691" i="3"/>
  <c r="D2964" i="4" s="1" a="1"/>
  <c r="D2964" i="4" s="1"/>
  <c r="D1692" i="3"/>
  <c r="D1255" i="4" s="1" a="1"/>
  <c r="D1255" i="4" s="1"/>
  <c r="D1693" i="3"/>
  <c r="D2898" i="4" s="1" a="1"/>
  <c r="D2898" i="4" s="1"/>
  <c r="D1694" i="3"/>
  <c r="D3012" i="4" s="1" a="1"/>
  <c r="D3012" i="4" s="1"/>
  <c r="D1695" i="3"/>
  <c r="D82" i="4" s="1" a="1"/>
  <c r="D82" i="4" s="1"/>
  <c r="D1696" i="3"/>
  <c r="D2651" i="4" s="1" a="1"/>
  <c r="D2651" i="4" s="1"/>
  <c r="D1697" i="3"/>
  <c r="E2370" i="5" s="1" a="1"/>
  <c r="E2370" i="5" s="1"/>
  <c r="D1698" i="3"/>
  <c r="D1668" i="4" s="1" a="1"/>
  <c r="D1668" i="4" s="1"/>
  <c r="D1699" i="3"/>
  <c r="D1918" i="4" s="1" a="1"/>
  <c r="D1918" i="4" s="1"/>
  <c r="D1700" i="3"/>
  <c r="D1701" i="3"/>
  <c r="D1622" i="4" s="1" a="1"/>
  <c r="D1622" i="4" s="1"/>
  <c r="D1702" i="3"/>
  <c r="D68" i="4" s="1" a="1"/>
  <c r="D68" i="4" s="1"/>
  <c r="D1703" i="3"/>
  <c r="D1787" i="4" s="1" a="1"/>
  <c r="D1787" i="4" s="1"/>
  <c r="D1704" i="3"/>
  <c r="D1790" i="4" s="1" a="1"/>
  <c r="D1790" i="4" s="1"/>
  <c r="D1705" i="3"/>
  <c r="D2039" i="4" s="1" a="1"/>
  <c r="D2039" i="4" s="1"/>
  <c r="D1706" i="3"/>
  <c r="D1595" i="4" s="1" a="1"/>
  <c r="D1595" i="4" s="1"/>
  <c r="D1707" i="3"/>
  <c r="D2131" i="4" s="1" a="1"/>
  <c r="D2131" i="4" s="1"/>
  <c r="D1708" i="3"/>
  <c r="D996" i="4" s="1" a="1"/>
  <c r="D996" i="4" s="1"/>
  <c r="D1709" i="3"/>
  <c r="D2003" i="4" s="1" a="1"/>
  <c r="D2003" i="4" s="1"/>
  <c r="D1710" i="3"/>
  <c r="D1830" i="4" s="1" a="1"/>
  <c r="D1830" i="4" s="1"/>
  <c r="D1711" i="3"/>
  <c r="D1029" i="4" s="1" a="1"/>
  <c r="D1029" i="4" s="1"/>
  <c r="D1712" i="3"/>
  <c r="D1713" i="3"/>
  <c r="D1184" i="4" s="1" a="1"/>
  <c r="D1184" i="4" s="1"/>
  <c r="D1714" i="3"/>
  <c r="D461" i="4" s="1" a="1"/>
  <c r="D461" i="4" s="1"/>
  <c r="D1715" i="3"/>
  <c r="D401" i="4" s="1" a="1"/>
  <c r="D401" i="4" s="1"/>
  <c r="D1716" i="3"/>
  <c r="D460" i="4" s="1" a="1"/>
  <c r="D460" i="4" s="1"/>
  <c r="D1717" i="3"/>
  <c r="D565" i="4" s="1" a="1"/>
  <c r="D565" i="4" s="1"/>
  <c r="D1718" i="3"/>
  <c r="D610" i="4" s="1" a="1"/>
  <c r="D610" i="4" s="1"/>
  <c r="D1719" i="3"/>
  <c r="D624" i="4" s="1" a="1"/>
  <c r="D624" i="4" s="1"/>
  <c r="D1720" i="3"/>
  <c r="D586" i="4" s="1" a="1"/>
  <c r="D586" i="4" s="1"/>
  <c r="D1721" i="3"/>
  <c r="D314" i="4" s="1" a="1"/>
  <c r="D314" i="4" s="1"/>
  <c r="D1722" i="3"/>
  <c r="D1423" i="4" s="1" a="1"/>
  <c r="D1423" i="4" s="1"/>
  <c r="D1723" i="3"/>
  <c r="D1072" i="4" s="1" a="1"/>
  <c r="D1072" i="4" s="1"/>
  <c r="D1724" i="3"/>
  <c r="D299" i="4" s="1" a="1"/>
  <c r="D299" i="4" s="1"/>
  <c r="D1725" i="3"/>
  <c r="D703" i="4" s="1" a="1"/>
  <c r="D703" i="4" s="1"/>
  <c r="D1726" i="3"/>
  <c r="D677" i="4" s="1" a="1"/>
  <c r="D677" i="4" s="1"/>
  <c r="D1727" i="3"/>
  <c r="D652" i="4" s="1" a="1"/>
  <c r="D652" i="4" s="1"/>
  <c r="D1728" i="3"/>
  <c r="D815" i="4" s="1" a="1"/>
  <c r="D815" i="4" s="1"/>
  <c r="D1729" i="3"/>
  <c r="D1168" i="4" s="1" a="1"/>
  <c r="D1168" i="4" s="1"/>
  <c r="D1730" i="3"/>
  <c r="D3013" i="4" s="1" a="1"/>
  <c r="D3013" i="4" s="1"/>
  <c r="D1731" i="3"/>
  <c r="D1548" i="4" s="1" a="1"/>
  <c r="D1548" i="4" s="1"/>
  <c r="D1732" i="3"/>
  <c r="D2133" i="4" s="1" a="1"/>
  <c r="D2133" i="4" s="1"/>
  <c r="D1733" i="3"/>
  <c r="D583" i="4" s="1" a="1"/>
  <c r="D583" i="4" s="1"/>
  <c r="D1734" i="3"/>
  <c r="D419" i="4" s="1" a="1"/>
  <c r="D419" i="4" s="1"/>
  <c r="D1735" i="3"/>
  <c r="D741" i="4" s="1" a="1"/>
  <c r="D741" i="4" s="1"/>
  <c r="D1736" i="3"/>
  <c r="D572" i="4" s="1" a="1"/>
  <c r="D572" i="4" s="1"/>
  <c r="D1737" i="3"/>
  <c r="D1172" i="4" s="1" a="1"/>
  <c r="D1172" i="4" s="1"/>
  <c r="D1738" i="3"/>
  <c r="D1296" i="4" s="1" a="1"/>
  <c r="D1296" i="4" s="1"/>
  <c r="D1739" i="3"/>
  <c r="D2320" i="4" s="1" a="1"/>
  <c r="D2320" i="4" s="1"/>
  <c r="D1740" i="3"/>
  <c r="D518" i="4" s="1" a="1"/>
  <c r="D518" i="4" s="1"/>
  <c r="D1741" i="3"/>
  <c r="D496" i="4" s="1" a="1"/>
  <c r="D496" i="4" s="1"/>
  <c r="D1742" i="3"/>
  <c r="D363" i="4" s="1" a="1"/>
  <c r="D363" i="4" s="1"/>
  <c r="D1743" i="3"/>
  <c r="D671" i="4" s="1" a="1"/>
  <c r="D671" i="4" s="1"/>
  <c r="D1744" i="3"/>
  <c r="D371" i="4" s="1" a="1"/>
  <c r="D371" i="4" s="1"/>
  <c r="D1745" i="3"/>
  <c r="D748" i="4" s="1" a="1"/>
  <c r="D748" i="4" s="1"/>
  <c r="D1746" i="3"/>
  <c r="D514" i="4" s="1" a="1"/>
  <c r="D514" i="4" s="1"/>
  <c r="D1747" i="3"/>
  <c r="D680" i="4" s="1" a="1"/>
  <c r="D680" i="4" s="1"/>
  <c r="D1748" i="3"/>
  <c r="D736" i="4" s="1" a="1"/>
  <c r="D736" i="4" s="1"/>
  <c r="D1749" i="3"/>
  <c r="D622" i="4" s="1" a="1"/>
  <c r="D622" i="4" s="1"/>
  <c r="D1750" i="3"/>
  <c r="D506" i="4" s="1" a="1"/>
  <c r="D506" i="4" s="1"/>
  <c r="D1751" i="3"/>
  <c r="D1982" i="4" s="1" a="1"/>
  <c r="D1982" i="4" s="1"/>
  <c r="D1752" i="3"/>
  <c r="D2937" i="4" s="1" a="1"/>
  <c r="D2937" i="4" s="1"/>
  <c r="D1753" i="3"/>
  <c r="D2923" i="4" s="1" a="1"/>
  <c r="D2923" i="4" s="1"/>
  <c r="D1754" i="3"/>
  <c r="D2935" i="4" s="1" a="1"/>
  <c r="D2935" i="4" s="1"/>
  <c r="D1755" i="3"/>
  <c r="D1219" i="4" s="1" a="1"/>
  <c r="D1219" i="4" s="1"/>
  <c r="D1756" i="3"/>
  <c r="D1757" i="3"/>
  <c r="D1169" i="4" s="1" a="1"/>
  <c r="D1169" i="4" s="1"/>
  <c r="D1758" i="3"/>
  <c r="D1272" i="4" s="1" a="1"/>
  <c r="D1272" i="4" s="1"/>
  <c r="D1759" i="3"/>
  <c r="D1320" i="4" s="1" a="1"/>
  <c r="D1320" i="4" s="1"/>
  <c r="D1760" i="3"/>
  <c r="D1274" i="4" s="1" a="1"/>
  <c r="D1274" i="4" s="1"/>
  <c r="D1761" i="3"/>
  <c r="D2969" i="4" s="1" a="1"/>
  <c r="D2969" i="4" s="1"/>
  <c r="D1762" i="3"/>
  <c r="D1293" i="4" s="1" a="1"/>
  <c r="D1293" i="4" s="1"/>
  <c r="D1763" i="3"/>
  <c r="D1332" i="4" s="1" a="1"/>
  <c r="D1332" i="4" s="1"/>
  <c r="D1764" i="3"/>
  <c r="D1237" i="4" s="1" a="1"/>
  <c r="D1237" i="4" s="1"/>
  <c r="D1765" i="3"/>
  <c r="D1150" i="4" s="1" a="1"/>
  <c r="D1150" i="4" s="1"/>
  <c r="D1766" i="3"/>
  <c r="D1246" i="4" s="1" a="1"/>
  <c r="D1246" i="4" s="1"/>
  <c r="D1767" i="3"/>
  <c r="D3010" i="4" s="1" a="1"/>
  <c r="D3010" i="4" s="1"/>
  <c r="D1768" i="3"/>
  <c r="D1910" i="4" s="1" a="1"/>
  <c r="D1910" i="4" s="1"/>
  <c r="D1769" i="3"/>
  <c r="D1913" i="4" s="1" a="1"/>
  <c r="D1913" i="4" s="1"/>
  <c r="D1770" i="3"/>
  <c r="D2996" i="4" s="1" a="1"/>
  <c r="D2996" i="4" s="1"/>
  <c r="D1771" i="3"/>
  <c r="D2193" i="4" s="1" a="1"/>
  <c r="D2193" i="4" s="1"/>
  <c r="D1772" i="3"/>
  <c r="D1773" i="3"/>
  <c r="E2784" i="5" s="1" a="1"/>
  <c r="E2784" i="5" s="1"/>
  <c r="D1774" i="3"/>
  <c r="D2280" i="4" s="1" a="1"/>
  <c r="D2280" i="4" s="1"/>
  <c r="D1775" i="3"/>
  <c r="D2276" i="4" s="1" a="1"/>
  <c r="D2276" i="4" s="1"/>
  <c r="D1776" i="3"/>
  <c r="D86" i="4" s="1" a="1"/>
  <c r="D86" i="4" s="1"/>
  <c r="D1777" i="3"/>
  <c r="D2549" i="4" s="1" a="1"/>
  <c r="D2549" i="4" s="1"/>
  <c r="D1778" i="3"/>
  <c r="D2400" i="4" s="1" a="1"/>
  <c r="D2400" i="4" s="1"/>
  <c r="D1779" i="3"/>
  <c r="D2642" i="4" s="1" a="1"/>
  <c r="D2642" i="4" s="1"/>
  <c r="D1780" i="3"/>
  <c r="D2657" i="4" s="1" a="1"/>
  <c r="D2657" i="4" s="1"/>
  <c r="D1781" i="3"/>
  <c r="D2465" i="4" s="1" a="1"/>
  <c r="D2465" i="4" s="1"/>
  <c r="D1782" i="3"/>
  <c r="D2618" i="4" s="1" a="1"/>
  <c r="D2618" i="4" s="1"/>
  <c r="D1783" i="3"/>
  <c r="D125" i="4" s="1" a="1"/>
  <c r="D125" i="4" s="1"/>
  <c r="D1784" i="3"/>
  <c r="D1998" i="4" s="1" a="1"/>
  <c r="D1998" i="4" s="1"/>
  <c r="D1785" i="3"/>
  <c r="D2215" i="4" s="1" a="1"/>
  <c r="D2215" i="4" s="1"/>
  <c r="D1786" i="3"/>
  <c r="E3111" i="5" s="1" a="1"/>
  <c r="E3111" i="5" s="1"/>
  <c r="D1787" i="3"/>
  <c r="D2580" i="4" s="1" a="1"/>
  <c r="D2580" i="4" s="1"/>
  <c r="D1788" i="3"/>
  <c r="D93" i="4" s="1" a="1"/>
  <c r="D93" i="4" s="1"/>
  <c r="D1789" i="3"/>
  <c r="D2608" i="4" s="1" a="1"/>
  <c r="D2608" i="4" s="1"/>
  <c r="D1790" i="3"/>
  <c r="D1692" i="4" s="1" a="1"/>
  <c r="D1692" i="4" s="1"/>
  <c r="D1791" i="3"/>
  <c r="D2604" i="4" s="1" a="1"/>
  <c r="D2604" i="4" s="1"/>
  <c r="D1792" i="3"/>
  <c r="D1147" i="4" s="1" a="1"/>
  <c r="D1147" i="4" s="1"/>
  <c r="D1793" i="3"/>
  <c r="D1632" i="4" s="1" a="1"/>
  <c r="D1632" i="4" s="1"/>
  <c r="D1794" i="3"/>
  <c r="D1159" i="4" s="1" a="1"/>
  <c r="D1159" i="4" s="1"/>
  <c r="D1795" i="3"/>
  <c r="D1937" i="4" s="1" a="1"/>
  <c r="D1937" i="4" s="1"/>
  <c r="D1796" i="3"/>
  <c r="D1939" i="4" s="1" a="1"/>
  <c r="D1939" i="4" s="1"/>
  <c r="D1797" i="3"/>
  <c r="D1154" i="4" s="1" a="1"/>
  <c r="D1154" i="4" s="1"/>
  <c r="D1798" i="3"/>
  <c r="D1631" i="4" s="1" a="1"/>
  <c r="D1631" i="4" s="1"/>
  <c r="D1799" i="3"/>
  <c r="D1495" i="4" s="1" a="1"/>
  <c r="D1495" i="4" s="1"/>
  <c r="D1800" i="3"/>
  <c r="D98" i="4" s="1" a="1"/>
  <c r="D98" i="4" s="1"/>
  <c r="D1801" i="3"/>
  <c r="D2821" i="4" s="1" a="1"/>
  <c r="D2821" i="4" s="1"/>
  <c r="D1802" i="3"/>
  <c r="D90" i="4" s="1" a="1"/>
  <c r="D90" i="4" s="1"/>
  <c r="D1803" i="3"/>
  <c r="D39" i="4" s="1" a="1"/>
  <c r="D39" i="4" s="1"/>
  <c r="D1804" i="3"/>
  <c r="D1995" i="4" s="1" a="1"/>
  <c r="D1995" i="4" s="1"/>
  <c r="D1805" i="3"/>
  <c r="D2591" i="4" s="1" a="1"/>
  <c r="D2591" i="4" s="1"/>
  <c r="D1806" i="3"/>
  <c r="D1735" i="4" s="1" a="1"/>
  <c r="D1735" i="4" s="1"/>
  <c r="D1807" i="3"/>
  <c r="D1808" i="3"/>
  <c r="D2221" i="4" s="1" a="1"/>
  <c r="D2221" i="4" s="1"/>
  <c r="D1809" i="3"/>
  <c r="D2079" i="4" s="1" a="1"/>
  <c r="D2079" i="4" s="1"/>
  <c r="D1810" i="3"/>
  <c r="D2016" i="4" s="1" a="1"/>
  <c r="D2016" i="4" s="1"/>
  <c r="D1811" i="3"/>
  <c r="D984" i="4" s="1" a="1"/>
  <c r="D984" i="4" s="1"/>
  <c r="D1812" i="3"/>
  <c r="D2141" i="4" s="1" a="1"/>
  <c r="D2141" i="4" s="1"/>
  <c r="D1813" i="3"/>
  <c r="D985" i="4" s="1" a="1"/>
  <c r="D985" i="4" s="1"/>
  <c r="D1814" i="3"/>
  <c r="D966" i="4" s="1" a="1"/>
  <c r="D966" i="4" s="1"/>
  <c r="D1815" i="3"/>
  <c r="D914" i="4" s="1" a="1"/>
  <c r="D914" i="4" s="1"/>
  <c r="D1816" i="3"/>
  <c r="D861" i="4" s="1" a="1"/>
  <c r="D861" i="4" s="1"/>
  <c r="D1817" i="3"/>
  <c r="D1876" i="4" s="1" a="1"/>
  <c r="D1876" i="4" s="1"/>
  <c r="D1818" i="3"/>
  <c r="D1517" i="4" s="1" a="1"/>
  <c r="D1517" i="4" s="1"/>
  <c r="D1819" i="3"/>
  <c r="D1613" i="4" s="1" a="1"/>
  <c r="D1613" i="4" s="1"/>
  <c r="D1820" i="3"/>
  <c r="D2246" i="4" s="1" a="1"/>
  <c r="D2246" i="4" s="1"/>
  <c r="D1821" i="3"/>
  <c r="D2269" i="4" s="1" a="1"/>
  <c r="D2269" i="4" s="1"/>
  <c r="D1822" i="3"/>
  <c r="D2251" i="4" s="1" a="1"/>
  <c r="D2251" i="4" s="1"/>
  <c r="D1823" i="3"/>
  <c r="D1821" i="4" s="1" a="1"/>
  <c r="D1821" i="4" s="1"/>
  <c r="D1824" i="3"/>
  <c r="D2452" i="4" s="1" a="1"/>
  <c r="D2452" i="4" s="1"/>
  <c r="D1825" i="3"/>
  <c r="D3028" i="4" s="1" a="1"/>
  <c r="D3028" i="4" s="1"/>
  <c r="D1826" i="3"/>
  <c r="D993" i="4" s="1" a="1"/>
  <c r="D993" i="4" s="1"/>
  <c r="D1827" i="3"/>
  <c r="D829" i="4" s="1" a="1"/>
  <c r="D829" i="4" s="1"/>
  <c r="D1828" i="3"/>
  <c r="D1824" i="4" s="1" a="1"/>
  <c r="D1824" i="4" s="1"/>
  <c r="D1829" i="3"/>
  <c r="D2270" i="4" s="1" a="1"/>
  <c r="D2270" i="4" s="1"/>
  <c r="D1830" i="3"/>
  <c r="D2471" i="4" s="1" a="1"/>
  <c r="D2471" i="4" s="1"/>
  <c r="D1831" i="3"/>
  <c r="D2468" i="4" s="1" a="1"/>
  <c r="D2468" i="4" s="1"/>
  <c r="D1832" i="3"/>
  <c r="D2446" i="4" s="1" a="1"/>
  <c r="D2446" i="4" s="1"/>
  <c r="D1833" i="3"/>
  <c r="D2685" i="4" s="1" a="1"/>
  <c r="D2685" i="4" s="1"/>
  <c r="D1834" i="3"/>
  <c r="D2354" i="4" s="1" a="1"/>
  <c r="D2354" i="4" s="1"/>
  <c r="D1835" i="3"/>
  <c r="D2544" i="4" s="1" a="1"/>
  <c r="D2544" i="4" s="1"/>
  <c r="D1836" i="3"/>
  <c r="D2323" i="4" s="1" a="1"/>
  <c r="D2323" i="4" s="1"/>
  <c r="D1837" i="3"/>
  <c r="D113" i="4" s="1" a="1"/>
  <c r="D113" i="4" s="1"/>
  <c r="D1838" i="3"/>
  <c r="D2326" i="4" s="1" a="1"/>
  <c r="D2326" i="4" s="1"/>
  <c r="D1839" i="3"/>
  <c r="D110" i="4" s="1" a="1"/>
  <c r="D110" i="4" s="1"/>
  <c r="D1840" i="3"/>
  <c r="D111" i="4" s="1" a="1"/>
  <c r="D111" i="4" s="1"/>
  <c r="D1841" i="3"/>
  <c r="D2726" i="4" s="1" a="1"/>
  <c r="D2726" i="4" s="1"/>
  <c r="D1842" i="3"/>
  <c r="D841" i="4" s="1" a="1"/>
  <c r="D841" i="4" s="1"/>
  <c r="D1843" i="3"/>
  <c r="D1556" i="4" s="1" a="1"/>
  <c r="D1556" i="4" s="1"/>
  <c r="D1844" i="3"/>
  <c r="D1828" i="4" s="1" a="1"/>
  <c r="D1828" i="4" s="1"/>
  <c r="D1845" i="3"/>
  <c r="D1573" i="4" s="1" a="1"/>
  <c r="D1573" i="4" s="1"/>
  <c r="D1846" i="3"/>
  <c r="D1587" i="4" s="1" a="1"/>
  <c r="D1587" i="4" s="1"/>
  <c r="D1847" i="3"/>
  <c r="D1031" i="4" s="1" a="1"/>
  <c r="D1031" i="4" s="1"/>
  <c r="D1848" i="3"/>
  <c r="D1589" i="4" s="1" a="1"/>
  <c r="D1589" i="4" s="1"/>
  <c r="D1849" i="3"/>
  <c r="D1899" i="4" s="1" a="1"/>
  <c r="D1899" i="4" s="1"/>
  <c r="D1850" i="3"/>
  <c r="D1033" i="4" s="1" a="1"/>
  <c r="D1033" i="4" s="1"/>
  <c r="D1851" i="3"/>
  <c r="D1855" i="4" s="1" a="1"/>
  <c r="D1855" i="4" s="1"/>
  <c r="D1852" i="3"/>
  <c r="D3084" i="4" s="1" a="1"/>
  <c r="D3084" i="4" s="1"/>
  <c r="D1853" i="3"/>
  <c r="D3038" i="4" s="1" a="1"/>
  <c r="D3038" i="4" s="1"/>
  <c r="D1854" i="3"/>
  <c r="D3048" i="4" s="1" a="1"/>
  <c r="D3048" i="4" s="1"/>
  <c r="D1855" i="3"/>
  <c r="D1182" i="4" s="1" a="1"/>
  <c r="D1182" i="4" s="1"/>
  <c r="D1856" i="3"/>
  <c r="D2857" i="4" s="1" a="1"/>
  <c r="D2857" i="4" s="1"/>
  <c r="D1857" i="3"/>
  <c r="D3055" i="4" s="1" a="1"/>
  <c r="D3055" i="4" s="1"/>
  <c r="D1858" i="3"/>
  <c r="D2761" i="4" s="1" a="1"/>
  <c r="D2761" i="4" s="1"/>
  <c r="D1859" i="3"/>
  <c r="D3105" i="4" s="1" a="1"/>
  <c r="D3105" i="4" s="1"/>
  <c r="D1860" i="3"/>
  <c r="D821" i="4" s="1" a="1"/>
  <c r="D821" i="4" s="1"/>
  <c r="D1861" i="3"/>
  <c r="D172" i="4" s="1" a="1"/>
  <c r="D172" i="4" s="1"/>
  <c r="D1862" i="3"/>
  <c r="D775" i="4" s="1" a="1"/>
  <c r="D775" i="4" s="1"/>
  <c r="D1863" i="3"/>
  <c r="D280" i="4" s="1" a="1"/>
  <c r="D280" i="4" s="1"/>
  <c r="D1864" i="3"/>
  <c r="D163" i="4" s="1" a="1"/>
  <c r="D163" i="4" s="1"/>
  <c r="D1865" i="3"/>
  <c r="D174" i="4" s="1" a="1"/>
  <c r="D174" i="4" s="1"/>
  <c r="D1866" i="3"/>
  <c r="D166" i="4" s="1" a="1"/>
  <c r="D166" i="4" s="1"/>
  <c r="D1867" i="3"/>
  <c r="D776" i="4" s="1" a="1"/>
  <c r="D776" i="4" s="1"/>
  <c r="D1868" i="3"/>
  <c r="D779" i="4" s="1" a="1"/>
  <c r="D779" i="4" s="1"/>
  <c r="D1869" i="3"/>
  <c r="D171" i="4" s="1" a="1"/>
  <c r="D171" i="4" s="1"/>
  <c r="D1870" i="3"/>
  <c r="D1395" i="4" s="1" a="1"/>
  <c r="D1395" i="4" s="1"/>
  <c r="D1871" i="3"/>
  <c r="D1441" i="4" s="1" a="1"/>
  <c r="D1441" i="4" s="1"/>
  <c r="D1872" i="3"/>
  <c r="D442" i="4" s="1" a="1"/>
  <c r="D442" i="4" s="1"/>
  <c r="D1873" i="3"/>
  <c r="D1378" i="4" s="1" a="1"/>
  <c r="D1378" i="4" s="1"/>
  <c r="D1874" i="3"/>
  <c r="D509" i="4" s="1" a="1"/>
  <c r="D509" i="4" s="1"/>
  <c r="D1875" i="3"/>
  <c r="D1428" i="4" s="1" a="1"/>
  <c r="D1428" i="4" s="1"/>
  <c r="D1876" i="3"/>
  <c r="D1418" i="4" s="1" a="1"/>
  <c r="D1418" i="4" s="1"/>
  <c r="D1877" i="3"/>
  <c r="D617" i="4" s="1" a="1"/>
  <c r="D617" i="4" s="1"/>
  <c r="D1878" i="3"/>
  <c r="D538" i="4" s="1" a="1"/>
  <c r="D538" i="4" s="1"/>
  <c r="D1879" i="3"/>
  <c r="D475" i="4" s="1" a="1"/>
  <c r="D475" i="4" s="1"/>
  <c r="D1880" i="3"/>
  <c r="D341" i="4" s="1" a="1"/>
  <c r="D341" i="4" s="1"/>
  <c r="D1881" i="3"/>
  <c r="D1422" i="4" s="1" a="1"/>
  <c r="D1422" i="4" s="1"/>
  <c r="D1882" i="3"/>
  <c r="D527" i="4" s="1" a="1"/>
  <c r="D527" i="4" s="1"/>
  <c r="D1883" i="3"/>
  <c r="D276" i="4" s="1" a="1"/>
  <c r="D276" i="4" s="1"/>
  <c r="D1884" i="3"/>
  <c r="D1405" i="4" s="1" a="1"/>
  <c r="D1405" i="4" s="1"/>
  <c r="D1885" i="3"/>
  <c r="D681" i="4" s="1" a="1"/>
  <c r="D681" i="4" s="1"/>
  <c r="D1886" i="3"/>
  <c r="D1366" i="4" s="1" a="1"/>
  <c r="D1366" i="4" s="1"/>
  <c r="D1887" i="3"/>
  <c r="D1888" i="3"/>
  <c r="D718" i="4" s="1" a="1"/>
  <c r="D718" i="4" s="1"/>
  <c r="D1889" i="3"/>
  <c r="D329" i="4" s="1" a="1"/>
  <c r="D329" i="4" s="1"/>
  <c r="D1890" i="3"/>
  <c r="D721" i="4" s="1" a="1"/>
  <c r="D721" i="4" s="1"/>
  <c r="D1891" i="3"/>
  <c r="D673" i="4" s="1" a="1"/>
  <c r="D673" i="4" s="1"/>
  <c r="D1892" i="3"/>
  <c r="D142" i="4" s="1" a="1"/>
  <c r="D142" i="4" s="1"/>
  <c r="D1893" i="3"/>
  <c r="D302" i="4" s="1" a="1"/>
  <c r="D302" i="4" s="1"/>
  <c r="D1894" i="3"/>
  <c r="D653" i="4" s="1" a="1"/>
  <c r="D653" i="4" s="1"/>
  <c r="D1895" i="3"/>
  <c r="D719" i="4" s="1" a="1"/>
  <c r="D719" i="4" s="1"/>
  <c r="D1896" i="3"/>
  <c r="D651" i="4" s="1" a="1"/>
  <c r="D651" i="4" s="1"/>
  <c r="D1897" i="3"/>
  <c r="D3001" i="4" s="1" a="1"/>
  <c r="D3001" i="4" s="1"/>
  <c r="D1898" i="3"/>
  <c r="D1935" i="4" s="1" a="1"/>
  <c r="D1935" i="4" s="1"/>
  <c r="D1899" i="3"/>
  <c r="D2495" i="4" s="1" a="1"/>
  <c r="D2495" i="4" s="1"/>
  <c r="D1900" i="3"/>
  <c r="D1736" i="4" s="1" a="1"/>
  <c r="D1736" i="4" s="1"/>
  <c r="D1901" i="3"/>
  <c r="D1902" i="3"/>
  <c r="D1685" i="4" s="1" a="1"/>
  <c r="D1685" i="4" s="1"/>
  <c r="D1903" i="3"/>
  <c r="D1146" i="4" s="1" a="1"/>
  <c r="D1146" i="4" s="1"/>
  <c r="D1904" i="3"/>
  <c r="D2593" i="4" s="1" a="1"/>
  <c r="D2593" i="4" s="1"/>
  <c r="D1905" i="3"/>
  <c r="D2596" i="4" s="1" a="1"/>
  <c r="D2596" i="4" s="1"/>
  <c r="D1906" i="3"/>
  <c r="D2042" i="4" s="1" a="1"/>
  <c r="D2042" i="4" s="1"/>
  <c r="D1907" i="3"/>
  <c r="D2084" i="4" s="1" a="1"/>
  <c r="D2084" i="4" s="1"/>
  <c r="D1908" i="3"/>
  <c r="D965" i="4" s="1" a="1"/>
  <c r="D965" i="4" s="1"/>
  <c r="D1909" i="3"/>
  <c r="D2013" i="4" s="1" a="1"/>
  <c r="D2013" i="4" s="1"/>
  <c r="D1910" i="3"/>
  <c r="D1003" i="4" s="1" a="1"/>
  <c r="D1003" i="4" s="1"/>
  <c r="D1911" i="3"/>
  <c r="E2322" i="5" s="1" a="1"/>
  <c r="E2322" i="5" s="1"/>
  <c r="D1912" i="3"/>
  <c r="D103" i="4" s="1" a="1"/>
  <c r="D103" i="4" s="1"/>
  <c r="D1913" i="3"/>
  <c r="D906" i="4" s="1" a="1"/>
  <c r="D906" i="4" s="1"/>
  <c r="D1914" i="3"/>
  <c r="D1515" i="4" s="1" a="1"/>
  <c r="D1515" i="4" s="1"/>
  <c r="D1915" i="3"/>
  <c r="D2123" i="4" s="1" a="1"/>
  <c r="D2123" i="4" s="1"/>
  <c r="D1916" i="3"/>
  <c r="D2004" i="4" s="1" a="1"/>
  <c r="D2004" i="4" s="1"/>
  <c r="D1917" i="3"/>
  <c r="D2557" i="4" s="1" a="1"/>
  <c r="D2557" i="4" s="1"/>
  <c r="D1918" i="3"/>
  <c r="D2187" i="4" s="1" a="1"/>
  <c r="D2187" i="4" s="1"/>
  <c r="D1919" i="3"/>
  <c r="D458" i="4" s="1" a="1"/>
  <c r="D458" i="4" s="1"/>
  <c r="D1920" i="3"/>
  <c r="D481" i="4" s="1" a="1"/>
  <c r="D481" i="4" s="1"/>
  <c r="D1921" i="3"/>
  <c r="D696" i="4" s="1" a="1"/>
  <c r="D696" i="4" s="1"/>
  <c r="D1922" i="3"/>
  <c r="D1923" i="3"/>
  <c r="D250" i="4" s="1" a="1"/>
  <c r="D250" i="4" s="1"/>
  <c r="D1924" i="3"/>
  <c r="D743" i="4" s="1" a="1"/>
  <c r="D743" i="4" s="1"/>
  <c r="D1925" i="3"/>
  <c r="D353" i="4" s="1" a="1"/>
  <c r="D353" i="4" s="1"/>
  <c r="D1926" i="3"/>
  <c r="D349" i="4" s="1" a="1"/>
  <c r="D349" i="4" s="1"/>
  <c r="D1927" i="3"/>
  <c r="D744" i="4" s="1" a="1"/>
  <c r="D744" i="4" s="1"/>
  <c r="D1928" i="3"/>
  <c r="D466" i="4" s="1" a="1"/>
  <c r="D466" i="4" s="1"/>
  <c r="D1929" i="3"/>
  <c r="D746" i="4" s="1" a="1"/>
  <c r="D746" i="4" s="1"/>
  <c r="D1930" i="3"/>
  <c r="E2615" i="5" s="1" a="1"/>
  <c r="E2615" i="5" s="1"/>
  <c r="D1931" i="3"/>
  <c r="D1994" i="4" s="1" a="1"/>
  <c r="D1994" i="4" s="1"/>
  <c r="D1932" i="3"/>
  <c r="D108" i="4" s="1" a="1"/>
  <c r="D108" i="4" s="1"/>
  <c r="D1933" i="3"/>
  <c r="D559" i="4" s="1" a="1"/>
  <c r="D559" i="4" s="1"/>
  <c r="D1934" i="3"/>
  <c r="D423" i="4" s="1" a="1"/>
  <c r="D423" i="4" s="1"/>
  <c r="D1935" i="3"/>
  <c r="D1201" i="4" s="1" a="1"/>
  <c r="D1201" i="4" s="1"/>
  <c r="D1936" i="3"/>
  <c r="D1069" i="4" s="1" a="1"/>
  <c r="D1069" i="4" s="1"/>
  <c r="D1937" i="3"/>
  <c r="D493" i="4" s="1" a="1"/>
  <c r="D493" i="4" s="1"/>
  <c r="D1938" i="3"/>
  <c r="D1671" i="4" s="1" a="1"/>
  <c r="D1671" i="4" s="1"/>
  <c r="D1939" i="3"/>
  <c r="D1993" i="4" s="1" a="1"/>
  <c r="D1993" i="4" s="1"/>
  <c r="D1940" i="3"/>
  <c r="D1941" i="3"/>
  <c r="D706" i="4" s="1" a="1"/>
  <c r="D706" i="4" s="1"/>
  <c r="D1942" i="3"/>
  <c r="D697" i="4" s="1" a="1"/>
  <c r="D697" i="4" s="1"/>
  <c r="D1943" i="3"/>
  <c r="D661" i="4" s="1" a="1"/>
  <c r="D661" i="4" s="1"/>
  <c r="D1944" i="3"/>
  <c r="D1945" i="3"/>
  <c r="D1196" i="4" s="1" a="1"/>
  <c r="D1196" i="4" s="1"/>
  <c r="D1946" i="3"/>
  <c r="D2973" i="4" s="1" a="1"/>
  <c r="D2973" i="4" s="1"/>
  <c r="D1947" i="3"/>
  <c r="D1302" i="4" s="1" a="1"/>
  <c r="D1302" i="4" s="1"/>
  <c r="D1948" i="3"/>
  <c r="D1314" i="4" s="1" a="1"/>
  <c r="D1314" i="4" s="1"/>
  <c r="D1949" i="3"/>
  <c r="D1231" i="4" s="1" a="1"/>
  <c r="D1231" i="4" s="1"/>
  <c r="D1950" i="3"/>
  <c r="D1780" i="4" s="1" a="1"/>
  <c r="D1780" i="4" s="1"/>
  <c r="D1951" i="3"/>
  <c r="D1103" i="4" s="1" a="1"/>
  <c r="D1103" i="4" s="1"/>
  <c r="D1952" i="3"/>
  <c r="D1779" i="4" s="1" a="1"/>
  <c r="D1779" i="4" s="1"/>
  <c r="D1953" i="3"/>
  <c r="D1954" i="3"/>
  <c r="D3009" i="4" s="1" a="1"/>
  <c r="D3009" i="4" s="1"/>
  <c r="D1955" i="3"/>
  <c r="D1100" i="4" s="1" a="1"/>
  <c r="D1100" i="4" s="1"/>
  <c r="D1956" i="3"/>
  <c r="D1204" i="4" s="1" a="1"/>
  <c r="D1204" i="4" s="1"/>
  <c r="D1957" i="3"/>
  <c r="D1207" i="4" s="1" a="1"/>
  <c r="D1207" i="4" s="1"/>
  <c r="D1958" i="3"/>
  <c r="D1267" i="4" s="1" a="1"/>
  <c r="D1267" i="4" s="1"/>
  <c r="D1959" i="3"/>
  <c r="D1221" i="4" s="1" a="1"/>
  <c r="D1221" i="4" s="1"/>
  <c r="D1960" i="3"/>
  <c r="D1245" i="4" s="1" a="1"/>
  <c r="D1245" i="4" s="1"/>
  <c r="D1961" i="3"/>
  <c r="D1962" i="3"/>
  <c r="D2530" i="4" s="1" a="1"/>
  <c r="D2530" i="4" s="1"/>
  <c r="D1963" i="3"/>
  <c r="D1490" i="4" s="1" a="1"/>
  <c r="D1490" i="4" s="1"/>
  <c r="D1964" i="3"/>
  <c r="D2516" i="4" s="1" a="1"/>
  <c r="D2516" i="4" s="1"/>
  <c r="D1965" i="3"/>
  <c r="D2309" i="4" s="1" a="1"/>
  <c r="D2309" i="4" s="1"/>
  <c r="D1966" i="3"/>
  <c r="D2272" i="4" s="1" a="1"/>
  <c r="D2272" i="4" s="1"/>
  <c r="D1967" i="3"/>
  <c r="D2291" i="4" s="1" a="1"/>
  <c r="D2291" i="4" s="1"/>
  <c r="D1968" i="3"/>
  <c r="D85" i="4" s="1" a="1"/>
  <c r="D85" i="4" s="1"/>
  <c r="D1969" i="3"/>
  <c r="D2281" i="4" s="1" a="1"/>
  <c r="D2281" i="4" s="1"/>
  <c r="D1970" i="3"/>
  <c r="D2195" i="4" s="1" a="1"/>
  <c r="D2195" i="4" s="1"/>
  <c r="D1971" i="3"/>
  <c r="D1972" i="3"/>
  <c r="D2467" i="4" s="1" a="1"/>
  <c r="D2467" i="4" s="1"/>
  <c r="D1973" i="3"/>
  <c r="D2641" i="4" s="1" a="1"/>
  <c r="D2641" i="4" s="1"/>
  <c r="D1974" i="3"/>
  <c r="D2645" i="4" s="1" a="1"/>
  <c r="D2645" i="4" s="1"/>
  <c r="D1975" i="3"/>
  <c r="D1731" i="4" s="1" a="1"/>
  <c r="D1731" i="4" s="1"/>
  <c r="D1976" i="3"/>
  <c r="D2660" i="4" s="1" a="1"/>
  <c r="D2660" i="4" s="1"/>
  <c r="D1977" i="3"/>
  <c r="D2782" i="4" s="1" a="1"/>
  <c r="D2782" i="4" s="1"/>
  <c r="D1978" i="3"/>
  <c r="D1758" i="4" s="1" a="1"/>
  <c r="D1758" i="4" s="1"/>
  <c r="D1979" i="3"/>
  <c r="D1805" i="4" s="1" a="1"/>
  <c r="D1805" i="4" s="1"/>
  <c r="D1980" i="3"/>
  <c r="D2767" i="4" s="1" a="1"/>
  <c r="D2767" i="4" s="1"/>
  <c r="D1981" i="3"/>
  <c r="D1948" i="4" s="1" a="1"/>
  <c r="D1948" i="4" s="1"/>
  <c r="D1982" i="3"/>
  <c r="D2890" i="4" s="1" a="1"/>
  <c r="D2890" i="4" s="1"/>
  <c r="D1983" i="3"/>
  <c r="D2850" i="4" s="1" a="1"/>
  <c r="D2850" i="4" s="1"/>
  <c r="D1984" i="3"/>
  <c r="D1638" i="4" s="1" a="1"/>
  <c r="D1638" i="4" s="1"/>
  <c r="D1985" i="3"/>
  <c r="D2600" i="4" s="1" a="1"/>
  <c r="D2600" i="4" s="1"/>
  <c r="D1986" i="3"/>
  <c r="D2150" i="4" s="1" a="1"/>
  <c r="D2150" i="4" s="1"/>
  <c r="D1987" i="3"/>
  <c r="D1486" i="4" s="1" a="1"/>
  <c r="D1486" i="4" s="1"/>
  <c r="D1988" i="3"/>
  <c r="D2799" i="4" s="1" a="1"/>
  <c r="D2799" i="4" s="1"/>
  <c r="D1989" i="3"/>
  <c r="D78" i="4" s="1" a="1"/>
  <c r="D78" i="4" s="1"/>
  <c r="D1990" i="3"/>
  <c r="D72" i="4" s="1" a="1"/>
  <c r="D72" i="4" s="1"/>
  <c r="D1991" i="3"/>
  <c r="D37" i="4" s="1" a="1"/>
  <c r="D37" i="4" s="1"/>
  <c r="D1992" i="3"/>
  <c r="D1993" i="3"/>
  <c r="D2590" i="4" s="1" a="1"/>
  <c r="D2590" i="4" s="1"/>
  <c r="D1994" i="3"/>
  <c r="D2578" i="4" s="1" a="1"/>
  <c r="D2578" i="4" s="1"/>
  <c r="D1995" i="3"/>
  <c r="D1817" i="4" s="1" a="1"/>
  <c r="D1817" i="4" s="1"/>
  <c r="D1996" i="3"/>
  <c r="D1986" i="4" s="1" a="1"/>
  <c r="D1986" i="4" s="1"/>
  <c r="D1997" i="3"/>
  <c r="D1998" i="3"/>
  <c r="D1999" i="3"/>
  <c r="D2000" i="3"/>
  <c r="D2001" i="3"/>
  <c r="D2233" i="4" s="1" a="1"/>
  <c r="D2233" i="4" s="1"/>
  <c r="D2002" i="3"/>
  <c r="D2026" i="4" s="1" a="1"/>
  <c r="D2026" i="4" s="1"/>
  <c r="D2003" i="3"/>
  <c r="D2018" i="4" s="1" a="1"/>
  <c r="D2018" i="4" s="1"/>
  <c r="D2004" i="3"/>
  <c r="D2050" i="4" s="1" a="1"/>
  <c r="D2050" i="4" s="1"/>
  <c r="D2005" i="3"/>
  <c r="D2075" i="4" s="1" a="1"/>
  <c r="D2075" i="4" s="1"/>
  <c r="D2006" i="3"/>
  <c r="D2092" i="4" s="1" a="1"/>
  <c r="D2092" i="4" s="1"/>
  <c r="D2007" i="3"/>
  <c r="D849" i="4" s="1" a="1"/>
  <c r="D849" i="4" s="1"/>
  <c r="D2008" i="3"/>
  <c r="D1479" i="4" s="1" a="1"/>
  <c r="D1479" i="4" s="1"/>
  <c r="D2009" i="3"/>
  <c r="D1480" i="4" s="1" a="1"/>
  <c r="D1480" i="4" s="1"/>
  <c r="D2010" i="3"/>
  <c r="D1871" i="4" s="1" a="1"/>
  <c r="D1871" i="4" s="1"/>
  <c r="D2011" i="3"/>
  <c r="D1514" i="4" s="1" a="1"/>
  <c r="D1514" i="4" s="1"/>
  <c r="D2012" i="3"/>
  <c r="D895" i="4" s="1" a="1"/>
  <c r="D895" i="4" s="1"/>
  <c r="D2013" i="3"/>
  <c r="D2450" i="4" s="1" a="1"/>
  <c r="D2450" i="4" s="1"/>
  <c r="D2014" i="3"/>
  <c r="D921" i="4" s="1" a="1"/>
  <c r="D921" i="4" s="1"/>
  <c r="D2015" i="3"/>
  <c r="D995" i="4" s="1" a="1"/>
  <c r="D995" i="4" s="1"/>
  <c r="D2016" i="3"/>
  <c r="D920" i="4" s="1" a="1"/>
  <c r="D920" i="4" s="1"/>
  <c r="D2017" i="3"/>
  <c r="D2014" i="4" s="1" a="1"/>
  <c r="D2014" i="4" s="1"/>
  <c r="D2018" i="3"/>
  <c r="D911" i="4" s="1" a="1"/>
  <c r="D911" i="4" s="1"/>
  <c r="D2019" i="3"/>
  <c r="D2020" i="3"/>
  <c r="D1784" i="4" s="1" a="1"/>
  <c r="D1784" i="4" s="1"/>
  <c r="D2021" i="3"/>
  <c r="D2022" i="3"/>
  <c r="D2473" i="4" s="1" a="1"/>
  <c r="D2473" i="4" s="1"/>
  <c r="D2023" i="3"/>
  <c r="D1743" i="4" s="1" a="1"/>
  <c r="D1743" i="4" s="1"/>
  <c r="D2024" i="3"/>
  <c r="D2342" i="4" s="1" a="1"/>
  <c r="D2342" i="4" s="1"/>
  <c r="D2025" i="3"/>
  <c r="D2178" i="4" s="1" a="1"/>
  <c r="D2178" i="4" s="1"/>
  <c r="D2026" i="3"/>
  <c r="D2725" i="4" s="1" a="1"/>
  <c r="D2725" i="4" s="1"/>
  <c r="D2027" i="3"/>
  <c r="D2328" i="4" s="1" a="1"/>
  <c r="D2328" i="4" s="1"/>
  <c r="D2028" i="3"/>
  <c r="D2343" i="4" s="1" a="1"/>
  <c r="D2343" i="4" s="1"/>
  <c r="D2029" i="3"/>
  <c r="D844" i="4" s="1" a="1"/>
  <c r="D844" i="4" s="1"/>
  <c r="D2030" i="3"/>
  <c r="D842" i="4" s="1" a="1"/>
  <c r="D842" i="4" s="1"/>
  <c r="D2031" i="3"/>
  <c r="D2032" i="3"/>
  <c r="D838" i="4" s="1" a="1"/>
  <c r="D838" i="4" s="1"/>
  <c r="D2033" i="3"/>
  <c r="D2224" i="4" s="1" a="1"/>
  <c r="D2224" i="4" s="1"/>
  <c r="D2034" i="3"/>
  <c r="D869" i="4" s="1" a="1"/>
  <c r="D869" i="4" s="1"/>
  <c r="D2035" i="3"/>
  <c r="D1126" i="4" s="1" a="1"/>
  <c r="D1126" i="4" s="1"/>
  <c r="D2036" i="3"/>
  <c r="D1501" i="4" s="1" a="1"/>
  <c r="D1501" i="4" s="1"/>
  <c r="D2037" i="3"/>
  <c r="D2031" i="4" s="1" a="1"/>
  <c r="D2031" i="4" s="1"/>
  <c r="D2038" i="3"/>
  <c r="D2053" i="4" s="1" a="1"/>
  <c r="D2053" i="4" s="1"/>
  <c r="D2039" i="3"/>
  <c r="E2797" i="5" s="1" a="1"/>
  <c r="E2797" i="5" s="1"/>
  <c r="D2040" i="3"/>
  <c r="D1820" i="4" s="1" a="1"/>
  <c r="D1820" i="4" s="1"/>
  <c r="D2041" i="3"/>
  <c r="D1586" i="4" s="1" a="1"/>
  <c r="D1586" i="4" s="1"/>
  <c r="D2042" i="3"/>
  <c r="D1056" i="4" s="1" a="1"/>
  <c r="D1056" i="4" s="1"/>
  <c r="D2043" i="3"/>
  <c r="D1584" i="4" s="1" a="1"/>
  <c r="D1584" i="4" s="1"/>
  <c r="D2044" i="3"/>
  <c r="D1606" i="4" s="1" a="1"/>
  <c r="D1606" i="4" s="1"/>
  <c r="D2045" i="3"/>
  <c r="D1555" i="4" s="1" a="1"/>
  <c r="D1555" i="4" s="1"/>
  <c r="D2046" i="3"/>
  <c r="D1538" i="4" s="1" a="1"/>
  <c r="D1538" i="4" s="1"/>
  <c r="D2047" i="3"/>
  <c r="D1588" i="4" s="1" a="1"/>
  <c r="D1588" i="4" s="1"/>
  <c r="D2048" i="3"/>
  <c r="D1540" i="4" s="1" a="1"/>
  <c r="D1540" i="4" s="1"/>
  <c r="D2049" i="3"/>
  <c r="D918" i="4" s="1" a="1"/>
  <c r="D918" i="4" s="1"/>
  <c r="D2050" i="3"/>
  <c r="D1045" i="4" s="1" a="1"/>
  <c r="D1045" i="4" s="1"/>
  <c r="D2051" i="3"/>
  <c r="D2186" i="4" s="1" a="1"/>
  <c r="D2186" i="4" s="1"/>
  <c r="D2052" i="3"/>
  <c r="D2489" i="4" s="1" a="1"/>
  <c r="D2489" i="4" s="1"/>
  <c r="D2053" i="3"/>
  <c r="D3099" i="4" s="1" a="1"/>
  <c r="D3099" i="4" s="1"/>
  <c r="D2054" i="3"/>
  <c r="D3076" i="4" s="1" a="1"/>
  <c r="D3076" i="4" s="1"/>
  <c r="D2055" i="3"/>
  <c r="D1284" i="4" s="1" a="1"/>
  <c r="D1284" i="4" s="1"/>
  <c r="D2056" i="3"/>
  <c r="E3091" i="5" s="1" a="1"/>
  <c r="E3091" i="5" s="1"/>
  <c r="D2057" i="3"/>
  <c r="D3090" i="4" s="1" a="1"/>
  <c r="D3090" i="4" s="1"/>
  <c r="D2058" i="3"/>
  <c r="D3068" i="4" s="1" a="1"/>
  <c r="D3068" i="4" s="1"/>
  <c r="D2059" i="3"/>
  <c r="D282" i="4" s="1" a="1"/>
  <c r="D282" i="4" s="1"/>
  <c r="D2060" i="3"/>
  <c r="D233" i="4" s="1" a="1"/>
  <c r="D233" i="4" s="1"/>
  <c r="D2061" i="3"/>
  <c r="D232" i="4" s="1" a="1"/>
  <c r="D232" i="4" s="1"/>
  <c r="D2062" i="3"/>
  <c r="D390" i="4" s="1" a="1"/>
  <c r="D390" i="4" s="1"/>
  <c r="D2063" i="3"/>
  <c r="D399" i="4" s="1" a="1"/>
  <c r="D399" i="4" s="1"/>
  <c r="D2064" i="3"/>
  <c r="D549" i="4" s="1" a="1"/>
  <c r="D549" i="4" s="1"/>
  <c r="D2065" i="3"/>
  <c r="D234" i="4" s="1" a="1"/>
  <c r="D234" i="4" s="1"/>
  <c r="D2066" i="3"/>
  <c r="D1357" i="4" s="1" a="1"/>
  <c r="D1357" i="4" s="1"/>
  <c r="D2067" i="3"/>
  <c r="D1388" i="4" s="1" a="1"/>
  <c r="D1388" i="4" s="1"/>
  <c r="D2068" i="3"/>
  <c r="D1365" i="4" s="1" a="1"/>
  <c r="D1365" i="4" s="1"/>
  <c r="D2069" i="3"/>
  <c r="D424" i="4" s="1" a="1"/>
  <c r="D424" i="4" s="1"/>
  <c r="D2070" i="3"/>
  <c r="D1020" i="4" s="1" a="1"/>
  <c r="D1020" i="4" s="1"/>
  <c r="D2071" i="3"/>
  <c r="D780" i="4" s="1" a="1"/>
  <c r="D780" i="4" s="1"/>
  <c r="D2072" i="3"/>
  <c r="D769" i="4" s="1" a="1"/>
  <c r="D769" i="4" s="1"/>
  <c r="D2073" i="3"/>
  <c r="D644" i="4" s="1" a="1"/>
  <c r="D644" i="4" s="1"/>
  <c r="D2074" i="3"/>
  <c r="D1414" i="4" s="1" a="1"/>
  <c r="D1414" i="4" s="1"/>
  <c r="D2075" i="3"/>
  <c r="D196" i="4" s="1" a="1"/>
  <c r="D196" i="4" s="1"/>
  <c r="D2076" i="3"/>
  <c r="D804" i="4" s="1" a="1"/>
  <c r="D804" i="4" s="1"/>
  <c r="D2077" i="3"/>
  <c r="D1434" i="4" s="1" a="1"/>
  <c r="D1434" i="4" s="1"/>
  <c r="D2078" i="3"/>
  <c r="D382" i="4" s="1" a="1"/>
  <c r="D382" i="4" s="1"/>
  <c r="D2079" i="3"/>
  <c r="D1450" i="4" s="1" a="1"/>
  <c r="D1450" i="4" s="1"/>
  <c r="D2080" i="3"/>
  <c r="D525" i="4" s="1" a="1"/>
  <c r="D525" i="4" s="1"/>
  <c r="D2081" i="3"/>
  <c r="D688" i="4" s="1" a="1"/>
  <c r="D688" i="4" s="1"/>
  <c r="D2082" i="3"/>
  <c r="D1424" i="4" s="1" a="1"/>
  <c r="D1424" i="4" s="1"/>
  <c r="D2083" i="3"/>
  <c r="D257" i="4" s="1" a="1"/>
  <c r="D257" i="4" s="1"/>
  <c r="D2084" i="3"/>
  <c r="D682" i="4" s="1" a="1"/>
  <c r="D682" i="4" s="1"/>
  <c r="D2085" i="3"/>
  <c r="D1412" i="4" s="1" a="1"/>
  <c r="D1412" i="4" s="1"/>
  <c r="D2086" i="3"/>
  <c r="D2087" i="3"/>
  <c r="D204" i="4" s="1" a="1"/>
  <c r="D204" i="4" s="1"/>
  <c r="D2088" i="3"/>
  <c r="E3041" i="5" s="1" a="1"/>
  <c r="E3041" i="5" s="1"/>
  <c r="D2089" i="3"/>
  <c r="D344" i="4" s="1" a="1"/>
  <c r="D344" i="4" s="1"/>
  <c r="D2090" i="3"/>
  <c r="D662" i="4" s="1" a="1"/>
  <c r="D662" i="4" s="1"/>
  <c r="D2091" i="3"/>
  <c r="D367" i="4" s="1" a="1"/>
  <c r="D367" i="4" s="1"/>
  <c r="D2092" i="3"/>
  <c r="D656" i="4" s="1" a="1"/>
  <c r="D656" i="4" s="1"/>
  <c r="D2093" i="3"/>
  <c r="D722" i="4" s="1" a="1"/>
  <c r="D722" i="4" s="1"/>
  <c r="D2094" i="3"/>
  <c r="D473" i="4" s="1" a="1"/>
  <c r="D473" i="4" s="1"/>
  <c r="D2095" i="3"/>
  <c r="D186" i="4" s="1" a="1"/>
  <c r="D186" i="4" s="1"/>
  <c r="D2096" i="3"/>
  <c r="D156" i="4" s="1" a="1"/>
  <c r="D156" i="4" s="1"/>
  <c r="D2097" i="3"/>
  <c r="D191" i="4" s="1" a="1"/>
  <c r="D191" i="4" s="1"/>
  <c r="D2098" i="3"/>
  <c r="D817" i="4" s="1" a="1"/>
  <c r="D817" i="4" s="1"/>
  <c r="D2099" i="3"/>
  <c r="D816" i="4" s="1" a="1"/>
  <c r="D816" i="4" s="1"/>
  <c r="D2100" i="3"/>
  <c r="D709" i="4" s="1" a="1"/>
  <c r="D709" i="4" s="1"/>
  <c r="D2101" i="3"/>
  <c r="D374" i="4" s="1" a="1"/>
  <c r="D374" i="4" s="1"/>
  <c r="D2102" i="3"/>
  <c r="D1442" i="4" s="1" a="1"/>
  <c r="D1442" i="4" s="1"/>
  <c r="D2103" i="3"/>
  <c r="D1191" i="4" s="1" a="1"/>
  <c r="D1191" i="4" s="1"/>
  <c r="D2104" i="3"/>
  <c r="D1271" i="4" s="1" a="1"/>
  <c r="D1271" i="4" s="1"/>
  <c r="D2105" i="3"/>
  <c r="D1298" i="4" s="1" a="1"/>
  <c r="D1298" i="4" s="1"/>
  <c r="D2106" i="3"/>
  <c r="D2779" i="4" s="1" a="1"/>
  <c r="D2779" i="4" s="1"/>
  <c r="D2107" i="3"/>
  <c r="D1738" i="4" s="1" a="1"/>
  <c r="D1738" i="4" s="1"/>
  <c r="D2108" i="3"/>
  <c r="D2805" i="4" s="1" a="1"/>
  <c r="D2805" i="4" s="1"/>
  <c r="D2109" i="3"/>
  <c r="D2402" i="4" s="1" a="1"/>
  <c r="D2402" i="4" s="1"/>
  <c r="D2110" i="3"/>
  <c r="D2800" i="4" s="1" a="1"/>
  <c r="D2800" i="4" s="1"/>
  <c r="D2111" i="3"/>
  <c r="D1881" i="4" s="1" a="1"/>
  <c r="D1881" i="4" s="1"/>
  <c r="D2112" i="3"/>
  <c r="D2124" i="4" s="1" a="1"/>
  <c r="D2124" i="4" s="1"/>
  <c r="D2113" i="3"/>
  <c r="D1511" i="4" s="1" a="1"/>
  <c r="D1511" i="4" s="1"/>
  <c r="D2114" i="3"/>
  <c r="D2005" i="4" s="1" a="1"/>
  <c r="D2005" i="4" s="1"/>
  <c r="D2115" i="3"/>
  <c r="D2116" i="3"/>
  <c r="D2117" i="3"/>
  <c r="D981" i="4" s="1" a="1"/>
  <c r="D981" i="4" s="1"/>
  <c r="D2118" i="3"/>
  <c r="D758" i="4" s="1" a="1"/>
  <c r="D758" i="4" s="1"/>
  <c r="D2119" i="3"/>
  <c r="D1409" i="4" s="1" a="1"/>
  <c r="D1409" i="4" s="1"/>
  <c r="D2120" i="3"/>
  <c r="D377" i="4" s="1" a="1"/>
  <c r="D377" i="4" s="1"/>
  <c r="D2121" i="3"/>
  <c r="D2369" i="4" s="1" a="1"/>
  <c r="D2369" i="4" s="1"/>
  <c r="D2122" i="3"/>
  <c r="D2494" i="4" s="1" a="1"/>
  <c r="D2494" i="4" s="1"/>
  <c r="D2123" i="3"/>
  <c r="D1640" i="4" s="1" a="1"/>
  <c r="D1640" i="4" s="1"/>
  <c r="D2124" i="3"/>
  <c r="D70" i="4" s="1" a="1"/>
  <c r="D70" i="4" s="1"/>
  <c r="D2125" i="3"/>
  <c r="D2809" i="4" s="1" a="1"/>
  <c r="D2809" i="4" s="1"/>
  <c r="D2126" i="3"/>
  <c r="D2704" i="4" s="1" a="1"/>
  <c r="D2704" i="4" s="1"/>
  <c r="D2127" i="3"/>
  <c r="D933" i="4" s="1" a="1"/>
  <c r="D933" i="4" s="1"/>
  <c r="D2128" i="3"/>
  <c r="D3054" i="4" s="1" a="1"/>
  <c r="D3054" i="4" s="1"/>
  <c r="D2129" i="3"/>
  <c r="D386" i="4" s="1" a="1"/>
  <c r="D386" i="4" s="1"/>
  <c r="D2130" i="3"/>
  <c r="D541" i="4" s="1" a="1"/>
  <c r="D541" i="4" s="1"/>
  <c r="D2131" i="3"/>
  <c r="D710" i="4" s="1" a="1"/>
  <c r="D710" i="4" s="1"/>
  <c r="D2132" i="3"/>
  <c r="D715" i="4" s="1" a="1"/>
  <c r="D715" i="4" s="1"/>
  <c r="D2133" i="3"/>
  <c r="D359" i="4" s="1" a="1"/>
  <c r="D359" i="4" s="1"/>
  <c r="D2134" i="3"/>
  <c r="D1411" i="4" s="1" a="1"/>
  <c r="D1411" i="4" s="1"/>
  <c r="D2135" i="3"/>
  <c r="D925" i="4" s="1" a="1"/>
  <c r="D925" i="4" s="1"/>
  <c r="D2136" i="3"/>
  <c r="D397" i="4" s="1" a="1"/>
  <c r="D397" i="4" s="1"/>
  <c r="D2137" i="3"/>
  <c r="D602" i="4" s="1" a="1"/>
  <c r="D602" i="4" s="1"/>
  <c r="D2138" i="3"/>
  <c r="D505" i="4" s="1" a="1"/>
  <c r="D505" i="4" s="1"/>
  <c r="D2139" i="3"/>
  <c r="D634" i="4" s="1" a="1"/>
  <c r="D634" i="4" s="1"/>
  <c r="D2140" i="3"/>
  <c r="D551" i="4" s="1" a="1"/>
  <c r="D551" i="4" s="1"/>
  <c r="D2141" i="3"/>
  <c r="D328" i="4" s="1" a="1"/>
  <c r="D328" i="4" s="1"/>
  <c r="D2142" i="3"/>
  <c r="D667" i="4" s="1" a="1"/>
  <c r="D667" i="4" s="1"/>
  <c r="D2143" i="3"/>
  <c r="D674" i="4" s="1" a="1"/>
  <c r="D674" i="4" s="1"/>
  <c r="D2144" i="3"/>
  <c r="E2213" i="5" s="1" a="1"/>
  <c r="E2213" i="5" s="1"/>
  <c r="D2145" i="3"/>
  <c r="D2960" i="4" s="1" a="1"/>
  <c r="D2960" i="4" s="1"/>
  <c r="D2146" i="3"/>
  <c r="D2867" i="4" s="1" a="1"/>
  <c r="D2867" i="4" s="1"/>
  <c r="D2147" i="3"/>
  <c r="D2949" i="4" s="1" a="1"/>
  <c r="D2949" i="4" s="1"/>
  <c r="D2148" i="3"/>
  <c r="D1306" i="4" s="1" a="1"/>
  <c r="D1306" i="4" s="1"/>
  <c r="D2149" i="3"/>
  <c r="D1167" i="4" s="1" a="1"/>
  <c r="D1167" i="4" s="1"/>
  <c r="D2150" i="3"/>
  <c r="D3008" i="4" s="1" a="1"/>
  <c r="D3008" i="4" s="1"/>
  <c r="D2151" i="3"/>
  <c r="D2974" i="4" s="1" a="1"/>
  <c r="D2974" i="4" s="1"/>
  <c r="D2152" i="3"/>
  <c r="D1318" i="4" s="1" a="1"/>
  <c r="D1318" i="4" s="1"/>
  <c r="D2153" i="3"/>
  <c r="D2154" i="3"/>
  <c r="D1281" i="4" s="1" a="1"/>
  <c r="D1281" i="4" s="1"/>
  <c r="D2155" i="3"/>
  <c r="D2975" i="4" s="1" a="1"/>
  <c r="D2975" i="4" s="1"/>
  <c r="D2156" i="3"/>
  <c r="D2192" i="4" s="1" a="1"/>
  <c r="D2192" i="4" s="1"/>
  <c r="D2157" i="3"/>
  <c r="D1345" i="4" s="1" a="1"/>
  <c r="D1345" i="4" s="1"/>
  <c r="D2158" i="3"/>
  <c r="D1232" i="4" s="1" a="1"/>
  <c r="D1232" i="4" s="1"/>
  <c r="D2159" i="3"/>
  <c r="D3007" i="4" s="1" a="1"/>
  <c r="D3007" i="4" s="1"/>
  <c r="D2160" i="3"/>
  <c r="D1924" i="4" s="1" a="1"/>
  <c r="D1924" i="4" s="1"/>
  <c r="D2161" i="3"/>
  <c r="D1688" i="4" s="1" a="1"/>
  <c r="D1688" i="4" s="1"/>
  <c r="D2162" i="3"/>
  <c r="D1149" i="4" s="1" a="1"/>
  <c r="D1149" i="4" s="1"/>
  <c r="D2163" i="3"/>
  <c r="D1941" i="4" s="1" a="1"/>
  <c r="D1941" i="4" s="1"/>
  <c r="D2164" i="3"/>
  <c r="D1907" i="4" s="1" a="1"/>
  <c r="D1907" i="4" s="1"/>
  <c r="D2165" i="3"/>
  <c r="D1329" i="4" s="1" a="1"/>
  <c r="D1329" i="4" s="1"/>
  <c r="D2166" i="3"/>
  <c r="D63" i="4" s="1" a="1"/>
  <c r="D63" i="4" s="1"/>
  <c r="D2167" i="3"/>
  <c r="D2817" i="4" s="1" a="1"/>
  <c r="D2817" i="4" s="1"/>
  <c r="D2168" i="3"/>
  <c r="D2169" i="3"/>
  <c r="D2298" i="4" s="1" a="1"/>
  <c r="D2298" i="4" s="1"/>
  <c r="D2170" i="3"/>
  <c r="D2171" i="3"/>
  <c r="D2361" i="4" s="1" a="1"/>
  <c r="D2361" i="4" s="1"/>
  <c r="D2172" i="3"/>
  <c r="D2416" i="4" s="1" a="1"/>
  <c r="D2416" i="4" s="1"/>
  <c r="D2173" i="3"/>
  <c r="D2463" i="4" s="1" a="1"/>
  <c r="D2463" i="4" s="1"/>
  <c r="D2174" i="3"/>
  <c r="D2629" i="4" s="1" a="1"/>
  <c r="D2629" i="4" s="1"/>
  <c r="D2175" i="3"/>
  <c r="D2374" i="4" s="1" a="1"/>
  <c r="D2374" i="4" s="1"/>
  <c r="D2176" i="3"/>
  <c r="D2407" i="4" s="1" a="1"/>
  <c r="D2407" i="4" s="1"/>
  <c r="D2177" i="3"/>
  <c r="D2178" i="3"/>
  <c r="D2440" i="4" s="1" a="1"/>
  <c r="D2440" i="4" s="1"/>
  <c r="D2179" i="3"/>
  <c r="D2533" i="4" s="1" a="1"/>
  <c r="D2533" i="4" s="1"/>
  <c r="D2180" i="3"/>
  <c r="D2459" i="4" s="1" a="1"/>
  <c r="D2459" i="4" s="1"/>
  <c r="D2181" i="3"/>
  <c r="D2537" i="4" s="1" a="1"/>
  <c r="D2537" i="4" s="1"/>
  <c r="D2182" i="3"/>
  <c r="D2764" i="4" s="1" a="1"/>
  <c r="D2764" i="4" s="1"/>
  <c r="D2183" i="3"/>
  <c r="D2889" i="4" s="1" a="1"/>
  <c r="D2889" i="4" s="1"/>
  <c r="D2184" i="3"/>
  <c r="D2603" i="4" s="1" a="1"/>
  <c r="D2603" i="4" s="1"/>
  <c r="D2185" i="3"/>
  <c r="D1699" i="4" s="1" a="1"/>
  <c r="D1699" i="4" s="1"/>
  <c r="D2186" i="3"/>
  <c r="D2577" i="4" s="1" a="1"/>
  <c r="D2577" i="4" s="1"/>
  <c r="D2187" i="3"/>
  <c r="D1960" i="4" s="1" a="1"/>
  <c r="D1960" i="4" s="1"/>
  <c r="D2188" i="3"/>
  <c r="D1660" i="4" s="1" a="1"/>
  <c r="D1660" i="4" s="1"/>
  <c r="D2189" i="3"/>
  <c r="D1643" i="4" s="1" a="1"/>
  <c r="D1643" i="4" s="1"/>
  <c r="D2190" i="3"/>
  <c r="D1647" i="4" s="1" a="1"/>
  <c r="D1647" i="4" s="1"/>
  <c r="D2191" i="3"/>
  <c r="D2881" i="4" s="1" a="1"/>
  <c r="D2881" i="4" s="1"/>
  <c r="D2192" i="3"/>
  <c r="D1627" i="4" s="1" a="1"/>
  <c r="D1627" i="4" s="1"/>
  <c r="D2193" i="3"/>
  <c r="D100" i="4" s="1" a="1"/>
  <c r="D100" i="4" s="1"/>
  <c r="D2194" i="3"/>
  <c r="D2195" i="3"/>
  <c r="D97" i="4" s="1" a="1"/>
  <c r="D97" i="4" s="1"/>
  <c r="D2196" i="3"/>
  <c r="D134" i="4" s="1" a="1"/>
  <c r="D134" i="4" s="1"/>
  <c r="D2197" i="3"/>
  <c r="D2803" i="4" s="1" a="1"/>
  <c r="D2803" i="4" s="1"/>
  <c r="D2198" i="3"/>
  <c r="D2818" i="4" s="1" a="1"/>
  <c r="D2818" i="4" s="1"/>
  <c r="D2199" i="3"/>
  <c r="D2161" i="4" s="1" a="1"/>
  <c r="D2161" i="4" s="1"/>
  <c r="D2200" i="3"/>
  <c r="D2201" i="3"/>
  <c r="D2202" i="3"/>
  <c r="D2203" i="3"/>
  <c r="D2421" i="4" s="1" a="1"/>
  <c r="D2421" i="4" s="1"/>
  <c r="D2204" i="3"/>
  <c r="D1791" i="4" s="1" a="1"/>
  <c r="D1791" i="4" s="1"/>
  <c r="D2205" i="3"/>
  <c r="D2096" i="4" s="1" a="1"/>
  <c r="D2096" i="4" s="1"/>
  <c r="D2206" i="3"/>
  <c r="D850" i="4" s="1" a="1"/>
  <c r="D850" i="4" s="1"/>
  <c r="D2207" i="3"/>
  <c r="D1609" i="4" s="1" a="1"/>
  <c r="D1609" i="4" s="1"/>
  <c r="D2208" i="3"/>
  <c r="D1475" i="4" s="1" a="1"/>
  <c r="D1475" i="4" s="1"/>
  <c r="D2209" i="3"/>
  <c r="D1467" i="4" s="1" a="1"/>
  <c r="D1467" i="4" s="1"/>
  <c r="D2210" i="3"/>
  <c r="D1612" i="4" s="1" a="1"/>
  <c r="D1612" i="4" s="1"/>
  <c r="D2211" i="3"/>
  <c r="D1618" i="4" s="1" a="1"/>
  <c r="D1618" i="4" s="1"/>
  <c r="D2212" i="3"/>
  <c r="D1137" i="4" s="1" a="1"/>
  <c r="D1137" i="4" s="1"/>
  <c r="D2213" i="3"/>
  <c r="D930" i="4" s="1" a="1"/>
  <c r="D930" i="4" s="1"/>
  <c r="D2214" i="3"/>
  <c r="D1536" i="4" s="1" a="1"/>
  <c r="D1536" i="4" s="1"/>
  <c r="D2215" i="3"/>
  <c r="D1476" i="4" s="1" a="1"/>
  <c r="D1476" i="4" s="1"/>
  <c r="D2216" i="3"/>
  <c r="D1601" i="4" s="1" a="1"/>
  <c r="D1601" i="4" s="1"/>
  <c r="D2217" i="3"/>
  <c r="D1130" i="4" s="1" a="1"/>
  <c r="D1130" i="4" s="1"/>
  <c r="D2218" i="3"/>
  <c r="D1861" i="4" s="1" a="1"/>
  <c r="D1861" i="4" s="1"/>
  <c r="D2219" i="3"/>
  <c r="D891" i="4" s="1" a="1"/>
  <c r="D891" i="4" s="1"/>
  <c r="D2220" i="3"/>
  <c r="D1859" i="4" s="1" a="1"/>
  <c r="D1859" i="4" s="1"/>
  <c r="D2221" i="3"/>
  <c r="D836" i="4" s="1" a="1"/>
  <c r="D836" i="4" s="1"/>
  <c r="D2222" i="3"/>
  <c r="D997" i="4" s="1" a="1"/>
  <c r="D997" i="4" s="1"/>
  <c r="D2223" i="3"/>
  <c r="D2008" i="4" s="1" a="1"/>
  <c r="D2008" i="4" s="1"/>
  <c r="D2224" i="3"/>
  <c r="D831" i="4" s="1" a="1"/>
  <c r="D831" i="4" s="1"/>
  <c r="D2225" i="3"/>
  <c r="D2556" i="4" s="1" a="1"/>
  <c r="D2556" i="4" s="1"/>
  <c r="D2226" i="3"/>
  <c r="D2692" i="4" s="1" a="1"/>
  <c r="D2692" i="4" s="1"/>
  <c r="D2227" i="3"/>
  <c r="D120" i="4" s="1" a="1"/>
  <c r="D120" i="4" s="1"/>
  <c r="D2228" i="3"/>
  <c r="D2454" i="4" s="1" a="1"/>
  <c r="D2454" i="4" s="1"/>
  <c r="D2229" i="3"/>
  <c r="D2434" i="4" s="1" a="1"/>
  <c r="D2434" i="4" s="1"/>
  <c r="D2230" i="3"/>
  <c r="D2335" i="4" s="1" a="1"/>
  <c r="D2335" i="4" s="1"/>
  <c r="D2231" i="3"/>
  <c r="D2325" i="4" s="1" a="1"/>
  <c r="D2325" i="4" s="1"/>
  <c r="D2232" i="3"/>
  <c r="D2351" i="4" s="1" a="1"/>
  <c r="D2351" i="4" s="1"/>
  <c r="D2233" i="3"/>
  <c r="D1464" i="4" s="1" a="1"/>
  <c r="D1464" i="4" s="1"/>
  <c r="D2234" i="3"/>
  <c r="D105" i="4" s="1" a="1"/>
  <c r="D105" i="4" s="1"/>
  <c r="D2235" i="3"/>
  <c r="D2006" i="4" s="1" a="1"/>
  <c r="D2006" i="4" s="1"/>
  <c r="D2236" i="3"/>
  <c r="D1016" i="4" s="1" a="1"/>
  <c r="D1016" i="4" s="1"/>
  <c r="D2237" i="3"/>
  <c r="D2060" i="4" s="1" a="1"/>
  <c r="D2060" i="4" s="1"/>
  <c r="D2238" i="3"/>
  <c r="D2033" i="4" s="1" a="1"/>
  <c r="D2033" i="4" s="1"/>
  <c r="D2239" i="3"/>
  <c r="D2040" i="4" s="1" a="1"/>
  <c r="D2040" i="4" s="1"/>
  <c r="D2240" i="3"/>
  <c r="D924" i="4" s="1" a="1"/>
  <c r="D924" i="4" s="1"/>
  <c r="D2241" i="3"/>
  <c r="D923" i="4" s="1" a="1"/>
  <c r="D923" i="4" s="1"/>
  <c r="D2242" i="3"/>
  <c r="D2426" i="4" s="1" a="1"/>
  <c r="D2426" i="4" s="1"/>
  <c r="D2243" i="3"/>
  <c r="D3020" i="4" s="1" a="1"/>
  <c r="D3020" i="4" s="1"/>
  <c r="D2244" i="3"/>
  <c r="D1123" i="4" s="1" a="1"/>
  <c r="D1123" i="4" s="1"/>
  <c r="D2245" i="3"/>
  <c r="D1534" i="4" s="1" a="1"/>
  <c r="D1534" i="4" s="1"/>
  <c r="D2246" i="3"/>
  <c r="D1581" i="4" s="1" a="1"/>
  <c r="D1581" i="4" s="1"/>
  <c r="D2247" i="3"/>
  <c r="D1885" i="4" s="1" a="1"/>
  <c r="D1885" i="4" s="1"/>
  <c r="D2248" i="3"/>
  <c r="D1066" i="4" s="1" a="1"/>
  <c r="D1066" i="4" s="1"/>
  <c r="D2249" i="3"/>
  <c r="D1044" i="4" s="1" a="1"/>
  <c r="D1044" i="4" s="1"/>
  <c r="D2250" i="3"/>
  <c r="D1895" i="4" s="1" a="1"/>
  <c r="D1895" i="4" s="1"/>
  <c r="D2251" i="3"/>
  <c r="D1121" i="4" s="1" a="1"/>
  <c r="D1121" i="4" s="1"/>
  <c r="D2252" i="3"/>
  <c r="D1140" i="4" s="1" a="1"/>
  <c r="D1140" i="4" s="1"/>
  <c r="D2253" i="3"/>
  <c r="D2254" i="3"/>
  <c r="D654" i="4" s="1" a="1"/>
  <c r="D654" i="4" s="1"/>
  <c r="D2255" i="3"/>
  <c r="D3083" i="4" s="1" a="1"/>
  <c r="D3083" i="4" s="1"/>
  <c r="D2256" i="3"/>
  <c r="D52" i="4" s="1" a="1"/>
  <c r="D52" i="4" s="1"/>
  <c r="D2257" i="3"/>
  <c r="D3036" i="4" s="1" a="1"/>
  <c r="D3036" i="4" s="1"/>
  <c r="D2258" i="3"/>
  <c r="D2259" i="3"/>
  <c r="D3071" i="4" s="1" a="1"/>
  <c r="D3071" i="4" s="1"/>
  <c r="D2260" i="3"/>
  <c r="D3078" i="4" s="1" a="1"/>
  <c r="D3078" i="4" s="1"/>
  <c r="D2261" i="3"/>
  <c r="E3079" i="5" s="1" a="1"/>
  <c r="E3079" i="5" s="1"/>
  <c r="D2262" i="3"/>
  <c r="D2758" i="4" s="1" a="1"/>
  <c r="D2758" i="4" s="1"/>
  <c r="D2263" i="3"/>
  <c r="D1390" i="4" s="1" a="1"/>
  <c r="D1390" i="4" s="1"/>
  <c r="D2264" i="3"/>
  <c r="D160" i="4" s="1" a="1"/>
  <c r="D160" i="4" s="1"/>
  <c r="D2265" i="3"/>
  <c r="D582" i="4" s="1" a="1"/>
  <c r="D582" i="4" s="1"/>
  <c r="D2266" i="3"/>
  <c r="D418" i="4" s="1" a="1"/>
  <c r="D418" i="4" s="1"/>
  <c r="D2267" i="3"/>
  <c r="D1023" i="4" s="1" a="1"/>
  <c r="D1023" i="4" s="1"/>
  <c r="D2268" i="3"/>
  <c r="D1208" i="4" s="1" a="1"/>
  <c r="D1208" i="4" s="1"/>
  <c r="D2269" i="3"/>
  <c r="D1093" i="4" s="1" a="1"/>
  <c r="D1093" i="4" s="1"/>
  <c r="D2270" i="3"/>
  <c r="D587" i="4" s="1" a="1"/>
  <c r="D587" i="4" s="1"/>
  <c r="D2271" i="3"/>
  <c r="D589" i="4" s="1" a="1"/>
  <c r="D589" i="4" s="1"/>
  <c r="D2272" i="3"/>
  <c r="D1374" i="4" s="1" a="1"/>
  <c r="D1374" i="4" s="1"/>
  <c r="D2273" i="3"/>
  <c r="D448" i="4" s="1" a="1"/>
  <c r="D448" i="4" s="1"/>
  <c r="D2274" i="3"/>
  <c r="D612" i="4" s="1" a="1"/>
  <c r="D612" i="4" s="1"/>
  <c r="D2275" i="3"/>
  <c r="D772" i="4" s="1" a="1"/>
  <c r="D772" i="4" s="1"/>
  <c r="D2276" i="3"/>
  <c r="D773" i="4" s="1" a="1"/>
  <c r="D773" i="4" s="1"/>
  <c r="D2277" i="3"/>
  <c r="D432" i="4" s="1" a="1"/>
  <c r="D432" i="4" s="1"/>
  <c r="D2278" i="3"/>
  <c r="D208" i="4" s="1" a="1"/>
  <c r="D208" i="4" s="1"/>
  <c r="D2279" i="3"/>
  <c r="D757" i="4" s="1" a="1"/>
  <c r="D757" i="4" s="1"/>
  <c r="D2280" i="3"/>
  <c r="D1446" i="4" s="1" a="1"/>
  <c r="D1446" i="4" s="1"/>
  <c r="D2281" i="3"/>
  <c r="D265" i="4" s="1" a="1"/>
  <c r="D265" i="4" s="1"/>
  <c r="D2282" i="3"/>
  <c r="D260" i="4" s="1" a="1"/>
  <c r="D260" i="4" s="1"/>
  <c r="D2283" i="3"/>
  <c r="D446" i="4" s="1" a="1"/>
  <c r="D446" i="4" s="1"/>
  <c r="D2284" i="3"/>
  <c r="D258" i="4" s="1" a="1"/>
  <c r="D258" i="4" s="1"/>
  <c r="D2285" i="3"/>
  <c r="D3034" i="4" s="1" a="1"/>
  <c r="D3034" i="4" s="1"/>
  <c r="D2286" i="3"/>
  <c r="D3031" i="4" s="1" a="1"/>
  <c r="D3031" i="4" s="1"/>
  <c r="D2287" i="3"/>
  <c r="E3061" i="5" s="1" a="1"/>
  <c r="E3061" i="5" s="1"/>
  <c r="D2288" i="3"/>
  <c r="D1384" i="4" s="1" a="1"/>
  <c r="D1384" i="4" s="1"/>
  <c r="D2289" i="3"/>
  <c r="D1376" i="4" s="1" a="1"/>
  <c r="D1376" i="4" s="1"/>
  <c r="D2290" i="3"/>
  <c r="D392" i="4" s="1" a="1"/>
  <c r="D392" i="4" s="1"/>
  <c r="D2291" i="3"/>
  <c r="D716" i="4" s="1" a="1"/>
  <c r="D716" i="4" s="1"/>
  <c r="D2292" i="3"/>
  <c r="D730" i="4" s="1" a="1"/>
  <c r="D730" i="4" s="1"/>
  <c r="D2293" i="3"/>
  <c r="D465" i="4" s="1" a="1"/>
  <c r="D465" i="4" s="1"/>
  <c r="D2294" i="3"/>
  <c r="D708" i="4" s="1" a="1"/>
  <c r="D708" i="4" s="1"/>
  <c r="D2295" i="3"/>
  <c r="D342" i="4" s="1" a="1"/>
  <c r="D342" i="4" s="1"/>
  <c r="D2296" i="3"/>
  <c r="D1354" i="4" s="1" a="1"/>
  <c r="D1354" i="4" s="1"/>
  <c r="D2297" i="3"/>
  <c r="D158" i="4" s="1" a="1"/>
  <c r="D158" i="4" s="1"/>
  <c r="D2298" i="3"/>
  <c r="D724" i="4" s="1" a="1"/>
  <c r="D724" i="4" s="1"/>
  <c r="D2299" i="3"/>
  <c r="D2868" i="4" s="1" a="1"/>
  <c r="D2868" i="4" s="1"/>
  <c r="D2300" i="3"/>
  <c r="D1177" i="4" s="1" a="1"/>
  <c r="D1177" i="4" s="1"/>
  <c r="D2301" i="3"/>
  <c r="D2295" i="4" s="1" a="1"/>
  <c r="D2295" i="4" s="1"/>
  <c r="D2302" i="3"/>
  <c r="D1970" i="4" s="1" a="1"/>
  <c r="D1970" i="4" s="1"/>
  <c r="D2303" i="3"/>
  <c r="D1975" i="4" s="1" a="1"/>
  <c r="D1975" i="4" s="1"/>
  <c r="D2304" i="3"/>
  <c r="D2046" i="4" s="1" a="1"/>
  <c r="D2046" i="4" s="1"/>
  <c r="D2305" i="3"/>
  <c r="D1878" i="4" s="1" a="1"/>
  <c r="D1878" i="4" s="1"/>
  <c r="D2306" i="3"/>
  <c r="D2307" i="3"/>
  <c r="D2242" i="4" s="1" a="1"/>
  <c r="D2242" i="4" s="1"/>
  <c r="D2308" i="3"/>
  <c r="D1528" i="4" s="1" a="1"/>
  <c r="D1528" i="4" s="1"/>
  <c r="D2309" i="3"/>
  <c r="D875" i="4" s="1" a="1"/>
  <c r="D875" i="4" s="1"/>
  <c r="D2310" i="3"/>
  <c r="D1524" i="4" s="1" a="1"/>
  <c r="D1524" i="4" s="1"/>
  <c r="D2311" i="3"/>
  <c r="D170" i="4" s="1" a="1"/>
  <c r="D170" i="4" s="1"/>
  <c r="D2312" i="3"/>
  <c r="D1019" i="4" s="1" a="1"/>
  <c r="D1019" i="4" s="1"/>
  <c r="D2313" i="3"/>
  <c r="D357" i="4" s="1" a="1"/>
  <c r="D357" i="4" s="1"/>
  <c r="D2314" i="3"/>
  <c r="D1351" i="4" s="1" a="1"/>
  <c r="D1351" i="4" s="1"/>
  <c r="D2315" i="3"/>
  <c r="D1377" i="4" s="1" a="1"/>
  <c r="D1377" i="4" s="1"/>
  <c r="D2316" i="3"/>
  <c r="D628" i="4" s="1" a="1"/>
  <c r="D628" i="4" s="1"/>
  <c r="D2317" i="3"/>
  <c r="D1444" i="4" s="1" a="1"/>
  <c r="D1444" i="4" s="1"/>
  <c r="D2318" i="3"/>
  <c r="D1202" i="4" s="1" a="1"/>
  <c r="D1202" i="4" s="1"/>
  <c r="D2319" i="3"/>
  <c r="D2130" i="4" s="1" a="1"/>
  <c r="D2130" i="4" s="1"/>
  <c r="D2320" i="3"/>
  <c r="D2025" i="4" s="1" a="1"/>
  <c r="D2025" i="4" s="1"/>
  <c r="D2321" i="3"/>
  <c r="D901" i="4" s="1" a="1"/>
  <c r="D901" i="4" s="1"/>
  <c r="D2322" i="3"/>
  <c r="D1845" i="4" s="1" a="1"/>
  <c r="D1845" i="4" s="1"/>
  <c r="D2323" i="3"/>
  <c r="D1543" i="4" s="1" a="1"/>
  <c r="D1543" i="4" s="1"/>
  <c r="D2324" i="3"/>
  <c r="D395" i="4" s="1" a="1"/>
  <c r="D395" i="4" s="1"/>
  <c r="D2325" i="3"/>
  <c r="D1050" i="4" s="1" a="1"/>
  <c r="D1050" i="4" s="1"/>
  <c r="D2326" i="3"/>
  <c r="D393" i="4" s="1" a="1"/>
  <c r="D393" i="4" s="1"/>
  <c r="D2327" i="3"/>
  <c r="D766" i="4" s="1" a="1"/>
  <c r="D766" i="4" s="1"/>
  <c r="D2328" i="3"/>
  <c r="D642" i="4" s="1" a="1"/>
  <c r="D642" i="4" s="1"/>
  <c r="D2329" i="3"/>
  <c r="D754" i="4" s="1" a="1"/>
  <c r="D754" i="4" s="1"/>
  <c r="D2330" i="3"/>
  <c r="D1155" i="4" s="1" a="1"/>
  <c r="D1155" i="4" s="1"/>
  <c r="D2331" i="3"/>
  <c r="D953" i="4" s="1" a="1"/>
  <c r="D953" i="4" s="1"/>
  <c r="D2332" i="3"/>
  <c r="D213" i="4" s="1" a="1"/>
  <c r="D213" i="4" s="1"/>
  <c r="D2333" i="3"/>
  <c r="D535" i="4" s="1" a="1"/>
  <c r="D535" i="4" s="1"/>
  <c r="D2334" i="3"/>
  <c r="D485" i="4" s="1" a="1"/>
  <c r="D485" i="4" s="1"/>
  <c r="D2335" i="3"/>
  <c r="D408" i="4" s="1" a="1"/>
  <c r="D408" i="4" s="1"/>
  <c r="D2336" i="3"/>
  <c r="D762" i="4" s="1" a="1"/>
  <c r="D762" i="4" s="1"/>
  <c r="D2337" i="3"/>
  <c r="D1456" i="4" s="1" a="1"/>
  <c r="D1456" i="4" s="1"/>
  <c r="D2338" i="3"/>
  <c r="D747" i="4" s="1" a="1"/>
  <c r="D747" i="4" s="1"/>
  <c r="D2339" i="3"/>
  <c r="D50" i="4" s="1" a="1"/>
  <c r="D50" i="4" s="1"/>
  <c r="D2340" i="3"/>
  <c r="E2872" i="5" s="1" a="1"/>
  <c r="E2872" i="5" s="1"/>
  <c r="D2341" i="3"/>
  <c r="D1336" i="4" s="1" a="1"/>
  <c r="D1336" i="4" s="1"/>
  <c r="D2342" i="3"/>
  <c r="D1778" i="4" s="1" a="1"/>
  <c r="D1778" i="4" s="1"/>
  <c r="D2343" i="3"/>
  <c r="D2895" i="4" s="1" a="1"/>
  <c r="D2344" i="3"/>
  <c r="D2877" i="4" s="1" a="1"/>
  <c r="D2877" i="4" s="1"/>
  <c r="D2345" i="3"/>
  <c r="D2865" i="4" s="1" a="1"/>
  <c r="D2865" i="4" s="1"/>
  <c r="D2346" i="3"/>
  <c r="D2993" i="4" s="1" a="1"/>
  <c r="D2993" i="4" s="1"/>
  <c r="D2347" i="3"/>
  <c r="D2348" i="3"/>
  <c r="D2985" i="4" s="1" a="1"/>
  <c r="D2985" i="4" s="1"/>
  <c r="D2349" i="3"/>
  <c r="D2987" i="4" s="1" a="1"/>
  <c r="D2987" i="4" s="1"/>
  <c r="D2350" i="3"/>
  <c r="D1335" i="4" s="1" a="1"/>
  <c r="D1335" i="4" s="1"/>
  <c r="D2351" i="3"/>
  <c r="D2931" i="4" s="1" a="1"/>
  <c r="D2931" i="4" s="1"/>
  <c r="D2352" i="3"/>
  <c r="D1775" i="4" s="1" a="1"/>
  <c r="D1775" i="4" s="1"/>
  <c r="D2353" i="3"/>
  <c r="D1249" i="4" s="1" a="1"/>
  <c r="D1249" i="4" s="1"/>
  <c r="D2354" i="3"/>
  <c r="D2880" i="4" s="1" a="1"/>
  <c r="D2880" i="4" s="1"/>
  <c r="D2355" i="3"/>
  <c r="D1276" i="4" s="1" a="1"/>
  <c r="D1276" i="4" s="1"/>
  <c r="D2356" i="3"/>
  <c r="D1212" i="4" s="1" a="1"/>
  <c r="D1212" i="4" s="1"/>
  <c r="D2357" i="3"/>
  <c r="D1108" i="4" s="1" a="1"/>
  <c r="D1108" i="4" s="1"/>
  <c r="D2358" i="3"/>
  <c r="D3002" i="4" s="1" a="1"/>
  <c r="D3002" i="4" s="1"/>
  <c r="D2359" i="3"/>
  <c r="D1099" i="4" s="1" a="1"/>
  <c r="D1099" i="4" s="1"/>
  <c r="D2360" i="3"/>
  <c r="D1224" i="4" s="1" a="1"/>
  <c r="D1224" i="4" s="1"/>
  <c r="D2361" i="3"/>
  <c r="D2170" i="4" s="1" a="1"/>
  <c r="D2170" i="4" s="1"/>
  <c r="D2362" i="3"/>
  <c r="D1239" i="4" s="1" a="1"/>
  <c r="D1239" i="4" s="1"/>
  <c r="D2363" i="3"/>
  <c r="D1216" i="4" s="1" a="1"/>
  <c r="D1216" i="4" s="1"/>
  <c r="D2364" i="3"/>
  <c r="D2365" i="3"/>
  <c r="D1112" i="4" s="1" a="1"/>
  <c r="D1112" i="4" s="1"/>
  <c r="D2366" i="3"/>
  <c r="D2278" i="4" s="1" a="1"/>
  <c r="D2278" i="4" s="1"/>
  <c r="D2367" i="3"/>
  <c r="D65" i="4" s="1" a="1"/>
  <c r="D65" i="4" s="1"/>
  <c r="D2368" i="3"/>
  <c r="E2515" i="5" s="1" a="1"/>
  <c r="E2515" i="5" s="1"/>
  <c r="D2369" i="3"/>
  <c r="D66" i="4" s="1" a="1"/>
  <c r="D66" i="4" s="1"/>
  <c r="D2370" i="3"/>
  <c r="D67" i="4" s="1" a="1"/>
  <c r="D67" i="4" s="1"/>
  <c r="D2371" i="3"/>
  <c r="D2630" i="4" s="1" a="1"/>
  <c r="D2630" i="4" s="1"/>
  <c r="D2372" i="3"/>
  <c r="D2366" i="4" s="1" a="1"/>
  <c r="D2366" i="4" s="1"/>
  <c r="D2373" i="3"/>
  <c r="D2664" i="4" s="1" a="1"/>
  <c r="D2664" i="4" s="1"/>
  <c r="D2374" i="3"/>
  <c r="D48" i="4" s="1" a="1"/>
  <c r="D48" i="4" s="1"/>
  <c r="D2375" i="3"/>
  <c r="D2376" i="3"/>
  <c r="D1848" i="4" s="1" a="1"/>
  <c r="D1848" i="4" s="1"/>
  <c r="D2377" i="3"/>
  <c r="D124" i="4" s="1" a="1"/>
  <c r="D124" i="4" s="1"/>
  <c r="D2378" i="3"/>
  <c r="D2529" i="4" s="1" a="1"/>
  <c r="D2529" i="4" s="1"/>
  <c r="D2379" i="3"/>
  <c r="D2502" i="4" s="1" a="1"/>
  <c r="D2502" i="4" s="1"/>
  <c r="D2380" i="3"/>
  <c r="D2830" i="4" s="1" a="1"/>
  <c r="D2830" i="4" s="1"/>
  <c r="D2381" i="3"/>
  <c r="D2523" i="4" s="1" a="1"/>
  <c r="D2523" i="4" s="1"/>
  <c r="D2382" i="3"/>
  <c r="D2793" i="4" s="1" a="1"/>
  <c r="D2793" i="4" s="1"/>
  <c r="D2383" i="3"/>
  <c r="D2527" i="4" s="1" a="1"/>
  <c r="D2527" i="4" s="1"/>
  <c r="D2384" i="3"/>
  <c r="D2217" i="4" s="1" a="1"/>
  <c r="D2217" i="4" s="1"/>
  <c r="D2385" i="3"/>
  <c r="D1944" i="4" s="1" a="1"/>
  <c r="D1944" i="4" s="1"/>
  <c r="D2386" i="3"/>
  <c r="D1582" i="4" s="1" a="1"/>
  <c r="D1582" i="4" s="1"/>
  <c r="D2387" i="3"/>
  <c r="D2388" i="3"/>
  <c r="D1676" i="4" s="1" a="1"/>
  <c r="D1676" i="4" s="1"/>
  <c r="D2389" i="3"/>
  <c r="D1968" i="4" s="1" a="1"/>
  <c r="D1968" i="4" s="1"/>
  <c r="D2390" i="3"/>
  <c r="D2884" i="4" s="1" a="1"/>
  <c r="D2884" i="4" s="1"/>
  <c r="D2391" i="3"/>
  <c r="D1951" i="4" s="1" a="1"/>
  <c r="D1951" i="4" s="1"/>
  <c r="D2392" i="3"/>
  <c r="D2393" i="3"/>
  <c r="D1682" i="4" s="1" a="1"/>
  <c r="D1682" i="4" s="1"/>
  <c r="D2394" i="3"/>
  <c r="D1977" i="4" s="1" a="1"/>
  <c r="D1977" i="4" s="1"/>
  <c r="D2395" i="3"/>
  <c r="D1151" i="4" s="1" a="1"/>
  <c r="D1151" i="4" s="1"/>
  <c r="D2396" i="3"/>
  <c r="D1109" i="4" s="1" a="1"/>
  <c r="D1109" i="4" s="1"/>
  <c r="D2397" i="3"/>
  <c r="D1630" i="4" s="1" a="1"/>
  <c r="D1630" i="4" s="1"/>
  <c r="D2398" i="3"/>
  <c r="D1142" i="4" s="1" a="1"/>
  <c r="D1142" i="4" s="1"/>
  <c r="D2399" i="3"/>
  <c r="D1707" i="4" s="1" a="1"/>
  <c r="D1707" i="4" s="1"/>
  <c r="D2400" i="3"/>
  <c r="D1684" i="4" s="1" a="1"/>
  <c r="D1684" i="4" s="1"/>
  <c r="D2401" i="3"/>
  <c r="D2390" i="4" s="1" a="1"/>
  <c r="D2390" i="4" s="1"/>
  <c r="D2402" i="3"/>
  <c r="D71" i="4" s="1" a="1"/>
  <c r="D71" i="4" s="1"/>
  <c r="D2403" i="3"/>
  <c r="D2395" i="4" s="1" a="1"/>
  <c r="D2395" i="4" s="1"/>
  <c r="D2404" i="3"/>
  <c r="D2381" i="4" s="1" a="1"/>
  <c r="D2381" i="4" s="1"/>
  <c r="D2405" i="3"/>
  <c r="D43" i="4" s="1" a="1"/>
  <c r="D43" i="4" s="1"/>
  <c r="D2406" i="3"/>
  <c r="D40" i="4" s="1" a="1"/>
  <c r="D40" i="4" s="1"/>
  <c r="D2407" i="3"/>
  <c r="D1988" i="4" s="1" a="1"/>
  <c r="D1988" i="4" s="1"/>
  <c r="D2408" i="3"/>
  <c r="D1991" i="4" s="1" a="1"/>
  <c r="D1991" i="4" s="1"/>
  <c r="D2409" i="3"/>
  <c r="D2594" i="4" s="1" a="1"/>
  <c r="D2594" i="4" s="1"/>
  <c r="D2410" i="3"/>
  <c r="D2411" i="3"/>
  <c r="D121" i="4" s="1" a="1"/>
  <c r="D121" i="4" s="1"/>
  <c r="D2412" i="3"/>
  <c r="D2738" i="4" s="1" a="1"/>
  <c r="D2738" i="4" s="1"/>
  <c r="D2413" i="3"/>
  <c r="D2542" i="4" s="1" a="1"/>
  <c r="D2542" i="4" s="1"/>
  <c r="D2414" i="3"/>
  <c r="D2415" i="3"/>
  <c r="D2227" i="4" s="1" a="1"/>
  <c r="D2227" i="4" s="1"/>
  <c r="D2416" i="3"/>
  <c r="D2417" i="3"/>
  <c r="D2229" i="4" s="1" a="1"/>
  <c r="D2229" i="4" s="1"/>
  <c r="D2418" i="3"/>
  <c r="D2097" i="4" s="1" a="1"/>
  <c r="D2097" i="4" s="1"/>
  <c r="D2419" i="3"/>
  <c r="D2029" i="4" s="1" a="1"/>
  <c r="D2029" i="4" s="1"/>
  <c r="D2420" i="3"/>
  <c r="D854" i="4" s="1" a="1"/>
  <c r="D854" i="4" s="1"/>
  <c r="D2421" i="3"/>
  <c r="D2230" i="4" s="1" a="1"/>
  <c r="D2230" i="4" s="1"/>
  <c r="D2422" i="3"/>
  <c r="D860" i="4" s="1" a="1"/>
  <c r="D860" i="4" s="1"/>
  <c r="D2423" i="3"/>
  <c r="D2148" i="4" s="1" a="1"/>
  <c r="D2148" i="4" s="1"/>
  <c r="D2424" i="3"/>
  <c r="D973" i="4" s="1" a="1"/>
  <c r="D973" i="4" s="1"/>
  <c r="D2425" i="3"/>
  <c r="D1597" i="4" s="1" a="1"/>
  <c r="D1597" i="4" s="1"/>
  <c r="D2426" i="3"/>
  <c r="D936" i="4" s="1" a="1"/>
  <c r="D936" i="4" s="1"/>
  <c r="D2427" i="3"/>
  <c r="D2259" i="4" s="1" a="1"/>
  <c r="D2259" i="4" s="1"/>
  <c r="D2428" i="3"/>
  <c r="D1616" i="4" s="1" a="1"/>
  <c r="D1616" i="4" s="1"/>
  <c r="D2429" i="3"/>
  <c r="D1591" i="4" s="1" a="1"/>
  <c r="D1591" i="4" s="1"/>
  <c r="D2430" i="3"/>
  <c r="D1822" i="4" s="1" a="1"/>
  <c r="D1822" i="4" s="1"/>
  <c r="D2431" i="3"/>
  <c r="D826" i="4" s="1" a="1"/>
  <c r="D826" i="4" s="1"/>
  <c r="D2432" i="3"/>
  <c r="D825" i="4" s="1" a="1"/>
  <c r="D825" i="4" s="1"/>
  <c r="D2433" i="3"/>
  <c r="D2238" i="4" s="1" a="1"/>
  <c r="D2238" i="4" s="1"/>
  <c r="D2434" i="3"/>
  <c r="D2134" i="4" s="1" a="1"/>
  <c r="D2134" i="4" s="1"/>
  <c r="D2435" i="3"/>
  <c r="D2235" i="4" s="1" a="1"/>
  <c r="D2235" i="4" s="1"/>
  <c r="D2436" i="3"/>
  <c r="D2699" i="4" s="1" a="1"/>
  <c r="D2699" i="4" s="1"/>
  <c r="D2437" i="3"/>
  <c r="D2435" i="4" s="1" a="1"/>
  <c r="D2438" i="3"/>
  <c r="D2472" i="4" s="1" a="1"/>
  <c r="D2472" i="4" s="1"/>
  <c r="D2439" i="3"/>
  <c r="D1746" i="4" s="1" a="1"/>
  <c r="D1746" i="4" s="1"/>
  <c r="D2440" i="3"/>
  <c r="D1837" i="4" s="1" a="1"/>
  <c r="D1837" i="4" s="1"/>
  <c r="D2441" i="3"/>
  <c r="D2690" i="4" s="1" a="1"/>
  <c r="D2690" i="4" s="1"/>
  <c r="D2442" i="3"/>
  <c r="D2844" i="4" s="1" a="1"/>
  <c r="D2844" i="4" s="1"/>
  <c r="D2443" i="3"/>
  <c r="D2741" i="4" s="1" a="1"/>
  <c r="D2741" i="4" s="1"/>
  <c r="D2444" i="3"/>
  <c r="D2329" i="4" s="1" a="1"/>
  <c r="D2329" i="4" s="1"/>
  <c r="D2445" i="3"/>
  <c r="D1458" i="4" s="1" a="1"/>
  <c r="D1458" i="4" s="1"/>
  <c r="D2446" i="3"/>
  <c r="D2208" i="4" s="1" a="1"/>
  <c r="D2208" i="4" s="1"/>
  <c r="D2447" i="3"/>
  <c r="D1733" i="4" s="1" a="1"/>
  <c r="D1733" i="4" s="1"/>
  <c r="D2448" i="3"/>
  <c r="D2032" i="4" s="1" a="1"/>
  <c r="D2032" i="4" s="1"/>
  <c r="D2449" i="3"/>
  <c r="D2055" i="4" s="1" a="1"/>
  <c r="D2055" i="4" s="1"/>
  <c r="D2450" i="3"/>
  <c r="D1709" i="4" s="1" a="1"/>
  <c r="D1709" i="4" s="1"/>
  <c r="D2451" i="3"/>
  <c r="D2117" i="4" s="1" a="1"/>
  <c r="D2117" i="4" s="1"/>
  <c r="D2452" i="3"/>
  <c r="D2121" i="4" s="1" a="1"/>
  <c r="D2121" i="4" s="1"/>
  <c r="D2453" i="3"/>
  <c r="D1498" i="4" s="1" a="1"/>
  <c r="D1498" i="4" s="1"/>
  <c r="D2454" i="3"/>
  <c r="D2056" i="4" s="1" a="1"/>
  <c r="D2056" i="4" s="1"/>
  <c r="D2455" i="3"/>
  <c r="D1018" i="4" s="1" a="1"/>
  <c r="D1018" i="4" s="1"/>
  <c r="D2456" i="3"/>
  <c r="D1507" i="4" s="1" a="1"/>
  <c r="D1507" i="4" s="1"/>
  <c r="D2457" i="3"/>
  <c r="D3016" i="4" s="1" a="1"/>
  <c r="D3016" i="4" s="1"/>
  <c r="D2458" i="3"/>
  <c r="D1575" i="4" s="1" a="1"/>
  <c r="D1575" i="4" s="1"/>
  <c r="D2459" i="3"/>
  <c r="D939" i="4" s="1" a="1"/>
  <c r="D939" i="4" s="1"/>
  <c r="D2460" i="3"/>
  <c r="D1621" i="4" s="1" a="1"/>
  <c r="D1621" i="4" s="1"/>
  <c r="D2461" i="3"/>
  <c r="D963" i="4" s="1" a="1"/>
  <c r="D963" i="4" s="1"/>
  <c r="D2462" i="3"/>
  <c r="D947" i="4" s="1" a="1"/>
  <c r="D947" i="4" s="1"/>
  <c r="D2463" i="3"/>
  <c r="D1038" i="4" s="1" a="1"/>
  <c r="D1038" i="4" s="1"/>
  <c r="D2464" i="3"/>
  <c r="D1525" i="4" s="1" a="1"/>
  <c r="D1525" i="4" s="1"/>
  <c r="D2465" i="3"/>
  <c r="D2754" i="4" s="1" a="1"/>
  <c r="D2754" i="4" s="1"/>
  <c r="D2466" i="3"/>
  <c r="D3080" i="4" s="1" a="1"/>
  <c r="D3080" i="4" s="1"/>
  <c r="D2467" i="3"/>
  <c r="D3065" i="4" s="1" a="1"/>
  <c r="D3065" i="4" s="1"/>
  <c r="D2468" i="3"/>
  <c r="D2183" i="4" s="1" a="1"/>
  <c r="D2183" i="4" s="1"/>
  <c r="D2469" i="3"/>
  <c r="D2856" i="4" s="1" a="1"/>
  <c r="D2856" i="4" s="1"/>
  <c r="D2470" i="3"/>
  <c r="D240" i="4" s="1" a="1"/>
  <c r="D240" i="4" s="1"/>
  <c r="D2471" i="3"/>
  <c r="D398" i="4" s="1" a="1"/>
  <c r="D398" i="4" s="1"/>
  <c r="D2472" i="3"/>
  <c r="D236" i="4" s="1" a="1"/>
  <c r="D236" i="4" s="1"/>
  <c r="D2473" i="3"/>
  <c r="D814" i="4" s="1" a="1"/>
  <c r="D814" i="4" s="1"/>
  <c r="D2474" i="3"/>
  <c r="D1396" i="4" s="1" a="1"/>
  <c r="D1396" i="4" s="1"/>
  <c r="D2475" i="3"/>
  <c r="D1356" i="4" s="1" a="1"/>
  <c r="D1356" i="4" s="1"/>
  <c r="D2476" i="3"/>
  <c r="D539" i="4" s="1" a="1"/>
  <c r="D539" i="4" s="1"/>
  <c r="D2477" i="3"/>
  <c r="D1021" i="4" s="1" a="1"/>
  <c r="D1021" i="4" s="1"/>
  <c r="D2478" i="3"/>
  <c r="D457" i="4" s="1" a="1"/>
  <c r="D457" i="4" s="1"/>
  <c r="D2479" i="3"/>
  <c r="D200" i="4" s="1" a="1"/>
  <c r="D200" i="4" s="1"/>
  <c r="D2480" i="3"/>
  <c r="D340" i="4" s="1" a="1"/>
  <c r="D340" i="4" s="1"/>
  <c r="D2481" i="3"/>
  <c r="D1447" i="4" s="1" a="1"/>
  <c r="D1447" i="4" s="1"/>
  <c r="D2482" i="3"/>
  <c r="D195" i="4" s="1" a="1"/>
  <c r="D195" i="4" s="1"/>
  <c r="D2483" i="3"/>
  <c r="D511" i="4" s="1" a="1"/>
  <c r="D511" i="4" s="1"/>
  <c r="D2484" i="3"/>
  <c r="D1429" i="4" s="1" a="1"/>
  <c r="D1429" i="4" s="1"/>
  <c r="D2485" i="3"/>
  <c r="D277" i="4" s="1" a="1"/>
  <c r="D277" i="4" s="1"/>
  <c r="D2486" i="3"/>
  <c r="D1369" i="4" s="1" a="1"/>
  <c r="D1369" i="4" s="1"/>
  <c r="D2487" i="3"/>
  <c r="D1070" i="4" s="1" a="1"/>
  <c r="D1070" i="4" s="1"/>
  <c r="D2488" i="3"/>
  <c r="D1082" i="4" s="1" a="1"/>
  <c r="D1082" i="4" s="1"/>
  <c r="D2489" i="3"/>
  <c r="D1067" i="4" s="1" a="1"/>
  <c r="D1067" i="4" s="1"/>
  <c r="D2490" i="3"/>
  <c r="D219" i="4" s="1" a="1"/>
  <c r="D219" i="4" s="1"/>
  <c r="D2491" i="3"/>
  <c r="E3095" i="5" s="1" a="1"/>
  <c r="E3095" i="5" s="1"/>
  <c r="D2492" i="3"/>
  <c r="D3096" i="4" s="1" a="1"/>
  <c r="D3096" i="4" s="1"/>
  <c r="D2493" i="3"/>
  <c r="D717" i="4" s="1" a="1"/>
  <c r="D717" i="4" s="1"/>
  <c r="D2494" i="3"/>
  <c r="D471" i="4" s="1" a="1"/>
  <c r="D471" i="4" s="1"/>
  <c r="D2495" i="3"/>
  <c r="D807" i="4" s="1" a="1"/>
  <c r="D807" i="4" s="1"/>
  <c r="D2496" i="3"/>
  <c r="D373" i="4" s="1" a="1"/>
  <c r="D373" i="4" s="1"/>
  <c r="D2497" i="3"/>
  <c r="D797" i="4" s="1" a="1"/>
  <c r="D797" i="4" s="1"/>
  <c r="D2498" i="3"/>
  <c r="D1355" i="4" s="1" a="1"/>
  <c r="D1355" i="4" s="1"/>
  <c r="D2499" i="3"/>
  <c r="D676" i="4" s="1" a="1"/>
  <c r="D676" i="4" s="1"/>
  <c r="D2500" i="3"/>
  <c r="D2989" i="4" s="1" a="1"/>
  <c r="D2989" i="4" s="1"/>
  <c r="D2501" i="3"/>
  <c r="D1174" i="4" s="1" a="1"/>
  <c r="D1174" i="4" s="1"/>
  <c r="D2502" i="3"/>
  <c r="E2866" i="5" s="1" a="1"/>
  <c r="E2866" i="5" s="1"/>
  <c r="D2503" i="3"/>
  <c r="D1292" i="4" s="1" a="1"/>
  <c r="D1292" i="4" s="1"/>
  <c r="D2504" i="3"/>
  <c r="D1933" i="4" s="1" a="1"/>
  <c r="D1933" i="4" s="1"/>
  <c r="D2505" i="3"/>
  <c r="D2674" i="4" s="1" a="1"/>
  <c r="D2674" i="4" s="1"/>
  <c r="D2506" i="3"/>
  <c r="D2624" i="4" s="1" a="1"/>
  <c r="D2624" i="4" s="1"/>
  <c r="D2507" i="3"/>
  <c r="E3109" i="5" s="1" a="1"/>
  <c r="E3109" i="5" s="1"/>
  <c r="D2508" i="3"/>
  <c r="D2792" i="4" s="1" a="1"/>
  <c r="D2792" i="4" s="1"/>
  <c r="D2509" i="3"/>
  <c r="D2883" i="4" s="1" a="1"/>
  <c r="D2883" i="4" s="1"/>
  <c r="D2510" i="3"/>
  <c r="D1648" i="4" s="1" a="1"/>
  <c r="D1648" i="4" s="1"/>
  <c r="D2511" i="3"/>
  <c r="D2907" i="4" s="1" a="1"/>
  <c r="D2907" i="4" s="1"/>
  <c r="D2512" i="3"/>
  <c r="D2806" i="4" s="1" a="1"/>
  <c r="D2806" i="4" s="1"/>
  <c r="D2513" i="3"/>
  <c r="D2655" i="4" s="1" a="1"/>
  <c r="D2655" i="4" s="1"/>
  <c r="D2514" i="3"/>
  <c r="D2136" i="4" s="1" a="1"/>
  <c r="D2136" i="4" s="1"/>
  <c r="D2515" i="3"/>
  <c r="D937" i="4" s="1" a="1"/>
  <c r="D937" i="4" s="1"/>
  <c r="D2516" i="3"/>
  <c r="D1579" i="4" s="1" a="1"/>
  <c r="D1579" i="4" s="1"/>
  <c r="D2517" i="3"/>
  <c r="D1510" i="4" s="1" a="1"/>
  <c r="D1510" i="4" s="1"/>
  <c r="D2518" i="3"/>
  <c r="D2519" i="3"/>
  <c r="D2712" i="4" s="1" a="1"/>
  <c r="D2712" i="4" s="1"/>
  <c r="D2520" i="3"/>
  <c r="D1030" i="4" s="1" a="1"/>
  <c r="D1030" i="4" s="1"/>
  <c r="D2521" i="3"/>
  <c r="D420" i="4" s="1" a="1"/>
  <c r="D420" i="4" s="1"/>
  <c r="D2522" i="3"/>
  <c r="D1439" i="4" s="1" a="1"/>
  <c r="D1439" i="4" s="1"/>
  <c r="D2523" i="3"/>
  <c r="D615" i="4" s="1" a="1"/>
  <c r="D615" i="4" s="1"/>
  <c r="D2524" i="3"/>
  <c r="D508" i="4" s="1" a="1"/>
  <c r="D508" i="4" s="1"/>
  <c r="D2525" i="3"/>
  <c r="D625" i="4" s="1" a="1"/>
  <c r="D625" i="4" s="1"/>
  <c r="D2526" i="3"/>
  <c r="D636" i="4" s="1" a="1"/>
  <c r="D636" i="4" s="1"/>
  <c r="D2527" i="3"/>
  <c r="D385" i="4" s="1" a="1"/>
  <c r="D385" i="4" s="1"/>
  <c r="D2528" i="3"/>
  <c r="D223" i="4" s="1" a="1"/>
  <c r="D223" i="4" s="1"/>
  <c r="D2529" i="3"/>
  <c r="D529" i="4" s="1" a="1"/>
  <c r="D529" i="4" s="1"/>
  <c r="D2530" i="3"/>
  <c r="D414" i="4" s="1" a="1"/>
  <c r="D414" i="4" s="1"/>
  <c r="D2531" i="3"/>
  <c r="D470" i="4" s="1" a="1"/>
  <c r="D470" i="4" s="1"/>
  <c r="D2532" i="3"/>
  <c r="D391" i="4" s="1" a="1"/>
  <c r="D391" i="4" s="1"/>
  <c r="D2533" i="3"/>
  <c r="D1334" i="4" s="1" a="1"/>
  <c r="D1334" i="4" s="1"/>
  <c r="D2534" i="3"/>
  <c r="D2894" i="4" s="1" a="1"/>
  <c r="D2894" i="4" s="1"/>
  <c r="D2535" i="3"/>
  <c r="D1006" i="4" s="1" a="1"/>
  <c r="D1006" i="4" s="1"/>
  <c r="D2536" i="3"/>
  <c r="D3073" i="4" s="1" a="1"/>
  <c r="D3073" i="4" s="1"/>
  <c r="D2537" i="3"/>
  <c r="D487" i="4" s="1" a="1"/>
  <c r="D487" i="4" s="1"/>
  <c r="D2538" i="3"/>
  <c r="D562" i="4" s="1" a="1"/>
  <c r="D562" i="4" s="1"/>
  <c r="D2539" i="3"/>
  <c r="D502" i="4" s="1" a="1"/>
  <c r="D502" i="4" s="1"/>
  <c r="D2540" i="3"/>
  <c r="D489" i="4" s="1" a="1"/>
  <c r="D489" i="4" s="1"/>
  <c r="D2541" i="3"/>
  <c r="D2801" i="4" s="1" a="1"/>
  <c r="D2801" i="4" s="1"/>
  <c r="D2542" i="3"/>
  <c r="D601" i="4" s="1" a="1"/>
  <c r="D601" i="4" s="1"/>
  <c r="D2543" i="3"/>
  <c r="D751" i="4" s="1" a="1"/>
  <c r="D751" i="4" s="1"/>
  <c r="D2544" i="3"/>
  <c r="D720" i="4" s="1" a="1"/>
  <c r="D720" i="4" s="1"/>
  <c r="D2545" i="3"/>
  <c r="D1386" i="4" s="1" a="1"/>
  <c r="D1386" i="4" s="1"/>
  <c r="D2546" i="3"/>
  <c r="D701" i="4" s="1" a="1"/>
  <c r="D701" i="4" s="1"/>
  <c r="D2547" i="3"/>
  <c r="D679" i="4" s="1" a="1"/>
  <c r="D679" i="4" s="1"/>
  <c r="D2548" i="3"/>
  <c r="D227" i="4" s="1" a="1"/>
  <c r="D227" i="4" s="1"/>
  <c r="D2549" i="3"/>
  <c r="D2611" i="4" s="1" a="1"/>
  <c r="D2611" i="4" s="1"/>
  <c r="D2550" i="3"/>
  <c r="D2958" i="4" s="1" a="1"/>
  <c r="D2958" i="4" s="1"/>
  <c r="D2551" i="3"/>
  <c r="D1304" i="4" s="1" a="1"/>
  <c r="D1304" i="4" s="1"/>
  <c r="D2552" i="3"/>
  <c r="D2965" i="4" s="1" a="1"/>
  <c r="D2965" i="4" s="1"/>
  <c r="D2553" i="3"/>
  <c r="D1230" i="4" s="1" a="1"/>
  <c r="D1230" i="4" s="1"/>
  <c r="D2554" i="3"/>
  <c r="D1315" i="4" s="1" a="1"/>
  <c r="D1315" i="4" s="1"/>
  <c r="D2555" i="3"/>
  <c r="D2939" i="4" s="1" a="1"/>
  <c r="D2939" i="4" s="1"/>
  <c r="D2556" i="3"/>
  <c r="D1776" i="4" s="1" a="1"/>
  <c r="D1776" i="4" s="1"/>
  <c r="D2557" i="3"/>
  <c r="D1303" i="4" s="1" a="1"/>
  <c r="D1303" i="4" s="1"/>
  <c r="D2558" i="3"/>
  <c r="D1173" i="4" s="1" a="1"/>
  <c r="D1173" i="4" s="1"/>
  <c r="D2559" i="3"/>
  <c r="D1220" i="4" s="1" a="1"/>
  <c r="D1220" i="4" s="1"/>
  <c r="D2560" i="3"/>
  <c r="D2929" i="4" s="1" a="1"/>
  <c r="D2929" i="4" s="1"/>
  <c r="D2561" i="3"/>
  <c r="D1308" i="4" s="1" a="1"/>
  <c r="D1308" i="4" s="1"/>
  <c r="D2562" i="3"/>
  <c r="D1270" i="4" s="1" a="1"/>
  <c r="D1270" i="4" s="1"/>
  <c r="D2563" i="3"/>
  <c r="D3006" i="4" s="1" a="1"/>
  <c r="D3006" i="4" s="1"/>
  <c r="D2564" i="3"/>
  <c r="D1339" i="4" s="1" a="1"/>
  <c r="D1339" i="4" s="1"/>
  <c r="D2565" i="3"/>
  <c r="D1922" i="4" s="1" a="1"/>
  <c r="D1922" i="4" s="1"/>
  <c r="D2566" i="3"/>
  <c r="D2310" i="4" s="1" a="1"/>
  <c r="D2310" i="4" s="1"/>
  <c r="D2567" i="3"/>
  <c r="D2198" i="4" s="1" a="1"/>
  <c r="D2198" i="4" s="1"/>
  <c r="D2568" i="3"/>
  <c r="D2514" i="4" s="1" a="1"/>
  <c r="D2514" i="4" s="1"/>
  <c r="D2569" i="3"/>
  <c r="D2287" i="4" s="1" a="1"/>
  <c r="D2287" i="4" s="1"/>
  <c r="D2570" i="3"/>
  <c r="D3114" i="4" s="1" a="1"/>
  <c r="D3114" i="4" s="1"/>
  <c r="D2571" i="3"/>
  <c r="D84" i="4" s="1" a="1"/>
  <c r="D84" i="4" s="1"/>
  <c r="D2572" i="3"/>
  <c r="D2532" i="4" s="1" a="1"/>
  <c r="D2532" i="4" s="1"/>
  <c r="D2573" i="3"/>
  <c r="D2511" i="4" s="1" a="1"/>
  <c r="D2511" i="4" s="1"/>
  <c r="D2574" i="3"/>
  <c r="D2415" i="4" s="1" a="1"/>
  <c r="D2415" i="4" s="1"/>
  <c r="D2575" i="3"/>
  <c r="D2420" i="4" s="1" a="1"/>
  <c r="D2420" i="4" s="1"/>
  <c r="D2576" i="3"/>
  <c r="D2466" i="4" s="1" a="1"/>
  <c r="D2466" i="4" s="1"/>
  <c r="D2577" i="3"/>
  <c r="D2637" i="4" s="1" a="1"/>
  <c r="D2637" i="4" s="1"/>
  <c r="D2578" i="3"/>
  <c r="D2414" i="4" s="1" a="1"/>
  <c r="D2414" i="4" s="1"/>
  <c r="D2579" i="3"/>
  <c r="D2771" i="4" s="1" a="1"/>
  <c r="D2771" i="4" s="1"/>
  <c r="D2580" i="3"/>
  <c r="E2528" i="5" s="1" a="1"/>
  <c r="E2528" i="5" s="1"/>
  <c r="D2581" i="3"/>
  <c r="D2509" i="4" s="1" a="1"/>
  <c r="D2509" i="4" s="1"/>
  <c r="D2582" i="3"/>
  <c r="D1753" i="4" s="1" a="1"/>
  <c r="D1753" i="4" s="1"/>
  <c r="D2583" i="3"/>
  <c r="D2827" i="4" s="1" a="1"/>
  <c r="D2827" i="4" s="1"/>
  <c r="D2584" i="3"/>
  <c r="E3113" i="5" s="1" a="1"/>
  <c r="E3113" i="5" s="1"/>
  <c r="D2585" i="3"/>
  <c r="D2216" i="4" s="1" a="1"/>
  <c r="D2216" i="4" s="1"/>
  <c r="D2586" i="3"/>
  <c r="D2776" i="4" s="1" a="1"/>
  <c r="D2776" i="4" s="1"/>
  <c r="D2587" i="3"/>
  <c r="D2211" i="4" s="1" a="1"/>
  <c r="D2211" i="4" s="1"/>
  <c r="D2588" i="3"/>
  <c r="D1673" i="4" s="1" a="1"/>
  <c r="D1673" i="4" s="1"/>
  <c r="D2589" i="3"/>
  <c r="D1974" i="4" s="1" a="1"/>
  <c r="D1974" i="4" s="1"/>
  <c r="D2590" i="3"/>
  <c r="D1961" i="4" s="1" a="1"/>
  <c r="D1961" i="4" s="1"/>
  <c r="D2591" i="3"/>
  <c r="D1963" i="4" s="1" a="1"/>
  <c r="D1963" i="4" s="1"/>
  <c r="D2592" i="3"/>
  <c r="E2810" i="5" s="1" a="1"/>
  <c r="E2810" i="5" s="1"/>
  <c r="D2593" i="3"/>
  <c r="D2584" i="4" s="1" a="1"/>
  <c r="D2584" i="4" s="1"/>
  <c r="D2594" i="3"/>
  <c r="D2458" i="4" s="1" a="1"/>
  <c r="D2458" i="4" s="1"/>
  <c r="D2595" i="3"/>
  <c r="D1704" i="4" s="1" a="1"/>
  <c r="D1704" i="4" s="1"/>
  <c r="D2596" i="3"/>
  <c r="D1162" i="4" s="1" a="1"/>
  <c r="D1162" i="4" s="1"/>
  <c r="D2597" i="3"/>
  <c r="D1675" i="4" s="1" a="1"/>
  <c r="D1675" i="4" s="1"/>
  <c r="D2598" i="3"/>
  <c r="D1624" i="4" s="1" a="1"/>
  <c r="D1624" i="4" s="1"/>
  <c r="D2599" i="3"/>
  <c r="D1908" i="4" s="1" a="1"/>
  <c r="D1908" i="4" s="1"/>
  <c r="D2600" i="3"/>
  <c r="D1567" i="4" s="1" a="1"/>
  <c r="D1567" i="4" s="1"/>
  <c r="D2601" i="3"/>
  <c r="D1680" i="4" s="1" a="1"/>
  <c r="D1680" i="4" s="1"/>
  <c r="D2602" i="3"/>
  <c r="D2896" i="4" s="1" a="1"/>
  <c r="D2896" i="4" s="1"/>
  <c r="D2603" i="3"/>
  <c r="D2182" i="4" s="1" a="1"/>
  <c r="D2182" i="4" s="1"/>
  <c r="D2604" i="3"/>
  <c r="D1563" i="4" s="1" a="1"/>
  <c r="D1563" i="4" s="1"/>
  <c r="D2605" i="3"/>
  <c r="D2359" i="4" s="1" a="1"/>
  <c r="D2359" i="4" s="1"/>
  <c r="D2606" i="3"/>
  <c r="D94" i="4" s="1" a="1"/>
  <c r="D94" i="4" s="1"/>
  <c r="D2607" i="3"/>
  <c r="D2608" i="3"/>
  <c r="D2802" i="4" s="1" a="1"/>
  <c r="D2802" i="4" s="1"/>
  <c r="D2609" i="3"/>
  <c r="D2163" i="4" s="1" a="1"/>
  <c r="D2163" i="4" s="1"/>
  <c r="D2610" i="3"/>
  <c r="D1810" i="4" s="1" a="1"/>
  <c r="D1810" i="4" s="1"/>
  <c r="D2611" i="3"/>
  <c r="D1990" i="4" s="1" a="1"/>
  <c r="D1990" i="4" s="1"/>
  <c r="D2612" i="3"/>
  <c r="D1989" i="4" s="1" a="1"/>
  <c r="D1989" i="4" s="1"/>
  <c r="D2613" i="3"/>
  <c r="D2666" i="4" s="1" a="1"/>
  <c r="D2666" i="4" s="1"/>
  <c r="D2614" i="3"/>
  <c r="D2615" i="3"/>
  <c r="D2616" i="3"/>
  <c r="D2617" i="3"/>
  <c r="D2618" i="3"/>
  <c r="D115" i="4" s="1" a="1"/>
  <c r="D115" i="4" s="1"/>
  <c r="D2619" i="3"/>
  <c r="D2553" i="4" s="1" a="1"/>
  <c r="D2553" i="4" s="1"/>
  <c r="D2620" i="3"/>
  <c r="D2086" i="4" s="1" a="1"/>
  <c r="D2086" i="4" s="1"/>
  <c r="D2621" i="3"/>
  <c r="D2108" i="4" s="1" a="1"/>
  <c r="D2108" i="4" s="1"/>
  <c r="D2622" i="3"/>
  <c r="D2073" i="4" s="1" a="1"/>
  <c r="D2073" i="4" s="1"/>
  <c r="D2623" i="3"/>
  <c r="D991" i="4" s="1" a="1"/>
  <c r="D991" i="4" s="1"/>
  <c r="D2624" i="3"/>
  <c r="D2043" i="4" s="1" a="1"/>
  <c r="D2043" i="4" s="1"/>
  <c r="D2625" i="3"/>
  <c r="D2091" i="4" s="1" a="1"/>
  <c r="D2091" i="4" s="1"/>
  <c r="D2626" i="3"/>
  <c r="D2094" i="4" s="1" a="1"/>
  <c r="D2094" i="4" s="1"/>
  <c r="D2627" i="3"/>
  <c r="D1546" i="4" s="1" a="1"/>
  <c r="D1546" i="4" s="1"/>
  <c r="D2628" i="3"/>
  <c r="D1468" i="4" s="1" a="1"/>
  <c r="D1468" i="4" s="1"/>
  <c r="D2629" i="3"/>
  <c r="D1578" i="4" s="1" a="1"/>
  <c r="D1578" i="4" s="1"/>
  <c r="D2630" i="3"/>
  <c r="D1867" i="4" s="1" a="1"/>
  <c r="D1867" i="4" s="1"/>
  <c r="D2631" i="3"/>
  <c r="D1518" i="4" s="1" a="1"/>
  <c r="D1518" i="4" s="1"/>
  <c r="D2632" i="3"/>
  <c r="D1481" i="4" s="1" a="1"/>
  <c r="D1481" i="4" s="1"/>
  <c r="D2633" i="3"/>
  <c r="D1890" i="4" s="1" a="1"/>
  <c r="D1890" i="4" s="1"/>
  <c r="D2634" i="3"/>
  <c r="D1866" i="4" s="1" a="1"/>
  <c r="D1866" i="4" s="1"/>
  <c r="D2635" i="3"/>
  <c r="D1887" i="4" s="1" a="1"/>
  <c r="D1887" i="4" s="1"/>
  <c r="D2636" i="3"/>
  <c r="D2485" i="4" s="1" a="1"/>
  <c r="D2485" i="4" s="1"/>
  <c r="D2637" i="3"/>
  <c r="D913" i="4" s="1" a="1"/>
  <c r="D913" i="4" s="1"/>
  <c r="D2638" i="3"/>
  <c r="D2103" i="4" s="1" a="1"/>
  <c r="D2103" i="4" s="1"/>
  <c r="D2639" i="3"/>
  <c r="D976" i="4" s="1" a="1"/>
  <c r="D976" i="4" s="1"/>
  <c r="D2640" i="3"/>
  <c r="D2263" i="4" s="1" a="1"/>
  <c r="D2263" i="4" s="1"/>
  <c r="D2641" i="3"/>
  <c r="D2715" i="4" s="1" a="1"/>
  <c r="D2715" i="4" s="1"/>
  <c r="D2642" i="3"/>
  <c r="D1727" i="4" s="1" a="1"/>
  <c r="D1727" i="4" s="1"/>
  <c r="D2643" i="3"/>
  <c r="D2695" i="4" s="1" a="1"/>
  <c r="D2695" i="4" s="1"/>
  <c r="D2644" i="3"/>
  <c r="D126" i="4" s="1" a="1"/>
  <c r="D126" i="4" s="1"/>
  <c r="D2645" i="3"/>
  <c r="D2345" i="4" s="1" a="1"/>
  <c r="D2345" i="4" s="1"/>
  <c r="D2646" i="3"/>
  <c r="D116" i="4" s="1" a="1"/>
  <c r="D116" i="4" s="1"/>
  <c r="D2647" i="3"/>
  <c r="D2074" i="4" s="1" a="1"/>
  <c r="D2074" i="4" s="1"/>
  <c r="D2648" i="3"/>
  <c r="D1527" i="4" s="1" a="1"/>
  <c r="D1527" i="4" s="1"/>
  <c r="D2649" i="3"/>
  <c r="D2061" i="4" s="1" a="1"/>
  <c r="D2061" i="4" s="1"/>
  <c r="D2650" i="3"/>
  <c r="D1711" i="4" s="1" a="1"/>
  <c r="D1711" i="4" s="1"/>
  <c r="D2651" i="3"/>
  <c r="D2064" i="4" s="1" a="1"/>
  <c r="D2064" i="4" s="1"/>
  <c r="D2652" i="3"/>
  <c r="D2067" i="4" s="1" a="1"/>
  <c r="D2067" i="4" s="1"/>
  <c r="D2653" i="3"/>
  <c r="D3027" i="4" s="1" a="1"/>
  <c r="D3027" i="4" s="1"/>
  <c r="D2654" i="3"/>
  <c r="D1063" i="4" s="1" a="1"/>
  <c r="D1063" i="4" s="1"/>
  <c r="D2655" i="3"/>
  <c r="D1583" i="4" s="1" a="1"/>
  <c r="D1583" i="4" s="1"/>
  <c r="D2656" i="3"/>
  <c r="D1118" i="4" s="1" a="1"/>
  <c r="D1118" i="4" s="1"/>
  <c r="D2657" i="3"/>
  <c r="D1893" i="4" s="1" a="1"/>
  <c r="D1893" i="4" s="1"/>
  <c r="D2658" i="3"/>
  <c r="D958" i="4" s="1" a="1"/>
  <c r="D958" i="4" s="1"/>
  <c r="D2659" i="3"/>
  <c r="D1032" i="4" s="1" a="1"/>
  <c r="D1032" i="4" s="1"/>
  <c r="D2660" i="3"/>
  <c r="D1037" i="4" s="1" a="1"/>
  <c r="D1037" i="4" s="1"/>
  <c r="D2661" i="3"/>
  <c r="D2662" i="3"/>
  <c r="D2846" i="4" s="1" a="1"/>
  <c r="D2846" i="4" s="1"/>
  <c r="D2663" i="3"/>
  <c r="D1856" i="4" s="1" a="1"/>
  <c r="D1856" i="4" s="1"/>
  <c r="D2664" i="3"/>
  <c r="D3067" i="4" s="1" a="1"/>
  <c r="D3067" i="4" s="1"/>
  <c r="D2665" i="3"/>
  <c r="D2666" i="3"/>
  <c r="D244" i="4" s="1" a="1"/>
  <c r="D244" i="4" s="1"/>
  <c r="D2667" i="3"/>
  <c r="D304" i="4" s="1" a="1"/>
  <c r="D304" i="4" s="1"/>
  <c r="D2668" i="3"/>
  <c r="D176" i="4" s="1" a="1"/>
  <c r="D176" i="4" s="1"/>
  <c r="D2669" i="3"/>
  <c r="D214" i="4" s="1" a="1"/>
  <c r="D214" i="4" s="1"/>
  <c r="D2670" i="3"/>
  <c r="D239" i="4" s="1" a="1"/>
  <c r="D239" i="4" s="1"/>
  <c r="D2671" i="3"/>
  <c r="D1210" i="4" s="1" a="1"/>
  <c r="D1210" i="4" s="1"/>
  <c r="D2672" i="3"/>
  <c r="D1088" i="4" s="1" a="1"/>
  <c r="D1088" i="4" s="1"/>
  <c r="D2673" i="3"/>
  <c r="D402" i="4" s="1" a="1"/>
  <c r="D402" i="4" s="1"/>
  <c r="D2674" i="3"/>
  <c r="D456" i="4" s="1" a="1"/>
  <c r="D456" i="4" s="1"/>
  <c r="D2675" i="3"/>
  <c r="D435" i="4" s="1" a="1"/>
  <c r="D435" i="4" s="1"/>
  <c r="D2676" i="3"/>
  <c r="D438" i="4" s="1" a="1"/>
  <c r="D438" i="4" s="1"/>
  <c r="D2677" i="3"/>
  <c r="D141" i="4" s="1" a="1"/>
  <c r="D141" i="4" s="1"/>
  <c r="D2678" i="3"/>
  <c r="D1410" i="4" s="1" a="1"/>
  <c r="D1410" i="4" s="1"/>
  <c r="D2679" i="3"/>
  <c r="D571" i="4" s="1" a="1"/>
  <c r="D571" i="4" s="1"/>
  <c r="D2680" i="3"/>
  <c r="D449" i="4" s="1" a="1"/>
  <c r="D449" i="4" s="1"/>
  <c r="D2681" i="3"/>
  <c r="D598" i="4" s="1" a="1"/>
  <c r="D598" i="4" s="1"/>
  <c r="D2682" i="3"/>
  <c r="D207" i="4" s="1" a="1"/>
  <c r="D207" i="4" s="1"/>
  <c r="D2683" i="3"/>
  <c r="D1076" i="4" s="1" a="1"/>
  <c r="D1076" i="4" s="1"/>
  <c r="D2684" i="3"/>
  <c r="D1075" i="4" s="1" a="1"/>
  <c r="D1075" i="4" s="1"/>
  <c r="D2685" i="3"/>
  <c r="D3044" i="4" s="1" a="1"/>
  <c r="D3044" i="4" s="1"/>
  <c r="D2686" i="3"/>
  <c r="D360" i="4" s="1" a="1"/>
  <c r="D360" i="4" s="1"/>
  <c r="D2687" i="3"/>
  <c r="D188" i="4" s="1" a="1"/>
  <c r="D188" i="4" s="1"/>
  <c r="D2688" i="3"/>
  <c r="D728" i="4" s="1" a="1"/>
  <c r="D728" i="4" s="1"/>
  <c r="D2689" i="3"/>
  <c r="D320" i="4" s="1" a="1"/>
  <c r="D320" i="4" s="1"/>
  <c r="D2690" i="3"/>
  <c r="D729" i="4" s="1" a="1"/>
  <c r="D729" i="4" s="1"/>
  <c r="D2691" i="3"/>
  <c r="D468" i="4" s="1" a="1"/>
  <c r="D468" i="4" s="1"/>
  <c r="D2692" i="3"/>
  <c r="D752" i="4" s="1" a="1"/>
  <c r="D752" i="4" s="1"/>
  <c r="D2693" i="3"/>
  <c r="D2694" i="3"/>
  <c r="D2915" i="4" s="1" a="1"/>
  <c r="D2915" i="4" s="1"/>
  <c r="D2695" i="3"/>
  <c r="D1333" i="4" s="1" a="1"/>
  <c r="D1333" i="4" s="1"/>
  <c r="D2696" i="3"/>
  <c r="D1739" i="4" s="1" a="1"/>
  <c r="D1739" i="4" s="1"/>
  <c r="D2697" i="3"/>
  <c r="D2777" i="4" s="1" a="1"/>
  <c r="D2777" i="4" s="1"/>
  <c r="D2698" i="3"/>
  <c r="D1639" i="4" s="1" a="1"/>
  <c r="D1639" i="4" s="1"/>
  <c r="D2699" i="3"/>
  <c r="D1644" i="4" s="1" a="1"/>
  <c r="D1644" i="4" s="1"/>
  <c r="D2700" i="3"/>
  <c r="D1987" i="4" s="1" a="1"/>
  <c r="D1987" i="4" s="1"/>
  <c r="D2701" i="3"/>
  <c r="D2702" i="3"/>
  <c r="D2012" i="4" s="1" a="1"/>
  <c r="D2012" i="4" s="1"/>
  <c r="D2703" i="3"/>
  <c r="D907" i="4" s="1" a="1"/>
  <c r="D907" i="4" s="1"/>
  <c r="D2704" i="3"/>
  <c r="D1732" i="4" s="1" a="1"/>
  <c r="D1732" i="4" s="1"/>
  <c r="D2705" i="3"/>
  <c r="D2332" i="4" s="1" a="1"/>
  <c r="D2332" i="4" s="1"/>
  <c r="D2706" i="3"/>
  <c r="D2070" i="4" s="1" a="1"/>
  <c r="D2070" i="4" s="1"/>
  <c r="D2707" i="3"/>
  <c r="D1553" i="4" s="1" a="1"/>
  <c r="D1553" i="4" s="1"/>
  <c r="D2708" i="3"/>
  <c r="D245" i="4" s="1" a="1"/>
  <c r="D245" i="4" s="1"/>
  <c r="D2709" i="3"/>
  <c r="D346" i="4" s="1" a="1"/>
  <c r="D346" i="4" s="1"/>
  <c r="D2710" i="3"/>
  <c r="D755" i="4" s="1" a="1"/>
  <c r="D755" i="4" s="1"/>
  <c r="D2711" i="3"/>
  <c r="D808" i="4" s="1" a="1"/>
  <c r="D808" i="4" s="1"/>
  <c r="D2712" i="3"/>
  <c r="D1398" i="4" s="1" a="1"/>
  <c r="D1398" i="4" s="1"/>
  <c r="D2713" i="3"/>
  <c r="D310" i="4" s="1" a="1"/>
  <c r="D310" i="4" s="1"/>
  <c r="D2714" i="3"/>
  <c r="D526" i="4" s="1" a="1"/>
  <c r="D526" i="4" s="1"/>
  <c r="D2715" i="3"/>
  <c r="D739" i="4" s="1" a="1"/>
  <c r="D739" i="4" s="1"/>
  <c r="D2716" i="3"/>
  <c r="D664" i="4" s="1" a="1"/>
  <c r="D664" i="4" s="1"/>
  <c r="D2717" i="3"/>
  <c r="D1457" i="4" s="1" a="1"/>
  <c r="D1457" i="4" s="1"/>
  <c r="D2718" i="3"/>
  <c r="D1615" i="4" s="1" a="1"/>
  <c r="D1615" i="4" s="1"/>
  <c r="D2719" i="3"/>
  <c r="D2258" i="4" s="1" a="1"/>
  <c r="D2258" i="4" s="1"/>
  <c r="D2720" i="3"/>
  <c r="D2122" i="4" s="1" a="1"/>
  <c r="D2122" i="4" s="1"/>
  <c r="D2721" i="3"/>
  <c r="D956" i="4" s="1" a="1"/>
  <c r="D956" i="4" s="1"/>
  <c r="D2722" i="3"/>
  <c r="D198" i="4" s="1" a="1"/>
  <c r="D198" i="4" s="1"/>
  <c r="D2723" i="3"/>
  <c r="D202" i="4" s="1" a="1"/>
  <c r="D202" i="4" s="1"/>
  <c r="D2724" i="3"/>
  <c r="D364" i="4" s="1" a="1"/>
  <c r="D364" i="4" s="1"/>
  <c r="D2725" i="3"/>
  <c r="D2327" i="4" s="1" a="1"/>
  <c r="D2327" i="4" s="1"/>
  <c r="D2726" i="3"/>
  <c r="D2861" i="4" s="1" a="1"/>
  <c r="D2861" i="4" s="1"/>
  <c r="D2727" i="3"/>
  <c r="D483" i="4" s="1" a="1"/>
  <c r="D483" i="4" s="1"/>
  <c r="D2728" i="3"/>
  <c r="D326" i="4" s="1" a="1"/>
  <c r="D326" i="4" s="1"/>
  <c r="D2729" i="3"/>
  <c r="D406" i="4" s="1" a="1"/>
  <c r="D406" i="4" s="1"/>
  <c r="D2730" i="3"/>
  <c r="D645" i="4" s="1" a="1"/>
  <c r="D645" i="4" s="1"/>
  <c r="D2731" i="3"/>
  <c r="D658" i="4" s="1" a="1"/>
  <c r="D658" i="4" s="1"/>
  <c r="D2732" i="3"/>
  <c r="D409" i="4" s="1" a="1"/>
  <c r="D409" i="4" s="1"/>
  <c r="D2733" i="3"/>
  <c r="D711" i="4" s="1" a="1"/>
  <c r="D711" i="4" s="1"/>
  <c r="D2734" i="3"/>
  <c r="D412" i="4" s="1" a="1"/>
  <c r="D412" i="4" s="1"/>
  <c r="D2735" i="3"/>
  <c r="D714" i="4" s="1" a="1"/>
  <c r="D714" i="4" s="1"/>
  <c r="D2736" i="3"/>
  <c r="D2990" i="4" s="1" a="1"/>
  <c r="D2990" i="4" s="1"/>
  <c r="D2737" i="3"/>
  <c r="D2738" i="3"/>
  <c r="D2945" i="4" s="1" a="1"/>
  <c r="D2945" i="4" s="1"/>
  <c r="D2739" i="3"/>
  <c r="D1176" i="4" s="1" a="1"/>
  <c r="D1176" i="4" s="1"/>
  <c r="D2740" i="3"/>
  <c r="D2991" i="4" s="1" a="1"/>
  <c r="D2991" i="4" s="1"/>
  <c r="D2741" i="3"/>
  <c r="D1188" i="4" s="1" a="1"/>
  <c r="D1188" i="4" s="1"/>
  <c r="D2742" i="3"/>
  <c r="D2928" i="4" s="1" a="1"/>
  <c r="D2928" i="4" s="1"/>
  <c r="D2743" i="3"/>
  <c r="D2932" i="4" s="1" a="1"/>
  <c r="D2932" i="4" s="1"/>
  <c r="D2744" i="3"/>
  <c r="D2959" i="4" s="1" a="1"/>
  <c r="D2959" i="4" s="1"/>
  <c r="D2745" i="3"/>
  <c r="D1198" i="4" s="1" a="1"/>
  <c r="D1198" i="4" s="1"/>
  <c r="D2746" i="3"/>
  <c r="D1195" i="4" s="1" a="1"/>
  <c r="D1195" i="4" s="1"/>
  <c r="D2747" i="3"/>
  <c r="D1180" i="4" s="1" a="1"/>
  <c r="D1180" i="4" s="1"/>
  <c r="D2748" i="3"/>
  <c r="D1307" i="4" s="1" a="1"/>
  <c r="D1307" i="4" s="1"/>
  <c r="D2749" i="3"/>
  <c r="D2916" i="4" s="1" a="1"/>
  <c r="D2916" i="4" s="1"/>
  <c r="D2750" i="3"/>
  <c r="D1242" i="4" s="1" a="1"/>
  <c r="D1242" i="4" s="1"/>
  <c r="D2751" i="3"/>
  <c r="D1695" i="4" s="1" a="1"/>
  <c r="D1695" i="4" s="1"/>
  <c r="D2752" i="3"/>
  <c r="D1225" i="4" s="1" a="1"/>
  <c r="D1225" i="4" s="1"/>
  <c r="D2753" i="3"/>
  <c r="D1222" i="4" s="1" a="1"/>
  <c r="D1222" i="4" s="1"/>
  <c r="D2754" i="3"/>
  <c r="D1165" i="4" s="1" a="1"/>
  <c r="D1165" i="4" s="1"/>
  <c r="D2755" i="3"/>
  <c r="D1934" i="4" s="1" a="1"/>
  <c r="D1934" i="4" s="1"/>
  <c r="D2756" i="3"/>
  <c r="D1261" i="4" s="1" a="1"/>
  <c r="D1261" i="4" s="1"/>
  <c r="D2757" i="3"/>
  <c r="D1927" i="4" s="1" a="1"/>
  <c r="D1927" i="4" s="1"/>
  <c r="D2758" i="3"/>
  <c r="D1205" i="4" s="1" a="1"/>
  <c r="D1205" i="4" s="1"/>
  <c r="D2759" i="3"/>
  <c r="D1703" i="4" s="1" a="1"/>
  <c r="D1703" i="4" s="1"/>
  <c r="D2760" i="3"/>
  <c r="D2284" i="4" s="1" a="1"/>
  <c r="D2761" i="3"/>
  <c r="D2517" i="4" s="1" a="1"/>
  <c r="D2517" i="4" s="1"/>
  <c r="D2762" i="3"/>
  <c r="D2294" i="4" s="1" a="1"/>
  <c r="D2294" i="4" s="1"/>
  <c r="D2763" i="3"/>
  <c r="D2350" i="4" s="1" a="1"/>
  <c r="D2350" i="4" s="1"/>
  <c r="D2764" i="3"/>
  <c r="D2519" i="4" s="1" a="1"/>
  <c r="D2519" i="4" s="1"/>
  <c r="D2765" i="3"/>
  <c r="D60" i="4" s="1" a="1"/>
  <c r="D60" i="4" s="1"/>
  <c r="D2766" i="3"/>
  <c r="D1851" i="4" s="1" a="1"/>
  <c r="D1851" i="4" s="1"/>
  <c r="D2767" i="3"/>
  <c r="D2378" i="4" s="1" a="1"/>
  <c r="D2378" i="4" s="1"/>
  <c r="D2768" i="3"/>
  <c r="D2405" i="4" s="1" a="1"/>
  <c r="D2405" i="4" s="1"/>
  <c r="D2769" i="3"/>
  <c r="D2367" i="4" s="1" a="1"/>
  <c r="D2367" i="4" s="1"/>
  <c r="D2770" i="3"/>
  <c r="D2771" i="3"/>
  <c r="D1769" i="4" s="1" a="1"/>
  <c r="D1769" i="4" s="1"/>
  <c r="D2772" i="3"/>
  <c r="D2773" i="3"/>
  <c r="D2653" i="4" s="1" a="1"/>
  <c r="D2653" i="4" s="1"/>
  <c r="D2774" i="3"/>
  <c r="D2617" i="4" s="1" a="1"/>
  <c r="D2617" i="4" s="1"/>
  <c r="D2775" i="3"/>
  <c r="D3110" i="4" s="1" a="1"/>
  <c r="D3110" i="4" s="1"/>
  <c r="D2776" i="3"/>
  <c r="D2212" i="4" s="1" a="1"/>
  <c r="D2212" i="4" s="1"/>
  <c r="D2777" i="3"/>
  <c r="D2749" i="4" s="1" a="1"/>
  <c r="D2749" i="4" s="1"/>
  <c r="D2778" i="3"/>
  <c r="D2438" i="4" s="1" a="1"/>
  <c r="D2438" i="4" s="1"/>
  <c r="D2779" i="3"/>
  <c r="D2773" i="4" s="1" a="1"/>
  <c r="D2773" i="4" s="1"/>
  <c r="D2780" i="3"/>
  <c r="D2503" i="4" s="1" a="1"/>
  <c r="D2503" i="4" s="1"/>
  <c r="D2781" i="3"/>
  <c r="D1755" i="4" s="1" a="1"/>
  <c r="D1755" i="4" s="1"/>
  <c r="D2782" i="3"/>
  <c r="D1957" i="4" s="1" a="1"/>
  <c r="D1957" i="4" s="1"/>
  <c r="D2783" i="3"/>
  <c r="D2784" i="3"/>
  <c r="D1158" i="4" s="1" a="1"/>
  <c r="D1158" i="4" s="1"/>
  <c r="D2785" i="3"/>
  <c r="D2548" i="4" s="1" a="1"/>
  <c r="D2548" i="4" s="1"/>
  <c r="D2786" i="3"/>
  <c r="D1496" i="4" s="1" a="1"/>
  <c r="D1496" i="4" s="1"/>
  <c r="D2787" i="3"/>
  <c r="D2389" i="4" s="1" a="1"/>
  <c r="D2389" i="4" s="1"/>
  <c r="D2788" i="3"/>
  <c r="D2394" i="4" s="1" a="1"/>
  <c r="D2394" i="4" s="1"/>
  <c r="D2789" i="3"/>
  <c r="D2164" i="4" s="1" a="1"/>
  <c r="D2164" i="4" s="1"/>
  <c r="D2790" i="3"/>
  <c r="D2613" i="4" s="1" a="1"/>
  <c r="D2613" i="4" s="1"/>
  <c r="D2791" i="3"/>
  <c r="D2210" i="4" s="1" a="1"/>
  <c r="D2210" i="4" s="1"/>
  <c r="D2792" i="3"/>
  <c r="D2419" i="4" s="1" a="1"/>
  <c r="D2419" i="4" s="1"/>
  <c r="D2793" i="3"/>
  <c r="D2554" i="4" s="1" a="1"/>
  <c r="D2554" i="4" s="1"/>
  <c r="D2794" i="3"/>
  <c r="D2218" i="4" s="1" a="1"/>
  <c r="D2218" i="4" s="1"/>
  <c r="D2795" i="3"/>
  <c r="D1730" i="4" s="1" a="1"/>
  <c r="D1730" i="4" s="1"/>
  <c r="D2796" i="3"/>
  <c r="D128" i="4" s="1" a="1"/>
  <c r="D128" i="4" s="1"/>
  <c r="D2797" i="3"/>
  <c r="D2082" i="4" s="1" a="1"/>
  <c r="D2082" i="4" s="1"/>
  <c r="D2798" i="3"/>
  <c r="D2799" i="3"/>
  <c r="D2232" i="4" s="1" a="1"/>
  <c r="D2232" i="4" s="1"/>
  <c r="D2800" i="3"/>
  <c r="D1024" i="4" s="1" a="1"/>
  <c r="D1024" i="4" s="1"/>
  <c r="D2801" i="3"/>
  <c r="D2111" i="4" s="1" a="1"/>
  <c r="D2111" i="4" s="1"/>
  <c r="D2802" i="3"/>
  <c r="D2228" i="4" s="1" a="1"/>
  <c r="D2228" i="4" s="1"/>
  <c r="D2803" i="3"/>
  <c r="D909" i="4" s="1" a="1"/>
  <c r="D909" i="4" s="1"/>
  <c r="D2804" i="3"/>
  <c r="D851" i="4" s="1" a="1"/>
  <c r="D851" i="4" s="1"/>
  <c r="D2805" i="3"/>
  <c r="D882" i="4" s="1" a="1"/>
  <c r="D882" i="4" s="1"/>
  <c r="D2806" i="3"/>
  <c r="D2071" i="4" s="1" a="1"/>
  <c r="D2071" i="4" s="1"/>
  <c r="D2807" i="3"/>
  <c r="D2078" i="4" s="1" a="1"/>
  <c r="D2078" i="4" s="1"/>
  <c r="D2808" i="3"/>
  <c r="D2049" i="4" s="1" a="1"/>
  <c r="D2049" i="4" s="1"/>
  <c r="D2809" i="3"/>
  <c r="D1874" i="4" s="1" a="1"/>
  <c r="D1874" i="4" s="1"/>
  <c r="D2810" i="3"/>
  <c r="D2247" i="4" s="1" a="1"/>
  <c r="D2247" i="4" s="1"/>
  <c r="D2811" i="3"/>
  <c r="D1888" i="4" s="1" a="1"/>
  <c r="D1888" i="4" s="1"/>
  <c r="D2812" i="3"/>
  <c r="D1114" i="4" s="1" a="1"/>
  <c r="D1114" i="4" s="1"/>
  <c r="D2813" i="3"/>
  <c r="D1870" i="4" s="1" a="1"/>
  <c r="D1870" i="4" s="1"/>
  <c r="D2814" i="3"/>
  <c r="D1886" i="4" s="1" a="1"/>
  <c r="D1886" i="4" s="1"/>
  <c r="D2815" i="3"/>
  <c r="D1943" i="4" s="1" a="1"/>
  <c r="D1943" i="4" s="1"/>
  <c r="D2816" i="3"/>
  <c r="D2817" i="3"/>
  <c r="D912" i="4" s="1" a="1"/>
  <c r="D912" i="4" s="1"/>
  <c r="D2818" i="3"/>
  <c r="D1001" i="4" s="1" a="1"/>
  <c r="D1001" i="4" s="1"/>
  <c r="D2819" i="3"/>
  <c r="D944" i="4" s="1" a="1"/>
  <c r="D944" i="4" s="1"/>
  <c r="D2820" i="3"/>
  <c r="D3026" i="4" s="1" a="1"/>
  <c r="D3026" i="4" s="1"/>
  <c r="D2821" i="3"/>
  <c r="D1765" i="4" s="1" a="1"/>
  <c r="D1765" i="4" s="1"/>
  <c r="D2822" i="3"/>
  <c r="D2713" i="4" s="1" a="1"/>
  <c r="D2713" i="4" s="1"/>
  <c r="D2823" i="3"/>
  <c r="D2698" i="4" s="1" a="1"/>
  <c r="D2698" i="4" s="1"/>
  <c r="D2824" i="3"/>
  <c r="D2825" i="3"/>
  <c r="D2826" i="3"/>
  <c r="D2355" i="4" s="1" a="1"/>
  <c r="D2355" i="4" s="1"/>
  <c r="D2827" i="3"/>
  <c r="D56" i="4" s="1" a="1"/>
  <c r="D56" i="4" s="1"/>
  <c r="D2828" i="3"/>
  <c r="D2477" i="4" s="1" a="1"/>
  <c r="D2477" i="4" s="1"/>
  <c r="D2829" i="3"/>
  <c r="D2693" i="4" s="1" a="1"/>
  <c r="D2693" i="4" s="1"/>
  <c r="D2830" i="3"/>
  <c r="E2469" i="5" s="1" a="1"/>
  <c r="E2469" i="5" s="1"/>
  <c r="D2831" i="3"/>
  <c r="D2832" i="3"/>
  <c r="D2348" i="4" s="1" a="1"/>
  <c r="D2348" i="4" s="1"/>
  <c r="D2833" i="3"/>
  <c r="D2573" i="4" s="1" a="1"/>
  <c r="D2573" i="4" s="1"/>
  <c r="D2834" i="3"/>
  <c r="D2334" i="4" s="1" a="1"/>
  <c r="D2334" i="4" s="1"/>
  <c r="D2835" i="3"/>
  <c r="D858" i="4" s="1" a="1"/>
  <c r="D858" i="4" s="1"/>
  <c r="D2836" i="3"/>
  <c r="D2100" i="4" s="1" a="1"/>
  <c r="D2100" i="4" s="1"/>
  <c r="D2837" i="3"/>
  <c r="D1047" i="4" s="1" a="1"/>
  <c r="D1047" i="4" s="1"/>
  <c r="D2838" i="3"/>
  <c r="D910" i="4" s="1" a="1"/>
  <c r="D910" i="4" s="1"/>
  <c r="D2839" i="3"/>
  <c r="D2057" i="4" s="1" a="1"/>
  <c r="D2057" i="4" s="1"/>
  <c r="D2840" i="3"/>
  <c r="D2266" i="4" s="1" a="1"/>
  <c r="D2266" i="4" s="1"/>
  <c r="D2841" i="3"/>
  <c r="D2845" i="4" s="1" a="1"/>
  <c r="D2845" i="4" s="1"/>
  <c r="D2842" i="3"/>
  <c r="D1749" i="4" s="1" a="1"/>
  <c r="D1749" i="4" s="1"/>
  <c r="D2843" i="3"/>
  <c r="D1516" i="4" s="1" a="1"/>
  <c r="D1516" i="4" s="1"/>
  <c r="D2844" i="3"/>
  <c r="D941" i="4" s="1" a="1"/>
  <c r="D941" i="4" s="1"/>
  <c r="D2845" i="3"/>
  <c r="D1046" i="4" s="1" a="1"/>
  <c r="D1046" i="4" s="1"/>
  <c r="D2846" i="3"/>
  <c r="D962" i="4" s="1" a="1"/>
  <c r="D962" i="4" s="1"/>
  <c r="D2847" i="3"/>
  <c r="D1036" i="4" s="1" a="1"/>
  <c r="D1036" i="4" s="1"/>
  <c r="D2848" i="3"/>
  <c r="D1035" i="4" s="1" a="1"/>
  <c r="D1035" i="4" s="1"/>
  <c r="D2849" i="3"/>
  <c r="D3100" i="4" s="1" a="1"/>
  <c r="D3100" i="4" s="1"/>
  <c r="D2850" i="3"/>
  <c r="E3075" i="5" s="1" a="1"/>
  <c r="E3075" i="5" s="1"/>
  <c r="D2851" i="3"/>
  <c r="D1183" i="4" s="1" a="1"/>
  <c r="D1183" i="4" s="1"/>
  <c r="D2852" i="3"/>
  <c r="D800" i="4" s="1" a="1"/>
  <c r="D800" i="4" s="1"/>
  <c r="D2853" i="3"/>
  <c r="D168" i="4" s="1" a="1"/>
  <c r="D168" i="4" s="1"/>
  <c r="D2854" i="3"/>
  <c r="D205" i="4" s="1" a="1"/>
  <c r="D205" i="4" s="1"/>
  <c r="D2855" i="3"/>
  <c r="D558" i="4" s="1" a="1"/>
  <c r="D558" i="4" s="1"/>
  <c r="D2856" i="3"/>
  <c r="D501" i="4" s="1" a="1"/>
  <c r="D501" i="4" s="1"/>
  <c r="D2857" i="3"/>
  <c r="D555" i="4" s="1" a="1"/>
  <c r="D555" i="4" s="1"/>
  <c r="D2858" i="3"/>
  <c r="D563" i="4" s="1" a="1"/>
  <c r="D563" i="4" s="1"/>
  <c r="D2859" i="3"/>
  <c r="D336" i="4" s="1" a="1"/>
  <c r="D336" i="4" s="1"/>
  <c r="D2860" i="3"/>
  <c r="D199" i="4" s="1" a="1"/>
  <c r="D199" i="4" s="1"/>
  <c r="D2861" i="3"/>
  <c r="D338" i="4" s="1" a="1"/>
  <c r="D338" i="4" s="1"/>
  <c r="D2862" i="3"/>
  <c r="D568" i="4" s="1" a="1"/>
  <c r="D568" i="4" s="1"/>
  <c r="D2863" i="3"/>
  <c r="D157" i="4" s="1" a="1"/>
  <c r="D157" i="4" s="1"/>
  <c r="D2864" i="3"/>
  <c r="D627" i="4" s="1" a="1"/>
  <c r="D627" i="4" s="1"/>
  <c r="D2865" i="3"/>
  <c r="D313" i="4" s="1" a="1"/>
  <c r="D313" i="4" s="1"/>
  <c r="D2866" i="3"/>
  <c r="D221" i="4" s="1" a="1"/>
  <c r="D221" i="4" s="1"/>
  <c r="D2867" i="3"/>
  <c r="D1071" i="4" s="1" a="1"/>
  <c r="D1071" i="4" s="1"/>
  <c r="D2868" i="3"/>
  <c r="D1368" i="4" s="1" a="1"/>
  <c r="D1368" i="4" s="1"/>
  <c r="D2869" i="3"/>
  <c r="D261" i="4" s="1" a="1"/>
  <c r="D261" i="4" s="1"/>
  <c r="D2870" i="3"/>
  <c r="D262" i="4" s="1" a="1"/>
  <c r="D262" i="4" s="1"/>
  <c r="D2871" i="3"/>
  <c r="D1349" i="4" s="1" a="1"/>
  <c r="D1349" i="4" s="1"/>
  <c r="D2872" i="3"/>
  <c r="D740" i="4" s="1" a="1"/>
  <c r="D740" i="4" s="1"/>
  <c r="D2873" i="3"/>
  <c r="D190" i="4" s="1" a="1"/>
  <c r="D190" i="4" s="1"/>
  <c r="D2874" i="3"/>
  <c r="D356" i="4" s="1" a="1"/>
  <c r="D356" i="4" s="1"/>
  <c r="D2875" i="3"/>
  <c r="D576" i="4" s="1" a="1"/>
  <c r="D576" i="4" s="1"/>
  <c r="D2876" i="3"/>
  <c r="D1170" i="4" s="1" a="1"/>
  <c r="D1170" i="4" s="1"/>
  <c r="D2877" i="3"/>
  <c r="D2301" i="4" s="1" a="1"/>
  <c r="D2301" i="4" s="1"/>
  <c r="D2878" i="3"/>
  <c r="D2619" i="4" s="1" a="1"/>
  <c r="D2619" i="4" s="1"/>
  <c r="D2879" i="3"/>
  <c r="D2635" i="4" s="1" a="1"/>
  <c r="D2635" i="4" s="1"/>
  <c r="D2880" i="3"/>
  <c r="D1683" i="4" s="1" a="1"/>
  <c r="D1683" i="4" s="1"/>
  <c r="D2881" i="3"/>
  <c r="D2386" i="4" s="1" a="1"/>
  <c r="D2386" i="4" s="1"/>
  <c r="D2882" i="3"/>
  <c r="D1816" i="4" s="1" a="1"/>
  <c r="D1816" i="4" s="1"/>
  <c r="D2883" i="3"/>
  <c r="D2560" i="4" s="1" a="1"/>
  <c r="D2560" i="4" s="1"/>
  <c r="D2884" i="3"/>
  <c r="D1869" i="4" s="1" a="1"/>
  <c r="D1869" i="4" s="1"/>
  <c r="D2885" i="3"/>
  <c r="D1509" i="4" s="1" a="1"/>
  <c r="D1509" i="4" s="1"/>
  <c r="D2886" i="3"/>
  <c r="D828" i="4" s="1" a="1"/>
  <c r="D828" i="4" s="1"/>
  <c r="D2887" i="3"/>
  <c r="D1124" i="4" s="1" a="1"/>
  <c r="D1124" i="4" s="1"/>
  <c r="D2888" i="3"/>
  <c r="D1040" i="4" s="1" a="1"/>
  <c r="D1040" i="4" s="1"/>
  <c r="D2889" i="3"/>
  <c r="D1185" i="4" s="1" a="1"/>
  <c r="D1185" i="4" s="1"/>
  <c r="D2890" i="3"/>
  <c r="D1187" i="4" s="1" a="1"/>
  <c r="D1187" i="4" s="1"/>
  <c r="D2891" i="3"/>
  <c r="D544" i="4" s="1" a="1"/>
  <c r="D544" i="4" s="1"/>
  <c r="D2892" i="3"/>
  <c r="D2893" i="3"/>
  <c r="D1094" i="4" s="1" a="1"/>
  <c r="D1094" i="4" s="1"/>
  <c r="D2894" i="3"/>
  <c r="D806" i="4" s="1" a="1"/>
  <c r="D806" i="4" s="1"/>
  <c r="D2895" i="3"/>
  <c r="D786" i="4" s="1" a="1"/>
  <c r="D786" i="4" s="1"/>
  <c r="D2896" i="3"/>
  <c r="D805" i="4" s="1" a="1"/>
  <c r="D805" i="4" s="1"/>
  <c r="D2897" i="3"/>
  <c r="D504" i="4" s="1" a="1"/>
  <c r="D504" i="4" s="1"/>
  <c r="D2898" i="3"/>
  <c r="D613" i="4" s="1" a="1"/>
  <c r="D613" i="4" s="1"/>
  <c r="D2899" i="3"/>
  <c r="D254" i="4" s="1" a="1"/>
  <c r="D254" i="4" s="1"/>
  <c r="D2900" i="3"/>
  <c r="D1362" i="4" s="1" a="1"/>
  <c r="D1362" i="4" s="1"/>
  <c r="D2901" i="3"/>
  <c r="D699" i="4" s="1" a="1"/>
  <c r="D699" i="4" s="1"/>
  <c r="D2902" i="3"/>
  <c r="D492" i="4" s="1" a="1"/>
  <c r="D492" i="4" s="1"/>
  <c r="D2903" i="3"/>
  <c r="D325" i="4" s="1" a="1"/>
  <c r="D325" i="4" s="1"/>
  <c r="D2904" i="3"/>
  <c r="D678" i="4" s="1" a="1"/>
  <c r="D678" i="4" s="1"/>
  <c r="D2905" i="3"/>
  <c r="D810" i="4" s="1" a="1"/>
  <c r="D810" i="4" s="1"/>
  <c r="D2906" i="3"/>
  <c r="D2940" i="4" s="1" a="1"/>
  <c r="D2940" i="4" s="1"/>
  <c r="D2907" i="3"/>
  <c r="D1340" i="4" s="1" a="1"/>
  <c r="D1340" i="4" s="1"/>
  <c r="D2908" i="3"/>
  <c r="D938" i="4" s="1" a="1"/>
  <c r="D938" i="4" s="1"/>
  <c r="D2909" i="3"/>
  <c r="D811" i="4" s="1" a="1"/>
  <c r="D811" i="4" s="1"/>
  <c r="D2910" i="3"/>
  <c r="D428" i="4" s="1" a="1"/>
  <c r="D428" i="4" s="1"/>
  <c r="D2911" i="3"/>
  <c r="D1373" i="4" s="1" a="1"/>
  <c r="D1373" i="4" s="1"/>
  <c r="D2912" i="3"/>
  <c r="D1419" i="4" s="1" a="1"/>
  <c r="D1419" i="4" s="1"/>
  <c r="D2913" i="3"/>
  <c r="D1403" i="4" s="1" a="1"/>
  <c r="D1403" i="4" s="1"/>
  <c r="D2914" i="3"/>
  <c r="D650" i="4" s="1" a="1"/>
  <c r="D650" i="4" s="1"/>
  <c r="D2915" i="3"/>
  <c r="D347" i="4" s="1" a="1"/>
  <c r="D347" i="4" s="1"/>
  <c r="D2916" i="3"/>
  <c r="D691" i="4" s="1" a="1"/>
  <c r="D691" i="4" s="1"/>
  <c r="D2917" i="3"/>
  <c r="D2787" i="4" s="1" a="1"/>
  <c r="D2787" i="4" s="1"/>
  <c r="D2918" i="3"/>
  <c r="D970" i="4" s="1" a="1"/>
  <c r="D970" i="4" s="1"/>
  <c r="D2919" i="3"/>
  <c r="D623" i="4" s="1" a="1"/>
  <c r="D623" i="4" s="1"/>
  <c r="D2920" i="3"/>
  <c r="D2921" i="3"/>
  <c r="D2905" i="4" s="1" a="1"/>
  <c r="D2905" i="4" s="1"/>
  <c r="D2922" i="3"/>
  <c r="D2575" i="4" s="1" a="1"/>
  <c r="D2575" i="4" s="1"/>
  <c r="D2923" i="3"/>
  <c r="D2984" i="4" s="1" a="1"/>
  <c r="D2984" i="4" s="1"/>
  <c r="D2924" i="3"/>
  <c r="D1879" i="4" s="1" a="1"/>
  <c r="D1879" i="4" s="1"/>
  <c r="D2925" i="3"/>
  <c r="D1280" i="4" s="1" a="1"/>
  <c r="D1280" i="4" s="1"/>
  <c r="D2926" i="3"/>
  <c r="D2118" i="4" s="1" a="1"/>
  <c r="D2118" i="4" s="1"/>
  <c r="D2927" i="3"/>
  <c r="D1827" i="4" s="1" a="1"/>
  <c r="D1827" i="4" s="1"/>
  <c r="D2928" i="3"/>
  <c r="D2346" i="4" s="1" a="1"/>
  <c r="D2346" i="4" s="1"/>
  <c r="D2929" i="3"/>
  <c r="D1947" i="4" s="1" a="1"/>
  <c r="D1947" i="4" s="1"/>
  <c r="D2930" i="3"/>
  <c r="D1537" i="4" s="1" a="1"/>
  <c r="D1537" i="4" s="1"/>
  <c r="D2931" i="3"/>
  <c r="D1079" i="4" s="1" a="1"/>
  <c r="D1079" i="4" s="1"/>
  <c r="D2932" i="3"/>
  <c r="D1628" i="4" s="1" a="1"/>
  <c r="D1628" i="4" s="1"/>
  <c r="D2933" i="3"/>
  <c r="D248" i="4" s="1" a="1"/>
  <c r="D248" i="4" s="1"/>
  <c r="D2934" i="3"/>
  <c r="D2341" i="4" s="1" a="1"/>
  <c r="D2341" i="4" s="1"/>
  <c r="D2935" i="3"/>
  <c r="D135" i="4" s="1" a="1"/>
  <c r="D135" i="4" s="1"/>
  <c r="D2936" i="3"/>
  <c r="D2937" i="3"/>
  <c r="D3046" i="4" s="1" a="1"/>
  <c r="D3046" i="4" s="1"/>
  <c r="D2938" i="3"/>
  <c r="D2607" i="4" s="1" a="1"/>
  <c r="D2607" i="4" s="1"/>
  <c r="D2939" i="3"/>
  <c r="D2940" i="3"/>
  <c r="D515" i="4" s="1" a="1"/>
  <c r="D515" i="4" s="1"/>
  <c r="D2941" i="3"/>
  <c r="D1942" i="4" s="1" a="1"/>
  <c r="D1942" i="4" s="1"/>
  <c r="D2942" i="3"/>
  <c r="D796" i="4" s="1" a="1"/>
  <c r="D796" i="4" s="1"/>
  <c r="D2943" i="3"/>
  <c r="D1012" i="4" s="1" a="1"/>
  <c r="D1012" i="4" s="1"/>
  <c r="D2944" i="3"/>
  <c r="D1459" i="4" s="1" a="1"/>
  <c r="D1459" i="4" s="1"/>
  <c r="D2945" i="3"/>
  <c r="D1777" i="4" s="1" a="1"/>
  <c r="D1777" i="4" s="1"/>
  <c r="D2946" i="3"/>
  <c r="D2372" i="4" s="1" a="1"/>
  <c r="D2372" i="4" s="1"/>
  <c r="D2947" i="3"/>
  <c r="E2562" i="5" s="1" a="1"/>
  <c r="E2562" i="5" s="1"/>
  <c r="D2948" i="3"/>
  <c r="D1233" i="4" s="1" a="1"/>
  <c r="D1233" i="4" s="1"/>
  <c r="D2949" i="3"/>
  <c r="D1375" i="4" s="1" a="1"/>
  <c r="D1375" i="4" s="1"/>
  <c r="D2950" i="3"/>
  <c r="D2368" i="4" s="1" a="1"/>
  <c r="D2368" i="4" s="1"/>
  <c r="D2951" i="3"/>
  <c r="D230" i="4" s="1" a="1"/>
  <c r="D230" i="4" s="1"/>
  <c r="D2952" i="3"/>
  <c r="D2491" i="4" s="1" a="1"/>
  <c r="D2491" i="4" s="1"/>
  <c r="D2953" i="3"/>
  <c r="D2478" i="4" s="1" a="1"/>
  <c r="D2478" i="4" s="1"/>
  <c r="D2954" i="3"/>
  <c r="D986" i="4" s="1" a="1"/>
  <c r="D986" i="4" s="1"/>
  <c r="D2955" i="3"/>
  <c r="D203" i="4" s="1" a="1"/>
  <c r="D203" i="4" s="1"/>
  <c r="D2956" i="3"/>
  <c r="D1533" i="4" s="1" a="1"/>
  <c r="D1533" i="4" s="1"/>
  <c r="D2957" i="3"/>
  <c r="D1949" i="4" s="1" a="1"/>
  <c r="D1949" i="4" s="1"/>
  <c r="D2958" i="3"/>
  <c r="D2587" i="4" s="1" a="1"/>
  <c r="D2587" i="4" s="1"/>
  <c r="D2959" i="3"/>
  <c r="D430" i="4" s="1" a="1"/>
  <c r="D430" i="4" s="1"/>
  <c r="D2960" i="3"/>
  <c r="D2835" i="4" s="1" a="1"/>
  <c r="D2835" i="4" s="1"/>
  <c r="D2961" i="3"/>
  <c r="D339" i="4" s="1" a="1"/>
  <c r="D339" i="4" s="1"/>
  <c r="D2962" i="3"/>
  <c r="D2963" i="3"/>
  <c r="D1008" i="4" s="1" a="1"/>
  <c r="D1008" i="4" s="1"/>
  <c r="D2964" i="3"/>
  <c r="D2140" i="4" s="1" a="1"/>
  <c r="D2140" i="4" s="1"/>
  <c r="D2965" i="3"/>
  <c r="D533" i="4" s="1" a="1"/>
  <c r="D533" i="4" s="1"/>
  <c r="D2966" i="3"/>
  <c r="D1400" i="4" s="1" a="1"/>
  <c r="D1400" i="4" s="1"/>
  <c r="D2967" i="3"/>
  <c r="D883" i="4" s="1" a="1"/>
  <c r="D883" i="4" s="1"/>
  <c r="D2968" i="3"/>
  <c r="D2969" i="3"/>
  <c r="D95" i="4" s="1" a="1"/>
  <c r="D95" i="4" s="1"/>
  <c r="D2970" i="3"/>
  <c r="D935" i="4" s="1" a="1"/>
  <c r="D935" i="4" s="1"/>
  <c r="D2971" i="3"/>
  <c r="D490" i="4" s="1" a="1"/>
  <c r="D490" i="4" s="1"/>
  <c r="D2972" i="3"/>
  <c r="D2190" i="4" s="1" a="1"/>
  <c r="D2190" i="4" s="1"/>
  <c r="D2973" i="3"/>
  <c r="D2974" i="3"/>
  <c r="D152" i="4" s="1" a="1"/>
  <c r="D152" i="4" s="1"/>
  <c r="D2975" i="3"/>
  <c r="D1842" i="4" s="1" a="1"/>
  <c r="D1842" i="4" s="1"/>
  <c r="D2976" i="3"/>
  <c r="D646" i="4" s="1" a="1"/>
  <c r="D646" i="4" s="1"/>
  <c r="D2977" i="3"/>
  <c r="D593" i="4" s="1" a="1"/>
  <c r="D593" i="4" s="1"/>
  <c r="D2978" i="3"/>
  <c r="D2979" i="3"/>
  <c r="D1561" i="4" s="1" a="1"/>
  <c r="D1561" i="4" s="1"/>
  <c r="D2980" i="3"/>
  <c r="D1551" i="4" s="1" a="1"/>
  <c r="D1551" i="4" s="1"/>
  <c r="D2981" i="3"/>
  <c r="D1344" i="4" s="1" a="1"/>
  <c r="D1344" i="4" s="1"/>
  <c r="D2982" i="3"/>
  <c r="D305" i="4" s="1" a="1"/>
  <c r="D305" i="4" s="1"/>
  <c r="D2983" i="3"/>
  <c r="D1101" i="4" s="1" a="1"/>
  <c r="D1101" i="4" s="1"/>
  <c r="D2984" i="3"/>
  <c r="D1585" i="4" s="1" a="1"/>
  <c r="D1585" i="4" s="1"/>
  <c r="D2985" i="3"/>
  <c r="D247" i="4" s="1" a="1"/>
  <c r="D247" i="4" s="1"/>
  <c r="D2986" i="3"/>
  <c r="D301" i="4" s="1" a="1"/>
  <c r="D301" i="4" s="1"/>
  <c r="D2987" i="3"/>
  <c r="D175" i="4" s="1" a="1"/>
  <c r="D175" i="4" s="1"/>
  <c r="D2988" i="3"/>
  <c r="D1053" i="4" s="1" a="1"/>
  <c r="D1053" i="4" s="1"/>
  <c r="D2989" i="3"/>
  <c r="D452" i="4" s="1" a="1"/>
  <c r="D452" i="4" s="1"/>
  <c r="D2990" i="3"/>
  <c r="D705" i="4" s="1" a="1"/>
  <c r="D705" i="4" s="1"/>
  <c r="D2991" i="3"/>
  <c r="D1670" i="4" s="1" a="1"/>
  <c r="D1670" i="4" s="1"/>
  <c r="D2992" i="3"/>
  <c r="D1772" i="4" s="1" a="1"/>
  <c r="D1772" i="4" s="1"/>
  <c r="D2993" i="3"/>
  <c r="E3107" i="5" s="1" a="1"/>
  <c r="E3107" i="5" s="1"/>
  <c r="D2994" i="3"/>
  <c r="D278" i="4" s="1" a="1"/>
  <c r="D278" i="4" s="1"/>
  <c r="D2995" i="3"/>
  <c r="D531" i="4" s="1" a="1"/>
  <c r="D531" i="4" s="1"/>
  <c r="D2996" i="3"/>
  <c r="D1265" i="4" s="1" a="1"/>
  <c r="D1265" i="4" s="1"/>
  <c r="D2997" i="3"/>
  <c r="D881" i="4" s="1" a="1"/>
  <c r="D881" i="4" s="1"/>
  <c r="D2998" i="3"/>
  <c r="D2796" i="4" s="1" a="1"/>
  <c r="D2796" i="4" s="1"/>
  <c r="D2999" i="3"/>
  <c r="D1256" i="4" s="1" a="1"/>
  <c r="D1256" i="4" s="1"/>
  <c r="D3000" i="3"/>
  <c r="D1962" i="4" s="1" a="1"/>
  <c r="D1962" i="4" s="1"/>
  <c r="D3001" i="3"/>
  <c r="D1065" i="4" s="1" a="1"/>
  <c r="D1065" i="4" s="1"/>
  <c r="D3002" i="3"/>
  <c r="D3098" i="4" s="1" a="1"/>
  <c r="D3098" i="4" s="1"/>
  <c r="D3003" i="3"/>
  <c r="D3004" i="3"/>
  <c r="D1860" i="4" s="1" a="1"/>
  <c r="D1860" i="4" s="1"/>
  <c r="D3005" i="3"/>
  <c r="D3006" i="3"/>
  <c r="D378" i="4" s="1" a="1"/>
  <c r="D378" i="4" s="1"/>
  <c r="D3007" i="3"/>
  <c r="D781" i="4" s="1" a="1"/>
  <c r="D781" i="4" s="1"/>
  <c r="D3008" i="3"/>
  <c r="D297" i="4" s="1" a="1"/>
  <c r="D297" i="4" s="1"/>
  <c r="D3009" i="3"/>
  <c r="D343" i="4" s="1" a="1"/>
  <c r="D343" i="4" s="1"/>
  <c r="D3010" i="3"/>
  <c r="D140" i="4" s="1" a="1"/>
  <c r="D140" i="4" s="1"/>
  <c r="D3011" i="3"/>
  <c r="D2520" i="4" s="1" a="1"/>
  <c r="D2520" i="4" s="1"/>
  <c r="D3012" i="3"/>
  <c r="D1057" i="4" s="1" a="1"/>
  <c r="D1057" i="4" s="1"/>
  <c r="D3013" i="3"/>
  <c r="D1505" i="4" s="1" a="1"/>
  <c r="D1505" i="4" s="1"/>
  <c r="D3014" i="3"/>
  <c r="D2933" i="4" s="1" a="1"/>
  <c r="D2933" i="4" s="1"/>
  <c r="D3015" i="3"/>
  <c r="D3016" i="3"/>
  <c r="D2585" i="4" s="1" a="1"/>
  <c r="D2585" i="4" s="1"/>
  <c r="D3017" i="3"/>
  <c r="D3018" i="3"/>
  <c r="D596" i="4" s="1" a="1"/>
  <c r="D596" i="4" s="1"/>
  <c r="D3019" i="3"/>
  <c r="D1812" i="4" s="1" a="1"/>
  <c r="D1812" i="4" s="1"/>
  <c r="D3020" i="3"/>
  <c r="D1786" i="4" s="1" a="1"/>
  <c r="D1786" i="4" s="1"/>
  <c r="D3021" i="3"/>
  <c r="D2352" i="4" s="1" a="1"/>
  <c r="D2352" i="4" s="1"/>
  <c r="D3022" i="3"/>
  <c r="D216" i="4" s="1" a="1"/>
  <c r="D216" i="4" s="1"/>
  <c r="D3023" i="3"/>
  <c r="D669" i="4" s="1" a="1"/>
  <c r="D669" i="4" s="1"/>
  <c r="D3024" i="3"/>
  <c r="D133" i="4" s="1" a="1"/>
  <c r="D133" i="4" s="1"/>
  <c r="D3025" i="3"/>
  <c r="D3026" i="3"/>
  <c r="D3027" i="3"/>
  <c r="D238" i="4" s="1" a="1"/>
  <c r="D238" i="4" s="1"/>
  <c r="D3028" i="3"/>
  <c r="D1252" i="4" s="1" a="1"/>
  <c r="D1252" i="4" s="1"/>
  <c r="D3029" i="3"/>
  <c r="E2586" i="5" s="1" a="1"/>
  <c r="E2586" i="5" s="1"/>
  <c r="D3030" i="3"/>
  <c r="D106" i="4" s="1" a="1"/>
  <c r="D106" i="4" s="1"/>
  <c r="D3031" i="3"/>
  <c r="D1002" i="4" s="1" a="1"/>
  <c r="D1002" i="4" s="1"/>
  <c r="D3032" i="3"/>
  <c r="D2168" i="4" s="1" a="1"/>
  <c r="D2168" i="4" s="1"/>
  <c r="D3033" i="3"/>
  <c r="D2137" i="4" s="1" a="1"/>
  <c r="D2137" i="4" s="1"/>
  <c r="D3034" i="3"/>
  <c r="D2410" i="4" s="1" a="1"/>
  <c r="D2410" i="4" s="1"/>
  <c r="D3035" i="3"/>
  <c r="D3036" i="3"/>
  <c r="D2739" i="4" s="1" a="1"/>
  <c r="D2739" i="4" s="1"/>
  <c r="D3037" i="3"/>
  <c r="D1544" i="4" s="1" a="1"/>
  <c r="D1544" i="4" s="1"/>
  <c r="D3038" i="3"/>
  <c r="D354" i="4" s="1" a="1"/>
  <c r="D354" i="4" s="1"/>
  <c r="D3039" i="3"/>
  <c r="D1905" i="4" s="1" a="1"/>
  <c r="D1905" i="4" s="1"/>
  <c r="D3040" i="3"/>
  <c r="D2093" i="4" s="1" a="1"/>
  <c r="D3041" i="3"/>
  <c r="D2757" i="4" s="1" a="1"/>
  <c r="D2757" i="4" s="1"/>
  <c r="D3042" i="3"/>
  <c r="D2639" i="4" s="1" a="1"/>
  <c r="D2639" i="4" s="1"/>
  <c r="D3043" i="3"/>
  <c r="D655" i="4" s="1" a="1"/>
  <c r="D655" i="4" s="1"/>
  <c r="D3044" i="3"/>
  <c r="D1440" i="4" s="1" a="1"/>
  <c r="D1440" i="4" s="1"/>
  <c r="D3045" i="3"/>
  <c r="D2019" i="4" s="1" a="1"/>
  <c r="D2019" i="4" s="1"/>
  <c r="D3046" i="3"/>
  <c r="D1751" i="4" s="1" a="1"/>
  <c r="D1751" i="4" s="1"/>
  <c r="D3047" i="3"/>
  <c r="D1844" i="4" s="1" a="1"/>
  <c r="D1844" i="4" s="1"/>
  <c r="D3048" i="3"/>
  <c r="D1865" i="4" s="1" a="1"/>
  <c r="D1865" i="4" s="1"/>
  <c r="D3049" i="3"/>
  <c r="D3050" i="3"/>
  <c r="D1761" i="4" s="1" a="1"/>
  <c r="D1761" i="4" s="1"/>
  <c r="D3051" i="3"/>
  <c r="D2422" i="4" s="1" a="1"/>
  <c r="D2422" i="4" s="1"/>
  <c r="D3052" i="3"/>
  <c r="D1839" i="4" s="1" a="1"/>
  <c r="D1839" i="4" s="1"/>
  <c r="D3053" i="3"/>
  <c r="D2852" i="4" s="1" a="1"/>
  <c r="D2852" i="4" s="1"/>
  <c r="D3054" i="3"/>
  <c r="D3055" i="3"/>
  <c r="D2550" i="4" s="1" a="1"/>
  <c r="D2550" i="4" s="1"/>
  <c r="D3056" i="3"/>
  <c r="D2159" i="4" s="1" a="1"/>
  <c r="D2159" i="4" s="1"/>
  <c r="D3057" i="3"/>
  <c r="D890" i="4" s="1" a="1"/>
  <c r="D890" i="4" s="1"/>
  <c r="D3058" i="3"/>
  <c r="D3049" i="4" s="1" a="1"/>
  <c r="D3049" i="4" s="1"/>
  <c r="D3059" i="3"/>
  <c r="D2992" i="4" s="1" a="1"/>
  <c r="D2992" i="4" s="1"/>
  <c r="D3060" i="3"/>
  <c r="D1371" i="4" s="1" a="1"/>
  <c r="D1371" i="4" s="1"/>
  <c r="D3061" i="3"/>
  <c r="D1136" i="4" s="1" a="1"/>
  <c r="D1136" i="4" s="1"/>
  <c r="D3062" i="3"/>
  <c r="D2507" i="4" s="1" a="1"/>
  <c r="D2507" i="4" s="1"/>
  <c r="D3063" i="3"/>
  <c r="D1929" i="4" s="1" a="1"/>
  <c r="D1929" i="4" s="1"/>
  <c r="D3064" i="3"/>
  <c r="D3065" i="3"/>
  <c r="D2379" i="4" s="1" a="1"/>
  <c r="D2379" i="4" s="1"/>
  <c r="D3066" i="3"/>
  <c r="D827" i="4" s="1" a="1"/>
  <c r="D827" i="4" s="1"/>
  <c r="D3067" i="3"/>
  <c r="D383" i="4" s="1" a="1"/>
  <c r="D383" i="4" s="1"/>
  <c r="D3068" i="3"/>
  <c r="D1492" i="4" s="1" a="1"/>
  <c r="D1492" i="4" s="1"/>
  <c r="D3069" i="3"/>
  <c r="D540" i="4" s="1" a="1"/>
  <c r="D540" i="4" s="1"/>
  <c r="D3070" i="3"/>
  <c r="D129" i="4" s="1" a="1"/>
  <c r="D129" i="4" s="1"/>
  <c r="D3071" i="3"/>
  <c r="D2470" i="4" s="1" a="1"/>
  <c r="D2470" i="4" s="1"/>
  <c r="D3072" i="3"/>
  <c r="D2274" i="4" s="1" a="1"/>
  <c r="D2274" i="4" s="1"/>
  <c r="D3073" i="3"/>
  <c r="D675" i="4" s="1" a="1"/>
  <c r="D675" i="4" s="1"/>
  <c r="D3074" i="3"/>
  <c r="D611" i="4" s="1" a="1"/>
  <c r="D611" i="4" s="1"/>
  <c r="D3075" i="3"/>
  <c r="E2854" i="5" s="1" a="1"/>
  <c r="E2854" i="5" s="1"/>
  <c r="D3076" i="3"/>
  <c r="D2010" i="4" s="1" a="1"/>
  <c r="D2010" i="4" s="1"/>
  <c r="D3077" i="3"/>
  <c r="D897" i="4" s="1" a="1"/>
  <c r="D897" i="4" s="1"/>
  <c r="D3078" i="3"/>
  <c r="D940" i="4" s="1" a="1"/>
  <c r="D940" i="4" s="1"/>
  <c r="D3079" i="3"/>
  <c r="D3080" i="3"/>
  <c r="D2847" i="4" s="1" a="1"/>
  <c r="D2847" i="4" s="1"/>
  <c r="D3081" i="3"/>
  <c r="D1097" i="4" s="1" a="1"/>
  <c r="D1097" i="4" s="1"/>
  <c r="D3082" i="3"/>
  <c r="D3083" i="3"/>
  <c r="D1283" i="4" s="1" a="1"/>
  <c r="D1283" i="4" s="1"/>
  <c r="D3084" i="3"/>
  <c r="D235" i="4" s="1" a="1"/>
  <c r="D235" i="4" s="1"/>
  <c r="D3085" i="3"/>
  <c r="D1520" i="4" s="1" a="1"/>
  <c r="D1520" i="4" s="1"/>
  <c r="D3086" i="3"/>
  <c r="D272" i="4" s="1" a="1"/>
  <c r="D272" i="4" s="1"/>
  <c r="D3087" i="3"/>
  <c r="D788" i="4" s="1" a="1"/>
  <c r="D788" i="4" s="1"/>
  <c r="D3088" i="3"/>
  <c r="D2095" i="4" s="1" a="1"/>
  <c r="D2095" i="4" s="1"/>
  <c r="D3089" i="3"/>
  <c r="D2036" i="4" s="1" a="1"/>
  <c r="D2036" i="4" s="1"/>
  <c r="D3090" i="3"/>
  <c r="D3091" i="3"/>
  <c r="D971" i="4" s="1" a="1"/>
  <c r="D971" i="4" s="1"/>
  <c r="D3092" i="3"/>
  <c r="D388" i="4" s="1" a="1"/>
  <c r="D388" i="4" s="1"/>
  <c r="D3093" i="3"/>
  <c r="D2891" i="4" s="1" a="1"/>
  <c r="D2891" i="4" s="1"/>
  <c r="D3094" i="3"/>
  <c r="D3095" i="3"/>
  <c r="D2552" i="4" s="1" a="1"/>
  <c r="D3096" i="3"/>
  <c r="D750" i="4" s="1" a="1"/>
  <c r="D750" i="4" s="1"/>
  <c r="D3097" i="3"/>
  <c r="D1740" i="4" s="1" a="1"/>
  <c r="D1740" i="4" s="1"/>
  <c r="D3098" i="3"/>
  <c r="D1203" i="4" s="1" a="1"/>
  <c r="D1203" i="4" s="1"/>
  <c r="D3099" i="3"/>
  <c r="D89" i="4" s="1" a="1"/>
  <c r="D89" i="4" s="1"/>
  <c r="D3100" i="3"/>
  <c r="D948" i="4" s="1" a="1"/>
  <c r="D948" i="4" s="1"/>
  <c r="D3101" i="3"/>
  <c r="D1157" i="4" s="1" a="1"/>
  <c r="D1157" i="4" s="1"/>
  <c r="D3102" i="3"/>
  <c r="E2778" i="5" s="1" a="1"/>
  <c r="E2778" i="5" s="1"/>
  <c r="D3103" i="3"/>
  <c r="D283" i="4" s="1" a="1"/>
  <c r="D283" i="4" s="1"/>
  <c r="D3104" i="3"/>
  <c r="D3029" i="4" s="1" a="1"/>
  <c r="D3029" i="4" s="1"/>
  <c r="D3105" i="3"/>
  <c r="D567" i="4" s="1" a="1"/>
  <c r="D567" i="4" s="1"/>
  <c r="D3106" i="3"/>
  <c r="D1438" i="4" s="1" a="1"/>
  <c r="D1438" i="4" s="1"/>
  <c r="D3107" i="3"/>
  <c r="D1596" i="4" s="1" a="1"/>
  <c r="D1596" i="4" s="1"/>
  <c r="D3108" i="3"/>
  <c r="D1010" i="4" s="1" a="1"/>
  <c r="D1010" i="4" s="1"/>
  <c r="D3109" i="3"/>
  <c r="D2677" i="4" s="1" a="1"/>
  <c r="D2677" i="4" s="1"/>
  <c r="D3110" i="3"/>
  <c r="D604" i="4" s="1" a="1"/>
  <c r="D604" i="4" s="1"/>
  <c r="D3111" i="3"/>
  <c r="D45" i="4" s="1" a="1"/>
  <c r="D45" i="4" s="1"/>
  <c r="D3112" i="3"/>
  <c r="D1634" i="4" s="1" a="1"/>
  <c r="D1634" i="4" s="1"/>
  <c r="D3113" i="3"/>
  <c r="D478" i="4" s="1" a="1"/>
  <c r="D478" i="4" s="1"/>
  <c r="D3114" i="3"/>
  <c r="D2748" i="4" s="1" a="1"/>
  <c r="D2748" i="4" s="1"/>
  <c r="D3115" i="3"/>
  <c r="D2488" i="4" s="1" a="1"/>
  <c r="D2488" i="4" s="1"/>
  <c r="D3116" i="3"/>
  <c r="D2397" i="4" s="1" a="1"/>
  <c r="D2397" i="4" s="1"/>
  <c r="D3117" i="3"/>
  <c r="D945" i="4" s="1" a="1"/>
  <c r="D945" i="4" s="1"/>
  <c r="D3118" i="3"/>
  <c r="D286" i="4" s="1" a="1"/>
  <c r="D286" i="4" s="1"/>
  <c r="D3119" i="3"/>
  <c r="D1104" i="4" s="1" a="1"/>
  <c r="D1104" i="4" s="1"/>
  <c r="D3120" i="3"/>
  <c r="D1846" i="4" s="1" a="1"/>
  <c r="D1846" i="4" s="1"/>
  <c r="D3121" i="3"/>
  <c r="D2" i="3"/>
  <c r="D2913" i="4" s="1" a="1"/>
  <c r="D2913" i="4" s="1"/>
  <c r="C1467" i="2"/>
  <c r="D1467" i="2"/>
  <c r="E1467" i="2"/>
  <c r="F1467" i="2"/>
  <c r="C2493" i="2"/>
  <c r="D2493" i="2"/>
  <c r="E2493" i="2"/>
  <c r="F2493" i="2"/>
  <c r="C2685" i="2"/>
  <c r="D2685" i="2"/>
  <c r="E2685" i="2"/>
  <c r="F2685" i="2"/>
  <c r="C2" i="2"/>
  <c r="D2" i="2"/>
  <c r="E2" i="2"/>
  <c r="F2" i="2"/>
  <c r="C129" i="2"/>
  <c r="D129" i="2"/>
  <c r="E129" i="2"/>
  <c r="F129" i="2"/>
  <c r="C1983" i="2"/>
  <c r="D1983" i="2"/>
  <c r="E1983" i="2"/>
  <c r="F1983" i="2"/>
  <c r="C2182" i="2"/>
  <c r="D2182" i="2"/>
  <c r="E2182" i="2"/>
  <c r="F2182" i="2"/>
  <c r="C2751" i="2"/>
  <c r="D2751" i="2"/>
  <c r="E2751" i="2"/>
  <c r="F2751" i="2"/>
  <c r="C2846" i="2"/>
  <c r="D2846" i="2"/>
  <c r="E2846" i="2"/>
  <c r="F2846" i="2"/>
  <c r="C3030" i="2"/>
  <c r="D3030" i="2"/>
  <c r="E3030" i="2"/>
  <c r="F3030" i="2"/>
  <c r="C2271" i="2"/>
  <c r="D2271" i="2"/>
  <c r="E2271" i="2"/>
  <c r="F2271" i="2"/>
  <c r="C1772" i="2"/>
  <c r="D1772" i="2"/>
  <c r="E1772" i="2"/>
  <c r="F1772" i="2"/>
  <c r="C1773" i="2"/>
  <c r="D1773" i="2"/>
  <c r="E1773" i="2"/>
  <c r="F1773" i="2"/>
  <c r="C3031" i="2"/>
  <c r="D3031" i="2"/>
  <c r="E3031" i="2"/>
  <c r="F3031" i="2"/>
  <c r="C2272" i="2"/>
  <c r="D2272" i="2"/>
  <c r="E2272" i="2"/>
  <c r="F2272" i="2"/>
  <c r="C3032" i="2"/>
  <c r="D3032" i="2"/>
  <c r="E3032" i="2"/>
  <c r="F3032" i="2"/>
  <c r="C2273" i="2"/>
  <c r="D2273" i="2"/>
  <c r="E2273" i="2"/>
  <c r="F2273" i="2"/>
  <c r="C3033" i="2"/>
  <c r="D3033" i="2"/>
  <c r="E3033" i="2"/>
  <c r="F3033" i="2"/>
  <c r="C2274" i="2"/>
  <c r="D2274" i="2"/>
  <c r="E2274" i="2"/>
  <c r="F2274" i="2"/>
  <c r="C60" i="2"/>
  <c r="D60" i="2"/>
  <c r="E60" i="2"/>
  <c r="F60" i="2"/>
  <c r="C1774" i="2"/>
  <c r="D1774" i="2"/>
  <c r="E1774" i="2"/>
  <c r="F1774" i="2"/>
  <c r="C2800" i="2"/>
  <c r="D2800" i="2"/>
  <c r="E2800" i="2"/>
  <c r="F2800" i="2"/>
  <c r="C2318" i="2"/>
  <c r="D2318" i="2"/>
  <c r="E2318" i="2"/>
  <c r="F2318" i="2"/>
  <c r="C1468" i="2"/>
  <c r="D1468" i="2"/>
  <c r="E1468" i="2"/>
  <c r="F1468" i="2"/>
  <c r="C2494" i="2"/>
  <c r="D2494" i="2"/>
  <c r="E2494" i="2"/>
  <c r="F2494" i="2"/>
  <c r="C3034" i="2"/>
  <c r="D3034" i="2"/>
  <c r="E3034" i="2"/>
  <c r="F3034" i="2"/>
  <c r="C130" i="2"/>
  <c r="D130" i="2"/>
  <c r="E130" i="2"/>
  <c r="F130" i="2"/>
  <c r="C1984" i="2"/>
  <c r="D1984" i="2"/>
  <c r="E1984" i="2"/>
  <c r="F1984" i="2"/>
  <c r="C2183" i="2"/>
  <c r="D2183" i="2"/>
  <c r="E2183" i="2"/>
  <c r="F2183" i="2"/>
  <c r="C2752" i="2"/>
  <c r="D2752" i="2"/>
  <c r="E2752" i="2"/>
  <c r="F2752" i="2"/>
  <c r="C2847" i="2"/>
  <c r="D2847" i="2"/>
  <c r="E2847" i="2"/>
  <c r="F2847" i="2"/>
  <c r="C2686" i="2"/>
  <c r="D2686" i="2"/>
  <c r="E2686" i="2"/>
  <c r="F2686" i="2"/>
  <c r="C3" i="2"/>
  <c r="D3" i="2"/>
  <c r="E3" i="2"/>
  <c r="F3" i="2"/>
  <c r="C2687" i="2"/>
  <c r="D2687" i="2"/>
  <c r="E2687" i="2"/>
  <c r="F2687" i="2"/>
  <c r="C4" i="2"/>
  <c r="D4" i="2"/>
  <c r="E4" i="2"/>
  <c r="F4" i="2"/>
  <c r="C1775" i="2"/>
  <c r="D1775" i="2"/>
  <c r="E1775" i="2"/>
  <c r="F1775" i="2"/>
  <c r="C2801" i="2"/>
  <c r="D2801" i="2"/>
  <c r="E2801" i="2"/>
  <c r="F2801" i="2"/>
  <c r="C2319" i="2"/>
  <c r="D2319" i="2"/>
  <c r="E2319" i="2"/>
  <c r="F2319" i="2"/>
  <c r="C1469" i="2"/>
  <c r="D1469" i="2"/>
  <c r="E1469" i="2"/>
  <c r="F1469" i="2"/>
  <c r="C2495" i="2"/>
  <c r="D2495" i="2"/>
  <c r="E2495" i="2"/>
  <c r="F2495" i="2"/>
  <c r="C3035" i="2"/>
  <c r="D3035" i="2"/>
  <c r="E3035" i="2"/>
  <c r="F3035" i="2"/>
  <c r="C2688" i="2"/>
  <c r="D2688" i="2"/>
  <c r="E2688" i="2"/>
  <c r="F2688" i="2"/>
  <c r="C131" i="2"/>
  <c r="D131" i="2"/>
  <c r="E131" i="2"/>
  <c r="F131" i="2"/>
  <c r="C1985" i="2"/>
  <c r="D1985" i="2"/>
  <c r="E1985" i="2"/>
  <c r="F1985" i="2"/>
  <c r="C2184" i="2"/>
  <c r="D2184" i="2"/>
  <c r="E2184" i="2"/>
  <c r="F2184" i="2"/>
  <c r="C2753" i="2"/>
  <c r="D2753" i="2"/>
  <c r="E2753" i="2"/>
  <c r="F2753" i="2"/>
  <c r="C2848" i="2"/>
  <c r="D2848" i="2"/>
  <c r="E2848" i="2"/>
  <c r="F2848" i="2"/>
  <c r="C2275" i="2"/>
  <c r="D2275" i="2"/>
  <c r="E2275" i="2"/>
  <c r="F2275" i="2"/>
  <c r="C61" i="2"/>
  <c r="D61" i="2"/>
  <c r="E61" i="2"/>
  <c r="F61" i="2"/>
  <c r="C2276" i="2"/>
  <c r="D2276" i="2"/>
  <c r="E2276" i="2"/>
  <c r="F2276" i="2"/>
  <c r="C62" i="2"/>
  <c r="D62" i="2"/>
  <c r="E62" i="2"/>
  <c r="F62" i="2"/>
  <c r="C2277" i="2"/>
  <c r="D2277" i="2"/>
  <c r="E2277" i="2"/>
  <c r="F2277" i="2"/>
  <c r="C1776" i="2"/>
  <c r="D1776" i="2"/>
  <c r="E1776" i="2"/>
  <c r="F1776" i="2"/>
  <c r="C2802" i="2"/>
  <c r="D2802" i="2"/>
  <c r="E2802" i="2"/>
  <c r="F2802" i="2"/>
  <c r="C2320" i="2"/>
  <c r="D2320" i="2"/>
  <c r="E2320" i="2"/>
  <c r="F2320" i="2"/>
  <c r="C1470" i="2"/>
  <c r="D1470" i="2"/>
  <c r="E1470" i="2"/>
  <c r="F1470" i="2"/>
  <c r="C2689" i="2"/>
  <c r="D2689" i="2"/>
  <c r="E2689" i="2"/>
  <c r="F2689" i="2"/>
  <c r="C5" i="2"/>
  <c r="D5" i="2"/>
  <c r="E5" i="2"/>
  <c r="F5" i="2"/>
  <c r="C132" i="2"/>
  <c r="D132" i="2"/>
  <c r="E132" i="2"/>
  <c r="F132" i="2"/>
  <c r="C1986" i="2"/>
  <c r="D1986" i="2"/>
  <c r="E1986" i="2"/>
  <c r="F1986" i="2"/>
  <c r="C2185" i="2"/>
  <c r="D2185" i="2"/>
  <c r="E2185" i="2"/>
  <c r="F2185" i="2"/>
  <c r="C2754" i="2"/>
  <c r="D2754" i="2"/>
  <c r="E2754" i="2"/>
  <c r="F2754" i="2"/>
  <c r="C2849" i="2"/>
  <c r="D2849" i="2"/>
  <c r="E2849" i="2"/>
  <c r="F2849" i="2"/>
  <c r="C63" i="2"/>
  <c r="D63" i="2"/>
  <c r="E63" i="2"/>
  <c r="F63" i="2"/>
  <c r="C3036" i="2"/>
  <c r="D3036" i="2"/>
  <c r="E3036" i="2"/>
  <c r="F3036" i="2"/>
  <c r="C64" i="2"/>
  <c r="D64" i="2"/>
  <c r="E64" i="2"/>
  <c r="F64" i="2"/>
  <c r="C3037" i="2"/>
  <c r="D3037" i="2"/>
  <c r="E3037" i="2"/>
  <c r="F3037" i="2"/>
  <c r="C3038" i="2"/>
  <c r="D3038" i="2"/>
  <c r="E3038" i="2"/>
  <c r="F3038" i="2"/>
  <c r="C65" i="2"/>
  <c r="D65" i="2"/>
  <c r="E65" i="2"/>
  <c r="F65" i="2"/>
  <c r="C1777" i="2"/>
  <c r="D1777" i="2"/>
  <c r="E1777" i="2"/>
  <c r="F1777" i="2"/>
  <c r="C2803" i="2"/>
  <c r="D2803" i="2"/>
  <c r="E2803" i="2"/>
  <c r="F2803" i="2"/>
  <c r="C2321" i="2"/>
  <c r="D2321" i="2"/>
  <c r="E2321" i="2"/>
  <c r="F2321" i="2"/>
  <c r="C1471" i="2"/>
  <c r="D1471" i="2"/>
  <c r="E1471" i="2"/>
  <c r="F1471" i="2"/>
  <c r="C2496" i="2"/>
  <c r="D2496" i="2"/>
  <c r="E2496" i="2"/>
  <c r="F2496" i="2"/>
  <c r="C6" i="2"/>
  <c r="D6" i="2"/>
  <c r="E6" i="2"/>
  <c r="F6" i="2"/>
  <c r="C133" i="2"/>
  <c r="D133" i="2"/>
  <c r="E133" i="2"/>
  <c r="F133" i="2"/>
  <c r="C1987" i="2"/>
  <c r="D1987" i="2"/>
  <c r="E1987" i="2"/>
  <c r="F1987" i="2"/>
  <c r="C2186" i="2"/>
  <c r="D2186" i="2"/>
  <c r="E2186" i="2"/>
  <c r="F2186" i="2"/>
  <c r="C2755" i="2"/>
  <c r="D2755" i="2"/>
  <c r="E2755" i="2"/>
  <c r="F2755" i="2"/>
  <c r="C2850" i="2"/>
  <c r="D2850" i="2"/>
  <c r="E2850" i="2"/>
  <c r="F2850" i="2"/>
  <c r="C2278" i="2"/>
  <c r="D2278" i="2"/>
  <c r="E2278" i="2"/>
  <c r="F2278" i="2"/>
  <c r="C3039" i="2"/>
  <c r="D3039" i="2"/>
  <c r="E3039" i="2"/>
  <c r="F3039" i="2"/>
  <c r="C2690" i="2"/>
  <c r="D2690" i="2"/>
  <c r="E2690" i="2"/>
  <c r="F2690" i="2"/>
  <c r="C2279" i="2"/>
  <c r="D2279" i="2"/>
  <c r="E2279" i="2"/>
  <c r="F2279" i="2"/>
  <c r="C3040" i="2"/>
  <c r="D3040" i="2"/>
  <c r="E3040" i="2"/>
  <c r="F3040" i="2"/>
  <c r="C2691" i="2"/>
  <c r="D2691" i="2"/>
  <c r="E2691" i="2"/>
  <c r="F2691" i="2"/>
  <c r="C2280" i="2"/>
  <c r="D2280" i="2"/>
  <c r="E2280" i="2"/>
  <c r="F2280" i="2"/>
  <c r="C3041" i="2"/>
  <c r="D3041" i="2"/>
  <c r="E3041" i="2"/>
  <c r="F3041" i="2"/>
  <c r="C2692" i="2"/>
  <c r="D2692" i="2"/>
  <c r="E2692" i="2"/>
  <c r="F2692" i="2"/>
  <c r="C2281" i="2"/>
  <c r="D2281" i="2"/>
  <c r="E2281" i="2"/>
  <c r="F2281" i="2"/>
  <c r="C3042" i="2"/>
  <c r="D3042" i="2"/>
  <c r="E3042" i="2"/>
  <c r="F3042" i="2"/>
  <c r="C3043" i="2"/>
  <c r="D3043" i="2"/>
  <c r="E3043" i="2"/>
  <c r="F3043" i="2"/>
  <c r="C3044" i="2"/>
  <c r="D3044" i="2"/>
  <c r="E3044" i="2"/>
  <c r="F3044" i="2"/>
  <c r="C3045" i="2"/>
  <c r="D3045" i="2"/>
  <c r="E3045" i="2"/>
  <c r="F3045" i="2"/>
  <c r="C3046" i="2"/>
  <c r="D3046" i="2"/>
  <c r="E3046" i="2"/>
  <c r="F3046" i="2"/>
  <c r="C3047" i="2"/>
  <c r="D3047" i="2"/>
  <c r="E3047" i="2"/>
  <c r="F3047" i="2"/>
  <c r="C3048" i="2"/>
  <c r="D3048" i="2"/>
  <c r="E3048" i="2"/>
  <c r="F3048" i="2"/>
  <c r="C1778" i="2"/>
  <c r="D1778" i="2"/>
  <c r="E1778" i="2"/>
  <c r="F1778" i="2"/>
  <c r="C2804" i="2"/>
  <c r="D2804" i="2"/>
  <c r="E2804" i="2"/>
  <c r="F2804" i="2"/>
  <c r="C2322" i="2"/>
  <c r="D2322" i="2"/>
  <c r="E2322" i="2"/>
  <c r="F2322" i="2"/>
  <c r="C1472" i="2"/>
  <c r="D1472" i="2"/>
  <c r="E1472" i="2"/>
  <c r="F1472" i="2"/>
  <c r="C2497" i="2"/>
  <c r="D2497" i="2"/>
  <c r="E2497" i="2"/>
  <c r="F2497" i="2"/>
  <c r="C3049" i="2"/>
  <c r="D3049" i="2"/>
  <c r="E3049" i="2"/>
  <c r="F3049" i="2"/>
  <c r="C2693" i="2"/>
  <c r="D2693" i="2"/>
  <c r="E2693" i="2"/>
  <c r="F2693" i="2"/>
  <c r="C7" i="2"/>
  <c r="D7" i="2"/>
  <c r="E7" i="2"/>
  <c r="F7" i="2"/>
  <c r="C134" i="2"/>
  <c r="D134" i="2"/>
  <c r="E134" i="2"/>
  <c r="F134" i="2"/>
  <c r="C1988" i="2"/>
  <c r="D1988" i="2"/>
  <c r="E1988" i="2"/>
  <c r="F1988" i="2"/>
  <c r="C2187" i="2"/>
  <c r="D2187" i="2"/>
  <c r="E2187" i="2"/>
  <c r="F2187" i="2"/>
  <c r="C2756" i="2"/>
  <c r="D2756" i="2"/>
  <c r="E2756" i="2"/>
  <c r="F2756" i="2"/>
  <c r="C2851" i="2"/>
  <c r="D2851" i="2"/>
  <c r="E2851" i="2"/>
  <c r="F2851" i="2"/>
  <c r="C66" i="2"/>
  <c r="D66" i="2"/>
  <c r="E66" i="2"/>
  <c r="F66" i="2"/>
  <c r="C1779" i="2"/>
  <c r="D1779" i="2"/>
  <c r="E1779" i="2"/>
  <c r="F1779" i="2"/>
  <c r="C2805" i="2"/>
  <c r="D2805" i="2"/>
  <c r="E2805" i="2"/>
  <c r="F2805" i="2"/>
  <c r="C1473" i="2"/>
  <c r="D1473" i="2"/>
  <c r="E1473" i="2"/>
  <c r="F1473" i="2"/>
  <c r="C3050" i="2"/>
  <c r="D3050" i="2"/>
  <c r="E3050" i="2"/>
  <c r="F3050" i="2"/>
  <c r="C2694" i="2"/>
  <c r="D2694" i="2"/>
  <c r="E2694" i="2"/>
  <c r="F2694" i="2"/>
  <c r="C8" i="2"/>
  <c r="D8" i="2"/>
  <c r="E8" i="2"/>
  <c r="F8" i="2"/>
  <c r="C135" i="2"/>
  <c r="D135" i="2"/>
  <c r="E135" i="2"/>
  <c r="F135" i="2"/>
  <c r="C1989" i="2"/>
  <c r="D1989" i="2"/>
  <c r="E1989" i="2"/>
  <c r="F1989" i="2"/>
  <c r="C2188" i="2"/>
  <c r="D2188" i="2"/>
  <c r="E2188" i="2"/>
  <c r="F2188" i="2"/>
  <c r="C2757" i="2"/>
  <c r="D2757" i="2"/>
  <c r="E2757" i="2"/>
  <c r="F2757" i="2"/>
  <c r="C2852" i="2"/>
  <c r="D2852" i="2"/>
  <c r="E2852" i="2"/>
  <c r="F2852" i="2"/>
  <c r="C67" i="2"/>
  <c r="D67" i="2"/>
  <c r="E67" i="2"/>
  <c r="F67" i="2"/>
  <c r="C1780" i="2"/>
  <c r="D1780" i="2"/>
  <c r="E1780" i="2"/>
  <c r="F1780" i="2"/>
  <c r="C2806" i="2"/>
  <c r="D2806" i="2"/>
  <c r="E2806" i="2"/>
  <c r="F2806" i="2"/>
  <c r="C1474" i="2"/>
  <c r="D1474" i="2"/>
  <c r="E1474" i="2"/>
  <c r="F1474" i="2"/>
  <c r="C3051" i="2"/>
  <c r="D3051" i="2"/>
  <c r="E3051" i="2"/>
  <c r="F3051" i="2"/>
  <c r="C2695" i="2"/>
  <c r="D2695" i="2"/>
  <c r="E2695" i="2"/>
  <c r="F2695" i="2"/>
  <c r="C9" i="2"/>
  <c r="D9" i="2"/>
  <c r="E9" i="2"/>
  <c r="F9" i="2"/>
  <c r="C136" i="2"/>
  <c r="D136" i="2"/>
  <c r="E136" i="2"/>
  <c r="F136" i="2"/>
  <c r="C1990" i="2"/>
  <c r="D1990" i="2"/>
  <c r="E1990" i="2"/>
  <c r="F1990" i="2"/>
  <c r="C2189" i="2"/>
  <c r="D2189" i="2"/>
  <c r="E2189" i="2"/>
  <c r="F2189" i="2"/>
  <c r="C2758" i="2"/>
  <c r="D2758" i="2"/>
  <c r="E2758" i="2"/>
  <c r="F2758" i="2"/>
  <c r="C2853" i="2"/>
  <c r="D2853" i="2"/>
  <c r="E2853" i="2"/>
  <c r="F2853" i="2"/>
  <c r="C1781" i="2"/>
  <c r="D1781" i="2"/>
  <c r="E1781" i="2"/>
  <c r="F1781" i="2"/>
  <c r="C2807" i="2"/>
  <c r="D2807" i="2"/>
  <c r="E2807" i="2"/>
  <c r="F2807" i="2"/>
  <c r="C2323" i="2"/>
  <c r="D2323" i="2"/>
  <c r="E2323" i="2"/>
  <c r="F2323" i="2"/>
  <c r="C1475" i="2"/>
  <c r="D1475" i="2"/>
  <c r="E1475" i="2"/>
  <c r="F1475" i="2"/>
  <c r="C2498" i="2"/>
  <c r="D2498" i="2"/>
  <c r="E2498" i="2"/>
  <c r="F2498" i="2"/>
  <c r="C2696" i="2"/>
  <c r="D2696" i="2"/>
  <c r="E2696" i="2"/>
  <c r="F2696" i="2"/>
  <c r="C10" i="2"/>
  <c r="D10" i="2"/>
  <c r="E10" i="2"/>
  <c r="F10" i="2"/>
  <c r="C137" i="2"/>
  <c r="D137" i="2"/>
  <c r="E137" i="2"/>
  <c r="F137" i="2"/>
  <c r="C1991" i="2"/>
  <c r="D1991" i="2"/>
  <c r="E1991" i="2"/>
  <c r="F1991" i="2"/>
  <c r="C2190" i="2"/>
  <c r="D2190" i="2"/>
  <c r="E2190" i="2"/>
  <c r="F2190" i="2"/>
  <c r="C2759" i="2"/>
  <c r="D2759" i="2"/>
  <c r="E2759" i="2"/>
  <c r="F2759" i="2"/>
  <c r="C2854" i="2"/>
  <c r="D2854" i="2"/>
  <c r="E2854" i="2"/>
  <c r="F2854" i="2"/>
  <c r="C68" i="2"/>
  <c r="D68" i="2"/>
  <c r="E68" i="2"/>
  <c r="F68" i="2"/>
  <c r="C69" i="2"/>
  <c r="D69" i="2"/>
  <c r="E69" i="2"/>
  <c r="F69" i="2"/>
  <c r="C70" i="2"/>
  <c r="D70" i="2"/>
  <c r="E70" i="2"/>
  <c r="F70" i="2"/>
  <c r="C2324" i="2"/>
  <c r="D2324" i="2"/>
  <c r="E2324" i="2"/>
  <c r="F2324" i="2"/>
  <c r="C3052" i="2"/>
  <c r="D3052" i="2"/>
  <c r="E3052" i="2"/>
  <c r="F3052" i="2"/>
  <c r="C138" i="2"/>
  <c r="D138" i="2"/>
  <c r="E138" i="2"/>
  <c r="F138" i="2"/>
  <c r="C1992" i="2"/>
  <c r="D1992" i="2"/>
  <c r="E1992" i="2"/>
  <c r="F1992" i="2"/>
  <c r="C2760" i="2"/>
  <c r="D2760" i="2"/>
  <c r="E2760" i="2"/>
  <c r="F2760" i="2"/>
  <c r="C2855" i="2"/>
  <c r="D2855" i="2"/>
  <c r="E2855" i="2"/>
  <c r="F2855" i="2"/>
  <c r="C1476" i="2"/>
  <c r="D1476" i="2"/>
  <c r="E1476" i="2"/>
  <c r="F1476" i="2"/>
  <c r="C2697" i="2"/>
  <c r="D2697" i="2"/>
  <c r="E2697" i="2"/>
  <c r="F2697" i="2"/>
  <c r="C11" i="2"/>
  <c r="D11" i="2"/>
  <c r="E11" i="2"/>
  <c r="F11" i="2"/>
  <c r="C1477" i="2"/>
  <c r="D1477" i="2"/>
  <c r="E1477" i="2"/>
  <c r="F1477" i="2"/>
  <c r="C12" i="2"/>
  <c r="D12" i="2"/>
  <c r="E12" i="2"/>
  <c r="F12" i="2"/>
  <c r="C2698" i="2"/>
  <c r="D2698" i="2"/>
  <c r="E2698" i="2"/>
  <c r="F2698" i="2"/>
  <c r="C2699" i="2"/>
  <c r="D2699" i="2"/>
  <c r="E2699" i="2"/>
  <c r="F2699" i="2"/>
  <c r="C71" i="2"/>
  <c r="D71" i="2"/>
  <c r="E71" i="2"/>
  <c r="F71" i="2"/>
  <c r="C2325" i="2"/>
  <c r="D2325" i="2"/>
  <c r="E2325" i="2"/>
  <c r="F2325" i="2"/>
  <c r="C3053" i="2"/>
  <c r="D3053" i="2"/>
  <c r="E3053" i="2"/>
  <c r="F3053" i="2"/>
  <c r="C2700" i="2"/>
  <c r="D2700" i="2"/>
  <c r="E2700" i="2"/>
  <c r="F2700" i="2"/>
  <c r="C13" i="2"/>
  <c r="D13" i="2"/>
  <c r="E13" i="2"/>
  <c r="F13" i="2"/>
  <c r="C139" i="2"/>
  <c r="D139" i="2"/>
  <c r="E139" i="2"/>
  <c r="F139" i="2"/>
  <c r="C1993" i="2"/>
  <c r="D1993" i="2"/>
  <c r="E1993" i="2"/>
  <c r="F1993" i="2"/>
  <c r="C2761" i="2"/>
  <c r="D2761" i="2"/>
  <c r="E2761" i="2"/>
  <c r="F2761" i="2"/>
  <c r="C2856" i="2"/>
  <c r="D2856" i="2"/>
  <c r="E2856" i="2"/>
  <c r="F2856" i="2"/>
  <c r="C2282" i="2"/>
  <c r="D2282" i="2"/>
  <c r="E2282" i="2"/>
  <c r="F2282" i="2"/>
  <c r="C2283" i="2"/>
  <c r="D2283" i="2"/>
  <c r="E2283" i="2"/>
  <c r="F2283" i="2"/>
  <c r="C2284" i="2"/>
  <c r="D2284" i="2"/>
  <c r="E2284" i="2"/>
  <c r="F2284" i="2"/>
  <c r="C2285" i="2"/>
  <c r="D2285" i="2"/>
  <c r="E2285" i="2"/>
  <c r="F2285" i="2"/>
  <c r="C2286" i="2"/>
  <c r="D2286" i="2"/>
  <c r="E2286" i="2"/>
  <c r="F2286" i="2"/>
  <c r="C2808" i="2"/>
  <c r="D2808" i="2"/>
  <c r="E2808" i="2"/>
  <c r="F2808" i="2"/>
  <c r="C2326" i="2"/>
  <c r="D2326" i="2"/>
  <c r="E2326" i="2"/>
  <c r="F2326" i="2"/>
  <c r="C2499" i="2"/>
  <c r="D2499" i="2"/>
  <c r="E2499" i="2"/>
  <c r="F2499" i="2"/>
  <c r="C3054" i="2"/>
  <c r="D3054" i="2"/>
  <c r="E3054" i="2"/>
  <c r="F3054" i="2"/>
  <c r="C2701" i="2"/>
  <c r="D2701" i="2"/>
  <c r="E2701" i="2"/>
  <c r="F2701" i="2"/>
  <c r="C140" i="2"/>
  <c r="D140" i="2"/>
  <c r="E140" i="2"/>
  <c r="F140" i="2"/>
  <c r="C1994" i="2"/>
  <c r="D1994" i="2"/>
  <c r="E1994" i="2"/>
  <c r="F1994" i="2"/>
  <c r="C2762" i="2"/>
  <c r="D2762" i="2"/>
  <c r="E2762" i="2"/>
  <c r="F2762" i="2"/>
  <c r="C2857" i="2"/>
  <c r="D2857" i="2"/>
  <c r="E2857" i="2"/>
  <c r="F2857" i="2"/>
  <c r="C72" i="2"/>
  <c r="D72" i="2"/>
  <c r="E72" i="2"/>
  <c r="F72" i="2"/>
  <c r="C73" i="2"/>
  <c r="D73" i="2"/>
  <c r="E73" i="2"/>
  <c r="F73" i="2"/>
  <c r="C74" i="2"/>
  <c r="D74" i="2"/>
  <c r="E74" i="2"/>
  <c r="F74" i="2"/>
  <c r="C75" i="2"/>
  <c r="D75" i="2"/>
  <c r="E75" i="2"/>
  <c r="F75" i="2"/>
  <c r="C76" i="2"/>
  <c r="D76" i="2"/>
  <c r="E76" i="2"/>
  <c r="F76" i="2"/>
  <c r="C2809" i="2"/>
  <c r="D2809" i="2"/>
  <c r="E2809" i="2"/>
  <c r="F2809" i="2"/>
  <c r="C2327" i="2"/>
  <c r="D2327" i="2"/>
  <c r="E2327" i="2"/>
  <c r="F2327" i="2"/>
  <c r="C1478" i="2"/>
  <c r="D1478" i="2"/>
  <c r="E1478" i="2"/>
  <c r="F1478" i="2"/>
  <c r="C2500" i="2"/>
  <c r="D2500" i="2"/>
  <c r="E2500" i="2"/>
  <c r="F2500" i="2"/>
  <c r="C3055" i="2"/>
  <c r="D3055" i="2"/>
  <c r="E3055" i="2"/>
  <c r="F3055" i="2"/>
  <c r="C2702" i="2"/>
  <c r="D2702" i="2"/>
  <c r="E2702" i="2"/>
  <c r="F2702" i="2"/>
  <c r="C1995" i="2"/>
  <c r="D1995" i="2"/>
  <c r="E1995" i="2"/>
  <c r="F1995" i="2"/>
  <c r="C2763" i="2"/>
  <c r="D2763" i="2"/>
  <c r="E2763" i="2"/>
  <c r="F2763" i="2"/>
  <c r="C2858" i="2"/>
  <c r="D2858" i="2"/>
  <c r="E2858" i="2"/>
  <c r="F2858" i="2"/>
  <c r="C2287" i="2"/>
  <c r="D2287" i="2"/>
  <c r="E2287" i="2"/>
  <c r="F2287" i="2"/>
  <c r="C77" i="2"/>
  <c r="D77" i="2"/>
  <c r="E77" i="2"/>
  <c r="F77" i="2"/>
  <c r="C2288" i="2"/>
  <c r="D2288" i="2"/>
  <c r="E2288" i="2"/>
  <c r="F2288" i="2"/>
  <c r="C78" i="2"/>
  <c r="D78" i="2"/>
  <c r="E78" i="2"/>
  <c r="F78" i="2"/>
  <c r="C2289" i="2"/>
  <c r="D2289" i="2"/>
  <c r="E2289" i="2"/>
  <c r="F2289" i="2"/>
  <c r="C79" i="2"/>
  <c r="D79" i="2"/>
  <c r="E79" i="2"/>
  <c r="F79" i="2"/>
  <c r="C2328" i="2"/>
  <c r="D2328" i="2"/>
  <c r="E2328" i="2"/>
  <c r="F2328" i="2"/>
  <c r="C1479" i="2"/>
  <c r="D1479" i="2"/>
  <c r="E1479" i="2"/>
  <c r="F1479" i="2"/>
  <c r="C3056" i="2"/>
  <c r="D3056" i="2"/>
  <c r="E3056" i="2"/>
  <c r="F3056" i="2"/>
  <c r="C2703" i="2"/>
  <c r="D2703" i="2"/>
  <c r="E2703" i="2"/>
  <c r="F2703" i="2"/>
  <c r="C1996" i="2"/>
  <c r="D1996" i="2"/>
  <c r="E1996" i="2"/>
  <c r="F1996" i="2"/>
  <c r="C2859" i="2"/>
  <c r="D2859" i="2"/>
  <c r="E2859" i="2"/>
  <c r="F2859" i="2"/>
  <c r="C2290" i="2"/>
  <c r="D2290" i="2"/>
  <c r="E2290" i="2"/>
  <c r="F2290" i="2"/>
  <c r="C2291" i="2"/>
  <c r="D2291" i="2"/>
  <c r="E2291" i="2"/>
  <c r="F2291" i="2"/>
  <c r="C2292" i="2"/>
  <c r="D2292" i="2"/>
  <c r="E2292" i="2"/>
  <c r="F2292" i="2"/>
  <c r="C2293" i="2"/>
  <c r="D2293" i="2"/>
  <c r="E2293" i="2"/>
  <c r="F2293" i="2"/>
  <c r="C2329" i="2"/>
  <c r="D2329" i="2"/>
  <c r="E2329" i="2"/>
  <c r="F2329" i="2"/>
  <c r="C1480" i="2"/>
  <c r="D1480" i="2"/>
  <c r="E1480" i="2"/>
  <c r="F1480" i="2"/>
  <c r="C2501" i="2"/>
  <c r="D2501" i="2"/>
  <c r="E2501" i="2"/>
  <c r="F2501" i="2"/>
  <c r="C3057" i="2"/>
  <c r="D3057" i="2"/>
  <c r="E3057" i="2"/>
  <c r="F3057" i="2"/>
  <c r="C2704" i="2"/>
  <c r="D2704" i="2"/>
  <c r="E2704" i="2"/>
  <c r="F2704" i="2"/>
  <c r="C1997" i="2"/>
  <c r="D1997" i="2"/>
  <c r="E1997" i="2"/>
  <c r="F1997" i="2"/>
  <c r="C2860" i="2"/>
  <c r="D2860" i="2"/>
  <c r="E2860" i="2"/>
  <c r="F2860" i="2"/>
  <c r="C2294" i="2"/>
  <c r="D2294" i="2"/>
  <c r="E2294" i="2"/>
  <c r="F2294" i="2"/>
  <c r="C2330" i="2"/>
  <c r="D2330" i="2"/>
  <c r="E2330" i="2"/>
  <c r="F2330" i="2"/>
  <c r="C1481" i="2"/>
  <c r="D1481" i="2"/>
  <c r="E1481" i="2"/>
  <c r="F1481" i="2"/>
  <c r="C2502" i="2"/>
  <c r="D2502" i="2"/>
  <c r="E2502" i="2"/>
  <c r="F2502" i="2"/>
  <c r="C3058" i="2"/>
  <c r="D3058" i="2"/>
  <c r="E3058" i="2"/>
  <c r="F3058" i="2"/>
  <c r="C2705" i="2"/>
  <c r="D2705" i="2"/>
  <c r="E2705" i="2"/>
  <c r="F2705" i="2"/>
  <c r="C1998" i="2"/>
  <c r="D1998" i="2"/>
  <c r="E1998" i="2"/>
  <c r="F1998" i="2"/>
  <c r="C2861" i="2"/>
  <c r="D2861" i="2"/>
  <c r="E2861" i="2"/>
  <c r="F2861" i="2"/>
  <c r="C2295" i="2"/>
  <c r="D2295" i="2"/>
  <c r="E2295" i="2"/>
  <c r="F2295" i="2"/>
  <c r="C2331" i="2"/>
  <c r="D2331" i="2"/>
  <c r="E2331" i="2"/>
  <c r="F2331" i="2"/>
  <c r="C1482" i="2"/>
  <c r="D1482" i="2"/>
  <c r="E1482" i="2"/>
  <c r="F1482" i="2"/>
  <c r="C3059" i="2"/>
  <c r="D3059" i="2"/>
  <c r="E3059" i="2"/>
  <c r="F3059" i="2"/>
  <c r="C2706" i="2"/>
  <c r="D2706" i="2"/>
  <c r="E2706" i="2"/>
  <c r="F2706" i="2"/>
  <c r="C2862" i="2"/>
  <c r="D2862" i="2"/>
  <c r="E2862" i="2"/>
  <c r="F2862" i="2"/>
  <c r="C2296" i="2"/>
  <c r="D2296" i="2"/>
  <c r="E2296" i="2"/>
  <c r="F2296" i="2"/>
  <c r="C1483" i="2"/>
  <c r="D1483" i="2"/>
  <c r="E1483" i="2"/>
  <c r="F1483" i="2"/>
  <c r="C2503" i="2"/>
  <c r="D2503" i="2"/>
  <c r="E2503" i="2"/>
  <c r="F2503" i="2"/>
  <c r="C3060" i="2"/>
  <c r="D3060" i="2"/>
  <c r="E3060" i="2"/>
  <c r="F3060" i="2"/>
  <c r="C2707" i="2"/>
  <c r="D2707" i="2"/>
  <c r="E2707" i="2"/>
  <c r="F2707" i="2"/>
  <c r="C2863" i="2"/>
  <c r="D2863" i="2"/>
  <c r="E2863" i="2"/>
  <c r="F2863" i="2"/>
  <c r="C2332" i="2"/>
  <c r="D2332" i="2"/>
  <c r="E2332" i="2"/>
  <c r="F2332" i="2"/>
  <c r="C2333" i="2"/>
  <c r="D2333" i="2"/>
  <c r="E2333" i="2"/>
  <c r="F2333" i="2"/>
  <c r="C2334" i="2"/>
  <c r="D2334" i="2"/>
  <c r="E2334" i="2"/>
  <c r="F2334" i="2"/>
  <c r="C1484" i="2"/>
  <c r="D1484" i="2"/>
  <c r="E1484" i="2"/>
  <c r="F1484" i="2"/>
  <c r="C2504" i="2"/>
  <c r="D2504" i="2"/>
  <c r="E2504" i="2"/>
  <c r="F2504" i="2"/>
  <c r="C3061" i="2"/>
  <c r="D3061" i="2"/>
  <c r="E3061" i="2"/>
  <c r="F3061" i="2"/>
  <c r="C2708" i="2"/>
  <c r="D2708" i="2"/>
  <c r="E2708" i="2"/>
  <c r="F2708" i="2"/>
  <c r="C2335" i="2"/>
  <c r="D2335" i="2"/>
  <c r="E2335" i="2"/>
  <c r="F2335" i="2"/>
  <c r="C1485" i="2"/>
  <c r="D1485" i="2"/>
  <c r="E1485" i="2"/>
  <c r="F1485" i="2"/>
  <c r="C2505" i="2"/>
  <c r="D2505" i="2"/>
  <c r="E2505" i="2"/>
  <c r="F2505" i="2"/>
  <c r="C3062" i="2"/>
  <c r="D3062" i="2"/>
  <c r="E3062" i="2"/>
  <c r="F3062" i="2"/>
  <c r="C2709" i="2"/>
  <c r="D2709" i="2"/>
  <c r="E2709" i="2"/>
  <c r="F2709" i="2"/>
  <c r="C2336" i="2"/>
  <c r="D2336" i="2"/>
  <c r="E2336" i="2"/>
  <c r="F2336" i="2"/>
  <c r="C1486" i="2"/>
  <c r="D1486" i="2"/>
  <c r="E1486" i="2"/>
  <c r="F1486" i="2"/>
  <c r="C2506" i="2"/>
  <c r="D2506" i="2"/>
  <c r="E2506" i="2"/>
  <c r="F2506" i="2"/>
  <c r="C3063" i="2"/>
  <c r="D3063" i="2"/>
  <c r="E3063" i="2"/>
  <c r="F3063" i="2"/>
  <c r="C2710" i="2"/>
  <c r="D2710" i="2"/>
  <c r="E2710" i="2"/>
  <c r="F2710" i="2"/>
  <c r="C2297" i="2"/>
  <c r="D2297" i="2"/>
  <c r="E2297" i="2"/>
  <c r="F2297" i="2"/>
  <c r="C2298" i="2"/>
  <c r="D2298" i="2"/>
  <c r="E2298" i="2"/>
  <c r="F2298" i="2"/>
  <c r="C2337" i="2"/>
  <c r="D2337" i="2"/>
  <c r="E2337" i="2"/>
  <c r="F2337" i="2"/>
  <c r="C2507" i="2"/>
  <c r="D2507" i="2"/>
  <c r="E2507" i="2"/>
  <c r="F2507" i="2"/>
  <c r="C3064" i="2"/>
  <c r="D3064" i="2"/>
  <c r="E3064" i="2"/>
  <c r="F3064" i="2"/>
  <c r="C2711" i="2"/>
  <c r="D2711" i="2"/>
  <c r="E2711" i="2"/>
  <c r="F2711" i="2"/>
  <c r="C2338" i="2"/>
  <c r="D2338" i="2"/>
  <c r="E2338" i="2"/>
  <c r="F2338" i="2"/>
  <c r="C2508" i="2"/>
  <c r="D2508" i="2"/>
  <c r="E2508" i="2"/>
  <c r="F2508" i="2"/>
  <c r="C2712" i="2"/>
  <c r="D2712" i="2"/>
  <c r="E2712" i="2"/>
  <c r="F2712" i="2"/>
  <c r="C3065" i="2"/>
  <c r="D3065" i="2"/>
  <c r="E3065" i="2"/>
  <c r="F3065" i="2"/>
  <c r="C3066" i="2"/>
  <c r="D3066" i="2"/>
  <c r="E3066" i="2"/>
  <c r="F3066" i="2"/>
  <c r="C2509" i="2"/>
  <c r="D2509" i="2"/>
  <c r="E2509" i="2"/>
  <c r="F2509" i="2"/>
  <c r="C3067" i="2"/>
  <c r="D3067" i="2"/>
  <c r="E3067" i="2"/>
  <c r="F3067" i="2"/>
  <c r="C2713" i="2"/>
  <c r="D2713" i="2"/>
  <c r="E2713" i="2"/>
  <c r="F2713" i="2"/>
  <c r="C2339" i="2"/>
  <c r="D2339" i="2"/>
  <c r="E2339" i="2"/>
  <c r="F2339" i="2"/>
  <c r="C2340" i="2"/>
  <c r="D2340" i="2"/>
  <c r="E2340" i="2"/>
  <c r="F2340" i="2"/>
  <c r="C2341" i="2"/>
  <c r="D2341" i="2"/>
  <c r="E2341" i="2"/>
  <c r="F2341" i="2"/>
  <c r="C2510" i="2"/>
  <c r="D2510" i="2"/>
  <c r="E2510" i="2"/>
  <c r="F2510" i="2"/>
  <c r="C3068" i="2"/>
  <c r="D3068" i="2"/>
  <c r="E3068" i="2"/>
  <c r="F3068" i="2"/>
  <c r="C2714" i="2"/>
  <c r="D2714" i="2"/>
  <c r="E2714" i="2"/>
  <c r="F2714" i="2"/>
  <c r="C2511" i="2"/>
  <c r="D2511" i="2"/>
  <c r="E2511" i="2"/>
  <c r="F2511" i="2"/>
  <c r="C3069" i="2"/>
  <c r="D3069" i="2"/>
  <c r="E3069" i="2"/>
  <c r="F3069" i="2"/>
  <c r="C2715" i="2"/>
  <c r="D2715" i="2"/>
  <c r="E2715" i="2"/>
  <c r="F2715" i="2"/>
  <c r="C2342" i="2"/>
  <c r="D2342" i="2"/>
  <c r="E2342" i="2"/>
  <c r="F2342" i="2"/>
  <c r="C2343" i="2"/>
  <c r="D2343" i="2"/>
  <c r="E2343" i="2"/>
  <c r="F2343" i="2"/>
  <c r="C2344" i="2"/>
  <c r="D2344" i="2"/>
  <c r="E2344" i="2"/>
  <c r="F2344" i="2"/>
  <c r="C3070" i="2"/>
  <c r="D3070" i="2"/>
  <c r="E3070" i="2"/>
  <c r="F3070" i="2"/>
  <c r="C2716" i="2"/>
  <c r="D2716" i="2"/>
  <c r="E2716" i="2"/>
  <c r="F2716" i="2"/>
  <c r="C2512" i="2"/>
  <c r="D2512" i="2"/>
  <c r="E2512" i="2"/>
  <c r="F2512" i="2"/>
  <c r="C2513" i="2"/>
  <c r="D2513" i="2"/>
  <c r="E2513" i="2"/>
  <c r="F2513" i="2"/>
  <c r="C2345" i="2"/>
  <c r="D2345" i="2"/>
  <c r="E2345" i="2"/>
  <c r="F2345" i="2"/>
  <c r="C2514" i="2"/>
  <c r="D2514" i="2"/>
  <c r="E2514" i="2"/>
  <c r="F2514" i="2"/>
  <c r="C3071" i="2"/>
  <c r="D3071" i="2"/>
  <c r="E3071" i="2"/>
  <c r="F3071" i="2"/>
  <c r="C2717" i="2"/>
  <c r="D2717" i="2"/>
  <c r="E2717" i="2"/>
  <c r="F2717" i="2"/>
  <c r="C2718" i="2"/>
  <c r="D2718" i="2"/>
  <c r="E2718" i="2"/>
  <c r="F2718" i="2"/>
  <c r="C2515" i="2"/>
  <c r="D2515" i="2"/>
  <c r="E2515" i="2"/>
  <c r="F2515" i="2"/>
  <c r="C3072" i="2"/>
  <c r="D3072" i="2"/>
  <c r="E3072" i="2"/>
  <c r="F3072" i="2"/>
  <c r="C2719" i="2"/>
  <c r="D2719" i="2"/>
  <c r="E2719" i="2"/>
  <c r="F2719" i="2"/>
  <c r="C2346" i="2"/>
  <c r="D2346" i="2"/>
  <c r="E2346" i="2"/>
  <c r="F2346" i="2"/>
  <c r="C2347" i="2"/>
  <c r="D2347" i="2"/>
  <c r="E2347" i="2"/>
  <c r="F2347" i="2"/>
  <c r="C2348" i="2"/>
  <c r="D2348" i="2"/>
  <c r="E2348" i="2"/>
  <c r="F2348" i="2"/>
  <c r="C2349" i="2"/>
  <c r="D2349" i="2"/>
  <c r="E2349" i="2"/>
  <c r="F2349" i="2"/>
  <c r="C2350" i="2"/>
  <c r="D2350" i="2"/>
  <c r="E2350" i="2"/>
  <c r="F2350" i="2"/>
  <c r="C2516" i="2"/>
  <c r="D2516" i="2"/>
  <c r="E2516" i="2"/>
  <c r="F2516" i="2"/>
  <c r="C3073" i="2"/>
  <c r="D3073" i="2"/>
  <c r="E3073" i="2"/>
  <c r="F3073" i="2"/>
  <c r="C2720" i="2"/>
  <c r="D2720" i="2"/>
  <c r="E2720" i="2"/>
  <c r="F2720" i="2"/>
  <c r="C2351" i="2"/>
  <c r="D2351" i="2"/>
  <c r="E2351" i="2"/>
  <c r="F2351" i="2"/>
  <c r="C3074" i="2"/>
  <c r="D3074" i="2"/>
  <c r="E3074" i="2"/>
  <c r="F3074" i="2"/>
  <c r="C2721" i="2"/>
  <c r="D2721" i="2"/>
  <c r="E2721" i="2"/>
  <c r="F2721" i="2"/>
  <c r="C2517" i="2"/>
  <c r="D2517" i="2"/>
  <c r="E2517" i="2"/>
  <c r="F2517" i="2"/>
  <c r="C2518" i="2"/>
  <c r="D2518" i="2"/>
  <c r="E2518" i="2"/>
  <c r="F2518" i="2"/>
  <c r="C2519" i="2"/>
  <c r="D2519" i="2"/>
  <c r="E2519" i="2"/>
  <c r="F2519" i="2"/>
  <c r="C3075" i="2"/>
  <c r="D3075" i="2"/>
  <c r="E3075" i="2"/>
  <c r="F3075" i="2"/>
  <c r="C2722" i="2"/>
  <c r="D2722" i="2"/>
  <c r="E2722" i="2"/>
  <c r="F2722" i="2"/>
  <c r="C2723" i="2"/>
  <c r="D2723" i="2"/>
  <c r="E2723" i="2"/>
  <c r="F2723" i="2"/>
  <c r="C2724" i="2"/>
  <c r="D2724" i="2"/>
  <c r="E2724" i="2"/>
  <c r="F2724" i="2"/>
  <c r="C2520" i="2"/>
  <c r="D2520" i="2"/>
  <c r="E2520" i="2"/>
  <c r="F2520" i="2"/>
  <c r="C3076" i="2"/>
  <c r="D3076" i="2"/>
  <c r="E3076" i="2"/>
  <c r="F3076" i="2"/>
  <c r="C2725" i="2"/>
  <c r="D2725" i="2"/>
  <c r="E2725" i="2"/>
  <c r="F2725" i="2"/>
  <c r="C3077" i="2"/>
  <c r="D3077" i="2"/>
  <c r="E3077" i="2"/>
  <c r="F3077" i="2"/>
  <c r="C2726" i="2"/>
  <c r="D2726" i="2"/>
  <c r="E2726" i="2"/>
  <c r="F2726" i="2"/>
  <c r="C2521" i="2"/>
  <c r="D2521" i="2"/>
  <c r="E2521" i="2"/>
  <c r="F2521" i="2"/>
  <c r="C2522" i="2"/>
  <c r="D2522" i="2"/>
  <c r="E2522" i="2"/>
  <c r="F2522" i="2"/>
  <c r="C3078" i="2"/>
  <c r="D3078" i="2"/>
  <c r="E3078" i="2"/>
  <c r="F3078" i="2"/>
  <c r="C2727" i="2"/>
  <c r="D2727" i="2"/>
  <c r="E2727" i="2"/>
  <c r="F2727" i="2"/>
  <c r="C2523" i="2"/>
  <c r="D2523" i="2"/>
  <c r="E2523" i="2"/>
  <c r="F2523" i="2"/>
  <c r="C3079" i="2"/>
  <c r="D3079" i="2"/>
  <c r="E3079" i="2"/>
  <c r="F3079" i="2"/>
  <c r="C2728" i="2"/>
  <c r="D2728" i="2"/>
  <c r="E2728" i="2"/>
  <c r="F2728" i="2"/>
  <c r="C2524" i="2"/>
  <c r="D2524" i="2"/>
  <c r="E2524" i="2"/>
  <c r="F2524" i="2"/>
  <c r="C3080" i="2"/>
  <c r="D3080" i="2"/>
  <c r="E3080" i="2"/>
  <c r="F3080" i="2"/>
  <c r="C2729" i="2"/>
  <c r="D2729" i="2"/>
  <c r="E2729" i="2"/>
  <c r="F2729" i="2"/>
  <c r="C2730" i="2"/>
  <c r="D2730" i="2"/>
  <c r="E2730" i="2"/>
  <c r="F2730" i="2"/>
  <c r="C3081" i="2"/>
  <c r="D3081" i="2"/>
  <c r="E3081" i="2"/>
  <c r="F3081" i="2"/>
  <c r="C2731" i="2"/>
  <c r="D2731" i="2"/>
  <c r="E2731" i="2"/>
  <c r="F2731" i="2"/>
  <c r="C3082" i="2"/>
  <c r="D3082" i="2"/>
  <c r="E3082" i="2"/>
  <c r="F3082" i="2"/>
  <c r="C3083" i="2"/>
  <c r="D3083" i="2"/>
  <c r="E3083" i="2"/>
  <c r="F3083" i="2"/>
  <c r="C2525" i="2"/>
  <c r="D2525" i="2"/>
  <c r="E2525" i="2"/>
  <c r="F2525" i="2"/>
  <c r="C2732" i="2"/>
  <c r="D2732" i="2"/>
  <c r="E2732" i="2"/>
  <c r="F2732" i="2"/>
  <c r="C3084" i="2"/>
  <c r="D3084" i="2"/>
  <c r="E3084" i="2"/>
  <c r="F3084" i="2"/>
  <c r="C3085" i="2"/>
  <c r="D3085" i="2"/>
  <c r="E3085" i="2"/>
  <c r="F3085" i="2"/>
  <c r="C3086" i="2"/>
  <c r="D3086" i="2"/>
  <c r="E3086" i="2"/>
  <c r="F3086" i="2"/>
  <c r="C3087" i="2"/>
  <c r="D3087" i="2"/>
  <c r="E3087" i="2"/>
  <c r="F3087" i="2"/>
  <c r="C3088" i="2"/>
  <c r="D3088" i="2"/>
  <c r="E3088" i="2"/>
  <c r="F3088" i="2"/>
  <c r="C3089" i="2"/>
  <c r="D3089" i="2"/>
  <c r="E3089" i="2"/>
  <c r="F3089" i="2"/>
  <c r="C3090" i="2"/>
  <c r="D3090" i="2"/>
  <c r="E3090" i="2"/>
  <c r="F3090" i="2"/>
  <c r="C2526" i="2"/>
  <c r="D2526" i="2"/>
  <c r="E2526" i="2"/>
  <c r="F2526" i="2"/>
  <c r="C3091" i="2"/>
  <c r="D3091" i="2"/>
  <c r="E3091" i="2"/>
  <c r="F3091" i="2"/>
  <c r="C2733" i="2"/>
  <c r="D2733" i="2"/>
  <c r="E2733" i="2"/>
  <c r="F2733" i="2"/>
  <c r="C2734" i="2"/>
  <c r="D2734" i="2"/>
  <c r="E2734" i="2"/>
  <c r="F2734" i="2"/>
  <c r="C3092" i="2"/>
  <c r="D3092" i="2"/>
  <c r="E3092" i="2"/>
  <c r="F3092" i="2"/>
  <c r="C3093" i="2"/>
  <c r="D3093" i="2"/>
  <c r="E3093" i="2"/>
  <c r="F3093" i="2"/>
  <c r="C3094" i="2"/>
  <c r="D3094" i="2"/>
  <c r="E3094" i="2"/>
  <c r="F3094" i="2"/>
  <c r="C3095" i="2"/>
  <c r="D3095" i="2"/>
  <c r="E3095" i="2"/>
  <c r="F3095" i="2"/>
  <c r="C3096" i="2"/>
  <c r="D3096" i="2"/>
  <c r="E3096" i="2"/>
  <c r="F3096" i="2"/>
  <c r="C2527" i="2"/>
  <c r="D2527" i="2"/>
  <c r="E2527" i="2"/>
  <c r="F2527" i="2"/>
  <c r="C3097" i="2"/>
  <c r="D3097" i="2"/>
  <c r="E3097" i="2"/>
  <c r="F3097" i="2"/>
  <c r="C2735" i="2"/>
  <c r="D2735" i="2"/>
  <c r="E2735" i="2"/>
  <c r="F2735" i="2"/>
  <c r="C2736" i="2"/>
  <c r="D2736" i="2"/>
  <c r="E2736" i="2"/>
  <c r="F2736" i="2"/>
  <c r="C3098" i="2"/>
  <c r="D3098" i="2"/>
  <c r="E3098" i="2"/>
  <c r="F3098" i="2"/>
  <c r="C3099" i="2"/>
  <c r="D3099" i="2"/>
  <c r="E3099" i="2"/>
  <c r="F3099" i="2"/>
  <c r="C2528" i="2"/>
  <c r="D2528" i="2"/>
  <c r="E2528" i="2"/>
  <c r="F2528" i="2"/>
  <c r="C2737" i="2"/>
  <c r="D2737" i="2"/>
  <c r="E2737" i="2"/>
  <c r="F2737" i="2"/>
  <c r="C3100" i="2"/>
  <c r="D3100" i="2"/>
  <c r="E3100" i="2"/>
  <c r="F3100" i="2"/>
  <c r="C3101" i="2"/>
  <c r="D3101" i="2"/>
  <c r="E3101" i="2"/>
  <c r="F3101" i="2"/>
  <c r="C3102" i="2"/>
  <c r="D3102" i="2"/>
  <c r="E3102" i="2"/>
  <c r="F3102" i="2"/>
  <c r="C3103" i="2"/>
  <c r="D3103" i="2"/>
  <c r="E3103" i="2"/>
  <c r="F3103" i="2"/>
  <c r="C2529" i="2"/>
  <c r="D2529" i="2"/>
  <c r="E2529" i="2"/>
  <c r="F2529" i="2"/>
  <c r="C2530" i="2"/>
  <c r="D2530" i="2"/>
  <c r="E2530" i="2"/>
  <c r="F2530" i="2"/>
  <c r="C2531" i="2"/>
  <c r="D2531" i="2"/>
  <c r="E2531" i="2"/>
  <c r="F2531" i="2"/>
  <c r="C3104" i="2"/>
  <c r="D3104" i="2"/>
  <c r="E3104" i="2"/>
  <c r="F3104" i="2"/>
  <c r="C2532" i="2"/>
  <c r="D2532" i="2"/>
  <c r="E2532" i="2"/>
  <c r="F2532" i="2"/>
  <c r="C3105" i="2"/>
  <c r="D3105" i="2"/>
  <c r="E3105" i="2"/>
  <c r="F3105" i="2"/>
  <c r="C2533" i="2"/>
  <c r="D2533" i="2"/>
  <c r="E2533" i="2"/>
  <c r="F2533" i="2"/>
  <c r="C2534" i="2"/>
  <c r="D2534" i="2"/>
  <c r="E2534" i="2"/>
  <c r="F2534" i="2"/>
  <c r="C2535" i="2"/>
  <c r="D2535" i="2"/>
  <c r="E2535" i="2"/>
  <c r="F2535" i="2"/>
  <c r="C2536" i="2"/>
  <c r="D2536" i="2"/>
  <c r="E2536" i="2"/>
  <c r="F2536" i="2"/>
  <c r="C2537" i="2"/>
  <c r="D2537" i="2"/>
  <c r="E2537" i="2"/>
  <c r="F2537" i="2"/>
  <c r="C2538" i="2"/>
  <c r="D2538" i="2"/>
  <c r="E2538" i="2"/>
  <c r="F2538" i="2"/>
  <c r="C2539" i="2"/>
  <c r="D2539" i="2"/>
  <c r="E2539" i="2"/>
  <c r="F2539" i="2"/>
  <c r="C2540" i="2"/>
  <c r="D2540" i="2"/>
  <c r="E2540" i="2"/>
  <c r="F2540" i="2"/>
  <c r="C2299" i="2"/>
  <c r="D2299" i="2"/>
  <c r="E2299" i="2"/>
  <c r="F2299" i="2"/>
  <c r="C2300" i="2"/>
  <c r="D2300" i="2"/>
  <c r="E2300" i="2"/>
  <c r="F2300" i="2"/>
  <c r="C2301" i="2"/>
  <c r="D2301" i="2"/>
  <c r="E2301" i="2"/>
  <c r="F2301" i="2"/>
  <c r="C2302" i="2"/>
  <c r="D2302" i="2"/>
  <c r="E2302" i="2"/>
  <c r="F2302" i="2"/>
  <c r="C80" i="2"/>
  <c r="D80" i="2"/>
  <c r="E80" i="2"/>
  <c r="F80" i="2"/>
  <c r="C2303" i="2"/>
  <c r="D2303" i="2"/>
  <c r="E2303" i="2"/>
  <c r="F2303" i="2"/>
  <c r="C81" i="2"/>
  <c r="D81" i="2"/>
  <c r="E81" i="2"/>
  <c r="F81" i="2"/>
  <c r="C82" i="2"/>
  <c r="D82" i="2"/>
  <c r="E82" i="2"/>
  <c r="F82" i="2"/>
  <c r="C83" i="2"/>
  <c r="D83" i="2"/>
  <c r="E83" i="2"/>
  <c r="F83" i="2"/>
  <c r="C2304" i="2"/>
  <c r="D2304" i="2"/>
  <c r="E2304" i="2"/>
  <c r="F2304" i="2"/>
  <c r="C2305" i="2"/>
  <c r="D2305" i="2"/>
  <c r="E2305" i="2"/>
  <c r="F2305" i="2"/>
  <c r="C84" i="2"/>
  <c r="D84" i="2"/>
  <c r="E84" i="2"/>
  <c r="F84" i="2"/>
  <c r="C2306" i="2"/>
  <c r="D2306" i="2"/>
  <c r="E2306" i="2"/>
  <c r="F2306" i="2"/>
  <c r="C2307" i="2"/>
  <c r="D2307" i="2"/>
  <c r="E2307" i="2"/>
  <c r="F2307" i="2"/>
  <c r="C2308" i="2"/>
  <c r="D2308" i="2"/>
  <c r="E2308" i="2"/>
  <c r="F2308" i="2"/>
  <c r="C85" i="2"/>
  <c r="D85" i="2"/>
  <c r="E85" i="2"/>
  <c r="F85" i="2"/>
  <c r="C86" i="2"/>
  <c r="D86" i="2"/>
  <c r="E86" i="2"/>
  <c r="F86" i="2"/>
  <c r="C2309" i="2"/>
  <c r="D2309" i="2"/>
  <c r="E2309" i="2"/>
  <c r="F2309" i="2"/>
  <c r="C87" i="2"/>
  <c r="D87" i="2"/>
  <c r="E87" i="2"/>
  <c r="F87" i="2"/>
  <c r="C2310" i="2"/>
  <c r="D2310" i="2"/>
  <c r="E2310" i="2"/>
  <c r="F2310" i="2"/>
  <c r="C88" i="2"/>
  <c r="D88" i="2"/>
  <c r="E88" i="2"/>
  <c r="F88" i="2"/>
  <c r="C2311" i="2"/>
  <c r="D2311" i="2"/>
  <c r="E2311" i="2"/>
  <c r="F2311" i="2"/>
  <c r="C89" i="2"/>
  <c r="D89" i="2"/>
  <c r="E89" i="2"/>
  <c r="F89" i="2"/>
  <c r="C1819" i="2"/>
  <c r="D1819" i="2"/>
  <c r="E1819" i="2"/>
  <c r="F1819" i="2"/>
  <c r="C90" i="2"/>
  <c r="D90" i="2"/>
  <c r="E90" i="2"/>
  <c r="F90" i="2"/>
  <c r="C141" i="2"/>
  <c r="D141" i="2"/>
  <c r="E141" i="2"/>
  <c r="F141" i="2"/>
  <c r="C2810" i="2"/>
  <c r="D2810" i="2"/>
  <c r="E2810" i="2"/>
  <c r="F2810" i="2"/>
  <c r="C1944" i="2"/>
  <c r="D1944" i="2"/>
  <c r="E1944" i="2"/>
  <c r="F1944" i="2"/>
  <c r="C28" i="2"/>
  <c r="D28" i="2"/>
  <c r="E28" i="2"/>
  <c r="F28" i="2"/>
  <c r="C1847" i="2"/>
  <c r="D1847" i="2"/>
  <c r="E1847" i="2"/>
  <c r="F1847" i="2"/>
  <c r="C2453" i="2"/>
  <c r="D2453" i="2"/>
  <c r="E2453" i="2"/>
  <c r="F2453" i="2"/>
  <c r="C14" i="2"/>
  <c r="D14" i="2"/>
  <c r="E14" i="2"/>
  <c r="F14" i="2"/>
  <c r="C2209" i="2"/>
  <c r="D2209" i="2"/>
  <c r="E2209" i="2"/>
  <c r="F2209" i="2"/>
  <c r="C1820" i="2"/>
  <c r="D1820" i="2"/>
  <c r="E1820" i="2"/>
  <c r="F1820" i="2"/>
  <c r="C2811" i="2"/>
  <c r="D2811" i="2"/>
  <c r="E2811" i="2"/>
  <c r="F2811" i="2"/>
  <c r="C29" i="2"/>
  <c r="D29" i="2"/>
  <c r="E29" i="2"/>
  <c r="F29" i="2"/>
  <c r="C1848" i="2"/>
  <c r="D1848" i="2"/>
  <c r="E1848" i="2"/>
  <c r="F1848" i="2"/>
  <c r="C2454" i="2"/>
  <c r="D2454" i="2"/>
  <c r="E2454" i="2"/>
  <c r="F2454" i="2"/>
  <c r="C15" i="2"/>
  <c r="D15" i="2"/>
  <c r="E15" i="2"/>
  <c r="F15" i="2"/>
  <c r="C2210" i="2"/>
  <c r="D2210" i="2"/>
  <c r="E2210" i="2"/>
  <c r="F2210" i="2"/>
  <c r="C142" i="2"/>
  <c r="D142" i="2"/>
  <c r="E142" i="2"/>
  <c r="F142" i="2"/>
  <c r="C1945" i="2"/>
  <c r="D1945" i="2"/>
  <c r="E1945" i="2"/>
  <c r="F1945" i="2"/>
  <c r="C143" i="2"/>
  <c r="D143" i="2"/>
  <c r="E143" i="2"/>
  <c r="F143" i="2"/>
  <c r="C1946" i="2"/>
  <c r="D1946" i="2"/>
  <c r="E1946" i="2"/>
  <c r="F1946" i="2"/>
  <c r="C91" i="2"/>
  <c r="D91" i="2"/>
  <c r="E91" i="2"/>
  <c r="F91" i="2"/>
  <c r="C1821" i="2"/>
  <c r="D1821" i="2"/>
  <c r="E1821" i="2"/>
  <c r="F1821" i="2"/>
  <c r="C92" i="2"/>
  <c r="D92" i="2"/>
  <c r="E92" i="2"/>
  <c r="F92" i="2"/>
  <c r="C144" i="2"/>
  <c r="D144" i="2"/>
  <c r="E144" i="2"/>
  <c r="F144" i="2"/>
  <c r="C2812" i="2"/>
  <c r="D2812" i="2"/>
  <c r="E2812" i="2"/>
  <c r="F2812" i="2"/>
  <c r="C1947" i="2"/>
  <c r="D1947" i="2"/>
  <c r="E1947" i="2"/>
  <c r="F1947" i="2"/>
  <c r="C30" i="2"/>
  <c r="D30" i="2"/>
  <c r="E30" i="2"/>
  <c r="F30" i="2"/>
  <c r="C1849" i="2"/>
  <c r="D1849" i="2"/>
  <c r="E1849" i="2"/>
  <c r="F1849" i="2"/>
  <c r="C2455" i="2"/>
  <c r="D2455" i="2"/>
  <c r="E2455" i="2"/>
  <c r="F2455" i="2"/>
  <c r="C16" i="2"/>
  <c r="D16" i="2"/>
  <c r="E16" i="2"/>
  <c r="F16" i="2"/>
  <c r="C2211" i="2"/>
  <c r="D2211" i="2"/>
  <c r="E2211" i="2"/>
  <c r="F2211" i="2"/>
  <c r="C1822" i="2"/>
  <c r="D1822" i="2"/>
  <c r="E1822" i="2"/>
  <c r="F1822" i="2"/>
  <c r="C93" i="2"/>
  <c r="D93" i="2"/>
  <c r="E93" i="2"/>
  <c r="F93" i="2"/>
  <c r="C145" i="2"/>
  <c r="D145" i="2"/>
  <c r="E145" i="2"/>
  <c r="F145" i="2"/>
  <c r="C2813" i="2"/>
  <c r="D2813" i="2"/>
  <c r="E2813" i="2"/>
  <c r="F2813" i="2"/>
  <c r="C1948" i="2"/>
  <c r="D1948" i="2"/>
  <c r="E1948" i="2"/>
  <c r="F1948" i="2"/>
  <c r="C31" i="2"/>
  <c r="D31" i="2"/>
  <c r="E31" i="2"/>
  <c r="F31" i="2"/>
  <c r="C17" i="2"/>
  <c r="D17" i="2"/>
  <c r="E17" i="2"/>
  <c r="F17" i="2"/>
  <c r="C2212" i="2"/>
  <c r="D2212" i="2"/>
  <c r="E2212" i="2"/>
  <c r="F2212" i="2"/>
  <c r="C1850" i="2"/>
  <c r="D1850" i="2"/>
  <c r="E1850" i="2"/>
  <c r="F1850" i="2"/>
  <c r="C1851" i="2"/>
  <c r="D1851" i="2"/>
  <c r="E1851" i="2"/>
  <c r="F1851" i="2"/>
  <c r="C94" i="2"/>
  <c r="D94" i="2"/>
  <c r="E94" i="2"/>
  <c r="F94" i="2"/>
  <c r="C2814" i="2"/>
  <c r="D2814" i="2"/>
  <c r="E2814" i="2"/>
  <c r="F2814" i="2"/>
  <c r="C1949" i="2"/>
  <c r="D1949" i="2"/>
  <c r="E1949" i="2"/>
  <c r="F1949" i="2"/>
  <c r="C32" i="2"/>
  <c r="D32" i="2"/>
  <c r="E32" i="2"/>
  <c r="F32" i="2"/>
  <c r="C1852" i="2"/>
  <c r="D1852" i="2"/>
  <c r="E1852" i="2"/>
  <c r="F1852" i="2"/>
  <c r="C18" i="2"/>
  <c r="D18" i="2"/>
  <c r="E18" i="2"/>
  <c r="F18" i="2"/>
  <c r="C2213" i="2"/>
  <c r="D2213" i="2"/>
  <c r="E2213" i="2"/>
  <c r="F2213" i="2"/>
  <c r="C146" i="2"/>
  <c r="D146" i="2"/>
  <c r="E146" i="2"/>
  <c r="F146" i="2"/>
  <c r="C147" i="2"/>
  <c r="D147" i="2"/>
  <c r="E147" i="2"/>
  <c r="F147" i="2"/>
  <c r="C148" i="2"/>
  <c r="D148" i="2"/>
  <c r="E148" i="2"/>
  <c r="F148" i="2"/>
  <c r="C1823" i="2"/>
  <c r="D1823" i="2"/>
  <c r="E1823" i="2"/>
  <c r="F1823" i="2"/>
  <c r="C149" i="2"/>
  <c r="D149" i="2"/>
  <c r="E149" i="2"/>
  <c r="F149" i="2"/>
  <c r="C2815" i="2"/>
  <c r="D2815" i="2"/>
  <c r="E2815" i="2"/>
  <c r="F2815" i="2"/>
  <c r="C19" i="2"/>
  <c r="D19" i="2"/>
  <c r="E19" i="2"/>
  <c r="F19" i="2"/>
  <c r="C2214" i="2"/>
  <c r="D2214" i="2"/>
  <c r="E2214" i="2"/>
  <c r="F2214" i="2"/>
  <c r="C95" i="2"/>
  <c r="D95" i="2"/>
  <c r="E95" i="2"/>
  <c r="F95" i="2"/>
  <c r="C1950" i="2"/>
  <c r="D1950" i="2"/>
  <c r="E1950" i="2"/>
  <c r="F1950" i="2"/>
  <c r="C33" i="2"/>
  <c r="D33" i="2"/>
  <c r="E33" i="2"/>
  <c r="F33" i="2"/>
  <c r="C1951" i="2"/>
  <c r="D1951" i="2"/>
  <c r="E1951" i="2"/>
  <c r="F1951" i="2"/>
  <c r="C34" i="2"/>
  <c r="D34" i="2"/>
  <c r="E34" i="2"/>
  <c r="F34" i="2"/>
  <c r="C96" i="2"/>
  <c r="D96" i="2"/>
  <c r="E96" i="2"/>
  <c r="F96" i="2"/>
  <c r="C97" i="2"/>
  <c r="D97" i="2"/>
  <c r="E97" i="2"/>
  <c r="F97" i="2"/>
  <c r="C1824" i="2"/>
  <c r="D1824" i="2"/>
  <c r="E1824" i="2"/>
  <c r="F1824" i="2"/>
  <c r="C98" i="2"/>
  <c r="D98" i="2"/>
  <c r="E98" i="2"/>
  <c r="F98" i="2"/>
  <c r="C2215" i="2"/>
  <c r="D2215" i="2"/>
  <c r="E2215" i="2"/>
  <c r="F2215" i="2"/>
  <c r="C150" i="2"/>
  <c r="D150" i="2"/>
  <c r="E150" i="2"/>
  <c r="F150" i="2"/>
  <c r="C2816" i="2"/>
  <c r="D2816" i="2"/>
  <c r="E2816" i="2"/>
  <c r="F2816" i="2"/>
  <c r="C1952" i="2"/>
  <c r="D1952" i="2"/>
  <c r="E1952" i="2"/>
  <c r="F1952" i="2"/>
  <c r="C151" i="2"/>
  <c r="D151" i="2"/>
  <c r="E151" i="2"/>
  <c r="F151" i="2"/>
  <c r="C2817" i="2"/>
  <c r="D2817" i="2"/>
  <c r="E2817" i="2"/>
  <c r="F2817" i="2"/>
  <c r="C1953" i="2"/>
  <c r="D1953" i="2"/>
  <c r="E1953" i="2"/>
  <c r="F1953" i="2"/>
  <c r="C1825" i="2"/>
  <c r="D1825" i="2"/>
  <c r="E1825" i="2"/>
  <c r="F1825" i="2"/>
  <c r="C99" i="2"/>
  <c r="D99" i="2"/>
  <c r="E99" i="2"/>
  <c r="F99" i="2"/>
  <c r="C2818" i="2"/>
  <c r="D2818" i="2"/>
  <c r="E2818" i="2"/>
  <c r="F2818" i="2"/>
  <c r="C1954" i="2"/>
  <c r="D1954" i="2"/>
  <c r="E1954" i="2"/>
  <c r="F1954" i="2"/>
  <c r="C1826" i="2"/>
  <c r="D1826" i="2"/>
  <c r="E1826" i="2"/>
  <c r="F1826" i="2"/>
  <c r="C100" i="2"/>
  <c r="D100" i="2"/>
  <c r="E100" i="2"/>
  <c r="F100" i="2"/>
  <c r="C2819" i="2"/>
  <c r="D2819" i="2"/>
  <c r="E2819" i="2"/>
  <c r="F2819" i="2"/>
  <c r="C1955" i="2"/>
  <c r="D1955" i="2"/>
  <c r="E1955" i="2"/>
  <c r="F1955" i="2"/>
  <c r="C2216" i="2"/>
  <c r="D2216" i="2"/>
  <c r="E2216" i="2"/>
  <c r="F2216" i="2"/>
  <c r="C1827" i="2"/>
  <c r="D1827" i="2"/>
  <c r="E1827" i="2"/>
  <c r="F1827" i="2"/>
  <c r="C101" i="2"/>
  <c r="D101" i="2"/>
  <c r="E101" i="2"/>
  <c r="F101" i="2"/>
  <c r="C2820" i="2"/>
  <c r="D2820" i="2"/>
  <c r="E2820" i="2"/>
  <c r="F2820" i="2"/>
  <c r="C1956" i="2"/>
  <c r="D1956" i="2"/>
  <c r="E1956" i="2"/>
  <c r="F1956" i="2"/>
  <c r="C2217" i="2"/>
  <c r="D2217" i="2"/>
  <c r="E2217" i="2"/>
  <c r="F2217" i="2"/>
  <c r="C1828" i="2"/>
  <c r="D1828" i="2"/>
  <c r="E1828" i="2"/>
  <c r="F1828" i="2"/>
  <c r="C102" i="2"/>
  <c r="D102" i="2"/>
  <c r="E102" i="2"/>
  <c r="F102" i="2"/>
  <c r="C2821" i="2"/>
  <c r="D2821" i="2"/>
  <c r="E2821" i="2"/>
  <c r="F2821" i="2"/>
  <c r="C1957" i="2"/>
  <c r="D1957" i="2"/>
  <c r="E1957" i="2"/>
  <c r="F1957" i="2"/>
  <c r="C2218" i="2"/>
  <c r="D2218" i="2"/>
  <c r="E2218" i="2"/>
  <c r="F2218" i="2"/>
  <c r="C1829" i="2"/>
  <c r="D1829" i="2"/>
  <c r="E1829" i="2"/>
  <c r="F1829" i="2"/>
  <c r="C2822" i="2"/>
  <c r="D2822" i="2"/>
  <c r="E2822" i="2"/>
  <c r="F2822" i="2"/>
  <c r="C1958" i="2"/>
  <c r="D1958" i="2"/>
  <c r="E1958" i="2"/>
  <c r="F1958" i="2"/>
  <c r="C1959" i="2"/>
  <c r="D1959" i="2"/>
  <c r="E1959" i="2"/>
  <c r="F1959" i="2"/>
  <c r="C1830" i="2"/>
  <c r="D1830" i="2"/>
  <c r="E1830" i="2"/>
  <c r="F1830" i="2"/>
  <c r="C1960" i="2"/>
  <c r="D1960" i="2"/>
  <c r="E1960" i="2"/>
  <c r="F1960" i="2"/>
  <c r="C1961" i="2"/>
  <c r="D1961" i="2"/>
  <c r="E1961" i="2"/>
  <c r="F1961" i="2"/>
  <c r="C1831" i="2"/>
  <c r="D1831" i="2"/>
  <c r="E1831" i="2"/>
  <c r="F1831" i="2"/>
  <c r="C1962" i="2"/>
  <c r="D1962" i="2"/>
  <c r="E1962" i="2"/>
  <c r="F1962" i="2"/>
  <c r="C1832" i="2"/>
  <c r="D1832" i="2"/>
  <c r="E1832" i="2"/>
  <c r="F1832" i="2"/>
  <c r="C1963" i="2"/>
  <c r="D1963" i="2"/>
  <c r="E1963" i="2"/>
  <c r="F1963" i="2"/>
  <c r="C1964" i="2"/>
  <c r="D1964" i="2"/>
  <c r="E1964" i="2"/>
  <c r="F1964" i="2"/>
  <c r="C1965" i="2"/>
  <c r="D1965" i="2"/>
  <c r="E1965" i="2"/>
  <c r="F1965" i="2"/>
  <c r="C1966" i="2"/>
  <c r="D1966" i="2"/>
  <c r="E1966" i="2"/>
  <c r="F1966" i="2"/>
  <c r="C1967" i="2"/>
  <c r="D1967" i="2"/>
  <c r="E1967" i="2"/>
  <c r="F1967" i="2"/>
  <c r="C1968" i="2"/>
  <c r="D1968" i="2"/>
  <c r="E1968" i="2"/>
  <c r="F1968" i="2"/>
  <c r="C1969" i="2"/>
  <c r="D1969" i="2"/>
  <c r="E1969" i="2"/>
  <c r="F1969" i="2"/>
  <c r="C1970" i="2"/>
  <c r="D1970" i="2"/>
  <c r="E1970" i="2"/>
  <c r="F1970" i="2"/>
  <c r="C1971" i="2"/>
  <c r="D1971" i="2"/>
  <c r="E1971" i="2"/>
  <c r="F1971" i="2"/>
  <c r="C1972" i="2"/>
  <c r="D1972" i="2"/>
  <c r="E1972" i="2"/>
  <c r="F1972" i="2"/>
  <c r="C3015" i="2"/>
  <c r="D3015" i="2"/>
  <c r="E3015" i="2"/>
  <c r="F3015" i="2"/>
  <c r="C152" i="2"/>
  <c r="D152" i="2"/>
  <c r="E152" i="2"/>
  <c r="F152" i="2"/>
  <c r="C2576" i="2"/>
  <c r="D2576" i="2"/>
  <c r="E2576" i="2"/>
  <c r="F2576" i="2"/>
  <c r="C2764" i="2"/>
  <c r="D2764" i="2"/>
  <c r="E2764" i="2"/>
  <c r="F2764" i="2"/>
  <c r="C1853" i="2"/>
  <c r="D1853" i="2"/>
  <c r="E1853" i="2"/>
  <c r="F1853" i="2"/>
  <c r="C153" i="2"/>
  <c r="D153" i="2"/>
  <c r="E153" i="2"/>
  <c r="F153" i="2"/>
  <c r="C2577" i="2"/>
  <c r="D2577" i="2"/>
  <c r="E2577" i="2"/>
  <c r="F2577" i="2"/>
  <c r="C1854" i="2"/>
  <c r="D1854" i="2"/>
  <c r="E1854" i="2"/>
  <c r="F1854" i="2"/>
  <c r="C3016" i="2"/>
  <c r="D3016" i="2"/>
  <c r="E3016" i="2"/>
  <c r="F3016" i="2"/>
  <c r="C3017" i="2"/>
  <c r="D3017" i="2"/>
  <c r="E3017" i="2"/>
  <c r="F3017" i="2"/>
  <c r="C3018" i="2"/>
  <c r="D3018" i="2"/>
  <c r="E3018" i="2"/>
  <c r="F3018" i="2"/>
  <c r="C2578" i="2"/>
  <c r="D2578" i="2"/>
  <c r="E2578" i="2"/>
  <c r="F2578" i="2"/>
  <c r="C1855" i="2"/>
  <c r="D1855" i="2"/>
  <c r="E1855" i="2"/>
  <c r="F1855" i="2"/>
  <c r="C154" i="2"/>
  <c r="D154" i="2"/>
  <c r="E154" i="2"/>
  <c r="F154" i="2"/>
  <c r="C2765" i="2"/>
  <c r="D2765" i="2"/>
  <c r="E2765" i="2"/>
  <c r="F2765" i="2"/>
  <c r="C155" i="2"/>
  <c r="D155" i="2"/>
  <c r="E155" i="2"/>
  <c r="F155" i="2"/>
  <c r="C2766" i="2"/>
  <c r="D2766" i="2"/>
  <c r="E2766" i="2"/>
  <c r="F2766" i="2"/>
  <c r="C3019" i="2"/>
  <c r="D3019" i="2"/>
  <c r="E3019" i="2"/>
  <c r="F3019" i="2"/>
  <c r="C156" i="2"/>
  <c r="D156" i="2"/>
  <c r="E156" i="2"/>
  <c r="F156" i="2"/>
  <c r="C2579" i="2"/>
  <c r="D2579" i="2"/>
  <c r="E2579" i="2"/>
  <c r="F2579" i="2"/>
  <c r="C2767" i="2"/>
  <c r="D2767" i="2"/>
  <c r="E2767" i="2"/>
  <c r="F2767" i="2"/>
  <c r="C1856" i="2"/>
  <c r="D1856" i="2"/>
  <c r="E1856" i="2"/>
  <c r="F1856" i="2"/>
  <c r="C1857" i="2"/>
  <c r="D1857" i="2"/>
  <c r="E1857" i="2"/>
  <c r="F1857" i="2"/>
  <c r="C3020" i="2"/>
  <c r="D3020" i="2"/>
  <c r="E3020" i="2"/>
  <c r="F3020" i="2"/>
  <c r="C157" i="2"/>
  <c r="D157" i="2"/>
  <c r="E157" i="2"/>
  <c r="F157" i="2"/>
  <c r="C2768" i="2"/>
  <c r="D2768" i="2"/>
  <c r="E2768" i="2"/>
  <c r="F2768" i="2"/>
  <c r="C1858" i="2"/>
  <c r="D1858" i="2"/>
  <c r="E1858" i="2"/>
  <c r="F1858" i="2"/>
  <c r="C3021" i="2"/>
  <c r="D3021" i="2"/>
  <c r="E3021" i="2"/>
  <c r="F3021" i="2"/>
  <c r="C2580" i="2"/>
  <c r="D2580" i="2"/>
  <c r="E2580" i="2"/>
  <c r="F2580" i="2"/>
  <c r="C2769" i="2"/>
  <c r="D2769" i="2"/>
  <c r="E2769" i="2"/>
  <c r="F2769" i="2"/>
  <c r="C158" i="2"/>
  <c r="D158" i="2"/>
  <c r="E158" i="2"/>
  <c r="F158" i="2"/>
  <c r="C159" i="2"/>
  <c r="D159" i="2"/>
  <c r="E159" i="2"/>
  <c r="F159" i="2"/>
  <c r="C3022" i="2"/>
  <c r="D3022" i="2"/>
  <c r="E3022" i="2"/>
  <c r="F3022" i="2"/>
  <c r="C2581" i="2"/>
  <c r="D2581" i="2"/>
  <c r="E2581" i="2"/>
  <c r="F2581" i="2"/>
  <c r="C2770" i="2"/>
  <c r="D2770" i="2"/>
  <c r="E2770" i="2"/>
  <c r="F2770" i="2"/>
  <c r="C160" i="2"/>
  <c r="D160" i="2"/>
  <c r="E160" i="2"/>
  <c r="F160" i="2"/>
  <c r="C161" i="2"/>
  <c r="D161" i="2"/>
  <c r="E161" i="2"/>
  <c r="F161" i="2"/>
  <c r="C3023" i="2"/>
  <c r="D3023" i="2"/>
  <c r="E3023" i="2"/>
  <c r="F3023" i="2"/>
  <c r="C2582" i="2"/>
  <c r="D2582" i="2"/>
  <c r="E2582" i="2"/>
  <c r="F2582" i="2"/>
  <c r="C2771" i="2"/>
  <c r="D2771" i="2"/>
  <c r="E2771" i="2"/>
  <c r="F2771" i="2"/>
  <c r="C162" i="2"/>
  <c r="D162" i="2"/>
  <c r="E162" i="2"/>
  <c r="F162" i="2"/>
  <c r="C163" i="2"/>
  <c r="D163" i="2"/>
  <c r="E163" i="2"/>
  <c r="F163" i="2"/>
  <c r="C3024" i="2"/>
  <c r="D3024" i="2"/>
  <c r="E3024" i="2"/>
  <c r="F3024" i="2"/>
  <c r="C2583" i="2"/>
  <c r="D2583" i="2"/>
  <c r="E2583" i="2"/>
  <c r="F2583" i="2"/>
  <c r="C2772" i="2"/>
  <c r="D2772" i="2"/>
  <c r="E2772" i="2"/>
  <c r="F2772" i="2"/>
  <c r="C164" i="2"/>
  <c r="D164" i="2"/>
  <c r="E164" i="2"/>
  <c r="F164" i="2"/>
  <c r="C165" i="2"/>
  <c r="D165" i="2"/>
  <c r="E165" i="2"/>
  <c r="F165" i="2"/>
  <c r="C3025" i="2"/>
  <c r="D3025" i="2"/>
  <c r="E3025" i="2"/>
  <c r="F3025" i="2"/>
  <c r="C2584" i="2"/>
  <c r="D2584" i="2"/>
  <c r="E2584" i="2"/>
  <c r="F2584" i="2"/>
  <c r="C2773" i="2"/>
  <c r="D2773" i="2"/>
  <c r="E2773" i="2"/>
  <c r="F2773" i="2"/>
  <c r="C3026" i="2"/>
  <c r="D3026" i="2"/>
  <c r="E3026" i="2"/>
  <c r="F3026" i="2"/>
  <c r="C2585" i="2"/>
  <c r="D2585" i="2"/>
  <c r="E2585" i="2"/>
  <c r="F2585" i="2"/>
  <c r="C2774" i="2"/>
  <c r="D2774" i="2"/>
  <c r="E2774" i="2"/>
  <c r="F2774" i="2"/>
  <c r="C2775" i="2"/>
  <c r="D2775" i="2"/>
  <c r="E2775" i="2"/>
  <c r="F2775" i="2"/>
  <c r="C3027" i="2"/>
  <c r="D3027" i="2"/>
  <c r="E3027" i="2"/>
  <c r="F3027" i="2"/>
  <c r="C2586" i="2"/>
  <c r="D2586" i="2"/>
  <c r="E2586" i="2"/>
  <c r="F2586" i="2"/>
  <c r="C2776" i="2"/>
  <c r="D2776" i="2"/>
  <c r="E2776" i="2"/>
  <c r="F2776" i="2"/>
  <c r="C2777" i="2"/>
  <c r="D2777" i="2"/>
  <c r="E2777" i="2"/>
  <c r="F2777" i="2"/>
  <c r="C2778" i="2"/>
  <c r="D2778" i="2"/>
  <c r="E2778" i="2"/>
  <c r="F2778" i="2"/>
  <c r="C3028" i="2"/>
  <c r="D3028" i="2"/>
  <c r="E3028" i="2"/>
  <c r="F3028" i="2"/>
  <c r="C2587" i="2"/>
  <c r="D2587" i="2"/>
  <c r="E2587" i="2"/>
  <c r="F2587" i="2"/>
  <c r="C3029" i="2"/>
  <c r="D3029" i="2"/>
  <c r="E3029" i="2"/>
  <c r="F3029" i="2"/>
  <c r="C2588" i="2"/>
  <c r="D2588" i="2"/>
  <c r="E2588" i="2"/>
  <c r="F2588" i="2"/>
  <c r="C2589" i="2"/>
  <c r="D2589" i="2"/>
  <c r="E2589" i="2"/>
  <c r="F2589" i="2"/>
  <c r="C2779" i="2"/>
  <c r="D2779" i="2"/>
  <c r="E2779" i="2"/>
  <c r="F2779" i="2"/>
  <c r="C2590" i="2"/>
  <c r="D2590" i="2"/>
  <c r="E2590" i="2"/>
  <c r="F2590" i="2"/>
  <c r="C2780" i="2"/>
  <c r="D2780" i="2"/>
  <c r="E2780" i="2"/>
  <c r="F2780" i="2"/>
  <c r="C2781" i="2"/>
  <c r="D2781" i="2"/>
  <c r="E2781" i="2"/>
  <c r="F2781" i="2"/>
  <c r="C2782" i="2"/>
  <c r="D2782" i="2"/>
  <c r="E2782" i="2"/>
  <c r="F2782" i="2"/>
  <c r="C2783" i="2"/>
  <c r="D2783" i="2"/>
  <c r="E2783" i="2"/>
  <c r="F2783" i="2"/>
  <c r="C2591" i="2"/>
  <c r="D2591" i="2"/>
  <c r="E2591" i="2"/>
  <c r="F2591" i="2"/>
  <c r="C2784" i="2"/>
  <c r="D2784" i="2"/>
  <c r="E2784" i="2"/>
  <c r="F2784" i="2"/>
  <c r="C2785" i="2"/>
  <c r="D2785" i="2"/>
  <c r="E2785" i="2"/>
  <c r="F2785" i="2"/>
  <c r="C2592" i="2"/>
  <c r="D2592" i="2"/>
  <c r="E2592" i="2"/>
  <c r="F2592" i="2"/>
  <c r="C2786" i="2"/>
  <c r="D2786" i="2"/>
  <c r="E2786" i="2"/>
  <c r="F2786" i="2"/>
  <c r="C2787" i="2"/>
  <c r="D2787" i="2"/>
  <c r="E2787" i="2"/>
  <c r="F2787" i="2"/>
  <c r="C2593" i="2"/>
  <c r="D2593" i="2"/>
  <c r="E2593" i="2"/>
  <c r="F2593" i="2"/>
  <c r="C2788" i="2"/>
  <c r="D2788" i="2"/>
  <c r="E2788" i="2"/>
  <c r="F2788" i="2"/>
  <c r="C2594" i="2"/>
  <c r="D2594" i="2"/>
  <c r="E2594" i="2"/>
  <c r="F2594" i="2"/>
  <c r="C2789" i="2"/>
  <c r="D2789" i="2"/>
  <c r="E2789" i="2"/>
  <c r="F2789" i="2"/>
  <c r="C2595" i="2"/>
  <c r="D2595" i="2"/>
  <c r="E2595" i="2"/>
  <c r="F2595" i="2"/>
  <c r="C2790" i="2"/>
  <c r="D2790" i="2"/>
  <c r="E2790" i="2"/>
  <c r="F2790" i="2"/>
  <c r="C2596" i="2"/>
  <c r="D2596" i="2"/>
  <c r="E2596" i="2"/>
  <c r="F2596" i="2"/>
  <c r="C2791" i="2"/>
  <c r="D2791" i="2"/>
  <c r="E2791" i="2"/>
  <c r="F2791" i="2"/>
  <c r="C2597" i="2"/>
  <c r="D2597" i="2"/>
  <c r="E2597" i="2"/>
  <c r="F2597" i="2"/>
  <c r="C2792" i="2"/>
  <c r="D2792" i="2"/>
  <c r="E2792" i="2"/>
  <c r="F2792" i="2"/>
  <c r="C2793" i="2"/>
  <c r="D2793" i="2"/>
  <c r="E2793" i="2"/>
  <c r="F2793" i="2"/>
  <c r="C2598" i="2"/>
  <c r="D2598" i="2"/>
  <c r="E2598" i="2"/>
  <c r="F2598" i="2"/>
  <c r="C2599" i="2"/>
  <c r="D2599" i="2"/>
  <c r="E2599" i="2"/>
  <c r="F2599" i="2"/>
  <c r="C2600" i="2"/>
  <c r="D2600" i="2"/>
  <c r="E2600" i="2"/>
  <c r="F2600" i="2"/>
  <c r="C2601" i="2"/>
  <c r="D2601" i="2"/>
  <c r="E2601" i="2"/>
  <c r="F2601" i="2"/>
  <c r="C2602" i="2"/>
  <c r="D2602" i="2"/>
  <c r="E2602" i="2"/>
  <c r="F2602" i="2"/>
  <c r="C2603" i="2"/>
  <c r="D2603" i="2"/>
  <c r="E2603" i="2"/>
  <c r="F2603" i="2"/>
  <c r="C2604" i="2"/>
  <c r="D2604" i="2"/>
  <c r="E2604" i="2"/>
  <c r="F2604" i="2"/>
  <c r="C2605" i="2"/>
  <c r="D2605" i="2"/>
  <c r="E2605" i="2"/>
  <c r="F2605" i="2"/>
  <c r="C2606" i="2"/>
  <c r="D2606" i="2"/>
  <c r="E2606" i="2"/>
  <c r="F2606" i="2"/>
  <c r="C2607" i="2"/>
  <c r="D2607" i="2"/>
  <c r="E2607" i="2"/>
  <c r="F2607" i="2"/>
  <c r="C2608" i="2"/>
  <c r="D2608" i="2"/>
  <c r="E2608" i="2"/>
  <c r="F2608" i="2"/>
  <c r="C2609" i="2"/>
  <c r="D2609" i="2"/>
  <c r="E2609" i="2"/>
  <c r="F2609" i="2"/>
  <c r="C2610" i="2"/>
  <c r="D2610" i="2"/>
  <c r="E2610" i="2"/>
  <c r="F2610" i="2"/>
  <c r="C2611" i="2"/>
  <c r="D2611" i="2"/>
  <c r="E2611" i="2"/>
  <c r="F2611" i="2"/>
  <c r="C2612" i="2"/>
  <c r="D2612" i="2"/>
  <c r="E2612" i="2"/>
  <c r="F2612" i="2"/>
  <c r="C2613" i="2"/>
  <c r="D2613" i="2"/>
  <c r="E2613" i="2"/>
  <c r="F2613" i="2"/>
  <c r="C2614" i="2"/>
  <c r="D2614" i="2"/>
  <c r="E2614" i="2"/>
  <c r="F2614" i="2"/>
  <c r="C2615" i="2"/>
  <c r="D2615" i="2"/>
  <c r="E2615" i="2"/>
  <c r="F2615" i="2"/>
  <c r="C1806" i="2"/>
  <c r="D1806" i="2"/>
  <c r="E1806" i="2"/>
  <c r="F1806" i="2"/>
  <c r="C3107" i="2"/>
  <c r="D3107" i="2"/>
  <c r="E3107" i="2"/>
  <c r="F3107" i="2"/>
  <c r="C2541" i="2"/>
  <c r="D2541" i="2"/>
  <c r="E2541" i="2"/>
  <c r="F2541" i="2"/>
  <c r="C166" i="2"/>
  <c r="D166" i="2"/>
  <c r="E166" i="2"/>
  <c r="F166" i="2"/>
  <c r="C167" i="2"/>
  <c r="D167" i="2"/>
  <c r="E167" i="2"/>
  <c r="F167" i="2"/>
  <c r="C168" i="2"/>
  <c r="D168" i="2"/>
  <c r="E168" i="2"/>
  <c r="F168" i="2"/>
  <c r="C169" i="2"/>
  <c r="D169" i="2"/>
  <c r="E169" i="2"/>
  <c r="F169" i="2"/>
  <c r="C170" i="2"/>
  <c r="D170" i="2"/>
  <c r="E170" i="2"/>
  <c r="F170" i="2"/>
  <c r="C3108" i="2"/>
  <c r="D3108" i="2"/>
  <c r="E3108" i="2"/>
  <c r="F3108" i="2"/>
  <c r="C2542" i="2"/>
  <c r="D2542" i="2"/>
  <c r="E2542" i="2"/>
  <c r="F2542" i="2"/>
  <c r="C1807" i="2"/>
  <c r="D1807" i="2"/>
  <c r="E1807" i="2"/>
  <c r="F1807" i="2"/>
  <c r="C1808" i="2"/>
  <c r="D1808" i="2"/>
  <c r="E1808" i="2"/>
  <c r="F1808" i="2"/>
  <c r="C1809" i="2"/>
  <c r="D1809" i="2"/>
  <c r="E1809" i="2"/>
  <c r="F1809" i="2"/>
  <c r="C171" i="2"/>
  <c r="D171" i="2"/>
  <c r="E171" i="2"/>
  <c r="F171" i="2"/>
  <c r="C1810" i="2"/>
  <c r="D1810" i="2"/>
  <c r="E1810" i="2"/>
  <c r="F1810" i="2"/>
  <c r="C3109" i="2"/>
  <c r="D3109" i="2"/>
  <c r="E3109" i="2"/>
  <c r="F3109" i="2"/>
  <c r="C2543" i="2"/>
  <c r="D2543" i="2"/>
  <c r="E2543" i="2"/>
  <c r="F2543" i="2"/>
  <c r="C172" i="2"/>
  <c r="D172" i="2"/>
  <c r="E172" i="2"/>
  <c r="F172" i="2"/>
  <c r="C1811" i="2"/>
  <c r="D1811" i="2"/>
  <c r="E1811" i="2"/>
  <c r="F1811" i="2"/>
  <c r="C3110" i="2"/>
  <c r="D3110" i="2"/>
  <c r="E3110" i="2"/>
  <c r="F3110" i="2"/>
  <c r="C2544" i="2"/>
  <c r="D2544" i="2"/>
  <c r="E2544" i="2"/>
  <c r="F2544" i="2"/>
  <c r="C173" i="2"/>
  <c r="D173" i="2"/>
  <c r="E173" i="2"/>
  <c r="F173" i="2"/>
  <c r="C1812" i="2"/>
  <c r="D1812" i="2"/>
  <c r="E1812" i="2"/>
  <c r="F1812" i="2"/>
  <c r="C2545" i="2"/>
  <c r="D2545" i="2"/>
  <c r="E2545" i="2"/>
  <c r="F2545" i="2"/>
  <c r="C3111" i="2"/>
  <c r="D3111" i="2"/>
  <c r="E3111" i="2"/>
  <c r="F3111" i="2"/>
  <c r="C3112" i="2"/>
  <c r="D3112" i="2"/>
  <c r="E3112" i="2"/>
  <c r="F3112" i="2"/>
  <c r="C1813" i="2"/>
  <c r="D1813" i="2"/>
  <c r="E1813" i="2"/>
  <c r="F1813" i="2"/>
  <c r="C2546" i="2"/>
  <c r="D2546" i="2"/>
  <c r="E2546" i="2"/>
  <c r="F2546" i="2"/>
  <c r="C174" i="2"/>
  <c r="D174" i="2"/>
  <c r="E174" i="2"/>
  <c r="F174" i="2"/>
  <c r="C3113" i="2"/>
  <c r="D3113" i="2"/>
  <c r="E3113" i="2"/>
  <c r="F3113" i="2"/>
  <c r="C3114" i="2"/>
  <c r="D3114" i="2"/>
  <c r="E3114" i="2"/>
  <c r="F3114" i="2"/>
  <c r="C175" i="2"/>
  <c r="D175" i="2"/>
  <c r="E175" i="2"/>
  <c r="F175" i="2"/>
  <c r="C176" i="2"/>
  <c r="D176" i="2"/>
  <c r="E176" i="2"/>
  <c r="F176" i="2"/>
  <c r="C3115" i="2"/>
  <c r="D3115" i="2"/>
  <c r="E3115" i="2"/>
  <c r="F3115" i="2"/>
  <c r="C177" i="2"/>
  <c r="D177" i="2"/>
  <c r="E177" i="2"/>
  <c r="F177" i="2"/>
  <c r="C178" i="2"/>
  <c r="D178" i="2"/>
  <c r="E178" i="2"/>
  <c r="F178" i="2"/>
  <c r="C179" i="2"/>
  <c r="D179" i="2"/>
  <c r="E179" i="2"/>
  <c r="F179" i="2"/>
  <c r="C180" i="2"/>
  <c r="D180" i="2"/>
  <c r="E180" i="2"/>
  <c r="F180" i="2"/>
  <c r="C181" i="2"/>
  <c r="D181" i="2"/>
  <c r="E181" i="2"/>
  <c r="F181" i="2"/>
  <c r="C1814" i="2"/>
  <c r="D1814" i="2"/>
  <c r="E1814" i="2"/>
  <c r="F1814" i="2"/>
  <c r="C182" i="2"/>
  <c r="D182" i="2"/>
  <c r="E182" i="2"/>
  <c r="F182" i="2"/>
  <c r="C1815" i="2"/>
  <c r="D1815" i="2"/>
  <c r="E1815" i="2"/>
  <c r="F1815" i="2"/>
  <c r="C183" i="2"/>
  <c r="D183" i="2"/>
  <c r="E183" i="2"/>
  <c r="F183" i="2"/>
  <c r="C1816" i="2"/>
  <c r="D1816" i="2"/>
  <c r="E1816" i="2"/>
  <c r="F1816" i="2"/>
  <c r="C184" i="2"/>
  <c r="D184" i="2"/>
  <c r="E184" i="2"/>
  <c r="F184" i="2"/>
  <c r="C1817" i="2"/>
  <c r="D1817" i="2"/>
  <c r="E1817" i="2"/>
  <c r="F1817" i="2"/>
  <c r="C185" i="2"/>
  <c r="D185" i="2"/>
  <c r="E185" i="2"/>
  <c r="F185" i="2"/>
  <c r="C1818" i="2"/>
  <c r="D1818" i="2"/>
  <c r="E1818" i="2"/>
  <c r="F1818" i="2"/>
  <c r="C186" i="2"/>
  <c r="D186" i="2"/>
  <c r="E186" i="2"/>
  <c r="F186" i="2"/>
  <c r="C187" i="2"/>
  <c r="D187" i="2"/>
  <c r="E187" i="2"/>
  <c r="F187" i="2"/>
  <c r="C188" i="2"/>
  <c r="D188" i="2"/>
  <c r="E188" i="2"/>
  <c r="F188" i="2"/>
  <c r="C189" i="2"/>
  <c r="D189" i="2"/>
  <c r="E189" i="2"/>
  <c r="F189" i="2"/>
  <c r="C190" i="2"/>
  <c r="D190" i="2"/>
  <c r="E190" i="2"/>
  <c r="F190" i="2"/>
  <c r="C191" i="2"/>
  <c r="D191" i="2"/>
  <c r="E191" i="2"/>
  <c r="F191" i="2"/>
  <c r="C192" i="2"/>
  <c r="D192" i="2"/>
  <c r="E192" i="2"/>
  <c r="F192" i="2"/>
  <c r="C193" i="2"/>
  <c r="D193" i="2"/>
  <c r="E193" i="2"/>
  <c r="F193" i="2"/>
  <c r="C194" i="2"/>
  <c r="D194" i="2"/>
  <c r="E194" i="2"/>
  <c r="F194" i="2"/>
  <c r="C2456" i="2"/>
  <c r="D2456" i="2"/>
  <c r="E2456" i="2"/>
  <c r="F2456" i="2"/>
  <c r="C1741" i="2"/>
  <c r="D1741" i="2"/>
  <c r="E1741" i="2"/>
  <c r="F1741" i="2"/>
  <c r="C2457" i="2"/>
  <c r="D2457" i="2"/>
  <c r="E2457" i="2"/>
  <c r="F2457" i="2"/>
  <c r="C1742" i="2"/>
  <c r="D1742" i="2"/>
  <c r="E1742" i="2"/>
  <c r="F1742" i="2"/>
  <c r="C195" i="2"/>
  <c r="D195" i="2"/>
  <c r="E195" i="2"/>
  <c r="F195" i="2"/>
  <c r="C196" i="2"/>
  <c r="D196" i="2"/>
  <c r="E196" i="2"/>
  <c r="F196" i="2"/>
  <c r="C197" i="2"/>
  <c r="D197" i="2"/>
  <c r="E197" i="2"/>
  <c r="F197" i="2"/>
  <c r="C2458" i="2"/>
  <c r="D2458" i="2"/>
  <c r="E2458" i="2"/>
  <c r="F2458" i="2"/>
  <c r="C1743" i="2"/>
  <c r="D1743" i="2"/>
  <c r="E1743" i="2"/>
  <c r="F1743" i="2"/>
  <c r="C2459" i="2"/>
  <c r="D2459" i="2"/>
  <c r="E2459" i="2"/>
  <c r="F2459" i="2"/>
  <c r="C1744" i="2"/>
  <c r="D1744" i="2"/>
  <c r="E1744" i="2"/>
  <c r="F1744" i="2"/>
  <c r="C198" i="2"/>
  <c r="D198" i="2"/>
  <c r="E198" i="2"/>
  <c r="F198" i="2"/>
  <c r="C199" i="2"/>
  <c r="D199" i="2"/>
  <c r="E199" i="2"/>
  <c r="F199" i="2"/>
  <c r="C1745" i="2"/>
  <c r="D1745" i="2"/>
  <c r="E1745" i="2"/>
  <c r="F1745" i="2"/>
  <c r="C200" i="2"/>
  <c r="D200" i="2"/>
  <c r="E200" i="2"/>
  <c r="F200" i="2"/>
  <c r="C1746" i="2"/>
  <c r="D1746" i="2"/>
  <c r="E1746" i="2"/>
  <c r="F1746" i="2"/>
  <c r="C201" i="2"/>
  <c r="D201" i="2"/>
  <c r="E201" i="2"/>
  <c r="F201" i="2"/>
  <c r="C1747" i="2"/>
  <c r="D1747" i="2"/>
  <c r="E1747" i="2"/>
  <c r="F1747" i="2"/>
  <c r="C202" i="2"/>
  <c r="D202" i="2"/>
  <c r="E202" i="2"/>
  <c r="F202" i="2"/>
  <c r="C1748" i="2"/>
  <c r="D1748" i="2"/>
  <c r="E1748" i="2"/>
  <c r="F1748" i="2"/>
  <c r="C203" i="2"/>
  <c r="D203" i="2"/>
  <c r="E203" i="2"/>
  <c r="F203" i="2"/>
  <c r="C1749" i="2"/>
  <c r="D1749" i="2"/>
  <c r="E1749" i="2"/>
  <c r="F1749" i="2"/>
  <c r="C1750" i="2"/>
  <c r="D1750" i="2"/>
  <c r="E1750" i="2"/>
  <c r="F1750" i="2"/>
  <c r="C1751" i="2"/>
  <c r="D1751" i="2"/>
  <c r="E1751" i="2"/>
  <c r="F1751" i="2"/>
  <c r="C1752" i="2"/>
  <c r="D1752" i="2"/>
  <c r="E1752" i="2"/>
  <c r="F1752" i="2"/>
  <c r="C204" i="2"/>
  <c r="D204" i="2"/>
  <c r="E204" i="2"/>
  <c r="F204" i="2"/>
  <c r="C1836" i="2"/>
  <c r="D1836" i="2"/>
  <c r="E1836" i="2"/>
  <c r="F1836" i="2"/>
  <c r="C205" i="2"/>
  <c r="D205" i="2"/>
  <c r="E205" i="2"/>
  <c r="F205" i="2"/>
  <c r="C1837" i="2"/>
  <c r="D1837" i="2"/>
  <c r="E1837" i="2"/>
  <c r="F1837" i="2"/>
  <c r="C206" i="2"/>
  <c r="D206" i="2"/>
  <c r="E206" i="2"/>
  <c r="F206" i="2"/>
  <c r="C1838" i="2"/>
  <c r="D1838" i="2"/>
  <c r="E1838" i="2"/>
  <c r="F1838" i="2"/>
  <c r="C1839" i="2"/>
  <c r="D1839" i="2"/>
  <c r="E1839" i="2"/>
  <c r="F1839" i="2"/>
  <c r="C207" i="2"/>
  <c r="D207" i="2"/>
  <c r="E207" i="2"/>
  <c r="F207" i="2"/>
  <c r="C1840" i="2"/>
  <c r="D1840" i="2"/>
  <c r="E1840" i="2"/>
  <c r="F1840" i="2"/>
  <c r="C208" i="2"/>
  <c r="D208" i="2"/>
  <c r="E208" i="2"/>
  <c r="F208" i="2"/>
  <c r="C1841" i="2"/>
  <c r="D1841" i="2"/>
  <c r="E1841" i="2"/>
  <c r="F1841" i="2"/>
  <c r="C209" i="2"/>
  <c r="D209" i="2"/>
  <c r="E209" i="2"/>
  <c r="F209" i="2"/>
  <c r="C1842" i="2"/>
  <c r="D1842" i="2"/>
  <c r="E1842" i="2"/>
  <c r="F1842" i="2"/>
  <c r="C210" i="2"/>
  <c r="D210" i="2"/>
  <c r="E210" i="2"/>
  <c r="F210" i="2"/>
  <c r="C1843" i="2"/>
  <c r="D1843" i="2"/>
  <c r="E1843" i="2"/>
  <c r="F1843" i="2"/>
  <c r="C211" i="2"/>
  <c r="D211" i="2"/>
  <c r="E211" i="2"/>
  <c r="F211" i="2"/>
  <c r="C1844" i="2"/>
  <c r="D1844" i="2"/>
  <c r="E1844" i="2"/>
  <c r="F1844" i="2"/>
  <c r="C212" i="2"/>
  <c r="D212" i="2"/>
  <c r="E212" i="2"/>
  <c r="F212" i="2"/>
  <c r="C1845" i="2"/>
  <c r="D1845" i="2"/>
  <c r="E1845" i="2"/>
  <c r="F1845" i="2"/>
  <c r="C213" i="2"/>
  <c r="D213" i="2"/>
  <c r="E213" i="2"/>
  <c r="F213" i="2"/>
  <c r="C1846" i="2"/>
  <c r="D1846" i="2"/>
  <c r="E1846" i="2"/>
  <c r="F1846" i="2"/>
  <c r="C214" i="2"/>
  <c r="D214" i="2"/>
  <c r="E214" i="2"/>
  <c r="F214" i="2"/>
  <c r="C215" i="2"/>
  <c r="D215" i="2"/>
  <c r="E215" i="2"/>
  <c r="F215" i="2"/>
  <c r="C216" i="2"/>
  <c r="D216" i="2"/>
  <c r="E216" i="2"/>
  <c r="F216" i="2"/>
  <c r="C217" i="2"/>
  <c r="D217" i="2"/>
  <c r="E217" i="2"/>
  <c r="F217" i="2"/>
  <c r="C113" i="2"/>
  <c r="D113" i="2"/>
  <c r="E113" i="2"/>
  <c r="F113" i="2"/>
  <c r="C218" i="2"/>
  <c r="D218" i="2"/>
  <c r="E218" i="2"/>
  <c r="F218" i="2"/>
  <c r="C114" i="2"/>
  <c r="D114" i="2"/>
  <c r="E114" i="2"/>
  <c r="F114" i="2"/>
  <c r="C219" i="2"/>
  <c r="D219" i="2"/>
  <c r="E219" i="2"/>
  <c r="F219" i="2"/>
  <c r="C115" i="2"/>
  <c r="D115" i="2"/>
  <c r="E115" i="2"/>
  <c r="F115" i="2"/>
  <c r="C220" i="2"/>
  <c r="D220" i="2"/>
  <c r="E220" i="2"/>
  <c r="F220" i="2"/>
  <c r="C116" i="2"/>
  <c r="D116" i="2"/>
  <c r="E116" i="2"/>
  <c r="F116" i="2"/>
  <c r="C221" i="2"/>
  <c r="D221" i="2"/>
  <c r="E221" i="2"/>
  <c r="F221" i="2"/>
  <c r="C222" i="2"/>
  <c r="D222" i="2"/>
  <c r="E222" i="2"/>
  <c r="F222" i="2"/>
  <c r="C223" i="2"/>
  <c r="D223" i="2"/>
  <c r="E223" i="2"/>
  <c r="F223" i="2"/>
  <c r="C224" i="2"/>
  <c r="D224" i="2"/>
  <c r="E224" i="2"/>
  <c r="F224" i="2"/>
  <c r="C225" i="2"/>
  <c r="D225" i="2"/>
  <c r="E225" i="2"/>
  <c r="F225" i="2"/>
  <c r="C226" i="2"/>
  <c r="D226" i="2"/>
  <c r="E226" i="2"/>
  <c r="F226" i="2"/>
  <c r="C227" i="2"/>
  <c r="D227" i="2"/>
  <c r="E227" i="2"/>
  <c r="F227" i="2"/>
  <c r="C228" i="2"/>
  <c r="D228" i="2"/>
  <c r="E228" i="2"/>
  <c r="F228" i="2"/>
  <c r="C229" i="2"/>
  <c r="D229" i="2"/>
  <c r="E229" i="2"/>
  <c r="F229" i="2"/>
  <c r="C230" i="2"/>
  <c r="D230" i="2"/>
  <c r="E230" i="2"/>
  <c r="F230" i="2"/>
  <c r="C231" i="2"/>
  <c r="D231" i="2"/>
  <c r="E231" i="2"/>
  <c r="F231" i="2"/>
  <c r="C232" i="2"/>
  <c r="D232" i="2"/>
  <c r="E232" i="2"/>
  <c r="F232" i="2"/>
  <c r="C233" i="2"/>
  <c r="D233" i="2"/>
  <c r="E233" i="2"/>
  <c r="F233" i="2"/>
  <c r="C234" i="2"/>
  <c r="D234" i="2"/>
  <c r="E234" i="2"/>
  <c r="F234" i="2"/>
  <c r="C235" i="2"/>
  <c r="D235" i="2"/>
  <c r="E235" i="2"/>
  <c r="F235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C240" i="2"/>
  <c r="D240" i="2"/>
  <c r="E240" i="2"/>
  <c r="F240" i="2"/>
  <c r="C241" i="2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C247" i="2"/>
  <c r="D247" i="2"/>
  <c r="E247" i="2"/>
  <c r="F247" i="2"/>
  <c r="C1713" i="2"/>
  <c r="D1713" i="2"/>
  <c r="E1713" i="2"/>
  <c r="F1713" i="2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1714" i="2"/>
  <c r="D1714" i="2"/>
  <c r="E1714" i="2"/>
  <c r="F1714" i="2"/>
  <c r="C252" i="2"/>
  <c r="D252" i="2"/>
  <c r="E252" i="2"/>
  <c r="F252" i="2"/>
  <c r="C1715" i="2"/>
  <c r="D1715" i="2"/>
  <c r="E1715" i="2"/>
  <c r="F1715" i="2"/>
  <c r="C253" i="2"/>
  <c r="D253" i="2"/>
  <c r="E253" i="2"/>
  <c r="F253" i="2"/>
  <c r="C1716" i="2"/>
  <c r="D1716" i="2"/>
  <c r="E1716" i="2"/>
  <c r="F1716" i="2"/>
  <c r="C254" i="2"/>
  <c r="D254" i="2"/>
  <c r="E254" i="2"/>
  <c r="F254" i="2"/>
  <c r="C1717" i="2"/>
  <c r="D1717" i="2"/>
  <c r="E1717" i="2"/>
  <c r="F1717" i="2"/>
  <c r="C255" i="2"/>
  <c r="D255" i="2"/>
  <c r="E255" i="2"/>
  <c r="F255" i="2"/>
  <c r="C256" i="2"/>
  <c r="D256" i="2"/>
  <c r="E256" i="2"/>
  <c r="F256" i="2"/>
  <c r="C257" i="2"/>
  <c r="D257" i="2"/>
  <c r="E257" i="2"/>
  <c r="F257" i="2"/>
  <c r="C258" i="2"/>
  <c r="D258" i="2"/>
  <c r="E258" i="2"/>
  <c r="F258" i="2"/>
  <c r="C259" i="2"/>
  <c r="D259" i="2"/>
  <c r="E259" i="2"/>
  <c r="F259" i="2"/>
  <c r="C260" i="2"/>
  <c r="D260" i="2"/>
  <c r="E260" i="2"/>
  <c r="F260" i="2"/>
  <c r="C261" i="2"/>
  <c r="D261" i="2"/>
  <c r="E261" i="2"/>
  <c r="F261" i="2"/>
  <c r="C262" i="2"/>
  <c r="D262" i="2"/>
  <c r="E262" i="2"/>
  <c r="F262" i="2"/>
  <c r="C263" i="2"/>
  <c r="D263" i="2"/>
  <c r="E263" i="2"/>
  <c r="F263" i="2"/>
  <c r="C264" i="2"/>
  <c r="D264" i="2"/>
  <c r="E264" i="2"/>
  <c r="F264" i="2"/>
  <c r="C265" i="2"/>
  <c r="D265" i="2"/>
  <c r="E265" i="2"/>
  <c r="F265" i="2"/>
  <c r="C266" i="2"/>
  <c r="D266" i="2"/>
  <c r="E266" i="2"/>
  <c r="F266" i="2"/>
  <c r="C267" i="2"/>
  <c r="D267" i="2"/>
  <c r="E267" i="2"/>
  <c r="F267" i="2"/>
  <c r="C268" i="2"/>
  <c r="D268" i="2"/>
  <c r="E268" i="2"/>
  <c r="F268" i="2"/>
  <c r="C269" i="2"/>
  <c r="D269" i="2"/>
  <c r="E269" i="2"/>
  <c r="F269" i="2"/>
  <c r="C270" i="2"/>
  <c r="D270" i="2"/>
  <c r="E270" i="2"/>
  <c r="F270" i="2"/>
  <c r="C271" i="2"/>
  <c r="D271" i="2"/>
  <c r="E271" i="2"/>
  <c r="F271" i="2"/>
  <c r="C272" i="2"/>
  <c r="D272" i="2"/>
  <c r="E272" i="2"/>
  <c r="F272" i="2"/>
  <c r="C273" i="2"/>
  <c r="D273" i="2"/>
  <c r="E273" i="2"/>
  <c r="F273" i="2"/>
  <c r="C274" i="2"/>
  <c r="D274" i="2"/>
  <c r="E274" i="2"/>
  <c r="F274" i="2"/>
  <c r="C275" i="2"/>
  <c r="D275" i="2"/>
  <c r="E275" i="2"/>
  <c r="F275" i="2"/>
  <c r="C276" i="2"/>
  <c r="D276" i="2"/>
  <c r="E276" i="2"/>
  <c r="F276" i="2"/>
  <c r="C277" i="2"/>
  <c r="D277" i="2"/>
  <c r="E277" i="2"/>
  <c r="F277" i="2"/>
  <c r="C278" i="2"/>
  <c r="D278" i="2"/>
  <c r="E278" i="2"/>
  <c r="F278" i="2"/>
  <c r="C279" i="2"/>
  <c r="D279" i="2"/>
  <c r="E279" i="2"/>
  <c r="F279" i="2"/>
  <c r="C280" i="2"/>
  <c r="D280" i="2"/>
  <c r="E280" i="2"/>
  <c r="F280" i="2"/>
  <c r="C281" i="2"/>
  <c r="D281" i="2"/>
  <c r="E281" i="2"/>
  <c r="F281" i="2"/>
  <c r="C282" i="2"/>
  <c r="D282" i="2"/>
  <c r="E282" i="2"/>
  <c r="F282" i="2"/>
  <c r="C283" i="2"/>
  <c r="D283" i="2"/>
  <c r="E283" i="2"/>
  <c r="F283" i="2"/>
  <c r="C284" i="2"/>
  <c r="D284" i="2"/>
  <c r="E284" i="2"/>
  <c r="F284" i="2"/>
  <c r="C285" i="2"/>
  <c r="D285" i="2"/>
  <c r="E285" i="2"/>
  <c r="F285" i="2"/>
  <c r="C286" i="2"/>
  <c r="D286" i="2"/>
  <c r="E286" i="2"/>
  <c r="F286" i="2"/>
  <c r="C287" i="2"/>
  <c r="D287" i="2"/>
  <c r="E287" i="2"/>
  <c r="F287" i="2"/>
  <c r="C288" i="2"/>
  <c r="D288" i="2"/>
  <c r="E288" i="2"/>
  <c r="F288" i="2"/>
  <c r="C289" i="2"/>
  <c r="D289" i="2"/>
  <c r="E289" i="2"/>
  <c r="F289" i="2"/>
  <c r="C290" i="2"/>
  <c r="D290" i="2"/>
  <c r="E290" i="2"/>
  <c r="F290" i="2"/>
  <c r="C291" i="2"/>
  <c r="D291" i="2"/>
  <c r="E291" i="2"/>
  <c r="F291" i="2"/>
  <c r="C292" i="2"/>
  <c r="D292" i="2"/>
  <c r="E292" i="2"/>
  <c r="F292" i="2"/>
  <c r="C293" i="2"/>
  <c r="D293" i="2"/>
  <c r="E293" i="2"/>
  <c r="F293" i="2"/>
  <c r="C294" i="2"/>
  <c r="D294" i="2"/>
  <c r="E294" i="2"/>
  <c r="F294" i="2"/>
  <c r="C295" i="2"/>
  <c r="D295" i="2"/>
  <c r="E295" i="2"/>
  <c r="F295" i="2"/>
  <c r="C296" i="2"/>
  <c r="D296" i="2"/>
  <c r="E296" i="2"/>
  <c r="F296" i="2"/>
  <c r="C297" i="2"/>
  <c r="D297" i="2"/>
  <c r="E297" i="2"/>
  <c r="F297" i="2"/>
  <c r="C298" i="2"/>
  <c r="D298" i="2"/>
  <c r="E298" i="2"/>
  <c r="F298" i="2"/>
  <c r="C299" i="2"/>
  <c r="D299" i="2"/>
  <c r="E299" i="2"/>
  <c r="F299" i="2"/>
  <c r="C300" i="2"/>
  <c r="D300" i="2"/>
  <c r="E300" i="2"/>
  <c r="F300" i="2"/>
  <c r="C301" i="2"/>
  <c r="D301" i="2"/>
  <c r="E301" i="2"/>
  <c r="F301" i="2"/>
  <c r="C302" i="2"/>
  <c r="D302" i="2"/>
  <c r="E302" i="2"/>
  <c r="F302" i="2"/>
  <c r="C303" i="2"/>
  <c r="D303" i="2"/>
  <c r="E303" i="2"/>
  <c r="F303" i="2"/>
  <c r="C304" i="2"/>
  <c r="D304" i="2"/>
  <c r="E304" i="2"/>
  <c r="F304" i="2"/>
  <c r="C305" i="2"/>
  <c r="D305" i="2"/>
  <c r="E305" i="2"/>
  <c r="F305" i="2"/>
  <c r="C306" i="2"/>
  <c r="D306" i="2"/>
  <c r="E306" i="2"/>
  <c r="F306" i="2"/>
  <c r="C307" i="2"/>
  <c r="D307" i="2"/>
  <c r="E307" i="2"/>
  <c r="F307" i="2"/>
  <c r="C308" i="2"/>
  <c r="D308" i="2"/>
  <c r="E308" i="2"/>
  <c r="F308" i="2"/>
  <c r="C309" i="2"/>
  <c r="D309" i="2"/>
  <c r="E309" i="2"/>
  <c r="F309" i="2"/>
  <c r="C310" i="2"/>
  <c r="D310" i="2"/>
  <c r="E310" i="2"/>
  <c r="F310" i="2"/>
  <c r="C311" i="2"/>
  <c r="D311" i="2"/>
  <c r="E311" i="2"/>
  <c r="F311" i="2"/>
  <c r="C312" i="2"/>
  <c r="D312" i="2"/>
  <c r="E312" i="2"/>
  <c r="F312" i="2"/>
  <c r="C313" i="2"/>
  <c r="D313" i="2"/>
  <c r="E313" i="2"/>
  <c r="F313" i="2"/>
  <c r="C314" i="2"/>
  <c r="D314" i="2"/>
  <c r="E314" i="2"/>
  <c r="F314" i="2"/>
  <c r="C315" i="2"/>
  <c r="D315" i="2"/>
  <c r="E315" i="2"/>
  <c r="F315" i="2"/>
  <c r="C316" i="2"/>
  <c r="D316" i="2"/>
  <c r="E316" i="2"/>
  <c r="F316" i="2"/>
  <c r="C317" i="2"/>
  <c r="D317" i="2"/>
  <c r="E317" i="2"/>
  <c r="F317" i="2"/>
  <c r="C318" i="2"/>
  <c r="D318" i="2"/>
  <c r="E318" i="2"/>
  <c r="F318" i="2"/>
  <c r="C319" i="2"/>
  <c r="D319" i="2"/>
  <c r="E319" i="2"/>
  <c r="F319" i="2"/>
  <c r="C320" i="2"/>
  <c r="D320" i="2"/>
  <c r="E320" i="2"/>
  <c r="F320" i="2"/>
  <c r="C321" i="2"/>
  <c r="D321" i="2"/>
  <c r="E321" i="2"/>
  <c r="F321" i="2"/>
  <c r="C322" i="2"/>
  <c r="D322" i="2"/>
  <c r="E322" i="2"/>
  <c r="F322" i="2"/>
  <c r="C323" i="2"/>
  <c r="D323" i="2"/>
  <c r="E323" i="2"/>
  <c r="F323" i="2"/>
  <c r="C324" i="2"/>
  <c r="D324" i="2"/>
  <c r="E324" i="2"/>
  <c r="F324" i="2"/>
  <c r="C325" i="2"/>
  <c r="D325" i="2"/>
  <c r="E325" i="2"/>
  <c r="F325" i="2"/>
  <c r="C326" i="2"/>
  <c r="D326" i="2"/>
  <c r="E326" i="2"/>
  <c r="F326" i="2"/>
  <c r="C327" i="2"/>
  <c r="D327" i="2"/>
  <c r="E327" i="2"/>
  <c r="F327" i="2"/>
  <c r="C328" i="2"/>
  <c r="D328" i="2"/>
  <c r="E328" i="2"/>
  <c r="F328" i="2"/>
  <c r="C329" i="2"/>
  <c r="D329" i="2"/>
  <c r="E329" i="2"/>
  <c r="F329" i="2"/>
  <c r="C330" i="2"/>
  <c r="D330" i="2"/>
  <c r="E330" i="2"/>
  <c r="F330" i="2"/>
  <c r="C331" i="2"/>
  <c r="D331" i="2"/>
  <c r="E331" i="2"/>
  <c r="F331" i="2"/>
  <c r="C332" i="2"/>
  <c r="D332" i="2"/>
  <c r="E332" i="2"/>
  <c r="F332" i="2"/>
  <c r="C333" i="2"/>
  <c r="D333" i="2"/>
  <c r="E333" i="2"/>
  <c r="F333" i="2"/>
  <c r="C334" i="2"/>
  <c r="D334" i="2"/>
  <c r="E334" i="2"/>
  <c r="F334" i="2"/>
  <c r="C335" i="2"/>
  <c r="D335" i="2"/>
  <c r="E335" i="2"/>
  <c r="F335" i="2"/>
  <c r="C336" i="2"/>
  <c r="D336" i="2"/>
  <c r="E336" i="2"/>
  <c r="F336" i="2"/>
  <c r="C337" i="2"/>
  <c r="D337" i="2"/>
  <c r="E337" i="2"/>
  <c r="F337" i="2"/>
  <c r="C338" i="2"/>
  <c r="D338" i="2"/>
  <c r="E338" i="2"/>
  <c r="F338" i="2"/>
  <c r="C339" i="2"/>
  <c r="D339" i="2"/>
  <c r="E339" i="2"/>
  <c r="F339" i="2"/>
  <c r="C340" i="2"/>
  <c r="D340" i="2"/>
  <c r="E340" i="2"/>
  <c r="F340" i="2"/>
  <c r="C341" i="2"/>
  <c r="D341" i="2"/>
  <c r="E341" i="2"/>
  <c r="F341" i="2"/>
  <c r="C342" i="2"/>
  <c r="D342" i="2"/>
  <c r="E342" i="2"/>
  <c r="F342" i="2"/>
  <c r="C343" i="2"/>
  <c r="D343" i="2"/>
  <c r="E343" i="2"/>
  <c r="F343" i="2"/>
  <c r="C344" i="2"/>
  <c r="D344" i="2"/>
  <c r="E344" i="2"/>
  <c r="F344" i="2"/>
  <c r="C345" i="2"/>
  <c r="D345" i="2"/>
  <c r="E345" i="2"/>
  <c r="F345" i="2"/>
  <c r="C346" i="2"/>
  <c r="D346" i="2"/>
  <c r="E346" i="2"/>
  <c r="F346" i="2"/>
  <c r="C347" i="2"/>
  <c r="D347" i="2"/>
  <c r="E347" i="2"/>
  <c r="F347" i="2"/>
  <c r="C348" i="2"/>
  <c r="D348" i="2"/>
  <c r="E348" i="2"/>
  <c r="F348" i="2"/>
  <c r="C349" i="2"/>
  <c r="D349" i="2"/>
  <c r="E349" i="2"/>
  <c r="F349" i="2"/>
  <c r="C350" i="2"/>
  <c r="D350" i="2"/>
  <c r="E350" i="2"/>
  <c r="F350" i="2"/>
  <c r="C351" i="2"/>
  <c r="D351" i="2"/>
  <c r="E351" i="2"/>
  <c r="F351" i="2"/>
  <c r="C352" i="2"/>
  <c r="D352" i="2"/>
  <c r="E352" i="2"/>
  <c r="F352" i="2"/>
  <c r="C353" i="2"/>
  <c r="D353" i="2"/>
  <c r="E353" i="2"/>
  <c r="F353" i="2"/>
  <c r="C354" i="2"/>
  <c r="D354" i="2"/>
  <c r="E354" i="2"/>
  <c r="F354" i="2"/>
  <c r="C355" i="2"/>
  <c r="D355" i="2"/>
  <c r="E355" i="2"/>
  <c r="F355" i="2"/>
  <c r="C356" i="2"/>
  <c r="D356" i="2"/>
  <c r="E356" i="2"/>
  <c r="F356" i="2"/>
  <c r="C357" i="2"/>
  <c r="D357" i="2"/>
  <c r="E357" i="2"/>
  <c r="F357" i="2"/>
  <c r="C358" i="2"/>
  <c r="D358" i="2"/>
  <c r="E358" i="2"/>
  <c r="F358" i="2"/>
  <c r="C359" i="2"/>
  <c r="D359" i="2"/>
  <c r="E359" i="2"/>
  <c r="F359" i="2"/>
  <c r="C360" i="2"/>
  <c r="D360" i="2"/>
  <c r="E360" i="2"/>
  <c r="F360" i="2"/>
  <c r="C361" i="2"/>
  <c r="D361" i="2"/>
  <c r="E361" i="2"/>
  <c r="F361" i="2"/>
  <c r="C362" i="2"/>
  <c r="D362" i="2"/>
  <c r="E362" i="2"/>
  <c r="F362" i="2"/>
  <c r="C363" i="2"/>
  <c r="D363" i="2"/>
  <c r="E363" i="2"/>
  <c r="F363" i="2"/>
  <c r="C364" i="2"/>
  <c r="D364" i="2"/>
  <c r="E364" i="2"/>
  <c r="F364" i="2"/>
  <c r="C365" i="2"/>
  <c r="D365" i="2"/>
  <c r="E365" i="2"/>
  <c r="F365" i="2"/>
  <c r="C366" i="2"/>
  <c r="D366" i="2"/>
  <c r="E366" i="2"/>
  <c r="F366" i="2"/>
  <c r="C367" i="2"/>
  <c r="D367" i="2"/>
  <c r="E367" i="2"/>
  <c r="F367" i="2"/>
  <c r="C368" i="2"/>
  <c r="D368" i="2"/>
  <c r="E368" i="2"/>
  <c r="F368" i="2"/>
  <c r="C369" i="2"/>
  <c r="D369" i="2"/>
  <c r="E369" i="2"/>
  <c r="F369" i="2"/>
  <c r="C370" i="2"/>
  <c r="D370" i="2"/>
  <c r="E370" i="2"/>
  <c r="F370" i="2"/>
  <c r="C371" i="2"/>
  <c r="D371" i="2"/>
  <c r="E371" i="2"/>
  <c r="F371" i="2"/>
  <c r="C372" i="2"/>
  <c r="D372" i="2"/>
  <c r="E372" i="2"/>
  <c r="F372" i="2"/>
  <c r="C373" i="2"/>
  <c r="D373" i="2"/>
  <c r="E373" i="2"/>
  <c r="F373" i="2"/>
  <c r="C374" i="2"/>
  <c r="D374" i="2"/>
  <c r="E374" i="2"/>
  <c r="F374" i="2"/>
  <c r="C375" i="2"/>
  <c r="D375" i="2"/>
  <c r="E375" i="2"/>
  <c r="F375" i="2"/>
  <c r="C376" i="2"/>
  <c r="D376" i="2"/>
  <c r="E376" i="2"/>
  <c r="F376" i="2"/>
  <c r="C377" i="2"/>
  <c r="D377" i="2"/>
  <c r="E377" i="2"/>
  <c r="F377" i="2"/>
  <c r="C378" i="2"/>
  <c r="D378" i="2"/>
  <c r="E378" i="2"/>
  <c r="F378" i="2"/>
  <c r="C379" i="2"/>
  <c r="D379" i="2"/>
  <c r="E379" i="2"/>
  <c r="F379" i="2"/>
  <c r="C380" i="2"/>
  <c r="D380" i="2"/>
  <c r="E380" i="2"/>
  <c r="F380" i="2"/>
  <c r="C381" i="2"/>
  <c r="D381" i="2"/>
  <c r="E381" i="2"/>
  <c r="F381" i="2"/>
  <c r="C382" i="2"/>
  <c r="D382" i="2"/>
  <c r="E382" i="2"/>
  <c r="F382" i="2"/>
  <c r="C383" i="2"/>
  <c r="D383" i="2"/>
  <c r="E383" i="2"/>
  <c r="F383" i="2"/>
  <c r="C384" i="2"/>
  <c r="D384" i="2"/>
  <c r="E384" i="2"/>
  <c r="F384" i="2"/>
  <c r="C385" i="2"/>
  <c r="D385" i="2"/>
  <c r="E385" i="2"/>
  <c r="F385" i="2"/>
  <c r="C386" i="2"/>
  <c r="D386" i="2"/>
  <c r="E386" i="2"/>
  <c r="F386" i="2"/>
  <c r="C387" i="2"/>
  <c r="D387" i="2"/>
  <c r="E387" i="2"/>
  <c r="F387" i="2"/>
  <c r="C388" i="2"/>
  <c r="D388" i="2"/>
  <c r="E388" i="2"/>
  <c r="F388" i="2"/>
  <c r="C389" i="2"/>
  <c r="D389" i="2"/>
  <c r="E389" i="2"/>
  <c r="F389" i="2"/>
  <c r="C390" i="2"/>
  <c r="D390" i="2"/>
  <c r="E390" i="2"/>
  <c r="F390" i="2"/>
  <c r="C391" i="2"/>
  <c r="D391" i="2"/>
  <c r="E391" i="2"/>
  <c r="F391" i="2"/>
  <c r="C392" i="2"/>
  <c r="D392" i="2"/>
  <c r="E392" i="2"/>
  <c r="F392" i="2"/>
  <c r="C393" i="2"/>
  <c r="D393" i="2"/>
  <c r="E393" i="2"/>
  <c r="F393" i="2"/>
  <c r="C394" i="2"/>
  <c r="D394" i="2"/>
  <c r="E394" i="2"/>
  <c r="F394" i="2"/>
  <c r="C395" i="2"/>
  <c r="D395" i="2"/>
  <c r="E395" i="2"/>
  <c r="F395" i="2"/>
  <c r="C396" i="2"/>
  <c r="D396" i="2"/>
  <c r="E396" i="2"/>
  <c r="F396" i="2"/>
  <c r="C397" i="2"/>
  <c r="D397" i="2"/>
  <c r="E397" i="2"/>
  <c r="F397" i="2"/>
  <c r="C398" i="2"/>
  <c r="D398" i="2"/>
  <c r="E398" i="2"/>
  <c r="F398" i="2"/>
  <c r="C399" i="2"/>
  <c r="D399" i="2"/>
  <c r="E399" i="2"/>
  <c r="F399" i="2"/>
  <c r="C400" i="2"/>
  <c r="D400" i="2"/>
  <c r="E400" i="2"/>
  <c r="F400" i="2"/>
  <c r="C401" i="2"/>
  <c r="D401" i="2"/>
  <c r="E401" i="2"/>
  <c r="F401" i="2"/>
  <c r="C402" i="2"/>
  <c r="D402" i="2"/>
  <c r="E402" i="2"/>
  <c r="F402" i="2"/>
  <c r="C403" i="2"/>
  <c r="D403" i="2"/>
  <c r="E403" i="2"/>
  <c r="F403" i="2"/>
  <c r="C404" i="2"/>
  <c r="D404" i="2"/>
  <c r="E404" i="2"/>
  <c r="F404" i="2"/>
  <c r="C405" i="2"/>
  <c r="D405" i="2"/>
  <c r="E405" i="2"/>
  <c r="F405" i="2"/>
  <c r="C406" i="2"/>
  <c r="D406" i="2"/>
  <c r="E406" i="2"/>
  <c r="F406" i="2"/>
  <c r="C407" i="2"/>
  <c r="D407" i="2"/>
  <c r="E407" i="2"/>
  <c r="F407" i="2"/>
  <c r="C408" i="2"/>
  <c r="D408" i="2"/>
  <c r="E408" i="2"/>
  <c r="F408" i="2"/>
  <c r="C409" i="2"/>
  <c r="D409" i="2"/>
  <c r="E409" i="2"/>
  <c r="F409" i="2"/>
  <c r="C410" i="2"/>
  <c r="D410" i="2"/>
  <c r="E410" i="2"/>
  <c r="F410" i="2"/>
  <c r="C411" i="2"/>
  <c r="D411" i="2"/>
  <c r="E411" i="2"/>
  <c r="F411" i="2"/>
  <c r="C412" i="2"/>
  <c r="D412" i="2"/>
  <c r="E412" i="2"/>
  <c r="F412" i="2"/>
  <c r="C413" i="2"/>
  <c r="D413" i="2"/>
  <c r="E413" i="2"/>
  <c r="F413" i="2"/>
  <c r="C414" i="2"/>
  <c r="D414" i="2"/>
  <c r="E414" i="2"/>
  <c r="F414" i="2"/>
  <c r="C415" i="2"/>
  <c r="D415" i="2"/>
  <c r="E415" i="2"/>
  <c r="F415" i="2"/>
  <c r="C416" i="2"/>
  <c r="D416" i="2"/>
  <c r="E416" i="2"/>
  <c r="F416" i="2"/>
  <c r="C417" i="2"/>
  <c r="D417" i="2"/>
  <c r="E417" i="2"/>
  <c r="F417" i="2"/>
  <c r="C418" i="2"/>
  <c r="D418" i="2"/>
  <c r="E418" i="2"/>
  <c r="F418" i="2"/>
  <c r="C419" i="2"/>
  <c r="D419" i="2"/>
  <c r="E419" i="2"/>
  <c r="F419" i="2"/>
  <c r="C420" i="2"/>
  <c r="D420" i="2"/>
  <c r="E420" i="2"/>
  <c r="F420" i="2"/>
  <c r="C421" i="2"/>
  <c r="D421" i="2"/>
  <c r="E421" i="2"/>
  <c r="F421" i="2"/>
  <c r="C422" i="2"/>
  <c r="D422" i="2"/>
  <c r="E422" i="2"/>
  <c r="F422" i="2"/>
  <c r="C423" i="2"/>
  <c r="D423" i="2"/>
  <c r="E423" i="2"/>
  <c r="F423" i="2"/>
  <c r="C424" i="2"/>
  <c r="D424" i="2"/>
  <c r="E424" i="2"/>
  <c r="F424" i="2"/>
  <c r="C425" i="2"/>
  <c r="D425" i="2"/>
  <c r="E425" i="2"/>
  <c r="F425" i="2"/>
  <c r="C426" i="2"/>
  <c r="D426" i="2"/>
  <c r="E426" i="2"/>
  <c r="F426" i="2"/>
  <c r="C427" i="2"/>
  <c r="D427" i="2"/>
  <c r="E427" i="2"/>
  <c r="F427" i="2"/>
  <c r="C428" i="2"/>
  <c r="D428" i="2"/>
  <c r="E428" i="2"/>
  <c r="F428" i="2"/>
  <c r="C429" i="2"/>
  <c r="D429" i="2"/>
  <c r="E429" i="2"/>
  <c r="F429" i="2"/>
  <c r="C430" i="2"/>
  <c r="D430" i="2"/>
  <c r="E430" i="2"/>
  <c r="F430" i="2"/>
  <c r="C431" i="2"/>
  <c r="D431" i="2"/>
  <c r="E431" i="2"/>
  <c r="F431" i="2"/>
  <c r="C432" i="2"/>
  <c r="D432" i="2"/>
  <c r="E432" i="2"/>
  <c r="F432" i="2"/>
  <c r="C433" i="2"/>
  <c r="D433" i="2"/>
  <c r="E433" i="2"/>
  <c r="F433" i="2"/>
  <c r="C434" i="2"/>
  <c r="D434" i="2"/>
  <c r="E434" i="2"/>
  <c r="F434" i="2"/>
  <c r="C435" i="2"/>
  <c r="D435" i="2"/>
  <c r="E435" i="2"/>
  <c r="F435" i="2"/>
  <c r="C436" i="2"/>
  <c r="D436" i="2"/>
  <c r="E436" i="2"/>
  <c r="F436" i="2"/>
  <c r="C437" i="2"/>
  <c r="D437" i="2"/>
  <c r="E437" i="2"/>
  <c r="F437" i="2"/>
  <c r="C438" i="2"/>
  <c r="D438" i="2"/>
  <c r="E438" i="2"/>
  <c r="F438" i="2"/>
  <c r="C439" i="2"/>
  <c r="D439" i="2"/>
  <c r="E439" i="2"/>
  <c r="F439" i="2"/>
  <c r="C440" i="2"/>
  <c r="D440" i="2"/>
  <c r="E440" i="2"/>
  <c r="F440" i="2"/>
  <c r="C441" i="2"/>
  <c r="D441" i="2"/>
  <c r="E441" i="2"/>
  <c r="F441" i="2"/>
  <c r="C442" i="2"/>
  <c r="D442" i="2"/>
  <c r="E442" i="2"/>
  <c r="F442" i="2"/>
  <c r="C443" i="2"/>
  <c r="D443" i="2"/>
  <c r="E443" i="2"/>
  <c r="F443" i="2"/>
  <c r="C444" i="2"/>
  <c r="D444" i="2"/>
  <c r="E444" i="2"/>
  <c r="F444" i="2"/>
  <c r="C445" i="2"/>
  <c r="D445" i="2"/>
  <c r="E445" i="2"/>
  <c r="F445" i="2"/>
  <c r="C446" i="2"/>
  <c r="D446" i="2"/>
  <c r="E446" i="2"/>
  <c r="F446" i="2"/>
  <c r="C447" i="2"/>
  <c r="D447" i="2"/>
  <c r="E447" i="2"/>
  <c r="F447" i="2"/>
  <c r="C448" i="2"/>
  <c r="D448" i="2"/>
  <c r="E448" i="2"/>
  <c r="F448" i="2"/>
  <c r="C449" i="2"/>
  <c r="D449" i="2"/>
  <c r="E449" i="2"/>
  <c r="F449" i="2"/>
  <c r="C450" i="2"/>
  <c r="D450" i="2"/>
  <c r="E450" i="2"/>
  <c r="F450" i="2"/>
  <c r="C451" i="2"/>
  <c r="D451" i="2"/>
  <c r="E451" i="2"/>
  <c r="F451" i="2"/>
  <c r="C452" i="2"/>
  <c r="D452" i="2"/>
  <c r="E452" i="2"/>
  <c r="F452" i="2"/>
  <c r="C453" i="2"/>
  <c r="D453" i="2"/>
  <c r="E453" i="2"/>
  <c r="F453" i="2"/>
  <c r="C454" i="2"/>
  <c r="D454" i="2"/>
  <c r="E454" i="2"/>
  <c r="F454" i="2"/>
  <c r="C455" i="2"/>
  <c r="D455" i="2"/>
  <c r="E455" i="2"/>
  <c r="F455" i="2"/>
  <c r="C456" i="2"/>
  <c r="D456" i="2"/>
  <c r="E456" i="2"/>
  <c r="F456" i="2"/>
  <c r="C457" i="2"/>
  <c r="D457" i="2"/>
  <c r="E457" i="2"/>
  <c r="F457" i="2"/>
  <c r="C458" i="2"/>
  <c r="D458" i="2"/>
  <c r="E458" i="2"/>
  <c r="F458" i="2"/>
  <c r="C459" i="2"/>
  <c r="D459" i="2"/>
  <c r="E459" i="2"/>
  <c r="F459" i="2"/>
  <c r="C460" i="2"/>
  <c r="D460" i="2"/>
  <c r="E460" i="2"/>
  <c r="F460" i="2"/>
  <c r="C461" i="2"/>
  <c r="D461" i="2"/>
  <c r="E461" i="2"/>
  <c r="F461" i="2"/>
  <c r="C462" i="2"/>
  <c r="D462" i="2"/>
  <c r="E462" i="2"/>
  <c r="F462" i="2"/>
  <c r="C463" i="2"/>
  <c r="D463" i="2"/>
  <c r="E463" i="2"/>
  <c r="F463" i="2"/>
  <c r="C464" i="2"/>
  <c r="D464" i="2"/>
  <c r="E464" i="2"/>
  <c r="F464" i="2"/>
  <c r="C465" i="2"/>
  <c r="D465" i="2"/>
  <c r="E465" i="2"/>
  <c r="F465" i="2"/>
  <c r="C466" i="2"/>
  <c r="D466" i="2"/>
  <c r="E466" i="2"/>
  <c r="F466" i="2"/>
  <c r="C467" i="2"/>
  <c r="D467" i="2"/>
  <c r="E467" i="2"/>
  <c r="F467" i="2"/>
  <c r="C468" i="2"/>
  <c r="D468" i="2"/>
  <c r="E468" i="2"/>
  <c r="F468" i="2"/>
  <c r="C469" i="2"/>
  <c r="D469" i="2"/>
  <c r="E469" i="2"/>
  <c r="F469" i="2"/>
  <c r="C470" i="2"/>
  <c r="D470" i="2"/>
  <c r="E470" i="2"/>
  <c r="F470" i="2"/>
  <c r="C471" i="2"/>
  <c r="D471" i="2"/>
  <c r="E471" i="2"/>
  <c r="F471" i="2"/>
  <c r="C472" i="2"/>
  <c r="D472" i="2"/>
  <c r="E472" i="2"/>
  <c r="F472" i="2"/>
  <c r="C473" i="2"/>
  <c r="D473" i="2"/>
  <c r="E473" i="2"/>
  <c r="F473" i="2"/>
  <c r="C474" i="2"/>
  <c r="D474" i="2"/>
  <c r="E474" i="2"/>
  <c r="F474" i="2"/>
  <c r="C475" i="2"/>
  <c r="D475" i="2"/>
  <c r="E475" i="2"/>
  <c r="F475" i="2"/>
  <c r="C476" i="2"/>
  <c r="D476" i="2"/>
  <c r="E476" i="2"/>
  <c r="F476" i="2"/>
  <c r="C477" i="2"/>
  <c r="D477" i="2"/>
  <c r="E477" i="2"/>
  <c r="F477" i="2"/>
  <c r="C478" i="2"/>
  <c r="D478" i="2"/>
  <c r="E478" i="2"/>
  <c r="F478" i="2"/>
  <c r="C479" i="2"/>
  <c r="D479" i="2"/>
  <c r="E479" i="2"/>
  <c r="F479" i="2"/>
  <c r="C480" i="2"/>
  <c r="D480" i="2"/>
  <c r="E480" i="2"/>
  <c r="F480" i="2"/>
  <c r="C481" i="2"/>
  <c r="D481" i="2"/>
  <c r="E481" i="2"/>
  <c r="F481" i="2"/>
  <c r="C482" i="2"/>
  <c r="D482" i="2"/>
  <c r="E482" i="2"/>
  <c r="F482" i="2"/>
  <c r="C483" i="2"/>
  <c r="D483" i="2"/>
  <c r="E483" i="2"/>
  <c r="F483" i="2"/>
  <c r="C484" i="2"/>
  <c r="D484" i="2"/>
  <c r="E484" i="2"/>
  <c r="F484" i="2"/>
  <c r="C485" i="2"/>
  <c r="D485" i="2"/>
  <c r="E485" i="2"/>
  <c r="F485" i="2"/>
  <c r="C486" i="2"/>
  <c r="D486" i="2"/>
  <c r="E486" i="2"/>
  <c r="F486" i="2"/>
  <c r="C487" i="2"/>
  <c r="D487" i="2"/>
  <c r="E487" i="2"/>
  <c r="F487" i="2"/>
  <c r="C488" i="2"/>
  <c r="D488" i="2"/>
  <c r="E488" i="2"/>
  <c r="F488" i="2"/>
  <c r="C489" i="2"/>
  <c r="D489" i="2"/>
  <c r="E489" i="2"/>
  <c r="F489" i="2"/>
  <c r="C490" i="2"/>
  <c r="D490" i="2"/>
  <c r="E490" i="2"/>
  <c r="F490" i="2"/>
  <c r="C491" i="2"/>
  <c r="D491" i="2"/>
  <c r="E491" i="2"/>
  <c r="F491" i="2"/>
  <c r="C492" i="2"/>
  <c r="D492" i="2"/>
  <c r="E492" i="2"/>
  <c r="F492" i="2"/>
  <c r="C493" i="2"/>
  <c r="D493" i="2"/>
  <c r="E493" i="2"/>
  <c r="F493" i="2"/>
  <c r="C494" i="2"/>
  <c r="D494" i="2"/>
  <c r="E494" i="2"/>
  <c r="F494" i="2"/>
  <c r="C495" i="2"/>
  <c r="D495" i="2"/>
  <c r="E495" i="2"/>
  <c r="F495" i="2"/>
  <c r="C496" i="2"/>
  <c r="D496" i="2"/>
  <c r="E496" i="2"/>
  <c r="F496" i="2"/>
  <c r="C497" i="2"/>
  <c r="D497" i="2"/>
  <c r="E497" i="2"/>
  <c r="F497" i="2"/>
  <c r="C498" i="2"/>
  <c r="D498" i="2"/>
  <c r="E498" i="2"/>
  <c r="F498" i="2"/>
  <c r="C499" i="2"/>
  <c r="D499" i="2"/>
  <c r="E499" i="2"/>
  <c r="F499" i="2"/>
  <c r="C500" i="2"/>
  <c r="D500" i="2"/>
  <c r="E500" i="2"/>
  <c r="F500" i="2"/>
  <c r="C501" i="2"/>
  <c r="D501" i="2"/>
  <c r="E501" i="2"/>
  <c r="F501" i="2"/>
  <c r="C502" i="2"/>
  <c r="D502" i="2"/>
  <c r="E502" i="2"/>
  <c r="F502" i="2"/>
  <c r="C503" i="2"/>
  <c r="D503" i="2"/>
  <c r="E503" i="2"/>
  <c r="F503" i="2"/>
  <c r="C504" i="2"/>
  <c r="D504" i="2"/>
  <c r="E504" i="2"/>
  <c r="F504" i="2"/>
  <c r="C505" i="2"/>
  <c r="D505" i="2"/>
  <c r="E505" i="2"/>
  <c r="F505" i="2"/>
  <c r="C506" i="2"/>
  <c r="D506" i="2"/>
  <c r="E506" i="2"/>
  <c r="F506" i="2"/>
  <c r="C507" i="2"/>
  <c r="D507" i="2"/>
  <c r="E507" i="2"/>
  <c r="F507" i="2"/>
  <c r="C508" i="2"/>
  <c r="D508" i="2"/>
  <c r="E508" i="2"/>
  <c r="F508" i="2"/>
  <c r="C509" i="2"/>
  <c r="D509" i="2"/>
  <c r="E509" i="2"/>
  <c r="F509" i="2"/>
  <c r="C510" i="2"/>
  <c r="D510" i="2"/>
  <c r="E510" i="2"/>
  <c r="F510" i="2"/>
  <c r="C511" i="2"/>
  <c r="D511" i="2"/>
  <c r="E511" i="2"/>
  <c r="F511" i="2"/>
  <c r="C512" i="2"/>
  <c r="D512" i="2"/>
  <c r="E512" i="2"/>
  <c r="F512" i="2"/>
  <c r="C513" i="2"/>
  <c r="D513" i="2"/>
  <c r="E513" i="2"/>
  <c r="F513" i="2"/>
  <c r="C514" i="2"/>
  <c r="D514" i="2"/>
  <c r="E514" i="2"/>
  <c r="F514" i="2"/>
  <c r="C515" i="2"/>
  <c r="D515" i="2"/>
  <c r="E515" i="2"/>
  <c r="F515" i="2"/>
  <c r="C516" i="2"/>
  <c r="D516" i="2"/>
  <c r="E516" i="2"/>
  <c r="F516" i="2"/>
  <c r="C517" i="2"/>
  <c r="D517" i="2"/>
  <c r="E517" i="2"/>
  <c r="F517" i="2"/>
  <c r="C518" i="2"/>
  <c r="D518" i="2"/>
  <c r="E518" i="2"/>
  <c r="F518" i="2"/>
  <c r="C519" i="2"/>
  <c r="D519" i="2"/>
  <c r="E519" i="2"/>
  <c r="F519" i="2"/>
  <c r="C520" i="2"/>
  <c r="D520" i="2"/>
  <c r="E520" i="2"/>
  <c r="F520" i="2"/>
  <c r="C521" i="2"/>
  <c r="D521" i="2"/>
  <c r="E521" i="2"/>
  <c r="F521" i="2"/>
  <c r="C522" i="2"/>
  <c r="D522" i="2"/>
  <c r="E522" i="2"/>
  <c r="F522" i="2"/>
  <c r="C523" i="2"/>
  <c r="D523" i="2"/>
  <c r="E523" i="2"/>
  <c r="F523" i="2"/>
  <c r="C524" i="2"/>
  <c r="D524" i="2"/>
  <c r="E524" i="2"/>
  <c r="F524" i="2"/>
  <c r="C525" i="2"/>
  <c r="D525" i="2"/>
  <c r="E525" i="2"/>
  <c r="F525" i="2"/>
  <c r="C526" i="2"/>
  <c r="D526" i="2"/>
  <c r="E526" i="2"/>
  <c r="F526" i="2"/>
  <c r="C527" i="2"/>
  <c r="D527" i="2"/>
  <c r="E527" i="2"/>
  <c r="F527" i="2"/>
  <c r="C528" i="2"/>
  <c r="D528" i="2"/>
  <c r="E528" i="2"/>
  <c r="F528" i="2"/>
  <c r="C529" i="2"/>
  <c r="D529" i="2"/>
  <c r="E529" i="2"/>
  <c r="F529" i="2"/>
  <c r="C530" i="2"/>
  <c r="D530" i="2"/>
  <c r="E530" i="2"/>
  <c r="F530" i="2"/>
  <c r="C531" i="2"/>
  <c r="D531" i="2"/>
  <c r="E531" i="2"/>
  <c r="F531" i="2"/>
  <c r="C532" i="2"/>
  <c r="D532" i="2"/>
  <c r="E532" i="2"/>
  <c r="F532" i="2"/>
  <c r="C533" i="2"/>
  <c r="D533" i="2"/>
  <c r="E533" i="2"/>
  <c r="F533" i="2"/>
  <c r="C534" i="2"/>
  <c r="D534" i="2"/>
  <c r="E534" i="2"/>
  <c r="F534" i="2"/>
  <c r="C535" i="2"/>
  <c r="D535" i="2"/>
  <c r="E535" i="2"/>
  <c r="F535" i="2"/>
  <c r="C536" i="2"/>
  <c r="D536" i="2"/>
  <c r="E536" i="2"/>
  <c r="F536" i="2"/>
  <c r="C537" i="2"/>
  <c r="D537" i="2"/>
  <c r="E537" i="2"/>
  <c r="F537" i="2"/>
  <c r="C538" i="2"/>
  <c r="D538" i="2"/>
  <c r="E538" i="2"/>
  <c r="F538" i="2"/>
  <c r="C539" i="2"/>
  <c r="D539" i="2"/>
  <c r="E539" i="2"/>
  <c r="F539" i="2"/>
  <c r="C540" i="2"/>
  <c r="D540" i="2"/>
  <c r="E540" i="2"/>
  <c r="F540" i="2"/>
  <c r="C541" i="2"/>
  <c r="D541" i="2"/>
  <c r="E541" i="2"/>
  <c r="F541" i="2"/>
  <c r="C542" i="2"/>
  <c r="D542" i="2"/>
  <c r="E542" i="2"/>
  <c r="F542" i="2"/>
  <c r="C543" i="2"/>
  <c r="D543" i="2"/>
  <c r="E543" i="2"/>
  <c r="F543" i="2"/>
  <c r="C544" i="2"/>
  <c r="D544" i="2"/>
  <c r="E544" i="2"/>
  <c r="F544" i="2"/>
  <c r="C545" i="2"/>
  <c r="D545" i="2"/>
  <c r="E545" i="2"/>
  <c r="F545" i="2"/>
  <c r="C546" i="2"/>
  <c r="D546" i="2"/>
  <c r="E546" i="2"/>
  <c r="F546" i="2"/>
  <c r="C547" i="2"/>
  <c r="D547" i="2"/>
  <c r="E547" i="2"/>
  <c r="F547" i="2"/>
  <c r="C548" i="2"/>
  <c r="D548" i="2"/>
  <c r="E548" i="2"/>
  <c r="F548" i="2"/>
  <c r="C549" i="2"/>
  <c r="D549" i="2"/>
  <c r="E549" i="2"/>
  <c r="F549" i="2"/>
  <c r="C550" i="2"/>
  <c r="D550" i="2"/>
  <c r="E550" i="2"/>
  <c r="F550" i="2"/>
  <c r="C551" i="2"/>
  <c r="D551" i="2"/>
  <c r="E551" i="2"/>
  <c r="F551" i="2"/>
  <c r="C552" i="2"/>
  <c r="D552" i="2"/>
  <c r="E552" i="2"/>
  <c r="F552" i="2"/>
  <c r="C553" i="2"/>
  <c r="D553" i="2"/>
  <c r="E553" i="2"/>
  <c r="F553" i="2"/>
  <c r="C554" i="2"/>
  <c r="D554" i="2"/>
  <c r="E554" i="2"/>
  <c r="F554" i="2"/>
  <c r="C555" i="2"/>
  <c r="D555" i="2"/>
  <c r="E555" i="2"/>
  <c r="F555" i="2"/>
  <c r="C556" i="2"/>
  <c r="D556" i="2"/>
  <c r="E556" i="2"/>
  <c r="F556" i="2"/>
  <c r="C557" i="2"/>
  <c r="D557" i="2"/>
  <c r="E557" i="2"/>
  <c r="F557" i="2"/>
  <c r="C558" i="2"/>
  <c r="D558" i="2"/>
  <c r="E558" i="2"/>
  <c r="F558" i="2"/>
  <c r="C2365" i="2"/>
  <c r="D2365" i="2"/>
  <c r="E2365" i="2"/>
  <c r="F2365" i="2"/>
  <c r="C2366" i="2"/>
  <c r="D2366" i="2"/>
  <c r="E2366" i="2"/>
  <c r="F2366" i="2"/>
  <c r="C2367" i="2"/>
  <c r="D2367" i="2"/>
  <c r="E2367" i="2"/>
  <c r="F2367" i="2"/>
  <c r="C559" i="2"/>
  <c r="D559" i="2"/>
  <c r="E559" i="2"/>
  <c r="F559" i="2"/>
  <c r="C560" i="2"/>
  <c r="D560" i="2"/>
  <c r="E560" i="2"/>
  <c r="F560" i="2"/>
  <c r="C561" i="2"/>
  <c r="D561" i="2"/>
  <c r="E561" i="2"/>
  <c r="F561" i="2"/>
  <c r="C2368" i="2"/>
  <c r="D2368" i="2"/>
  <c r="E2368" i="2"/>
  <c r="F2368" i="2"/>
  <c r="C2369" i="2"/>
  <c r="D2369" i="2"/>
  <c r="E2369" i="2"/>
  <c r="F2369" i="2"/>
  <c r="C562" i="2"/>
  <c r="D562" i="2"/>
  <c r="E562" i="2"/>
  <c r="F562" i="2"/>
  <c r="C2370" i="2"/>
  <c r="D2370" i="2"/>
  <c r="E2370" i="2"/>
  <c r="F2370" i="2"/>
  <c r="C2371" i="2"/>
  <c r="D2371" i="2"/>
  <c r="E2371" i="2"/>
  <c r="F2371" i="2"/>
  <c r="C2372" i="2"/>
  <c r="D2372" i="2"/>
  <c r="E2372" i="2"/>
  <c r="F2372" i="2"/>
  <c r="C2373" i="2"/>
  <c r="D2373" i="2"/>
  <c r="E2373" i="2"/>
  <c r="F2373" i="2"/>
  <c r="C2374" i="2"/>
  <c r="D2374" i="2"/>
  <c r="E2374" i="2"/>
  <c r="F2374" i="2"/>
  <c r="C2375" i="2"/>
  <c r="D2375" i="2"/>
  <c r="E2375" i="2"/>
  <c r="F2375" i="2"/>
  <c r="C2376" i="2"/>
  <c r="D2376" i="2"/>
  <c r="E2376" i="2"/>
  <c r="F2376" i="2"/>
  <c r="C2377" i="2"/>
  <c r="D2377" i="2"/>
  <c r="E2377" i="2"/>
  <c r="F2377" i="2"/>
  <c r="C2378" i="2"/>
  <c r="D2378" i="2"/>
  <c r="E2378" i="2"/>
  <c r="F2378" i="2"/>
  <c r="C2379" i="2"/>
  <c r="D2379" i="2"/>
  <c r="E2379" i="2"/>
  <c r="F2379" i="2"/>
  <c r="C2380" i="2"/>
  <c r="D2380" i="2"/>
  <c r="E2380" i="2"/>
  <c r="F2380" i="2"/>
  <c r="C2381" i="2"/>
  <c r="D2381" i="2"/>
  <c r="E2381" i="2"/>
  <c r="F2381" i="2"/>
  <c r="C2382" i="2"/>
  <c r="D2382" i="2"/>
  <c r="E2382" i="2"/>
  <c r="F2382" i="2"/>
  <c r="C2383" i="2"/>
  <c r="D2383" i="2"/>
  <c r="E2383" i="2"/>
  <c r="F2383" i="2"/>
  <c r="C2384" i="2"/>
  <c r="D2384" i="2"/>
  <c r="E2384" i="2"/>
  <c r="F2384" i="2"/>
  <c r="C2385" i="2"/>
  <c r="D2385" i="2"/>
  <c r="E2385" i="2"/>
  <c r="F2385" i="2"/>
  <c r="C2386" i="2"/>
  <c r="D2386" i="2"/>
  <c r="E2386" i="2"/>
  <c r="F2386" i="2"/>
  <c r="C2387" i="2"/>
  <c r="D2387" i="2"/>
  <c r="E2387" i="2"/>
  <c r="F2387" i="2"/>
  <c r="C2388" i="2"/>
  <c r="D2388" i="2"/>
  <c r="E2388" i="2"/>
  <c r="F2388" i="2"/>
  <c r="C2389" i="2"/>
  <c r="D2389" i="2"/>
  <c r="E2389" i="2"/>
  <c r="F2389" i="2"/>
  <c r="C2390" i="2"/>
  <c r="D2390" i="2"/>
  <c r="E2390" i="2"/>
  <c r="F2390" i="2"/>
  <c r="C2391" i="2"/>
  <c r="D2391" i="2"/>
  <c r="E2391" i="2"/>
  <c r="F2391" i="2"/>
  <c r="C2392" i="2"/>
  <c r="D2392" i="2"/>
  <c r="E2392" i="2"/>
  <c r="F2392" i="2"/>
  <c r="C2393" i="2"/>
  <c r="D2393" i="2"/>
  <c r="E2393" i="2"/>
  <c r="F2393" i="2"/>
  <c r="C2394" i="2"/>
  <c r="D2394" i="2"/>
  <c r="E2394" i="2"/>
  <c r="F2394" i="2"/>
  <c r="C2395" i="2"/>
  <c r="D2395" i="2"/>
  <c r="E2395" i="2"/>
  <c r="F2395" i="2"/>
  <c r="C2396" i="2"/>
  <c r="D2396" i="2"/>
  <c r="E2396" i="2"/>
  <c r="F2396" i="2"/>
  <c r="C2397" i="2"/>
  <c r="D2397" i="2"/>
  <c r="E2397" i="2"/>
  <c r="F2397" i="2"/>
  <c r="C2398" i="2"/>
  <c r="D2398" i="2"/>
  <c r="E2398" i="2"/>
  <c r="F2398" i="2"/>
  <c r="C2399" i="2"/>
  <c r="D2399" i="2"/>
  <c r="E2399" i="2"/>
  <c r="F2399" i="2"/>
  <c r="C2400" i="2"/>
  <c r="D2400" i="2"/>
  <c r="E2400" i="2"/>
  <c r="F2400" i="2"/>
  <c r="C2401" i="2"/>
  <c r="D2401" i="2"/>
  <c r="E2401" i="2"/>
  <c r="F2401" i="2"/>
  <c r="C2402" i="2"/>
  <c r="D2402" i="2"/>
  <c r="E2402" i="2"/>
  <c r="F2402" i="2"/>
  <c r="C2403" i="2"/>
  <c r="D2403" i="2"/>
  <c r="E2403" i="2"/>
  <c r="F2403" i="2"/>
  <c r="C2404" i="2"/>
  <c r="D2404" i="2"/>
  <c r="E2404" i="2"/>
  <c r="F2404" i="2"/>
  <c r="C2405" i="2"/>
  <c r="D2405" i="2"/>
  <c r="E2405" i="2"/>
  <c r="F2405" i="2"/>
  <c r="C2406" i="2"/>
  <c r="D2406" i="2"/>
  <c r="E2406" i="2"/>
  <c r="F2406" i="2"/>
  <c r="C2407" i="2"/>
  <c r="D2407" i="2"/>
  <c r="E2407" i="2"/>
  <c r="F2407" i="2"/>
  <c r="C2408" i="2"/>
  <c r="D2408" i="2"/>
  <c r="E2408" i="2"/>
  <c r="F2408" i="2"/>
  <c r="C2409" i="2"/>
  <c r="D2409" i="2"/>
  <c r="E2409" i="2"/>
  <c r="F2409" i="2"/>
  <c r="C2410" i="2"/>
  <c r="D2410" i="2"/>
  <c r="E2410" i="2"/>
  <c r="F2410" i="2"/>
  <c r="C2411" i="2"/>
  <c r="D2411" i="2"/>
  <c r="E2411" i="2"/>
  <c r="F2411" i="2"/>
  <c r="C2412" i="2"/>
  <c r="D2412" i="2"/>
  <c r="E2412" i="2"/>
  <c r="F2412" i="2"/>
  <c r="C2413" i="2"/>
  <c r="D2413" i="2"/>
  <c r="E2413" i="2"/>
  <c r="F2413" i="2"/>
  <c r="C2414" i="2"/>
  <c r="D2414" i="2"/>
  <c r="E2414" i="2"/>
  <c r="F2414" i="2"/>
  <c r="C2415" i="2"/>
  <c r="D2415" i="2"/>
  <c r="E2415" i="2"/>
  <c r="F2415" i="2"/>
  <c r="C2416" i="2"/>
  <c r="D2416" i="2"/>
  <c r="E2416" i="2"/>
  <c r="F2416" i="2"/>
  <c r="C2417" i="2"/>
  <c r="D2417" i="2"/>
  <c r="E2417" i="2"/>
  <c r="F2417" i="2"/>
  <c r="C2418" i="2"/>
  <c r="D2418" i="2"/>
  <c r="E2418" i="2"/>
  <c r="F2418" i="2"/>
  <c r="C2419" i="2"/>
  <c r="D2419" i="2"/>
  <c r="E2419" i="2"/>
  <c r="F2419" i="2"/>
  <c r="C2420" i="2"/>
  <c r="D2420" i="2"/>
  <c r="E2420" i="2"/>
  <c r="F2420" i="2"/>
  <c r="C2421" i="2"/>
  <c r="D2421" i="2"/>
  <c r="E2421" i="2"/>
  <c r="F2421" i="2"/>
  <c r="C2422" i="2"/>
  <c r="D2422" i="2"/>
  <c r="E2422" i="2"/>
  <c r="F2422" i="2"/>
  <c r="C2423" i="2"/>
  <c r="D2423" i="2"/>
  <c r="E2423" i="2"/>
  <c r="F2423" i="2"/>
  <c r="C2424" i="2"/>
  <c r="D2424" i="2"/>
  <c r="E2424" i="2"/>
  <c r="F2424" i="2"/>
  <c r="C2425" i="2"/>
  <c r="D2425" i="2"/>
  <c r="E2425" i="2"/>
  <c r="F2425" i="2"/>
  <c r="C563" i="2"/>
  <c r="D563" i="2"/>
  <c r="E563" i="2"/>
  <c r="F563" i="2"/>
  <c r="C564" i="2"/>
  <c r="D564" i="2"/>
  <c r="E564" i="2"/>
  <c r="F564" i="2"/>
  <c r="C565" i="2"/>
  <c r="D565" i="2"/>
  <c r="E565" i="2"/>
  <c r="F565" i="2"/>
  <c r="C566" i="2"/>
  <c r="D566" i="2"/>
  <c r="E566" i="2"/>
  <c r="F566" i="2"/>
  <c r="C567" i="2"/>
  <c r="D567" i="2"/>
  <c r="E567" i="2"/>
  <c r="F567" i="2"/>
  <c r="C568" i="2"/>
  <c r="D568" i="2"/>
  <c r="E568" i="2"/>
  <c r="F568" i="2"/>
  <c r="C569" i="2"/>
  <c r="D569" i="2"/>
  <c r="E569" i="2"/>
  <c r="F569" i="2"/>
  <c r="C570" i="2"/>
  <c r="D570" i="2"/>
  <c r="E570" i="2"/>
  <c r="F570" i="2"/>
  <c r="C571" i="2"/>
  <c r="D571" i="2"/>
  <c r="E571" i="2"/>
  <c r="F571" i="2"/>
  <c r="C572" i="2"/>
  <c r="D572" i="2"/>
  <c r="E572" i="2"/>
  <c r="F572" i="2"/>
  <c r="C573" i="2"/>
  <c r="D573" i="2"/>
  <c r="E573" i="2"/>
  <c r="F573" i="2"/>
  <c r="C574" i="2"/>
  <c r="D574" i="2"/>
  <c r="E574" i="2"/>
  <c r="F574" i="2"/>
  <c r="C575" i="2"/>
  <c r="D575" i="2"/>
  <c r="E575" i="2"/>
  <c r="F575" i="2"/>
  <c r="C576" i="2"/>
  <c r="D576" i="2"/>
  <c r="E576" i="2"/>
  <c r="F576" i="2"/>
  <c r="C577" i="2"/>
  <c r="D577" i="2"/>
  <c r="E577" i="2"/>
  <c r="F577" i="2"/>
  <c r="C578" i="2"/>
  <c r="D578" i="2"/>
  <c r="E578" i="2"/>
  <c r="F578" i="2"/>
  <c r="C579" i="2"/>
  <c r="D579" i="2"/>
  <c r="E579" i="2"/>
  <c r="F579" i="2"/>
  <c r="C580" i="2"/>
  <c r="D580" i="2"/>
  <c r="E580" i="2"/>
  <c r="F580" i="2"/>
  <c r="C581" i="2"/>
  <c r="D581" i="2"/>
  <c r="E581" i="2"/>
  <c r="F581" i="2"/>
  <c r="C582" i="2"/>
  <c r="D582" i="2"/>
  <c r="E582" i="2"/>
  <c r="F582" i="2"/>
  <c r="C583" i="2"/>
  <c r="D583" i="2"/>
  <c r="E583" i="2"/>
  <c r="F583" i="2"/>
  <c r="C584" i="2"/>
  <c r="D584" i="2"/>
  <c r="E584" i="2"/>
  <c r="F584" i="2"/>
  <c r="C585" i="2"/>
  <c r="D585" i="2"/>
  <c r="E585" i="2"/>
  <c r="F585" i="2"/>
  <c r="C586" i="2"/>
  <c r="D586" i="2"/>
  <c r="E586" i="2"/>
  <c r="F586" i="2"/>
  <c r="C587" i="2"/>
  <c r="D587" i="2"/>
  <c r="E587" i="2"/>
  <c r="F587" i="2"/>
  <c r="C588" i="2"/>
  <c r="D588" i="2"/>
  <c r="E588" i="2"/>
  <c r="F588" i="2"/>
  <c r="C589" i="2"/>
  <c r="D589" i="2"/>
  <c r="E589" i="2"/>
  <c r="F589" i="2"/>
  <c r="C590" i="2"/>
  <c r="D590" i="2"/>
  <c r="E590" i="2"/>
  <c r="F590" i="2"/>
  <c r="C591" i="2"/>
  <c r="D591" i="2"/>
  <c r="E591" i="2"/>
  <c r="F591" i="2"/>
  <c r="C592" i="2"/>
  <c r="D592" i="2"/>
  <c r="E592" i="2"/>
  <c r="F592" i="2"/>
  <c r="C593" i="2"/>
  <c r="D593" i="2"/>
  <c r="E593" i="2"/>
  <c r="F593" i="2"/>
  <c r="C594" i="2"/>
  <c r="D594" i="2"/>
  <c r="E594" i="2"/>
  <c r="F594" i="2"/>
  <c r="C595" i="2"/>
  <c r="D595" i="2"/>
  <c r="E595" i="2"/>
  <c r="F595" i="2"/>
  <c r="C596" i="2"/>
  <c r="D596" i="2"/>
  <c r="E596" i="2"/>
  <c r="F596" i="2"/>
  <c r="C597" i="2"/>
  <c r="D597" i="2"/>
  <c r="E597" i="2"/>
  <c r="F597" i="2"/>
  <c r="C598" i="2"/>
  <c r="D598" i="2"/>
  <c r="E598" i="2"/>
  <c r="F598" i="2"/>
  <c r="C599" i="2"/>
  <c r="D599" i="2"/>
  <c r="E599" i="2"/>
  <c r="F599" i="2"/>
  <c r="C600" i="2"/>
  <c r="D600" i="2"/>
  <c r="E600" i="2"/>
  <c r="F600" i="2"/>
  <c r="C601" i="2"/>
  <c r="D601" i="2"/>
  <c r="E601" i="2"/>
  <c r="F601" i="2"/>
  <c r="C602" i="2"/>
  <c r="D602" i="2"/>
  <c r="E602" i="2"/>
  <c r="F602" i="2"/>
  <c r="C603" i="2"/>
  <c r="D603" i="2"/>
  <c r="E603" i="2"/>
  <c r="F603" i="2"/>
  <c r="C604" i="2"/>
  <c r="D604" i="2"/>
  <c r="E604" i="2"/>
  <c r="F604" i="2"/>
  <c r="C605" i="2"/>
  <c r="D605" i="2"/>
  <c r="E605" i="2"/>
  <c r="F605" i="2"/>
  <c r="C606" i="2"/>
  <c r="D606" i="2"/>
  <c r="E606" i="2"/>
  <c r="F606" i="2"/>
  <c r="C607" i="2"/>
  <c r="D607" i="2"/>
  <c r="E607" i="2"/>
  <c r="F607" i="2"/>
  <c r="C608" i="2"/>
  <c r="D608" i="2"/>
  <c r="E608" i="2"/>
  <c r="F608" i="2"/>
  <c r="C609" i="2"/>
  <c r="D609" i="2"/>
  <c r="E609" i="2"/>
  <c r="F609" i="2"/>
  <c r="C610" i="2"/>
  <c r="D610" i="2"/>
  <c r="E610" i="2"/>
  <c r="F610" i="2"/>
  <c r="C611" i="2"/>
  <c r="D611" i="2"/>
  <c r="E611" i="2"/>
  <c r="F611" i="2"/>
  <c r="C612" i="2"/>
  <c r="D612" i="2"/>
  <c r="E612" i="2"/>
  <c r="F612" i="2"/>
  <c r="C613" i="2"/>
  <c r="D613" i="2"/>
  <c r="E613" i="2"/>
  <c r="F613" i="2"/>
  <c r="C614" i="2"/>
  <c r="D614" i="2"/>
  <c r="E614" i="2"/>
  <c r="F614" i="2"/>
  <c r="C615" i="2"/>
  <c r="D615" i="2"/>
  <c r="E615" i="2"/>
  <c r="F615" i="2"/>
  <c r="C616" i="2"/>
  <c r="D616" i="2"/>
  <c r="E616" i="2"/>
  <c r="F616" i="2"/>
  <c r="C617" i="2"/>
  <c r="D617" i="2"/>
  <c r="E617" i="2"/>
  <c r="F617" i="2"/>
  <c r="C618" i="2"/>
  <c r="D618" i="2"/>
  <c r="E618" i="2"/>
  <c r="F618" i="2"/>
  <c r="C619" i="2"/>
  <c r="D619" i="2"/>
  <c r="E619" i="2"/>
  <c r="F619" i="2"/>
  <c r="C620" i="2"/>
  <c r="D620" i="2"/>
  <c r="E620" i="2"/>
  <c r="F620" i="2"/>
  <c r="C621" i="2"/>
  <c r="D621" i="2"/>
  <c r="E621" i="2"/>
  <c r="F621" i="2"/>
  <c r="C622" i="2"/>
  <c r="D622" i="2"/>
  <c r="E622" i="2"/>
  <c r="F622" i="2"/>
  <c r="C623" i="2"/>
  <c r="D623" i="2"/>
  <c r="E623" i="2"/>
  <c r="F623" i="2"/>
  <c r="C624" i="2"/>
  <c r="D624" i="2"/>
  <c r="E624" i="2"/>
  <c r="F624" i="2"/>
  <c r="C625" i="2"/>
  <c r="D625" i="2"/>
  <c r="E625" i="2"/>
  <c r="F625" i="2"/>
  <c r="C626" i="2"/>
  <c r="D626" i="2"/>
  <c r="E626" i="2"/>
  <c r="F626" i="2"/>
  <c r="C627" i="2"/>
  <c r="D627" i="2"/>
  <c r="E627" i="2"/>
  <c r="F627" i="2"/>
  <c r="C628" i="2"/>
  <c r="D628" i="2"/>
  <c r="E628" i="2"/>
  <c r="F628" i="2"/>
  <c r="C629" i="2"/>
  <c r="D629" i="2"/>
  <c r="E629" i="2"/>
  <c r="F629" i="2"/>
  <c r="C630" i="2"/>
  <c r="D630" i="2"/>
  <c r="E630" i="2"/>
  <c r="F630" i="2"/>
  <c r="C631" i="2"/>
  <c r="D631" i="2"/>
  <c r="E631" i="2"/>
  <c r="F631" i="2"/>
  <c r="C632" i="2"/>
  <c r="D632" i="2"/>
  <c r="E632" i="2"/>
  <c r="F632" i="2"/>
  <c r="C633" i="2"/>
  <c r="D633" i="2"/>
  <c r="E633" i="2"/>
  <c r="F633" i="2"/>
  <c r="C634" i="2"/>
  <c r="D634" i="2"/>
  <c r="E634" i="2"/>
  <c r="F634" i="2"/>
  <c r="C635" i="2"/>
  <c r="D635" i="2"/>
  <c r="E635" i="2"/>
  <c r="F635" i="2"/>
  <c r="C636" i="2"/>
  <c r="D636" i="2"/>
  <c r="E636" i="2"/>
  <c r="F636" i="2"/>
  <c r="C2616" i="2"/>
  <c r="D2616" i="2"/>
  <c r="E2616" i="2"/>
  <c r="F2616" i="2"/>
  <c r="C2617" i="2"/>
  <c r="D2617" i="2"/>
  <c r="E2617" i="2"/>
  <c r="F2617" i="2"/>
  <c r="C2618" i="2"/>
  <c r="D2618" i="2"/>
  <c r="E2618" i="2"/>
  <c r="F2618" i="2"/>
  <c r="C2619" i="2"/>
  <c r="D2619" i="2"/>
  <c r="E2619" i="2"/>
  <c r="F2619" i="2"/>
  <c r="C2620" i="2"/>
  <c r="D2620" i="2"/>
  <c r="E2620" i="2"/>
  <c r="F2620" i="2"/>
  <c r="C2621" i="2"/>
  <c r="D2621" i="2"/>
  <c r="E2621" i="2"/>
  <c r="F2621" i="2"/>
  <c r="C2622" i="2"/>
  <c r="D2622" i="2"/>
  <c r="E2622" i="2"/>
  <c r="F2622" i="2"/>
  <c r="C2623" i="2"/>
  <c r="D2623" i="2"/>
  <c r="E2623" i="2"/>
  <c r="F2623" i="2"/>
  <c r="C2624" i="2"/>
  <c r="D2624" i="2"/>
  <c r="E2624" i="2"/>
  <c r="F2624" i="2"/>
  <c r="C2625" i="2"/>
  <c r="D2625" i="2"/>
  <c r="E2625" i="2"/>
  <c r="F2625" i="2"/>
  <c r="C2626" i="2"/>
  <c r="D2626" i="2"/>
  <c r="E2626" i="2"/>
  <c r="F2626" i="2"/>
  <c r="C2627" i="2"/>
  <c r="D2627" i="2"/>
  <c r="E2627" i="2"/>
  <c r="F2627" i="2"/>
  <c r="C2628" i="2"/>
  <c r="D2628" i="2"/>
  <c r="E2628" i="2"/>
  <c r="F2628" i="2"/>
  <c r="C2629" i="2"/>
  <c r="D2629" i="2"/>
  <c r="E2629" i="2"/>
  <c r="F2629" i="2"/>
  <c r="C2630" i="2"/>
  <c r="D2630" i="2"/>
  <c r="E2630" i="2"/>
  <c r="F2630" i="2"/>
  <c r="C2631" i="2"/>
  <c r="D2631" i="2"/>
  <c r="E2631" i="2"/>
  <c r="F2631" i="2"/>
  <c r="C2632" i="2"/>
  <c r="D2632" i="2"/>
  <c r="E2632" i="2"/>
  <c r="F2632" i="2"/>
  <c r="C2633" i="2"/>
  <c r="D2633" i="2"/>
  <c r="E2633" i="2"/>
  <c r="F2633" i="2"/>
  <c r="C2634" i="2"/>
  <c r="D2634" i="2"/>
  <c r="E2634" i="2"/>
  <c r="F2634" i="2"/>
  <c r="C2635" i="2"/>
  <c r="D2635" i="2"/>
  <c r="E2635" i="2"/>
  <c r="F2635" i="2"/>
  <c r="C2636" i="2"/>
  <c r="D2636" i="2"/>
  <c r="E2636" i="2"/>
  <c r="F2636" i="2"/>
  <c r="C2637" i="2"/>
  <c r="D2637" i="2"/>
  <c r="E2637" i="2"/>
  <c r="F2637" i="2"/>
  <c r="C2638" i="2"/>
  <c r="D2638" i="2"/>
  <c r="E2638" i="2"/>
  <c r="F2638" i="2"/>
  <c r="C2639" i="2"/>
  <c r="D2639" i="2"/>
  <c r="E2639" i="2"/>
  <c r="F2639" i="2"/>
  <c r="C2640" i="2"/>
  <c r="D2640" i="2"/>
  <c r="E2640" i="2"/>
  <c r="F2640" i="2"/>
  <c r="C2641" i="2"/>
  <c r="D2641" i="2"/>
  <c r="E2641" i="2"/>
  <c r="F2641" i="2"/>
  <c r="C2642" i="2"/>
  <c r="D2642" i="2"/>
  <c r="E2642" i="2"/>
  <c r="F2642" i="2"/>
  <c r="C2643" i="2"/>
  <c r="D2643" i="2"/>
  <c r="E2643" i="2"/>
  <c r="F2643" i="2"/>
  <c r="C2644" i="2"/>
  <c r="D2644" i="2"/>
  <c r="E2644" i="2"/>
  <c r="F2644" i="2"/>
  <c r="C2645" i="2"/>
  <c r="D2645" i="2"/>
  <c r="E2645" i="2"/>
  <c r="F2645" i="2"/>
  <c r="C2646" i="2"/>
  <c r="D2646" i="2"/>
  <c r="E2646" i="2"/>
  <c r="F2646" i="2"/>
  <c r="C2647" i="2"/>
  <c r="D2647" i="2"/>
  <c r="E2647" i="2"/>
  <c r="F2647" i="2"/>
  <c r="C2648" i="2"/>
  <c r="D2648" i="2"/>
  <c r="E2648" i="2"/>
  <c r="F2648" i="2"/>
  <c r="C2649" i="2"/>
  <c r="D2649" i="2"/>
  <c r="E2649" i="2"/>
  <c r="F2649" i="2"/>
  <c r="C2650" i="2"/>
  <c r="D2650" i="2"/>
  <c r="E2650" i="2"/>
  <c r="F2650" i="2"/>
  <c r="C2651" i="2"/>
  <c r="D2651" i="2"/>
  <c r="E2651" i="2"/>
  <c r="F2651" i="2"/>
  <c r="C2652" i="2"/>
  <c r="D2652" i="2"/>
  <c r="E2652" i="2"/>
  <c r="F2652" i="2"/>
  <c r="C2653" i="2"/>
  <c r="D2653" i="2"/>
  <c r="E2653" i="2"/>
  <c r="F2653" i="2"/>
  <c r="C2654" i="2"/>
  <c r="D2654" i="2"/>
  <c r="E2654" i="2"/>
  <c r="F2654" i="2"/>
  <c r="C2655" i="2"/>
  <c r="D2655" i="2"/>
  <c r="E2655" i="2"/>
  <c r="F2655" i="2"/>
  <c r="C2656" i="2"/>
  <c r="D2656" i="2"/>
  <c r="E2656" i="2"/>
  <c r="F2656" i="2"/>
  <c r="C2657" i="2"/>
  <c r="D2657" i="2"/>
  <c r="E2657" i="2"/>
  <c r="F2657" i="2"/>
  <c r="C2658" i="2"/>
  <c r="D2658" i="2"/>
  <c r="E2658" i="2"/>
  <c r="F2658" i="2"/>
  <c r="C2659" i="2"/>
  <c r="D2659" i="2"/>
  <c r="E2659" i="2"/>
  <c r="F2659" i="2"/>
  <c r="C2660" i="2"/>
  <c r="D2660" i="2"/>
  <c r="E2660" i="2"/>
  <c r="F2660" i="2"/>
  <c r="C2661" i="2"/>
  <c r="D2661" i="2"/>
  <c r="E2661" i="2"/>
  <c r="F2661" i="2"/>
  <c r="C2662" i="2"/>
  <c r="D2662" i="2"/>
  <c r="E2662" i="2"/>
  <c r="F2662" i="2"/>
  <c r="C2663" i="2"/>
  <c r="D2663" i="2"/>
  <c r="E2663" i="2"/>
  <c r="F2663" i="2"/>
  <c r="C2664" i="2"/>
  <c r="D2664" i="2"/>
  <c r="E2664" i="2"/>
  <c r="F2664" i="2"/>
  <c r="C2665" i="2"/>
  <c r="D2665" i="2"/>
  <c r="E2665" i="2"/>
  <c r="F2665" i="2"/>
  <c r="C2666" i="2"/>
  <c r="D2666" i="2"/>
  <c r="E2666" i="2"/>
  <c r="F2666" i="2"/>
  <c r="C2667" i="2"/>
  <c r="D2667" i="2"/>
  <c r="E2667" i="2"/>
  <c r="F2667" i="2"/>
  <c r="C2668" i="2"/>
  <c r="D2668" i="2"/>
  <c r="E2668" i="2"/>
  <c r="F2668" i="2"/>
  <c r="C2669" i="2"/>
  <c r="D2669" i="2"/>
  <c r="E2669" i="2"/>
  <c r="F2669" i="2"/>
  <c r="C2670" i="2"/>
  <c r="D2670" i="2"/>
  <c r="E2670" i="2"/>
  <c r="F2670" i="2"/>
  <c r="C2671" i="2"/>
  <c r="D2671" i="2"/>
  <c r="E2671" i="2"/>
  <c r="F2671" i="2"/>
  <c r="C2672" i="2"/>
  <c r="D2672" i="2"/>
  <c r="E2672" i="2"/>
  <c r="F2672" i="2"/>
  <c r="C2673" i="2"/>
  <c r="D2673" i="2"/>
  <c r="E2673" i="2"/>
  <c r="F2673" i="2"/>
  <c r="C2674" i="2"/>
  <c r="D2674" i="2"/>
  <c r="E2674" i="2"/>
  <c r="F2674" i="2"/>
  <c r="C2675" i="2"/>
  <c r="D2675" i="2"/>
  <c r="E2675" i="2"/>
  <c r="F2675" i="2"/>
  <c r="C637" i="2"/>
  <c r="D637" i="2"/>
  <c r="E637" i="2"/>
  <c r="F637" i="2"/>
  <c r="C638" i="2"/>
  <c r="D638" i="2"/>
  <c r="E638" i="2"/>
  <c r="F638" i="2"/>
  <c r="C639" i="2"/>
  <c r="D639" i="2"/>
  <c r="E639" i="2"/>
  <c r="F639" i="2"/>
  <c r="C640" i="2"/>
  <c r="D640" i="2"/>
  <c r="E640" i="2"/>
  <c r="F640" i="2"/>
  <c r="C641" i="2"/>
  <c r="D641" i="2"/>
  <c r="E641" i="2"/>
  <c r="F641" i="2"/>
  <c r="C642" i="2"/>
  <c r="D642" i="2"/>
  <c r="E642" i="2"/>
  <c r="F642" i="2"/>
  <c r="C643" i="2"/>
  <c r="D643" i="2"/>
  <c r="E643" i="2"/>
  <c r="F643" i="2"/>
  <c r="C644" i="2"/>
  <c r="D644" i="2"/>
  <c r="E644" i="2"/>
  <c r="F644" i="2"/>
  <c r="C645" i="2"/>
  <c r="D645" i="2"/>
  <c r="E645" i="2"/>
  <c r="F645" i="2"/>
  <c r="C646" i="2"/>
  <c r="D646" i="2"/>
  <c r="E646" i="2"/>
  <c r="F646" i="2"/>
  <c r="C647" i="2"/>
  <c r="D647" i="2"/>
  <c r="E647" i="2"/>
  <c r="F647" i="2"/>
  <c r="C648" i="2"/>
  <c r="D648" i="2"/>
  <c r="E648" i="2"/>
  <c r="F648" i="2"/>
  <c r="C649" i="2"/>
  <c r="D649" i="2"/>
  <c r="E649" i="2"/>
  <c r="F649" i="2"/>
  <c r="C650" i="2"/>
  <c r="D650" i="2"/>
  <c r="E650" i="2"/>
  <c r="F650" i="2"/>
  <c r="C651" i="2"/>
  <c r="D651" i="2"/>
  <c r="E651" i="2"/>
  <c r="F651" i="2"/>
  <c r="C652" i="2"/>
  <c r="D652" i="2"/>
  <c r="E652" i="2"/>
  <c r="F652" i="2"/>
  <c r="C653" i="2"/>
  <c r="D653" i="2"/>
  <c r="E653" i="2"/>
  <c r="F653" i="2"/>
  <c r="C654" i="2"/>
  <c r="D654" i="2"/>
  <c r="E654" i="2"/>
  <c r="F654" i="2"/>
  <c r="C655" i="2"/>
  <c r="D655" i="2"/>
  <c r="E655" i="2"/>
  <c r="F655" i="2"/>
  <c r="C656" i="2"/>
  <c r="D656" i="2"/>
  <c r="E656" i="2"/>
  <c r="F656" i="2"/>
  <c r="C657" i="2"/>
  <c r="D657" i="2"/>
  <c r="E657" i="2"/>
  <c r="F657" i="2"/>
  <c r="C658" i="2"/>
  <c r="D658" i="2"/>
  <c r="E658" i="2"/>
  <c r="F658" i="2"/>
  <c r="C659" i="2"/>
  <c r="D659" i="2"/>
  <c r="E659" i="2"/>
  <c r="F659" i="2"/>
  <c r="C660" i="2"/>
  <c r="D660" i="2"/>
  <c r="E660" i="2"/>
  <c r="F660" i="2"/>
  <c r="C661" i="2"/>
  <c r="D661" i="2"/>
  <c r="E661" i="2"/>
  <c r="F661" i="2"/>
  <c r="C662" i="2"/>
  <c r="D662" i="2"/>
  <c r="E662" i="2"/>
  <c r="F662" i="2"/>
  <c r="C663" i="2"/>
  <c r="D663" i="2"/>
  <c r="E663" i="2"/>
  <c r="F663" i="2"/>
  <c r="C664" i="2"/>
  <c r="D664" i="2"/>
  <c r="E664" i="2"/>
  <c r="F664" i="2"/>
  <c r="C665" i="2"/>
  <c r="D665" i="2"/>
  <c r="E665" i="2"/>
  <c r="F665" i="2"/>
  <c r="C666" i="2"/>
  <c r="D666" i="2"/>
  <c r="E666" i="2"/>
  <c r="F666" i="2"/>
  <c r="C667" i="2"/>
  <c r="D667" i="2"/>
  <c r="E667" i="2"/>
  <c r="F667" i="2"/>
  <c r="C668" i="2"/>
  <c r="D668" i="2"/>
  <c r="E668" i="2"/>
  <c r="F668" i="2"/>
  <c r="C669" i="2"/>
  <c r="D669" i="2"/>
  <c r="E669" i="2"/>
  <c r="F669" i="2"/>
  <c r="C670" i="2"/>
  <c r="D670" i="2"/>
  <c r="E670" i="2"/>
  <c r="F670" i="2"/>
  <c r="C671" i="2"/>
  <c r="D671" i="2"/>
  <c r="E671" i="2"/>
  <c r="F671" i="2"/>
  <c r="C672" i="2"/>
  <c r="D672" i="2"/>
  <c r="E672" i="2"/>
  <c r="F672" i="2"/>
  <c r="C673" i="2"/>
  <c r="D673" i="2"/>
  <c r="E673" i="2"/>
  <c r="F673" i="2"/>
  <c r="C674" i="2"/>
  <c r="D674" i="2"/>
  <c r="E674" i="2"/>
  <c r="F674" i="2"/>
  <c r="C675" i="2"/>
  <c r="D675" i="2"/>
  <c r="E675" i="2"/>
  <c r="F675" i="2"/>
  <c r="C676" i="2"/>
  <c r="D676" i="2"/>
  <c r="E676" i="2"/>
  <c r="F676" i="2"/>
  <c r="C677" i="2"/>
  <c r="D677" i="2"/>
  <c r="E677" i="2"/>
  <c r="F677" i="2"/>
  <c r="C678" i="2"/>
  <c r="D678" i="2"/>
  <c r="E678" i="2"/>
  <c r="F678" i="2"/>
  <c r="C679" i="2"/>
  <c r="D679" i="2"/>
  <c r="E679" i="2"/>
  <c r="F679" i="2"/>
  <c r="C680" i="2"/>
  <c r="D680" i="2"/>
  <c r="E680" i="2"/>
  <c r="F680" i="2"/>
  <c r="C681" i="2"/>
  <c r="D681" i="2"/>
  <c r="E681" i="2"/>
  <c r="F681" i="2"/>
  <c r="C682" i="2"/>
  <c r="D682" i="2"/>
  <c r="E682" i="2"/>
  <c r="F682" i="2"/>
  <c r="C683" i="2"/>
  <c r="D683" i="2"/>
  <c r="E683" i="2"/>
  <c r="F683" i="2"/>
  <c r="C2312" i="2"/>
  <c r="D2312" i="2"/>
  <c r="E2312" i="2"/>
  <c r="F2312" i="2"/>
  <c r="C2313" i="2"/>
  <c r="D2313" i="2"/>
  <c r="E2313" i="2"/>
  <c r="F2313" i="2"/>
  <c r="C684" i="2"/>
  <c r="D684" i="2"/>
  <c r="E684" i="2"/>
  <c r="F684" i="2"/>
  <c r="C2314" i="2"/>
  <c r="D2314" i="2"/>
  <c r="E2314" i="2"/>
  <c r="F2314" i="2"/>
  <c r="C2315" i="2"/>
  <c r="D2315" i="2"/>
  <c r="E2315" i="2"/>
  <c r="F2315" i="2"/>
  <c r="C2316" i="2"/>
  <c r="D2316" i="2"/>
  <c r="E2316" i="2"/>
  <c r="F2316" i="2"/>
  <c r="C2317" i="2"/>
  <c r="D2317" i="2"/>
  <c r="E2317" i="2"/>
  <c r="F2317" i="2"/>
  <c r="C685" i="2"/>
  <c r="D685" i="2"/>
  <c r="E685" i="2"/>
  <c r="F685" i="2"/>
  <c r="C686" i="2"/>
  <c r="D686" i="2"/>
  <c r="E686" i="2"/>
  <c r="F686" i="2"/>
  <c r="C687" i="2"/>
  <c r="D687" i="2"/>
  <c r="E687" i="2"/>
  <c r="F687" i="2"/>
  <c r="C688" i="2"/>
  <c r="D688" i="2"/>
  <c r="E688" i="2"/>
  <c r="F688" i="2"/>
  <c r="C689" i="2"/>
  <c r="D689" i="2"/>
  <c r="E689" i="2"/>
  <c r="F689" i="2"/>
  <c r="C690" i="2"/>
  <c r="D690" i="2"/>
  <c r="E690" i="2"/>
  <c r="F690" i="2"/>
  <c r="C691" i="2"/>
  <c r="D691" i="2"/>
  <c r="E691" i="2"/>
  <c r="F691" i="2"/>
  <c r="C692" i="2"/>
  <c r="D692" i="2"/>
  <c r="E692" i="2"/>
  <c r="F692" i="2"/>
  <c r="C693" i="2"/>
  <c r="D693" i="2"/>
  <c r="E693" i="2"/>
  <c r="F693" i="2"/>
  <c r="C694" i="2"/>
  <c r="D694" i="2"/>
  <c r="E694" i="2"/>
  <c r="F694" i="2"/>
  <c r="C695" i="2"/>
  <c r="D695" i="2"/>
  <c r="E695" i="2"/>
  <c r="F695" i="2"/>
  <c r="C696" i="2"/>
  <c r="D696" i="2"/>
  <c r="E696" i="2"/>
  <c r="F696" i="2"/>
  <c r="C697" i="2"/>
  <c r="D697" i="2"/>
  <c r="E697" i="2"/>
  <c r="F697" i="2"/>
  <c r="C698" i="2"/>
  <c r="D698" i="2"/>
  <c r="E698" i="2"/>
  <c r="F698" i="2"/>
  <c r="C699" i="2"/>
  <c r="D699" i="2"/>
  <c r="E699" i="2"/>
  <c r="F699" i="2"/>
  <c r="C700" i="2"/>
  <c r="D700" i="2"/>
  <c r="E700" i="2"/>
  <c r="F700" i="2"/>
  <c r="C701" i="2"/>
  <c r="D701" i="2"/>
  <c r="E701" i="2"/>
  <c r="F701" i="2"/>
  <c r="C702" i="2"/>
  <c r="D702" i="2"/>
  <c r="E702" i="2"/>
  <c r="F702" i="2"/>
  <c r="C703" i="2"/>
  <c r="D703" i="2"/>
  <c r="E703" i="2"/>
  <c r="F703" i="2"/>
  <c r="C704" i="2"/>
  <c r="D704" i="2"/>
  <c r="E704" i="2"/>
  <c r="F704" i="2"/>
  <c r="C705" i="2"/>
  <c r="D705" i="2"/>
  <c r="E705" i="2"/>
  <c r="F705" i="2"/>
  <c r="C706" i="2"/>
  <c r="D706" i="2"/>
  <c r="E706" i="2"/>
  <c r="F706" i="2"/>
  <c r="C707" i="2"/>
  <c r="D707" i="2"/>
  <c r="E707" i="2"/>
  <c r="F707" i="2"/>
  <c r="C708" i="2"/>
  <c r="D708" i="2"/>
  <c r="E708" i="2"/>
  <c r="F708" i="2"/>
  <c r="C709" i="2"/>
  <c r="D709" i="2"/>
  <c r="E709" i="2"/>
  <c r="F709" i="2"/>
  <c r="C710" i="2"/>
  <c r="D710" i="2"/>
  <c r="E710" i="2"/>
  <c r="F710" i="2"/>
  <c r="C711" i="2"/>
  <c r="D711" i="2"/>
  <c r="E711" i="2"/>
  <c r="F711" i="2"/>
  <c r="C712" i="2"/>
  <c r="D712" i="2"/>
  <c r="E712" i="2"/>
  <c r="F712" i="2"/>
  <c r="C713" i="2"/>
  <c r="D713" i="2"/>
  <c r="E713" i="2"/>
  <c r="F713" i="2"/>
  <c r="C714" i="2"/>
  <c r="D714" i="2"/>
  <c r="E714" i="2"/>
  <c r="F714" i="2"/>
  <c r="C715" i="2"/>
  <c r="D715" i="2"/>
  <c r="E715" i="2"/>
  <c r="F715" i="2"/>
  <c r="C716" i="2"/>
  <c r="D716" i="2"/>
  <c r="E716" i="2"/>
  <c r="F716" i="2"/>
  <c r="C717" i="2"/>
  <c r="D717" i="2"/>
  <c r="E717" i="2"/>
  <c r="F717" i="2"/>
  <c r="C718" i="2"/>
  <c r="D718" i="2"/>
  <c r="E718" i="2"/>
  <c r="F718" i="2"/>
  <c r="C719" i="2"/>
  <c r="D719" i="2"/>
  <c r="E719" i="2"/>
  <c r="F719" i="2"/>
  <c r="C720" i="2"/>
  <c r="D720" i="2"/>
  <c r="E720" i="2"/>
  <c r="F720" i="2"/>
  <c r="C721" i="2"/>
  <c r="D721" i="2"/>
  <c r="E721" i="2"/>
  <c r="F721" i="2"/>
  <c r="C722" i="2"/>
  <c r="D722" i="2"/>
  <c r="E722" i="2"/>
  <c r="F722" i="2"/>
  <c r="C723" i="2"/>
  <c r="D723" i="2"/>
  <c r="E723" i="2"/>
  <c r="F723" i="2"/>
  <c r="C724" i="2"/>
  <c r="D724" i="2"/>
  <c r="E724" i="2"/>
  <c r="F724" i="2"/>
  <c r="C725" i="2"/>
  <c r="D725" i="2"/>
  <c r="E725" i="2"/>
  <c r="F725" i="2"/>
  <c r="C726" i="2"/>
  <c r="D726" i="2"/>
  <c r="E726" i="2"/>
  <c r="F726" i="2"/>
  <c r="C727" i="2"/>
  <c r="D727" i="2"/>
  <c r="E727" i="2"/>
  <c r="F727" i="2"/>
  <c r="C728" i="2"/>
  <c r="D728" i="2"/>
  <c r="E728" i="2"/>
  <c r="F728" i="2"/>
  <c r="C729" i="2"/>
  <c r="D729" i="2"/>
  <c r="E729" i="2"/>
  <c r="F729" i="2"/>
  <c r="C730" i="2"/>
  <c r="D730" i="2"/>
  <c r="E730" i="2"/>
  <c r="F730" i="2"/>
  <c r="C731" i="2"/>
  <c r="D731" i="2"/>
  <c r="E731" i="2"/>
  <c r="F731" i="2"/>
  <c r="C732" i="2"/>
  <c r="D732" i="2"/>
  <c r="E732" i="2"/>
  <c r="F732" i="2"/>
  <c r="C733" i="2"/>
  <c r="D733" i="2"/>
  <c r="E733" i="2"/>
  <c r="F733" i="2"/>
  <c r="C734" i="2"/>
  <c r="D734" i="2"/>
  <c r="E734" i="2"/>
  <c r="F734" i="2"/>
  <c r="C735" i="2"/>
  <c r="D735" i="2"/>
  <c r="E735" i="2"/>
  <c r="F735" i="2"/>
  <c r="C736" i="2"/>
  <c r="D736" i="2"/>
  <c r="E736" i="2"/>
  <c r="F736" i="2"/>
  <c r="C737" i="2"/>
  <c r="D737" i="2"/>
  <c r="E737" i="2"/>
  <c r="F737" i="2"/>
  <c r="C738" i="2"/>
  <c r="D738" i="2"/>
  <c r="E738" i="2"/>
  <c r="F738" i="2"/>
  <c r="C739" i="2"/>
  <c r="D739" i="2"/>
  <c r="E739" i="2"/>
  <c r="F739" i="2"/>
  <c r="C740" i="2"/>
  <c r="D740" i="2"/>
  <c r="E740" i="2"/>
  <c r="F740" i="2"/>
  <c r="C741" i="2"/>
  <c r="D741" i="2"/>
  <c r="E741" i="2"/>
  <c r="F741" i="2"/>
  <c r="C742" i="2"/>
  <c r="D742" i="2"/>
  <c r="E742" i="2"/>
  <c r="F742" i="2"/>
  <c r="C743" i="2"/>
  <c r="D743" i="2"/>
  <c r="E743" i="2"/>
  <c r="F743" i="2"/>
  <c r="C744" i="2"/>
  <c r="D744" i="2"/>
  <c r="E744" i="2"/>
  <c r="F744" i="2"/>
  <c r="C745" i="2"/>
  <c r="D745" i="2"/>
  <c r="E745" i="2"/>
  <c r="F745" i="2"/>
  <c r="C746" i="2"/>
  <c r="D746" i="2"/>
  <c r="E746" i="2"/>
  <c r="F746" i="2"/>
  <c r="C747" i="2"/>
  <c r="D747" i="2"/>
  <c r="E747" i="2"/>
  <c r="F747" i="2"/>
  <c r="C748" i="2"/>
  <c r="D748" i="2"/>
  <c r="E748" i="2"/>
  <c r="F748" i="2"/>
  <c r="C749" i="2"/>
  <c r="D749" i="2"/>
  <c r="E749" i="2"/>
  <c r="F749" i="2"/>
  <c r="C750" i="2"/>
  <c r="D750" i="2"/>
  <c r="E750" i="2"/>
  <c r="F750" i="2"/>
  <c r="C751" i="2"/>
  <c r="D751" i="2"/>
  <c r="E751" i="2"/>
  <c r="F751" i="2"/>
  <c r="C752" i="2"/>
  <c r="D752" i="2"/>
  <c r="E752" i="2"/>
  <c r="F752" i="2"/>
  <c r="C753" i="2"/>
  <c r="D753" i="2"/>
  <c r="E753" i="2"/>
  <c r="F753" i="2"/>
  <c r="C754" i="2"/>
  <c r="D754" i="2"/>
  <c r="E754" i="2"/>
  <c r="F754" i="2"/>
  <c r="C755" i="2"/>
  <c r="D755" i="2"/>
  <c r="E755" i="2"/>
  <c r="F755" i="2"/>
  <c r="C756" i="2"/>
  <c r="D756" i="2"/>
  <c r="E756" i="2"/>
  <c r="F756" i="2"/>
  <c r="C757" i="2"/>
  <c r="D757" i="2"/>
  <c r="E757" i="2"/>
  <c r="F757" i="2"/>
  <c r="C758" i="2"/>
  <c r="D758" i="2"/>
  <c r="E758" i="2"/>
  <c r="F758" i="2"/>
  <c r="C759" i="2"/>
  <c r="D759" i="2"/>
  <c r="E759" i="2"/>
  <c r="F759" i="2"/>
  <c r="C760" i="2"/>
  <c r="D760" i="2"/>
  <c r="E760" i="2"/>
  <c r="F760" i="2"/>
  <c r="C761" i="2"/>
  <c r="D761" i="2"/>
  <c r="E761" i="2"/>
  <c r="F761" i="2"/>
  <c r="C762" i="2"/>
  <c r="D762" i="2"/>
  <c r="E762" i="2"/>
  <c r="F762" i="2"/>
  <c r="C763" i="2"/>
  <c r="D763" i="2"/>
  <c r="E763" i="2"/>
  <c r="F763" i="2"/>
  <c r="C764" i="2"/>
  <c r="D764" i="2"/>
  <c r="E764" i="2"/>
  <c r="F764" i="2"/>
  <c r="C765" i="2"/>
  <c r="D765" i="2"/>
  <c r="E765" i="2"/>
  <c r="F765" i="2"/>
  <c r="C766" i="2"/>
  <c r="D766" i="2"/>
  <c r="E766" i="2"/>
  <c r="F766" i="2"/>
  <c r="C767" i="2"/>
  <c r="D767" i="2"/>
  <c r="E767" i="2"/>
  <c r="F767" i="2"/>
  <c r="C768" i="2"/>
  <c r="D768" i="2"/>
  <c r="E768" i="2"/>
  <c r="F768" i="2"/>
  <c r="C769" i="2"/>
  <c r="D769" i="2"/>
  <c r="E769" i="2"/>
  <c r="F769" i="2"/>
  <c r="C770" i="2"/>
  <c r="D770" i="2"/>
  <c r="E770" i="2"/>
  <c r="F770" i="2"/>
  <c r="C771" i="2"/>
  <c r="D771" i="2"/>
  <c r="E771" i="2"/>
  <c r="F771" i="2"/>
  <c r="C772" i="2"/>
  <c r="D772" i="2"/>
  <c r="E772" i="2"/>
  <c r="F772" i="2"/>
  <c r="C773" i="2"/>
  <c r="D773" i="2"/>
  <c r="E773" i="2"/>
  <c r="F773" i="2"/>
  <c r="C774" i="2"/>
  <c r="D774" i="2"/>
  <c r="E774" i="2"/>
  <c r="F774" i="2"/>
  <c r="C775" i="2"/>
  <c r="D775" i="2"/>
  <c r="E775" i="2"/>
  <c r="F775" i="2"/>
  <c r="C776" i="2"/>
  <c r="D776" i="2"/>
  <c r="E776" i="2"/>
  <c r="F776" i="2"/>
  <c r="C777" i="2"/>
  <c r="D777" i="2"/>
  <c r="E777" i="2"/>
  <c r="F777" i="2"/>
  <c r="C778" i="2"/>
  <c r="D778" i="2"/>
  <c r="E778" i="2"/>
  <c r="F778" i="2"/>
  <c r="C779" i="2"/>
  <c r="D779" i="2"/>
  <c r="E779" i="2"/>
  <c r="F779" i="2"/>
  <c r="C780" i="2"/>
  <c r="D780" i="2"/>
  <c r="E780" i="2"/>
  <c r="F780" i="2"/>
  <c r="C781" i="2"/>
  <c r="D781" i="2"/>
  <c r="E781" i="2"/>
  <c r="F781" i="2"/>
  <c r="C782" i="2"/>
  <c r="D782" i="2"/>
  <c r="E782" i="2"/>
  <c r="F782" i="2"/>
  <c r="C783" i="2"/>
  <c r="D783" i="2"/>
  <c r="E783" i="2"/>
  <c r="F783" i="2"/>
  <c r="C784" i="2"/>
  <c r="D784" i="2"/>
  <c r="E784" i="2"/>
  <c r="F784" i="2"/>
  <c r="C785" i="2"/>
  <c r="D785" i="2"/>
  <c r="E785" i="2"/>
  <c r="F785" i="2"/>
  <c r="C786" i="2"/>
  <c r="D786" i="2"/>
  <c r="E786" i="2"/>
  <c r="F786" i="2"/>
  <c r="C787" i="2"/>
  <c r="D787" i="2"/>
  <c r="E787" i="2"/>
  <c r="F787" i="2"/>
  <c r="C788" i="2"/>
  <c r="D788" i="2"/>
  <c r="E788" i="2"/>
  <c r="F788" i="2"/>
  <c r="C789" i="2"/>
  <c r="D789" i="2"/>
  <c r="E789" i="2"/>
  <c r="F789" i="2"/>
  <c r="C790" i="2"/>
  <c r="D790" i="2"/>
  <c r="E790" i="2"/>
  <c r="F790" i="2"/>
  <c r="C791" i="2"/>
  <c r="D791" i="2"/>
  <c r="E791" i="2"/>
  <c r="F791" i="2"/>
  <c r="C792" i="2"/>
  <c r="D792" i="2"/>
  <c r="E792" i="2"/>
  <c r="F792" i="2"/>
  <c r="C793" i="2"/>
  <c r="D793" i="2"/>
  <c r="E793" i="2"/>
  <c r="F793" i="2"/>
  <c r="C794" i="2"/>
  <c r="D794" i="2"/>
  <c r="E794" i="2"/>
  <c r="F794" i="2"/>
  <c r="C795" i="2"/>
  <c r="D795" i="2"/>
  <c r="E795" i="2"/>
  <c r="F795" i="2"/>
  <c r="C796" i="2"/>
  <c r="D796" i="2"/>
  <c r="E796" i="2"/>
  <c r="F796" i="2"/>
  <c r="C797" i="2"/>
  <c r="D797" i="2"/>
  <c r="E797" i="2"/>
  <c r="F797" i="2"/>
  <c r="C798" i="2"/>
  <c r="D798" i="2"/>
  <c r="E798" i="2"/>
  <c r="F798" i="2"/>
  <c r="C799" i="2"/>
  <c r="D799" i="2"/>
  <c r="E799" i="2"/>
  <c r="F799" i="2"/>
  <c r="C800" i="2"/>
  <c r="D800" i="2"/>
  <c r="E800" i="2"/>
  <c r="F800" i="2"/>
  <c r="C801" i="2"/>
  <c r="D801" i="2"/>
  <c r="E801" i="2"/>
  <c r="F801" i="2"/>
  <c r="C802" i="2"/>
  <c r="D802" i="2"/>
  <c r="E802" i="2"/>
  <c r="F802" i="2"/>
  <c r="C803" i="2"/>
  <c r="D803" i="2"/>
  <c r="E803" i="2"/>
  <c r="F803" i="2"/>
  <c r="C804" i="2"/>
  <c r="D804" i="2"/>
  <c r="E804" i="2"/>
  <c r="F804" i="2"/>
  <c r="C805" i="2"/>
  <c r="D805" i="2"/>
  <c r="E805" i="2"/>
  <c r="F805" i="2"/>
  <c r="C806" i="2"/>
  <c r="D806" i="2"/>
  <c r="E806" i="2"/>
  <c r="F806" i="2"/>
  <c r="C807" i="2"/>
  <c r="D807" i="2"/>
  <c r="E807" i="2"/>
  <c r="F807" i="2"/>
  <c r="C808" i="2"/>
  <c r="D808" i="2"/>
  <c r="E808" i="2"/>
  <c r="F808" i="2"/>
  <c r="C809" i="2"/>
  <c r="D809" i="2"/>
  <c r="E809" i="2"/>
  <c r="F809" i="2"/>
  <c r="C810" i="2"/>
  <c r="D810" i="2"/>
  <c r="E810" i="2"/>
  <c r="F810" i="2"/>
  <c r="C811" i="2"/>
  <c r="D811" i="2"/>
  <c r="E811" i="2"/>
  <c r="F811" i="2"/>
  <c r="C812" i="2"/>
  <c r="D812" i="2"/>
  <c r="E812" i="2"/>
  <c r="F812" i="2"/>
  <c r="C813" i="2"/>
  <c r="D813" i="2"/>
  <c r="E813" i="2"/>
  <c r="F813" i="2"/>
  <c r="C814" i="2"/>
  <c r="D814" i="2"/>
  <c r="E814" i="2"/>
  <c r="F814" i="2"/>
  <c r="C815" i="2"/>
  <c r="D815" i="2"/>
  <c r="E815" i="2"/>
  <c r="F815" i="2"/>
  <c r="C816" i="2"/>
  <c r="D816" i="2"/>
  <c r="E816" i="2"/>
  <c r="F816" i="2"/>
  <c r="C817" i="2"/>
  <c r="D817" i="2"/>
  <c r="E817" i="2"/>
  <c r="F817" i="2"/>
  <c r="C818" i="2"/>
  <c r="D818" i="2"/>
  <c r="E818" i="2"/>
  <c r="F818" i="2"/>
  <c r="C819" i="2"/>
  <c r="D819" i="2"/>
  <c r="E819" i="2"/>
  <c r="F819" i="2"/>
  <c r="C820" i="2"/>
  <c r="D820" i="2"/>
  <c r="E820" i="2"/>
  <c r="F820" i="2"/>
  <c r="C821" i="2"/>
  <c r="D821" i="2"/>
  <c r="E821" i="2"/>
  <c r="F821" i="2"/>
  <c r="C822" i="2"/>
  <c r="D822" i="2"/>
  <c r="E822" i="2"/>
  <c r="F822" i="2"/>
  <c r="C823" i="2"/>
  <c r="D823" i="2"/>
  <c r="E823" i="2"/>
  <c r="F823" i="2"/>
  <c r="C824" i="2"/>
  <c r="D824" i="2"/>
  <c r="E824" i="2"/>
  <c r="F824" i="2"/>
  <c r="C825" i="2"/>
  <c r="D825" i="2"/>
  <c r="E825" i="2"/>
  <c r="F825" i="2"/>
  <c r="C826" i="2"/>
  <c r="D826" i="2"/>
  <c r="E826" i="2"/>
  <c r="F826" i="2"/>
  <c r="C827" i="2"/>
  <c r="D827" i="2"/>
  <c r="E827" i="2"/>
  <c r="F827" i="2"/>
  <c r="C828" i="2"/>
  <c r="D828" i="2"/>
  <c r="E828" i="2"/>
  <c r="F828" i="2"/>
  <c r="C829" i="2"/>
  <c r="D829" i="2"/>
  <c r="E829" i="2"/>
  <c r="F829" i="2"/>
  <c r="C830" i="2"/>
  <c r="D830" i="2"/>
  <c r="E830" i="2"/>
  <c r="F830" i="2"/>
  <c r="C831" i="2"/>
  <c r="D831" i="2"/>
  <c r="E831" i="2"/>
  <c r="F831" i="2"/>
  <c r="C832" i="2"/>
  <c r="D832" i="2"/>
  <c r="E832" i="2"/>
  <c r="F832" i="2"/>
  <c r="C833" i="2"/>
  <c r="D833" i="2"/>
  <c r="E833" i="2"/>
  <c r="F833" i="2"/>
  <c r="C834" i="2"/>
  <c r="D834" i="2"/>
  <c r="E834" i="2"/>
  <c r="F834" i="2"/>
  <c r="C835" i="2"/>
  <c r="D835" i="2"/>
  <c r="E835" i="2"/>
  <c r="F835" i="2"/>
  <c r="C836" i="2"/>
  <c r="D836" i="2"/>
  <c r="E836" i="2"/>
  <c r="F836" i="2"/>
  <c r="C837" i="2"/>
  <c r="D837" i="2"/>
  <c r="E837" i="2"/>
  <c r="F837" i="2"/>
  <c r="C838" i="2"/>
  <c r="D838" i="2"/>
  <c r="E838" i="2"/>
  <c r="F838" i="2"/>
  <c r="C839" i="2"/>
  <c r="D839" i="2"/>
  <c r="E839" i="2"/>
  <c r="F839" i="2"/>
  <c r="C840" i="2"/>
  <c r="D840" i="2"/>
  <c r="E840" i="2"/>
  <c r="F840" i="2"/>
  <c r="C841" i="2"/>
  <c r="D841" i="2"/>
  <c r="E841" i="2"/>
  <c r="F841" i="2"/>
  <c r="C842" i="2"/>
  <c r="D842" i="2"/>
  <c r="E842" i="2"/>
  <c r="F842" i="2"/>
  <c r="C843" i="2"/>
  <c r="D843" i="2"/>
  <c r="E843" i="2"/>
  <c r="F843" i="2"/>
  <c r="C844" i="2"/>
  <c r="D844" i="2"/>
  <c r="E844" i="2"/>
  <c r="F844" i="2"/>
  <c r="C845" i="2"/>
  <c r="D845" i="2"/>
  <c r="E845" i="2"/>
  <c r="F845" i="2"/>
  <c r="C846" i="2"/>
  <c r="D846" i="2"/>
  <c r="E846" i="2"/>
  <c r="F846" i="2"/>
  <c r="C847" i="2"/>
  <c r="D847" i="2"/>
  <c r="E847" i="2"/>
  <c r="F847" i="2"/>
  <c r="C848" i="2"/>
  <c r="D848" i="2"/>
  <c r="E848" i="2"/>
  <c r="F848" i="2"/>
  <c r="C849" i="2"/>
  <c r="D849" i="2"/>
  <c r="E849" i="2"/>
  <c r="F849" i="2"/>
  <c r="C850" i="2"/>
  <c r="D850" i="2"/>
  <c r="E850" i="2"/>
  <c r="F850" i="2"/>
  <c r="C851" i="2"/>
  <c r="D851" i="2"/>
  <c r="E851" i="2"/>
  <c r="F851" i="2"/>
  <c r="C852" i="2"/>
  <c r="D852" i="2"/>
  <c r="E852" i="2"/>
  <c r="F852" i="2"/>
  <c r="C853" i="2"/>
  <c r="D853" i="2"/>
  <c r="E853" i="2"/>
  <c r="F853" i="2"/>
  <c r="C854" i="2"/>
  <c r="D854" i="2"/>
  <c r="E854" i="2"/>
  <c r="F854" i="2"/>
  <c r="C855" i="2"/>
  <c r="D855" i="2"/>
  <c r="E855" i="2"/>
  <c r="F855" i="2"/>
  <c r="C856" i="2"/>
  <c r="D856" i="2"/>
  <c r="E856" i="2"/>
  <c r="F856" i="2"/>
  <c r="C857" i="2"/>
  <c r="D857" i="2"/>
  <c r="E857" i="2"/>
  <c r="F857" i="2"/>
  <c r="C858" i="2"/>
  <c r="D858" i="2"/>
  <c r="E858" i="2"/>
  <c r="F858" i="2"/>
  <c r="C859" i="2"/>
  <c r="D859" i="2"/>
  <c r="E859" i="2"/>
  <c r="F859" i="2"/>
  <c r="C860" i="2"/>
  <c r="D860" i="2"/>
  <c r="E860" i="2"/>
  <c r="F860" i="2"/>
  <c r="C861" i="2"/>
  <c r="D861" i="2"/>
  <c r="E861" i="2"/>
  <c r="F861" i="2"/>
  <c r="C862" i="2"/>
  <c r="D862" i="2"/>
  <c r="E862" i="2"/>
  <c r="F862" i="2"/>
  <c r="C863" i="2"/>
  <c r="D863" i="2"/>
  <c r="E863" i="2"/>
  <c r="F863" i="2"/>
  <c r="C864" i="2"/>
  <c r="D864" i="2"/>
  <c r="E864" i="2"/>
  <c r="F864" i="2"/>
  <c r="C865" i="2"/>
  <c r="D865" i="2"/>
  <c r="E865" i="2"/>
  <c r="F865" i="2"/>
  <c r="C866" i="2"/>
  <c r="D866" i="2"/>
  <c r="E866" i="2"/>
  <c r="F866" i="2"/>
  <c r="C867" i="2"/>
  <c r="D867" i="2"/>
  <c r="E867" i="2"/>
  <c r="F867" i="2"/>
  <c r="C868" i="2"/>
  <c r="D868" i="2"/>
  <c r="E868" i="2"/>
  <c r="F868" i="2"/>
  <c r="C869" i="2"/>
  <c r="D869" i="2"/>
  <c r="E869" i="2"/>
  <c r="F869" i="2"/>
  <c r="C870" i="2"/>
  <c r="D870" i="2"/>
  <c r="E870" i="2"/>
  <c r="F870" i="2"/>
  <c r="C871" i="2"/>
  <c r="D871" i="2"/>
  <c r="E871" i="2"/>
  <c r="F871" i="2"/>
  <c r="C872" i="2"/>
  <c r="D872" i="2"/>
  <c r="E872" i="2"/>
  <c r="F872" i="2"/>
  <c r="C873" i="2"/>
  <c r="D873" i="2"/>
  <c r="E873" i="2"/>
  <c r="F873" i="2"/>
  <c r="C874" i="2"/>
  <c r="D874" i="2"/>
  <c r="E874" i="2"/>
  <c r="F874" i="2"/>
  <c r="C875" i="2"/>
  <c r="D875" i="2"/>
  <c r="E875" i="2"/>
  <c r="F875" i="2"/>
  <c r="C876" i="2"/>
  <c r="D876" i="2"/>
  <c r="E876" i="2"/>
  <c r="F876" i="2"/>
  <c r="C877" i="2"/>
  <c r="D877" i="2"/>
  <c r="E877" i="2"/>
  <c r="F877" i="2"/>
  <c r="C878" i="2"/>
  <c r="D878" i="2"/>
  <c r="E878" i="2"/>
  <c r="F878" i="2"/>
  <c r="C879" i="2"/>
  <c r="D879" i="2"/>
  <c r="E879" i="2"/>
  <c r="F879" i="2"/>
  <c r="C880" i="2"/>
  <c r="D880" i="2"/>
  <c r="E880" i="2"/>
  <c r="F880" i="2"/>
  <c r="C881" i="2"/>
  <c r="D881" i="2"/>
  <c r="E881" i="2"/>
  <c r="F881" i="2"/>
  <c r="C882" i="2"/>
  <c r="D882" i="2"/>
  <c r="E882" i="2"/>
  <c r="F882" i="2"/>
  <c r="C883" i="2"/>
  <c r="D883" i="2"/>
  <c r="E883" i="2"/>
  <c r="F883" i="2"/>
  <c r="C884" i="2"/>
  <c r="D884" i="2"/>
  <c r="E884" i="2"/>
  <c r="F884" i="2"/>
  <c r="C885" i="2"/>
  <c r="D885" i="2"/>
  <c r="E885" i="2"/>
  <c r="F885" i="2"/>
  <c r="C886" i="2"/>
  <c r="D886" i="2"/>
  <c r="E886" i="2"/>
  <c r="F886" i="2"/>
  <c r="C887" i="2"/>
  <c r="D887" i="2"/>
  <c r="E887" i="2"/>
  <c r="F887" i="2"/>
  <c r="C888" i="2"/>
  <c r="D888" i="2"/>
  <c r="E888" i="2"/>
  <c r="F888" i="2"/>
  <c r="C889" i="2"/>
  <c r="D889" i="2"/>
  <c r="E889" i="2"/>
  <c r="F889" i="2"/>
  <c r="C890" i="2"/>
  <c r="D890" i="2"/>
  <c r="E890" i="2"/>
  <c r="F890" i="2"/>
  <c r="C891" i="2"/>
  <c r="D891" i="2"/>
  <c r="E891" i="2"/>
  <c r="F891" i="2"/>
  <c r="C892" i="2"/>
  <c r="D892" i="2"/>
  <c r="E892" i="2"/>
  <c r="F892" i="2"/>
  <c r="C893" i="2"/>
  <c r="D893" i="2"/>
  <c r="E893" i="2"/>
  <c r="F893" i="2"/>
  <c r="C894" i="2"/>
  <c r="D894" i="2"/>
  <c r="E894" i="2"/>
  <c r="F894" i="2"/>
  <c r="C895" i="2"/>
  <c r="D895" i="2"/>
  <c r="E895" i="2"/>
  <c r="F895" i="2"/>
  <c r="C896" i="2"/>
  <c r="D896" i="2"/>
  <c r="E896" i="2"/>
  <c r="F896" i="2"/>
  <c r="C897" i="2"/>
  <c r="D897" i="2"/>
  <c r="E897" i="2"/>
  <c r="F897" i="2"/>
  <c r="C898" i="2"/>
  <c r="D898" i="2"/>
  <c r="E898" i="2"/>
  <c r="F898" i="2"/>
  <c r="C899" i="2"/>
  <c r="D899" i="2"/>
  <c r="E899" i="2"/>
  <c r="F899" i="2"/>
  <c r="C900" i="2"/>
  <c r="D900" i="2"/>
  <c r="E900" i="2"/>
  <c r="F900" i="2"/>
  <c r="C901" i="2"/>
  <c r="D901" i="2"/>
  <c r="E901" i="2"/>
  <c r="F901" i="2"/>
  <c r="C902" i="2"/>
  <c r="D902" i="2"/>
  <c r="E902" i="2"/>
  <c r="F902" i="2"/>
  <c r="C903" i="2"/>
  <c r="D903" i="2"/>
  <c r="E903" i="2"/>
  <c r="F903" i="2"/>
  <c r="C904" i="2"/>
  <c r="D904" i="2"/>
  <c r="E904" i="2"/>
  <c r="F904" i="2"/>
  <c r="C905" i="2"/>
  <c r="D905" i="2"/>
  <c r="E905" i="2"/>
  <c r="F905" i="2"/>
  <c r="C906" i="2"/>
  <c r="D906" i="2"/>
  <c r="E906" i="2"/>
  <c r="F906" i="2"/>
  <c r="C907" i="2"/>
  <c r="D907" i="2"/>
  <c r="E907" i="2"/>
  <c r="F907" i="2"/>
  <c r="C908" i="2"/>
  <c r="D908" i="2"/>
  <c r="E908" i="2"/>
  <c r="F908" i="2"/>
  <c r="C909" i="2"/>
  <c r="D909" i="2"/>
  <c r="E909" i="2"/>
  <c r="F909" i="2"/>
  <c r="C910" i="2"/>
  <c r="D910" i="2"/>
  <c r="E910" i="2"/>
  <c r="F910" i="2"/>
  <c r="C911" i="2"/>
  <c r="D911" i="2"/>
  <c r="E911" i="2"/>
  <c r="F911" i="2"/>
  <c r="C912" i="2"/>
  <c r="D912" i="2"/>
  <c r="E912" i="2"/>
  <c r="F912" i="2"/>
  <c r="C913" i="2"/>
  <c r="D913" i="2"/>
  <c r="E913" i="2"/>
  <c r="F913" i="2"/>
  <c r="C914" i="2"/>
  <c r="D914" i="2"/>
  <c r="E914" i="2"/>
  <c r="F914" i="2"/>
  <c r="C915" i="2"/>
  <c r="D915" i="2"/>
  <c r="E915" i="2"/>
  <c r="F915" i="2"/>
  <c r="C916" i="2"/>
  <c r="D916" i="2"/>
  <c r="E916" i="2"/>
  <c r="F916" i="2"/>
  <c r="C917" i="2"/>
  <c r="D917" i="2"/>
  <c r="E917" i="2"/>
  <c r="F917" i="2"/>
  <c r="C918" i="2"/>
  <c r="D918" i="2"/>
  <c r="E918" i="2"/>
  <c r="F918" i="2"/>
  <c r="C919" i="2"/>
  <c r="D919" i="2"/>
  <c r="E919" i="2"/>
  <c r="F919" i="2"/>
  <c r="C920" i="2"/>
  <c r="D920" i="2"/>
  <c r="E920" i="2"/>
  <c r="F920" i="2"/>
  <c r="C921" i="2"/>
  <c r="D921" i="2"/>
  <c r="E921" i="2"/>
  <c r="F921" i="2"/>
  <c r="C922" i="2"/>
  <c r="D922" i="2"/>
  <c r="E922" i="2"/>
  <c r="F922" i="2"/>
  <c r="C923" i="2"/>
  <c r="D923" i="2"/>
  <c r="E923" i="2"/>
  <c r="F923" i="2"/>
  <c r="C924" i="2"/>
  <c r="D924" i="2"/>
  <c r="E924" i="2"/>
  <c r="F924" i="2"/>
  <c r="C925" i="2"/>
  <c r="D925" i="2"/>
  <c r="E925" i="2"/>
  <c r="F925" i="2"/>
  <c r="C926" i="2"/>
  <c r="D926" i="2"/>
  <c r="E926" i="2"/>
  <c r="F926" i="2"/>
  <c r="C927" i="2"/>
  <c r="D927" i="2"/>
  <c r="E927" i="2"/>
  <c r="F927" i="2"/>
  <c r="C928" i="2"/>
  <c r="D928" i="2"/>
  <c r="E928" i="2"/>
  <c r="F928" i="2"/>
  <c r="C929" i="2"/>
  <c r="D929" i="2"/>
  <c r="E929" i="2"/>
  <c r="F929" i="2"/>
  <c r="C930" i="2"/>
  <c r="D930" i="2"/>
  <c r="E930" i="2"/>
  <c r="F930" i="2"/>
  <c r="C931" i="2"/>
  <c r="D931" i="2"/>
  <c r="E931" i="2"/>
  <c r="F931" i="2"/>
  <c r="C932" i="2"/>
  <c r="D932" i="2"/>
  <c r="E932" i="2"/>
  <c r="F932" i="2"/>
  <c r="C933" i="2"/>
  <c r="D933" i="2"/>
  <c r="E933" i="2"/>
  <c r="F933" i="2"/>
  <c r="C934" i="2"/>
  <c r="D934" i="2"/>
  <c r="E934" i="2"/>
  <c r="F934" i="2"/>
  <c r="C935" i="2"/>
  <c r="D935" i="2"/>
  <c r="E935" i="2"/>
  <c r="F935" i="2"/>
  <c r="C936" i="2"/>
  <c r="D936" i="2"/>
  <c r="E936" i="2"/>
  <c r="F936" i="2"/>
  <c r="C937" i="2"/>
  <c r="D937" i="2"/>
  <c r="E937" i="2"/>
  <c r="F937" i="2"/>
  <c r="C938" i="2"/>
  <c r="D938" i="2"/>
  <c r="E938" i="2"/>
  <c r="F938" i="2"/>
  <c r="C939" i="2"/>
  <c r="D939" i="2"/>
  <c r="E939" i="2"/>
  <c r="F939" i="2"/>
  <c r="C940" i="2"/>
  <c r="D940" i="2"/>
  <c r="E940" i="2"/>
  <c r="F940" i="2"/>
  <c r="C941" i="2"/>
  <c r="D941" i="2"/>
  <c r="E941" i="2"/>
  <c r="F941" i="2"/>
  <c r="C942" i="2"/>
  <c r="D942" i="2"/>
  <c r="E942" i="2"/>
  <c r="F942" i="2"/>
  <c r="C943" i="2"/>
  <c r="D943" i="2"/>
  <c r="E943" i="2"/>
  <c r="F943" i="2"/>
  <c r="C944" i="2"/>
  <c r="D944" i="2"/>
  <c r="E944" i="2"/>
  <c r="F944" i="2"/>
  <c r="C945" i="2"/>
  <c r="D945" i="2"/>
  <c r="E945" i="2"/>
  <c r="F945" i="2"/>
  <c r="C946" i="2"/>
  <c r="D946" i="2"/>
  <c r="E946" i="2"/>
  <c r="F946" i="2"/>
  <c r="C947" i="2"/>
  <c r="D947" i="2"/>
  <c r="E947" i="2"/>
  <c r="F947" i="2"/>
  <c r="C948" i="2"/>
  <c r="D948" i="2"/>
  <c r="E948" i="2"/>
  <c r="F948" i="2"/>
  <c r="C949" i="2"/>
  <c r="D949" i="2"/>
  <c r="E949" i="2"/>
  <c r="F949" i="2"/>
  <c r="C950" i="2"/>
  <c r="D950" i="2"/>
  <c r="E950" i="2"/>
  <c r="F950" i="2"/>
  <c r="C951" i="2"/>
  <c r="D951" i="2"/>
  <c r="E951" i="2"/>
  <c r="F951" i="2"/>
  <c r="C952" i="2"/>
  <c r="D952" i="2"/>
  <c r="E952" i="2"/>
  <c r="F952" i="2"/>
  <c r="C953" i="2"/>
  <c r="D953" i="2"/>
  <c r="E953" i="2"/>
  <c r="F953" i="2"/>
  <c r="C954" i="2"/>
  <c r="D954" i="2"/>
  <c r="E954" i="2"/>
  <c r="F954" i="2"/>
  <c r="C955" i="2"/>
  <c r="D955" i="2"/>
  <c r="E955" i="2"/>
  <c r="F955" i="2"/>
  <c r="C956" i="2"/>
  <c r="D956" i="2"/>
  <c r="E956" i="2"/>
  <c r="F956" i="2"/>
  <c r="C957" i="2"/>
  <c r="D957" i="2"/>
  <c r="E957" i="2"/>
  <c r="F957" i="2"/>
  <c r="C958" i="2"/>
  <c r="D958" i="2"/>
  <c r="E958" i="2"/>
  <c r="F958" i="2"/>
  <c r="C959" i="2"/>
  <c r="D959" i="2"/>
  <c r="E959" i="2"/>
  <c r="F959" i="2"/>
  <c r="C960" i="2"/>
  <c r="D960" i="2"/>
  <c r="E960" i="2"/>
  <c r="F960" i="2"/>
  <c r="C961" i="2"/>
  <c r="D961" i="2"/>
  <c r="E961" i="2"/>
  <c r="F961" i="2"/>
  <c r="C962" i="2"/>
  <c r="D962" i="2"/>
  <c r="E962" i="2"/>
  <c r="F962" i="2"/>
  <c r="C963" i="2"/>
  <c r="D963" i="2"/>
  <c r="E963" i="2"/>
  <c r="F963" i="2"/>
  <c r="C964" i="2"/>
  <c r="D964" i="2"/>
  <c r="E964" i="2"/>
  <c r="F964" i="2"/>
  <c r="C965" i="2"/>
  <c r="D965" i="2"/>
  <c r="E965" i="2"/>
  <c r="F965" i="2"/>
  <c r="C966" i="2"/>
  <c r="D966" i="2"/>
  <c r="E966" i="2"/>
  <c r="F966" i="2"/>
  <c r="C967" i="2"/>
  <c r="D967" i="2"/>
  <c r="E967" i="2"/>
  <c r="F967" i="2"/>
  <c r="C968" i="2"/>
  <c r="D968" i="2"/>
  <c r="E968" i="2"/>
  <c r="F968" i="2"/>
  <c r="C969" i="2"/>
  <c r="D969" i="2"/>
  <c r="E969" i="2"/>
  <c r="F969" i="2"/>
  <c r="C970" i="2"/>
  <c r="D970" i="2"/>
  <c r="E970" i="2"/>
  <c r="F970" i="2"/>
  <c r="C971" i="2"/>
  <c r="D971" i="2"/>
  <c r="E971" i="2"/>
  <c r="F971" i="2"/>
  <c r="C972" i="2"/>
  <c r="D972" i="2"/>
  <c r="E972" i="2"/>
  <c r="F972" i="2"/>
  <c r="C973" i="2"/>
  <c r="D973" i="2"/>
  <c r="E973" i="2"/>
  <c r="F973" i="2"/>
  <c r="C974" i="2"/>
  <c r="D974" i="2"/>
  <c r="E974" i="2"/>
  <c r="F974" i="2"/>
  <c r="C975" i="2"/>
  <c r="D975" i="2"/>
  <c r="E975" i="2"/>
  <c r="F975" i="2"/>
  <c r="C976" i="2"/>
  <c r="D976" i="2"/>
  <c r="E976" i="2"/>
  <c r="F976" i="2"/>
  <c r="C977" i="2"/>
  <c r="D977" i="2"/>
  <c r="E977" i="2"/>
  <c r="F977" i="2"/>
  <c r="C978" i="2"/>
  <c r="D978" i="2"/>
  <c r="E978" i="2"/>
  <c r="F978" i="2"/>
  <c r="C979" i="2"/>
  <c r="D979" i="2"/>
  <c r="E979" i="2"/>
  <c r="F979" i="2"/>
  <c r="C980" i="2"/>
  <c r="D980" i="2"/>
  <c r="E980" i="2"/>
  <c r="F980" i="2"/>
  <c r="C981" i="2"/>
  <c r="D981" i="2"/>
  <c r="E981" i="2"/>
  <c r="F981" i="2"/>
  <c r="C982" i="2"/>
  <c r="D982" i="2"/>
  <c r="E982" i="2"/>
  <c r="F982" i="2"/>
  <c r="C983" i="2"/>
  <c r="D983" i="2"/>
  <c r="E983" i="2"/>
  <c r="F983" i="2"/>
  <c r="C984" i="2"/>
  <c r="D984" i="2"/>
  <c r="E984" i="2"/>
  <c r="F984" i="2"/>
  <c r="C985" i="2"/>
  <c r="D985" i="2"/>
  <c r="E985" i="2"/>
  <c r="F985" i="2"/>
  <c r="C986" i="2"/>
  <c r="D986" i="2"/>
  <c r="E986" i="2"/>
  <c r="F986" i="2"/>
  <c r="C987" i="2"/>
  <c r="D987" i="2"/>
  <c r="E987" i="2"/>
  <c r="F987" i="2"/>
  <c r="C988" i="2"/>
  <c r="D988" i="2"/>
  <c r="E988" i="2"/>
  <c r="F988" i="2"/>
  <c r="C989" i="2"/>
  <c r="D989" i="2"/>
  <c r="E989" i="2"/>
  <c r="F989" i="2"/>
  <c r="C990" i="2"/>
  <c r="D990" i="2"/>
  <c r="E990" i="2"/>
  <c r="F990" i="2"/>
  <c r="C991" i="2"/>
  <c r="D991" i="2"/>
  <c r="E991" i="2"/>
  <c r="F991" i="2"/>
  <c r="C992" i="2"/>
  <c r="D992" i="2"/>
  <c r="E992" i="2"/>
  <c r="F992" i="2"/>
  <c r="C993" i="2"/>
  <c r="D993" i="2"/>
  <c r="E993" i="2"/>
  <c r="F993" i="2"/>
  <c r="C994" i="2"/>
  <c r="D994" i="2"/>
  <c r="E994" i="2"/>
  <c r="F994" i="2"/>
  <c r="C995" i="2"/>
  <c r="D995" i="2"/>
  <c r="E995" i="2"/>
  <c r="F995" i="2"/>
  <c r="C996" i="2"/>
  <c r="D996" i="2"/>
  <c r="E996" i="2"/>
  <c r="F996" i="2"/>
  <c r="C997" i="2"/>
  <c r="D997" i="2"/>
  <c r="E997" i="2"/>
  <c r="F997" i="2"/>
  <c r="C998" i="2"/>
  <c r="D998" i="2"/>
  <c r="E998" i="2"/>
  <c r="F998" i="2"/>
  <c r="C999" i="2"/>
  <c r="D999" i="2"/>
  <c r="E999" i="2"/>
  <c r="F999" i="2"/>
  <c r="C1000" i="2"/>
  <c r="D1000" i="2"/>
  <c r="E1000" i="2"/>
  <c r="F1000" i="2"/>
  <c r="C1001" i="2"/>
  <c r="D1001" i="2"/>
  <c r="E1001" i="2"/>
  <c r="F1001" i="2"/>
  <c r="C1002" i="2"/>
  <c r="D1002" i="2"/>
  <c r="E1002" i="2"/>
  <c r="F1002" i="2"/>
  <c r="C1003" i="2"/>
  <c r="D1003" i="2"/>
  <c r="E1003" i="2"/>
  <c r="F1003" i="2"/>
  <c r="C1004" i="2"/>
  <c r="D1004" i="2"/>
  <c r="E1004" i="2"/>
  <c r="F1004" i="2"/>
  <c r="C1005" i="2"/>
  <c r="D1005" i="2"/>
  <c r="E1005" i="2"/>
  <c r="F1005" i="2"/>
  <c r="C1006" i="2"/>
  <c r="D1006" i="2"/>
  <c r="E1006" i="2"/>
  <c r="F1006" i="2"/>
  <c r="C1007" i="2"/>
  <c r="D1007" i="2"/>
  <c r="E1007" i="2"/>
  <c r="F1007" i="2"/>
  <c r="C1008" i="2"/>
  <c r="D1008" i="2"/>
  <c r="E1008" i="2"/>
  <c r="F1008" i="2"/>
  <c r="C1009" i="2"/>
  <c r="D1009" i="2"/>
  <c r="E1009" i="2"/>
  <c r="F1009" i="2"/>
  <c r="C1010" i="2"/>
  <c r="D1010" i="2"/>
  <c r="E1010" i="2"/>
  <c r="F1010" i="2"/>
  <c r="C1011" i="2"/>
  <c r="D1011" i="2"/>
  <c r="E1011" i="2"/>
  <c r="F1011" i="2"/>
  <c r="C1012" i="2"/>
  <c r="D1012" i="2"/>
  <c r="E1012" i="2"/>
  <c r="F1012" i="2"/>
  <c r="C1013" i="2"/>
  <c r="D1013" i="2"/>
  <c r="E1013" i="2"/>
  <c r="F1013" i="2"/>
  <c r="C1014" i="2"/>
  <c r="D1014" i="2"/>
  <c r="E1014" i="2"/>
  <c r="F1014" i="2"/>
  <c r="C1015" i="2"/>
  <c r="D1015" i="2"/>
  <c r="E1015" i="2"/>
  <c r="F1015" i="2"/>
  <c r="C1016" i="2"/>
  <c r="D1016" i="2"/>
  <c r="E1016" i="2"/>
  <c r="F1016" i="2"/>
  <c r="C1017" i="2"/>
  <c r="D1017" i="2"/>
  <c r="E1017" i="2"/>
  <c r="F1017" i="2"/>
  <c r="C1018" i="2"/>
  <c r="D1018" i="2"/>
  <c r="E1018" i="2"/>
  <c r="F1018" i="2"/>
  <c r="C1019" i="2"/>
  <c r="D1019" i="2"/>
  <c r="E1019" i="2"/>
  <c r="F1019" i="2"/>
  <c r="C1020" i="2"/>
  <c r="D1020" i="2"/>
  <c r="E1020" i="2"/>
  <c r="F1020" i="2"/>
  <c r="C1021" i="2"/>
  <c r="D1021" i="2"/>
  <c r="E1021" i="2"/>
  <c r="F1021" i="2"/>
  <c r="C1022" i="2"/>
  <c r="D1022" i="2"/>
  <c r="E1022" i="2"/>
  <c r="F1022" i="2"/>
  <c r="C1023" i="2"/>
  <c r="D1023" i="2"/>
  <c r="E1023" i="2"/>
  <c r="F1023" i="2"/>
  <c r="C1024" i="2"/>
  <c r="D1024" i="2"/>
  <c r="E1024" i="2"/>
  <c r="F1024" i="2"/>
  <c r="C1025" i="2"/>
  <c r="D1025" i="2"/>
  <c r="E1025" i="2"/>
  <c r="F1025" i="2"/>
  <c r="C1026" i="2"/>
  <c r="D1026" i="2"/>
  <c r="E1026" i="2"/>
  <c r="F1026" i="2"/>
  <c r="C1027" i="2"/>
  <c r="D1027" i="2"/>
  <c r="E1027" i="2"/>
  <c r="F1027" i="2"/>
  <c r="C1028" i="2"/>
  <c r="D1028" i="2"/>
  <c r="E1028" i="2"/>
  <c r="F1028" i="2"/>
  <c r="C1029" i="2"/>
  <c r="D1029" i="2"/>
  <c r="E1029" i="2"/>
  <c r="F1029" i="2"/>
  <c r="C1030" i="2"/>
  <c r="D1030" i="2"/>
  <c r="E1030" i="2"/>
  <c r="F1030" i="2"/>
  <c r="C1031" i="2"/>
  <c r="D1031" i="2"/>
  <c r="E1031" i="2"/>
  <c r="F1031" i="2"/>
  <c r="C1032" i="2"/>
  <c r="D1032" i="2"/>
  <c r="E1032" i="2"/>
  <c r="F1032" i="2"/>
  <c r="C1033" i="2"/>
  <c r="D1033" i="2"/>
  <c r="E1033" i="2"/>
  <c r="F1033" i="2"/>
  <c r="C1034" i="2"/>
  <c r="D1034" i="2"/>
  <c r="E1034" i="2"/>
  <c r="F1034" i="2"/>
  <c r="C1035" i="2"/>
  <c r="D1035" i="2"/>
  <c r="E1035" i="2"/>
  <c r="F1035" i="2"/>
  <c r="C1036" i="2"/>
  <c r="D1036" i="2"/>
  <c r="E1036" i="2"/>
  <c r="F1036" i="2"/>
  <c r="C1037" i="2"/>
  <c r="D1037" i="2"/>
  <c r="E1037" i="2"/>
  <c r="F1037" i="2"/>
  <c r="C1038" i="2"/>
  <c r="D1038" i="2"/>
  <c r="E1038" i="2"/>
  <c r="F1038" i="2"/>
  <c r="C1039" i="2"/>
  <c r="D1039" i="2"/>
  <c r="E1039" i="2"/>
  <c r="F1039" i="2"/>
  <c r="C1040" i="2"/>
  <c r="D1040" i="2"/>
  <c r="E1040" i="2"/>
  <c r="F1040" i="2"/>
  <c r="C1041" i="2"/>
  <c r="D1041" i="2"/>
  <c r="E1041" i="2"/>
  <c r="F1041" i="2"/>
  <c r="C1042" i="2"/>
  <c r="D1042" i="2"/>
  <c r="E1042" i="2"/>
  <c r="F1042" i="2"/>
  <c r="C1043" i="2"/>
  <c r="D1043" i="2"/>
  <c r="E1043" i="2"/>
  <c r="F1043" i="2"/>
  <c r="C1044" i="2"/>
  <c r="D1044" i="2"/>
  <c r="E1044" i="2"/>
  <c r="F1044" i="2"/>
  <c r="C1045" i="2"/>
  <c r="D1045" i="2"/>
  <c r="E1045" i="2"/>
  <c r="F1045" i="2"/>
  <c r="C1046" i="2"/>
  <c r="D1046" i="2"/>
  <c r="E1046" i="2"/>
  <c r="F1046" i="2"/>
  <c r="C1047" i="2"/>
  <c r="D1047" i="2"/>
  <c r="E1047" i="2"/>
  <c r="F1047" i="2"/>
  <c r="C1048" i="2"/>
  <c r="D1048" i="2"/>
  <c r="E1048" i="2"/>
  <c r="F1048" i="2"/>
  <c r="C1049" i="2"/>
  <c r="D1049" i="2"/>
  <c r="E1049" i="2"/>
  <c r="F1049" i="2"/>
  <c r="C1050" i="2"/>
  <c r="D1050" i="2"/>
  <c r="E1050" i="2"/>
  <c r="F1050" i="2"/>
  <c r="C1051" i="2"/>
  <c r="D1051" i="2"/>
  <c r="E1051" i="2"/>
  <c r="F1051" i="2"/>
  <c r="C1052" i="2"/>
  <c r="D1052" i="2"/>
  <c r="E1052" i="2"/>
  <c r="F1052" i="2"/>
  <c r="C1053" i="2"/>
  <c r="D1053" i="2"/>
  <c r="E1053" i="2"/>
  <c r="F1053" i="2"/>
  <c r="C1054" i="2"/>
  <c r="D1054" i="2"/>
  <c r="E1054" i="2"/>
  <c r="F1054" i="2"/>
  <c r="C1055" i="2"/>
  <c r="D1055" i="2"/>
  <c r="E1055" i="2"/>
  <c r="F1055" i="2"/>
  <c r="C1056" i="2"/>
  <c r="D1056" i="2"/>
  <c r="E1056" i="2"/>
  <c r="F1056" i="2"/>
  <c r="C1057" i="2"/>
  <c r="D1057" i="2"/>
  <c r="E1057" i="2"/>
  <c r="F1057" i="2"/>
  <c r="C1058" i="2"/>
  <c r="D1058" i="2"/>
  <c r="E1058" i="2"/>
  <c r="F1058" i="2"/>
  <c r="C1059" i="2"/>
  <c r="D1059" i="2"/>
  <c r="E1059" i="2"/>
  <c r="F1059" i="2"/>
  <c r="C1060" i="2"/>
  <c r="D1060" i="2"/>
  <c r="E1060" i="2"/>
  <c r="F1060" i="2"/>
  <c r="C1061" i="2"/>
  <c r="D1061" i="2"/>
  <c r="E1061" i="2"/>
  <c r="F1061" i="2"/>
  <c r="C1062" i="2"/>
  <c r="D1062" i="2"/>
  <c r="E1062" i="2"/>
  <c r="F1062" i="2"/>
  <c r="C1063" i="2"/>
  <c r="D1063" i="2"/>
  <c r="E1063" i="2"/>
  <c r="F1063" i="2"/>
  <c r="C1064" i="2"/>
  <c r="D1064" i="2"/>
  <c r="E1064" i="2"/>
  <c r="F1064" i="2"/>
  <c r="C1065" i="2"/>
  <c r="D1065" i="2"/>
  <c r="E1065" i="2"/>
  <c r="F1065" i="2"/>
  <c r="C1066" i="2"/>
  <c r="D1066" i="2"/>
  <c r="E1066" i="2"/>
  <c r="F1066" i="2"/>
  <c r="C1067" i="2"/>
  <c r="D1067" i="2"/>
  <c r="E1067" i="2"/>
  <c r="F1067" i="2"/>
  <c r="C1068" i="2"/>
  <c r="D1068" i="2"/>
  <c r="E1068" i="2"/>
  <c r="F1068" i="2"/>
  <c r="C1069" i="2"/>
  <c r="D1069" i="2"/>
  <c r="E1069" i="2"/>
  <c r="F1069" i="2"/>
  <c r="C1070" i="2"/>
  <c r="D1070" i="2"/>
  <c r="E1070" i="2"/>
  <c r="F1070" i="2"/>
  <c r="C1071" i="2"/>
  <c r="D1071" i="2"/>
  <c r="E1071" i="2"/>
  <c r="F1071" i="2"/>
  <c r="C1072" i="2"/>
  <c r="D1072" i="2"/>
  <c r="E1072" i="2"/>
  <c r="F1072" i="2"/>
  <c r="C1073" i="2"/>
  <c r="D1073" i="2"/>
  <c r="E1073" i="2"/>
  <c r="F1073" i="2"/>
  <c r="C1074" i="2"/>
  <c r="D1074" i="2"/>
  <c r="E1074" i="2"/>
  <c r="F1074" i="2"/>
  <c r="C1075" i="2"/>
  <c r="D1075" i="2"/>
  <c r="E1075" i="2"/>
  <c r="F1075" i="2"/>
  <c r="C1076" i="2"/>
  <c r="D1076" i="2"/>
  <c r="E1076" i="2"/>
  <c r="F1076" i="2"/>
  <c r="C1077" i="2"/>
  <c r="D1077" i="2"/>
  <c r="E1077" i="2"/>
  <c r="F1077" i="2"/>
  <c r="C1078" i="2"/>
  <c r="D1078" i="2"/>
  <c r="E1078" i="2"/>
  <c r="F1078" i="2"/>
  <c r="C1079" i="2"/>
  <c r="D1079" i="2"/>
  <c r="E1079" i="2"/>
  <c r="F1079" i="2"/>
  <c r="C1080" i="2"/>
  <c r="D1080" i="2"/>
  <c r="E1080" i="2"/>
  <c r="F1080" i="2"/>
  <c r="C1081" i="2"/>
  <c r="D1081" i="2"/>
  <c r="E1081" i="2"/>
  <c r="F1081" i="2"/>
  <c r="C1082" i="2"/>
  <c r="D1082" i="2"/>
  <c r="E1082" i="2"/>
  <c r="F1082" i="2"/>
  <c r="C1083" i="2"/>
  <c r="D1083" i="2"/>
  <c r="E1083" i="2"/>
  <c r="F1083" i="2"/>
  <c r="C1084" i="2"/>
  <c r="D1084" i="2"/>
  <c r="E1084" i="2"/>
  <c r="F1084" i="2"/>
  <c r="C1085" i="2"/>
  <c r="D1085" i="2"/>
  <c r="E1085" i="2"/>
  <c r="F1085" i="2"/>
  <c r="C1086" i="2"/>
  <c r="D1086" i="2"/>
  <c r="E1086" i="2"/>
  <c r="F1086" i="2"/>
  <c r="C1087" i="2"/>
  <c r="D1087" i="2"/>
  <c r="E1087" i="2"/>
  <c r="F1087" i="2"/>
  <c r="C1088" i="2"/>
  <c r="D1088" i="2"/>
  <c r="E1088" i="2"/>
  <c r="F1088" i="2"/>
  <c r="C1089" i="2"/>
  <c r="D1089" i="2"/>
  <c r="E1089" i="2"/>
  <c r="F1089" i="2"/>
  <c r="C1090" i="2"/>
  <c r="D1090" i="2"/>
  <c r="E1090" i="2"/>
  <c r="F1090" i="2"/>
  <c r="C1091" i="2"/>
  <c r="D1091" i="2"/>
  <c r="E1091" i="2"/>
  <c r="F1091" i="2"/>
  <c r="C1092" i="2"/>
  <c r="D1092" i="2"/>
  <c r="E1092" i="2"/>
  <c r="F1092" i="2"/>
  <c r="C1093" i="2"/>
  <c r="D1093" i="2"/>
  <c r="E1093" i="2"/>
  <c r="F1093" i="2"/>
  <c r="C1094" i="2"/>
  <c r="D1094" i="2"/>
  <c r="E1094" i="2"/>
  <c r="F1094" i="2"/>
  <c r="C1095" i="2"/>
  <c r="D1095" i="2"/>
  <c r="E1095" i="2"/>
  <c r="F1095" i="2"/>
  <c r="C1096" i="2"/>
  <c r="D1096" i="2"/>
  <c r="E1096" i="2"/>
  <c r="F1096" i="2"/>
  <c r="C1097" i="2"/>
  <c r="D1097" i="2"/>
  <c r="E1097" i="2"/>
  <c r="F1097" i="2"/>
  <c r="C1098" i="2"/>
  <c r="D1098" i="2"/>
  <c r="E1098" i="2"/>
  <c r="F1098" i="2"/>
  <c r="C1099" i="2"/>
  <c r="D1099" i="2"/>
  <c r="E1099" i="2"/>
  <c r="F1099" i="2"/>
  <c r="C1100" i="2"/>
  <c r="D1100" i="2"/>
  <c r="E1100" i="2"/>
  <c r="F1100" i="2"/>
  <c r="C1101" i="2"/>
  <c r="D1101" i="2"/>
  <c r="E1101" i="2"/>
  <c r="F1101" i="2"/>
  <c r="C1102" i="2"/>
  <c r="D1102" i="2"/>
  <c r="E1102" i="2"/>
  <c r="F1102" i="2"/>
  <c r="C1103" i="2"/>
  <c r="D1103" i="2"/>
  <c r="E1103" i="2"/>
  <c r="F1103" i="2"/>
  <c r="C1104" i="2"/>
  <c r="D1104" i="2"/>
  <c r="E1104" i="2"/>
  <c r="F1104" i="2"/>
  <c r="C1105" i="2"/>
  <c r="D1105" i="2"/>
  <c r="E1105" i="2"/>
  <c r="F1105" i="2"/>
  <c r="C1106" i="2"/>
  <c r="D1106" i="2"/>
  <c r="E1106" i="2"/>
  <c r="F1106" i="2"/>
  <c r="C1107" i="2"/>
  <c r="D1107" i="2"/>
  <c r="E1107" i="2"/>
  <c r="F1107" i="2"/>
  <c r="C1108" i="2"/>
  <c r="D1108" i="2"/>
  <c r="E1108" i="2"/>
  <c r="F1108" i="2"/>
  <c r="C1109" i="2"/>
  <c r="D1109" i="2"/>
  <c r="E1109" i="2"/>
  <c r="F1109" i="2"/>
  <c r="C1110" i="2"/>
  <c r="D1110" i="2"/>
  <c r="E1110" i="2"/>
  <c r="F1110" i="2"/>
  <c r="C1111" i="2"/>
  <c r="D1111" i="2"/>
  <c r="E1111" i="2"/>
  <c r="F1111" i="2"/>
  <c r="C1112" i="2"/>
  <c r="D1112" i="2"/>
  <c r="E1112" i="2"/>
  <c r="F1112" i="2"/>
  <c r="C1113" i="2"/>
  <c r="D1113" i="2"/>
  <c r="E1113" i="2"/>
  <c r="F1113" i="2"/>
  <c r="C1114" i="2"/>
  <c r="D1114" i="2"/>
  <c r="E1114" i="2"/>
  <c r="F1114" i="2"/>
  <c r="C1115" i="2"/>
  <c r="D1115" i="2"/>
  <c r="E1115" i="2"/>
  <c r="F1115" i="2"/>
  <c r="C1116" i="2"/>
  <c r="D1116" i="2"/>
  <c r="E1116" i="2"/>
  <c r="F1116" i="2"/>
  <c r="C1117" i="2"/>
  <c r="D1117" i="2"/>
  <c r="E1117" i="2"/>
  <c r="F1117" i="2"/>
  <c r="C1118" i="2"/>
  <c r="D1118" i="2"/>
  <c r="E1118" i="2"/>
  <c r="F1118" i="2"/>
  <c r="C1119" i="2"/>
  <c r="D1119" i="2"/>
  <c r="E1119" i="2"/>
  <c r="F1119" i="2"/>
  <c r="C1120" i="2"/>
  <c r="D1120" i="2"/>
  <c r="E1120" i="2"/>
  <c r="F1120" i="2"/>
  <c r="C1121" i="2"/>
  <c r="D1121" i="2"/>
  <c r="E1121" i="2"/>
  <c r="F1121" i="2"/>
  <c r="C1122" i="2"/>
  <c r="D1122" i="2"/>
  <c r="E1122" i="2"/>
  <c r="F1122" i="2"/>
  <c r="C1123" i="2"/>
  <c r="D1123" i="2"/>
  <c r="E1123" i="2"/>
  <c r="F1123" i="2"/>
  <c r="C1124" i="2"/>
  <c r="D1124" i="2"/>
  <c r="E1124" i="2"/>
  <c r="F1124" i="2"/>
  <c r="C1125" i="2"/>
  <c r="D1125" i="2"/>
  <c r="E1125" i="2"/>
  <c r="F1125" i="2"/>
  <c r="C1126" i="2"/>
  <c r="D1126" i="2"/>
  <c r="E1126" i="2"/>
  <c r="F1126" i="2"/>
  <c r="C1127" i="2"/>
  <c r="D1127" i="2"/>
  <c r="E1127" i="2"/>
  <c r="F1127" i="2"/>
  <c r="C1128" i="2"/>
  <c r="D1128" i="2"/>
  <c r="E1128" i="2"/>
  <c r="F1128" i="2"/>
  <c r="C1129" i="2"/>
  <c r="D1129" i="2"/>
  <c r="E1129" i="2"/>
  <c r="F1129" i="2"/>
  <c r="C1130" i="2"/>
  <c r="D1130" i="2"/>
  <c r="E1130" i="2"/>
  <c r="F1130" i="2"/>
  <c r="C1131" i="2"/>
  <c r="D1131" i="2"/>
  <c r="E1131" i="2"/>
  <c r="F1131" i="2"/>
  <c r="C1132" i="2"/>
  <c r="D1132" i="2"/>
  <c r="E1132" i="2"/>
  <c r="F1132" i="2"/>
  <c r="C1133" i="2"/>
  <c r="D1133" i="2"/>
  <c r="E1133" i="2"/>
  <c r="F1133" i="2"/>
  <c r="C1134" i="2"/>
  <c r="D1134" i="2"/>
  <c r="E1134" i="2"/>
  <c r="F1134" i="2"/>
  <c r="C1135" i="2"/>
  <c r="D1135" i="2"/>
  <c r="E1135" i="2"/>
  <c r="F1135" i="2"/>
  <c r="C1136" i="2"/>
  <c r="D1136" i="2"/>
  <c r="E1136" i="2"/>
  <c r="F1136" i="2"/>
  <c r="C1137" i="2"/>
  <c r="D1137" i="2"/>
  <c r="E1137" i="2"/>
  <c r="F1137" i="2"/>
  <c r="C1138" i="2"/>
  <c r="D1138" i="2"/>
  <c r="E1138" i="2"/>
  <c r="F1138" i="2"/>
  <c r="C1139" i="2"/>
  <c r="D1139" i="2"/>
  <c r="E1139" i="2"/>
  <c r="F1139" i="2"/>
  <c r="C1140" i="2"/>
  <c r="D1140" i="2"/>
  <c r="E1140" i="2"/>
  <c r="F1140" i="2"/>
  <c r="C1141" i="2"/>
  <c r="D1141" i="2"/>
  <c r="E1141" i="2"/>
  <c r="F1141" i="2"/>
  <c r="C1142" i="2"/>
  <c r="D1142" i="2"/>
  <c r="E1142" i="2"/>
  <c r="F1142" i="2"/>
  <c r="C1143" i="2"/>
  <c r="D1143" i="2"/>
  <c r="E1143" i="2"/>
  <c r="F1143" i="2"/>
  <c r="C1144" i="2"/>
  <c r="D1144" i="2"/>
  <c r="E1144" i="2"/>
  <c r="F1144" i="2"/>
  <c r="C1145" i="2"/>
  <c r="D1145" i="2"/>
  <c r="E1145" i="2"/>
  <c r="F1145" i="2"/>
  <c r="C1146" i="2"/>
  <c r="D1146" i="2"/>
  <c r="E1146" i="2"/>
  <c r="F1146" i="2"/>
  <c r="C1147" i="2"/>
  <c r="D1147" i="2"/>
  <c r="E1147" i="2"/>
  <c r="F1147" i="2"/>
  <c r="C1148" i="2"/>
  <c r="D1148" i="2"/>
  <c r="E1148" i="2"/>
  <c r="F1148" i="2"/>
  <c r="C1149" i="2"/>
  <c r="D1149" i="2"/>
  <c r="E1149" i="2"/>
  <c r="F1149" i="2"/>
  <c r="C1150" i="2"/>
  <c r="D1150" i="2"/>
  <c r="E1150" i="2"/>
  <c r="F1150" i="2"/>
  <c r="C1151" i="2"/>
  <c r="D1151" i="2"/>
  <c r="E1151" i="2"/>
  <c r="F1151" i="2"/>
  <c r="C1152" i="2"/>
  <c r="D1152" i="2"/>
  <c r="E1152" i="2"/>
  <c r="F1152" i="2"/>
  <c r="C1153" i="2"/>
  <c r="D1153" i="2"/>
  <c r="E1153" i="2"/>
  <c r="F1153" i="2"/>
  <c r="C1154" i="2"/>
  <c r="D1154" i="2"/>
  <c r="E1154" i="2"/>
  <c r="F1154" i="2"/>
  <c r="C1155" i="2"/>
  <c r="D1155" i="2"/>
  <c r="E1155" i="2"/>
  <c r="F1155" i="2"/>
  <c r="C1156" i="2"/>
  <c r="D1156" i="2"/>
  <c r="E1156" i="2"/>
  <c r="F1156" i="2"/>
  <c r="C1157" i="2"/>
  <c r="D1157" i="2"/>
  <c r="E1157" i="2"/>
  <c r="F1157" i="2"/>
  <c r="C1158" i="2"/>
  <c r="D1158" i="2"/>
  <c r="E1158" i="2"/>
  <c r="F1158" i="2"/>
  <c r="C1159" i="2"/>
  <c r="D1159" i="2"/>
  <c r="E1159" i="2"/>
  <c r="F1159" i="2"/>
  <c r="C1160" i="2"/>
  <c r="D1160" i="2"/>
  <c r="E1160" i="2"/>
  <c r="F1160" i="2"/>
  <c r="C1161" i="2"/>
  <c r="D1161" i="2"/>
  <c r="E1161" i="2"/>
  <c r="F1161" i="2"/>
  <c r="C1162" i="2"/>
  <c r="D1162" i="2"/>
  <c r="E1162" i="2"/>
  <c r="F1162" i="2"/>
  <c r="C1163" i="2"/>
  <c r="D1163" i="2"/>
  <c r="E1163" i="2"/>
  <c r="F1163" i="2"/>
  <c r="C1164" i="2"/>
  <c r="D1164" i="2"/>
  <c r="E1164" i="2"/>
  <c r="F1164" i="2"/>
  <c r="C1165" i="2"/>
  <c r="D1165" i="2"/>
  <c r="E1165" i="2"/>
  <c r="F1165" i="2"/>
  <c r="C1166" i="2"/>
  <c r="D1166" i="2"/>
  <c r="E1166" i="2"/>
  <c r="F1166" i="2"/>
  <c r="C1167" i="2"/>
  <c r="D1167" i="2"/>
  <c r="E1167" i="2"/>
  <c r="F1167" i="2"/>
  <c r="C1168" i="2"/>
  <c r="D1168" i="2"/>
  <c r="E1168" i="2"/>
  <c r="F1168" i="2"/>
  <c r="C1169" i="2"/>
  <c r="D1169" i="2"/>
  <c r="E1169" i="2"/>
  <c r="F1169" i="2"/>
  <c r="C1170" i="2"/>
  <c r="D1170" i="2"/>
  <c r="E1170" i="2"/>
  <c r="F1170" i="2"/>
  <c r="C1171" i="2"/>
  <c r="D1171" i="2"/>
  <c r="E1171" i="2"/>
  <c r="F1171" i="2"/>
  <c r="C1172" i="2"/>
  <c r="D1172" i="2"/>
  <c r="E1172" i="2"/>
  <c r="F1172" i="2"/>
  <c r="C1173" i="2"/>
  <c r="D1173" i="2"/>
  <c r="E1173" i="2"/>
  <c r="F1173" i="2"/>
  <c r="C1174" i="2"/>
  <c r="D1174" i="2"/>
  <c r="E1174" i="2"/>
  <c r="F1174" i="2"/>
  <c r="C1175" i="2"/>
  <c r="D1175" i="2"/>
  <c r="E1175" i="2"/>
  <c r="F1175" i="2"/>
  <c r="C1176" i="2"/>
  <c r="D1176" i="2"/>
  <c r="E1176" i="2"/>
  <c r="F1176" i="2"/>
  <c r="C1177" i="2"/>
  <c r="D1177" i="2"/>
  <c r="E1177" i="2"/>
  <c r="F1177" i="2"/>
  <c r="C1178" i="2"/>
  <c r="D1178" i="2"/>
  <c r="E1178" i="2"/>
  <c r="F1178" i="2"/>
  <c r="C1179" i="2"/>
  <c r="D1179" i="2"/>
  <c r="E1179" i="2"/>
  <c r="F1179" i="2"/>
  <c r="C1180" i="2"/>
  <c r="D1180" i="2"/>
  <c r="E1180" i="2"/>
  <c r="F1180" i="2"/>
  <c r="C1181" i="2"/>
  <c r="D1181" i="2"/>
  <c r="E1181" i="2"/>
  <c r="F1181" i="2"/>
  <c r="C1182" i="2"/>
  <c r="D1182" i="2"/>
  <c r="E1182" i="2"/>
  <c r="F1182" i="2"/>
  <c r="C1183" i="2"/>
  <c r="D1183" i="2"/>
  <c r="E1183" i="2"/>
  <c r="F1183" i="2"/>
  <c r="C1184" i="2"/>
  <c r="D1184" i="2"/>
  <c r="E1184" i="2"/>
  <c r="F1184" i="2"/>
  <c r="C1185" i="2"/>
  <c r="D1185" i="2"/>
  <c r="E1185" i="2"/>
  <c r="F1185" i="2"/>
  <c r="C1186" i="2"/>
  <c r="D1186" i="2"/>
  <c r="E1186" i="2"/>
  <c r="F1186" i="2"/>
  <c r="C1187" i="2"/>
  <c r="D1187" i="2"/>
  <c r="E1187" i="2"/>
  <c r="F1187" i="2"/>
  <c r="C1188" i="2"/>
  <c r="D1188" i="2"/>
  <c r="E1188" i="2"/>
  <c r="F1188" i="2"/>
  <c r="C1189" i="2"/>
  <c r="D1189" i="2"/>
  <c r="E1189" i="2"/>
  <c r="F1189" i="2"/>
  <c r="C1190" i="2"/>
  <c r="D1190" i="2"/>
  <c r="E1190" i="2"/>
  <c r="F1190" i="2"/>
  <c r="C1191" i="2"/>
  <c r="D1191" i="2"/>
  <c r="E1191" i="2"/>
  <c r="F1191" i="2"/>
  <c r="C1192" i="2"/>
  <c r="D1192" i="2"/>
  <c r="E1192" i="2"/>
  <c r="F1192" i="2"/>
  <c r="C1193" i="2"/>
  <c r="D1193" i="2"/>
  <c r="E1193" i="2"/>
  <c r="F1193" i="2"/>
  <c r="C1194" i="2"/>
  <c r="D1194" i="2"/>
  <c r="E1194" i="2"/>
  <c r="F1194" i="2"/>
  <c r="C1195" i="2"/>
  <c r="D1195" i="2"/>
  <c r="E1195" i="2"/>
  <c r="F1195" i="2"/>
  <c r="C1196" i="2"/>
  <c r="D1196" i="2"/>
  <c r="E1196" i="2"/>
  <c r="F1196" i="2"/>
  <c r="C1197" i="2"/>
  <c r="D1197" i="2"/>
  <c r="E1197" i="2"/>
  <c r="F1197" i="2"/>
  <c r="C1198" i="2"/>
  <c r="D1198" i="2"/>
  <c r="E1198" i="2"/>
  <c r="F1198" i="2"/>
  <c r="C1199" i="2"/>
  <c r="D1199" i="2"/>
  <c r="E1199" i="2"/>
  <c r="F1199" i="2"/>
  <c r="C1200" i="2"/>
  <c r="D1200" i="2"/>
  <c r="E1200" i="2"/>
  <c r="F1200" i="2"/>
  <c r="C1201" i="2"/>
  <c r="D1201" i="2"/>
  <c r="E1201" i="2"/>
  <c r="F1201" i="2"/>
  <c r="C1202" i="2"/>
  <c r="D1202" i="2"/>
  <c r="E1202" i="2"/>
  <c r="F1202" i="2"/>
  <c r="C1203" i="2"/>
  <c r="D1203" i="2"/>
  <c r="E1203" i="2"/>
  <c r="F1203" i="2"/>
  <c r="C1204" i="2"/>
  <c r="D1204" i="2"/>
  <c r="E1204" i="2"/>
  <c r="F1204" i="2"/>
  <c r="C1205" i="2"/>
  <c r="D1205" i="2"/>
  <c r="E1205" i="2"/>
  <c r="F1205" i="2"/>
  <c r="C1206" i="2"/>
  <c r="D1206" i="2"/>
  <c r="E1206" i="2"/>
  <c r="F1206" i="2"/>
  <c r="C1207" i="2"/>
  <c r="D1207" i="2"/>
  <c r="E1207" i="2"/>
  <c r="F1207" i="2"/>
  <c r="C1208" i="2"/>
  <c r="D1208" i="2"/>
  <c r="E1208" i="2"/>
  <c r="F1208" i="2"/>
  <c r="C1209" i="2"/>
  <c r="D1209" i="2"/>
  <c r="E1209" i="2"/>
  <c r="F1209" i="2"/>
  <c r="C1210" i="2"/>
  <c r="D1210" i="2"/>
  <c r="E1210" i="2"/>
  <c r="F1210" i="2"/>
  <c r="C1211" i="2"/>
  <c r="D1211" i="2"/>
  <c r="E1211" i="2"/>
  <c r="F1211" i="2"/>
  <c r="C1212" i="2"/>
  <c r="D1212" i="2"/>
  <c r="E1212" i="2"/>
  <c r="F1212" i="2"/>
  <c r="C1213" i="2"/>
  <c r="D1213" i="2"/>
  <c r="E1213" i="2"/>
  <c r="F1213" i="2"/>
  <c r="C1214" i="2"/>
  <c r="D1214" i="2"/>
  <c r="E1214" i="2"/>
  <c r="F1214" i="2"/>
  <c r="C1215" i="2"/>
  <c r="D1215" i="2"/>
  <c r="E1215" i="2"/>
  <c r="F1215" i="2"/>
  <c r="C1216" i="2"/>
  <c r="D1216" i="2"/>
  <c r="E1216" i="2"/>
  <c r="F1216" i="2"/>
  <c r="C1217" i="2"/>
  <c r="D1217" i="2"/>
  <c r="E1217" i="2"/>
  <c r="F1217" i="2"/>
  <c r="C1218" i="2"/>
  <c r="D1218" i="2"/>
  <c r="E1218" i="2"/>
  <c r="F1218" i="2"/>
  <c r="C1219" i="2"/>
  <c r="D1219" i="2"/>
  <c r="E1219" i="2"/>
  <c r="F1219" i="2"/>
  <c r="C1220" i="2"/>
  <c r="D1220" i="2"/>
  <c r="E1220" i="2"/>
  <c r="F1220" i="2"/>
  <c r="C1221" i="2"/>
  <c r="D1221" i="2"/>
  <c r="E1221" i="2"/>
  <c r="F1221" i="2"/>
  <c r="C1222" i="2"/>
  <c r="D1222" i="2"/>
  <c r="E1222" i="2"/>
  <c r="F1222" i="2"/>
  <c r="C1223" i="2"/>
  <c r="D1223" i="2"/>
  <c r="E1223" i="2"/>
  <c r="F1223" i="2"/>
  <c r="C1224" i="2"/>
  <c r="D1224" i="2"/>
  <c r="E1224" i="2"/>
  <c r="F1224" i="2"/>
  <c r="C1225" i="2"/>
  <c r="D1225" i="2"/>
  <c r="E1225" i="2"/>
  <c r="F1225" i="2"/>
  <c r="C1226" i="2"/>
  <c r="D1226" i="2"/>
  <c r="E1226" i="2"/>
  <c r="F1226" i="2"/>
  <c r="C1227" i="2"/>
  <c r="D1227" i="2"/>
  <c r="E1227" i="2"/>
  <c r="F1227" i="2"/>
  <c r="C1228" i="2"/>
  <c r="D1228" i="2"/>
  <c r="E1228" i="2"/>
  <c r="F1228" i="2"/>
  <c r="C1229" i="2"/>
  <c r="D1229" i="2"/>
  <c r="E1229" i="2"/>
  <c r="F1229" i="2"/>
  <c r="C1230" i="2"/>
  <c r="D1230" i="2"/>
  <c r="E1230" i="2"/>
  <c r="F1230" i="2"/>
  <c r="C1231" i="2"/>
  <c r="D1231" i="2"/>
  <c r="E1231" i="2"/>
  <c r="F1231" i="2"/>
  <c r="C1232" i="2"/>
  <c r="D1232" i="2"/>
  <c r="E1232" i="2"/>
  <c r="F1232" i="2"/>
  <c r="C1233" i="2"/>
  <c r="D1233" i="2"/>
  <c r="E1233" i="2"/>
  <c r="F1233" i="2"/>
  <c r="C1234" i="2"/>
  <c r="D1234" i="2"/>
  <c r="E1234" i="2"/>
  <c r="F1234" i="2"/>
  <c r="C1235" i="2"/>
  <c r="D1235" i="2"/>
  <c r="E1235" i="2"/>
  <c r="F1235" i="2"/>
  <c r="C1236" i="2"/>
  <c r="D1236" i="2"/>
  <c r="E1236" i="2"/>
  <c r="F1236" i="2"/>
  <c r="C1237" i="2"/>
  <c r="D1237" i="2"/>
  <c r="E1237" i="2"/>
  <c r="F1237" i="2"/>
  <c r="C1238" i="2"/>
  <c r="D1238" i="2"/>
  <c r="E1238" i="2"/>
  <c r="F1238" i="2"/>
  <c r="C1239" i="2"/>
  <c r="D1239" i="2"/>
  <c r="E1239" i="2"/>
  <c r="F1239" i="2"/>
  <c r="C1240" i="2"/>
  <c r="D1240" i="2"/>
  <c r="E1240" i="2"/>
  <c r="F1240" i="2"/>
  <c r="C1241" i="2"/>
  <c r="D1241" i="2"/>
  <c r="E1241" i="2"/>
  <c r="F1241" i="2"/>
  <c r="C1242" i="2"/>
  <c r="D1242" i="2"/>
  <c r="E1242" i="2"/>
  <c r="F1242" i="2"/>
  <c r="C1243" i="2"/>
  <c r="D1243" i="2"/>
  <c r="E1243" i="2"/>
  <c r="F1243" i="2"/>
  <c r="C1244" i="2"/>
  <c r="D1244" i="2"/>
  <c r="E1244" i="2"/>
  <c r="F1244" i="2"/>
  <c r="C1245" i="2"/>
  <c r="D1245" i="2"/>
  <c r="E1245" i="2"/>
  <c r="F1245" i="2"/>
  <c r="C1246" i="2"/>
  <c r="D1246" i="2"/>
  <c r="E1246" i="2"/>
  <c r="F1246" i="2"/>
  <c r="C1247" i="2"/>
  <c r="D1247" i="2"/>
  <c r="E1247" i="2"/>
  <c r="F1247" i="2"/>
  <c r="C1248" i="2"/>
  <c r="D1248" i="2"/>
  <c r="E1248" i="2"/>
  <c r="F1248" i="2"/>
  <c r="C1249" i="2"/>
  <c r="D1249" i="2"/>
  <c r="E1249" i="2"/>
  <c r="F1249" i="2"/>
  <c r="C1250" i="2"/>
  <c r="D1250" i="2"/>
  <c r="E1250" i="2"/>
  <c r="F1250" i="2"/>
  <c r="C1251" i="2"/>
  <c r="D1251" i="2"/>
  <c r="E1251" i="2"/>
  <c r="F1251" i="2"/>
  <c r="C1252" i="2"/>
  <c r="D1252" i="2"/>
  <c r="E1252" i="2"/>
  <c r="F1252" i="2"/>
  <c r="C1253" i="2"/>
  <c r="D1253" i="2"/>
  <c r="E1253" i="2"/>
  <c r="F1253" i="2"/>
  <c r="C1254" i="2"/>
  <c r="D1254" i="2"/>
  <c r="E1254" i="2"/>
  <c r="F1254" i="2"/>
  <c r="C1255" i="2"/>
  <c r="D1255" i="2"/>
  <c r="E1255" i="2"/>
  <c r="F1255" i="2"/>
  <c r="C1256" i="2"/>
  <c r="D1256" i="2"/>
  <c r="E1256" i="2"/>
  <c r="F1256" i="2"/>
  <c r="C1257" i="2"/>
  <c r="D1257" i="2"/>
  <c r="E1257" i="2"/>
  <c r="F1257" i="2"/>
  <c r="C1258" i="2"/>
  <c r="D1258" i="2"/>
  <c r="E1258" i="2"/>
  <c r="F1258" i="2"/>
  <c r="C1259" i="2"/>
  <c r="D1259" i="2"/>
  <c r="E1259" i="2"/>
  <c r="F1259" i="2"/>
  <c r="C1260" i="2"/>
  <c r="D1260" i="2"/>
  <c r="E1260" i="2"/>
  <c r="F1260" i="2"/>
  <c r="C1261" i="2"/>
  <c r="D1261" i="2"/>
  <c r="E1261" i="2"/>
  <c r="F1261" i="2"/>
  <c r="C1262" i="2"/>
  <c r="D1262" i="2"/>
  <c r="E1262" i="2"/>
  <c r="F1262" i="2"/>
  <c r="C1263" i="2"/>
  <c r="D1263" i="2"/>
  <c r="E1263" i="2"/>
  <c r="F1263" i="2"/>
  <c r="C1264" i="2"/>
  <c r="D1264" i="2"/>
  <c r="E1264" i="2"/>
  <c r="F1264" i="2"/>
  <c r="C1265" i="2"/>
  <c r="D1265" i="2"/>
  <c r="E1265" i="2"/>
  <c r="F1265" i="2"/>
  <c r="C1266" i="2"/>
  <c r="D1266" i="2"/>
  <c r="E1266" i="2"/>
  <c r="F1266" i="2"/>
  <c r="C1267" i="2"/>
  <c r="D1267" i="2"/>
  <c r="E1267" i="2"/>
  <c r="F1267" i="2"/>
  <c r="C1268" i="2"/>
  <c r="D1268" i="2"/>
  <c r="E1268" i="2"/>
  <c r="F1268" i="2"/>
  <c r="C1269" i="2"/>
  <c r="D1269" i="2"/>
  <c r="E1269" i="2"/>
  <c r="F1269" i="2"/>
  <c r="C1270" i="2"/>
  <c r="D1270" i="2"/>
  <c r="E1270" i="2"/>
  <c r="F1270" i="2"/>
  <c r="C1271" i="2"/>
  <c r="D1271" i="2"/>
  <c r="E1271" i="2"/>
  <c r="F1271" i="2"/>
  <c r="C1272" i="2"/>
  <c r="D1272" i="2"/>
  <c r="E1272" i="2"/>
  <c r="F1272" i="2"/>
  <c r="C1273" i="2"/>
  <c r="D1273" i="2"/>
  <c r="E1273" i="2"/>
  <c r="F1273" i="2"/>
  <c r="C1274" i="2"/>
  <c r="D1274" i="2"/>
  <c r="E1274" i="2"/>
  <c r="F1274" i="2"/>
  <c r="C1275" i="2"/>
  <c r="D1275" i="2"/>
  <c r="E1275" i="2"/>
  <c r="F1275" i="2"/>
  <c r="C1276" i="2"/>
  <c r="D1276" i="2"/>
  <c r="E1276" i="2"/>
  <c r="F1276" i="2"/>
  <c r="C1277" i="2"/>
  <c r="D1277" i="2"/>
  <c r="E1277" i="2"/>
  <c r="F1277" i="2"/>
  <c r="C1278" i="2"/>
  <c r="D1278" i="2"/>
  <c r="E1278" i="2"/>
  <c r="F1278" i="2"/>
  <c r="C1279" i="2"/>
  <c r="D1279" i="2"/>
  <c r="E1279" i="2"/>
  <c r="F1279" i="2"/>
  <c r="C1280" i="2"/>
  <c r="D1280" i="2"/>
  <c r="E1280" i="2"/>
  <c r="F1280" i="2"/>
  <c r="C1281" i="2"/>
  <c r="D1281" i="2"/>
  <c r="E1281" i="2"/>
  <c r="F1281" i="2"/>
  <c r="C1282" i="2"/>
  <c r="D1282" i="2"/>
  <c r="E1282" i="2"/>
  <c r="F1282" i="2"/>
  <c r="C1283" i="2"/>
  <c r="D1283" i="2"/>
  <c r="E1283" i="2"/>
  <c r="F1283" i="2"/>
  <c r="C1284" i="2"/>
  <c r="D1284" i="2"/>
  <c r="E1284" i="2"/>
  <c r="F1284" i="2"/>
  <c r="C1285" i="2"/>
  <c r="D1285" i="2"/>
  <c r="E1285" i="2"/>
  <c r="F1285" i="2"/>
  <c r="C1286" i="2"/>
  <c r="D1286" i="2"/>
  <c r="E1286" i="2"/>
  <c r="F1286" i="2"/>
  <c r="C1287" i="2"/>
  <c r="D1287" i="2"/>
  <c r="E1287" i="2"/>
  <c r="F1287" i="2"/>
  <c r="C1288" i="2"/>
  <c r="D1288" i="2"/>
  <c r="E1288" i="2"/>
  <c r="F1288" i="2"/>
  <c r="C1289" i="2"/>
  <c r="D1289" i="2"/>
  <c r="E1289" i="2"/>
  <c r="F1289" i="2"/>
  <c r="C1290" i="2"/>
  <c r="D1290" i="2"/>
  <c r="E1290" i="2"/>
  <c r="F1290" i="2"/>
  <c r="C1291" i="2"/>
  <c r="D1291" i="2"/>
  <c r="E1291" i="2"/>
  <c r="F1291" i="2"/>
  <c r="C1292" i="2"/>
  <c r="D1292" i="2"/>
  <c r="E1292" i="2"/>
  <c r="F1292" i="2"/>
  <c r="C1293" i="2"/>
  <c r="D1293" i="2"/>
  <c r="E1293" i="2"/>
  <c r="F1293" i="2"/>
  <c r="C1294" i="2"/>
  <c r="D1294" i="2"/>
  <c r="E1294" i="2"/>
  <c r="F1294" i="2"/>
  <c r="C1295" i="2"/>
  <c r="D1295" i="2"/>
  <c r="E1295" i="2"/>
  <c r="F1295" i="2"/>
  <c r="C1296" i="2"/>
  <c r="D1296" i="2"/>
  <c r="E1296" i="2"/>
  <c r="F1296" i="2"/>
  <c r="C1297" i="2"/>
  <c r="D1297" i="2"/>
  <c r="E1297" i="2"/>
  <c r="F1297" i="2"/>
  <c r="C1298" i="2"/>
  <c r="D1298" i="2"/>
  <c r="E1298" i="2"/>
  <c r="F1298" i="2"/>
  <c r="C1299" i="2"/>
  <c r="D1299" i="2"/>
  <c r="E1299" i="2"/>
  <c r="F1299" i="2"/>
  <c r="C1300" i="2"/>
  <c r="D1300" i="2"/>
  <c r="E1300" i="2"/>
  <c r="F1300" i="2"/>
  <c r="C1301" i="2"/>
  <c r="D1301" i="2"/>
  <c r="E1301" i="2"/>
  <c r="F1301" i="2"/>
  <c r="C1302" i="2"/>
  <c r="D1302" i="2"/>
  <c r="E1302" i="2"/>
  <c r="F1302" i="2"/>
  <c r="C1303" i="2"/>
  <c r="D1303" i="2"/>
  <c r="E1303" i="2"/>
  <c r="F1303" i="2"/>
  <c r="C1304" i="2"/>
  <c r="D1304" i="2"/>
  <c r="E1304" i="2"/>
  <c r="F1304" i="2"/>
  <c r="C1305" i="2"/>
  <c r="D1305" i="2"/>
  <c r="E1305" i="2"/>
  <c r="F1305" i="2"/>
  <c r="C1306" i="2"/>
  <c r="D1306" i="2"/>
  <c r="E1306" i="2"/>
  <c r="F1306" i="2"/>
  <c r="C1307" i="2"/>
  <c r="D1307" i="2"/>
  <c r="E1307" i="2"/>
  <c r="F1307" i="2"/>
  <c r="C1308" i="2"/>
  <c r="D1308" i="2"/>
  <c r="E1308" i="2"/>
  <c r="F1308" i="2"/>
  <c r="C1309" i="2"/>
  <c r="D1309" i="2"/>
  <c r="E1309" i="2"/>
  <c r="F1309" i="2"/>
  <c r="C1310" i="2"/>
  <c r="D1310" i="2"/>
  <c r="E1310" i="2"/>
  <c r="F1310" i="2"/>
  <c r="C1311" i="2"/>
  <c r="D1311" i="2"/>
  <c r="E1311" i="2"/>
  <c r="F1311" i="2"/>
  <c r="C1312" i="2"/>
  <c r="D1312" i="2"/>
  <c r="E1312" i="2"/>
  <c r="F1312" i="2"/>
  <c r="C1313" i="2"/>
  <c r="D1313" i="2"/>
  <c r="E1313" i="2"/>
  <c r="F1313" i="2"/>
  <c r="C1314" i="2"/>
  <c r="D1314" i="2"/>
  <c r="E1314" i="2"/>
  <c r="F1314" i="2"/>
  <c r="C1315" i="2"/>
  <c r="D1315" i="2"/>
  <c r="E1315" i="2"/>
  <c r="F1315" i="2"/>
  <c r="C1316" i="2"/>
  <c r="D1316" i="2"/>
  <c r="E1316" i="2"/>
  <c r="F1316" i="2"/>
  <c r="C1317" i="2"/>
  <c r="D1317" i="2"/>
  <c r="E1317" i="2"/>
  <c r="F1317" i="2"/>
  <c r="C1318" i="2"/>
  <c r="D1318" i="2"/>
  <c r="E1318" i="2"/>
  <c r="F1318" i="2"/>
  <c r="C1319" i="2"/>
  <c r="D1319" i="2"/>
  <c r="E1319" i="2"/>
  <c r="F1319" i="2"/>
  <c r="C1320" i="2"/>
  <c r="D1320" i="2"/>
  <c r="E1320" i="2"/>
  <c r="F1320" i="2"/>
  <c r="C1321" i="2"/>
  <c r="D1321" i="2"/>
  <c r="E1321" i="2"/>
  <c r="F1321" i="2"/>
  <c r="C1322" i="2"/>
  <c r="D1322" i="2"/>
  <c r="E1322" i="2"/>
  <c r="F1322" i="2"/>
  <c r="C1323" i="2"/>
  <c r="D1323" i="2"/>
  <c r="E1323" i="2"/>
  <c r="F1323" i="2"/>
  <c r="C1324" i="2"/>
  <c r="D1324" i="2"/>
  <c r="E1324" i="2"/>
  <c r="F1324" i="2"/>
  <c r="C1325" i="2"/>
  <c r="D1325" i="2"/>
  <c r="E1325" i="2"/>
  <c r="F1325" i="2"/>
  <c r="C1326" i="2"/>
  <c r="D1326" i="2"/>
  <c r="E1326" i="2"/>
  <c r="F1326" i="2"/>
  <c r="C1327" i="2"/>
  <c r="D1327" i="2"/>
  <c r="E1327" i="2"/>
  <c r="F1327" i="2"/>
  <c r="C1328" i="2"/>
  <c r="D1328" i="2"/>
  <c r="E1328" i="2"/>
  <c r="F1328" i="2"/>
  <c r="C1329" i="2"/>
  <c r="D1329" i="2"/>
  <c r="E1329" i="2"/>
  <c r="F1329" i="2"/>
  <c r="C1330" i="2"/>
  <c r="D1330" i="2"/>
  <c r="E1330" i="2"/>
  <c r="F1330" i="2"/>
  <c r="C1331" i="2"/>
  <c r="D1331" i="2"/>
  <c r="E1331" i="2"/>
  <c r="F1331" i="2"/>
  <c r="C1332" i="2"/>
  <c r="D1332" i="2"/>
  <c r="E1332" i="2"/>
  <c r="F1332" i="2"/>
  <c r="C1333" i="2"/>
  <c r="D1333" i="2"/>
  <c r="E1333" i="2"/>
  <c r="F1333" i="2"/>
  <c r="C1334" i="2"/>
  <c r="D1334" i="2"/>
  <c r="E1334" i="2"/>
  <c r="F1334" i="2"/>
  <c r="C1335" i="2"/>
  <c r="D1335" i="2"/>
  <c r="E1335" i="2"/>
  <c r="F1335" i="2"/>
  <c r="C1336" i="2"/>
  <c r="D1336" i="2"/>
  <c r="E1336" i="2"/>
  <c r="F1336" i="2"/>
  <c r="C1337" i="2"/>
  <c r="D1337" i="2"/>
  <c r="E1337" i="2"/>
  <c r="F1337" i="2"/>
  <c r="C1338" i="2"/>
  <c r="D1338" i="2"/>
  <c r="E1338" i="2"/>
  <c r="F1338" i="2"/>
  <c r="C1339" i="2"/>
  <c r="D1339" i="2"/>
  <c r="E1339" i="2"/>
  <c r="F1339" i="2"/>
  <c r="C1340" i="2"/>
  <c r="D1340" i="2"/>
  <c r="E1340" i="2"/>
  <c r="F1340" i="2"/>
  <c r="C1341" i="2"/>
  <c r="D1341" i="2"/>
  <c r="E1341" i="2"/>
  <c r="F1341" i="2"/>
  <c r="C1342" i="2"/>
  <c r="D1342" i="2"/>
  <c r="E1342" i="2"/>
  <c r="F1342" i="2"/>
  <c r="C1343" i="2"/>
  <c r="D1343" i="2"/>
  <c r="E1343" i="2"/>
  <c r="F1343" i="2"/>
  <c r="C1344" i="2"/>
  <c r="D1344" i="2"/>
  <c r="E1344" i="2"/>
  <c r="F1344" i="2"/>
  <c r="C1345" i="2"/>
  <c r="D1345" i="2"/>
  <c r="E1345" i="2"/>
  <c r="F1345" i="2"/>
  <c r="C1346" i="2"/>
  <c r="D1346" i="2"/>
  <c r="E1346" i="2"/>
  <c r="F1346" i="2"/>
  <c r="C1347" i="2"/>
  <c r="D1347" i="2"/>
  <c r="E1347" i="2"/>
  <c r="F1347" i="2"/>
  <c r="C1348" i="2"/>
  <c r="D1348" i="2"/>
  <c r="E1348" i="2"/>
  <c r="F1348" i="2"/>
  <c r="C1349" i="2"/>
  <c r="D1349" i="2"/>
  <c r="E1349" i="2"/>
  <c r="F1349" i="2"/>
  <c r="C1350" i="2"/>
  <c r="D1350" i="2"/>
  <c r="E1350" i="2"/>
  <c r="F1350" i="2"/>
  <c r="C1351" i="2"/>
  <c r="D1351" i="2"/>
  <c r="E1351" i="2"/>
  <c r="F1351" i="2"/>
  <c r="C1352" i="2"/>
  <c r="D1352" i="2"/>
  <c r="E1352" i="2"/>
  <c r="F1352" i="2"/>
  <c r="C1353" i="2"/>
  <c r="D1353" i="2"/>
  <c r="E1353" i="2"/>
  <c r="F1353" i="2"/>
  <c r="C1354" i="2"/>
  <c r="D1354" i="2"/>
  <c r="E1354" i="2"/>
  <c r="F1354" i="2"/>
  <c r="C1355" i="2"/>
  <c r="D1355" i="2"/>
  <c r="E1355" i="2"/>
  <c r="F1355" i="2"/>
  <c r="C1356" i="2"/>
  <c r="D1356" i="2"/>
  <c r="E1356" i="2"/>
  <c r="F1356" i="2"/>
  <c r="C1357" i="2"/>
  <c r="D1357" i="2"/>
  <c r="E1357" i="2"/>
  <c r="F1357" i="2"/>
  <c r="C1358" i="2"/>
  <c r="D1358" i="2"/>
  <c r="E1358" i="2"/>
  <c r="F1358" i="2"/>
  <c r="C1359" i="2"/>
  <c r="D1359" i="2"/>
  <c r="E1359" i="2"/>
  <c r="F1359" i="2"/>
  <c r="C1360" i="2"/>
  <c r="D1360" i="2"/>
  <c r="E1360" i="2"/>
  <c r="F1360" i="2"/>
  <c r="C1361" i="2"/>
  <c r="D1361" i="2"/>
  <c r="E1361" i="2"/>
  <c r="F1361" i="2"/>
  <c r="C1362" i="2"/>
  <c r="D1362" i="2"/>
  <c r="E1362" i="2"/>
  <c r="F1362" i="2"/>
  <c r="C1363" i="2"/>
  <c r="D1363" i="2"/>
  <c r="E1363" i="2"/>
  <c r="F1363" i="2"/>
  <c r="C1364" i="2"/>
  <c r="D1364" i="2"/>
  <c r="E1364" i="2"/>
  <c r="F1364" i="2"/>
  <c r="C1365" i="2"/>
  <c r="D1365" i="2"/>
  <c r="E1365" i="2"/>
  <c r="F1365" i="2"/>
  <c r="C1366" i="2"/>
  <c r="D1366" i="2"/>
  <c r="E1366" i="2"/>
  <c r="F1366" i="2"/>
  <c r="C1367" i="2"/>
  <c r="D1367" i="2"/>
  <c r="E1367" i="2"/>
  <c r="F1367" i="2"/>
  <c r="C1368" i="2"/>
  <c r="D1368" i="2"/>
  <c r="E1368" i="2"/>
  <c r="F1368" i="2"/>
  <c r="C1369" i="2"/>
  <c r="D1369" i="2"/>
  <c r="E1369" i="2"/>
  <c r="F1369" i="2"/>
  <c r="C1370" i="2"/>
  <c r="D1370" i="2"/>
  <c r="E1370" i="2"/>
  <c r="F1370" i="2"/>
  <c r="C1371" i="2"/>
  <c r="D1371" i="2"/>
  <c r="E1371" i="2"/>
  <c r="F1371" i="2"/>
  <c r="C1372" i="2"/>
  <c r="D1372" i="2"/>
  <c r="E1372" i="2"/>
  <c r="F1372" i="2"/>
  <c r="C1373" i="2"/>
  <c r="D1373" i="2"/>
  <c r="E1373" i="2"/>
  <c r="F1373" i="2"/>
  <c r="C1374" i="2"/>
  <c r="D1374" i="2"/>
  <c r="E1374" i="2"/>
  <c r="F1374" i="2"/>
  <c r="C1375" i="2"/>
  <c r="D1375" i="2"/>
  <c r="E1375" i="2"/>
  <c r="F1375" i="2"/>
  <c r="C1376" i="2"/>
  <c r="D1376" i="2"/>
  <c r="E1376" i="2"/>
  <c r="F1376" i="2"/>
  <c r="C1377" i="2"/>
  <c r="D1377" i="2"/>
  <c r="E1377" i="2"/>
  <c r="F1377" i="2"/>
  <c r="C1378" i="2"/>
  <c r="D1378" i="2"/>
  <c r="E1378" i="2"/>
  <c r="F1378" i="2"/>
  <c r="C1379" i="2"/>
  <c r="D1379" i="2"/>
  <c r="E1379" i="2"/>
  <c r="F1379" i="2"/>
  <c r="C1380" i="2"/>
  <c r="D1380" i="2"/>
  <c r="E1380" i="2"/>
  <c r="F1380" i="2"/>
  <c r="C1381" i="2"/>
  <c r="D1381" i="2"/>
  <c r="E1381" i="2"/>
  <c r="F1381" i="2"/>
  <c r="C1382" i="2"/>
  <c r="D1382" i="2"/>
  <c r="E1382" i="2"/>
  <c r="F1382" i="2"/>
  <c r="C1383" i="2"/>
  <c r="D1383" i="2"/>
  <c r="E1383" i="2"/>
  <c r="F1383" i="2"/>
  <c r="C1384" i="2"/>
  <c r="D1384" i="2"/>
  <c r="E1384" i="2"/>
  <c r="F1384" i="2"/>
  <c r="C1385" i="2"/>
  <c r="D1385" i="2"/>
  <c r="E1385" i="2"/>
  <c r="F1385" i="2"/>
  <c r="C1386" i="2"/>
  <c r="D1386" i="2"/>
  <c r="E1386" i="2"/>
  <c r="F1386" i="2"/>
  <c r="C1387" i="2"/>
  <c r="D1387" i="2"/>
  <c r="E1387" i="2"/>
  <c r="F1387" i="2"/>
  <c r="C1388" i="2"/>
  <c r="D1388" i="2"/>
  <c r="E1388" i="2"/>
  <c r="F1388" i="2"/>
  <c r="C1389" i="2"/>
  <c r="D1389" i="2"/>
  <c r="E1389" i="2"/>
  <c r="F1389" i="2"/>
  <c r="C1390" i="2"/>
  <c r="D1390" i="2"/>
  <c r="E1390" i="2"/>
  <c r="F1390" i="2"/>
  <c r="C1391" i="2"/>
  <c r="D1391" i="2"/>
  <c r="E1391" i="2"/>
  <c r="F1391" i="2"/>
  <c r="C1392" i="2"/>
  <c r="D1392" i="2"/>
  <c r="E1392" i="2"/>
  <c r="F1392" i="2"/>
  <c r="C1393" i="2"/>
  <c r="D1393" i="2"/>
  <c r="E1393" i="2"/>
  <c r="F1393" i="2"/>
  <c r="C1394" i="2"/>
  <c r="D1394" i="2"/>
  <c r="E1394" i="2"/>
  <c r="F1394" i="2"/>
  <c r="C1395" i="2"/>
  <c r="D1395" i="2"/>
  <c r="E1395" i="2"/>
  <c r="F1395" i="2"/>
  <c r="C1396" i="2"/>
  <c r="D1396" i="2"/>
  <c r="E1396" i="2"/>
  <c r="F1396" i="2"/>
  <c r="C1397" i="2"/>
  <c r="D1397" i="2"/>
  <c r="E1397" i="2"/>
  <c r="F1397" i="2"/>
  <c r="C1398" i="2"/>
  <c r="D1398" i="2"/>
  <c r="E1398" i="2"/>
  <c r="F1398" i="2"/>
  <c r="C1399" i="2"/>
  <c r="D1399" i="2"/>
  <c r="E1399" i="2"/>
  <c r="F1399" i="2"/>
  <c r="C1400" i="2"/>
  <c r="D1400" i="2"/>
  <c r="E1400" i="2"/>
  <c r="F1400" i="2"/>
  <c r="C1401" i="2"/>
  <c r="D1401" i="2"/>
  <c r="E1401" i="2"/>
  <c r="F1401" i="2"/>
  <c r="C1402" i="2"/>
  <c r="D1402" i="2"/>
  <c r="E1402" i="2"/>
  <c r="F1402" i="2"/>
  <c r="C1403" i="2"/>
  <c r="D1403" i="2"/>
  <c r="E1403" i="2"/>
  <c r="F1403" i="2"/>
  <c r="C1404" i="2"/>
  <c r="D1404" i="2"/>
  <c r="E1404" i="2"/>
  <c r="F1404" i="2"/>
  <c r="C1405" i="2"/>
  <c r="D1405" i="2"/>
  <c r="E1405" i="2"/>
  <c r="F1405" i="2"/>
  <c r="C1406" i="2"/>
  <c r="D1406" i="2"/>
  <c r="E1406" i="2"/>
  <c r="F1406" i="2"/>
  <c r="C1407" i="2"/>
  <c r="D1407" i="2"/>
  <c r="E1407" i="2"/>
  <c r="F1407" i="2"/>
  <c r="C1408" i="2"/>
  <c r="D1408" i="2"/>
  <c r="E1408" i="2"/>
  <c r="F1408" i="2"/>
  <c r="C1409" i="2"/>
  <c r="D1409" i="2"/>
  <c r="E1409" i="2"/>
  <c r="F1409" i="2"/>
  <c r="C1410" i="2"/>
  <c r="D1410" i="2"/>
  <c r="E1410" i="2"/>
  <c r="F1410" i="2"/>
  <c r="C1411" i="2"/>
  <c r="D1411" i="2"/>
  <c r="E1411" i="2"/>
  <c r="F1411" i="2"/>
  <c r="C1412" i="2"/>
  <c r="D1412" i="2"/>
  <c r="E1412" i="2"/>
  <c r="F1412" i="2"/>
  <c r="C1413" i="2"/>
  <c r="D1413" i="2"/>
  <c r="E1413" i="2"/>
  <c r="F1413" i="2"/>
  <c r="C1414" i="2"/>
  <c r="D1414" i="2"/>
  <c r="E1414" i="2"/>
  <c r="F1414" i="2"/>
  <c r="C1415" i="2"/>
  <c r="D1415" i="2"/>
  <c r="E1415" i="2"/>
  <c r="F1415" i="2"/>
  <c r="C1416" i="2"/>
  <c r="D1416" i="2"/>
  <c r="E1416" i="2"/>
  <c r="F1416" i="2"/>
  <c r="C1417" i="2"/>
  <c r="D1417" i="2"/>
  <c r="E1417" i="2"/>
  <c r="F1417" i="2"/>
  <c r="C1418" i="2"/>
  <c r="D1418" i="2"/>
  <c r="E1418" i="2"/>
  <c r="F1418" i="2"/>
  <c r="C1419" i="2"/>
  <c r="D1419" i="2"/>
  <c r="E1419" i="2"/>
  <c r="F1419" i="2"/>
  <c r="C1420" i="2"/>
  <c r="D1420" i="2"/>
  <c r="E1420" i="2"/>
  <c r="F1420" i="2"/>
  <c r="C1497" i="2"/>
  <c r="D1497" i="2"/>
  <c r="E1497" i="2"/>
  <c r="F1497" i="2"/>
  <c r="C1421" i="2"/>
  <c r="D1421" i="2"/>
  <c r="E1421" i="2"/>
  <c r="F1421" i="2"/>
  <c r="C1498" i="2"/>
  <c r="D1498" i="2"/>
  <c r="E1498" i="2"/>
  <c r="F1498" i="2"/>
  <c r="C1499" i="2"/>
  <c r="D1499" i="2"/>
  <c r="E1499" i="2"/>
  <c r="F1499" i="2"/>
  <c r="C1500" i="2"/>
  <c r="D1500" i="2"/>
  <c r="E1500" i="2"/>
  <c r="F1500" i="2"/>
  <c r="C1501" i="2"/>
  <c r="D1501" i="2"/>
  <c r="E1501" i="2"/>
  <c r="F1501" i="2"/>
  <c r="C1422" i="2"/>
  <c r="D1422" i="2"/>
  <c r="E1422" i="2"/>
  <c r="F1422" i="2"/>
  <c r="C1502" i="2"/>
  <c r="D1502" i="2"/>
  <c r="E1502" i="2"/>
  <c r="F1502" i="2"/>
  <c r="C1503" i="2"/>
  <c r="D1503" i="2"/>
  <c r="E1503" i="2"/>
  <c r="F1503" i="2"/>
  <c r="C1423" i="2"/>
  <c r="D1423" i="2"/>
  <c r="E1423" i="2"/>
  <c r="F1423" i="2"/>
  <c r="C1504" i="2"/>
  <c r="D1504" i="2"/>
  <c r="E1504" i="2"/>
  <c r="F1504" i="2"/>
  <c r="C1505" i="2"/>
  <c r="D1505" i="2"/>
  <c r="E1505" i="2"/>
  <c r="F1505" i="2"/>
  <c r="C1424" i="2"/>
  <c r="D1424" i="2"/>
  <c r="E1424" i="2"/>
  <c r="F1424" i="2"/>
  <c r="C1506" i="2"/>
  <c r="D1506" i="2"/>
  <c r="E1506" i="2"/>
  <c r="F1506" i="2"/>
  <c r="C1425" i="2"/>
  <c r="D1425" i="2"/>
  <c r="E1425" i="2"/>
  <c r="F1425" i="2"/>
  <c r="C1507" i="2"/>
  <c r="D1507" i="2"/>
  <c r="E1507" i="2"/>
  <c r="F1507" i="2"/>
  <c r="C1508" i="2"/>
  <c r="D1508" i="2"/>
  <c r="E1508" i="2"/>
  <c r="F1508" i="2"/>
  <c r="C1509" i="2"/>
  <c r="D1509" i="2"/>
  <c r="E1509" i="2"/>
  <c r="F1509" i="2"/>
  <c r="C1510" i="2"/>
  <c r="D1510" i="2"/>
  <c r="E1510" i="2"/>
  <c r="F1510" i="2"/>
  <c r="C1426" i="2"/>
  <c r="D1426" i="2"/>
  <c r="E1426" i="2"/>
  <c r="F1426" i="2"/>
  <c r="C1511" i="2"/>
  <c r="D1511" i="2"/>
  <c r="E1511" i="2"/>
  <c r="F1511" i="2"/>
  <c r="C1512" i="2"/>
  <c r="D1512" i="2"/>
  <c r="E1512" i="2"/>
  <c r="F1512" i="2"/>
  <c r="C1513" i="2"/>
  <c r="D1513" i="2"/>
  <c r="E1513" i="2"/>
  <c r="F1513" i="2"/>
  <c r="C1514" i="2"/>
  <c r="D1514" i="2"/>
  <c r="E1514" i="2"/>
  <c r="F1514" i="2"/>
  <c r="C1515" i="2"/>
  <c r="D1515" i="2"/>
  <c r="E1515" i="2"/>
  <c r="F1515" i="2"/>
  <c r="C1516" i="2"/>
  <c r="D1516" i="2"/>
  <c r="E1516" i="2"/>
  <c r="F1516" i="2"/>
  <c r="C1517" i="2"/>
  <c r="D1517" i="2"/>
  <c r="E1517" i="2"/>
  <c r="F1517" i="2"/>
  <c r="C1518" i="2"/>
  <c r="D1518" i="2"/>
  <c r="E1518" i="2"/>
  <c r="F1518" i="2"/>
  <c r="C1519" i="2"/>
  <c r="D1519" i="2"/>
  <c r="E1519" i="2"/>
  <c r="F1519" i="2"/>
  <c r="C1427" i="2"/>
  <c r="D1427" i="2"/>
  <c r="E1427" i="2"/>
  <c r="F1427" i="2"/>
  <c r="C1520" i="2"/>
  <c r="D1520" i="2"/>
  <c r="E1520" i="2"/>
  <c r="F1520" i="2"/>
  <c r="C1521" i="2"/>
  <c r="D1521" i="2"/>
  <c r="E1521" i="2"/>
  <c r="F1521" i="2"/>
  <c r="C1522" i="2"/>
  <c r="D1522" i="2"/>
  <c r="E1522" i="2"/>
  <c r="F1522" i="2"/>
  <c r="C1428" i="2"/>
  <c r="D1428" i="2"/>
  <c r="E1428" i="2"/>
  <c r="F1428" i="2"/>
  <c r="C1523" i="2"/>
  <c r="D1523" i="2"/>
  <c r="E1523" i="2"/>
  <c r="F1523" i="2"/>
  <c r="C1524" i="2"/>
  <c r="D1524" i="2"/>
  <c r="E1524" i="2"/>
  <c r="F1524" i="2"/>
  <c r="C1525" i="2"/>
  <c r="D1525" i="2"/>
  <c r="E1525" i="2"/>
  <c r="F1525" i="2"/>
  <c r="C1526" i="2"/>
  <c r="D1526" i="2"/>
  <c r="E1526" i="2"/>
  <c r="F1526" i="2"/>
  <c r="C1527" i="2"/>
  <c r="D1527" i="2"/>
  <c r="E1527" i="2"/>
  <c r="F1527" i="2"/>
  <c r="C1528" i="2"/>
  <c r="D1528" i="2"/>
  <c r="E1528" i="2"/>
  <c r="F1528" i="2"/>
  <c r="C1529" i="2"/>
  <c r="D1529" i="2"/>
  <c r="E1529" i="2"/>
  <c r="F1529" i="2"/>
  <c r="C1530" i="2"/>
  <c r="D1530" i="2"/>
  <c r="E1530" i="2"/>
  <c r="F1530" i="2"/>
  <c r="C1531" i="2"/>
  <c r="D1531" i="2"/>
  <c r="E1531" i="2"/>
  <c r="F1531" i="2"/>
  <c r="C1532" i="2"/>
  <c r="D1532" i="2"/>
  <c r="E1532" i="2"/>
  <c r="F1532" i="2"/>
  <c r="C1429" i="2"/>
  <c r="D1429" i="2"/>
  <c r="E1429" i="2"/>
  <c r="F1429" i="2"/>
  <c r="C1533" i="2"/>
  <c r="D1533" i="2"/>
  <c r="E1533" i="2"/>
  <c r="F1533" i="2"/>
  <c r="C1534" i="2"/>
  <c r="D1534" i="2"/>
  <c r="E1534" i="2"/>
  <c r="F1534" i="2"/>
  <c r="C1535" i="2"/>
  <c r="D1535" i="2"/>
  <c r="E1535" i="2"/>
  <c r="F1535" i="2"/>
  <c r="C1536" i="2"/>
  <c r="D1536" i="2"/>
  <c r="E1536" i="2"/>
  <c r="F1536" i="2"/>
  <c r="C1537" i="2"/>
  <c r="D1537" i="2"/>
  <c r="E1537" i="2"/>
  <c r="F1537" i="2"/>
  <c r="C1538" i="2"/>
  <c r="D1538" i="2"/>
  <c r="E1538" i="2"/>
  <c r="F1538" i="2"/>
  <c r="C1539" i="2"/>
  <c r="D1539" i="2"/>
  <c r="E1539" i="2"/>
  <c r="F1539" i="2"/>
  <c r="C1430" i="2"/>
  <c r="D1430" i="2"/>
  <c r="E1430" i="2"/>
  <c r="F1430" i="2"/>
  <c r="C1540" i="2"/>
  <c r="D1540" i="2"/>
  <c r="E1540" i="2"/>
  <c r="F1540" i="2"/>
  <c r="C1541" i="2"/>
  <c r="D1541" i="2"/>
  <c r="E1541" i="2"/>
  <c r="F1541" i="2"/>
  <c r="C1542" i="2"/>
  <c r="D1542" i="2"/>
  <c r="E1542" i="2"/>
  <c r="F1542" i="2"/>
  <c r="C1543" i="2"/>
  <c r="D1543" i="2"/>
  <c r="E1543" i="2"/>
  <c r="F1543" i="2"/>
  <c r="C1544" i="2"/>
  <c r="D1544" i="2"/>
  <c r="E1544" i="2"/>
  <c r="F1544" i="2"/>
  <c r="C1545" i="2"/>
  <c r="D1545" i="2"/>
  <c r="E1545" i="2"/>
  <c r="F1545" i="2"/>
  <c r="C1546" i="2"/>
  <c r="D1546" i="2"/>
  <c r="E1546" i="2"/>
  <c r="F1546" i="2"/>
  <c r="C1547" i="2"/>
  <c r="D1547" i="2"/>
  <c r="E1547" i="2"/>
  <c r="F1547" i="2"/>
  <c r="C1548" i="2"/>
  <c r="D1548" i="2"/>
  <c r="E1548" i="2"/>
  <c r="F1548" i="2"/>
  <c r="C1549" i="2"/>
  <c r="D1549" i="2"/>
  <c r="E1549" i="2"/>
  <c r="F1549" i="2"/>
  <c r="C1550" i="2"/>
  <c r="D1550" i="2"/>
  <c r="E1550" i="2"/>
  <c r="F1550" i="2"/>
  <c r="C1551" i="2"/>
  <c r="D1551" i="2"/>
  <c r="E1551" i="2"/>
  <c r="F1551" i="2"/>
  <c r="C1552" i="2"/>
  <c r="D1552" i="2"/>
  <c r="E1552" i="2"/>
  <c r="F1552" i="2"/>
  <c r="C1553" i="2"/>
  <c r="D1553" i="2"/>
  <c r="E1553" i="2"/>
  <c r="F1553" i="2"/>
  <c r="C1554" i="2"/>
  <c r="D1554" i="2"/>
  <c r="E1554" i="2"/>
  <c r="F1554" i="2"/>
  <c r="C1555" i="2"/>
  <c r="D1555" i="2"/>
  <c r="E1555" i="2"/>
  <c r="F1555" i="2"/>
  <c r="C1556" i="2"/>
  <c r="D1556" i="2"/>
  <c r="E1556" i="2"/>
  <c r="F1556" i="2"/>
  <c r="C1431" i="2"/>
  <c r="D1431" i="2"/>
  <c r="E1431" i="2"/>
  <c r="F1431" i="2"/>
  <c r="C1557" i="2"/>
  <c r="D1557" i="2"/>
  <c r="E1557" i="2"/>
  <c r="F1557" i="2"/>
  <c r="C1558" i="2"/>
  <c r="D1558" i="2"/>
  <c r="E1558" i="2"/>
  <c r="F1558" i="2"/>
  <c r="C1559" i="2"/>
  <c r="D1559" i="2"/>
  <c r="E1559" i="2"/>
  <c r="F1559" i="2"/>
  <c r="C1432" i="2"/>
  <c r="D1432" i="2"/>
  <c r="E1432" i="2"/>
  <c r="F1432" i="2"/>
  <c r="C1560" i="2"/>
  <c r="D1560" i="2"/>
  <c r="E1560" i="2"/>
  <c r="F1560" i="2"/>
  <c r="C1561" i="2"/>
  <c r="D1561" i="2"/>
  <c r="E1561" i="2"/>
  <c r="F1561" i="2"/>
  <c r="C1562" i="2"/>
  <c r="D1562" i="2"/>
  <c r="E1562" i="2"/>
  <c r="F1562" i="2"/>
  <c r="C1433" i="2"/>
  <c r="D1433" i="2"/>
  <c r="E1433" i="2"/>
  <c r="F1433" i="2"/>
  <c r="C1563" i="2"/>
  <c r="D1563" i="2"/>
  <c r="E1563" i="2"/>
  <c r="F1563" i="2"/>
  <c r="C1564" i="2"/>
  <c r="D1564" i="2"/>
  <c r="E1564" i="2"/>
  <c r="F1564" i="2"/>
  <c r="C1565" i="2"/>
  <c r="D1565" i="2"/>
  <c r="E1565" i="2"/>
  <c r="F1565" i="2"/>
  <c r="C1566" i="2"/>
  <c r="D1566" i="2"/>
  <c r="E1566" i="2"/>
  <c r="F1566" i="2"/>
  <c r="C1567" i="2"/>
  <c r="D1567" i="2"/>
  <c r="E1567" i="2"/>
  <c r="F1567" i="2"/>
  <c r="C1434" i="2"/>
  <c r="D1434" i="2"/>
  <c r="E1434" i="2"/>
  <c r="F1434" i="2"/>
  <c r="C1568" i="2"/>
  <c r="D1568" i="2"/>
  <c r="E1568" i="2"/>
  <c r="F1568" i="2"/>
  <c r="C1569" i="2"/>
  <c r="D1569" i="2"/>
  <c r="E1569" i="2"/>
  <c r="F1569" i="2"/>
  <c r="C1570" i="2"/>
  <c r="D1570" i="2"/>
  <c r="E1570" i="2"/>
  <c r="F1570" i="2"/>
  <c r="C1571" i="2"/>
  <c r="D1571" i="2"/>
  <c r="E1571" i="2"/>
  <c r="F1571" i="2"/>
  <c r="C1435" i="2"/>
  <c r="D1435" i="2"/>
  <c r="E1435" i="2"/>
  <c r="F1435" i="2"/>
  <c r="C1572" i="2"/>
  <c r="D1572" i="2"/>
  <c r="E1572" i="2"/>
  <c r="F1572" i="2"/>
  <c r="C1573" i="2"/>
  <c r="D1573" i="2"/>
  <c r="E1573" i="2"/>
  <c r="F1573" i="2"/>
  <c r="C1436" i="2"/>
  <c r="D1436" i="2"/>
  <c r="E1436" i="2"/>
  <c r="F1436" i="2"/>
  <c r="C1574" i="2"/>
  <c r="D1574" i="2"/>
  <c r="E1574" i="2"/>
  <c r="F1574" i="2"/>
  <c r="C1575" i="2"/>
  <c r="D1575" i="2"/>
  <c r="E1575" i="2"/>
  <c r="F1575" i="2"/>
  <c r="C1437" i="2"/>
  <c r="D1437" i="2"/>
  <c r="E1437" i="2"/>
  <c r="F1437" i="2"/>
  <c r="C1576" i="2"/>
  <c r="D1576" i="2"/>
  <c r="E1576" i="2"/>
  <c r="F1576" i="2"/>
  <c r="C1438" i="2"/>
  <c r="D1438" i="2"/>
  <c r="E1438" i="2"/>
  <c r="F1438" i="2"/>
  <c r="C1577" i="2"/>
  <c r="D1577" i="2"/>
  <c r="E1577" i="2"/>
  <c r="F1577" i="2"/>
  <c r="C1439" i="2"/>
  <c r="D1439" i="2"/>
  <c r="E1439" i="2"/>
  <c r="F1439" i="2"/>
  <c r="C1578" i="2"/>
  <c r="D1578" i="2"/>
  <c r="E1578" i="2"/>
  <c r="F1578" i="2"/>
  <c r="C1440" i="2"/>
  <c r="D1440" i="2"/>
  <c r="E1440" i="2"/>
  <c r="F1440" i="2"/>
  <c r="C1579" i="2"/>
  <c r="D1579" i="2"/>
  <c r="E1579" i="2"/>
  <c r="F1579" i="2"/>
  <c r="C1441" i="2"/>
  <c r="D1441" i="2"/>
  <c r="E1441" i="2"/>
  <c r="F1441" i="2"/>
  <c r="C1580" i="2"/>
  <c r="D1580" i="2"/>
  <c r="E1580" i="2"/>
  <c r="F1580" i="2"/>
  <c r="C1442" i="2"/>
  <c r="D1442" i="2"/>
  <c r="E1442" i="2"/>
  <c r="F1442" i="2"/>
  <c r="C1581" i="2"/>
  <c r="D1581" i="2"/>
  <c r="E1581" i="2"/>
  <c r="F1581" i="2"/>
  <c r="C1443" i="2"/>
  <c r="D1443" i="2"/>
  <c r="E1443" i="2"/>
  <c r="F1443" i="2"/>
  <c r="C1582" i="2"/>
  <c r="D1582" i="2"/>
  <c r="E1582" i="2"/>
  <c r="F1582" i="2"/>
  <c r="C1583" i="2"/>
  <c r="D1583" i="2"/>
  <c r="E1583" i="2"/>
  <c r="F1583" i="2"/>
  <c r="C1584" i="2"/>
  <c r="D1584" i="2"/>
  <c r="E1584" i="2"/>
  <c r="F1584" i="2"/>
  <c r="C1585" i="2"/>
  <c r="D1585" i="2"/>
  <c r="E1585" i="2"/>
  <c r="F1585" i="2"/>
  <c r="C1586" i="2"/>
  <c r="D1586" i="2"/>
  <c r="E1586" i="2"/>
  <c r="F1586" i="2"/>
  <c r="C1587" i="2"/>
  <c r="D1587" i="2"/>
  <c r="E1587" i="2"/>
  <c r="F1587" i="2"/>
  <c r="C1588" i="2"/>
  <c r="D1588" i="2"/>
  <c r="E1588" i="2"/>
  <c r="F1588" i="2"/>
  <c r="C1589" i="2"/>
  <c r="D1589" i="2"/>
  <c r="E1589" i="2"/>
  <c r="F1589" i="2"/>
  <c r="C1590" i="2"/>
  <c r="D1590" i="2"/>
  <c r="E1590" i="2"/>
  <c r="F1590" i="2"/>
  <c r="C1591" i="2"/>
  <c r="D1591" i="2"/>
  <c r="E1591" i="2"/>
  <c r="F1591" i="2"/>
  <c r="C1592" i="2"/>
  <c r="D1592" i="2"/>
  <c r="E1592" i="2"/>
  <c r="F1592" i="2"/>
  <c r="C1593" i="2"/>
  <c r="D1593" i="2"/>
  <c r="E1593" i="2"/>
  <c r="F1593" i="2"/>
  <c r="C1594" i="2"/>
  <c r="D1594" i="2"/>
  <c r="E1594" i="2"/>
  <c r="F1594" i="2"/>
  <c r="C1444" i="2"/>
  <c r="D1444" i="2"/>
  <c r="E1444" i="2"/>
  <c r="F1444" i="2"/>
  <c r="C1595" i="2"/>
  <c r="D1595" i="2"/>
  <c r="E1595" i="2"/>
  <c r="F1595" i="2"/>
  <c r="C1445" i="2"/>
  <c r="D1445" i="2"/>
  <c r="E1445" i="2"/>
  <c r="F1445" i="2"/>
  <c r="C1596" i="2"/>
  <c r="D1596" i="2"/>
  <c r="E1596" i="2"/>
  <c r="F1596" i="2"/>
  <c r="C1446" i="2"/>
  <c r="D1446" i="2"/>
  <c r="E1446" i="2"/>
  <c r="F1446" i="2"/>
  <c r="C1597" i="2"/>
  <c r="D1597" i="2"/>
  <c r="E1597" i="2"/>
  <c r="F1597" i="2"/>
  <c r="C1447" i="2"/>
  <c r="D1447" i="2"/>
  <c r="E1447" i="2"/>
  <c r="F1447" i="2"/>
  <c r="C1598" i="2"/>
  <c r="D1598" i="2"/>
  <c r="E1598" i="2"/>
  <c r="F1598" i="2"/>
  <c r="C1448" i="2"/>
  <c r="D1448" i="2"/>
  <c r="E1448" i="2"/>
  <c r="F1448" i="2"/>
  <c r="C1599" i="2"/>
  <c r="D1599" i="2"/>
  <c r="E1599" i="2"/>
  <c r="F1599" i="2"/>
  <c r="C1449" i="2"/>
  <c r="D1449" i="2"/>
  <c r="E1449" i="2"/>
  <c r="F1449" i="2"/>
  <c r="C1600" i="2"/>
  <c r="D1600" i="2"/>
  <c r="E1600" i="2"/>
  <c r="F1600" i="2"/>
  <c r="C1601" i="2"/>
  <c r="D1601" i="2"/>
  <c r="E1601" i="2"/>
  <c r="F1601" i="2"/>
  <c r="C1450" i="2"/>
  <c r="D1450" i="2"/>
  <c r="E1450" i="2"/>
  <c r="F1450" i="2"/>
  <c r="C1602" i="2"/>
  <c r="D1602" i="2"/>
  <c r="E1602" i="2"/>
  <c r="F1602" i="2"/>
  <c r="C1451" i="2"/>
  <c r="D1451" i="2"/>
  <c r="E1451" i="2"/>
  <c r="F1451" i="2"/>
  <c r="C1603" i="2"/>
  <c r="D1603" i="2"/>
  <c r="E1603" i="2"/>
  <c r="F1603" i="2"/>
  <c r="C1452" i="2"/>
  <c r="D1452" i="2"/>
  <c r="E1452" i="2"/>
  <c r="F1452" i="2"/>
  <c r="C1604" i="2"/>
  <c r="D1604" i="2"/>
  <c r="E1604" i="2"/>
  <c r="F1604" i="2"/>
  <c r="C1605" i="2"/>
  <c r="D1605" i="2"/>
  <c r="E1605" i="2"/>
  <c r="F1605" i="2"/>
  <c r="C1453" i="2"/>
  <c r="D1453" i="2"/>
  <c r="E1453" i="2"/>
  <c r="F1453" i="2"/>
  <c r="C1606" i="2"/>
  <c r="D1606" i="2"/>
  <c r="E1606" i="2"/>
  <c r="F1606" i="2"/>
  <c r="C1454" i="2"/>
  <c r="D1454" i="2"/>
  <c r="E1454" i="2"/>
  <c r="F1454" i="2"/>
  <c r="C1607" i="2"/>
  <c r="D1607" i="2"/>
  <c r="E1607" i="2"/>
  <c r="F1607" i="2"/>
  <c r="C1455" i="2"/>
  <c r="D1455" i="2"/>
  <c r="E1455" i="2"/>
  <c r="F1455" i="2"/>
  <c r="C1608" i="2"/>
  <c r="D1608" i="2"/>
  <c r="E1608" i="2"/>
  <c r="F1608" i="2"/>
  <c r="C1609" i="2"/>
  <c r="D1609" i="2"/>
  <c r="E1609" i="2"/>
  <c r="F1609" i="2"/>
  <c r="C1610" i="2"/>
  <c r="D1610" i="2"/>
  <c r="E1610" i="2"/>
  <c r="F1610" i="2"/>
  <c r="C1611" i="2"/>
  <c r="D1611" i="2"/>
  <c r="E1611" i="2"/>
  <c r="F1611" i="2"/>
  <c r="C1612" i="2"/>
  <c r="D1612" i="2"/>
  <c r="E1612" i="2"/>
  <c r="F1612" i="2"/>
  <c r="C1613" i="2"/>
  <c r="D1613" i="2"/>
  <c r="E1613" i="2"/>
  <c r="F1613" i="2"/>
  <c r="C1614" i="2"/>
  <c r="D1614" i="2"/>
  <c r="E1614" i="2"/>
  <c r="F1614" i="2"/>
  <c r="C1615" i="2"/>
  <c r="D1615" i="2"/>
  <c r="E1615" i="2"/>
  <c r="F1615" i="2"/>
  <c r="C1616" i="2"/>
  <c r="D1616" i="2"/>
  <c r="E1616" i="2"/>
  <c r="F1616" i="2"/>
  <c r="C1617" i="2"/>
  <c r="D1617" i="2"/>
  <c r="E1617" i="2"/>
  <c r="F1617" i="2"/>
  <c r="C1618" i="2"/>
  <c r="D1618" i="2"/>
  <c r="E1618" i="2"/>
  <c r="F1618" i="2"/>
  <c r="C1619" i="2"/>
  <c r="D1619" i="2"/>
  <c r="E1619" i="2"/>
  <c r="F1619" i="2"/>
  <c r="C1620" i="2"/>
  <c r="D1620" i="2"/>
  <c r="E1620" i="2"/>
  <c r="F1620" i="2"/>
  <c r="C1621" i="2"/>
  <c r="D1621" i="2"/>
  <c r="E1621" i="2"/>
  <c r="F1621" i="2"/>
  <c r="C1622" i="2"/>
  <c r="D1622" i="2"/>
  <c r="E1622" i="2"/>
  <c r="F1622" i="2"/>
  <c r="C1623" i="2"/>
  <c r="D1623" i="2"/>
  <c r="E1623" i="2"/>
  <c r="F1623" i="2"/>
  <c r="C1624" i="2"/>
  <c r="D1624" i="2"/>
  <c r="E1624" i="2"/>
  <c r="F1624" i="2"/>
  <c r="C1625" i="2"/>
  <c r="D1625" i="2"/>
  <c r="E1625" i="2"/>
  <c r="F1625" i="2"/>
  <c r="C1626" i="2"/>
  <c r="D1626" i="2"/>
  <c r="E1626" i="2"/>
  <c r="F1626" i="2"/>
  <c r="C1627" i="2"/>
  <c r="D1627" i="2"/>
  <c r="E1627" i="2"/>
  <c r="F1627" i="2"/>
  <c r="C1628" i="2"/>
  <c r="D1628" i="2"/>
  <c r="E1628" i="2"/>
  <c r="F1628" i="2"/>
  <c r="C1629" i="2"/>
  <c r="D1629" i="2"/>
  <c r="E1629" i="2"/>
  <c r="F1629" i="2"/>
  <c r="C1630" i="2"/>
  <c r="D1630" i="2"/>
  <c r="E1630" i="2"/>
  <c r="F1630" i="2"/>
  <c r="C1631" i="2"/>
  <c r="D1631" i="2"/>
  <c r="E1631" i="2"/>
  <c r="F1631" i="2"/>
  <c r="C1632" i="2"/>
  <c r="D1632" i="2"/>
  <c r="E1632" i="2"/>
  <c r="F1632" i="2"/>
  <c r="C1633" i="2"/>
  <c r="D1633" i="2"/>
  <c r="E1633" i="2"/>
  <c r="F1633" i="2"/>
  <c r="C1634" i="2"/>
  <c r="D1634" i="2"/>
  <c r="E1634" i="2"/>
  <c r="F1634" i="2"/>
  <c r="C1635" i="2"/>
  <c r="D1635" i="2"/>
  <c r="E1635" i="2"/>
  <c r="F1635" i="2"/>
  <c r="C1636" i="2"/>
  <c r="D1636" i="2"/>
  <c r="E1636" i="2"/>
  <c r="F1636" i="2"/>
  <c r="C1637" i="2"/>
  <c r="D1637" i="2"/>
  <c r="E1637" i="2"/>
  <c r="F1637" i="2"/>
  <c r="C1638" i="2"/>
  <c r="D1638" i="2"/>
  <c r="E1638" i="2"/>
  <c r="F1638" i="2"/>
  <c r="C1639" i="2"/>
  <c r="D1639" i="2"/>
  <c r="E1639" i="2"/>
  <c r="F1639" i="2"/>
  <c r="C1640" i="2"/>
  <c r="D1640" i="2"/>
  <c r="E1640" i="2"/>
  <c r="F1640" i="2"/>
  <c r="C1641" i="2"/>
  <c r="D1641" i="2"/>
  <c r="E1641" i="2"/>
  <c r="F1641" i="2"/>
  <c r="C1642" i="2"/>
  <c r="D1642" i="2"/>
  <c r="E1642" i="2"/>
  <c r="F1642" i="2"/>
  <c r="C1643" i="2"/>
  <c r="D1643" i="2"/>
  <c r="E1643" i="2"/>
  <c r="F1643" i="2"/>
  <c r="C1644" i="2"/>
  <c r="D1644" i="2"/>
  <c r="E1644" i="2"/>
  <c r="F1644" i="2"/>
  <c r="C1645" i="2"/>
  <c r="D1645" i="2"/>
  <c r="E1645" i="2"/>
  <c r="F1645" i="2"/>
  <c r="C1646" i="2"/>
  <c r="D1646" i="2"/>
  <c r="E1646" i="2"/>
  <c r="F1646" i="2"/>
  <c r="C1647" i="2"/>
  <c r="D1647" i="2"/>
  <c r="E1647" i="2"/>
  <c r="F1647" i="2"/>
  <c r="C1648" i="2"/>
  <c r="D1648" i="2"/>
  <c r="E1648" i="2"/>
  <c r="F1648" i="2"/>
  <c r="C1649" i="2"/>
  <c r="D1649" i="2"/>
  <c r="E1649" i="2"/>
  <c r="F1649" i="2"/>
  <c r="C1650" i="2"/>
  <c r="D1650" i="2"/>
  <c r="E1650" i="2"/>
  <c r="F1650" i="2"/>
  <c r="C1651" i="2"/>
  <c r="D1651" i="2"/>
  <c r="E1651" i="2"/>
  <c r="F1651" i="2"/>
  <c r="C1652" i="2"/>
  <c r="D1652" i="2"/>
  <c r="E1652" i="2"/>
  <c r="F1652" i="2"/>
  <c r="C1653" i="2"/>
  <c r="D1653" i="2"/>
  <c r="E1653" i="2"/>
  <c r="F1653" i="2"/>
  <c r="C1654" i="2"/>
  <c r="D1654" i="2"/>
  <c r="E1654" i="2"/>
  <c r="F1654" i="2"/>
  <c r="C1655" i="2"/>
  <c r="D1655" i="2"/>
  <c r="E1655" i="2"/>
  <c r="F1655" i="2"/>
  <c r="C1656" i="2"/>
  <c r="D1656" i="2"/>
  <c r="E1656" i="2"/>
  <c r="F1656" i="2"/>
  <c r="C1657" i="2"/>
  <c r="D1657" i="2"/>
  <c r="E1657" i="2"/>
  <c r="F1657" i="2"/>
  <c r="C1658" i="2"/>
  <c r="D1658" i="2"/>
  <c r="E1658" i="2"/>
  <c r="F1658" i="2"/>
  <c r="C1659" i="2"/>
  <c r="D1659" i="2"/>
  <c r="E1659" i="2"/>
  <c r="F1659" i="2"/>
  <c r="C1660" i="2"/>
  <c r="D1660" i="2"/>
  <c r="E1660" i="2"/>
  <c r="F1660" i="2"/>
  <c r="C1661" i="2"/>
  <c r="D1661" i="2"/>
  <c r="E1661" i="2"/>
  <c r="F1661" i="2"/>
  <c r="C1662" i="2"/>
  <c r="D1662" i="2"/>
  <c r="E1662" i="2"/>
  <c r="F1662" i="2"/>
  <c r="C1663" i="2"/>
  <c r="D1663" i="2"/>
  <c r="E1663" i="2"/>
  <c r="F1663" i="2"/>
  <c r="C1664" i="2"/>
  <c r="D1664" i="2"/>
  <c r="E1664" i="2"/>
  <c r="F1664" i="2"/>
  <c r="C1665" i="2"/>
  <c r="D1665" i="2"/>
  <c r="E1665" i="2"/>
  <c r="F1665" i="2"/>
  <c r="C1666" i="2"/>
  <c r="D1666" i="2"/>
  <c r="E1666" i="2"/>
  <c r="F1666" i="2"/>
  <c r="C1667" i="2"/>
  <c r="D1667" i="2"/>
  <c r="E1667" i="2"/>
  <c r="F1667" i="2"/>
  <c r="C1668" i="2"/>
  <c r="D1668" i="2"/>
  <c r="E1668" i="2"/>
  <c r="F1668" i="2"/>
  <c r="C1669" i="2"/>
  <c r="D1669" i="2"/>
  <c r="E1669" i="2"/>
  <c r="F1669" i="2"/>
  <c r="C1670" i="2"/>
  <c r="D1670" i="2"/>
  <c r="E1670" i="2"/>
  <c r="F1670" i="2"/>
  <c r="C1671" i="2"/>
  <c r="D1671" i="2"/>
  <c r="E1671" i="2"/>
  <c r="F1671" i="2"/>
  <c r="C1672" i="2"/>
  <c r="D1672" i="2"/>
  <c r="E1672" i="2"/>
  <c r="F1672" i="2"/>
  <c r="C1673" i="2"/>
  <c r="D1673" i="2"/>
  <c r="E1673" i="2"/>
  <c r="F1673" i="2"/>
  <c r="C1674" i="2"/>
  <c r="D1674" i="2"/>
  <c r="E1674" i="2"/>
  <c r="F1674" i="2"/>
  <c r="C1675" i="2"/>
  <c r="D1675" i="2"/>
  <c r="E1675" i="2"/>
  <c r="F1675" i="2"/>
  <c r="C1676" i="2"/>
  <c r="D1676" i="2"/>
  <c r="E1676" i="2"/>
  <c r="F1676" i="2"/>
  <c r="C1677" i="2"/>
  <c r="D1677" i="2"/>
  <c r="E1677" i="2"/>
  <c r="F1677" i="2"/>
  <c r="C1678" i="2"/>
  <c r="D1678" i="2"/>
  <c r="E1678" i="2"/>
  <c r="F1678" i="2"/>
  <c r="C1679" i="2"/>
  <c r="D1679" i="2"/>
  <c r="E1679" i="2"/>
  <c r="F1679" i="2"/>
  <c r="C1680" i="2"/>
  <c r="D1680" i="2"/>
  <c r="E1680" i="2"/>
  <c r="F1680" i="2"/>
  <c r="C1681" i="2"/>
  <c r="D1681" i="2"/>
  <c r="E1681" i="2"/>
  <c r="F1681" i="2"/>
  <c r="C1682" i="2"/>
  <c r="D1682" i="2"/>
  <c r="E1682" i="2"/>
  <c r="F1682" i="2"/>
  <c r="C1683" i="2"/>
  <c r="D1683" i="2"/>
  <c r="E1683" i="2"/>
  <c r="F1683" i="2"/>
  <c r="C1684" i="2"/>
  <c r="D1684" i="2"/>
  <c r="E1684" i="2"/>
  <c r="F1684" i="2"/>
  <c r="C1685" i="2"/>
  <c r="D1685" i="2"/>
  <c r="E1685" i="2"/>
  <c r="F1685" i="2"/>
  <c r="C1686" i="2"/>
  <c r="D1686" i="2"/>
  <c r="E1686" i="2"/>
  <c r="F1686" i="2"/>
  <c r="C1687" i="2"/>
  <c r="D1687" i="2"/>
  <c r="E1687" i="2"/>
  <c r="F1687" i="2"/>
  <c r="C1688" i="2"/>
  <c r="D1688" i="2"/>
  <c r="E1688" i="2"/>
  <c r="F1688" i="2"/>
  <c r="C1689" i="2"/>
  <c r="D1689" i="2"/>
  <c r="E1689" i="2"/>
  <c r="F1689" i="2"/>
  <c r="C1690" i="2"/>
  <c r="D1690" i="2"/>
  <c r="E1690" i="2"/>
  <c r="F1690" i="2"/>
  <c r="C1691" i="2"/>
  <c r="D1691" i="2"/>
  <c r="E1691" i="2"/>
  <c r="F1691" i="2"/>
  <c r="C1692" i="2"/>
  <c r="D1692" i="2"/>
  <c r="E1692" i="2"/>
  <c r="F1692" i="2"/>
  <c r="C1693" i="2"/>
  <c r="D1693" i="2"/>
  <c r="E1693" i="2"/>
  <c r="F1693" i="2"/>
  <c r="C1694" i="2"/>
  <c r="D1694" i="2"/>
  <c r="E1694" i="2"/>
  <c r="F1694" i="2"/>
  <c r="C1695" i="2"/>
  <c r="D1695" i="2"/>
  <c r="E1695" i="2"/>
  <c r="F1695" i="2"/>
  <c r="C1696" i="2"/>
  <c r="D1696" i="2"/>
  <c r="E1696" i="2"/>
  <c r="F1696" i="2"/>
  <c r="C1697" i="2"/>
  <c r="D1697" i="2"/>
  <c r="E1697" i="2"/>
  <c r="F1697" i="2"/>
  <c r="C1698" i="2"/>
  <c r="D1698" i="2"/>
  <c r="E1698" i="2"/>
  <c r="F1698" i="2"/>
  <c r="C1699" i="2"/>
  <c r="D1699" i="2"/>
  <c r="E1699" i="2"/>
  <c r="F1699" i="2"/>
  <c r="C1700" i="2"/>
  <c r="D1700" i="2"/>
  <c r="E1700" i="2"/>
  <c r="F1700" i="2"/>
  <c r="C1701" i="2"/>
  <c r="D1701" i="2"/>
  <c r="E1701" i="2"/>
  <c r="F1701" i="2"/>
  <c r="C1702" i="2"/>
  <c r="D1702" i="2"/>
  <c r="E1702" i="2"/>
  <c r="F1702" i="2"/>
  <c r="C1703" i="2"/>
  <c r="D1703" i="2"/>
  <c r="E1703" i="2"/>
  <c r="F1703" i="2"/>
  <c r="C1704" i="2"/>
  <c r="D1704" i="2"/>
  <c r="E1704" i="2"/>
  <c r="F1704" i="2"/>
  <c r="C1705" i="2"/>
  <c r="D1705" i="2"/>
  <c r="E1705" i="2"/>
  <c r="F1705" i="2"/>
  <c r="C1706" i="2"/>
  <c r="D1706" i="2"/>
  <c r="E1706" i="2"/>
  <c r="F1706" i="2"/>
  <c r="C1707" i="2"/>
  <c r="D1707" i="2"/>
  <c r="E1707" i="2"/>
  <c r="F1707" i="2"/>
  <c r="C1708" i="2"/>
  <c r="D1708" i="2"/>
  <c r="E1708" i="2"/>
  <c r="F1708" i="2"/>
  <c r="C1709" i="2"/>
  <c r="D1709" i="2"/>
  <c r="E1709" i="2"/>
  <c r="F1709" i="2"/>
  <c r="C1710" i="2"/>
  <c r="D1710" i="2"/>
  <c r="E1710" i="2"/>
  <c r="F1710" i="2"/>
  <c r="C1711" i="2"/>
  <c r="D1711" i="2"/>
  <c r="E1711" i="2"/>
  <c r="F1711" i="2"/>
  <c r="C1712" i="2"/>
  <c r="D1712" i="2"/>
  <c r="E1712" i="2"/>
  <c r="F1712" i="2"/>
  <c r="C1862" i="2"/>
  <c r="D1862" i="2"/>
  <c r="E1862" i="2"/>
  <c r="F1862" i="2"/>
  <c r="C1863" i="2"/>
  <c r="D1863" i="2"/>
  <c r="E1863" i="2"/>
  <c r="F1863" i="2"/>
  <c r="C1864" i="2"/>
  <c r="D1864" i="2"/>
  <c r="E1864" i="2"/>
  <c r="F1864" i="2"/>
  <c r="C1865" i="2"/>
  <c r="D1865" i="2"/>
  <c r="E1865" i="2"/>
  <c r="F1865" i="2"/>
  <c r="C1866" i="2"/>
  <c r="D1866" i="2"/>
  <c r="E1866" i="2"/>
  <c r="F1866" i="2"/>
  <c r="C1867" i="2"/>
  <c r="D1867" i="2"/>
  <c r="E1867" i="2"/>
  <c r="F1867" i="2"/>
  <c r="C1868" i="2"/>
  <c r="D1868" i="2"/>
  <c r="E1868" i="2"/>
  <c r="F1868" i="2"/>
  <c r="C1869" i="2"/>
  <c r="D1869" i="2"/>
  <c r="E1869" i="2"/>
  <c r="F1869" i="2"/>
  <c r="C1870" i="2"/>
  <c r="D1870" i="2"/>
  <c r="E1870" i="2"/>
  <c r="F1870" i="2"/>
  <c r="C1871" i="2"/>
  <c r="D1871" i="2"/>
  <c r="E1871" i="2"/>
  <c r="F1871" i="2"/>
  <c r="C1872" i="2"/>
  <c r="D1872" i="2"/>
  <c r="E1872" i="2"/>
  <c r="F1872" i="2"/>
  <c r="C1873" i="2"/>
  <c r="D1873" i="2"/>
  <c r="E1873" i="2"/>
  <c r="F1873" i="2"/>
  <c r="C1874" i="2"/>
  <c r="D1874" i="2"/>
  <c r="E1874" i="2"/>
  <c r="F1874" i="2"/>
  <c r="C1875" i="2"/>
  <c r="D1875" i="2"/>
  <c r="E1875" i="2"/>
  <c r="F1875" i="2"/>
  <c r="C1876" i="2"/>
  <c r="D1876" i="2"/>
  <c r="E1876" i="2"/>
  <c r="F1876" i="2"/>
  <c r="C1877" i="2"/>
  <c r="D1877" i="2"/>
  <c r="E1877" i="2"/>
  <c r="F1877" i="2"/>
  <c r="C1878" i="2"/>
  <c r="D1878" i="2"/>
  <c r="E1878" i="2"/>
  <c r="F1878" i="2"/>
  <c r="C1879" i="2"/>
  <c r="D1879" i="2"/>
  <c r="E1879" i="2"/>
  <c r="F1879" i="2"/>
  <c r="C1880" i="2"/>
  <c r="D1880" i="2"/>
  <c r="E1880" i="2"/>
  <c r="F1880" i="2"/>
  <c r="C1881" i="2"/>
  <c r="D1881" i="2"/>
  <c r="E1881" i="2"/>
  <c r="F1881" i="2"/>
  <c r="C1882" i="2"/>
  <c r="D1882" i="2"/>
  <c r="E1882" i="2"/>
  <c r="F1882" i="2"/>
  <c r="C1883" i="2"/>
  <c r="D1883" i="2"/>
  <c r="E1883" i="2"/>
  <c r="F1883" i="2"/>
  <c r="C1884" i="2"/>
  <c r="D1884" i="2"/>
  <c r="E1884" i="2"/>
  <c r="F1884" i="2"/>
  <c r="C1885" i="2"/>
  <c r="D1885" i="2"/>
  <c r="E1885" i="2"/>
  <c r="F1885" i="2"/>
  <c r="C1886" i="2"/>
  <c r="D1886" i="2"/>
  <c r="E1886" i="2"/>
  <c r="F1886" i="2"/>
  <c r="C1887" i="2"/>
  <c r="D1887" i="2"/>
  <c r="E1887" i="2"/>
  <c r="F1887" i="2"/>
  <c r="C1888" i="2"/>
  <c r="D1888" i="2"/>
  <c r="E1888" i="2"/>
  <c r="F1888" i="2"/>
  <c r="C1889" i="2"/>
  <c r="D1889" i="2"/>
  <c r="E1889" i="2"/>
  <c r="F1889" i="2"/>
  <c r="C1890" i="2"/>
  <c r="D1890" i="2"/>
  <c r="E1890" i="2"/>
  <c r="F1890" i="2"/>
  <c r="C1891" i="2"/>
  <c r="D1891" i="2"/>
  <c r="E1891" i="2"/>
  <c r="F1891" i="2"/>
  <c r="C1892" i="2"/>
  <c r="D1892" i="2"/>
  <c r="E1892" i="2"/>
  <c r="F1892" i="2"/>
  <c r="C1893" i="2"/>
  <c r="D1893" i="2"/>
  <c r="E1893" i="2"/>
  <c r="F1893" i="2"/>
  <c r="C1894" i="2"/>
  <c r="D1894" i="2"/>
  <c r="E1894" i="2"/>
  <c r="F1894" i="2"/>
  <c r="C1895" i="2"/>
  <c r="D1895" i="2"/>
  <c r="E1895" i="2"/>
  <c r="F1895" i="2"/>
  <c r="C1896" i="2"/>
  <c r="D1896" i="2"/>
  <c r="E1896" i="2"/>
  <c r="F1896" i="2"/>
  <c r="C1897" i="2"/>
  <c r="D1897" i="2"/>
  <c r="E1897" i="2"/>
  <c r="F1897" i="2"/>
  <c r="C1898" i="2"/>
  <c r="D1898" i="2"/>
  <c r="E1898" i="2"/>
  <c r="F1898" i="2"/>
  <c r="C1899" i="2"/>
  <c r="D1899" i="2"/>
  <c r="E1899" i="2"/>
  <c r="F1899" i="2"/>
  <c r="C1900" i="2"/>
  <c r="D1900" i="2"/>
  <c r="E1900" i="2"/>
  <c r="F1900" i="2"/>
  <c r="C1901" i="2"/>
  <c r="D1901" i="2"/>
  <c r="E1901" i="2"/>
  <c r="F1901" i="2"/>
  <c r="C1902" i="2"/>
  <c r="D1902" i="2"/>
  <c r="E1902" i="2"/>
  <c r="F1902" i="2"/>
  <c r="C1903" i="2"/>
  <c r="D1903" i="2"/>
  <c r="E1903" i="2"/>
  <c r="F1903" i="2"/>
  <c r="C1904" i="2"/>
  <c r="D1904" i="2"/>
  <c r="E1904" i="2"/>
  <c r="F1904" i="2"/>
  <c r="C1905" i="2"/>
  <c r="D1905" i="2"/>
  <c r="E1905" i="2"/>
  <c r="F1905" i="2"/>
  <c r="C1906" i="2"/>
  <c r="D1906" i="2"/>
  <c r="E1906" i="2"/>
  <c r="F1906" i="2"/>
  <c r="C1907" i="2"/>
  <c r="D1907" i="2"/>
  <c r="E1907" i="2"/>
  <c r="F1907" i="2"/>
  <c r="C1908" i="2"/>
  <c r="D1908" i="2"/>
  <c r="E1908" i="2"/>
  <c r="F1908" i="2"/>
  <c r="C1909" i="2"/>
  <c r="D1909" i="2"/>
  <c r="E1909" i="2"/>
  <c r="F1909" i="2"/>
  <c r="C1910" i="2"/>
  <c r="D1910" i="2"/>
  <c r="E1910" i="2"/>
  <c r="F1910" i="2"/>
  <c r="C1911" i="2"/>
  <c r="D1911" i="2"/>
  <c r="E1911" i="2"/>
  <c r="F1911" i="2"/>
  <c r="C1912" i="2"/>
  <c r="D1912" i="2"/>
  <c r="E1912" i="2"/>
  <c r="F1912" i="2"/>
  <c r="C1913" i="2"/>
  <c r="D1913" i="2"/>
  <c r="E1913" i="2"/>
  <c r="F1913" i="2"/>
  <c r="C1914" i="2"/>
  <c r="D1914" i="2"/>
  <c r="E1914" i="2"/>
  <c r="F1914" i="2"/>
  <c r="C1915" i="2"/>
  <c r="D1915" i="2"/>
  <c r="E1915" i="2"/>
  <c r="F1915" i="2"/>
  <c r="C1916" i="2"/>
  <c r="D1916" i="2"/>
  <c r="E1916" i="2"/>
  <c r="F1916" i="2"/>
  <c r="C1917" i="2"/>
  <c r="D1917" i="2"/>
  <c r="E1917" i="2"/>
  <c r="F1917" i="2"/>
  <c r="C1918" i="2"/>
  <c r="D1918" i="2"/>
  <c r="E1918" i="2"/>
  <c r="F1918" i="2"/>
  <c r="C1919" i="2"/>
  <c r="D1919" i="2"/>
  <c r="E1919" i="2"/>
  <c r="F1919" i="2"/>
  <c r="C1920" i="2"/>
  <c r="D1920" i="2"/>
  <c r="E1920" i="2"/>
  <c r="F1920" i="2"/>
  <c r="C1921" i="2"/>
  <c r="D1921" i="2"/>
  <c r="E1921" i="2"/>
  <c r="F1921" i="2"/>
  <c r="C1922" i="2"/>
  <c r="D1922" i="2"/>
  <c r="E1922" i="2"/>
  <c r="F1922" i="2"/>
  <c r="C1923" i="2"/>
  <c r="D1923" i="2"/>
  <c r="E1923" i="2"/>
  <c r="F1923" i="2"/>
  <c r="C1924" i="2"/>
  <c r="D1924" i="2"/>
  <c r="E1924" i="2"/>
  <c r="F1924" i="2"/>
  <c r="C1925" i="2"/>
  <c r="D1925" i="2"/>
  <c r="E1925" i="2"/>
  <c r="F1925" i="2"/>
  <c r="C1926" i="2"/>
  <c r="D1926" i="2"/>
  <c r="E1926" i="2"/>
  <c r="F1926" i="2"/>
  <c r="C1927" i="2"/>
  <c r="D1927" i="2"/>
  <c r="E1927" i="2"/>
  <c r="F1927" i="2"/>
  <c r="C1928" i="2"/>
  <c r="D1928" i="2"/>
  <c r="E1928" i="2"/>
  <c r="F1928" i="2"/>
  <c r="C1929" i="2"/>
  <c r="D1929" i="2"/>
  <c r="E1929" i="2"/>
  <c r="F1929" i="2"/>
  <c r="C1930" i="2"/>
  <c r="D1930" i="2"/>
  <c r="E1930" i="2"/>
  <c r="F1930" i="2"/>
  <c r="C1931" i="2"/>
  <c r="D1931" i="2"/>
  <c r="E1931" i="2"/>
  <c r="F1931" i="2"/>
  <c r="C1932" i="2"/>
  <c r="D1932" i="2"/>
  <c r="E1932" i="2"/>
  <c r="F1932" i="2"/>
  <c r="C1933" i="2"/>
  <c r="D1933" i="2"/>
  <c r="E1933" i="2"/>
  <c r="F1933" i="2"/>
  <c r="C1934" i="2"/>
  <c r="D1934" i="2"/>
  <c r="E1934" i="2"/>
  <c r="F1934" i="2"/>
  <c r="C1935" i="2"/>
  <c r="D1935" i="2"/>
  <c r="E1935" i="2"/>
  <c r="F1935" i="2"/>
  <c r="C1936" i="2"/>
  <c r="D1936" i="2"/>
  <c r="E1936" i="2"/>
  <c r="F1936" i="2"/>
  <c r="C1937" i="2"/>
  <c r="D1937" i="2"/>
  <c r="E1937" i="2"/>
  <c r="F1937" i="2"/>
  <c r="C1938" i="2"/>
  <c r="D1938" i="2"/>
  <c r="E1938" i="2"/>
  <c r="F1938" i="2"/>
  <c r="C1939" i="2"/>
  <c r="D1939" i="2"/>
  <c r="E1939" i="2"/>
  <c r="F1939" i="2"/>
  <c r="C1940" i="2"/>
  <c r="D1940" i="2"/>
  <c r="E1940" i="2"/>
  <c r="F1940" i="2"/>
  <c r="C1941" i="2"/>
  <c r="D1941" i="2"/>
  <c r="E1941" i="2"/>
  <c r="F1941" i="2"/>
  <c r="C1942" i="2"/>
  <c r="D1942" i="2"/>
  <c r="E1942" i="2"/>
  <c r="F1942" i="2"/>
  <c r="C1943" i="2"/>
  <c r="D1943" i="2"/>
  <c r="E1943" i="2"/>
  <c r="F1943" i="2"/>
  <c r="C1999" i="2"/>
  <c r="D1999" i="2"/>
  <c r="E1999" i="2"/>
  <c r="F1999" i="2"/>
  <c r="C2000" i="2"/>
  <c r="D2000" i="2"/>
  <c r="E2000" i="2"/>
  <c r="F2000" i="2"/>
  <c r="C2001" i="2"/>
  <c r="D2001" i="2"/>
  <c r="E2001" i="2"/>
  <c r="F2001" i="2"/>
  <c r="C2002" i="2"/>
  <c r="D2002" i="2"/>
  <c r="E2002" i="2"/>
  <c r="F2002" i="2"/>
  <c r="C2003" i="2"/>
  <c r="D2003" i="2"/>
  <c r="E2003" i="2"/>
  <c r="F2003" i="2"/>
  <c r="C2004" i="2"/>
  <c r="D2004" i="2"/>
  <c r="E2004" i="2"/>
  <c r="F2004" i="2"/>
  <c r="C2005" i="2"/>
  <c r="D2005" i="2"/>
  <c r="E2005" i="2"/>
  <c r="F2005" i="2"/>
  <c r="C2006" i="2"/>
  <c r="D2006" i="2"/>
  <c r="E2006" i="2"/>
  <c r="F2006" i="2"/>
  <c r="C2007" i="2"/>
  <c r="D2007" i="2"/>
  <c r="E2007" i="2"/>
  <c r="F2007" i="2"/>
  <c r="C2008" i="2"/>
  <c r="D2008" i="2"/>
  <c r="E2008" i="2"/>
  <c r="F2008" i="2"/>
  <c r="C2009" i="2"/>
  <c r="D2009" i="2"/>
  <c r="E2009" i="2"/>
  <c r="F2009" i="2"/>
  <c r="C2010" i="2"/>
  <c r="D2010" i="2"/>
  <c r="E2010" i="2"/>
  <c r="F2010" i="2"/>
  <c r="C2011" i="2"/>
  <c r="D2011" i="2"/>
  <c r="E2011" i="2"/>
  <c r="F2011" i="2"/>
  <c r="C2012" i="2"/>
  <c r="D2012" i="2"/>
  <c r="E2012" i="2"/>
  <c r="F2012" i="2"/>
  <c r="C2013" i="2"/>
  <c r="D2013" i="2"/>
  <c r="E2013" i="2"/>
  <c r="F2013" i="2"/>
  <c r="C2014" i="2"/>
  <c r="D2014" i="2"/>
  <c r="E2014" i="2"/>
  <c r="F2014" i="2"/>
  <c r="C2015" i="2"/>
  <c r="D2015" i="2"/>
  <c r="E2015" i="2"/>
  <c r="F2015" i="2"/>
  <c r="C2016" i="2"/>
  <c r="D2016" i="2"/>
  <c r="E2016" i="2"/>
  <c r="F2016" i="2"/>
  <c r="C2017" i="2"/>
  <c r="D2017" i="2"/>
  <c r="E2017" i="2"/>
  <c r="F2017" i="2"/>
  <c r="C2018" i="2"/>
  <c r="D2018" i="2"/>
  <c r="E2018" i="2"/>
  <c r="F2018" i="2"/>
  <c r="C2019" i="2"/>
  <c r="D2019" i="2"/>
  <c r="E2019" i="2"/>
  <c r="F2019" i="2"/>
  <c r="C2020" i="2"/>
  <c r="D2020" i="2"/>
  <c r="E2020" i="2"/>
  <c r="F2020" i="2"/>
  <c r="C2021" i="2"/>
  <c r="D2021" i="2"/>
  <c r="E2021" i="2"/>
  <c r="F2021" i="2"/>
  <c r="C2022" i="2"/>
  <c r="D2022" i="2"/>
  <c r="E2022" i="2"/>
  <c r="F2022" i="2"/>
  <c r="C2023" i="2"/>
  <c r="D2023" i="2"/>
  <c r="E2023" i="2"/>
  <c r="F2023" i="2"/>
  <c r="C2024" i="2"/>
  <c r="D2024" i="2"/>
  <c r="E2024" i="2"/>
  <c r="F2024" i="2"/>
  <c r="C2025" i="2"/>
  <c r="D2025" i="2"/>
  <c r="E2025" i="2"/>
  <c r="F2025" i="2"/>
  <c r="C2026" i="2"/>
  <c r="D2026" i="2"/>
  <c r="E2026" i="2"/>
  <c r="F2026" i="2"/>
  <c r="C2027" i="2"/>
  <c r="D2027" i="2"/>
  <c r="E2027" i="2"/>
  <c r="F2027" i="2"/>
  <c r="C2028" i="2"/>
  <c r="D2028" i="2"/>
  <c r="E2028" i="2"/>
  <c r="F2028" i="2"/>
  <c r="C2029" i="2"/>
  <c r="D2029" i="2"/>
  <c r="E2029" i="2"/>
  <c r="F2029" i="2"/>
  <c r="C2030" i="2"/>
  <c r="D2030" i="2"/>
  <c r="E2030" i="2"/>
  <c r="F2030" i="2"/>
  <c r="C2031" i="2"/>
  <c r="D2031" i="2"/>
  <c r="E2031" i="2"/>
  <c r="F2031" i="2"/>
  <c r="C2032" i="2"/>
  <c r="D2032" i="2"/>
  <c r="E2032" i="2"/>
  <c r="F2032" i="2"/>
  <c r="C2033" i="2"/>
  <c r="D2033" i="2"/>
  <c r="E2033" i="2"/>
  <c r="F2033" i="2"/>
  <c r="C2034" i="2"/>
  <c r="D2034" i="2"/>
  <c r="E2034" i="2"/>
  <c r="F2034" i="2"/>
  <c r="C2035" i="2"/>
  <c r="D2035" i="2"/>
  <c r="E2035" i="2"/>
  <c r="F2035" i="2"/>
  <c r="C2036" i="2"/>
  <c r="D2036" i="2"/>
  <c r="E2036" i="2"/>
  <c r="F2036" i="2"/>
  <c r="C2037" i="2"/>
  <c r="D2037" i="2"/>
  <c r="E2037" i="2"/>
  <c r="F2037" i="2"/>
  <c r="C2038" i="2"/>
  <c r="D2038" i="2"/>
  <c r="E2038" i="2"/>
  <c r="F2038" i="2"/>
  <c r="C2039" i="2"/>
  <c r="D2039" i="2"/>
  <c r="E2039" i="2"/>
  <c r="F2039" i="2"/>
  <c r="C2040" i="2"/>
  <c r="D2040" i="2"/>
  <c r="E2040" i="2"/>
  <c r="F2040" i="2"/>
  <c r="C2041" i="2"/>
  <c r="D2041" i="2"/>
  <c r="E2041" i="2"/>
  <c r="F2041" i="2"/>
  <c r="C2042" i="2"/>
  <c r="D2042" i="2"/>
  <c r="E2042" i="2"/>
  <c r="F2042" i="2"/>
  <c r="C2043" i="2"/>
  <c r="D2043" i="2"/>
  <c r="E2043" i="2"/>
  <c r="F2043" i="2"/>
  <c r="C2044" i="2"/>
  <c r="D2044" i="2"/>
  <c r="E2044" i="2"/>
  <c r="F2044" i="2"/>
  <c r="C2045" i="2"/>
  <c r="D2045" i="2"/>
  <c r="E2045" i="2"/>
  <c r="F2045" i="2"/>
  <c r="C2046" i="2"/>
  <c r="D2046" i="2"/>
  <c r="E2046" i="2"/>
  <c r="F2046" i="2"/>
  <c r="C2047" i="2"/>
  <c r="D2047" i="2"/>
  <c r="E2047" i="2"/>
  <c r="F2047" i="2"/>
  <c r="C2048" i="2"/>
  <c r="D2048" i="2"/>
  <c r="E2048" i="2"/>
  <c r="F2048" i="2"/>
  <c r="C2049" i="2"/>
  <c r="D2049" i="2"/>
  <c r="E2049" i="2"/>
  <c r="F2049" i="2"/>
  <c r="C2050" i="2"/>
  <c r="D2050" i="2"/>
  <c r="E2050" i="2"/>
  <c r="F2050" i="2"/>
  <c r="C2051" i="2"/>
  <c r="D2051" i="2"/>
  <c r="E2051" i="2"/>
  <c r="F2051" i="2"/>
  <c r="C2052" i="2"/>
  <c r="D2052" i="2"/>
  <c r="E2052" i="2"/>
  <c r="F2052" i="2"/>
  <c r="C2053" i="2"/>
  <c r="D2053" i="2"/>
  <c r="E2053" i="2"/>
  <c r="F2053" i="2"/>
  <c r="C2054" i="2"/>
  <c r="D2054" i="2"/>
  <c r="E2054" i="2"/>
  <c r="F2054" i="2"/>
  <c r="C2055" i="2"/>
  <c r="D2055" i="2"/>
  <c r="E2055" i="2"/>
  <c r="F2055" i="2"/>
  <c r="C2056" i="2"/>
  <c r="D2056" i="2"/>
  <c r="E2056" i="2"/>
  <c r="F2056" i="2"/>
  <c r="C2057" i="2"/>
  <c r="D2057" i="2"/>
  <c r="E2057" i="2"/>
  <c r="F2057" i="2"/>
  <c r="C2058" i="2"/>
  <c r="D2058" i="2"/>
  <c r="E2058" i="2"/>
  <c r="F2058" i="2"/>
  <c r="C2059" i="2"/>
  <c r="D2059" i="2"/>
  <c r="E2059" i="2"/>
  <c r="F2059" i="2"/>
  <c r="C2060" i="2"/>
  <c r="D2060" i="2"/>
  <c r="E2060" i="2"/>
  <c r="F2060" i="2"/>
  <c r="C2061" i="2"/>
  <c r="D2061" i="2"/>
  <c r="E2061" i="2"/>
  <c r="F2061" i="2"/>
  <c r="C2062" i="2"/>
  <c r="D2062" i="2"/>
  <c r="E2062" i="2"/>
  <c r="F2062" i="2"/>
  <c r="C2063" i="2"/>
  <c r="D2063" i="2"/>
  <c r="E2063" i="2"/>
  <c r="F2063" i="2"/>
  <c r="C2064" i="2"/>
  <c r="D2064" i="2"/>
  <c r="E2064" i="2"/>
  <c r="F2064" i="2"/>
  <c r="C2065" i="2"/>
  <c r="D2065" i="2"/>
  <c r="E2065" i="2"/>
  <c r="F2065" i="2"/>
  <c r="C2066" i="2"/>
  <c r="D2066" i="2"/>
  <c r="E2066" i="2"/>
  <c r="F2066" i="2"/>
  <c r="C2067" i="2"/>
  <c r="D2067" i="2"/>
  <c r="E2067" i="2"/>
  <c r="F2067" i="2"/>
  <c r="C2068" i="2"/>
  <c r="D2068" i="2"/>
  <c r="E2068" i="2"/>
  <c r="F2068" i="2"/>
  <c r="C2069" i="2"/>
  <c r="D2069" i="2"/>
  <c r="E2069" i="2"/>
  <c r="F2069" i="2"/>
  <c r="C2070" i="2"/>
  <c r="D2070" i="2"/>
  <c r="E2070" i="2"/>
  <c r="F2070" i="2"/>
  <c r="C2071" i="2"/>
  <c r="D2071" i="2"/>
  <c r="E2071" i="2"/>
  <c r="F2071" i="2"/>
  <c r="C2072" i="2"/>
  <c r="D2072" i="2"/>
  <c r="E2072" i="2"/>
  <c r="F2072" i="2"/>
  <c r="C2073" i="2"/>
  <c r="D2073" i="2"/>
  <c r="E2073" i="2"/>
  <c r="F2073" i="2"/>
  <c r="C2074" i="2"/>
  <c r="D2074" i="2"/>
  <c r="E2074" i="2"/>
  <c r="F2074" i="2"/>
  <c r="C2075" i="2"/>
  <c r="D2075" i="2"/>
  <c r="E2075" i="2"/>
  <c r="F2075" i="2"/>
  <c r="C2076" i="2"/>
  <c r="D2076" i="2"/>
  <c r="E2076" i="2"/>
  <c r="F2076" i="2"/>
  <c r="C2077" i="2"/>
  <c r="D2077" i="2"/>
  <c r="E2077" i="2"/>
  <c r="F2077" i="2"/>
  <c r="C2078" i="2"/>
  <c r="D2078" i="2"/>
  <c r="E2078" i="2"/>
  <c r="F2078" i="2"/>
  <c r="C2079" i="2"/>
  <c r="D2079" i="2"/>
  <c r="E2079" i="2"/>
  <c r="F2079" i="2"/>
  <c r="C2080" i="2"/>
  <c r="D2080" i="2"/>
  <c r="E2080" i="2"/>
  <c r="F2080" i="2"/>
  <c r="C2081" i="2"/>
  <c r="D2081" i="2"/>
  <c r="E2081" i="2"/>
  <c r="F2081" i="2"/>
  <c r="C2082" i="2"/>
  <c r="D2082" i="2"/>
  <c r="E2082" i="2"/>
  <c r="F2082" i="2"/>
  <c r="C2083" i="2"/>
  <c r="D2083" i="2"/>
  <c r="E2083" i="2"/>
  <c r="F2083" i="2"/>
  <c r="C2084" i="2"/>
  <c r="D2084" i="2"/>
  <c r="E2084" i="2"/>
  <c r="F2084" i="2"/>
  <c r="C2085" i="2"/>
  <c r="D2085" i="2"/>
  <c r="E2085" i="2"/>
  <c r="F2085" i="2"/>
  <c r="C2086" i="2"/>
  <c r="D2086" i="2"/>
  <c r="E2086" i="2"/>
  <c r="F2086" i="2"/>
  <c r="C2087" i="2"/>
  <c r="D2087" i="2"/>
  <c r="E2087" i="2"/>
  <c r="F2087" i="2"/>
  <c r="C2088" i="2"/>
  <c r="D2088" i="2"/>
  <c r="E2088" i="2"/>
  <c r="F2088" i="2"/>
  <c r="C2089" i="2"/>
  <c r="D2089" i="2"/>
  <c r="E2089" i="2"/>
  <c r="F2089" i="2"/>
  <c r="C2090" i="2"/>
  <c r="D2090" i="2"/>
  <c r="E2090" i="2"/>
  <c r="F2090" i="2"/>
  <c r="C2091" i="2"/>
  <c r="D2091" i="2"/>
  <c r="E2091" i="2"/>
  <c r="F2091" i="2"/>
  <c r="C2092" i="2"/>
  <c r="D2092" i="2"/>
  <c r="E2092" i="2"/>
  <c r="F2092" i="2"/>
  <c r="C2093" i="2"/>
  <c r="D2093" i="2"/>
  <c r="E2093" i="2"/>
  <c r="F2093" i="2"/>
  <c r="C2094" i="2"/>
  <c r="D2094" i="2"/>
  <c r="E2094" i="2"/>
  <c r="F2094" i="2"/>
  <c r="C2095" i="2"/>
  <c r="D2095" i="2"/>
  <c r="E2095" i="2"/>
  <c r="F2095" i="2"/>
  <c r="C2096" i="2"/>
  <c r="D2096" i="2"/>
  <c r="E2096" i="2"/>
  <c r="F2096" i="2"/>
  <c r="C2097" i="2"/>
  <c r="D2097" i="2"/>
  <c r="E2097" i="2"/>
  <c r="F2097" i="2"/>
  <c r="C2098" i="2"/>
  <c r="D2098" i="2"/>
  <c r="E2098" i="2"/>
  <c r="F2098" i="2"/>
  <c r="C2099" i="2"/>
  <c r="D2099" i="2"/>
  <c r="E2099" i="2"/>
  <c r="F2099" i="2"/>
  <c r="C2100" i="2"/>
  <c r="D2100" i="2"/>
  <c r="E2100" i="2"/>
  <c r="F2100" i="2"/>
  <c r="C2101" i="2"/>
  <c r="D2101" i="2"/>
  <c r="E2101" i="2"/>
  <c r="F2101" i="2"/>
  <c r="C2102" i="2"/>
  <c r="D2102" i="2"/>
  <c r="E2102" i="2"/>
  <c r="F2102" i="2"/>
  <c r="C2103" i="2"/>
  <c r="D2103" i="2"/>
  <c r="E2103" i="2"/>
  <c r="F2103" i="2"/>
  <c r="C2104" i="2"/>
  <c r="D2104" i="2"/>
  <c r="E2104" i="2"/>
  <c r="F2104" i="2"/>
  <c r="C2105" i="2"/>
  <c r="D2105" i="2"/>
  <c r="E2105" i="2"/>
  <c r="F2105" i="2"/>
  <c r="C2106" i="2"/>
  <c r="D2106" i="2"/>
  <c r="E2106" i="2"/>
  <c r="F2106" i="2"/>
  <c r="C2107" i="2"/>
  <c r="D2107" i="2"/>
  <c r="E2107" i="2"/>
  <c r="F2107" i="2"/>
  <c r="C2108" i="2"/>
  <c r="D2108" i="2"/>
  <c r="E2108" i="2"/>
  <c r="F2108" i="2"/>
  <c r="C2109" i="2"/>
  <c r="D2109" i="2"/>
  <c r="E2109" i="2"/>
  <c r="F2109" i="2"/>
  <c r="C2110" i="2"/>
  <c r="D2110" i="2"/>
  <c r="E2110" i="2"/>
  <c r="F2110" i="2"/>
  <c r="C2111" i="2"/>
  <c r="D2111" i="2"/>
  <c r="E2111" i="2"/>
  <c r="F2111" i="2"/>
  <c r="C2112" i="2"/>
  <c r="D2112" i="2"/>
  <c r="E2112" i="2"/>
  <c r="F2112" i="2"/>
  <c r="C2113" i="2"/>
  <c r="D2113" i="2"/>
  <c r="E2113" i="2"/>
  <c r="F2113" i="2"/>
  <c r="C2114" i="2"/>
  <c r="D2114" i="2"/>
  <c r="E2114" i="2"/>
  <c r="F2114" i="2"/>
  <c r="C2115" i="2"/>
  <c r="D2115" i="2"/>
  <c r="E2115" i="2"/>
  <c r="F2115" i="2"/>
  <c r="C2116" i="2"/>
  <c r="D2116" i="2"/>
  <c r="E2116" i="2"/>
  <c r="F2116" i="2"/>
  <c r="C2117" i="2"/>
  <c r="D2117" i="2"/>
  <c r="E2117" i="2"/>
  <c r="F2117" i="2"/>
  <c r="C2118" i="2"/>
  <c r="D2118" i="2"/>
  <c r="E2118" i="2"/>
  <c r="F2118" i="2"/>
  <c r="C2119" i="2"/>
  <c r="D2119" i="2"/>
  <c r="E2119" i="2"/>
  <c r="F2119" i="2"/>
  <c r="C2120" i="2"/>
  <c r="D2120" i="2"/>
  <c r="E2120" i="2"/>
  <c r="F2120" i="2"/>
  <c r="C2121" i="2"/>
  <c r="D2121" i="2"/>
  <c r="E2121" i="2"/>
  <c r="F2121" i="2"/>
  <c r="C2122" i="2"/>
  <c r="D2122" i="2"/>
  <c r="E2122" i="2"/>
  <c r="F2122" i="2"/>
  <c r="C2123" i="2"/>
  <c r="D2123" i="2"/>
  <c r="E2123" i="2"/>
  <c r="F2123" i="2"/>
  <c r="C2124" i="2"/>
  <c r="D2124" i="2"/>
  <c r="E2124" i="2"/>
  <c r="F2124" i="2"/>
  <c r="C2125" i="2"/>
  <c r="D2125" i="2"/>
  <c r="E2125" i="2"/>
  <c r="F2125" i="2"/>
  <c r="C2126" i="2"/>
  <c r="D2126" i="2"/>
  <c r="E2126" i="2"/>
  <c r="F2126" i="2"/>
  <c r="C2127" i="2"/>
  <c r="D2127" i="2"/>
  <c r="E2127" i="2"/>
  <c r="F2127" i="2"/>
  <c r="C2128" i="2"/>
  <c r="D2128" i="2"/>
  <c r="E2128" i="2"/>
  <c r="F2128" i="2"/>
  <c r="C2129" i="2"/>
  <c r="D2129" i="2"/>
  <c r="E2129" i="2"/>
  <c r="F2129" i="2"/>
  <c r="C2130" i="2"/>
  <c r="D2130" i="2"/>
  <c r="E2130" i="2"/>
  <c r="F2130" i="2"/>
  <c r="C2131" i="2"/>
  <c r="D2131" i="2"/>
  <c r="E2131" i="2"/>
  <c r="F2131" i="2"/>
  <c r="C2132" i="2"/>
  <c r="D2132" i="2"/>
  <c r="E2132" i="2"/>
  <c r="F2132" i="2"/>
  <c r="C2133" i="2"/>
  <c r="D2133" i="2"/>
  <c r="E2133" i="2"/>
  <c r="F2133" i="2"/>
  <c r="C2134" i="2"/>
  <c r="D2134" i="2"/>
  <c r="E2134" i="2"/>
  <c r="F2134" i="2"/>
  <c r="C2135" i="2"/>
  <c r="D2135" i="2"/>
  <c r="E2135" i="2"/>
  <c r="F2135" i="2"/>
  <c r="C2136" i="2"/>
  <c r="D2136" i="2"/>
  <c r="E2136" i="2"/>
  <c r="F2136" i="2"/>
  <c r="C2137" i="2"/>
  <c r="D2137" i="2"/>
  <c r="E2137" i="2"/>
  <c r="F2137" i="2"/>
  <c r="C2138" i="2"/>
  <c r="D2138" i="2"/>
  <c r="E2138" i="2"/>
  <c r="F2138" i="2"/>
  <c r="C2139" i="2"/>
  <c r="D2139" i="2"/>
  <c r="E2139" i="2"/>
  <c r="F2139" i="2"/>
  <c r="C2140" i="2"/>
  <c r="D2140" i="2"/>
  <c r="E2140" i="2"/>
  <c r="F2140" i="2"/>
  <c r="C2141" i="2"/>
  <c r="D2141" i="2"/>
  <c r="E2141" i="2"/>
  <c r="F2141" i="2"/>
  <c r="C2142" i="2"/>
  <c r="D2142" i="2"/>
  <c r="E2142" i="2"/>
  <c r="F2142" i="2"/>
  <c r="C2143" i="2"/>
  <c r="D2143" i="2"/>
  <c r="E2143" i="2"/>
  <c r="F2143" i="2"/>
  <c r="C2144" i="2"/>
  <c r="D2144" i="2"/>
  <c r="E2144" i="2"/>
  <c r="F2144" i="2"/>
  <c r="C2145" i="2"/>
  <c r="D2145" i="2"/>
  <c r="E2145" i="2"/>
  <c r="F2145" i="2"/>
  <c r="C2146" i="2"/>
  <c r="D2146" i="2"/>
  <c r="E2146" i="2"/>
  <c r="F2146" i="2"/>
  <c r="C2147" i="2"/>
  <c r="D2147" i="2"/>
  <c r="E2147" i="2"/>
  <c r="F2147" i="2"/>
  <c r="C2148" i="2"/>
  <c r="D2148" i="2"/>
  <c r="E2148" i="2"/>
  <c r="F2148" i="2"/>
  <c r="C2827" i="2"/>
  <c r="D2827" i="2"/>
  <c r="E2827" i="2"/>
  <c r="F2827" i="2"/>
  <c r="C2219" i="2"/>
  <c r="D2219" i="2"/>
  <c r="E2219" i="2"/>
  <c r="F2219" i="2"/>
  <c r="C2220" i="2"/>
  <c r="D2220" i="2"/>
  <c r="E2220" i="2"/>
  <c r="F2220" i="2"/>
  <c r="C2221" i="2"/>
  <c r="D2221" i="2"/>
  <c r="E2221" i="2"/>
  <c r="F2221" i="2"/>
  <c r="C2828" i="2"/>
  <c r="D2828" i="2"/>
  <c r="E2828" i="2"/>
  <c r="F2828" i="2"/>
  <c r="C2829" i="2"/>
  <c r="D2829" i="2"/>
  <c r="E2829" i="2"/>
  <c r="F2829" i="2"/>
  <c r="C2222" i="2"/>
  <c r="D2222" i="2"/>
  <c r="E2222" i="2"/>
  <c r="F2222" i="2"/>
  <c r="C2223" i="2"/>
  <c r="D2223" i="2"/>
  <c r="E2223" i="2"/>
  <c r="F2223" i="2"/>
  <c r="C2830" i="2"/>
  <c r="D2830" i="2"/>
  <c r="E2830" i="2"/>
  <c r="F2830" i="2"/>
  <c r="C2224" i="2"/>
  <c r="D2224" i="2"/>
  <c r="E2224" i="2"/>
  <c r="F2224" i="2"/>
  <c r="C2225" i="2"/>
  <c r="D2225" i="2"/>
  <c r="E2225" i="2"/>
  <c r="F2225" i="2"/>
  <c r="C2226" i="2"/>
  <c r="D2226" i="2"/>
  <c r="E2226" i="2"/>
  <c r="F2226" i="2"/>
  <c r="C2831" i="2"/>
  <c r="D2831" i="2"/>
  <c r="E2831" i="2"/>
  <c r="F2831" i="2"/>
  <c r="C2227" i="2"/>
  <c r="D2227" i="2"/>
  <c r="E2227" i="2"/>
  <c r="F2227" i="2"/>
  <c r="C2228" i="2"/>
  <c r="D2228" i="2"/>
  <c r="E2228" i="2"/>
  <c r="F2228" i="2"/>
  <c r="C2229" i="2"/>
  <c r="D2229" i="2"/>
  <c r="E2229" i="2"/>
  <c r="F2229" i="2"/>
  <c r="C2230" i="2"/>
  <c r="D2230" i="2"/>
  <c r="E2230" i="2"/>
  <c r="F2230" i="2"/>
  <c r="C2231" i="2"/>
  <c r="D2231" i="2"/>
  <c r="E2231" i="2"/>
  <c r="F2231" i="2"/>
  <c r="C2232" i="2"/>
  <c r="D2232" i="2"/>
  <c r="E2232" i="2"/>
  <c r="F2232" i="2"/>
  <c r="C2233" i="2"/>
  <c r="D2233" i="2"/>
  <c r="E2233" i="2"/>
  <c r="F2233" i="2"/>
  <c r="C2234" i="2"/>
  <c r="D2234" i="2"/>
  <c r="E2234" i="2"/>
  <c r="F2234" i="2"/>
  <c r="C2235" i="2"/>
  <c r="D2235" i="2"/>
  <c r="E2235" i="2"/>
  <c r="F2235" i="2"/>
  <c r="C2236" i="2"/>
  <c r="D2236" i="2"/>
  <c r="E2236" i="2"/>
  <c r="F2236" i="2"/>
  <c r="C2237" i="2"/>
  <c r="D2237" i="2"/>
  <c r="E2237" i="2"/>
  <c r="F2237" i="2"/>
  <c r="C2238" i="2"/>
  <c r="D2238" i="2"/>
  <c r="E2238" i="2"/>
  <c r="F2238" i="2"/>
  <c r="C2239" i="2"/>
  <c r="D2239" i="2"/>
  <c r="E2239" i="2"/>
  <c r="F2239" i="2"/>
  <c r="C2240" i="2"/>
  <c r="D2240" i="2"/>
  <c r="E2240" i="2"/>
  <c r="F2240" i="2"/>
  <c r="C2241" i="2"/>
  <c r="D2241" i="2"/>
  <c r="E2241" i="2"/>
  <c r="F2241" i="2"/>
  <c r="C2242" i="2"/>
  <c r="D2242" i="2"/>
  <c r="E2242" i="2"/>
  <c r="F2242" i="2"/>
  <c r="C2243" i="2"/>
  <c r="D2243" i="2"/>
  <c r="E2243" i="2"/>
  <c r="F2243" i="2"/>
  <c r="C2244" i="2"/>
  <c r="D2244" i="2"/>
  <c r="E2244" i="2"/>
  <c r="F2244" i="2"/>
  <c r="C2245" i="2"/>
  <c r="D2245" i="2"/>
  <c r="E2245" i="2"/>
  <c r="F2245" i="2"/>
  <c r="C2246" i="2"/>
  <c r="D2246" i="2"/>
  <c r="E2246" i="2"/>
  <c r="F2246" i="2"/>
  <c r="C2247" i="2"/>
  <c r="D2247" i="2"/>
  <c r="E2247" i="2"/>
  <c r="F2247" i="2"/>
  <c r="C2248" i="2"/>
  <c r="D2248" i="2"/>
  <c r="E2248" i="2"/>
  <c r="F2248" i="2"/>
  <c r="C2249" i="2"/>
  <c r="D2249" i="2"/>
  <c r="E2249" i="2"/>
  <c r="F2249" i="2"/>
  <c r="C2250" i="2"/>
  <c r="D2250" i="2"/>
  <c r="E2250" i="2"/>
  <c r="F2250" i="2"/>
  <c r="C2251" i="2"/>
  <c r="D2251" i="2"/>
  <c r="E2251" i="2"/>
  <c r="F2251" i="2"/>
  <c r="C2252" i="2"/>
  <c r="D2252" i="2"/>
  <c r="E2252" i="2"/>
  <c r="F2252" i="2"/>
  <c r="C2253" i="2"/>
  <c r="D2253" i="2"/>
  <c r="E2253" i="2"/>
  <c r="F2253" i="2"/>
  <c r="C2254" i="2"/>
  <c r="D2254" i="2"/>
  <c r="E2254" i="2"/>
  <c r="F2254" i="2"/>
  <c r="C2255" i="2"/>
  <c r="D2255" i="2"/>
  <c r="E2255" i="2"/>
  <c r="F2255" i="2"/>
  <c r="C2256" i="2"/>
  <c r="D2256" i="2"/>
  <c r="E2256" i="2"/>
  <c r="F2256" i="2"/>
  <c r="C2257" i="2"/>
  <c r="D2257" i="2"/>
  <c r="E2257" i="2"/>
  <c r="F2257" i="2"/>
  <c r="C2258" i="2"/>
  <c r="D2258" i="2"/>
  <c r="E2258" i="2"/>
  <c r="F2258" i="2"/>
  <c r="C2259" i="2"/>
  <c r="D2259" i="2"/>
  <c r="E2259" i="2"/>
  <c r="F2259" i="2"/>
  <c r="C2260" i="2"/>
  <c r="D2260" i="2"/>
  <c r="E2260" i="2"/>
  <c r="F2260" i="2"/>
  <c r="C2261" i="2"/>
  <c r="D2261" i="2"/>
  <c r="E2261" i="2"/>
  <c r="F2261" i="2"/>
  <c r="C2262" i="2"/>
  <c r="D2262" i="2"/>
  <c r="E2262" i="2"/>
  <c r="F2262" i="2"/>
  <c r="C2263" i="2"/>
  <c r="D2263" i="2"/>
  <c r="E2263" i="2"/>
  <c r="F2263" i="2"/>
  <c r="C2264" i="2"/>
  <c r="D2264" i="2"/>
  <c r="E2264" i="2"/>
  <c r="F2264" i="2"/>
  <c r="C2265" i="2"/>
  <c r="D2265" i="2"/>
  <c r="E2265" i="2"/>
  <c r="F2265" i="2"/>
  <c r="C2266" i="2"/>
  <c r="D2266" i="2"/>
  <c r="E2266" i="2"/>
  <c r="F2266" i="2"/>
  <c r="C2267" i="2"/>
  <c r="D2267" i="2"/>
  <c r="E2267" i="2"/>
  <c r="F2267" i="2"/>
  <c r="C2268" i="2"/>
  <c r="D2268" i="2"/>
  <c r="E2268" i="2"/>
  <c r="F2268" i="2"/>
  <c r="C2269" i="2"/>
  <c r="D2269" i="2"/>
  <c r="E2269" i="2"/>
  <c r="F2269" i="2"/>
  <c r="C2270" i="2"/>
  <c r="D2270" i="2"/>
  <c r="E2270" i="2"/>
  <c r="F2270" i="2"/>
  <c r="C1458" i="2"/>
  <c r="D1458" i="2"/>
  <c r="E1458" i="2"/>
  <c r="F1458" i="2"/>
  <c r="C2864" i="2"/>
  <c r="D2864" i="2"/>
  <c r="E2864" i="2"/>
  <c r="F2864" i="2"/>
  <c r="C2865" i="2"/>
  <c r="D2865" i="2"/>
  <c r="E2865" i="2"/>
  <c r="F2865" i="2"/>
  <c r="C2866" i="2"/>
  <c r="D2866" i="2"/>
  <c r="E2866" i="2"/>
  <c r="F2866" i="2"/>
  <c r="C2867" i="2"/>
  <c r="D2867" i="2"/>
  <c r="E2867" i="2"/>
  <c r="F2867" i="2"/>
  <c r="C2868" i="2"/>
  <c r="D2868" i="2"/>
  <c r="E2868" i="2"/>
  <c r="F2868" i="2"/>
  <c r="C2869" i="2"/>
  <c r="D2869" i="2"/>
  <c r="E2869" i="2"/>
  <c r="F2869" i="2"/>
  <c r="C2870" i="2"/>
  <c r="D2870" i="2"/>
  <c r="E2870" i="2"/>
  <c r="F2870" i="2"/>
  <c r="C2871" i="2"/>
  <c r="D2871" i="2"/>
  <c r="E2871" i="2"/>
  <c r="F2871" i="2"/>
  <c r="C2872" i="2"/>
  <c r="D2872" i="2"/>
  <c r="E2872" i="2"/>
  <c r="F2872" i="2"/>
  <c r="C2873" i="2"/>
  <c r="D2873" i="2"/>
  <c r="E2873" i="2"/>
  <c r="F2873" i="2"/>
  <c r="C2874" i="2"/>
  <c r="D2874" i="2"/>
  <c r="E2874" i="2"/>
  <c r="F2874" i="2"/>
  <c r="C2875" i="2"/>
  <c r="D2875" i="2"/>
  <c r="E2875" i="2"/>
  <c r="F2875" i="2"/>
  <c r="C2876" i="2"/>
  <c r="D2876" i="2"/>
  <c r="E2876" i="2"/>
  <c r="F2876" i="2"/>
  <c r="C2877" i="2"/>
  <c r="D2877" i="2"/>
  <c r="E2877" i="2"/>
  <c r="F2877" i="2"/>
  <c r="C2878" i="2"/>
  <c r="D2878" i="2"/>
  <c r="E2878" i="2"/>
  <c r="F2878" i="2"/>
  <c r="C1459" i="2"/>
  <c r="D1459" i="2"/>
  <c r="E1459" i="2"/>
  <c r="F1459" i="2"/>
  <c r="C2879" i="2"/>
  <c r="D2879" i="2"/>
  <c r="E2879" i="2"/>
  <c r="F2879" i="2"/>
  <c r="C2880" i="2"/>
  <c r="D2880" i="2"/>
  <c r="E2880" i="2"/>
  <c r="F2880" i="2"/>
  <c r="C2881" i="2"/>
  <c r="D2881" i="2"/>
  <c r="E2881" i="2"/>
  <c r="F2881" i="2"/>
  <c r="C1460" i="2"/>
  <c r="D1460" i="2"/>
  <c r="E1460" i="2"/>
  <c r="F1460" i="2"/>
  <c r="C2882" i="2"/>
  <c r="D2882" i="2"/>
  <c r="E2882" i="2"/>
  <c r="F2882" i="2"/>
  <c r="C2883" i="2"/>
  <c r="D2883" i="2"/>
  <c r="E2883" i="2"/>
  <c r="F2883" i="2"/>
  <c r="C2884" i="2"/>
  <c r="D2884" i="2"/>
  <c r="E2884" i="2"/>
  <c r="F2884" i="2"/>
  <c r="C2885" i="2"/>
  <c r="D2885" i="2"/>
  <c r="E2885" i="2"/>
  <c r="F2885" i="2"/>
  <c r="C2886" i="2"/>
  <c r="D2886" i="2"/>
  <c r="E2886" i="2"/>
  <c r="F2886" i="2"/>
  <c r="C2887" i="2"/>
  <c r="D2887" i="2"/>
  <c r="E2887" i="2"/>
  <c r="F2887" i="2"/>
  <c r="C2888" i="2"/>
  <c r="D2888" i="2"/>
  <c r="E2888" i="2"/>
  <c r="F2888" i="2"/>
  <c r="C2889" i="2"/>
  <c r="D2889" i="2"/>
  <c r="E2889" i="2"/>
  <c r="F2889" i="2"/>
  <c r="C2890" i="2"/>
  <c r="D2890" i="2"/>
  <c r="E2890" i="2"/>
  <c r="F2890" i="2"/>
  <c r="C2891" i="2"/>
  <c r="D2891" i="2"/>
  <c r="E2891" i="2"/>
  <c r="F2891" i="2"/>
  <c r="C2892" i="2"/>
  <c r="D2892" i="2"/>
  <c r="E2892" i="2"/>
  <c r="F2892" i="2"/>
  <c r="C1461" i="2"/>
  <c r="D1461" i="2"/>
  <c r="E1461" i="2"/>
  <c r="F1461" i="2"/>
  <c r="C2893" i="2"/>
  <c r="D2893" i="2"/>
  <c r="E2893" i="2"/>
  <c r="F2893" i="2"/>
  <c r="C2894" i="2"/>
  <c r="D2894" i="2"/>
  <c r="E2894" i="2"/>
  <c r="F2894" i="2"/>
  <c r="C2895" i="2"/>
  <c r="D2895" i="2"/>
  <c r="E2895" i="2"/>
  <c r="F2895" i="2"/>
  <c r="C2896" i="2"/>
  <c r="D2896" i="2"/>
  <c r="E2896" i="2"/>
  <c r="F2896" i="2"/>
  <c r="C2897" i="2"/>
  <c r="D2897" i="2"/>
  <c r="E2897" i="2"/>
  <c r="F2897" i="2"/>
  <c r="C2898" i="2"/>
  <c r="D2898" i="2"/>
  <c r="E2898" i="2"/>
  <c r="F2898" i="2"/>
  <c r="C2899" i="2"/>
  <c r="D2899" i="2"/>
  <c r="E2899" i="2"/>
  <c r="F2899" i="2"/>
  <c r="C2900" i="2"/>
  <c r="D2900" i="2"/>
  <c r="E2900" i="2"/>
  <c r="F2900" i="2"/>
  <c r="C2901" i="2"/>
  <c r="D2901" i="2"/>
  <c r="E2901" i="2"/>
  <c r="F2901" i="2"/>
  <c r="C2902" i="2"/>
  <c r="D2902" i="2"/>
  <c r="E2902" i="2"/>
  <c r="F2902" i="2"/>
  <c r="C2903" i="2"/>
  <c r="D2903" i="2"/>
  <c r="E2903" i="2"/>
  <c r="F2903" i="2"/>
  <c r="C2904" i="2"/>
  <c r="D2904" i="2"/>
  <c r="E2904" i="2"/>
  <c r="F2904" i="2"/>
  <c r="C2905" i="2"/>
  <c r="D2905" i="2"/>
  <c r="E2905" i="2"/>
  <c r="F2905" i="2"/>
  <c r="C1462" i="2"/>
  <c r="D1462" i="2"/>
  <c r="E1462" i="2"/>
  <c r="F1462" i="2"/>
  <c r="C2906" i="2"/>
  <c r="D2906" i="2"/>
  <c r="E2906" i="2"/>
  <c r="F2906" i="2"/>
  <c r="C2907" i="2"/>
  <c r="D2907" i="2"/>
  <c r="E2907" i="2"/>
  <c r="F2907" i="2"/>
  <c r="C2908" i="2"/>
  <c r="D2908" i="2"/>
  <c r="E2908" i="2"/>
  <c r="F2908" i="2"/>
  <c r="C2909" i="2"/>
  <c r="D2909" i="2"/>
  <c r="E2909" i="2"/>
  <c r="F2909" i="2"/>
  <c r="C1463" i="2"/>
  <c r="D1463" i="2"/>
  <c r="E1463" i="2"/>
  <c r="F1463" i="2"/>
  <c r="C2910" i="2"/>
  <c r="D2910" i="2"/>
  <c r="E2910" i="2"/>
  <c r="F2910" i="2"/>
  <c r="C2911" i="2"/>
  <c r="D2911" i="2"/>
  <c r="E2911" i="2"/>
  <c r="F2911" i="2"/>
  <c r="C2177" i="2"/>
  <c r="D2177" i="2"/>
  <c r="E2177" i="2"/>
  <c r="F2177" i="2"/>
  <c r="C2912" i="2"/>
  <c r="D2912" i="2"/>
  <c r="E2912" i="2"/>
  <c r="F2912" i="2"/>
  <c r="C2913" i="2"/>
  <c r="D2913" i="2"/>
  <c r="E2913" i="2"/>
  <c r="F2913" i="2"/>
  <c r="C2178" i="2"/>
  <c r="D2178" i="2"/>
  <c r="E2178" i="2"/>
  <c r="F2178" i="2"/>
  <c r="C2179" i="2"/>
  <c r="D2179" i="2"/>
  <c r="E2179" i="2"/>
  <c r="F2179" i="2"/>
  <c r="C2914" i="2"/>
  <c r="D2914" i="2"/>
  <c r="E2914" i="2"/>
  <c r="F2914" i="2"/>
  <c r="C2915" i="2"/>
  <c r="D2915" i="2"/>
  <c r="E2915" i="2"/>
  <c r="F2915" i="2"/>
  <c r="C2916" i="2"/>
  <c r="D2916" i="2"/>
  <c r="E2916" i="2"/>
  <c r="F2916" i="2"/>
  <c r="C2180" i="2"/>
  <c r="D2180" i="2"/>
  <c r="E2180" i="2"/>
  <c r="F2180" i="2"/>
  <c r="C2917" i="2"/>
  <c r="D2917" i="2"/>
  <c r="E2917" i="2"/>
  <c r="F2917" i="2"/>
  <c r="C2918" i="2"/>
  <c r="D2918" i="2"/>
  <c r="E2918" i="2"/>
  <c r="F2918" i="2"/>
  <c r="C2919" i="2"/>
  <c r="D2919" i="2"/>
  <c r="E2919" i="2"/>
  <c r="F2919" i="2"/>
  <c r="C2920" i="2"/>
  <c r="D2920" i="2"/>
  <c r="E2920" i="2"/>
  <c r="F2920" i="2"/>
  <c r="C2921" i="2"/>
  <c r="D2921" i="2"/>
  <c r="E2921" i="2"/>
  <c r="F2921" i="2"/>
  <c r="C2922" i="2"/>
  <c r="D2922" i="2"/>
  <c r="E2922" i="2"/>
  <c r="F2922" i="2"/>
  <c r="C2923" i="2"/>
  <c r="D2923" i="2"/>
  <c r="E2923" i="2"/>
  <c r="F2923" i="2"/>
  <c r="C2924" i="2"/>
  <c r="D2924" i="2"/>
  <c r="E2924" i="2"/>
  <c r="F2924" i="2"/>
  <c r="C2925" i="2"/>
  <c r="D2925" i="2"/>
  <c r="E2925" i="2"/>
  <c r="F2925" i="2"/>
  <c r="C2181" i="2"/>
  <c r="D2181" i="2"/>
  <c r="E2181" i="2"/>
  <c r="F2181" i="2"/>
  <c r="C2926" i="2"/>
  <c r="D2926" i="2"/>
  <c r="E2926" i="2"/>
  <c r="F2926" i="2"/>
  <c r="C2927" i="2"/>
  <c r="D2927" i="2"/>
  <c r="E2927" i="2"/>
  <c r="F2927" i="2"/>
  <c r="C2928" i="2"/>
  <c r="D2928" i="2"/>
  <c r="E2928" i="2"/>
  <c r="F2928" i="2"/>
  <c r="C2929" i="2"/>
  <c r="D2929" i="2"/>
  <c r="E2929" i="2"/>
  <c r="F2929" i="2"/>
  <c r="C2930" i="2"/>
  <c r="D2930" i="2"/>
  <c r="E2930" i="2"/>
  <c r="F2930" i="2"/>
  <c r="C2931" i="2"/>
  <c r="D2931" i="2"/>
  <c r="E2931" i="2"/>
  <c r="F2931" i="2"/>
  <c r="C2932" i="2"/>
  <c r="D2932" i="2"/>
  <c r="E2932" i="2"/>
  <c r="F2932" i="2"/>
  <c r="C2933" i="2"/>
  <c r="D2933" i="2"/>
  <c r="E2933" i="2"/>
  <c r="F2933" i="2"/>
  <c r="C2934" i="2"/>
  <c r="D2934" i="2"/>
  <c r="E2934" i="2"/>
  <c r="F2934" i="2"/>
  <c r="C2935" i="2"/>
  <c r="D2935" i="2"/>
  <c r="E2935" i="2"/>
  <c r="F2935" i="2"/>
  <c r="C2936" i="2"/>
  <c r="D2936" i="2"/>
  <c r="E2936" i="2"/>
  <c r="F2936" i="2"/>
  <c r="C2937" i="2"/>
  <c r="D2937" i="2"/>
  <c r="E2937" i="2"/>
  <c r="F2937" i="2"/>
  <c r="C2938" i="2"/>
  <c r="D2938" i="2"/>
  <c r="E2938" i="2"/>
  <c r="F2938" i="2"/>
  <c r="C2939" i="2"/>
  <c r="D2939" i="2"/>
  <c r="E2939" i="2"/>
  <c r="F2939" i="2"/>
  <c r="C2940" i="2"/>
  <c r="D2940" i="2"/>
  <c r="E2940" i="2"/>
  <c r="F2940" i="2"/>
  <c r="C2941" i="2"/>
  <c r="D2941" i="2"/>
  <c r="E2941" i="2"/>
  <c r="F2941" i="2"/>
  <c r="C2942" i="2"/>
  <c r="D2942" i="2"/>
  <c r="E2942" i="2"/>
  <c r="F2942" i="2"/>
  <c r="C2943" i="2"/>
  <c r="D2943" i="2"/>
  <c r="E2943" i="2"/>
  <c r="F2943" i="2"/>
  <c r="C2944" i="2"/>
  <c r="D2944" i="2"/>
  <c r="E2944" i="2"/>
  <c r="F2944" i="2"/>
  <c r="C2945" i="2"/>
  <c r="D2945" i="2"/>
  <c r="E2945" i="2"/>
  <c r="F2945" i="2"/>
  <c r="C2946" i="2"/>
  <c r="D2946" i="2"/>
  <c r="E2946" i="2"/>
  <c r="F2946" i="2"/>
  <c r="C2947" i="2"/>
  <c r="D2947" i="2"/>
  <c r="E2947" i="2"/>
  <c r="F2947" i="2"/>
  <c r="C2948" i="2"/>
  <c r="D2948" i="2"/>
  <c r="E2948" i="2"/>
  <c r="F2948" i="2"/>
  <c r="C2949" i="2"/>
  <c r="D2949" i="2"/>
  <c r="E2949" i="2"/>
  <c r="F2949" i="2"/>
  <c r="C2950" i="2"/>
  <c r="D2950" i="2"/>
  <c r="E2950" i="2"/>
  <c r="F2950" i="2"/>
  <c r="C2951" i="2"/>
  <c r="D2951" i="2"/>
  <c r="E2951" i="2"/>
  <c r="F2951" i="2"/>
  <c r="C2952" i="2"/>
  <c r="D2952" i="2"/>
  <c r="E2952" i="2"/>
  <c r="F2952" i="2"/>
  <c r="C2953" i="2"/>
  <c r="D2953" i="2"/>
  <c r="E2953" i="2"/>
  <c r="F2953" i="2"/>
  <c r="C2954" i="2"/>
  <c r="D2954" i="2"/>
  <c r="E2954" i="2"/>
  <c r="F2954" i="2"/>
  <c r="C2955" i="2"/>
  <c r="D2955" i="2"/>
  <c r="E2955" i="2"/>
  <c r="F2955" i="2"/>
  <c r="C2956" i="2"/>
  <c r="D2956" i="2"/>
  <c r="E2956" i="2"/>
  <c r="F2956" i="2"/>
  <c r="C2957" i="2"/>
  <c r="D2957" i="2"/>
  <c r="E2957" i="2"/>
  <c r="F2957" i="2"/>
  <c r="C2958" i="2"/>
  <c r="D2958" i="2"/>
  <c r="E2958" i="2"/>
  <c r="F2958" i="2"/>
  <c r="C2959" i="2"/>
  <c r="D2959" i="2"/>
  <c r="E2959" i="2"/>
  <c r="F2959" i="2"/>
  <c r="C2960" i="2"/>
  <c r="D2960" i="2"/>
  <c r="E2960" i="2"/>
  <c r="F2960" i="2"/>
  <c r="C2961" i="2"/>
  <c r="D2961" i="2"/>
  <c r="E2961" i="2"/>
  <c r="F2961" i="2"/>
  <c r="C2962" i="2"/>
  <c r="D2962" i="2"/>
  <c r="E2962" i="2"/>
  <c r="F2962" i="2"/>
  <c r="C2963" i="2"/>
  <c r="D2963" i="2"/>
  <c r="E2963" i="2"/>
  <c r="F2963" i="2"/>
  <c r="C2964" i="2"/>
  <c r="D2964" i="2"/>
  <c r="E2964" i="2"/>
  <c r="F2964" i="2"/>
  <c r="C2965" i="2"/>
  <c r="D2965" i="2"/>
  <c r="E2965" i="2"/>
  <c r="F2965" i="2"/>
  <c r="C2966" i="2"/>
  <c r="D2966" i="2"/>
  <c r="E2966" i="2"/>
  <c r="F2966" i="2"/>
  <c r="C2967" i="2"/>
  <c r="D2967" i="2"/>
  <c r="E2967" i="2"/>
  <c r="F2967" i="2"/>
  <c r="C2968" i="2"/>
  <c r="D2968" i="2"/>
  <c r="E2968" i="2"/>
  <c r="F2968" i="2"/>
  <c r="C2969" i="2"/>
  <c r="D2969" i="2"/>
  <c r="E2969" i="2"/>
  <c r="F2969" i="2"/>
  <c r="C2970" i="2"/>
  <c r="D2970" i="2"/>
  <c r="E2970" i="2"/>
  <c r="F2970" i="2"/>
  <c r="C2971" i="2"/>
  <c r="D2971" i="2"/>
  <c r="E2971" i="2"/>
  <c r="F2971" i="2"/>
  <c r="C2972" i="2"/>
  <c r="D2972" i="2"/>
  <c r="E2972" i="2"/>
  <c r="F2972" i="2"/>
  <c r="C2973" i="2"/>
  <c r="D2973" i="2"/>
  <c r="E2973" i="2"/>
  <c r="F2973" i="2"/>
  <c r="C2974" i="2"/>
  <c r="D2974" i="2"/>
  <c r="E2974" i="2"/>
  <c r="F2974" i="2"/>
  <c r="C2975" i="2"/>
  <c r="D2975" i="2"/>
  <c r="E2975" i="2"/>
  <c r="F2975" i="2"/>
  <c r="C2976" i="2"/>
  <c r="D2976" i="2"/>
  <c r="E2976" i="2"/>
  <c r="F2976" i="2"/>
  <c r="C2977" i="2"/>
  <c r="D2977" i="2"/>
  <c r="E2977" i="2"/>
  <c r="F2977" i="2"/>
  <c r="C2978" i="2"/>
  <c r="D2978" i="2"/>
  <c r="E2978" i="2"/>
  <c r="F2978" i="2"/>
  <c r="C2979" i="2"/>
  <c r="D2979" i="2"/>
  <c r="E2979" i="2"/>
  <c r="F2979" i="2"/>
  <c r="C2980" i="2"/>
  <c r="D2980" i="2"/>
  <c r="E2980" i="2"/>
  <c r="F2980" i="2"/>
  <c r="C2981" i="2"/>
  <c r="D2981" i="2"/>
  <c r="E2981" i="2"/>
  <c r="F2981" i="2"/>
  <c r="C2982" i="2"/>
  <c r="D2982" i="2"/>
  <c r="E2982" i="2"/>
  <c r="F2982" i="2"/>
  <c r="C2983" i="2"/>
  <c r="D2983" i="2"/>
  <c r="E2983" i="2"/>
  <c r="F2983" i="2"/>
  <c r="C2984" i="2"/>
  <c r="D2984" i="2"/>
  <c r="E2984" i="2"/>
  <c r="F2984" i="2"/>
  <c r="C2985" i="2"/>
  <c r="D2985" i="2"/>
  <c r="E2985" i="2"/>
  <c r="F2985" i="2"/>
  <c r="C2986" i="2"/>
  <c r="D2986" i="2"/>
  <c r="E2986" i="2"/>
  <c r="F2986" i="2"/>
  <c r="C2987" i="2"/>
  <c r="D2987" i="2"/>
  <c r="E2987" i="2"/>
  <c r="F2987" i="2"/>
  <c r="C2988" i="2"/>
  <c r="D2988" i="2"/>
  <c r="E2988" i="2"/>
  <c r="F2988" i="2"/>
  <c r="C2989" i="2"/>
  <c r="D2989" i="2"/>
  <c r="E2989" i="2"/>
  <c r="F2989" i="2"/>
  <c r="C2990" i="2"/>
  <c r="D2990" i="2"/>
  <c r="E2990" i="2"/>
  <c r="F2990" i="2"/>
  <c r="C2991" i="2"/>
  <c r="D2991" i="2"/>
  <c r="E2991" i="2"/>
  <c r="F2991" i="2"/>
  <c r="C2992" i="2"/>
  <c r="D2992" i="2"/>
  <c r="E2992" i="2"/>
  <c r="F2992" i="2"/>
  <c r="C2993" i="2"/>
  <c r="D2993" i="2"/>
  <c r="E2993" i="2"/>
  <c r="F2993" i="2"/>
  <c r="C2994" i="2"/>
  <c r="D2994" i="2"/>
  <c r="E2994" i="2"/>
  <c r="F2994" i="2"/>
  <c r="C2995" i="2"/>
  <c r="D2995" i="2"/>
  <c r="E2995" i="2"/>
  <c r="F2995" i="2"/>
  <c r="C2996" i="2"/>
  <c r="D2996" i="2"/>
  <c r="E2996" i="2"/>
  <c r="F2996" i="2"/>
  <c r="C2997" i="2"/>
  <c r="D2997" i="2"/>
  <c r="E2997" i="2"/>
  <c r="F2997" i="2"/>
  <c r="C2998" i="2"/>
  <c r="D2998" i="2"/>
  <c r="E2998" i="2"/>
  <c r="F2998" i="2"/>
  <c r="C2999" i="2"/>
  <c r="D2999" i="2"/>
  <c r="E2999" i="2"/>
  <c r="F2999" i="2"/>
  <c r="C3000" i="2"/>
  <c r="D3000" i="2"/>
  <c r="E3000" i="2"/>
  <c r="F3000" i="2"/>
  <c r="C3001" i="2"/>
  <c r="D3001" i="2"/>
  <c r="E3001" i="2"/>
  <c r="F3001" i="2"/>
  <c r="C3002" i="2"/>
  <c r="D3002" i="2"/>
  <c r="E3002" i="2"/>
  <c r="F3002" i="2"/>
  <c r="C3003" i="2"/>
  <c r="D3003" i="2"/>
  <c r="E3003" i="2"/>
  <c r="F3003" i="2"/>
  <c r="C3004" i="2"/>
  <c r="D3004" i="2"/>
  <c r="E3004" i="2"/>
  <c r="F3004" i="2"/>
  <c r="C3005" i="2"/>
  <c r="D3005" i="2"/>
  <c r="E3005" i="2"/>
  <c r="F3005" i="2"/>
  <c r="C3006" i="2"/>
  <c r="D3006" i="2"/>
  <c r="E3006" i="2"/>
  <c r="F3006" i="2"/>
  <c r="C3007" i="2"/>
  <c r="D3007" i="2"/>
  <c r="E3007" i="2"/>
  <c r="F3007" i="2"/>
  <c r="C3008" i="2"/>
  <c r="D3008" i="2"/>
  <c r="E3008" i="2"/>
  <c r="F3008" i="2"/>
  <c r="C3009" i="2"/>
  <c r="D3009" i="2"/>
  <c r="E3009" i="2"/>
  <c r="F3009" i="2"/>
  <c r="C3010" i="2"/>
  <c r="D3010" i="2"/>
  <c r="E3010" i="2"/>
  <c r="F3010" i="2"/>
  <c r="C3011" i="2"/>
  <c r="D3011" i="2"/>
  <c r="E3011" i="2"/>
  <c r="F3011" i="2"/>
  <c r="C3012" i="2"/>
  <c r="D3012" i="2"/>
  <c r="E3012" i="2"/>
  <c r="F3012" i="2"/>
  <c r="C3013" i="2"/>
  <c r="D3013" i="2"/>
  <c r="E3013" i="2"/>
  <c r="F3013" i="2"/>
  <c r="C1973" i="2"/>
  <c r="D1973" i="2"/>
  <c r="E1973" i="2"/>
  <c r="F1973" i="2"/>
  <c r="C1974" i="2"/>
  <c r="D1974" i="2"/>
  <c r="E1974" i="2"/>
  <c r="F1974" i="2"/>
  <c r="C1975" i="2"/>
  <c r="D1975" i="2"/>
  <c r="E1975" i="2"/>
  <c r="F1975" i="2"/>
  <c r="C1976" i="2"/>
  <c r="D1976" i="2"/>
  <c r="E1976" i="2"/>
  <c r="F1976" i="2"/>
  <c r="C1977" i="2"/>
  <c r="D1977" i="2"/>
  <c r="E1977" i="2"/>
  <c r="F1977" i="2"/>
  <c r="C1978" i="2"/>
  <c r="D1978" i="2"/>
  <c r="E1978" i="2"/>
  <c r="F1978" i="2"/>
  <c r="C1979" i="2"/>
  <c r="D1979" i="2"/>
  <c r="E1979" i="2"/>
  <c r="F1979" i="2"/>
  <c r="C1980" i="2"/>
  <c r="D1980" i="2"/>
  <c r="E1980" i="2"/>
  <c r="F1980" i="2"/>
  <c r="C1981" i="2"/>
  <c r="D1981" i="2"/>
  <c r="E1981" i="2"/>
  <c r="F1981" i="2"/>
  <c r="C1982" i="2"/>
  <c r="D1982" i="2"/>
  <c r="E1982" i="2"/>
  <c r="F1982" i="2"/>
  <c r="C121" i="2"/>
  <c r="D121" i="2"/>
  <c r="E121" i="2"/>
  <c r="F121" i="2"/>
  <c r="C122" i="2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C128" i="2"/>
  <c r="D128" i="2"/>
  <c r="E128" i="2"/>
  <c r="F128" i="2"/>
  <c r="C1718" i="2"/>
  <c r="D1718" i="2"/>
  <c r="E1718" i="2"/>
  <c r="F1718" i="2"/>
  <c r="C1794" i="2"/>
  <c r="D1794" i="2"/>
  <c r="E1794" i="2"/>
  <c r="F1794" i="2"/>
  <c r="C2794" i="2"/>
  <c r="D2794" i="2"/>
  <c r="E2794" i="2"/>
  <c r="F2794" i="2"/>
  <c r="C2832" i="2"/>
  <c r="D2832" i="2"/>
  <c r="E2832" i="2"/>
  <c r="F2832" i="2"/>
  <c r="C1719" i="2"/>
  <c r="D1719" i="2"/>
  <c r="E1719" i="2"/>
  <c r="F1719" i="2"/>
  <c r="C1795" i="2"/>
  <c r="D1795" i="2"/>
  <c r="E1795" i="2"/>
  <c r="F1795" i="2"/>
  <c r="C2795" i="2"/>
  <c r="D2795" i="2"/>
  <c r="E2795" i="2"/>
  <c r="F2795" i="2"/>
  <c r="C2833" i="2"/>
  <c r="D2833" i="2"/>
  <c r="E2833" i="2"/>
  <c r="F2833" i="2"/>
  <c r="C1720" i="2"/>
  <c r="D1720" i="2"/>
  <c r="E1720" i="2"/>
  <c r="F1720" i="2"/>
  <c r="C1796" i="2"/>
  <c r="D1796" i="2"/>
  <c r="E1796" i="2"/>
  <c r="F1796" i="2"/>
  <c r="C2796" i="2"/>
  <c r="D2796" i="2"/>
  <c r="E2796" i="2"/>
  <c r="F2796" i="2"/>
  <c r="C2834" i="2"/>
  <c r="D2834" i="2"/>
  <c r="E2834" i="2"/>
  <c r="F2834" i="2"/>
  <c r="C1721" i="2"/>
  <c r="D1721" i="2"/>
  <c r="E1721" i="2"/>
  <c r="F1721" i="2"/>
  <c r="C1797" i="2"/>
  <c r="D1797" i="2"/>
  <c r="E1797" i="2"/>
  <c r="F1797" i="2"/>
  <c r="C2797" i="2"/>
  <c r="D2797" i="2"/>
  <c r="E2797" i="2"/>
  <c r="F2797" i="2"/>
  <c r="C2835" i="2"/>
  <c r="D2835" i="2"/>
  <c r="E2835" i="2"/>
  <c r="F2835" i="2"/>
  <c r="C1722" i="2"/>
  <c r="D1722" i="2"/>
  <c r="E1722" i="2"/>
  <c r="F1722" i="2"/>
  <c r="C1729" i="2"/>
  <c r="D1729" i="2"/>
  <c r="E1729" i="2"/>
  <c r="F1729" i="2"/>
  <c r="C1798" i="2"/>
  <c r="D1798" i="2"/>
  <c r="E1798" i="2"/>
  <c r="F1798" i="2"/>
  <c r="C2562" i="2"/>
  <c r="D2562" i="2"/>
  <c r="E2562" i="2"/>
  <c r="F2562" i="2"/>
  <c r="C2798" i="2"/>
  <c r="D2798" i="2"/>
  <c r="E2798" i="2"/>
  <c r="F2798" i="2"/>
  <c r="C1723" i="2"/>
  <c r="D1723" i="2"/>
  <c r="E1723" i="2"/>
  <c r="F1723" i="2"/>
  <c r="C1730" i="2"/>
  <c r="D1730" i="2"/>
  <c r="E1730" i="2"/>
  <c r="F1730" i="2"/>
  <c r="C1799" i="2"/>
  <c r="D1799" i="2"/>
  <c r="E1799" i="2"/>
  <c r="F1799" i="2"/>
  <c r="C2563" i="2"/>
  <c r="D2563" i="2"/>
  <c r="E2563" i="2"/>
  <c r="F2563" i="2"/>
  <c r="C1724" i="2"/>
  <c r="D1724" i="2"/>
  <c r="E1724" i="2"/>
  <c r="F1724" i="2"/>
  <c r="C1731" i="2"/>
  <c r="D1731" i="2"/>
  <c r="E1731" i="2"/>
  <c r="F1731" i="2"/>
  <c r="C1800" i="2"/>
  <c r="D1800" i="2"/>
  <c r="E1800" i="2"/>
  <c r="F1800" i="2"/>
  <c r="C2564" i="2"/>
  <c r="D2564" i="2"/>
  <c r="E2564" i="2"/>
  <c r="F2564" i="2"/>
  <c r="C1725" i="2"/>
  <c r="D1725" i="2"/>
  <c r="E1725" i="2"/>
  <c r="F1725" i="2"/>
  <c r="C1732" i="2"/>
  <c r="D1732" i="2"/>
  <c r="E1732" i="2"/>
  <c r="F1732" i="2"/>
  <c r="C1801" i="2"/>
  <c r="D1801" i="2"/>
  <c r="E1801" i="2"/>
  <c r="F1801" i="2"/>
  <c r="C2565" i="2"/>
  <c r="D2565" i="2"/>
  <c r="E2565" i="2"/>
  <c r="F2565" i="2"/>
  <c r="C1733" i="2"/>
  <c r="D1733" i="2"/>
  <c r="E1733" i="2"/>
  <c r="F1733" i="2"/>
  <c r="C1802" i="2"/>
  <c r="D1802" i="2"/>
  <c r="E1802" i="2"/>
  <c r="F1802" i="2"/>
  <c r="C2566" i="2"/>
  <c r="D2566" i="2"/>
  <c r="E2566" i="2"/>
  <c r="F2566" i="2"/>
  <c r="C1734" i="2"/>
  <c r="D1734" i="2"/>
  <c r="E1734" i="2"/>
  <c r="F1734" i="2"/>
  <c r="C2567" i="2"/>
  <c r="D2567" i="2"/>
  <c r="E2567" i="2"/>
  <c r="F2567" i="2"/>
  <c r="C1735" i="2"/>
  <c r="D1735" i="2"/>
  <c r="E1735" i="2"/>
  <c r="F1735" i="2"/>
  <c r="C2568" i="2"/>
  <c r="D2568" i="2"/>
  <c r="E2568" i="2"/>
  <c r="F2568" i="2"/>
  <c r="C24" i="2"/>
  <c r="D24" i="2"/>
  <c r="E24" i="2"/>
  <c r="F24" i="2"/>
  <c r="C47" i="2"/>
  <c r="D47" i="2"/>
  <c r="E47" i="2"/>
  <c r="F47" i="2"/>
  <c r="C2569" i="2"/>
  <c r="D2569" i="2"/>
  <c r="E2569" i="2"/>
  <c r="F2569" i="2"/>
  <c r="C25" i="2"/>
  <c r="D25" i="2"/>
  <c r="E25" i="2"/>
  <c r="F25" i="2"/>
  <c r="C48" i="2"/>
  <c r="D48" i="2"/>
  <c r="E48" i="2"/>
  <c r="F48" i="2"/>
  <c r="C2570" i="2"/>
  <c r="D2570" i="2"/>
  <c r="E2570" i="2"/>
  <c r="F2570" i="2"/>
  <c r="C2749" i="2"/>
  <c r="D2749" i="2"/>
  <c r="E2749" i="2"/>
  <c r="F2749" i="2"/>
  <c r="C26" i="2"/>
  <c r="D26" i="2"/>
  <c r="E26" i="2"/>
  <c r="F26" i="2"/>
  <c r="C2468" i="2"/>
  <c r="D2468" i="2"/>
  <c r="E2468" i="2"/>
  <c r="F2468" i="2"/>
  <c r="C2750" i="2"/>
  <c r="D2750" i="2"/>
  <c r="E2750" i="2"/>
  <c r="F2750" i="2"/>
  <c r="C27" i="2"/>
  <c r="D27" i="2"/>
  <c r="E27" i="2"/>
  <c r="F27" i="2"/>
  <c r="C2469" i="2"/>
  <c r="D2469" i="2"/>
  <c r="E2469" i="2"/>
  <c r="F2469" i="2"/>
  <c r="C2426" i="2"/>
  <c r="D2426" i="2"/>
  <c r="E2426" i="2"/>
  <c r="F2426" i="2"/>
  <c r="C2470" i="2"/>
  <c r="D2470" i="2"/>
  <c r="E2470" i="2"/>
  <c r="F2470" i="2"/>
  <c r="C2427" i="2"/>
  <c r="D2427" i="2"/>
  <c r="E2427" i="2"/>
  <c r="F2427" i="2"/>
  <c r="C2471" i="2"/>
  <c r="D2471" i="2"/>
  <c r="E2471" i="2"/>
  <c r="F2471" i="2"/>
  <c r="C2428" i="2"/>
  <c r="D2428" i="2"/>
  <c r="E2428" i="2"/>
  <c r="F2428" i="2"/>
  <c r="C2472" i="2"/>
  <c r="D2472" i="2"/>
  <c r="E2472" i="2"/>
  <c r="F2472" i="2"/>
  <c r="C2429" i="2"/>
  <c r="D2429" i="2"/>
  <c r="E2429" i="2"/>
  <c r="F2429" i="2"/>
  <c r="C2473" i="2"/>
  <c r="D2473" i="2"/>
  <c r="E2473" i="2"/>
  <c r="F2473" i="2"/>
  <c r="C1492" i="2"/>
  <c r="D1492" i="2"/>
  <c r="E1492" i="2"/>
  <c r="F1492" i="2"/>
  <c r="C2430" i="2"/>
  <c r="D2430" i="2"/>
  <c r="E2430" i="2"/>
  <c r="F2430" i="2"/>
  <c r="C2474" i="2"/>
  <c r="D2474" i="2"/>
  <c r="E2474" i="2"/>
  <c r="F2474" i="2"/>
  <c r="C1493" i="2"/>
  <c r="D1493" i="2"/>
  <c r="E1493" i="2"/>
  <c r="F1493" i="2"/>
  <c r="C2431" i="2"/>
  <c r="D2431" i="2"/>
  <c r="E2431" i="2"/>
  <c r="F2431" i="2"/>
  <c r="C2475" i="2"/>
  <c r="D2475" i="2"/>
  <c r="E2475" i="2"/>
  <c r="F2475" i="2"/>
  <c r="C1494" i="2"/>
  <c r="D1494" i="2"/>
  <c r="E1494" i="2"/>
  <c r="F1494" i="2"/>
  <c r="C2432" i="2"/>
  <c r="D2432" i="2"/>
  <c r="E2432" i="2"/>
  <c r="F2432" i="2"/>
  <c r="C2476" i="2"/>
  <c r="D2476" i="2"/>
  <c r="E2476" i="2"/>
  <c r="F2476" i="2"/>
  <c r="C1495" i="2"/>
  <c r="D1495" i="2"/>
  <c r="E1495" i="2"/>
  <c r="F1495" i="2"/>
  <c r="C2433" i="2"/>
  <c r="D2433" i="2"/>
  <c r="E2433" i="2"/>
  <c r="F2433" i="2"/>
  <c r="C2477" i="2"/>
  <c r="D2477" i="2"/>
  <c r="E2477" i="2"/>
  <c r="F2477" i="2"/>
  <c r="C1496" i="2"/>
  <c r="D1496" i="2"/>
  <c r="E1496" i="2"/>
  <c r="F1496" i="2"/>
  <c r="C2434" i="2"/>
  <c r="D2434" i="2"/>
  <c r="E2434" i="2"/>
  <c r="F2434" i="2"/>
  <c r="C2551" i="2"/>
  <c r="D2551" i="2"/>
  <c r="E2551" i="2"/>
  <c r="F2551" i="2"/>
  <c r="C2435" i="2"/>
  <c r="D2435" i="2"/>
  <c r="E2435" i="2"/>
  <c r="F2435" i="2"/>
  <c r="C2552" i="2"/>
  <c r="D2552" i="2"/>
  <c r="E2552" i="2"/>
  <c r="F2552" i="2"/>
  <c r="C2436" i="2"/>
  <c r="D2436" i="2"/>
  <c r="E2436" i="2"/>
  <c r="F2436" i="2"/>
  <c r="C2553" i="2"/>
  <c r="D2553" i="2"/>
  <c r="E2553" i="2"/>
  <c r="F2553" i="2"/>
  <c r="C2437" i="2"/>
  <c r="D2437" i="2"/>
  <c r="E2437" i="2"/>
  <c r="F2437" i="2"/>
  <c r="C2554" i="2"/>
  <c r="D2554" i="2"/>
  <c r="E2554" i="2"/>
  <c r="F2554" i="2"/>
  <c r="C1753" i="2"/>
  <c r="D1753" i="2"/>
  <c r="E1753" i="2"/>
  <c r="F1753" i="2"/>
  <c r="C2555" i="2"/>
  <c r="D2555" i="2"/>
  <c r="E2555" i="2"/>
  <c r="F2555" i="2"/>
  <c r="C1754" i="2"/>
  <c r="D1754" i="2"/>
  <c r="E1754" i="2"/>
  <c r="F1754" i="2"/>
  <c r="C2201" i="2"/>
  <c r="D2201" i="2"/>
  <c r="E2201" i="2"/>
  <c r="F2201" i="2"/>
  <c r="C1755" i="2"/>
  <c r="D1755" i="2"/>
  <c r="E1755" i="2"/>
  <c r="F1755" i="2"/>
  <c r="C2202" i="2"/>
  <c r="D2202" i="2"/>
  <c r="E2202" i="2"/>
  <c r="F2202" i="2"/>
  <c r="C1756" i="2"/>
  <c r="D1756" i="2"/>
  <c r="E1756" i="2"/>
  <c r="F1756" i="2"/>
  <c r="C2203" i="2"/>
  <c r="D2203" i="2"/>
  <c r="E2203" i="2"/>
  <c r="F2203" i="2"/>
  <c r="C1757" i="2"/>
  <c r="D1757" i="2"/>
  <c r="E1757" i="2"/>
  <c r="F1757" i="2"/>
  <c r="C2204" i="2"/>
  <c r="D2204" i="2"/>
  <c r="E2204" i="2"/>
  <c r="F2204" i="2"/>
  <c r="C1758" i="2"/>
  <c r="D1758" i="2"/>
  <c r="E1758" i="2"/>
  <c r="F1758" i="2"/>
  <c r="C2205" i="2"/>
  <c r="D2205" i="2"/>
  <c r="E2205" i="2"/>
  <c r="F2205" i="2"/>
  <c r="C1759" i="2"/>
  <c r="D1759" i="2"/>
  <c r="E1759" i="2"/>
  <c r="F1759" i="2"/>
  <c r="C2206" i="2"/>
  <c r="D2206" i="2"/>
  <c r="E2206" i="2"/>
  <c r="F2206" i="2"/>
  <c r="C1760" i="2"/>
  <c r="D1760" i="2"/>
  <c r="E1760" i="2"/>
  <c r="F1760" i="2"/>
  <c r="C2207" i="2"/>
  <c r="D2207" i="2"/>
  <c r="E2207" i="2"/>
  <c r="F2207" i="2"/>
  <c r="C1761" i="2"/>
  <c r="D1761" i="2"/>
  <c r="E1761" i="2"/>
  <c r="F1761" i="2"/>
  <c r="C2208" i="2"/>
  <c r="D2208" i="2"/>
  <c r="E2208" i="2"/>
  <c r="F2208" i="2"/>
  <c r="C1762" i="2"/>
  <c r="D1762" i="2"/>
  <c r="E1762" i="2"/>
  <c r="F1762" i="2"/>
  <c r="C1785" i="2"/>
  <c r="D1785" i="2"/>
  <c r="E1785" i="2"/>
  <c r="F1785" i="2"/>
  <c r="C1763" i="2"/>
  <c r="D1763" i="2"/>
  <c r="E1763" i="2"/>
  <c r="F1763" i="2"/>
  <c r="C1786" i="2"/>
  <c r="D1786" i="2"/>
  <c r="E1786" i="2"/>
  <c r="F1786" i="2"/>
  <c r="C1764" i="2"/>
  <c r="D1764" i="2"/>
  <c r="E1764" i="2"/>
  <c r="F1764" i="2"/>
  <c r="C1787" i="2"/>
  <c r="D1787" i="2"/>
  <c r="E1787" i="2"/>
  <c r="F1787" i="2"/>
  <c r="C1788" i="2"/>
  <c r="D1788" i="2"/>
  <c r="E1788" i="2"/>
  <c r="F1788" i="2"/>
  <c r="C1789" i="2"/>
  <c r="D1789" i="2"/>
  <c r="E1789" i="2"/>
  <c r="F1789" i="2"/>
  <c r="C1790" i="2"/>
  <c r="D1790" i="2"/>
  <c r="E1790" i="2"/>
  <c r="F1790" i="2"/>
  <c r="C1791" i="2"/>
  <c r="D1791" i="2"/>
  <c r="E1791" i="2"/>
  <c r="F1791" i="2"/>
  <c r="C2547" i="2"/>
  <c r="D2547" i="2"/>
  <c r="E2547" i="2"/>
  <c r="F2547" i="2"/>
  <c r="C2560" i="2"/>
  <c r="D2560" i="2"/>
  <c r="E2560" i="2"/>
  <c r="F2560" i="2"/>
  <c r="C2548" i="2"/>
  <c r="D2548" i="2"/>
  <c r="E2548" i="2"/>
  <c r="F2548" i="2"/>
  <c r="C2561" i="2"/>
  <c r="D2561" i="2"/>
  <c r="E2561" i="2"/>
  <c r="F2561" i="2"/>
  <c r="C2549" i="2"/>
  <c r="D2549" i="2"/>
  <c r="E2549" i="2"/>
  <c r="F2549" i="2"/>
  <c r="C2550" i="2"/>
  <c r="D2550" i="2"/>
  <c r="E2550" i="2"/>
  <c r="F2550" i="2"/>
  <c r="C2836" i="2"/>
  <c r="D2836" i="2"/>
  <c r="E2836" i="2"/>
  <c r="F2836" i="2"/>
  <c r="C2837" i="2"/>
  <c r="D2837" i="2"/>
  <c r="E2837" i="2"/>
  <c r="F2837" i="2"/>
  <c r="C2676" i="2"/>
  <c r="D2676" i="2"/>
  <c r="E2676" i="2"/>
  <c r="F2676" i="2"/>
  <c r="C2838" i="2"/>
  <c r="D2838" i="2"/>
  <c r="E2838" i="2"/>
  <c r="F2838" i="2"/>
  <c r="C2839" i="2"/>
  <c r="D2839" i="2"/>
  <c r="E2839" i="2"/>
  <c r="F2839" i="2"/>
  <c r="C2840" i="2"/>
  <c r="D2840" i="2"/>
  <c r="E2840" i="2"/>
  <c r="F2840" i="2"/>
  <c r="C2677" i="2"/>
  <c r="D2677" i="2"/>
  <c r="E2677" i="2"/>
  <c r="F2677" i="2"/>
  <c r="C2678" i="2"/>
  <c r="D2678" i="2"/>
  <c r="E2678" i="2"/>
  <c r="F2678" i="2"/>
  <c r="C2679" i="2"/>
  <c r="D2679" i="2"/>
  <c r="E2679" i="2"/>
  <c r="F2679" i="2"/>
  <c r="C2680" i="2"/>
  <c r="D2680" i="2"/>
  <c r="E2680" i="2"/>
  <c r="F2680" i="2"/>
  <c r="C2681" i="2"/>
  <c r="D2681" i="2"/>
  <c r="E2681" i="2"/>
  <c r="F2681" i="2"/>
  <c r="C2352" i="2"/>
  <c r="D2352" i="2"/>
  <c r="E2352" i="2"/>
  <c r="F2352" i="2"/>
  <c r="C2682" i="2"/>
  <c r="D2682" i="2"/>
  <c r="E2682" i="2"/>
  <c r="F2682" i="2"/>
  <c r="C2353" i="2"/>
  <c r="D2353" i="2"/>
  <c r="E2353" i="2"/>
  <c r="F2353" i="2"/>
  <c r="C2683" i="2"/>
  <c r="D2683" i="2"/>
  <c r="E2683" i="2"/>
  <c r="F2683" i="2"/>
  <c r="C2354" i="2"/>
  <c r="D2354" i="2"/>
  <c r="E2354" i="2"/>
  <c r="F2354" i="2"/>
  <c r="C2684" i="2"/>
  <c r="D2684" i="2"/>
  <c r="E2684" i="2"/>
  <c r="F2684" i="2"/>
  <c r="C2355" i="2"/>
  <c r="D2355" i="2"/>
  <c r="E2355" i="2"/>
  <c r="F2355" i="2"/>
  <c r="C2443" i="2"/>
  <c r="D2443" i="2"/>
  <c r="E2443" i="2"/>
  <c r="F2443" i="2"/>
  <c r="C2356" i="2"/>
  <c r="D2356" i="2"/>
  <c r="E2356" i="2"/>
  <c r="F2356" i="2"/>
  <c r="C2444" i="2"/>
  <c r="D2444" i="2"/>
  <c r="E2444" i="2"/>
  <c r="F2444" i="2"/>
  <c r="C2357" i="2"/>
  <c r="D2357" i="2"/>
  <c r="E2357" i="2"/>
  <c r="F2357" i="2"/>
  <c r="C2445" i="2"/>
  <c r="D2445" i="2"/>
  <c r="E2445" i="2"/>
  <c r="F2445" i="2"/>
  <c r="C2358" i="2"/>
  <c r="D2358" i="2"/>
  <c r="E2358" i="2"/>
  <c r="F2358" i="2"/>
  <c r="C2446" i="2"/>
  <c r="D2446" i="2"/>
  <c r="E2446" i="2"/>
  <c r="F2446" i="2"/>
  <c r="C2359" i="2"/>
  <c r="D2359" i="2"/>
  <c r="E2359" i="2"/>
  <c r="F2359" i="2"/>
  <c r="C2447" i="2"/>
  <c r="D2447" i="2"/>
  <c r="E2447" i="2"/>
  <c r="F2447" i="2"/>
  <c r="C2360" i="2"/>
  <c r="D2360" i="2"/>
  <c r="E2360" i="2"/>
  <c r="F2360" i="2"/>
  <c r="C2448" i="2"/>
  <c r="D2448" i="2"/>
  <c r="E2448" i="2"/>
  <c r="F2448" i="2"/>
  <c r="C2361" i="2"/>
  <c r="D2361" i="2"/>
  <c r="E2361" i="2"/>
  <c r="F2361" i="2"/>
  <c r="C1726" i="2"/>
  <c r="D1726" i="2"/>
  <c r="E1726" i="2"/>
  <c r="F1726" i="2"/>
  <c r="C2362" i="2"/>
  <c r="D2362" i="2"/>
  <c r="E2362" i="2"/>
  <c r="F2362" i="2"/>
  <c r="C1727" i="2"/>
  <c r="D1727" i="2"/>
  <c r="E1727" i="2"/>
  <c r="F1727" i="2"/>
  <c r="C2363" i="2"/>
  <c r="D2363" i="2"/>
  <c r="E2363" i="2"/>
  <c r="F2363" i="2"/>
  <c r="C1728" i="2"/>
  <c r="D1728" i="2"/>
  <c r="E1728" i="2"/>
  <c r="F1728" i="2"/>
  <c r="C2364" i="2"/>
  <c r="D2364" i="2"/>
  <c r="E2364" i="2"/>
  <c r="F2364" i="2"/>
  <c r="C2823" i="2"/>
  <c r="D2823" i="2"/>
  <c r="E2823" i="2"/>
  <c r="F2823" i="2"/>
  <c r="C2460" i="2"/>
  <c r="D2460" i="2"/>
  <c r="E2460" i="2"/>
  <c r="F2460" i="2"/>
  <c r="C2824" i="2"/>
  <c r="D2824" i="2"/>
  <c r="E2824" i="2"/>
  <c r="F2824" i="2"/>
  <c r="C2461" i="2"/>
  <c r="D2461" i="2"/>
  <c r="E2461" i="2"/>
  <c r="F2461" i="2"/>
  <c r="C2825" i="2"/>
  <c r="D2825" i="2"/>
  <c r="E2825" i="2"/>
  <c r="F2825" i="2"/>
  <c r="C2462" i="2"/>
  <c r="D2462" i="2"/>
  <c r="E2462" i="2"/>
  <c r="F2462" i="2"/>
  <c r="C2826" i="2"/>
  <c r="D2826" i="2"/>
  <c r="E2826" i="2"/>
  <c r="F2826" i="2"/>
  <c r="C20" i="2"/>
  <c r="D20" i="2"/>
  <c r="E20" i="2"/>
  <c r="F20" i="2"/>
  <c r="C2463" i="2"/>
  <c r="D2463" i="2"/>
  <c r="E2463" i="2"/>
  <c r="F2463" i="2"/>
  <c r="C21" i="2"/>
  <c r="D21" i="2"/>
  <c r="E21" i="2"/>
  <c r="F21" i="2"/>
  <c r="C2464" i="2"/>
  <c r="D2464" i="2"/>
  <c r="E2464" i="2"/>
  <c r="F2464" i="2"/>
  <c r="C22" i="2"/>
  <c r="D22" i="2"/>
  <c r="E22" i="2"/>
  <c r="F22" i="2"/>
  <c r="C2465" i="2"/>
  <c r="D2465" i="2"/>
  <c r="E2465" i="2"/>
  <c r="F2465" i="2"/>
  <c r="C23" i="2"/>
  <c r="D23" i="2"/>
  <c r="E23" i="2"/>
  <c r="F23" i="2"/>
  <c r="C2466" i="2"/>
  <c r="D2466" i="2"/>
  <c r="E2466" i="2"/>
  <c r="F2466" i="2"/>
  <c r="C2467" i="2"/>
  <c r="D2467" i="2"/>
  <c r="E2467" i="2"/>
  <c r="F2467" i="2"/>
  <c r="C2841" i="2"/>
  <c r="D2841" i="2"/>
  <c r="E2841" i="2"/>
  <c r="F2841" i="2"/>
  <c r="C103" i="2"/>
  <c r="D103" i="2"/>
  <c r="E103" i="2"/>
  <c r="F103" i="2"/>
  <c r="C2842" i="2"/>
  <c r="D2842" i="2"/>
  <c r="E2842" i="2"/>
  <c r="F2842" i="2"/>
  <c r="C104" i="2"/>
  <c r="D104" i="2"/>
  <c r="E104" i="2"/>
  <c r="F104" i="2"/>
  <c r="C2843" i="2"/>
  <c r="D2843" i="2"/>
  <c r="E2843" i="2"/>
  <c r="F2843" i="2"/>
  <c r="C105" i="2"/>
  <c r="D105" i="2"/>
  <c r="E105" i="2"/>
  <c r="F105" i="2"/>
  <c r="C2844" i="2"/>
  <c r="D2844" i="2"/>
  <c r="E2844" i="2"/>
  <c r="F2844" i="2"/>
  <c r="C106" i="2"/>
  <c r="D106" i="2"/>
  <c r="E106" i="2"/>
  <c r="F106" i="2"/>
  <c r="C2845" i="2"/>
  <c r="D2845" i="2"/>
  <c r="E2845" i="2"/>
  <c r="F2845" i="2"/>
  <c r="C107" i="2"/>
  <c r="D107" i="2"/>
  <c r="E107" i="2"/>
  <c r="F107" i="2"/>
  <c r="C108" i="2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2743" i="2"/>
  <c r="D2743" i="2"/>
  <c r="E2743" i="2"/>
  <c r="F2743" i="2"/>
  <c r="C2744" i="2"/>
  <c r="D2744" i="2"/>
  <c r="E2744" i="2"/>
  <c r="F2744" i="2"/>
  <c r="C2745" i="2"/>
  <c r="D2745" i="2"/>
  <c r="E2745" i="2"/>
  <c r="F2745" i="2"/>
  <c r="C2746" i="2"/>
  <c r="D2746" i="2"/>
  <c r="E2746" i="2"/>
  <c r="F2746" i="2"/>
  <c r="C2747" i="2"/>
  <c r="D2747" i="2"/>
  <c r="E2747" i="2"/>
  <c r="F2747" i="2"/>
  <c r="C2748" i="2"/>
  <c r="D2748" i="2"/>
  <c r="E2748" i="2"/>
  <c r="F2748" i="2"/>
  <c r="C49" i="2"/>
  <c r="D49" i="2"/>
  <c r="E49" i="2"/>
  <c r="F49" i="2"/>
  <c r="C55" i="2"/>
  <c r="D55" i="2"/>
  <c r="E55" i="2"/>
  <c r="F55" i="2"/>
  <c r="C2191" i="2"/>
  <c r="D2191" i="2"/>
  <c r="E2191" i="2"/>
  <c r="F2191" i="2"/>
  <c r="C50" i="2"/>
  <c r="D50" i="2"/>
  <c r="E50" i="2"/>
  <c r="F50" i="2"/>
  <c r="C56" i="2"/>
  <c r="D56" i="2"/>
  <c r="E56" i="2"/>
  <c r="F56" i="2"/>
  <c r="C2192" i="2"/>
  <c r="D2192" i="2"/>
  <c r="E2192" i="2"/>
  <c r="F2192" i="2"/>
  <c r="C51" i="2"/>
  <c r="D51" i="2"/>
  <c r="E51" i="2"/>
  <c r="F51" i="2"/>
  <c r="C57" i="2"/>
  <c r="D57" i="2"/>
  <c r="E57" i="2"/>
  <c r="F57" i="2"/>
  <c r="C2193" i="2"/>
  <c r="D2193" i="2"/>
  <c r="E2193" i="2"/>
  <c r="F2193" i="2"/>
  <c r="C52" i="2"/>
  <c r="D52" i="2"/>
  <c r="E52" i="2"/>
  <c r="F52" i="2"/>
  <c r="C58" i="2"/>
  <c r="D58" i="2"/>
  <c r="E58" i="2"/>
  <c r="F58" i="2"/>
  <c r="C2194" i="2"/>
  <c r="D2194" i="2"/>
  <c r="E2194" i="2"/>
  <c r="F2194" i="2"/>
  <c r="C53" i="2"/>
  <c r="D53" i="2"/>
  <c r="E53" i="2"/>
  <c r="F53" i="2"/>
  <c r="C59" i="2"/>
  <c r="D59" i="2"/>
  <c r="E59" i="2"/>
  <c r="F59" i="2"/>
  <c r="C2195" i="2"/>
  <c r="D2195" i="2"/>
  <c r="E2195" i="2"/>
  <c r="F2195" i="2"/>
  <c r="C54" i="2"/>
  <c r="D54" i="2"/>
  <c r="E54" i="2"/>
  <c r="F54" i="2"/>
  <c r="C2196" i="2"/>
  <c r="D2196" i="2"/>
  <c r="E2196" i="2"/>
  <c r="F2196" i="2"/>
  <c r="C2197" i="2"/>
  <c r="D2197" i="2"/>
  <c r="E2197" i="2"/>
  <c r="F2197" i="2"/>
  <c r="C2482" i="2"/>
  <c r="D2482" i="2"/>
  <c r="E2482" i="2"/>
  <c r="F2482" i="2"/>
  <c r="C2198" i="2"/>
  <c r="D2198" i="2"/>
  <c r="E2198" i="2"/>
  <c r="F2198" i="2"/>
  <c r="C2483" i="2"/>
  <c r="D2483" i="2"/>
  <c r="E2483" i="2"/>
  <c r="F2483" i="2"/>
  <c r="C2199" i="2"/>
  <c r="D2199" i="2"/>
  <c r="E2199" i="2"/>
  <c r="F2199" i="2"/>
  <c r="C2484" i="2"/>
  <c r="D2484" i="2"/>
  <c r="E2484" i="2"/>
  <c r="F2484" i="2"/>
  <c r="C2200" i="2"/>
  <c r="D2200" i="2"/>
  <c r="E2200" i="2"/>
  <c r="F2200" i="2"/>
  <c r="C2485" i="2"/>
  <c r="D2485" i="2"/>
  <c r="E2485" i="2"/>
  <c r="F2485" i="2"/>
  <c r="C2438" i="2"/>
  <c r="D2438" i="2"/>
  <c r="E2438" i="2"/>
  <c r="F2438" i="2"/>
  <c r="C2486" i="2"/>
  <c r="D2486" i="2"/>
  <c r="E2486" i="2"/>
  <c r="F2486" i="2"/>
  <c r="C2439" i="2"/>
  <c r="D2439" i="2"/>
  <c r="E2439" i="2"/>
  <c r="F2439" i="2"/>
  <c r="C2487" i="2"/>
  <c r="D2487" i="2"/>
  <c r="E2487" i="2"/>
  <c r="F2487" i="2"/>
  <c r="C2440" i="2"/>
  <c r="D2440" i="2"/>
  <c r="E2440" i="2"/>
  <c r="F2440" i="2"/>
  <c r="C2488" i="2"/>
  <c r="D2488" i="2"/>
  <c r="E2488" i="2"/>
  <c r="F2488" i="2"/>
  <c r="C2441" i="2"/>
  <c r="D2441" i="2"/>
  <c r="E2441" i="2"/>
  <c r="F2441" i="2"/>
  <c r="C2489" i="2"/>
  <c r="D2489" i="2"/>
  <c r="E2489" i="2"/>
  <c r="F2489" i="2"/>
  <c r="C2442" i="2"/>
  <c r="D2442" i="2"/>
  <c r="E2442" i="2"/>
  <c r="F2442" i="2"/>
  <c r="C2490" i="2"/>
  <c r="D2490" i="2"/>
  <c r="E2490" i="2"/>
  <c r="F2490" i="2"/>
  <c r="C1736" i="2"/>
  <c r="D1736" i="2"/>
  <c r="E1736" i="2"/>
  <c r="F1736" i="2"/>
  <c r="C2491" i="2"/>
  <c r="D2491" i="2"/>
  <c r="E2491" i="2"/>
  <c r="F2491" i="2"/>
  <c r="C1737" i="2"/>
  <c r="D1737" i="2"/>
  <c r="E1737" i="2"/>
  <c r="F1737" i="2"/>
  <c r="C2492" i="2"/>
  <c r="D2492" i="2"/>
  <c r="E2492" i="2"/>
  <c r="F2492" i="2"/>
  <c r="C2149" i="2"/>
  <c r="D2149" i="2"/>
  <c r="E2149" i="2"/>
  <c r="F2149" i="2"/>
  <c r="C2150" i="2"/>
  <c r="D2150" i="2"/>
  <c r="E2150" i="2"/>
  <c r="F2150" i="2"/>
  <c r="C1738" i="2"/>
  <c r="D1738" i="2"/>
  <c r="E1738" i="2"/>
  <c r="F1738" i="2"/>
  <c r="C2151" i="2"/>
  <c r="D2151" i="2"/>
  <c r="E2151" i="2"/>
  <c r="F2151" i="2"/>
  <c r="C1739" i="2"/>
  <c r="D1739" i="2"/>
  <c r="E1739" i="2"/>
  <c r="F1739" i="2"/>
  <c r="C2152" i="2"/>
  <c r="D2152" i="2"/>
  <c r="E2152" i="2"/>
  <c r="F2152" i="2"/>
  <c r="C1740" i="2"/>
  <c r="D1740" i="2"/>
  <c r="E1740" i="2"/>
  <c r="F1740" i="2"/>
  <c r="C2153" i="2"/>
  <c r="D2153" i="2"/>
  <c r="E2153" i="2"/>
  <c r="F2153" i="2"/>
  <c r="C2154" i="2"/>
  <c r="D2154" i="2"/>
  <c r="E2154" i="2"/>
  <c r="F2154" i="2"/>
  <c r="C2155" i="2"/>
  <c r="D2155" i="2"/>
  <c r="E2155" i="2"/>
  <c r="F2155" i="2"/>
  <c r="C2156" i="2"/>
  <c r="D2156" i="2"/>
  <c r="E2156" i="2"/>
  <c r="F2156" i="2"/>
  <c r="C2157" i="2"/>
  <c r="D2157" i="2"/>
  <c r="E2157" i="2"/>
  <c r="F2157" i="2"/>
  <c r="C2158" i="2"/>
  <c r="D2158" i="2"/>
  <c r="E2158" i="2"/>
  <c r="F2158" i="2"/>
  <c r="C2159" i="2"/>
  <c r="D2159" i="2"/>
  <c r="E2159" i="2"/>
  <c r="F2159" i="2"/>
  <c r="C2160" i="2"/>
  <c r="D2160" i="2"/>
  <c r="E2160" i="2"/>
  <c r="F2160" i="2"/>
  <c r="C2161" i="2"/>
  <c r="D2161" i="2"/>
  <c r="E2161" i="2"/>
  <c r="F2161" i="2"/>
  <c r="C2162" i="2"/>
  <c r="D2162" i="2"/>
  <c r="E2162" i="2"/>
  <c r="F2162" i="2"/>
  <c r="C2163" i="2"/>
  <c r="D2163" i="2"/>
  <c r="E2163" i="2"/>
  <c r="F2163" i="2"/>
  <c r="C2164" i="2"/>
  <c r="D2164" i="2"/>
  <c r="E2164" i="2"/>
  <c r="F2164" i="2"/>
  <c r="C2165" i="2"/>
  <c r="D2165" i="2"/>
  <c r="E2165" i="2"/>
  <c r="F2165" i="2"/>
  <c r="C2166" i="2"/>
  <c r="D2166" i="2"/>
  <c r="E2166" i="2"/>
  <c r="F2166" i="2"/>
  <c r="C2167" i="2"/>
  <c r="D2167" i="2"/>
  <c r="E2167" i="2"/>
  <c r="F2167" i="2"/>
  <c r="C2168" i="2"/>
  <c r="D2168" i="2"/>
  <c r="E2168" i="2"/>
  <c r="F2168" i="2"/>
  <c r="C2169" i="2"/>
  <c r="D2169" i="2"/>
  <c r="E2169" i="2"/>
  <c r="F2169" i="2"/>
  <c r="C2170" i="2"/>
  <c r="D2170" i="2"/>
  <c r="E2170" i="2"/>
  <c r="F2170" i="2"/>
  <c r="C2171" i="2"/>
  <c r="D2171" i="2"/>
  <c r="E2171" i="2"/>
  <c r="F2171" i="2"/>
  <c r="C2172" i="2"/>
  <c r="D2172" i="2"/>
  <c r="E2172" i="2"/>
  <c r="F2172" i="2"/>
  <c r="C2173" i="2"/>
  <c r="D2173" i="2"/>
  <c r="E2173" i="2"/>
  <c r="F2173" i="2"/>
  <c r="C2174" i="2"/>
  <c r="D2174" i="2"/>
  <c r="E2174" i="2"/>
  <c r="F2174" i="2"/>
  <c r="C2175" i="2"/>
  <c r="D2175" i="2"/>
  <c r="E2175" i="2"/>
  <c r="F2175" i="2"/>
  <c r="C2176" i="2"/>
  <c r="D2176" i="2"/>
  <c r="E2176" i="2"/>
  <c r="F2176" i="2"/>
  <c r="C37" i="2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2449" i="2"/>
  <c r="D2449" i="2"/>
  <c r="E2449" i="2"/>
  <c r="F2449" i="2"/>
  <c r="C2738" i="2"/>
  <c r="D2738" i="2"/>
  <c r="E2738" i="2"/>
  <c r="F2738" i="2"/>
  <c r="C2450" i="2"/>
  <c r="D2450" i="2"/>
  <c r="E2450" i="2"/>
  <c r="F2450" i="2"/>
  <c r="C2739" i="2"/>
  <c r="D2739" i="2"/>
  <c r="E2739" i="2"/>
  <c r="F2739" i="2"/>
  <c r="C2451" i="2"/>
  <c r="D2451" i="2"/>
  <c r="E2451" i="2"/>
  <c r="F2451" i="2"/>
  <c r="C2740" i="2"/>
  <c r="D2740" i="2"/>
  <c r="E2740" i="2"/>
  <c r="F2740" i="2"/>
  <c r="C35" i="2"/>
  <c r="D35" i="2"/>
  <c r="E35" i="2"/>
  <c r="F35" i="2"/>
  <c r="C2452" i="2"/>
  <c r="D2452" i="2"/>
  <c r="E2452" i="2"/>
  <c r="F2452" i="2"/>
  <c r="C36" i="2"/>
  <c r="D36" i="2"/>
  <c r="E36" i="2"/>
  <c r="F36" i="2"/>
  <c r="C2741" i="2"/>
  <c r="D2741" i="2"/>
  <c r="E2741" i="2"/>
  <c r="F2741" i="2"/>
  <c r="C2742" i="2"/>
  <c r="D2742" i="2"/>
  <c r="E2742" i="2"/>
  <c r="F2742" i="2"/>
  <c r="C1792" i="2"/>
  <c r="D1792" i="2"/>
  <c r="E1792" i="2"/>
  <c r="F1792" i="2"/>
  <c r="C1793" i="2"/>
  <c r="D1793" i="2"/>
  <c r="E1793" i="2"/>
  <c r="F1793" i="2"/>
  <c r="C2558" i="2"/>
  <c r="D2558" i="2"/>
  <c r="E2558" i="2"/>
  <c r="F2558" i="2"/>
  <c r="C2559" i="2"/>
  <c r="D2559" i="2"/>
  <c r="E2559" i="2"/>
  <c r="F2559" i="2"/>
  <c r="C2556" i="2"/>
  <c r="D2556" i="2"/>
  <c r="E2556" i="2"/>
  <c r="F2556" i="2"/>
  <c r="C2557" i="2"/>
  <c r="D2557" i="2"/>
  <c r="E2557" i="2"/>
  <c r="F2557" i="2"/>
  <c r="C1487" i="2"/>
  <c r="D1487" i="2"/>
  <c r="E1487" i="2"/>
  <c r="F1487" i="2"/>
  <c r="C1488" i="2"/>
  <c r="D1488" i="2"/>
  <c r="E1488" i="2"/>
  <c r="F1488" i="2"/>
  <c r="C1489" i="2"/>
  <c r="D1489" i="2"/>
  <c r="E1489" i="2"/>
  <c r="F1489" i="2"/>
  <c r="C1490" i="2"/>
  <c r="D1490" i="2"/>
  <c r="E1490" i="2"/>
  <c r="F1490" i="2"/>
  <c r="C1491" i="2"/>
  <c r="D1491" i="2"/>
  <c r="E1491" i="2"/>
  <c r="F1491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C1464" i="2"/>
  <c r="D1464" i="2"/>
  <c r="E1464" i="2"/>
  <c r="F1464" i="2"/>
  <c r="C1465" i="2"/>
  <c r="D1465" i="2"/>
  <c r="E1465" i="2"/>
  <c r="F1465" i="2"/>
  <c r="C1466" i="2"/>
  <c r="D1466" i="2"/>
  <c r="E1466" i="2"/>
  <c r="F1466" i="2"/>
  <c r="C1765" i="2"/>
  <c r="D1765" i="2"/>
  <c r="E1765" i="2"/>
  <c r="F1765" i="2"/>
  <c r="C1766" i="2"/>
  <c r="D1766" i="2"/>
  <c r="E1766" i="2"/>
  <c r="F1766" i="2"/>
  <c r="C1782" i="2"/>
  <c r="D1782" i="2"/>
  <c r="E1782" i="2"/>
  <c r="F1782" i="2"/>
  <c r="C1783" i="2"/>
  <c r="D1783" i="2"/>
  <c r="E1783" i="2"/>
  <c r="F1783" i="2"/>
  <c r="C1784" i="2"/>
  <c r="D1784" i="2"/>
  <c r="E1784" i="2"/>
  <c r="F1784" i="2"/>
  <c r="C1803" i="2"/>
  <c r="D1803" i="2"/>
  <c r="E1803" i="2"/>
  <c r="F1803" i="2"/>
  <c r="C1804" i="2"/>
  <c r="D1804" i="2"/>
  <c r="E1804" i="2"/>
  <c r="F1804" i="2"/>
  <c r="C1805" i="2"/>
  <c r="D1805" i="2"/>
  <c r="E1805" i="2"/>
  <c r="F1805" i="2"/>
  <c r="C1767" i="2"/>
  <c r="D1767" i="2"/>
  <c r="E1767" i="2"/>
  <c r="F1767" i="2"/>
  <c r="C1768" i="2"/>
  <c r="D1768" i="2"/>
  <c r="E1768" i="2"/>
  <c r="F1768" i="2"/>
  <c r="C1769" i="2"/>
  <c r="D1769" i="2"/>
  <c r="E1769" i="2"/>
  <c r="F1769" i="2"/>
  <c r="C1770" i="2"/>
  <c r="D1770" i="2"/>
  <c r="E1770" i="2"/>
  <c r="F1770" i="2"/>
  <c r="C1771" i="2"/>
  <c r="D1771" i="2"/>
  <c r="E1771" i="2"/>
  <c r="F1771" i="2"/>
  <c r="C2478" i="2"/>
  <c r="D2478" i="2"/>
  <c r="E2478" i="2"/>
  <c r="F2478" i="2"/>
  <c r="C2479" i="2"/>
  <c r="D2479" i="2"/>
  <c r="E2479" i="2"/>
  <c r="F2479" i="2"/>
  <c r="C2480" i="2"/>
  <c r="D2480" i="2"/>
  <c r="E2480" i="2"/>
  <c r="F2480" i="2"/>
  <c r="C2481" i="2"/>
  <c r="D2481" i="2"/>
  <c r="E2481" i="2"/>
  <c r="F2481" i="2"/>
  <c r="C1833" i="2"/>
  <c r="D1833" i="2"/>
  <c r="E1833" i="2"/>
  <c r="F1833" i="2"/>
  <c r="C1834" i="2"/>
  <c r="D1834" i="2"/>
  <c r="E1834" i="2"/>
  <c r="F1834" i="2"/>
  <c r="C1835" i="2"/>
  <c r="D1835" i="2"/>
  <c r="E1835" i="2"/>
  <c r="F1835" i="2"/>
  <c r="C1859" i="2"/>
  <c r="D1859" i="2"/>
  <c r="E1859" i="2"/>
  <c r="F1859" i="2"/>
  <c r="C1860" i="2"/>
  <c r="D1860" i="2"/>
  <c r="E1860" i="2"/>
  <c r="F1860" i="2"/>
  <c r="C1861" i="2"/>
  <c r="D1861" i="2"/>
  <c r="E1861" i="2"/>
  <c r="F1861" i="2"/>
  <c r="C2571" i="2"/>
  <c r="D2571" i="2"/>
  <c r="E2571" i="2"/>
  <c r="F2571" i="2"/>
  <c r="C2572" i="2"/>
  <c r="D2572" i="2"/>
  <c r="E2572" i="2"/>
  <c r="F2572" i="2"/>
  <c r="C2573" i="2"/>
  <c r="D2573" i="2"/>
  <c r="E2573" i="2"/>
  <c r="F2573" i="2"/>
  <c r="C2574" i="2"/>
  <c r="D2574" i="2"/>
  <c r="E2574" i="2"/>
  <c r="F2574" i="2"/>
  <c r="C2575" i="2"/>
  <c r="D2575" i="2"/>
  <c r="E2575" i="2"/>
  <c r="F2575" i="2"/>
  <c r="C1456" i="2"/>
  <c r="D1456" i="2"/>
  <c r="E1456" i="2"/>
  <c r="F1456" i="2"/>
  <c r="C3106" i="2"/>
  <c r="D3106" i="2"/>
  <c r="E3106" i="2"/>
  <c r="F3106" i="2"/>
  <c r="C1457" i="2"/>
  <c r="D1457" i="2"/>
  <c r="E1457" i="2"/>
  <c r="F1457" i="2"/>
  <c r="C3014" i="2"/>
  <c r="D3014" i="2"/>
  <c r="E3014" i="2"/>
  <c r="F3014" i="2"/>
  <c r="F2799" i="2"/>
  <c r="E2799" i="2"/>
  <c r="D2799" i="2"/>
  <c r="C2799" i="2"/>
  <c r="B137" i="2"/>
  <c r="B2285" i="2"/>
  <c r="B183" i="2"/>
  <c r="B1747" i="2"/>
  <c r="B451" i="2"/>
  <c r="B508" i="2"/>
  <c r="B515" i="2"/>
  <c r="B588" i="2"/>
  <c r="B598" i="2"/>
  <c r="B2619" i="2"/>
  <c r="B689" i="2"/>
  <c r="B693" i="2"/>
  <c r="B702" i="2"/>
  <c r="B817" i="2"/>
  <c r="B860" i="2"/>
  <c r="B981" i="2"/>
  <c r="B1013" i="2"/>
  <c r="B1073" i="2"/>
  <c r="B1074" i="2"/>
  <c r="B1077" i="2"/>
  <c r="B1121" i="2"/>
  <c r="B1122" i="2"/>
  <c r="B1154" i="2"/>
  <c r="B1157" i="2"/>
  <c r="B1169" i="2"/>
  <c r="B1201" i="2"/>
  <c r="B1202" i="2"/>
  <c r="B1205" i="2"/>
  <c r="B1249" i="2"/>
  <c r="B1250" i="2"/>
  <c r="B1282" i="2"/>
  <c r="B1285" i="2"/>
  <c r="B1297" i="2"/>
  <c r="B1329" i="2"/>
  <c r="B1330" i="2"/>
  <c r="B1333" i="2"/>
  <c r="B1377" i="2"/>
  <c r="B1378" i="2"/>
  <c r="B1410" i="2"/>
  <c r="B1413" i="2"/>
  <c r="B1500" i="2"/>
  <c r="B1525" i="2"/>
  <c r="B1526" i="2"/>
  <c r="B1529" i="2"/>
  <c r="B1434" i="2"/>
  <c r="B1568" i="2"/>
  <c r="B1591" i="2"/>
  <c r="B1594" i="2"/>
  <c r="B1600" i="2"/>
  <c r="B1626" i="2"/>
  <c r="B1627" i="2"/>
  <c r="B1630" i="2"/>
  <c r="B1674" i="2"/>
  <c r="B1675" i="2"/>
  <c r="B1707" i="2"/>
  <c r="B1710" i="2"/>
  <c r="B1871" i="2"/>
  <c r="B1903" i="2"/>
  <c r="B1904" i="2"/>
  <c r="B1907" i="2"/>
  <c r="B2006" i="2"/>
  <c r="B2007" i="2"/>
  <c r="B2039" i="2"/>
  <c r="B2042" i="2"/>
  <c r="B2054" i="2"/>
  <c r="B2086" i="2"/>
  <c r="B2087" i="2"/>
  <c r="B2090" i="2"/>
  <c r="B2134" i="2"/>
  <c r="B2135" i="2"/>
  <c r="B2232" i="2"/>
  <c r="B2235" i="2"/>
  <c r="B2247" i="2"/>
  <c r="B2871" i="2"/>
  <c r="B2872" i="2"/>
  <c r="B2875" i="2"/>
  <c r="B2913" i="2"/>
  <c r="B2178" i="2"/>
  <c r="B2942" i="2"/>
  <c r="B2945" i="2"/>
  <c r="B2957" i="2"/>
  <c r="B2981" i="2"/>
  <c r="B2982" i="2"/>
  <c r="B2997" i="2"/>
  <c r="B2998" i="2"/>
  <c r="B3013" i="2"/>
  <c r="B1973" i="2"/>
  <c r="B126" i="2"/>
  <c r="B127" i="2"/>
  <c r="B1797" i="2"/>
  <c r="B2797" i="2"/>
  <c r="B1725" i="2"/>
  <c r="B1732" i="2"/>
  <c r="B2570" i="2"/>
  <c r="B2749" i="2"/>
  <c r="B2430" i="2"/>
  <c r="B2474" i="2"/>
  <c r="B2436" i="2"/>
  <c r="B2553" i="2"/>
  <c r="B1759" i="2"/>
  <c r="B2206" i="2"/>
  <c r="B2547" i="2"/>
  <c r="B2560" i="2"/>
  <c r="B2681" i="2"/>
  <c r="B2352" i="2"/>
  <c r="B2447" i="2"/>
  <c r="B2360" i="2"/>
  <c r="B2826" i="2"/>
  <c r="B2466" i="2"/>
  <c r="B2467" i="2"/>
  <c r="B2841" i="2"/>
  <c r="B2845" i="2"/>
  <c r="B108" i="2"/>
  <c r="B109" i="2"/>
  <c r="B55" i="2"/>
  <c r="B2193" i="2"/>
  <c r="B52" i="2"/>
  <c r="B2196" i="2"/>
  <c r="B2197" i="2"/>
  <c r="B2485" i="2"/>
  <c r="B2438" i="2"/>
  <c r="B2489" i="2"/>
  <c r="B2442" i="2"/>
  <c r="B2150" i="2"/>
  <c r="B1738" i="2"/>
  <c r="B2155" i="2"/>
  <c r="B2156" i="2"/>
  <c r="B2163" i="2"/>
  <c r="B2164" i="2"/>
  <c r="B2171" i="2"/>
  <c r="B2172" i="2"/>
  <c r="B39" i="2"/>
  <c r="B40" i="2"/>
  <c r="B2449" i="2"/>
  <c r="B2738" i="2"/>
  <c r="B36" i="2"/>
  <c r="B2741" i="2"/>
  <c r="B2557" i="2"/>
  <c r="B1487" i="2"/>
  <c r="B119" i="2"/>
  <c r="B120" i="2"/>
  <c r="B1783" i="2"/>
  <c r="B1784" i="2"/>
  <c r="B1770" i="2"/>
  <c r="B1771" i="2"/>
  <c r="B1835" i="2"/>
  <c r="B1859" i="2"/>
  <c r="B2575" i="2"/>
  <c r="B1456" i="2"/>
  <c r="A1467" i="2"/>
  <c r="B1467" i="2" s="1"/>
  <c r="A2493" i="2"/>
  <c r="B2493" i="2" s="1"/>
  <c r="A2685" i="2"/>
  <c r="B2685" i="2" s="1"/>
  <c r="A2" i="2"/>
  <c r="B2" i="2" s="1"/>
  <c r="A129" i="2"/>
  <c r="B129" i="2" s="1"/>
  <c r="A1983" i="2"/>
  <c r="B1983" i="2" s="1"/>
  <c r="A2182" i="2"/>
  <c r="B2182" i="2" s="1"/>
  <c r="A2751" i="2"/>
  <c r="B2751" i="2" s="1"/>
  <c r="A2846" i="2"/>
  <c r="B2846" i="2" s="1"/>
  <c r="A3030" i="2"/>
  <c r="B3030" i="2" s="1"/>
  <c r="A2271" i="2"/>
  <c r="B2271" i="2" s="1"/>
  <c r="A1772" i="2"/>
  <c r="B1772" i="2" s="1"/>
  <c r="A1773" i="2"/>
  <c r="B1773" i="2" s="1"/>
  <c r="A3031" i="2"/>
  <c r="B3031" i="2" s="1"/>
  <c r="A2272" i="2"/>
  <c r="B2272" i="2" s="1"/>
  <c r="A3032" i="2"/>
  <c r="B3032" i="2" s="1"/>
  <c r="A2273" i="2"/>
  <c r="B2273" i="2" s="1"/>
  <c r="A3033" i="2"/>
  <c r="B3033" i="2" s="1"/>
  <c r="A2274" i="2"/>
  <c r="B2274" i="2" s="1"/>
  <c r="A60" i="2"/>
  <c r="B60" i="2" s="1"/>
  <c r="A1774" i="2"/>
  <c r="B1774" i="2" s="1"/>
  <c r="A2800" i="2"/>
  <c r="B2800" i="2" s="1"/>
  <c r="A2318" i="2"/>
  <c r="B2318" i="2" s="1"/>
  <c r="A1468" i="2"/>
  <c r="B1468" i="2" s="1"/>
  <c r="A2494" i="2"/>
  <c r="B2494" i="2" s="1"/>
  <c r="A3034" i="2"/>
  <c r="B3034" i="2" s="1"/>
  <c r="A130" i="2"/>
  <c r="B130" i="2" s="1"/>
  <c r="A1984" i="2"/>
  <c r="B1984" i="2" s="1"/>
  <c r="A2183" i="2"/>
  <c r="B2183" i="2" s="1"/>
  <c r="A2752" i="2"/>
  <c r="B2752" i="2" s="1"/>
  <c r="A2847" i="2"/>
  <c r="B2847" i="2" s="1"/>
  <c r="A2686" i="2"/>
  <c r="B2686" i="2" s="1"/>
  <c r="A3" i="2"/>
  <c r="B3" i="2" s="1"/>
  <c r="A2687" i="2"/>
  <c r="B2687" i="2" s="1"/>
  <c r="A4" i="2"/>
  <c r="B4" i="2" s="1"/>
  <c r="A1775" i="2"/>
  <c r="B1775" i="2" s="1"/>
  <c r="A2801" i="2"/>
  <c r="B2801" i="2" s="1"/>
  <c r="A2319" i="2"/>
  <c r="B2319" i="2" s="1"/>
  <c r="A1469" i="2"/>
  <c r="B1469" i="2" s="1"/>
  <c r="A2495" i="2"/>
  <c r="B2495" i="2" s="1"/>
  <c r="A3035" i="2"/>
  <c r="B3035" i="2" s="1"/>
  <c r="A2688" i="2"/>
  <c r="B2688" i="2" s="1"/>
  <c r="A131" i="2"/>
  <c r="B131" i="2" s="1"/>
  <c r="A1985" i="2"/>
  <c r="B1985" i="2" s="1"/>
  <c r="A2184" i="2"/>
  <c r="B2184" i="2" s="1"/>
  <c r="A2753" i="2"/>
  <c r="B2753" i="2" s="1"/>
  <c r="A2848" i="2"/>
  <c r="B2848" i="2" s="1"/>
  <c r="A2275" i="2"/>
  <c r="B2275" i="2" s="1"/>
  <c r="A61" i="2"/>
  <c r="B61" i="2" s="1"/>
  <c r="A2276" i="2"/>
  <c r="B2276" i="2" s="1"/>
  <c r="A62" i="2"/>
  <c r="B62" i="2" s="1"/>
  <c r="A2277" i="2"/>
  <c r="B2277" i="2" s="1"/>
  <c r="A1776" i="2"/>
  <c r="B1776" i="2" s="1"/>
  <c r="A2802" i="2"/>
  <c r="B2802" i="2" s="1"/>
  <c r="A2320" i="2"/>
  <c r="B2320" i="2" s="1"/>
  <c r="A1470" i="2"/>
  <c r="B1470" i="2" s="1"/>
  <c r="A2689" i="2"/>
  <c r="B2689" i="2" s="1"/>
  <c r="A5" i="2"/>
  <c r="B5" i="2" s="1"/>
  <c r="A132" i="2"/>
  <c r="B132" i="2" s="1"/>
  <c r="A1986" i="2"/>
  <c r="B1986" i="2" s="1"/>
  <c r="A2185" i="2"/>
  <c r="B2185" i="2" s="1"/>
  <c r="A2754" i="2"/>
  <c r="B2754" i="2" s="1"/>
  <c r="A2849" i="2"/>
  <c r="B2849" i="2" s="1"/>
  <c r="A63" i="2"/>
  <c r="B63" i="2" s="1"/>
  <c r="A3036" i="2"/>
  <c r="B3036" i="2" s="1"/>
  <c r="A64" i="2"/>
  <c r="B64" i="2" s="1"/>
  <c r="A3037" i="2"/>
  <c r="B3037" i="2" s="1"/>
  <c r="A3038" i="2"/>
  <c r="B3038" i="2" s="1"/>
  <c r="A65" i="2"/>
  <c r="B65" i="2" s="1"/>
  <c r="A1777" i="2"/>
  <c r="B1777" i="2" s="1"/>
  <c r="A2803" i="2"/>
  <c r="B2803" i="2" s="1"/>
  <c r="A2321" i="2"/>
  <c r="B2321" i="2" s="1"/>
  <c r="A1471" i="2"/>
  <c r="B1471" i="2" s="1"/>
  <c r="A2496" i="2"/>
  <c r="B2496" i="2" s="1"/>
  <c r="A6" i="2"/>
  <c r="B6" i="2" s="1"/>
  <c r="A133" i="2"/>
  <c r="B133" i="2" s="1"/>
  <c r="A1987" i="2"/>
  <c r="B1987" i="2" s="1"/>
  <c r="A2186" i="2"/>
  <c r="B2186" i="2" s="1"/>
  <c r="A2755" i="2"/>
  <c r="B2755" i="2" s="1"/>
  <c r="A2850" i="2"/>
  <c r="B2850" i="2" s="1"/>
  <c r="A2278" i="2"/>
  <c r="B2278" i="2" s="1"/>
  <c r="A3039" i="2"/>
  <c r="B3039" i="2" s="1"/>
  <c r="A2690" i="2"/>
  <c r="B2690" i="2" s="1"/>
  <c r="A2279" i="2"/>
  <c r="B2279" i="2" s="1"/>
  <c r="A3040" i="2"/>
  <c r="B3040" i="2" s="1"/>
  <c r="A2691" i="2"/>
  <c r="B2691" i="2" s="1"/>
  <c r="A2280" i="2"/>
  <c r="B2280" i="2" s="1"/>
  <c r="A3041" i="2"/>
  <c r="B3041" i="2" s="1"/>
  <c r="A2692" i="2"/>
  <c r="B2692" i="2" s="1"/>
  <c r="A2281" i="2"/>
  <c r="B2281" i="2" s="1"/>
  <c r="A3042" i="2"/>
  <c r="B3042" i="2" s="1"/>
  <c r="A3043" i="2"/>
  <c r="B3043" i="2" s="1"/>
  <c r="A3044" i="2"/>
  <c r="B3044" i="2" s="1"/>
  <c r="A3045" i="2"/>
  <c r="B3045" i="2" s="1"/>
  <c r="A3046" i="2"/>
  <c r="B3046" i="2" s="1"/>
  <c r="A3047" i="2"/>
  <c r="B3047" i="2" s="1"/>
  <c r="A3048" i="2"/>
  <c r="B3048" i="2" s="1"/>
  <c r="A1778" i="2"/>
  <c r="B1778" i="2" s="1"/>
  <c r="A2804" i="2"/>
  <c r="B2804" i="2" s="1"/>
  <c r="A2322" i="2"/>
  <c r="B2322" i="2" s="1"/>
  <c r="A1472" i="2"/>
  <c r="B1472" i="2" s="1"/>
  <c r="A2497" i="2"/>
  <c r="B2497" i="2" s="1"/>
  <c r="A3049" i="2"/>
  <c r="B3049" i="2" s="1"/>
  <c r="A2693" i="2"/>
  <c r="B2693" i="2" s="1"/>
  <c r="A7" i="2"/>
  <c r="B7" i="2" s="1"/>
  <c r="A134" i="2"/>
  <c r="B134" i="2" s="1"/>
  <c r="A1988" i="2"/>
  <c r="B1988" i="2" s="1"/>
  <c r="A2187" i="2"/>
  <c r="B2187" i="2" s="1"/>
  <c r="A2756" i="2"/>
  <c r="B2756" i="2" s="1"/>
  <c r="A2851" i="2"/>
  <c r="B2851" i="2" s="1"/>
  <c r="A66" i="2"/>
  <c r="B66" i="2" s="1"/>
  <c r="A1779" i="2"/>
  <c r="B1779" i="2" s="1"/>
  <c r="A2805" i="2"/>
  <c r="B2805" i="2" s="1"/>
  <c r="A1473" i="2"/>
  <c r="B1473" i="2" s="1"/>
  <c r="A3050" i="2"/>
  <c r="B3050" i="2" s="1"/>
  <c r="A2694" i="2"/>
  <c r="B2694" i="2" s="1"/>
  <c r="A8" i="2"/>
  <c r="B8" i="2" s="1"/>
  <c r="A135" i="2"/>
  <c r="B135" i="2" s="1"/>
  <c r="A1989" i="2"/>
  <c r="B1989" i="2" s="1"/>
  <c r="A2188" i="2"/>
  <c r="B2188" i="2" s="1"/>
  <c r="A2757" i="2"/>
  <c r="B2757" i="2" s="1"/>
  <c r="A2852" i="2"/>
  <c r="B2852" i="2" s="1"/>
  <c r="A67" i="2"/>
  <c r="B67" i="2" s="1"/>
  <c r="A1780" i="2"/>
  <c r="B1780" i="2" s="1"/>
  <c r="A2806" i="2"/>
  <c r="B2806" i="2" s="1"/>
  <c r="A1474" i="2"/>
  <c r="B1474" i="2" s="1"/>
  <c r="A3051" i="2"/>
  <c r="B3051" i="2" s="1"/>
  <c r="A2695" i="2"/>
  <c r="B2695" i="2" s="1"/>
  <c r="A9" i="2"/>
  <c r="B9" i="2" s="1"/>
  <c r="A136" i="2"/>
  <c r="B136" i="2" s="1"/>
  <c r="A1990" i="2"/>
  <c r="B1990" i="2" s="1"/>
  <c r="A2189" i="2"/>
  <c r="B2189" i="2" s="1"/>
  <c r="A2758" i="2"/>
  <c r="B2758" i="2" s="1"/>
  <c r="A2853" i="2"/>
  <c r="B2853" i="2" s="1"/>
  <c r="A1781" i="2"/>
  <c r="B1781" i="2" s="1"/>
  <c r="A2807" i="2"/>
  <c r="B2807" i="2" s="1"/>
  <c r="A2323" i="2"/>
  <c r="B2323" i="2" s="1"/>
  <c r="A1475" i="2"/>
  <c r="B1475" i="2" s="1"/>
  <c r="A2498" i="2"/>
  <c r="B2498" i="2" s="1"/>
  <c r="A2696" i="2"/>
  <c r="B2696" i="2" s="1"/>
  <c r="A10" i="2"/>
  <c r="B10" i="2" s="1"/>
  <c r="A137" i="2"/>
  <c r="A1991" i="2"/>
  <c r="B1991" i="2" s="1"/>
  <c r="A2190" i="2"/>
  <c r="B2190" i="2" s="1"/>
  <c r="A2759" i="2"/>
  <c r="B2759" i="2" s="1"/>
  <c r="A2854" i="2"/>
  <c r="B2854" i="2" s="1"/>
  <c r="A68" i="2"/>
  <c r="B68" i="2" s="1"/>
  <c r="A69" i="2"/>
  <c r="B69" i="2" s="1"/>
  <c r="A70" i="2"/>
  <c r="B70" i="2" s="1"/>
  <c r="A2324" i="2"/>
  <c r="B2324" i="2" s="1"/>
  <c r="A3052" i="2"/>
  <c r="B3052" i="2" s="1"/>
  <c r="A138" i="2"/>
  <c r="B138" i="2" s="1"/>
  <c r="A1992" i="2"/>
  <c r="B1992" i="2" s="1"/>
  <c r="A2760" i="2"/>
  <c r="B2760" i="2" s="1"/>
  <c r="A2855" i="2"/>
  <c r="B2855" i="2" s="1"/>
  <c r="A1476" i="2"/>
  <c r="B1476" i="2" s="1"/>
  <c r="A2697" i="2"/>
  <c r="B2697" i="2" s="1"/>
  <c r="A11" i="2"/>
  <c r="B11" i="2" s="1"/>
  <c r="A1477" i="2"/>
  <c r="B1477" i="2" s="1"/>
  <c r="A12" i="2"/>
  <c r="B12" i="2" s="1"/>
  <c r="A2698" i="2"/>
  <c r="B2698" i="2" s="1"/>
  <c r="A2699" i="2"/>
  <c r="B2699" i="2" s="1"/>
  <c r="A71" i="2"/>
  <c r="B71" i="2" s="1"/>
  <c r="A2325" i="2"/>
  <c r="B2325" i="2" s="1"/>
  <c r="A3053" i="2"/>
  <c r="B3053" i="2" s="1"/>
  <c r="A2700" i="2"/>
  <c r="B2700" i="2" s="1"/>
  <c r="A13" i="2"/>
  <c r="B13" i="2" s="1"/>
  <c r="A139" i="2"/>
  <c r="B139" i="2" s="1"/>
  <c r="A1993" i="2"/>
  <c r="B1993" i="2" s="1"/>
  <c r="A2761" i="2"/>
  <c r="B2761" i="2" s="1"/>
  <c r="A2856" i="2"/>
  <c r="B2856" i="2" s="1"/>
  <c r="A2282" i="2"/>
  <c r="B2282" i="2" s="1"/>
  <c r="A2283" i="2"/>
  <c r="B2283" i="2" s="1"/>
  <c r="A2284" i="2"/>
  <c r="B2284" i="2" s="1"/>
  <c r="A2285" i="2"/>
  <c r="A2286" i="2"/>
  <c r="B2286" i="2" s="1"/>
  <c r="A2808" i="2"/>
  <c r="B2808" i="2" s="1"/>
  <c r="A2326" i="2"/>
  <c r="B2326" i="2" s="1"/>
  <c r="A2499" i="2"/>
  <c r="B2499" i="2" s="1"/>
  <c r="A3054" i="2"/>
  <c r="B3054" i="2" s="1"/>
  <c r="A2701" i="2"/>
  <c r="B2701" i="2" s="1"/>
  <c r="A140" i="2"/>
  <c r="B140" i="2" s="1"/>
  <c r="A1994" i="2"/>
  <c r="B1994" i="2" s="1"/>
  <c r="A2762" i="2"/>
  <c r="B2762" i="2" s="1"/>
  <c r="A2857" i="2"/>
  <c r="B2857" i="2" s="1"/>
  <c r="A72" i="2"/>
  <c r="B72" i="2" s="1"/>
  <c r="A73" i="2"/>
  <c r="B73" i="2" s="1"/>
  <c r="A74" i="2"/>
  <c r="B74" i="2" s="1"/>
  <c r="A75" i="2"/>
  <c r="B75" i="2" s="1"/>
  <c r="A76" i="2"/>
  <c r="B76" i="2" s="1"/>
  <c r="A2809" i="2"/>
  <c r="B2809" i="2" s="1"/>
  <c r="A2327" i="2"/>
  <c r="B2327" i="2" s="1"/>
  <c r="A1478" i="2"/>
  <c r="B1478" i="2" s="1"/>
  <c r="A2500" i="2"/>
  <c r="B2500" i="2" s="1"/>
  <c r="A3055" i="2"/>
  <c r="B3055" i="2" s="1"/>
  <c r="A2702" i="2"/>
  <c r="B2702" i="2" s="1"/>
  <c r="A1995" i="2"/>
  <c r="B1995" i="2" s="1"/>
  <c r="A2763" i="2"/>
  <c r="B2763" i="2" s="1"/>
  <c r="A2858" i="2"/>
  <c r="B2858" i="2" s="1"/>
  <c r="A2287" i="2"/>
  <c r="B2287" i="2" s="1"/>
  <c r="A77" i="2"/>
  <c r="B77" i="2" s="1"/>
  <c r="A2288" i="2"/>
  <c r="B2288" i="2" s="1"/>
  <c r="A78" i="2"/>
  <c r="B78" i="2" s="1"/>
  <c r="A2289" i="2"/>
  <c r="B2289" i="2" s="1"/>
  <c r="A79" i="2"/>
  <c r="B79" i="2" s="1"/>
  <c r="A2328" i="2"/>
  <c r="B2328" i="2" s="1"/>
  <c r="A1479" i="2"/>
  <c r="B1479" i="2" s="1"/>
  <c r="A3056" i="2"/>
  <c r="B3056" i="2" s="1"/>
  <c r="A2703" i="2"/>
  <c r="B2703" i="2" s="1"/>
  <c r="A1996" i="2"/>
  <c r="B1996" i="2" s="1"/>
  <c r="A2859" i="2"/>
  <c r="B2859" i="2" s="1"/>
  <c r="A2290" i="2"/>
  <c r="B2290" i="2" s="1"/>
  <c r="A2291" i="2"/>
  <c r="B2291" i="2" s="1"/>
  <c r="A2292" i="2"/>
  <c r="B2292" i="2" s="1"/>
  <c r="A2293" i="2"/>
  <c r="B2293" i="2" s="1"/>
  <c r="A2329" i="2"/>
  <c r="B2329" i="2" s="1"/>
  <c r="A1480" i="2"/>
  <c r="B1480" i="2" s="1"/>
  <c r="A2501" i="2"/>
  <c r="B2501" i="2" s="1"/>
  <c r="A3057" i="2"/>
  <c r="B3057" i="2" s="1"/>
  <c r="A2704" i="2"/>
  <c r="B2704" i="2" s="1"/>
  <c r="A1997" i="2"/>
  <c r="B1997" i="2" s="1"/>
  <c r="A2860" i="2"/>
  <c r="B2860" i="2" s="1"/>
  <c r="A2294" i="2"/>
  <c r="B2294" i="2" s="1"/>
  <c r="A2330" i="2"/>
  <c r="B2330" i="2" s="1"/>
  <c r="A1481" i="2"/>
  <c r="B1481" i="2" s="1"/>
  <c r="A2502" i="2"/>
  <c r="B2502" i="2" s="1"/>
  <c r="A3058" i="2"/>
  <c r="B3058" i="2" s="1"/>
  <c r="A2705" i="2"/>
  <c r="B2705" i="2" s="1"/>
  <c r="A1998" i="2"/>
  <c r="B1998" i="2" s="1"/>
  <c r="A2861" i="2"/>
  <c r="B2861" i="2" s="1"/>
  <c r="A2295" i="2"/>
  <c r="B2295" i="2" s="1"/>
  <c r="A2331" i="2"/>
  <c r="B2331" i="2" s="1"/>
  <c r="A1482" i="2"/>
  <c r="B1482" i="2" s="1"/>
  <c r="A3059" i="2"/>
  <c r="B3059" i="2" s="1"/>
  <c r="A2706" i="2"/>
  <c r="B2706" i="2" s="1"/>
  <c r="A2862" i="2"/>
  <c r="B2862" i="2" s="1"/>
  <c r="A2296" i="2"/>
  <c r="B2296" i="2" s="1"/>
  <c r="A1483" i="2"/>
  <c r="B1483" i="2" s="1"/>
  <c r="A2503" i="2"/>
  <c r="B2503" i="2" s="1"/>
  <c r="A3060" i="2"/>
  <c r="B3060" i="2" s="1"/>
  <c r="A2707" i="2"/>
  <c r="B2707" i="2" s="1"/>
  <c r="A2863" i="2"/>
  <c r="B2863" i="2" s="1"/>
  <c r="A2332" i="2"/>
  <c r="B2332" i="2" s="1"/>
  <c r="A2333" i="2"/>
  <c r="B2333" i="2" s="1"/>
  <c r="A2334" i="2"/>
  <c r="B2334" i="2" s="1"/>
  <c r="A1484" i="2"/>
  <c r="B1484" i="2" s="1"/>
  <c r="A2504" i="2"/>
  <c r="B2504" i="2" s="1"/>
  <c r="A3061" i="2"/>
  <c r="B3061" i="2" s="1"/>
  <c r="A2708" i="2"/>
  <c r="B2708" i="2" s="1"/>
  <c r="A2335" i="2"/>
  <c r="B2335" i="2" s="1"/>
  <c r="A1485" i="2"/>
  <c r="B1485" i="2" s="1"/>
  <c r="A2505" i="2"/>
  <c r="B2505" i="2" s="1"/>
  <c r="A3062" i="2"/>
  <c r="B3062" i="2" s="1"/>
  <c r="A2709" i="2"/>
  <c r="B2709" i="2" s="1"/>
  <c r="A2336" i="2"/>
  <c r="B2336" i="2" s="1"/>
  <c r="A1486" i="2"/>
  <c r="B1486" i="2" s="1"/>
  <c r="A2506" i="2"/>
  <c r="B2506" i="2" s="1"/>
  <c r="A3063" i="2"/>
  <c r="B3063" i="2" s="1"/>
  <c r="A2710" i="2"/>
  <c r="B2710" i="2" s="1"/>
  <c r="A2297" i="2"/>
  <c r="B2297" i="2" s="1"/>
  <c r="A2298" i="2"/>
  <c r="B2298" i="2" s="1"/>
  <c r="A2337" i="2"/>
  <c r="B2337" i="2" s="1"/>
  <c r="A2507" i="2"/>
  <c r="B2507" i="2" s="1"/>
  <c r="A3064" i="2"/>
  <c r="B3064" i="2" s="1"/>
  <c r="A2711" i="2"/>
  <c r="B2711" i="2" s="1"/>
  <c r="A2338" i="2"/>
  <c r="B2338" i="2" s="1"/>
  <c r="A2508" i="2"/>
  <c r="B2508" i="2" s="1"/>
  <c r="A2712" i="2"/>
  <c r="B2712" i="2" s="1"/>
  <c r="A3065" i="2"/>
  <c r="B3065" i="2" s="1"/>
  <c r="A3066" i="2"/>
  <c r="B3066" i="2" s="1"/>
  <c r="A2509" i="2"/>
  <c r="B2509" i="2" s="1"/>
  <c r="A3067" i="2"/>
  <c r="B3067" i="2" s="1"/>
  <c r="A2713" i="2"/>
  <c r="B2713" i="2" s="1"/>
  <c r="A2339" i="2"/>
  <c r="B2339" i="2" s="1"/>
  <c r="A2340" i="2"/>
  <c r="B2340" i="2" s="1"/>
  <c r="A2341" i="2"/>
  <c r="B2341" i="2" s="1"/>
  <c r="A2510" i="2"/>
  <c r="B2510" i="2" s="1"/>
  <c r="A3068" i="2"/>
  <c r="B3068" i="2" s="1"/>
  <c r="A2714" i="2"/>
  <c r="B2714" i="2" s="1"/>
  <c r="A2511" i="2"/>
  <c r="B2511" i="2" s="1"/>
  <c r="A3069" i="2"/>
  <c r="B3069" i="2" s="1"/>
  <c r="A2715" i="2"/>
  <c r="B2715" i="2" s="1"/>
  <c r="A2342" i="2"/>
  <c r="B2342" i="2" s="1"/>
  <c r="A2343" i="2"/>
  <c r="B2343" i="2" s="1"/>
  <c r="A2344" i="2"/>
  <c r="B2344" i="2" s="1"/>
  <c r="A3070" i="2"/>
  <c r="B3070" i="2" s="1"/>
  <c r="A2716" i="2"/>
  <c r="B2716" i="2" s="1"/>
  <c r="A2512" i="2"/>
  <c r="B2512" i="2" s="1"/>
  <c r="A2513" i="2"/>
  <c r="B2513" i="2" s="1"/>
  <c r="A2345" i="2"/>
  <c r="B2345" i="2" s="1"/>
  <c r="A2514" i="2"/>
  <c r="B2514" i="2" s="1"/>
  <c r="A3071" i="2"/>
  <c r="B3071" i="2" s="1"/>
  <c r="A2717" i="2"/>
  <c r="B2717" i="2" s="1"/>
  <c r="A2718" i="2"/>
  <c r="B2718" i="2" s="1"/>
  <c r="A2515" i="2"/>
  <c r="B2515" i="2" s="1"/>
  <c r="A3072" i="2"/>
  <c r="B3072" i="2" s="1"/>
  <c r="A2719" i="2"/>
  <c r="B2719" i="2" s="1"/>
  <c r="A2346" i="2"/>
  <c r="B2346" i="2" s="1"/>
  <c r="A2347" i="2"/>
  <c r="B2347" i="2" s="1"/>
  <c r="A2348" i="2"/>
  <c r="B2348" i="2" s="1"/>
  <c r="A2349" i="2"/>
  <c r="B2349" i="2" s="1"/>
  <c r="A2350" i="2"/>
  <c r="B2350" i="2" s="1"/>
  <c r="A2516" i="2"/>
  <c r="B2516" i="2" s="1"/>
  <c r="A3073" i="2"/>
  <c r="B3073" i="2" s="1"/>
  <c r="A2720" i="2"/>
  <c r="B2720" i="2" s="1"/>
  <c r="A2351" i="2"/>
  <c r="B2351" i="2" s="1"/>
  <c r="A3074" i="2"/>
  <c r="B3074" i="2" s="1"/>
  <c r="A2721" i="2"/>
  <c r="B2721" i="2" s="1"/>
  <c r="A2517" i="2"/>
  <c r="B2517" i="2" s="1"/>
  <c r="A2518" i="2"/>
  <c r="B2518" i="2" s="1"/>
  <c r="A2519" i="2"/>
  <c r="B2519" i="2" s="1"/>
  <c r="A3075" i="2"/>
  <c r="B3075" i="2" s="1"/>
  <c r="A2722" i="2"/>
  <c r="B2722" i="2" s="1"/>
  <c r="A2723" i="2"/>
  <c r="B2723" i="2" s="1"/>
  <c r="A2724" i="2"/>
  <c r="B2724" i="2" s="1"/>
  <c r="A2520" i="2"/>
  <c r="B2520" i="2" s="1"/>
  <c r="A3076" i="2"/>
  <c r="B3076" i="2" s="1"/>
  <c r="A2725" i="2"/>
  <c r="B2725" i="2" s="1"/>
  <c r="A3077" i="2"/>
  <c r="B3077" i="2" s="1"/>
  <c r="A2726" i="2"/>
  <c r="B2726" i="2" s="1"/>
  <c r="A2521" i="2"/>
  <c r="B2521" i="2" s="1"/>
  <c r="A2522" i="2"/>
  <c r="B2522" i="2" s="1"/>
  <c r="A3078" i="2"/>
  <c r="B3078" i="2" s="1"/>
  <c r="A2727" i="2"/>
  <c r="B2727" i="2" s="1"/>
  <c r="A2523" i="2"/>
  <c r="B2523" i="2" s="1"/>
  <c r="A3079" i="2"/>
  <c r="B3079" i="2" s="1"/>
  <c r="A2728" i="2"/>
  <c r="B2728" i="2" s="1"/>
  <c r="A2524" i="2"/>
  <c r="B2524" i="2" s="1"/>
  <c r="A3080" i="2"/>
  <c r="B3080" i="2" s="1"/>
  <c r="A2729" i="2"/>
  <c r="B2729" i="2" s="1"/>
  <c r="A2730" i="2"/>
  <c r="B2730" i="2" s="1"/>
  <c r="A3081" i="2"/>
  <c r="B3081" i="2" s="1"/>
  <c r="A2731" i="2"/>
  <c r="B2731" i="2" s="1"/>
  <c r="A3082" i="2"/>
  <c r="B3082" i="2" s="1"/>
  <c r="A3083" i="2"/>
  <c r="B3083" i="2" s="1"/>
  <c r="A2525" i="2"/>
  <c r="B2525" i="2" s="1"/>
  <c r="A2732" i="2"/>
  <c r="B2732" i="2" s="1"/>
  <c r="A3084" i="2"/>
  <c r="B3084" i="2" s="1"/>
  <c r="A3085" i="2"/>
  <c r="B3085" i="2" s="1"/>
  <c r="A3086" i="2"/>
  <c r="B3086" i="2" s="1"/>
  <c r="A3087" i="2"/>
  <c r="B3087" i="2" s="1"/>
  <c r="A3088" i="2"/>
  <c r="B3088" i="2" s="1"/>
  <c r="A3089" i="2"/>
  <c r="B3089" i="2" s="1"/>
  <c r="A3090" i="2"/>
  <c r="B3090" i="2" s="1"/>
  <c r="A2526" i="2"/>
  <c r="B2526" i="2" s="1"/>
  <c r="A3091" i="2"/>
  <c r="B3091" i="2" s="1"/>
  <c r="A2733" i="2"/>
  <c r="B2733" i="2" s="1"/>
  <c r="A2734" i="2"/>
  <c r="B2734" i="2" s="1"/>
  <c r="A3092" i="2"/>
  <c r="B3092" i="2" s="1"/>
  <c r="A3093" i="2"/>
  <c r="B3093" i="2" s="1"/>
  <c r="A3094" i="2"/>
  <c r="B3094" i="2" s="1"/>
  <c r="A3095" i="2"/>
  <c r="B3095" i="2" s="1"/>
  <c r="A3096" i="2"/>
  <c r="B3096" i="2" s="1"/>
  <c r="A2527" i="2"/>
  <c r="B2527" i="2" s="1"/>
  <c r="A3097" i="2"/>
  <c r="B3097" i="2" s="1"/>
  <c r="A2735" i="2"/>
  <c r="B2735" i="2" s="1"/>
  <c r="A2736" i="2"/>
  <c r="B2736" i="2" s="1"/>
  <c r="A3098" i="2"/>
  <c r="B3098" i="2" s="1"/>
  <c r="A3099" i="2"/>
  <c r="B3099" i="2" s="1"/>
  <c r="A2528" i="2"/>
  <c r="B2528" i="2" s="1"/>
  <c r="A2737" i="2"/>
  <c r="B2737" i="2" s="1"/>
  <c r="A3100" i="2"/>
  <c r="B3100" i="2" s="1"/>
  <c r="A3101" i="2"/>
  <c r="B3101" i="2" s="1"/>
  <c r="A3102" i="2"/>
  <c r="B3102" i="2" s="1"/>
  <c r="A3103" i="2"/>
  <c r="B3103" i="2" s="1"/>
  <c r="A2529" i="2"/>
  <c r="B2529" i="2" s="1"/>
  <c r="A2530" i="2"/>
  <c r="B2530" i="2" s="1"/>
  <c r="A2531" i="2"/>
  <c r="B2531" i="2" s="1"/>
  <c r="A3104" i="2"/>
  <c r="B3104" i="2" s="1"/>
  <c r="A2532" i="2"/>
  <c r="B2532" i="2" s="1"/>
  <c r="A3105" i="2"/>
  <c r="B3105" i="2" s="1"/>
  <c r="A2533" i="2"/>
  <c r="B2533" i="2" s="1"/>
  <c r="A2534" i="2"/>
  <c r="B2534" i="2" s="1"/>
  <c r="A2535" i="2"/>
  <c r="B2535" i="2" s="1"/>
  <c r="A2536" i="2"/>
  <c r="B2536" i="2" s="1"/>
  <c r="A2537" i="2"/>
  <c r="B2537" i="2" s="1"/>
  <c r="A2538" i="2"/>
  <c r="B2538" i="2" s="1"/>
  <c r="A2539" i="2"/>
  <c r="B2539" i="2" s="1"/>
  <c r="A2540" i="2"/>
  <c r="B2540" i="2" s="1"/>
  <c r="A2299" i="2"/>
  <c r="B2299" i="2" s="1"/>
  <c r="A2300" i="2"/>
  <c r="B2300" i="2" s="1"/>
  <c r="A2301" i="2"/>
  <c r="B2301" i="2" s="1"/>
  <c r="A2302" i="2"/>
  <c r="B2302" i="2" s="1"/>
  <c r="A80" i="2"/>
  <c r="B80" i="2" s="1"/>
  <c r="A2303" i="2"/>
  <c r="B2303" i="2" s="1"/>
  <c r="A81" i="2"/>
  <c r="B81" i="2" s="1"/>
  <c r="A82" i="2"/>
  <c r="B82" i="2" s="1"/>
  <c r="A83" i="2"/>
  <c r="B83" i="2" s="1"/>
  <c r="A2304" i="2"/>
  <c r="B2304" i="2" s="1"/>
  <c r="A2305" i="2"/>
  <c r="B2305" i="2" s="1"/>
  <c r="A84" i="2"/>
  <c r="B84" i="2" s="1"/>
  <c r="A2306" i="2"/>
  <c r="B2306" i="2" s="1"/>
  <c r="A2307" i="2"/>
  <c r="B2307" i="2" s="1"/>
  <c r="A2308" i="2"/>
  <c r="B2308" i="2" s="1"/>
  <c r="A85" i="2"/>
  <c r="B85" i="2" s="1"/>
  <c r="A86" i="2"/>
  <c r="B86" i="2" s="1"/>
  <c r="A2309" i="2"/>
  <c r="B2309" i="2" s="1"/>
  <c r="A87" i="2"/>
  <c r="B87" i="2" s="1"/>
  <c r="A2310" i="2"/>
  <c r="B2310" i="2" s="1"/>
  <c r="A88" i="2"/>
  <c r="B88" i="2" s="1"/>
  <c r="A2311" i="2"/>
  <c r="B2311" i="2" s="1"/>
  <c r="A89" i="2"/>
  <c r="B89" i="2" s="1"/>
  <c r="A1819" i="2"/>
  <c r="B1819" i="2" s="1"/>
  <c r="A90" i="2"/>
  <c r="B90" i="2" s="1"/>
  <c r="A141" i="2"/>
  <c r="B141" i="2" s="1"/>
  <c r="A2810" i="2"/>
  <c r="B2810" i="2" s="1"/>
  <c r="A1944" i="2"/>
  <c r="B1944" i="2" s="1"/>
  <c r="A28" i="2"/>
  <c r="B28" i="2" s="1"/>
  <c r="A1847" i="2"/>
  <c r="B1847" i="2" s="1"/>
  <c r="A2453" i="2"/>
  <c r="B2453" i="2" s="1"/>
  <c r="A14" i="2"/>
  <c r="B14" i="2" s="1"/>
  <c r="A2209" i="2"/>
  <c r="B2209" i="2" s="1"/>
  <c r="A1820" i="2"/>
  <c r="B1820" i="2" s="1"/>
  <c r="A2811" i="2"/>
  <c r="B2811" i="2" s="1"/>
  <c r="A29" i="2"/>
  <c r="B29" i="2" s="1"/>
  <c r="A1848" i="2"/>
  <c r="B1848" i="2" s="1"/>
  <c r="A2454" i="2"/>
  <c r="B2454" i="2" s="1"/>
  <c r="A15" i="2"/>
  <c r="B15" i="2" s="1"/>
  <c r="A2210" i="2"/>
  <c r="B2210" i="2" s="1"/>
  <c r="A142" i="2"/>
  <c r="B142" i="2" s="1"/>
  <c r="A1945" i="2"/>
  <c r="B1945" i="2" s="1"/>
  <c r="A143" i="2"/>
  <c r="B143" i="2" s="1"/>
  <c r="A1946" i="2"/>
  <c r="B1946" i="2" s="1"/>
  <c r="A91" i="2"/>
  <c r="B91" i="2" s="1"/>
  <c r="A1821" i="2"/>
  <c r="B1821" i="2" s="1"/>
  <c r="A92" i="2"/>
  <c r="B92" i="2" s="1"/>
  <c r="A144" i="2"/>
  <c r="B144" i="2" s="1"/>
  <c r="A2812" i="2"/>
  <c r="B2812" i="2" s="1"/>
  <c r="A1947" i="2"/>
  <c r="B1947" i="2" s="1"/>
  <c r="A30" i="2"/>
  <c r="B30" i="2" s="1"/>
  <c r="A1849" i="2"/>
  <c r="B1849" i="2" s="1"/>
  <c r="A2455" i="2"/>
  <c r="B2455" i="2" s="1"/>
  <c r="A16" i="2"/>
  <c r="B16" i="2" s="1"/>
  <c r="A2211" i="2"/>
  <c r="B2211" i="2" s="1"/>
  <c r="A1822" i="2"/>
  <c r="B1822" i="2" s="1"/>
  <c r="A93" i="2"/>
  <c r="B93" i="2" s="1"/>
  <c r="A145" i="2"/>
  <c r="B145" i="2" s="1"/>
  <c r="A2813" i="2"/>
  <c r="B2813" i="2" s="1"/>
  <c r="A1948" i="2"/>
  <c r="B1948" i="2" s="1"/>
  <c r="A31" i="2"/>
  <c r="B31" i="2" s="1"/>
  <c r="A17" i="2"/>
  <c r="B17" i="2" s="1"/>
  <c r="A2212" i="2"/>
  <c r="B2212" i="2" s="1"/>
  <c r="A1850" i="2"/>
  <c r="B1850" i="2" s="1"/>
  <c r="A1851" i="2"/>
  <c r="B1851" i="2" s="1"/>
  <c r="A94" i="2"/>
  <c r="B94" i="2" s="1"/>
  <c r="A2814" i="2"/>
  <c r="B2814" i="2" s="1"/>
  <c r="A1949" i="2"/>
  <c r="B1949" i="2" s="1"/>
  <c r="A32" i="2"/>
  <c r="B32" i="2" s="1"/>
  <c r="A1852" i="2"/>
  <c r="B1852" i="2" s="1"/>
  <c r="A18" i="2"/>
  <c r="B18" i="2" s="1"/>
  <c r="A2213" i="2"/>
  <c r="B2213" i="2" s="1"/>
  <c r="A146" i="2"/>
  <c r="B146" i="2" s="1"/>
  <c r="A147" i="2"/>
  <c r="B147" i="2" s="1"/>
  <c r="A148" i="2"/>
  <c r="B148" i="2" s="1"/>
  <c r="A1823" i="2"/>
  <c r="B1823" i="2" s="1"/>
  <c r="A149" i="2"/>
  <c r="B149" i="2" s="1"/>
  <c r="A2815" i="2"/>
  <c r="B2815" i="2" s="1"/>
  <c r="A19" i="2"/>
  <c r="B19" i="2" s="1"/>
  <c r="A2214" i="2"/>
  <c r="B2214" i="2" s="1"/>
  <c r="A95" i="2"/>
  <c r="B95" i="2" s="1"/>
  <c r="A1950" i="2"/>
  <c r="B1950" i="2" s="1"/>
  <c r="A33" i="2"/>
  <c r="B33" i="2" s="1"/>
  <c r="A1951" i="2"/>
  <c r="B1951" i="2" s="1"/>
  <c r="A34" i="2"/>
  <c r="B34" i="2" s="1"/>
  <c r="A96" i="2"/>
  <c r="B96" i="2" s="1"/>
  <c r="A97" i="2"/>
  <c r="B97" i="2" s="1"/>
  <c r="A1824" i="2"/>
  <c r="B1824" i="2" s="1"/>
  <c r="A98" i="2"/>
  <c r="B98" i="2" s="1"/>
  <c r="A2215" i="2"/>
  <c r="B2215" i="2" s="1"/>
  <c r="A150" i="2"/>
  <c r="B150" i="2" s="1"/>
  <c r="A2816" i="2"/>
  <c r="B2816" i="2" s="1"/>
  <c r="A1952" i="2"/>
  <c r="B1952" i="2" s="1"/>
  <c r="A151" i="2"/>
  <c r="B151" i="2" s="1"/>
  <c r="A2817" i="2"/>
  <c r="B2817" i="2" s="1"/>
  <c r="A1953" i="2"/>
  <c r="B1953" i="2" s="1"/>
  <c r="A1825" i="2"/>
  <c r="B1825" i="2" s="1"/>
  <c r="A99" i="2"/>
  <c r="B99" i="2" s="1"/>
  <c r="A2818" i="2"/>
  <c r="B2818" i="2" s="1"/>
  <c r="A1954" i="2"/>
  <c r="B1954" i="2" s="1"/>
  <c r="A1826" i="2"/>
  <c r="B1826" i="2" s="1"/>
  <c r="A100" i="2"/>
  <c r="B100" i="2" s="1"/>
  <c r="A2819" i="2"/>
  <c r="B2819" i="2" s="1"/>
  <c r="A1955" i="2"/>
  <c r="B1955" i="2" s="1"/>
  <c r="A2216" i="2"/>
  <c r="B2216" i="2" s="1"/>
  <c r="A1827" i="2"/>
  <c r="B1827" i="2" s="1"/>
  <c r="A101" i="2"/>
  <c r="B101" i="2" s="1"/>
  <c r="A2820" i="2"/>
  <c r="B2820" i="2" s="1"/>
  <c r="A1956" i="2"/>
  <c r="B1956" i="2" s="1"/>
  <c r="A2217" i="2"/>
  <c r="B2217" i="2" s="1"/>
  <c r="A1828" i="2"/>
  <c r="B1828" i="2" s="1"/>
  <c r="A102" i="2"/>
  <c r="B102" i="2" s="1"/>
  <c r="A2821" i="2"/>
  <c r="B2821" i="2" s="1"/>
  <c r="A1957" i="2"/>
  <c r="B1957" i="2" s="1"/>
  <c r="A2218" i="2"/>
  <c r="B2218" i="2" s="1"/>
  <c r="A1829" i="2"/>
  <c r="B1829" i="2" s="1"/>
  <c r="A2822" i="2"/>
  <c r="B2822" i="2" s="1"/>
  <c r="A1958" i="2"/>
  <c r="B1958" i="2" s="1"/>
  <c r="A1959" i="2"/>
  <c r="B1959" i="2" s="1"/>
  <c r="A1830" i="2"/>
  <c r="B1830" i="2" s="1"/>
  <c r="A1960" i="2"/>
  <c r="B1960" i="2" s="1"/>
  <c r="A1961" i="2"/>
  <c r="B1961" i="2" s="1"/>
  <c r="A1831" i="2"/>
  <c r="B1831" i="2" s="1"/>
  <c r="A1962" i="2"/>
  <c r="B1962" i="2" s="1"/>
  <c r="A1832" i="2"/>
  <c r="B1832" i="2" s="1"/>
  <c r="A1963" i="2"/>
  <c r="B1963" i="2" s="1"/>
  <c r="A1964" i="2"/>
  <c r="B1964" i="2" s="1"/>
  <c r="A1965" i="2"/>
  <c r="B1965" i="2" s="1"/>
  <c r="A1966" i="2"/>
  <c r="B1966" i="2" s="1"/>
  <c r="A1967" i="2"/>
  <c r="B1967" i="2" s="1"/>
  <c r="A1968" i="2"/>
  <c r="B1968" i="2" s="1"/>
  <c r="A1969" i="2"/>
  <c r="B1969" i="2" s="1"/>
  <c r="A1970" i="2"/>
  <c r="B1970" i="2" s="1"/>
  <c r="A1971" i="2"/>
  <c r="B1971" i="2" s="1"/>
  <c r="A1972" i="2"/>
  <c r="B1972" i="2" s="1"/>
  <c r="A3015" i="2"/>
  <c r="B3015" i="2" s="1"/>
  <c r="A152" i="2"/>
  <c r="B152" i="2" s="1"/>
  <c r="A2576" i="2"/>
  <c r="B2576" i="2" s="1"/>
  <c r="A2764" i="2"/>
  <c r="B2764" i="2" s="1"/>
  <c r="A1853" i="2"/>
  <c r="B1853" i="2" s="1"/>
  <c r="A153" i="2"/>
  <c r="B153" i="2" s="1"/>
  <c r="A2577" i="2"/>
  <c r="B2577" i="2" s="1"/>
  <c r="A1854" i="2"/>
  <c r="B1854" i="2" s="1"/>
  <c r="A3016" i="2"/>
  <c r="B3016" i="2" s="1"/>
  <c r="A3017" i="2"/>
  <c r="B3017" i="2" s="1"/>
  <c r="A3018" i="2"/>
  <c r="B3018" i="2" s="1"/>
  <c r="A2578" i="2"/>
  <c r="B2578" i="2" s="1"/>
  <c r="A1855" i="2"/>
  <c r="B1855" i="2" s="1"/>
  <c r="A154" i="2"/>
  <c r="B154" i="2" s="1"/>
  <c r="A2765" i="2"/>
  <c r="B2765" i="2" s="1"/>
  <c r="A155" i="2"/>
  <c r="B155" i="2" s="1"/>
  <c r="A2766" i="2"/>
  <c r="B2766" i="2" s="1"/>
  <c r="A3019" i="2"/>
  <c r="B3019" i="2" s="1"/>
  <c r="A156" i="2"/>
  <c r="B156" i="2" s="1"/>
  <c r="A2579" i="2"/>
  <c r="B2579" i="2" s="1"/>
  <c r="A2767" i="2"/>
  <c r="B2767" i="2" s="1"/>
  <c r="A1856" i="2"/>
  <c r="B1856" i="2" s="1"/>
  <c r="A1857" i="2"/>
  <c r="B1857" i="2" s="1"/>
  <c r="A3020" i="2"/>
  <c r="B3020" i="2" s="1"/>
  <c r="A157" i="2"/>
  <c r="B157" i="2" s="1"/>
  <c r="A2768" i="2"/>
  <c r="B2768" i="2" s="1"/>
  <c r="A1858" i="2"/>
  <c r="B1858" i="2" s="1"/>
  <c r="A3021" i="2"/>
  <c r="B3021" i="2" s="1"/>
  <c r="A2580" i="2"/>
  <c r="B2580" i="2" s="1"/>
  <c r="A2769" i="2"/>
  <c r="B2769" i="2" s="1"/>
  <c r="A158" i="2"/>
  <c r="B158" i="2" s="1"/>
  <c r="A159" i="2"/>
  <c r="B159" i="2" s="1"/>
  <c r="A3022" i="2"/>
  <c r="B3022" i="2" s="1"/>
  <c r="A2581" i="2"/>
  <c r="B2581" i="2" s="1"/>
  <c r="A2770" i="2"/>
  <c r="B2770" i="2" s="1"/>
  <c r="A160" i="2"/>
  <c r="B160" i="2" s="1"/>
  <c r="A161" i="2"/>
  <c r="B161" i="2" s="1"/>
  <c r="A3023" i="2"/>
  <c r="B3023" i="2" s="1"/>
  <c r="A2582" i="2"/>
  <c r="B2582" i="2" s="1"/>
  <c r="A2771" i="2"/>
  <c r="B2771" i="2" s="1"/>
  <c r="A162" i="2"/>
  <c r="B162" i="2" s="1"/>
  <c r="A163" i="2"/>
  <c r="B163" i="2" s="1"/>
  <c r="A3024" i="2"/>
  <c r="B3024" i="2" s="1"/>
  <c r="A2583" i="2"/>
  <c r="B2583" i="2" s="1"/>
  <c r="A2772" i="2"/>
  <c r="B2772" i="2" s="1"/>
  <c r="A164" i="2"/>
  <c r="B164" i="2" s="1"/>
  <c r="A165" i="2"/>
  <c r="B165" i="2" s="1"/>
  <c r="A3025" i="2"/>
  <c r="B3025" i="2" s="1"/>
  <c r="A2584" i="2"/>
  <c r="B2584" i="2" s="1"/>
  <c r="A2773" i="2"/>
  <c r="B2773" i="2" s="1"/>
  <c r="A3026" i="2"/>
  <c r="B3026" i="2" s="1"/>
  <c r="A2585" i="2"/>
  <c r="B2585" i="2" s="1"/>
  <c r="A2774" i="2"/>
  <c r="B2774" i="2" s="1"/>
  <c r="A2775" i="2"/>
  <c r="B2775" i="2" s="1"/>
  <c r="A3027" i="2"/>
  <c r="B3027" i="2" s="1"/>
  <c r="A2586" i="2"/>
  <c r="B2586" i="2" s="1"/>
  <c r="A2776" i="2"/>
  <c r="B2776" i="2" s="1"/>
  <c r="A2777" i="2"/>
  <c r="B2777" i="2" s="1"/>
  <c r="A2778" i="2"/>
  <c r="B2778" i="2" s="1"/>
  <c r="A3028" i="2"/>
  <c r="B3028" i="2" s="1"/>
  <c r="A2587" i="2"/>
  <c r="B2587" i="2" s="1"/>
  <c r="A3029" i="2"/>
  <c r="B3029" i="2" s="1"/>
  <c r="A2588" i="2"/>
  <c r="B2588" i="2" s="1"/>
  <c r="A2589" i="2"/>
  <c r="B2589" i="2" s="1"/>
  <c r="A2779" i="2"/>
  <c r="B2779" i="2" s="1"/>
  <c r="A2590" i="2"/>
  <c r="B2590" i="2" s="1"/>
  <c r="A2780" i="2"/>
  <c r="B2780" i="2" s="1"/>
  <c r="A2781" i="2"/>
  <c r="B2781" i="2" s="1"/>
  <c r="A2782" i="2"/>
  <c r="B2782" i="2" s="1"/>
  <c r="A2783" i="2"/>
  <c r="B2783" i="2" s="1"/>
  <c r="A2591" i="2"/>
  <c r="B2591" i="2" s="1"/>
  <c r="A2784" i="2"/>
  <c r="B2784" i="2" s="1"/>
  <c r="A2785" i="2"/>
  <c r="B2785" i="2" s="1"/>
  <c r="A2592" i="2"/>
  <c r="B2592" i="2" s="1"/>
  <c r="A2786" i="2"/>
  <c r="B2786" i="2" s="1"/>
  <c r="A2787" i="2"/>
  <c r="B2787" i="2" s="1"/>
  <c r="A2593" i="2"/>
  <c r="B2593" i="2" s="1"/>
  <c r="A2788" i="2"/>
  <c r="B2788" i="2" s="1"/>
  <c r="A2594" i="2"/>
  <c r="B2594" i="2" s="1"/>
  <c r="A2789" i="2"/>
  <c r="B2789" i="2" s="1"/>
  <c r="A2595" i="2"/>
  <c r="B2595" i="2" s="1"/>
  <c r="A2790" i="2"/>
  <c r="B2790" i="2" s="1"/>
  <c r="A2596" i="2"/>
  <c r="B2596" i="2" s="1"/>
  <c r="A2791" i="2"/>
  <c r="B2791" i="2" s="1"/>
  <c r="A2597" i="2"/>
  <c r="B2597" i="2" s="1"/>
  <c r="A2792" i="2"/>
  <c r="B2792" i="2" s="1"/>
  <c r="A2793" i="2"/>
  <c r="B2793" i="2" s="1"/>
  <c r="A2598" i="2"/>
  <c r="B2598" i="2" s="1"/>
  <c r="A2599" i="2"/>
  <c r="B2599" i="2" s="1"/>
  <c r="A2600" i="2"/>
  <c r="B2600" i="2" s="1"/>
  <c r="A2601" i="2"/>
  <c r="B2601" i="2" s="1"/>
  <c r="A2602" i="2"/>
  <c r="B2602" i="2" s="1"/>
  <c r="A2603" i="2"/>
  <c r="B2603" i="2" s="1"/>
  <c r="A2604" i="2"/>
  <c r="B2604" i="2" s="1"/>
  <c r="A2605" i="2"/>
  <c r="B2605" i="2" s="1"/>
  <c r="A2606" i="2"/>
  <c r="B2606" i="2" s="1"/>
  <c r="A2607" i="2"/>
  <c r="B2607" i="2" s="1"/>
  <c r="A2608" i="2"/>
  <c r="B2608" i="2" s="1"/>
  <c r="A2609" i="2"/>
  <c r="B2609" i="2" s="1"/>
  <c r="A2610" i="2"/>
  <c r="B2610" i="2" s="1"/>
  <c r="A2611" i="2"/>
  <c r="B2611" i="2" s="1"/>
  <c r="A2612" i="2"/>
  <c r="B2612" i="2" s="1"/>
  <c r="A2613" i="2"/>
  <c r="B2613" i="2" s="1"/>
  <c r="A2614" i="2"/>
  <c r="B2614" i="2" s="1"/>
  <c r="A2615" i="2"/>
  <c r="B2615" i="2" s="1"/>
  <c r="A1806" i="2"/>
  <c r="B1806" i="2" s="1"/>
  <c r="A3107" i="2"/>
  <c r="B3107" i="2" s="1"/>
  <c r="A2541" i="2"/>
  <c r="B2541" i="2" s="1"/>
  <c r="A166" i="2"/>
  <c r="B166" i="2" s="1"/>
  <c r="A167" i="2"/>
  <c r="B167" i="2" s="1"/>
  <c r="A168" i="2"/>
  <c r="B168" i="2" s="1"/>
  <c r="A169" i="2"/>
  <c r="B169" i="2" s="1"/>
  <c r="A170" i="2"/>
  <c r="B170" i="2" s="1"/>
  <c r="A3108" i="2"/>
  <c r="B3108" i="2" s="1"/>
  <c r="A2542" i="2"/>
  <c r="B2542" i="2" s="1"/>
  <c r="A1807" i="2"/>
  <c r="B1807" i="2" s="1"/>
  <c r="A1808" i="2"/>
  <c r="B1808" i="2" s="1"/>
  <c r="A1809" i="2"/>
  <c r="B1809" i="2" s="1"/>
  <c r="A171" i="2"/>
  <c r="B171" i="2" s="1"/>
  <c r="A1810" i="2"/>
  <c r="B1810" i="2" s="1"/>
  <c r="A3109" i="2"/>
  <c r="B3109" i="2" s="1"/>
  <c r="A2543" i="2"/>
  <c r="B2543" i="2" s="1"/>
  <c r="A172" i="2"/>
  <c r="B172" i="2" s="1"/>
  <c r="A1811" i="2"/>
  <c r="B1811" i="2" s="1"/>
  <c r="A3110" i="2"/>
  <c r="B3110" i="2" s="1"/>
  <c r="A2544" i="2"/>
  <c r="B2544" i="2" s="1"/>
  <c r="A173" i="2"/>
  <c r="B173" i="2" s="1"/>
  <c r="A1812" i="2"/>
  <c r="B1812" i="2" s="1"/>
  <c r="A2545" i="2"/>
  <c r="B2545" i="2" s="1"/>
  <c r="A3111" i="2"/>
  <c r="B3111" i="2" s="1"/>
  <c r="A3112" i="2"/>
  <c r="B3112" i="2" s="1"/>
  <c r="A1813" i="2"/>
  <c r="B1813" i="2" s="1"/>
  <c r="A2546" i="2"/>
  <c r="B2546" i="2" s="1"/>
  <c r="A174" i="2"/>
  <c r="B174" i="2" s="1"/>
  <c r="A3113" i="2"/>
  <c r="B3113" i="2" s="1"/>
  <c r="A3114" i="2"/>
  <c r="B3114" i="2" s="1"/>
  <c r="A175" i="2"/>
  <c r="B175" i="2" s="1"/>
  <c r="A176" i="2"/>
  <c r="B176" i="2" s="1"/>
  <c r="A3115" i="2"/>
  <c r="B3115" i="2" s="1"/>
  <c r="A177" i="2"/>
  <c r="B177" i="2" s="1"/>
  <c r="A178" i="2"/>
  <c r="B178" i="2" s="1"/>
  <c r="A179" i="2"/>
  <c r="B179" i="2" s="1"/>
  <c r="A180" i="2"/>
  <c r="B180" i="2" s="1"/>
  <c r="A181" i="2"/>
  <c r="B181" i="2" s="1"/>
  <c r="A1814" i="2"/>
  <c r="B1814" i="2" s="1"/>
  <c r="A182" i="2"/>
  <c r="B182" i="2" s="1"/>
  <c r="A1815" i="2"/>
  <c r="B1815" i="2" s="1"/>
  <c r="A183" i="2"/>
  <c r="A1816" i="2"/>
  <c r="B1816" i="2" s="1"/>
  <c r="A184" i="2"/>
  <c r="B184" i="2" s="1"/>
  <c r="A1817" i="2"/>
  <c r="B1817" i="2" s="1"/>
  <c r="A185" i="2"/>
  <c r="B185" i="2" s="1"/>
  <c r="A1818" i="2"/>
  <c r="B1818" i="2" s="1"/>
  <c r="A186" i="2"/>
  <c r="B186" i="2" s="1"/>
  <c r="A187" i="2"/>
  <c r="B187" i="2" s="1"/>
  <c r="A188" i="2"/>
  <c r="B188" i="2" s="1"/>
  <c r="A189" i="2"/>
  <c r="B189" i="2" s="1"/>
  <c r="A190" i="2"/>
  <c r="B190" i="2" s="1"/>
  <c r="A191" i="2"/>
  <c r="B191" i="2" s="1"/>
  <c r="A192" i="2"/>
  <c r="B192" i="2" s="1"/>
  <c r="A193" i="2"/>
  <c r="B193" i="2" s="1"/>
  <c r="A194" i="2"/>
  <c r="B194" i="2" s="1"/>
  <c r="A2456" i="2"/>
  <c r="B2456" i="2" s="1"/>
  <c r="A1741" i="2"/>
  <c r="B1741" i="2" s="1"/>
  <c r="A2457" i="2"/>
  <c r="B2457" i="2" s="1"/>
  <c r="A1742" i="2"/>
  <c r="B1742" i="2" s="1"/>
  <c r="A195" i="2"/>
  <c r="B195" i="2" s="1"/>
  <c r="A196" i="2"/>
  <c r="B196" i="2" s="1"/>
  <c r="A197" i="2"/>
  <c r="B197" i="2" s="1"/>
  <c r="A2458" i="2"/>
  <c r="B2458" i="2" s="1"/>
  <c r="A1743" i="2"/>
  <c r="B1743" i="2" s="1"/>
  <c r="A2459" i="2"/>
  <c r="B2459" i="2" s="1"/>
  <c r="A1744" i="2"/>
  <c r="B1744" i="2" s="1"/>
  <c r="A198" i="2"/>
  <c r="B198" i="2" s="1"/>
  <c r="A199" i="2"/>
  <c r="B199" i="2" s="1"/>
  <c r="A1745" i="2"/>
  <c r="B1745" i="2" s="1"/>
  <c r="A200" i="2"/>
  <c r="B200" i="2" s="1"/>
  <c r="A1746" i="2"/>
  <c r="B1746" i="2" s="1"/>
  <c r="A201" i="2"/>
  <c r="B201" i="2" s="1"/>
  <c r="A1747" i="2"/>
  <c r="A202" i="2"/>
  <c r="B202" i="2" s="1"/>
  <c r="A1748" i="2"/>
  <c r="B1748" i="2" s="1"/>
  <c r="A203" i="2"/>
  <c r="B203" i="2" s="1"/>
  <c r="A1749" i="2"/>
  <c r="B1749" i="2" s="1"/>
  <c r="A1750" i="2"/>
  <c r="B1750" i="2" s="1"/>
  <c r="A1751" i="2"/>
  <c r="B1751" i="2" s="1"/>
  <c r="A1752" i="2"/>
  <c r="B1752" i="2" s="1"/>
  <c r="A204" i="2"/>
  <c r="B204" i="2" s="1"/>
  <c r="A1836" i="2"/>
  <c r="B1836" i="2" s="1"/>
  <c r="A205" i="2"/>
  <c r="B205" i="2" s="1"/>
  <c r="A1837" i="2"/>
  <c r="B1837" i="2" s="1"/>
  <c r="A206" i="2"/>
  <c r="B206" i="2" s="1"/>
  <c r="A1838" i="2"/>
  <c r="B1838" i="2" s="1"/>
  <c r="A1839" i="2"/>
  <c r="B1839" i="2" s="1"/>
  <c r="A207" i="2"/>
  <c r="B207" i="2" s="1"/>
  <c r="A1840" i="2"/>
  <c r="B1840" i="2" s="1"/>
  <c r="A208" i="2"/>
  <c r="B208" i="2" s="1"/>
  <c r="A1841" i="2"/>
  <c r="B1841" i="2" s="1"/>
  <c r="A209" i="2"/>
  <c r="B209" i="2" s="1"/>
  <c r="A1842" i="2"/>
  <c r="B1842" i="2" s="1"/>
  <c r="A210" i="2"/>
  <c r="B210" i="2" s="1"/>
  <c r="A1843" i="2"/>
  <c r="B1843" i="2" s="1"/>
  <c r="A211" i="2"/>
  <c r="B211" i="2" s="1"/>
  <c r="A1844" i="2"/>
  <c r="B1844" i="2" s="1"/>
  <c r="A212" i="2"/>
  <c r="B212" i="2" s="1"/>
  <c r="A1845" i="2"/>
  <c r="B1845" i="2" s="1"/>
  <c r="A213" i="2"/>
  <c r="B213" i="2" s="1"/>
  <c r="A1846" i="2"/>
  <c r="B1846" i="2" s="1"/>
  <c r="A214" i="2"/>
  <c r="B214" i="2" s="1"/>
  <c r="A215" i="2"/>
  <c r="B215" i="2" s="1"/>
  <c r="A216" i="2"/>
  <c r="B216" i="2" s="1"/>
  <c r="A217" i="2"/>
  <c r="B217" i="2" s="1"/>
  <c r="A113" i="2"/>
  <c r="B113" i="2" s="1"/>
  <c r="A218" i="2"/>
  <c r="B218" i="2" s="1"/>
  <c r="A114" i="2"/>
  <c r="B114" i="2" s="1"/>
  <c r="A219" i="2"/>
  <c r="B219" i="2" s="1"/>
  <c r="A115" i="2"/>
  <c r="B115" i="2" s="1"/>
  <c r="A220" i="2"/>
  <c r="B220" i="2" s="1"/>
  <c r="A116" i="2"/>
  <c r="B116" i="2" s="1"/>
  <c r="A221" i="2"/>
  <c r="B221" i="2" s="1"/>
  <c r="A222" i="2"/>
  <c r="B222" i="2" s="1"/>
  <c r="A223" i="2"/>
  <c r="B223" i="2" s="1"/>
  <c r="A224" i="2"/>
  <c r="B224" i="2" s="1"/>
  <c r="A225" i="2"/>
  <c r="B225" i="2" s="1"/>
  <c r="A226" i="2"/>
  <c r="B226" i="2" s="1"/>
  <c r="A227" i="2"/>
  <c r="B227" i="2" s="1"/>
  <c r="A228" i="2"/>
  <c r="B228" i="2" s="1"/>
  <c r="A229" i="2"/>
  <c r="B229" i="2" s="1"/>
  <c r="A230" i="2"/>
  <c r="B230" i="2" s="1"/>
  <c r="A231" i="2"/>
  <c r="B231" i="2" s="1"/>
  <c r="A232" i="2"/>
  <c r="B232" i="2" s="1"/>
  <c r="A233" i="2"/>
  <c r="B233" i="2" s="1"/>
  <c r="A234" i="2"/>
  <c r="B234" i="2" s="1"/>
  <c r="A235" i="2"/>
  <c r="B235" i="2" s="1"/>
  <c r="A236" i="2"/>
  <c r="B236" i="2" s="1"/>
  <c r="A237" i="2"/>
  <c r="B237" i="2" s="1"/>
  <c r="A238" i="2"/>
  <c r="B238" i="2" s="1"/>
  <c r="A239" i="2"/>
  <c r="B239" i="2" s="1"/>
  <c r="A240" i="2"/>
  <c r="B240" i="2" s="1"/>
  <c r="A241" i="2"/>
  <c r="B241" i="2" s="1"/>
  <c r="A242" i="2"/>
  <c r="B242" i="2" s="1"/>
  <c r="A243" i="2"/>
  <c r="B243" i="2" s="1"/>
  <c r="A244" i="2"/>
  <c r="B244" i="2" s="1"/>
  <c r="A245" i="2"/>
  <c r="B245" i="2" s="1"/>
  <c r="A246" i="2"/>
  <c r="B246" i="2" s="1"/>
  <c r="A247" i="2"/>
  <c r="B247" i="2" s="1"/>
  <c r="A1713" i="2"/>
  <c r="B1713" i="2" s="1"/>
  <c r="A248" i="2"/>
  <c r="B248" i="2" s="1"/>
  <c r="A249" i="2"/>
  <c r="B249" i="2" s="1"/>
  <c r="A250" i="2"/>
  <c r="B250" i="2" s="1"/>
  <c r="A251" i="2"/>
  <c r="B251" i="2" s="1"/>
  <c r="A1714" i="2"/>
  <c r="B1714" i="2" s="1"/>
  <c r="A252" i="2"/>
  <c r="B252" i="2" s="1"/>
  <c r="A1715" i="2"/>
  <c r="B1715" i="2" s="1"/>
  <c r="A253" i="2"/>
  <c r="B253" i="2" s="1"/>
  <c r="A1716" i="2"/>
  <c r="B1716" i="2" s="1"/>
  <c r="A254" i="2"/>
  <c r="B254" i="2" s="1"/>
  <c r="A1717" i="2"/>
  <c r="B1717" i="2" s="1"/>
  <c r="A255" i="2"/>
  <c r="B255" i="2" s="1"/>
  <c r="A256" i="2"/>
  <c r="B256" i="2" s="1"/>
  <c r="A257" i="2"/>
  <c r="B257" i="2" s="1"/>
  <c r="A258" i="2"/>
  <c r="B258" i="2" s="1"/>
  <c r="A259" i="2"/>
  <c r="B259" i="2" s="1"/>
  <c r="A260" i="2"/>
  <c r="B260" i="2" s="1"/>
  <c r="A261" i="2"/>
  <c r="B261" i="2" s="1"/>
  <c r="A262" i="2"/>
  <c r="B262" i="2" s="1"/>
  <c r="A263" i="2"/>
  <c r="B263" i="2" s="1"/>
  <c r="A264" i="2"/>
  <c r="B264" i="2" s="1"/>
  <c r="A265" i="2"/>
  <c r="B265" i="2" s="1"/>
  <c r="A266" i="2"/>
  <c r="B266" i="2" s="1"/>
  <c r="A267" i="2"/>
  <c r="B267" i="2" s="1"/>
  <c r="A268" i="2"/>
  <c r="B268" i="2" s="1"/>
  <c r="A269" i="2"/>
  <c r="B269" i="2" s="1"/>
  <c r="A270" i="2"/>
  <c r="B270" i="2" s="1"/>
  <c r="A271" i="2"/>
  <c r="B271" i="2" s="1"/>
  <c r="A272" i="2"/>
  <c r="B272" i="2" s="1"/>
  <c r="A273" i="2"/>
  <c r="B273" i="2" s="1"/>
  <c r="A274" i="2"/>
  <c r="B274" i="2" s="1"/>
  <c r="A275" i="2"/>
  <c r="B275" i="2" s="1"/>
  <c r="A276" i="2"/>
  <c r="B276" i="2" s="1"/>
  <c r="A277" i="2"/>
  <c r="B277" i="2" s="1"/>
  <c r="A278" i="2"/>
  <c r="B278" i="2" s="1"/>
  <c r="A279" i="2"/>
  <c r="B279" i="2" s="1"/>
  <c r="A280" i="2"/>
  <c r="B280" i="2" s="1"/>
  <c r="A281" i="2"/>
  <c r="B281" i="2" s="1"/>
  <c r="A282" i="2"/>
  <c r="B282" i="2" s="1"/>
  <c r="A283" i="2"/>
  <c r="B283" i="2" s="1"/>
  <c r="A284" i="2"/>
  <c r="B284" i="2" s="1"/>
  <c r="A285" i="2"/>
  <c r="B285" i="2" s="1"/>
  <c r="A286" i="2"/>
  <c r="B286" i="2" s="1"/>
  <c r="A287" i="2"/>
  <c r="B287" i="2" s="1"/>
  <c r="A288" i="2"/>
  <c r="B288" i="2" s="1"/>
  <c r="A289" i="2"/>
  <c r="B289" i="2" s="1"/>
  <c r="A290" i="2"/>
  <c r="B290" i="2" s="1"/>
  <c r="A291" i="2"/>
  <c r="B291" i="2" s="1"/>
  <c r="A292" i="2"/>
  <c r="B292" i="2" s="1"/>
  <c r="A293" i="2"/>
  <c r="B293" i="2" s="1"/>
  <c r="A294" i="2"/>
  <c r="B294" i="2" s="1"/>
  <c r="A295" i="2"/>
  <c r="B295" i="2" s="1"/>
  <c r="A296" i="2"/>
  <c r="B296" i="2" s="1"/>
  <c r="A297" i="2"/>
  <c r="B297" i="2" s="1"/>
  <c r="A298" i="2"/>
  <c r="B298" i="2" s="1"/>
  <c r="A299" i="2"/>
  <c r="B299" i="2" s="1"/>
  <c r="A300" i="2"/>
  <c r="B300" i="2" s="1"/>
  <c r="A301" i="2"/>
  <c r="B301" i="2" s="1"/>
  <c r="A302" i="2"/>
  <c r="B302" i="2" s="1"/>
  <c r="A303" i="2"/>
  <c r="B303" i="2" s="1"/>
  <c r="A304" i="2"/>
  <c r="B304" i="2" s="1"/>
  <c r="A305" i="2"/>
  <c r="B305" i="2" s="1"/>
  <c r="A306" i="2"/>
  <c r="B306" i="2" s="1"/>
  <c r="A307" i="2"/>
  <c r="B307" i="2" s="1"/>
  <c r="A308" i="2"/>
  <c r="B308" i="2" s="1"/>
  <c r="A309" i="2"/>
  <c r="B309" i="2" s="1"/>
  <c r="A310" i="2"/>
  <c r="B310" i="2" s="1"/>
  <c r="A311" i="2"/>
  <c r="B311" i="2" s="1"/>
  <c r="A312" i="2"/>
  <c r="B312" i="2" s="1"/>
  <c r="A313" i="2"/>
  <c r="B313" i="2" s="1"/>
  <c r="A314" i="2"/>
  <c r="B314" i="2" s="1"/>
  <c r="A315" i="2"/>
  <c r="B315" i="2" s="1"/>
  <c r="A316" i="2"/>
  <c r="B316" i="2" s="1"/>
  <c r="A317" i="2"/>
  <c r="B317" i="2" s="1"/>
  <c r="A318" i="2"/>
  <c r="B318" i="2" s="1"/>
  <c r="A319" i="2"/>
  <c r="B319" i="2" s="1"/>
  <c r="A320" i="2"/>
  <c r="B320" i="2" s="1"/>
  <c r="A321" i="2"/>
  <c r="B321" i="2" s="1"/>
  <c r="A322" i="2"/>
  <c r="B322" i="2" s="1"/>
  <c r="A323" i="2"/>
  <c r="B323" i="2" s="1"/>
  <c r="A324" i="2"/>
  <c r="B324" i="2" s="1"/>
  <c r="A325" i="2"/>
  <c r="B325" i="2" s="1"/>
  <c r="A326" i="2"/>
  <c r="B326" i="2" s="1"/>
  <c r="A327" i="2"/>
  <c r="B327" i="2" s="1"/>
  <c r="A328" i="2"/>
  <c r="B328" i="2" s="1"/>
  <c r="A329" i="2"/>
  <c r="B329" i="2" s="1"/>
  <c r="A330" i="2"/>
  <c r="B330" i="2" s="1"/>
  <c r="A331" i="2"/>
  <c r="B331" i="2" s="1"/>
  <c r="A332" i="2"/>
  <c r="B332" i="2" s="1"/>
  <c r="A333" i="2"/>
  <c r="B333" i="2" s="1"/>
  <c r="A334" i="2"/>
  <c r="B334" i="2" s="1"/>
  <c r="A335" i="2"/>
  <c r="B335" i="2" s="1"/>
  <c r="A336" i="2"/>
  <c r="B336" i="2" s="1"/>
  <c r="A337" i="2"/>
  <c r="B337" i="2" s="1"/>
  <c r="A338" i="2"/>
  <c r="B338" i="2" s="1"/>
  <c r="A339" i="2"/>
  <c r="B339" i="2" s="1"/>
  <c r="A340" i="2"/>
  <c r="B340" i="2" s="1"/>
  <c r="A341" i="2"/>
  <c r="B341" i="2" s="1"/>
  <c r="A342" i="2"/>
  <c r="B342" i="2" s="1"/>
  <c r="A343" i="2"/>
  <c r="B343" i="2" s="1"/>
  <c r="A344" i="2"/>
  <c r="B344" i="2" s="1"/>
  <c r="A345" i="2"/>
  <c r="B345" i="2" s="1"/>
  <c r="A346" i="2"/>
  <c r="B346" i="2" s="1"/>
  <c r="A347" i="2"/>
  <c r="B347" i="2" s="1"/>
  <c r="A348" i="2"/>
  <c r="B348" i="2" s="1"/>
  <c r="A349" i="2"/>
  <c r="B349" i="2" s="1"/>
  <c r="A350" i="2"/>
  <c r="B350" i="2" s="1"/>
  <c r="A351" i="2"/>
  <c r="B351" i="2" s="1"/>
  <c r="A352" i="2"/>
  <c r="B352" i="2" s="1"/>
  <c r="A353" i="2"/>
  <c r="B353" i="2" s="1"/>
  <c r="A354" i="2"/>
  <c r="B354" i="2" s="1"/>
  <c r="A355" i="2"/>
  <c r="B355" i="2" s="1"/>
  <c r="A356" i="2"/>
  <c r="B356" i="2" s="1"/>
  <c r="A357" i="2"/>
  <c r="B357" i="2" s="1"/>
  <c r="A358" i="2"/>
  <c r="B358" i="2" s="1"/>
  <c r="A359" i="2"/>
  <c r="B359" i="2" s="1"/>
  <c r="A360" i="2"/>
  <c r="B360" i="2" s="1"/>
  <c r="A361" i="2"/>
  <c r="B361" i="2" s="1"/>
  <c r="A362" i="2"/>
  <c r="B362" i="2" s="1"/>
  <c r="A363" i="2"/>
  <c r="B363" i="2" s="1"/>
  <c r="A364" i="2"/>
  <c r="B364" i="2" s="1"/>
  <c r="A365" i="2"/>
  <c r="B365" i="2" s="1"/>
  <c r="A366" i="2"/>
  <c r="B366" i="2" s="1"/>
  <c r="A367" i="2"/>
  <c r="B367" i="2" s="1"/>
  <c r="A368" i="2"/>
  <c r="B368" i="2" s="1"/>
  <c r="A369" i="2"/>
  <c r="B369" i="2" s="1"/>
  <c r="A370" i="2"/>
  <c r="B370" i="2" s="1"/>
  <c r="A371" i="2"/>
  <c r="B371" i="2" s="1"/>
  <c r="A372" i="2"/>
  <c r="B372" i="2" s="1"/>
  <c r="A373" i="2"/>
  <c r="B373" i="2" s="1"/>
  <c r="A374" i="2"/>
  <c r="B374" i="2" s="1"/>
  <c r="A375" i="2"/>
  <c r="B375" i="2" s="1"/>
  <c r="A376" i="2"/>
  <c r="B376" i="2" s="1"/>
  <c r="A377" i="2"/>
  <c r="B377" i="2" s="1"/>
  <c r="A378" i="2"/>
  <c r="B378" i="2" s="1"/>
  <c r="A379" i="2"/>
  <c r="B379" i="2" s="1"/>
  <c r="A380" i="2"/>
  <c r="B380" i="2" s="1"/>
  <c r="A381" i="2"/>
  <c r="B381" i="2" s="1"/>
  <c r="A382" i="2"/>
  <c r="B382" i="2" s="1"/>
  <c r="A383" i="2"/>
  <c r="B383" i="2" s="1"/>
  <c r="A384" i="2"/>
  <c r="B384" i="2" s="1"/>
  <c r="A385" i="2"/>
  <c r="B385" i="2" s="1"/>
  <c r="A386" i="2"/>
  <c r="B386" i="2" s="1"/>
  <c r="A387" i="2"/>
  <c r="B387" i="2" s="1"/>
  <c r="A388" i="2"/>
  <c r="B388" i="2" s="1"/>
  <c r="A389" i="2"/>
  <c r="B389" i="2" s="1"/>
  <c r="A390" i="2"/>
  <c r="B390" i="2" s="1"/>
  <c r="A391" i="2"/>
  <c r="B391" i="2" s="1"/>
  <c r="A392" i="2"/>
  <c r="B392" i="2" s="1"/>
  <c r="A393" i="2"/>
  <c r="B393" i="2" s="1"/>
  <c r="A394" i="2"/>
  <c r="B394" i="2" s="1"/>
  <c r="A395" i="2"/>
  <c r="B395" i="2" s="1"/>
  <c r="A396" i="2"/>
  <c r="B396" i="2" s="1"/>
  <c r="A397" i="2"/>
  <c r="B397" i="2" s="1"/>
  <c r="A398" i="2"/>
  <c r="B398" i="2" s="1"/>
  <c r="A399" i="2"/>
  <c r="B399" i="2" s="1"/>
  <c r="A400" i="2"/>
  <c r="B400" i="2" s="1"/>
  <c r="A401" i="2"/>
  <c r="B401" i="2" s="1"/>
  <c r="A402" i="2"/>
  <c r="B402" i="2" s="1"/>
  <c r="A403" i="2"/>
  <c r="B403" i="2" s="1"/>
  <c r="A404" i="2"/>
  <c r="B404" i="2" s="1"/>
  <c r="A405" i="2"/>
  <c r="B405" i="2" s="1"/>
  <c r="A406" i="2"/>
  <c r="B406" i="2" s="1"/>
  <c r="A407" i="2"/>
  <c r="B407" i="2" s="1"/>
  <c r="A408" i="2"/>
  <c r="B408" i="2" s="1"/>
  <c r="A409" i="2"/>
  <c r="B409" i="2" s="1"/>
  <c r="A410" i="2"/>
  <c r="B410" i="2" s="1"/>
  <c r="A411" i="2"/>
  <c r="B411" i="2" s="1"/>
  <c r="A412" i="2"/>
  <c r="B412" i="2" s="1"/>
  <c r="A413" i="2"/>
  <c r="B413" i="2" s="1"/>
  <c r="A414" i="2"/>
  <c r="B414" i="2" s="1"/>
  <c r="A415" i="2"/>
  <c r="B415" i="2" s="1"/>
  <c r="A416" i="2"/>
  <c r="B416" i="2" s="1"/>
  <c r="A417" i="2"/>
  <c r="B417" i="2" s="1"/>
  <c r="A418" i="2"/>
  <c r="B418" i="2" s="1"/>
  <c r="A419" i="2"/>
  <c r="B419" i="2" s="1"/>
  <c r="A420" i="2"/>
  <c r="B420" i="2" s="1"/>
  <c r="A421" i="2"/>
  <c r="B421" i="2" s="1"/>
  <c r="A422" i="2"/>
  <c r="B422" i="2" s="1"/>
  <c r="A423" i="2"/>
  <c r="B423" i="2" s="1"/>
  <c r="A424" i="2"/>
  <c r="B424" i="2" s="1"/>
  <c r="A425" i="2"/>
  <c r="B425" i="2" s="1"/>
  <c r="A426" i="2"/>
  <c r="B426" i="2" s="1"/>
  <c r="A427" i="2"/>
  <c r="B427" i="2" s="1"/>
  <c r="A428" i="2"/>
  <c r="B428" i="2" s="1"/>
  <c r="A429" i="2"/>
  <c r="B429" i="2" s="1"/>
  <c r="A430" i="2"/>
  <c r="B430" i="2" s="1"/>
  <c r="A431" i="2"/>
  <c r="B431" i="2" s="1"/>
  <c r="A432" i="2"/>
  <c r="B432" i="2" s="1"/>
  <c r="A433" i="2"/>
  <c r="B433" i="2" s="1"/>
  <c r="A434" i="2"/>
  <c r="B434" i="2" s="1"/>
  <c r="A435" i="2"/>
  <c r="B435" i="2" s="1"/>
  <c r="A436" i="2"/>
  <c r="B436" i="2" s="1"/>
  <c r="A437" i="2"/>
  <c r="B437" i="2" s="1"/>
  <c r="A438" i="2"/>
  <c r="B438" i="2" s="1"/>
  <c r="A439" i="2"/>
  <c r="B439" i="2" s="1"/>
  <c r="A440" i="2"/>
  <c r="B440" i="2" s="1"/>
  <c r="A441" i="2"/>
  <c r="B441" i="2" s="1"/>
  <c r="A442" i="2"/>
  <c r="B442" i="2" s="1"/>
  <c r="A443" i="2"/>
  <c r="B443" i="2" s="1"/>
  <c r="A444" i="2"/>
  <c r="B444" i="2" s="1"/>
  <c r="A445" i="2"/>
  <c r="B445" i="2" s="1"/>
  <c r="A446" i="2"/>
  <c r="B446" i="2" s="1"/>
  <c r="A447" i="2"/>
  <c r="B447" i="2" s="1"/>
  <c r="A448" i="2"/>
  <c r="B448" i="2" s="1"/>
  <c r="A449" i="2"/>
  <c r="B449" i="2" s="1"/>
  <c r="A450" i="2"/>
  <c r="B450" i="2" s="1"/>
  <c r="A451" i="2"/>
  <c r="A452" i="2"/>
  <c r="B452" i="2" s="1"/>
  <c r="A453" i="2"/>
  <c r="B453" i="2" s="1"/>
  <c r="A454" i="2"/>
  <c r="B454" i="2" s="1"/>
  <c r="A455" i="2"/>
  <c r="B455" i="2" s="1"/>
  <c r="A456" i="2"/>
  <c r="B456" i="2" s="1"/>
  <c r="A457" i="2"/>
  <c r="B457" i="2" s="1"/>
  <c r="A458" i="2"/>
  <c r="B458" i="2" s="1"/>
  <c r="A459" i="2"/>
  <c r="B459" i="2" s="1"/>
  <c r="A460" i="2"/>
  <c r="B460" i="2" s="1"/>
  <c r="A461" i="2"/>
  <c r="B461" i="2" s="1"/>
  <c r="A462" i="2"/>
  <c r="B462" i="2" s="1"/>
  <c r="A463" i="2"/>
  <c r="B463" i="2" s="1"/>
  <c r="A464" i="2"/>
  <c r="B464" i="2" s="1"/>
  <c r="A465" i="2"/>
  <c r="B465" i="2" s="1"/>
  <c r="A466" i="2"/>
  <c r="B466" i="2" s="1"/>
  <c r="A467" i="2"/>
  <c r="B467" i="2" s="1"/>
  <c r="A468" i="2"/>
  <c r="B468" i="2" s="1"/>
  <c r="A469" i="2"/>
  <c r="B469" i="2" s="1"/>
  <c r="A470" i="2"/>
  <c r="B470" i="2" s="1"/>
  <c r="A471" i="2"/>
  <c r="B471" i="2" s="1"/>
  <c r="A472" i="2"/>
  <c r="B472" i="2" s="1"/>
  <c r="A473" i="2"/>
  <c r="B473" i="2" s="1"/>
  <c r="A474" i="2"/>
  <c r="B474" i="2" s="1"/>
  <c r="A475" i="2"/>
  <c r="B475" i="2" s="1"/>
  <c r="A476" i="2"/>
  <c r="B476" i="2" s="1"/>
  <c r="A477" i="2"/>
  <c r="B477" i="2" s="1"/>
  <c r="A478" i="2"/>
  <c r="B478" i="2" s="1"/>
  <c r="A479" i="2"/>
  <c r="B479" i="2" s="1"/>
  <c r="A480" i="2"/>
  <c r="B480" i="2" s="1"/>
  <c r="A481" i="2"/>
  <c r="B481" i="2" s="1"/>
  <c r="A482" i="2"/>
  <c r="B482" i="2" s="1"/>
  <c r="A483" i="2"/>
  <c r="B483" i="2" s="1"/>
  <c r="A484" i="2"/>
  <c r="B484" i="2" s="1"/>
  <c r="A485" i="2"/>
  <c r="B485" i="2" s="1"/>
  <c r="A486" i="2"/>
  <c r="B486" i="2" s="1"/>
  <c r="A487" i="2"/>
  <c r="B487" i="2" s="1"/>
  <c r="A488" i="2"/>
  <c r="B488" i="2" s="1"/>
  <c r="A489" i="2"/>
  <c r="B489" i="2" s="1"/>
  <c r="A490" i="2"/>
  <c r="B490" i="2" s="1"/>
  <c r="A491" i="2"/>
  <c r="B491" i="2" s="1"/>
  <c r="A492" i="2"/>
  <c r="B492" i="2" s="1"/>
  <c r="A493" i="2"/>
  <c r="B493" i="2" s="1"/>
  <c r="A494" i="2"/>
  <c r="B494" i="2" s="1"/>
  <c r="A495" i="2"/>
  <c r="B495" i="2" s="1"/>
  <c r="A496" i="2"/>
  <c r="B496" i="2" s="1"/>
  <c r="A497" i="2"/>
  <c r="B497" i="2" s="1"/>
  <c r="A498" i="2"/>
  <c r="B498" i="2" s="1"/>
  <c r="A499" i="2"/>
  <c r="B499" i="2" s="1"/>
  <c r="A500" i="2"/>
  <c r="B500" i="2" s="1"/>
  <c r="A501" i="2"/>
  <c r="B501" i="2" s="1"/>
  <c r="A502" i="2"/>
  <c r="B502" i="2" s="1"/>
  <c r="A503" i="2"/>
  <c r="B503" i="2" s="1"/>
  <c r="A504" i="2"/>
  <c r="B504" i="2" s="1"/>
  <c r="A505" i="2"/>
  <c r="B505" i="2" s="1"/>
  <c r="A506" i="2"/>
  <c r="B506" i="2" s="1"/>
  <c r="A507" i="2"/>
  <c r="B507" i="2" s="1"/>
  <c r="A508" i="2"/>
  <c r="A509" i="2"/>
  <c r="B509" i="2" s="1"/>
  <c r="A510" i="2"/>
  <c r="B510" i="2" s="1"/>
  <c r="A511" i="2"/>
  <c r="B511" i="2" s="1"/>
  <c r="A512" i="2"/>
  <c r="B512" i="2" s="1"/>
  <c r="A513" i="2"/>
  <c r="B513" i="2" s="1"/>
  <c r="A514" i="2"/>
  <c r="B514" i="2" s="1"/>
  <c r="A515" i="2"/>
  <c r="A516" i="2"/>
  <c r="B516" i="2" s="1"/>
  <c r="A517" i="2"/>
  <c r="B517" i="2" s="1"/>
  <c r="A518" i="2"/>
  <c r="B518" i="2" s="1"/>
  <c r="A519" i="2"/>
  <c r="B519" i="2" s="1"/>
  <c r="A520" i="2"/>
  <c r="B520" i="2" s="1"/>
  <c r="A521" i="2"/>
  <c r="B521" i="2" s="1"/>
  <c r="A522" i="2"/>
  <c r="B522" i="2" s="1"/>
  <c r="A523" i="2"/>
  <c r="B523" i="2" s="1"/>
  <c r="A524" i="2"/>
  <c r="B524" i="2" s="1"/>
  <c r="A525" i="2"/>
  <c r="B525" i="2" s="1"/>
  <c r="A526" i="2"/>
  <c r="B526" i="2" s="1"/>
  <c r="A527" i="2"/>
  <c r="B527" i="2" s="1"/>
  <c r="A528" i="2"/>
  <c r="B528" i="2" s="1"/>
  <c r="A529" i="2"/>
  <c r="B529" i="2" s="1"/>
  <c r="A530" i="2"/>
  <c r="B530" i="2" s="1"/>
  <c r="A531" i="2"/>
  <c r="B531" i="2" s="1"/>
  <c r="A532" i="2"/>
  <c r="B532" i="2" s="1"/>
  <c r="A533" i="2"/>
  <c r="B533" i="2" s="1"/>
  <c r="A534" i="2"/>
  <c r="B534" i="2" s="1"/>
  <c r="A535" i="2"/>
  <c r="B535" i="2" s="1"/>
  <c r="A536" i="2"/>
  <c r="B536" i="2" s="1"/>
  <c r="A537" i="2"/>
  <c r="B537" i="2" s="1"/>
  <c r="A538" i="2"/>
  <c r="B538" i="2" s="1"/>
  <c r="A539" i="2"/>
  <c r="B539" i="2" s="1"/>
  <c r="A540" i="2"/>
  <c r="B540" i="2" s="1"/>
  <c r="A541" i="2"/>
  <c r="B541" i="2" s="1"/>
  <c r="A542" i="2"/>
  <c r="B542" i="2" s="1"/>
  <c r="A543" i="2"/>
  <c r="B543" i="2" s="1"/>
  <c r="A544" i="2"/>
  <c r="B544" i="2" s="1"/>
  <c r="A545" i="2"/>
  <c r="B545" i="2" s="1"/>
  <c r="A546" i="2"/>
  <c r="B546" i="2" s="1"/>
  <c r="A547" i="2"/>
  <c r="B547" i="2" s="1"/>
  <c r="A548" i="2"/>
  <c r="B548" i="2" s="1"/>
  <c r="A549" i="2"/>
  <c r="B549" i="2" s="1"/>
  <c r="A550" i="2"/>
  <c r="B550" i="2" s="1"/>
  <c r="A551" i="2"/>
  <c r="B551" i="2" s="1"/>
  <c r="A552" i="2"/>
  <c r="B552" i="2" s="1"/>
  <c r="A553" i="2"/>
  <c r="B553" i="2" s="1"/>
  <c r="A554" i="2"/>
  <c r="B554" i="2" s="1"/>
  <c r="A555" i="2"/>
  <c r="B555" i="2" s="1"/>
  <c r="A556" i="2"/>
  <c r="B556" i="2" s="1"/>
  <c r="A557" i="2"/>
  <c r="B557" i="2" s="1"/>
  <c r="A558" i="2"/>
  <c r="B558" i="2" s="1"/>
  <c r="A2365" i="2"/>
  <c r="B2365" i="2" s="1"/>
  <c r="A2366" i="2"/>
  <c r="B2366" i="2" s="1"/>
  <c r="A2367" i="2"/>
  <c r="B2367" i="2" s="1"/>
  <c r="A559" i="2"/>
  <c r="B559" i="2" s="1"/>
  <c r="A560" i="2"/>
  <c r="B560" i="2" s="1"/>
  <c r="A561" i="2"/>
  <c r="B561" i="2" s="1"/>
  <c r="A2368" i="2"/>
  <c r="B2368" i="2" s="1"/>
  <c r="A2369" i="2"/>
  <c r="B2369" i="2" s="1"/>
  <c r="A562" i="2"/>
  <c r="B562" i="2" s="1"/>
  <c r="A2370" i="2"/>
  <c r="B2370" i="2" s="1"/>
  <c r="A2371" i="2"/>
  <c r="B2371" i="2" s="1"/>
  <c r="A2372" i="2"/>
  <c r="B2372" i="2" s="1"/>
  <c r="A2373" i="2"/>
  <c r="B2373" i="2" s="1"/>
  <c r="A2374" i="2"/>
  <c r="B2374" i="2" s="1"/>
  <c r="A2375" i="2"/>
  <c r="B2375" i="2" s="1"/>
  <c r="A2376" i="2"/>
  <c r="B2376" i="2" s="1"/>
  <c r="A2377" i="2"/>
  <c r="B2377" i="2" s="1"/>
  <c r="A2378" i="2"/>
  <c r="B2378" i="2" s="1"/>
  <c r="A2379" i="2"/>
  <c r="B2379" i="2" s="1"/>
  <c r="A2380" i="2"/>
  <c r="B2380" i="2" s="1"/>
  <c r="A2381" i="2"/>
  <c r="B2381" i="2" s="1"/>
  <c r="A2382" i="2"/>
  <c r="B2382" i="2" s="1"/>
  <c r="A2383" i="2"/>
  <c r="B2383" i="2" s="1"/>
  <c r="A2384" i="2"/>
  <c r="B2384" i="2" s="1"/>
  <c r="A2385" i="2"/>
  <c r="B2385" i="2" s="1"/>
  <c r="A2386" i="2"/>
  <c r="B2386" i="2" s="1"/>
  <c r="A2387" i="2"/>
  <c r="B2387" i="2" s="1"/>
  <c r="A2388" i="2"/>
  <c r="B2388" i="2" s="1"/>
  <c r="A2389" i="2"/>
  <c r="B2389" i="2" s="1"/>
  <c r="A2390" i="2"/>
  <c r="B2390" i="2" s="1"/>
  <c r="A2391" i="2"/>
  <c r="B2391" i="2" s="1"/>
  <c r="A2392" i="2"/>
  <c r="B2392" i="2" s="1"/>
  <c r="A2393" i="2"/>
  <c r="B2393" i="2" s="1"/>
  <c r="A2394" i="2"/>
  <c r="B2394" i="2" s="1"/>
  <c r="A2395" i="2"/>
  <c r="B2395" i="2" s="1"/>
  <c r="A2396" i="2"/>
  <c r="B2396" i="2" s="1"/>
  <c r="A2397" i="2"/>
  <c r="B2397" i="2" s="1"/>
  <c r="A2398" i="2"/>
  <c r="B2398" i="2" s="1"/>
  <c r="A2399" i="2"/>
  <c r="B2399" i="2" s="1"/>
  <c r="A2400" i="2"/>
  <c r="B2400" i="2" s="1"/>
  <c r="A2401" i="2"/>
  <c r="B2401" i="2" s="1"/>
  <c r="A2402" i="2"/>
  <c r="B2402" i="2" s="1"/>
  <c r="A2403" i="2"/>
  <c r="B2403" i="2" s="1"/>
  <c r="A2404" i="2"/>
  <c r="B2404" i="2" s="1"/>
  <c r="A2405" i="2"/>
  <c r="B2405" i="2" s="1"/>
  <c r="A2406" i="2"/>
  <c r="B2406" i="2" s="1"/>
  <c r="A2407" i="2"/>
  <c r="B2407" i="2" s="1"/>
  <c r="A2408" i="2"/>
  <c r="B2408" i="2" s="1"/>
  <c r="A2409" i="2"/>
  <c r="B2409" i="2" s="1"/>
  <c r="A2410" i="2"/>
  <c r="B2410" i="2" s="1"/>
  <c r="A2411" i="2"/>
  <c r="B2411" i="2" s="1"/>
  <c r="A2412" i="2"/>
  <c r="B2412" i="2" s="1"/>
  <c r="A2413" i="2"/>
  <c r="B2413" i="2" s="1"/>
  <c r="A2414" i="2"/>
  <c r="B2414" i="2" s="1"/>
  <c r="A2415" i="2"/>
  <c r="B2415" i="2" s="1"/>
  <c r="A2416" i="2"/>
  <c r="B2416" i="2" s="1"/>
  <c r="A2417" i="2"/>
  <c r="B2417" i="2" s="1"/>
  <c r="A2418" i="2"/>
  <c r="B2418" i="2" s="1"/>
  <c r="A2419" i="2"/>
  <c r="B2419" i="2" s="1"/>
  <c r="A2420" i="2"/>
  <c r="B2420" i="2" s="1"/>
  <c r="A2421" i="2"/>
  <c r="B2421" i="2" s="1"/>
  <c r="A2422" i="2"/>
  <c r="B2422" i="2" s="1"/>
  <c r="A2423" i="2"/>
  <c r="B2423" i="2" s="1"/>
  <c r="A2424" i="2"/>
  <c r="B2424" i="2" s="1"/>
  <c r="A2425" i="2"/>
  <c r="B2425" i="2" s="1"/>
  <c r="A563" i="2"/>
  <c r="B563" i="2" s="1"/>
  <c r="A564" i="2"/>
  <c r="B564" i="2" s="1"/>
  <c r="A565" i="2"/>
  <c r="B565" i="2" s="1"/>
  <c r="A566" i="2"/>
  <c r="B566" i="2" s="1"/>
  <c r="A567" i="2"/>
  <c r="B567" i="2" s="1"/>
  <c r="A568" i="2"/>
  <c r="B568" i="2" s="1"/>
  <c r="A569" i="2"/>
  <c r="B569" i="2" s="1"/>
  <c r="A570" i="2"/>
  <c r="B570" i="2" s="1"/>
  <c r="A571" i="2"/>
  <c r="B571" i="2" s="1"/>
  <c r="A572" i="2"/>
  <c r="B572" i="2" s="1"/>
  <c r="A573" i="2"/>
  <c r="B573" i="2" s="1"/>
  <c r="A574" i="2"/>
  <c r="B574" i="2" s="1"/>
  <c r="A575" i="2"/>
  <c r="B575" i="2" s="1"/>
  <c r="A576" i="2"/>
  <c r="B576" i="2" s="1"/>
  <c r="A577" i="2"/>
  <c r="B577" i="2" s="1"/>
  <c r="A578" i="2"/>
  <c r="B578" i="2" s="1"/>
  <c r="A579" i="2"/>
  <c r="B579" i="2" s="1"/>
  <c r="A580" i="2"/>
  <c r="B580" i="2" s="1"/>
  <c r="A581" i="2"/>
  <c r="B581" i="2" s="1"/>
  <c r="A582" i="2"/>
  <c r="B582" i="2" s="1"/>
  <c r="A583" i="2"/>
  <c r="B583" i="2" s="1"/>
  <c r="A584" i="2"/>
  <c r="B584" i="2" s="1"/>
  <c r="A585" i="2"/>
  <c r="B585" i="2" s="1"/>
  <c r="A586" i="2"/>
  <c r="B586" i="2" s="1"/>
  <c r="A587" i="2"/>
  <c r="B587" i="2" s="1"/>
  <c r="A588" i="2"/>
  <c r="A589" i="2"/>
  <c r="B589" i="2" s="1"/>
  <c r="A590" i="2"/>
  <c r="B590" i="2" s="1"/>
  <c r="A591" i="2"/>
  <c r="B591" i="2" s="1"/>
  <c r="A592" i="2"/>
  <c r="B592" i="2" s="1"/>
  <c r="A593" i="2"/>
  <c r="B593" i="2" s="1"/>
  <c r="A594" i="2"/>
  <c r="B594" i="2" s="1"/>
  <c r="A595" i="2"/>
  <c r="B595" i="2" s="1"/>
  <c r="A596" i="2"/>
  <c r="B596" i="2" s="1"/>
  <c r="A597" i="2"/>
  <c r="B597" i="2" s="1"/>
  <c r="A598" i="2"/>
  <c r="A599" i="2"/>
  <c r="B599" i="2" s="1"/>
  <c r="A600" i="2"/>
  <c r="B600" i="2" s="1"/>
  <c r="A601" i="2"/>
  <c r="B601" i="2" s="1"/>
  <c r="A602" i="2"/>
  <c r="B602" i="2" s="1"/>
  <c r="A603" i="2"/>
  <c r="B603" i="2" s="1"/>
  <c r="A604" i="2"/>
  <c r="B604" i="2" s="1"/>
  <c r="A605" i="2"/>
  <c r="B605" i="2" s="1"/>
  <c r="A606" i="2"/>
  <c r="B606" i="2" s="1"/>
  <c r="A607" i="2"/>
  <c r="B607" i="2" s="1"/>
  <c r="A608" i="2"/>
  <c r="B608" i="2" s="1"/>
  <c r="A609" i="2"/>
  <c r="B609" i="2" s="1"/>
  <c r="A610" i="2"/>
  <c r="B610" i="2" s="1"/>
  <c r="A611" i="2"/>
  <c r="B611" i="2" s="1"/>
  <c r="A612" i="2"/>
  <c r="B612" i="2" s="1"/>
  <c r="A613" i="2"/>
  <c r="B613" i="2" s="1"/>
  <c r="A614" i="2"/>
  <c r="B614" i="2" s="1"/>
  <c r="A615" i="2"/>
  <c r="B615" i="2" s="1"/>
  <c r="A616" i="2"/>
  <c r="B616" i="2" s="1"/>
  <c r="A617" i="2"/>
  <c r="B617" i="2" s="1"/>
  <c r="A618" i="2"/>
  <c r="B618" i="2" s="1"/>
  <c r="A619" i="2"/>
  <c r="B619" i="2" s="1"/>
  <c r="A620" i="2"/>
  <c r="B620" i="2" s="1"/>
  <c r="A621" i="2"/>
  <c r="B621" i="2" s="1"/>
  <c r="A622" i="2"/>
  <c r="B622" i="2" s="1"/>
  <c r="A623" i="2"/>
  <c r="B623" i="2" s="1"/>
  <c r="A624" i="2"/>
  <c r="B624" i="2" s="1"/>
  <c r="A625" i="2"/>
  <c r="B625" i="2" s="1"/>
  <c r="A626" i="2"/>
  <c r="B626" i="2" s="1"/>
  <c r="A627" i="2"/>
  <c r="B627" i="2" s="1"/>
  <c r="A628" i="2"/>
  <c r="B628" i="2" s="1"/>
  <c r="A629" i="2"/>
  <c r="B629" i="2" s="1"/>
  <c r="A630" i="2"/>
  <c r="B630" i="2" s="1"/>
  <c r="A631" i="2"/>
  <c r="B631" i="2" s="1"/>
  <c r="A632" i="2"/>
  <c r="B632" i="2" s="1"/>
  <c r="A633" i="2"/>
  <c r="B633" i="2" s="1"/>
  <c r="A634" i="2"/>
  <c r="B634" i="2" s="1"/>
  <c r="A635" i="2"/>
  <c r="B635" i="2" s="1"/>
  <c r="A636" i="2"/>
  <c r="B636" i="2" s="1"/>
  <c r="A2616" i="2"/>
  <c r="B2616" i="2" s="1"/>
  <c r="A2617" i="2"/>
  <c r="B2617" i="2" s="1"/>
  <c r="A2618" i="2"/>
  <c r="B2618" i="2" s="1"/>
  <c r="A2619" i="2"/>
  <c r="A2620" i="2"/>
  <c r="B2620" i="2" s="1"/>
  <c r="A2621" i="2"/>
  <c r="B2621" i="2" s="1"/>
  <c r="A2622" i="2"/>
  <c r="B2622" i="2" s="1"/>
  <c r="A2623" i="2"/>
  <c r="B2623" i="2" s="1"/>
  <c r="A2624" i="2"/>
  <c r="B2624" i="2" s="1"/>
  <c r="A2625" i="2"/>
  <c r="B2625" i="2" s="1"/>
  <c r="A2626" i="2"/>
  <c r="B2626" i="2" s="1"/>
  <c r="A2627" i="2"/>
  <c r="B2627" i="2" s="1"/>
  <c r="A2628" i="2"/>
  <c r="B2628" i="2" s="1"/>
  <c r="A2629" i="2"/>
  <c r="B2629" i="2" s="1"/>
  <c r="A2630" i="2"/>
  <c r="B2630" i="2" s="1"/>
  <c r="A2631" i="2"/>
  <c r="B2631" i="2" s="1"/>
  <c r="A2632" i="2"/>
  <c r="B2632" i="2" s="1"/>
  <c r="A2633" i="2"/>
  <c r="B2633" i="2" s="1"/>
  <c r="A2634" i="2"/>
  <c r="B2634" i="2" s="1"/>
  <c r="A2635" i="2"/>
  <c r="B2635" i="2" s="1"/>
  <c r="A2636" i="2"/>
  <c r="B2636" i="2" s="1"/>
  <c r="A2637" i="2"/>
  <c r="B2637" i="2" s="1"/>
  <c r="A2638" i="2"/>
  <c r="B2638" i="2" s="1"/>
  <c r="A2639" i="2"/>
  <c r="B2639" i="2" s="1"/>
  <c r="A2640" i="2"/>
  <c r="B2640" i="2" s="1"/>
  <c r="A2641" i="2"/>
  <c r="B2641" i="2" s="1"/>
  <c r="A2642" i="2"/>
  <c r="B2642" i="2" s="1"/>
  <c r="A2643" i="2"/>
  <c r="B2643" i="2" s="1"/>
  <c r="A2644" i="2"/>
  <c r="B2644" i="2" s="1"/>
  <c r="A2645" i="2"/>
  <c r="B2645" i="2" s="1"/>
  <c r="A2646" i="2"/>
  <c r="B2646" i="2" s="1"/>
  <c r="A2647" i="2"/>
  <c r="B2647" i="2" s="1"/>
  <c r="A2648" i="2"/>
  <c r="B2648" i="2" s="1"/>
  <c r="A2649" i="2"/>
  <c r="B2649" i="2" s="1"/>
  <c r="A2650" i="2"/>
  <c r="B2650" i="2" s="1"/>
  <c r="A2651" i="2"/>
  <c r="B2651" i="2" s="1"/>
  <c r="A2652" i="2"/>
  <c r="B2652" i="2" s="1"/>
  <c r="A2653" i="2"/>
  <c r="B2653" i="2" s="1"/>
  <c r="A2654" i="2"/>
  <c r="B2654" i="2" s="1"/>
  <c r="A2655" i="2"/>
  <c r="B2655" i="2" s="1"/>
  <c r="A2656" i="2"/>
  <c r="B2656" i="2" s="1"/>
  <c r="A2657" i="2"/>
  <c r="B2657" i="2" s="1"/>
  <c r="A2658" i="2"/>
  <c r="B2658" i="2" s="1"/>
  <c r="A2659" i="2"/>
  <c r="B2659" i="2" s="1"/>
  <c r="A2660" i="2"/>
  <c r="B2660" i="2" s="1"/>
  <c r="A2661" i="2"/>
  <c r="B2661" i="2" s="1"/>
  <c r="A2662" i="2"/>
  <c r="B2662" i="2" s="1"/>
  <c r="A2663" i="2"/>
  <c r="B2663" i="2" s="1"/>
  <c r="A2664" i="2"/>
  <c r="B2664" i="2" s="1"/>
  <c r="A2665" i="2"/>
  <c r="B2665" i="2" s="1"/>
  <c r="A2666" i="2"/>
  <c r="B2666" i="2" s="1"/>
  <c r="A2667" i="2"/>
  <c r="B2667" i="2" s="1"/>
  <c r="A2668" i="2"/>
  <c r="B2668" i="2" s="1"/>
  <c r="A2669" i="2"/>
  <c r="B2669" i="2" s="1"/>
  <c r="A2670" i="2"/>
  <c r="B2670" i="2" s="1"/>
  <c r="A2671" i="2"/>
  <c r="B2671" i="2" s="1"/>
  <c r="A2672" i="2"/>
  <c r="B2672" i="2" s="1"/>
  <c r="A2673" i="2"/>
  <c r="B2673" i="2" s="1"/>
  <c r="A2674" i="2"/>
  <c r="B2674" i="2" s="1"/>
  <c r="A2675" i="2"/>
  <c r="B2675" i="2" s="1"/>
  <c r="A637" i="2"/>
  <c r="B637" i="2" s="1"/>
  <c r="A638" i="2"/>
  <c r="B638" i="2" s="1"/>
  <c r="A639" i="2"/>
  <c r="B639" i="2" s="1"/>
  <c r="A640" i="2"/>
  <c r="B640" i="2" s="1"/>
  <c r="A641" i="2"/>
  <c r="B641" i="2" s="1"/>
  <c r="A642" i="2"/>
  <c r="B642" i="2" s="1"/>
  <c r="A643" i="2"/>
  <c r="B643" i="2" s="1"/>
  <c r="A644" i="2"/>
  <c r="B644" i="2" s="1"/>
  <c r="A645" i="2"/>
  <c r="B645" i="2" s="1"/>
  <c r="A646" i="2"/>
  <c r="B646" i="2" s="1"/>
  <c r="A647" i="2"/>
  <c r="B647" i="2" s="1"/>
  <c r="A648" i="2"/>
  <c r="B648" i="2" s="1"/>
  <c r="A649" i="2"/>
  <c r="B649" i="2" s="1"/>
  <c r="A650" i="2"/>
  <c r="B650" i="2" s="1"/>
  <c r="A651" i="2"/>
  <c r="B651" i="2" s="1"/>
  <c r="A652" i="2"/>
  <c r="B652" i="2" s="1"/>
  <c r="A653" i="2"/>
  <c r="B653" i="2" s="1"/>
  <c r="A654" i="2"/>
  <c r="B654" i="2" s="1"/>
  <c r="A655" i="2"/>
  <c r="B655" i="2" s="1"/>
  <c r="A656" i="2"/>
  <c r="B656" i="2" s="1"/>
  <c r="A657" i="2"/>
  <c r="B657" i="2" s="1"/>
  <c r="A658" i="2"/>
  <c r="B658" i="2" s="1"/>
  <c r="A659" i="2"/>
  <c r="B659" i="2" s="1"/>
  <c r="A660" i="2"/>
  <c r="B660" i="2" s="1"/>
  <c r="A661" i="2"/>
  <c r="B661" i="2" s="1"/>
  <c r="A662" i="2"/>
  <c r="B662" i="2" s="1"/>
  <c r="A663" i="2"/>
  <c r="B663" i="2" s="1"/>
  <c r="A664" i="2"/>
  <c r="B664" i="2" s="1"/>
  <c r="A665" i="2"/>
  <c r="B665" i="2" s="1"/>
  <c r="A666" i="2"/>
  <c r="B666" i="2" s="1"/>
  <c r="A667" i="2"/>
  <c r="B667" i="2" s="1"/>
  <c r="A668" i="2"/>
  <c r="B668" i="2" s="1"/>
  <c r="A669" i="2"/>
  <c r="B669" i="2" s="1"/>
  <c r="A670" i="2"/>
  <c r="B670" i="2" s="1"/>
  <c r="A671" i="2"/>
  <c r="B671" i="2" s="1"/>
  <c r="A672" i="2"/>
  <c r="B672" i="2" s="1"/>
  <c r="A673" i="2"/>
  <c r="B673" i="2" s="1"/>
  <c r="A674" i="2"/>
  <c r="B674" i="2" s="1"/>
  <c r="A675" i="2"/>
  <c r="B675" i="2" s="1"/>
  <c r="A676" i="2"/>
  <c r="B676" i="2" s="1"/>
  <c r="A677" i="2"/>
  <c r="B677" i="2" s="1"/>
  <c r="A678" i="2"/>
  <c r="B678" i="2" s="1"/>
  <c r="A679" i="2"/>
  <c r="B679" i="2" s="1"/>
  <c r="A680" i="2"/>
  <c r="B680" i="2" s="1"/>
  <c r="A681" i="2"/>
  <c r="B681" i="2" s="1"/>
  <c r="A682" i="2"/>
  <c r="B682" i="2" s="1"/>
  <c r="A683" i="2"/>
  <c r="B683" i="2" s="1"/>
  <c r="A2312" i="2"/>
  <c r="B2312" i="2" s="1"/>
  <c r="A2313" i="2"/>
  <c r="B2313" i="2" s="1"/>
  <c r="A684" i="2"/>
  <c r="B684" i="2" s="1"/>
  <c r="A2314" i="2"/>
  <c r="B2314" i="2" s="1"/>
  <c r="A2315" i="2"/>
  <c r="B2315" i="2" s="1"/>
  <c r="A2316" i="2"/>
  <c r="B2316" i="2" s="1"/>
  <c r="A2317" i="2"/>
  <c r="B2317" i="2" s="1"/>
  <c r="A685" i="2"/>
  <c r="B685" i="2" s="1"/>
  <c r="A686" i="2"/>
  <c r="B686" i="2" s="1"/>
  <c r="A687" i="2"/>
  <c r="B687" i="2" s="1"/>
  <c r="A688" i="2"/>
  <c r="B688" i="2" s="1"/>
  <c r="A689" i="2"/>
  <c r="A690" i="2"/>
  <c r="B690" i="2" s="1"/>
  <c r="A691" i="2"/>
  <c r="B691" i="2" s="1"/>
  <c r="A692" i="2"/>
  <c r="B692" i="2" s="1"/>
  <c r="A693" i="2"/>
  <c r="A694" i="2"/>
  <c r="B694" i="2" s="1"/>
  <c r="A695" i="2"/>
  <c r="B695" i="2" s="1"/>
  <c r="A696" i="2"/>
  <c r="B696" i="2" s="1"/>
  <c r="A697" i="2"/>
  <c r="B697" i="2" s="1"/>
  <c r="A698" i="2"/>
  <c r="B698" i="2" s="1"/>
  <c r="A699" i="2"/>
  <c r="B699" i="2" s="1"/>
  <c r="A700" i="2"/>
  <c r="B700" i="2" s="1"/>
  <c r="A701" i="2"/>
  <c r="B701" i="2" s="1"/>
  <c r="A702" i="2"/>
  <c r="A703" i="2"/>
  <c r="B703" i="2" s="1"/>
  <c r="A704" i="2"/>
  <c r="B704" i="2" s="1"/>
  <c r="A705" i="2"/>
  <c r="B705" i="2" s="1"/>
  <c r="A706" i="2"/>
  <c r="B706" i="2" s="1"/>
  <c r="A707" i="2"/>
  <c r="B707" i="2" s="1"/>
  <c r="A708" i="2"/>
  <c r="B708" i="2" s="1"/>
  <c r="A709" i="2"/>
  <c r="B709" i="2" s="1"/>
  <c r="A710" i="2"/>
  <c r="B710" i="2" s="1"/>
  <c r="A711" i="2"/>
  <c r="B711" i="2" s="1"/>
  <c r="A712" i="2"/>
  <c r="B712" i="2" s="1"/>
  <c r="A713" i="2"/>
  <c r="B713" i="2" s="1"/>
  <c r="A714" i="2"/>
  <c r="B714" i="2" s="1"/>
  <c r="A715" i="2"/>
  <c r="B715" i="2" s="1"/>
  <c r="A716" i="2"/>
  <c r="B716" i="2" s="1"/>
  <c r="A717" i="2"/>
  <c r="B717" i="2" s="1"/>
  <c r="A718" i="2"/>
  <c r="B718" i="2" s="1"/>
  <c r="A719" i="2"/>
  <c r="B719" i="2" s="1"/>
  <c r="A720" i="2"/>
  <c r="B720" i="2" s="1"/>
  <c r="A721" i="2"/>
  <c r="B721" i="2" s="1"/>
  <c r="A722" i="2"/>
  <c r="B722" i="2" s="1"/>
  <c r="A723" i="2"/>
  <c r="B723" i="2" s="1"/>
  <c r="A724" i="2"/>
  <c r="B724" i="2" s="1"/>
  <c r="A725" i="2"/>
  <c r="B725" i="2" s="1"/>
  <c r="A726" i="2"/>
  <c r="B726" i="2" s="1"/>
  <c r="A727" i="2"/>
  <c r="B727" i="2" s="1"/>
  <c r="A728" i="2"/>
  <c r="B728" i="2" s="1"/>
  <c r="A729" i="2"/>
  <c r="B729" i="2" s="1"/>
  <c r="A730" i="2"/>
  <c r="B730" i="2" s="1"/>
  <c r="A731" i="2"/>
  <c r="B731" i="2" s="1"/>
  <c r="A732" i="2"/>
  <c r="B732" i="2" s="1"/>
  <c r="A733" i="2"/>
  <c r="B733" i="2" s="1"/>
  <c r="A734" i="2"/>
  <c r="B734" i="2" s="1"/>
  <c r="A735" i="2"/>
  <c r="B735" i="2" s="1"/>
  <c r="A736" i="2"/>
  <c r="B736" i="2" s="1"/>
  <c r="A737" i="2"/>
  <c r="B737" i="2" s="1"/>
  <c r="A738" i="2"/>
  <c r="B738" i="2" s="1"/>
  <c r="A739" i="2"/>
  <c r="B739" i="2" s="1"/>
  <c r="A740" i="2"/>
  <c r="B740" i="2" s="1"/>
  <c r="A741" i="2"/>
  <c r="B741" i="2" s="1"/>
  <c r="A742" i="2"/>
  <c r="B742" i="2" s="1"/>
  <c r="A743" i="2"/>
  <c r="B743" i="2" s="1"/>
  <c r="A744" i="2"/>
  <c r="B744" i="2" s="1"/>
  <c r="A745" i="2"/>
  <c r="B745" i="2" s="1"/>
  <c r="A746" i="2"/>
  <c r="B746" i="2" s="1"/>
  <c r="A747" i="2"/>
  <c r="B747" i="2" s="1"/>
  <c r="A748" i="2"/>
  <c r="B748" i="2" s="1"/>
  <c r="A749" i="2"/>
  <c r="B749" i="2" s="1"/>
  <c r="A750" i="2"/>
  <c r="B750" i="2" s="1"/>
  <c r="A751" i="2"/>
  <c r="B751" i="2" s="1"/>
  <c r="A752" i="2"/>
  <c r="B752" i="2" s="1"/>
  <c r="A753" i="2"/>
  <c r="B753" i="2" s="1"/>
  <c r="A754" i="2"/>
  <c r="B754" i="2" s="1"/>
  <c r="A755" i="2"/>
  <c r="B755" i="2" s="1"/>
  <c r="A756" i="2"/>
  <c r="B756" i="2" s="1"/>
  <c r="A757" i="2"/>
  <c r="B757" i="2" s="1"/>
  <c r="A758" i="2"/>
  <c r="B758" i="2" s="1"/>
  <c r="A759" i="2"/>
  <c r="B759" i="2" s="1"/>
  <c r="A760" i="2"/>
  <c r="B760" i="2" s="1"/>
  <c r="A761" i="2"/>
  <c r="B761" i="2" s="1"/>
  <c r="A762" i="2"/>
  <c r="B762" i="2" s="1"/>
  <c r="A763" i="2"/>
  <c r="B763" i="2" s="1"/>
  <c r="A764" i="2"/>
  <c r="B764" i="2" s="1"/>
  <c r="A765" i="2"/>
  <c r="B765" i="2" s="1"/>
  <c r="A766" i="2"/>
  <c r="B766" i="2" s="1"/>
  <c r="A767" i="2"/>
  <c r="B767" i="2" s="1"/>
  <c r="A768" i="2"/>
  <c r="B768" i="2" s="1"/>
  <c r="A769" i="2"/>
  <c r="B769" i="2" s="1"/>
  <c r="A770" i="2"/>
  <c r="B770" i="2" s="1"/>
  <c r="A771" i="2"/>
  <c r="B771" i="2" s="1"/>
  <c r="A772" i="2"/>
  <c r="B772" i="2" s="1"/>
  <c r="A773" i="2"/>
  <c r="B773" i="2" s="1"/>
  <c r="A774" i="2"/>
  <c r="B774" i="2" s="1"/>
  <c r="A775" i="2"/>
  <c r="B775" i="2" s="1"/>
  <c r="A776" i="2"/>
  <c r="B776" i="2" s="1"/>
  <c r="A777" i="2"/>
  <c r="B777" i="2" s="1"/>
  <c r="A778" i="2"/>
  <c r="B778" i="2" s="1"/>
  <c r="A779" i="2"/>
  <c r="B779" i="2" s="1"/>
  <c r="A780" i="2"/>
  <c r="B780" i="2" s="1"/>
  <c r="A781" i="2"/>
  <c r="B781" i="2" s="1"/>
  <c r="A782" i="2"/>
  <c r="B782" i="2" s="1"/>
  <c r="A783" i="2"/>
  <c r="B783" i="2" s="1"/>
  <c r="A784" i="2"/>
  <c r="B784" i="2" s="1"/>
  <c r="A785" i="2"/>
  <c r="B785" i="2" s="1"/>
  <c r="A786" i="2"/>
  <c r="B786" i="2" s="1"/>
  <c r="A787" i="2"/>
  <c r="B787" i="2" s="1"/>
  <c r="A788" i="2"/>
  <c r="B788" i="2" s="1"/>
  <c r="A789" i="2"/>
  <c r="B789" i="2" s="1"/>
  <c r="A790" i="2"/>
  <c r="B790" i="2" s="1"/>
  <c r="A791" i="2"/>
  <c r="B791" i="2" s="1"/>
  <c r="A792" i="2"/>
  <c r="B792" i="2" s="1"/>
  <c r="A793" i="2"/>
  <c r="B793" i="2" s="1"/>
  <c r="A794" i="2"/>
  <c r="B794" i="2" s="1"/>
  <c r="A795" i="2"/>
  <c r="B795" i="2" s="1"/>
  <c r="A796" i="2"/>
  <c r="B796" i="2" s="1"/>
  <c r="A797" i="2"/>
  <c r="B797" i="2" s="1"/>
  <c r="A798" i="2"/>
  <c r="B798" i="2" s="1"/>
  <c r="A799" i="2"/>
  <c r="B799" i="2" s="1"/>
  <c r="A800" i="2"/>
  <c r="B800" i="2" s="1"/>
  <c r="A801" i="2"/>
  <c r="B801" i="2" s="1"/>
  <c r="A802" i="2"/>
  <c r="B802" i="2" s="1"/>
  <c r="A803" i="2"/>
  <c r="B803" i="2" s="1"/>
  <c r="A804" i="2"/>
  <c r="B804" i="2" s="1"/>
  <c r="A805" i="2"/>
  <c r="B805" i="2" s="1"/>
  <c r="A806" i="2"/>
  <c r="B806" i="2" s="1"/>
  <c r="A807" i="2"/>
  <c r="B807" i="2" s="1"/>
  <c r="A808" i="2"/>
  <c r="B808" i="2" s="1"/>
  <c r="A809" i="2"/>
  <c r="B809" i="2" s="1"/>
  <c r="A810" i="2"/>
  <c r="B810" i="2" s="1"/>
  <c r="A811" i="2"/>
  <c r="B811" i="2" s="1"/>
  <c r="A812" i="2"/>
  <c r="B812" i="2" s="1"/>
  <c r="A813" i="2"/>
  <c r="B813" i="2" s="1"/>
  <c r="A814" i="2"/>
  <c r="B814" i="2" s="1"/>
  <c r="A815" i="2"/>
  <c r="B815" i="2" s="1"/>
  <c r="A816" i="2"/>
  <c r="B816" i="2" s="1"/>
  <c r="A817" i="2"/>
  <c r="A818" i="2"/>
  <c r="B818" i="2" s="1"/>
  <c r="A819" i="2"/>
  <c r="B819" i="2" s="1"/>
  <c r="A820" i="2"/>
  <c r="B820" i="2" s="1"/>
  <c r="A821" i="2"/>
  <c r="B821" i="2" s="1"/>
  <c r="A822" i="2"/>
  <c r="B822" i="2" s="1"/>
  <c r="A823" i="2"/>
  <c r="B823" i="2" s="1"/>
  <c r="A824" i="2"/>
  <c r="B824" i="2" s="1"/>
  <c r="A825" i="2"/>
  <c r="B825" i="2" s="1"/>
  <c r="A826" i="2"/>
  <c r="B826" i="2" s="1"/>
  <c r="A827" i="2"/>
  <c r="B827" i="2" s="1"/>
  <c r="A828" i="2"/>
  <c r="B828" i="2" s="1"/>
  <c r="A829" i="2"/>
  <c r="B829" i="2" s="1"/>
  <c r="A830" i="2"/>
  <c r="B830" i="2" s="1"/>
  <c r="A831" i="2"/>
  <c r="B831" i="2" s="1"/>
  <c r="A832" i="2"/>
  <c r="B832" i="2" s="1"/>
  <c r="A833" i="2"/>
  <c r="B833" i="2" s="1"/>
  <c r="A834" i="2"/>
  <c r="B834" i="2" s="1"/>
  <c r="A835" i="2"/>
  <c r="B835" i="2" s="1"/>
  <c r="A836" i="2"/>
  <c r="B836" i="2" s="1"/>
  <c r="A837" i="2"/>
  <c r="B837" i="2" s="1"/>
  <c r="A838" i="2"/>
  <c r="B838" i="2" s="1"/>
  <c r="A839" i="2"/>
  <c r="B839" i="2" s="1"/>
  <c r="A840" i="2"/>
  <c r="B840" i="2" s="1"/>
  <c r="A841" i="2"/>
  <c r="B841" i="2" s="1"/>
  <c r="A842" i="2"/>
  <c r="B842" i="2" s="1"/>
  <c r="A843" i="2"/>
  <c r="B843" i="2" s="1"/>
  <c r="A844" i="2"/>
  <c r="B844" i="2" s="1"/>
  <c r="A845" i="2"/>
  <c r="B845" i="2" s="1"/>
  <c r="A846" i="2"/>
  <c r="B846" i="2" s="1"/>
  <c r="A847" i="2"/>
  <c r="B847" i="2" s="1"/>
  <c r="A848" i="2"/>
  <c r="B848" i="2" s="1"/>
  <c r="A849" i="2"/>
  <c r="B849" i="2" s="1"/>
  <c r="A850" i="2"/>
  <c r="B850" i="2" s="1"/>
  <c r="A851" i="2"/>
  <c r="B851" i="2" s="1"/>
  <c r="A852" i="2"/>
  <c r="B852" i="2" s="1"/>
  <c r="A853" i="2"/>
  <c r="B853" i="2" s="1"/>
  <c r="A854" i="2"/>
  <c r="B854" i="2" s="1"/>
  <c r="A855" i="2"/>
  <c r="B855" i="2" s="1"/>
  <c r="A856" i="2"/>
  <c r="B856" i="2" s="1"/>
  <c r="A857" i="2"/>
  <c r="B857" i="2" s="1"/>
  <c r="A858" i="2"/>
  <c r="B858" i="2" s="1"/>
  <c r="A859" i="2"/>
  <c r="B859" i="2" s="1"/>
  <c r="A860" i="2"/>
  <c r="A861" i="2"/>
  <c r="B861" i="2" s="1"/>
  <c r="A862" i="2"/>
  <c r="B862" i="2" s="1"/>
  <c r="A863" i="2"/>
  <c r="B863" i="2" s="1"/>
  <c r="A864" i="2"/>
  <c r="B864" i="2" s="1"/>
  <c r="A865" i="2"/>
  <c r="B865" i="2" s="1"/>
  <c r="A866" i="2"/>
  <c r="B866" i="2" s="1"/>
  <c r="A867" i="2"/>
  <c r="B867" i="2" s="1"/>
  <c r="A868" i="2"/>
  <c r="B868" i="2" s="1"/>
  <c r="A869" i="2"/>
  <c r="B869" i="2" s="1"/>
  <c r="A870" i="2"/>
  <c r="B870" i="2" s="1"/>
  <c r="A871" i="2"/>
  <c r="B871" i="2" s="1"/>
  <c r="A872" i="2"/>
  <c r="B872" i="2" s="1"/>
  <c r="A873" i="2"/>
  <c r="B873" i="2" s="1"/>
  <c r="A874" i="2"/>
  <c r="B874" i="2" s="1"/>
  <c r="A875" i="2"/>
  <c r="B875" i="2" s="1"/>
  <c r="A876" i="2"/>
  <c r="B876" i="2" s="1"/>
  <c r="A877" i="2"/>
  <c r="B877" i="2" s="1"/>
  <c r="A878" i="2"/>
  <c r="B878" i="2" s="1"/>
  <c r="A879" i="2"/>
  <c r="B879" i="2" s="1"/>
  <c r="A880" i="2"/>
  <c r="B880" i="2" s="1"/>
  <c r="A881" i="2"/>
  <c r="B881" i="2" s="1"/>
  <c r="A882" i="2"/>
  <c r="B882" i="2" s="1"/>
  <c r="A883" i="2"/>
  <c r="B883" i="2" s="1"/>
  <c r="A884" i="2"/>
  <c r="B884" i="2" s="1"/>
  <c r="A885" i="2"/>
  <c r="B885" i="2" s="1"/>
  <c r="A886" i="2"/>
  <c r="B886" i="2" s="1"/>
  <c r="A887" i="2"/>
  <c r="B887" i="2" s="1"/>
  <c r="A888" i="2"/>
  <c r="B888" i="2" s="1"/>
  <c r="A889" i="2"/>
  <c r="B889" i="2" s="1"/>
  <c r="A890" i="2"/>
  <c r="B890" i="2" s="1"/>
  <c r="A891" i="2"/>
  <c r="B891" i="2" s="1"/>
  <c r="A892" i="2"/>
  <c r="B892" i="2" s="1"/>
  <c r="A893" i="2"/>
  <c r="B893" i="2" s="1"/>
  <c r="A894" i="2"/>
  <c r="B894" i="2" s="1"/>
  <c r="A895" i="2"/>
  <c r="B895" i="2" s="1"/>
  <c r="A896" i="2"/>
  <c r="B896" i="2" s="1"/>
  <c r="A897" i="2"/>
  <c r="B897" i="2" s="1"/>
  <c r="A898" i="2"/>
  <c r="B898" i="2" s="1"/>
  <c r="A899" i="2"/>
  <c r="B899" i="2" s="1"/>
  <c r="A900" i="2"/>
  <c r="B900" i="2" s="1"/>
  <c r="A901" i="2"/>
  <c r="B901" i="2" s="1"/>
  <c r="A902" i="2"/>
  <c r="B902" i="2" s="1"/>
  <c r="A903" i="2"/>
  <c r="B903" i="2" s="1"/>
  <c r="A904" i="2"/>
  <c r="B904" i="2" s="1"/>
  <c r="A905" i="2"/>
  <c r="B905" i="2" s="1"/>
  <c r="A906" i="2"/>
  <c r="B906" i="2" s="1"/>
  <c r="A907" i="2"/>
  <c r="B907" i="2" s="1"/>
  <c r="A908" i="2"/>
  <c r="B908" i="2" s="1"/>
  <c r="A909" i="2"/>
  <c r="B909" i="2" s="1"/>
  <c r="A910" i="2"/>
  <c r="B910" i="2" s="1"/>
  <c r="A911" i="2"/>
  <c r="B911" i="2" s="1"/>
  <c r="A912" i="2"/>
  <c r="B912" i="2" s="1"/>
  <c r="A913" i="2"/>
  <c r="B913" i="2" s="1"/>
  <c r="A914" i="2"/>
  <c r="B914" i="2" s="1"/>
  <c r="A915" i="2"/>
  <c r="B915" i="2" s="1"/>
  <c r="A916" i="2"/>
  <c r="B916" i="2" s="1"/>
  <c r="A917" i="2"/>
  <c r="B917" i="2" s="1"/>
  <c r="A918" i="2"/>
  <c r="B918" i="2" s="1"/>
  <c r="A919" i="2"/>
  <c r="B919" i="2" s="1"/>
  <c r="A920" i="2"/>
  <c r="B920" i="2" s="1"/>
  <c r="A921" i="2"/>
  <c r="B921" i="2" s="1"/>
  <c r="A922" i="2"/>
  <c r="B922" i="2" s="1"/>
  <c r="A923" i="2"/>
  <c r="B923" i="2" s="1"/>
  <c r="A924" i="2"/>
  <c r="B924" i="2" s="1"/>
  <c r="A925" i="2"/>
  <c r="B925" i="2" s="1"/>
  <c r="A926" i="2"/>
  <c r="B926" i="2" s="1"/>
  <c r="A927" i="2"/>
  <c r="B927" i="2" s="1"/>
  <c r="A928" i="2"/>
  <c r="B928" i="2" s="1"/>
  <c r="A929" i="2"/>
  <c r="B929" i="2" s="1"/>
  <c r="A930" i="2"/>
  <c r="B930" i="2" s="1"/>
  <c r="A931" i="2"/>
  <c r="B931" i="2" s="1"/>
  <c r="A932" i="2"/>
  <c r="B932" i="2" s="1"/>
  <c r="A933" i="2"/>
  <c r="B933" i="2" s="1"/>
  <c r="A934" i="2"/>
  <c r="B934" i="2" s="1"/>
  <c r="A935" i="2"/>
  <c r="B935" i="2" s="1"/>
  <c r="A936" i="2"/>
  <c r="B936" i="2" s="1"/>
  <c r="A937" i="2"/>
  <c r="B937" i="2" s="1"/>
  <c r="A938" i="2"/>
  <c r="B938" i="2" s="1"/>
  <c r="A939" i="2"/>
  <c r="B939" i="2" s="1"/>
  <c r="A940" i="2"/>
  <c r="B940" i="2" s="1"/>
  <c r="A941" i="2"/>
  <c r="B941" i="2" s="1"/>
  <c r="A942" i="2"/>
  <c r="B942" i="2" s="1"/>
  <c r="A943" i="2"/>
  <c r="B943" i="2" s="1"/>
  <c r="A944" i="2"/>
  <c r="B944" i="2" s="1"/>
  <c r="A945" i="2"/>
  <c r="B945" i="2" s="1"/>
  <c r="A946" i="2"/>
  <c r="B946" i="2" s="1"/>
  <c r="A947" i="2"/>
  <c r="B947" i="2" s="1"/>
  <c r="A948" i="2"/>
  <c r="B948" i="2" s="1"/>
  <c r="A949" i="2"/>
  <c r="B949" i="2" s="1"/>
  <c r="A950" i="2"/>
  <c r="B950" i="2" s="1"/>
  <c r="A951" i="2"/>
  <c r="B951" i="2" s="1"/>
  <c r="A952" i="2"/>
  <c r="B952" i="2" s="1"/>
  <c r="A953" i="2"/>
  <c r="B953" i="2" s="1"/>
  <c r="A954" i="2"/>
  <c r="B954" i="2" s="1"/>
  <c r="A955" i="2"/>
  <c r="B955" i="2" s="1"/>
  <c r="A956" i="2"/>
  <c r="B956" i="2" s="1"/>
  <c r="A957" i="2"/>
  <c r="B957" i="2" s="1"/>
  <c r="A958" i="2"/>
  <c r="B958" i="2" s="1"/>
  <c r="A959" i="2"/>
  <c r="B959" i="2" s="1"/>
  <c r="A960" i="2"/>
  <c r="B960" i="2" s="1"/>
  <c r="A961" i="2"/>
  <c r="B961" i="2" s="1"/>
  <c r="A962" i="2"/>
  <c r="B962" i="2" s="1"/>
  <c r="A963" i="2"/>
  <c r="B963" i="2" s="1"/>
  <c r="A964" i="2"/>
  <c r="B964" i="2" s="1"/>
  <c r="A965" i="2"/>
  <c r="B965" i="2" s="1"/>
  <c r="A966" i="2"/>
  <c r="B966" i="2" s="1"/>
  <c r="A967" i="2"/>
  <c r="B967" i="2" s="1"/>
  <c r="A968" i="2"/>
  <c r="B968" i="2" s="1"/>
  <c r="A969" i="2"/>
  <c r="B969" i="2" s="1"/>
  <c r="A970" i="2"/>
  <c r="B970" i="2" s="1"/>
  <c r="A971" i="2"/>
  <c r="B971" i="2" s="1"/>
  <c r="A972" i="2"/>
  <c r="B972" i="2" s="1"/>
  <c r="A973" i="2"/>
  <c r="B973" i="2" s="1"/>
  <c r="A974" i="2"/>
  <c r="B974" i="2" s="1"/>
  <c r="A975" i="2"/>
  <c r="B975" i="2" s="1"/>
  <c r="A976" i="2"/>
  <c r="B976" i="2" s="1"/>
  <c r="A977" i="2"/>
  <c r="B977" i="2" s="1"/>
  <c r="A978" i="2"/>
  <c r="B978" i="2" s="1"/>
  <c r="A979" i="2"/>
  <c r="B979" i="2" s="1"/>
  <c r="A980" i="2"/>
  <c r="B980" i="2" s="1"/>
  <c r="A981" i="2"/>
  <c r="A982" i="2"/>
  <c r="B982" i="2" s="1"/>
  <c r="A983" i="2"/>
  <c r="B983" i="2" s="1"/>
  <c r="A984" i="2"/>
  <c r="B984" i="2" s="1"/>
  <c r="A985" i="2"/>
  <c r="B985" i="2" s="1"/>
  <c r="A986" i="2"/>
  <c r="B986" i="2" s="1"/>
  <c r="A987" i="2"/>
  <c r="B987" i="2" s="1"/>
  <c r="A988" i="2"/>
  <c r="B988" i="2" s="1"/>
  <c r="A989" i="2"/>
  <c r="B989" i="2" s="1"/>
  <c r="A990" i="2"/>
  <c r="B990" i="2" s="1"/>
  <c r="A991" i="2"/>
  <c r="B991" i="2" s="1"/>
  <c r="A992" i="2"/>
  <c r="B992" i="2" s="1"/>
  <c r="A993" i="2"/>
  <c r="B993" i="2" s="1"/>
  <c r="A994" i="2"/>
  <c r="B994" i="2" s="1"/>
  <c r="A995" i="2"/>
  <c r="B995" i="2" s="1"/>
  <c r="A996" i="2"/>
  <c r="B996" i="2" s="1"/>
  <c r="A997" i="2"/>
  <c r="B997" i="2" s="1"/>
  <c r="A998" i="2"/>
  <c r="B998" i="2" s="1"/>
  <c r="A999" i="2"/>
  <c r="B999" i="2" s="1"/>
  <c r="A1000" i="2"/>
  <c r="B1000" i="2" s="1"/>
  <c r="A1001" i="2"/>
  <c r="B1001" i="2" s="1"/>
  <c r="A1002" i="2"/>
  <c r="B1002" i="2" s="1"/>
  <c r="A1003" i="2"/>
  <c r="B1003" i="2" s="1"/>
  <c r="A1004" i="2"/>
  <c r="B1004" i="2" s="1"/>
  <c r="A1005" i="2"/>
  <c r="B1005" i="2" s="1"/>
  <c r="A1006" i="2"/>
  <c r="B1006" i="2" s="1"/>
  <c r="A1007" i="2"/>
  <c r="B1007" i="2" s="1"/>
  <c r="A1008" i="2"/>
  <c r="B1008" i="2" s="1"/>
  <c r="A1009" i="2"/>
  <c r="B1009" i="2" s="1"/>
  <c r="A1010" i="2"/>
  <c r="B1010" i="2" s="1"/>
  <c r="A1011" i="2"/>
  <c r="B1011" i="2" s="1"/>
  <c r="A1012" i="2"/>
  <c r="B1012" i="2" s="1"/>
  <c r="A1013" i="2"/>
  <c r="A1014" i="2"/>
  <c r="B1014" i="2" s="1"/>
  <c r="A1015" i="2"/>
  <c r="B1015" i="2" s="1"/>
  <c r="A1016" i="2"/>
  <c r="B1016" i="2" s="1"/>
  <c r="A1017" i="2"/>
  <c r="B1017" i="2" s="1"/>
  <c r="A1018" i="2"/>
  <c r="B1018" i="2" s="1"/>
  <c r="A1019" i="2"/>
  <c r="B1019" i="2" s="1"/>
  <c r="A1020" i="2"/>
  <c r="B1020" i="2" s="1"/>
  <c r="A1021" i="2"/>
  <c r="B1021" i="2" s="1"/>
  <c r="A1022" i="2"/>
  <c r="B1022" i="2" s="1"/>
  <c r="A1023" i="2"/>
  <c r="B1023" i="2" s="1"/>
  <c r="A1024" i="2"/>
  <c r="B1024" i="2" s="1"/>
  <c r="A1025" i="2"/>
  <c r="B1025" i="2" s="1"/>
  <c r="A1026" i="2"/>
  <c r="B1026" i="2" s="1"/>
  <c r="A1027" i="2"/>
  <c r="B1027" i="2" s="1"/>
  <c r="A1028" i="2"/>
  <c r="B1028" i="2" s="1"/>
  <c r="A1029" i="2"/>
  <c r="B1029" i="2" s="1"/>
  <c r="A1030" i="2"/>
  <c r="B1030" i="2" s="1"/>
  <c r="A1031" i="2"/>
  <c r="B1031" i="2" s="1"/>
  <c r="A1032" i="2"/>
  <c r="B1032" i="2" s="1"/>
  <c r="A1033" i="2"/>
  <c r="B1033" i="2" s="1"/>
  <c r="A1034" i="2"/>
  <c r="B1034" i="2" s="1"/>
  <c r="A1035" i="2"/>
  <c r="B1035" i="2" s="1"/>
  <c r="A1036" i="2"/>
  <c r="B1036" i="2" s="1"/>
  <c r="A1037" i="2"/>
  <c r="B1037" i="2" s="1"/>
  <c r="A1038" i="2"/>
  <c r="B1038" i="2" s="1"/>
  <c r="A1039" i="2"/>
  <c r="B1039" i="2" s="1"/>
  <c r="A1040" i="2"/>
  <c r="B1040" i="2" s="1"/>
  <c r="A1041" i="2"/>
  <c r="B1041" i="2" s="1"/>
  <c r="A1042" i="2"/>
  <c r="B1042" i="2" s="1"/>
  <c r="A1043" i="2"/>
  <c r="B1043" i="2" s="1"/>
  <c r="A1044" i="2"/>
  <c r="B1044" i="2" s="1"/>
  <c r="A1045" i="2"/>
  <c r="B1045" i="2" s="1"/>
  <c r="A1046" i="2"/>
  <c r="B1046" i="2" s="1"/>
  <c r="A1047" i="2"/>
  <c r="B1047" i="2" s="1"/>
  <c r="A1048" i="2"/>
  <c r="B1048" i="2" s="1"/>
  <c r="A1049" i="2"/>
  <c r="B1049" i="2" s="1"/>
  <c r="A1050" i="2"/>
  <c r="B1050" i="2" s="1"/>
  <c r="A1051" i="2"/>
  <c r="B1051" i="2" s="1"/>
  <c r="A1052" i="2"/>
  <c r="B1052" i="2" s="1"/>
  <c r="A1053" i="2"/>
  <c r="B1053" i="2" s="1"/>
  <c r="A1054" i="2"/>
  <c r="B1054" i="2" s="1"/>
  <c r="A1055" i="2"/>
  <c r="B1055" i="2" s="1"/>
  <c r="A1056" i="2"/>
  <c r="B1056" i="2" s="1"/>
  <c r="A1057" i="2"/>
  <c r="B1057" i="2" s="1"/>
  <c r="A1058" i="2"/>
  <c r="B1058" i="2" s="1"/>
  <c r="A1059" i="2"/>
  <c r="B1059" i="2" s="1"/>
  <c r="A1060" i="2"/>
  <c r="B1060" i="2" s="1"/>
  <c r="A1061" i="2"/>
  <c r="B1061" i="2" s="1"/>
  <c r="A1062" i="2"/>
  <c r="B1062" i="2" s="1"/>
  <c r="A1063" i="2"/>
  <c r="B1063" i="2" s="1"/>
  <c r="A1064" i="2"/>
  <c r="B1064" i="2" s="1"/>
  <c r="A1065" i="2"/>
  <c r="B1065" i="2" s="1"/>
  <c r="A1066" i="2"/>
  <c r="B1066" i="2" s="1"/>
  <c r="A1067" i="2"/>
  <c r="B1067" i="2" s="1"/>
  <c r="A1068" i="2"/>
  <c r="B1068" i="2" s="1"/>
  <c r="A1069" i="2"/>
  <c r="B1069" i="2" s="1"/>
  <c r="A1070" i="2"/>
  <c r="B1070" i="2" s="1"/>
  <c r="A1071" i="2"/>
  <c r="B1071" i="2" s="1"/>
  <c r="A1072" i="2"/>
  <c r="B1072" i="2" s="1"/>
  <c r="A1073" i="2"/>
  <c r="A1074" i="2"/>
  <c r="A1075" i="2"/>
  <c r="B1075" i="2" s="1"/>
  <c r="A1076" i="2"/>
  <c r="B1076" i="2" s="1"/>
  <c r="A1077" i="2"/>
  <c r="A1078" i="2"/>
  <c r="B1078" i="2" s="1"/>
  <c r="A1079" i="2"/>
  <c r="B1079" i="2" s="1"/>
  <c r="A1080" i="2"/>
  <c r="B1080" i="2" s="1"/>
  <c r="A1081" i="2"/>
  <c r="B1081" i="2" s="1"/>
  <c r="A1082" i="2"/>
  <c r="B1082" i="2" s="1"/>
  <c r="A1083" i="2"/>
  <c r="B1083" i="2" s="1"/>
  <c r="A1084" i="2"/>
  <c r="B1084" i="2" s="1"/>
  <c r="A1085" i="2"/>
  <c r="B1085" i="2" s="1"/>
  <c r="A1086" i="2"/>
  <c r="B1086" i="2" s="1"/>
  <c r="A1087" i="2"/>
  <c r="B1087" i="2" s="1"/>
  <c r="A1088" i="2"/>
  <c r="B1088" i="2" s="1"/>
  <c r="A1089" i="2"/>
  <c r="B1089" i="2" s="1"/>
  <c r="A1090" i="2"/>
  <c r="B1090" i="2" s="1"/>
  <c r="A1091" i="2"/>
  <c r="B1091" i="2" s="1"/>
  <c r="A1092" i="2"/>
  <c r="B1092" i="2" s="1"/>
  <c r="A1093" i="2"/>
  <c r="B1093" i="2" s="1"/>
  <c r="A1094" i="2"/>
  <c r="B1094" i="2" s="1"/>
  <c r="A1095" i="2"/>
  <c r="B1095" i="2" s="1"/>
  <c r="A1096" i="2"/>
  <c r="B1096" i="2" s="1"/>
  <c r="A1097" i="2"/>
  <c r="B1097" i="2" s="1"/>
  <c r="A1098" i="2"/>
  <c r="B1098" i="2" s="1"/>
  <c r="A1099" i="2"/>
  <c r="B1099" i="2" s="1"/>
  <c r="A1100" i="2"/>
  <c r="B1100" i="2" s="1"/>
  <c r="A1101" i="2"/>
  <c r="B1101" i="2" s="1"/>
  <c r="A1102" i="2"/>
  <c r="B1102" i="2" s="1"/>
  <c r="A1103" i="2"/>
  <c r="B1103" i="2" s="1"/>
  <c r="A1104" i="2"/>
  <c r="B1104" i="2" s="1"/>
  <c r="A1105" i="2"/>
  <c r="B1105" i="2" s="1"/>
  <c r="A1106" i="2"/>
  <c r="B1106" i="2" s="1"/>
  <c r="A1107" i="2"/>
  <c r="B1107" i="2" s="1"/>
  <c r="A1108" i="2"/>
  <c r="B1108" i="2" s="1"/>
  <c r="A1109" i="2"/>
  <c r="B1109" i="2" s="1"/>
  <c r="A1110" i="2"/>
  <c r="B1110" i="2" s="1"/>
  <c r="A1111" i="2"/>
  <c r="B1111" i="2" s="1"/>
  <c r="A1112" i="2"/>
  <c r="B1112" i="2" s="1"/>
  <c r="A1113" i="2"/>
  <c r="B1113" i="2" s="1"/>
  <c r="A1114" i="2"/>
  <c r="B1114" i="2" s="1"/>
  <c r="A1115" i="2"/>
  <c r="B1115" i="2" s="1"/>
  <c r="A1116" i="2"/>
  <c r="B1116" i="2" s="1"/>
  <c r="A1117" i="2"/>
  <c r="B1117" i="2" s="1"/>
  <c r="A1118" i="2"/>
  <c r="B1118" i="2" s="1"/>
  <c r="A1119" i="2"/>
  <c r="B1119" i="2" s="1"/>
  <c r="A1120" i="2"/>
  <c r="B1120" i="2" s="1"/>
  <c r="A1121" i="2"/>
  <c r="A1122" i="2"/>
  <c r="A1123" i="2"/>
  <c r="B1123" i="2" s="1"/>
  <c r="A1124" i="2"/>
  <c r="B1124" i="2" s="1"/>
  <c r="A1125" i="2"/>
  <c r="B1125" i="2" s="1"/>
  <c r="A1126" i="2"/>
  <c r="B1126" i="2" s="1"/>
  <c r="A1127" i="2"/>
  <c r="B1127" i="2" s="1"/>
  <c r="A1128" i="2"/>
  <c r="B1128" i="2" s="1"/>
  <c r="A1129" i="2"/>
  <c r="B1129" i="2" s="1"/>
  <c r="A1130" i="2"/>
  <c r="B1130" i="2" s="1"/>
  <c r="A1131" i="2"/>
  <c r="B1131" i="2" s="1"/>
  <c r="A1132" i="2"/>
  <c r="B1132" i="2" s="1"/>
  <c r="A1133" i="2"/>
  <c r="B1133" i="2" s="1"/>
  <c r="A1134" i="2"/>
  <c r="B1134" i="2" s="1"/>
  <c r="A1135" i="2"/>
  <c r="B1135" i="2" s="1"/>
  <c r="A1136" i="2"/>
  <c r="B1136" i="2" s="1"/>
  <c r="A1137" i="2"/>
  <c r="B1137" i="2" s="1"/>
  <c r="A1138" i="2"/>
  <c r="B1138" i="2" s="1"/>
  <c r="A1139" i="2"/>
  <c r="B1139" i="2" s="1"/>
  <c r="A1140" i="2"/>
  <c r="B1140" i="2" s="1"/>
  <c r="A1141" i="2"/>
  <c r="B1141" i="2" s="1"/>
  <c r="A1142" i="2"/>
  <c r="B1142" i="2" s="1"/>
  <c r="A1143" i="2"/>
  <c r="B1143" i="2" s="1"/>
  <c r="A1144" i="2"/>
  <c r="B1144" i="2" s="1"/>
  <c r="A1145" i="2"/>
  <c r="B1145" i="2" s="1"/>
  <c r="A1146" i="2"/>
  <c r="B1146" i="2" s="1"/>
  <c r="A1147" i="2"/>
  <c r="B1147" i="2" s="1"/>
  <c r="A1148" i="2"/>
  <c r="B1148" i="2" s="1"/>
  <c r="A1149" i="2"/>
  <c r="B1149" i="2" s="1"/>
  <c r="A1150" i="2"/>
  <c r="B1150" i="2" s="1"/>
  <c r="A1151" i="2"/>
  <c r="B1151" i="2" s="1"/>
  <c r="A1152" i="2"/>
  <c r="B1152" i="2" s="1"/>
  <c r="A1153" i="2"/>
  <c r="B1153" i="2" s="1"/>
  <c r="A1154" i="2"/>
  <c r="A1155" i="2"/>
  <c r="B1155" i="2" s="1"/>
  <c r="A1156" i="2"/>
  <c r="B1156" i="2" s="1"/>
  <c r="A1157" i="2"/>
  <c r="A1158" i="2"/>
  <c r="B1158" i="2" s="1"/>
  <c r="A1159" i="2"/>
  <c r="B1159" i="2" s="1"/>
  <c r="A1160" i="2"/>
  <c r="B1160" i="2" s="1"/>
  <c r="A1161" i="2"/>
  <c r="B1161" i="2" s="1"/>
  <c r="A1162" i="2"/>
  <c r="B1162" i="2" s="1"/>
  <c r="A1163" i="2"/>
  <c r="B1163" i="2" s="1"/>
  <c r="A1164" i="2"/>
  <c r="B1164" i="2" s="1"/>
  <c r="A1165" i="2"/>
  <c r="B1165" i="2" s="1"/>
  <c r="A1166" i="2"/>
  <c r="B1166" i="2" s="1"/>
  <c r="A1167" i="2"/>
  <c r="B1167" i="2" s="1"/>
  <c r="A1168" i="2"/>
  <c r="B1168" i="2" s="1"/>
  <c r="A1169" i="2"/>
  <c r="A1170" i="2"/>
  <c r="B1170" i="2" s="1"/>
  <c r="A1171" i="2"/>
  <c r="B1171" i="2" s="1"/>
  <c r="A1172" i="2"/>
  <c r="B1172" i="2" s="1"/>
  <c r="A1173" i="2"/>
  <c r="B1173" i="2" s="1"/>
  <c r="A1174" i="2"/>
  <c r="B1174" i="2" s="1"/>
  <c r="A1175" i="2"/>
  <c r="B1175" i="2" s="1"/>
  <c r="A1176" i="2"/>
  <c r="B1176" i="2" s="1"/>
  <c r="A1177" i="2"/>
  <c r="B1177" i="2" s="1"/>
  <c r="A1178" i="2"/>
  <c r="B1178" i="2" s="1"/>
  <c r="A1179" i="2"/>
  <c r="B1179" i="2" s="1"/>
  <c r="A1180" i="2"/>
  <c r="B1180" i="2" s="1"/>
  <c r="A1181" i="2"/>
  <c r="B1181" i="2" s="1"/>
  <c r="A1182" i="2"/>
  <c r="B1182" i="2" s="1"/>
  <c r="A1183" i="2"/>
  <c r="B1183" i="2" s="1"/>
  <c r="A1184" i="2"/>
  <c r="B1184" i="2" s="1"/>
  <c r="A1185" i="2"/>
  <c r="B1185" i="2" s="1"/>
  <c r="A1186" i="2"/>
  <c r="B1186" i="2" s="1"/>
  <c r="A1187" i="2"/>
  <c r="B1187" i="2" s="1"/>
  <c r="A1188" i="2"/>
  <c r="B1188" i="2" s="1"/>
  <c r="A1189" i="2"/>
  <c r="B1189" i="2" s="1"/>
  <c r="A1190" i="2"/>
  <c r="B1190" i="2" s="1"/>
  <c r="A1191" i="2"/>
  <c r="B1191" i="2" s="1"/>
  <c r="A1192" i="2"/>
  <c r="B1192" i="2" s="1"/>
  <c r="A1193" i="2"/>
  <c r="B1193" i="2" s="1"/>
  <c r="A1194" i="2"/>
  <c r="B1194" i="2" s="1"/>
  <c r="A1195" i="2"/>
  <c r="B1195" i="2" s="1"/>
  <c r="A1196" i="2"/>
  <c r="B1196" i="2" s="1"/>
  <c r="A1197" i="2"/>
  <c r="B1197" i="2" s="1"/>
  <c r="A1198" i="2"/>
  <c r="B1198" i="2" s="1"/>
  <c r="A1199" i="2"/>
  <c r="B1199" i="2" s="1"/>
  <c r="A1200" i="2"/>
  <c r="B1200" i="2" s="1"/>
  <c r="A1201" i="2"/>
  <c r="A1202" i="2"/>
  <c r="A1203" i="2"/>
  <c r="B1203" i="2" s="1"/>
  <c r="A1204" i="2"/>
  <c r="B1204" i="2" s="1"/>
  <c r="A1205" i="2"/>
  <c r="A1206" i="2"/>
  <c r="B1206" i="2" s="1"/>
  <c r="A1207" i="2"/>
  <c r="B1207" i="2" s="1"/>
  <c r="A1208" i="2"/>
  <c r="B1208" i="2" s="1"/>
  <c r="A1209" i="2"/>
  <c r="B1209" i="2" s="1"/>
  <c r="A1210" i="2"/>
  <c r="B1210" i="2" s="1"/>
  <c r="A1211" i="2"/>
  <c r="B1211" i="2" s="1"/>
  <c r="A1212" i="2"/>
  <c r="B1212" i="2" s="1"/>
  <c r="A1213" i="2"/>
  <c r="B1213" i="2" s="1"/>
  <c r="A1214" i="2"/>
  <c r="B1214" i="2" s="1"/>
  <c r="A1215" i="2"/>
  <c r="B1215" i="2" s="1"/>
  <c r="A1216" i="2"/>
  <c r="B1216" i="2" s="1"/>
  <c r="A1217" i="2"/>
  <c r="B1217" i="2" s="1"/>
  <c r="A1218" i="2"/>
  <c r="B1218" i="2" s="1"/>
  <c r="A1219" i="2"/>
  <c r="B1219" i="2" s="1"/>
  <c r="A1220" i="2"/>
  <c r="B1220" i="2" s="1"/>
  <c r="A1221" i="2"/>
  <c r="B1221" i="2" s="1"/>
  <c r="A1222" i="2"/>
  <c r="B1222" i="2" s="1"/>
  <c r="A1223" i="2"/>
  <c r="B1223" i="2" s="1"/>
  <c r="A1224" i="2"/>
  <c r="B1224" i="2" s="1"/>
  <c r="A1225" i="2"/>
  <c r="B1225" i="2" s="1"/>
  <c r="A1226" i="2"/>
  <c r="B1226" i="2" s="1"/>
  <c r="A1227" i="2"/>
  <c r="B1227" i="2" s="1"/>
  <c r="A1228" i="2"/>
  <c r="B1228" i="2" s="1"/>
  <c r="A1229" i="2"/>
  <c r="B1229" i="2" s="1"/>
  <c r="A1230" i="2"/>
  <c r="B1230" i="2" s="1"/>
  <c r="A1231" i="2"/>
  <c r="B1231" i="2" s="1"/>
  <c r="A1232" i="2"/>
  <c r="B1232" i="2" s="1"/>
  <c r="A1233" i="2"/>
  <c r="B1233" i="2" s="1"/>
  <c r="A1234" i="2"/>
  <c r="B1234" i="2" s="1"/>
  <c r="A1235" i="2"/>
  <c r="B1235" i="2" s="1"/>
  <c r="A1236" i="2"/>
  <c r="B1236" i="2" s="1"/>
  <c r="A1237" i="2"/>
  <c r="B1237" i="2" s="1"/>
  <c r="A1238" i="2"/>
  <c r="B1238" i="2" s="1"/>
  <c r="A1239" i="2"/>
  <c r="B1239" i="2" s="1"/>
  <c r="A1240" i="2"/>
  <c r="B1240" i="2" s="1"/>
  <c r="A1241" i="2"/>
  <c r="B1241" i="2" s="1"/>
  <c r="A1242" i="2"/>
  <c r="B1242" i="2" s="1"/>
  <c r="A1243" i="2"/>
  <c r="B1243" i="2" s="1"/>
  <c r="A1244" i="2"/>
  <c r="B1244" i="2" s="1"/>
  <c r="A1245" i="2"/>
  <c r="B1245" i="2" s="1"/>
  <c r="A1246" i="2"/>
  <c r="B1246" i="2" s="1"/>
  <c r="A1247" i="2"/>
  <c r="B1247" i="2" s="1"/>
  <c r="A1248" i="2"/>
  <c r="B1248" i="2" s="1"/>
  <c r="A1249" i="2"/>
  <c r="A1250" i="2"/>
  <c r="A1251" i="2"/>
  <c r="B1251" i="2" s="1"/>
  <c r="A1252" i="2"/>
  <c r="B1252" i="2" s="1"/>
  <c r="A1253" i="2"/>
  <c r="B1253" i="2" s="1"/>
  <c r="A1254" i="2"/>
  <c r="B1254" i="2" s="1"/>
  <c r="A1255" i="2"/>
  <c r="B1255" i="2" s="1"/>
  <c r="A1256" i="2"/>
  <c r="B1256" i="2" s="1"/>
  <c r="A1257" i="2"/>
  <c r="B1257" i="2" s="1"/>
  <c r="A1258" i="2"/>
  <c r="B1258" i="2" s="1"/>
  <c r="A1259" i="2"/>
  <c r="B1259" i="2" s="1"/>
  <c r="A1260" i="2"/>
  <c r="B1260" i="2" s="1"/>
  <c r="A1261" i="2"/>
  <c r="B1261" i="2" s="1"/>
  <c r="A1262" i="2"/>
  <c r="B1262" i="2" s="1"/>
  <c r="A1263" i="2"/>
  <c r="B1263" i="2" s="1"/>
  <c r="A1264" i="2"/>
  <c r="B1264" i="2" s="1"/>
  <c r="A1265" i="2"/>
  <c r="B1265" i="2" s="1"/>
  <c r="A1266" i="2"/>
  <c r="B1266" i="2" s="1"/>
  <c r="A1267" i="2"/>
  <c r="B1267" i="2" s="1"/>
  <c r="A1268" i="2"/>
  <c r="B1268" i="2" s="1"/>
  <c r="A1269" i="2"/>
  <c r="B1269" i="2" s="1"/>
  <c r="A1270" i="2"/>
  <c r="B1270" i="2" s="1"/>
  <c r="A1271" i="2"/>
  <c r="B1271" i="2" s="1"/>
  <c r="A1272" i="2"/>
  <c r="B1272" i="2" s="1"/>
  <c r="A1273" i="2"/>
  <c r="B1273" i="2" s="1"/>
  <c r="A1274" i="2"/>
  <c r="B1274" i="2" s="1"/>
  <c r="A1275" i="2"/>
  <c r="B1275" i="2" s="1"/>
  <c r="A1276" i="2"/>
  <c r="B1276" i="2" s="1"/>
  <c r="A1277" i="2"/>
  <c r="B1277" i="2" s="1"/>
  <c r="A1278" i="2"/>
  <c r="B1278" i="2" s="1"/>
  <c r="A1279" i="2"/>
  <c r="B1279" i="2" s="1"/>
  <c r="A1280" i="2"/>
  <c r="B1280" i="2" s="1"/>
  <c r="A1281" i="2"/>
  <c r="B1281" i="2" s="1"/>
  <c r="A1282" i="2"/>
  <c r="A1283" i="2"/>
  <c r="B1283" i="2" s="1"/>
  <c r="A1284" i="2"/>
  <c r="B1284" i="2" s="1"/>
  <c r="A1285" i="2"/>
  <c r="A1286" i="2"/>
  <c r="B1286" i="2" s="1"/>
  <c r="A1287" i="2"/>
  <c r="B1287" i="2" s="1"/>
  <c r="A1288" i="2"/>
  <c r="B1288" i="2" s="1"/>
  <c r="A1289" i="2"/>
  <c r="B1289" i="2" s="1"/>
  <c r="A1290" i="2"/>
  <c r="B1290" i="2" s="1"/>
  <c r="A1291" i="2"/>
  <c r="B1291" i="2" s="1"/>
  <c r="A1292" i="2"/>
  <c r="B1292" i="2" s="1"/>
  <c r="A1293" i="2"/>
  <c r="B1293" i="2" s="1"/>
  <c r="A1294" i="2"/>
  <c r="B1294" i="2" s="1"/>
  <c r="A1295" i="2"/>
  <c r="B1295" i="2" s="1"/>
  <c r="A1296" i="2"/>
  <c r="B1296" i="2" s="1"/>
  <c r="A1297" i="2"/>
  <c r="A1298" i="2"/>
  <c r="B1298" i="2" s="1"/>
  <c r="A1299" i="2"/>
  <c r="B1299" i="2" s="1"/>
  <c r="A1300" i="2"/>
  <c r="B1300" i="2" s="1"/>
  <c r="A1301" i="2"/>
  <c r="B1301" i="2" s="1"/>
  <c r="A1302" i="2"/>
  <c r="B1302" i="2" s="1"/>
  <c r="A1303" i="2"/>
  <c r="B1303" i="2" s="1"/>
  <c r="A1304" i="2"/>
  <c r="B1304" i="2" s="1"/>
  <c r="A1305" i="2"/>
  <c r="B1305" i="2" s="1"/>
  <c r="A1306" i="2"/>
  <c r="B1306" i="2" s="1"/>
  <c r="A1307" i="2"/>
  <c r="B1307" i="2" s="1"/>
  <c r="A1308" i="2"/>
  <c r="B1308" i="2" s="1"/>
  <c r="A1309" i="2"/>
  <c r="B1309" i="2" s="1"/>
  <c r="A1310" i="2"/>
  <c r="B1310" i="2" s="1"/>
  <c r="A1311" i="2"/>
  <c r="B1311" i="2" s="1"/>
  <c r="A1312" i="2"/>
  <c r="B1312" i="2" s="1"/>
  <c r="A1313" i="2"/>
  <c r="B1313" i="2" s="1"/>
  <c r="A1314" i="2"/>
  <c r="B1314" i="2" s="1"/>
  <c r="A1315" i="2"/>
  <c r="B1315" i="2" s="1"/>
  <c r="A1316" i="2"/>
  <c r="B1316" i="2" s="1"/>
  <c r="A1317" i="2"/>
  <c r="B1317" i="2" s="1"/>
  <c r="A1318" i="2"/>
  <c r="B1318" i="2" s="1"/>
  <c r="A1319" i="2"/>
  <c r="B1319" i="2" s="1"/>
  <c r="A1320" i="2"/>
  <c r="B1320" i="2" s="1"/>
  <c r="A1321" i="2"/>
  <c r="B1321" i="2" s="1"/>
  <c r="A1322" i="2"/>
  <c r="B1322" i="2" s="1"/>
  <c r="A1323" i="2"/>
  <c r="B1323" i="2" s="1"/>
  <c r="A1324" i="2"/>
  <c r="B1324" i="2" s="1"/>
  <c r="A1325" i="2"/>
  <c r="B1325" i="2" s="1"/>
  <c r="A1326" i="2"/>
  <c r="B1326" i="2" s="1"/>
  <c r="A1327" i="2"/>
  <c r="B1327" i="2" s="1"/>
  <c r="A1328" i="2"/>
  <c r="B1328" i="2" s="1"/>
  <c r="A1329" i="2"/>
  <c r="A1330" i="2"/>
  <c r="A1331" i="2"/>
  <c r="B1331" i="2" s="1"/>
  <c r="A1332" i="2"/>
  <c r="B1332" i="2" s="1"/>
  <c r="A1333" i="2"/>
  <c r="A1334" i="2"/>
  <c r="B1334" i="2" s="1"/>
  <c r="A1335" i="2"/>
  <c r="B1335" i="2" s="1"/>
  <c r="A1336" i="2"/>
  <c r="B1336" i="2" s="1"/>
  <c r="A1337" i="2"/>
  <c r="B1337" i="2" s="1"/>
  <c r="A1338" i="2"/>
  <c r="B1338" i="2" s="1"/>
  <c r="A1339" i="2"/>
  <c r="B1339" i="2" s="1"/>
  <c r="A1340" i="2"/>
  <c r="B1340" i="2" s="1"/>
  <c r="A1341" i="2"/>
  <c r="B1341" i="2" s="1"/>
  <c r="A1342" i="2"/>
  <c r="B1342" i="2" s="1"/>
  <c r="A1343" i="2"/>
  <c r="B1343" i="2" s="1"/>
  <c r="A1344" i="2"/>
  <c r="B1344" i="2" s="1"/>
  <c r="A1345" i="2"/>
  <c r="B1345" i="2" s="1"/>
  <c r="A1346" i="2"/>
  <c r="B1346" i="2" s="1"/>
  <c r="A1347" i="2"/>
  <c r="B1347" i="2" s="1"/>
  <c r="A1348" i="2"/>
  <c r="B1348" i="2" s="1"/>
  <c r="A1349" i="2"/>
  <c r="B1349" i="2" s="1"/>
  <c r="A1350" i="2"/>
  <c r="B1350" i="2" s="1"/>
  <c r="A1351" i="2"/>
  <c r="B1351" i="2" s="1"/>
  <c r="A1352" i="2"/>
  <c r="B1352" i="2" s="1"/>
  <c r="A1353" i="2"/>
  <c r="B1353" i="2" s="1"/>
  <c r="A1354" i="2"/>
  <c r="B1354" i="2" s="1"/>
  <c r="A1355" i="2"/>
  <c r="B1355" i="2" s="1"/>
  <c r="A1356" i="2"/>
  <c r="B1356" i="2" s="1"/>
  <c r="A1357" i="2"/>
  <c r="B1357" i="2" s="1"/>
  <c r="A1358" i="2"/>
  <c r="B1358" i="2" s="1"/>
  <c r="A1359" i="2"/>
  <c r="B1359" i="2" s="1"/>
  <c r="A1360" i="2"/>
  <c r="B1360" i="2" s="1"/>
  <c r="A1361" i="2"/>
  <c r="B1361" i="2" s="1"/>
  <c r="A1362" i="2"/>
  <c r="B1362" i="2" s="1"/>
  <c r="A1363" i="2"/>
  <c r="B1363" i="2" s="1"/>
  <c r="A1364" i="2"/>
  <c r="B1364" i="2" s="1"/>
  <c r="A1365" i="2"/>
  <c r="B1365" i="2" s="1"/>
  <c r="A1366" i="2"/>
  <c r="B1366" i="2" s="1"/>
  <c r="A1367" i="2"/>
  <c r="B1367" i="2" s="1"/>
  <c r="A1368" i="2"/>
  <c r="B1368" i="2" s="1"/>
  <c r="A1369" i="2"/>
  <c r="B1369" i="2" s="1"/>
  <c r="A1370" i="2"/>
  <c r="B1370" i="2" s="1"/>
  <c r="A1371" i="2"/>
  <c r="B1371" i="2" s="1"/>
  <c r="A1372" i="2"/>
  <c r="B1372" i="2" s="1"/>
  <c r="A1373" i="2"/>
  <c r="B1373" i="2" s="1"/>
  <c r="A1374" i="2"/>
  <c r="B1374" i="2" s="1"/>
  <c r="A1375" i="2"/>
  <c r="B1375" i="2" s="1"/>
  <c r="A1376" i="2"/>
  <c r="B1376" i="2" s="1"/>
  <c r="A1377" i="2"/>
  <c r="A1378" i="2"/>
  <c r="A1379" i="2"/>
  <c r="B1379" i="2" s="1"/>
  <c r="A1380" i="2"/>
  <c r="B1380" i="2" s="1"/>
  <c r="A1381" i="2"/>
  <c r="B1381" i="2" s="1"/>
  <c r="A1382" i="2"/>
  <c r="B1382" i="2" s="1"/>
  <c r="A1383" i="2"/>
  <c r="B1383" i="2" s="1"/>
  <c r="A1384" i="2"/>
  <c r="B1384" i="2" s="1"/>
  <c r="A1385" i="2"/>
  <c r="B1385" i="2" s="1"/>
  <c r="A1386" i="2"/>
  <c r="B1386" i="2" s="1"/>
  <c r="A1387" i="2"/>
  <c r="B1387" i="2" s="1"/>
  <c r="A1388" i="2"/>
  <c r="B1388" i="2" s="1"/>
  <c r="A1389" i="2"/>
  <c r="B1389" i="2" s="1"/>
  <c r="A1390" i="2"/>
  <c r="B1390" i="2" s="1"/>
  <c r="A1391" i="2"/>
  <c r="B1391" i="2" s="1"/>
  <c r="A1392" i="2"/>
  <c r="B1392" i="2" s="1"/>
  <c r="A1393" i="2"/>
  <c r="B1393" i="2" s="1"/>
  <c r="A1394" i="2"/>
  <c r="B1394" i="2" s="1"/>
  <c r="A1395" i="2"/>
  <c r="B1395" i="2" s="1"/>
  <c r="A1396" i="2"/>
  <c r="B1396" i="2" s="1"/>
  <c r="A1397" i="2"/>
  <c r="B1397" i="2" s="1"/>
  <c r="A1398" i="2"/>
  <c r="B1398" i="2" s="1"/>
  <c r="A1399" i="2"/>
  <c r="B1399" i="2" s="1"/>
  <c r="A1400" i="2"/>
  <c r="B1400" i="2" s="1"/>
  <c r="A1401" i="2"/>
  <c r="B1401" i="2" s="1"/>
  <c r="A1402" i="2"/>
  <c r="B1402" i="2" s="1"/>
  <c r="A1403" i="2"/>
  <c r="B1403" i="2" s="1"/>
  <c r="A1404" i="2"/>
  <c r="B1404" i="2" s="1"/>
  <c r="A1405" i="2"/>
  <c r="B1405" i="2" s="1"/>
  <c r="A1406" i="2"/>
  <c r="B1406" i="2" s="1"/>
  <c r="A1407" i="2"/>
  <c r="B1407" i="2" s="1"/>
  <c r="A1408" i="2"/>
  <c r="B1408" i="2" s="1"/>
  <c r="A1409" i="2"/>
  <c r="B1409" i="2" s="1"/>
  <c r="A1410" i="2"/>
  <c r="A1411" i="2"/>
  <c r="B1411" i="2" s="1"/>
  <c r="A1412" i="2"/>
  <c r="B1412" i="2" s="1"/>
  <c r="A1413" i="2"/>
  <c r="A1414" i="2"/>
  <c r="B1414" i="2" s="1"/>
  <c r="A1415" i="2"/>
  <c r="B1415" i="2" s="1"/>
  <c r="A1416" i="2"/>
  <c r="B1416" i="2" s="1"/>
  <c r="A1417" i="2"/>
  <c r="B1417" i="2" s="1"/>
  <c r="A1418" i="2"/>
  <c r="B1418" i="2" s="1"/>
  <c r="A1419" i="2"/>
  <c r="B1419" i="2" s="1"/>
  <c r="A1420" i="2"/>
  <c r="B1420" i="2" s="1"/>
  <c r="A1497" i="2"/>
  <c r="B1497" i="2" s="1"/>
  <c r="A1421" i="2"/>
  <c r="B1421" i="2" s="1"/>
  <c r="A1498" i="2"/>
  <c r="B1498" i="2" s="1"/>
  <c r="A1499" i="2"/>
  <c r="B1499" i="2" s="1"/>
  <c r="A1500" i="2"/>
  <c r="A1501" i="2"/>
  <c r="B1501" i="2" s="1"/>
  <c r="A1422" i="2"/>
  <c r="B1422" i="2" s="1"/>
  <c r="A1502" i="2"/>
  <c r="B1502" i="2" s="1"/>
  <c r="A1503" i="2"/>
  <c r="B1503" i="2" s="1"/>
  <c r="A1423" i="2"/>
  <c r="B1423" i="2" s="1"/>
  <c r="A1504" i="2"/>
  <c r="B1504" i="2" s="1"/>
  <c r="A1505" i="2"/>
  <c r="B1505" i="2" s="1"/>
  <c r="A1424" i="2"/>
  <c r="B1424" i="2" s="1"/>
  <c r="A1506" i="2"/>
  <c r="B1506" i="2" s="1"/>
  <c r="A1425" i="2"/>
  <c r="B1425" i="2" s="1"/>
  <c r="A1507" i="2"/>
  <c r="B1507" i="2" s="1"/>
  <c r="A1508" i="2"/>
  <c r="B1508" i="2" s="1"/>
  <c r="A1509" i="2"/>
  <c r="B1509" i="2" s="1"/>
  <c r="A1510" i="2"/>
  <c r="B1510" i="2" s="1"/>
  <c r="A1426" i="2"/>
  <c r="B1426" i="2" s="1"/>
  <c r="A1511" i="2"/>
  <c r="B1511" i="2" s="1"/>
  <c r="A1512" i="2"/>
  <c r="B1512" i="2" s="1"/>
  <c r="A1513" i="2"/>
  <c r="B1513" i="2" s="1"/>
  <c r="A1514" i="2"/>
  <c r="B1514" i="2" s="1"/>
  <c r="A1515" i="2"/>
  <c r="B1515" i="2" s="1"/>
  <c r="A1516" i="2"/>
  <c r="B1516" i="2" s="1"/>
  <c r="A1517" i="2"/>
  <c r="B1517" i="2" s="1"/>
  <c r="A1518" i="2"/>
  <c r="B1518" i="2" s="1"/>
  <c r="A1519" i="2"/>
  <c r="B1519" i="2" s="1"/>
  <c r="A1427" i="2"/>
  <c r="B1427" i="2" s="1"/>
  <c r="A1520" i="2"/>
  <c r="B1520" i="2" s="1"/>
  <c r="A1521" i="2"/>
  <c r="B1521" i="2" s="1"/>
  <c r="A1522" i="2"/>
  <c r="B1522" i="2" s="1"/>
  <c r="A1428" i="2"/>
  <c r="B1428" i="2" s="1"/>
  <c r="A1523" i="2"/>
  <c r="B1523" i="2" s="1"/>
  <c r="A1524" i="2"/>
  <c r="B1524" i="2" s="1"/>
  <c r="A1525" i="2"/>
  <c r="A1526" i="2"/>
  <c r="A1527" i="2"/>
  <c r="B1527" i="2" s="1"/>
  <c r="A1528" i="2"/>
  <c r="B1528" i="2" s="1"/>
  <c r="A1529" i="2"/>
  <c r="A1530" i="2"/>
  <c r="B1530" i="2" s="1"/>
  <c r="A1531" i="2"/>
  <c r="B1531" i="2" s="1"/>
  <c r="A1532" i="2"/>
  <c r="B1532" i="2" s="1"/>
  <c r="A1429" i="2"/>
  <c r="B1429" i="2" s="1"/>
  <c r="A1533" i="2"/>
  <c r="B1533" i="2" s="1"/>
  <c r="A1534" i="2"/>
  <c r="B1534" i="2" s="1"/>
  <c r="A1535" i="2"/>
  <c r="B1535" i="2" s="1"/>
  <c r="A1536" i="2"/>
  <c r="B1536" i="2" s="1"/>
  <c r="A1537" i="2"/>
  <c r="B1537" i="2" s="1"/>
  <c r="A1538" i="2"/>
  <c r="B1538" i="2" s="1"/>
  <c r="A1539" i="2"/>
  <c r="B1539" i="2" s="1"/>
  <c r="A1430" i="2"/>
  <c r="B1430" i="2" s="1"/>
  <c r="A1540" i="2"/>
  <c r="B1540" i="2" s="1"/>
  <c r="A1541" i="2"/>
  <c r="B1541" i="2" s="1"/>
  <c r="A1542" i="2"/>
  <c r="B1542" i="2" s="1"/>
  <c r="A1543" i="2"/>
  <c r="B1543" i="2" s="1"/>
  <c r="A1544" i="2"/>
  <c r="B1544" i="2" s="1"/>
  <c r="A1545" i="2"/>
  <c r="B1545" i="2" s="1"/>
  <c r="A1546" i="2"/>
  <c r="B1546" i="2" s="1"/>
  <c r="A1547" i="2"/>
  <c r="B1547" i="2" s="1"/>
  <c r="A1548" i="2"/>
  <c r="B1548" i="2" s="1"/>
  <c r="A1549" i="2"/>
  <c r="B1549" i="2" s="1"/>
  <c r="A1550" i="2"/>
  <c r="B1550" i="2" s="1"/>
  <c r="A1551" i="2"/>
  <c r="B1551" i="2" s="1"/>
  <c r="A1552" i="2"/>
  <c r="B1552" i="2" s="1"/>
  <c r="A1553" i="2"/>
  <c r="B1553" i="2" s="1"/>
  <c r="A1554" i="2"/>
  <c r="B1554" i="2" s="1"/>
  <c r="A1555" i="2"/>
  <c r="B1555" i="2" s="1"/>
  <c r="A1556" i="2"/>
  <c r="B1556" i="2" s="1"/>
  <c r="A1431" i="2"/>
  <c r="B1431" i="2" s="1"/>
  <c r="A1557" i="2"/>
  <c r="B1557" i="2" s="1"/>
  <c r="A1558" i="2"/>
  <c r="B1558" i="2" s="1"/>
  <c r="A1559" i="2"/>
  <c r="B1559" i="2" s="1"/>
  <c r="A1432" i="2"/>
  <c r="B1432" i="2" s="1"/>
  <c r="A1560" i="2"/>
  <c r="B1560" i="2" s="1"/>
  <c r="A1561" i="2"/>
  <c r="B1561" i="2" s="1"/>
  <c r="A1562" i="2"/>
  <c r="B1562" i="2" s="1"/>
  <c r="A1433" i="2"/>
  <c r="B1433" i="2" s="1"/>
  <c r="A1563" i="2"/>
  <c r="B1563" i="2" s="1"/>
  <c r="A1564" i="2"/>
  <c r="B1564" i="2" s="1"/>
  <c r="A1565" i="2"/>
  <c r="B1565" i="2" s="1"/>
  <c r="A1566" i="2"/>
  <c r="B1566" i="2" s="1"/>
  <c r="A1567" i="2"/>
  <c r="B1567" i="2" s="1"/>
  <c r="A1434" i="2"/>
  <c r="A1568" i="2"/>
  <c r="A1569" i="2"/>
  <c r="B1569" i="2" s="1"/>
  <c r="A1570" i="2"/>
  <c r="B1570" i="2" s="1"/>
  <c r="A1571" i="2"/>
  <c r="B1571" i="2" s="1"/>
  <c r="A1435" i="2"/>
  <c r="B1435" i="2" s="1"/>
  <c r="A1572" i="2"/>
  <c r="B1572" i="2" s="1"/>
  <c r="A1573" i="2"/>
  <c r="B1573" i="2" s="1"/>
  <c r="A1436" i="2"/>
  <c r="B1436" i="2" s="1"/>
  <c r="A1574" i="2"/>
  <c r="B1574" i="2" s="1"/>
  <c r="A1575" i="2"/>
  <c r="B1575" i="2" s="1"/>
  <c r="A1437" i="2"/>
  <c r="B1437" i="2" s="1"/>
  <c r="A1576" i="2"/>
  <c r="B1576" i="2" s="1"/>
  <c r="A1438" i="2"/>
  <c r="B1438" i="2" s="1"/>
  <c r="A1577" i="2"/>
  <c r="B1577" i="2" s="1"/>
  <c r="A1439" i="2"/>
  <c r="B1439" i="2" s="1"/>
  <c r="A1578" i="2"/>
  <c r="B1578" i="2" s="1"/>
  <c r="A1440" i="2"/>
  <c r="B1440" i="2" s="1"/>
  <c r="A1579" i="2"/>
  <c r="B1579" i="2" s="1"/>
  <c r="A1441" i="2"/>
  <c r="B1441" i="2" s="1"/>
  <c r="A1580" i="2"/>
  <c r="B1580" i="2" s="1"/>
  <c r="A1442" i="2"/>
  <c r="B1442" i="2" s="1"/>
  <c r="A1581" i="2"/>
  <c r="B1581" i="2" s="1"/>
  <c r="A1443" i="2"/>
  <c r="B1443" i="2" s="1"/>
  <c r="A1582" i="2"/>
  <c r="B1582" i="2" s="1"/>
  <c r="A1583" i="2"/>
  <c r="B1583" i="2" s="1"/>
  <c r="A1584" i="2"/>
  <c r="B1584" i="2" s="1"/>
  <c r="A1585" i="2"/>
  <c r="B1585" i="2" s="1"/>
  <c r="A1586" i="2"/>
  <c r="B1586" i="2" s="1"/>
  <c r="A1587" i="2"/>
  <c r="B1587" i="2" s="1"/>
  <c r="A1588" i="2"/>
  <c r="B1588" i="2" s="1"/>
  <c r="A1589" i="2"/>
  <c r="B1589" i="2" s="1"/>
  <c r="A1590" i="2"/>
  <c r="B1590" i="2" s="1"/>
  <c r="A1591" i="2"/>
  <c r="A1592" i="2"/>
  <c r="B1592" i="2" s="1"/>
  <c r="A1593" i="2"/>
  <c r="B1593" i="2" s="1"/>
  <c r="A1594" i="2"/>
  <c r="A1444" i="2"/>
  <c r="B1444" i="2" s="1"/>
  <c r="A1595" i="2"/>
  <c r="B1595" i="2" s="1"/>
  <c r="A1445" i="2"/>
  <c r="B1445" i="2" s="1"/>
  <c r="A1596" i="2"/>
  <c r="B1596" i="2" s="1"/>
  <c r="A1446" i="2"/>
  <c r="B1446" i="2" s="1"/>
  <c r="A1597" i="2"/>
  <c r="B1597" i="2" s="1"/>
  <c r="A1447" i="2"/>
  <c r="B1447" i="2" s="1"/>
  <c r="A1598" i="2"/>
  <c r="B1598" i="2" s="1"/>
  <c r="A1448" i="2"/>
  <c r="B1448" i="2" s="1"/>
  <c r="A1599" i="2"/>
  <c r="B1599" i="2" s="1"/>
  <c r="A1449" i="2"/>
  <c r="B1449" i="2" s="1"/>
  <c r="A1600" i="2"/>
  <c r="A1601" i="2"/>
  <c r="B1601" i="2" s="1"/>
  <c r="A1450" i="2"/>
  <c r="B1450" i="2" s="1"/>
  <c r="A1602" i="2"/>
  <c r="B1602" i="2" s="1"/>
  <c r="A1451" i="2"/>
  <c r="B1451" i="2" s="1"/>
  <c r="A1603" i="2"/>
  <c r="B1603" i="2" s="1"/>
  <c r="A1452" i="2"/>
  <c r="B1452" i="2" s="1"/>
  <c r="A1604" i="2"/>
  <c r="B1604" i="2" s="1"/>
  <c r="A1605" i="2"/>
  <c r="B1605" i="2" s="1"/>
  <c r="A1453" i="2"/>
  <c r="B1453" i="2" s="1"/>
  <c r="A1606" i="2"/>
  <c r="B1606" i="2" s="1"/>
  <c r="A1454" i="2"/>
  <c r="B1454" i="2" s="1"/>
  <c r="A1607" i="2"/>
  <c r="B1607" i="2" s="1"/>
  <c r="A1455" i="2"/>
  <c r="B1455" i="2" s="1"/>
  <c r="A1608" i="2"/>
  <c r="B1608" i="2" s="1"/>
  <c r="A1609" i="2"/>
  <c r="B1609" i="2" s="1"/>
  <c r="A1610" i="2"/>
  <c r="B1610" i="2" s="1"/>
  <c r="A1611" i="2"/>
  <c r="B1611" i="2" s="1"/>
  <c r="A1612" i="2"/>
  <c r="B1612" i="2" s="1"/>
  <c r="A1613" i="2"/>
  <c r="B1613" i="2" s="1"/>
  <c r="A1614" i="2"/>
  <c r="B1614" i="2" s="1"/>
  <c r="A1615" i="2"/>
  <c r="B1615" i="2" s="1"/>
  <c r="A1616" i="2"/>
  <c r="B1616" i="2" s="1"/>
  <c r="A1617" i="2"/>
  <c r="B1617" i="2" s="1"/>
  <c r="A1618" i="2"/>
  <c r="B1618" i="2" s="1"/>
  <c r="A1619" i="2"/>
  <c r="B1619" i="2" s="1"/>
  <c r="A1620" i="2"/>
  <c r="B1620" i="2" s="1"/>
  <c r="A1621" i="2"/>
  <c r="B1621" i="2" s="1"/>
  <c r="A1622" i="2"/>
  <c r="B1622" i="2" s="1"/>
  <c r="A1623" i="2"/>
  <c r="B1623" i="2" s="1"/>
  <c r="A1624" i="2"/>
  <c r="B1624" i="2" s="1"/>
  <c r="A1625" i="2"/>
  <c r="B1625" i="2" s="1"/>
  <c r="A1626" i="2"/>
  <c r="A1627" i="2"/>
  <c r="A1628" i="2"/>
  <c r="B1628" i="2" s="1"/>
  <c r="A1629" i="2"/>
  <c r="B1629" i="2" s="1"/>
  <c r="A1630" i="2"/>
  <c r="A1631" i="2"/>
  <c r="B1631" i="2" s="1"/>
  <c r="A1632" i="2"/>
  <c r="B1632" i="2" s="1"/>
  <c r="A1633" i="2"/>
  <c r="B1633" i="2" s="1"/>
  <c r="A1634" i="2"/>
  <c r="B1634" i="2" s="1"/>
  <c r="A1635" i="2"/>
  <c r="B1635" i="2" s="1"/>
  <c r="A1636" i="2"/>
  <c r="B1636" i="2" s="1"/>
  <c r="A1637" i="2"/>
  <c r="B1637" i="2" s="1"/>
  <c r="A1638" i="2"/>
  <c r="B1638" i="2" s="1"/>
  <c r="A1639" i="2"/>
  <c r="B1639" i="2" s="1"/>
  <c r="A1640" i="2"/>
  <c r="B1640" i="2" s="1"/>
  <c r="A1641" i="2"/>
  <c r="B1641" i="2" s="1"/>
  <c r="A1642" i="2"/>
  <c r="B1642" i="2" s="1"/>
  <c r="A1643" i="2"/>
  <c r="B1643" i="2" s="1"/>
  <c r="A1644" i="2"/>
  <c r="B1644" i="2" s="1"/>
  <c r="A1645" i="2"/>
  <c r="B1645" i="2" s="1"/>
  <c r="A1646" i="2"/>
  <c r="B1646" i="2" s="1"/>
  <c r="A1647" i="2"/>
  <c r="B1647" i="2" s="1"/>
  <c r="A1648" i="2"/>
  <c r="B1648" i="2" s="1"/>
  <c r="A1649" i="2"/>
  <c r="B1649" i="2" s="1"/>
  <c r="A1650" i="2"/>
  <c r="B1650" i="2" s="1"/>
  <c r="A1651" i="2"/>
  <c r="B1651" i="2" s="1"/>
  <c r="A1652" i="2"/>
  <c r="B1652" i="2" s="1"/>
  <c r="A1653" i="2"/>
  <c r="B1653" i="2" s="1"/>
  <c r="A1654" i="2"/>
  <c r="B1654" i="2" s="1"/>
  <c r="A1655" i="2"/>
  <c r="B1655" i="2" s="1"/>
  <c r="A1656" i="2"/>
  <c r="B1656" i="2" s="1"/>
  <c r="A1657" i="2"/>
  <c r="B1657" i="2" s="1"/>
  <c r="A1658" i="2"/>
  <c r="B1658" i="2" s="1"/>
  <c r="A1659" i="2"/>
  <c r="B1659" i="2" s="1"/>
  <c r="A1660" i="2"/>
  <c r="B1660" i="2" s="1"/>
  <c r="A1661" i="2"/>
  <c r="B1661" i="2" s="1"/>
  <c r="A1662" i="2"/>
  <c r="B1662" i="2" s="1"/>
  <c r="A1663" i="2"/>
  <c r="B1663" i="2" s="1"/>
  <c r="A1664" i="2"/>
  <c r="B1664" i="2" s="1"/>
  <c r="A1665" i="2"/>
  <c r="B1665" i="2" s="1"/>
  <c r="A1666" i="2"/>
  <c r="B1666" i="2" s="1"/>
  <c r="A1667" i="2"/>
  <c r="B1667" i="2" s="1"/>
  <c r="A1668" i="2"/>
  <c r="B1668" i="2" s="1"/>
  <c r="A1669" i="2"/>
  <c r="B1669" i="2" s="1"/>
  <c r="A1670" i="2"/>
  <c r="B1670" i="2" s="1"/>
  <c r="A1671" i="2"/>
  <c r="B1671" i="2" s="1"/>
  <c r="A1672" i="2"/>
  <c r="B1672" i="2" s="1"/>
  <c r="A1673" i="2"/>
  <c r="B1673" i="2" s="1"/>
  <c r="A1674" i="2"/>
  <c r="A1675" i="2"/>
  <c r="A1676" i="2"/>
  <c r="B1676" i="2" s="1"/>
  <c r="A1677" i="2"/>
  <c r="B1677" i="2" s="1"/>
  <c r="A1678" i="2"/>
  <c r="B1678" i="2" s="1"/>
  <c r="A1679" i="2"/>
  <c r="B1679" i="2" s="1"/>
  <c r="A1680" i="2"/>
  <c r="B1680" i="2" s="1"/>
  <c r="A1681" i="2"/>
  <c r="B1681" i="2" s="1"/>
  <c r="A1682" i="2"/>
  <c r="B1682" i="2" s="1"/>
  <c r="A1683" i="2"/>
  <c r="B1683" i="2" s="1"/>
  <c r="A1684" i="2"/>
  <c r="B1684" i="2" s="1"/>
  <c r="A1685" i="2"/>
  <c r="B1685" i="2" s="1"/>
  <c r="A1686" i="2"/>
  <c r="B1686" i="2" s="1"/>
  <c r="A1687" i="2"/>
  <c r="B1687" i="2" s="1"/>
  <c r="A1688" i="2"/>
  <c r="B1688" i="2" s="1"/>
  <c r="A1689" i="2"/>
  <c r="B1689" i="2" s="1"/>
  <c r="A1690" i="2"/>
  <c r="B1690" i="2" s="1"/>
  <c r="A1691" i="2"/>
  <c r="B1691" i="2" s="1"/>
  <c r="A1692" i="2"/>
  <c r="B1692" i="2" s="1"/>
  <c r="A1693" i="2"/>
  <c r="B1693" i="2" s="1"/>
  <c r="A1694" i="2"/>
  <c r="B1694" i="2" s="1"/>
  <c r="A1695" i="2"/>
  <c r="B1695" i="2" s="1"/>
  <c r="A1696" i="2"/>
  <c r="B1696" i="2" s="1"/>
  <c r="A1697" i="2"/>
  <c r="B1697" i="2" s="1"/>
  <c r="A1698" i="2"/>
  <c r="B1698" i="2" s="1"/>
  <c r="A1699" i="2"/>
  <c r="B1699" i="2" s="1"/>
  <c r="A1700" i="2"/>
  <c r="B1700" i="2" s="1"/>
  <c r="A1701" i="2"/>
  <c r="B1701" i="2" s="1"/>
  <c r="A1702" i="2"/>
  <c r="B1702" i="2" s="1"/>
  <c r="A1703" i="2"/>
  <c r="B1703" i="2" s="1"/>
  <c r="A1704" i="2"/>
  <c r="B1704" i="2" s="1"/>
  <c r="A1705" i="2"/>
  <c r="B1705" i="2" s="1"/>
  <c r="A1706" i="2"/>
  <c r="B1706" i="2" s="1"/>
  <c r="A1707" i="2"/>
  <c r="A1708" i="2"/>
  <c r="B1708" i="2" s="1"/>
  <c r="A1709" i="2"/>
  <c r="B1709" i="2" s="1"/>
  <c r="A1710" i="2"/>
  <c r="A1711" i="2"/>
  <c r="B1711" i="2" s="1"/>
  <c r="A1712" i="2"/>
  <c r="B1712" i="2" s="1"/>
  <c r="A1862" i="2"/>
  <c r="B1862" i="2" s="1"/>
  <c r="A1863" i="2"/>
  <c r="B1863" i="2" s="1"/>
  <c r="A1864" i="2"/>
  <c r="B1864" i="2" s="1"/>
  <c r="A1865" i="2"/>
  <c r="B1865" i="2" s="1"/>
  <c r="A1866" i="2"/>
  <c r="B1866" i="2" s="1"/>
  <c r="A1867" i="2"/>
  <c r="B1867" i="2" s="1"/>
  <c r="A1868" i="2"/>
  <c r="B1868" i="2" s="1"/>
  <c r="A1869" i="2"/>
  <c r="B1869" i="2" s="1"/>
  <c r="A1870" i="2"/>
  <c r="B1870" i="2" s="1"/>
  <c r="A1871" i="2"/>
  <c r="A1872" i="2"/>
  <c r="B1872" i="2" s="1"/>
  <c r="A1873" i="2"/>
  <c r="B1873" i="2" s="1"/>
  <c r="A1874" i="2"/>
  <c r="B1874" i="2" s="1"/>
  <c r="A1875" i="2"/>
  <c r="B1875" i="2" s="1"/>
  <c r="A1876" i="2"/>
  <c r="B1876" i="2" s="1"/>
  <c r="A1877" i="2"/>
  <c r="B1877" i="2" s="1"/>
  <c r="A1878" i="2"/>
  <c r="B1878" i="2" s="1"/>
  <c r="A1879" i="2"/>
  <c r="B1879" i="2" s="1"/>
  <c r="A1880" i="2"/>
  <c r="B1880" i="2" s="1"/>
  <c r="A1881" i="2"/>
  <c r="B1881" i="2" s="1"/>
  <c r="A1882" i="2"/>
  <c r="B1882" i="2" s="1"/>
  <c r="A1883" i="2"/>
  <c r="B1883" i="2" s="1"/>
  <c r="A1884" i="2"/>
  <c r="B1884" i="2" s="1"/>
  <c r="A1885" i="2"/>
  <c r="B1885" i="2" s="1"/>
  <c r="A1886" i="2"/>
  <c r="B1886" i="2" s="1"/>
  <c r="A1887" i="2"/>
  <c r="B1887" i="2" s="1"/>
  <c r="A1888" i="2"/>
  <c r="B1888" i="2" s="1"/>
  <c r="A1889" i="2"/>
  <c r="B1889" i="2" s="1"/>
  <c r="A1890" i="2"/>
  <c r="B1890" i="2" s="1"/>
  <c r="A1891" i="2"/>
  <c r="B1891" i="2" s="1"/>
  <c r="A1892" i="2"/>
  <c r="B1892" i="2" s="1"/>
  <c r="A1893" i="2"/>
  <c r="B1893" i="2" s="1"/>
  <c r="A1894" i="2"/>
  <c r="B1894" i="2" s="1"/>
  <c r="A1895" i="2"/>
  <c r="B1895" i="2" s="1"/>
  <c r="A1896" i="2"/>
  <c r="B1896" i="2" s="1"/>
  <c r="A1897" i="2"/>
  <c r="B1897" i="2" s="1"/>
  <c r="A1898" i="2"/>
  <c r="B1898" i="2" s="1"/>
  <c r="A1899" i="2"/>
  <c r="B1899" i="2" s="1"/>
  <c r="A1900" i="2"/>
  <c r="B1900" i="2" s="1"/>
  <c r="A1901" i="2"/>
  <c r="B1901" i="2" s="1"/>
  <c r="A1902" i="2"/>
  <c r="B1902" i="2" s="1"/>
  <c r="A1903" i="2"/>
  <c r="A1904" i="2"/>
  <c r="A1905" i="2"/>
  <c r="B1905" i="2" s="1"/>
  <c r="A1906" i="2"/>
  <c r="B1906" i="2" s="1"/>
  <c r="A1907" i="2"/>
  <c r="A1908" i="2"/>
  <c r="B1908" i="2" s="1"/>
  <c r="A1909" i="2"/>
  <c r="B1909" i="2" s="1"/>
  <c r="A1910" i="2"/>
  <c r="B1910" i="2" s="1"/>
  <c r="A1911" i="2"/>
  <c r="B1911" i="2" s="1"/>
  <c r="A1912" i="2"/>
  <c r="B1912" i="2" s="1"/>
  <c r="A1913" i="2"/>
  <c r="B1913" i="2" s="1"/>
  <c r="A1914" i="2"/>
  <c r="B1914" i="2" s="1"/>
  <c r="A1915" i="2"/>
  <c r="B1915" i="2" s="1"/>
  <c r="A1916" i="2"/>
  <c r="B1916" i="2" s="1"/>
  <c r="A1917" i="2"/>
  <c r="B1917" i="2" s="1"/>
  <c r="A1918" i="2"/>
  <c r="B1918" i="2" s="1"/>
  <c r="A1919" i="2"/>
  <c r="B1919" i="2" s="1"/>
  <c r="A1920" i="2"/>
  <c r="B1920" i="2" s="1"/>
  <c r="A1921" i="2"/>
  <c r="B1921" i="2" s="1"/>
  <c r="A1922" i="2"/>
  <c r="B1922" i="2" s="1"/>
  <c r="A1923" i="2"/>
  <c r="B1923" i="2" s="1"/>
  <c r="A1924" i="2"/>
  <c r="B1924" i="2" s="1"/>
  <c r="A1925" i="2"/>
  <c r="B1925" i="2" s="1"/>
  <c r="A1926" i="2"/>
  <c r="B1926" i="2" s="1"/>
  <c r="A1927" i="2"/>
  <c r="B1927" i="2" s="1"/>
  <c r="A1928" i="2"/>
  <c r="B1928" i="2" s="1"/>
  <c r="A1929" i="2"/>
  <c r="B1929" i="2" s="1"/>
  <c r="A1930" i="2"/>
  <c r="B1930" i="2" s="1"/>
  <c r="A1931" i="2"/>
  <c r="B1931" i="2" s="1"/>
  <c r="A1932" i="2"/>
  <c r="B1932" i="2" s="1"/>
  <c r="A1933" i="2"/>
  <c r="B1933" i="2" s="1"/>
  <c r="A1934" i="2"/>
  <c r="B1934" i="2" s="1"/>
  <c r="A1935" i="2"/>
  <c r="B1935" i="2" s="1"/>
  <c r="A1936" i="2"/>
  <c r="B1936" i="2" s="1"/>
  <c r="A1937" i="2"/>
  <c r="B1937" i="2" s="1"/>
  <c r="A1938" i="2"/>
  <c r="B1938" i="2" s="1"/>
  <c r="A1939" i="2"/>
  <c r="B1939" i="2" s="1"/>
  <c r="A1940" i="2"/>
  <c r="B1940" i="2" s="1"/>
  <c r="A1941" i="2"/>
  <c r="B1941" i="2" s="1"/>
  <c r="A1942" i="2"/>
  <c r="B1942" i="2" s="1"/>
  <c r="A1943" i="2"/>
  <c r="B1943" i="2" s="1"/>
  <c r="A1999" i="2"/>
  <c r="B1999" i="2" s="1"/>
  <c r="A2000" i="2"/>
  <c r="B2000" i="2" s="1"/>
  <c r="A2001" i="2"/>
  <c r="B2001" i="2" s="1"/>
  <c r="A2002" i="2"/>
  <c r="B2002" i="2" s="1"/>
  <c r="A2003" i="2"/>
  <c r="B2003" i="2" s="1"/>
  <c r="A2004" i="2"/>
  <c r="B2004" i="2" s="1"/>
  <c r="A2005" i="2"/>
  <c r="B2005" i="2" s="1"/>
  <c r="A2006" i="2"/>
  <c r="A2007" i="2"/>
  <c r="A2008" i="2"/>
  <c r="B2008" i="2" s="1"/>
  <c r="A2009" i="2"/>
  <c r="B2009" i="2" s="1"/>
  <c r="A2010" i="2"/>
  <c r="B2010" i="2" s="1"/>
  <c r="A2011" i="2"/>
  <c r="B2011" i="2" s="1"/>
  <c r="A2012" i="2"/>
  <c r="B2012" i="2" s="1"/>
  <c r="A2013" i="2"/>
  <c r="B2013" i="2" s="1"/>
  <c r="A2014" i="2"/>
  <c r="B2014" i="2" s="1"/>
  <c r="A2015" i="2"/>
  <c r="B2015" i="2" s="1"/>
  <c r="A2016" i="2"/>
  <c r="B2016" i="2" s="1"/>
  <c r="A2017" i="2"/>
  <c r="B2017" i="2" s="1"/>
  <c r="A2018" i="2"/>
  <c r="B2018" i="2" s="1"/>
  <c r="A2019" i="2"/>
  <c r="B2019" i="2" s="1"/>
  <c r="A2020" i="2"/>
  <c r="B2020" i="2" s="1"/>
  <c r="A2021" i="2"/>
  <c r="B2021" i="2" s="1"/>
  <c r="A2022" i="2"/>
  <c r="B2022" i="2" s="1"/>
  <c r="A2023" i="2"/>
  <c r="B2023" i="2" s="1"/>
  <c r="A2024" i="2"/>
  <c r="B2024" i="2" s="1"/>
  <c r="A2025" i="2"/>
  <c r="B2025" i="2" s="1"/>
  <c r="A2026" i="2"/>
  <c r="B2026" i="2" s="1"/>
  <c r="A2027" i="2"/>
  <c r="B2027" i="2" s="1"/>
  <c r="A2028" i="2"/>
  <c r="B2028" i="2" s="1"/>
  <c r="A2029" i="2"/>
  <c r="B2029" i="2" s="1"/>
  <c r="A2030" i="2"/>
  <c r="B2030" i="2" s="1"/>
  <c r="A2031" i="2"/>
  <c r="B2031" i="2" s="1"/>
  <c r="A2032" i="2"/>
  <c r="B2032" i="2" s="1"/>
  <c r="A2033" i="2"/>
  <c r="B2033" i="2" s="1"/>
  <c r="A2034" i="2"/>
  <c r="B2034" i="2" s="1"/>
  <c r="A2035" i="2"/>
  <c r="B2035" i="2" s="1"/>
  <c r="A2036" i="2"/>
  <c r="B2036" i="2" s="1"/>
  <c r="A2037" i="2"/>
  <c r="B2037" i="2" s="1"/>
  <c r="A2038" i="2"/>
  <c r="B2038" i="2" s="1"/>
  <c r="A2039" i="2"/>
  <c r="A2040" i="2"/>
  <c r="B2040" i="2" s="1"/>
  <c r="A2041" i="2"/>
  <c r="B2041" i="2" s="1"/>
  <c r="A2042" i="2"/>
  <c r="A2043" i="2"/>
  <c r="B2043" i="2" s="1"/>
  <c r="A2044" i="2"/>
  <c r="B2044" i="2" s="1"/>
  <c r="A2045" i="2"/>
  <c r="B2045" i="2" s="1"/>
  <c r="A2046" i="2"/>
  <c r="B2046" i="2" s="1"/>
  <c r="A2047" i="2"/>
  <c r="B2047" i="2" s="1"/>
  <c r="A2048" i="2"/>
  <c r="B2048" i="2" s="1"/>
  <c r="A2049" i="2"/>
  <c r="B2049" i="2" s="1"/>
  <c r="A2050" i="2"/>
  <c r="B2050" i="2" s="1"/>
  <c r="A2051" i="2"/>
  <c r="B2051" i="2" s="1"/>
  <c r="A2052" i="2"/>
  <c r="B2052" i="2" s="1"/>
  <c r="A2053" i="2"/>
  <c r="B2053" i="2" s="1"/>
  <c r="A2054" i="2"/>
  <c r="A2055" i="2"/>
  <c r="B2055" i="2" s="1"/>
  <c r="A2056" i="2"/>
  <c r="B2056" i="2" s="1"/>
  <c r="A2057" i="2"/>
  <c r="B2057" i="2" s="1"/>
  <c r="A2058" i="2"/>
  <c r="B2058" i="2" s="1"/>
  <c r="A2059" i="2"/>
  <c r="B2059" i="2" s="1"/>
  <c r="A2060" i="2"/>
  <c r="B2060" i="2" s="1"/>
  <c r="A2061" i="2"/>
  <c r="B2061" i="2" s="1"/>
  <c r="A2062" i="2"/>
  <c r="B2062" i="2" s="1"/>
  <c r="A2063" i="2"/>
  <c r="B2063" i="2" s="1"/>
  <c r="A2064" i="2"/>
  <c r="B2064" i="2" s="1"/>
  <c r="A2065" i="2"/>
  <c r="B2065" i="2" s="1"/>
  <c r="A2066" i="2"/>
  <c r="B2066" i="2" s="1"/>
  <c r="A2067" i="2"/>
  <c r="B2067" i="2" s="1"/>
  <c r="A2068" i="2"/>
  <c r="B2068" i="2" s="1"/>
  <c r="A2069" i="2"/>
  <c r="B2069" i="2" s="1"/>
  <c r="A2070" i="2"/>
  <c r="B2070" i="2" s="1"/>
  <c r="A2071" i="2"/>
  <c r="B2071" i="2" s="1"/>
  <c r="A2072" i="2"/>
  <c r="B2072" i="2" s="1"/>
  <c r="A2073" i="2"/>
  <c r="B2073" i="2" s="1"/>
  <c r="A2074" i="2"/>
  <c r="B2074" i="2" s="1"/>
  <c r="A2075" i="2"/>
  <c r="B2075" i="2" s="1"/>
  <c r="A2076" i="2"/>
  <c r="B2076" i="2" s="1"/>
  <c r="A2077" i="2"/>
  <c r="B2077" i="2" s="1"/>
  <c r="A2078" i="2"/>
  <c r="B2078" i="2" s="1"/>
  <c r="A2079" i="2"/>
  <c r="B2079" i="2" s="1"/>
  <c r="A2080" i="2"/>
  <c r="B2080" i="2" s="1"/>
  <c r="A2081" i="2"/>
  <c r="B2081" i="2" s="1"/>
  <c r="A2082" i="2"/>
  <c r="B2082" i="2" s="1"/>
  <c r="A2083" i="2"/>
  <c r="B2083" i="2" s="1"/>
  <c r="A2084" i="2"/>
  <c r="B2084" i="2" s="1"/>
  <c r="A2085" i="2"/>
  <c r="B2085" i="2" s="1"/>
  <c r="A2086" i="2"/>
  <c r="A2087" i="2"/>
  <c r="A2088" i="2"/>
  <c r="B2088" i="2" s="1"/>
  <c r="A2089" i="2"/>
  <c r="B2089" i="2" s="1"/>
  <c r="A2090" i="2"/>
  <c r="A2091" i="2"/>
  <c r="B2091" i="2" s="1"/>
  <c r="A2092" i="2"/>
  <c r="B2092" i="2" s="1"/>
  <c r="A2093" i="2"/>
  <c r="B2093" i="2" s="1"/>
  <c r="A2094" i="2"/>
  <c r="B2094" i="2" s="1"/>
  <c r="A2095" i="2"/>
  <c r="B2095" i="2" s="1"/>
  <c r="A2096" i="2"/>
  <c r="B2096" i="2" s="1"/>
  <c r="A2097" i="2"/>
  <c r="B2097" i="2" s="1"/>
  <c r="A2098" i="2"/>
  <c r="B2098" i="2" s="1"/>
  <c r="A2099" i="2"/>
  <c r="B2099" i="2" s="1"/>
  <c r="A2100" i="2"/>
  <c r="B2100" i="2" s="1"/>
  <c r="A2101" i="2"/>
  <c r="B2101" i="2" s="1"/>
  <c r="A2102" i="2"/>
  <c r="B2102" i="2" s="1"/>
  <c r="A2103" i="2"/>
  <c r="B2103" i="2" s="1"/>
  <c r="A2104" i="2"/>
  <c r="B2104" i="2" s="1"/>
  <c r="A2105" i="2"/>
  <c r="B2105" i="2" s="1"/>
  <c r="A2106" i="2"/>
  <c r="B2106" i="2" s="1"/>
  <c r="A2107" i="2"/>
  <c r="B2107" i="2" s="1"/>
  <c r="A2108" i="2"/>
  <c r="B2108" i="2" s="1"/>
  <c r="A2109" i="2"/>
  <c r="B2109" i="2" s="1"/>
  <c r="A2110" i="2"/>
  <c r="B2110" i="2" s="1"/>
  <c r="A2111" i="2"/>
  <c r="B2111" i="2" s="1"/>
  <c r="A2112" i="2"/>
  <c r="B2112" i="2" s="1"/>
  <c r="A2113" i="2"/>
  <c r="B2113" i="2" s="1"/>
  <c r="A2114" i="2"/>
  <c r="B2114" i="2" s="1"/>
  <c r="A2115" i="2"/>
  <c r="B2115" i="2" s="1"/>
  <c r="A2116" i="2"/>
  <c r="B2116" i="2" s="1"/>
  <c r="A2117" i="2"/>
  <c r="B2117" i="2" s="1"/>
  <c r="A2118" i="2"/>
  <c r="B2118" i="2" s="1"/>
  <c r="A2119" i="2"/>
  <c r="B2119" i="2" s="1"/>
  <c r="A2120" i="2"/>
  <c r="B2120" i="2" s="1"/>
  <c r="A2121" i="2"/>
  <c r="B2121" i="2" s="1"/>
  <c r="A2122" i="2"/>
  <c r="B2122" i="2" s="1"/>
  <c r="A2123" i="2"/>
  <c r="B2123" i="2" s="1"/>
  <c r="A2124" i="2"/>
  <c r="B2124" i="2" s="1"/>
  <c r="A2125" i="2"/>
  <c r="B2125" i="2" s="1"/>
  <c r="A2126" i="2"/>
  <c r="B2126" i="2" s="1"/>
  <c r="A2127" i="2"/>
  <c r="B2127" i="2" s="1"/>
  <c r="A2128" i="2"/>
  <c r="B2128" i="2" s="1"/>
  <c r="A2129" i="2"/>
  <c r="B2129" i="2" s="1"/>
  <c r="A2130" i="2"/>
  <c r="B2130" i="2" s="1"/>
  <c r="A2131" i="2"/>
  <c r="B2131" i="2" s="1"/>
  <c r="A2132" i="2"/>
  <c r="B2132" i="2" s="1"/>
  <c r="A2133" i="2"/>
  <c r="B2133" i="2" s="1"/>
  <c r="A2134" i="2"/>
  <c r="A2135" i="2"/>
  <c r="A2136" i="2"/>
  <c r="B2136" i="2" s="1"/>
  <c r="A2137" i="2"/>
  <c r="B2137" i="2" s="1"/>
  <c r="A2138" i="2"/>
  <c r="B2138" i="2" s="1"/>
  <c r="A2139" i="2"/>
  <c r="B2139" i="2" s="1"/>
  <c r="A2140" i="2"/>
  <c r="B2140" i="2" s="1"/>
  <c r="A2141" i="2"/>
  <c r="B2141" i="2" s="1"/>
  <c r="A2142" i="2"/>
  <c r="B2142" i="2" s="1"/>
  <c r="A2143" i="2"/>
  <c r="B2143" i="2" s="1"/>
  <c r="A2144" i="2"/>
  <c r="B2144" i="2" s="1"/>
  <c r="A2145" i="2"/>
  <c r="B2145" i="2" s="1"/>
  <c r="A2146" i="2"/>
  <c r="B2146" i="2" s="1"/>
  <c r="A2147" i="2"/>
  <c r="B2147" i="2" s="1"/>
  <c r="A2148" i="2"/>
  <c r="B2148" i="2" s="1"/>
  <c r="A2827" i="2"/>
  <c r="B2827" i="2" s="1"/>
  <c r="A2219" i="2"/>
  <c r="B2219" i="2" s="1"/>
  <c r="A2220" i="2"/>
  <c r="B2220" i="2" s="1"/>
  <c r="A2221" i="2"/>
  <c r="B2221" i="2" s="1"/>
  <c r="A2828" i="2"/>
  <c r="B2828" i="2" s="1"/>
  <c r="A2829" i="2"/>
  <c r="B2829" i="2" s="1"/>
  <c r="A2222" i="2"/>
  <c r="B2222" i="2" s="1"/>
  <c r="A2223" i="2"/>
  <c r="B2223" i="2" s="1"/>
  <c r="A2830" i="2"/>
  <c r="B2830" i="2" s="1"/>
  <c r="A2224" i="2"/>
  <c r="B2224" i="2" s="1"/>
  <c r="A2225" i="2"/>
  <c r="B2225" i="2" s="1"/>
  <c r="A2226" i="2"/>
  <c r="B2226" i="2" s="1"/>
  <c r="A2831" i="2"/>
  <c r="B2831" i="2" s="1"/>
  <c r="A2227" i="2"/>
  <c r="B2227" i="2" s="1"/>
  <c r="A2228" i="2"/>
  <c r="B2228" i="2" s="1"/>
  <c r="A2229" i="2"/>
  <c r="B2229" i="2" s="1"/>
  <c r="A2230" i="2"/>
  <c r="B2230" i="2" s="1"/>
  <c r="A2231" i="2"/>
  <c r="B2231" i="2" s="1"/>
  <c r="A2232" i="2"/>
  <c r="A2233" i="2"/>
  <c r="B2233" i="2" s="1"/>
  <c r="A2234" i="2"/>
  <c r="B2234" i="2" s="1"/>
  <c r="A2235" i="2"/>
  <c r="A2236" i="2"/>
  <c r="B2236" i="2" s="1"/>
  <c r="A2237" i="2"/>
  <c r="B2237" i="2" s="1"/>
  <c r="A2238" i="2"/>
  <c r="B2238" i="2" s="1"/>
  <c r="A2239" i="2"/>
  <c r="B2239" i="2" s="1"/>
  <c r="A2240" i="2"/>
  <c r="B2240" i="2" s="1"/>
  <c r="A2241" i="2"/>
  <c r="B2241" i="2" s="1"/>
  <c r="A2242" i="2"/>
  <c r="B2242" i="2" s="1"/>
  <c r="A2243" i="2"/>
  <c r="B2243" i="2" s="1"/>
  <c r="A2244" i="2"/>
  <c r="B2244" i="2" s="1"/>
  <c r="A2245" i="2"/>
  <c r="B2245" i="2" s="1"/>
  <c r="A2246" i="2"/>
  <c r="B2246" i="2" s="1"/>
  <c r="A2247" i="2"/>
  <c r="A2248" i="2"/>
  <c r="B2248" i="2" s="1"/>
  <c r="A2249" i="2"/>
  <c r="B2249" i="2" s="1"/>
  <c r="A2250" i="2"/>
  <c r="B2250" i="2" s="1"/>
  <c r="A2251" i="2"/>
  <c r="B2251" i="2" s="1"/>
  <c r="A2252" i="2"/>
  <c r="B2252" i="2" s="1"/>
  <c r="A2253" i="2"/>
  <c r="B2253" i="2" s="1"/>
  <c r="A2254" i="2"/>
  <c r="B2254" i="2" s="1"/>
  <c r="A2255" i="2"/>
  <c r="B2255" i="2" s="1"/>
  <c r="A2256" i="2"/>
  <c r="B2256" i="2" s="1"/>
  <c r="A2257" i="2"/>
  <c r="B2257" i="2" s="1"/>
  <c r="A2258" i="2"/>
  <c r="B2258" i="2" s="1"/>
  <c r="A2259" i="2"/>
  <c r="B2259" i="2" s="1"/>
  <c r="A2260" i="2"/>
  <c r="B2260" i="2" s="1"/>
  <c r="A2261" i="2"/>
  <c r="B2261" i="2" s="1"/>
  <c r="A2262" i="2"/>
  <c r="B2262" i="2" s="1"/>
  <c r="A2263" i="2"/>
  <c r="B2263" i="2" s="1"/>
  <c r="A2264" i="2"/>
  <c r="B2264" i="2" s="1"/>
  <c r="A2265" i="2"/>
  <c r="B2265" i="2" s="1"/>
  <c r="A2266" i="2"/>
  <c r="B2266" i="2" s="1"/>
  <c r="A2267" i="2"/>
  <c r="B2267" i="2" s="1"/>
  <c r="A2268" i="2"/>
  <c r="B2268" i="2" s="1"/>
  <c r="A2269" i="2"/>
  <c r="B2269" i="2" s="1"/>
  <c r="A2270" i="2"/>
  <c r="B2270" i="2" s="1"/>
  <c r="A1458" i="2"/>
  <c r="B1458" i="2" s="1"/>
  <c r="A2864" i="2"/>
  <c r="B2864" i="2" s="1"/>
  <c r="A2865" i="2"/>
  <c r="B2865" i="2" s="1"/>
  <c r="A2866" i="2"/>
  <c r="B2866" i="2" s="1"/>
  <c r="A2867" i="2"/>
  <c r="B2867" i="2" s="1"/>
  <c r="A2868" i="2"/>
  <c r="B2868" i="2" s="1"/>
  <c r="A2869" i="2"/>
  <c r="B2869" i="2" s="1"/>
  <c r="A2870" i="2"/>
  <c r="B2870" i="2" s="1"/>
  <c r="A2871" i="2"/>
  <c r="A2872" i="2"/>
  <c r="A2873" i="2"/>
  <c r="B2873" i="2" s="1"/>
  <c r="A2874" i="2"/>
  <c r="B2874" i="2" s="1"/>
  <c r="A2875" i="2"/>
  <c r="A2876" i="2"/>
  <c r="B2876" i="2" s="1"/>
  <c r="A2877" i="2"/>
  <c r="B2877" i="2" s="1"/>
  <c r="A2878" i="2"/>
  <c r="B2878" i="2" s="1"/>
  <c r="A1459" i="2"/>
  <c r="B1459" i="2" s="1"/>
  <c r="A2879" i="2"/>
  <c r="B2879" i="2" s="1"/>
  <c r="A2880" i="2"/>
  <c r="B2880" i="2" s="1"/>
  <c r="A2881" i="2"/>
  <c r="B2881" i="2" s="1"/>
  <c r="A1460" i="2"/>
  <c r="B1460" i="2" s="1"/>
  <c r="A2882" i="2"/>
  <c r="B2882" i="2" s="1"/>
  <c r="A2883" i="2"/>
  <c r="B2883" i="2" s="1"/>
  <c r="A2884" i="2"/>
  <c r="B2884" i="2" s="1"/>
  <c r="A2885" i="2"/>
  <c r="B2885" i="2" s="1"/>
  <c r="A2886" i="2"/>
  <c r="B2886" i="2" s="1"/>
  <c r="A2887" i="2"/>
  <c r="B2887" i="2" s="1"/>
  <c r="A2888" i="2"/>
  <c r="B2888" i="2" s="1"/>
  <c r="A2889" i="2"/>
  <c r="B2889" i="2" s="1"/>
  <c r="A2890" i="2"/>
  <c r="B2890" i="2" s="1"/>
  <c r="A2891" i="2"/>
  <c r="B2891" i="2" s="1"/>
  <c r="A2892" i="2"/>
  <c r="B2892" i="2" s="1"/>
  <c r="A1461" i="2"/>
  <c r="B1461" i="2" s="1"/>
  <c r="A2893" i="2"/>
  <c r="B2893" i="2" s="1"/>
  <c r="A2894" i="2"/>
  <c r="B2894" i="2" s="1"/>
  <c r="A2895" i="2"/>
  <c r="B2895" i="2" s="1"/>
  <c r="A2896" i="2"/>
  <c r="B2896" i="2" s="1"/>
  <c r="A2897" i="2"/>
  <c r="B2897" i="2" s="1"/>
  <c r="A2898" i="2"/>
  <c r="B2898" i="2" s="1"/>
  <c r="A2899" i="2"/>
  <c r="B2899" i="2" s="1"/>
  <c r="A2900" i="2"/>
  <c r="B2900" i="2" s="1"/>
  <c r="A2901" i="2"/>
  <c r="B2901" i="2" s="1"/>
  <c r="A2902" i="2"/>
  <c r="B2902" i="2" s="1"/>
  <c r="A2903" i="2"/>
  <c r="B2903" i="2" s="1"/>
  <c r="A2904" i="2"/>
  <c r="B2904" i="2" s="1"/>
  <c r="A2905" i="2"/>
  <c r="B2905" i="2" s="1"/>
  <c r="A1462" i="2"/>
  <c r="B1462" i="2" s="1"/>
  <c r="A2906" i="2"/>
  <c r="B2906" i="2" s="1"/>
  <c r="A2907" i="2"/>
  <c r="B2907" i="2" s="1"/>
  <c r="A2908" i="2"/>
  <c r="B2908" i="2" s="1"/>
  <c r="A2909" i="2"/>
  <c r="B2909" i="2" s="1"/>
  <c r="A1463" i="2"/>
  <c r="B1463" i="2" s="1"/>
  <c r="A2910" i="2"/>
  <c r="B2910" i="2" s="1"/>
  <c r="A2911" i="2"/>
  <c r="B2911" i="2" s="1"/>
  <c r="A2177" i="2"/>
  <c r="B2177" i="2" s="1"/>
  <c r="A2912" i="2"/>
  <c r="B2912" i="2" s="1"/>
  <c r="A2913" i="2"/>
  <c r="A2178" i="2"/>
  <c r="A2179" i="2"/>
  <c r="B2179" i="2" s="1"/>
  <c r="A2914" i="2"/>
  <c r="B2914" i="2" s="1"/>
  <c r="A2915" i="2"/>
  <c r="B2915" i="2" s="1"/>
  <c r="A2916" i="2"/>
  <c r="B2916" i="2" s="1"/>
  <c r="A2180" i="2"/>
  <c r="B2180" i="2" s="1"/>
  <c r="A2917" i="2"/>
  <c r="B2917" i="2" s="1"/>
  <c r="A2918" i="2"/>
  <c r="B2918" i="2" s="1"/>
  <c r="A2919" i="2"/>
  <c r="B2919" i="2" s="1"/>
  <c r="A2920" i="2"/>
  <c r="B2920" i="2" s="1"/>
  <c r="A2921" i="2"/>
  <c r="B2921" i="2" s="1"/>
  <c r="A2922" i="2"/>
  <c r="B2922" i="2" s="1"/>
  <c r="A2923" i="2"/>
  <c r="B2923" i="2" s="1"/>
  <c r="A2924" i="2"/>
  <c r="B2924" i="2" s="1"/>
  <c r="A2925" i="2"/>
  <c r="B2925" i="2" s="1"/>
  <c r="A2181" i="2"/>
  <c r="B2181" i="2" s="1"/>
  <c r="A2926" i="2"/>
  <c r="B2926" i="2" s="1"/>
  <c r="A2927" i="2"/>
  <c r="B2927" i="2" s="1"/>
  <c r="A2928" i="2"/>
  <c r="B2928" i="2" s="1"/>
  <c r="A2929" i="2"/>
  <c r="B2929" i="2" s="1"/>
  <c r="A2930" i="2"/>
  <c r="B2930" i="2" s="1"/>
  <c r="A2931" i="2"/>
  <c r="B2931" i="2" s="1"/>
  <c r="A2932" i="2"/>
  <c r="B2932" i="2" s="1"/>
  <c r="A2933" i="2"/>
  <c r="B2933" i="2" s="1"/>
  <c r="A2934" i="2"/>
  <c r="B2934" i="2" s="1"/>
  <c r="A2935" i="2"/>
  <c r="B2935" i="2" s="1"/>
  <c r="A2936" i="2"/>
  <c r="B2936" i="2" s="1"/>
  <c r="A2937" i="2"/>
  <c r="B2937" i="2" s="1"/>
  <c r="A2938" i="2"/>
  <c r="B2938" i="2" s="1"/>
  <c r="A2939" i="2"/>
  <c r="B2939" i="2" s="1"/>
  <c r="A2940" i="2"/>
  <c r="B2940" i="2" s="1"/>
  <c r="A2941" i="2"/>
  <c r="B2941" i="2" s="1"/>
  <c r="A2942" i="2"/>
  <c r="A2943" i="2"/>
  <c r="B2943" i="2" s="1"/>
  <c r="A2944" i="2"/>
  <c r="B2944" i="2" s="1"/>
  <c r="A2945" i="2"/>
  <c r="A2946" i="2"/>
  <c r="B2946" i="2" s="1"/>
  <c r="A2947" i="2"/>
  <c r="B2947" i="2" s="1"/>
  <c r="A2948" i="2"/>
  <c r="B2948" i="2" s="1"/>
  <c r="A2949" i="2"/>
  <c r="B2949" i="2" s="1"/>
  <c r="A2950" i="2"/>
  <c r="B2950" i="2" s="1"/>
  <c r="A2951" i="2"/>
  <c r="B2951" i="2" s="1"/>
  <c r="A2952" i="2"/>
  <c r="B2952" i="2" s="1"/>
  <c r="A2953" i="2"/>
  <c r="B2953" i="2" s="1"/>
  <c r="A2954" i="2"/>
  <c r="B2954" i="2" s="1"/>
  <c r="A2955" i="2"/>
  <c r="B2955" i="2" s="1"/>
  <c r="A2956" i="2"/>
  <c r="B2956" i="2" s="1"/>
  <c r="A2957" i="2"/>
  <c r="A2958" i="2"/>
  <c r="B2958" i="2" s="1"/>
  <c r="A2959" i="2"/>
  <c r="B2959" i="2" s="1"/>
  <c r="A2960" i="2"/>
  <c r="B2960" i="2" s="1"/>
  <c r="A2961" i="2"/>
  <c r="B2961" i="2" s="1"/>
  <c r="A2962" i="2"/>
  <c r="B2962" i="2" s="1"/>
  <c r="A2963" i="2"/>
  <c r="B2963" i="2" s="1"/>
  <c r="A2964" i="2"/>
  <c r="B2964" i="2" s="1"/>
  <c r="A2965" i="2"/>
  <c r="B2965" i="2" s="1"/>
  <c r="A2966" i="2"/>
  <c r="B2966" i="2" s="1"/>
  <c r="A2967" i="2"/>
  <c r="B2967" i="2" s="1"/>
  <c r="A2968" i="2"/>
  <c r="B2968" i="2" s="1"/>
  <c r="A2969" i="2"/>
  <c r="B2969" i="2" s="1"/>
  <c r="A2970" i="2"/>
  <c r="B2970" i="2" s="1"/>
  <c r="A2971" i="2"/>
  <c r="B2971" i="2" s="1"/>
  <c r="A2972" i="2"/>
  <c r="B2972" i="2" s="1"/>
  <c r="A2973" i="2"/>
  <c r="B2973" i="2" s="1"/>
  <c r="A2974" i="2"/>
  <c r="B2974" i="2" s="1"/>
  <c r="A2975" i="2"/>
  <c r="B2975" i="2" s="1"/>
  <c r="A2976" i="2"/>
  <c r="B2976" i="2" s="1"/>
  <c r="A2977" i="2"/>
  <c r="B2977" i="2" s="1"/>
  <c r="A2978" i="2"/>
  <c r="B2978" i="2" s="1"/>
  <c r="A2979" i="2"/>
  <c r="B2979" i="2" s="1"/>
  <c r="A2980" i="2"/>
  <c r="B2980" i="2" s="1"/>
  <c r="A2981" i="2"/>
  <c r="A2982" i="2"/>
  <c r="A2983" i="2"/>
  <c r="B2983" i="2" s="1"/>
  <c r="A2984" i="2"/>
  <c r="B2984" i="2" s="1"/>
  <c r="A2985" i="2"/>
  <c r="B2985" i="2" s="1"/>
  <c r="A2986" i="2"/>
  <c r="B2986" i="2" s="1"/>
  <c r="A2987" i="2"/>
  <c r="B2987" i="2" s="1"/>
  <c r="A2988" i="2"/>
  <c r="B2988" i="2" s="1"/>
  <c r="A2989" i="2"/>
  <c r="B2989" i="2" s="1"/>
  <c r="A2990" i="2"/>
  <c r="B2990" i="2" s="1"/>
  <c r="A2991" i="2"/>
  <c r="B2991" i="2" s="1"/>
  <c r="A2992" i="2"/>
  <c r="B2992" i="2" s="1"/>
  <c r="A2993" i="2"/>
  <c r="B2993" i="2" s="1"/>
  <c r="A2994" i="2"/>
  <c r="B2994" i="2" s="1"/>
  <c r="A2995" i="2"/>
  <c r="B2995" i="2" s="1"/>
  <c r="A2996" i="2"/>
  <c r="B2996" i="2" s="1"/>
  <c r="A2997" i="2"/>
  <c r="A2998" i="2"/>
  <c r="A2999" i="2"/>
  <c r="B2999" i="2" s="1"/>
  <c r="A3000" i="2"/>
  <c r="B3000" i="2" s="1"/>
  <c r="A3001" i="2"/>
  <c r="B3001" i="2" s="1"/>
  <c r="A3002" i="2"/>
  <c r="B3002" i="2" s="1"/>
  <c r="A3003" i="2"/>
  <c r="B3003" i="2" s="1"/>
  <c r="A3004" i="2"/>
  <c r="B3004" i="2" s="1"/>
  <c r="A3005" i="2"/>
  <c r="B3005" i="2" s="1"/>
  <c r="A3006" i="2"/>
  <c r="B3006" i="2" s="1"/>
  <c r="A3007" i="2"/>
  <c r="B3007" i="2" s="1"/>
  <c r="A3008" i="2"/>
  <c r="B3008" i="2" s="1"/>
  <c r="A3009" i="2"/>
  <c r="B3009" i="2" s="1"/>
  <c r="A3010" i="2"/>
  <c r="B3010" i="2" s="1"/>
  <c r="A3011" i="2"/>
  <c r="B3011" i="2" s="1"/>
  <c r="A3012" i="2"/>
  <c r="B3012" i="2" s="1"/>
  <c r="A3013" i="2"/>
  <c r="A1973" i="2"/>
  <c r="A1974" i="2"/>
  <c r="B1974" i="2" s="1"/>
  <c r="A1975" i="2"/>
  <c r="B1975" i="2" s="1"/>
  <c r="A1976" i="2"/>
  <c r="B1976" i="2" s="1"/>
  <c r="A1977" i="2"/>
  <c r="B1977" i="2" s="1"/>
  <c r="A1978" i="2"/>
  <c r="B1978" i="2" s="1"/>
  <c r="A1979" i="2"/>
  <c r="B1979" i="2" s="1"/>
  <c r="A1980" i="2"/>
  <c r="B1980" i="2" s="1"/>
  <c r="A1981" i="2"/>
  <c r="B1981" i="2" s="1"/>
  <c r="A1982" i="2"/>
  <c r="B1982" i="2" s="1"/>
  <c r="A121" i="2"/>
  <c r="B121" i="2" s="1"/>
  <c r="A122" i="2"/>
  <c r="B122" i="2" s="1"/>
  <c r="A123" i="2"/>
  <c r="B123" i="2" s="1"/>
  <c r="A124" i="2"/>
  <c r="B124" i="2" s="1"/>
  <c r="A125" i="2"/>
  <c r="B125" i="2" s="1"/>
  <c r="A126" i="2"/>
  <c r="A127" i="2"/>
  <c r="A128" i="2"/>
  <c r="B128" i="2" s="1"/>
  <c r="A1718" i="2"/>
  <c r="B1718" i="2" s="1"/>
  <c r="A1794" i="2"/>
  <c r="B1794" i="2" s="1"/>
  <c r="A2794" i="2"/>
  <c r="B2794" i="2" s="1"/>
  <c r="A2832" i="2"/>
  <c r="B2832" i="2" s="1"/>
  <c r="A1719" i="2"/>
  <c r="B1719" i="2" s="1"/>
  <c r="A1795" i="2"/>
  <c r="B1795" i="2" s="1"/>
  <c r="A2795" i="2"/>
  <c r="B2795" i="2" s="1"/>
  <c r="A2833" i="2"/>
  <c r="B2833" i="2" s="1"/>
  <c r="A1720" i="2"/>
  <c r="B1720" i="2" s="1"/>
  <c r="A1796" i="2"/>
  <c r="B1796" i="2" s="1"/>
  <c r="A2796" i="2"/>
  <c r="B2796" i="2" s="1"/>
  <c r="A2834" i="2"/>
  <c r="B2834" i="2" s="1"/>
  <c r="A1721" i="2"/>
  <c r="B1721" i="2" s="1"/>
  <c r="A1797" i="2"/>
  <c r="A2797" i="2"/>
  <c r="A2835" i="2"/>
  <c r="B2835" i="2" s="1"/>
  <c r="A1722" i="2"/>
  <c r="B1722" i="2" s="1"/>
  <c r="A1729" i="2"/>
  <c r="B1729" i="2" s="1"/>
  <c r="A1798" i="2"/>
  <c r="B1798" i="2" s="1"/>
  <c r="A2562" i="2"/>
  <c r="B2562" i="2" s="1"/>
  <c r="A2798" i="2"/>
  <c r="B2798" i="2" s="1"/>
  <c r="A1723" i="2"/>
  <c r="B1723" i="2" s="1"/>
  <c r="A1730" i="2"/>
  <c r="B1730" i="2" s="1"/>
  <c r="A1799" i="2"/>
  <c r="B1799" i="2" s="1"/>
  <c r="A2563" i="2"/>
  <c r="B2563" i="2" s="1"/>
  <c r="A1724" i="2"/>
  <c r="B1724" i="2" s="1"/>
  <c r="A1731" i="2"/>
  <c r="B1731" i="2" s="1"/>
  <c r="A1800" i="2"/>
  <c r="B1800" i="2" s="1"/>
  <c r="A2564" i="2"/>
  <c r="B2564" i="2" s="1"/>
  <c r="A1725" i="2"/>
  <c r="A1732" i="2"/>
  <c r="A1801" i="2"/>
  <c r="B1801" i="2" s="1"/>
  <c r="A2565" i="2"/>
  <c r="B2565" i="2" s="1"/>
  <c r="A1733" i="2"/>
  <c r="B1733" i="2" s="1"/>
  <c r="A1802" i="2"/>
  <c r="B1802" i="2" s="1"/>
  <c r="A2566" i="2"/>
  <c r="B2566" i="2" s="1"/>
  <c r="A1734" i="2"/>
  <c r="B1734" i="2" s="1"/>
  <c r="A2567" i="2"/>
  <c r="B2567" i="2" s="1"/>
  <c r="A1735" i="2"/>
  <c r="B1735" i="2" s="1"/>
  <c r="A2568" i="2"/>
  <c r="B2568" i="2" s="1"/>
  <c r="A24" i="2"/>
  <c r="B24" i="2" s="1"/>
  <c r="A47" i="2"/>
  <c r="B47" i="2" s="1"/>
  <c r="A2569" i="2"/>
  <c r="B2569" i="2" s="1"/>
  <c r="A25" i="2"/>
  <c r="B25" i="2" s="1"/>
  <c r="A48" i="2"/>
  <c r="B48" i="2" s="1"/>
  <c r="A2570" i="2"/>
  <c r="A2749" i="2"/>
  <c r="A26" i="2"/>
  <c r="B26" i="2" s="1"/>
  <c r="A2468" i="2"/>
  <c r="B2468" i="2" s="1"/>
  <c r="A2750" i="2"/>
  <c r="B2750" i="2" s="1"/>
  <c r="A27" i="2"/>
  <c r="B27" i="2" s="1"/>
  <c r="A2469" i="2"/>
  <c r="B2469" i="2" s="1"/>
  <c r="A2426" i="2"/>
  <c r="B2426" i="2" s="1"/>
  <c r="A2470" i="2"/>
  <c r="B2470" i="2" s="1"/>
  <c r="A2427" i="2"/>
  <c r="B2427" i="2" s="1"/>
  <c r="A2471" i="2"/>
  <c r="B2471" i="2" s="1"/>
  <c r="A2428" i="2"/>
  <c r="B2428" i="2" s="1"/>
  <c r="A2472" i="2"/>
  <c r="B2472" i="2" s="1"/>
  <c r="A2429" i="2"/>
  <c r="B2429" i="2" s="1"/>
  <c r="A2473" i="2"/>
  <c r="B2473" i="2" s="1"/>
  <c r="A1492" i="2"/>
  <c r="B1492" i="2" s="1"/>
  <c r="A2430" i="2"/>
  <c r="A2474" i="2"/>
  <c r="A1493" i="2"/>
  <c r="B1493" i="2" s="1"/>
  <c r="A2431" i="2"/>
  <c r="B2431" i="2" s="1"/>
  <c r="A2475" i="2"/>
  <c r="B2475" i="2" s="1"/>
  <c r="A1494" i="2"/>
  <c r="B1494" i="2" s="1"/>
  <c r="A2432" i="2"/>
  <c r="B2432" i="2" s="1"/>
  <c r="A2476" i="2"/>
  <c r="B2476" i="2" s="1"/>
  <c r="A1495" i="2"/>
  <c r="B1495" i="2" s="1"/>
  <c r="A2433" i="2"/>
  <c r="B2433" i="2" s="1"/>
  <c r="A2477" i="2"/>
  <c r="B2477" i="2" s="1"/>
  <c r="A1496" i="2"/>
  <c r="B1496" i="2" s="1"/>
  <c r="A2434" i="2"/>
  <c r="B2434" i="2" s="1"/>
  <c r="A2551" i="2"/>
  <c r="B2551" i="2" s="1"/>
  <c r="A2435" i="2"/>
  <c r="B2435" i="2" s="1"/>
  <c r="A2552" i="2"/>
  <c r="B2552" i="2" s="1"/>
  <c r="A2436" i="2"/>
  <c r="A2553" i="2"/>
  <c r="A2437" i="2"/>
  <c r="B2437" i="2" s="1"/>
  <c r="A2554" i="2"/>
  <c r="B2554" i="2" s="1"/>
  <c r="A1753" i="2"/>
  <c r="B1753" i="2" s="1"/>
  <c r="A2555" i="2"/>
  <c r="B2555" i="2" s="1"/>
  <c r="A1754" i="2"/>
  <c r="B1754" i="2" s="1"/>
  <c r="A2201" i="2"/>
  <c r="B2201" i="2" s="1"/>
  <c r="A1755" i="2"/>
  <c r="B1755" i="2" s="1"/>
  <c r="A2202" i="2"/>
  <c r="B2202" i="2" s="1"/>
  <c r="A1756" i="2"/>
  <c r="B1756" i="2" s="1"/>
  <c r="A2203" i="2"/>
  <c r="B2203" i="2" s="1"/>
  <c r="A1757" i="2"/>
  <c r="B1757" i="2" s="1"/>
  <c r="A2204" i="2"/>
  <c r="B2204" i="2" s="1"/>
  <c r="A1758" i="2"/>
  <c r="B1758" i="2" s="1"/>
  <c r="A2205" i="2"/>
  <c r="B2205" i="2" s="1"/>
  <c r="A1759" i="2"/>
  <c r="A2206" i="2"/>
  <c r="A1760" i="2"/>
  <c r="B1760" i="2" s="1"/>
  <c r="A2207" i="2"/>
  <c r="B2207" i="2" s="1"/>
  <c r="A1761" i="2"/>
  <c r="B1761" i="2" s="1"/>
  <c r="A2208" i="2"/>
  <c r="B2208" i="2" s="1"/>
  <c r="A1762" i="2"/>
  <c r="B1762" i="2" s="1"/>
  <c r="A1785" i="2"/>
  <c r="B1785" i="2" s="1"/>
  <c r="A1763" i="2"/>
  <c r="B1763" i="2" s="1"/>
  <c r="A1786" i="2"/>
  <c r="B1786" i="2" s="1"/>
  <c r="A1764" i="2"/>
  <c r="B1764" i="2" s="1"/>
  <c r="A1787" i="2"/>
  <c r="B1787" i="2" s="1"/>
  <c r="A1788" i="2"/>
  <c r="B1788" i="2" s="1"/>
  <c r="A1789" i="2"/>
  <c r="B1789" i="2" s="1"/>
  <c r="A1790" i="2"/>
  <c r="B1790" i="2" s="1"/>
  <c r="A1791" i="2"/>
  <c r="B1791" i="2" s="1"/>
  <c r="A2547" i="2"/>
  <c r="A2560" i="2"/>
  <c r="A2548" i="2"/>
  <c r="B2548" i="2" s="1"/>
  <c r="A2561" i="2"/>
  <c r="B2561" i="2" s="1"/>
  <c r="A2549" i="2"/>
  <c r="B2549" i="2" s="1"/>
  <c r="A2550" i="2"/>
  <c r="B2550" i="2" s="1"/>
  <c r="A2836" i="2"/>
  <c r="B2836" i="2" s="1"/>
  <c r="A2837" i="2"/>
  <c r="B2837" i="2" s="1"/>
  <c r="A2676" i="2"/>
  <c r="B2676" i="2" s="1"/>
  <c r="A2838" i="2"/>
  <c r="B2838" i="2" s="1"/>
  <c r="A2839" i="2"/>
  <c r="B2839" i="2" s="1"/>
  <c r="A2840" i="2"/>
  <c r="B2840" i="2" s="1"/>
  <c r="A2677" i="2"/>
  <c r="B2677" i="2" s="1"/>
  <c r="A2678" i="2"/>
  <c r="B2678" i="2" s="1"/>
  <c r="A2679" i="2"/>
  <c r="B2679" i="2" s="1"/>
  <c r="A2680" i="2"/>
  <c r="B2680" i="2" s="1"/>
  <c r="A2681" i="2"/>
  <c r="A2352" i="2"/>
  <c r="A2682" i="2"/>
  <c r="B2682" i="2" s="1"/>
  <c r="A2353" i="2"/>
  <c r="B2353" i="2" s="1"/>
  <c r="A2683" i="2"/>
  <c r="B2683" i="2" s="1"/>
  <c r="A2354" i="2"/>
  <c r="B2354" i="2" s="1"/>
  <c r="A2684" i="2"/>
  <c r="B2684" i="2" s="1"/>
  <c r="A2355" i="2"/>
  <c r="B2355" i="2" s="1"/>
  <c r="A2443" i="2"/>
  <c r="B2443" i="2" s="1"/>
  <c r="A2356" i="2"/>
  <c r="B2356" i="2" s="1"/>
  <c r="A2444" i="2"/>
  <c r="B2444" i="2" s="1"/>
  <c r="A2357" i="2"/>
  <c r="B2357" i="2" s="1"/>
  <c r="A2445" i="2"/>
  <c r="B2445" i="2" s="1"/>
  <c r="A2358" i="2"/>
  <c r="B2358" i="2" s="1"/>
  <c r="A2446" i="2"/>
  <c r="B2446" i="2" s="1"/>
  <c r="A2359" i="2"/>
  <c r="B2359" i="2" s="1"/>
  <c r="A2447" i="2"/>
  <c r="A2360" i="2"/>
  <c r="A2448" i="2"/>
  <c r="B2448" i="2" s="1"/>
  <c r="A2361" i="2"/>
  <c r="B2361" i="2" s="1"/>
  <c r="A1726" i="2"/>
  <c r="B1726" i="2" s="1"/>
  <c r="A2362" i="2"/>
  <c r="B2362" i="2" s="1"/>
  <c r="A1727" i="2"/>
  <c r="B1727" i="2" s="1"/>
  <c r="A2363" i="2"/>
  <c r="B2363" i="2" s="1"/>
  <c r="A1728" i="2"/>
  <c r="B1728" i="2" s="1"/>
  <c r="A2364" i="2"/>
  <c r="B2364" i="2" s="1"/>
  <c r="A2823" i="2"/>
  <c r="B2823" i="2" s="1"/>
  <c r="A2460" i="2"/>
  <c r="B2460" i="2" s="1"/>
  <c r="A2824" i="2"/>
  <c r="B2824" i="2" s="1"/>
  <c r="A2461" i="2"/>
  <c r="B2461" i="2" s="1"/>
  <c r="A2825" i="2"/>
  <c r="B2825" i="2" s="1"/>
  <c r="A2462" i="2"/>
  <c r="B2462" i="2" s="1"/>
  <c r="A2826" i="2"/>
  <c r="A20" i="2"/>
  <c r="B20" i="2" s="1"/>
  <c r="A2463" i="2"/>
  <c r="B2463" i="2" s="1"/>
  <c r="A21" i="2"/>
  <c r="B21" i="2" s="1"/>
  <c r="A2464" i="2"/>
  <c r="B2464" i="2" s="1"/>
  <c r="A22" i="2"/>
  <c r="B22" i="2" s="1"/>
  <c r="A2465" i="2"/>
  <c r="B2465" i="2" s="1"/>
  <c r="A23" i="2"/>
  <c r="B23" i="2" s="1"/>
  <c r="A2466" i="2"/>
  <c r="A2467" i="2"/>
  <c r="A2841" i="2"/>
  <c r="A103" i="2"/>
  <c r="B103" i="2" s="1"/>
  <c r="A2842" i="2"/>
  <c r="B2842" i="2" s="1"/>
  <c r="A104" i="2"/>
  <c r="B104" i="2" s="1"/>
  <c r="A2843" i="2"/>
  <c r="B2843" i="2" s="1"/>
  <c r="A105" i="2"/>
  <c r="B105" i="2" s="1"/>
  <c r="A2844" i="2"/>
  <c r="B2844" i="2" s="1"/>
  <c r="A106" i="2"/>
  <c r="B106" i="2" s="1"/>
  <c r="A2845" i="2"/>
  <c r="A107" i="2"/>
  <c r="B107" i="2" s="1"/>
  <c r="A108" i="2"/>
  <c r="A109" i="2"/>
  <c r="A110" i="2"/>
  <c r="B110" i="2" s="1"/>
  <c r="A111" i="2"/>
  <c r="B111" i="2" s="1"/>
  <c r="A112" i="2"/>
  <c r="B112" i="2" s="1"/>
  <c r="A2743" i="2"/>
  <c r="B2743" i="2" s="1"/>
  <c r="A2744" i="2"/>
  <c r="B2744" i="2" s="1"/>
  <c r="A2745" i="2"/>
  <c r="B2745" i="2" s="1"/>
  <c r="A2746" i="2"/>
  <c r="B2746" i="2" s="1"/>
  <c r="A2747" i="2"/>
  <c r="B2747" i="2" s="1"/>
  <c r="A2748" i="2"/>
  <c r="B2748" i="2" s="1"/>
  <c r="A49" i="2"/>
  <c r="B49" i="2" s="1"/>
  <c r="A55" i="2"/>
  <c r="A2191" i="2"/>
  <c r="B2191" i="2" s="1"/>
  <c r="A50" i="2"/>
  <c r="B50" i="2" s="1"/>
  <c r="A56" i="2"/>
  <c r="B56" i="2" s="1"/>
  <c r="A2192" i="2"/>
  <c r="B2192" i="2" s="1"/>
  <c r="A51" i="2"/>
  <c r="B51" i="2" s="1"/>
  <c r="A57" i="2"/>
  <c r="B57" i="2" s="1"/>
  <c r="A2193" i="2"/>
  <c r="A52" i="2"/>
  <c r="A58" i="2"/>
  <c r="B58" i="2" s="1"/>
  <c r="A2194" i="2"/>
  <c r="B2194" i="2" s="1"/>
  <c r="A53" i="2"/>
  <c r="B53" i="2" s="1"/>
  <c r="A59" i="2"/>
  <c r="B59" i="2" s="1"/>
  <c r="A2195" i="2"/>
  <c r="B2195" i="2" s="1"/>
  <c r="A54" i="2"/>
  <c r="B54" i="2" s="1"/>
  <c r="A2196" i="2"/>
  <c r="A2197" i="2"/>
  <c r="A2482" i="2"/>
  <c r="B2482" i="2" s="1"/>
  <c r="A2198" i="2"/>
  <c r="B2198" i="2" s="1"/>
  <c r="A2483" i="2"/>
  <c r="B2483" i="2" s="1"/>
  <c r="A2199" i="2"/>
  <c r="B2199" i="2" s="1"/>
  <c r="A2484" i="2"/>
  <c r="B2484" i="2" s="1"/>
  <c r="A2200" i="2"/>
  <c r="B2200" i="2" s="1"/>
  <c r="A2485" i="2"/>
  <c r="A2438" i="2"/>
  <c r="A2486" i="2"/>
  <c r="B2486" i="2" s="1"/>
  <c r="A2439" i="2"/>
  <c r="B2439" i="2" s="1"/>
  <c r="A2487" i="2"/>
  <c r="B2487" i="2" s="1"/>
  <c r="A2440" i="2"/>
  <c r="B2440" i="2" s="1"/>
  <c r="A2488" i="2"/>
  <c r="B2488" i="2" s="1"/>
  <c r="A2441" i="2"/>
  <c r="B2441" i="2" s="1"/>
  <c r="A2489" i="2"/>
  <c r="A2442" i="2"/>
  <c r="A2490" i="2"/>
  <c r="B2490" i="2" s="1"/>
  <c r="A1736" i="2"/>
  <c r="B1736" i="2" s="1"/>
  <c r="A2491" i="2"/>
  <c r="B2491" i="2" s="1"/>
  <c r="A1737" i="2"/>
  <c r="B1737" i="2" s="1"/>
  <c r="A2492" i="2"/>
  <c r="B2492" i="2" s="1"/>
  <c r="A2149" i="2"/>
  <c r="B2149" i="2" s="1"/>
  <c r="A2150" i="2"/>
  <c r="A1738" i="2"/>
  <c r="A2151" i="2"/>
  <c r="B2151" i="2" s="1"/>
  <c r="A1739" i="2"/>
  <c r="B1739" i="2" s="1"/>
  <c r="A2152" i="2"/>
  <c r="B2152" i="2" s="1"/>
  <c r="A1740" i="2"/>
  <c r="B1740" i="2" s="1"/>
  <c r="A2153" i="2"/>
  <c r="B2153" i="2" s="1"/>
  <c r="A2154" i="2"/>
  <c r="B2154" i="2" s="1"/>
  <c r="A2155" i="2"/>
  <c r="A2156" i="2"/>
  <c r="A2157" i="2"/>
  <c r="B2157" i="2" s="1"/>
  <c r="A2158" i="2"/>
  <c r="B2158" i="2" s="1"/>
  <c r="A2159" i="2"/>
  <c r="B2159" i="2" s="1"/>
  <c r="A2160" i="2"/>
  <c r="B2160" i="2" s="1"/>
  <c r="A2161" i="2"/>
  <c r="B2161" i="2" s="1"/>
  <c r="A2162" i="2"/>
  <c r="B2162" i="2" s="1"/>
  <c r="A2163" i="2"/>
  <c r="A2164" i="2"/>
  <c r="A2165" i="2"/>
  <c r="B2165" i="2" s="1"/>
  <c r="A2166" i="2"/>
  <c r="B2166" i="2" s="1"/>
  <c r="A2167" i="2"/>
  <c r="B2167" i="2" s="1"/>
  <c r="A2168" i="2"/>
  <c r="B2168" i="2" s="1"/>
  <c r="A2169" i="2"/>
  <c r="B2169" i="2" s="1"/>
  <c r="A2170" i="2"/>
  <c r="B2170" i="2" s="1"/>
  <c r="A2171" i="2"/>
  <c r="A2172" i="2"/>
  <c r="A2173" i="2"/>
  <c r="B2173" i="2" s="1"/>
  <c r="A2174" i="2"/>
  <c r="B2174" i="2" s="1"/>
  <c r="A2175" i="2"/>
  <c r="B2175" i="2" s="1"/>
  <c r="A2176" i="2"/>
  <c r="B2176" i="2" s="1"/>
  <c r="A37" i="2"/>
  <c r="B37" i="2" s="1"/>
  <c r="A38" i="2"/>
  <c r="B38" i="2" s="1"/>
  <c r="A39" i="2"/>
  <c r="A40" i="2"/>
  <c r="A41" i="2"/>
  <c r="B41" i="2" s="1"/>
  <c r="A42" i="2"/>
  <c r="B42" i="2" s="1"/>
  <c r="A43" i="2"/>
  <c r="B43" i="2" s="1"/>
  <c r="A44" i="2"/>
  <c r="B44" i="2" s="1"/>
  <c r="A45" i="2"/>
  <c r="B45" i="2" s="1"/>
  <c r="A46" i="2"/>
  <c r="B46" i="2" s="1"/>
  <c r="A2449" i="2"/>
  <c r="A2738" i="2"/>
  <c r="A2450" i="2"/>
  <c r="B2450" i="2" s="1"/>
  <c r="A2739" i="2"/>
  <c r="B2739" i="2" s="1"/>
  <c r="A2451" i="2"/>
  <c r="B2451" i="2" s="1"/>
  <c r="A2740" i="2"/>
  <c r="B2740" i="2" s="1"/>
  <c r="A35" i="2"/>
  <c r="B35" i="2" s="1"/>
  <c r="A2452" i="2"/>
  <c r="B2452" i="2" s="1"/>
  <c r="A36" i="2"/>
  <c r="A2741" i="2"/>
  <c r="A2742" i="2"/>
  <c r="B2742" i="2" s="1"/>
  <c r="A1792" i="2"/>
  <c r="B1792" i="2" s="1"/>
  <c r="A1793" i="2"/>
  <c r="B1793" i="2" s="1"/>
  <c r="A2558" i="2"/>
  <c r="B2558" i="2" s="1"/>
  <c r="A2559" i="2"/>
  <c r="B2559" i="2" s="1"/>
  <c r="A2556" i="2"/>
  <c r="B2556" i="2" s="1"/>
  <c r="A2557" i="2"/>
  <c r="A1487" i="2"/>
  <c r="A1488" i="2"/>
  <c r="B1488" i="2" s="1"/>
  <c r="A1489" i="2"/>
  <c r="B1489" i="2" s="1"/>
  <c r="A1490" i="2"/>
  <c r="B1490" i="2" s="1"/>
  <c r="A1491" i="2"/>
  <c r="B1491" i="2" s="1"/>
  <c r="A117" i="2"/>
  <c r="B117" i="2" s="1"/>
  <c r="A118" i="2"/>
  <c r="B118" i="2" s="1"/>
  <c r="A119" i="2"/>
  <c r="A120" i="2"/>
  <c r="A1464" i="2"/>
  <c r="B1464" i="2" s="1"/>
  <c r="A1465" i="2"/>
  <c r="B1465" i="2" s="1"/>
  <c r="A1466" i="2"/>
  <c r="B1466" i="2" s="1"/>
  <c r="A1765" i="2"/>
  <c r="B1765" i="2" s="1"/>
  <c r="A1766" i="2"/>
  <c r="B1766" i="2" s="1"/>
  <c r="A1782" i="2"/>
  <c r="B1782" i="2" s="1"/>
  <c r="A1783" i="2"/>
  <c r="A1784" i="2"/>
  <c r="A1803" i="2"/>
  <c r="B1803" i="2" s="1"/>
  <c r="A1804" i="2"/>
  <c r="B1804" i="2" s="1"/>
  <c r="A1805" i="2"/>
  <c r="B1805" i="2" s="1"/>
  <c r="A1767" i="2"/>
  <c r="B1767" i="2" s="1"/>
  <c r="A1768" i="2"/>
  <c r="B1768" i="2" s="1"/>
  <c r="A1769" i="2"/>
  <c r="B1769" i="2" s="1"/>
  <c r="A1770" i="2"/>
  <c r="A1771" i="2"/>
  <c r="A2478" i="2"/>
  <c r="B2478" i="2" s="1"/>
  <c r="A2479" i="2"/>
  <c r="B2479" i="2" s="1"/>
  <c r="A2480" i="2"/>
  <c r="B2480" i="2" s="1"/>
  <c r="A2481" i="2"/>
  <c r="B2481" i="2" s="1"/>
  <c r="A1833" i="2"/>
  <c r="B1833" i="2" s="1"/>
  <c r="A1834" i="2"/>
  <c r="B1834" i="2" s="1"/>
  <c r="A1835" i="2"/>
  <c r="A1859" i="2"/>
  <c r="A1860" i="2"/>
  <c r="B1860" i="2" s="1"/>
  <c r="A1861" i="2"/>
  <c r="B1861" i="2" s="1"/>
  <c r="A2571" i="2"/>
  <c r="B2571" i="2" s="1"/>
  <c r="A2572" i="2"/>
  <c r="B2572" i="2" s="1"/>
  <c r="A2573" i="2"/>
  <c r="B2573" i="2" s="1"/>
  <c r="A2574" i="2"/>
  <c r="B2574" i="2" s="1"/>
  <c r="A2575" i="2"/>
  <c r="A1456" i="2"/>
  <c r="A3106" i="2"/>
  <c r="B3106" i="2" s="1"/>
  <c r="A1457" i="2"/>
  <c r="B1457" i="2" s="1"/>
  <c r="A3014" i="2"/>
  <c r="B3014" i="2" s="1"/>
  <c r="A2799" i="2"/>
  <c r="B2799" i="2" s="1"/>
  <c r="E2714" i="5" l="1" a="1"/>
  <c r="E2714" i="5" s="1"/>
  <c r="D2714" i="4" a="1"/>
  <c r="D2714" i="4" s="1"/>
  <c r="E2669" i="5" a="1"/>
  <c r="E2669" i="5" s="1"/>
  <c r="D2669" i="4" a="1"/>
  <c r="D2669" i="4" s="1"/>
  <c r="E2842" i="5" a="1"/>
  <c r="E2842" i="5" s="1"/>
  <c r="D2842" i="4" a="1"/>
  <c r="D2842" i="4" s="1"/>
  <c r="E2308" i="5" a="1"/>
  <c r="E2308" i="5" s="1"/>
  <c r="D2308" i="4" a="1"/>
  <c r="D2308" i="4" s="1"/>
  <c r="E2353" i="5" a="1"/>
  <c r="E2353" i="5" s="1"/>
  <c r="D2353" i="4" a="1"/>
  <c r="D2353" i="4" s="1"/>
  <c r="E29" i="5" a="1"/>
  <c r="E29" i="5" s="1"/>
  <c r="D29" i="4" a="1"/>
  <c r="D29" i="4" s="1"/>
  <c r="E2" i="5" a="1"/>
  <c r="E2" i="5" s="1"/>
  <c r="D2" i="4" a="1"/>
  <c r="D2" i="4" s="1"/>
  <c r="E9" i="5" a="1"/>
  <c r="E9" i="5" s="1"/>
  <c r="D9" i="4" a="1"/>
  <c r="D9" i="4" s="1"/>
  <c r="E2765" i="5" a="1"/>
  <c r="E2765" i="5" s="1"/>
  <c r="D2765" i="4" a="1"/>
  <c r="D2765" i="4" s="1"/>
  <c r="E22" i="5" a="1"/>
  <c r="E22" i="5" s="1"/>
  <c r="D22" i="4" a="1"/>
  <c r="D22" i="4" s="1"/>
  <c r="E2302" i="5" a="1"/>
  <c r="E2302" i="5" s="1"/>
  <c r="D2302" i="4" a="1"/>
  <c r="D2302" i="4" s="1"/>
  <c r="E28" i="5" a="1"/>
  <c r="E28" i="5" s="1"/>
  <c r="D28" i="4" a="1"/>
  <c r="D28" i="4" s="1"/>
  <c r="E2149" i="5" a="1"/>
  <c r="E2149" i="5" s="1"/>
  <c r="D2149" i="4" a="1"/>
  <c r="D2149" i="4" s="1"/>
  <c r="E2180" i="5" a="1"/>
  <c r="E2180" i="5" s="1"/>
  <c r="D2180" i="4" a="1"/>
  <c r="D2180" i="4" s="1"/>
  <c r="D3113" i="4" a="1"/>
  <c r="D3113" i="4" s="1"/>
  <c r="D2872" i="4" a="1"/>
  <c r="D2872" i="4" s="1"/>
  <c r="D2823" i="4" a="1"/>
  <c r="D2823" i="4" s="1"/>
  <c r="D2810" i="4" a="1"/>
  <c r="D2810" i="4" s="1"/>
  <c r="D2797" i="4" a="1"/>
  <c r="D2797" i="4" s="1"/>
  <c r="E2688" i="5" a="1"/>
  <c r="E2688" i="5" s="1"/>
  <c r="D2688" i="4" a="1"/>
  <c r="D2688" i="4" s="1"/>
  <c r="E26" i="5" a="1"/>
  <c r="E26" i="5" s="1"/>
  <c r="D26" i="4" a="1"/>
  <c r="D26" i="4" s="1"/>
  <c r="E2829" i="5" a="1"/>
  <c r="E2829" i="5" s="1"/>
  <c r="D2829" i="4" a="1"/>
  <c r="D2829" i="4" s="1"/>
  <c r="E4" i="5" a="1"/>
  <c r="E4" i="5" s="1"/>
  <c r="D4" i="4" a="1"/>
  <c r="D4" i="4" s="1"/>
  <c r="E11" i="5" a="1"/>
  <c r="E11" i="5" s="1"/>
  <c r="D11" i="4" a="1"/>
  <c r="D11" i="4" s="1"/>
  <c r="E2701" i="5" a="1"/>
  <c r="E2701" i="5" s="1"/>
  <c r="D2701" i="4" a="1"/>
  <c r="D2701" i="4" s="1"/>
  <c r="E2052" i="5" a="1"/>
  <c r="E2052" i="5" s="1"/>
  <c r="D2052" i="4" a="1"/>
  <c r="D2052" i="4" s="1"/>
  <c r="E1641" i="5" a="1"/>
  <c r="E1641" i="5" s="1"/>
  <c r="D1641" i="4" a="1"/>
  <c r="D1641" i="4" s="1"/>
  <c r="E2609" i="5" a="1"/>
  <c r="E2609" i="5" s="1"/>
  <c r="D2609" i="4" a="1"/>
  <c r="D2609" i="4" s="1"/>
  <c r="E2283" i="5" a="1"/>
  <c r="E2283" i="5" s="1"/>
  <c r="D2283" i="4" a="1"/>
  <c r="D2283" i="4" s="1"/>
  <c r="E33" i="5" a="1"/>
  <c r="E33" i="5" s="1"/>
  <c r="D33" i="4" a="1"/>
  <c r="D33" i="4" s="1"/>
  <c r="E20" i="5" a="1"/>
  <c r="E20" i="5" s="1"/>
  <c r="D20" i="4" a="1"/>
  <c r="D20" i="4" s="1"/>
  <c r="E25" i="5" a="1"/>
  <c r="E25" i="5" s="1"/>
  <c r="D25" i="4" a="1"/>
  <c r="D25" i="4" s="1"/>
  <c r="E1049" i="5" a="1"/>
  <c r="E1049" i="5" s="1"/>
  <c r="D1049" i="4" a="1"/>
  <c r="D1049" i="4" s="1"/>
  <c r="E2848" i="5" a="1"/>
  <c r="E2848" i="5" s="1"/>
  <c r="D2848" i="4" a="1"/>
  <c r="D2848" i="4" s="1"/>
  <c r="E2505" i="5" a="1"/>
  <c r="E2505" i="5" s="1"/>
  <c r="D2505" i="4" a="1"/>
  <c r="D2505" i="4" s="1"/>
  <c r="E36" i="5" a="1"/>
  <c r="E36" i="5" s="1"/>
  <c r="D36" i="4" a="1"/>
  <c r="D36" i="4" s="1"/>
  <c r="E5" i="5" a="1"/>
  <c r="E5" i="5" s="1"/>
  <c r="D5" i="4" a="1"/>
  <c r="D5" i="4" s="1"/>
  <c r="D3093" i="4" a="1"/>
  <c r="D3093" i="4" s="1"/>
  <c r="D3061" i="4" a="1"/>
  <c r="D3061" i="4" s="1"/>
  <c r="D2860" i="4" a="1"/>
  <c r="D2860" i="4" s="1"/>
  <c r="D2746" i="4" a="1"/>
  <c r="D2746" i="4" s="1"/>
  <c r="D2522" i="4" a="1"/>
  <c r="D2522" i="4" s="1"/>
  <c r="D2277" i="4" a="1"/>
  <c r="D2277" i="4" s="1"/>
  <c r="E2574" i="5" a="1"/>
  <c r="E2574" i="5" s="1"/>
  <c r="D2574" i="4" a="1"/>
  <c r="D2574" i="4" s="1"/>
  <c r="E2752" i="5" a="1"/>
  <c r="E2752" i="5" s="1"/>
  <c r="D2752" i="4" a="1"/>
  <c r="D2752" i="4" s="1"/>
  <c r="E10" i="5" a="1"/>
  <c r="E10" i="5" s="1"/>
  <c r="D10" i="4" a="1"/>
  <c r="D10" i="4" s="1"/>
  <c r="E2481" i="5" a="1"/>
  <c r="E2481" i="5" s="1"/>
  <c r="D2481" i="4" a="1"/>
  <c r="D2481" i="4" s="1"/>
  <c r="E12" i="5" a="1"/>
  <c r="E12" i="5" s="1"/>
  <c r="D12" i="4" a="1"/>
  <c r="D12" i="4" s="1"/>
  <c r="E1513" i="5" a="1"/>
  <c r="E1513" i="5" s="1"/>
  <c r="D1513" i="4" a="1"/>
  <c r="D1513" i="4" s="1"/>
  <c r="E2545" i="5" a="1"/>
  <c r="E2545" i="5" s="1"/>
  <c r="D2545" i="4" a="1"/>
  <c r="D2545" i="4" s="1"/>
  <c r="E3" i="5" a="1"/>
  <c r="E3" i="5" s="1"/>
  <c r="D3" i="4" a="1"/>
  <c r="D3" i="4" s="1"/>
  <c r="E2816" i="5" a="1"/>
  <c r="E2816" i="5" s="1"/>
  <c r="D2816" i="4" a="1"/>
  <c r="D2816" i="4" s="1"/>
  <c r="E2626" i="5" a="1"/>
  <c r="E2626" i="5" s="1"/>
  <c r="D2626" i="4" a="1"/>
  <c r="D2626" i="4" s="1"/>
  <c r="E2059" i="5" a="1"/>
  <c r="E2059" i="5" s="1"/>
  <c r="D2059" i="4" a="1"/>
  <c r="D2059" i="4" s="1"/>
  <c r="E18" i="5" a="1"/>
  <c r="E18" i="5" s="1"/>
  <c r="D18" i="4" a="1"/>
  <c r="D18" i="4" s="1"/>
  <c r="E2429" i="5" a="1"/>
  <c r="E2429" i="5" s="1"/>
  <c r="D2429" i="4" a="1"/>
  <c r="D2429" i="4" s="1"/>
  <c r="E2551" i="5" a="1"/>
  <c r="E2551" i="5" s="1"/>
  <c r="D2551" i="4" a="1"/>
  <c r="D2551" i="4" s="1"/>
  <c r="E24" i="5" a="1"/>
  <c r="E24" i="5" s="1"/>
  <c r="D24" i="4" a="1"/>
  <c r="D24" i="4" s="1"/>
  <c r="E17" i="5" a="1"/>
  <c r="E17" i="5" s="1"/>
  <c r="D17" i="4" a="1"/>
  <c r="D17" i="4" s="1"/>
  <c r="E2116" i="5" a="1"/>
  <c r="E2116" i="5" s="1"/>
  <c r="D2116" i="4" a="1"/>
  <c r="D2116" i="4" s="1"/>
  <c r="E2682" i="5" a="1"/>
  <c r="E2682" i="5" s="1"/>
  <c r="D2682" i="4" a="1"/>
  <c r="D2682" i="4" s="1"/>
  <c r="D3111" i="4" a="1"/>
  <c r="D3111" i="4" s="1"/>
  <c r="D3079" i="4" a="1"/>
  <c r="D3079" i="4" s="1"/>
  <c r="D3047" i="4" a="1"/>
  <c r="D3047" i="4" s="1"/>
  <c r="D3041" i="4" a="1"/>
  <c r="D3041" i="4" s="1"/>
  <c r="D2791" i="4" a="1"/>
  <c r="D2791" i="4" s="1"/>
  <c r="D2615" i="4" a="1"/>
  <c r="D2615" i="4" s="1"/>
  <c r="D2592" i="4" a="1"/>
  <c r="D2592" i="4" s="1"/>
  <c r="E23" i="5" a="1"/>
  <c r="E23" i="5" s="1"/>
  <c r="D23" i="4" a="1"/>
  <c r="D23" i="4" s="1"/>
  <c r="E2244" i="5" a="1"/>
  <c r="E2244" i="5" s="1"/>
  <c r="D2244" i="4" a="1"/>
  <c r="D2244" i="4" s="1"/>
  <c r="E2733" i="5" a="1"/>
  <c r="E2733" i="5" s="1"/>
  <c r="D2733" i="4" a="1"/>
  <c r="D2733" i="4" s="1"/>
  <c r="E2085" i="5" a="1"/>
  <c r="E2085" i="5" s="1"/>
  <c r="D2085" i="4" a="1"/>
  <c r="D2085" i="4" s="1"/>
  <c r="E15" i="5" a="1"/>
  <c r="E15" i="5" s="1"/>
  <c r="D15" i="4" a="1"/>
  <c r="D15" i="4" s="1"/>
  <c r="E8" i="5" a="1"/>
  <c r="E8" i="5" s="1"/>
  <c r="D8" i="4" a="1"/>
  <c r="D8" i="4" s="1"/>
  <c r="E1449" i="5" a="1"/>
  <c r="E1449" i="5" s="1"/>
  <c r="D1449" i="4" a="1"/>
  <c r="D1449" i="4" s="1"/>
  <c r="E27" i="5" a="1"/>
  <c r="E27" i="5" s="1"/>
  <c r="D27" i="4" a="1"/>
  <c r="D27" i="4" s="1"/>
  <c r="E2663" i="5" a="1"/>
  <c r="E2663" i="5" s="1"/>
  <c r="D2663" i="4" a="1"/>
  <c r="D2663" i="4" s="1"/>
  <c r="E2289" i="5" a="1"/>
  <c r="E2289" i="5" s="1"/>
  <c r="D2289" i="4" a="1"/>
  <c r="D2289" i="4" s="1"/>
  <c r="E2020" i="5" a="1"/>
  <c r="E2020" i="5" s="1"/>
  <c r="D2020" i="4" a="1"/>
  <c r="D2020" i="4" s="1"/>
  <c r="D3091" i="4" a="1"/>
  <c r="D3091" i="4" s="1"/>
  <c r="D3059" i="4" a="1"/>
  <c r="D3059" i="4" s="1"/>
  <c r="D2879" i="4" a="1"/>
  <c r="D2879" i="4" s="1"/>
  <c r="D2778" i="4" a="1"/>
  <c r="D2778" i="4" s="1"/>
  <c r="D2469" i="4" a="1"/>
  <c r="D2469" i="4" s="1"/>
  <c r="E14" i="5" a="1"/>
  <c r="E14" i="5" s="1"/>
  <c r="D14" i="4" a="1"/>
  <c r="D14" i="4" s="1"/>
  <c r="E1385" i="5" a="1"/>
  <c r="E1385" i="5" s="1"/>
  <c r="D1385" i="4" a="1"/>
  <c r="D1385" i="4" s="1"/>
  <c r="E30" i="5" a="1"/>
  <c r="E30" i="5" s="1"/>
  <c r="D30" i="4" a="1"/>
  <c r="D30" i="4" s="1"/>
  <c r="E1193" i="5" a="1"/>
  <c r="E1193" i="5" s="1"/>
  <c r="D1193" i="4" a="1"/>
  <c r="D1193" i="4" s="1"/>
  <c r="E1257" i="5" a="1"/>
  <c r="E1257" i="5" s="1"/>
  <c r="D1257" i="4" a="1"/>
  <c r="D1257" i="4" s="1"/>
  <c r="E2643" i="5" a="1"/>
  <c r="E2643" i="5" s="1"/>
  <c r="D2643" i="4" a="1"/>
  <c r="D2643" i="4" s="1"/>
  <c r="E32" i="5" a="1"/>
  <c r="E32" i="5" s="1"/>
  <c r="D32" i="4" a="1"/>
  <c r="D32" i="4" s="1"/>
  <c r="E19" i="5" a="1"/>
  <c r="E19" i="5" s="1"/>
  <c r="D19" i="4" a="1"/>
  <c r="D19" i="4" s="1"/>
  <c r="E6" i="5" a="1"/>
  <c r="E6" i="5" s="1"/>
  <c r="D6" i="4" a="1"/>
  <c r="D6" i="4" s="1"/>
  <c r="E31" i="5" a="1"/>
  <c r="E31" i="5" s="1"/>
  <c r="D31" i="4" a="1"/>
  <c r="D31" i="4" s="1"/>
  <c r="E34" i="5" a="1"/>
  <c r="E34" i="5" s="1"/>
  <c r="D34" i="4" a="1"/>
  <c r="D34" i="4" s="1"/>
  <c r="E934" i="5" a="1"/>
  <c r="E934" i="5" s="1"/>
  <c r="D934" i="4" a="1"/>
  <c r="D934" i="4" s="1"/>
  <c r="E2656" i="5" a="1"/>
  <c r="E2656" i="5" s="1"/>
  <c r="D2656" i="4" a="1"/>
  <c r="D2656" i="4" s="1"/>
  <c r="E1321" i="5" a="1"/>
  <c r="E1321" i="5" s="1"/>
  <c r="D1321" i="4" a="1"/>
  <c r="D1321" i="4" s="1"/>
  <c r="E2493" i="5" a="1"/>
  <c r="E2493" i="5" s="1"/>
  <c r="D2493" i="4" a="1"/>
  <c r="D2493" i="4" s="1"/>
  <c r="E1141" i="5" a="1"/>
  <c r="E1141" i="5" s="1"/>
  <c r="D1141" i="4" a="1"/>
  <c r="D1141" i="4" s="1"/>
  <c r="E1009" i="5" a="1"/>
  <c r="E1009" i="5" s="1"/>
  <c r="D1009" i="4" a="1"/>
  <c r="D1009" i="4" s="1"/>
  <c r="D2586" i="4" a="1"/>
  <c r="D2586" i="4" s="1"/>
  <c r="D2562" i="4" a="1"/>
  <c r="D2562" i="4" s="1"/>
  <c r="D2515" i="4" a="1"/>
  <c r="D2515" i="4" s="1"/>
  <c r="D3075" i="4" a="1"/>
  <c r="D3075" i="4" s="1"/>
  <c r="E592" i="5" a="1"/>
  <c r="E592" i="5" s="1"/>
  <c r="D592" i="4" a="1"/>
  <c r="D592" i="4" s="1"/>
  <c r="E2650" i="5" a="1"/>
  <c r="E2650" i="5" s="1"/>
  <c r="D2650" i="4" a="1"/>
  <c r="D2650" i="4" s="1"/>
  <c r="E1928" i="5" a="1"/>
  <c r="E1928" i="5" s="1"/>
  <c r="D1928" i="4" a="1"/>
  <c r="D1928" i="4" s="1"/>
  <c r="E1090" i="5" a="1"/>
  <c r="E1090" i="5" s="1"/>
  <c r="D1090" i="4" a="1"/>
  <c r="D1090" i="4" s="1"/>
  <c r="E1705" i="5" a="1"/>
  <c r="E1705" i="5" s="1"/>
  <c r="D1705" i="4" a="1"/>
  <c r="D1705" i="4" s="1"/>
  <c r="E35" i="5" a="1"/>
  <c r="E35" i="5" s="1"/>
  <c r="D35" i="4" a="1"/>
  <c r="D35" i="4" s="1"/>
  <c r="E16" i="5" a="1"/>
  <c r="E16" i="5" s="1"/>
  <c r="D16" i="4" a="1"/>
  <c r="D16" i="4" s="1"/>
  <c r="E1577" i="5" a="1"/>
  <c r="E1577" i="5" s="1"/>
  <c r="D1577" i="4" a="1"/>
  <c r="D1577" i="4" s="1"/>
  <c r="E7" i="5" a="1"/>
  <c r="E7" i="5" s="1"/>
  <c r="D7" i="4" a="1"/>
  <c r="D7" i="4" s="1"/>
  <c r="D3109" i="4" a="1"/>
  <c r="D3109" i="4" s="1"/>
  <c r="D3077" i="4" a="1"/>
  <c r="D3077" i="4" s="1"/>
  <c r="D3045" i="4" a="1"/>
  <c r="D3045" i="4" s="1"/>
  <c r="D2866" i="4" a="1"/>
  <c r="D2866" i="4" s="1"/>
  <c r="D2854" i="4" a="1"/>
  <c r="D2854" i="4" s="1"/>
  <c r="D2487" i="4" a="1"/>
  <c r="D2487" i="4" s="1"/>
  <c r="D2417" i="4" a="1"/>
  <c r="D2417" i="4" s="1"/>
  <c r="D2393" i="4" a="1"/>
  <c r="D2393" i="4" s="1"/>
  <c r="D2370" i="4" a="1"/>
  <c r="D2370" i="4" s="1"/>
  <c r="D2322" i="4" a="1"/>
  <c r="D2322" i="4" s="1"/>
  <c r="E2638" i="5" a="1"/>
  <c r="E2638" i="5" s="1"/>
  <c r="D2638" i="4" a="1"/>
  <c r="D2638" i="4" s="1"/>
  <c r="E1825" i="5" a="1"/>
  <c r="E1825" i="5" s="1"/>
  <c r="D1825" i="4" a="1"/>
  <c r="D1825" i="4" s="1"/>
  <c r="E21" i="5" a="1"/>
  <c r="E21" i="5" s="1"/>
  <c r="D21" i="4" a="1"/>
  <c r="D21" i="4" s="1"/>
  <c r="E1768" i="5" a="1"/>
  <c r="E1768" i="5" s="1"/>
  <c r="D1768" i="4" a="1"/>
  <c r="D1768" i="4" s="1"/>
  <c r="E2720" i="5" a="1"/>
  <c r="E2720" i="5" s="1"/>
  <c r="D2720" i="4" a="1"/>
  <c r="D2720" i="4" s="1"/>
  <c r="E13" i="5" a="1"/>
  <c r="E13" i="5" s="1"/>
  <c r="D13" i="4" a="1"/>
  <c r="D13" i="4" s="1"/>
  <c r="D3095" i="4" a="1"/>
  <c r="D3095" i="4" s="1"/>
  <c r="D3063" i="4" a="1"/>
  <c r="D3063" i="4" s="1"/>
  <c r="E2397" i="5" a="1"/>
  <c r="E2397" i="5" s="1"/>
  <c r="E1010" i="5" a="1"/>
  <c r="E1010" i="5" s="1"/>
  <c r="E948" i="5" a="1"/>
  <c r="E948" i="5" s="1"/>
  <c r="E388" i="5" a="1"/>
  <c r="E388" i="5" s="1"/>
  <c r="E235" i="5" a="1"/>
  <c r="E235" i="5" s="1"/>
  <c r="E1492" i="5" a="1"/>
  <c r="E1492" i="5" s="1"/>
  <c r="E1371" i="5" a="1"/>
  <c r="E1371" i="5" s="1"/>
  <c r="E1839" i="5" a="1"/>
  <c r="E1839" i="5" s="1"/>
  <c r="E1440" i="5" a="1"/>
  <c r="E1440" i="5" s="1"/>
  <c r="E1252" i="5" a="1"/>
  <c r="E1252" i="5" s="1"/>
  <c r="E1786" i="5" a="1"/>
  <c r="E1786" i="5" s="1"/>
  <c r="E1057" i="5" a="1"/>
  <c r="E1057" i="5" s="1"/>
  <c r="E1860" i="5" a="1"/>
  <c r="E1860" i="5" s="1"/>
  <c r="E1265" i="5" a="1"/>
  <c r="E1265" i="5" s="1"/>
  <c r="E1053" i="5" a="1"/>
  <c r="E1053" i="5" s="1"/>
  <c r="E1551" i="5" a="1"/>
  <c r="E1551" i="5" s="1"/>
  <c r="E2140" i="5" a="1"/>
  <c r="E2140" i="5" s="1"/>
  <c r="E1533" i="5" a="1"/>
  <c r="E1533" i="5" s="1"/>
  <c r="E1233" i="5" a="1"/>
  <c r="E1233" i="5" s="1"/>
  <c r="E1628" i="5" a="1"/>
  <c r="E1628" i="5" s="1"/>
  <c r="E691" i="5" a="1"/>
  <c r="E691" i="5" s="1"/>
  <c r="E938" i="5" a="1"/>
  <c r="E938" i="5" s="1"/>
  <c r="E1362" i="5" a="1"/>
  <c r="E1362" i="5" s="1"/>
  <c r="E1869" i="5" a="1"/>
  <c r="E1869" i="5" s="1"/>
  <c r="E1170" i="5" a="1"/>
  <c r="E1170" i="5" s="1"/>
  <c r="E1368" i="5" a="1"/>
  <c r="E1368" i="5" s="1"/>
  <c r="E800" i="5" a="1"/>
  <c r="E800" i="5" s="1"/>
  <c r="E941" i="5" a="1"/>
  <c r="E941" i="5" s="1"/>
  <c r="E2100" i="5" a="1"/>
  <c r="E2100" i="5" s="1"/>
  <c r="E2477" i="5" a="1"/>
  <c r="E2477" i="5" s="1"/>
  <c r="E1114" i="5" a="1"/>
  <c r="E1114" i="5" s="1"/>
  <c r="E851" i="5" a="1"/>
  <c r="E851" i="5" s="1"/>
  <c r="E2503" i="5" a="1"/>
  <c r="E2503" i="5" s="1"/>
  <c r="E2519" i="5" a="1"/>
  <c r="E2519" i="5" s="1"/>
  <c r="E1261" i="5" a="1"/>
  <c r="E1261" i="5" s="1"/>
  <c r="E1307" i="5" a="1"/>
  <c r="E1307" i="5" s="1"/>
  <c r="E364" i="5" a="1"/>
  <c r="E364" i="5" s="1"/>
  <c r="E664" i="5" a="1"/>
  <c r="E664" i="5" s="1"/>
  <c r="E245" i="5" a="1"/>
  <c r="E245" i="5" s="1"/>
  <c r="E752" i="5" a="1"/>
  <c r="E752" i="5" s="1"/>
  <c r="E1075" i="5" a="1"/>
  <c r="E1075" i="5" s="1"/>
  <c r="E1037" i="5" a="1"/>
  <c r="E1037" i="5" s="1"/>
  <c r="E2485" i="5" a="1"/>
  <c r="E2485" i="5" s="1"/>
  <c r="E1468" i="5" a="1"/>
  <c r="E1468" i="5" s="1"/>
  <c r="E1989" i="5" a="1"/>
  <c r="E1989" i="5" s="1"/>
  <c r="E1563" i="5" a="1"/>
  <c r="E1563" i="5" s="1"/>
  <c r="E1162" i="5" a="1"/>
  <c r="E1162" i="5" s="1"/>
  <c r="E1673" i="5" a="1"/>
  <c r="E1673" i="5" s="1"/>
  <c r="E2532" i="5" a="1"/>
  <c r="E2532" i="5" s="1"/>
  <c r="E1339" i="5" a="1"/>
  <c r="E1339" i="5" s="1"/>
  <c r="E1776" i="5" a="1"/>
  <c r="E1776" i="5" s="1"/>
  <c r="E227" i="5" a="1"/>
  <c r="E227" i="5" s="1"/>
  <c r="E508" i="5" a="1"/>
  <c r="E508" i="5" s="1"/>
  <c r="E1579" i="5" a="1"/>
  <c r="E1579" i="5" s="1"/>
  <c r="E2792" i="5" a="1"/>
  <c r="E2792" i="5" s="1"/>
  <c r="E1429" i="5" a="1"/>
  <c r="E1429" i="5" s="1"/>
  <c r="E539" i="5" a="1"/>
  <c r="E539" i="5" s="1"/>
  <c r="E1621" i="5" a="1"/>
  <c r="E1621" i="5" s="1"/>
  <c r="E2329" i="5" a="1"/>
  <c r="E2329" i="5" s="1"/>
  <c r="E1616" i="5" a="1"/>
  <c r="E1616" i="5" s="1"/>
  <c r="E854" i="5" a="1"/>
  <c r="E854" i="5" s="1"/>
  <c r="E2738" i="5" a="1"/>
  <c r="E2738" i="5" s="1"/>
  <c r="E1109" i="5" a="1"/>
  <c r="E1109" i="5" s="1"/>
  <c r="E1676" i="5" a="1"/>
  <c r="E1676" i="5" s="1"/>
  <c r="E2830" i="5" a="1"/>
  <c r="E2830" i="5" s="1"/>
  <c r="E1212" i="5" a="1"/>
  <c r="E1212" i="5" s="1"/>
  <c r="E213" i="5" a="1"/>
  <c r="E213" i="5" s="1"/>
  <c r="E628" i="5" a="1"/>
  <c r="E628" i="5" s="1"/>
  <c r="E1528" i="5" a="1"/>
  <c r="E1528" i="5" s="1"/>
  <c r="E1177" i="5" a="1"/>
  <c r="E1177" i="5" s="1"/>
  <c r="E730" i="5" a="1"/>
  <c r="E730" i="5" s="1"/>
  <c r="E773" i="5" a="1"/>
  <c r="E773" i="5" s="1"/>
  <c r="E1208" i="5" a="1"/>
  <c r="E1208" i="5" s="1"/>
  <c r="E1140" i="5" a="1"/>
  <c r="E1140" i="5" s="1"/>
  <c r="E1123" i="5" a="1"/>
  <c r="E1123" i="5" s="1"/>
  <c r="E1016" i="5" a="1"/>
  <c r="E1016" i="5" s="1"/>
  <c r="E1859" i="5" a="1"/>
  <c r="E1859" i="5" s="1"/>
  <c r="E1137" i="5" a="1"/>
  <c r="E1137" i="5" s="1"/>
  <c r="E1791" i="5" a="1"/>
  <c r="E1791" i="5" s="1"/>
  <c r="E1660" i="5" a="1"/>
  <c r="E1660" i="5" s="1"/>
  <c r="E2192" i="5" a="1"/>
  <c r="E2192" i="5" s="1"/>
  <c r="E1306" i="5" a="1"/>
  <c r="E1306" i="5" s="1"/>
  <c r="E715" i="5" a="1"/>
  <c r="E715" i="5" s="1"/>
  <c r="E2805" i="5" a="1"/>
  <c r="E2805" i="5" s="1"/>
  <c r="E709" i="5" a="1"/>
  <c r="E709" i="5" s="1"/>
  <c r="E656" i="5" a="1"/>
  <c r="E656" i="5" s="1"/>
  <c r="E682" i="5" a="1"/>
  <c r="E682" i="5" s="1"/>
  <c r="E804" i="5" a="1"/>
  <c r="E804" i="5" s="1"/>
  <c r="E1365" i="5" a="1"/>
  <c r="E1365" i="5" s="1"/>
  <c r="E2489" i="5" a="1"/>
  <c r="E2489" i="5" s="1"/>
  <c r="E1606" i="5" a="1"/>
  <c r="E1606" i="5" s="1"/>
  <c r="E1501" i="5" a="1"/>
  <c r="E1501" i="5" s="1"/>
  <c r="E1784" i="5" a="1"/>
  <c r="E1784" i="5" s="1"/>
  <c r="E895" i="5" a="1"/>
  <c r="E895" i="5" s="1"/>
  <c r="E2799" i="5" a="1"/>
  <c r="E2799" i="5" s="1"/>
  <c r="E2516" i="5" a="1"/>
  <c r="E2516" i="5" s="1"/>
  <c r="E1204" i="5" a="1"/>
  <c r="E1204" i="5" s="1"/>
  <c r="E1314" i="5" a="1"/>
  <c r="E1314" i="5" s="1"/>
  <c r="E108" i="5" a="1"/>
  <c r="E108" i="5" s="1"/>
  <c r="E743" i="5" a="1"/>
  <c r="E743" i="5" s="1"/>
  <c r="E2004" i="5" a="1"/>
  <c r="E2004" i="5" s="1"/>
  <c r="E965" i="5" a="1"/>
  <c r="E965" i="5" s="1"/>
  <c r="E1736" i="5" a="1"/>
  <c r="E1736" i="5" s="1"/>
  <c r="E1405" i="5" a="1"/>
  <c r="E1405" i="5" s="1"/>
  <c r="E1418" i="5" a="1"/>
  <c r="E1418" i="5" s="1"/>
  <c r="E779" i="5" a="1"/>
  <c r="E779" i="5" s="1"/>
  <c r="E821" i="5" a="1"/>
  <c r="E821" i="5" s="1"/>
  <c r="E1828" i="5" a="1"/>
  <c r="E1828" i="5" s="1"/>
  <c r="E1824" i="5" a="1"/>
  <c r="E1824" i="5" s="1"/>
  <c r="E2141" i="5" a="1"/>
  <c r="E2141" i="5" s="1"/>
  <c r="E1995" i="5" a="1"/>
  <c r="E1995" i="5" s="1"/>
  <c r="E93" i="5" a="1"/>
  <c r="E93" i="5" s="1"/>
  <c r="E2657" i="5" a="1"/>
  <c r="E2657" i="5" s="1"/>
  <c r="E2307" i="5" a="1"/>
  <c r="E2307" i="5" s="1"/>
  <c r="E1237" i="5" a="1"/>
  <c r="E1237" i="5" s="1"/>
  <c r="E736" i="5" a="1"/>
  <c r="E736" i="5" s="1"/>
  <c r="E2133" i="5" a="1"/>
  <c r="E2133" i="5" s="1"/>
  <c r="E460" i="5" a="1"/>
  <c r="E460" i="5" s="1"/>
  <c r="E996" i="5" a="1"/>
  <c r="E996" i="5" s="1"/>
  <c r="E1255" i="5" a="1"/>
  <c r="E1255" i="5" s="1"/>
  <c r="E819" i="5" a="1"/>
  <c r="E819" i="5" s="1"/>
  <c r="E1074" i="5" a="1"/>
  <c r="E1074" i="5" s="1"/>
  <c r="E292" i="5" a="1"/>
  <c r="E292" i="5" s="1"/>
  <c r="E2751" i="5" a="1"/>
  <c r="E2751" i="5" s="1"/>
  <c r="E1560" i="5" a="1"/>
  <c r="E1560" i="5" s="1"/>
  <c r="E932" i="5" a="1"/>
  <c r="E932" i="5" s="1"/>
  <c r="E2181" i="5" a="1"/>
  <c r="E2181" i="5" s="1"/>
  <c r="E1571" i="5" a="1"/>
  <c r="E1571" i="5" s="1"/>
  <c r="E1883" i="5" a="1"/>
  <c r="E1883" i="5" s="1"/>
  <c r="E1483" i="5" a="1"/>
  <c r="E1483" i="5" s="1"/>
  <c r="E2513" i="5" a="1"/>
  <c r="E2513" i="5" s="1"/>
  <c r="E2648" i="5" a="1"/>
  <c r="E2648" i="5" s="1"/>
  <c r="E2658" i="5" a="1"/>
  <c r="E2658" i="5" s="1"/>
  <c r="E690" i="5" a="1"/>
  <c r="E690" i="5" s="1"/>
  <c r="E799" i="5" a="1"/>
  <c r="E799" i="5" s="1"/>
  <c r="E2862" i="5" a="1"/>
  <c r="E2862" i="5" s="1"/>
  <c r="E1382" i="5" a="1"/>
  <c r="E1382" i="5" s="1"/>
  <c r="E444" i="5" a="1"/>
  <c r="E444" i="5" s="1"/>
  <c r="E317" i="5" a="1"/>
  <c r="E317" i="5" s="1"/>
  <c r="E389" i="5" a="1"/>
  <c r="E389" i="5" s="1"/>
  <c r="E916" i="5" a="1"/>
  <c r="E916" i="5" s="1"/>
  <c r="E2125" i="5" a="1"/>
  <c r="E2125" i="5" s="1"/>
  <c r="E2730" i="5" a="1"/>
  <c r="E2730" i="5" s="1"/>
  <c r="E1062" i="5" a="1"/>
  <c r="E1062" i="5" s="1"/>
  <c r="E2024" i="5" a="1"/>
  <c r="E2024" i="5" s="1"/>
  <c r="E2832" i="5" a="1"/>
  <c r="E2832" i="5" s="1"/>
  <c r="E1716" i="5" a="1"/>
  <c r="E1716" i="5" s="1"/>
  <c r="E2601" i="5" a="1"/>
  <c r="E2601" i="5" s="1"/>
  <c r="E2525" i="5" a="1"/>
  <c r="E2525" i="5" s="1"/>
  <c r="E685" i="5" a="1"/>
  <c r="E685" i="5" s="1"/>
  <c r="E1346" i="5" a="1"/>
  <c r="E1346" i="5" s="1"/>
  <c r="E2045" i="5" a="1"/>
  <c r="E2045" i="5" s="1"/>
  <c r="E631" i="5" a="1"/>
  <c r="E631" i="5" s="1"/>
  <c r="E1569" i="5" a="1"/>
  <c r="E1569" i="5" s="1"/>
  <c r="E2069" i="5" a="1"/>
  <c r="E2069" i="5" s="1"/>
  <c r="E846" i="5" a="1"/>
  <c r="E846" i="5" s="1"/>
  <c r="E1000" i="5" a="1"/>
  <c r="E1000" i="5" s="1"/>
  <c r="E1868" i="5" a="1"/>
  <c r="E1868" i="5" s="1"/>
  <c r="E855" i="5" a="1"/>
  <c r="E855" i="5" s="1"/>
  <c r="E1757" i="5" a="1"/>
  <c r="E1757" i="5" s="1"/>
  <c r="E1694" i="5" a="1"/>
  <c r="E1694" i="5" s="1"/>
  <c r="E2772" i="5" a="1"/>
  <c r="E2772" i="5" s="1"/>
  <c r="E1698" i="5" a="1"/>
  <c r="E1698" i="5" s="1"/>
  <c r="E1290" i="5" a="1"/>
  <c r="E1290" i="5" s="1"/>
  <c r="E1192" i="5" a="1"/>
  <c r="E1192" i="5" s="1"/>
  <c r="E1086" i="5" a="1"/>
  <c r="E1086" i="5" s="1"/>
  <c r="E919" i="5" a="1"/>
  <c r="E919" i="5" s="1"/>
  <c r="E476" i="5" a="1"/>
  <c r="E476" i="5" s="1"/>
  <c r="E978" i="5" a="1"/>
  <c r="E978" i="5" s="1"/>
  <c r="E1435" i="5" a="1"/>
  <c r="E1435" i="5" s="1"/>
  <c r="E2492" i="5" a="1"/>
  <c r="E2492" i="5" s="1"/>
  <c r="E2220" i="5" a="1"/>
  <c r="E2220" i="5" s="1"/>
  <c r="E2248" i="5" a="1"/>
  <c r="E2248" i="5" s="1"/>
  <c r="E1113" i="5" a="1"/>
  <c r="E1113" i="5" s="1"/>
  <c r="E1715" i="5" a="1"/>
  <c r="E1715" i="5" s="1"/>
  <c r="E1693" i="5" a="1"/>
  <c r="E1693" i="5" s="1"/>
  <c r="E413" i="5" a="1"/>
  <c r="E413" i="5" s="1"/>
  <c r="E1526" i="5" a="1"/>
  <c r="E1526" i="5" s="1"/>
  <c r="E2686" i="5" a="1"/>
  <c r="E2686" i="5" s="1"/>
  <c r="E942" i="5" a="1"/>
  <c r="E942" i="5" s="1"/>
  <c r="E1506" i="5" a="1"/>
  <c r="E1506" i="5" s="1"/>
  <c r="E731" i="5" a="1"/>
  <c r="E731" i="5" s="1"/>
  <c r="E707" i="5" a="1"/>
  <c r="E707" i="5" s="1"/>
  <c r="E2483" i="5" a="1"/>
  <c r="E2483" i="5" s="1"/>
  <c r="E1497" i="5" a="1"/>
  <c r="E1497" i="5" s="1"/>
  <c r="E2453" i="5" a="1"/>
  <c r="E2453" i="5" s="1"/>
  <c r="E2709" i="5" a="1"/>
  <c r="E2709" i="5" s="1"/>
  <c r="E2808" i="5" a="1"/>
  <c r="E2808" i="5" s="1"/>
  <c r="E1672" i="5" a="1"/>
  <c r="E1672" i="5" s="1"/>
  <c r="E1912" i="5" a="1"/>
  <c r="E1912" i="5" s="1"/>
  <c r="E2873" i="5" a="1"/>
  <c r="E2873" i="5" s="1"/>
  <c r="E1531" i="5" a="1"/>
  <c r="E1531" i="5" s="1"/>
  <c r="E1427" i="5" a="1"/>
  <c r="E1427" i="5" s="1"/>
  <c r="E1364" i="5" a="1"/>
  <c r="E1364" i="5" s="1"/>
  <c r="E1452" i="5" a="1"/>
  <c r="E1452" i="5" s="1"/>
  <c r="E1186" i="5" a="1"/>
  <c r="E1186" i="5" s="1"/>
  <c r="E1529" i="5" a="1"/>
  <c r="E1529" i="5" s="1"/>
  <c r="E2237" i="5" a="1"/>
  <c r="E2237" i="5" s="1"/>
  <c r="E931" i="5" a="1"/>
  <c r="E931" i="5" s="1"/>
  <c r="E1997" i="5" a="1"/>
  <c r="E1997" i="5" s="1"/>
  <c r="E1485" i="5" a="1"/>
  <c r="E1485" i="5" s="1"/>
  <c r="E1702" i="5" a="1"/>
  <c r="E1702" i="5" s="1"/>
  <c r="E1179" i="5" a="1"/>
  <c r="E1179" i="5" s="1"/>
  <c r="E974" i="5" a="1"/>
  <c r="E974" i="5" s="1"/>
  <c r="E878" i="5" a="1"/>
  <c r="E878" i="5" s="1"/>
  <c r="E877" i="5" a="1"/>
  <c r="E877" i="5" s="1"/>
  <c r="E725" i="5" a="1"/>
  <c r="E725" i="5" s="1"/>
  <c r="E1448" i="5" a="1"/>
  <c r="E1448" i="5" s="1"/>
  <c r="E548" i="5" a="1"/>
  <c r="E548" i="5" s="1"/>
  <c r="E1360" i="5" a="1"/>
  <c r="E1360" i="5" s="1"/>
  <c r="E1559" i="5" a="1"/>
  <c r="E1559" i="5" s="1"/>
  <c r="E2826" i="5" a="1"/>
  <c r="E2826" i="5" s="1"/>
  <c r="E2843" i="5" a="1"/>
  <c r="E2843" i="5" s="1"/>
  <c r="E2716" i="5" a="1"/>
  <c r="E2716" i="5" s="1"/>
  <c r="E1469" i="5" a="1"/>
  <c r="E1469" i="5" s="1"/>
  <c r="E1028" i="5" a="1"/>
  <c r="E1028" i="5" s="1"/>
  <c r="E1152" i="5" a="1"/>
  <c r="E1152" i="5" s="1"/>
  <c r="E1708" i="5" a="1"/>
  <c r="E1708" i="5" s="1"/>
  <c r="E1920" i="5" a="1"/>
  <c r="E1920" i="5" s="1"/>
  <c r="E1397" i="5" a="1"/>
  <c r="E1397" i="5" s="1"/>
  <c r="E753" i="5" a="1"/>
  <c r="E753" i="5" s="1"/>
  <c r="E812" i="5" a="1"/>
  <c r="E812" i="5" s="1"/>
  <c r="E1808" i="5" a="1"/>
  <c r="E1808" i="5" s="1"/>
  <c r="E672" i="5" a="1"/>
  <c r="E672" i="5" s="1"/>
  <c r="E181" i="5" a="1"/>
  <c r="E181" i="5" s="1"/>
  <c r="E1443" i="5" a="1"/>
  <c r="E1443" i="5" s="1"/>
  <c r="E591" i="5" a="1"/>
  <c r="E591" i="5" s="1"/>
  <c r="E1181" i="5" a="1"/>
  <c r="E1181" i="5" s="1"/>
  <c r="E1599" i="5" a="1"/>
  <c r="E1599" i="5" s="1"/>
  <c r="E1461" i="5" a="1"/>
  <c r="E1461" i="5" s="1"/>
  <c r="E2101" i="5" a="1"/>
  <c r="E2101" i="5" s="1"/>
  <c r="E2337" i="5" a="1"/>
  <c r="E2337" i="5" s="1"/>
  <c r="E1980" i="5" a="1"/>
  <c r="E1980" i="5" s="1"/>
  <c r="E1955" i="5" a="1"/>
  <c r="E1955" i="5" s="1"/>
  <c r="E2878" i="5" a="1"/>
  <c r="E2878" i="5" s="1"/>
  <c r="E1200" i="5" a="1"/>
  <c r="E1200" i="5" s="1"/>
  <c r="E683" i="5" a="1"/>
  <c r="E683" i="5" s="1"/>
  <c r="E2037" i="5" a="1"/>
  <c r="E2037" i="5" s="1"/>
  <c r="E212" i="5" a="1"/>
  <c r="E212" i="5" s="1"/>
  <c r="E2621" i="5" a="1"/>
  <c r="E2621" i="5" s="1"/>
  <c r="E767" i="5" a="1"/>
  <c r="E767" i="5" s="1"/>
  <c r="E2863" i="5" a="1"/>
  <c r="E2863" i="5" s="1"/>
  <c r="E1325" i="5" a="1"/>
  <c r="E1325" i="5" s="1"/>
  <c r="E640" i="5" a="1"/>
  <c r="E640" i="5" s="1"/>
  <c r="E1085" i="5" a="1"/>
  <c r="E1085" i="5" s="1"/>
  <c r="E1285" i="5" a="1"/>
  <c r="E1285" i="5" s="1"/>
  <c r="E2268" i="5" a="1"/>
  <c r="E2268" i="5" s="1"/>
  <c r="E1864" i="5" a="1"/>
  <c r="E1864" i="5" s="1"/>
  <c r="E2144" i="5" a="1"/>
  <c r="E2144" i="5" s="1"/>
  <c r="E1717" i="5" a="1"/>
  <c r="E1717" i="5" s="1"/>
  <c r="E2610" i="5" a="1"/>
  <c r="E2610" i="5" s="1"/>
  <c r="E1279" i="5" a="1"/>
  <c r="E1279" i="5" s="1"/>
  <c r="E1781" i="5" a="1"/>
  <c r="E1781" i="5" s="1"/>
  <c r="E1505" i="5" a="1"/>
  <c r="E1505" i="5" s="1"/>
  <c r="E2787" i="5" a="1"/>
  <c r="E2787" i="5" s="1"/>
  <c r="E1046" i="5" a="1"/>
  <c r="E1046" i="5" s="1"/>
  <c r="E1765" i="5" a="1"/>
  <c r="E1765" i="5" s="1"/>
  <c r="E1457" i="5" a="1"/>
  <c r="E1457" i="5" s="1"/>
  <c r="E141" i="5" a="1"/>
  <c r="E141" i="5" s="1"/>
  <c r="E2345" i="5" a="1"/>
  <c r="E2345" i="5" s="1"/>
  <c r="E1675" i="5" a="1"/>
  <c r="E1675" i="5" s="1"/>
  <c r="E1968" i="5" a="1"/>
  <c r="E1968" i="5" s="1"/>
  <c r="E1336" i="5" a="1"/>
  <c r="E1336" i="5" s="1"/>
  <c r="E2096" i="5" a="1"/>
  <c r="E2096" i="5" s="1"/>
  <c r="E2809" i="5" a="1"/>
  <c r="E2809" i="5" s="1"/>
  <c r="E981" i="5" a="1"/>
  <c r="E981" i="5" s="1"/>
  <c r="E1412" i="5" a="1"/>
  <c r="E1412" i="5" s="1"/>
  <c r="E681" i="5" a="1"/>
  <c r="E681" i="5" s="1"/>
  <c r="E1573" i="5" a="1"/>
  <c r="E1573" i="5" s="1"/>
  <c r="E2672" i="5" a="1"/>
  <c r="E2672" i="5" s="1"/>
  <c r="E845" i="5" a="1"/>
  <c r="E845" i="5" s="1"/>
  <c r="E1235" i="5" a="1"/>
  <c r="E1235" i="5" s="1"/>
  <c r="E1701" i="5" a="1"/>
  <c r="E1701" i="5" s="1"/>
  <c r="E926" i="5" a="1"/>
  <c r="E926" i="5" s="1"/>
  <c r="E1106" i="5" a="1"/>
  <c r="E1106" i="5" s="1"/>
  <c r="E2700" i="5" a="1"/>
  <c r="E2700" i="5" s="1"/>
  <c r="E2875" i="5" a="1"/>
  <c r="E2875" i="5" s="1"/>
  <c r="E597" i="5" a="1"/>
  <c r="E597" i="5" s="1"/>
  <c r="E1463" i="5" a="1"/>
  <c r="E1463" i="5" s="1"/>
  <c r="E332" i="5" a="1"/>
  <c r="E332" i="5" s="1"/>
  <c r="E1650" i="5" a="1"/>
  <c r="E1650" i="5" s="1"/>
  <c r="E1363" i="5" a="1"/>
  <c r="E1363" i="5" s="1"/>
  <c r="E2508" i="5" a="1"/>
  <c r="E2508" i="5" s="1"/>
  <c r="E2488" i="5" a="1"/>
  <c r="E2488" i="5" s="1"/>
  <c r="E1596" i="5" a="1"/>
  <c r="E1596" i="5" s="1"/>
  <c r="E971" i="5" a="1"/>
  <c r="E971" i="5" s="1"/>
  <c r="E1283" i="5" a="1"/>
  <c r="E1283" i="5" s="1"/>
  <c r="E655" i="5" a="1"/>
  <c r="E655" i="5" s="1"/>
  <c r="E1812" i="5" a="1"/>
  <c r="E1812" i="5" s="1"/>
  <c r="E2520" i="5" a="1"/>
  <c r="E2520" i="5" s="1"/>
  <c r="E1561" i="5" a="1"/>
  <c r="E1561" i="5" s="1"/>
  <c r="E1008" i="5" a="1"/>
  <c r="E1008" i="5" s="1"/>
  <c r="E1079" i="5" a="1"/>
  <c r="E1079" i="5" s="1"/>
  <c r="E347" i="5" a="1"/>
  <c r="E347" i="5" s="1"/>
  <c r="E1340" i="5" a="1"/>
  <c r="E1340" i="5" s="1"/>
  <c r="E2560" i="5" a="1"/>
  <c r="E2560" i="5" s="1"/>
  <c r="E1071" i="5" a="1"/>
  <c r="E1071" i="5" s="1"/>
  <c r="E1183" i="5" a="1"/>
  <c r="E1183" i="5" s="1"/>
  <c r="E1516" i="5" a="1"/>
  <c r="E1516" i="5" s="1"/>
  <c r="E858" i="5" a="1"/>
  <c r="E858" i="5" s="1"/>
  <c r="E944" i="5" a="1"/>
  <c r="E944" i="5" s="1"/>
  <c r="E1888" i="5" a="1"/>
  <c r="E1888" i="5" s="1"/>
  <c r="E909" i="5" a="1"/>
  <c r="E909" i="5" s="1"/>
  <c r="E1730" i="5" a="1"/>
  <c r="E1730" i="5" s="1"/>
  <c r="E2773" i="5" a="1"/>
  <c r="E2773" i="5" s="1"/>
  <c r="E1769" i="5" a="1"/>
  <c r="E1769" i="5" s="1"/>
  <c r="E1180" i="5" a="1"/>
  <c r="E1180" i="5" s="1"/>
  <c r="E1176" i="5" a="1"/>
  <c r="E1176" i="5" s="1"/>
  <c r="E658" i="5" a="1"/>
  <c r="E658" i="5" s="1"/>
  <c r="E739" i="5" a="1"/>
  <c r="E739" i="5" s="1"/>
  <c r="E1553" i="5" a="1"/>
  <c r="E1553" i="5" s="1"/>
  <c r="E1644" i="5" a="1"/>
  <c r="E1644" i="5" s="1"/>
  <c r="E468" i="5" a="1"/>
  <c r="E468" i="5" s="1"/>
  <c r="E1076" i="5" a="1"/>
  <c r="E1076" i="5" s="1"/>
  <c r="E435" i="5" a="1"/>
  <c r="E435" i="5" s="1"/>
  <c r="E1032" i="5" a="1"/>
  <c r="E1032" i="5" s="1"/>
  <c r="E2064" i="5" a="1"/>
  <c r="E2064" i="5" s="1"/>
  <c r="E1546" i="5" a="1"/>
  <c r="E1546" i="5" s="1"/>
  <c r="E2553" i="5" a="1"/>
  <c r="E2553" i="5" s="1"/>
  <c r="E1704" i="5" a="1"/>
  <c r="E1704" i="5" s="1"/>
  <c r="E2771" i="5" a="1"/>
  <c r="E2771" i="5" s="1"/>
  <c r="E84" i="5" a="1"/>
  <c r="E84" i="5" s="1"/>
  <c r="E679" i="5" a="1"/>
  <c r="E679" i="5" s="1"/>
  <c r="E615" i="5" a="1"/>
  <c r="E615" i="5" s="1"/>
  <c r="E937" i="5" a="1"/>
  <c r="E937" i="5" s="1"/>
  <c r="E676" i="5" a="1"/>
  <c r="E676" i="5" s="1"/>
  <c r="E1356" i="5" a="1"/>
  <c r="E1356" i="5" s="1"/>
  <c r="E939" i="5" a="1"/>
  <c r="E939" i="5" s="1"/>
  <c r="E2117" i="5" a="1"/>
  <c r="E2117" i="5" s="1"/>
  <c r="E2741" i="5" a="1"/>
  <c r="E2741" i="5" s="1"/>
  <c r="E2029" i="5" a="1"/>
  <c r="E2029" i="5" s="1"/>
  <c r="E1151" i="5" a="1"/>
  <c r="E1151" i="5" s="1"/>
  <c r="E2502" i="5" a="1"/>
  <c r="E2502" i="5" s="1"/>
  <c r="E2630" i="5" a="1"/>
  <c r="E2630" i="5" s="1"/>
  <c r="E1216" i="5" a="1"/>
  <c r="E1216" i="5" s="1"/>
  <c r="E1276" i="5" a="1"/>
  <c r="E1276" i="5" s="1"/>
  <c r="E953" i="5" a="1"/>
  <c r="E953" i="5" s="1"/>
  <c r="E1543" i="5" a="1"/>
  <c r="E1543" i="5" s="1"/>
  <c r="E1377" i="5" a="1"/>
  <c r="E1377" i="5" s="1"/>
  <c r="E2868" i="5" a="1"/>
  <c r="E2868" i="5" s="1"/>
  <c r="E716" i="5" a="1"/>
  <c r="E716" i="5" s="1"/>
  <c r="E772" i="5" a="1"/>
  <c r="E772" i="5" s="1"/>
  <c r="E1023" i="5" a="1"/>
  <c r="E1023" i="5" s="1"/>
  <c r="E1121" i="5" a="1"/>
  <c r="E1121" i="5" s="1"/>
  <c r="E891" i="5" a="1"/>
  <c r="E891" i="5" s="1"/>
  <c r="E1618" i="5" a="1"/>
  <c r="E1618" i="5" s="1"/>
  <c r="E2421" i="5" a="1"/>
  <c r="E2421" i="5" s="1"/>
  <c r="E1960" i="5" a="1"/>
  <c r="E1960" i="5" s="1"/>
  <c r="E2533" i="5" a="1"/>
  <c r="E2533" i="5" s="1"/>
  <c r="E2361" i="5" a="1"/>
  <c r="E2361" i="5" s="1"/>
  <c r="E1941" i="5" a="1"/>
  <c r="E1941" i="5" s="1"/>
  <c r="E634" i="5" a="1"/>
  <c r="E634" i="5" s="1"/>
  <c r="E710" i="5" a="1"/>
  <c r="E710" i="5" s="1"/>
  <c r="E1640" i="5" a="1"/>
  <c r="E1640" i="5" s="1"/>
  <c r="E1738" i="5" a="1"/>
  <c r="E1738" i="5" s="1"/>
  <c r="E816" i="5" a="1"/>
  <c r="E816" i="5" s="1"/>
  <c r="E196" i="5" a="1"/>
  <c r="E196" i="5" s="1"/>
  <c r="E1388" i="5" a="1"/>
  <c r="E1388" i="5" s="1"/>
  <c r="E1584" i="5" a="1"/>
  <c r="E1584" i="5" s="1"/>
  <c r="E1126" i="5" a="1"/>
  <c r="E1126" i="5" s="1"/>
  <c r="E1514" i="5" a="1"/>
  <c r="E1514" i="5" s="1"/>
  <c r="E1817" i="5" a="1"/>
  <c r="E1817" i="5" s="1"/>
  <c r="E1486" i="5" a="1"/>
  <c r="E1486" i="5" s="1"/>
  <c r="E1805" i="5" a="1"/>
  <c r="E1805" i="5" s="1"/>
  <c r="E1490" i="5" a="1"/>
  <c r="E1490" i="5" s="1"/>
  <c r="E1100" i="5" a="1"/>
  <c r="E1100" i="5" s="1"/>
  <c r="E1302" i="5" a="1"/>
  <c r="E1302" i="5" s="1"/>
  <c r="E2084" i="5" a="1"/>
  <c r="E2084" i="5" s="1"/>
  <c r="E2495" i="5" a="1"/>
  <c r="E2495" i="5" s="1"/>
  <c r="E673" i="5" a="1"/>
  <c r="E673" i="5" s="1"/>
  <c r="E276" i="5" a="1"/>
  <c r="E276" i="5" s="1"/>
  <c r="E1428" i="5" a="1"/>
  <c r="E1428" i="5" s="1"/>
  <c r="E776" i="5" a="1"/>
  <c r="E776" i="5" s="1"/>
  <c r="E1556" i="5" a="1"/>
  <c r="E1556" i="5" s="1"/>
  <c r="E2544" i="5" a="1"/>
  <c r="E2544" i="5" s="1"/>
  <c r="E829" i="5" a="1"/>
  <c r="E829" i="5" s="1"/>
  <c r="E1613" i="5" a="1"/>
  <c r="E1613" i="5" s="1"/>
  <c r="E984" i="5" a="1"/>
  <c r="E984" i="5" s="1"/>
  <c r="E2642" i="5" a="1"/>
  <c r="E2642" i="5" s="1"/>
  <c r="E1332" i="5" a="1"/>
  <c r="E1332" i="5" s="1"/>
  <c r="E1219" i="5" a="1"/>
  <c r="E1219" i="5" s="1"/>
  <c r="E680" i="5" a="1"/>
  <c r="E680" i="5" s="1"/>
  <c r="E1548" i="5" a="1"/>
  <c r="E1548" i="5" s="1"/>
  <c r="E1072" i="5" a="1"/>
  <c r="E1072" i="5" s="1"/>
  <c r="E643" i="5" a="1"/>
  <c r="E643" i="5" s="1"/>
  <c r="E789" i="5" a="1"/>
  <c r="E789" i="5" s="1"/>
  <c r="E1557" i="5" a="1"/>
  <c r="E1557" i="5" s="1"/>
  <c r="E1541" i="5" a="1"/>
  <c r="E1541" i="5" s="1"/>
  <c r="E1471" i="5" a="1"/>
  <c r="E1471" i="5" s="1"/>
  <c r="E2252" i="5" a="1"/>
  <c r="E2252" i="5" s="1"/>
  <c r="E2080" i="5" a="1"/>
  <c r="E2080" i="5" s="1"/>
  <c r="E1813" i="5" a="1"/>
  <c r="E1813" i="5" s="1"/>
  <c r="E1706" i="5" a="1"/>
  <c r="E1706" i="5" s="1"/>
  <c r="E1754" i="5" a="1"/>
  <c r="E1754" i="5" s="1"/>
  <c r="E1341" i="5" a="1"/>
  <c r="E1341" i="5" s="1"/>
  <c r="E1651" i="5" a="1"/>
  <c r="E1651" i="5" s="1"/>
  <c r="E616" i="5" a="1"/>
  <c r="E616" i="5" s="1"/>
  <c r="E737" i="5" a="1"/>
  <c r="E737" i="5" s="1"/>
  <c r="E742" i="5" a="1"/>
  <c r="E742" i="5" s="1"/>
  <c r="E1117" i="5" a="1"/>
  <c r="E1117" i="5" s="1"/>
  <c r="E2864" i="5" a="1"/>
  <c r="E2864" i="5" s="1"/>
  <c r="E253" i="5" a="1"/>
  <c r="E253" i="5" s="1"/>
  <c r="E291" i="5" a="1"/>
  <c r="E291" i="5" s="1"/>
  <c r="E1042" i="5" a="1"/>
  <c r="E1042" i="5" s="1"/>
  <c r="E1007" i="5" a="1"/>
  <c r="E1007" i="5" s="1"/>
  <c r="E2724" i="5" a="1"/>
  <c r="E2724" i="5" s="1"/>
  <c r="E1788" i="5" a="1"/>
  <c r="E1788" i="5" s="1"/>
  <c r="E92" i="5" a="1"/>
  <c r="E92" i="5" s="1"/>
  <c r="E2616" i="5" a="1"/>
  <c r="E2616" i="5" s="1"/>
  <c r="E2521" i="5" a="1"/>
  <c r="E2521" i="5" s="1"/>
  <c r="E1700" i="5" a="1"/>
  <c r="E1700" i="5" s="1"/>
  <c r="E1244" i="5" a="1"/>
  <c r="E1244" i="5" s="1"/>
  <c r="E713" i="5" a="1"/>
  <c r="E713" i="5" s="1"/>
  <c r="E809" i="5" a="1"/>
  <c r="E809" i="5" s="1"/>
  <c r="E1393" i="5" a="1"/>
  <c r="E1393" i="5" s="1"/>
  <c r="E421" i="5" a="1"/>
  <c r="E421" i="5" s="1"/>
  <c r="E1472" i="5" a="1"/>
  <c r="E1472" i="5" s="1"/>
  <c r="E1512" i="5" a="1"/>
  <c r="E1512" i="5" s="1"/>
  <c r="E109" i="5" a="1"/>
  <c r="E109" i="5" s="1"/>
  <c r="E1060" i="5" a="1"/>
  <c r="E1060" i="5" s="1"/>
  <c r="E2561" i="5" a="1"/>
  <c r="E2561" i="5" s="1"/>
  <c r="E2813" i="5" a="1"/>
  <c r="E2813" i="5" s="1"/>
  <c r="E1665" i="5" a="1"/>
  <c r="E1665" i="5" s="1"/>
  <c r="E1952" i="5" a="1"/>
  <c r="E1952" i="5" s="1"/>
  <c r="E2783" i="5" a="1"/>
  <c r="E2783" i="5" s="1"/>
  <c r="E1328" i="5" a="1"/>
  <c r="E1328" i="5" s="1"/>
  <c r="E738" i="5" a="1"/>
  <c r="E738" i="5" s="1"/>
  <c r="E2768" i="5" a="1"/>
  <c r="E2768" i="5" s="1"/>
  <c r="E768" i="5" a="1"/>
  <c r="E768" i="5" s="1"/>
  <c r="E1806" i="5" a="1"/>
  <c r="E1806" i="5" s="1"/>
  <c r="E1087" i="5" a="1"/>
  <c r="E1087" i="5" s="1"/>
  <c r="E964" i="5" a="1"/>
  <c r="E964" i="5" s="1"/>
  <c r="E868" i="5" a="1"/>
  <c r="E868" i="5" s="1"/>
  <c r="E2236" i="5" a="1"/>
  <c r="E2236" i="5" s="1"/>
  <c r="E1064" i="5" a="1"/>
  <c r="E1064" i="5" s="1"/>
  <c r="E2671" i="5" a="1"/>
  <c r="E2671" i="5" s="1"/>
  <c r="E1626" i="5" a="1"/>
  <c r="E1626" i="5" s="1"/>
  <c r="E2636" i="5" a="1"/>
  <c r="E2636" i="5" s="1"/>
  <c r="E1199" i="5" a="1"/>
  <c r="E1199" i="5" s="1"/>
  <c r="E734" i="5" a="1"/>
  <c r="E734" i="5" s="1"/>
  <c r="E1592" i="5" a="1"/>
  <c r="E1592" i="5" s="1"/>
  <c r="E756" i="5" a="1"/>
  <c r="E756" i="5" s="1"/>
  <c r="E1598" i="5" a="1"/>
  <c r="E1598" i="5" s="1"/>
  <c r="E580" i="5" a="1"/>
  <c r="E580" i="5" s="1"/>
  <c r="E687" i="5" a="1"/>
  <c r="E687" i="5" s="1"/>
  <c r="E2794" i="5" a="1"/>
  <c r="E2794" i="5" s="1"/>
  <c r="E847" i="5" a="1"/>
  <c r="E847" i="5" s="1"/>
  <c r="E1745" i="5" a="1"/>
  <c r="E1745" i="5" s="1"/>
  <c r="E2606" i="5" a="1"/>
  <c r="E2606" i="5" s="1"/>
  <c r="E1289" i="5" a="1"/>
  <c r="E1289" i="5" s="1"/>
  <c r="E2871" i="5" a="1"/>
  <c r="E2871" i="5" s="1"/>
  <c r="E761" i="5" a="1"/>
  <c r="E761" i="5" s="1"/>
  <c r="E1917" i="5" a="1"/>
  <c r="E1917" i="5" s="1"/>
  <c r="E429" i="5" a="1"/>
  <c r="E429" i="5" s="1"/>
  <c r="E2570" i="5" a="1"/>
  <c r="E2570" i="5" s="1"/>
  <c r="E573" i="5" a="1"/>
  <c r="E573" i="5" s="1"/>
  <c r="E2825" i="5" a="1"/>
  <c r="E2825" i="5" s="1"/>
  <c r="E873" i="5" a="1"/>
  <c r="E873" i="5" s="1"/>
  <c r="E898" i="5" a="1"/>
  <c r="E898" i="5" s="1"/>
  <c r="E2834" i="5" a="1"/>
  <c r="E2834" i="5" s="1"/>
  <c r="E1633" i="5" a="1"/>
  <c r="E1633" i="5" s="1"/>
  <c r="E1686" i="5" a="1"/>
  <c r="E1686" i="5" s="1"/>
  <c r="E2377" i="5" a="1"/>
  <c r="E2377" i="5" s="1"/>
  <c r="E1215" i="5" a="1"/>
  <c r="E1215" i="5" s="1"/>
  <c r="E1310" i="5" a="1"/>
  <c r="E1310" i="5" s="1"/>
  <c r="E1133" i="5" a="1"/>
  <c r="E1133" i="5" s="1"/>
  <c r="E2882" i="5" a="1"/>
  <c r="E2882" i="5" s="1"/>
  <c r="E1125" i="5" a="1"/>
  <c r="E1125" i="5" s="1"/>
  <c r="E594" i="5" a="1"/>
  <c r="E594" i="5" s="1"/>
  <c r="E1562" i="5" a="1"/>
  <c r="E1562" i="5" s="1"/>
  <c r="E2837" i="5" a="1"/>
  <c r="E2837" i="5" s="1"/>
  <c r="E2437" i="5" a="1"/>
  <c r="E2437" i="5" s="1"/>
  <c r="E1605" i="5" a="1"/>
  <c r="E1605" i="5" s="1"/>
  <c r="E853" i="5" a="1"/>
  <c r="E853" i="5" s="1"/>
  <c r="E865" i="5" a="1"/>
  <c r="E865" i="5" s="1"/>
  <c r="E2668" i="5" a="1"/>
  <c r="E2668" i="5" s="1"/>
  <c r="E2156" i="5" a="1"/>
  <c r="E2156" i="5" s="1"/>
  <c r="E1666" i="5" a="1"/>
  <c r="E1666" i="5" s="1"/>
  <c r="E2649" i="5" a="1"/>
  <c r="E2649" i="5" s="1"/>
  <c r="E1214" i="5" a="1"/>
  <c r="E1214" i="5" s="1"/>
  <c r="E749" i="5" a="1"/>
  <c r="E749" i="5" s="1"/>
  <c r="E1602" i="5" a="1"/>
  <c r="E1602" i="5" s="1"/>
  <c r="E2501" i="5" a="1"/>
  <c r="E2501" i="5" s="1"/>
  <c r="E581" i="5" a="1"/>
  <c r="E581" i="5" s="1"/>
  <c r="E785" i="5" a="1"/>
  <c r="E785" i="5" s="1"/>
  <c r="E1460" i="5" a="1"/>
  <c r="E1460" i="5" s="1"/>
  <c r="E1614" i="5" a="1"/>
  <c r="E1614" i="5" s="1"/>
  <c r="E2659" i="5" a="1"/>
  <c r="E2659" i="5" s="1"/>
  <c r="E1642" i="5" a="1"/>
  <c r="E1642" i="5" s="1"/>
  <c r="E1767" i="5" a="1"/>
  <c r="E1767" i="5" s="1"/>
  <c r="E1262" i="5" a="1"/>
  <c r="E1262" i="5" s="1"/>
  <c r="E1194" i="5" a="1"/>
  <c r="E1194" i="5" s="1"/>
  <c r="E1343" i="5" a="1"/>
  <c r="E1343" i="5" s="1"/>
  <c r="E237" i="5" a="1"/>
  <c r="E237" i="5" s="1"/>
  <c r="E316" i="5" a="1"/>
  <c r="E316" i="5" s="1"/>
  <c r="E832" i="5" a="1"/>
  <c r="E832" i="5" s="1"/>
  <c r="E2104" i="5" a="1"/>
  <c r="E2104" i="5" s="1"/>
  <c r="E614" i="5" a="1"/>
  <c r="E614" i="5" s="1"/>
  <c r="E1380" i="5" a="1"/>
  <c r="E1380" i="5" s="1"/>
  <c r="E2484" i="5" a="1"/>
  <c r="E2484" i="5" s="1"/>
  <c r="E2824" i="5" a="1"/>
  <c r="E2824" i="5" s="1"/>
  <c r="E2068" i="5" a="1"/>
  <c r="E2068" i="5" s="1"/>
  <c r="E2678" i="5" a="1"/>
  <c r="E2678" i="5" s="1"/>
  <c r="E1502" i="5" a="1"/>
  <c r="E1502" i="5" s="1"/>
  <c r="E2028" i="5" a="1"/>
  <c r="E2028" i="5" s="1"/>
  <c r="E2480" i="5" a="1"/>
  <c r="E2480" i="5" s="1"/>
  <c r="E2876" i="5" a="1"/>
  <c r="E2876" i="5" s="1"/>
  <c r="E1762" i="5" a="1"/>
  <c r="E1762" i="5" s="1"/>
  <c r="E2518" i="5" a="1"/>
  <c r="E2518" i="5" s="1"/>
  <c r="E1915" i="5" a="1"/>
  <c r="E1915" i="5" s="1"/>
  <c r="E1309" i="5" a="1"/>
  <c r="E1309" i="5" s="1"/>
  <c r="E1520" i="5" a="1"/>
  <c r="E1520" i="5" s="1"/>
  <c r="E2164" i="5" a="1"/>
  <c r="E2164" i="5" s="1"/>
  <c r="E1755" i="5" a="1"/>
  <c r="E1755" i="5" s="1"/>
  <c r="E60" i="5" a="1"/>
  <c r="E60" i="5" s="1"/>
  <c r="E1578" i="5" a="1"/>
  <c r="E1578" i="5" s="1"/>
  <c r="E2509" i="5" a="1"/>
  <c r="E2509" i="5" s="1"/>
  <c r="E2542" i="5" a="1"/>
  <c r="E2542" i="5" s="1"/>
  <c r="E2523" i="5" a="1"/>
  <c r="E2523" i="5" s="1"/>
  <c r="E1112" i="5" a="1"/>
  <c r="E1112" i="5" s="1"/>
  <c r="E1050" i="5" a="1"/>
  <c r="E1050" i="5" s="1"/>
  <c r="E2060" i="5" a="1"/>
  <c r="E2060" i="5" s="1"/>
  <c r="E1345" i="5" a="1"/>
  <c r="E1345" i="5" s="1"/>
  <c r="E1555" i="5" a="1"/>
  <c r="E1555" i="5" s="1"/>
  <c r="E844" i="5" a="1"/>
  <c r="E844" i="5" s="1"/>
  <c r="E617" i="5" a="1"/>
  <c r="E617" i="5" s="1"/>
  <c r="E172" i="5" a="1"/>
  <c r="E172" i="5" s="1"/>
  <c r="E2269" i="5" a="1"/>
  <c r="E2269" i="5" s="1"/>
  <c r="E2591" i="5" a="1"/>
  <c r="E2591" i="5" s="1"/>
  <c r="E1150" i="5" a="1"/>
  <c r="E1150" i="5" s="1"/>
  <c r="E565" i="5" a="1"/>
  <c r="E565" i="5" s="1"/>
  <c r="E1834" i="5" a="1"/>
  <c r="E1834" i="5" s="1"/>
  <c r="E1327" i="5" a="1"/>
  <c r="E1327" i="5" s="1"/>
  <c r="E1836" i="5" a="1"/>
  <c r="E1836" i="5" s="1"/>
  <c r="E2785" i="5" a="1"/>
  <c r="E2785" i="5" s="1"/>
  <c r="E1367" i="5" a="1"/>
  <c r="E1367" i="5" s="1"/>
  <c r="E957" i="5" a="1"/>
  <c r="E957" i="5" s="1"/>
  <c r="E1892" i="5" a="1"/>
  <c r="E1892" i="5" s="1"/>
  <c r="E2717" i="5" a="1"/>
  <c r="E2717" i="5" s="1"/>
  <c r="E1081" i="5" a="1"/>
  <c r="E1081" i="5" s="1"/>
  <c r="E998" i="5" a="1"/>
  <c r="E998" i="5" s="1"/>
  <c r="E1316" i="5" a="1"/>
  <c r="E1316" i="5" s="1"/>
  <c r="E1313" i="5" a="1"/>
  <c r="E1313" i="5" s="1"/>
  <c r="E1430" i="5" a="1"/>
  <c r="E1430" i="5" s="1"/>
  <c r="E605" i="5" a="1"/>
  <c r="E605" i="5" s="1"/>
  <c r="E1853" i="5" a="1"/>
  <c r="E1853" i="5" s="1"/>
  <c r="E1657" i="5" a="1"/>
  <c r="E1657" i="5" s="1"/>
  <c r="E2748" i="5" a="1"/>
  <c r="E2748" i="5" s="1"/>
  <c r="E1438" i="5" a="1"/>
  <c r="E1438" i="5" s="1"/>
  <c r="E1203" i="5" a="1"/>
  <c r="E1203" i="5" s="1"/>
  <c r="E611" i="5" a="1"/>
  <c r="E611" i="5" s="1"/>
  <c r="E827" i="5" a="1"/>
  <c r="E827" i="5" s="1"/>
  <c r="E1761" i="5" a="1"/>
  <c r="E1761" i="5" s="1"/>
  <c r="E2639" i="5" a="1"/>
  <c r="E2639" i="5" s="1"/>
  <c r="E596" i="5" a="1"/>
  <c r="E596" i="5" s="1"/>
  <c r="E140" i="5" a="1"/>
  <c r="E140" i="5" s="1"/>
  <c r="E301" i="5" a="1"/>
  <c r="E301" i="5" s="1"/>
  <c r="E935" i="5" a="1"/>
  <c r="E935" i="5" s="1"/>
  <c r="E986" i="5" a="1"/>
  <c r="E986" i="5" s="1"/>
  <c r="E2607" i="5" a="1"/>
  <c r="E2607" i="5" s="1"/>
  <c r="E1537" i="5" a="1"/>
  <c r="E1537" i="5" s="1"/>
  <c r="E2575" i="5" a="1"/>
  <c r="E2575" i="5" s="1"/>
  <c r="E650" i="5" a="1"/>
  <c r="E650" i="5" s="1"/>
  <c r="E613" i="5" a="1"/>
  <c r="E613" i="5" s="1"/>
  <c r="E1187" i="5" a="1"/>
  <c r="E1187" i="5" s="1"/>
  <c r="E1816" i="5" a="1"/>
  <c r="E1816" i="5" s="1"/>
  <c r="E356" i="5" a="1"/>
  <c r="E356" i="5" s="1"/>
  <c r="E221" i="5" a="1"/>
  <c r="E221" i="5" s="1"/>
  <c r="E1749" i="5" a="1"/>
  <c r="E1749" i="5" s="1"/>
  <c r="E1001" i="5" a="1"/>
  <c r="E1001" i="5" s="1"/>
  <c r="E2228" i="5" a="1"/>
  <c r="E2228" i="5" s="1"/>
  <c r="E1496" i="5" a="1"/>
  <c r="E1496" i="5" s="1"/>
  <c r="E1165" i="5" a="1"/>
  <c r="E1165" i="5" s="1"/>
  <c r="E1195" i="5" a="1"/>
  <c r="E1195" i="5" s="1"/>
  <c r="E645" i="5" a="1"/>
  <c r="E645" i="5" s="1"/>
  <c r="E1639" i="5" a="1"/>
  <c r="E1639" i="5" s="1"/>
  <c r="E729" i="5" a="1"/>
  <c r="E729" i="5" s="1"/>
  <c r="E244" i="5" a="1"/>
  <c r="E244" i="5" s="1"/>
  <c r="E958" i="5" a="1"/>
  <c r="E958" i="5" s="1"/>
  <c r="E1711" i="5" a="1"/>
  <c r="E1711" i="5" s="1"/>
  <c r="E1727" i="5" a="1"/>
  <c r="E1727" i="5" s="1"/>
  <c r="E1810" i="5" a="1"/>
  <c r="E1810" i="5" s="1"/>
  <c r="E2776" i="5" a="1"/>
  <c r="E2776" i="5" s="1"/>
  <c r="E1270" i="5" a="1"/>
  <c r="E1270" i="5" s="1"/>
  <c r="E1315" i="5" a="1"/>
  <c r="E1315" i="5" s="1"/>
  <c r="E701" i="5" a="1"/>
  <c r="E701" i="5" s="1"/>
  <c r="E1439" i="5" a="1"/>
  <c r="E1439" i="5" s="1"/>
  <c r="E2136" i="5" a="1"/>
  <c r="E2136" i="5" s="1"/>
  <c r="E2624" i="5" a="1"/>
  <c r="E2624" i="5" s="1"/>
  <c r="E1355" i="5" a="1"/>
  <c r="E1355" i="5" s="1"/>
  <c r="E195" i="5" a="1"/>
  <c r="E195" i="5" s="1"/>
  <c r="E1396" i="5" a="1"/>
  <c r="E1396" i="5" s="1"/>
  <c r="E1575" i="5" a="1"/>
  <c r="E1575" i="5" s="1"/>
  <c r="E1709" i="5" a="1"/>
  <c r="E1709" i="5" s="1"/>
  <c r="E2844" i="5" a="1"/>
  <c r="E2844" i="5" s="1"/>
  <c r="E936" i="5" a="1"/>
  <c r="E936" i="5" s="1"/>
  <c r="E1582" i="5" a="1"/>
  <c r="E1582" i="5" s="1"/>
  <c r="E2529" i="5" a="1"/>
  <c r="E2529" i="5" s="1"/>
  <c r="E1239" i="5" a="1"/>
  <c r="E1239" i="5" s="1"/>
  <c r="E2880" i="5" a="1"/>
  <c r="E2880" i="5" s="1"/>
  <c r="E747" i="5" a="1"/>
  <c r="E747" i="5" s="1"/>
  <c r="E1155" i="5" a="1"/>
  <c r="E1155" i="5" s="1"/>
  <c r="E1351" i="5" a="1"/>
  <c r="E1351" i="5" s="1"/>
  <c r="E724" i="5" a="1"/>
  <c r="E724" i="5" s="1"/>
  <c r="E260" i="5" a="1"/>
  <c r="E260" i="5" s="1"/>
  <c r="E612" i="5" a="1"/>
  <c r="E612" i="5" s="1"/>
  <c r="E2692" i="5" a="1"/>
  <c r="E2692" i="5" s="1"/>
  <c r="E1861" i="5" a="1"/>
  <c r="E1861" i="5" s="1"/>
  <c r="E1612" i="5" a="1"/>
  <c r="E1612" i="5" s="1"/>
  <c r="E2577" i="5" a="1"/>
  <c r="E2577" i="5" s="1"/>
  <c r="E1149" i="5" a="1"/>
  <c r="E1149" i="5" s="1"/>
  <c r="E1281" i="5" a="1"/>
  <c r="E1281" i="5" s="1"/>
  <c r="E2867" i="5" a="1"/>
  <c r="E2867" i="5" s="1"/>
  <c r="E541" i="5" a="1"/>
  <c r="E541" i="5" s="1"/>
  <c r="E2494" i="5" a="1"/>
  <c r="E2494" i="5" s="1"/>
  <c r="E2005" i="5" a="1"/>
  <c r="E2005" i="5" s="1"/>
  <c r="E2779" i="5" a="1"/>
  <c r="E2779" i="5" s="1"/>
  <c r="E817" i="5" a="1"/>
  <c r="E817" i="5" s="1"/>
  <c r="E662" i="5" a="1"/>
  <c r="E662" i="5" s="1"/>
  <c r="E1424" i="5" a="1"/>
  <c r="E1424" i="5" s="1"/>
  <c r="E1414" i="5" a="1"/>
  <c r="E1414" i="5" s="1"/>
  <c r="E1357" i="5" a="1"/>
  <c r="E1357" i="5" s="1"/>
  <c r="E1045" i="5" a="1"/>
  <c r="E1045" i="5" s="1"/>
  <c r="E1056" i="5" a="1"/>
  <c r="E1056" i="5" s="1"/>
  <c r="E869" i="5" a="1"/>
  <c r="E869" i="5" s="1"/>
  <c r="E2725" i="5" a="1"/>
  <c r="E2725" i="5" s="1"/>
  <c r="E911" i="5" a="1"/>
  <c r="E911" i="5" s="1"/>
  <c r="E2578" i="5" a="1"/>
  <c r="E2578" i="5" s="1"/>
  <c r="E1758" i="5" a="1"/>
  <c r="E1758" i="5" s="1"/>
  <c r="E2530" i="5" a="1"/>
  <c r="E2530" i="5" s="1"/>
  <c r="E1671" i="5" a="1"/>
  <c r="E1671" i="5" s="1"/>
  <c r="E1515" i="5" a="1"/>
  <c r="E1515" i="5" s="1"/>
  <c r="E721" i="5" a="1"/>
  <c r="E721" i="5" s="1"/>
  <c r="E509" i="5" a="1"/>
  <c r="E509" i="5" s="1"/>
  <c r="E1033" i="5" a="1"/>
  <c r="E1033" i="5" s="1"/>
  <c r="E841" i="5" a="1"/>
  <c r="E841" i="5" s="1"/>
  <c r="E2354" i="5" a="1"/>
  <c r="E2354" i="5" s="1"/>
  <c r="E993" i="5" a="1"/>
  <c r="E993" i="5" s="1"/>
  <c r="E1517" i="5" a="1"/>
  <c r="E1517" i="5" s="1"/>
  <c r="E2016" i="5" a="1"/>
  <c r="E2016" i="5" s="1"/>
  <c r="E1159" i="5" a="1"/>
  <c r="E1159" i="5" s="1"/>
  <c r="E1293" i="5" a="1"/>
  <c r="E1293" i="5" s="1"/>
  <c r="E1296" i="5" a="1"/>
  <c r="E1296" i="5" s="1"/>
  <c r="E1423" i="5" a="1"/>
  <c r="E1423" i="5" s="1"/>
  <c r="E461" i="5" a="1"/>
  <c r="E461" i="5" s="1"/>
  <c r="E1595" i="5" a="1"/>
  <c r="E1595" i="5" s="1"/>
  <c r="E1668" i="5" a="1"/>
  <c r="E1668" i="5" s="1"/>
  <c r="E1445" i="5" a="1"/>
  <c r="E1445" i="5" s="1"/>
  <c r="E1436" i="5" a="1"/>
  <c r="E1436" i="5" s="1"/>
  <c r="E437" i="5" a="1"/>
  <c r="E437" i="5" s="1"/>
  <c r="E1119" i="5" a="1"/>
  <c r="E1119" i="5" s="1"/>
  <c r="E1783" i="5" a="1"/>
  <c r="E1783" i="5" s="1"/>
  <c r="E960" i="5" a="1"/>
  <c r="E960" i="5" s="1"/>
  <c r="E1620" i="5" a="1"/>
  <c r="E1620" i="5" s="1"/>
  <c r="E2409" i="5" a="1"/>
  <c r="E2409" i="5" s="1"/>
  <c r="E1489" i="5" a="1"/>
  <c r="E1489" i="5" s="1"/>
  <c r="E1234" i="5" a="1"/>
  <c r="E1234" i="5" s="1"/>
  <c r="E666" i="5" a="1"/>
  <c r="E666" i="5" s="1"/>
  <c r="E637" i="5" a="1"/>
  <c r="E637" i="5" s="1"/>
  <c r="E732" i="5" a="1"/>
  <c r="E732" i="5" s="1"/>
  <c r="E1574" i="5" a="1"/>
  <c r="E1574" i="5" s="1"/>
  <c r="E1110" i="5" a="1"/>
  <c r="E1110" i="5" s="1"/>
  <c r="E759" i="5" a="1"/>
  <c r="E759" i="5" s="1"/>
  <c r="E1413" i="5" a="1"/>
  <c r="E1413" i="5" s="1"/>
  <c r="E1034" i="5" a="1"/>
  <c r="E1034" i="5" s="1"/>
  <c r="E1729" i="5" a="1"/>
  <c r="E1729" i="5" s="1"/>
  <c r="E2708" i="5" a="1"/>
  <c r="E2708" i="5" s="1"/>
  <c r="E1611" i="5" a="1"/>
  <c r="E1611" i="5" s="1"/>
  <c r="E2819" i="5" a="1"/>
  <c r="E2819" i="5" s="1"/>
  <c r="E2647" i="5" a="1"/>
  <c r="E2647" i="5" s="1"/>
  <c r="E1301" i="5" a="1"/>
  <c r="E1301" i="5" s="1"/>
  <c r="E1286" i="5" a="1"/>
  <c r="E1286" i="5" s="1"/>
  <c r="E1451" i="5" a="1"/>
  <c r="E1451" i="5" s="1"/>
  <c r="E220" i="5" a="1"/>
  <c r="E220" i="5" s="1"/>
  <c r="E1153" i="5" a="1"/>
  <c r="E1153" i="5" s="1"/>
  <c r="E436" i="5" a="1"/>
  <c r="E436" i="5" s="1"/>
  <c r="E307" i="5" a="1"/>
  <c r="E307" i="5" s="1"/>
  <c r="E784" i="5" a="1"/>
  <c r="E784" i="5" s="1"/>
  <c r="E53" i="5" a="1"/>
  <c r="E53" i="5" s="1"/>
  <c r="E946" i="5" a="1"/>
  <c r="E946" i="5" s="1"/>
  <c r="E2264" i="5" a="1"/>
  <c r="E2264" i="5" s="1"/>
  <c r="E1115" i="5" a="1"/>
  <c r="E1115" i="5" s="1"/>
  <c r="E1134" i="5" a="1"/>
  <c r="E1134" i="5" s="1"/>
  <c r="E1652" i="5" a="1"/>
  <c r="E1652" i="5" s="1"/>
  <c r="E1687" i="5" a="1"/>
  <c r="E1687" i="5" s="1"/>
  <c r="E1803" i="5" a="1"/>
  <c r="E1803" i="5" s="1"/>
  <c r="E101" i="5" a="1"/>
  <c r="E101" i="5" s="1"/>
  <c r="E1144" i="5" a="1"/>
  <c r="E1144" i="5" s="1"/>
  <c r="E1294" i="5" a="1"/>
  <c r="E1294" i="5" s="1"/>
  <c r="E1171" i="5" a="1"/>
  <c r="E1171" i="5" s="1"/>
  <c r="E1054" i="5" a="1"/>
  <c r="E1054" i="5" s="1"/>
  <c r="E1383" i="5" a="1"/>
  <c r="E1383" i="5" s="1"/>
  <c r="E609" i="5" a="1"/>
  <c r="E609" i="5" s="1"/>
  <c r="E1617" i="5" a="1"/>
  <c r="E1617" i="5" s="1"/>
  <c r="E1766" i="5" a="1"/>
  <c r="E1766" i="5" s="1"/>
  <c r="E1148" i="5" a="1"/>
  <c r="E1148" i="5" s="1"/>
  <c r="E1089" i="5" a="1"/>
  <c r="E1089" i="5" s="1"/>
  <c r="E795" i="5" a="1"/>
  <c r="E795" i="5" s="1"/>
  <c r="E1473" i="5" a="1"/>
  <c r="E1473" i="5" s="1"/>
  <c r="E818" i="5" a="1"/>
  <c r="E818" i="5" s="1"/>
  <c r="E2676" i="5" a="1"/>
  <c r="E2676" i="5" s="1"/>
  <c r="E886" i="5" a="1"/>
  <c r="E886" i="5" s="1"/>
  <c r="E2822" i="5" a="1"/>
  <c r="E2822" i="5" s="1"/>
  <c r="E1691" i="5" a="1"/>
  <c r="E1691" i="5" s="1"/>
  <c r="E2831" i="5" a="1"/>
  <c r="E2831" i="5" s="1"/>
  <c r="E1433" i="5" a="1"/>
  <c r="E1433" i="5" s="1"/>
  <c r="E794" i="5" a="1"/>
  <c r="E794" i="5" s="1"/>
  <c r="E590" i="5" a="1"/>
  <c r="E590" i="5" s="1"/>
  <c r="E2299" i="5" a="1"/>
  <c r="E2299" i="5" s="1"/>
  <c r="E1353" i="5" a="1"/>
  <c r="E1353" i="5" s="1"/>
  <c r="E2728" i="5" a="1"/>
  <c r="E2728" i="5" s="1"/>
  <c r="E928" i="5" a="1"/>
  <c r="E928" i="5" s="1"/>
  <c r="E968" i="5" a="1"/>
  <c r="E968" i="5" s="1"/>
  <c r="E2173" i="5" a="1"/>
  <c r="E2173" i="5" s="1"/>
  <c r="E1623" i="5" a="1"/>
  <c r="E1623" i="5" s="1"/>
  <c r="E2497" i="5" a="1"/>
  <c r="E2497" i="5" s="1"/>
  <c r="E1251" i="5" a="1"/>
  <c r="E1251" i="5" s="1"/>
  <c r="E1260" i="5" a="1"/>
  <c r="E1260" i="5" s="1"/>
  <c r="E668" i="5" a="1"/>
  <c r="E668" i="5" s="1"/>
  <c r="E803" i="5" a="1"/>
  <c r="E803" i="5" s="1"/>
  <c r="E524" i="5" a="1"/>
  <c r="E524" i="5" s="1"/>
  <c r="E2605" i="5" a="1"/>
  <c r="E2605" i="5" s="1"/>
  <c r="E1358" i="5" a="1"/>
  <c r="E1358" i="5" s="1"/>
  <c r="E269" i="5" a="1"/>
  <c r="E269" i="5" s="1"/>
  <c r="E564" i="5" a="1"/>
  <c r="E564" i="5" s="1"/>
  <c r="E954" i="5" a="1"/>
  <c r="E954" i="5" s="1"/>
  <c r="E1826" i="5" a="1"/>
  <c r="E1826" i="5" s="1"/>
  <c r="E2740" i="5" a="1"/>
  <c r="E2740" i="5" s="1"/>
  <c r="E1135" i="5" a="1"/>
  <c r="E1135" i="5" s="1"/>
  <c r="E2077" i="5" a="1"/>
  <c r="E2077" i="5" s="1"/>
  <c r="E2088" i="5" a="1"/>
  <c r="E2088" i="5" s="1"/>
  <c r="E1654" i="5" a="1"/>
  <c r="E1654" i="5" s="1"/>
  <c r="E1247" i="5" a="1"/>
  <c r="E1247" i="5" s="1"/>
  <c r="E1259" i="5" a="1"/>
  <c r="E1259" i="5" s="1"/>
  <c r="E1996" i="5" a="1"/>
  <c r="E1996" i="5" s="1"/>
  <c r="E1923" i="5" a="1"/>
  <c r="E1923" i="5" s="1"/>
  <c r="E300" i="5" a="1"/>
  <c r="E300" i="5" s="1"/>
  <c r="E952" i="5" a="1"/>
  <c r="E952" i="5" s="1"/>
  <c r="E922" i="5" a="1"/>
  <c r="E922" i="5" s="1"/>
  <c r="E1747" i="5" a="1"/>
  <c r="E1747" i="5" s="1"/>
  <c r="E1604" i="5" a="1"/>
  <c r="E1604" i="5" s="1"/>
  <c r="E2807" i="5" a="1"/>
  <c r="E2807" i="5" s="1"/>
  <c r="E1664" i="5" a="1"/>
  <c r="E1664" i="5" s="1"/>
  <c r="E2512" i="5" a="1"/>
  <c r="E2512" i="5" s="1"/>
  <c r="E2628" i="5" a="1"/>
  <c r="E2628" i="5" s="1"/>
  <c r="E1932" i="5" a="1"/>
  <c r="E1932" i="5" s="1"/>
  <c r="E1250" i="5" a="1"/>
  <c r="E1250" i="5" s="1"/>
  <c r="E404" i="5" a="1"/>
  <c r="E404" i="5" s="1"/>
  <c r="E1269" i="5" a="1"/>
  <c r="E1269" i="5" s="1"/>
  <c r="E618" i="5" a="1"/>
  <c r="E618" i="5" s="1"/>
  <c r="E1897" i="5" a="1"/>
  <c r="E1897" i="5" s="1"/>
  <c r="E988" i="5" a="1"/>
  <c r="E988" i="5" s="1"/>
  <c r="E380" i="5" a="1"/>
  <c r="E380" i="5" s="1"/>
  <c r="E1078" i="5" a="1"/>
  <c r="E1078" i="5" s="1"/>
  <c r="E411" i="5" a="1"/>
  <c r="E411" i="5" s="1"/>
  <c r="E2184" i="5" a="1"/>
  <c r="E2184" i="5" s="1"/>
  <c r="E955" i="5" a="1"/>
  <c r="E955" i="5" s="1"/>
  <c r="E1570" i="5" a="1"/>
  <c r="E1570" i="5" s="1"/>
  <c r="E983" i="5" a="1"/>
  <c r="E983" i="5" s="1"/>
  <c r="E1981" i="5" a="1"/>
  <c r="E1981" i="5" s="1"/>
  <c r="E2499" i="5" a="1"/>
  <c r="E2499" i="5" s="1"/>
  <c r="E1223" i="5" a="1"/>
  <c r="E1223" i="5" s="1"/>
  <c r="E1157" i="5" a="1"/>
  <c r="E1157" i="5" s="1"/>
  <c r="E881" i="5" a="1"/>
  <c r="E881" i="5" s="1"/>
  <c r="E452" i="5" a="1"/>
  <c r="E452" i="5" s="1"/>
  <c r="E1344" i="5" a="1"/>
  <c r="E1344" i="5" s="1"/>
  <c r="E1949" i="5" a="1"/>
  <c r="E1949" i="5" s="1"/>
  <c r="E1375" i="5" a="1"/>
  <c r="E1375" i="5" s="1"/>
  <c r="E811" i="5" a="1"/>
  <c r="E811" i="5" s="1"/>
  <c r="E261" i="5" a="1"/>
  <c r="E261" i="5" s="1"/>
  <c r="E1047" i="5" a="1"/>
  <c r="E1047" i="5" s="1"/>
  <c r="E913" i="5" a="1"/>
  <c r="E913" i="5" s="1"/>
  <c r="E2108" i="5" a="1"/>
  <c r="E2108" i="5" s="1"/>
  <c r="E963" i="5" a="1"/>
  <c r="E963" i="5" s="1"/>
  <c r="E1444" i="5" a="1"/>
  <c r="E1444" i="5" s="1"/>
  <c r="E1167" i="5" a="1"/>
  <c r="E1167" i="5" s="1"/>
  <c r="E722" i="5" a="1"/>
  <c r="E722" i="5" s="1"/>
  <c r="E1231" i="5" a="1"/>
  <c r="E1231" i="5" s="1"/>
  <c r="E1760" i="5" a="1"/>
  <c r="E1760" i="5" s="1"/>
  <c r="E977" i="5" a="1"/>
  <c r="E977" i="5" s="1"/>
  <c r="E1238" i="5" a="1"/>
  <c r="E1238" i="5" s="1"/>
  <c r="E588" i="5" a="1"/>
  <c r="E588" i="5" s="1"/>
  <c r="E1342" i="5" a="1"/>
  <c r="E1342" i="5" s="1"/>
  <c r="E1107" i="5" a="1"/>
  <c r="E1107" i="5" s="1"/>
  <c r="E2260" i="5" a="1"/>
  <c r="E2260" i="5" s="1"/>
  <c r="E1482" i="5" a="1"/>
  <c r="E1482" i="5" s="1"/>
  <c r="E2535" i="5" a="1"/>
  <c r="E2535" i="5" s="1"/>
  <c r="E1240" i="5" a="1"/>
  <c r="E1240" i="5" s="1"/>
  <c r="E365" i="5" a="1"/>
  <c r="E365" i="5" s="1"/>
  <c r="E700" i="5" a="1"/>
  <c r="E700" i="5" s="1"/>
  <c r="E1096" i="5" a="1"/>
  <c r="E1096" i="5" s="1"/>
  <c r="E663" i="5" a="1"/>
  <c r="E663" i="5" s="1"/>
  <c r="E606" i="5" a="1"/>
  <c r="E606" i="5" s="1"/>
  <c r="E1508" i="5" a="1"/>
  <c r="E1508" i="5" s="1"/>
  <c r="E2735" i="5" a="1"/>
  <c r="E2735" i="5" s="1"/>
  <c r="E840" i="5" a="1"/>
  <c r="E840" i="5" s="1"/>
  <c r="E1635" i="5" a="1"/>
  <c r="E1635" i="5" s="1"/>
  <c r="E1277" i="5" a="1"/>
  <c r="E1277" i="5" s="1"/>
  <c r="E1282" i="5" a="1"/>
  <c r="E1282" i="5" s="1"/>
  <c r="E1653" i="5" a="1"/>
  <c r="E1653" i="5" s="1"/>
  <c r="E1550" i="5" a="1"/>
  <c r="E1550" i="5" s="1"/>
  <c r="E1323" i="5" a="1"/>
  <c r="E1323" i="5" s="1"/>
  <c r="E1740" i="5" a="1"/>
  <c r="E1740" i="5" s="1"/>
  <c r="E2036" i="5" a="1"/>
  <c r="E2036" i="5" s="1"/>
  <c r="E1097" i="5" a="1"/>
  <c r="E1097" i="5" s="1"/>
  <c r="E675" i="5" a="1"/>
  <c r="E675" i="5" s="1"/>
  <c r="E890" i="5" a="1"/>
  <c r="E890" i="5" s="1"/>
  <c r="E2757" i="5" a="1"/>
  <c r="E2757" i="5" s="1"/>
  <c r="E1065" i="5" a="1"/>
  <c r="E1065" i="5" s="1"/>
  <c r="E593" i="5" a="1"/>
  <c r="E593" i="5" s="1"/>
  <c r="E2478" i="5" a="1"/>
  <c r="E2478" i="5" s="1"/>
  <c r="E1777" i="5" a="1"/>
  <c r="E1777" i="5" s="1"/>
  <c r="E1947" i="5" a="1"/>
  <c r="E1947" i="5" s="1"/>
  <c r="E1403" i="5" a="1"/>
  <c r="E1403" i="5" s="1"/>
  <c r="E810" i="5" a="1"/>
  <c r="E810" i="5" s="1"/>
  <c r="E1185" i="5" a="1"/>
  <c r="E1185" i="5" s="1"/>
  <c r="E2386" i="5" a="1"/>
  <c r="E2386" i="5" s="1"/>
  <c r="E2845" i="5" a="1"/>
  <c r="E2845" i="5" s="1"/>
  <c r="E912" i="5" a="1"/>
  <c r="E912" i="5" s="1"/>
  <c r="E2554" i="5" a="1"/>
  <c r="E2554" i="5" s="1"/>
  <c r="E2749" i="5" a="1"/>
  <c r="E2749" i="5" s="1"/>
  <c r="E2517" i="5" a="1"/>
  <c r="E2517" i="5" s="1"/>
  <c r="E1222" i="5" a="1"/>
  <c r="E1222" i="5" s="1"/>
  <c r="E1198" i="5" a="1"/>
  <c r="E1198" i="5" s="1"/>
  <c r="E956" i="5" a="1"/>
  <c r="E956" i="5" s="1"/>
  <c r="E2777" i="5" a="1"/>
  <c r="E2777" i="5" s="1"/>
  <c r="E598" i="5" a="1"/>
  <c r="E598" i="5" s="1"/>
  <c r="E1893" i="5" a="1"/>
  <c r="E1893" i="5" s="1"/>
  <c r="E2061" i="5" a="1"/>
  <c r="E2061" i="5" s="1"/>
  <c r="E1680" i="5" a="1"/>
  <c r="E1680" i="5" s="1"/>
  <c r="E2216" i="5" a="1"/>
  <c r="E2216" i="5" s="1"/>
  <c r="E2637" i="5" a="1"/>
  <c r="E2637" i="5" s="1"/>
  <c r="E1308" i="5" a="1"/>
  <c r="E1308" i="5" s="1"/>
  <c r="E1230" i="5" a="1"/>
  <c r="E1230" i="5" s="1"/>
  <c r="E1386" i="5" a="1"/>
  <c r="E1386" i="5" s="1"/>
  <c r="E420" i="5" a="1"/>
  <c r="E420" i="5" s="1"/>
  <c r="E2655" i="5" a="1"/>
  <c r="E2655" i="5" s="1"/>
  <c r="E2674" i="5" a="1"/>
  <c r="E2674" i="5" s="1"/>
  <c r="E797" i="5" a="1"/>
  <c r="E797" i="5" s="1"/>
  <c r="E1067" i="5" a="1"/>
  <c r="E1067" i="5" s="1"/>
  <c r="E1447" i="5" a="1"/>
  <c r="E1447" i="5" s="1"/>
  <c r="E814" i="5" a="1"/>
  <c r="E814" i="5" s="1"/>
  <c r="E2754" i="5" a="1"/>
  <c r="E2754" i="5" s="1"/>
  <c r="E2690" i="5" a="1"/>
  <c r="E2690" i="5" s="1"/>
  <c r="E1597" i="5" a="1"/>
  <c r="E1597" i="5" s="1"/>
  <c r="E2229" i="5" a="1"/>
  <c r="E2229" i="5" s="1"/>
  <c r="E2594" i="5" a="1"/>
  <c r="E2594" i="5" s="1"/>
  <c r="E1682" i="5" a="1"/>
  <c r="E1682" i="5" s="1"/>
  <c r="E1944" i="5" a="1"/>
  <c r="E1944" i="5" s="1"/>
  <c r="E124" i="5" a="1"/>
  <c r="E124" i="5" s="1"/>
  <c r="E1249" i="5" a="1"/>
  <c r="E1249" i="5" s="1"/>
  <c r="E2865" i="5" a="1"/>
  <c r="E2865" i="5" s="1"/>
  <c r="E1456" i="5" a="1"/>
  <c r="E1456" i="5" s="1"/>
  <c r="E754" i="5" a="1"/>
  <c r="E754" i="5" s="1"/>
  <c r="E901" i="5" a="1"/>
  <c r="E901" i="5" s="1"/>
  <c r="E357" i="5" a="1"/>
  <c r="E357" i="5" s="1"/>
  <c r="E1376" i="5" a="1"/>
  <c r="E1376" i="5" s="1"/>
  <c r="E1044" i="5" a="1"/>
  <c r="E1044" i="5" s="1"/>
  <c r="E923" i="5" a="1"/>
  <c r="E923" i="5" s="1"/>
  <c r="E1464" i="5" a="1"/>
  <c r="E1464" i="5" s="1"/>
  <c r="E1130" i="5" a="1"/>
  <c r="E1130" i="5" s="1"/>
  <c r="E1467" i="5" a="1"/>
  <c r="E1467" i="5" s="1"/>
  <c r="E100" i="5" a="1"/>
  <c r="E100" i="5" s="1"/>
  <c r="E1699" i="5" a="1"/>
  <c r="E1699" i="5" s="1"/>
  <c r="E2623" i="5" a="1"/>
  <c r="E2623" i="5" s="1"/>
  <c r="E1688" i="5" a="1"/>
  <c r="E1688" i="5" s="1"/>
  <c r="E602" i="5" a="1"/>
  <c r="E602" i="5" s="1"/>
  <c r="E2369" i="5" a="1"/>
  <c r="E2369" i="5" s="1"/>
  <c r="E1511" i="5" a="1"/>
  <c r="E1511" i="5" s="1"/>
  <c r="E1298" i="5" a="1"/>
  <c r="E1298" i="5" s="1"/>
  <c r="E688" i="5" a="1"/>
  <c r="E688" i="5" s="1"/>
  <c r="E644" i="5" a="1"/>
  <c r="E644" i="5" s="1"/>
  <c r="E918" i="5" a="1"/>
  <c r="E918" i="5" s="1"/>
  <c r="E1586" i="5" a="1"/>
  <c r="E1586" i="5" s="1"/>
  <c r="E2224" i="5" a="1"/>
  <c r="E2224" i="5" s="1"/>
  <c r="E1480" i="5" a="1"/>
  <c r="E1480" i="5" s="1"/>
  <c r="E2600" i="5" a="1"/>
  <c r="E2600" i="5" s="1"/>
  <c r="E2782" i="5" a="1"/>
  <c r="E2782" i="5" s="1"/>
  <c r="E1196" i="5" a="1"/>
  <c r="E1196" i="5" s="1"/>
  <c r="E493" i="5" a="1"/>
  <c r="E493" i="5" s="1"/>
  <c r="E746" i="5" a="1"/>
  <c r="E746" i="5" s="1"/>
  <c r="E696" i="5" a="1"/>
  <c r="E696" i="5" s="1"/>
  <c r="E906" i="5" a="1"/>
  <c r="E906" i="5" s="1"/>
  <c r="E1422" i="5" a="1"/>
  <c r="E1422" i="5" s="1"/>
  <c r="E1378" i="5" a="1"/>
  <c r="E1378" i="5" s="1"/>
  <c r="E2685" i="5" a="1"/>
  <c r="E2685" i="5" s="1"/>
  <c r="E1876" i="5" a="1"/>
  <c r="E1876" i="5" s="1"/>
  <c r="E2821" i="5" a="1"/>
  <c r="E2821" i="5" s="1"/>
  <c r="E1632" i="5" a="1"/>
  <c r="E1632" i="5" s="1"/>
  <c r="E748" i="5" a="1"/>
  <c r="E748" i="5" s="1"/>
  <c r="E1172" i="5" a="1"/>
  <c r="E1172" i="5" s="1"/>
  <c r="E1168" i="5" a="1"/>
  <c r="E1168" i="5" s="1"/>
  <c r="E1184" i="5" a="1"/>
  <c r="E1184" i="5" s="1"/>
  <c r="E733" i="5" a="1"/>
  <c r="E733" i="5" s="1"/>
  <c r="E189" i="5" a="1"/>
  <c r="E189" i="5" s="1"/>
  <c r="E792" i="5" a="1"/>
  <c r="E792" i="5" s="1"/>
  <c r="E1389" i="5" a="1"/>
  <c r="E1389" i="5" s="1"/>
  <c r="E165" i="5" a="1"/>
  <c r="E165" i="5" s="1"/>
  <c r="E2000" i="5" a="1"/>
  <c r="E2000" i="5" s="1"/>
  <c r="E1532" i="5" a="1"/>
  <c r="E1532" i="5" s="1"/>
  <c r="E2769" i="5" a="1"/>
  <c r="E2769" i="5" s="1"/>
  <c r="E2569" i="5" a="1"/>
  <c r="E2569" i="5" s="1"/>
  <c r="E2297" i="5" a="1"/>
  <c r="E2297" i="5" s="1"/>
  <c r="E1696" i="5" a="1"/>
  <c r="E1696" i="5" s="1"/>
  <c r="E1190" i="5" a="1"/>
  <c r="E1190" i="5" s="1"/>
  <c r="E532" i="5" a="1"/>
  <c r="E532" i="5" s="1"/>
  <c r="E1083" i="5" a="1"/>
  <c r="E1083" i="5" s="1"/>
  <c r="E1404" i="5" a="1"/>
  <c r="E1404" i="5" s="1"/>
  <c r="E1552" i="5" a="1"/>
  <c r="E1552" i="5" s="1"/>
  <c r="E1625" i="5" a="1"/>
  <c r="E1625" i="5" s="1"/>
  <c r="E735" i="5" a="1"/>
  <c r="E735" i="5" s="1"/>
  <c r="E659" i="5" a="1"/>
  <c r="E659" i="5" s="1"/>
  <c r="E626" i="5" a="1"/>
  <c r="E626" i="5" s="1"/>
  <c r="E982" i="5" a="1"/>
  <c r="E982" i="5" s="1"/>
  <c r="E1122" i="5" a="1"/>
  <c r="E1122" i="5" s="1"/>
  <c r="E900" i="5" a="1"/>
  <c r="E900" i="5" s="1"/>
  <c r="E1744" i="5" a="1"/>
  <c r="E1744" i="5" s="1"/>
  <c r="E1904" i="5" a="1"/>
  <c r="E1904" i="5" s="1"/>
  <c r="E879" i="5" a="1"/>
  <c r="E879" i="5" s="1"/>
  <c r="E1814" i="5" a="1"/>
  <c r="E1814" i="5" s="1"/>
  <c r="E1646" i="5" a="1"/>
  <c r="E1646" i="5" s="1"/>
  <c r="E2632" i="5" a="1"/>
  <c r="E2632" i="5" s="1"/>
  <c r="E1491" i="5" a="1"/>
  <c r="E1491" i="5" s="1"/>
  <c r="E1337" i="5" a="1"/>
  <c r="E1337" i="5" s="1"/>
  <c r="E1211" i="5" a="1"/>
  <c r="E1211" i="5" s="1"/>
  <c r="E660" i="5" a="1"/>
  <c r="E660" i="5" s="1"/>
  <c r="E1453" i="5" a="1"/>
  <c r="E1453" i="5" s="1"/>
  <c r="E1098" i="5" a="1"/>
  <c r="E1098" i="5" s="1"/>
  <c r="E2790" i="5" a="1"/>
  <c r="E2790" i="5" s="1"/>
  <c r="E791" i="5" a="1"/>
  <c r="E791" i="5" s="1"/>
  <c r="E641" i="5" a="1"/>
  <c r="E641" i="5" s="1"/>
  <c r="E1500" i="5" a="1"/>
  <c r="E1500" i="5" s="1"/>
  <c r="E1465" i="5" a="1"/>
  <c r="E1465" i="5" s="1"/>
  <c r="E2732" i="5" a="1"/>
  <c r="E2732" i="5" s="1"/>
  <c r="E866" i="5" a="1"/>
  <c r="E866" i="5" s="1"/>
  <c r="E1493" i="5" a="1"/>
  <c r="E1493" i="5" s="1"/>
  <c r="E1681" i="5" a="1"/>
  <c r="E1681" i="5" s="1"/>
  <c r="E1737" i="5" a="1"/>
  <c r="E1737" i="5" s="1"/>
  <c r="E2788" i="5" a="1"/>
  <c r="E2788" i="5" s="1"/>
  <c r="E1263" i="5" a="1"/>
  <c r="E1263" i="5" s="1"/>
  <c r="E1317" i="5" a="1"/>
  <c r="E1317" i="5" s="1"/>
  <c r="E1347" i="5" a="1"/>
  <c r="E1347" i="5" s="1"/>
  <c r="E639" i="5" a="1"/>
  <c r="E639" i="5" s="1"/>
  <c r="E1022" i="5" a="1"/>
  <c r="E1022" i="5" s="1"/>
  <c r="E949" i="5" a="1"/>
  <c r="E949" i="5" s="1"/>
  <c r="E1793" i="5" a="1"/>
  <c r="E1793" i="5" s="1"/>
  <c r="E1013" i="5" a="1"/>
  <c r="E1013" i="5" s="1"/>
  <c r="E999" i="5" a="1"/>
  <c r="E999" i="5" s="1"/>
  <c r="E2811" i="5" a="1"/>
  <c r="E2811" i="5" s="1"/>
  <c r="E1229" i="5" a="1"/>
  <c r="E1229" i="5" s="1"/>
  <c r="E2614" i="5" a="1"/>
  <c r="E2614" i="5" s="1"/>
  <c r="E1679" i="5" a="1"/>
  <c r="E1679" i="5" s="1"/>
  <c r="E355" i="5" a="1"/>
  <c r="E355" i="5" s="1"/>
  <c r="E1073" i="5" a="1"/>
  <c r="E1073" i="5" s="1"/>
  <c r="E1750" i="5" a="1"/>
  <c r="E1750" i="5" s="1"/>
  <c r="E2559" i="5" a="1"/>
  <c r="E2559" i="5" s="1"/>
  <c r="E2021" i="5" a="1"/>
  <c r="E2021" i="5" s="1"/>
  <c r="E1965" i="5" a="1"/>
  <c r="E1965" i="5" s="1"/>
  <c r="E2441" i="5" a="1"/>
  <c r="E2441" i="5" s="1"/>
  <c r="E2662" i="5" a="1"/>
  <c r="E2662" i="5" s="1"/>
  <c r="E1299" i="5" a="1"/>
  <c r="E1299" i="5" s="1"/>
  <c r="E621" i="5" a="1"/>
  <c r="E621" i="5" s="1"/>
  <c r="E1392" i="5" a="1"/>
  <c r="E1392" i="5" s="1"/>
  <c r="E1726" i="5" a="1"/>
  <c r="E1726" i="5" s="1"/>
  <c r="E1178" i="5" a="1"/>
  <c r="E1178" i="5" s="1"/>
  <c r="E647" i="5" a="1"/>
  <c r="E647" i="5" s="1"/>
  <c r="E979" i="5" a="1"/>
  <c r="E979" i="5" s="1"/>
  <c r="E1466" i="5" a="1"/>
  <c r="E1466" i="5" s="1"/>
  <c r="E1470" i="5" a="1"/>
  <c r="E1470" i="5" s="1"/>
  <c r="E905" i="5" a="1"/>
  <c r="E905" i="5" s="1"/>
  <c r="E1807" i="5" a="1"/>
  <c r="E1807" i="5" s="1"/>
  <c r="E132" i="5" a="1"/>
  <c r="E132" i="5" s="1"/>
  <c r="E1677" i="5" a="1"/>
  <c r="E1677" i="5" s="1"/>
  <c r="E2538" i="5" a="1"/>
  <c r="E2538" i="5" s="1"/>
  <c r="E2385" i="5" a="1"/>
  <c r="E2385" i="5" s="1"/>
  <c r="E1143" i="5" a="1"/>
  <c r="E1143" i="5" s="1"/>
  <c r="E1312" i="5" a="1"/>
  <c r="E1312" i="5" s="1"/>
  <c r="E1116" i="5" a="1"/>
  <c r="E1116" i="5" s="1"/>
  <c r="E2290" i="5" a="1"/>
  <c r="E2290" i="5" s="1"/>
  <c r="E635" i="5" a="1"/>
  <c r="E635" i="5" s="1"/>
  <c r="E1608" i="5" a="1"/>
  <c r="E1608" i="5" s="1"/>
  <c r="E1964" i="5" a="1"/>
  <c r="E1964" i="5" s="1"/>
  <c r="E333" i="5" a="1"/>
  <c r="E333" i="5" s="1"/>
  <c r="E630" i="5" a="1"/>
  <c r="E630" i="5" s="1"/>
  <c r="E1572" i="5" a="1"/>
  <c r="E1572" i="5" s="1"/>
  <c r="E1831" i="5" a="1"/>
  <c r="E1831" i="5" s="1"/>
  <c r="E2744" i="5" a="1"/>
  <c r="E2744" i="5" s="1"/>
  <c r="E2838" i="5" a="1"/>
  <c r="E2838" i="5" s="1"/>
  <c r="E885" i="5" a="1"/>
  <c r="E885" i="5" s="1"/>
  <c r="E1478" i="5" a="1"/>
  <c r="E1478" i="5" s="1"/>
  <c r="E2240" i="5" a="1"/>
  <c r="E2240" i="5" s="1"/>
  <c r="E2120" i="5" a="1"/>
  <c r="E2120" i="5" s="1"/>
  <c r="E2673" i="5" a="1"/>
  <c r="E2673" i="5" s="1"/>
  <c r="E2815" i="5" a="1"/>
  <c r="E2815" i="5" s="1"/>
  <c r="E1161" i="5" a="1"/>
  <c r="E1161" i="5" s="1"/>
  <c r="E2828" i="5" a="1"/>
  <c r="E2828" i="5" s="1"/>
  <c r="E2197" i="5" a="1"/>
  <c r="E2197" i="5" s="1"/>
  <c r="E1925" i="5" a="1"/>
  <c r="E1925" i="5" s="1"/>
  <c r="E1330" i="5" a="1"/>
  <c r="E1330" i="5" s="1"/>
  <c r="E689" i="5" a="1"/>
  <c r="E689" i="5" s="1"/>
  <c r="E1387" i="5" a="1"/>
  <c r="E1387" i="5" s="1"/>
  <c r="E1266" i="5" a="1"/>
  <c r="E1266" i="5" s="1"/>
  <c r="E704" i="5" a="1"/>
  <c r="E704" i="5" s="1"/>
  <c r="E1420" i="5" a="1"/>
  <c r="E1420" i="5" s="1"/>
  <c r="E684" i="5" a="1"/>
  <c r="E684" i="5" s="1"/>
  <c r="E1048" i="5" a="1"/>
  <c r="E1048" i="5" s="1"/>
  <c r="E2859" i="5" a="1"/>
  <c r="E2859" i="5" s="1"/>
  <c r="E943" i="5" a="1"/>
  <c r="E943" i="5" s="1"/>
  <c r="E2205" i="5" a="1"/>
  <c r="E2205" i="5" s="1"/>
  <c r="E1549" i="5" a="1"/>
  <c r="E1549" i="5" s="1"/>
  <c r="E2413" i="5" a="1"/>
  <c r="E2413" i="5" s="1"/>
  <c r="E1811" i="5" a="1"/>
  <c r="E1811" i="5" s="1"/>
  <c r="E2786" i="5" a="1"/>
  <c r="E2786" i="5" s="1"/>
  <c r="E2625" i="5" a="1"/>
  <c r="E2625" i="5" s="1"/>
  <c r="E1689" i="5" a="1"/>
  <c r="E1689" i="5" s="1"/>
  <c r="E1253" i="5" a="1"/>
  <c r="E1253" i="5" s="1"/>
  <c r="E516" i="5" a="1"/>
  <c r="E516" i="5" s="1"/>
  <c r="E453" i="5" a="1"/>
  <c r="E453" i="5" s="1"/>
  <c r="E1547" i="5" a="1"/>
  <c r="E1547" i="5" s="1"/>
  <c r="E180" i="5" a="1"/>
  <c r="E180" i="5" s="1"/>
  <c r="E1359" i="5" a="1"/>
  <c r="E1359" i="5" s="1"/>
  <c r="E1545" i="5" a="1"/>
  <c r="E1545" i="5" s="1"/>
  <c r="E148" i="5" a="1"/>
  <c r="E148" i="5" s="1"/>
  <c r="E1394" i="5" a="1"/>
  <c r="E1394" i="5" s="1"/>
  <c r="E1576" i="5" a="1"/>
  <c r="E1576" i="5" s="1"/>
  <c r="E857" i="5" a="1"/>
  <c r="E857" i="5" s="1"/>
  <c r="E2567" i="5" a="1"/>
  <c r="E2567" i="5" s="1"/>
  <c r="E1713" i="5" a="1"/>
  <c r="E1713" i="5" s="1"/>
  <c r="E2774" i="5" a="1"/>
  <c r="E2774" i="5" s="1"/>
  <c r="E1338" i="5" a="1"/>
  <c r="E1338" i="5" s="1"/>
  <c r="E945" i="5" a="1"/>
  <c r="E945" i="5" s="1"/>
  <c r="E540" i="5" a="1"/>
  <c r="E540" i="5" s="1"/>
  <c r="E2019" i="5" a="1"/>
  <c r="E2019" i="5" s="1"/>
  <c r="E533" i="5" a="1"/>
  <c r="E533" i="5" s="1"/>
  <c r="E1280" i="5" a="1"/>
  <c r="E1280" i="5" s="1"/>
  <c r="E2693" i="5" a="1"/>
  <c r="E2693" i="5" s="1"/>
  <c r="E2666" i="5" a="1"/>
  <c r="E2666" i="5" s="1"/>
  <c r="E2611" i="5" a="1"/>
  <c r="E2611" i="5" s="1"/>
  <c r="E2013" i="5" a="1"/>
  <c r="E2013" i="5" s="1"/>
  <c r="E171" i="5" a="1"/>
  <c r="E171" i="5" s="1"/>
  <c r="E2608" i="5" a="1"/>
  <c r="E2608" i="5" s="1"/>
  <c r="E703" i="5" a="1"/>
  <c r="E703" i="5" s="1"/>
  <c r="E396" i="5" a="1"/>
  <c r="E396" i="5" s="1"/>
  <c r="E2644" i="5" a="1"/>
  <c r="E2644" i="5" s="1"/>
  <c r="E2303" i="5" a="1"/>
  <c r="E2303" i="5" s="1"/>
  <c r="E1218" i="5" a="1"/>
  <c r="E1218" i="5" s="1"/>
  <c r="E2687" i="5" a="1"/>
  <c r="E2687" i="5" s="1"/>
  <c r="E2670" i="5" a="1"/>
  <c r="E2670" i="5" s="1"/>
  <c r="E600" i="5" a="1"/>
  <c r="E600" i="5" s="1"/>
  <c r="E2486" i="5" a="1"/>
  <c r="E2486" i="5" s="1"/>
  <c r="E843" i="5" a="1"/>
  <c r="E843" i="5" s="1"/>
  <c r="E2474" i="5" a="1"/>
  <c r="E2474" i="5" s="1"/>
  <c r="E1804" i="5" a="1"/>
  <c r="E1804" i="5" s="1"/>
  <c r="E777" i="5" a="1"/>
  <c r="E777" i="5" s="1"/>
  <c r="E1477" i="5" a="1"/>
  <c r="E1477" i="5" s="1"/>
  <c r="E2165" i="5" a="1"/>
  <c r="E2165" i="5" s="1"/>
  <c r="E1521" i="5" a="1"/>
  <c r="E1521" i="5" s="1"/>
  <c r="E285" i="5" a="1"/>
  <c r="E285" i="5" s="1"/>
  <c r="E149" i="5" a="1"/>
  <c r="E149" i="5" s="1"/>
  <c r="E760" i="5" a="1"/>
  <c r="E760" i="5" s="1"/>
  <c r="E959" i="5" a="1"/>
  <c r="E959" i="5" s="1"/>
  <c r="E1901" i="5" a="1"/>
  <c r="E1901" i="5" s="1"/>
  <c r="E990" i="5" a="1"/>
  <c r="E990" i="5" s="1"/>
  <c r="E1789" i="5" a="1"/>
  <c r="E1789" i="5" s="1"/>
  <c r="E1228" i="5" a="1"/>
  <c r="E1228" i="5" s="1"/>
  <c r="E1634" i="5" a="1"/>
  <c r="E1634" i="5" s="1"/>
  <c r="E750" i="5" a="1"/>
  <c r="E750" i="5" s="1"/>
  <c r="E2847" i="5" a="1"/>
  <c r="E2847" i="5" s="1"/>
  <c r="E1865" i="5" a="1"/>
  <c r="E1865" i="5" s="1"/>
  <c r="E2093" i="5" a="1"/>
  <c r="E2093" i="5" s="1"/>
  <c r="E2168" i="5" a="1"/>
  <c r="E2168" i="5" s="1"/>
  <c r="E133" i="5" a="1"/>
  <c r="E133" i="5" s="1"/>
  <c r="E2585" i="5" a="1"/>
  <c r="E2585" i="5" s="1"/>
  <c r="E1772" i="5" a="1"/>
  <c r="E1772" i="5" s="1"/>
  <c r="E1585" i="5" a="1"/>
  <c r="E1585" i="5" s="1"/>
  <c r="E646" i="5" a="1"/>
  <c r="E646" i="5" s="1"/>
  <c r="E2835" i="5" a="1"/>
  <c r="E2835" i="5" s="1"/>
  <c r="E2491" i="5" a="1"/>
  <c r="E2491" i="5" s="1"/>
  <c r="E1459" i="5" a="1"/>
  <c r="E1459" i="5" s="1"/>
  <c r="E2346" i="5" a="1"/>
  <c r="E2346" i="5" s="1"/>
  <c r="E1419" i="5" a="1"/>
  <c r="E1419" i="5" s="1"/>
  <c r="E678" i="5" a="1"/>
  <c r="E678" i="5" s="1"/>
  <c r="E805" i="5" a="1"/>
  <c r="E805" i="5" s="1"/>
  <c r="E1040" i="5" a="1"/>
  <c r="E1040" i="5" s="1"/>
  <c r="E1683" i="5" a="1"/>
  <c r="E1683" i="5" s="1"/>
  <c r="E740" i="5" a="1"/>
  <c r="E740" i="5" s="1"/>
  <c r="E627" i="5" a="1"/>
  <c r="E627" i="5" s="1"/>
  <c r="E501" i="5" a="1"/>
  <c r="E501" i="5" s="1"/>
  <c r="E1035" i="5" a="1"/>
  <c r="E1035" i="5" s="1"/>
  <c r="E1024" i="5" a="1"/>
  <c r="E1024" i="5" s="1"/>
  <c r="E1158" i="5" a="1"/>
  <c r="E1158" i="5" s="1"/>
  <c r="E2212" i="5" a="1"/>
  <c r="E2212" i="5" s="1"/>
  <c r="E2405" i="5" a="1"/>
  <c r="E2405" i="5" s="1"/>
  <c r="E2284" i="5" a="1"/>
  <c r="E2284" i="5" s="1"/>
  <c r="E1225" i="5" a="1"/>
  <c r="E1225" i="5" s="1"/>
  <c r="E1398" i="5" a="1"/>
  <c r="E1398" i="5" s="1"/>
  <c r="E1732" i="5" a="1"/>
  <c r="E1732" i="5" s="1"/>
  <c r="E1739" i="5" a="1"/>
  <c r="E1739" i="5" s="1"/>
  <c r="E728" i="5" a="1"/>
  <c r="E728" i="5" s="1"/>
  <c r="E1088" i="5" a="1"/>
  <c r="E1088" i="5" s="1"/>
  <c r="E1118" i="5" a="1"/>
  <c r="E1118" i="5" s="1"/>
  <c r="E1527" i="5" a="1"/>
  <c r="E1527" i="5" s="1"/>
  <c r="E1481" i="5" a="1"/>
  <c r="E1481" i="5" s="1"/>
  <c r="E2802" i="5" a="1"/>
  <c r="E2802" i="5" s="1"/>
  <c r="E1567" i="5" a="1"/>
  <c r="E1567" i="5" s="1"/>
  <c r="E2514" i="5" a="1"/>
  <c r="E2514" i="5" s="1"/>
  <c r="E720" i="5" a="1"/>
  <c r="E720" i="5" s="1"/>
  <c r="E1030" i="5" a="1"/>
  <c r="E1030" i="5" s="1"/>
  <c r="E2806" i="5" a="1"/>
  <c r="E2806" i="5" s="1"/>
  <c r="E1933" i="5" a="1"/>
  <c r="E1933" i="5" s="1"/>
  <c r="E373" i="5" a="1"/>
  <c r="E373" i="5" s="1"/>
  <c r="E1082" i="5" a="1"/>
  <c r="E1082" i="5" s="1"/>
  <c r="E340" i="5" a="1"/>
  <c r="E340" i="5" s="1"/>
  <c r="E236" i="5" a="1"/>
  <c r="E236" i="5" s="1"/>
  <c r="E1525" i="5" a="1"/>
  <c r="E1525" i="5" s="1"/>
  <c r="E1507" i="5" a="1"/>
  <c r="E1507" i="5" s="1"/>
  <c r="E2032" i="5" a="1"/>
  <c r="E2032" i="5" s="1"/>
  <c r="E825" i="5" a="1"/>
  <c r="E825" i="5" s="1"/>
  <c r="E973" i="5" a="1"/>
  <c r="E973" i="5" s="1"/>
  <c r="E1684" i="5" a="1"/>
  <c r="E1684" i="5" s="1"/>
  <c r="E1848" i="5" a="1"/>
  <c r="E1848" i="5" s="1"/>
  <c r="E1224" i="5" a="1"/>
  <c r="E1224" i="5" s="1"/>
  <c r="E1775" i="5" a="1"/>
  <c r="E1775" i="5" s="1"/>
  <c r="E2877" i="5" a="1"/>
  <c r="E2877" i="5" s="1"/>
  <c r="E762" i="5" a="1"/>
  <c r="E762" i="5" s="1"/>
  <c r="E642" i="5" a="1"/>
  <c r="E642" i="5" s="1"/>
  <c r="E1019" i="5" a="1"/>
  <c r="E1019" i="5" s="1"/>
  <c r="E1354" i="5" a="1"/>
  <c r="E1354" i="5" s="1"/>
  <c r="E1384" i="5" a="1"/>
  <c r="E1384" i="5" s="1"/>
  <c r="E1446" i="5" a="1"/>
  <c r="E1446" i="5" s="1"/>
  <c r="E1374" i="5" a="1"/>
  <c r="E1374" i="5" s="1"/>
  <c r="E52" i="5" a="1"/>
  <c r="E52" i="5" s="1"/>
  <c r="E1066" i="5" a="1"/>
  <c r="E1066" i="5" s="1"/>
  <c r="E924" i="5" a="1"/>
  <c r="E924" i="5" s="1"/>
  <c r="E831" i="5" a="1"/>
  <c r="E831" i="5" s="1"/>
  <c r="E1601" i="5" a="1"/>
  <c r="E1601" i="5" s="1"/>
  <c r="E1475" i="5" a="1"/>
  <c r="E1475" i="5" s="1"/>
  <c r="E1627" i="5" a="1"/>
  <c r="E1627" i="5" s="1"/>
  <c r="E1924" i="5" a="1"/>
  <c r="E1924" i="5" s="1"/>
  <c r="E1318" i="5" a="1"/>
  <c r="E1318" i="5" s="1"/>
  <c r="E397" i="5" a="1"/>
  <c r="E397" i="5" s="1"/>
  <c r="E2124" i="5" a="1"/>
  <c r="E2124" i="5" s="1"/>
  <c r="E1271" i="5" a="1"/>
  <c r="E1271" i="5" s="1"/>
  <c r="E156" i="5" a="1"/>
  <c r="E156" i="5" s="1"/>
  <c r="E525" i="5" a="1"/>
  <c r="E525" i="5" s="1"/>
  <c r="E769" i="5" a="1"/>
  <c r="E769" i="5" s="1"/>
  <c r="E549" i="5" a="1"/>
  <c r="E549" i="5" s="1"/>
  <c r="E1540" i="5" a="1"/>
  <c r="E1540" i="5" s="1"/>
  <c r="E1820" i="5" a="1"/>
  <c r="E1820" i="5" s="1"/>
  <c r="E838" i="5" a="1"/>
  <c r="E838" i="5" s="1"/>
  <c r="E920" i="5" a="1"/>
  <c r="E920" i="5" s="1"/>
  <c r="E1479" i="5" a="1"/>
  <c r="E1479" i="5" s="1"/>
  <c r="E2851" i="5" a="1"/>
  <c r="E2851" i="5" s="1"/>
  <c r="E1638" i="5" a="1"/>
  <c r="E1638" i="5" s="1"/>
  <c r="E2660" i="5" a="1"/>
  <c r="E2660" i="5" s="1"/>
  <c r="E85" i="5" a="1"/>
  <c r="E85" i="5" s="1"/>
  <c r="E1245" i="5" a="1"/>
  <c r="E1245" i="5" s="1"/>
  <c r="E1779" i="5" a="1"/>
  <c r="E1779" i="5" s="1"/>
  <c r="E1069" i="5" a="1"/>
  <c r="E1069" i="5" s="1"/>
  <c r="E2593" i="5" a="1"/>
  <c r="E2593" i="5" s="1"/>
  <c r="E651" i="5" a="1"/>
  <c r="E651" i="5" s="1"/>
  <c r="E718" i="5" a="1"/>
  <c r="E718" i="5" s="1"/>
  <c r="E341" i="5" a="1"/>
  <c r="E341" i="5" s="1"/>
  <c r="E163" i="5" a="1"/>
  <c r="E163" i="5" s="1"/>
  <c r="E2857" i="5" a="1"/>
  <c r="E2857" i="5" s="1"/>
  <c r="E1589" i="5" a="1"/>
  <c r="E1589" i="5" s="1"/>
  <c r="E861" i="5" a="1"/>
  <c r="E861" i="5" s="1"/>
  <c r="E2221" i="5" a="1"/>
  <c r="E2221" i="5" s="1"/>
  <c r="E1147" i="5" a="1"/>
  <c r="E1147" i="5" s="1"/>
  <c r="E1274" i="5" a="1"/>
  <c r="E1274" i="5" s="1"/>
  <c r="E371" i="5" a="1"/>
  <c r="E371" i="5" s="1"/>
  <c r="E572" i="5" a="1"/>
  <c r="E572" i="5" s="1"/>
  <c r="E815" i="5" a="1"/>
  <c r="E815" i="5" s="1"/>
  <c r="E1790" i="5" a="1"/>
  <c r="E1790" i="5" s="1"/>
  <c r="E2651" i="5" a="1"/>
  <c r="E2651" i="5" s="1"/>
  <c r="E694" i="5" a="1"/>
  <c r="E694" i="5" s="1"/>
  <c r="E1372" i="5" a="1"/>
  <c r="E1372" i="5" s="1"/>
  <c r="E1209" i="5" a="1"/>
  <c r="E1209" i="5" s="1"/>
  <c r="E2762" i="5" a="1"/>
  <c r="E2762" i="5" s="1"/>
  <c r="E961" i="5" a="1"/>
  <c r="E961" i="5" s="1"/>
  <c r="E2112" i="5" a="1"/>
  <c r="E2112" i="5" s="1"/>
  <c r="E1132" i="5" a="1"/>
  <c r="E1132" i="5" s="1"/>
  <c r="E2576" i="5" a="1"/>
  <c r="E2576" i="5" s="1"/>
  <c r="E2775" i="5" a="1"/>
  <c r="E2775" i="5" s="1"/>
  <c r="E77" i="5" a="1"/>
  <c r="E77" i="5" s="1"/>
  <c r="E2869" i="5" a="1"/>
  <c r="E2869" i="5" s="1"/>
  <c r="E229" i="5" a="1"/>
  <c r="E229" i="5" s="1"/>
  <c r="E1017" i="5" a="1"/>
  <c r="E1017" i="5" s="1"/>
  <c r="E1565" i="5" a="1"/>
  <c r="E1565" i="5" s="1"/>
  <c r="E764" i="5" a="1"/>
  <c r="E764" i="5" s="1"/>
  <c r="E348" i="5" a="1"/>
  <c r="E348" i="5" s="1"/>
  <c r="E633" i="5" a="1"/>
  <c r="E633" i="5" s="1"/>
  <c r="E813" i="5" a="1"/>
  <c r="E813" i="5" s="1"/>
  <c r="E951" i="5" a="1"/>
  <c r="E951" i="5" s="1"/>
  <c r="E1710" i="5" a="1"/>
  <c r="E1710" i="5" s="1"/>
  <c r="E1872" i="5" a="1"/>
  <c r="E1872" i="5" s="1"/>
  <c r="E2667" i="5" a="1"/>
  <c r="E2667" i="5" s="1"/>
  <c r="E2189" i="5" a="1"/>
  <c r="E2189" i="5" s="1"/>
  <c r="E1661" i="5" a="1"/>
  <c r="E1661" i="5" s="1"/>
  <c r="E1785" i="5" a="1"/>
  <c r="E1785" i="5" s="1"/>
  <c r="E2461" i="5" a="1"/>
  <c r="E2461" i="5" s="1"/>
  <c r="E2887" i="5" a="1"/>
  <c r="E2887" i="5" s="1"/>
  <c r="E765" i="5" a="1"/>
  <c r="E765" i="5" s="1"/>
  <c r="E2795" i="5" a="1"/>
  <c r="E2795" i="5" s="1"/>
  <c r="E2770" i="5" a="1"/>
  <c r="E2770" i="5" s="1"/>
  <c r="E638" i="5" a="1"/>
  <c r="E638" i="5" s="1"/>
  <c r="E2482" i="5" a="1"/>
  <c r="E2482" i="5" s="1"/>
  <c r="E856" i="5" a="1"/>
  <c r="E856" i="5" s="1"/>
  <c r="E2109" i="5" a="1"/>
  <c r="E2109" i="5" s="1"/>
  <c r="E2814" i="5" a="1"/>
  <c r="E2814" i="5" s="1"/>
  <c r="E1566" i="5" a="1"/>
  <c r="E1566" i="5" s="1"/>
  <c r="E1771" i="5" a="1"/>
  <c r="E1771" i="5" s="1"/>
  <c r="E1936" i="5" a="1"/>
  <c r="E1936" i="5" s="1"/>
  <c r="E1454" i="5" a="1"/>
  <c r="E1454" i="5" s="1"/>
  <c r="E1175" i="5" a="1"/>
  <c r="E1175" i="5" s="1"/>
  <c r="E793" i="5" a="1"/>
  <c r="E793" i="5" s="1"/>
  <c r="E1523" i="5" a="1"/>
  <c r="E1523" i="5" s="1"/>
  <c r="E2798" i="5" a="1"/>
  <c r="E2798" i="5" s="1"/>
  <c r="E1015" i="5" a="1"/>
  <c r="E1015" i="5" s="1"/>
  <c r="E1823" i="5" a="1"/>
  <c r="E1823" i="5" s="1"/>
  <c r="E848" i="5" a="1"/>
  <c r="E848" i="5" s="1"/>
  <c r="E1663" i="5" a="1"/>
  <c r="E1663" i="5" s="1"/>
  <c r="E2510" i="5" a="1"/>
  <c r="E2510" i="5" s="1"/>
  <c r="E2812" i="5" a="1"/>
  <c r="E2812" i="5" s="1"/>
  <c r="E1243" i="5" a="1"/>
  <c r="E1243" i="5" s="1"/>
  <c r="E1311" i="5" a="1"/>
  <c r="E1311" i="5" s="1"/>
  <c r="E1399" i="5" a="1"/>
  <c r="E1399" i="5" s="1"/>
  <c r="E774" i="5" a="1"/>
  <c r="E774" i="5" s="1"/>
  <c r="E2256" i="5" a="1"/>
  <c r="E2256" i="5" s="1"/>
  <c r="E252" i="5" a="1"/>
  <c r="E252" i="5" s="1"/>
  <c r="E608" i="5" a="1"/>
  <c r="E608" i="5" s="1"/>
  <c r="E1095" i="5" a="1"/>
  <c r="E1095" i="5" s="1"/>
  <c r="E2445" i="5" a="1"/>
  <c r="E2445" i="5" s="1"/>
  <c r="E1131" i="5" a="1"/>
  <c r="E1131" i="5" s="1"/>
  <c r="E1027" i="5" a="1"/>
  <c r="E1027" i="5" s="1"/>
  <c r="E1629" i="5" a="1"/>
  <c r="E1629" i="5" s="1"/>
  <c r="E2634" i="5" a="1"/>
  <c r="E2634" i="5" s="1"/>
  <c r="E1206" i="5" a="1"/>
  <c r="E1206" i="5" s="1"/>
  <c r="E1213" i="5" a="1"/>
  <c r="E1213" i="5" s="1"/>
  <c r="E2330" i="5" a="1"/>
  <c r="E2330" i="5" s="1"/>
  <c r="E405" i="5" a="1"/>
  <c r="E405" i="5" s="1"/>
  <c r="E894" i="5" a="1"/>
  <c r="E894" i="5" s="1"/>
  <c r="E693" i="5" a="1"/>
  <c r="E693" i="5" s="1"/>
  <c r="E771" i="5" a="1"/>
  <c r="E771" i="5" s="1"/>
  <c r="E1361" i="5" a="1"/>
  <c r="E1361" i="5" s="1"/>
  <c r="E1603" i="5" a="1"/>
  <c r="E1603" i="5" s="1"/>
  <c r="E989" i="5" a="1"/>
  <c r="E989" i="5" s="1"/>
  <c r="E2804" i="5" a="1"/>
  <c r="E2804" i="5" s="1"/>
  <c r="E2833" i="5" a="1"/>
  <c r="E2833" i="5" s="1"/>
  <c r="E1278" i="5" a="1"/>
  <c r="E1278" i="5" s="1"/>
  <c r="E1305" i="5" a="1"/>
  <c r="E1305" i="5" s="1"/>
  <c r="E648" i="5" a="1"/>
  <c r="E648" i="5" s="1"/>
  <c r="E822" i="5" a="1"/>
  <c r="E822" i="5" s="1"/>
  <c r="E649" i="5" a="1"/>
  <c r="E649" i="5" s="1"/>
  <c r="E1421" i="5" a="1"/>
  <c r="E1421" i="5" s="1"/>
  <c r="E1884" i="5" a="1"/>
  <c r="E1884" i="5" s="1"/>
  <c r="E1984" i="5" a="1"/>
  <c r="E1984" i="5" s="1"/>
  <c r="E1077" i="5" a="1"/>
  <c r="E1077" i="5" s="1"/>
  <c r="E1391" i="5" a="1"/>
  <c r="E1391" i="5" s="1"/>
  <c r="E619" i="5" a="1"/>
  <c r="E619" i="5" s="1"/>
  <c r="E1741" i="5" a="1"/>
  <c r="E1741" i="5" s="1"/>
  <c r="E117" i="5" a="1"/>
  <c r="E117" i="5" s="1"/>
  <c r="E893" i="5" a="1"/>
  <c r="E893" i="5" s="1"/>
  <c r="E915" i="5" a="1"/>
  <c r="E915" i="5" s="1"/>
  <c r="E1815" i="5" a="1"/>
  <c r="E1815" i="5" s="1"/>
  <c r="E1973" i="5" a="1"/>
  <c r="E1973" i="5" s="1"/>
  <c r="E2496" i="5" a="1"/>
  <c r="E2496" i="5" s="1"/>
  <c r="E2306" i="5" a="1"/>
  <c r="E2306" i="5" s="1"/>
  <c r="E1217" i="5" a="1"/>
  <c r="E1217" i="5" s="1"/>
  <c r="E1275" i="5" a="1"/>
  <c r="E1275" i="5" s="1"/>
  <c r="E632" i="5" a="1"/>
  <c r="E632" i="5" s="1"/>
  <c r="E1295" i="5" a="1"/>
  <c r="E1295" i="5" s="1"/>
  <c r="E173" i="5" a="1"/>
  <c r="E173" i="5" s="1"/>
  <c r="E1896" i="5" a="1"/>
  <c r="E1896" i="5" s="1"/>
  <c r="E2321" i="5" a="1"/>
  <c r="E2321" i="5" s="1"/>
  <c r="E1061" i="5" a="1"/>
  <c r="E1061" i="5" s="1"/>
  <c r="E1992" i="5" a="1"/>
  <c r="E1992" i="5" s="1"/>
  <c r="E2598" i="5" a="1"/>
  <c r="E2598" i="5" s="1"/>
  <c r="E1268" i="5" a="1"/>
  <c r="E1268" i="5" s="1"/>
  <c r="E603" i="5" a="1"/>
  <c r="E603" i="5" s="1"/>
  <c r="E929" i="5" a="1"/>
  <c r="E929" i="5" s="1"/>
  <c r="E870" i="5" a="1"/>
  <c r="E870" i="5" s="1"/>
  <c r="E695" i="5" a="1"/>
  <c r="E695" i="5" s="1"/>
  <c r="E1658" i="5" a="1"/>
  <c r="E1658" i="5" s="1"/>
  <c r="E1426" i="5" a="1"/>
  <c r="E1426" i="5" s="1"/>
  <c r="E787" i="5" a="1"/>
  <c r="E787" i="5" s="1"/>
  <c r="E164" i="5" a="1"/>
  <c r="E164" i="5" s="1"/>
  <c r="E1043" i="5" a="1"/>
  <c r="E1043" i="5" s="1"/>
  <c r="E1011" i="5" a="1"/>
  <c r="E1011" i="5" s="1"/>
  <c r="E2449" i="5" a="1"/>
  <c r="E2449" i="5" s="1"/>
  <c r="E1877" i="5" a="1"/>
  <c r="E1877" i="5" s="1"/>
  <c r="E1145" i="5" a="1"/>
  <c r="E1145" i="5" s="1"/>
  <c r="E1818" i="5" a="1"/>
  <c r="E1818" i="5" s="1"/>
  <c r="E1166" i="5" a="1"/>
  <c r="E1166" i="5" s="1"/>
  <c r="E2677" i="5" a="1"/>
  <c r="E2677" i="5" s="1"/>
  <c r="E897" i="5" a="1"/>
  <c r="E897" i="5" s="1"/>
  <c r="E2852" i="5" a="1"/>
  <c r="E2852" i="5" s="1"/>
  <c r="E1544" i="5" a="1"/>
  <c r="E1544" i="5" s="1"/>
  <c r="E882" i="5" a="1"/>
  <c r="E882" i="5" s="1"/>
  <c r="E2511" i="5" a="1"/>
  <c r="E2511" i="5" s="1"/>
  <c r="E1303" i="5" a="1"/>
  <c r="E1303" i="5" s="1"/>
  <c r="E1334" i="5" a="1"/>
  <c r="E1334" i="5" s="1"/>
  <c r="E1510" i="5" a="1"/>
  <c r="E1510" i="5" s="1"/>
  <c r="E717" i="5" a="1"/>
  <c r="E717" i="5" s="1"/>
  <c r="E1021" i="5" a="1"/>
  <c r="E1021" i="5" s="1"/>
  <c r="E1458" i="5" a="1"/>
  <c r="E1458" i="5" s="1"/>
  <c r="E1630" i="5" a="1"/>
  <c r="E1630" i="5" s="1"/>
  <c r="E930" i="5" a="1"/>
  <c r="E930" i="5" s="1"/>
  <c r="E1643" i="5" a="1"/>
  <c r="E1643" i="5" s="1"/>
  <c r="E1329" i="5" a="1"/>
  <c r="E1329" i="5" s="1"/>
  <c r="E1434" i="5" a="1"/>
  <c r="E1434" i="5" s="1"/>
  <c r="E1169" i="5" a="1"/>
  <c r="E1169" i="5" s="1"/>
  <c r="E1622" i="5" a="1"/>
  <c r="E1622" i="5" s="1"/>
  <c r="E874" i="5" a="1"/>
  <c r="E874" i="5" s="1"/>
  <c r="E2160" i="5" a="1"/>
  <c r="E2160" i="5" s="1"/>
  <c r="E2506" i="5" a="1"/>
  <c r="E2506" i="5" s="1"/>
  <c r="E2300" i="5" a="1"/>
  <c r="E2300" i="5" s="1"/>
  <c r="E727" i="5" a="1"/>
  <c r="E727" i="5" s="1"/>
  <c r="E1379" i="5" a="1"/>
  <c r="E1379" i="5" s="1"/>
  <c r="E1091" i="5" a="1"/>
  <c r="E1091" i="5" s="1"/>
  <c r="E950" i="5" a="1"/>
  <c r="E950" i="5" s="1"/>
  <c r="E197" i="5" a="1"/>
  <c r="E197" i="5" s="1"/>
  <c r="E904" i="5" a="1"/>
  <c r="E904" i="5" s="1"/>
  <c r="E1593" i="5" a="1"/>
  <c r="E1593" i="5" s="1"/>
  <c r="E876" i="5" a="1"/>
  <c r="E876" i="5" s="1"/>
  <c r="E1619" i="5" a="1"/>
  <c r="E1619" i="5" s="1"/>
  <c r="E2683" i="5" a="1"/>
  <c r="E2683" i="5" s="1"/>
  <c r="E2780" i="5" a="1"/>
  <c r="E2780" i="5" s="1"/>
  <c r="E2476" i="5" a="1"/>
  <c r="E2476" i="5" s="1"/>
  <c r="E2736" i="5" a="1"/>
  <c r="E2736" i="5" s="1"/>
  <c r="E1645" i="5" a="1"/>
  <c r="E1645" i="5" s="1"/>
  <c r="E778" i="5" a="1"/>
  <c r="E778" i="5" s="1"/>
  <c r="E2679" i="5" a="1"/>
  <c r="E2679" i="5" s="1"/>
  <c r="E1129" i="5" a="1"/>
  <c r="E1129" i="5" s="1"/>
  <c r="E2646" i="5" a="1"/>
  <c r="E2646" i="5" s="1"/>
  <c r="E1748" i="5" a="1"/>
  <c r="E1748" i="5" s="1"/>
  <c r="E1752" i="5" a="1"/>
  <c r="E1752" i="5" s="1"/>
  <c r="E1026" i="5" a="1"/>
  <c r="E1026" i="5" s="1"/>
  <c r="E1763" i="5" a="1"/>
  <c r="E1763" i="5" s="1"/>
  <c r="E1425" i="5" a="1"/>
  <c r="E1425" i="5" s="1"/>
  <c r="E1163" i="5" a="1"/>
  <c r="E1163" i="5" s="1"/>
  <c r="E1104" i="5" a="1"/>
  <c r="E1104" i="5" s="1"/>
  <c r="E788" i="5" a="1"/>
  <c r="E788" i="5" s="1"/>
  <c r="E2048" i="5" a="1"/>
  <c r="E2048" i="5" s="1"/>
  <c r="E1929" i="5" a="1"/>
  <c r="E1929" i="5" s="1"/>
  <c r="E1844" i="5" a="1"/>
  <c r="E1844" i="5" s="1"/>
  <c r="E1002" i="5" a="1"/>
  <c r="E1002" i="5" s="1"/>
  <c r="E669" i="5" a="1"/>
  <c r="E669" i="5" s="1"/>
  <c r="E781" i="5" a="1"/>
  <c r="E781" i="5" s="1"/>
  <c r="E1256" i="5" a="1"/>
  <c r="E1256" i="5" s="1"/>
  <c r="E1670" i="5" a="1"/>
  <c r="E1670" i="5" s="1"/>
  <c r="E1101" i="5" a="1"/>
  <c r="E1101" i="5" s="1"/>
  <c r="E1842" i="5" a="1"/>
  <c r="E1842" i="5" s="1"/>
  <c r="E883" i="5" a="1"/>
  <c r="E883" i="5" s="1"/>
  <c r="E1012" i="5" a="1"/>
  <c r="E1012" i="5" s="1"/>
  <c r="E1827" i="5" a="1"/>
  <c r="E1827" i="5" s="1"/>
  <c r="E623" i="5" a="1"/>
  <c r="E623" i="5" s="1"/>
  <c r="E1373" i="5" a="1"/>
  <c r="E1373" i="5" s="1"/>
  <c r="E325" i="5" a="1"/>
  <c r="E325" i="5" s="1"/>
  <c r="E786" i="5" a="1"/>
  <c r="E786" i="5" s="1"/>
  <c r="E1124" i="5" a="1"/>
  <c r="E1124" i="5" s="1"/>
  <c r="E2635" i="5" a="1"/>
  <c r="E2635" i="5" s="1"/>
  <c r="E1349" i="5" a="1"/>
  <c r="E1349" i="5" s="1"/>
  <c r="E157" i="5" a="1"/>
  <c r="E157" i="5" s="1"/>
  <c r="E1036" i="5" a="1"/>
  <c r="E1036" i="5" s="1"/>
  <c r="E2698" i="5" a="1"/>
  <c r="E2698" i="5" s="1"/>
  <c r="E2232" i="5" a="1"/>
  <c r="E2232" i="5" s="1"/>
  <c r="E2378" i="5" a="1"/>
  <c r="E2378" i="5" s="1"/>
  <c r="E1703" i="5" a="1"/>
  <c r="E1703" i="5" s="1"/>
  <c r="E1695" i="5" a="1"/>
  <c r="E1695" i="5" s="1"/>
  <c r="E714" i="5" a="1"/>
  <c r="E714" i="5" s="1"/>
  <c r="E483" i="5" a="1"/>
  <c r="E483" i="5" s="1"/>
  <c r="E808" i="5" a="1"/>
  <c r="E808" i="5" s="1"/>
  <c r="E907" i="5" a="1"/>
  <c r="E907" i="5" s="1"/>
  <c r="E1333" i="5" a="1"/>
  <c r="E1333" i="5" s="1"/>
  <c r="E188" i="5" a="1"/>
  <c r="E188" i="5" s="1"/>
  <c r="E1210" i="5" a="1"/>
  <c r="E1210" i="5" s="1"/>
  <c r="E1856" i="5" a="1"/>
  <c r="E1856" i="5" s="1"/>
  <c r="E1583" i="5" a="1"/>
  <c r="E1583" i="5" s="1"/>
  <c r="E976" i="5" a="1"/>
  <c r="E976" i="5" s="1"/>
  <c r="E1518" i="5" a="1"/>
  <c r="E1518" i="5" s="1"/>
  <c r="E991" i="5" a="1"/>
  <c r="E991" i="5" s="1"/>
  <c r="E1908" i="5" a="1"/>
  <c r="E1908" i="5" s="1"/>
  <c r="E2827" i="5" a="1"/>
  <c r="E2827" i="5" s="1"/>
  <c r="E1220" i="5" a="1"/>
  <c r="E1220" i="5" s="1"/>
  <c r="E1304" i="5" a="1"/>
  <c r="E1304" i="5" s="1"/>
  <c r="E751" i="5" a="1"/>
  <c r="E751" i="5" s="1"/>
  <c r="E1006" i="5" a="1"/>
  <c r="E1006" i="5" s="1"/>
  <c r="E2712" i="5" a="1"/>
  <c r="E2712" i="5" s="1"/>
  <c r="E1292" i="5" a="1"/>
  <c r="E1292" i="5" s="1"/>
  <c r="E807" i="5" a="1"/>
  <c r="E807" i="5" s="1"/>
  <c r="E1070" i="5" a="1"/>
  <c r="E1070" i="5" s="1"/>
  <c r="E1038" i="5" a="1"/>
  <c r="E1038" i="5" s="1"/>
  <c r="E1018" i="5" a="1"/>
  <c r="E1018" i="5" s="1"/>
  <c r="E1733" i="5" a="1"/>
  <c r="E1733" i="5" s="1"/>
  <c r="E1746" i="5" a="1"/>
  <c r="E1746" i="5" s="1"/>
  <c r="E826" i="5" a="1"/>
  <c r="E826" i="5" s="1"/>
  <c r="E2148" i="5" a="1"/>
  <c r="E2148" i="5" s="1"/>
  <c r="E1988" i="5" a="1"/>
  <c r="E1988" i="5" s="1"/>
  <c r="E1707" i="5" a="1"/>
  <c r="E1707" i="5" s="1"/>
  <c r="E2527" i="5" a="1"/>
  <c r="E2527" i="5" s="1"/>
  <c r="E1099" i="5" a="1"/>
  <c r="E1099" i="5" s="1"/>
  <c r="E766" i="5" a="1"/>
  <c r="E766" i="5" s="1"/>
  <c r="E757" i="5" a="1"/>
  <c r="E757" i="5" s="1"/>
  <c r="E589" i="5" a="1"/>
  <c r="E589" i="5" s="1"/>
  <c r="E1390" i="5" a="1"/>
  <c r="E1390" i="5" s="1"/>
  <c r="E1885" i="5" a="1"/>
  <c r="E1885" i="5" s="1"/>
  <c r="E2040" i="5" a="1"/>
  <c r="E2040" i="5" s="1"/>
  <c r="E2008" i="5" a="1"/>
  <c r="E2008" i="5" s="1"/>
  <c r="E1476" i="5" a="1"/>
  <c r="E1476" i="5" s="1"/>
  <c r="E1609" i="5" a="1"/>
  <c r="E1609" i="5" s="1"/>
  <c r="E2817" i="5" a="1"/>
  <c r="E2817" i="5" s="1"/>
  <c r="E674" i="5" a="1"/>
  <c r="E674" i="5" s="1"/>
  <c r="E925" i="5" a="1"/>
  <c r="E925" i="5" s="1"/>
  <c r="E933" i="5" a="1"/>
  <c r="E933" i="5" s="1"/>
  <c r="E1409" i="5" a="1"/>
  <c r="E1409" i="5" s="1"/>
  <c r="E1191" i="5" a="1"/>
  <c r="E1191" i="5" s="1"/>
  <c r="E204" i="5" a="1"/>
  <c r="E204" i="5" s="1"/>
  <c r="E1450" i="5" a="1"/>
  <c r="E1450" i="5" s="1"/>
  <c r="E780" i="5" a="1"/>
  <c r="E780" i="5" s="1"/>
  <c r="E1284" i="5" a="1"/>
  <c r="E1284" i="5" s="1"/>
  <c r="E1588" i="5" a="1"/>
  <c r="E1588" i="5" s="1"/>
  <c r="E1743" i="5" a="1"/>
  <c r="E1743" i="5" s="1"/>
  <c r="E995" i="5" a="1"/>
  <c r="E995" i="5" s="1"/>
  <c r="E849" i="5" a="1"/>
  <c r="E849" i="5" s="1"/>
  <c r="E2850" i="5" a="1"/>
  <c r="E2850" i="5" s="1"/>
  <c r="E1731" i="5" a="1"/>
  <c r="E1731" i="5" s="1"/>
  <c r="E2291" i="5" a="1"/>
  <c r="E2291" i="5" s="1"/>
  <c r="E1221" i="5" a="1"/>
  <c r="E1221" i="5" s="1"/>
  <c r="E1103" i="5" a="1"/>
  <c r="E1103" i="5" s="1"/>
  <c r="E661" i="5" a="1"/>
  <c r="E661" i="5" s="1"/>
  <c r="E1201" i="5" a="1"/>
  <c r="E1201" i="5" s="1"/>
  <c r="E744" i="5" a="1"/>
  <c r="E744" i="5" s="1"/>
  <c r="E1146" i="5" a="1"/>
  <c r="E1146" i="5" s="1"/>
  <c r="E719" i="5" a="1"/>
  <c r="E719" i="5" s="1"/>
  <c r="E475" i="5" a="1"/>
  <c r="E475" i="5" s="1"/>
  <c r="E1441" i="5" a="1"/>
  <c r="E1441" i="5" s="1"/>
  <c r="E1182" i="5" a="1"/>
  <c r="E1182" i="5" s="1"/>
  <c r="E1031" i="5" a="1"/>
  <c r="E1031" i="5" s="1"/>
  <c r="E1821" i="5" a="1"/>
  <c r="E1821" i="5" s="1"/>
  <c r="E914" i="5" a="1"/>
  <c r="E914" i="5" s="1"/>
  <c r="E1495" i="5" a="1"/>
  <c r="E1495" i="5" s="1"/>
  <c r="E125" i="5" a="1"/>
  <c r="E125" i="5" s="1"/>
  <c r="E2276" i="5" a="1"/>
  <c r="E2276" i="5" s="1"/>
  <c r="E1320" i="5" a="1"/>
  <c r="E1320" i="5" s="1"/>
  <c r="E671" i="5" a="1"/>
  <c r="E671" i="5" s="1"/>
  <c r="E741" i="5" a="1"/>
  <c r="E741" i="5" s="1"/>
  <c r="E652" i="5" a="1"/>
  <c r="E652" i="5" s="1"/>
  <c r="E624" i="5" a="1"/>
  <c r="E624" i="5" s="1"/>
  <c r="E1029" i="5" a="1"/>
  <c r="E1029" i="5" s="1"/>
  <c r="E1787" i="5" a="1"/>
  <c r="E1787" i="5" s="1"/>
  <c r="E712" i="5" a="1"/>
  <c r="E712" i="5" s="1"/>
  <c r="E1407" i="5" a="1"/>
  <c r="E1407" i="5" s="1"/>
  <c r="E1402" i="5" a="1"/>
  <c r="E1402" i="5" s="1"/>
  <c r="E484" i="5" a="1"/>
  <c r="E484" i="5" s="1"/>
  <c r="E1558" i="5" a="1"/>
  <c r="E1558" i="5" s="1"/>
  <c r="E1128" i="5" a="1"/>
  <c r="E1128" i="5" s="1"/>
  <c r="E862" i="5" a="1"/>
  <c r="E862" i="5" s="1"/>
  <c r="E2188" i="5" a="1"/>
  <c r="E2188" i="5" s="1"/>
  <c r="E99" i="5" a="1"/>
  <c r="E99" i="5" s="1"/>
  <c r="E1972" i="5" a="1"/>
  <c r="E1972" i="5" s="1"/>
  <c r="E1248" i="5" a="1"/>
  <c r="E1248" i="5" s="1"/>
  <c r="E801" i="5" a="1"/>
  <c r="E801" i="5" s="1"/>
  <c r="E1004" i="5" a="1"/>
  <c r="E1004" i="5" s="1"/>
  <c r="E1160" i="5" a="1"/>
  <c r="E1160" i="5" s="1"/>
  <c r="E372" i="5" a="1"/>
  <c r="E372" i="5" s="1"/>
  <c r="E1401" i="5" a="1"/>
  <c r="E1401" i="5" s="1"/>
  <c r="E1051" i="5" a="1"/>
  <c r="E1051" i="5" s="1"/>
  <c r="E1535" i="5" a="1"/>
  <c r="E1535" i="5" s="1"/>
  <c r="E872" i="5" a="1"/>
  <c r="E872" i="5" s="1"/>
  <c r="E2722" i="5" a="1"/>
  <c r="E2722" i="5" s="1"/>
  <c r="E2132" i="5" a="1"/>
  <c r="E2132" i="5" s="1"/>
  <c r="E987" i="5" a="1"/>
  <c r="E987" i="5" s="1"/>
  <c r="E2157" i="5" a="1"/>
  <c r="E2157" i="5" s="1"/>
  <c r="E1662" i="5" a="1"/>
  <c r="E1662" i="5" s="1"/>
  <c r="E2536" i="5" a="1"/>
  <c r="E2536" i="5" s="1"/>
  <c r="E2652" i="5" a="1"/>
  <c r="E2652" i="5" s="1"/>
  <c r="E2296" i="5" a="1"/>
  <c r="E2296" i="5" s="1"/>
  <c r="E1697" i="5" a="1"/>
  <c r="E1697" i="5" s="1"/>
  <c r="E2870" i="5" a="1"/>
  <c r="E2870" i="5" s="1"/>
  <c r="E228" i="5" a="1"/>
  <c r="E228" i="5" s="1"/>
  <c r="E837" i="5" a="1"/>
  <c r="E837" i="5" s="1"/>
  <c r="E2640" i="5" a="1"/>
  <c r="E2640" i="5" s="1"/>
  <c r="E657" i="5" a="1"/>
  <c r="E657" i="5" s="1"/>
  <c r="E1348" i="5" a="1"/>
  <c r="E1348" i="5" s="1"/>
  <c r="E595" i="5" a="1"/>
  <c r="E595" i="5" s="1"/>
  <c r="E2760" i="5" a="1"/>
  <c r="E2760" i="5" s="1"/>
  <c r="E1712" i="5" a="1"/>
  <c r="E1712" i="5" s="1"/>
  <c r="E1504" i="5" a="1"/>
  <c r="E1504" i="5" s="1"/>
  <c r="E1728" i="5" a="1"/>
  <c r="E1728" i="5" s="1"/>
  <c r="E975" i="5" a="1"/>
  <c r="E975" i="5" s="1"/>
  <c r="E1519" i="5" a="1"/>
  <c r="E1519" i="5" s="1"/>
  <c r="E852" i="5" a="1"/>
  <c r="E852" i="5" s="1"/>
  <c r="E69" i="5" a="1"/>
  <c r="E69" i="5" s="1"/>
  <c r="E1111" i="5" a="1"/>
  <c r="E1111" i="5" s="1"/>
  <c r="E2602" i="5" a="1"/>
  <c r="E2602" i="5" s="1"/>
  <c r="E2654" i="5" a="1"/>
  <c r="E2654" i="5" s="1"/>
  <c r="E2789" i="5" a="1"/>
  <c r="E2789" i="5" s="1"/>
  <c r="E1164" i="5" a="1"/>
  <c r="E1164" i="5" s="1"/>
  <c r="E1324" i="5" a="1"/>
  <c r="E1324" i="5" s="1"/>
  <c r="E1437" i="5" a="1"/>
  <c r="E1437" i="5" s="1"/>
  <c r="E820" i="5" a="1"/>
  <c r="E820" i="5" s="1"/>
  <c r="E1610" i="5" a="1"/>
  <c r="E1610" i="5" s="1"/>
  <c r="E1055" i="5" a="1"/>
  <c r="E1055" i="5" s="1"/>
  <c r="E2855" i="5" a="1"/>
  <c r="E2855" i="5" s="1"/>
  <c r="E1607" i="5" a="1"/>
  <c r="E1607" i="5" s="1"/>
  <c r="E867" i="5" a="1"/>
  <c r="E867" i="5" s="1"/>
  <c r="E1891" i="5" a="1"/>
  <c r="E1891" i="5" s="1"/>
  <c r="E1025" i="5" a="1"/>
  <c r="E1025" i="5" s="1"/>
  <c r="E1909" i="5" a="1"/>
  <c r="E1909" i="5" s="1"/>
  <c r="E1189" i="5" a="1"/>
  <c r="E1189" i="5" s="1"/>
  <c r="E770" i="5" a="1"/>
  <c r="E770" i="5" s="1"/>
  <c r="E2706" i="5" a="1"/>
  <c r="E2706" i="5" s="1"/>
  <c r="E469" i="5" a="1"/>
  <c r="E469" i="5" s="1"/>
  <c r="E1594" i="5" a="1"/>
  <c r="E1594" i="5" s="1"/>
  <c r="E1742" i="5" a="1"/>
  <c r="E1742" i="5" s="1"/>
  <c r="E2836" i="5" a="1"/>
  <c r="E2836" i="5" s="1"/>
  <c r="E1590" i="5" a="1"/>
  <c r="E1590" i="5" s="1"/>
  <c r="E863" i="5" a="1"/>
  <c r="E863" i="5" s="1"/>
  <c r="E1636" i="5" a="1"/>
  <c r="E1636" i="5" s="1"/>
  <c r="E1756" i="5" a="1"/>
  <c r="E1756" i="5" s="1"/>
  <c r="E2661" i="5" a="1"/>
  <c r="E2661" i="5" s="1"/>
  <c r="E1331" i="5" a="1"/>
  <c r="E1331" i="5" s="1"/>
  <c r="E1416" i="5" a="1"/>
  <c r="E1416" i="5" s="1"/>
  <c r="E1600" i="5" a="1"/>
  <c r="E1600" i="5" s="1"/>
  <c r="E1322" i="5" a="1"/>
  <c r="E1322" i="5" s="1"/>
  <c r="E268" i="5" a="1"/>
  <c r="E268" i="5" s="1"/>
  <c r="E620" i="5" a="1"/>
  <c r="E620" i="5" s="1"/>
  <c r="E1052" i="5" a="1"/>
  <c r="E1052" i="5" s="1"/>
  <c r="E1138" i="5" a="1"/>
  <c r="E1138" i="5" s="1"/>
  <c r="E1734" i="5" a="1"/>
  <c r="E1734" i="5" s="1"/>
  <c r="E2011" i="5" a="1"/>
  <c r="E2011" i="5" s="1"/>
  <c r="E1900" i="5" a="1"/>
  <c r="E1900" i="5" s="1"/>
  <c r="E2176" i="5" a="1"/>
  <c r="E2176" i="5" s="1"/>
  <c r="E1487" i="5" a="1"/>
  <c r="E1487" i="5" s="1"/>
  <c r="E1667" i="5" a="1"/>
  <c r="E1667" i="5" s="1"/>
  <c r="E1227" i="5" a="1"/>
  <c r="E1227" i="5" s="1"/>
  <c r="E692" i="5" a="1"/>
  <c r="E692" i="5" s="1"/>
  <c r="E835" i="5" a="1"/>
  <c r="E835" i="5" s="1"/>
  <c r="E599" i="5" a="1"/>
  <c r="E599" i="5" s="1"/>
  <c r="E994" i="5" a="1"/>
  <c r="E994" i="5" s="1"/>
  <c r="E2781" i="5" a="1"/>
  <c r="E2781" i="5" s="1"/>
  <c r="E1352" i="5" a="1"/>
  <c r="E1352" i="5" s="1"/>
  <c r="E2490" i="5" a="1"/>
  <c r="E2490" i="5" s="1"/>
  <c r="E2680" i="5" a="1"/>
  <c r="E2680" i="5" s="1"/>
  <c r="E871" i="5" a="1"/>
  <c r="E871" i="5" s="1"/>
  <c r="E107" i="5" a="1"/>
  <c r="E107" i="5" s="1"/>
  <c r="E1792" i="5" a="1"/>
  <c r="E1792" i="5" s="1"/>
  <c r="E980" i="5" a="1"/>
  <c r="E980" i="5" s="1"/>
  <c r="E2543" i="5" a="1"/>
  <c r="E2543" i="5" s="1"/>
  <c r="E2172" i="5" a="1"/>
  <c r="E2172" i="5" s="1"/>
  <c r="E1714" i="5" a="1"/>
  <c r="E1714" i="5" s="1"/>
  <c r="E2582" i="5" a="1"/>
  <c r="E2582" i="5" s="1"/>
  <c r="E2401" i="5" a="1"/>
  <c r="E2401" i="5" s="1"/>
  <c r="E2200" i="5" a="1"/>
  <c r="E2200" i="5" s="1"/>
  <c r="E1287" i="5" a="1"/>
  <c r="E1287" i="5" s="1"/>
  <c r="E2583" i="5" a="1"/>
  <c r="E2583" i="5" s="1"/>
  <c r="E889" i="5" a="1"/>
  <c r="E889" i="5" s="1"/>
  <c r="E1976" i="5" a="1"/>
  <c r="E1976" i="5" s="1"/>
  <c r="E1326" i="5" a="1"/>
  <c r="E1326" i="5" s="1"/>
  <c r="E802" i="5" a="1"/>
  <c r="E802" i="5" s="1"/>
  <c r="E547" i="5" a="1"/>
  <c r="E547" i="5" s="1"/>
  <c r="E887" i="5" a="1"/>
  <c r="E887" i="5" s="1"/>
  <c r="E830" i="5" a="1"/>
  <c r="E830" i="5" s="1"/>
  <c r="E2072" i="5" a="1"/>
  <c r="E2072" i="5" s="1"/>
  <c r="E2479" i="5" a="1"/>
  <c r="E2479" i="5" s="1"/>
  <c r="E2612" i="5" a="1"/>
  <c r="E2612" i="5" s="1"/>
  <c r="E2196" i="5" a="1"/>
  <c r="E2196" i="5" s="1"/>
  <c r="E1273" i="5" a="1"/>
  <c r="E1273" i="5" s="1"/>
  <c r="E702" i="5" a="1"/>
  <c r="E702" i="5" s="1"/>
  <c r="E2546" i="5" a="1"/>
  <c r="E2546" i="5" s="1"/>
  <c r="E833" i="5" a="1"/>
  <c r="E833" i="5" s="1"/>
  <c r="E1530" i="5" a="1"/>
  <c r="E1530" i="5" s="1"/>
  <c r="E1156" i="5" a="1"/>
  <c r="E1156" i="5" s="1"/>
  <c r="E629" i="5" a="1"/>
  <c r="E629" i="5" s="1"/>
  <c r="E381" i="5" a="1"/>
  <c r="E381" i="5" s="1"/>
  <c r="E823" i="5" a="1"/>
  <c r="E823" i="5" s="1"/>
  <c r="E2756" i="5" a="1"/>
  <c r="E2756" i="5" s="1"/>
  <c r="E1058" i="5" a="1"/>
  <c r="E1058" i="5" s="1"/>
  <c r="E1462" i="5" a="1"/>
  <c r="E1462" i="5" s="1"/>
  <c r="E2128" i="5" a="1"/>
  <c r="E2128" i="5" s="1"/>
  <c r="E2620" i="5" a="1"/>
  <c r="E2620" i="5" s="1"/>
  <c r="E1264" i="5" a="1"/>
  <c r="E1264" i="5" s="1"/>
  <c r="E1773" i="5" a="1"/>
  <c r="E1773" i="5" s="1"/>
  <c r="E1136" i="5" a="1"/>
  <c r="E1136" i="5" s="1"/>
  <c r="E699" i="5" a="1"/>
  <c r="E699" i="5" s="1"/>
  <c r="E1094" i="5" a="1"/>
  <c r="E1094" i="5" s="1"/>
  <c r="E1509" i="5" a="1"/>
  <c r="E1509" i="5" s="1"/>
  <c r="E2653" i="5" a="1"/>
  <c r="E2653" i="5" s="1"/>
  <c r="E1188" i="5" a="1"/>
  <c r="E1188" i="5" s="1"/>
  <c r="E711" i="5" a="1"/>
  <c r="E711" i="5" s="1"/>
  <c r="E2801" i="5" a="1"/>
  <c r="E2801" i="5" s="1"/>
  <c r="E625" i="5" a="1"/>
  <c r="E625" i="5" s="1"/>
  <c r="E1174" i="5" a="1"/>
  <c r="E1174" i="5" s="1"/>
  <c r="E277" i="5" a="1"/>
  <c r="E277" i="5" s="1"/>
  <c r="E2856" i="5" a="1"/>
  <c r="E2856" i="5" s="1"/>
  <c r="E1498" i="5" a="1"/>
  <c r="E1498" i="5" s="1"/>
  <c r="E1591" i="5" a="1"/>
  <c r="E1591" i="5" s="1"/>
  <c r="E43" i="5" a="1"/>
  <c r="E43" i="5" s="1"/>
  <c r="E2664" i="5" a="1"/>
  <c r="E2664" i="5" s="1"/>
  <c r="E1108" i="5" a="1"/>
  <c r="E1108" i="5" s="1"/>
  <c r="E875" i="5" a="1"/>
  <c r="E875" i="5" s="1"/>
  <c r="E1093" i="5" a="1"/>
  <c r="E1093" i="5" s="1"/>
  <c r="E1534" i="5" a="1"/>
  <c r="E1534" i="5" s="1"/>
  <c r="E836" i="5" a="1"/>
  <c r="E836" i="5" s="1"/>
  <c r="E2803" i="5" a="1"/>
  <c r="E2803" i="5" s="1"/>
  <c r="E2537" i="5" a="1"/>
  <c r="E2537" i="5" s="1"/>
  <c r="E1948" i="5" a="1"/>
  <c r="E1948" i="5" s="1"/>
  <c r="E2641" i="5" a="1"/>
  <c r="E2641" i="5" s="1"/>
  <c r="E1207" i="5" a="1"/>
  <c r="E1207" i="5" s="1"/>
  <c r="E706" i="5" a="1"/>
  <c r="E706" i="5" s="1"/>
  <c r="E985" i="5" a="1"/>
  <c r="E985" i="5" s="1"/>
  <c r="E1154" i="5" a="1"/>
  <c r="E1154" i="5" s="1"/>
  <c r="E2465" i="5" a="1"/>
  <c r="E2465" i="5" s="1"/>
  <c r="E622" i="5" a="1"/>
  <c r="E622" i="5" s="1"/>
  <c r="E607" i="5" a="1"/>
  <c r="E607" i="5" s="1"/>
  <c r="E1041" i="5" a="1"/>
  <c r="E1041" i="5" s="1"/>
  <c r="E1956" i="5" a="1"/>
  <c r="E1956" i="5" s="1"/>
  <c r="E1488" i="5" a="1"/>
  <c r="E1488" i="5" s="1"/>
  <c r="E293" i="5" a="1"/>
  <c r="E293" i="5" s="1"/>
  <c r="E888" i="5" a="1"/>
  <c r="E888" i="5" s="1"/>
  <c r="E1522" i="5" a="1"/>
  <c r="E1522" i="5" s="1"/>
  <c r="E1139" i="5" a="1"/>
  <c r="E1139" i="5" s="1"/>
  <c r="E896" i="5" a="1"/>
  <c r="E896" i="5" s="1"/>
  <c r="E967" i="5" a="1"/>
  <c r="E967" i="5" s="1"/>
  <c r="E2853" i="5" a="1"/>
  <c r="E2853" i="5" s="1"/>
  <c r="E2849" i="5" a="1"/>
  <c r="E2849" i="5" s="1"/>
  <c r="E1241" i="5" a="1"/>
  <c r="E1241" i="5" s="1"/>
  <c r="E723" i="5" a="1"/>
  <c r="E723" i="5" s="1"/>
  <c r="E892" i="5" a="1"/>
  <c r="E892" i="5" s="1"/>
  <c r="E2253" i="5" a="1"/>
  <c r="E2253" i="5" s="1"/>
  <c r="E1637" i="5" a="1"/>
  <c r="E1637" i="5" s="1"/>
  <c r="E1916" i="5" a="1"/>
  <c r="E1916" i="5" s="1"/>
  <c r="E1350" i="5" a="1"/>
  <c r="E1350" i="5" s="1"/>
  <c r="E1092" i="5" a="1"/>
  <c r="E1092" i="5" s="1"/>
  <c r="E1080" i="5" a="1"/>
  <c r="E1080" i="5" s="1"/>
  <c r="E782" i="5" a="1"/>
  <c r="E782" i="5" s="1"/>
  <c r="E2858" i="5" a="1"/>
  <c r="E2858" i="5" s="1"/>
  <c r="E1580" i="5" a="1"/>
  <c r="E1580" i="5" s="1"/>
  <c r="E2696" i="5" a="1"/>
  <c r="E2696" i="5" s="1"/>
  <c r="E2498" i="5" a="1"/>
  <c r="E2498" i="5" s="1"/>
  <c r="E604" i="5" a="1"/>
  <c r="E604" i="5" s="1"/>
  <c r="E940" i="5" a="1"/>
  <c r="E940" i="5" s="1"/>
  <c r="E2507" i="5" a="1"/>
  <c r="E2507" i="5" s="1"/>
  <c r="E1751" i="5" a="1"/>
  <c r="E1751" i="5" s="1"/>
  <c r="E2796" i="5" a="1"/>
  <c r="E2796" i="5" s="1"/>
  <c r="E705" i="5" a="1"/>
  <c r="E705" i="5" s="1"/>
  <c r="E1400" i="5" a="1"/>
  <c r="E1400" i="5" s="1"/>
  <c r="E796" i="5" a="1"/>
  <c r="E796" i="5" s="1"/>
  <c r="E970" i="5" a="1"/>
  <c r="E970" i="5" s="1"/>
  <c r="E428" i="5" a="1"/>
  <c r="E428" i="5" s="1"/>
  <c r="E492" i="5" a="1"/>
  <c r="E492" i="5" s="1"/>
  <c r="E806" i="5" a="1"/>
  <c r="E806" i="5" s="1"/>
  <c r="E828" i="5" a="1"/>
  <c r="E828" i="5" s="1"/>
  <c r="E2619" i="5" a="1"/>
  <c r="E2619" i="5" s="1"/>
  <c r="E205" i="5" a="1"/>
  <c r="E205" i="5" s="1"/>
  <c r="E962" i="5" a="1"/>
  <c r="E962" i="5" s="1"/>
  <c r="E910" i="5" a="1"/>
  <c r="E910" i="5" s="1"/>
  <c r="E2613" i="5" a="1"/>
  <c r="E2613" i="5" s="1"/>
  <c r="E1957" i="5" a="1"/>
  <c r="E1957" i="5" s="1"/>
  <c r="E2617" i="5" a="1"/>
  <c r="E2617" i="5" s="1"/>
  <c r="E1851" i="5" a="1"/>
  <c r="E1851" i="5" s="1"/>
  <c r="E1205" i="5" a="1"/>
  <c r="E1205" i="5" s="1"/>
  <c r="E1242" i="5" a="1"/>
  <c r="E1242" i="5" s="1"/>
  <c r="E412" i="5" a="1"/>
  <c r="E412" i="5" s="1"/>
  <c r="E2861" i="5" a="1"/>
  <c r="E2861" i="5" s="1"/>
  <c r="E1615" i="5" a="1"/>
  <c r="E1615" i="5" s="1"/>
  <c r="E755" i="5" a="1"/>
  <c r="E755" i="5" s="1"/>
  <c r="E2012" i="5" a="1"/>
  <c r="E2012" i="5" s="1"/>
  <c r="E1410" i="5" a="1"/>
  <c r="E1410" i="5" s="1"/>
  <c r="E2846" i="5" a="1"/>
  <c r="E2846" i="5" s="1"/>
  <c r="E1063" i="5" a="1"/>
  <c r="E1063" i="5" s="1"/>
  <c r="E116" i="5" a="1"/>
  <c r="E116" i="5" s="1"/>
  <c r="E1624" i="5" a="1"/>
  <c r="E1624" i="5" s="1"/>
  <c r="E1961" i="5" a="1"/>
  <c r="E1961" i="5" s="1"/>
  <c r="E1753" i="5" a="1"/>
  <c r="E1753" i="5" s="1"/>
  <c r="E1173" i="5" a="1"/>
  <c r="E1173" i="5" s="1"/>
  <c r="E601" i="5" a="1"/>
  <c r="E601" i="5" s="1"/>
  <c r="E636" i="5" a="1"/>
  <c r="E636" i="5" s="1"/>
  <c r="E1648" i="5" a="1"/>
  <c r="E1648" i="5" s="1"/>
  <c r="E1369" i="5" a="1"/>
  <c r="E1369" i="5" s="1"/>
  <c r="E947" i="5" a="1"/>
  <c r="E947" i="5" s="1"/>
  <c r="E2056" i="5" a="1"/>
  <c r="E2056" i="5" s="1"/>
  <c r="E2208" i="5" a="1"/>
  <c r="E2208" i="5" s="1"/>
  <c r="E1822" i="5" a="1"/>
  <c r="E1822" i="5" s="1"/>
  <c r="E860" i="5" a="1"/>
  <c r="E860" i="5" s="1"/>
  <c r="E1142" i="5" a="1"/>
  <c r="E1142" i="5" s="1"/>
  <c r="E2793" i="5" a="1"/>
  <c r="E2793" i="5" s="1"/>
  <c r="E1335" i="5" a="1"/>
  <c r="E1335" i="5" s="1"/>
  <c r="E1778" i="5" a="1"/>
  <c r="E1778" i="5" s="1"/>
  <c r="E485" i="5" a="1"/>
  <c r="E485" i="5" s="1"/>
  <c r="E1202" i="5" a="1"/>
  <c r="E1202" i="5" s="1"/>
  <c r="E1524" i="5" a="1"/>
  <c r="E1524" i="5" s="1"/>
  <c r="E708" i="5" a="1"/>
  <c r="E708" i="5" s="1"/>
  <c r="E654" i="5" a="1"/>
  <c r="E654" i="5" s="1"/>
  <c r="E1581" i="5" a="1"/>
  <c r="E1581" i="5" s="1"/>
  <c r="E997" i="5" a="1"/>
  <c r="E997" i="5" s="1"/>
  <c r="E1536" i="5" a="1"/>
  <c r="E1536" i="5" s="1"/>
  <c r="E850" i="5" a="1"/>
  <c r="E850" i="5" s="1"/>
  <c r="E2818" i="5" a="1"/>
  <c r="E2818" i="5" s="1"/>
  <c r="E1647" i="5" a="1"/>
  <c r="E1647" i="5" s="1"/>
  <c r="E2764" i="5" a="1"/>
  <c r="E2764" i="5" s="1"/>
  <c r="E2629" i="5" a="1"/>
  <c r="E2629" i="5" s="1"/>
  <c r="E1232" i="5" a="1"/>
  <c r="E1232" i="5" s="1"/>
  <c r="E667" i="5" a="1"/>
  <c r="E667" i="5" s="1"/>
  <c r="E1411" i="5" a="1"/>
  <c r="E1411" i="5" s="1"/>
  <c r="E2704" i="5" a="1"/>
  <c r="E2704" i="5" s="1"/>
  <c r="E758" i="5" a="1"/>
  <c r="E758" i="5" s="1"/>
  <c r="E2800" i="5" a="1"/>
  <c r="E2800" i="5" s="1"/>
  <c r="E1442" i="5" a="1"/>
  <c r="E1442" i="5" s="1"/>
  <c r="E1020" i="5" a="1"/>
  <c r="E1020" i="5" s="1"/>
  <c r="E1538" i="5" a="1"/>
  <c r="E1538" i="5" s="1"/>
  <c r="E2053" i="5" a="1"/>
  <c r="E2053" i="5" s="1"/>
  <c r="E842" i="5" a="1"/>
  <c r="E842" i="5" s="1"/>
  <c r="E2473" i="5" a="1"/>
  <c r="E2473" i="5" s="1"/>
  <c r="E921" i="5" a="1"/>
  <c r="E921" i="5" s="1"/>
  <c r="E2092" i="5" a="1"/>
  <c r="E2092" i="5" s="1"/>
  <c r="E2645" i="5" a="1"/>
  <c r="E2645" i="5" s="1"/>
  <c r="E2272" i="5" a="1"/>
  <c r="E2272" i="5" s="1"/>
  <c r="E1267" i="5" a="1"/>
  <c r="E1267" i="5" s="1"/>
  <c r="E1780" i="5" a="1"/>
  <c r="E1780" i="5" s="1"/>
  <c r="E697" i="5" a="1"/>
  <c r="E697" i="5" s="1"/>
  <c r="E349" i="5" a="1"/>
  <c r="E349" i="5" s="1"/>
  <c r="E1003" i="5" a="1"/>
  <c r="E1003" i="5" s="1"/>
  <c r="E1685" i="5" a="1"/>
  <c r="E1685" i="5" s="1"/>
  <c r="E653" i="5" a="1"/>
  <c r="E653" i="5" s="1"/>
  <c r="E1366" i="5" a="1"/>
  <c r="E1366" i="5" s="1"/>
  <c r="E1395" i="5" a="1"/>
  <c r="E1395" i="5" s="1"/>
  <c r="E775" i="5" a="1"/>
  <c r="E775" i="5" s="1"/>
  <c r="E1587" i="5" a="1"/>
  <c r="E1587" i="5" s="1"/>
  <c r="E966" i="5" a="1"/>
  <c r="E966" i="5" s="1"/>
  <c r="E1735" i="5" a="1"/>
  <c r="E1735" i="5" s="1"/>
  <c r="E1631" i="5" a="1"/>
  <c r="E1631" i="5" s="1"/>
  <c r="E1692" i="5" a="1"/>
  <c r="E1692" i="5" s="1"/>
  <c r="E2618" i="5" a="1"/>
  <c r="E2618" i="5" s="1"/>
  <c r="E2280" i="5" a="1"/>
  <c r="E2280" i="5" s="1"/>
  <c r="E1246" i="5" a="1"/>
  <c r="E1246" i="5" s="1"/>
  <c r="E1272" i="5" a="1"/>
  <c r="E1272" i="5" s="1"/>
  <c r="E419" i="5" a="1"/>
  <c r="E419" i="5" s="1"/>
  <c r="E677" i="5" a="1"/>
  <c r="E677" i="5" s="1"/>
  <c r="E610" i="5" a="1"/>
  <c r="E610" i="5" s="1"/>
  <c r="E68" i="5" a="1"/>
  <c r="E68" i="5" s="1"/>
  <c r="E698" i="5" a="1"/>
  <c r="E698" i="5" s="1"/>
  <c r="E1068" i="5" a="1"/>
  <c r="E1068" i="5" s="1"/>
  <c r="E557" i="5" a="1"/>
  <c r="E557" i="5" s="1"/>
  <c r="E1039" i="5" a="1"/>
  <c r="E1039" i="5" s="1"/>
  <c r="E1782" i="5" a="1"/>
  <c r="E1782" i="5" s="1"/>
  <c r="E1940" i="5" a="1"/>
  <c r="E1940" i="5" s="1"/>
  <c r="E899" i="5" a="1"/>
  <c r="E899" i="5" s="1"/>
  <c r="E1494" i="5" a="1"/>
  <c r="E1494" i="5" s="1"/>
  <c r="E2534" i="5" a="1"/>
  <c r="E2534" i="5" s="1"/>
  <c r="E2627" i="5" a="1"/>
  <c r="E2627" i="5" s="1"/>
  <c r="E1288" i="5" a="1"/>
  <c r="E1288" i="5" s="1"/>
  <c r="E1774" i="5" a="1"/>
  <c r="E1774" i="5" s="1"/>
  <c r="E790" i="5" a="1"/>
  <c r="E790" i="5" s="1"/>
  <c r="E2633" i="5" a="1"/>
  <c r="E2633" i="5" s="1"/>
  <c r="E884" i="5" a="1"/>
  <c r="E884" i="5" s="1"/>
  <c r="E324" i="5" a="1"/>
  <c r="E324" i="5" s="1"/>
  <c r="E517" i="5" a="1"/>
  <c r="E517" i="5" s="1"/>
  <c r="E1539" i="5" a="1"/>
  <c r="E1539" i="5" s="1"/>
  <c r="E839" i="5" a="1"/>
  <c r="E839" i="5" s="1"/>
  <c r="E2433" i="5" a="1"/>
  <c r="E2433" i="5" s="1"/>
  <c r="E2719" i="5" a="1"/>
  <c r="E2719" i="5" s="1"/>
  <c r="E1819" i="5" a="1"/>
  <c r="E1819" i="5" s="1"/>
  <c r="E2076" i="5" a="1"/>
  <c r="E2076" i="5" s="1"/>
  <c r="E76" i="5" a="1"/>
  <c r="E76" i="5" s="1"/>
  <c r="E2599" i="5" a="1"/>
  <c r="E2599" i="5" s="1"/>
  <c r="E1764" i="5" a="1"/>
  <c r="E1764" i="5" s="1"/>
  <c r="E2675" i="5" a="1"/>
  <c r="E2675" i="5" s="1"/>
  <c r="E1226" i="5" a="1"/>
  <c r="E1226" i="5" s="1"/>
  <c r="E1197" i="5" a="1"/>
  <c r="E1197" i="5" s="1"/>
  <c r="E763" i="5" a="1"/>
  <c r="E763" i="5" s="1"/>
  <c r="E1809" i="5" a="1"/>
  <c r="E1809" i="5" s="1"/>
  <c r="E556" i="5" a="1"/>
  <c r="E556" i="5" s="1"/>
  <c r="E2425" i="5" a="1"/>
  <c r="E2425" i="5" s="1"/>
  <c r="E670" i="5" a="1"/>
  <c r="E670" i="5" s="1"/>
  <c r="E783" i="5" a="1"/>
  <c r="E783" i="5" s="1"/>
  <c r="E1059" i="5" a="1"/>
  <c r="E1059" i="5" s="1"/>
  <c r="E1503" i="5" a="1"/>
  <c r="E1503" i="5" s="1"/>
  <c r="E2841" i="5" a="1"/>
  <c r="E2841" i="5" s="1"/>
  <c r="E992" i="5" a="1"/>
  <c r="E992" i="5" s="1"/>
  <c r="E1474" i="5" a="1"/>
  <c r="E1474" i="5" s="1"/>
  <c r="E880" i="5" a="1"/>
  <c r="E880" i="5" s="1"/>
  <c r="E2820" i="5" a="1"/>
  <c r="E2820" i="5" s="1"/>
  <c r="E1649" i="5" a="1"/>
  <c r="E1649" i="5" s="1"/>
  <c r="E1759" i="5" a="1"/>
  <c r="E1759" i="5" s="1"/>
  <c r="E2531" i="5" a="1"/>
  <c r="E2531" i="5" s="1"/>
  <c r="E1319" i="5" a="1"/>
  <c r="E1319" i="5" s="1"/>
  <c r="E1408" i="5" a="1"/>
  <c r="E1408" i="5" s="1"/>
  <c r="E1431" i="5" a="1"/>
  <c r="E1431" i="5" s="1"/>
  <c r="E1455" i="5" a="1"/>
  <c r="E1455" i="5" s="1"/>
  <c r="E1542" i="5" a="1"/>
  <c r="E1542" i="5" s="1"/>
  <c r="E1568" i="5" a="1"/>
  <c r="E1568" i="5" s="1"/>
  <c r="E2044" i="5" a="1"/>
  <c r="E2044" i="5" s="1"/>
  <c r="E2152" i="5" a="1"/>
  <c r="E2152" i="5" s="1"/>
  <c r="E2500" i="5" a="1"/>
  <c r="E2500" i="5" s="1"/>
  <c r="E1297" i="5" a="1"/>
  <c r="E1297" i="5" s="1"/>
  <c r="E1084" i="5" a="1"/>
  <c r="E1084" i="5" s="1"/>
  <c r="E1406" i="5" a="1"/>
  <c r="E1406" i="5" s="1"/>
  <c r="E1005" i="5" a="1"/>
  <c r="E1005" i="5" s="1"/>
  <c r="E726" i="5" a="1"/>
  <c r="E726" i="5" s="1"/>
  <c r="E686" i="5" a="1"/>
  <c r="E686" i="5" s="1"/>
  <c r="E309" i="5" a="1"/>
  <c r="E309" i="5" s="1"/>
  <c r="E1554" i="5" a="1"/>
  <c r="E1554" i="5" s="1"/>
  <c r="E1014" i="5" a="1"/>
  <c r="E1014" i="5" s="1"/>
  <c r="E864" i="5" a="1"/>
  <c r="E864" i="5" s="1"/>
  <c r="E44" i="5" a="1"/>
  <c r="E44" i="5" s="1"/>
  <c r="E1669" i="5" a="1"/>
  <c r="E1669" i="5" s="1"/>
  <c r="E2524" i="5" a="1"/>
  <c r="E2524" i="5" s="1"/>
  <c r="E2622" i="5" a="1"/>
  <c r="E2622" i="5" s="1"/>
  <c r="E2286" i="5" a="1"/>
  <c r="E2286" i="5" s="1"/>
  <c r="E1300" i="5" a="1"/>
  <c r="E1300" i="5" s="1"/>
  <c r="E859" i="5" a="1"/>
  <c r="E859" i="5" s="1"/>
  <c r="E1258" i="5" a="1"/>
  <c r="E1258" i="5" s="1"/>
  <c r="E1415" i="5" a="1"/>
  <c r="E1415" i="5" s="1"/>
  <c r="E1127" i="5" a="1"/>
  <c r="E1127" i="5" s="1"/>
  <c r="E2684" i="5" a="1"/>
  <c r="E2684" i="5" s="1"/>
  <c r="E2245" i="5" a="1"/>
  <c r="E2245" i="5" s="1"/>
  <c r="E917" i="5" a="1"/>
  <c r="E917" i="5" s="1"/>
  <c r="E1655" i="5" a="1"/>
  <c r="E1655" i="5" s="1"/>
  <c r="E2362" i="5" a="1"/>
  <c r="E2362" i="5" s="1"/>
  <c r="E61" i="5" a="1"/>
  <c r="E61" i="5" s="1"/>
  <c r="E1236" i="5" a="1"/>
  <c r="E1236" i="5" s="1"/>
  <c r="E2261" i="5" a="1"/>
  <c r="E2261" i="5" s="1"/>
  <c r="E445" i="5" a="1"/>
  <c r="E445" i="5" s="1"/>
  <c r="E834" i="5" a="1"/>
  <c r="E834" i="5" s="1"/>
  <c r="E1291" i="5" a="1"/>
  <c r="E1291" i="5" s="1"/>
  <c r="E1370" i="5" a="1"/>
  <c r="E1370" i="5" s="1"/>
  <c r="E477" i="5" a="1"/>
  <c r="E477" i="5" s="1"/>
  <c r="E1499" i="5" a="1"/>
  <c r="E1499" i="5" s="1"/>
  <c r="E2681" i="5" a="1"/>
  <c r="E2681" i="5" s="1"/>
  <c r="E2338" i="5" a="1"/>
  <c r="E2338" i="5" s="1"/>
  <c r="E969" i="5" a="1"/>
  <c r="E969" i="5" s="1"/>
  <c r="E1880" i="5" a="1"/>
  <c r="E1880" i="5" s="1"/>
  <c r="E2665" i="5" a="1"/>
  <c r="E2665" i="5" s="1"/>
  <c r="E1690" i="5" a="1"/>
  <c r="E1690" i="5" s="1"/>
  <c r="E1564" i="5" a="1"/>
  <c r="E1564" i="5" s="1"/>
  <c r="E1105" i="5" a="1"/>
  <c r="E1105" i="5" s="1"/>
  <c r="E745" i="5" a="1"/>
  <c r="E745" i="5" s="1"/>
  <c r="E2631" i="5" a="1"/>
  <c r="E2631" i="5" s="1"/>
  <c r="E1678" i="5" a="1"/>
  <c r="E1678" i="5" s="1"/>
  <c r="E798" i="5" a="1"/>
  <c r="E798" i="5" s="1"/>
  <c r="E1381" i="5" a="1"/>
  <c r="E1381" i="5" s="1"/>
  <c r="E1417" i="5" a="1"/>
  <c r="E1417" i="5" s="1"/>
  <c r="E500" i="5" a="1"/>
  <c r="E500" i="5" s="1"/>
  <c r="E2840" i="5" a="1"/>
  <c r="E2840" i="5" s="1"/>
  <c r="E2839" i="5" a="1"/>
  <c r="E2839" i="5" s="1"/>
  <c r="E824" i="5" a="1"/>
  <c r="E824" i="5" s="1"/>
  <c r="E908" i="5" a="1"/>
  <c r="E908" i="5" s="1"/>
  <c r="E1484" i="5" a="1"/>
  <c r="E1484" i="5" s="1"/>
  <c r="E1656" i="5" a="1"/>
  <c r="E1656" i="5" s="1"/>
  <c r="E2526" i="5" a="1"/>
  <c r="E2526" i="5" s="1"/>
  <c r="E1852" i="5" a="1"/>
  <c r="E1852" i="5" s="1"/>
  <c r="E1102" i="5" a="1"/>
  <c r="E1102" i="5" s="1"/>
  <c r="E2874" i="5" a="1"/>
  <c r="E2874" i="5" s="1"/>
  <c r="E665" i="5" a="1"/>
  <c r="E665" i="5" s="1"/>
  <c r="E2204" i="5" a="1"/>
  <c r="E2204" i="5" s="1"/>
  <c r="E902" i="5" a="1"/>
  <c r="E902" i="5" s="1"/>
  <c r="E1674" i="5" a="1"/>
  <c r="E1674" i="5" s="1"/>
  <c r="E284" i="5" a="1"/>
  <c r="E284" i="5" s="1"/>
  <c r="E308" i="5" a="1"/>
  <c r="E308" i="5" s="1"/>
  <c r="E1432" i="5" a="1"/>
  <c r="E1432" i="5" s="1"/>
  <c r="E1120" i="5" a="1"/>
  <c r="E1120" i="5" s="1"/>
  <c r="E903" i="5" a="1"/>
  <c r="E903" i="5" s="1"/>
  <c r="E927" i="5" a="1"/>
  <c r="E927" i="5" s="1"/>
  <c r="E972" i="5" a="1"/>
  <c r="E972" i="5" s="1"/>
  <c r="E1659" i="5" a="1"/>
  <c r="E1659" i="5" s="1"/>
  <c r="E2504" i="5" a="1"/>
  <c r="E2504" i="5" s="1"/>
  <c r="E1770" i="5" a="1"/>
  <c r="E1770" i="5" s="1"/>
  <c r="E1254" i="5" a="1"/>
  <c r="E1254" i="5" s="1"/>
  <c r="E95" i="5" a="1"/>
  <c r="E95" i="5" s="1"/>
  <c r="E98" i="5" a="1"/>
  <c r="E98" i="5" s="1"/>
  <c r="E126" i="5" a="1"/>
  <c r="E126" i="5" s="1"/>
  <c r="E67" i="5" a="1"/>
  <c r="E67" i="5" s="1"/>
  <c r="E415" i="5" a="1"/>
  <c r="E415" i="5" s="1"/>
  <c r="E418" i="5" a="1"/>
  <c r="E418" i="5" s="1"/>
  <c r="E350" i="5" a="1"/>
  <c r="E350" i="5" s="1"/>
  <c r="E71" i="5" a="1"/>
  <c r="E71" i="5" s="1"/>
  <c r="E74" i="5" a="1"/>
  <c r="E74" i="5" s="1"/>
  <c r="E47" i="5" a="1"/>
  <c r="E47" i="5" s="1"/>
  <c r="E50" i="5" a="1"/>
  <c r="E50" i="5" s="1"/>
  <c r="E64" i="5" a="1"/>
  <c r="E64" i="5" s="1"/>
  <c r="E78" i="5" a="1"/>
  <c r="E78" i="5" s="1"/>
  <c r="E88" i="5" a="1"/>
  <c r="E88" i="5" s="1"/>
  <c r="E91" i="5" a="1"/>
  <c r="E91" i="5" s="1"/>
  <c r="E102" i="5" a="1"/>
  <c r="E102" i="5" s="1"/>
  <c r="E320" i="5" a="1"/>
  <c r="E320" i="5" s="1"/>
  <c r="E439" i="5" a="1"/>
  <c r="E439" i="5" s="1"/>
  <c r="E442" i="5" a="1"/>
  <c r="E442" i="5" s="1"/>
  <c r="E534" i="5" a="1"/>
  <c r="E534" i="5" s="1"/>
  <c r="E37" i="5" a="1"/>
  <c r="E37" i="5" s="1"/>
  <c r="E54" i="5" a="1"/>
  <c r="E54" i="5" s="1"/>
  <c r="E112" i="5" a="1"/>
  <c r="E112" i="5" s="1"/>
  <c r="E115" i="5" a="1"/>
  <c r="E115" i="5" s="1"/>
  <c r="E131" i="5" a="1"/>
  <c r="E131" i="5" s="1"/>
  <c r="E310" i="5" a="1"/>
  <c r="E310" i="5" s="1"/>
  <c r="E408" i="5" a="1"/>
  <c r="E408" i="5" s="1"/>
  <c r="E46" i="5" a="1"/>
  <c r="E46" i="5" s="1"/>
  <c r="E63" i="5" a="1"/>
  <c r="E63" i="5" s="1"/>
  <c r="E66" i="5" a="1"/>
  <c r="E66" i="5" s="1"/>
  <c r="E70" i="5" a="1"/>
  <c r="E70" i="5" s="1"/>
  <c r="E87" i="5" a="1"/>
  <c r="E87" i="5" s="1"/>
  <c r="E90" i="5" a="1"/>
  <c r="E90" i="5" s="1"/>
  <c r="E94" i="5" a="1"/>
  <c r="E94" i="5" s="1"/>
  <c r="E118" i="5" a="1"/>
  <c r="E118" i="5" s="1"/>
  <c r="E159" i="5" a="1"/>
  <c r="E159" i="5" s="1"/>
  <c r="E162" i="5" a="1"/>
  <c r="E162" i="5" s="1"/>
  <c r="E398" i="5" a="1"/>
  <c r="E398" i="5" s="1"/>
  <c r="E494" i="5" a="1"/>
  <c r="E494" i="5" s="1"/>
  <c r="E42" i="5" a="1"/>
  <c r="E42" i="5" s="1"/>
  <c r="E59" i="5" a="1"/>
  <c r="E59" i="5" s="1"/>
  <c r="E80" i="5" a="1"/>
  <c r="E80" i="5" s="1"/>
  <c r="E83" i="5" a="1"/>
  <c r="E83" i="5" s="1"/>
  <c r="E104" i="5" a="1"/>
  <c r="E104" i="5" s="1"/>
  <c r="E111" i="5" a="1"/>
  <c r="E111" i="5" s="1"/>
  <c r="E114" i="5" a="1"/>
  <c r="E114" i="5" s="1"/>
  <c r="E275" i="5" a="1"/>
  <c r="E275" i="5" s="1"/>
  <c r="E551" i="5" a="1"/>
  <c r="E551" i="5" s="1"/>
  <c r="E554" i="5" a="1"/>
  <c r="E554" i="5" s="1"/>
  <c r="E582" i="5" a="1"/>
  <c r="E582" i="5" s="1"/>
  <c r="E39" i="5" a="1"/>
  <c r="E39" i="5" s="1"/>
  <c r="E56" i="5" a="1"/>
  <c r="E56" i="5" s="1"/>
  <c r="E127" i="5" a="1"/>
  <c r="E127" i="5" s="1"/>
  <c r="E130" i="5" a="1"/>
  <c r="E130" i="5" s="1"/>
  <c r="E208" i="5" a="1"/>
  <c r="E208" i="5" s="1"/>
  <c r="E211" i="5" a="1"/>
  <c r="E211" i="5" s="1"/>
  <c r="E303" i="5" a="1"/>
  <c r="E303" i="5" s="1"/>
  <c r="E339" i="5" a="1"/>
  <c r="E339" i="5" s="1"/>
  <c r="E422" i="5" a="1"/>
  <c r="E422" i="5" s="1"/>
  <c r="E45" i="5" a="1"/>
  <c r="E45" i="5" s="1"/>
  <c r="E62" i="5" a="1"/>
  <c r="E62" i="5" s="1"/>
  <c r="E72" i="5" a="1"/>
  <c r="E72" i="5" s="1"/>
  <c r="E75" i="5" a="1"/>
  <c r="E75" i="5" s="1"/>
  <c r="E79" i="5" a="1"/>
  <c r="E79" i="5" s="1"/>
  <c r="E82" i="5" a="1"/>
  <c r="E82" i="5" s="1"/>
  <c r="E86" i="5" a="1"/>
  <c r="E86" i="5" s="1"/>
  <c r="E96" i="5" a="1"/>
  <c r="E96" i="5" s="1"/>
  <c r="E120" i="5" a="1"/>
  <c r="E120" i="5" s="1"/>
  <c r="E123" i="5" a="1"/>
  <c r="E123" i="5" s="1"/>
  <c r="E262" i="5" a="1"/>
  <c r="E262" i="5" s="1"/>
  <c r="E296" i="5" a="1"/>
  <c r="E296" i="5" s="1"/>
  <c r="E299" i="5" a="1"/>
  <c r="E299" i="5" s="1"/>
  <c r="E456" i="5" a="1"/>
  <c r="E456" i="5" s="1"/>
  <c r="E38" i="5" a="1"/>
  <c r="E38" i="5" s="1"/>
  <c r="E41" i="5" a="1"/>
  <c r="E41" i="5" s="1"/>
  <c r="E48" i="5" a="1"/>
  <c r="E48" i="5" s="1"/>
  <c r="E51" i="5" a="1"/>
  <c r="E51" i="5" s="1"/>
  <c r="E55" i="5" a="1"/>
  <c r="E55" i="5" s="1"/>
  <c r="E58" i="5" a="1"/>
  <c r="E58" i="5" s="1"/>
  <c r="E110" i="5" a="1"/>
  <c r="E110" i="5" s="1"/>
  <c r="E136" i="5" a="1"/>
  <c r="E136" i="5" s="1"/>
  <c r="E139" i="5" a="1"/>
  <c r="E139" i="5" s="1"/>
  <c r="E446" i="5" a="1"/>
  <c r="E446" i="5" s="1"/>
  <c r="E135" i="5" a="1"/>
  <c r="E135" i="5" s="1"/>
  <c r="E138" i="5" a="1"/>
  <c r="E138" i="5" s="1"/>
  <c r="E166" i="5" a="1"/>
  <c r="E166" i="5" s="1"/>
  <c r="E183" i="5" a="1"/>
  <c r="E183" i="5" s="1"/>
  <c r="E186" i="5" a="1"/>
  <c r="E186" i="5" s="1"/>
  <c r="E190" i="5" a="1"/>
  <c r="E190" i="5" s="1"/>
  <c r="E224" i="5" a="1"/>
  <c r="E224" i="5" s="1"/>
  <c r="E231" i="5" a="1"/>
  <c r="E231" i="5" s="1"/>
  <c r="E234" i="5" a="1"/>
  <c r="E234" i="5" s="1"/>
  <c r="E251" i="5" a="1"/>
  <c r="E251" i="5" s="1"/>
  <c r="E255" i="5" a="1"/>
  <c r="E255" i="5" s="1"/>
  <c r="E258" i="5" a="1"/>
  <c r="E258" i="5" s="1"/>
  <c r="E272" i="5" a="1"/>
  <c r="E272" i="5" s="1"/>
  <c r="E336" i="5" a="1"/>
  <c r="E336" i="5" s="1"/>
  <c r="E360" i="5" a="1"/>
  <c r="E360" i="5" s="1"/>
  <c r="E363" i="5" a="1"/>
  <c r="E363" i="5" s="1"/>
  <c r="E367" i="5" a="1"/>
  <c r="E367" i="5" s="1"/>
  <c r="E370" i="5" a="1"/>
  <c r="E370" i="5" s="1"/>
  <c r="E387" i="5" a="1"/>
  <c r="E387" i="5" s="1"/>
  <c r="E391" i="5" a="1"/>
  <c r="E391" i="5" s="1"/>
  <c r="E394" i="5" a="1"/>
  <c r="E394" i="5" s="1"/>
  <c r="E432" i="5" a="1"/>
  <c r="E432" i="5" s="1"/>
  <c r="E462" i="5" a="1"/>
  <c r="E462" i="5" s="1"/>
  <c r="E472" i="5" a="1"/>
  <c r="E472" i="5" s="1"/>
  <c r="E479" i="5" a="1"/>
  <c r="E479" i="5" s="1"/>
  <c r="E482" i="5" a="1"/>
  <c r="E482" i="5" s="1"/>
  <c r="E503" i="5" a="1"/>
  <c r="E503" i="5" s="1"/>
  <c r="E506" i="5" a="1"/>
  <c r="E506" i="5" s="1"/>
  <c r="E510" i="5" a="1"/>
  <c r="E510" i="5" s="1"/>
  <c r="E520" i="5" a="1"/>
  <c r="E520" i="5" s="1"/>
  <c r="E544" i="5" a="1"/>
  <c r="E544" i="5" s="1"/>
  <c r="E558" i="5" a="1"/>
  <c r="E558" i="5" s="1"/>
  <c r="E571" i="5" a="1"/>
  <c r="E571" i="5" s="1"/>
  <c r="E575" i="5" a="1"/>
  <c r="E575" i="5" s="1"/>
  <c r="E578" i="5" a="1"/>
  <c r="E578" i="5" s="1"/>
  <c r="E128" i="5" a="1"/>
  <c r="E128" i="5" s="1"/>
  <c r="E142" i="5" a="1"/>
  <c r="E142" i="5" s="1"/>
  <c r="E152" i="5" a="1"/>
  <c r="E152" i="5" s="1"/>
  <c r="E176" i="5" a="1"/>
  <c r="E176" i="5" s="1"/>
  <c r="E179" i="5" a="1"/>
  <c r="E179" i="5" s="1"/>
  <c r="E200" i="5" a="1"/>
  <c r="E200" i="5" s="1"/>
  <c r="E203" i="5" a="1"/>
  <c r="E203" i="5" s="1"/>
  <c r="E207" i="5" a="1"/>
  <c r="E207" i="5" s="1"/>
  <c r="E210" i="5" a="1"/>
  <c r="E210" i="5" s="1"/>
  <c r="E214" i="5" a="1"/>
  <c r="E214" i="5" s="1"/>
  <c r="E238" i="5" a="1"/>
  <c r="E238" i="5" s="1"/>
  <c r="E248" i="5" a="1"/>
  <c r="E248" i="5" s="1"/>
  <c r="E278" i="5" a="1"/>
  <c r="E278" i="5" s="1"/>
  <c r="E288" i="5" a="1"/>
  <c r="E288" i="5" s="1"/>
  <c r="E295" i="5" a="1"/>
  <c r="E295" i="5" s="1"/>
  <c r="E298" i="5" a="1"/>
  <c r="E298" i="5" s="1"/>
  <c r="E319" i="5" a="1"/>
  <c r="E319" i="5" s="1"/>
  <c r="E322" i="5" a="1"/>
  <c r="E322" i="5" s="1"/>
  <c r="E326" i="5" a="1"/>
  <c r="E326" i="5" s="1"/>
  <c r="E342" i="5" a="1"/>
  <c r="E342" i="5" s="1"/>
  <c r="E374" i="5" a="1"/>
  <c r="E374" i="5" s="1"/>
  <c r="E384" i="5" a="1"/>
  <c r="E384" i="5" s="1"/>
  <c r="E407" i="5" a="1"/>
  <c r="E407" i="5" s="1"/>
  <c r="E451" i="5" a="1"/>
  <c r="E451" i="5" s="1"/>
  <c r="E455" i="5" a="1"/>
  <c r="E455" i="5" s="1"/>
  <c r="E458" i="5" a="1"/>
  <c r="E458" i="5" s="1"/>
  <c r="E486" i="5" a="1"/>
  <c r="E486" i="5" s="1"/>
  <c r="E499" i="5" a="1"/>
  <c r="E499" i="5" s="1"/>
  <c r="E526" i="5" a="1"/>
  <c r="E526" i="5" s="1"/>
  <c r="E568" i="5" a="1"/>
  <c r="E568" i="5" s="1"/>
  <c r="E587" i="5" a="1"/>
  <c r="E587" i="5" s="1"/>
  <c r="E103" i="5" a="1"/>
  <c r="E103" i="5" s="1"/>
  <c r="E106" i="5" a="1"/>
  <c r="E106" i="5" s="1"/>
  <c r="E158" i="5" a="1"/>
  <c r="E158" i="5" s="1"/>
  <c r="E223" i="5" a="1"/>
  <c r="E223" i="5" s="1"/>
  <c r="E226" i="5" a="1"/>
  <c r="E226" i="5" s="1"/>
  <c r="E264" i="5" a="1"/>
  <c r="E264" i="5" s="1"/>
  <c r="E267" i="5" a="1"/>
  <c r="E267" i="5" s="1"/>
  <c r="E271" i="5" a="1"/>
  <c r="E271" i="5" s="1"/>
  <c r="E274" i="5" a="1"/>
  <c r="E274" i="5" s="1"/>
  <c r="E302" i="5" a="1"/>
  <c r="E302" i="5" s="1"/>
  <c r="E312" i="5" a="1"/>
  <c r="E312" i="5" s="1"/>
  <c r="E315" i="5" a="1"/>
  <c r="E315" i="5" s="1"/>
  <c r="E335" i="5" a="1"/>
  <c r="E335" i="5" s="1"/>
  <c r="E338" i="5" a="1"/>
  <c r="E338" i="5" s="1"/>
  <c r="E352" i="5" a="1"/>
  <c r="E352" i="5" s="1"/>
  <c r="E359" i="5" a="1"/>
  <c r="E359" i="5" s="1"/>
  <c r="E362" i="5" a="1"/>
  <c r="E362" i="5" s="1"/>
  <c r="E400" i="5" a="1"/>
  <c r="E400" i="5" s="1"/>
  <c r="E403" i="5" a="1"/>
  <c r="E403" i="5" s="1"/>
  <c r="E414" i="5" a="1"/>
  <c r="E414" i="5" s="1"/>
  <c r="E424" i="5" a="1"/>
  <c r="E424" i="5" s="1"/>
  <c r="E427" i="5" a="1"/>
  <c r="E427" i="5" s="1"/>
  <c r="E431" i="5" a="1"/>
  <c r="E431" i="5" s="1"/>
  <c r="E434" i="5" a="1"/>
  <c r="E434" i="5" s="1"/>
  <c r="E438" i="5" a="1"/>
  <c r="E438" i="5" s="1"/>
  <c r="E448" i="5" a="1"/>
  <c r="E448" i="5" s="1"/>
  <c r="E471" i="5" a="1"/>
  <c r="E471" i="5" s="1"/>
  <c r="E496" i="5" a="1"/>
  <c r="E496" i="5" s="1"/>
  <c r="E515" i="5" a="1"/>
  <c r="E515" i="5" s="1"/>
  <c r="E519" i="5" a="1"/>
  <c r="E519" i="5" s="1"/>
  <c r="E522" i="5" a="1"/>
  <c r="E522" i="5" s="1"/>
  <c r="E536" i="5" a="1"/>
  <c r="E536" i="5" s="1"/>
  <c r="E543" i="5" a="1"/>
  <c r="E543" i="5" s="1"/>
  <c r="E546" i="5" a="1"/>
  <c r="E546" i="5" s="1"/>
  <c r="E550" i="5" a="1"/>
  <c r="E550" i="5" s="1"/>
  <c r="E584" i="5" a="1"/>
  <c r="E584" i="5" s="1"/>
  <c r="E134" i="5" a="1"/>
  <c r="E134" i="5" s="1"/>
  <c r="E151" i="5" a="1"/>
  <c r="E151" i="5" s="1"/>
  <c r="E154" i="5" a="1"/>
  <c r="E154" i="5" s="1"/>
  <c r="E168" i="5" a="1"/>
  <c r="E168" i="5" s="1"/>
  <c r="E175" i="5" a="1"/>
  <c r="E175" i="5" s="1"/>
  <c r="E178" i="5" a="1"/>
  <c r="E178" i="5" s="1"/>
  <c r="E182" i="5" a="1"/>
  <c r="E182" i="5" s="1"/>
  <c r="E192" i="5" a="1"/>
  <c r="E192" i="5" s="1"/>
  <c r="E199" i="5" a="1"/>
  <c r="E199" i="5" s="1"/>
  <c r="E202" i="5" a="1"/>
  <c r="E202" i="5" s="1"/>
  <c r="E219" i="5" a="1"/>
  <c r="E219" i="5" s="1"/>
  <c r="E230" i="5" a="1"/>
  <c r="E230" i="5" s="1"/>
  <c r="E247" i="5" a="1"/>
  <c r="E247" i="5" s="1"/>
  <c r="E250" i="5" a="1"/>
  <c r="E250" i="5" s="1"/>
  <c r="E254" i="5" a="1"/>
  <c r="E254" i="5" s="1"/>
  <c r="E287" i="5" a="1"/>
  <c r="E287" i="5" s="1"/>
  <c r="E290" i="5" a="1"/>
  <c r="E290" i="5" s="1"/>
  <c r="E366" i="5" a="1"/>
  <c r="E366" i="5" s="1"/>
  <c r="E383" i="5" a="1"/>
  <c r="E383" i="5" s="1"/>
  <c r="E386" i="5" a="1"/>
  <c r="E386" i="5" s="1"/>
  <c r="E390" i="5" a="1"/>
  <c r="E390" i="5" s="1"/>
  <c r="E464" i="5" a="1"/>
  <c r="E464" i="5" s="1"/>
  <c r="E467" i="5" a="1"/>
  <c r="E467" i="5" s="1"/>
  <c r="E478" i="5" a="1"/>
  <c r="E478" i="5" s="1"/>
  <c r="E502" i="5" a="1"/>
  <c r="E502" i="5" s="1"/>
  <c r="E512" i="5" a="1"/>
  <c r="E512" i="5" s="1"/>
  <c r="E560" i="5" a="1"/>
  <c r="E560" i="5" s="1"/>
  <c r="E563" i="5" a="1"/>
  <c r="E563" i="5" s="1"/>
  <c r="E567" i="5" a="1"/>
  <c r="E567" i="5" s="1"/>
  <c r="E574" i="5" a="1"/>
  <c r="E574" i="5" s="1"/>
  <c r="E144" i="5" a="1"/>
  <c r="E144" i="5" s="1"/>
  <c r="E147" i="5" a="1"/>
  <c r="E147" i="5" s="1"/>
  <c r="E206" i="5" a="1"/>
  <c r="E206" i="5" s="1"/>
  <c r="E216" i="5" a="1"/>
  <c r="E216" i="5" s="1"/>
  <c r="E240" i="5" a="1"/>
  <c r="E240" i="5" s="1"/>
  <c r="E243" i="5" a="1"/>
  <c r="E243" i="5" s="1"/>
  <c r="E263" i="5" a="1"/>
  <c r="E263" i="5" s="1"/>
  <c r="E266" i="5" a="1"/>
  <c r="E266" i="5" s="1"/>
  <c r="E280" i="5" a="1"/>
  <c r="E280" i="5" s="1"/>
  <c r="E283" i="5" a="1"/>
  <c r="E283" i="5" s="1"/>
  <c r="E294" i="5" a="1"/>
  <c r="E294" i="5" s="1"/>
  <c r="E311" i="5" a="1"/>
  <c r="E311" i="5" s="1"/>
  <c r="E314" i="5" a="1"/>
  <c r="E314" i="5" s="1"/>
  <c r="E318" i="5" a="1"/>
  <c r="E318" i="5" s="1"/>
  <c r="E328" i="5" a="1"/>
  <c r="E328" i="5" s="1"/>
  <c r="E344" i="5" a="1"/>
  <c r="E344" i="5" s="1"/>
  <c r="E351" i="5" a="1"/>
  <c r="E351" i="5" s="1"/>
  <c r="E354" i="5" a="1"/>
  <c r="E354" i="5" s="1"/>
  <c r="E376" i="5" a="1"/>
  <c r="E376" i="5" s="1"/>
  <c r="E379" i="5" a="1"/>
  <c r="E379" i="5" s="1"/>
  <c r="E399" i="5" a="1"/>
  <c r="E399" i="5" s="1"/>
  <c r="E402" i="5" a="1"/>
  <c r="E402" i="5" s="1"/>
  <c r="E406" i="5" a="1"/>
  <c r="E406" i="5" s="1"/>
  <c r="E423" i="5" a="1"/>
  <c r="E423" i="5" s="1"/>
  <c r="E426" i="5" a="1"/>
  <c r="E426" i="5" s="1"/>
  <c r="E447" i="5" a="1"/>
  <c r="E447" i="5" s="1"/>
  <c r="E450" i="5" a="1"/>
  <c r="E450" i="5" s="1"/>
  <c r="E454" i="5" a="1"/>
  <c r="E454" i="5" s="1"/>
  <c r="E488" i="5" a="1"/>
  <c r="E488" i="5" s="1"/>
  <c r="E491" i="5" a="1"/>
  <c r="E491" i="5" s="1"/>
  <c r="E495" i="5" a="1"/>
  <c r="E495" i="5" s="1"/>
  <c r="E498" i="5" a="1"/>
  <c r="E498" i="5" s="1"/>
  <c r="E528" i="5" a="1"/>
  <c r="E528" i="5" s="1"/>
  <c r="E531" i="5" a="1"/>
  <c r="E531" i="5" s="1"/>
  <c r="E535" i="5" a="1"/>
  <c r="E535" i="5" s="1"/>
  <c r="E583" i="5" a="1"/>
  <c r="E583" i="5" s="1"/>
  <c r="E586" i="5" a="1"/>
  <c r="E586" i="5" s="1"/>
  <c r="E119" i="5" a="1"/>
  <c r="E119" i="5" s="1"/>
  <c r="E122" i="5" a="1"/>
  <c r="E122" i="5" s="1"/>
  <c r="E160" i="5" a="1"/>
  <c r="E160" i="5" s="1"/>
  <c r="E167" i="5" a="1"/>
  <c r="E167" i="5" s="1"/>
  <c r="E170" i="5" a="1"/>
  <c r="E170" i="5" s="1"/>
  <c r="E187" i="5" a="1"/>
  <c r="E187" i="5" s="1"/>
  <c r="E191" i="5" a="1"/>
  <c r="E191" i="5" s="1"/>
  <c r="E194" i="5" a="1"/>
  <c r="E194" i="5" s="1"/>
  <c r="E222" i="5" a="1"/>
  <c r="E222" i="5" s="1"/>
  <c r="E259" i="5" a="1"/>
  <c r="E259" i="5" s="1"/>
  <c r="E270" i="5" a="1"/>
  <c r="E270" i="5" s="1"/>
  <c r="E304" i="5" a="1"/>
  <c r="E304" i="5" s="1"/>
  <c r="E334" i="5" a="1"/>
  <c r="E334" i="5" s="1"/>
  <c r="E358" i="5" a="1"/>
  <c r="E358" i="5" s="1"/>
  <c r="E416" i="5" a="1"/>
  <c r="E416" i="5" s="1"/>
  <c r="E430" i="5" a="1"/>
  <c r="E430" i="5" s="1"/>
  <c r="E440" i="5" a="1"/>
  <c r="E440" i="5" s="1"/>
  <c r="E443" i="5" a="1"/>
  <c r="E443" i="5" s="1"/>
  <c r="E463" i="5" a="1"/>
  <c r="E463" i="5" s="1"/>
  <c r="E466" i="5" a="1"/>
  <c r="E466" i="5" s="1"/>
  <c r="E470" i="5" a="1"/>
  <c r="E470" i="5" s="1"/>
  <c r="E511" i="5" a="1"/>
  <c r="E511" i="5" s="1"/>
  <c r="E514" i="5" a="1"/>
  <c r="E514" i="5" s="1"/>
  <c r="E518" i="5" a="1"/>
  <c r="E518" i="5" s="1"/>
  <c r="E542" i="5" a="1"/>
  <c r="E542" i="5" s="1"/>
  <c r="E552" i="5" a="1"/>
  <c r="E552" i="5" s="1"/>
  <c r="E555" i="5" a="1"/>
  <c r="E555" i="5" s="1"/>
  <c r="E559" i="5" a="1"/>
  <c r="E559" i="5" s="1"/>
  <c r="E562" i="5" a="1"/>
  <c r="E562" i="5" s="1"/>
  <c r="E143" i="5" a="1"/>
  <c r="E143" i="5" s="1"/>
  <c r="E146" i="5" a="1"/>
  <c r="E146" i="5" s="1"/>
  <c r="E150" i="5" a="1"/>
  <c r="E150" i="5" s="1"/>
  <c r="E174" i="5" a="1"/>
  <c r="E174" i="5" s="1"/>
  <c r="E184" i="5" a="1"/>
  <c r="E184" i="5" s="1"/>
  <c r="E198" i="5" a="1"/>
  <c r="E198" i="5" s="1"/>
  <c r="E215" i="5" a="1"/>
  <c r="E215" i="5" s="1"/>
  <c r="E218" i="5" a="1"/>
  <c r="E218" i="5" s="1"/>
  <c r="E232" i="5" a="1"/>
  <c r="E232" i="5" s="1"/>
  <c r="E239" i="5" a="1"/>
  <c r="E239" i="5" s="1"/>
  <c r="E242" i="5" a="1"/>
  <c r="E242" i="5" s="1"/>
  <c r="E246" i="5" a="1"/>
  <c r="E246" i="5" s="1"/>
  <c r="E256" i="5" a="1"/>
  <c r="E256" i="5" s="1"/>
  <c r="E279" i="5" a="1"/>
  <c r="E279" i="5" s="1"/>
  <c r="E282" i="5" a="1"/>
  <c r="E282" i="5" s="1"/>
  <c r="E286" i="5" a="1"/>
  <c r="E286" i="5" s="1"/>
  <c r="E323" i="5" a="1"/>
  <c r="E323" i="5" s="1"/>
  <c r="E327" i="5" a="1"/>
  <c r="E327" i="5" s="1"/>
  <c r="E330" i="5" a="1"/>
  <c r="E330" i="5" s="1"/>
  <c r="E343" i="5" a="1"/>
  <c r="E343" i="5" s="1"/>
  <c r="E368" i="5" a="1"/>
  <c r="E368" i="5" s="1"/>
  <c r="E375" i="5" a="1"/>
  <c r="E375" i="5" s="1"/>
  <c r="E378" i="5" a="1"/>
  <c r="E378" i="5" s="1"/>
  <c r="E382" i="5" a="1"/>
  <c r="E382" i="5" s="1"/>
  <c r="E392" i="5" a="1"/>
  <c r="E392" i="5" s="1"/>
  <c r="E480" i="5" a="1"/>
  <c r="E480" i="5" s="1"/>
  <c r="E487" i="5" a="1"/>
  <c r="E487" i="5" s="1"/>
  <c r="E490" i="5" a="1"/>
  <c r="E490" i="5" s="1"/>
  <c r="E504" i="5" a="1"/>
  <c r="E504" i="5" s="1"/>
  <c r="E507" i="5" a="1"/>
  <c r="E507" i="5" s="1"/>
  <c r="E527" i="5" a="1"/>
  <c r="E527" i="5" s="1"/>
  <c r="E530" i="5" a="1"/>
  <c r="E530" i="5" s="1"/>
  <c r="E566" i="5" a="1"/>
  <c r="E566" i="5" s="1"/>
  <c r="E576" i="5" a="1"/>
  <c r="E576" i="5" s="1"/>
  <c r="E1991" i="5" a="1"/>
  <c r="E1991" i="5" s="1"/>
  <c r="E2183" i="5" a="1"/>
  <c r="E2183" i="5" s="1"/>
  <c r="E2207" i="5" a="1"/>
  <c r="E2207" i="5" s="1"/>
  <c r="E2234" i="5" a="1"/>
  <c r="E2234" i="5" s="1"/>
  <c r="E1871" i="5" a="1"/>
  <c r="E1871" i="5" s="1"/>
  <c r="E1875" i="5" a="1"/>
  <c r="E1875" i="5" s="1"/>
  <c r="E1914" i="5" a="1"/>
  <c r="E1914" i="5" s="1"/>
  <c r="E1938" i="5" a="1"/>
  <c r="E1938" i="5" s="1"/>
  <c r="E2015" i="5" a="1"/>
  <c r="E2015" i="5" s="1"/>
  <c r="E2026" i="5" a="1"/>
  <c r="E2026" i="5" s="1"/>
  <c r="E2055" i="5" a="1"/>
  <c r="E2055" i="5" s="1"/>
  <c r="E2146" i="5" a="1"/>
  <c r="E2146" i="5" s="1"/>
  <c r="E2263" i="5" a="1"/>
  <c r="E2263" i="5" s="1"/>
  <c r="E2325" i="5" a="1"/>
  <c r="E2325" i="5" s="1"/>
  <c r="E2328" i="5" a="1"/>
  <c r="E2328" i="5" s="1"/>
  <c r="E2332" i="5" a="1"/>
  <c r="E2332" i="5" s="1"/>
  <c r="E1951" i="5" a="1"/>
  <c r="E1951" i="5" s="1"/>
  <c r="E2082" i="5" a="1"/>
  <c r="E2082" i="5" s="1"/>
  <c r="E2095" i="5" a="1"/>
  <c r="E2095" i="5" s="1"/>
  <c r="E2309" i="5" a="1"/>
  <c r="E2309" i="5" s="1"/>
  <c r="E2379" i="5" a="1"/>
  <c r="E2379" i="5" s="1"/>
  <c r="E2382" i="5" a="1"/>
  <c r="E2382" i="5" s="1"/>
  <c r="E1847" i="5" a="1"/>
  <c r="E1847" i="5" s="1"/>
  <c r="E1903" i="5" a="1"/>
  <c r="E1903" i="5" s="1"/>
  <c r="E1907" i="5" a="1"/>
  <c r="E1907" i="5" s="1"/>
  <c r="E1927" i="5" a="1"/>
  <c r="E1927" i="5" s="1"/>
  <c r="E2018" i="5" a="1"/>
  <c r="E2018" i="5" s="1"/>
  <c r="E2031" i="5" a="1"/>
  <c r="E2031" i="5" s="1"/>
  <c r="E2202" i="5" a="1"/>
  <c r="E2202" i="5" s="1"/>
  <c r="E2226" i="5" a="1"/>
  <c r="E2226" i="5" s="1"/>
  <c r="E2279" i="5" a="1"/>
  <c r="E2279" i="5" s="1"/>
  <c r="E2355" i="5" a="1"/>
  <c r="E2355" i="5" s="1"/>
  <c r="E2358" i="5" a="1"/>
  <c r="E2358" i="5" s="1"/>
  <c r="E1887" i="5" a="1"/>
  <c r="E1887" i="5" s="1"/>
  <c r="E2178" i="5" a="1"/>
  <c r="E2178" i="5" s="1"/>
  <c r="E2242" i="5" a="1"/>
  <c r="E2242" i="5" s="1"/>
  <c r="E2331" i="5" a="1"/>
  <c r="E2331" i="5" s="1"/>
  <c r="E2334" i="5" a="1"/>
  <c r="E2334" i="5" s="1"/>
  <c r="E1866" i="5" a="1"/>
  <c r="E1866" i="5" s="1"/>
  <c r="E2034" i="5" a="1"/>
  <c r="E2034" i="5" s="1"/>
  <c r="E2127" i="5" a="1"/>
  <c r="E2127" i="5" s="1"/>
  <c r="E2154" i="5" a="1"/>
  <c r="E2154" i="5" s="1"/>
  <c r="E2215" i="5" a="1"/>
  <c r="E2215" i="5" s="1"/>
  <c r="E2311" i="5" a="1"/>
  <c r="E2311" i="5" s="1"/>
  <c r="E1943" i="5" a="1"/>
  <c r="E1943" i="5" s="1"/>
  <c r="E1975" i="5" a="1"/>
  <c r="E1975" i="5" s="1"/>
  <c r="E1979" i="5" a="1"/>
  <c r="E1979" i="5" s="1"/>
  <c r="E1999" i="5" a="1"/>
  <c r="E1999" i="5" s="1"/>
  <c r="E2003" i="5" a="1"/>
  <c r="E2003" i="5" s="1"/>
  <c r="E2050" i="5" a="1"/>
  <c r="E2050" i="5" s="1"/>
  <c r="E1882" i="5" a="1"/>
  <c r="E1882" i="5" s="1"/>
  <c r="E1971" i="5" a="1"/>
  <c r="E1971" i="5" s="1"/>
  <c r="E2063" i="5" a="1"/>
  <c r="E2063" i="5" s="1"/>
  <c r="E2143" i="5" a="1"/>
  <c r="E2143" i="5" s="1"/>
  <c r="E2218" i="5" a="1"/>
  <c r="E2218" i="5" s="1"/>
  <c r="E2087" i="5" a="1"/>
  <c r="E2087" i="5" s="1"/>
  <c r="E2098" i="5" a="1"/>
  <c r="E2098" i="5" s="1"/>
  <c r="E2159" i="5" a="1"/>
  <c r="E2159" i="5" s="1"/>
  <c r="E2191" i="5" a="1"/>
  <c r="E2191" i="5" s="1"/>
  <c r="E2210" i="5" a="1"/>
  <c r="E2210" i="5" s="1"/>
  <c r="E2271" i="5" a="1"/>
  <c r="E2271" i="5" s="1"/>
  <c r="E2282" i="5" a="1"/>
  <c r="E2282" i="5" s="1"/>
  <c r="E2294" i="5" a="1"/>
  <c r="E2294" i="5" s="1"/>
  <c r="E2380" i="5" a="1"/>
  <c r="E2380" i="5" s="1"/>
  <c r="E2541" i="5" a="1"/>
  <c r="E2541" i="5" s="1"/>
  <c r="E1850" i="5" a="1"/>
  <c r="E1850" i="5" s="1"/>
  <c r="E1906" i="5" a="1"/>
  <c r="E1906" i="5" s="1"/>
  <c r="E1987" i="5" a="1"/>
  <c r="E1987" i="5" s="1"/>
  <c r="E2079" i="5" a="1"/>
  <c r="E2079" i="5" s="1"/>
  <c r="E2090" i="5" a="1"/>
  <c r="E2090" i="5" s="1"/>
  <c r="E2114" i="5" a="1"/>
  <c r="E2114" i="5" s="1"/>
  <c r="E2151" i="5" a="1"/>
  <c r="E2151" i="5" s="1"/>
  <c r="E2162" i="5" a="1"/>
  <c r="E2162" i="5" s="1"/>
  <c r="E2223" i="5" a="1"/>
  <c r="E2223" i="5" s="1"/>
  <c r="E2255" i="5" a="1"/>
  <c r="E2255" i="5" s="1"/>
  <c r="E2274" i="5" a="1"/>
  <c r="E2274" i="5" s="1"/>
  <c r="E2320" i="5" a="1"/>
  <c r="E2320" i="5" s="1"/>
  <c r="E2363" i="5" a="1"/>
  <c r="E2363" i="5" s="1"/>
  <c r="E2366" i="5" a="1"/>
  <c r="E2366" i="5" s="1"/>
  <c r="E2571" i="5" a="1"/>
  <c r="E2571" i="5" s="1"/>
  <c r="E2587" i="5" a="1"/>
  <c r="E2587" i="5" s="1"/>
  <c r="E2590" i="5" a="1"/>
  <c r="E2590" i="5" s="1"/>
  <c r="E3017" i="5" a="1"/>
  <c r="E3017" i="5" s="1"/>
  <c r="E1846" i="5" a="1"/>
  <c r="E1846" i="5" s="1"/>
  <c r="E1895" i="5" a="1"/>
  <c r="E1895" i="5" s="1"/>
  <c r="E1962" i="5" a="1"/>
  <c r="E1962" i="5" s="1"/>
  <c r="E1983" i="5" a="1"/>
  <c r="E1983" i="5" s="1"/>
  <c r="E1994" i="5" a="1"/>
  <c r="E1994" i="5" s="1"/>
  <c r="E2002" i="5" a="1"/>
  <c r="E2002" i="5" s="1"/>
  <c r="E2042" i="5" a="1"/>
  <c r="E2042" i="5" s="1"/>
  <c r="E2071" i="5" a="1"/>
  <c r="E2071" i="5" s="1"/>
  <c r="E2247" i="5" a="1"/>
  <c r="E2247" i="5" s="1"/>
  <c r="E2266" i="5" a="1"/>
  <c r="E2266" i="5" s="1"/>
  <c r="E2324" i="5" a="1"/>
  <c r="E2324" i="5" s="1"/>
  <c r="E2960" i="5" a="1"/>
  <c r="E2960" i="5" s="1"/>
  <c r="E1898" i="5" a="1"/>
  <c r="E1898" i="5" s="1"/>
  <c r="E2051" i="5" a="1"/>
  <c r="E2051" i="5" s="1"/>
  <c r="E2074" i="5" a="1"/>
  <c r="E2074" i="5" s="1"/>
  <c r="E2106" i="5" a="1"/>
  <c r="E2106" i="5" s="1"/>
  <c r="E2135" i="5" a="1"/>
  <c r="E2135" i="5" s="1"/>
  <c r="E2340" i="5" a="1"/>
  <c r="E2340" i="5" s="1"/>
  <c r="E2563" i="5" a="1"/>
  <c r="E2563" i="5" s="1"/>
  <c r="E2566" i="5" a="1"/>
  <c r="E2566" i="5" s="1"/>
  <c r="E1855" i="5" a="1"/>
  <c r="E1855" i="5" s="1"/>
  <c r="E1879" i="5" a="1"/>
  <c r="E1879" i="5" s="1"/>
  <c r="E1935" i="5" a="1"/>
  <c r="E1935" i="5" s="1"/>
  <c r="E1939" i="5" a="1"/>
  <c r="E1939" i="5" s="1"/>
  <c r="E1946" i="5" a="1"/>
  <c r="E1946" i="5" s="1"/>
  <c r="E1970" i="5" a="1"/>
  <c r="E1970" i="5" s="1"/>
  <c r="E2007" i="5" a="1"/>
  <c r="E2007" i="5" s="1"/>
  <c r="E2023" i="5" a="1"/>
  <c r="E2023" i="5" s="1"/>
  <c r="E2119" i="5" a="1"/>
  <c r="E2119" i="5" s="1"/>
  <c r="E2138" i="5" a="1"/>
  <c r="E2138" i="5" s="1"/>
  <c r="E2170" i="5" a="1"/>
  <c r="E2170" i="5" s="1"/>
  <c r="E2199" i="5" a="1"/>
  <c r="E2199" i="5" s="1"/>
  <c r="E2357" i="5" a="1"/>
  <c r="E2357" i="5" s="1"/>
  <c r="E2360" i="5" a="1"/>
  <c r="E2360" i="5" s="1"/>
  <c r="E2963" i="5" a="1"/>
  <c r="E2963" i="5" s="1"/>
  <c r="E2987" i="5" a="1"/>
  <c r="E2987" i="5" s="1"/>
  <c r="E3010" i="5" a="1"/>
  <c r="E3010" i="5" s="1"/>
  <c r="E2475" i="5" a="1"/>
  <c r="E2475" i="5" s="1"/>
  <c r="E2976" i="5" a="1"/>
  <c r="E2976" i="5" s="1"/>
  <c r="E2339" i="5" a="1"/>
  <c r="E2339" i="5" s="1"/>
  <c r="E2342" i="5" a="1"/>
  <c r="E2342" i="5" s="1"/>
  <c r="E2365" i="5" a="1"/>
  <c r="E2365" i="5" s="1"/>
  <c r="E2368" i="5" a="1"/>
  <c r="E2368" i="5" s="1"/>
  <c r="E2372" i="5" a="1"/>
  <c r="E2372" i="5" s="1"/>
  <c r="E2387" i="5" a="1"/>
  <c r="E2387" i="5" s="1"/>
  <c r="E2390" i="5" a="1"/>
  <c r="E2390" i="5" s="1"/>
  <c r="E2547" i="5" a="1"/>
  <c r="E2547" i="5" s="1"/>
  <c r="E2595" i="5" a="1"/>
  <c r="E2595" i="5" s="1"/>
  <c r="E2968" i="5" a="1"/>
  <c r="E2968" i="5" s="1"/>
  <c r="E2982" i="5" a="1"/>
  <c r="E2982" i="5" s="1"/>
  <c r="E3002" i="5" a="1"/>
  <c r="E3002" i="5" s="1"/>
  <c r="E3019" i="5" a="1"/>
  <c r="E3019" i="5" s="1"/>
  <c r="E2323" i="5" a="1"/>
  <c r="E2323" i="5" s="1"/>
  <c r="E2326" i="5" a="1"/>
  <c r="E2326" i="5" s="1"/>
  <c r="E2349" i="5" a="1"/>
  <c r="E2349" i="5" s="1"/>
  <c r="E2352" i="5" a="1"/>
  <c r="E2352" i="5" s="1"/>
  <c r="E2364" i="5" a="1"/>
  <c r="E2364" i="5" s="1"/>
  <c r="E1863" i="5" a="1"/>
  <c r="E1863" i="5" s="1"/>
  <c r="E1919" i="5" a="1"/>
  <c r="E1919" i="5" s="1"/>
  <c r="E1967" i="5" a="1"/>
  <c r="E1967" i="5" s="1"/>
  <c r="E1986" i="5" a="1"/>
  <c r="E1986" i="5" s="1"/>
  <c r="E2047" i="5" a="1"/>
  <c r="E2047" i="5" s="1"/>
  <c r="E2058" i="5" a="1"/>
  <c r="E2058" i="5" s="1"/>
  <c r="E2066" i="5" a="1"/>
  <c r="E2066" i="5" s="1"/>
  <c r="E2111" i="5" a="1"/>
  <c r="E2111" i="5" s="1"/>
  <c r="E2130" i="5" a="1"/>
  <c r="E2130" i="5" s="1"/>
  <c r="E2175" i="5" a="1"/>
  <c r="E2175" i="5" s="1"/>
  <c r="E2194" i="5" a="1"/>
  <c r="E2194" i="5" s="1"/>
  <c r="E2239" i="5" a="1"/>
  <c r="E2239" i="5" s="1"/>
  <c r="E2258" i="5" a="1"/>
  <c r="E2258" i="5" s="1"/>
  <c r="E2293" i="5" a="1"/>
  <c r="E2293" i="5" s="1"/>
  <c r="E2301" i="5" a="1"/>
  <c r="E2301" i="5" s="1"/>
  <c r="E2305" i="5" a="1"/>
  <c r="E2305" i="5" s="1"/>
  <c r="E2318" i="5" a="1"/>
  <c r="E2318" i="5" s="1"/>
  <c r="E2341" i="5" a="1"/>
  <c r="E2341" i="5" s="1"/>
  <c r="E2344" i="5" a="1"/>
  <c r="E2344" i="5" s="1"/>
  <c r="E2356" i="5" a="1"/>
  <c r="E2356" i="5" s="1"/>
  <c r="E2371" i="5" a="1"/>
  <c r="E2371" i="5" s="1"/>
  <c r="E2374" i="5" a="1"/>
  <c r="E2374" i="5" s="1"/>
  <c r="E2389" i="5" a="1"/>
  <c r="E2389" i="5" s="1"/>
  <c r="E2392" i="5" a="1"/>
  <c r="E2392" i="5" s="1"/>
  <c r="E2555" i="5" a="1"/>
  <c r="E2555" i="5" s="1"/>
  <c r="E2558" i="5" a="1"/>
  <c r="E2558" i="5" s="1"/>
  <c r="E2884" i="5" a="1"/>
  <c r="E2884" i="5" s="1"/>
  <c r="E2988" i="5" a="1"/>
  <c r="E2988" i="5" s="1"/>
  <c r="E3024" i="5" a="1"/>
  <c r="E3024" i="5" s="1"/>
  <c r="E1874" i="5" a="1"/>
  <c r="E1874" i="5" s="1"/>
  <c r="E1911" i="5" a="1"/>
  <c r="E1911" i="5" s="1"/>
  <c r="E1930" i="5" a="1"/>
  <c r="E1930" i="5" s="1"/>
  <c r="E1959" i="5" a="1"/>
  <c r="E1959" i="5" s="1"/>
  <c r="E1978" i="5" a="1"/>
  <c r="E1978" i="5" s="1"/>
  <c r="E2035" i="5" a="1"/>
  <c r="E2035" i="5" s="1"/>
  <c r="E2039" i="5" a="1"/>
  <c r="E2039" i="5" s="1"/>
  <c r="E2043" i="5" a="1"/>
  <c r="E2043" i="5" s="1"/>
  <c r="E2103" i="5" a="1"/>
  <c r="E2103" i="5" s="1"/>
  <c r="E2122" i="5" a="1"/>
  <c r="E2122" i="5" s="1"/>
  <c r="E2167" i="5" a="1"/>
  <c r="E2167" i="5" s="1"/>
  <c r="E2186" i="5" a="1"/>
  <c r="E2186" i="5" s="1"/>
  <c r="E2231" i="5" a="1"/>
  <c r="E2231" i="5" s="1"/>
  <c r="E2250" i="5" a="1"/>
  <c r="E2250" i="5" s="1"/>
  <c r="E2288" i="5" a="1"/>
  <c r="E2288" i="5" s="1"/>
  <c r="E2333" i="5" a="1"/>
  <c r="E2333" i="5" s="1"/>
  <c r="E2336" i="5" a="1"/>
  <c r="E2336" i="5" s="1"/>
  <c r="E2348" i="5" a="1"/>
  <c r="E2348" i="5" s="1"/>
  <c r="E2381" i="5" a="1"/>
  <c r="E2381" i="5" s="1"/>
  <c r="E2384" i="5" a="1"/>
  <c r="E2384" i="5" s="1"/>
  <c r="E2579" i="5" a="1"/>
  <c r="E2579" i="5" s="1"/>
  <c r="E2994" i="5" a="1"/>
  <c r="E2994" i="5" s="1"/>
  <c r="E2573" i="5" a="1"/>
  <c r="E2573" i="5" s="1"/>
  <c r="E2589" i="5" a="1"/>
  <c r="E2589" i="5" s="1"/>
  <c r="E2889" i="5" a="1"/>
  <c r="E2889" i="5" s="1"/>
  <c r="E2984" i="5" a="1"/>
  <c r="E2984" i="5" s="1"/>
  <c r="E2996" i="5" a="1"/>
  <c r="E2996" i="5" s="1"/>
  <c r="E3004" i="5" a="1"/>
  <c r="E3004" i="5" s="1"/>
  <c r="E3012" i="5" a="1"/>
  <c r="E3012" i="5" s="1"/>
  <c r="E3022" i="5" a="1"/>
  <c r="E3022" i="5" s="1"/>
  <c r="E3026" i="5" a="1"/>
  <c r="E3026" i="5" s="1"/>
  <c r="E2539" i="5" a="1"/>
  <c r="E2539" i="5" s="1"/>
  <c r="E2557" i="5" a="1"/>
  <c r="E2557" i="5" s="1"/>
  <c r="E2565" i="5" a="1"/>
  <c r="E2565" i="5" s="1"/>
  <c r="E2881" i="5" a="1"/>
  <c r="E2881" i="5" s="1"/>
  <c r="E2956" i="5" a="1"/>
  <c r="E2956" i="5" s="1"/>
  <c r="E2964" i="5" a="1"/>
  <c r="E2964" i="5" s="1"/>
  <c r="E2972" i="5" a="1"/>
  <c r="E2972" i="5" s="1"/>
  <c r="E2980" i="5" a="1"/>
  <c r="E2980" i="5" s="1"/>
  <c r="E3014" i="5" a="1"/>
  <c r="E3014" i="5" s="1"/>
  <c r="E3018" i="5" a="1"/>
  <c r="E3018" i="5" s="1"/>
  <c r="E3025" i="5" a="1"/>
  <c r="E3025" i="5" s="1"/>
  <c r="E2990" i="5" a="1"/>
  <c r="E2990" i="5" s="1"/>
  <c r="E2995" i="5" a="1"/>
  <c r="E2995" i="5" s="1"/>
  <c r="E2998" i="5" a="1"/>
  <c r="E2998" i="5" s="1"/>
  <c r="E3003" i="5" a="1"/>
  <c r="E3003" i="5" s="1"/>
  <c r="E3006" i="5" a="1"/>
  <c r="E3006" i="5" s="1"/>
  <c r="E3011" i="5" a="1"/>
  <c r="E3011" i="5" s="1"/>
  <c r="E3028" i="5" a="1"/>
  <c r="E3028" i="5" s="1"/>
  <c r="E2347" i="5" a="1"/>
  <c r="E2347" i="5" s="1"/>
  <c r="E2350" i="5" a="1"/>
  <c r="E2350" i="5" s="1"/>
  <c r="E2373" i="5" a="1"/>
  <c r="E2373" i="5" s="1"/>
  <c r="E2376" i="5" a="1"/>
  <c r="E2376" i="5" s="1"/>
  <c r="E2388" i="5" a="1"/>
  <c r="E2388" i="5" s="1"/>
  <c r="E2549" i="5" a="1"/>
  <c r="E2549" i="5" s="1"/>
  <c r="E2603" i="5" a="1"/>
  <c r="E2603" i="5" s="1"/>
  <c r="E2955" i="5" a="1"/>
  <c r="E2955" i="5" s="1"/>
  <c r="E2958" i="5" a="1"/>
  <c r="E2958" i="5" s="1"/>
  <c r="E2962" i="5" a="1"/>
  <c r="E2962" i="5" s="1"/>
  <c r="E2966" i="5" a="1"/>
  <c r="E2966" i="5" s="1"/>
  <c r="E2971" i="5" a="1"/>
  <c r="E2971" i="5" s="1"/>
  <c r="E2974" i="5" a="1"/>
  <c r="E2974" i="5" s="1"/>
  <c r="E2979" i="5" a="1"/>
  <c r="E2979" i="5" s="1"/>
  <c r="E2986" i="5" a="1"/>
  <c r="E2986" i="5" s="1"/>
  <c r="E2993" i="5" a="1"/>
  <c r="E2993" i="5" s="1"/>
  <c r="E3001" i="5" a="1"/>
  <c r="E3001" i="5" s="1"/>
  <c r="E3009" i="5" a="1"/>
  <c r="E3009" i="5" s="1"/>
  <c r="E3030" i="5" a="1"/>
  <c r="E3030" i="5" s="1"/>
  <c r="E2883" i="5" a="1"/>
  <c r="E2883" i="5" s="1"/>
  <c r="E2886" i="5" a="1"/>
  <c r="E2886" i="5" s="1"/>
  <c r="E2954" i="5" a="1"/>
  <c r="E2954" i="5" s="1"/>
  <c r="E2970" i="5" a="1"/>
  <c r="E2970" i="5" s="1"/>
  <c r="E2978" i="5" a="1"/>
  <c r="E2978" i="5" s="1"/>
  <c r="E2985" i="5" a="1"/>
  <c r="E2985" i="5" s="1"/>
  <c r="E3016" i="5" a="1"/>
  <c r="E3016" i="5" s="1"/>
  <c r="E3020" i="5" a="1"/>
  <c r="E3020" i="5" s="1"/>
  <c r="E3027" i="5" a="1"/>
  <c r="E3027" i="5" s="1"/>
  <c r="E2961" i="5" a="1"/>
  <c r="E2961" i="5" s="1"/>
  <c r="E2969" i="5" a="1"/>
  <c r="E2969" i="5" s="1"/>
  <c r="E2977" i="5" a="1"/>
  <c r="E2977" i="5" s="1"/>
  <c r="E2992" i="5" a="1"/>
  <c r="E2992" i="5" s="1"/>
  <c r="E3000" i="5" a="1"/>
  <c r="E3000" i="5" s="1"/>
  <c r="E3008" i="5" a="1"/>
  <c r="E3008" i="5" s="1"/>
  <c r="B42" i="5"/>
  <c r="B91" i="5"/>
  <c r="B170" i="5"/>
  <c r="E185" i="5" a="1"/>
  <c r="E185" i="5" s="1"/>
  <c r="B185" i="5"/>
  <c r="B219" i="5"/>
  <c r="B234" i="5"/>
  <c r="E249" i="5" a="1"/>
  <c r="E249" i="5" s="1"/>
  <c r="B249" i="5"/>
  <c r="B283" i="5"/>
  <c r="E305" i="5" a="1"/>
  <c r="E305" i="5" s="1"/>
  <c r="B305" i="5"/>
  <c r="E377" i="5" a="1"/>
  <c r="E377" i="5" s="1"/>
  <c r="B377" i="5"/>
  <c r="B418" i="5"/>
  <c r="E579" i="5" a="1"/>
  <c r="E579" i="5" s="1"/>
  <c r="B579" i="5"/>
  <c r="E65" i="5" a="1"/>
  <c r="E65" i="5" s="1"/>
  <c r="B65" i="5"/>
  <c r="E329" i="5" a="1"/>
  <c r="E329" i="5" s="1"/>
  <c r="B329" i="5"/>
  <c r="E49" i="5" a="1"/>
  <c r="E49" i="5" s="1"/>
  <c r="B49" i="5"/>
  <c r="B83" i="5"/>
  <c r="B98" i="5"/>
  <c r="E113" i="5" a="1"/>
  <c r="E113" i="5" s="1"/>
  <c r="B113" i="5"/>
  <c r="B147" i="5"/>
  <c r="E155" i="5" a="1"/>
  <c r="E155" i="5" s="1"/>
  <c r="B162" i="5"/>
  <c r="E177" i="5" a="1"/>
  <c r="E177" i="5" s="1"/>
  <c r="B177" i="5"/>
  <c r="B211" i="5"/>
  <c r="B226" i="5"/>
  <c r="E241" i="5" a="1"/>
  <c r="E241" i="5" s="1"/>
  <c r="B241" i="5"/>
  <c r="B275" i="5"/>
  <c r="B290" i="5"/>
  <c r="E331" i="5" a="1"/>
  <c r="E331" i="5" s="1"/>
  <c r="B331" i="5"/>
  <c r="E410" i="5" a="1"/>
  <c r="E410" i="5" s="1"/>
  <c r="B410" i="5"/>
  <c r="E497" i="5" a="1"/>
  <c r="E497" i="5" s="1"/>
  <c r="B497" i="5"/>
  <c r="E523" i="5" a="1"/>
  <c r="E523" i="5" s="1"/>
  <c r="B523" i="5"/>
  <c r="E569" i="5" a="1"/>
  <c r="E569" i="5" s="1"/>
  <c r="B569" i="5"/>
  <c r="B41" i="5"/>
  <c r="E105" i="5" a="1"/>
  <c r="E105" i="5" s="1"/>
  <c r="B105" i="5"/>
  <c r="B154" i="5"/>
  <c r="E169" i="5" a="1"/>
  <c r="E169" i="5" s="1"/>
  <c r="B169" i="5"/>
  <c r="B218" i="5"/>
  <c r="E233" i="5" a="1"/>
  <c r="E233" i="5" s="1"/>
  <c r="B233" i="5"/>
  <c r="E369" i="5" a="1"/>
  <c r="E369" i="5" s="1"/>
  <c r="B369" i="5"/>
  <c r="B403" i="5"/>
  <c r="E193" i="5" a="1"/>
  <c r="E193" i="5" s="1"/>
  <c r="B193" i="5"/>
  <c r="E97" i="5" a="1"/>
  <c r="E97" i="5" s="1"/>
  <c r="B97" i="5"/>
  <c r="E161" i="5" a="1"/>
  <c r="E161" i="5" s="1"/>
  <c r="B161" i="5"/>
  <c r="E225" i="5" a="1"/>
  <c r="E225" i="5" s="1"/>
  <c r="B225" i="5"/>
  <c r="B259" i="5"/>
  <c r="B274" i="5"/>
  <c r="E289" i="5" a="1"/>
  <c r="E289" i="5" s="1"/>
  <c r="B289" i="5"/>
  <c r="E441" i="5" a="1"/>
  <c r="E441" i="5" s="1"/>
  <c r="B441" i="5"/>
  <c r="E561" i="5" a="1"/>
  <c r="E561" i="5" s="1"/>
  <c r="B561" i="5"/>
  <c r="E129" i="5" a="1"/>
  <c r="E129" i="5" s="1"/>
  <c r="B129" i="5"/>
  <c r="E40" i="5" a="1"/>
  <c r="E40" i="5" s="1"/>
  <c r="B40" i="5"/>
  <c r="B59" i="5"/>
  <c r="E89" i="5" a="1"/>
  <c r="E89" i="5" s="1"/>
  <c r="B89" i="5"/>
  <c r="E153" i="5" a="1"/>
  <c r="E153" i="5" s="1"/>
  <c r="B153" i="5"/>
  <c r="E217" i="5" a="1"/>
  <c r="E217" i="5" s="1"/>
  <c r="B217" i="5"/>
  <c r="E281" i="5" a="1"/>
  <c r="E281" i="5" s="1"/>
  <c r="B281" i="5"/>
  <c r="E395" i="5" a="1"/>
  <c r="E395" i="5" s="1"/>
  <c r="B395" i="5"/>
  <c r="E474" i="5" a="1"/>
  <c r="E474" i="5" s="1"/>
  <c r="B474" i="5"/>
  <c r="B106" i="5"/>
  <c r="B66" i="5"/>
  <c r="E81" i="5" a="1"/>
  <c r="E81" i="5" s="1"/>
  <c r="B81" i="5"/>
  <c r="B115" i="5"/>
  <c r="B130" i="5"/>
  <c r="E145" i="5" a="1"/>
  <c r="E145" i="5" s="1"/>
  <c r="B145" i="5"/>
  <c r="B179" i="5"/>
  <c r="B194" i="5"/>
  <c r="E209" i="5" a="1"/>
  <c r="E209" i="5" s="1"/>
  <c r="B209" i="5"/>
  <c r="B243" i="5"/>
  <c r="B258" i="5"/>
  <c r="E273" i="5" a="1"/>
  <c r="E273" i="5" s="1"/>
  <c r="B273" i="5"/>
  <c r="E306" i="5" a="1"/>
  <c r="E306" i="5" s="1"/>
  <c r="B306" i="5"/>
  <c r="E313" i="5" a="1"/>
  <c r="E313" i="5" s="1"/>
  <c r="B313" i="5"/>
  <c r="E346" i="5" a="1"/>
  <c r="E346" i="5" s="1"/>
  <c r="B346" i="5"/>
  <c r="B467" i="5"/>
  <c r="E505" i="5" a="1"/>
  <c r="E505" i="5" s="1"/>
  <c r="B505" i="5"/>
  <c r="B546" i="5"/>
  <c r="B587" i="5"/>
  <c r="E257" i="5" a="1"/>
  <c r="E257" i="5" s="1"/>
  <c r="B257" i="5"/>
  <c r="E459" i="5" a="1"/>
  <c r="E459" i="5" s="1"/>
  <c r="B459" i="5"/>
  <c r="E57" i="5" a="1"/>
  <c r="E57" i="5" s="1"/>
  <c r="B57" i="5"/>
  <c r="E121" i="5" a="1"/>
  <c r="E121" i="5" s="1"/>
  <c r="B121" i="5"/>
  <c r="B58" i="5"/>
  <c r="E73" i="5" a="1"/>
  <c r="E73" i="5" s="1"/>
  <c r="B73" i="5"/>
  <c r="E137" i="5" a="1"/>
  <c r="E137" i="5" s="1"/>
  <c r="B137" i="5"/>
  <c r="B186" i="5"/>
  <c r="E201" i="5" a="1"/>
  <c r="E201" i="5" s="1"/>
  <c r="B201" i="5"/>
  <c r="B250" i="5"/>
  <c r="E265" i="5" a="1"/>
  <c r="E265" i="5" s="1"/>
  <c r="B265" i="5"/>
  <c r="B339" i="5"/>
  <c r="E433" i="5" a="1"/>
  <c r="E433" i="5" s="1"/>
  <c r="B433" i="5"/>
  <c r="E538" i="5" a="1"/>
  <c r="E538" i="5" s="1"/>
  <c r="B538" i="5"/>
  <c r="E297" i="5" a="1"/>
  <c r="E297" i="5" s="1"/>
  <c r="B297" i="5"/>
  <c r="E361" i="5" a="1"/>
  <c r="E361" i="5" s="1"/>
  <c r="B361" i="5"/>
  <c r="E425" i="5" a="1"/>
  <c r="E425" i="5" s="1"/>
  <c r="B425" i="5"/>
  <c r="E489" i="5" a="1"/>
  <c r="E489" i="5" s="1"/>
  <c r="B489" i="5"/>
  <c r="E553" i="5" a="1"/>
  <c r="E553" i="5" s="1"/>
  <c r="B553" i="5"/>
  <c r="B338" i="5"/>
  <c r="E353" i="5" a="1"/>
  <c r="E353" i="5" s="1"/>
  <c r="B353" i="5"/>
  <c r="E417" i="5" a="1"/>
  <c r="E417" i="5" s="1"/>
  <c r="B417" i="5"/>
  <c r="E481" i="5" a="1"/>
  <c r="E481" i="5" s="1"/>
  <c r="B481" i="5"/>
  <c r="E545" i="5" a="1"/>
  <c r="E545" i="5" s="1"/>
  <c r="B545" i="5"/>
  <c r="B586" i="5"/>
  <c r="B315" i="5"/>
  <c r="B330" i="5"/>
  <c r="E345" i="5" a="1"/>
  <c r="E345" i="5" s="1"/>
  <c r="B345" i="5"/>
  <c r="B379" i="5"/>
  <c r="B394" i="5"/>
  <c r="E409" i="5" a="1"/>
  <c r="E409" i="5" s="1"/>
  <c r="B409" i="5"/>
  <c r="B443" i="5"/>
  <c r="B458" i="5"/>
  <c r="E473" i="5" a="1"/>
  <c r="E473" i="5" s="1"/>
  <c r="B473" i="5"/>
  <c r="B507" i="5"/>
  <c r="B522" i="5"/>
  <c r="E537" i="5" a="1"/>
  <c r="E537" i="5" s="1"/>
  <c r="B537" i="5"/>
  <c r="B578" i="5"/>
  <c r="B322" i="5"/>
  <c r="E337" i="5" a="1"/>
  <c r="E337" i="5" s="1"/>
  <c r="B337" i="5"/>
  <c r="B386" i="5"/>
  <c r="E401" i="5" a="1"/>
  <c r="E401" i="5" s="1"/>
  <c r="B401" i="5"/>
  <c r="B450" i="5"/>
  <c r="E465" i="5" a="1"/>
  <c r="E465" i="5" s="1"/>
  <c r="B465" i="5"/>
  <c r="B499" i="5"/>
  <c r="B514" i="5"/>
  <c r="E529" i="5" a="1"/>
  <c r="E529" i="5" s="1"/>
  <c r="B529" i="5"/>
  <c r="E570" i="5" a="1"/>
  <c r="E570" i="5" s="1"/>
  <c r="B570" i="5"/>
  <c r="E393" i="5" a="1"/>
  <c r="E393" i="5" s="1"/>
  <c r="B393" i="5"/>
  <c r="E457" i="5" a="1"/>
  <c r="E457" i="5" s="1"/>
  <c r="B457" i="5"/>
  <c r="E521" i="5" a="1"/>
  <c r="E521" i="5" s="1"/>
  <c r="B521" i="5"/>
  <c r="E321" i="5" a="1"/>
  <c r="E321" i="5" s="1"/>
  <c r="B321" i="5"/>
  <c r="B370" i="5"/>
  <c r="E385" i="5" a="1"/>
  <c r="E385" i="5" s="1"/>
  <c r="B385" i="5"/>
  <c r="B434" i="5"/>
  <c r="E449" i="5" a="1"/>
  <c r="E449" i="5" s="1"/>
  <c r="B449" i="5"/>
  <c r="B498" i="5"/>
  <c r="E513" i="5" a="1"/>
  <c r="E513" i="5" s="1"/>
  <c r="B513" i="5"/>
  <c r="B1843" i="5"/>
  <c r="E1843" i="5" a="1"/>
  <c r="E1843" i="5" s="1"/>
  <c r="E1854" i="5" a="1"/>
  <c r="E1854" i="5" s="1"/>
  <c r="B1854" i="5"/>
  <c r="B1913" i="5"/>
  <c r="E1913" i="5" a="1"/>
  <c r="E1913" i="5" s="1"/>
  <c r="E2010" i="5" a="1"/>
  <c r="E2010" i="5" s="1"/>
  <c r="B2010" i="5"/>
  <c r="E2049" i="5" a="1"/>
  <c r="E2049" i="5" s="1"/>
  <c r="B2049" i="5"/>
  <c r="E2094" i="5" a="1"/>
  <c r="E2094" i="5" s="1"/>
  <c r="B2094" i="5"/>
  <c r="E2158" i="5" a="1"/>
  <c r="E2158" i="5" s="1"/>
  <c r="B2158" i="5"/>
  <c r="E2222" i="5" a="1"/>
  <c r="E2222" i="5" s="1"/>
  <c r="B2222" i="5"/>
  <c r="E1890" i="5" a="1"/>
  <c r="E1890" i="5" s="1"/>
  <c r="B1890" i="5"/>
  <c r="E1931" i="5" a="1"/>
  <c r="E1931" i="5" s="1"/>
  <c r="B1931" i="5"/>
  <c r="E1950" i="5" a="1"/>
  <c r="E1950" i="5" s="1"/>
  <c r="B1950" i="5"/>
  <c r="E2086" i="5" a="1"/>
  <c r="E2086" i="5" s="1"/>
  <c r="B2086" i="5"/>
  <c r="E2150" i="5" a="1"/>
  <c r="E2150" i="5" s="1"/>
  <c r="B2150" i="5"/>
  <c r="E2214" i="5" a="1"/>
  <c r="E2214" i="5" s="1"/>
  <c r="B2214" i="5"/>
  <c r="E2278" i="5" a="1"/>
  <c r="E2278" i="5" s="1"/>
  <c r="B2278" i="5"/>
  <c r="B1849" i="5"/>
  <c r="E1849" i="5" a="1"/>
  <c r="E1849" i="5" s="1"/>
  <c r="E1998" i="5" a="1"/>
  <c r="E1998" i="5" s="1"/>
  <c r="B1998" i="5"/>
  <c r="E2078" i="5" a="1"/>
  <c r="E2078" i="5" s="1"/>
  <c r="B2078" i="5"/>
  <c r="E2142" i="5" a="1"/>
  <c r="E2142" i="5" s="1"/>
  <c r="B2142" i="5"/>
  <c r="E2206" i="5" a="1"/>
  <c r="E2206" i="5" s="1"/>
  <c r="B2206" i="5"/>
  <c r="E2270" i="5" a="1"/>
  <c r="E2270" i="5" s="1"/>
  <c r="B2270" i="5"/>
  <c r="E1867" i="5" a="1"/>
  <c r="E1867" i="5" s="1"/>
  <c r="B1867" i="5"/>
  <c r="E1886" i="5" a="1"/>
  <c r="E1886" i="5" s="1"/>
  <c r="B1886" i="5"/>
  <c r="B1945" i="5"/>
  <c r="E1945" i="5" a="1"/>
  <c r="E1945" i="5" s="1"/>
  <c r="E2070" i="5" a="1"/>
  <c r="E2070" i="5" s="1"/>
  <c r="B2070" i="5"/>
  <c r="E2134" i="5" a="1"/>
  <c r="E2134" i="5" s="1"/>
  <c r="B2134" i="5"/>
  <c r="E2198" i="5" a="1"/>
  <c r="E2198" i="5" s="1"/>
  <c r="B2198" i="5"/>
  <c r="E2262" i="5" a="1"/>
  <c r="E2262" i="5" s="1"/>
  <c r="B2262" i="5"/>
  <c r="B1835" i="5"/>
  <c r="E1835" i="5" a="1"/>
  <c r="E1835" i="5" s="1"/>
  <c r="E1922" i="5" a="1"/>
  <c r="E1922" i="5" s="1"/>
  <c r="B1922" i="5"/>
  <c r="E1963" i="5" a="1"/>
  <c r="E1963" i="5" s="1"/>
  <c r="B1963" i="5"/>
  <c r="E2062" i="5" a="1"/>
  <c r="E2062" i="5" s="1"/>
  <c r="B2062" i="5"/>
  <c r="E2126" i="5" a="1"/>
  <c r="E2126" i="5" s="1"/>
  <c r="B2126" i="5"/>
  <c r="E2190" i="5" a="1"/>
  <c r="E2190" i="5" s="1"/>
  <c r="B2190" i="5"/>
  <c r="E2254" i="5" a="1"/>
  <c r="E2254" i="5" s="1"/>
  <c r="B2254" i="5"/>
  <c r="B1881" i="5"/>
  <c r="E1881" i="5" a="1"/>
  <c r="E1881" i="5" s="1"/>
  <c r="E2118" i="5" a="1"/>
  <c r="E2118" i="5" s="1"/>
  <c r="B2118" i="5"/>
  <c r="E2182" i="5" a="1"/>
  <c r="E2182" i="5" s="1"/>
  <c r="B2182" i="5"/>
  <c r="E2246" i="5" a="1"/>
  <c r="E2246" i="5" s="1"/>
  <c r="B2246" i="5"/>
  <c r="E585" i="5" a="1"/>
  <c r="E585" i="5" s="1"/>
  <c r="B585" i="5"/>
  <c r="E1858" i="5" a="1"/>
  <c r="E1858" i="5" s="1"/>
  <c r="B1858" i="5"/>
  <c r="E1899" i="5" a="1"/>
  <c r="E1899" i="5" s="1"/>
  <c r="B1899" i="5"/>
  <c r="E1918" i="5" a="1"/>
  <c r="E1918" i="5" s="1"/>
  <c r="B1918" i="5"/>
  <c r="E1985" i="5" a="1"/>
  <c r="E1985" i="5" s="1"/>
  <c r="B1985" i="5"/>
  <c r="E2027" i="5" a="1"/>
  <c r="E2027" i="5" s="1"/>
  <c r="B2027" i="5"/>
  <c r="E2110" i="5" a="1"/>
  <c r="E2110" i="5" s="1"/>
  <c r="B2110" i="5"/>
  <c r="E2174" i="5" a="1"/>
  <c r="E2174" i="5" s="1"/>
  <c r="B2174" i="5"/>
  <c r="E2238" i="5" a="1"/>
  <c r="E2238" i="5" s="1"/>
  <c r="B2238" i="5"/>
  <c r="E577" i="5" a="1"/>
  <c r="E577" i="5" s="1"/>
  <c r="B577" i="5"/>
  <c r="E1954" i="5" a="1"/>
  <c r="E1954" i="5" s="1"/>
  <c r="B1954" i="5"/>
  <c r="E2102" i="5" a="1"/>
  <c r="E2102" i="5" s="1"/>
  <c r="B2102" i="5"/>
  <c r="E2166" i="5" a="1"/>
  <c r="E2166" i="5" s="1"/>
  <c r="B2166" i="5"/>
  <c r="E2230" i="5" a="1"/>
  <c r="E2230" i="5" s="1"/>
  <c r="B2230" i="5"/>
  <c r="E1993" i="5" a="1"/>
  <c r="E1993" i="5" s="1"/>
  <c r="B1993" i="5"/>
  <c r="E2006" i="5" a="1"/>
  <c r="E2006" i="5" s="1"/>
  <c r="B2006" i="5"/>
  <c r="E2057" i="5" a="1"/>
  <c r="E2057" i="5" s="1"/>
  <c r="B2057" i="5"/>
  <c r="E2298" i="5" a="1"/>
  <c r="E2298" i="5" s="1"/>
  <c r="B2298" i="5"/>
  <c r="E2319" i="5" a="1"/>
  <c r="E2319" i="5" s="1"/>
  <c r="B2319" i="5"/>
  <c r="E2383" i="5" a="1"/>
  <c r="E2383" i="5" s="1"/>
  <c r="B2383" i="5"/>
  <c r="B2420" i="5"/>
  <c r="E2420" i="5" a="1"/>
  <c r="E2420" i="5" s="1"/>
  <c r="B2452" i="5"/>
  <c r="E2452" i="5" a="1"/>
  <c r="E2452" i="5" s="1"/>
  <c r="E2375" i="5" a="1"/>
  <c r="E2375" i="5" s="1"/>
  <c r="B2375" i="5"/>
  <c r="B2408" i="5"/>
  <c r="E2408" i="5" a="1"/>
  <c r="E2408" i="5" s="1"/>
  <c r="B2440" i="5"/>
  <c r="E2440" i="5" a="1"/>
  <c r="E2440" i="5" s="1"/>
  <c r="B2472" i="5"/>
  <c r="E2472" i="5" a="1"/>
  <c r="E2472" i="5" s="1"/>
  <c r="E1833" i="5" a="1"/>
  <c r="E1833" i="5" s="1"/>
  <c r="E1841" i="5" a="1"/>
  <c r="E1841" i="5" s="1"/>
  <c r="B1847" i="5"/>
  <c r="E1857" i="5" a="1"/>
  <c r="E1857" i="5" s="1"/>
  <c r="B1866" i="5"/>
  <c r="B1875" i="5"/>
  <c r="E1889" i="5" a="1"/>
  <c r="E1889" i="5" s="1"/>
  <c r="B1898" i="5"/>
  <c r="B1907" i="5"/>
  <c r="E1921" i="5" a="1"/>
  <c r="E1921" i="5" s="1"/>
  <c r="B1930" i="5"/>
  <c r="B1939" i="5"/>
  <c r="E1953" i="5" a="1"/>
  <c r="E1953" i="5" s="1"/>
  <c r="B1962" i="5"/>
  <c r="B1979" i="5"/>
  <c r="E2009" i="5" a="1"/>
  <c r="E2009" i="5" s="1"/>
  <c r="B2009" i="5"/>
  <c r="E2022" i="5" a="1"/>
  <c r="E2022" i="5" s="1"/>
  <c r="B2022" i="5"/>
  <c r="B2026" i="5"/>
  <c r="B2043" i="5"/>
  <c r="E2310" i="5" a="1"/>
  <c r="E2310" i="5" s="1"/>
  <c r="B2310" i="5"/>
  <c r="E2367" i="5" a="1"/>
  <c r="E2367" i="5" s="1"/>
  <c r="B2367" i="5"/>
  <c r="B2396" i="5"/>
  <c r="E2396" i="5" a="1"/>
  <c r="E2396" i="5" s="1"/>
  <c r="B2428" i="5"/>
  <c r="E2428" i="5" a="1"/>
  <c r="E2428" i="5" s="1"/>
  <c r="B2460" i="5"/>
  <c r="E2460" i="5" a="1"/>
  <c r="E2460" i="5" s="1"/>
  <c r="E1926" i="5" a="1"/>
  <c r="E1926" i="5" s="1"/>
  <c r="B1926" i="5"/>
  <c r="E2014" i="5" a="1"/>
  <c r="E2014" i="5" s="1"/>
  <c r="B2014" i="5"/>
  <c r="E2065" i="5" a="1"/>
  <c r="E2065" i="5" s="1"/>
  <c r="B2065" i="5"/>
  <c r="E2073" i="5" a="1"/>
  <c r="E2073" i="5" s="1"/>
  <c r="B2073" i="5"/>
  <c r="E2145" i="5" a="1"/>
  <c r="E2145" i="5" s="1"/>
  <c r="B2145" i="5"/>
  <c r="E2217" i="5" a="1"/>
  <c r="E2217" i="5" s="1"/>
  <c r="B2217" i="5"/>
  <c r="E2225" i="5" a="1"/>
  <c r="E2225" i="5" s="1"/>
  <c r="B2225" i="5"/>
  <c r="E2241" i="5" a="1"/>
  <c r="E2241" i="5" s="1"/>
  <c r="B2241" i="5"/>
  <c r="E2249" i="5" a="1"/>
  <c r="E2249" i="5" s="1"/>
  <c r="B2249" i="5"/>
  <c r="E2281" i="5" a="1"/>
  <c r="E2281" i="5" s="1"/>
  <c r="B2281" i="5"/>
  <c r="B39" i="5"/>
  <c r="B48" i="5"/>
  <c r="B56" i="5"/>
  <c r="B64" i="5"/>
  <c r="B72" i="5"/>
  <c r="B80" i="5"/>
  <c r="B88" i="5"/>
  <c r="B96" i="5"/>
  <c r="B104" i="5"/>
  <c r="B112" i="5"/>
  <c r="B120" i="5"/>
  <c r="B128" i="5"/>
  <c r="B136" i="5"/>
  <c r="B144" i="5"/>
  <c r="B152" i="5"/>
  <c r="B160" i="5"/>
  <c r="B168" i="5"/>
  <c r="B176" i="5"/>
  <c r="B184" i="5"/>
  <c r="B192" i="5"/>
  <c r="B200" i="5"/>
  <c r="B208" i="5"/>
  <c r="B216" i="5"/>
  <c r="B224" i="5"/>
  <c r="B232" i="5"/>
  <c r="B240" i="5"/>
  <c r="B248" i="5"/>
  <c r="B256" i="5"/>
  <c r="B264" i="5"/>
  <c r="B272" i="5"/>
  <c r="B280" i="5"/>
  <c r="B288" i="5"/>
  <c r="B296" i="5"/>
  <c r="B304" i="5"/>
  <c r="B312" i="5"/>
  <c r="B320" i="5"/>
  <c r="B328" i="5"/>
  <c r="B336" i="5"/>
  <c r="B344" i="5"/>
  <c r="B352" i="5"/>
  <c r="B360" i="5"/>
  <c r="B368" i="5"/>
  <c r="B376" i="5"/>
  <c r="B384" i="5"/>
  <c r="B392" i="5"/>
  <c r="B400" i="5"/>
  <c r="B408" i="5"/>
  <c r="B416" i="5"/>
  <c r="B424" i="5"/>
  <c r="B432" i="5"/>
  <c r="B440" i="5"/>
  <c r="B448" i="5"/>
  <c r="B456" i="5"/>
  <c r="B464" i="5"/>
  <c r="B472" i="5"/>
  <c r="B480" i="5"/>
  <c r="B488" i="5"/>
  <c r="B496" i="5"/>
  <c r="B504" i="5"/>
  <c r="B512" i="5"/>
  <c r="B520" i="5"/>
  <c r="B528" i="5"/>
  <c r="B536" i="5"/>
  <c r="B544" i="5"/>
  <c r="B552" i="5"/>
  <c r="B560" i="5"/>
  <c r="B568" i="5"/>
  <c r="B576" i="5"/>
  <c r="B584" i="5"/>
  <c r="E1832" i="5" a="1"/>
  <c r="E1832" i="5" s="1"/>
  <c r="E1840" i="5" a="1"/>
  <c r="E1840" i="5" s="1"/>
  <c r="E1870" i="5" a="1"/>
  <c r="E1870" i="5" s="1"/>
  <c r="B1870" i="5"/>
  <c r="B1879" i="5"/>
  <c r="E1902" i="5" a="1"/>
  <c r="E1902" i="5" s="1"/>
  <c r="B1902" i="5"/>
  <c r="B1911" i="5"/>
  <c r="E1934" i="5" a="1"/>
  <c r="E1934" i="5" s="1"/>
  <c r="B1934" i="5"/>
  <c r="B1943" i="5"/>
  <c r="E1966" i="5" a="1"/>
  <c r="E1966" i="5" s="1"/>
  <c r="B1966" i="5"/>
  <c r="B1970" i="5"/>
  <c r="B1987" i="5"/>
  <c r="E2017" i="5" a="1"/>
  <c r="E2017" i="5" s="1"/>
  <c r="B2017" i="5"/>
  <c r="E2030" i="5" a="1"/>
  <c r="E2030" i="5" s="1"/>
  <c r="B2030" i="5"/>
  <c r="B2034" i="5"/>
  <c r="B2051" i="5"/>
  <c r="E2359" i="5" a="1"/>
  <c r="E2359" i="5" s="1"/>
  <c r="B2359" i="5"/>
  <c r="B2416" i="5"/>
  <c r="E2416" i="5" a="1"/>
  <c r="E2416" i="5" s="1"/>
  <c r="B2448" i="5"/>
  <c r="E2448" i="5" a="1"/>
  <c r="E2448" i="5" s="1"/>
  <c r="E1958" i="5" a="1"/>
  <c r="E1958" i="5" s="1"/>
  <c r="B1958" i="5"/>
  <c r="E2001" i="5" a="1"/>
  <c r="E2001" i="5" s="1"/>
  <c r="B2001" i="5"/>
  <c r="E2081" i="5" a="1"/>
  <c r="E2081" i="5" s="1"/>
  <c r="B2081" i="5"/>
  <c r="E2177" i="5" a="1"/>
  <c r="E2177" i="5" s="1"/>
  <c r="B2177" i="5"/>
  <c r="E2265" i="5" a="1"/>
  <c r="E2265" i="5" s="1"/>
  <c r="B2265" i="5"/>
  <c r="E2273" i="5" a="1"/>
  <c r="E2273" i="5" s="1"/>
  <c r="B2273" i="5"/>
  <c r="E1974" i="5" a="1"/>
  <c r="E1974" i="5" s="1"/>
  <c r="B1974" i="5"/>
  <c r="E2025" i="5" a="1"/>
  <c r="E2025" i="5" s="1"/>
  <c r="B2025" i="5"/>
  <c r="E2038" i="5" a="1"/>
  <c r="E2038" i="5" s="1"/>
  <c r="B2038" i="5"/>
  <c r="B2292" i="5"/>
  <c r="E2292" i="5" a="1"/>
  <c r="E2292" i="5" s="1"/>
  <c r="E2313" i="5" a="1"/>
  <c r="E2313" i="5" s="1"/>
  <c r="B2313" i="5"/>
  <c r="E2351" i="5" a="1"/>
  <c r="E2351" i="5" s="1"/>
  <c r="B2351" i="5"/>
  <c r="B2404" i="5"/>
  <c r="E2404" i="5" a="1"/>
  <c r="E2404" i="5" s="1"/>
  <c r="B2436" i="5"/>
  <c r="E2436" i="5" a="1"/>
  <c r="E2436" i="5" s="1"/>
  <c r="B2468" i="5"/>
  <c r="E2468" i="5" a="1"/>
  <c r="E2468" i="5" s="1"/>
  <c r="E1894" i="5" a="1"/>
  <c r="E1894" i="5" s="1"/>
  <c r="B1894" i="5"/>
  <c r="E2089" i="5" a="1"/>
  <c r="E2089" i="5" s="1"/>
  <c r="B2089" i="5"/>
  <c r="E2097" i="5" a="1"/>
  <c r="E2097" i="5" s="1"/>
  <c r="B2097" i="5"/>
  <c r="E2105" i="5" a="1"/>
  <c r="E2105" i="5" s="1"/>
  <c r="B2105" i="5"/>
  <c r="E2121" i="5" a="1"/>
  <c r="E2121" i="5" s="1"/>
  <c r="B2121" i="5"/>
  <c r="E2129" i="5" a="1"/>
  <c r="E2129" i="5" s="1"/>
  <c r="B2129" i="5"/>
  <c r="E2137" i="5" a="1"/>
  <c r="E2137" i="5" s="1"/>
  <c r="B2137" i="5"/>
  <c r="E2169" i="5" a="1"/>
  <c r="E2169" i="5" s="1"/>
  <c r="B2169" i="5"/>
  <c r="E2209" i="5" a="1"/>
  <c r="E2209" i="5" s="1"/>
  <c r="B2209" i="5"/>
  <c r="E2257" i="5" a="1"/>
  <c r="E2257" i="5" s="1"/>
  <c r="B2257" i="5"/>
  <c r="E2285" i="5" a="1"/>
  <c r="E2285" i="5" s="1"/>
  <c r="B2285" i="5"/>
  <c r="B37" i="5"/>
  <c r="B45" i="5"/>
  <c r="B54" i="5"/>
  <c r="B62" i="5"/>
  <c r="B70" i="5"/>
  <c r="B78" i="5"/>
  <c r="B86" i="5"/>
  <c r="B94" i="5"/>
  <c r="B102" i="5"/>
  <c r="B110" i="5"/>
  <c r="B118" i="5"/>
  <c r="B126" i="5"/>
  <c r="B134" i="5"/>
  <c r="B142" i="5"/>
  <c r="B150" i="5"/>
  <c r="B158" i="5"/>
  <c r="B166" i="5"/>
  <c r="B174" i="5"/>
  <c r="B182" i="5"/>
  <c r="B190" i="5"/>
  <c r="B198" i="5"/>
  <c r="B206" i="5"/>
  <c r="B214" i="5"/>
  <c r="B222" i="5"/>
  <c r="B230" i="5"/>
  <c r="B238" i="5"/>
  <c r="B246" i="5"/>
  <c r="B254" i="5"/>
  <c r="B262" i="5"/>
  <c r="B270" i="5"/>
  <c r="B278" i="5"/>
  <c r="B286" i="5"/>
  <c r="B294" i="5"/>
  <c r="B302" i="5"/>
  <c r="B310" i="5"/>
  <c r="B318" i="5"/>
  <c r="B326" i="5"/>
  <c r="B334" i="5"/>
  <c r="B342" i="5"/>
  <c r="B350" i="5"/>
  <c r="B358" i="5"/>
  <c r="B366" i="5"/>
  <c r="B374" i="5"/>
  <c r="B382" i="5"/>
  <c r="B390" i="5"/>
  <c r="B398" i="5"/>
  <c r="B406" i="5"/>
  <c r="B414" i="5"/>
  <c r="B422" i="5"/>
  <c r="B430" i="5"/>
  <c r="B438" i="5"/>
  <c r="B446" i="5"/>
  <c r="B454" i="5"/>
  <c r="B462" i="5"/>
  <c r="B470" i="5"/>
  <c r="B478" i="5"/>
  <c r="B486" i="5"/>
  <c r="B494" i="5"/>
  <c r="B502" i="5"/>
  <c r="B510" i="5"/>
  <c r="B518" i="5"/>
  <c r="B526" i="5"/>
  <c r="B534" i="5"/>
  <c r="B542" i="5"/>
  <c r="B550" i="5"/>
  <c r="B558" i="5"/>
  <c r="B566" i="5"/>
  <c r="B574" i="5"/>
  <c r="B582" i="5"/>
  <c r="E1830" i="5" a="1"/>
  <c r="E1830" i="5" s="1"/>
  <c r="E1838" i="5" a="1"/>
  <c r="E1838" i="5" s="1"/>
  <c r="B1855" i="5"/>
  <c r="E1878" i="5" a="1"/>
  <c r="E1878" i="5" s="1"/>
  <c r="B1878" i="5"/>
  <c r="B1887" i="5"/>
  <c r="E1910" i="5" a="1"/>
  <c r="E1910" i="5" s="1"/>
  <c r="B1910" i="5"/>
  <c r="B1919" i="5"/>
  <c r="E1942" i="5" a="1"/>
  <c r="E1942" i="5" s="1"/>
  <c r="B1942" i="5"/>
  <c r="B1951" i="5"/>
  <c r="E1969" i="5" a="1"/>
  <c r="E1969" i="5" s="1"/>
  <c r="B1969" i="5"/>
  <c r="E1982" i="5" a="1"/>
  <c r="E1982" i="5" s="1"/>
  <c r="B1982" i="5"/>
  <c r="B1986" i="5"/>
  <c r="B2003" i="5"/>
  <c r="E2033" i="5" a="1"/>
  <c r="E2033" i="5" s="1"/>
  <c r="B2033" i="5"/>
  <c r="E2046" i="5" a="1"/>
  <c r="E2046" i="5" s="1"/>
  <c r="B2046" i="5"/>
  <c r="B2050" i="5"/>
  <c r="E2067" i="5" a="1"/>
  <c r="E2067" i="5" s="1"/>
  <c r="E2075" i="5" a="1"/>
  <c r="E2075" i="5" s="1"/>
  <c r="E2083" i="5" a="1"/>
  <c r="E2083" i="5" s="1"/>
  <c r="E2091" i="5" a="1"/>
  <c r="E2091" i="5" s="1"/>
  <c r="E2099" i="5" a="1"/>
  <c r="E2099" i="5" s="1"/>
  <c r="E2107" i="5" a="1"/>
  <c r="E2107" i="5" s="1"/>
  <c r="E2115" i="5" a="1"/>
  <c r="E2115" i="5" s="1"/>
  <c r="E2123" i="5" a="1"/>
  <c r="E2123" i="5" s="1"/>
  <c r="E2131" i="5" a="1"/>
  <c r="E2131" i="5" s="1"/>
  <c r="E2139" i="5" a="1"/>
  <c r="E2139" i="5" s="1"/>
  <c r="E2147" i="5" a="1"/>
  <c r="E2147" i="5" s="1"/>
  <c r="E2155" i="5" a="1"/>
  <c r="E2155" i="5" s="1"/>
  <c r="E2163" i="5" a="1"/>
  <c r="E2163" i="5" s="1"/>
  <c r="E2171" i="5" a="1"/>
  <c r="E2171" i="5" s="1"/>
  <c r="E2179" i="5" a="1"/>
  <c r="E2179" i="5" s="1"/>
  <c r="E2187" i="5" a="1"/>
  <c r="E2187" i="5" s="1"/>
  <c r="E2195" i="5" a="1"/>
  <c r="E2195" i="5" s="1"/>
  <c r="E2203" i="5" a="1"/>
  <c r="E2203" i="5" s="1"/>
  <c r="E2211" i="5" a="1"/>
  <c r="E2211" i="5" s="1"/>
  <c r="E2219" i="5" a="1"/>
  <c r="E2219" i="5" s="1"/>
  <c r="E2227" i="5" a="1"/>
  <c r="E2227" i="5" s="1"/>
  <c r="E2235" i="5" a="1"/>
  <c r="E2235" i="5" s="1"/>
  <c r="E2243" i="5" a="1"/>
  <c r="E2243" i="5" s="1"/>
  <c r="E2251" i="5" a="1"/>
  <c r="E2251" i="5" s="1"/>
  <c r="E2259" i="5" a="1"/>
  <c r="E2259" i="5" s="1"/>
  <c r="E2267" i="5" a="1"/>
  <c r="E2267" i="5" s="1"/>
  <c r="E2275" i="5" a="1"/>
  <c r="E2275" i="5" s="1"/>
  <c r="E2287" i="5" a="1"/>
  <c r="E2287" i="5" s="1"/>
  <c r="B2287" i="5"/>
  <c r="E2304" i="5" a="1"/>
  <c r="E2304" i="5" s="1"/>
  <c r="B2304" i="5"/>
  <c r="E2343" i="5" a="1"/>
  <c r="E2343" i="5" s="1"/>
  <c r="B2343" i="5"/>
  <c r="B2424" i="5"/>
  <c r="E2424" i="5" a="1"/>
  <c r="E2424" i="5" s="1"/>
  <c r="B2456" i="5"/>
  <c r="E2456" i="5" a="1"/>
  <c r="E2456" i="5" s="1"/>
  <c r="E1862" i="5" a="1"/>
  <c r="E1862" i="5" s="1"/>
  <c r="B1862" i="5"/>
  <c r="E2113" i="5" a="1"/>
  <c r="E2113" i="5" s="1"/>
  <c r="B2113" i="5"/>
  <c r="E2153" i="5" a="1"/>
  <c r="E2153" i="5" s="1"/>
  <c r="B2153" i="5"/>
  <c r="E2161" i="5" a="1"/>
  <c r="E2161" i="5" s="1"/>
  <c r="B2161" i="5"/>
  <c r="E2185" i="5" a="1"/>
  <c r="E2185" i="5" s="1"/>
  <c r="B2185" i="5"/>
  <c r="E2193" i="5" a="1"/>
  <c r="E2193" i="5" s="1"/>
  <c r="B2193" i="5"/>
  <c r="E2201" i="5" a="1"/>
  <c r="E2201" i="5" s="1"/>
  <c r="B2201" i="5"/>
  <c r="E2233" i="5" a="1"/>
  <c r="E2233" i="5" s="1"/>
  <c r="B2233" i="5"/>
  <c r="E1829" i="5" a="1"/>
  <c r="E1829" i="5" s="1"/>
  <c r="E1837" i="5" a="1"/>
  <c r="E1837" i="5" s="1"/>
  <c r="E1845" i="5" a="1"/>
  <c r="E1845" i="5" s="1"/>
  <c r="B1850" i="5"/>
  <c r="E1873" i="5" a="1"/>
  <c r="E1873" i="5" s="1"/>
  <c r="B1882" i="5"/>
  <c r="E1905" i="5" a="1"/>
  <c r="E1905" i="5" s="1"/>
  <c r="B1914" i="5"/>
  <c r="E1937" i="5" a="1"/>
  <c r="E1937" i="5" s="1"/>
  <c r="B1946" i="5"/>
  <c r="E1977" i="5" a="1"/>
  <c r="E1977" i="5" s="1"/>
  <c r="B1977" i="5"/>
  <c r="E1990" i="5" a="1"/>
  <c r="E1990" i="5" s="1"/>
  <c r="B1990" i="5"/>
  <c r="B1994" i="5"/>
  <c r="E2041" i="5" a="1"/>
  <c r="E2041" i="5" s="1"/>
  <c r="B2041" i="5"/>
  <c r="E2054" i="5" a="1"/>
  <c r="E2054" i="5" s="1"/>
  <c r="B2054" i="5"/>
  <c r="B2058" i="5"/>
  <c r="E2295" i="5" a="1"/>
  <c r="E2295" i="5" s="1"/>
  <c r="E2335" i="5" a="1"/>
  <c r="E2335" i="5" s="1"/>
  <c r="B2335" i="5"/>
  <c r="B2412" i="5"/>
  <c r="E2412" i="5" a="1"/>
  <c r="E2412" i="5" s="1"/>
  <c r="B2444" i="5"/>
  <c r="E2444" i="5" a="1"/>
  <c r="E2444" i="5" s="1"/>
  <c r="E2327" i="5" a="1"/>
  <c r="E2327" i="5" s="1"/>
  <c r="B2327" i="5"/>
  <c r="E2391" i="5" a="1"/>
  <c r="E2391" i="5" s="1"/>
  <c r="B2391" i="5"/>
  <c r="B2400" i="5"/>
  <c r="E2400" i="5" a="1"/>
  <c r="E2400" i="5" s="1"/>
  <c r="B2432" i="5"/>
  <c r="E2432" i="5" a="1"/>
  <c r="E2432" i="5" s="1"/>
  <c r="B2464" i="5"/>
  <c r="E2464" i="5" a="1"/>
  <c r="E2464" i="5" s="1"/>
  <c r="E2597" i="5" a="1"/>
  <c r="E2597" i="5" s="1"/>
  <c r="B2597" i="5"/>
  <c r="E2581" i="5" a="1"/>
  <c r="E2581" i="5" s="1"/>
  <c r="B2581" i="5"/>
  <c r="B2325" i="5"/>
  <c r="B2333" i="5"/>
  <c r="B2341" i="5"/>
  <c r="B2349" i="5"/>
  <c r="B2357" i="5"/>
  <c r="B2365" i="5"/>
  <c r="B2373" i="5"/>
  <c r="B2381" i="5"/>
  <c r="B2389" i="5"/>
  <c r="E2395" i="5" a="1"/>
  <c r="E2395" i="5" s="1"/>
  <c r="E2399" i="5" a="1"/>
  <c r="E2399" i="5" s="1"/>
  <c r="E2403" i="5" a="1"/>
  <c r="E2403" i="5" s="1"/>
  <c r="E2407" i="5" a="1"/>
  <c r="E2407" i="5" s="1"/>
  <c r="E2411" i="5" a="1"/>
  <c r="E2411" i="5" s="1"/>
  <c r="E2415" i="5" a="1"/>
  <c r="E2415" i="5" s="1"/>
  <c r="E2419" i="5" a="1"/>
  <c r="E2419" i="5" s="1"/>
  <c r="E2423" i="5" a="1"/>
  <c r="E2423" i="5" s="1"/>
  <c r="E2427" i="5" a="1"/>
  <c r="E2427" i="5" s="1"/>
  <c r="E2431" i="5" a="1"/>
  <c r="E2431" i="5" s="1"/>
  <c r="E2435" i="5" a="1"/>
  <c r="E2435" i="5" s="1"/>
  <c r="E2439" i="5" a="1"/>
  <c r="E2439" i="5" s="1"/>
  <c r="E2443" i="5" a="1"/>
  <c r="E2443" i="5" s="1"/>
  <c r="E2447" i="5" a="1"/>
  <c r="E2447" i="5" s="1"/>
  <c r="E2451" i="5" a="1"/>
  <c r="E2451" i="5" s="1"/>
  <c r="E2455" i="5" a="1"/>
  <c r="E2455" i="5" s="1"/>
  <c r="E2459" i="5" a="1"/>
  <c r="E2459" i="5" s="1"/>
  <c r="E2463" i="5" a="1"/>
  <c r="E2463" i="5" s="1"/>
  <c r="E2467" i="5" a="1"/>
  <c r="E2467" i="5" s="1"/>
  <c r="E2471" i="5" a="1"/>
  <c r="E2471" i="5" s="1"/>
  <c r="E2550" i="5" a="1"/>
  <c r="E2550" i="5" s="1"/>
  <c r="B2550" i="5"/>
  <c r="E2572" i="5" a="1"/>
  <c r="E2572" i="5" s="1"/>
  <c r="B2572" i="5"/>
  <c r="B2323" i="5"/>
  <c r="B2331" i="5"/>
  <c r="B2339" i="5"/>
  <c r="B2347" i="5"/>
  <c r="B2355" i="5"/>
  <c r="B2363" i="5"/>
  <c r="B2371" i="5"/>
  <c r="B2379" i="5"/>
  <c r="B2387" i="5"/>
  <c r="E2394" i="5" a="1"/>
  <c r="E2394" i="5" s="1"/>
  <c r="E2398" i="5" a="1"/>
  <c r="E2398" i="5" s="1"/>
  <c r="E2402" i="5" a="1"/>
  <c r="E2402" i="5" s="1"/>
  <c r="E2406" i="5" a="1"/>
  <c r="E2406" i="5" s="1"/>
  <c r="E2410" i="5" a="1"/>
  <c r="E2410" i="5" s="1"/>
  <c r="E2414" i="5" a="1"/>
  <c r="E2414" i="5" s="1"/>
  <c r="E2418" i="5" a="1"/>
  <c r="E2418" i="5" s="1"/>
  <c r="E2422" i="5" a="1"/>
  <c r="E2422" i="5" s="1"/>
  <c r="E2426" i="5" a="1"/>
  <c r="E2426" i="5" s="1"/>
  <c r="E2430" i="5" a="1"/>
  <c r="E2430" i="5" s="1"/>
  <c r="E2434" i="5" a="1"/>
  <c r="E2434" i="5" s="1"/>
  <c r="E2438" i="5" a="1"/>
  <c r="E2438" i="5" s="1"/>
  <c r="E2442" i="5" a="1"/>
  <c r="E2442" i="5" s="1"/>
  <c r="E2446" i="5" a="1"/>
  <c r="E2446" i="5" s="1"/>
  <c r="E2450" i="5" a="1"/>
  <c r="E2450" i="5" s="1"/>
  <c r="E2454" i="5" a="1"/>
  <c r="E2454" i="5" s="1"/>
  <c r="E2458" i="5" a="1"/>
  <c r="E2458" i="5" s="1"/>
  <c r="E2462" i="5" a="1"/>
  <c r="E2462" i="5" s="1"/>
  <c r="E2466" i="5" a="1"/>
  <c r="E2466" i="5" s="1"/>
  <c r="E2470" i="5" a="1"/>
  <c r="E2470" i="5" s="1"/>
  <c r="B2568" i="5"/>
  <c r="E2568" i="5" a="1"/>
  <c r="E2568" i="5" s="1"/>
  <c r="E2556" i="5" a="1"/>
  <c r="E2556" i="5" s="1"/>
  <c r="B2556" i="5"/>
  <c r="B2552" i="5"/>
  <c r="E2552" i="5" a="1"/>
  <c r="E2552" i="5" s="1"/>
  <c r="E2564" i="5" a="1"/>
  <c r="E2564" i="5" s="1"/>
  <c r="B2564" i="5"/>
  <c r="B2695" i="5"/>
  <c r="E2695" i="5" a="1"/>
  <c r="E2695" i="5" s="1"/>
  <c r="E2580" i="5" a="1"/>
  <c r="E2580" i="5" s="1"/>
  <c r="B2580" i="5"/>
  <c r="B2705" i="5"/>
  <c r="E2705" i="5" a="1"/>
  <c r="E2705" i="5" s="1"/>
  <c r="B2734" i="5"/>
  <c r="E2734" i="5" a="1"/>
  <c r="E2734" i="5" s="1"/>
  <c r="B2759" i="5"/>
  <c r="E2759" i="5" a="1"/>
  <c r="E2759" i="5" s="1"/>
  <c r="E2588" i="5" a="1"/>
  <c r="E2588" i="5" s="1"/>
  <c r="B2588" i="5"/>
  <c r="B2755" i="5"/>
  <c r="E2755" i="5" a="1"/>
  <c r="E2755" i="5" s="1"/>
  <c r="B2549" i="5"/>
  <c r="B2566" i="5"/>
  <c r="E2584" i="5" a="1"/>
  <c r="E2584" i="5" s="1"/>
  <c r="E2596" i="5" a="1"/>
  <c r="E2596" i="5" s="1"/>
  <c r="B2596" i="5"/>
  <c r="E2540" i="5" a="1"/>
  <c r="E2540" i="5" s="1"/>
  <c r="B2540" i="5"/>
  <c r="E2604" i="5" a="1"/>
  <c r="E2604" i="5" s="1"/>
  <c r="B2604" i="5"/>
  <c r="B2718" i="5"/>
  <c r="E2718" i="5" a="1"/>
  <c r="E2718" i="5" s="1"/>
  <c r="B2743" i="5"/>
  <c r="E2743" i="5" a="1"/>
  <c r="E2743" i="5" s="1"/>
  <c r="E2548" i="5" a="1"/>
  <c r="E2548" i="5" s="1"/>
  <c r="B2548" i="5"/>
  <c r="B2721" i="5"/>
  <c r="E2721" i="5" a="1"/>
  <c r="E2721" i="5" s="1"/>
  <c r="B2739" i="5"/>
  <c r="E2739" i="5" a="1"/>
  <c r="E2739" i="5" s="1"/>
  <c r="B2691" i="5"/>
  <c r="E2691" i="5" a="1"/>
  <c r="E2691" i="5" s="1"/>
  <c r="B2713" i="5"/>
  <c r="E2713" i="5" a="1"/>
  <c r="E2713" i="5" s="1"/>
  <c r="B2726" i="5"/>
  <c r="E2726" i="5" a="1"/>
  <c r="E2726" i="5" s="1"/>
  <c r="B2747" i="5"/>
  <c r="E2747" i="5" a="1"/>
  <c r="E2747" i="5" s="1"/>
  <c r="B2699" i="5"/>
  <c r="E2699" i="5" a="1"/>
  <c r="E2699" i="5" s="1"/>
  <c r="B2729" i="5"/>
  <c r="E2729" i="5" a="1"/>
  <c r="E2729" i="5" s="1"/>
  <c r="B2742" i="5"/>
  <c r="E2742" i="5" a="1"/>
  <c r="E2742" i="5" s="1"/>
  <c r="B2763" i="5"/>
  <c r="E2763" i="5" a="1"/>
  <c r="E2763" i="5" s="1"/>
  <c r="B2539" i="5"/>
  <c r="B2547" i="5"/>
  <c r="B2555" i="5"/>
  <c r="B2563" i="5"/>
  <c r="B2571" i="5"/>
  <c r="B2579" i="5"/>
  <c r="B2587" i="5"/>
  <c r="B2595" i="5"/>
  <c r="B2603" i="5"/>
  <c r="B2694" i="5"/>
  <c r="E2694" i="5" a="1"/>
  <c r="E2694" i="5" s="1"/>
  <c r="E2703" i="5" a="1"/>
  <c r="E2703" i="5" s="1"/>
  <c r="B2707" i="5"/>
  <c r="E2707" i="5" a="1"/>
  <c r="E2707" i="5" s="1"/>
  <c r="B2737" i="5"/>
  <c r="E2737" i="5" a="1"/>
  <c r="E2737" i="5" s="1"/>
  <c r="B2750" i="5"/>
  <c r="E2750" i="5" a="1"/>
  <c r="E2750" i="5" s="1"/>
  <c r="E2767" i="5" a="1"/>
  <c r="E2767" i="5" s="1"/>
  <c r="B2689" i="5"/>
  <c r="E2689" i="5" a="1"/>
  <c r="E2689" i="5" s="1"/>
  <c r="E2711" i="5" a="1"/>
  <c r="E2711" i="5" s="1"/>
  <c r="B2715" i="5"/>
  <c r="E2715" i="5" a="1"/>
  <c r="E2715" i="5" s="1"/>
  <c r="B2745" i="5"/>
  <c r="E2745" i="5" a="1"/>
  <c r="E2745" i="5" s="1"/>
  <c r="B2758" i="5"/>
  <c r="E2758" i="5" a="1"/>
  <c r="E2758" i="5" s="1"/>
  <c r="B2702" i="5"/>
  <c r="E2702" i="5" a="1"/>
  <c r="E2702" i="5" s="1"/>
  <c r="B2723" i="5"/>
  <c r="E2723" i="5" a="1"/>
  <c r="E2723" i="5" s="1"/>
  <c r="B2753" i="5"/>
  <c r="E2753" i="5" a="1"/>
  <c r="E2753" i="5" s="1"/>
  <c r="B2766" i="5"/>
  <c r="E2766" i="5" a="1"/>
  <c r="E2766" i="5" s="1"/>
  <c r="B2697" i="5"/>
  <c r="E2697" i="5" a="1"/>
  <c r="E2697" i="5" s="1"/>
  <c r="B2710" i="5"/>
  <c r="E2710" i="5" a="1"/>
  <c r="E2710" i="5" s="1"/>
  <c r="E2727" i="5" a="1"/>
  <c r="E2727" i="5" s="1"/>
  <c r="B2731" i="5"/>
  <c r="E2731" i="5" a="1"/>
  <c r="E2731" i="5" s="1"/>
  <c r="B2761" i="5"/>
  <c r="E2761" i="5" a="1"/>
  <c r="E2761" i="5" s="1"/>
  <c r="B2896" i="5"/>
  <c r="E2896" i="5" a="1"/>
  <c r="E2896" i="5" s="1"/>
  <c r="B2904" i="5"/>
  <c r="E2904" i="5" a="1"/>
  <c r="E2904" i="5" s="1"/>
  <c r="B2912" i="5"/>
  <c r="E2912" i="5" a="1"/>
  <c r="E2912" i="5" s="1"/>
  <c r="B2920" i="5"/>
  <c r="E2920" i="5" a="1"/>
  <c r="E2920" i="5" s="1"/>
  <c r="B2928" i="5"/>
  <c r="E2928" i="5" a="1"/>
  <c r="E2928" i="5" s="1"/>
  <c r="B2936" i="5"/>
  <c r="E2936" i="5" a="1"/>
  <c r="E2936" i="5" s="1"/>
  <c r="B2944" i="5"/>
  <c r="E2944" i="5" a="1"/>
  <c r="E2944" i="5" s="1"/>
  <c r="E2952" i="5" a="1"/>
  <c r="E2952" i="5" s="1"/>
  <c r="B2952" i="5"/>
  <c r="B2893" i="5"/>
  <c r="E2893" i="5" a="1"/>
  <c r="E2893" i="5" s="1"/>
  <c r="B2901" i="5"/>
  <c r="E2901" i="5" a="1"/>
  <c r="E2901" i="5" s="1"/>
  <c r="B2909" i="5"/>
  <c r="E2909" i="5" a="1"/>
  <c r="E2909" i="5" s="1"/>
  <c r="B2917" i="5"/>
  <c r="E2917" i="5" a="1"/>
  <c r="E2917" i="5" s="1"/>
  <c r="B2925" i="5"/>
  <c r="E2925" i="5" a="1"/>
  <c r="E2925" i="5" s="1"/>
  <c r="B2933" i="5"/>
  <c r="E2933" i="5" a="1"/>
  <c r="E2933" i="5" s="1"/>
  <c r="B2941" i="5"/>
  <c r="E2941" i="5" a="1"/>
  <c r="E2941" i="5" s="1"/>
  <c r="B2949" i="5"/>
  <c r="E2949" i="5" a="1"/>
  <c r="E2949" i="5" s="1"/>
  <c r="E3023" i="5" a="1"/>
  <c r="E3023" i="5" s="1"/>
  <c r="B3023" i="5"/>
  <c r="E2999" i="5" a="1"/>
  <c r="E2999" i="5" s="1"/>
  <c r="B2999" i="5"/>
  <c r="E3029" i="5" a="1"/>
  <c r="E3029" i="5" s="1"/>
  <c r="B3029" i="5"/>
  <c r="B3081" i="5"/>
  <c r="E3081" i="5" a="1"/>
  <c r="E3081" i="5" s="1"/>
  <c r="E2885" i="5" a="1"/>
  <c r="E2885" i="5" s="1"/>
  <c r="B2885" i="5"/>
  <c r="B2892" i="5"/>
  <c r="E2892" i="5" a="1"/>
  <c r="E2892" i="5" s="1"/>
  <c r="B2900" i="5"/>
  <c r="E2900" i="5" a="1"/>
  <c r="E2900" i="5" s="1"/>
  <c r="B2908" i="5"/>
  <c r="E2908" i="5" a="1"/>
  <c r="E2908" i="5" s="1"/>
  <c r="B2916" i="5"/>
  <c r="E2916" i="5" a="1"/>
  <c r="E2916" i="5" s="1"/>
  <c r="B2924" i="5"/>
  <c r="E2924" i="5" a="1"/>
  <c r="E2924" i="5" s="1"/>
  <c r="B2932" i="5"/>
  <c r="E2932" i="5" a="1"/>
  <c r="E2932" i="5" s="1"/>
  <c r="B2940" i="5"/>
  <c r="E2940" i="5" a="1"/>
  <c r="E2940" i="5" s="1"/>
  <c r="B2948" i="5"/>
  <c r="E2948" i="5" a="1"/>
  <c r="E2948" i="5" s="1"/>
  <c r="B2897" i="5"/>
  <c r="E2897" i="5" a="1"/>
  <c r="E2897" i="5" s="1"/>
  <c r="B2905" i="5"/>
  <c r="E2905" i="5" a="1"/>
  <c r="E2905" i="5" s="1"/>
  <c r="B2913" i="5"/>
  <c r="E2913" i="5" a="1"/>
  <c r="E2913" i="5" s="1"/>
  <c r="B2921" i="5"/>
  <c r="E2921" i="5" a="1"/>
  <c r="E2921" i="5" s="1"/>
  <c r="B2929" i="5"/>
  <c r="E2929" i="5" a="1"/>
  <c r="E2929" i="5" s="1"/>
  <c r="B2937" i="5"/>
  <c r="E2937" i="5" a="1"/>
  <c r="E2937" i="5" s="1"/>
  <c r="B2945" i="5"/>
  <c r="E2945" i="5" a="1"/>
  <c r="E2945" i="5" s="1"/>
  <c r="E2953" i="5" a="1"/>
  <c r="E2953" i="5" s="1"/>
  <c r="B2953" i="5"/>
  <c r="E2965" i="5" a="1"/>
  <c r="E2965" i="5" s="1"/>
  <c r="B2965" i="5"/>
  <c r="E2888" i="5" a="1"/>
  <c r="E2888" i="5" s="1"/>
  <c r="E2957" i="5" a="1"/>
  <c r="E2957" i="5" s="1"/>
  <c r="B2957" i="5"/>
  <c r="E3007" i="5" a="1"/>
  <c r="E3007" i="5" s="1"/>
  <c r="B3007" i="5"/>
  <c r="E3015" i="5" a="1"/>
  <c r="E3015" i="5" s="1"/>
  <c r="B3015" i="5"/>
  <c r="E2973" i="5" a="1"/>
  <c r="E2973" i="5" s="1"/>
  <c r="B2973" i="5"/>
  <c r="E2981" i="5" a="1"/>
  <c r="E2981" i="5" s="1"/>
  <c r="B2981" i="5"/>
  <c r="E2989" i="5" a="1"/>
  <c r="E2989" i="5" s="1"/>
  <c r="B2989" i="5"/>
  <c r="E2951" i="5" a="1"/>
  <c r="E2951" i="5" s="1"/>
  <c r="B2951" i="5"/>
  <c r="E2997" i="5" a="1"/>
  <c r="E2997" i="5" s="1"/>
  <c r="B2997" i="5"/>
  <c r="E3021" i="5" a="1"/>
  <c r="E3021" i="5" s="1"/>
  <c r="B3021" i="5"/>
  <c r="B3037" i="5"/>
  <c r="E3037" i="5" a="1"/>
  <c r="E3037" i="5" s="1"/>
  <c r="B3049" i="5"/>
  <c r="E3049" i="5" a="1"/>
  <c r="E3049" i="5" s="1"/>
  <c r="B2884" i="5"/>
  <c r="E2891" i="5" a="1"/>
  <c r="E2891" i="5" s="1"/>
  <c r="E2895" i="5" a="1"/>
  <c r="E2895" i="5" s="1"/>
  <c r="E2899" i="5" a="1"/>
  <c r="E2899" i="5" s="1"/>
  <c r="E2903" i="5" a="1"/>
  <c r="E2903" i="5" s="1"/>
  <c r="E2907" i="5" a="1"/>
  <c r="E2907" i="5" s="1"/>
  <c r="E2911" i="5" a="1"/>
  <c r="E2911" i="5" s="1"/>
  <c r="E2915" i="5" a="1"/>
  <c r="E2915" i="5" s="1"/>
  <c r="E2919" i="5" a="1"/>
  <c r="E2919" i="5" s="1"/>
  <c r="E2923" i="5" a="1"/>
  <c r="E2923" i="5" s="1"/>
  <c r="E2927" i="5" a="1"/>
  <c r="E2927" i="5" s="1"/>
  <c r="E2931" i="5" a="1"/>
  <c r="E2931" i="5" s="1"/>
  <c r="E2935" i="5" a="1"/>
  <c r="E2935" i="5" s="1"/>
  <c r="E2939" i="5" a="1"/>
  <c r="E2939" i="5" s="1"/>
  <c r="E2943" i="5" a="1"/>
  <c r="E2943" i="5" s="1"/>
  <c r="E2947" i="5" a="1"/>
  <c r="E2947" i="5" s="1"/>
  <c r="E2959" i="5" a="1"/>
  <c r="E2959" i="5" s="1"/>
  <c r="B2959" i="5"/>
  <c r="E3005" i="5" a="1"/>
  <c r="E3005" i="5" s="1"/>
  <c r="B3005" i="5"/>
  <c r="E3013" i="5" a="1"/>
  <c r="E3013" i="5" s="1"/>
  <c r="B3013" i="5"/>
  <c r="E2967" i="5" a="1"/>
  <c r="E2967" i="5" s="1"/>
  <c r="B2967" i="5"/>
  <c r="B3031" i="5"/>
  <c r="E3031" i="5" a="1"/>
  <c r="E3031" i="5" s="1"/>
  <c r="B3039" i="5"/>
  <c r="E3039" i="5" a="1"/>
  <c r="E3039" i="5" s="1"/>
  <c r="E2890" i="5" a="1"/>
  <c r="E2890" i="5" s="1"/>
  <c r="E2894" i="5" a="1"/>
  <c r="E2894" i="5" s="1"/>
  <c r="E2898" i="5" a="1"/>
  <c r="E2898" i="5" s="1"/>
  <c r="E2902" i="5" a="1"/>
  <c r="E2902" i="5" s="1"/>
  <c r="E2906" i="5" a="1"/>
  <c r="E2906" i="5" s="1"/>
  <c r="E2910" i="5" a="1"/>
  <c r="E2910" i="5" s="1"/>
  <c r="E2914" i="5" a="1"/>
  <c r="E2914" i="5" s="1"/>
  <c r="E2918" i="5" a="1"/>
  <c r="E2918" i="5" s="1"/>
  <c r="E2922" i="5" a="1"/>
  <c r="E2922" i="5" s="1"/>
  <c r="E2926" i="5" a="1"/>
  <c r="E2926" i="5" s="1"/>
  <c r="E2930" i="5" a="1"/>
  <c r="E2930" i="5" s="1"/>
  <c r="E2934" i="5" a="1"/>
  <c r="E2934" i="5" s="1"/>
  <c r="E2938" i="5" a="1"/>
  <c r="E2938" i="5" s="1"/>
  <c r="E2942" i="5" a="1"/>
  <c r="E2942" i="5" s="1"/>
  <c r="E2946" i="5" a="1"/>
  <c r="E2946" i="5" s="1"/>
  <c r="E2950" i="5" a="1"/>
  <c r="E2950" i="5" s="1"/>
  <c r="E2975" i="5" a="1"/>
  <c r="E2975" i="5" s="1"/>
  <c r="B2975" i="5"/>
  <c r="E2983" i="5" a="1"/>
  <c r="E2983" i="5" s="1"/>
  <c r="B2983" i="5"/>
  <c r="E2991" i="5" a="1"/>
  <c r="E2991" i="5" s="1"/>
  <c r="B2991" i="5"/>
  <c r="B3069" i="5"/>
  <c r="E3069" i="5" a="1"/>
  <c r="E3069" i="5" s="1"/>
  <c r="B3101" i="5"/>
  <c r="E3101" i="5" a="1"/>
  <c r="E3101" i="5" s="1"/>
  <c r="B3051" i="5"/>
  <c r="E3051" i="5" a="1"/>
  <c r="E3051" i="5" s="1"/>
  <c r="B3071" i="5"/>
  <c r="E3071" i="5" a="1"/>
  <c r="E3071" i="5" s="1"/>
  <c r="B3083" i="5"/>
  <c r="E3083" i="5" a="1"/>
  <c r="E3083" i="5" s="1"/>
  <c r="B3103" i="5"/>
  <c r="E3103" i="5" a="1"/>
  <c r="E3103" i="5" s="1"/>
  <c r="B3115" i="5"/>
  <c r="E3115" i="5" a="1"/>
  <c r="E3115" i="5" s="1"/>
  <c r="B2980" i="5"/>
  <c r="B2988" i="5"/>
  <c r="B3012" i="5"/>
  <c r="B3020" i="5"/>
  <c r="B3028" i="5"/>
  <c r="E3033" i="5" a="1"/>
  <c r="E3033" i="5" s="1"/>
  <c r="B2955" i="5"/>
  <c r="B2963" i="5"/>
  <c r="B2971" i="5"/>
  <c r="B2979" i="5"/>
  <c r="B2987" i="5"/>
  <c r="B2995" i="5"/>
  <c r="B3003" i="5"/>
  <c r="B3011" i="5"/>
  <c r="B3019" i="5"/>
  <c r="B3027" i="5"/>
  <c r="B3053" i="5"/>
  <c r="E3053" i="5" a="1"/>
  <c r="E3053" i="5" s="1"/>
  <c r="E3065" i="5" a="1"/>
  <c r="E3065" i="5" s="1"/>
  <c r="B3085" i="5"/>
  <c r="E3085" i="5" a="1"/>
  <c r="E3085" i="5" s="1"/>
  <c r="E3097" i="5" a="1"/>
  <c r="E3097" i="5" s="1"/>
  <c r="B3035" i="5"/>
  <c r="E3035" i="5" a="1"/>
  <c r="E3035" i="5" s="1"/>
  <c r="B2961" i="5"/>
  <c r="B3017" i="5"/>
  <c r="B3025" i="5"/>
  <c r="B3055" i="5"/>
  <c r="E3055" i="5" a="1"/>
  <c r="E3055" i="5" s="1"/>
  <c r="B3067" i="5"/>
  <c r="E3067" i="5" a="1"/>
  <c r="E3067" i="5" s="1"/>
  <c r="B3087" i="5"/>
  <c r="E3087" i="5" a="1"/>
  <c r="E3087" i="5" s="1"/>
  <c r="B3099" i="5"/>
  <c r="E3099" i="5" a="1"/>
  <c r="E3099" i="5" s="1"/>
  <c r="E3057" i="5" a="1"/>
  <c r="E3057" i="5" s="1"/>
  <c r="E3073" i="5" a="1"/>
  <c r="E3073" i="5" s="1"/>
  <c r="E3089" i="5" a="1"/>
  <c r="E3089" i="5" s="1"/>
  <c r="E3105" i="5" a="1"/>
  <c r="E3105" i="5" s="1"/>
  <c r="E3036" i="5" a="1"/>
  <c r="E3036" i="5" s="1"/>
  <c r="E3044" i="5" a="1"/>
  <c r="E3044" i="5" s="1"/>
  <c r="E3052" i="5" a="1"/>
  <c r="E3052" i="5" s="1"/>
  <c r="E3060" i="5" a="1"/>
  <c r="E3060" i="5" s="1"/>
  <c r="E3068" i="5" a="1"/>
  <c r="E3068" i="5" s="1"/>
  <c r="E3076" i="5" a="1"/>
  <c r="E3076" i="5" s="1"/>
  <c r="E3084" i="5" a="1"/>
  <c r="E3084" i="5" s="1"/>
  <c r="E3092" i="5" a="1"/>
  <c r="E3092" i="5" s="1"/>
  <c r="E3100" i="5" a="1"/>
  <c r="E3100" i="5" s="1"/>
  <c r="E3108" i="5" a="1"/>
  <c r="E3108" i="5" s="1"/>
  <c r="E3034" i="5" a="1"/>
  <c r="E3034" i="5" s="1"/>
  <c r="E3042" i="5" a="1"/>
  <c r="E3042" i="5" s="1"/>
  <c r="E3050" i="5" a="1"/>
  <c r="E3050" i="5" s="1"/>
  <c r="E3058" i="5" a="1"/>
  <c r="E3058" i="5" s="1"/>
  <c r="E3066" i="5" a="1"/>
  <c r="E3066" i="5" s="1"/>
  <c r="E3074" i="5" a="1"/>
  <c r="E3074" i="5" s="1"/>
  <c r="E3082" i="5" a="1"/>
  <c r="E3082" i="5" s="1"/>
  <c r="E3090" i="5" a="1"/>
  <c r="E3090" i="5" s="1"/>
  <c r="E3098" i="5" a="1"/>
  <c r="E3098" i="5" s="1"/>
  <c r="E3106" i="5" a="1"/>
  <c r="E3106" i="5" s="1"/>
  <c r="E3114" i="5" a="1"/>
  <c r="E3114" i="5" s="1"/>
  <c r="E3032" i="5" a="1"/>
  <c r="E3032" i="5" s="1"/>
  <c r="E3040" i="5" a="1"/>
  <c r="E3040" i="5" s="1"/>
  <c r="E3048" i="5" a="1"/>
  <c r="E3048" i="5" s="1"/>
  <c r="E3056" i="5" a="1"/>
  <c r="E3056" i="5" s="1"/>
  <c r="E3064" i="5" a="1"/>
  <c r="E3064" i="5" s="1"/>
  <c r="E3072" i="5" a="1"/>
  <c r="E3072" i="5" s="1"/>
  <c r="E3080" i="5" a="1"/>
  <c r="E3080" i="5" s="1"/>
  <c r="E3088" i="5" a="1"/>
  <c r="E3088" i="5" s="1"/>
  <c r="E3096" i="5" a="1"/>
  <c r="E3096" i="5" s="1"/>
  <c r="E3104" i="5" a="1"/>
  <c r="E3104" i="5" s="1"/>
  <c r="E3112" i="5" a="1"/>
  <c r="E3112" i="5" s="1"/>
  <c r="E3038" i="5" a="1"/>
  <c r="E3038" i="5" s="1"/>
  <c r="E3046" i="5" a="1"/>
  <c r="E3046" i="5" s="1"/>
  <c r="E3054" i="5" a="1"/>
  <c r="E3054" i="5" s="1"/>
  <c r="E3062" i="5" a="1"/>
  <c r="E3062" i="5" s="1"/>
  <c r="E3070" i="5" a="1"/>
  <c r="E3070" i="5" s="1"/>
  <c r="E3078" i="5" a="1"/>
  <c r="E3078" i="5" s="1"/>
  <c r="E3086" i="5" a="1"/>
  <c r="E3086" i="5" s="1"/>
  <c r="E3094" i="5" a="1"/>
  <c r="E3094" i="5" s="1"/>
  <c r="E3102" i="5" a="1"/>
  <c r="E3102" i="5" s="1"/>
  <c r="E3110" i="5" a="1"/>
  <c r="E31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<sst xmlns="http://schemas.openxmlformats.org/spreadsheetml/2006/main" count="6301" uniqueCount="2603">
  <si>
    <t>County FIPS</t>
  </si>
  <si>
    <t>Tract</t>
  </si>
  <si>
    <t>Income Level</t>
  </si>
  <si>
    <t>&lt;100K Number</t>
  </si>
  <si>
    <t>&lt;100K Amount</t>
  </si>
  <si>
    <t>100-&lt;250K Number</t>
  </si>
  <si>
    <t>100-&lt;250K Amount</t>
  </si>
  <si>
    <t>&gt;250K Number</t>
  </si>
  <si>
    <t>&gt;250K Amount</t>
  </si>
  <si>
    <t>GR&lt;1M Number</t>
  </si>
  <si>
    <t>GR&lt;1M Amount</t>
  </si>
  <si>
    <t>0001.00</t>
  </si>
  <si>
    <t>0001.01</t>
  </si>
  <si>
    <t>0001.02</t>
  </si>
  <si>
    <t>0001.03</t>
  </si>
  <si>
    <t>0001.04</t>
  </si>
  <si>
    <t>0001.05</t>
  </si>
  <si>
    <t>0002.00</t>
  </si>
  <si>
    <t>0002.01</t>
  </si>
  <si>
    <t>0002.02</t>
  </si>
  <si>
    <t>0003.00</t>
  </si>
  <si>
    <t>0003.01</t>
  </si>
  <si>
    <t>0003.02</t>
  </si>
  <si>
    <t>0004.00</t>
  </si>
  <si>
    <t>0004.01</t>
  </si>
  <si>
    <t>0004.02</t>
  </si>
  <si>
    <t>0004.03</t>
  </si>
  <si>
    <t>0005.00</t>
  </si>
  <si>
    <t>0005.01</t>
  </si>
  <si>
    <t>0005.02</t>
  </si>
  <si>
    <t>0005.03</t>
  </si>
  <si>
    <t>0005.04</t>
  </si>
  <si>
    <t>0005.05</t>
  </si>
  <si>
    <t>0005.06</t>
  </si>
  <si>
    <t>0005.07</t>
  </si>
  <si>
    <t>0005.10</t>
  </si>
  <si>
    <t>0005.11</t>
  </si>
  <si>
    <t>0005.12</t>
  </si>
  <si>
    <t>0005.13</t>
  </si>
  <si>
    <t>0005.14</t>
  </si>
  <si>
    <t>0006.00</t>
  </si>
  <si>
    <t>0007.00</t>
  </si>
  <si>
    <t>0008.00</t>
  </si>
  <si>
    <t>0009.00</t>
  </si>
  <si>
    <t>0009.01</t>
  </si>
  <si>
    <t>0009.02</t>
  </si>
  <si>
    <t>0010.00</t>
  </si>
  <si>
    <t>0010.01</t>
  </si>
  <si>
    <t>0010.02</t>
  </si>
  <si>
    <t>0010.03</t>
  </si>
  <si>
    <t>0010.04</t>
  </si>
  <si>
    <t>0011.00</t>
  </si>
  <si>
    <t>0011.03</t>
  </si>
  <si>
    <t>0011.04</t>
  </si>
  <si>
    <t>0011.05</t>
  </si>
  <si>
    <t>0011.06</t>
  </si>
  <si>
    <t>0012.00</t>
  </si>
  <si>
    <t>0012.01</t>
  </si>
  <si>
    <t>0012.03</t>
  </si>
  <si>
    <t>0012.04</t>
  </si>
  <si>
    <t>0012.05</t>
  </si>
  <si>
    <t>0012.06</t>
  </si>
  <si>
    <t>0013.00</t>
  </si>
  <si>
    <t>0013.01</t>
  </si>
  <si>
    <t>0013.02</t>
  </si>
  <si>
    <t>0013.03</t>
  </si>
  <si>
    <t>0014.00</t>
  </si>
  <si>
    <t>0014.02</t>
  </si>
  <si>
    <t>0014.03</t>
  </si>
  <si>
    <t>0014.04</t>
  </si>
  <si>
    <t>0015.00</t>
  </si>
  <si>
    <t>0016.00</t>
  </si>
  <si>
    <t>0017.00</t>
  </si>
  <si>
    <t>0018.00</t>
  </si>
  <si>
    <t>0018.01</t>
  </si>
  <si>
    <t>0018.02</t>
  </si>
  <si>
    <t>0019.00</t>
  </si>
  <si>
    <t>0020.00</t>
  </si>
  <si>
    <t>0021.00</t>
  </si>
  <si>
    <t>0021.01</t>
  </si>
  <si>
    <t>0021.02</t>
  </si>
  <si>
    <t>0022.00</t>
  </si>
  <si>
    <t>0023.00</t>
  </si>
  <si>
    <t>0023.01</t>
  </si>
  <si>
    <t>0023.02</t>
  </si>
  <si>
    <t>0024.00</t>
  </si>
  <si>
    <t>0024.01</t>
  </si>
  <si>
    <t>0024.02</t>
  </si>
  <si>
    <t>0025.00</t>
  </si>
  <si>
    <t>0026.00</t>
  </si>
  <si>
    <t>0026.01</t>
  </si>
  <si>
    <t>0026.02</t>
  </si>
  <si>
    <t>0027.00</t>
  </si>
  <si>
    <t>0027.01</t>
  </si>
  <si>
    <t>0027.02</t>
  </si>
  <si>
    <t>0028.00</t>
  </si>
  <si>
    <t>0028.01</t>
  </si>
  <si>
    <t>0028.02</t>
  </si>
  <si>
    <t>0029.00</t>
  </si>
  <si>
    <t>0029.01</t>
  </si>
  <si>
    <t>0029.02</t>
  </si>
  <si>
    <t>0029.03</t>
  </si>
  <si>
    <t>0029.04</t>
  </si>
  <si>
    <t>0030.00</t>
  </si>
  <si>
    <t>0031.00</t>
  </si>
  <si>
    <t>0031.01</t>
  </si>
  <si>
    <t>0031.02</t>
  </si>
  <si>
    <t>0032.00</t>
  </si>
  <si>
    <t>0032.01</t>
  </si>
  <si>
    <t>0032.02</t>
  </si>
  <si>
    <t>0032.03</t>
  </si>
  <si>
    <t>0033.00</t>
  </si>
  <si>
    <t>0034.00</t>
  </si>
  <si>
    <t>0034.01</t>
  </si>
  <si>
    <t>0034.02</t>
  </si>
  <si>
    <t>0035.00</t>
  </si>
  <si>
    <t>0036.01</t>
  </si>
  <si>
    <t>0036.02</t>
  </si>
  <si>
    <t>0036.03</t>
  </si>
  <si>
    <t>0036.04</t>
  </si>
  <si>
    <t>0036.05</t>
  </si>
  <si>
    <t>0036.06</t>
  </si>
  <si>
    <t>0037.00</t>
  </si>
  <si>
    <t>0037.05</t>
  </si>
  <si>
    <t>0037.06</t>
  </si>
  <si>
    <t>0037.07</t>
  </si>
  <si>
    <t>0037.08</t>
  </si>
  <si>
    <t>0037.09</t>
  </si>
  <si>
    <t>0037.10</t>
  </si>
  <si>
    <t>0037.11</t>
  </si>
  <si>
    <t>0038.00</t>
  </si>
  <si>
    <t>0038.01</t>
  </si>
  <si>
    <t>0038.02</t>
  </si>
  <si>
    <t>0038.05</t>
  </si>
  <si>
    <t>0038.06</t>
  </si>
  <si>
    <t>0038.07</t>
  </si>
  <si>
    <t>0038.08</t>
  </si>
  <si>
    <t>0038.09</t>
  </si>
  <si>
    <t>0039.00</t>
  </si>
  <si>
    <t>0039.01</t>
  </si>
  <si>
    <t>0039.02</t>
  </si>
  <si>
    <t>0039.03</t>
  </si>
  <si>
    <t>0039.04</t>
  </si>
  <si>
    <t>0040.00</t>
  </si>
  <si>
    <t>0040.01</t>
  </si>
  <si>
    <t>0040.02</t>
  </si>
  <si>
    <t>0040.03</t>
  </si>
  <si>
    <t>0041.00</t>
  </si>
  <si>
    <t>0041.01</t>
  </si>
  <si>
    <t>0041.02</t>
  </si>
  <si>
    <t>0042.00</t>
  </si>
  <si>
    <t>0043.00</t>
  </si>
  <si>
    <t>0044.00</t>
  </si>
  <si>
    <t>0045.00</t>
  </si>
  <si>
    <t>0046.00</t>
  </si>
  <si>
    <t>0048.01</t>
  </si>
  <si>
    <t>0048.02</t>
  </si>
  <si>
    <t>0049.01</t>
  </si>
  <si>
    <t>0049.02</t>
  </si>
  <si>
    <t>0050.00</t>
  </si>
  <si>
    <t>0051.01</t>
  </si>
  <si>
    <t>0051.02</t>
  </si>
  <si>
    <t>0052.01</t>
  </si>
  <si>
    <t>0052.02</t>
  </si>
  <si>
    <t>0053.00</t>
  </si>
  <si>
    <t>0054.00</t>
  </si>
  <si>
    <t>0054.01</t>
  </si>
  <si>
    <t>0054.02</t>
  </si>
  <si>
    <t>0055.00</t>
  </si>
  <si>
    <t>0055.01</t>
  </si>
  <si>
    <t>0055.02</t>
  </si>
  <si>
    <t>0056.00</t>
  </si>
  <si>
    <t>0056.01</t>
  </si>
  <si>
    <t>0056.02</t>
  </si>
  <si>
    <t>0057.00</t>
  </si>
  <si>
    <t>0057.01</t>
  </si>
  <si>
    <t>0057.02</t>
  </si>
  <si>
    <t>0058.00</t>
  </si>
  <si>
    <t>0059.00</t>
  </si>
  <si>
    <t>0060.00</t>
  </si>
  <si>
    <t>0101.00</t>
  </si>
  <si>
    <t>0102.00</t>
  </si>
  <si>
    <t>0102.01</t>
  </si>
  <si>
    <t>0102.02</t>
  </si>
  <si>
    <t>0102.04</t>
  </si>
  <si>
    <t>0103.00</t>
  </si>
  <si>
    <t>0104.00</t>
  </si>
  <si>
    <t>0104.01</t>
  </si>
  <si>
    <t>0104.02</t>
  </si>
  <si>
    <t>0105.00</t>
  </si>
  <si>
    <t>0105.01</t>
  </si>
  <si>
    <t>0105.02</t>
  </si>
  <si>
    <t>0105.03</t>
  </si>
  <si>
    <t>0106.00</t>
  </si>
  <si>
    <t>0106.01</t>
  </si>
  <si>
    <t>0106.02</t>
  </si>
  <si>
    <t>0106.03</t>
  </si>
  <si>
    <t>0106.04</t>
  </si>
  <si>
    <t>0107.00</t>
  </si>
  <si>
    <t>0107.01</t>
  </si>
  <si>
    <t>0107.02</t>
  </si>
  <si>
    <t>0108.00</t>
  </si>
  <si>
    <t>0109.00</t>
  </si>
  <si>
    <t>0110.00</t>
  </si>
  <si>
    <t>0111.00</t>
  </si>
  <si>
    <t>0112.00</t>
  </si>
  <si>
    <t>0113.00</t>
  </si>
  <si>
    <t>0114.00</t>
  </si>
  <si>
    <t>0115.00</t>
  </si>
  <si>
    <t>0116.00</t>
  </si>
  <si>
    <t>0117.00</t>
  </si>
  <si>
    <t>0118.00</t>
  </si>
  <si>
    <t>0119.00</t>
  </si>
  <si>
    <t>0120.00</t>
  </si>
  <si>
    <t>0121.00</t>
  </si>
  <si>
    <t>0122.00</t>
  </si>
  <si>
    <t>0123.00</t>
  </si>
  <si>
    <t>0124.00</t>
  </si>
  <si>
    <t>0125.00</t>
  </si>
  <si>
    <t>0126.00</t>
  </si>
  <si>
    <t>0201.00</t>
  </si>
  <si>
    <t>0202.00</t>
  </si>
  <si>
    <t>0202.01</t>
  </si>
  <si>
    <t>0202.02</t>
  </si>
  <si>
    <t>0203.00</t>
  </si>
  <si>
    <t>0203.01</t>
  </si>
  <si>
    <t>0203.02</t>
  </si>
  <si>
    <t>0204.00</t>
  </si>
  <si>
    <t>0204.01</t>
  </si>
  <si>
    <t>0204.02</t>
  </si>
  <si>
    <t>0205.00</t>
  </si>
  <si>
    <t>0206.00</t>
  </si>
  <si>
    <t>0206.01</t>
  </si>
  <si>
    <t>0206.02</t>
  </si>
  <si>
    <t>0207.00</t>
  </si>
  <si>
    <t>0207.01</t>
  </si>
  <si>
    <t>0207.02</t>
  </si>
  <si>
    <t>0208.00</t>
  </si>
  <si>
    <t>0208.01</t>
  </si>
  <si>
    <t>0208.02</t>
  </si>
  <si>
    <t>0209.00</t>
  </si>
  <si>
    <t>0209.01</t>
  </si>
  <si>
    <t>0209.02</t>
  </si>
  <si>
    <t>0210.00</t>
  </si>
  <si>
    <t>0211.00</t>
  </si>
  <si>
    <t>0211.01</t>
  </si>
  <si>
    <t>0211.02</t>
  </si>
  <si>
    <t>0212.00</t>
  </si>
  <si>
    <t>0212.01</t>
  </si>
  <si>
    <t>0212.02</t>
  </si>
  <si>
    <t>0212.03</t>
  </si>
  <si>
    <t>0213.00</t>
  </si>
  <si>
    <t>0214.00</t>
  </si>
  <si>
    <t>0215.00</t>
  </si>
  <si>
    <t>0216.00</t>
  </si>
  <si>
    <t>0216.03</t>
  </si>
  <si>
    <t>0216.04</t>
  </si>
  <si>
    <t>0216.05</t>
  </si>
  <si>
    <t>0216.06</t>
  </si>
  <si>
    <t>0217.00</t>
  </si>
  <si>
    <t>0217.01</t>
  </si>
  <si>
    <t>0217.02</t>
  </si>
  <si>
    <t>0218.00</t>
  </si>
  <si>
    <t>0218.01</t>
  </si>
  <si>
    <t>0218.02</t>
  </si>
  <si>
    <t>0219.00</t>
  </si>
  <si>
    <t>0220.00</t>
  </si>
  <si>
    <t>0221.00</t>
  </si>
  <si>
    <t>0222.00</t>
  </si>
  <si>
    <t>0223.00</t>
  </si>
  <si>
    <t>0224.00</t>
  </si>
  <si>
    <t>0226.00</t>
  </si>
  <si>
    <t>0228.00</t>
  </si>
  <si>
    <t>0229.00</t>
  </si>
  <si>
    <t>0230.00</t>
  </si>
  <si>
    <t>0231.00</t>
  </si>
  <si>
    <t>0232.00</t>
  </si>
  <si>
    <t>0233.00</t>
  </si>
  <si>
    <t>0235.00</t>
  </si>
  <si>
    <t>0236.00</t>
  </si>
  <si>
    <t>0237.00</t>
  </si>
  <si>
    <t>0240.00</t>
  </si>
  <si>
    <t>0241.01</t>
  </si>
  <si>
    <t>0241.02</t>
  </si>
  <si>
    <t>0241.03</t>
  </si>
  <si>
    <t>0242.00</t>
  </si>
  <si>
    <t>0243.00</t>
  </si>
  <si>
    <t>0244.00</t>
  </si>
  <si>
    <t>0245.00</t>
  </si>
  <si>
    <t>0301.00</t>
  </si>
  <si>
    <t>0301.01</t>
  </si>
  <si>
    <t>0301.02</t>
  </si>
  <si>
    <t>0301.03</t>
  </si>
  <si>
    <t>0301.04</t>
  </si>
  <si>
    <t>0302.00</t>
  </si>
  <si>
    <t>0302.01</t>
  </si>
  <si>
    <t>0302.02</t>
  </si>
  <si>
    <t>0302.03</t>
  </si>
  <si>
    <t>0303.00</t>
  </si>
  <si>
    <t>0304.00</t>
  </si>
  <si>
    <t>0305.00</t>
  </si>
  <si>
    <t>0305.01</t>
  </si>
  <si>
    <t>0305.02</t>
  </si>
  <si>
    <t>0306.00</t>
  </si>
  <si>
    <t>0306.01</t>
  </si>
  <si>
    <t>0306.02</t>
  </si>
  <si>
    <t>0306.03</t>
  </si>
  <si>
    <t>0306.04</t>
  </si>
  <si>
    <t>0307.00</t>
  </si>
  <si>
    <t>0307.01</t>
  </si>
  <si>
    <t>0307.02</t>
  </si>
  <si>
    <t>0307.03</t>
  </si>
  <si>
    <t>0307.06</t>
  </si>
  <si>
    <t>0308.00</t>
  </si>
  <si>
    <t>0309.00</t>
  </si>
  <si>
    <t>0310.00</t>
  </si>
  <si>
    <t>0311.00</t>
  </si>
  <si>
    <t>0312.00</t>
  </si>
  <si>
    <t>0313.00</t>
  </si>
  <si>
    <t>0314.00</t>
  </si>
  <si>
    <t>0315.01</t>
  </si>
  <si>
    <t>0315.02</t>
  </si>
  <si>
    <t>0317.00</t>
  </si>
  <si>
    <t>0318.00</t>
  </si>
  <si>
    <t>0319.00</t>
  </si>
  <si>
    <t>0321.00</t>
  </si>
  <si>
    <t>0401.00</t>
  </si>
  <si>
    <t>0402.00</t>
  </si>
  <si>
    <t>0402.01</t>
  </si>
  <si>
    <t>0402.02</t>
  </si>
  <si>
    <t>0403.00</t>
  </si>
  <si>
    <t>0404.00</t>
  </si>
  <si>
    <t>0404.01</t>
  </si>
  <si>
    <t>0404.02</t>
  </si>
  <si>
    <t>0405.00</t>
  </si>
  <si>
    <t>0406.00</t>
  </si>
  <si>
    <t>0407.00</t>
  </si>
  <si>
    <t>0408.00</t>
  </si>
  <si>
    <t>0409.00</t>
  </si>
  <si>
    <t>0410.00</t>
  </si>
  <si>
    <t>0411.00</t>
  </si>
  <si>
    <t>0412.00</t>
  </si>
  <si>
    <t>0501.00</t>
  </si>
  <si>
    <t>0502.00</t>
  </si>
  <si>
    <t>0503.00</t>
  </si>
  <si>
    <t>0504.00</t>
  </si>
  <si>
    <t>0505.00</t>
  </si>
  <si>
    <t>0506.00</t>
  </si>
  <si>
    <t>0507.00</t>
  </si>
  <si>
    <t>0508.00</t>
  </si>
  <si>
    <t>0509.00</t>
  </si>
  <si>
    <t>0510.00</t>
  </si>
  <si>
    <t>0511.00</t>
  </si>
  <si>
    <t>0512.00</t>
  </si>
  <si>
    <t>0513.00</t>
  </si>
  <si>
    <t>0514.00</t>
  </si>
  <si>
    <t>0601.00</t>
  </si>
  <si>
    <t>0602.00</t>
  </si>
  <si>
    <t>0603.00</t>
  </si>
  <si>
    <t>0604.00</t>
  </si>
  <si>
    <t>0605.00</t>
  </si>
  <si>
    <t>0608.00</t>
  </si>
  <si>
    <t>0609.00</t>
  </si>
  <si>
    <t>0610.00</t>
  </si>
  <si>
    <t>0611.00</t>
  </si>
  <si>
    <t>0612.00</t>
  </si>
  <si>
    <t>0615.00</t>
  </si>
  <si>
    <t>0618.00</t>
  </si>
  <si>
    <t>0619.01</t>
  </si>
  <si>
    <t>0619.02</t>
  </si>
  <si>
    <t>0620.00</t>
  </si>
  <si>
    <t>0621.00</t>
  </si>
  <si>
    <t>0622.00</t>
  </si>
  <si>
    <t>0623.00</t>
  </si>
  <si>
    <t>0624.00</t>
  </si>
  <si>
    <t>0625.00</t>
  </si>
  <si>
    <t>0626.00</t>
  </si>
  <si>
    <t>0627.00</t>
  </si>
  <si>
    <t>0628.00</t>
  </si>
  <si>
    <t>0629.00</t>
  </si>
  <si>
    <t>0630.00</t>
  </si>
  <si>
    <t>0631.00</t>
  </si>
  <si>
    <t>0632.00</t>
  </si>
  <si>
    <t>0633.01</t>
  </si>
  <si>
    <t>0633.02</t>
  </si>
  <si>
    <t>0633.03</t>
  </si>
  <si>
    <t>0634.00</t>
  </si>
  <si>
    <t>0701.00</t>
  </si>
  <si>
    <t>0701.01</t>
  </si>
  <si>
    <t>0701.02</t>
  </si>
  <si>
    <t>0701.03</t>
  </si>
  <si>
    <t>0702.00</t>
  </si>
  <si>
    <t>0703.00</t>
  </si>
  <si>
    <t>0704.00</t>
  </si>
  <si>
    <t>0705.00</t>
  </si>
  <si>
    <t>0706.00</t>
  </si>
  <si>
    <t>0707.00</t>
  </si>
  <si>
    <t>0710.00</t>
  </si>
  <si>
    <t>0711.00</t>
  </si>
  <si>
    <t>0712.00</t>
  </si>
  <si>
    <t>0713.00</t>
  </si>
  <si>
    <t>0714.00</t>
  </si>
  <si>
    <t>0715.00</t>
  </si>
  <si>
    <t>0716.00</t>
  </si>
  <si>
    <t>0717.00</t>
  </si>
  <si>
    <t>0718.00</t>
  </si>
  <si>
    <t>0801.00</t>
  </si>
  <si>
    <t>0802.01</t>
  </si>
  <si>
    <t>0802.02</t>
  </si>
  <si>
    <t>0803.00</t>
  </si>
  <si>
    <t>0804.00</t>
  </si>
  <si>
    <t>0810.00</t>
  </si>
  <si>
    <t>0811.00</t>
  </si>
  <si>
    <t>0812.01</t>
  </si>
  <si>
    <t>0812.02</t>
  </si>
  <si>
    <t>0813.00</t>
  </si>
  <si>
    <t>0814.01</t>
  </si>
  <si>
    <t>0814.02</t>
  </si>
  <si>
    <t>0814.03</t>
  </si>
  <si>
    <t>0815.00</t>
  </si>
  <si>
    <t>0816.00</t>
  </si>
  <si>
    <t>0817.00</t>
  </si>
  <si>
    <t>0818.00</t>
  </si>
  <si>
    <t>0819.00</t>
  </si>
  <si>
    <t>0901.00</t>
  </si>
  <si>
    <t>0902.00</t>
  </si>
  <si>
    <t>0903.00</t>
  </si>
  <si>
    <t>1001.00</t>
  </si>
  <si>
    <t>1002.00</t>
  </si>
  <si>
    <t>1003.00</t>
  </si>
  <si>
    <t>1004.00</t>
  </si>
  <si>
    <t>1005.00</t>
  </si>
  <si>
    <t>1006.00</t>
  </si>
  <si>
    <t>1007.00</t>
  </si>
  <si>
    <t>1101.00</t>
  </si>
  <si>
    <t>1102.00</t>
  </si>
  <si>
    <t>1103.00</t>
  </si>
  <si>
    <t>1104.00</t>
  </si>
  <si>
    <t>1105.01</t>
  </si>
  <si>
    <t>1105.02</t>
  </si>
  <si>
    <t>1201.00</t>
  </si>
  <si>
    <t>1202.00</t>
  </si>
  <si>
    <t>1203.00</t>
  </si>
  <si>
    <t>1204.00</t>
  </si>
  <si>
    <t>1301.00</t>
  </si>
  <si>
    <t>1302.00</t>
  </si>
  <si>
    <t>1303.00</t>
  </si>
  <si>
    <t>1401.00</t>
  </si>
  <si>
    <t>1402.00</t>
  </si>
  <si>
    <t>1403.01</t>
  </si>
  <si>
    <t>1403.02</t>
  </si>
  <si>
    <t>1404.00</t>
  </si>
  <si>
    <t>1405.00</t>
  </si>
  <si>
    <t>1406.01</t>
  </si>
  <si>
    <t>1406.02</t>
  </si>
  <si>
    <t>1407.01</t>
  </si>
  <si>
    <t>1407.02</t>
  </si>
  <si>
    <t>1408.00</t>
  </si>
  <si>
    <t>1502.00</t>
  </si>
  <si>
    <t>1503.00</t>
  </si>
  <si>
    <t>1504.01</t>
  </si>
  <si>
    <t>1504.02</t>
  </si>
  <si>
    <t>1505.01</t>
  </si>
  <si>
    <t>1505.02</t>
  </si>
  <si>
    <t>1506.00</t>
  </si>
  <si>
    <t>1507.00</t>
  </si>
  <si>
    <t>1508.00</t>
  </si>
  <si>
    <t>1510.01</t>
  </si>
  <si>
    <t>1510.02</t>
  </si>
  <si>
    <t>1511.00</t>
  </si>
  <si>
    <t>1512.00</t>
  </si>
  <si>
    <t>1601.00</t>
  </si>
  <si>
    <t>1602.00</t>
  </si>
  <si>
    <t>1603.00</t>
  </si>
  <si>
    <t>1604.00</t>
  </si>
  <si>
    <t>1605.01</t>
  </si>
  <si>
    <t>1605.02</t>
  </si>
  <si>
    <t>1606.01</t>
  </si>
  <si>
    <t>1606.02</t>
  </si>
  <si>
    <t>1607.00</t>
  </si>
  <si>
    <t>1608.00</t>
  </si>
  <si>
    <t>1609.00</t>
  </si>
  <si>
    <t>1610.00</t>
  </si>
  <si>
    <t>1611.00</t>
  </si>
  <si>
    <t>1612.00</t>
  </si>
  <si>
    <t>1613.00</t>
  </si>
  <si>
    <t>1701.00</t>
  </si>
  <si>
    <t>1702.00</t>
  </si>
  <si>
    <t>1703.00</t>
  </si>
  <si>
    <t>1704.00</t>
  </si>
  <si>
    <t>1705.00</t>
  </si>
  <si>
    <t>1706.00</t>
  </si>
  <si>
    <t>1707.00</t>
  </si>
  <si>
    <t>1708.00</t>
  </si>
  <si>
    <t>1709.00</t>
  </si>
  <si>
    <t>1710.00</t>
  </si>
  <si>
    <t>1711.00</t>
  </si>
  <si>
    <t>1801.00</t>
  </si>
  <si>
    <t>1901.00</t>
  </si>
  <si>
    <t>1902.00</t>
  </si>
  <si>
    <t>1903.00</t>
  </si>
  <si>
    <t>1904.01</t>
  </si>
  <si>
    <t>1904.02</t>
  </si>
  <si>
    <t>1906.01</t>
  </si>
  <si>
    <t>1906.02</t>
  </si>
  <si>
    <t>1907.01</t>
  </si>
  <si>
    <t>1907.02</t>
  </si>
  <si>
    <t>1908.00</t>
  </si>
  <si>
    <t>1909.00</t>
  </si>
  <si>
    <t>1910.00</t>
  </si>
  <si>
    <t>1911.00</t>
  </si>
  <si>
    <t>1912.00</t>
  </si>
  <si>
    <t>1913.01</t>
  </si>
  <si>
    <t>1913.02</t>
  </si>
  <si>
    <t>2001.00</t>
  </si>
  <si>
    <t>2002.00</t>
  </si>
  <si>
    <t>2003.00</t>
  </si>
  <si>
    <t>2004.01</t>
  </si>
  <si>
    <t>2004.02</t>
  </si>
  <si>
    <t>2101.00</t>
  </si>
  <si>
    <t>2104.00</t>
  </si>
  <si>
    <t>2105.01</t>
  </si>
  <si>
    <t>2105.02</t>
  </si>
  <si>
    <t>2106.01</t>
  </si>
  <si>
    <t>2106.02</t>
  </si>
  <si>
    <t>2107.00</t>
  </si>
  <si>
    <t>2108.00</t>
  </si>
  <si>
    <t>2109.00</t>
  </si>
  <si>
    <t>2203.00</t>
  </si>
  <si>
    <t>2204.00</t>
  </si>
  <si>
    <t>2205.00</t>
  </si>
  <si>
    <t>2206.01</t>
  </si>
  <si>
    <t>2206.02</t>
  </si>
  <si>
    <t>2207.01</t>
  </si>
  <si>
    <t>2207.02</t>
  </si>
  <si>
    <t>2209.01</t>
  </si>
  <si>
    <t>2209.02</t>
  </si>
  <si>
    <t>2210.00</t>
  </si>
  <si>
    <t>2211.00</t>
  </si>
  <si>
    <t>2212.00</t>
  </si>
  <si>
    <t>2213.00</t>
  </si>
  <si>
    <t>2214.00</t>
  </si>
  <si>
    <t>2215.00</t>
  </si>
  <si>
    <t>2216.00</t>
  </si>
  <si>
    <t>2222.00</t>
  </si>
  <si>
    <t>2225.00</t>
  </si>
  <si>
    <t>2226.00</t>
  </si>
  <si>
    <t>2227.00</t>
  </si>
  <si>
    <t>2228.00</t>
  </si>
  <si>
    <t>2229.00</t>
  </si>
  <si>
    <t>2301.00</t>
  </si>
  <si>
    <t>2302.00</t>
  </si>
  <si>
    <t>2303.00</t>
  </si>
  <si>
    <t>2304.00</t>
  </si>
  <si>
    <t>2305.00</t>
  </si>
  <si>
    <t>2306.00</t>
  </si>
  <si>
    <t>2307.00</t>
  </si>
  <si>
    <t>2308.00</t>
  </si>
  <si>
    <t>2309.00</t>
  </si>
  <si>
    <t>2311.00</t>
  </si>
  <si>
    <t>2312.00</t>
  </si>
  <si>
    <t>2315.00</t>
  </si>
  <si>
    <t>2402.00</t>
  </si>
  <si>
    <t>2403.00</t>
  </si>
  <si>
    <t>2405.00</t>
  </si>
  <si>
    <t>2406.00</t>
  </si>
  <si>
    <t>2407.00</t>
  </si>
  <si>
    <t>2408.00</t>
  </si>
  <si>
    <t>2409.00</t>
  </si>
  <si>
    <t>2410.00</t>
  </si>
  <si>
    <t>2411.00</t>
  </si>
  <si>
    <t>2412.00</t>
  </si>
  <si>
    <t>2413.00</t>
  </si>
  <si>
    <t>2414.00</t>
  </si>
  <si>
    <t>2415.00</t>
  </si>
  <si>
    <t>2416.00</t>
  </si>
  <si>
    <t>2420.00</t>
  </si>
  <si>
    <t>2421.00</t>
  </si>
  <si>
    <t>2422.00</t>
  </si>
  <si>
    <t>2423.00</t>
  </si>
  <si>
    <t>2424.00</t>
  </si>
  <si>
    <t>2425.00</t>
  </si>
  <si>
    <t>2426.00</t>
  </si>
  <si>
    <t>2427.00</t>
  </si>
  <si>
    <t>2428.00</t>
  </si>
  <si>
    <t>2429.00</t>
  </si>
  <si>
    <t>2430.00</t>
  </si>
  <si>
    <t>2431.00</t>
  </si>
  <si>
    <t>2432.00</t>
  </si>
  <si>
    <t>2433.00</t>
  </si>
  <si>
    <t>2434.00</t>
  </si>
  <si>
    <t>2435.00</t>
  </si>
  <si>
    <t>2502.00</t>
  </si>
  <si>
    <t>2503.00</t>
  </si>
  <si>
    <t>2504.00</t>
  </si>
  <si>
    <t>2505.00</t>
  </si>
  <si>
    <t>2506.00</t>
  </si>
  <si>
    <t>2507.00</t>
  </si>
  <si>
    <t>2508.00</t>
  </si>
  <si>
    <t>2510.00</t>
  </si>
  <si>
    <t>2511.00</t>
  </si>
  <si>
    <t>2512.00</t>
  </si>
  <si>
    <t>2513.00</t>
  </si>
  <si>
    <t>2514.00</t>
  </si>
  <si>
    <t>2515.00</t>
  </si>
  <si>
    <t>2516.00</t>
  </si>
  <si>
    <t>2517.00</t>
  </si>
  <si>
    <t>2518.00</t>
  </si>
  <si>
    <t>2519.00</t>
  </si>
  <si>
    <t>2520.00</t>
  </si>
  <si>
    <t>2521.01</t>
  </si>
  <si>
    <t>2521.02</t>
  </si>
  <si>
    <t>2522.01</t>
  </si>
  <si>
    <t>2522.02</t>
  </si>
  <si>
    <t>2601.00</t>
  </si>
  <si>
    <t>2602.00</t>
  </si>
  <si>
    <t>2603.00</t>
  </si>
  <si>
    <t>2604.00</t>
  </si>
  <si>
    <t>2605.00</t>
  </si>
  <si>
    <t>2606.00</t>
  </si>
  <si>
    <t>2607.00</t>
  </si>
  <si>
    <t>2608.00</t>
  </si>
  <si>
    <t>2609.00</t>
  </si>
  <si>
    <t>2610.00</t>
  </si>
  <si>
    <t>2705.00</t>
  </si>
  <si>
    <t>2712.00</t>
  </si>
  <si>
    <t>2713.00</t>
  </si>
  <si>
    <t>2714.00</t>
  </si>
  <si>
    <t>2715.00</t>
  </si>
  <si>
    <t>2718.00</t>
  </si>
  <si>
    <t>2801.00</t>
  </si>
  <si>
    <t>2804.00</t>
  </si>
  <si>
    <t>2808.00</t>
  </si>
  <si>
    <t>2809.00</t>
  </si>
  <si>
    <t>2819.00</t>
  </si>
  <si>
    <t>2827.00</t>
  </si>
  <si>
    <t>2828.00</t>
  </si>
  <si>
    <t>2831.00</t>
  </si>
  <si>
    <t>2832.00</t>
  </si>
  <si>
    <t>2838.00</t>
  </si>
  <si>
    <t>2909.00</t>
  </si>
  <si>
    <t>2912.00</t>
  </si>
  <si>
    <t>2916.00</t>
  </si>
  <si>
    <t>2922.00</t>
  </si>
  <si>
    <t>2924.00</t>
  </si>
  <si>
    <t>2925.00</t>
  </si>
  <si>
    <t>3005.00</t>
  </si>
  <si>
    <t>3006.00</t>
  </si>
  <si>
    <t>3007.00</t>
  </si>
  <si>
    <t>3008.00</t>
  </si>
  <si>
    <t>3009.00</t>
  </si>
  <si>
    <t>3011.00</t>
  </si>
  <si>
    <t>3012.00</t>
  </si>
  <si>
    <t>3016.00</t>
  </si>
  <si>
    <t>3017.01</t>
  </si>
  <si>
    <t>3017.02</t>
  </si>
  <si>
    <t>3018.01</t>
  </si>
  <si>
    <t>3018.02</t>
  </si>
  <si>
    <t>3018.03</t>
  </si>
  <si>
    <t>3102.00</t>
  </si>
  <si>
    <t>3103.00</t>
  </si>
  <si>
    <t>3104.00</t>
  </si>
  <si>
    <t>3105.00</t>
  </si>
  <si>
    <t>3106.00</t>
  </si>
  <si>
    <t>3107.00</t>
  </si>
  <si>
    <t>3108.00</t>
  </si>
  <si>
    <t>3109.00</t>
  </si>
  <si>
    <t>3201.00</t>
  </si>
  <si>
    <t>3204.00</t>
  </si>
  <si>
    <t>3206.00</t>
  </si>
  <si>
    <t>3301.00</t>
  </si>
  <si>
    <t>3302.00</t>
  </si>
  <si>
    <t>3403.00</t>
  </si>
  <si>
    <t>3404.00</t>
  </si>
  <si>
    <t>3405.00</t>
  </si>
  <si>
    <t>3406.00</t>
  </si>
  <si>
    <t>3501.00</t>
  </si>
  <si>
    <t>3504.00</t>
  </si>
  <si>
    <t>3510.00</t>
  </si>
  <si>
    <t>3511.00</t>
  </si>
  <si>
    <t>3514.00</t>
  </si>
  <si>
    <t>3515.00</t>
  </si>
  <si>
    <t>3602.00</t>
  </si>
  <si>
    <t>3801.00</t>
  </si>
  <si>
    <t>3802.00</t>
  </si>
  <si>
    <t>3805.00</t>
  </si>
  <si>
    <t>3807.00</t>
  </si>
  <si>
    <t>3812.00</t>
  </si>
  <si>
    <t>3814.00</t>
  </si>
  <si>
    <t>3815.00</t>
  </si>
  <si>
    <t>3818.00</t>
  </si>
  <si>
    <t>3819.00</t>
  </si>
  <si>
    <t>3901.00</t>
  </si>
  <si>
    <t>3902.00</t>
  </si>
  <si>
    <t>3903.00</t>
  </si>
  <si>
    <t>3904.00</t>
  </si>
  <si>
    <t>3905.00</t>
  </si>
  <si>
    <t>3906.00</t>
  </si>
  <si>
    <t>3907.00</t>
  </si>
  <si>
    <t>4001.01</t>
  </si>
  <si>
    <t>4001.02</t>
  </si>
  <si>
    <t>4002.00</t>
  </si>
  <si>
    <t>4003.00</t>
  </si>
  <si>
    <t>4004.00</t>
  </si>
  <si>
    <t>4005.00</t>
  </si>
  <si>
    <t>4006.00</t>
  </si>
  <si>
    <t>4007.00</t>
  </si>
  <si>
    <t>4008.00</t>
  </si>
  <si>
    <t>4008.01</t>
  </si>
  <si>
    <t>4008.02</t>
  </si>
  <si>
    <t>4009.03</t>
  </si>
  <si>
    <t>4009.04</t>
  </si>
  <si>
    <t>4009.51</t>
  </si>
  <si>
    <t>4009.52</t>
  </si>
  <si>
    <t>4010.00</t>
  </si>
  <si>
    <t>4011.00</t>
  </si>
  <si>
    <t>4012.00</t>
  </si>
  <si>
    <t>4013.00</t>
  </si>
  <si>
    <t>4014.00</t>
  </si>
  <si>
    <t>4015.00</t>
  </si>
  <si>
    <t>4017.01</t>
  </si>
  <si>
    <t>4017.21</t>
  </si>
  <si>
    <t>4017.22</t>
  </si>
  <si>
    <t>4018.00</t>
  </si>
  <si>
    <t>4019.01</t>
  </si>
  <si>
    <t>4019.03</t>
  </si>
  <si>
    <t>4019.04</t>
  </si>
  <si>
    <t>4020.00</t>
  </si>
  <si>
    <t>4021.00</t>
  </si>
  <si>
    <t>4022.00</t>
  </si>
  <si>
    <t>4023.00</t>
  </si>
  <si>
    <t>4024.00</t>
  </si>
  <si>
    <t>4025.00</t>
  </si>
  <si>
    <t>4026.00</t>
  </si>
  <si>
    <t>4027.01</t>
  </si>
  <si>
    <t>4027.21</t>
  </si>
  <si>
    <t>4027.22</t>
  </si>
  <si>
    <t>4028.01</t>
  </si>
  <si>
    <t>4028.02</t>
  </si>
  <si>
    <t>4028.03</t>
  </si>
  <si>
    <t>4029.00</t>
  </si>
  <si>
    <t>4030.01</t>
  </si>
  <si>
    <t>4030.02</t>
  </si>
  <si>
    <t>4031.01</t>
  </si>
  <si>
    <t>4031.21</t>
  </si>
  <si>
    <t>4031.22</t>
  </si>
  <si>
    <t>4032.00</t>
  </si>
  <si>
    <t>4033.00</t>
  </si>
  <si>
    <t>4034.01</t>
  </si>
  <si>
    <t>4034.02</t>
  </si>
  <si>
    <t>4035.02</t>
  </si>
  <si>
    <t>4035.31</t>
  </si>
  <si>
    <t>4035.32</t>
  </si>
  <si>
    <t>4035.33</t>
  </si>
  <si>
    <t>4035.34</t>
  </si>
  <si>
    <t>4036.01</t>
  </si>
  <si>
    <t>4036.03</t>
  </si>
  <si>
    <t>4036.04</t>
  </si>
  <si>
    <t>4037.01</t>
  </si>
  <si>
    <t>4037.02</t>
  </si>
  <si>
    <t>4038.01</t>
  </si>
  <si>
    <t>4038.02</t>
  </si>
  <si>
    <t>4040.00</t>
  </si>
  <si>
    <t>4041.00</t>
  </si>
  <si>
    <t>4101.00</t>
  </si>
  <si>
    <t>4102.00</t>
  </si>
  <si>
    <t>4105.00</t>
  </si>
  <si>
    <t>4106.00</t>
  </si>
  <si>
    <t>4107.00</t>
  </si>
  <si>
    <t>4108.00</t>
  </si>
  <si>
    <t>4109.00</t>
  </si>
  <si>
    <t>4110.00</t>
  </si>
  <si>
    <t>4111.00</t>
  </si>
  <si>
    <t>4112.00</t>
  </si>
  <si>
    <t>4201.00</t>
  </si>
  <si>
    <t>4202.00</t>
  </si>
  <si>
    <t>4203.00</t>
  </si>
  <si>
    <t>4204.00</t>
  </si>
  <si>
    <t>4205.00</t>
  </si>
  <si>
    <t>4206.00</t>
  </si>
  <si>
    <t>4207.00</t>
  </si>
  <si>
    <t>4208.00</t>
  </si>
  <si>
    <t>4212.00</t>
  </si>
  <si>
    <t>4301.01</t>
  </si>
  <si>
    <t>4301.02</t>
  </si>
  <si>
    <t>4302.00</t>
  </si>
  <si>
    <t>4303.00</t>
  </si>
  <si>
    <t>4304.00</t>
  </si>
  <si>
    <t>4305.00</t>
  </si>
  <si>
    <t>4306.00</t>
  </si>
  <si>
    <t>4307.00</t>
  </si>
  <si>
    <t>4308.00</t>
  </si>
  <si>
    <t>4309.00</t>
  </si>
  <si>
    <t>4312.00</t>
  </si>
  <si>
    <t>4313.01</t>
  </si>
  <si>
    <t>4313.02</t>
  </si>
  <si>
    <t>4314.00</t>
  </si>
  <si>
    <t>4401.01</t>
  </si>
  <si>
    <t>4401.02</t>
  </si>
  <si>
    <t>4402.01</t>
  </si>
  <si>
    <t>4402.02</t>
  </si>
  <si>
    <t>4403.00</t>
  </si>
  <si>
    <t>4406.00</t>
  </si>
  <si>
    <t>4407.00</t>
  </si>
  <si>
    <t>4408.00</t>
  </si>
  <si>
    <t>4409.00</t>
  </si>
  <si>
    <t>4503.00</t>
  </si>
  <si>
    <t>4601.00</t>
  </si>
  <si>
    <t>4602.00</t>
  </si>
  <si>
    <t>4603.01</t>
  </si>
  <si>
    <t>4603.02</t>
  </si>
  <si>
    <t>4604.00</t>
  </si>
  <si>
    <t>4605.00</t>
  </si>
  <si>
    <t>4606.00</t>
  </si>
  <si>
    <t>4607.00</t>
  </si>
  <si>
    <t>4610.00</t>
  </si>
  <si>
    <t>4701.00</t>
  </si>
  <si>
    <t>4801.00</t>
  </si>
  <si>
    <t>4802.00</t>
  </si>
  <si>
    <t>4803.00</t>
  </si>
  <si>
    <t>4804.00</t>
  </si>
  <si>
    <t>4805.00</t>
  </si>
  <si>
    <t>4903.00</t>
  </si>
  <si>
    <t>4904.00</t>
  </si>
  <si>
    <t>4905.00</t>
  </si>
  <si>
    <t>4906.00</t>
  </si>
  <si>
    <t>4907.00</t>
  </si>
  <si>
    <t>4908.00</t>
  </si>
  <si>
    <t>4909.01</t>
  </si>
  <si>
    <t>4909.02</t>
  </si>
  <si>
    <t>4910.00</t>
  </si>
  <si>
    <t>4911.00</t>
  </si>
  <si>
    <t>4912.00</t>
  </si>
  <si>
    <t>4913.00</t>
  </si>
  <si>
    <t>4914.00</t>
  </si>
  <si>
    <t>5001.00</t>
  </si>
  <si>
    <t>5002.00</t>
  </si>
  <si>
    <t>5003.00</t>
  </si>
  <si>
    <t>5004.00</t>
  </si>
  <si>
    <t>5005.00</t>
  </si>
  <si>
    <t>5009.00</t>
  </si>
  <si>
    <t>5011.00</t>
  </si>
  <si>
    <t>5012.00</t>
  </si>
  <si>
    <t>5013.00</t>
  </si>
  <si>
    <t>5014.00</t>
  </si>
  <si>
    <t>5015.01</t>
  </si>
  <si>
    <t>5015.02</t>
  </si>
  <si>
    <t>5016.02</t>
  </si>
  <si>
    <t>5016.03</t>
  </si>
  <si>
    <t>5016.04</t>
  </si>
  <si>
    <t>5016.05</t>
  </si>
  <si>
    <t>5017.00</t>
  </si>
  <si>
    <t>5018.00</t>
  </si>
  <si>
    <t>5019.00</t>
  </si>
  <si>
    <t>5021.00</t>
  </si>
  <si>
    <t>5022.00</t>
  </si>
  <si>
    <t>5023.00</t>
  </si>
  <si>
    <t>5024.01</t>
  </si>
  <si>
    <t>5024.04</t>
  </si>
  <si>
    <t>5025.00</t>
  </si>
  <si>
    <t>5026.02</t>
  </si>
  <si>
    <t>5026.03</t>
  </si>
  <si>
    <t>5027.00</t>
  </si>
  <si>
    <t>5028.00</t>
  </si>
  <si>
    <t>5029.00</t>
  </si>
  <si>
    <t>5031.00</t>
  </si>
  <si>
    <t>5032.02</t>
  </si>
  <si>
    <t>5032.03</t>
  </si>
  <si>
    <t>5032.11</t>
  </si>
  <si>
    <t>5033.01</t>
  </si>
  <si>
    <t>5033.04</t>
  </si>
  <si>
    <t>5033.22</t>
  </si>
  <si>
    <t>5033.23</t>
  </si>
  <si>
    <t>5033.24</t>
  </si>
  <si>
    <t>5033.32</t>
  </si>
  <si>
    <t>5033.34</t>
  </si>
  <si>
    <t>5034.02</t>
  </si>
  <si>
    <t>5034.04</t>
  </si>
  <si>
    <t>5034.11</t>
  </si>
  <si>
    <t>5034.12</t>
  </si>
  <si>
    <t>5034.13</t>
  </si>
  <si>
    <t>5034.14</t>
  </si>
  <si>
    <t>5038.00</t>
  </si>
  <si>
    <t>5039.03</t>
  </si>
  <si>
    <t>5039.04</t>
  </si>
  <si>
    <t>5039.05</t>
  </si>
  <si>
    <t>5039.06</t>
  </si>
  <si>
    <t>5040.01</t>
  </si>
  <si>
    <t>5040.02</t>
  </si>
  <si>
    <t>5043.02</t>
  </si>
  <si>
    <t>5043.03</t>
  </si>
  <si>
    <t>5043.51</t>
  </si>
  <si>
    <t>5043.52</t>
  </si>
  <si>
    <t>5043.53</t>
  </si>
  <si>
    <t>5043.54</t>
  </si>
  <si>
    <t>5043.55</t>
  </si>
  <si>
    <t>5045.00</t>
  </si>
  <si>
    <t>5046.00</t>
  </si>
  <si>
    <t>5101.00</t>
  </si>
  <si>
    <t>5102.00</t>
  </si>
  <si>
    <t>5103.00</t>
  </si>
  <si>
    <t>5201.00</t>
  </si>
  <si>
    <t>5202.00</t>
  </si>
  <si>
    <t>5203.00</t>
  </si>
  <si>
    <t>5204.00</t>
  </si>
  <si>
    <t>5205.00</t>
  </si>
  <si>
    <t>5206.00</t>
  </si>
  <si>
    <t>5301.00</t>
  </si>
  <si>
    <t>5302.00</t>
  </si>
  <si>
    <t>5303.00</t>
  </si>
  <si>
    <t>5304.00</t>
  </si>
  <si>
    <t>5305.01</t>
  </si>
  <si>
    <t>5305.02</t>
  </si>
  <si>
    <t>5305.03</t>
  </si>
  <si>
    <t>5306.00</t>
  </si>
  <si>
    <t>5401.01</t>
  </si>
  <si>
    <t>5401.02</t>
  </si>
  <si>
    <t>5501.00</t>
  </si>
  <si>
    <t>5502.00</t>
  </si>
  <si>
    <t>5601.00</t>
  </si>
  <si>
    <t>5602.00</t>
  </si>
  <si>
    <t>5603.00</t>
  </si>
  <si>
    <t>5604.00</t>
  </si>
  <si>
    <t>5607.00</t>
  </si>
  <si>
    <t>5608.00</t>
  </si>
  <si>
    <t>5609.00</t>
  </si>
  <si>
    <t>5610.00</t>
  </si>
  <si>
    <t>5611.00</t>
  </si>
  <si>
    <t>5701.00</t>
  </si>
  <si>
    <t>5702.00</t>
  </si>
  <si>
    <t>5703.00</t>
  </si>
  <si>
    <t>5704.00</t>
  </si>
  <si>
    <t>5705.00</t>
  </si>
  <si>
    <t>5801.00</t>
  </si>
  <si>
    <t>5802.00</t>
  </si>
  <si>
    <t>5803.00</t>
  </si>
  <si>
    <t>5804.00</t>
  </si>
  <si>
    <t>5805.01</t>
  </si>
  <si>
    <t>5805.02</t>
  </si>
  <si>
    <t>5806.00</t>
  </si>
  <si>
    <t>5807.00</t>
  </si>
  <si>
    <t>5808.00</t>
  </si>
  <si>
    <t>5905.00</t>
  </si>
  <si>
    <t>5906.00</t>
  </si>
  <si>
    <t>5907.00</t>
  </si>
  <si>
    <t>6001.01</t>
  </si>
  <si>
    <t>6001.02</t>
  </si>
  <si>
    <t>6004.00</t>
  </si>
  <si>
    <t>6004.01</t>
  </si>
  <si>
    <t>6004.02</t>
  </si>
  <si>
    <t>6005.01</t>
  </si>
  <si>
    <t>6005.02</t>
  </si>
  <si>
    <t>6006.00</t>
  </si>
  <si>
    <t>6007.00</t>
  </si>
  <si>
    <t>6009.00</t>
  </si>
  <si>
    <t>6103.00</t>
  </si>
  <si>
    <t>6104.00</t>
  </si>
  <si>
    <t>6108.00</t>
  </si>
  <si>
    <t>6110.00</t>
  </si>
  <si>
    <t>6111.00</t>
  </si>
  <si>
    <t>6112.00</t>
  </si>
  <si>
    <t>6113.00</t>
  </si>
  <si>
    <t>6114.00</t>
  </si>
  <si>
    <t>6115.00</t>
  </si>
  <si>
    <t>6116.00</t>
  </si>
  <si>
    <t>6117.00</t>
  </si>
  <si>
    <t>6118.00</t>
  </si>
  <si>
    <t>6119.00</t>
  </si>
  <si>
    <t>6120.00</t>
  </si>
  <si>
    <t>6121.00</t>
  </si>
  <si>
    <t>6201.00</t>
  </si>
  <si>
    <t>6202.00</t>
  </si>
  <si>
    <t>6203.00</t>
  </si>
  <si>
    <t>6204.00</t>
  </si>
  <si>
    <t>6301.00</t>
  </si>
  <si>
    <t>6302.00</t>
  </si>
  <si>
    <t>6303.00</t>
  </si>
  <si>
    <t>6304.00</t>
  </si>
  <si>
    <t>6305.00</t>
  </si>
  <si>
    <t>6308.00</t>
  </si>
  <si>
    <t>6309.00</t>
  </si>
  <si>
    <t>6401.00</t>
  </si>
  <si>
    <t>6403.00</t>
  </si>
  <si>
    <t>6404.00</t>
  </si>
  <si>
    <t>6405.00</t>
  </si>
  <si>
    <t>6406.00</t>
  </si>
  <si>
    <t>6407.00</t>
  </si>
  <si>
    <t>6408.00</t>
  </si>
  <si>
    <t>6501.00</t>
  </si>
  <si>
    <t>6502.00</t>
  </si>
  <si>
    <t>6503.01</t>
  </si>
  <si>
    <t>6503.02</t>
  </si>
  <si>
    <t>6504.00</t>
  </si>
  <si>
    <t>6505.00</t>
  </si>
  <si>
    <t>6603.01</t>
  </si>
  <si>
    <t>6603.02</t>
  </si>
  <si>
    <t>6604.00</t>
  </si>
  <si>
    <t>6605.00</t>
  </si>
  <si>
    <t>6606.00</t>
  </si>
  <si>
    <t>6607.00</t>
  </si>
  <si>
    <t>6608.00</t>
  </si>
  <si>
    <t>6609.00</t>
  </si>
  <si>
    <t>6610.00</t>
  </si>
  <si>
    <t>6611.00</t>
  </si>
  <si>
    <t>6701.00</t>
  </si>
  <si>
    <t>6702.00</t>
  </si>
  <si>
    <t>6703.00</t>
  </si>
  <si>
    <t>6704.00</t>
  </si>
  <si>
    <t>6705.00</t>
  </si>
  <si>
    <t>6706.00</t>
  </si>
  <si>
    <t>6707.00</t>
  </si>
  <si>
    <t>6708.00</t>
  </si>
  <si>
    <t>6709.00</t>
  </si>
  <si>
    <t>6711.00</t>
  </si>
  <si>
    <t>6712.00</t>
  </si>
  <si>
    <t>6713.00</t>
  </si>
  <si>
    <t>6714.00</t>
  </si>
  <si>
    <t>6715.00</t>
  </si>
  <si>
    <t>6716.00</t>
  </si>
  <si>
    <t>6718.00</t>
  </si>
  <si>
    <t>6719.00</t>
  </si>
  <si>
    <t>6720.00</t>
  </si>
  <si>
    <t>6805.00</t>
  </si>
  <si>
    <t>6806.00</t>
  </si>
  <si>
    <t>6809.00</t>
  </si>
  <si>
    <t>6810.00</t>
  </si>
  <si>
    <t>6811.00</t>
  </si>
  <si>
    <t>6812.00</t>
  </si>
  <si>
    <t>6813.00</t>
  </si>
  <si>
    <t>6814.00</t>
  </si>
  <si>
    <t>6903.00</t>
  </si>
  <si>
    <t>6904.00</t>
  </si>
  <si>
    <t>6905.00</t>
  </si>
  <si>
    <t>6909.00</t>
  </si>
  <si>
    <t>6910.00</t>
  </si>
  <si>
    <t>6911.00</t>
  </si>
  <si>
    <t>6912.00</t>
  </si>
  <si>
    <t>6913.00</t>
  </si>
  <si>
    <t>6914.00</t>
  </si>
  <si>
    <t>6915.00</t>
  </si>
  <si>
    <t>7001.00</t>
  </si>
  <si>
    <t>7002.00</t>
  </si>
  <si>
    <t>7003.01</t>
  </si>
  <si>
    <t>7003.02</t>
  </si>
  <si>
    <t>7004.01</t>
  </si>
  <si>
    <t>7004.02</t>
  </si>
  <si>
    <t>7005.01</t>
  </si>
  <si>
    <t>7005.02</t>
  </si>
  <si>
    <t>7101.00</t>
  </si>
  <si>
    <t>7102.00</t>
  </si>
  <si>
    <t>7103.00</t>
  </si>
  <si>
    <t>7104.00</t>
  </si>
  <si>
    <t>7105.00</t>
  </si>
  <si>
    <t>7106.00</t>
  </si>
  <si>
    <t>7107.00</t>
  </si>
  <si>
    <t>7108.00</t>
  </si>
  <si>
    <t>7109.00</t>
  </si>
  <si>
    <t>7110.00</t>
  </si>
  <si>
    <t>7111.00</t>
  </si>
  <si>
    <t>7112.00</t>
  </si>
  <si>
    <t>7113.00</t>
  </si>
  <si>
    <t>7114.00</t>
  </si>
  <si>
    <t>7115.00</t>
  </si>
  <si>
    <t>7201.00</t>
  </si>
  <si>
    <t>7202.00</t>
  </si>
  <si>
    <t>7203.00</t>
  </si>
  <si>
    <t>7204.00</t>
  </si>
  <si>
    <t>7205.00</t>
  </si>
  <si>
    <t>7206.00</t>
  </si>
  <si>
    <t>7207.00</t>
  </si>
  <si>
    <t>7301.00</t>
  </si>
  <si>
    <t>7302.01</t>
  </si>
  <si>
    <t>7302.02</t>
  </si>
  <si>
    <t>7303.00</t>
  </si>
  <si>
    <t>7304.00</t>
  </si>
  <si>
    <t>7305.00</t>
  </si>
  <si>
    <t>7306.00</t>
  </si>
  <si>
    <t>7307.00</t>
  </si>
  <si>
    <t>7401.00</t>
  </si>
  <si>
    <t>7402.00</t>
  </si>
  <si>
    <t>7403.00</t>
  </si>
  <si>
    <t>7404.00</t>
  </si>
  <si>
    <t>7501.00</t>
  </si>
  <si>
    <t>7502.00</t>
  </si>
  <si>
    <t>7503.00</t>
  </si>
  <si>
    <t>7504.00</t>
  </si>
  <si>
    <t>7505.00</t>
  </si>
  <si>
    <t>7506.00</t>
  </si>
  <si>
    <t>7608.01</t>
  </si>
  <si>
    <t>7608.02</t>
  </si>
  <si>
    <t>7608.03</t>
  </si>
  <si>
    <t>7702.01</t>
  </si>
  <si>
    <t>7702.02</t>
  </si>
  <si>
    <t>7703.00</t>
  </si>
  <si>
    <t>7704.00</t>
  </si>
  <si>
    <t>7705.00</t>
  </si>
  <si>
    <t>7706.01</t>
  </si>
  <si>
    <t>7706.02</t>
  </si>
  <si>
    <t>7707.00</t>
  </si>
  <si>
    <t>7708.00</t>
  </si>
  <si>
    <t>7709.01</t>
  </si>
  <si>
    <t>7709.02</t>
  </si>
  <si>
    <t>8001.00</t>
  </si>
  <si>
    <t>8002.00</t>
  </si>
  <si>
    <t>8003.00</t>
  </si>
  <si>
    <t>8004.00</t>
  </si>
  <si>
    <t>8005.00</t>
  </si>
  <si>
    <t>8006.00</t>
  </si>
  <si>
    <t>8007.00</t>
  </si>
  <si>
    <t>8008.00</t>
  </si>
  <si>
    <t>8009.00</t>
  </si>
  <si>
    <t>8010.00</t>
  </si>
  <si>
    <t>8011.00</t>
  </si>
  <si>
    <t>8012.00</t>
  </si>
  <si>
    <t>8013.00</t>
  </si>
  <si>
    <t>8014.00</t>
  </si>
  <si>
    <t>8015.00</t>
  </si>
  <si>
    <t>8016.01</t>
  </si>
  <si>
    <t>8016.03</t>
  </si>
  <si>
    <t>8016.05</t>
  </si>
  <si>
    <t>8016.06</t>
  </si>
  <si>
    <t>8016.07</t>
  </si>
  <si>
    <t>8016.08</t>
  </si>
  <si>
    <t>8017.01</t>
  </si>
  <si>
    <t>8017.02</t>
  </si>
  <si>
    <t>8018.00</t>
  </si>
  <si>
    <t>8019.01</t>
  </si>
  <si>
    <t>8019.02</t>
  </si>
  <si>
    <t>8020.02</t>
  </si>
  <si>
    <t>8020.03</t>
  </si>
  <si>
    <t>8020.04</t>
  </si>
  <si>
    <t>8021.00</t>
  </si>
  <si>
    <t>8022.00</t>
  </si>
  <si>
    <t>8023.00</t>
  </si>
  <si>
    <t>8024.02</t>
  </si>
  <si>
    <t>8024.03</t>
  </si>
  <si>
    <t>8024.04</t>
  </si>
  <si>
    <t>8025.03</t>
  </si>
  <si>
    <t>8025.04</t>
  </si>
  <si>
    <t>8025.05</t>
  </si>
  <si>
    <t>8025.06</t>
  </si>
  <si>
    <t>8026.05</t>
  </si>
  <si>
    <t>8026.07</t>
  </si>
  <si>
    <t>8026.08</t>
  </si>
  <si>
    <t>8026.09</t>
  </si>
  <si>
    <t>8026.10</t>
  </si>
  <si>
    <t>8027.01</t>
  </si>
  <si>
    <t>8027.02</t>
  </si>
  <si>
    <t>8028.01</t>
  </si>
  <si>
    <t>8028.02</t>
  </si>
  <si>
    <t>8029.00</t>
  </si>
  <si>
    <t>8030.05</t>
  </si>
  <si>
    <t>8030.07</t>
  </si>
  <si>
    <t>8030.08</t>
  </si>
  <si>
    <t>8030.10</t>
  </si>
  <si>
    <t>8030.12</t>
  </si>
  <si>
    <t>8030.13</t>
  </si>
  <si>
    <t>8030.14</t>
  </si>
  <si>
    <t>8030.15</t>
  </si>
  <si>
    <t>8030.16</t>
  </si>
  <si>
    <t>8030.17</t>
  </si>
  <si>
    <t>8031.00</t>
  </si>
  <si>
    <t>8032.00</t>
  </si>
  <si>
    <t>8033.00</t>
  </si>
  <si>
    <t>8034.00</t>
  </si>
  <si>
    <t>8035.00</t>
  </si>
  <si>
    <t>8036.03</t>
  </si>
  <si>
    <t>8036.04</t>
  </si>
  <si>
    <t>8036.05</t>
  </si>
  <si>
    <t>8036.06</t>
  </si>
  <si>
    <t>8036.07</t>
  </si>
  <si>
    <t>8036.08</t>
  </si>
  <si>
    <t>8036.10</t>
  </si>
  <si>
    <t>8036.11</t>
  </si>
  <si>
    <t>8036.12</t>
  </si>
  <si>
    <t>8037.01</t>
  </si>
  <si>
    <t>8037.02</t>
  </si>
  <si>
    <t>8038.00</t>
  </si>
  <si>
    <t>8039.01</t>
  </si>
  <si>
    <t>8039.02</t>
  </si>
  <si>
    <t>8040.00</t>
  </si>
  <si>
    <t>8041.02</t>
  </si>
  <si>
    <t>8041.04</t>
  </si>
  <si>
    <t>8041.05</t>
  </si>
  <si>
    <t>8041.06</t>
  </si>
  <si>
    <t>8041.08</t>
  </si>
  <si>
    <t>8041.09</t>
  </si>
  <si>
    <t>8042.01</t>
  </si>
  <si>
    <t>8042.02</t>
  </si>
  <si>
    <t>8043.05</t>
  </si>
  <si>
    <t>8043.06</t>
  </si>
  <si>
    <t>8043.08</t>
  </si>
  <si>
    <t>8043.09</t>
  </si>
  <si>
    <t>8043.10</t>
  </si>
  <si>
    <t>8043.11</t>
  </si>
  <si>
    <t>8044.03</t>
  </si>
  <si>
    <t>8044.04</t>
  </si>
  <si>
    <t>8044.05</t>
  </si>
  <si>
    <t>8044.06</t>
  </si>
  <si>
    <t>8045.05</t>
  </si>
  <si>
    <t>8045.06</t>
  </si>
  <si>
    <t>8045.07</t>
  </si>
  <si>
    <t>8045.08</t>
  </si>
  <si>
    <t>8045.09</t>
  </si>
  <si>
    <t>8045.10</t>
  </si>
  <si>
    <t>8045.11</t>
  </si>
  <si>
    <t>8046.03</t>
  </si>
  <si>
    <t>8046.06</t>
  </si>
  <si>
    <t>8046.07</t>
  </si>
  <si>
    <t>8046.08</t>
  </si>
  <si>
    <t>8046.09</t>
  </si>
  <si>
    <t>8046.10</t>
  </si>
  <si>
    <t>8046.11</t>
  </si>
  <si>
    <t>8047.01</t>
  </si>
  <si>
    <t>8047.05</t>
  </si>
  <si>
    <t>8047.06</t>
  </si>
  <si>
    <t>8047.09</t>
  </si>
  <si>
    <t>8047.10</t>
  </si>
  <si>
    <t>8047.11</t>
  </si>
  <si>
    <t>8047.12</t>
  </si>
  <si>
    <t>8047.13</t>
  </si>
  <si>
    <t>8047.14</t>
  </si>
  <si>
    <t>8047.15</t>
  </si>
  <si>
    <t>8047.16</t>
  </si>
  <si>
    <t>8048.03</t>
  </si>
  <si>
    <t>8048.04</t>
  </si>
  <si>
    <t>8048.05</t>
  </si>
  <si>
    <t>8048.06</t>
  </si>
  <si>
    <t>8048.07</t>
  </si>
  <si>
    <t>8048.08</t>
  </si>
  <si>
    <t>8048.09</t>
  </si>
  <si>
    <t>8048.10</t>
  </si>
  <si>
    <t>8049.01</t>
  </si>
  <si>
    <t>8049.02</t>
  </si>
  <si>
    <t>8050.01</t>
  </si>
  <si>
    <t>8050.02</t>
  </si>
  <si>
    <t>8051.05</t>
  </si>
  <si>
    <t>8051.06</t>
  </si>
  <si>
    <t>8051.07</t>
  </si>
  <si>
    <t>8051.08</t>
  </si>
  <si>
    <t>8051.09</t>
  </si>
  <si>
    <t>8051.10</t>
  </si>
  <si>
    <t>8051.11</t>
  </si>
  <si>
    <t>8051.12</t>
  </si>
  <si>
    <t>8052.01</t>
  </si>
  <si>
    <t>8052.02</t>
  </si>
  <si>
    <t>8053.01</t>
  </si>
  <si>
    <t>8053.02</t>
  </si>
  <si>
    <t>8054.01</t>
  </si>
  <si>
    <t>8054.02</t>
  </si>
  <si>
    <t>8055.01</t>
  </si>
  <si>
    <t>8055.02</t>
  </si>
  <si>
    <t>8056.00</t>
  </si>
  <si>
    <t>8057.01</t>
  </si>
  <si>
    <t>8057.02</t>
  </si>
  <si>
    <t>8058.01</t>
  </si>
  <si>
    <t>8058.02</t>
  </si>
  <si>
    <t>8059.01</t>
  </si>
  <si>
    <t>8059.02</t>
  </si>
  <si>
    <t>8060.01</t>
  </si>
  <si>
    <t>8060.02</t>
  </si>
  <si>
    <t>8060.03</t>
  </si>
  <si>
    <t>8060.04</t>
  </si>
  <si>
    <t>8061.02</t>
  </si>
  <si>
    <t>8061.03</t>
  </si>
  <si>
    <t>8061.04</t>
  </si>
  <si>
    <t>8062.01</t>
  </si>
  <si>
    <t>8062.02</t>
  </si>
  <si>
    <t>8063.00</t>
  </si>
  <si>
    <t>8064.00</t>
  </si>
  <si>
    <t>8065.01</t>
  </si>
  <si>
    <t>8065.02</t>
  </si>
  <si>
    <t>8066.00</t>
  </si>
  <si>
    <t>8067.00</t>
  </si>
  <si>
    <t>8068.01</t>
  </si>
  <si>
    <t>8068.02</t>
  </si>
  <si>
    <t>8069.00</t>
  </si>
  <si>
    <t>8070.00</t>
  </si>
  <si>
    <t>8071.00</t>
  </si>
  <si>
    <t>8072.00</t>
  </si>
  <si>
    <t>8073.00</t>
  </si>
  <si>
    <t>8074.00</t>
  </si>
  <si>
    <t>8075.00</t>
  </si>
  <si>
    <t>8076.00</t>
  </si>
  <si>
    <t>8077.00</t>
  </si>
  <si>
    <t>8078.00</t>
  </si>
  <si>
    <t>8079.00</t>
  </si>
  <si>
    <t>8080.01</t>
  </si>
  <si>
    <t>8080.02</t>
  </si>
  <si>
    <t>8081.00</t>
  </si>
  <si>
    <t>8082.00</t>
  </si>
  <si>
    <t>8083.01</t>
  </si>
  <si>
    <t>8083.02</t>
  </si>
  <si>
    <t>8084.00</t>
  </si>
  <si>
    <t>8085.00</t>
  </si>
  <si>
    <t>8086.00</t>
  </si>
  <si>
    <t>8087.02</t>
  </si>
  <si>
    <t>8088.00</t>
  </si>
  <si>
    <t>8089.00</t>
  </si>
  <si>
    <t>8090.00</t>
  </si>
  <si>
    <t>8091.00</t>
  </si>
  <si>
    <t>8092.00</t>
  </si>
  <si>
    <t>8093.00</t>
  </si>
  <si>
    <t>8094.00</t>
  </si>
  <si>
    <t>8095.00</t>
  </si>
  <si>
    <t>8096.00</t>
  </si>
  <si>
    <t>8097.00</t>
  </si>
  <si>
    <t>8098.00</t>
  </si>
  <si>
    <t>8099.00</t>
  </si>
  <si>
    <t>8100.00</t>
  </si>
  <si>
    <t>8101.00</t>
  </si>
  <si>
    <t>8102.00</t>
  </si>
  <si>
    <t>8103.01</t>
  </si>
  <si>
    <t>8103.02</t>
  </si>
  <si>
    <t>8104.00</t>
  </si>
  <si>
    <t>8105.01</t>
  </si>
  <si>
    <t>8105.02</t>
  </si>
  <si>
    <t>8106.00</t>
  </si>
  <si>
    <t>8107.01</t>
  </si>
  <si>
    <t>8107.02</t>
  </si>
  <si>
    <t>8108.00</t>
  </si>
  <si>
    <t>8109.00</t>
  </si>
  <si>
    <t>8110.00</t>
  </si>
  <si>
    <t>8111.00</t>
  </si>
  <si>
    <t>8112.00</t>
  </si>
  <si>
    <t>8113.01</t>
  </si>
  <si>
    <t>8113.02</t>
  </si>
  <si>
    <t>8114.01</t>
  </si>
  <si>
    <t>8114.02</t>
  </si>
  <si>
    <t>8115.00</t>
  </si>
  <si>
    <t>8116.00</t>
  </si>
  <si>
    <t>8117.01</t>
  </si>
  <si>
    <t>8117.02</t>
  </si>
  <si>
    <t>8118.00</t>
  </si>
  <si>
    <t>8119.00</t>
  </si>
  <si>
    <t>8120.00</t>
  </si>
  <si>
    <t>8121.00</t>
  </si>
  <si>
    <t>8122.00</t>
  </si>
  <si>
    <t>8123.01</t>
  </si>
  <si>
    <t>8123.02</t>
  </si>
  <si>
    <t>8124.00</t>
  </si>
  <si>
    <t>8125.00</t>
  </si>
  <si>
    <t>8126.00</t>
  </si>
  <si>
    <t>8127.00</t>
  </si>
  <si>
    <t>8128.01</t>
  </si>
  <si>
    <t>8128.02</t>
  </si>
  <si>
    <t>8129.00</t>
  </si>
  <si>
    <t>8130.00</t>
  </si>
  <si>
    <t>8131.00</t>
  </si>
  <si>
    <t>8132.00</t>
  </si>
  <si>
    <t>8133.01</t>
  </si>
  <si>
    <t>8133.02</t>
  </si>
  <si>
    <t>8134.00</t>
  </si>
  <si>
    <t>8135.00</t>
  </si>
  <si>
    <t>8136.00</t>
  </si>
  <si>
    <t>8137.01</t>
  </si>
  <si>
    <t>8137.02</t>
  </si>
  <si>
    <t>8138.01</t>
  </si>
  <si>
    <t>8138.02</t>
  </si>
  <si>
    <t>8139.00</t>
  </si>
  <si>
    <t>8140.00</t>
  </si>
  <si>
    <t>8141.00</t>
  </si>
  <si>
    <t>8142.00</t>
  </si>
  <si>
    <t>8143.00</t>
  </si>
  <si>
    <t>8144.00</t>
  </si>
  <si>
    <t>8145.00</t>
  </si>
  <si>
    <t>8146.00</t>
  </si>
  <si>
    <t>8147.00</t>
  </si>
  <si>
    <t>8148.00</t>
  </si>
  <si>
    <t>8149.00</t>
  </si>
  <si>
    <t>8150.00</t>
  </si>
  <si>
    <t>8151.00</t>
  </si>
  <si>
    <t>8152.00</t>
  </si>
  <si>
    <t>8153.00</t>
  </si>
  <si>
    <t>8154.00</t>
  </si>
  <si>
    <t>8155.00</t>
  </si>
  <si>
    <t>8156.00</t>
  </si>
  <si>
    <t>8157.01</t>
  </si>
  <si>
    <t>8157.02</t>
  </si>
  <si>
    <t>8158.00</t>
  </si>
  <si>
    <t>8159.00</t>
  </si>
  <si>
    <t>8160.00</t>
  </si>
  <si>
    <t>8161.00</t>
  </si>
  <si>
    <t>8162.00</t>
  </si>
  <si>
    <t>8163.00</t>
  </si>
  <si>
    <t>8164.01</t>
  </si>
  <si>
    <t>8164.02</t>
  </si>
  <si>
    <t>8165.00</t>
  </si>
  <si>
    <t>8166.00</t>
  </si>
  <si>
    <t>8167.00</t>
  </si>
  <si>
    <t>8168.00</t>
  </si>
  <si>
    <t>8169.00</t>
  </si>
  <si>
    <t>8170.00</t>
  </si>
  <si>
    <t>8171.01</t>
  </si>
  <si>
    <t>8171.02</t>
  </si>
  <si>
    <t>8172.00</t>
  </si>
  <si>
    <t>8173.00</t>
  </si>
  <si>
    <t>8174.00</t>
  </si>
  <si>
    <t>8175.00</t>
  </si>
  <si>
    <t>8176.00</t>
  </si>
  <si>
    <t>8177.00</t>
  </si>
  <si>
    <t>8179.00</t>
  </si>
  <si>
    <t>8180.00</t>
  </si>
  <si>
    <t>8181.00</t>
  </si>
  <si>
    <t>8182.00</t>
  </si>
  <si>
    <t>8183.00</t>
  </si>
  <si>
    <t>8184.01</t>
  </si>
  <si>
    <t>8184.02</t>
  </si>
  <si>
    <t>8185.00</t>
  </si>
  <si>
    <t>8186.00</t>
  </si>
  <si>
    <t>8187.00</t>
  </si>
  <si>
    <t>8188.00</t>
  </si>
  <si>
    <t>8189.00</t>
  </si>
  <si>
    <t>8190.00</t>
  </si>
  <si>
    <t>8191.00</t>
  </si>
  <si>
    <t>8192.00</t>
  </si>
  <si>
    <t>8193.00</t>
  </si>
  <si>
    <t>8194.00</t>
  </si>
  <si>
    <t>8195.00</t>
  </si>
  <si>
    <t>8196.00</t>
  </si>
  <si>
    <t>8197.00</t>
  </si>
  <si>
    <t>8198.01</t>
  </si>
  <si>
    <t>8198.02</t>
  </si>
  <si>
    <t>8199.00</t>
  </si>
  <si>
    <t>8200.00</t>
  </si>
  <si>
    <t>8201.01</t>
  </si>
  <si>
    <t>8201.03</t>
  </si>
  <si>
    <t>8201.04</t>
  </si>
  <si>
    <t>8202.01</t>
  </si>
  <si>
    <t>8202.02</t>
  </si>
  <si>
    <t>8203.00</t>
  </si>
  <si>
    <t>8204.00</t>
  </si>
  <si>
    <t>8205.01</t>
  </si>
  <si>
    <t>8205.02</t>
  </si>
  <si>
    <t>8206.03</t>
  </si>
  <si>
    <t>8206.04</t>
  </si>
  <si>
    <t>8206.05</t>
  </si>
  <si>
    <t>8206.06</t>
  </si>
  <si>
    <t>8207.00</t>
  </si>
  <si>
    <t>8208.00</t>
  </si>
  <si>
    <t>8209.01</t>
  </si>
  <si>
    <t>8209.02</t>
  </si>
  <si>
    <t>8210.01</t>
  </si>
  <si>
    <t>8210.02</t>
  </si>
  <si>
    <t>8211.01</t>
  </si>
  <si>
    <t>8211.02</t>
  </si>
  <si>
    <t>8212.00</t>
  </si>
  <si>
    <t>8213.00</t>
  </si>
  <si>
    <t>8214.01</t>
  </si>
  <si>
    <t>8214.02</t>
  </si>
  <si>
    <t>8215.00</t>
  </si>
  <si>
    <t>8216.00</t>
  </si>
  <si>
    <t>8217.00</t>
  </si>
  <si>
    <t>8218.00</t>
  </si>
  <si>
    <t>8219.00</t>
  </si>
  <si>
    <t>8220.00</t>
  </si>
  <si>
    <t>8221.01</t>
  </si>
  <si>
    <t>8221.02</t>
  </si>
  <si>
    <t>8222.00</t>
  </si>
  <si>
    <t>8223.01</t>
  </si>
  <si>
    <t>8223.02</t>
  </si>
  <si>
    <t>8224.00</t>
  </si>
  <si>
    <t>8225.00</t>
  </si>
  <si>
    <t>8226.01</t>
  </si>
  <si>
    <t>8226.02</t>
  </si>
  <si>
    <t>8227.01</t>
  </si>
  <si>
    <t>8227.02</t>
  </si>
  <si>
    <t>8228.01</t>
  </si>
  <si>
    <t>8228.02</t>
  </si>
  <si>
    <t>8229.00</t>
  </si>
  <si>
    <t>8230.01</t>
  </si>
  <si>
    <t>8230.02</t>
  </si>
  <si>
    <t>8231.01</t>
  </si>
  <si>
    <t>8231.02</t>
  </si>
  <si>
    <t>8232.00</t>
  </si>
  <si>
    <t>8233.02</t>
  </si>
  <si>
    <t>8233.03</t>
  </si>
  <si>
    <t>8233.04</t>
  </si>
  <si>
    <t>8234.00</t>
  </si>
  <si>
    <t>8235.00</t>
  </si>
  <si>
    <t>8236.02</t>
  </si>
  <si>
    <t>8236.03</t>
  </si>
  <si>
    <t>8236.04</t>
  </si>
  <si>
    <t>8236.05</t>
  </si>
  <si>
    <t>8237.02</t>
  </si>
  <si>
    <t>8237.03</t>
  </si>
  <si>
    <t>8237.04</t>
  </si>
  <si>
    <t>8237.05</t>
  </si>
  <si>
    <t>8238.01</t>
  </si>
  <si>
    <t>8238.03</t>
  </si>
  <si>
    <t>8238.05</t>
  </si>
  <si>
    <t>8238.06</t>
  </si>
  <si>
    <t>8239.01</t>
  </si>
  <si>
    <t>8239.03</t>
  </si>
  <si>
    <t>8239.04</t>
  </si>
  <si>
    <t>8240.03</t>
  </si>
  <si>
    <t>8240.04</t>
  </si>
  <si>
    <t>8240.05</t>
  </si>
  <si>
    <t>8240.06</t>
  </si>
  <si>
    <t>8241.05</t>
  </si>
  <si>
    <t>8241.06</t>
  </si>
  <si>
    <t>8241.07</t>
  </si>
  <si>
    <t>8241.08</t>
  </si>
  <si>
    <t>8241.13</t>
  </si>
  <si>
    <t>8241.14</t>
  </si>
  <si>
    <t>8241.15</t>
  </si>
  <si>
    <t>8241.16</t>
  </si>
  <si>
    <t>8241.17</t>
  </si>
  <si>
    <t>8241.19</t>
  </si>
  <si>
    <t>8241.20</t>
  </si>
  <si>
    <t>8241.21</t>
  </si>
  <si>
    <t>8241.22</t>
  </si>
  <si>
    <t>8241.23</t>
  </si>
  <si>
    <t>8243.00</t>
  </si>
  <si>
    <t>8244.00</t>
  </si>
  <si>
    <t>8245.03</t>
  </si>
  <si>
    <t>8245.05</t>
  </si>
  <si>
    <t>8245.06</t>
  </si>
  <si>
    <t>8245.07</t>
  </si>
  <si>
    <t>8246.01</t>
  </si>
  <si>
    <t>8246.02</t>
  </si>
  <si>
    <t>8247.01</t>
  </si>
  <si>
    <t>8247.02</t>
  </si>
  <si>
    <t>8248.00</t>
  </si>
  <si>
    <t>8249.00</t>
  </si>
  <si>
    <t>8250.00</t>
  </si>
  <si>
    <t>8252.00</t>
  </si>
  <si>
    <t>8253.02</t>
  </si>
  <si>
    <t>8253.03</t>
  </si>
  <si>
    <t>8253.04</t>
  </si>
  <si>
    <t>8254.00</t>
  </si>
  <si>
    <t>8255.01</t>
  </si>
  <si>
    <t>8255.03</t>
  </si>
  <si>
    <t>8255.04</t>
  </si>
  <si>
    <t>8255.05</t>
  </si>
  <si>
    <t>8256.00</t>
  </si>
  <si>
    <t>8257.00</t>
  </si>
  <si>
    <t>8258.01</t>
  </si>
  <si>
    <t>8258.02</t>
  </si>
  <si>
    <t>8258.03</t>
  </si>
  <si>
    <t>8259.00</t>
  </si>
  <si>
    <t>8260.00</t>
  </si>
  <si>
    <t>8261.00</t>
  </si>
  <si>
    <t>8262.01</t>
  </si>
  <si>
    <t>8262.02</t>
  </si>
  <si>
    <t>8263.01</t>
  </si>
  <si>
    <t>8263.03</t>
  </si>
  <si>
    <t>8263.04</t>
  </si>
  <si>
    <t>8264.01</t>
  </si>
  <si>
    <t>8264.02</t>
  </si>
  <si>
    <t>8265.00</t>
  </si>
  <si>
    <t>8266.00</t>
  </si>
  <si>
    <t>8267.00</t>
  </si>
  <si>
    <t>8268.00</t>
  </si>
  <si>
    <t>8269.01</t>
  </si>
  <si>
    <t>8269.02</t>
  </si>
  <si>
    <t>8270.00</t>
  </si>
  <si>
    <t>8271.00</t>
  </si>
  <si>
    <t>8272.00</t>
  </si>
  <si>
    <t>8273.00</t>
  </si>
  <si>
    <t>8274.00</t>
  </si>
  <si>
    <t>8275.00</t>
  </si>
  <si>
    <t>8276.00</t>
  </si>
  <si>
    <t>8277.00</t>
  </si>
  <si>
    <t>8278.01</t>
  </si>
  <si>
    <t>8278.02</t>
  </si>
  <si>
    <t>8278.04</t>
  </si>
  <si>
    <t>8278.05</t>
  </si>
  <si>
    <t>8279.01</t>
  </si>
  <si>
    <t>8279.02</t>
  </si>
  <si>
    <t>8280.00</t>
  </si>
  <si>
    <t>8281.00</t>
  </si>
  <si>
    <t>8282.01</t>
  </si>
  <si>
    <t>8282.02</t>
  </si>
  <si>
    <t>8283.00</t>
  </si>
  <si>
    <t>8284.01</t>
  </si>
  <si>
    <t>8284.02</t>
  </si>
  <si>
    <t>8285.03</t>
  </si>
  <si>
    <t>8285.04</t>
  </si>
  <si>
    <t>8285.05</t>
  </si>
  <si>
    <t>8285.06</t>
  </si>
  <si>
    <t>8286.01</t>
  </si>
  <si>
    <t>8286.02</t>
  </si>
  <si>
    <t>8287.01</t>
  </si>
  <si>
    <t>8287.02</t>
  </si>
  <si>
    <t>8288.01</t>
  </si>
  <si>
    <t>8288.02</t>
  </si>
  <si>
    <t>8289.00</t>
  </si>
  <si>
    <t>8290.00</t>
  </si>
  <si>
    <t>8291.00</t>
  </si>
  <si>
    <t>8292.00</t>
  </si>
  <si>
    <t>8293.01</t>
  </si>
  <si>
    <t>8293.02</t>
  </si>
  <si>
    <t>8294.01</t>
  </si>
  <si>
    <t>8294.02</t>
  </si>
  <si>
    <t>8295.00</t>
  </si>
  <si>
    <t>8296.00</t>
  </si>
  <si>
    <t>8297.00</t>
  </si>
  <si>
    <t>8298.00</t>
  </si>
  <si>
    <t>8299.01</t>
  </si>
  <si>
    <t>8299.02</t>
  </si>
  <si>
    <t>8300.01</t>
  </si>
  <si>
    <t>8300.03</t>
  </si>
  <si>
    <t>8300.04</t>
  </si>
  <si>
    <t>8300.05</t>
  </si>
  <si>
    <t>8300.06</t>
  </si>
  <si>
    <t>8300.07</t>
  </si>
  <si>
    <t>8300.08</t>
  </si>
  <si>
    <t>8301.00</t>
  </si>
  <si>
    <t>8302.01</t>
  </si>
  <si>
    <t>8302.02</t>
  </si>
  <si>
    <t>8303.00</t>
  </si>
  <si>
    <t>8304.00</t>
  </si>
  <si>
    <t>8305.00</t>
  </si>
  <si>
    <t>8306.00</t>
  </si>
  <si>
    <t>8307.00</t>
  </si>
  <si>
    <t>8308.00</t>
  </si>
  <si>
    <t>8309.00</t>
  </si>
  <si>
    <t>8310.00</t>
  </si>
  <si>
    <t>8311.00</t>
  </si>
  <si>
    <t>8312.00</t>
  </si>
  <si>
    <t>8313.00</t>
  </si>
  <si>
    <t>8314.00</t>
  </si>
  <si>
    <t>8315.00</t>
  </si>
  <si>
    <t>8316.00</t>
  </si>
  <si>
    <t>8317.00</t>
  </si>
  <si>
    <t>8318.00</t>
  </si>
  <si>
    <t>8319.00</t>
  </si>
  <si>
    <t>8320.00</t>
  </si>
  <si>
    <t>8321.00</t>
  </si>
  <si>
    <t>8322.00</t>
  </si>
  <si>
    <t>8323.00</t>
  </si>
  <si>
    <t>8324.00</t>
  </si>
  <si>
    <t>8325.00</t>
  </si>
  <si>
    <t>8326.00</t>
  </si>
  <si>
    <t>8329.00</t>
  </si>
  <si>
    <t>8330.00</t>
  </si>
  <si>
    <t>8331.00</t>
  </si>
  <si>
    <t>8333.00</t>
  </si>
  <si>
    <t>8339.00</t>
  </si>
  <si>
    <t>8340.00</t>
  </si>
  <si>
    <t>8342.00</t>
  </si>
  <si>
    <t>8343.00</t>
  </si>
  <si>
    <t>8344.00</t>
  </si>
  <si>
    <t>8345.00</t>
  </si>
  <si>
    <t>8346.00</t>
  </si>
  <si>
    <t>8347.00</t>
  </si>
  <si>
    <t>8348.00</t>
  </si>
  <si>
    <t>8349.00</t>
  </si>
  <si>
    <t>8350.00</t>
  </si>
  <si>
    <t>8351.00</t>
  </si>
  <si>
    <t>8352.00</t>
  </si>
  <si>
    <t>8355.00</t>
  </si>
  <si>
    <t>8356.00</t>
  </si>
  <si>
    <t>8357.00</t>
  </si>
  <si>
    <t>8358.00</t>
  </si>
  <si>
    <t>8359.00</t>
  </si>
  <si>
    <t>8360.00</t>
  </si>
  <si>
    <t>8361.00</t>
  </si>
  <si>
    <t>8362.00</t>
  </si>
  <si>
    <t>8363.00</t>
  </si>
  <si>
    <t>8364.00</t>
  </si>
  <si>
    <t>8365.00</t>
  </si>
  <si>
    <t>8366.00</t>
  </si>
  <si>
    <t>8367.00</t>
  </si>
  <si>
    <t>8368.00</t>
  </si>
  <si>
    <t>8369.00</t>
  </si>
  <si>
    <t>8370.00</t>
  </si>
  <si>
    <t>8371.00</t>
  </si>
  <si>
    <t>8373.00</t>
  </si>
  <si>
    <t>8374.00</t>
  </si>
  <si>
    <t>8378.00</t>
  </si>
  <si>
    <t>8380.00</t>
  </si>
  <si>
    <t>8381.00</t>
  </si>
  <si>
    <t>8382.00</t>
  </si>
  <si>
    <t>8383.00</t>
  </si>
  <si>
    <t>8386.00</t>
  </si>
  <si>
    <t>8387.00</t>
  </si>
  <si>
    <t>8388.00</t>
  </si>
  <si>
    <t>8390.00</t>
  </si>
  <si>
    <t>8391.00</t>
  </si>
  <si>
    <t>8392.00</t>
  </si>
  <si>
    <t>8395.00</t>
  </si>
  <si>
    <t>8396.00</t>
  </si>
  <si>
    <t>8397.00</t>
  </si>
  <si>
    <t>8398.00</t>
  </si>
  <si>
    <t>8399.00</t>
  </si>
  <si>
    <t>8400.00</t>
  </si>
  <si>
    <t>8401.00</t>
  </si>
  <si>
    <t>8401.01</t>
  </si>
  <si>
    <t>8401.02</t>
  </si>
  <si>
    <t>8401.03</t>
  </si>
  <si>
    <t>8401.04</t>
  </si>
  <si>
    <t>8402.00</t>
  </si>
  <si>
    <t>8402.01</t>
  </si>
  <si>
    <t>8402.02</t>
  </si>
  <si>
    <t>8403.00</t>
  </si>
  <si>
    <t>8403.03</t>
  </si>
  <si>
    <t>8403.04</t>
  </si>
  <si>
    <t>8404.00</t>
  </si>
  <si>
    <t>8406.00</t>
  </si>
  <si>
    <t>8407.00</t>
  </si>
  <si>
    <t>8407.03</t>
  </si>
  <si>
    <t>8407.04</t>
  </si>
  <si>
    <t>8407.05</t>
  </si>
  <si>
    <t>8407.06</t>
  </si>
  <si>
    <t>8408.00</t>
  </si>
  <si>
    <t>8408.01</t>
  </si>
  <si>
    <t>8408.02</t>
  </si>
  <si>
    <t>8409.01</t>
  </si>
  <si>
    <t>8409.04</t>
  </si>
  <si>
    <t>8409.06</t>
  </si>
  <si>
    <t>8409.07</t>
  </si>
  <si>
    <t>8409.08</t>
  </si>
  <si>
    <t>8409.10</t>
  </si>
  <si>
    <t>8409.11</t>
  </si>
  <si>
    <t>8410.00</t>
  </si>
  <si>
    <t>8410.02</t>
  </si>
  <si>
    <t>8410.03</t>
  </si>
  <si>
    <t>8410.04</t>
  </si>
  <si>
    <t>8411.00</t>
  </si>
  <si>
    <t>8411.02</t>
  </si>
  <si>
    <t>8411.03</t>
  </si>
  <si>
    <t>8411.04</t>
  </si>
  <si>
    <t>8411.08</t>
  </si>
  <si>
    <t>8411.09</t>
  </si>
  <si>
    <t>8411.10</t>
  </si>
  <si>
    <t>8411.11</t>
  </si>
  <si>
    <t>8411.12</t>
  </si>
  <si>
    <t>8411.13</t>
  </si>
  <si>
    <t>8411.14</t>
  </si>
  <si>
    <t>8412.00</t>
  </si>
  <si>
    <t>8412.04</t>
  </si>
  <si>
    <t>8412.05</t>
  </si>
  <si>
    <t>8412.06</t>
  </si>
  <si>
    <t>8412.07</t>
  </si>
  <si>
    <t>8412.08</t>
  </si>
  <si>
    <t>8412.09</t>
  </si>
  <si>
    <t>8412.10</t>
  </si>
  <si>
    <t>8413.00</t>
  </si>
  <si>
    <t>8413.07</t>
  </si>
  <si>
    <t>8413.08</t>
  </si>
  <si>
    <t>8413.10</t>
  </si>
  <si>
    <t>8413.12</t>
  </si>
  <si>
    <t>8413.13</t>
  </si>
  <si>
    <t>8413.14</t>
  </si>
  <si>
    <t>8413.15</t>
  </si>
  <si>
    <t>8413.16</t>
  </si>
  <si>
    <t>8413.18</t>
  </si>
  <si>
    <t>8413.20</t>
  </si>
  <si>
    <t>8413.21</t>
  </si>
  <si>
    <t>8413.22</t>
  </si>
  <si>
    <t>8413.23</t>
  </si>
  <si>
    <t>8413.24</t>
  </si>
  <si>
    <t>8413.25</t>
  </si>
  <si>
    <t>8413.26</t>
  </si>
  <si>
    <t>8413.27</t>
  </si>
  <si>
    <t>8414.00</t>
  </si>
  <si>
    <t>8414.01</t>
  </si>
  <si>
    <t>8414.03</t>
  </si>
  <si>
    <t>8414.04</t>
  </si>
  <si>
    <t>8415.00</t>
  </si>
  <si>
    <t>8415.01</t>
  </si>
  <si>
    <t>8415.03</t>
  </si>
  <si>
    <t>8415.04</t>
  </si>
  <si>
    <t>8416.00</t>
  </si>
  <si>
    <t>8416.03</t>
  </si>
  <si>
    <t>8416.04</t>
  </si>
  <si>
    <t>8416.05</t>
  </si>
  <si>
    <t>8416.06</t>
  </si>
  <si>
    <t>8416.07</t>
  </si>
  <si>
    <t>8417.00</t>
  </si>
  <si>
    <t>8417.03</t>
  </si>
  <si>
    <t>8417.04</t>
  </si>
  <si>
    <t>8417.05</t>
  </si>
  <si>
    <t>8417.06</t>
  </si>
  <si>
    <t>8418.00</t>
  </si>
  <si>
    <t>8418.01</t>
  </si>
  <si>
    <t>8418.02</t>
  </si>
  <si>
    <t>8419.00</t>
  </si>
  <si>
    <t>8419.01</t>
  </si>
  <si>
    <t>8419.02</t>
  </si>
  <si>
    <t>8420.00</t>
  </si>
  <si>
    <t>8421.00</t>
  </si>
  <si>
    <t>8422.00</t>
  </si>
  <si>
    <t>8423.00</t>
  </si>
  <si>
    <t>8424.00</t>
  </si>
  <si>
    <t>8425.00</t>
  </si>
  <si>
    <t>8426.00</t>
  </si>
  <si>
    <t>8426.01</t>
  </si>
  <si>
    <t>8426.02</t>
  </si>
  <si>
    <t>8426.03</t>
  </si>
  <si>
    <t>8426.04</t>
  </si>
  <si>
    <t>8426.05</t>
  </si>
  <si>
    <t>8427.02</t>
  </si>
  <si>
    <t>8427.03</t>
  </si>
  <si>
    <t>8427.04</t>
  </si>
  <si>
    <t>8427.06</t>
  </si>
  <si>
    <t>8427.08</t>
  </si>
  <si>
    <t>8427.09</t>
  </si>
  <si>
    <t>8427.10</t>
  </si>
  <si>
    <t>8427.11</t>
  </si>
  <si>
    <t>8428.00</t>
  </si>
  <si>
    <t>8429.00</t>
  </si>
  <si>
    <t>8430.00</t>
  </si>
  <si>
    <t>8431.00</t>
  </si>
  <si>
    <t>8432.00</t>
  </si>
  <si>
    <t>8433.00</t>
  </si>
  <si>
    <t>8433.01</t>
  </si>
  <si>
    <t>8433.02</t>
  </si>
  <si>
    <t>8434.00</t>
  </si>
  <si>
    <t>8435.00</t>
  </si>
  <si>
    <t>8436.00</t>
  </si>
  <si>
    <t>8436.01</t>
  </si>
  <si>
    <t>8436.02</t>
  </si>
  <si>
    <t>8437.00</t>
  </si>
  <si>
    <t>8438.00</t>
  </si>
  <si>
    <t>8439.00</t>
  </si>
  <si>
    <t>8440.01</t>
  </si>
  <si>
    <t>8440.02</t>
  </si>
  <si>
    <t>8441.00</t>
  </si>
  <si>
    <t>8442.01</t>
  </si>
  <si>
    <t>8442.02</t>
  </si>
  <si>
    <t>8443.01</t>
  </si>
  <si>
    <t>8443.04</t>
  </si>
  <si>
    <t>8443.05</t>
  </si>
  <si>
    <t>8443.06</t>
  </si>
  <si>
    <t>8443.07</t>
  </si>
  <si>
    <t>8444.01</t>
  </si>
  <si>
    <t>8444.02</t>
  </si>
  <si>
    <t>8445.01</t>
  </si>
  <si>
    <t>8445.02</t>
  </si>
  <si>
    <t>8446.01</t>
  </si>
  <si>
    <t>8446.02</t>
  </si>
  <si>
    <t>8447.01</t>
  </si>
  <si>
    <t>8447.02</t>
  </si>
  <si>
    <t>8448.01</t>
  </si>
  <si>
    <t>8448.02</t>
  </si>
  <si>
    <t>8449.01</t>
  </si>
  <si>
    <t>8449.02</t>
  </si>
  <si>
    <t>8450.00</t>
  </si>
  <si>
    <t>8451.00</t>
  </si>
  <si>
    <t>8452.00</t>
  </si>
  <si>
    <t>8453.00</t>
  </si>
  <si>
    <t>8454.01</t>
  </si>
  <si>
    <t>8454.02</t>
  </si>
  <si>
    <t>8455.02</t>
  </si>
  <si>
    <t>8455.05</t>
  </si>
  <si>
    <t>8455.06</t>
  </si>
  <si>
    <t>8455.07</t>
  </si>
  <si>
    <t>8455.08</t>
  </si>
  <si>
    <t>8455.09</t>
  </si>
  <si>
    <t>8455.10</t>
  </si>
  <si>
    <t>8456.01</t>
  </si>
  <si>
    <t>8456.02</t>
  </si>
  <si>
    <t>8457.01</t>
  </si>
  <si>
    <t>8457.02</t>
  </si>
  <si>
    <t>8457.03</t>
  </si>
  <si>
    <t>8457.04</t>
  </si>
  <si>
    <t>8458.02</t>
  </si>
  <si>
    <t>8458.03</t>
  </si>
  <si>
    <t>8458.05</t>
  </si>
  <si>
    <t>8458.07</t>
  </si>
  <si>
    <t>8458.08</t>
  </si>
  <si>
    <t>8458.09</t>
  </si>
  <si>
    <t>8458.10</t>
  </si>
  <si>
    <t>8458.11</t>
  </si>
  <si>
    <t>8459.01</t>
  </si>
  <si>
    <t>8459.02</t>
  </si>
  <si>
    <t>8460.02</t>
  </si>
  <si>
    <t>8460.03</t>
  </si>
  <si>
    <t>8460.04</t>
  </si>
  <si>
    <t>8461.02</t>
  </si>
  <si>
    <t>8461.03</t>
  </si>
  <si>
    <t>8461.04</t>
  </si>
  <si>
    <t>8461.05</t>
  </si>
  <si>
    <t>8461.06</t>
  </si>
  <si>
    <t>8462.01</t>
  </si>
  <si>
    <t>8462.02</t>
  </si>
  <si>
    <t>8462.03</t>
  </si>
  <si>
    <t>8462.05</t>
  </si>
  <si>
    <t>8462.06</t>
  </si>
  <si>
    <t>8462.07</t>
  </si>
  <si>
    <t>8462.08</t>
  </si>
  <si>
    <t>8462.09</t>
  </si>
  <si>
    <t>8463.04</t>
  </si>
  <si>
    <t>8463.05</t>
  </si>
  <si>
    <t>8463.07</t>
  </si>
  <si>
    <t>8463.08</t>
  </si>
  <si>
    <t>8463.10</t>
  </si>
  <si>
    <t>8463.11</t>
  </si>
  <si>
    <t>8463.12</t>
  </si>
  <si>
    <t>8463.13</t>
  </si>
  <si>
    <t>8463.14</t>
  </si>
  <si>
    <t>8463.15</t>
  </si>
  <si>
    <t>8464.04</t>
  </si>
  <si>
    <t>8464.05</t>
  </si>
  <si>
    <t>8464.08</t>
  </si>
  <si>
    <t>8464.09</t>
  </si>
  <si>
    <t>8464.10</t>
  </si>
  <si>
    <t>8464.11</t>
  </si>
  <si>
    <t>8464.12</t>
  </si>
  <si>
    <t>8464.13</t>
  </si>
  <si>
    <t>8465.04</t>
  </si>
  <si>
    <t>8465.07</t>
  </si>
  <si>
    <t>8465.09</t>
  </si>
  <si>
    <t>8465.10</t>
  </si>
  <si>
    <t>8465.11</t>
  </si>
  <si>
    <t>8465.13</t>
  </si>
  <si>
    <t>8465.14</t>
  </si>
  <si>
    <t>8465.15</t>
  </si>
  <si>
    <t>8465.17</t>
  </si>
  <si>
    <t>8465.18</t>
  </si>
  <si>
    <t>8465.19</t>
  </si>
  <si>
    <t>8465.21</t>
  </si>
  <si>
    <t>8465.22</t>
  </si>
  <si>
    <t>8465.23</t>
  </si>
  <si>
    <t>8465.24</t>
  </si>
  <si>
    <t>8466.03</t>
  </si>
  <si>
    <t>8466.04</t>
  </si>
  <si>
    <t>8467.01</t>
  </si>
  <si>
    <t>8467.02</t>
  </si>
  <si>
    <t>8501.01</t>
  </si>
  <si>
    <t>8501.03</t>
  </si>
  <si>
    <t>8501.05</t>
  </si>
  <si>
    <t>8501.06</t>
  </si>
  <si>
    <t>8502.01</t>
  </si>
  <si>
    <t>8502.02</t>
  </si>
  <si>
    <t>8503.01</t>
  </si>
  <si>
    <t>8503.02</t>
  </si>
  <si>
    <t>8504.00</t>
  </si>
  <si>
    <t>8505.00</t>
  </si>
  <si>
    <t>8506.00</t>
  </si>
  <si>
    <t>8507.01</t>
  </si>
  <si>
    <t>8507.02</t>
  </si>
  <si>
    <t>8507.03</t>
  </si>
  <si>
    <t>8508.00</t>
  </si>
  <si>
    <t>8510.00</t>
  </si>
  <si>
    <t>8511.01</t>
  </si>
  <si>
    <t>8511.02</t>
  </si>
  <si>
    <t>8513.01</t>
  </si>
  <si>
    <t>8513.02</t>
  </si>
  <si>
    <t>8514.00</t>
  </si>
  <si>
    <t>8515.00</t>
  </si>
  <si>
    <t>8516.00</t>
  </si>
  <si>
    <t>8518.01</t>
  </si>
  <si>
    <t>8519.04</t>
  </si>
  <si>
    <t>8519.05</t>
  </si>
  <si>
    <t>8519.07</t>
  </si>
  <si>
    <t>8519.08</t>
  </si>
  <si>
    <t>8519.09</t>
  </si>
  <si>
    <t>8519.10</t>
  </si>
  <si>
    <t>8520.01</t>
  </si>
  <si>
    <t>8520.02</t>
  </si>
  <si>
    <t>8520.03</t>
  </si>
  <si>
    <t>8521.01</t>
  </si>
  <si>
    <t>8521.02</t>
  </si>
  <si>
    <t>8522.01</t>
  </si>
  <si>
    <t>8522.02</t>
  </si>
  <si>
    <t>8523.00</t>
  </si>
  <si>
    <t>8524.01</t>
  </si>
  <si>
    <t>8524.02</t>
  </si>
  <si>
    <t>8524.03</t>
  </si>
  <si>
    <t>8525.00</t>
  </si>
  <si>
    <t>8526.01</t>
  </si>
  <si>
    <t>8526.06</t>
  </si>
  <si>
    <t>8527.00</t>
  </si>
  <si>
    <t>8528.03</t>
  </si>
  <si>
    <t>8528.05</t>
  </si>
  <si>
    <t>8528.06</t>
  </si>
  <si>
    <t>8528.07</t>
  </si>
  <si>
    <t>8528.08</t>
  </si>
  <si>
    <t>8529.03</t>
  </si>
  <si>
    <t>8529.04</t>
  </si>
  <si>
    <t>8529.05</t>
  </si>
  <si>
    <t>8529.06</t>
  </si>
  <si>
    <t>8529.07</t>
  </si>
  <si>
    <t>8530.01</t>
  </si>
  <si>
    <t>8530.04</t>
  </si>
  <si>
    <t>8530.05</t>
  </si>
  <si>
    <t>8530.06</t>
  </si>
  <si>
    <t>8530.07</t>
  </si>
  <si>
    <t>8530.08</t>
  </si>
  <si>
    <t>8531.00</t>
  </si>
  <si>
    <t>8532.00</t>
  </si>
  <si>
    <t>8533.00</t>
  </si>
  <si>
    <t>8534.00</t>
  </si>
  <si>
    <t>8535.00</t>
  </si>
  <si>
    <t>8536.00</t>
  </si>
  <si>
    <t>8539.00</t>
  </si>
  <si>
    <t>8540.01</t>
  </si>
  <si>
    <t>8540.02</t>
  </si>
  <si>
    <t>8541.00</t>
  </si>
  <si>
    <t>8542.00</t>
  </si>
  <si>
    <t>8543.01</t>
  </si>
  <si>
    <t>8543.02</t>
  </si>
  <si>
    <t>8544.00</t>
  </si>
  <si>
    <t>8545.01</t>
  </si>
  <si>
    <t>8545.03</t>
  </si>
  <si>
    <t>8545.04</t>
  </si>
  <si>
    <t>8546.00</t>
  </si>
  <si>
    <t>8547.00</t>
  </si>
  <si>
    <t>8548.00</t>
  </si>
  <si>
    <t>8549.00</t>
  </si>
  <si>
    <t>8601.01</t>
  </si>
  <si>
    <t>8601.03</t>
  </si>
  <si>
    <t>8601.04</t>
  </si>
  <si>
    <t>8602.00</t>
  </si>
  <si>
    <t>8603.01</t>
  </si>
  <si>
    <t>8603.02</t>
  </si>
  <si>
    <t>8604.00</t>
  </si>
  <si>
    <t>8605.00</t>
  </si>
  <si>
    <t>8606.00</t>
  </si>
  <si>
    <t>8608.05</t>
  </si>
  <si>
    <t>8608.06</t>
  </si>
  <si>
    <t>8608.07</t>
  </si>
  <si>
    <t>8608.08</t>
  </si>
  <si>
    <t>8608.09</t>
  </si>
  <si>
    <t>8608.10</t>
  </si>
  <si>
    <t>8608.11</t>
  </si>
  <si>
    <t>8609.03</t>
  </si>
  <si>
    <t>8609.04</t>
  </si>
  <si>
    <t>8609.05</t>
  </si>
  <si>
    <t>8609.06</t>
  </si>
  <si>
    <t>8610.07</t>
  </si>
  <si>
    <t>8610.08</t>
  </si>
  <si>
    <t>8610.09</t>
  </si>
  <si>
    <t>8610.10</t>
  </si>
  <si>
    <t>8610.11</t>
  </si>
  <si>
    <t>8610.12</t>
  </si>
  <si>
    <t>8610.13</t>
  </si>
  <si>
    <t>8610.14</t>
  </si>
  <si>
    <t>8611.05</t>
  </si>
  <si>
    <t>8611.06</t>
  </si>
  <si>
    <t>8611.07</t>
  </si>
  <si>
    <t>8611.08</t>
  </si>
  <si>
    <t>8612.01</t>
  </si>
  <si>
    <t>8612.02</t>
  </si>
  <si>
    <t>8613.01</t>
  </si>
  <si>
    <t>8613.03</t>
  </si>
  <si>
    <t>8613.04</t>
  </si>
  <si>
    <t>8614.02</t>
  </si>
  <si>
    <t>8614.03</t>
  </si>
  <si>
    <t>8614.04</t>
  </si>
  <si>
    <t>8615.04</t>
  </si>
  <si>
    <t>8615.05</t>
  </si>
  <si>
    <t>8615.06</t>
  </si>
  <si>
    <t>8615.07</t>
  </si>
  <si>
    <t>8615.08</t>
  </si>
  <si>
    <t>8615.09</t>
  </si>
  <si>
    <t>8615.10</t>
  </si>
  <si>
    <t>8616.03</t>
  </si>
  <si>
    <t>8616.04</t>
  </si>
  <si>
    <t>8616.07</t>
  </si>
  <si>
    <t>8616.08</t>
  </si>
  <si>
    <t>8616.09</t>
  </si>
  <si>
    <t>8616.10</t>
  </si>
  <si>
    <t>8616.11</t>
  </si>
  <si>
    <t>8617.01</t>
  </si>
  <si>
    <t>8617.02</t>
  </si>
  <si>
    <t>8618.03</t>
  </si>
  <si>
    <t>8618.04</t>
  </si>
  <si>
    <t>8619.01</t>
  </si>
  <si>
    <t>8619.02</t>
  </si>
  <si>
    <t>8620.00</t>
  </si>
  <si>
    <t>8621.00</t>
  </si>
  <si>
    <t>8622.00</t>
  </si>
  <si>
    <t>8623.00</t>
  </si>
  <si>
    <t>8624.01</t>
  </si>
  <si>
    <t>8624.02</t>
  </si>
  <si>
    <t>8625.01</t>
  </si>
  <si>
    <t>8625.02</t>
  </si>
  <si>
    <t>8626.03</t>
  </si>
  <si>
    <t>8626.04</t>
  </si>
  <si>
    <t>8626.05</t>
  </si>
  <si>
    <t>8627.00</t>
  </si>
  <si>
    <t>8628.00</t>
  </si>
  <si>
    <t>8629.01</t>
  </si>
  <si>
    <t>8629.02</t>
  </si>
  <si>
    <t>8630.04</t>
  </si>
  <si>
    <t>8631.00</t>
  </si>
  <si>
    <t>8632.01</t>
  </si>
  <si>
    <t>8632.02</t>
  </si>
  <si>
    <t>8633.00</t>
  </si>
  <si>
    <t>8634.00</t>
  </si>
  <si>
    <t>8635.00</t>
  </si>
  <si>
    <t>8636.01</t>
  </si>
  <si>
    <t>8636.03</t>
  </si>
  <si>
    <t>8636.04</t>
  </si>
  <si>
    <t>8637.01</t>
  </si>
  <si>
    <t>8637.02</t>
  </si>
  <si>
    <t>8638.01</t>
  </si>
  <si>
    <t>8639.02</t>
  </si>
  <si>
    <t>8639.03</t>
  </si>
  <si>
    <t>8639.04</t>
  </si>
  <si>
    <t>8640.01</t>
  </si>
  <si>
    <t>8640.02</t>
  </si>
  <si>
    <t>8641.01</t>
  </si>
  <si>
    <t>8641.05</t>
  </si>
  <si>
    <t>8641.06</t>
  </si>
  <si>
    <t>8641.07</t>
  </si>
  <si>
    <t>8641.08</t>
  </si>
  <si>
    <t>8642.03</t>
  </si>
  <si>
    <t>8642.04</t>
  </si>
  <si>
    <t>8642.05</t>
  </si>
  <si>
    <t>8642.06</t>
  </si>
  <si>
    <t>8643.03</t>
  </si>
  <si>
    <t>8643.05</t>
  </si>
  <si>
    <t>8643.06</t>
  </si>
  <si>
    <t>8643.07</t>
  </si>
  <si>
    <t>8643.08</t>
  </si>
  <si>
    <t>8644.02</t>
  </si>
  <si>
    <t>8644.03</t>
  </si>
  <si>
    <t>8644.07</t>
  </si>
  <si>
    <t>8644.08</t>
  </si>
  <si>
    <t>8644.09</t>
  </si>
  <si>
    <t>8644.10</t>
  </si>
  <si>
    <t>8644.11</t>
  </si>
  <si>
    <t>8644.12</t>
  </si>
  <si>
    <t>8645.05</t>
  </si>
  <si>
    <t>8645.10</t>
  </si>
  <si>
    <t>8645.11</t>
  </si>
  <si>
    <t>8645.12</t>
  </si>
  <si>
    <t>8645.13</t>
  </si>
  <si>
    <t>8645.14</t>
  </si>
  <si>
    <t>8645.15</t>
  </si>
  <si>
    <t>8645.16</t>
  </si>
  <si>
    <t>8645.17</t>
  </si>
  <si>
    <t>8645.18</t>
  </si>
  <si>
    <t>8645.19</t>
  </si>
  <si>
    <t>8645.20</t>
  </si>
  <si>
    <t>8645.21</t>
  </si>
  <si>
    <t>8645.22</t>
  </si>
  <si>
    <t>8646.01</t>
  </si>
  <si>
    <t>8646.02</t>
  </si>
  <si>
    <t>8647.00</t>
  </si>
  <si>
    <t>8648.01</t>
  </si>
  <si>
    <t>8648.02</t>
  </si>
  <si>
    <t>8649.01</t>
  </si>
  <si>
    <t>8649.03</t>
  </si>
  <si>
    <t>8649.04</t>
  </si>
  <si>
    <t>8650.00</t>
  </si>
  <si>
    <t>8652.00</t>
  </si>
  <si>
    <t>8653.00</t>
  </si>
  <si>
    <t>8654.00</t>
  </si>
  <si>
    <t>8655.01</t>
  </si>
  <si>
    <t>8655.02</t>
  </si>
  <si>
    <t>8656.00</t>
  </si>
  <si>
    <t>8657.00</t>
  </si>
  <si>
    <t>8658.01</t>
  </si>
  <si>
    <t>8658.02</t>
  </si>
  <si>
    <t>8660.00</t>
  </si>
  <si>
    <t>8661.00</t>
  </si>
  <si>
    <t>8662.00</t>
  </si>
  <si>
    <t>8701.00</t>
  </si>
  <si>
    <t>8701.01</t>
  </si>
  <si>
    <t>8701.02</t>
  </si>
  <si>
    <t>8702.00</t>
  </si>
  <si>
    <t>8703.00</t>
  </si>
  <si>
    <t>8703.01</t>
  </si>
  <si>
    <t>8703.02</t>
  </si>
  <si>
    <t>8704.00</t>
  </si>
  <si>
    <t>8704.01</t>
  </si>
  <si>
    <t>8704.02</t>
  </si>
  <si>
    <t>8705.00</t>
  </si>
  <si>
    <t>8706.03</t>
  </si>
  <si>
    <t>8706.04</t>
  </si>
  <si>
    <t>8706.05</t>
  </si>
  <si>
    <t>8706.06</t>
  </si>
  <si>
    <t>8707.02</t>
  </si>
  <si>
    <t>8707.03</t>
  </si>
  <si>
    <t>8707.04</t>
  </si>
  <si>
    <t>8708.03</t>
  </si>
  <si>
    <t>8708.07</t>
  </si>
  <si>
    <t>8708.08</t>
  </si>
  <si>
    <t>8708.09</t>
  </si>
  <si>
    <t>8708.10</t>
  </si>
  <si>
    <t>8708.11</t>
  </si>
  <si>
    <t>8708.12</t>
  </si>
  <si>
    <t>8709.02</t>
  </si>
  <si>
    <t>8709.03</t>
  </si>
  <si>
    <t>8709.04</t>
  </si>
  <si>
    <t>8709.05</t>
  </si>
  <si>
    <t>8710.03</t>
  </si>
  <si>
    <t>8710.04</t>
  </si>
  <si>
    <t>8711.04</t>
  </si>
  <si>
    <t>8711.05</t>
  </si>
  <si>
    <t>8711.06</t>
  </si>
  <si>
    <t>8711.07</t>
  </si>
  <si>
    <t>8711.08</t>
  </si>
  <si>
    <t>8711.09</t>
  </si>
  <si>
    <t>8712.01</t>
  </si>
  <si>
    <t>8712.02</t>
  </si>
  <si>
    <t>8712.05</t>
  </si>
  <si>
    <t>8712.06</t>
  </si>
  <si>
    <t>8712.07</t>
  </si>
  <si>
    <t>8712.08</t>
  </si>
  <si>
    <t>8712.09</t>
  </si>
  <si>
    <t>8713.01</t>
  </si>
  <si>
    <t>8713.04</t>
  </si>
  <si>
    <t>8713.05</t>
  </si>
  <si>
    <t>8713.06</t>
  </si>
  <si>
    <t>8713.07</t>
  </si>
  <si>
    <t>8713.10</t>
  </si>
  <si>
    <t>8713.11</t>
  </si>
  <si>
    <t>8714.02</t>
  </si>
  <si>
    <t>8714.04</t>
  </si>
  <si>
    <t>8715.00</t>
  </si>
  <si>
    <t>8716.00</t>
  </si>
  <si>
    <t>8801.00</t>
  </si>
  <si>
    <t>8801.05</t>
  </si>
  <si>
    <t>8801.06</t>
  </si>
  <si>
    <t>8801.07</t>
  </si>
  <si>
    <t>8801.09</t>
  </si>
  <si>
    <t>8801.11</t>
  </si>
  <si>
    <t>8801.12</t>
  </si>
  <si>
    <t>8801.13</t>
  </si>
  <si>
    <t>8801.14</t>
  </si>
  <si>
    <t>8801.15</t>
  </si>
  <si>
    <t>8801.16</t>
  </si>
  <si>
    <t>8801.17</t>
  </si>
  <si>
    <t>8801.18</t>
  </si>
  <si>
    <t>8801.19</t>
  </si>
  <si>
    <t>8801.20</t>
  </si>
  <si>
    <t>8801.21</t>
  </si>
  <si>
    <t>8802.00</t>
  </si>
  <si>
    <t>8802.02</t>
  </si>
  <si>
    <t>8802.03</t>
  </si>
  <si>
    <t>8802.04</t>
  </si>
  <si>
    <t>8803.00</t>
  </si>
  <si>
    <t>8803.03</t>
  </si>
  <si>
    <t>8803.04</t>
  </si>
  <si>
    <t>8803.05</t>
  </si>
  <si>
    <t>8803.06</t>
  </si>
  <si>
    <t>8803.07</t>
  </si>
  <si>
    <t>8803.08</t>
  </si>
  <si>
    <t>8803.09</t>
  </si>
  <si>
    <t>8803.10</t>
  </si>
  <si>
    <t>8803.12</t>
  </si>
  <si>
    <t>8803.13</t>
  </si>
  <si>
    <t>8803.14</t>
  </si>
  <si>
    <t>8804.00</t>
  </si>
  <si>
    <t>8804.04</t>
  </si>
  <si>
    <t>8804.08</t>
  </si>
  <si>
    <t>8804.10</t>
  </si>
  <si>
    <t>8804.11</t>
  </si>
  <si>
    <t>8804.12</t>
  </si>
  <si>
    <t>8804.14</t>
  </si>
  <si>
    <t>8804.15</t>
  </si>
  <si>
    <t>8804.16</t>
  </si>
  <si>
    <t>8804.17</t>
  </si>
  <si>
    <t>8804.18</t>
  </si>
  <si>
    <t>8804.19</t>
  </si>
  <si>
    <t>8804.20</t>
  </si>
  <si>
    <t>8804.21</t>
  </si>
  <si>
    <t>8805.00</t>
  </si>
  <si>
    <t>8805.02</t>
  </si>
  <si>
    <t>8805.03</t>
  </si>
  <si>
    <t>8805.05</t>
  </si>
  <si>
    <t>8805.07</t>
  </si>
  <si>
    <t>8806.00</t>
  </si>
  <si>
    <t>8806.01</t>
  </si>
  <si>
    <t>8806.02</t>
  </si>
  <si>
    <t>8807.00</t>
  </si>
  <si>
    <t>8807.01</t>
  </si>
  <si>
    <t>8807.02</t>
  </si>
  <si>
    <t>8808.00</t>
  </si>
  <si>
    <t>8809.00</t>
  </si>
  <si>
    <t>8809.01</t>
  </si>
  <si>
    <t>8809.03</t>
  </si>
  <si>
    <t>8809.05</t>
  </si>
  <si>
    <t>8810.00</t>
  </si>
  <si>
    <t>8810.01</t>
  </si>
  <si>
    <t>8810.02</t>
  </si>
  <si>
    <t>8810.05</t>
  </si>
  <si>
    <t>8810.06</t>
  </si>
  <si>
    <t>8810.07</t>
  </si>
  <si>
    <t>8810.09</t>
  </si>
  <si>
    <t>8810.10</t>
  </si>
  <si>
    <t>8810.11</t>
  </si>
  <si>
    <t>8810.12</t>
  </si>
  <si>
    <t>8811.00</t>
  </si>
  <si>
    <t>8811.05</t>
  </si>
  <si>
    <t>8811.07</t>
  </si>
  <si>
    <t>8811.08</t>
  </si>
  <si>
    <t>8811.09</t>
  </si>
  <si>
    <t>8811.11</t>
  </si>
  <si>
    <t>8811.12</t>
  </si>
  <si>
    <t>8811.13</t>
  </si>
  <si>
    <t>8811.15</t>
  </si>
  <si>
    <t>8811.16</t>
  </si>
  <si>
    <t>8812.00</t>
  </si>
  <si>
    <t>8813.01</t>
  </si>
  <si>
    <t>8813.02</t>
  </si>
  <si>
    <t>8814.01</t>
  </si>
  <si>
    <t>8814.02</t>
  </si>
  <si>
    <t>8815.00</t>
  </si>
  <si>
    <t>8816.01</t>
  </si>
  <si>
    <t>8816.03</t>
  </si>
  <si>
    <t>8816.04</t>
  </si>
  <si>
    <t>8817.00</t>
  </si>
  <si>
    <t>8818.00</t>
  </si>
  <si>
    <t>8819.00</t>
  </si>
  <si>
    <t>8820.00</t>
  </si>
  <si>
    <t>8821.00</t>
  </si>
  <si>
    <t>8822.00</t>
  </si>
  <si>
    <t>8823.00</t>
  </si>
  <si>
    <t>8824.00</t>
  </si>
  <si>
    <t>8825.00</t>
  </si>
  <si>
    <t>8826.01</t>
  </si>
  <si>
    <t>8826.02</t>
  </si>
  <si>
    <t>8827.01</t>
  </si>
  <si>
    <t>8827.02</t>
  </si>
  <si>
    <t>8828.01</t>
  </si>
  <si>
    <t>8828.02</t>
  </si>
  <si>
    <t>8829.00</t>
  </si>
  <si>
    <t>8830.00</t>
  </si>
  <si>
    <t>8831.00</t>
  </si>
  <si>
    <t>8832.06</t>
  </si>
  <si>
    <t>8832.08</t>
  </si>
  <si>
    <t>8832.09</t>
  </si>
  <si>
    <t>8832.10</t>
  </si>
  <si>
    <t>8832.11</t>
  </si>
  <si>
    <t>8832.12</t>
  </si>
  <si>
    <t>8832.13</t>
  </si>
  <si>
    <t>8832.14</t>
  </si>
  <si>
    <t>8832.15</t>
  </si>
  <si>
    <t>8832.16</t>
  </si>
  <si>
    <t>8833.03</t>
  </si>
  <si>
    <t>8833.04</t>
  </si>
  <si>
    <t>8833.05</t>
  </si>
  <si>
    <t>8833.06</t>
  </si>
  <si>
    <t>8833.07</t>
  </si>
  <si>
    <t>8834.01</t>
  </si>
  <si>
    <t>8834.02</t>
  </si>
  <si>
    <t>8835.04</t>
  </si>
  <si>
    <t>8835.05</t>
  </si>
  <si>
    <t>8835.07</t>
  </si>
  <si>
    <t>8835.09</t>
  </si>
  <si>
    <t>8835.10</t>
  </si>
  <si>
    <t>8835.11</t>
  </si>
  <si>
    <t>8835.13</t>
  </si>
  <si>
    <t>8835.14</t>
  </si>
  <si>
    <t>8835.15</t>
  </si>
  <si>
    <t>8835.16</t>
  </si>
  <si>
    <t>8835.17</t>
  </si>
  <si>
    <t>8835.19</t>
  </si>
  <si>
    <t>8835.21</t>
  </si>
  <si>
    <t>8835.22</t>
  </si>
  <si>
    <t>8836.02</t>
  </si>
  <si>
    <t>8836.03</t>
  </si>
  <si>
    <t>8836.05</t>
  </si>
  <si>
    <t>8836.06</t>
  </si>
  <si>
    <t>8837.00</t>
  </si>
  <si>
    <t>8838.03</t>
  </si>
  <si>
    <t>8838.04</t>
  </si>
  <si>
    <t>8838.06</t>
  </si>
  <si>
    <t>8838.08</t>
  </si>
  <si>
    <t>8838.09</t>
  </si>
  <si>
    <t>8838.10</t>
  </si>
  <si>
    <t>8838.11</t>
  </si>
  <si>
    <t>8839.02</t>
  </si>
  <si>
    <t>8839.03</t>
  </si>
  <si>
    <t>8839.04</t>
  </si>
  <si>
    <t>8840.03</t>
  </si>
  <si>
    <t>8840.04</t>
  </si>
  <si>
    <t>8840.05</t>
  </si>
  <si>
    <t>8840.06</t>
  </si>
  <si>
    <t>8841.01</t>
  </si>
  <si>
    <t>8841.03</t>
  </si>
  <si>
    <t>8901.01</t>
  </si>
  <si>
    <t>8901.02</t>
  </si>
  <si>
    <t>8902.01</t>
  </si>
  <si>
    <t>8902.02</t>
  </si>
  <si>
    <t>8903.01</t>
  </si>
  <si>
    <t>8903.02</t>
  </si>
  <si>
    <t>8904.00</t>
  </si>
  <si>
    <t>8905.00</t>
  </si>
  <si>
    <t>8906.00</t>
  </si>
  <si>
    <t>8907.00</t>
  </si>
  <si>
    <t>9001.00</t>
  </si>
  <si>
    <t>9002.00</t>
  </si>
  <si>
    <t>9003.00</t>
  </si>
  <si>
    <t>9004.01</t>
  </si>
  <si>
    <t>9004.02</t>
  </si>
  <si>
    <t>9005.00</t>
  </si>
  <si>
    <t>9006.01</t>
  </si>
  <si>
    <t>9006.02</t>
  </si>
  <si>
    <t>9501.00</t>
  </si>
  <si>
    <t>9502.00</t>
  </si>
  <si>
    <t>9503.00</t>
  </si>
  <si>
    <t>9504.00</t>
  </si>
  <si>
    <t>9505.00</t>
  </si>
  <si>
    <t>9506.00</t>
  </si>
  <si>
    <t>9507.00</t>
  </si>
  <si>
    <t>9508.00</t>
  </si>
  <si>
    <t>9509.00</t>
  </si>
  <si>
    <t>9510.00</t>
  </si>
  <si>
    <t>9511.00</t>
  </si>
  <si>
    <t>9512.00</t>
  </si>
  <si>
    <t>9513.00</t>
  </si>
  <si>
    <t>9514.00</t>
  </si>
  <si>
    <t>9515.00</t>
  </si>
  <si>
    <t>9516.00</t>
  </si>
  <si>
    <t>9517.00</t>
  </si>
  <si>
    <t>9518.00</t>
  </si>
  <si>
    <t>9519.00</t>
  </si>
  <si>
    <t>9520.00</t>
  </si>
  <si>
    <t>9521.00</t>
  </si>
  <si>
    <t>9522.00</t>
  </si>
  <si>
    <t>9523.00</t>
  </si>
  <si>
    <t>9524.00</t>
  </si>
  <si>
    <t>9525.00</t>
  </si>
  <si>
    <t>9526.00</t>
  </si>
  <si>
    <t>9527.00</t>
  </si>
  <si>
    <t>9528.00</t>
  </si>
  <si>
    <t>9529.00</t>
  </si>
  <si>
    <t>9530.00</t>
  </si>
  <si>
    <t>9531.00</t>
  </si>
  <si>
    <t>9532.00</t>
  </si>
  <si>
    <t>9533.00</t>
  </si>
  <si>
    <t>9534.00</t>
  </si>
  <si>
    <t>9535.00</t>
  </si>
  <si>
    <t>9536.00</t>
  </si>
  <si>
    <t>9537.00</t>
  </si>
  <si>
    <t>9538.00</t>
  </si>
  <si>
    <t>9539.00</t>
  </si>
  <si>
    <t>9540.00</t>
  </si>
  <si>
    <t>9541.00</t>
  </si>
  <si>
    <t>9542.00</t>
  </si>
  <si>
    <t>9543.00</t>
  </si>
  <si>
    <t>9545.00</t>
  </si>
  <si>
    <t>9546.00</t>
  </si>
  <si>
    <t>9547.00</t>
  </si>
  <si>
    <t>9548.00</t>
  </si>
  <si>
    <t>9549.00</t>
  </si>
  <si>
    <t>9550.00</t>
  </si>
  <si>
    <t>9551.00</t>
  </si>
  <si>
    <t>9552.00</t>
  </si>
  <si>
    <t>9553.00</t>
  </si>
  <si>
    <t>9555.00</t>
  </si>
  <si>
    <t>9556.00</t>
  </si>
  <si>
    <t>9557.00</t>
  </si>
  <si>
    <t>9558.00</t>
  </si>
  <si>
    <t>9559.00</t>
  </si>
  <si>
    <t>9560.00</t>
  </si>
  <si>
    <t>9561.00</t>
  </si>
  <si>
    <t>9562.00</t>
  </si>
  <si>
    <t>9563.00</t>
  </si>
  <si>
    <t>9564.00</t>
  </si>
  <si>
    <t>9565.00</t>
  </si>
  <si>
    <t>9566.00</t>
  </si>
  <si>
    <t>9567.00</t>
  </si>
  <si>
    <t>9568.00</t>
  </si>
  <si>
    <t>9569.00</t>
  </si>
  <si>
    <t>9570.00</t>
  </si>
  <si>
    <t>9571.00</t>
  </si>
  <si>
    <t>9572.00</t>
  </si>
  <si>
    <t>9573.00</t>
  </si>
  <si>
    <t>9574.00</t>
  </si>
  <si>
    <t>9575.00</t>
  </si>
  <si>
    <t>9576.00</t>
  </si>
  <si>
    <t>9577.00</t>
  </si>
  <si>
    <t>9578.00</t>
  </si>
  <si>
    <t>9579.00</t>
  </si>
  <si>
    <t>9580.00</t>
  </si>
  <si>
    <t>9581.00</t>
  </si>
  <si>
    <t>9582.00</t>
  </si>
  <si>
    <t>9583.00</t>
  </si>
  <si>
    <t>9584.00</t>
  </si>
  <si>
    <t>9585.00</t>
  </si>
  <si>
    <t>9586.00</t>
  </si>
  <si>
    <t>9587.00</t>
  </si>
  <si>
    <t>9588.00</t>
  </si>
  <si>
    <t>9589.00</t>
  </si>
  <si>
    <t>9590.00</t>
  </si>
  <si>
    <t>9591.00</t>
  </si>
  <si>
    <t>9592.00</t>
  </si>
  <si>
    <t>9593.00</t>
  </si>
  <si>
    <t>9594.00</t>
  </si>
  <si>
    <t>9595.00</t>
  </si>
  <si>
    <t>9596.00</t>
  </si>
  <si>
    <t>9601.00</t>
  </si>
  <si>
    <t>9602.00</t>
  </si>
  <si>
    <t>9603.00</t>
  </si>
  <si>
    <t>9604.00</t>
  </si>
  <si>
    <t>9605.00</t>
  </si>
  <si>
    <t>9606.00</t>
  </si>
  <si>
    <t>9607.00</t>
  </si>
  <si>
    <t>9608.00</t>
  </si>
  <si>
    <t>9609.00</t>
  </si>
  <si>
    <t>9610.00</t>
  </si>
  <si>
    <t>9611.00</t>
  </si>
  <si>
    <t>9612.00</t>
  </si>
  <si>
    <t>9613.00</t>
  </si>
  <si>
    <t>9614.00</t>
  </si>
  <si>
    <t>9615.00</t>
  </si>
  <si>
    <t>9616.00</t>
  </si>
  <si>
    <t>9617.00</t>
  </si>
  <si>
    <t>9617.01</t>
  </si>
  <si>
    <t>9617.02</t>
  </si>
  <si>
    <t>9618.00</t>
  </si>
  <si>
    <t>9619.00</t>
  </si>
  <si>
    <t>9620.00</t>
  </si>
  <si>
    <t>9621.00</t>
  </si>
  <si>
    <t>9622.00</t>
  </si>
  <si>
    <t>9623.00</t>
  </si>
  <si>
    <t>9624.00</t>
  </si>
  <si>
    <t>9625.00</t>
  </si>
  <si>
    <t>9626.00</t>
  </si>
  <si>
    <t>9627.00</t>
  </si>
  <si>
    <t>9628.00</t>
  </si>
  <si>
    <t>9629.00</t>
  </si>
  <si>
    <t>9630.00</t>
  </si>
  <si>
    <t>9631.00</t>
  </si>
  <si>
    <t>9632.00</t>
  </si>
  <si>
    <t>9633.00</t>
  </si>
  <si>
    <t>9634.00</t>
  </si>
  <si>
    <t>9635.00</t>
  </si>
  <si>
    <t>9636.00</t>
  </si>
  <si>
    <t>9637.00</t>
  </si>
  <si>
    <t>9638.00</t>
  </si>
  <si>
    <t>9639.00</t>
  </si>
  <si>
    <t>9640.00</t>
  </si>
  <si>
    <t>9641.00</t>
  </si>
  <si>
    <t>9642.00</t>
  </si>
  <si>
    <t>9643.00</t>
  </si>
  <si>
    <t>9647.00</t>
  </si>
  <si>
    <t>9648.00</t>
  </si>
  <si>
    <t>9649.00</t>
  </si>
  <si>
    <t>9650.00</t>
  </si>
  <si>
    <t>9651.00</t>
  </si>
  <si>
    <t>9652.00</t>
  </si>
  <si>
    <t>9653.00</t>
  </si>
  <si>
    <t>9654.00</t>
  </si>
  <si>
    <t>9655.00</t>
  </si>
  <si>
    <t>9656.00</t>
  </si>
  <si>
    <t>9701.00</t>
  </si>
  <si>
    <t>9702.00</t>
  </si>
  <si>
    <t>9703.00</t>
  </si>
  <si>
    <t>9704.00</t>
  </si>
  <si>
    <t>9705.00</t>
  </si>
  <si>
    <t>9706.00</t>
  </si>
  <si>
    <t>9707.00</t>
  </si>
  <si>
    <t>9709.00</t>
  </si>
  <si>
    <t>9710.00</t>
  </si>
  <si>
    <t>9711.00</t>
  </si>
  <si>
    <t>9712.00</t>
  </si>
  <si>
    <t>9713.00</t>
  </si>
  <si>
    <t>9714.00</t>
  </si>
  <si>
    <t>9715.00</t>
  </si>
  <si>
    <t>9716.00</t>
  </si>
  <si>
    <t>9717.00</t>
  </si>
  <si>
    <t>9718.00</t>
  </si>
  <si>
    <t>9719.00</t>
  </si>
  <si>
    <t>9720.00</t>
  </si>
  <si>
    <t>9721.00</t>
  </si>
  <si>
    <t>9722.00</t>
  </si>
  <si>
    <t>9724.00</t>
  </si>
  <si>
    <t>9725.00</t>
  </si>
  <si>
    <t>9726.00</t>
  </si>
  <si>
    <t>9727.00</t>
  </si>
  <si>
    <t>9728.00</t>
  </si>
  <si>
    <t>9731.00</t>
  </si>
  <si>
    <t>9732.00</t>
  </si>
  <si>
    <t>9733.00</t>
  </si>
  <si>
    <t>9734.00</t>
  </si>
  <si>
    <t>9735.00</t>
  </si>
  <si>
    <t>9736.00</t>
  </si>
  <si>
    <t>9737.00</t>
  </si>
  <si>
    <t>9738.00</t>
  </si>
  <si>
    <t>9739.00</t>
  </si>
  <si>
    <t>9740.00</t>
  </si>
  <si>
    <t>9769.00</t>
  </si>
  <si>
    <t>9770.00</t>
  </si>
  <si>
    <t>9771.00</t>
  </si>
  <si>
    <t>9772.00</t>
  </si>
  <si>
    <t>9773.00</t>
  </si>
  <si>
    <t>9774.00</t>
  </si>
  <si>
    <t>9775.00</t>
  </si>
  <si>
    <t>9776.00</t>
  </si>
  <si>
    <t>9777.00</t>
  </si>
  <si>
    <t>9778.00</t>
  </si>
  <si>
    <t>9779.00</t>
  </si>
  <si>
    <t>9780.00</t>
  </si>
  <si>
    <t>9781.00</t>
  </si>
  <si>
    <t>9782.00</t>
  </si>
  <si>
    <t>9783.00</t>
  </si>
  <si>
    <t>9800.00</t>
  </si>
  <si>
    <t>9801.00</t>
  </si>
  <si>
    <t>FIPS</t>
  </si>
  <si>
    <t>Low</t>
  </si>
  <si>
    <t>Moderate</t>
  </si>
  <si>
    <t>Middle</t>
  </si>
  <si>
    <t>Upper</t>
  </si>
  <si>
    <t>geoid</t>
  </si>
  <si>
    <t>State Code</t>
  </si>
  <si>
    <t>Totalcountbusinessaddresses</t>
  </si>
  <si>
    <t>Activebusinessaddresses</t>
  </si>
  <si>
    <t>Vacantbusinessaddresses</t>
  </si>
  <si>
    <t>17</t>
  </si>
  <si>
    <t>Tracts</t>
  </si>
  <si>
    <t>LMI 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</si>
</sst>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rgb="FF000000"/>
      <name val="Arial"/>
    </font>
    <font>
      <b/>
      <sz val="12"/>
      <name val="Arial"/>
    </font>
    <font>
      <sz val="8"/>
      <name val="Arial"/>
    </font>
    <font>
      <b/>
      <sz val="10"/>
      <name val="Arial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2" borderId="1">
      <alignment horizontal="left"/>
    </xf>
  </cellStyleXfs>
  <cellXfs count="17">
    <xf numFmtId="0" fontId="0" fillId="0" borderId="0" xfId="0"/>
    <xf numFmtId="0" fontId="1" fillId="0" borderId="0" xfId="1"/>
    <xf numFmtId="49" fontId="1" fillId="0" borderId="0" xfId="1" applyNumberFormat="1" applyAlignment="1">
      <alignment horizontal="lef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0" fontId="1" fillId="0" borderId="0" xfId="1" applyAlignment="1">
      <alignment wrapText="1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49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49" fontId="3" fillId="0" borderId="0" xfId="1" applyNumberFormat="1" applyFont="1" applyAlignment="1">
      <alignment horizontal="right" vertical="center"/>
    </xf>
    <xf numFmtId="1" fontId="0" fillId="0" borderId="0" xfId="0" applyNumberFormat="1"/>
    <xf numFmtId="2" fontId="0" fillId="0" borderId="0" xfId="0" applyNumberFormat="1"/>
    <xf numFmtId="0" fontId="5" fillId="2" borderId="1" xfId="2">
      <alignment horizontal="left"/>
    </xf>
  </cellXfs>
  <cellStyles count="3">
    <cellStyle name="Normal" xfId="0" builtinId="0"/>
    <cellStyle name="Normal 2" xfId="1" xr:uid="{8CAFACFD-5A29-4403-8883-5815DC691787}"/>
    <cellStyle name="STYLE0" xfId="2" xr:uid="{39A6082B-C0D4-433D-ACBA-5B209715F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A83B-CCBF-447F-9D39-10A2011A0EE3}">
  <dimension ref="A1:K5654"/>
  <sheetViews>
    <sheetView topLeftCell="A1304" workbookViewId="0">
      <selection activeCell="E1325" sqref="E1325"/>
    </sheetView>
  </sheetViews>
  <sheetFormatPr defaultRowHeight="14.45"/>
  <cols>
    <col min="1" max="1" width="13.85546875" customWidth="1"/>
  </cols>
  <sheetData>
    <row r="1" spans="1:11" ht="38.450000000000003">
      <c r="A1" t="s">
        <v>0</v>
      </c>
      <c r="B1" t="s">
        <v>1</v>
      </c>
      <c r="C1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1">
        <v>17183</v>
      </c>
      <c r="B2" s="2" t="s">
        <v>11</v>
      </c>
      <c r="C2" s="3">
        <v>102</v>
      </c>
      <c r="D2" s="4">
        <v>52</v>
      </c>
      <c r="E2" s="4">
        <v>897</v>
      </c>
      <c r="F2" s="4">
        <v>0</v>
      </c>
      <c r="G2" s="4">
        <v>0</v>
      </c>
      <c r="H2" s="4">
        <v>4</v>
      </c>
      <c r="I2" s="4">
        <v>2079</v>
      </c>
      <c r="J2" s="4">
        <v>21</v>
      </c>
      <c r="K2" s="4">
        <v>506</v>
      </c>
    </row>
    <row r="3" spans="1:11">
      <c r="A3" s="1">
        <v>17037</v>
      </c>
      <c r="B3" s="2" t="s">
        <v>11</v>
      </c>
      <c r="C3" s="3">
        <v>102</v>
      </c>
      <c r="D3" s="4">
        <v>87</v>
      </c>
      <c r="E3" s="4">
        <v>1369</v>
      </c>
      <c r="F3" s="4">
        <v>2</v>
      </c>
      <c r="G3" s="4">
        <v>268</v>
      </c>
      <c r="H3" s="4">
        <v>3</v>
      </c>
      <c r="I3" s="4">
        <v>1066</v>
      </c>
      <c r="J3" s="4">
        <v>42</v>
      </c>
      <c r="K3" s="4">
        <v>558</v>
      </c>
    </row>
    <row r="4" spans="1:11">
      <c r="A4" s="1">
        <v>17143</v>
      </c>
      <c r="B4" s="2" t="s">
        <v>11</v>
      </c>
      <c r="C4" s="3">
        <v>101</v>
      </c>
      <c r="D4" s="4">
        <v>12</v>
      </c>
      <c r="E4" s="4">
        <v>240</v>
      </c>
      <c r="F4" s="4">
        <v>2</v>
      </c>
      <c r="G4" s="4">
        <v>294</v>
      </c>
      <c r="H4" s="4">
        <v>4</v>
      </c>
      <c r="I4" s="4">
        <v>2814</v>
      </c>
      <c r="J4" s="4">
        <v>3</v>
      </c>
      <c r="K4" s="4">
        <v>56</v>
      </c>
    </row>
    <row r="5" spans="1:11">
      <c r="A5" s="1">
        <v>17167</v>
      </c>
      <c r="B5" s="2" t="s">
        <v>11</v>
      </c>
      <c r="C5" s="3">
        <v>102</v>
      </c>
      <c r="D5" s="4">
        <v>51</v>
      </c>
      <c r="E5" s="4">
        <v>1018</v>
      </c>
      <c r="F5" s="4">
        <v>2</v>
      </c>
      <c r="G5" s="4">
        <v>394</v>
      </c>
      <c r="H5" s="4">
        <v>5</v>
      </c>
      <c r="I5" s="4">
        <v>1718</v>
      </c>
      <c r="J5" s="4">
        <v>24</v>
      </c>
      <c r="K5" s="4">
        <v>752</v>
      </c>
    </row>
    <row r="6" spans="1:11">
      <c r="A6" s="1">
        <v>17001</v>
      </c>
      <c r="B6" s="2" t="s">
        <v>11</v>
      </c>
      <c r="C6" s="3">
        <v>103</v>
      </c>
      <c r="D6" s="4">
        <v>58</v>
      </c>
      <c r="E6" s="4">
        <v>991</v>
      </c>
      <c r="F6" s="4">
        <v>8</v>
      </c>
      <c r="G6" s="4">
        <v>1191</v>
      </c>
      <c r="H6" s="4">
        <v>9</v>
      </c>
      <c r="I6" s="4">
        <v>4854</v>
      </c>
      <c r="J6" s="4">
        <v>42</v>
      </c>
      <c r="K6" s="4">
        <v>3885</v>
      </c>
    </row>
    <row r="7" spans="1:11">
      <c r="A7">
        <v>17029</v>
      </c>
      <c r="B7" s="2" t="s">
        <v>11</v>
      </c>
      <c r="C7" s="3">
        <v>103</v>
      </c>
      <c r="D7" s="4">
        <v>33</v>
      </c>
      <c r="E7" s="4">
        <v>375</v>
      </c>
      <c r="F7" s="4">
        <v>2</v>
      </c>
      <c r="G7" s="4">
        <v>285</v>
      </c>
      <c r="H7" s="4">
        <v>4</v>
      </c>
      <c r="I7" s="4">
        <v>1579</v>
      </c>
      <c r="J7" s="4">
        <v>20</v>
      </c>
      <c r="K7" s="4">
        <v>1353</v>
      </c>
    </row>
    <row r="8" spans="1:11">
      <c r="A8" s="1">
        <v>17095</v>
      </c>
      <c r="B8" s="2" t="s">
        <v>11</v>
      </c>
      <c r="C8" s="3">
        <v>103</v>
      </c>
      <c r="D8" s="4">
        <v>30</v>
      </c>
      <c r="E8" s="4">
        <v>226</v>
      </c>
      <c r="F8" s="4">
        <v>1</v>
      </c>
      <c r="G8" s="4">
        <v>176</v>
      </c>
      <c r="H8" s="4">
        <v>0</v>
      </c>
      <c r="I8" s="4">
        <v>0</v>
      </c>
      <c r="J8" s="4">
        <v>22</v>
      </c>
      <c r="K8" s="4">
        <v>158</v>
      </c>
    </row>
    <row r="9" spans="1:11">
      <c r="A9" s="1">
        <v>17103</v>
      </c>
      <c r="B9" s="2" t="s">
        <v>11</v>
      </c>
      <c r="C9" s="3">
        <v>103</v>
      </c>
      <c r="D9" s="4">
        <v>31</v>
      </c>
      <c r="E9" s="4">
        <v>416</v>
      </c>
      <c r="F9" s="4">
        <v>1</v>
      </c>
      <c r="G9" s="4">
        <v>250</v>
      </c>
      <c r="H9" s="4">
        <v>0</v>
      </c>
      <c r="I9" s="4">
        <v>0</v>
      </c>
      <c r="J9" s="4">
        <v>21</v>
      </c>
      <c r="K9" s="4">
        <v>324</v>
      </c>
    </row>
    <row r="10" spans="1:11">
      <c r="A10" s="1">
        <v>17177</v>
      </c>
      <c r="B10" s="2" t="s">
        <v>11</v>
      </c>
      <c r="C10" s="3">
        <v>103</v>
      </c>
      <c r="D10" s="4">
        <v>35</v>
      </c>
      <c r="E10" s="4">
        <v>229</v>
      </c>
      <c r="F10" s="4">
        <v>1</v>
      </c>
      <c r="G10" s="4">
        <v>200</v>
      </c>
      <c r="H10" s="4">
        <v>0</v>
      </c>
      <c r="I10" s="4">
        <v>0</v>
      </c>
      <c r="J10" s="4">
        <v>12</v>
      </c>
      <c r="K10" s="4">
        <v>56</v>
      </c>
    </row>
    <row r="11" spans="1:11">
      <c r="A11" s="1">
        <v>17195</v>
      </c>
      <c r="B11" s="2" t="s">
        <v>11</v>
      </c>
      <c r="C11" s="3">
        <v>104</v>
      </c>
      <c r="D11" s="4">
        <v>38</v>
      </c>
      <c r="E11" s="4">
        <v>516</v>
      </c>
      <c r="F11" s="4">
        <v>6</v>
      </c>
      <c r="G11" s="4">
        <v>769</v>
      </c>
      <c r="H11" s="4">
        <v>2</v>
      </c>
      <c r="I11" s="4">
        <v>987</v>
      </c>
      <c r="J11" s="4">
        <v>26</v>
      </c>
      <c r="K11" s="4">
        <v>439</v>
      </c>
    </row>
    <row r="12" spans="1:11">
      <c r="A12" s="1">
        <v>17201</v>
      </c>
      <c r="B12" s="2" t="s">
        <v>12</v>
      </c>
      <c r="C12" s="3">
        <v>103</v>
      </c>
      <c r="D12" s="4">
        <v>45</v>
      </c>
      <c r="E12" s="4">
        <v>717</v>
      </c>
      <c r="F12" s="4">
        <v>2</v>
      </c>
      <c r="G12" s="4">
        <v>356</v>
      </c>
      <c r="H12" s="4">
        <v>6</v>
      </c>
      <c r="I12" s="4">
        <v>3928</v>
      </c>
      <c r="J12" s="4">
        <v>24</v>
      </c>
      <c r="K12" s="4">
        <v>1549</v>
      </c>
    </row>
    <row r="13" spans="1:11">
      <c r="A13" s="1">
        <v>17113</v>
      </c>
      <c r="B13" s="2" t="s">
        <v>13</v>
      </c>
      <c r="C13" s="3">
        <v>103</v>
      </c>
      <c r="D13" s="4">
        <v>52</v>
      </c>
      <c r="E13" s="4">
        <v>722</v>
      </c>
      <c r="F13" s="4">
        <v>4</v>
      </c>
      <c r="G13" s="4">
        <v>618</v>
      </c>
      <c r="H13" s="4">
        <v>7</v>
      </c>
      <c r="I13" s="4">
        <v>4196</v>
      </c>
      <c r="J13" s="4">
        <v>25</v>
      </c>
      <c r="K13" s="4">
        <v>2199</v>
      </c>
    </row>
    <row r="14" spans="1:11">
      <c r="A14" s="1">
        <v>17063</v>
      </c>
      <c r="B14" s="2" t="s">
        <v>13</v>
      </c>
      <c r="C14" s="3">
        <v>103</v>
      </c>
      <c r="D14" s="4">
        <v>163</v>
      </c>
      <c r="E14" s="4">
        <v>3091</v>
      </c>
      <c r="F14" s="4">
        <v>14</v>
      </c>
      <c r="G14" s="4">
        <v>2230</v>
      </c>
      <c r="H14" s="4">
        <v>12</v>
      </c>
      <c r="I14" s="4">
        <v>6126</v>
      </c>
      <c r="J14" s="4">
        <v>82</v>
      </c>
      <c r="K14" s="4">
        <v>2978</v>
      </c>
    </row>
    <row r="15" spans="1:11">
      <c r="A15" s="1">
        <v>17063</v>
      </c>
      <c r="B15" s="2" t="s">
        <v>14</v>
      </c>
      <c r="C15" s="3">
        <v>103</v>
      </c>
      <c r="D15" s="4">
        <v>93</v>
      </c>
      <c r="E15" s="4">
        <v>1214</v>
      </c>
      <c r="F15" s="4">
        <v>3</v>
      </c>
      <c r="G15" s="4">
        <v>438</v>
      </c>
      <c r="H15" s="4">
        <v>0</v>
      </c>
      <c r="I15" s="4">
        <v>0</v>
      </c>
      <c r="J15" s="4">
        <v>43</v>
      </c>
      <c r="K15" s="4">
        <v>549</v>
      </c>
    </row>
    <row r="16" spans="1:11">
      <c r="A16" s="1">
        <v>17201</v>
      </c>
      <c r="B16" s="2" t="s">
        <v>14</v>
      </c>
      <c r="C16" s="3">
        <v>102</v>
      </c>
      <c r="D16" s="4">
        <v>25</v>
      </c>
      <c r="E16" s="4">
        <v>475</v>
      </c>
      <c r="F16" s="4">
        <v>3</v>
      </c>
      <c r="G16" s="4">
        <v>370</v>
      </c>
      <c r="H16" s="4">
        <v>1</v>
      </c>
      <c r="I16" s="4">
        <v>300</v>
      </c>
      <c r="J16" s="4">
        <v>13</v>
      </c>
      <c r="K16" s="4">
        <v>572</v>
      </c>
    </row>
    <row r="17" spans="1:11">
      <c r="A17" s="1">
        <v>17113</v>
      </c>
      <c r="B17" s="2" t="s">
        <v>15</v>
      </c>
      <c r="C17" s="3">
        <v>103</v>
      </c>
      <c r="D17" s="4">
        <v>123</v>
      </c>
      <c r="E17" s="4">
        <v>1977</v>
      </c>
      <c r="F17" s="4">
        <v>5</v>
      </c>
      <c r="G17" s="4">
        <v>689</v>
      </c>
      <c r="H17" s="4">
        <v>2</v>
      </c>
      <c r="I17" s="4">
        <v>1776</v>
      </c>
      <c r="J17" s="4">
        <v>61</v>
      </c>
      <c r="K17" s="4">
        <v>1884</v>
      </c>
    </row>
    <row r="18" spans="1:11">
      <c r="A18" s="1">
        <v>17201</v>
      </c>
      <c r="B18" s="2" t="s">
        <v>15</v>
      </c>
      <c r="C18" s="3">
        <v>103</v>
      </c>
      <c r="D18" s="4">
        <v>53</v>
      </c>
      <c r="E18" s="4">
        <v>864</v>
      </c>
      <c r="F18" s="4">
        <v>2</v>
      </c>
      <c r="G18" s="4">
        <v>289</v>
      </c>
      <c r="H18" s="4">
        <v>2</v>
      </c>
      <c r="I18" s="4">
        <v>1174</v>
      </c>
      <c r="J18" s="4">
        <v>27</v>
      </c>
      <c r="K18" s="4">
        <v>538</v>
      </c>
    </row>
    <row r="19" spans="1:11">
      <c r="A19" s="1">
        <v>17113</v>
      </c>
      <c r="B19" s="2" t="s">
        <v>16</v>
      </c>
      <c r="C19" s="3">
        <v>104</v>
      </c>
      <c r="D19" s="4">
        <v>42</v>
      </c>
      <c r="E19" s="4">
        <v>1025</v>
      </c>
      <c r="F19" s="4">
        <v>22</v>
      </c>
      <c r="G19" s="4">
        <v>3212</v>
      </c>
      <c r="H19" s="4">
        <v>11</v>
      </c>
      <c r="I19" s="4">
        <v>6982</v>
      </c>
      <c r="J19" s="4">
        <v>23</v>
      </c>
      <c r="K19" s="4">
        <v>2332</v>
      </c>
    </row>
    <row r="20" spans="1:11">
      <c r="A20" s="1">
        <v>17201</v>
      </c>
      <c r="B20" s="2" t="s">
        <v>16</v>
      </c>
      <c r="C20" s="3">
        <v>103</v>
      </c>
      <c r="D20" s="4">
        <v>24</v>
      </c>
      <c r="E20" s="4">
        <v>350</v>
      </c>
      <c r="F20" s="4">
        <v>0</v>
      </c>
      <c r="G20" s="4">
        <v>0</v>
      </c>
      <c r="H20" s="4">
        <v>0</v>
      </c>
      <c r="I20" s="4">
        <v>0</v>
      </c>
      <c r="J20" s="4">
        <v>16</v>
      </c>
      <c r="K20" s="4">
        <v>244</v>
      </c>
    </row>
    <row r="21" spans="1:11">
      <c r="A21" s="1">
        <v>17113</v>
      </c>
      <c r="B21" s="2" t="s">
        <v>17</v>
      </c>
      <c r="C21" s="3">
        <v>101</v>
      </c>
      <c r="D21" s="4">
        <v>6</v>
      </c>
      <c r="E21" s="4">
        <v>231</v>
      </c>
      <c r="F21" s="4">
        <v>0</v>
      </c>
      <c r="G21" s="4">
        <v>0</v>
      </c>
      <c r="H21" s="4">
        <v>1</v>
      </c>
      <c r="I21" s="4">
        <v>375</v>
      </c>
      <c r="J21" s="4">
        <v>2</v>
      </c>
      <c r="K21" s="4">
        <v>172</v>
      </c>
    </row>
    <row r="22" spans="1:11">
      <c r="A22" s="1">
        <v>17019</v>
      </c>
      <c r="B22" s="2" t="s">
        <v>17</v>
      </c>
      <c r="C22" s="3">
        <v>101</v>
      </c>
      <c r="D22" s="4">
        <v>26</v>
      </c>
      <c r="E22" s="4">
        <v>453</v>
      </c>
      <c r="F22" s="4">
        <v>1</v>
      </c>
      <c r="G22" s="4">
        <v>156</v>
      </c>
      <c r="H22" s="4">
        <v>0</v>
      </c>
      <c r="I22" s="4">
        <v>0</v>
      </c>
      <c r="J22" s="4">
        <v>10</v>
      </c>
      <c r="K22" s="4">
        <v>145</v>
      </c>
    </row>
    <row r="23" spans="1:11">
      <c r="A23" s="1">
        <v>17063</v>
      </c>
      <c r="B23" s="2" t="s">
        <v>17</v>
      </c>
      <c r="C23" s="3">
        <v>103</v>
      </c>
      <c r="D23" s="4">
        <v>114</v>
      </c>
      <c r="E23" s="4">
        <v>2060</v>
      </c>
      <c r="F23" s="4">
        <v>8</v>
      </c>
      <c r="G23" s="4">
        <v>1423</v>
      </c>
      <c r="H23" s="4">
        <v>13</v>
      </c>
      <c r="I23" s="4">
        <v>6918</v>
      </c>
      <c r="J23" s="4">
        <v>52</v>
      </c>
      <c r="K23" s="4">
        <v>2213</v>
      </c>
    </row>
    <row r="24" spans="1:11">
      <c r="A24" s="1">
        <v>17183</v>
      </c>
      <c r="B24" s="2" t="s">
        <v>17</v>
      </c>
      <c r="C24" s="3">
        <v>102</v>
      </c>
      <c r="D24" s="4">
        <v>7</v>
      </c>
      <c r="E24" s="4">
        <v>140</v>
      </c>
      <c r="F24" s="4">
        <v>1</v>
      </c>
      <c r="G24" s="4">
        <v>105</v>
      </c>
      <c r="H24" s="4">
        <v>0</v>
      </c>
      <c r="I24" s="4">
        <v>0</v>
      </c>
      <c r="J24" s="4">
        <v>4</v>
      </c>
      <c r="K24" s="4">
        <v>116</v>
      </c>
    </row>
    <row r="25" spans="1:11">
      <c r="A25" s="1">
        <v>17115</v>
      </c>
      <c r="B25" s="2" t="s">
        <v>17</v>
      </c>
      <c r="C25" s="3">
        <v>101</v>
      </c>
      <c r="D25" s="4">
        <v>22</v>
      </c>
      <c r="E25" s="4">
        <v>306</v>
      </c>
      <c r="F25" s="4">
        <v>0</v>
      </c>
      <c r="G25" s="4">
        <v>0</v>
      </c>
      <c r="H25" s="4">
        <v>0</v>
      </c>
      <c r="I25" s="4">
        <v>0</v>
      </c>
      <c r="J25" s="4">
        <v>14</v>
      </c>
      <c r="K25" s="4">
        <v>204</v>
      </c>
    </row>
    <row r="26" spans="1:11">
      <c r="A26" s="1">
        <v>17037</v>
      </c>
      <c r="B26" s="2" t="s">
        <v>17</v>
      </c>
      <c r="C26" s="3">
        <v>103</v>
      </c>
      <c r="D26" s="4">
        <v>78</v>
      </c>
      <c r="E26" s="4">
        <v>1117</v>
      </c>
      <c r="F26" s="4">
        <v>4</v>
      </c>
      <c r="G26" s="4">
        <v>624</v>
      </c>
      <c r="H26" s="4">
        <v>6</v>
      </c>
      <c r="I26" s="4">
        <v>3287</v>
      </c>
      <c r="J26" s="4">
        <v>52</v>
      </c>
      <c r="K26" s="4">
        <v>1626</v>
      </c>
    </row>
    <row r="27" spans="1:11">
      <c r="A27" s="1">
        <v>17143</v>
      </c>
      <c r="B27" s="2" t="s">
        <v>17</v>
      </c>
      <c r="C27" s="3">
        <v>101</v>
      </c>
      <c r="D27" s="4">
        <v>4</v>
      </c>
      <c r="E27" s="4">
        <v>33</v>
      </c>
      <c r="F27" s="4">
        <v>0</v>
      </c>
      <c r="G27" s="4">
        <v>0</v>
      </c>
      <c r="H27" s="4">
        <v>0</v>
      </c>
      <c r="I27" s="4">
        <v>0</v>
      </c>
      <c r="J27" s="4">
        <v>3</v>
      </c>
      <c r="K27" s="4">
        <v>13</v>
      </c>
    </row>
    <row r="28" spans="1:11">
      <c r="A28" s="1">
        <v>17201</v>
      </c>
      <c r="B28" s="2" t="s">
        <v>17</v>
      </c>
      <c r="C28" s="3">
        <v>102</v>
      </c>
      <c r="D28" s="4">
        <v>62</v>
      </c>
      <c r="E28" s="4">
        <v>1090</v>
      </c>
      <c r="F28" s="4">
        <v>5</v>
      </c>
      <c r="G28" s="4">
        <v>879</v>
      </c>
      <c r="H28" s="4">
        <v>5</v>
      </c>
      <c r="I28" s="4">
        <v>1995</v>
      </c>
      <c r="J28" s="4">
        <v>28</v>
      </c>
      <c r="K28" s="4">
        <v>1201</v>
      </c>
    </row>
    <row r="29" spans="1:11">
      <c r="A29">
        <v>17029</v>
      </c>
      <c r="B29" s="2" t="s">
        <v>17</v>
      </c>
      <c r="C29" s="3">
        <v>104</v>
      </c>
      <c r="D29" s="4">
        <v>98</v>
      </c>
      <c r="E29" s="4">
        <v>2115</v>
      </c>
      <c r="F29" s="4">
        <v>6</v>
      </c>
      <c r="G29" s="4">
        <v>843</v>
      </c>
      <c r="H29" s="4">
        <v>2</v>
      </c>
      <c r="I29" s="4">
        <v>1130</v>
      </c>
      <c r="J29" s="4">
        <v>70</v>
      </c>
      <c r="K29" s="4">
        <v>1578</v>
      </c>
    </row>
    <row r="30" spans="1:11">
      <c r="A30" s="1">
        <v>17095</v>
      </c>
      <c r="B30" s="2" t="s">
        <v>17</v>
      </c>
      <c r="C30" s="3">
        <v>103</v>
      </c>
      <c r="D30" s="4">
        <v>27</v>
      </c>
      <c r="E30" s="4">
        <v>212</v>
      </c>
      <c r="F30" s="4">
        <v>1</v>
      </c>
      <c r="G30" s="4">
        <v>172</v>
      </c>
      <c r="H30" s="4">
        <v>0</v>
      </c>
      <c r="I30" s="4">
        <v>0</v>
      </c>
      <c r="J30" s="4">
        <v>20</v>
      </c>
      <c r="K30" s="4">
        <v>316</v>
      </c>
    </row>
    <row r="31" spans="1:11">
      <c r="A31" s="1">
        <v>17103</v>
      </c>
      <c r="B31" s="2" t="s">
        <v>17</v>
      </c>
      <c r="C31" s="3">
        <v>104</v>
      </c>
      <c r="D31" s="4">
        <v>43</v>
      </c>
      <c r="E31" s="4">
        <v>1222</v>
      </c>
      <c r="F31" s="4">
        <v>13</v>
      </c>
      <c r="G31" s="4">
        <v>2225</v>
      </c>
      <c r="H31" s="4">
        <v>9</v>
      </c>
      <c r="I31" s="4">
        <v>3119</v>
      </c>
      <c r="J31" s="4">
        <v>14</v>
      </c>
      <c r="K31" s="4">
        <v>210</v>
      </c>
    </row>
    <row r="32" spans="1:11">
      <c r="A32" s="1">
        <v>17177</v>
      </c>
      <c r="B32" s="2" t="s">
        <v>17</v>
      </c>
      <c r="C32" s="3">
        <v>103</v>
      </c>
      <c r="D32" s="4">
        <v>28</v>
      </c>
      <c r="E32" s="4">
        <v>356</v>
      </c>
      <c r="F32" s="4">
        <v>0</v>
      </c>
      <c r="G32" s="4">
        <v>0</v>
      </c>
      <c r="H32" s="4">
        <v>0</v>
      </c>
      <c r="I32" s="4">
        <v>0</v>
      </c>
      <c r="J32" s="4">
        <v>16</v>
      </c>
      <c r="K32" s="4">
        <v>234</v>
      </c>
    </row>
    <row r="33" spans="1:11">
      <c r="A33" s="1">
        <v>17195</v>
      </c>
      <c r="B33" s="2" t="s">
        <v>17</v>
      </c>
      <c r="C33" s="3">
        <v>103</v>
      </c>
      <c r="D33" s="4">
        <v>32</v>
      </c>
      <c r="E33" s="4">
        <v>569</v>
      </c>
      <c r="F33" s="4">
        <v>0</v>
      </c>
      <c r="G33" s="4">
        <v>0</v>
      </c>
      <c r="H33" s="4">
        <v>0</v>
      </c>
      <c r="I33" s="4">
        <v>0</v>
      </c>
      <c r="J33" s="4">
        <v>22</v>
      </c>
      <c r="K33" s="4">
        <v>368</v>
      </c>
    </row>
    <row r="34" spans="1:11">
      <c r="A34" s="1">
        <v>17167</v>
      </c>
      <c r="B34" s="2" t="s">
        <v>18</v>
      </c>
      <c r="C34" s="3">
        <v>103</v>
      </c>
      <c r="D34" s="4">
        <v>19</v>
      </c>
      <c r="E34" s="4">
        <v>205</v>
      </c>
      <c r="F34" s="4">
        <v>1</v>
      </c>
      <c r="G34" s="4">
        <v>250</v>
      </c>
      <c r="H34" s="4">
        <v>0</v>
      </c>
      <c r="I34" s="4">
        <v>0</v>
      </c>
      <c r="J34" s="4">
        <v>13</v>
      </c>
      <c r="K34" s="4">
        <v>171</v>
      </c>
    </row>
    <row r="35" spans="1:11">
      <c r="A35" s="1">
        <v>17001</v>
      </c>
      <c r="B35" s="2" t="s">
        <v>18</v>
      </c>
      <c r="C35" s="3">
        <v>103</v>
      </c>
      <c r="D35" s="4">
        <v>24</v>
      </c>
      <c r="E35" s="4">
        <v>563</v>
      </c>
      <c r="F35" s="4">
        <v>3</v>
      </c>
      <c r="G35" s="4">
        <v>507</v>
      </c>
      <c r="H35" s="4">
        <v>2</v>
      </c>
      <c r="I35" s="4">
        <v>1250</v>
      </c>
      <c r="J35" s="4">
        <v>10</v>
      </c>
      <c r="K35" s="4">
        <v>979</v>
      </c>
    </row>
    <row r="36" spans="1:11">
      <c r="A36" s="1">
        <v>17167</v>
      </c>
      <c r="B36" s="2" t="s">
        <v>19</v>
      </c>
      <c r="C36" s="3">
        <v>101</v>
      </c>
      <c r="D36" s="4">
        <v>44</v>
      </c>
      <c r="E36" s="4">
        <v>553</v>
      </c>
      <c r="F36" s="4">
        <v>4</v>
      </c>
      <c r="G36" s="4">
        <v>739</v>
      </c>
      <c r="H36" s="4">
        <v>1</v>
      </c>
      <c r="I36" s="4">
        <v>500</v>
      </c>
      <c r="J36" s="4">
        <v>22</v>
      </c>
      <c r="K36" s="4">
        <v>737</v>
      </c>
    </row>
    <row r="37" spans="1:11">
      <c r="A37" s="1">
        <v>17001</v>
      </c>
      <c r="B37" s="2" t="s">
        <v>19</v>
      </c>
      <c r="C37" s="3">
        <v>103</v>
      </c>
      <c r="D37" s="4">
        <v>11</v>
      </c>
      <c r="E37" s="4">
        <v>104</v>
      </c>
      <c r="F37" s="4">
        <v>0</v>
      </c>
      <c r="G37" s="4">
        <v>0</v>
      </c>
      <c r="H37" s="4">
        <v>0</v>
      </c>
      <c r="I37" s="4">
        <v>0</v>
      </c>
      <c r="J37" s="4">
        <v>6</v>
      </c>
      <c r="K37" s="4">
        <v>42</v>
      </c>
    </row>
    <row r="38" spans="1:11">
      <c r="A38" s="1">
        <v>17063</v>
      </c>
      <c r="B38" s="2" t="s">
        <v>20</v>
      </c>
      <c r="C38" s="3">
        <v>103</v>
      </c>
      <c r="D38" s="4">
        <v>58</v>
      </c>
      <c r="E38" s="4">
        <v>1469</v>
      </c>
      <c r="F38" s="4">
        <v>8</v>
      </c>
      <c r="G38" s="4">
        <v>1297</v>
      </c>
      <c r="H38" s="4">
        <v>10</v>
      </c>
      <c r="I38" s="4">
        <v>5631</v>
      </c>
      <c r="J38" s="4">
        <v>30</v>
      </c>
      <c r="K38" s="4">
        <v>2142</v>
      </c>
    </row>
    <row r="39" spans="1:11">
      <c r="A39" s="1">
        <v>17183</v>
      </c>
      <c r="B39" s="2" t="s">
        <v>20</v>
      </c>
      <c r="C39" s="3">
        <v>102</v>
      </c>
      <c r="D39" s="4">
        <v>12</v>
      </c>
      <c r="E39" s="4">
        <v>114</v>
      </c>
      <c r="F39" s="4">
        <v>0</v>
      </c>
      <c r="G39" s="4">
        <v>0</v>
      </c>
      <c r="H39" s="4">
        <v>0</v>
      </c>
      <c r="I39" s="4">
        <v>0</v>
      </c>
      <c r="J39" s="4">
        <v>6</v>
      </c>
      <c r="K39" s="4">
        <v>59</v>
      </c>
    </row>
    <row r="40" spans="1:11">
      <c r="A40" s="1">
        <v>17115</v>
      </c>
      <c r="B40" s="2" t="s">
        <v>20</v>
      </c>
      <c r="C40" s="3">
        <v>102</v>
      </c>
      <c r="D40" s="4">
        <v>16</v>
      </c>
      <c r="E40" s="4">
        <v>344</v>
      </c>
      <c r="F40" s="4">
        <v>2</v>
      </c>
      <c r="G40" s="4">
        <v>347</v>
      </c>
      <c r="H40" s="4">
        <v>0</v>
      </c>
      <c r="I40" s="4">
        <v>0</v>
      </c>
      <c r="J40" s="4">
        <v>7</v>
      </c>
      <c r="K40" s="4">
        <v>212</v>
      </c>
    </row>
    <row r="41" spans="1:11">
      <c r="A41" s="1">
        <v>17037</v>
      </c>
      <c r="B41" s="2" t="s">
        <v>20</v>
      </c>
      <c r="C41" s="3">
        <v>103</v>
      </c>
      <c r="D41" s="4">
        <v>37</v>
      </c>
      <c r="E41" s="4">
        <v>548</v>
      </c>
      <c r="F41" s="4">
        <v>2</v>
      </c>
      <c r="G41" s="4">
        <v>300</v>
      </c>
      <c r="H41" s="4">
        <v>1</v>
      </c>
      <c r="I41" s="4">
        <v>750</v>
      </c>
      <c r="J41" s="4">
        <v>26</v>
      </c>
      <c r="K41" s="4">
        <v>1151</v>
      </c>
    </row>
    <row r="42" spans="1:11">
      <c r="A42" s="1">
        <v>17143</v>
      </c>
      <c r="B42" s="2" t="s">
        <v>20</v>
      </c>
      <c r="C42" s="3">
        <v>102</v>
      </c>
      <c r="D42" s="4">
        <v>16</v>
      </c>
      <c r="E42" s="4">
        <v>456</v>
      </c>
      <c r="F42" s="4">
        <v>2</v>
      </c>
      <c r="G42" s="4">
        <v>243</v>
      </c>
      <c r="H42" s="4">
        <v>1</v>
      </c>
      <c r="I42" s="4">
        <v>300</v>
      </c>
      <c r="J42" s="4">
        <v>7</v>
      </c>
      <c r="K42" s="4">
        <v>136</v>
      </c>
    </row>
    <row r="43" spans="1:11">
      <c r="A43" s="1">
        <v>17201</v>
      </c>
      <c r="B43" s="2" t="s">
        <v>20</v>
      </c>
      <c r="C43" s="3">
        <v>103</v>
      </c>
      <c r="D43" s="4">
        <v>97</v>
      </c>
      <c r="E43" s="4">
        <v>1913</v>
      </c>
      <c r="F43" s="4">
        <v>9</v>
      </c>
      <c r="G43" s="4">
        <v>1349</v>
      </c>
      <c r="H43" s="4">
        <v>6</v>
      </c>
      <c r="I43" s="4">
        <v>4552</v>
      </c>
      <c r="J43" s="4">
        <v>52</v>
      </c>
      <c r="K43" s="4">
        <v>1285</v>
      </c>
    </row>
    <row r="44" spans="1:11">
      <c r="A44" s="1">
        <v>17167</v>
      </c>
      <c r="B44" s="2" t="s">
        <v>20</v>
      </c>
      <c r="C44" s="3">
        <v>101</v>
      </c>
      <c r="D44" s="4">
        <v>38</v>
      </c>
      <c r="E44" s="4">
        <v>559</v>
      </c>
      <c r="F44" s="4">
        <v>1</v>
      </c>
      <c r="G44" s="4">
        <v>140</v>
      </c>
      <c r="H44" s="4">
        <v>2</v>
      </c>
      <c r="I44" s="4">
        <v>882</v>
      </c>
      <c r="J44" s="4">
        <v>18</v>
      </c>
      <c r="K44" s="4">
        <v>732</v>
      </c>
    </row>
    <row r="45" spans="1:11">
      <c r="A45">
        <v>17029</v>
      </c>
      <c r="B45" s="2" t="s">
        <v>20</v>
      </c>
      <c r="C45" s="3">
        <v>103</v>
      </c>
      <c r="D45" s="4">
        <v>44</v>
      </c>
      <c r="E45" s="4">
        <v>528</v>
      </c>
      <c r="F45" s="4">
        <v>1</v>
      </c>
      <c r="G45" s="4">
        <v>150</v>
      </c>
      <c r="H45" s="4">
        <v>7</v>
      </c>
      <c r="I45" s="4">
        <v>5500</v>
      </c>
      <c r="J45" s="4">
        <v>40</v>
      </c>
      <c r="K45" s="4">
        <v>5332</v>
      </c>
    </row>
    <row r="46" spans="1:11">
      <c r="A46" s="1">
        <v>17095</v>
      </c>
      <c r="B46" s="2" t="s">
        <v>20</v>
      </c>
      <c r="C46" s="3">
        <v>103</v>
      </c>
      <c r="D46" s="4">
        <v>29</v>
      </c>
      <c r="E46" s="4">
        <v>313</v>
      </c>
      <c r="F46" s="4">
        <v>2</v>
      </c>
      <c r="G46" s="4">
        <v>348</v>
      </c>
      <c r="H46" s="4">
        <v>1</v>
      </c>
      <c r="I46" s="4">
        <v>1000</v>
      </c>
      <c r="J46" s="4">
        <v>22</v>
      </c>
      <c r="K46" s="4">
        <v>363</v>
      </c>
    </row>
    <row r="47" spans="1:11">
      <c r="A47" s="1">
        <v>17103</v>
      </c>
      <c r="B47" s="2" t="s">
        <v>20</v>
      </c>
      <c r="C47" s="3">
        <v>103</v>
      </c>
      <c r="D47" s="4">
        <v>53</v>
      </c>
      <c r="E47" s="4">
        <v>675</v>
      </c>
      <c r="F47" s="4">
        <v>2</v>
      </c>
      <c r="G47" s="4">
        <v>450</v>
      </c>
      <c r="H47" s="4">
        <v>0</v>
      </c>
      <c r="I47" s="4">
        <v>0</v>
      </c>
      <c r="J47" s="4">
        <v>33</v>
      </c>
      <c r="K47" s="4">
        <v>381</v>
      </c>
    </row>
    <row r="48" spans="1:11">
      <c r="A48" s="1">
        <v>17177</v>
      </c>
      <c r="B48" s="2" t="s">
        <v>20</v>
      </c>
      <c r="C48" s="3">
        <v>103</v>
      </c>
      <c r="D48" s="4">
        <v>41</v>
      </c>
      <c r="E48" s="4">
        <v>478</v>
      </c>
      <c r="F48" s="4">
        <v>1</v>
      </c>
      <c r="G48" s="4">
        <v>128</v>
      </c>
      <c r="H48" s="4">
        <v>0</v>
      </c>
      <c r="I48" s="4">
        <v>0</v>
      </c>
      <c r="J48" s="4">
        <v>22</v>
      </c>
      <c r="K48" s="4">
        <v>343</v>
      </c>
    </row>
    <row r="49" spans="1:11">
      <c r="A49" s="1">
        <v>17195</v>
      </c>
      <c r="B49" s="2" t="s">
        <v>20</v>
      </c>
      <c r="C49" s="3">
        <v>103</v>
      </c>
      <c r="D49" s="4">
        <v>42</v>
      </c>
      <c r="E49" s="4">
        <v>565</v>
      </c>
      <c r="F49" s="4">
        <v>2</v>
      </c>
      <c r="G49" s="4">
        <v>427</v>
      </c>
      <c r="H49" s="4">
        <v>1</v>
      </c>
      <c r="I49" s="4">
        <v>806</v>
      </c>
      <c r="J49" s="4">
        <v>20</v>
      </c>
      <c r="K49" s="4">
        <v>210</v>
      </c>
    </row>
    <row r="50" spans="1:11">
      <c r="A50" s="1">
        <v>17113</v>
      </c>
      <c r="B50" s="2" t="s">
        <v>21</v>
      </c>
      <c r="C50" s="3">
        <v>103</v>
      </c>
      <c r="D50" s="4">
        <v>42</v>
      </c>
      <c r="E50" s="4">
        <v>664</v>
      </c>
      <c r="F50" s="4">
        <v>3</v>
      </c>
      <c r="G50" s="4">
        <v>386</v>
      </c>
      <c r="H50" s="4">
        <v>0</v>
      </c>
      <c r="I50" s="4">
        <v>0</v>
      </c>
      <c r="J50" s="4">
        <v>29</v>
      </c>
      <c r="K50" s="4">
        <v>622</v>
      </c>
    </row>
    <row r="51" spans="1:11">
      <c r="A51" s="1">
        <v>17019</v>
      </c>
      <c r="B51" s="2" t="s">
        <v>21</v>
      </c>
      <c r="C51" s="3">
        <v>101</v>
      </c>
      <c r="D51" s="4">
        <v>75</v>
      </c>
      <c r="E51" s="4">
        <v>1482</v>
      </c>
      <c r="F51" s="4">
        <v>5</v>
      </c>
      <c r="G51" s="4">
        <v>805</v>
      </c>
      <c r="H51" s="4">
        <v>5</v>
      </c>
      <c r="I51" s="4">
        <v>3525</v>
      </c>
      <c r="J51" s="4">
        <v>31</v>
      </c>
      <c r="K51" s="4">
        <v>1094</v>
      </c>
    </row>
    <row r="52" spans="1:11">
      <c r="A52" s="1">
        <v>17113</v>
      </c>
      <c r="B52" s="2" t="s">
        <v>22</v>
      </c>
      <c r="C52" s="3">
        <v>103</v>
      </c>
      <c r="D52" s="4">
        <v>77</v>
      </c>
      <c r="E52" s="4">
        <v>1483</v>
      </c>
      <c r="F52" s="4">
        <v>4</v>
      </c>
      <c r="G52" s="4">
        <v>647</v>
      </c>
      <c r="H52" s="4">
        <v>2</v>
      </c>
      <c r="I52" s="4">
        <v>1386</v>
      </c>
      <c r="J52" s="4">
        <v>29</v>
      </c>
      <c r="K52" s="4">
        <v>542</v>
      </c>
    </row>
    <row r="53" spans="1:11">
      <c r="A53" s="1">
        <v>17019</v>
      </c>
      <c r="B53" s="2" t="s">
        <v>22</v>
      </c>
      <c r="C53" s="3">
        <v>101</v>
      </c>
      <c r="D53" s="4">
        <v>25</v>
      </c>
      <c r="E53" s="4">
        <v>358</v>
      </c>
      <c r="F53" s="4">
        <v>3</v>
      </c>
      <c r="G53" s="4">
        <v>420</v>
      </c>
      <c r="H53" s="4">
        <v>2</v>
      </c>
      <c r="I53" s="4">
        <v>780</v>
      </c>
      <c r="J53" s="4">
        <v>16</v>
      </c>
      <c r="K53" s="4">
        <v>330</v>
      </c>
    </row>
    <row r="54" spans="1:11">
      <c r="A54" s="1">
        <v>17113</v>
      </c>
      <c r="B54" s="2" t="s">
        <v>23</v>
      </c>
      <c r="C54" s="3">
        <v>104</v>
      </c>
      <c r="D54" s="4">
        <v>22</v>
      </c>
      <c r="E54" s="4">
        <v>615</v>
      </c>
      <c r="F54" s="4">
        <v>1</v>
      </c>
      <c r="G54" s="4">
        <v>250</v>
      </c>
      <c r="H54" s="4">
        <v>0</v>
      </c>
      <c r="I54" s="4">
        <v>0</v>
      </c>
      <c r="J54" s="4">
        <v>11</v>
      </c>
      <c r="K54" s="4">
        <v>392</v>
      </c>
    </row>
    <row r="55" spans="1:11">
      <c r="A55" s="1">
        <v>17063</v>
      </c>
      <c r="B55" s="2" t="s">
        <v>23</v>
      </c>
      <c r="C55" s="3">
        <v>104</v>
      </c>
      <c r="D55" s="4">
        <v>75</v>
      </c>
      <c r="E55" s="4">
        <v>1142</v>
      </c>
      <c r="F55" s="4">
        <v>15</v>
      </c>
      <c r="G55" s="4">
        <v>2578</v>
      </c>
      <c r="H55" s="4">
        <v>8</v>
      </c>
      <c r="I55" s="4">
        <v>3173</v>
      </c>
      <c r="J55" s="4">
        <v>54</v>
      </c>
      <c r="K55" s="4">
        <v>3210</v>
      </c>
    </row>
    <row r="56" spans="1:11">
      <c r="A56" s="1">
        <v>17183</v>
      </c>
      <c r="B56" s="2" t="s">
        <v>23</v>
      </c>
      <c r="C56" s="3">
        <v>101</v>
      </c>
      <c r="D56" s="4">
        <v>23</v>
      </c>
      <c r="E56" s="4">
        <v>631</v>
      </c>
      <c r="F56" s="4">
        <v>2</v>
      </c>
      <c r="G56" s="4">
        <v>500</v>
      </c>
      <c r="H56" s="4">
        <v>1</v>
      </c>
      <c r="I56" s="4">
        <v>287</v>
      </c>
      <c r="J56" s="4">
        <v>10</v>
      </c>
      <c r="K56" s="4">
        <v>661</v>
      </c>
    </row>
    <row r="57" spans="1:11">
      <c r="A57" s="1">
        <v>17115</v>
      </c>
      <c r="B57" s="2" t="s">
        <v>23</v>
      </c>
      <c r="C57" s="3">
        <v>102</v>
      </c>
      <c r="D57" s="4">
        <v>5</v>
      </c>
      <c r="E57" s="4">
        <v>24</v>
      </c>
      <c r="F57" s="4">
        <v>0</v>
      </c>
      <c r="G57" s="4">
        <v>0</v>
      </c>
      <c r="H57" s="4">
        <v>0</v>
      </c>
      <c r="I57" s="4">
        <v>0</v>
      </c>
      <c r="J57" s="4">
        <v>3</v>
      </c>
      <c r="K57" s="4">
        <v>20</v>
      </c>
    </row>
    <row r="58" spans="1:11">
      <c r="A58" s="1">
        <v>17037</v>
      </c>
      <c r="B58" s="2" t="s">
        <v>23</v>
      </c>
      <c r="C58" s="3">
        <v>103</v>
      </c>
      <c r="D58" s="4">
        <v>125</v>
      </c>
      <c r="E58" s="4">
        <v>1668</v>
      </c>
      <c r="F58" s="4">
        <v>6</v>
      </c>
      <c r="G58" s="4">
        <v>989</v>
      </c>
      <c r="H58" s="4">
        <v>2</v>
      </c>
      <c r="I58" s="4">
        <v>1633</v>
      </c>
      <c r="J58" s="4">
        <v>82</v>
      </c>
      <c r="K58" s="4">
        <v>3132</v>
      </c>
    </row>
    <row r="59" spans="1:11">
      <c r="A59" s="1">
        <v>17167</v>
      </c>
      <c r="B59" s="2" t="s">
        <v>23</v>
      </c>
      <c r="C59" s="3">
        <v>102</v>
      </c>
      <c r="D59" s="4">
        <v>19</v>
      </c>
      <c r="E59" s="4">
        <v>149</v>
      </c>
      <c r="F59" s="4">
        <v>2</v>
      </c>
      <c r="G59" s="4">
        <v>265</v>
      </c>
      <c r="H59" s="4">
        <v>3</v>
      </c>
      <c r="I59" s="4">
        <v>2220</v>
      </c>
      <c r="J59" s="4">
        <v>15</v>
      </c>
      <c r="K59" s="4">
        <v>833</v>
      </c>
    </row>
    <row r="60" spans="1:11">
      <c r="A60" s="1">
        <v>17001</v>
      </c>
      <c r="B60" s="2" t="s">
        <v>23</v>
      </c>
      <c r="C60" s="3">
        <v>102</v>
      </c>
      <c r="D60" s="4">
        <v>20</v>
      </c>
      <c r="E60" s="4">
        <v>187</v>
      </c>
      <c r="F60" s="4">
        <v>2</v>
      </c>
      <c r="G60" s="4">
        <v>250</v>
      </c>
      <c r="H60" s="4">
        <v>0</v>
      </c>
      <c r="I60" s="4">
        <v>0</v>
      </c>
      <c r="J60" s="4">
        <v>12</v>
      </c>
      <c r="K60" s="4">
        <v>247</v>
      </c>
    </row>
    <row r="61" spans="1:11">
      <c r="A61">
        <v>17029</v>
      </c>
      <c r="B61" s="2" t="s">
        <v>23</v>
      </c>
      <c r="C61" s="3">
        <v>102</v>
      </c>
      <c r="D61" s="4">
        <v>48</v>
      </c>
      <c r="E61" s="4">
        <v>954</v>
      </c>
      <c r="F61" s="4">
        <v>6</v>
      </c>
      <c r="G61" s="4">
        <v>881</v>
      </c>
      <c r="H61" s="4">
        <v>2</v>
      </c>
      <c r="I61" s="4">
        <v>1204</v>
      </c>
      <c r="J61" s="4">
        <v>33</v>
      </c>
      <c r="K61" s="4">
        <v>1280</v>
      </c>
    </row>
    <row r="62" spans="1:11">
      <c r="A62" s="1">
        <v>17095</v>
      </c>
      <c r="B62" s="2" t="s">
        <v>23</v>
      </c>
      <c r="C62" s="3">
        <v>104</v>
      </c>
      <c r="D62" s="4">
        <v>56</v>
      </c>
      <c r="E62" s="4">
        <v>609</v>
      </c>
      <c r="F62" s="4">
        <v>1</v>
      </c>
      <c r="G62" s="4">
        <v>116</v>
      </c>
      <c r="H62" s="4">
        <v>0</v>
      </c>
      <c r="I62" s="4">
        <v>0</v>
      </c>
      <c r="J62" s="4">
        <v>39</v>
      </c>
      <c r="K62" s="4">
        <v>481</v>
      </c>
    </row>
    <row r="63" spans="1:11">
      <c r="A63" s="1">
        <v>17103</v>
      </c>
      <c r="B63" s="2" t="s">
        <v>23</v>
      </c>
      <c r="C63" s="3">
        <v>103</v>
      </c>
      <c r="D63" s="4">
        <v>43</v>
      </c>
      <c r="E63" s="4">
        <v>757</v>
      </c>
      <c r="F63" s="4">
        <v>1</v>
      </c>
      <c r="G63" s="4">
        <v>119</v>
      </c>
      <c r="H63" s="4">
        <v>0</v>
      </c>
      <c r="I63" s="4">
        <v>0</v>
      </c>
      <c r="J63" s="4">
        <v>20</v>
      </c>
      <c r="K63" s="4">
        <v>391</v>
      </c>
    </row>
    <row r="64" spans="1:11">
      <c r="A64" s="1">
        <v>17177</v>
      </c>
      <c r="B64" s="2" t="s">
        <v>23</v>
      </c>
      <c r="C64" s="3">
        <v>103</v>
      </c>
      <c r="D64" s="4">
        <v>27</v>
      </c>
      <c r="E64" s="4">
        <v>282</v>
      </c>
      <c r="F64" s="4">
        <v>1</v>
      </c>
      <c r="G64" s="4">
        <v>160</v>
      </c>
      <c r="H64" s="4">
        <v>0</v>
      </c>
      <c r="I64" s="4">
        <v>0</v>
      </c>
      <c r="J64" s="4">
        <v>14</v>
      </c>
      <c r="K64" s="4">
        <v>113</v>
      </c>
    </row>
    <row r="65" spans="1:11">
      <c r="A65" s="1">
        <v>17195</v>
      </c>
      <c r="B65" s="2" t="s">
        <v>23</v>
      </c>
      <c r="C65" s="3">
        <v>103</v>
      </c>
      <c r="D65" s="4">
        <v>28</v>
      </c>
      <c r="E65" s="4">
        <v>500</v>
      </c>
      <c r="F65" s="4">
        <v>1</v>
      </c>
      <c r="G65" s="4">
        <v>187</v>
      </c>
      <c r="H65" s="4">
        <v>0</v>
      </c>
      <c r="I65" s="4">
        <v>0</v>
      </c>
      <c r="J65" s="4">
        <v>15</v>
      </c>
      <c r="K65" s="4">
        <v>160</v>
      </c>
    </row>
    <row r="66" spans="1:11">
      <c r="A66" s="1">
        <v>17019</v>
      </c>
      <c r="B66" s="2" t="s">
        <v>24</v>
      </c>
      <c r="C66" s="3">
        <v>104</v>
      </c>
      <c r="D66" s="4">
        <v>3</v>
      </c>
      <c r="E66" s="4">
        <v>18</v>
      </c>
      <c r="F66" s="4">
        <v>0</v>
      </c>
      <c r="G66" s="4">
        <v>0</v>
      </c>
      <c r="H66" s="4">
        <v>1</v>
      </c>
      <c r="I66" s="4">
        <v>588</v>
      </c>
      <c r="J66" s="4">
        <v>3</v>
      </c>
      <c r="K66" s="4">
        <v>18</v>
      </c>
    </row>
    <row r="67" spans="1:11">
      <c r="A67" s="1">
        <v>17201</v>
      </c>
      <c r="B67" s="2" t="s">
        <v>24</v>
      </c>
      <c r="C67" s="3">
        <v>103</v>
      </c>
      <c r="D67" s="4">
        <v>11</v>
      </c>
      <c r="E67" s="4">
        <v>102</v>
      </c>
      <c r="F67" s="4">
        <v>0</v>
      </c>
      <c r="G67" s="4">
        <v>0</v>
      </c>
      <c r="H67" s="4">
        <v>0</v>
      </c>
      <c r="I67" s="4">
        <v>0</v>
      </c>
      <c r="J67" s="4">
        <v>6</v>
      </c>
      <c r="K67" s="4">
        <v>54</v>
      </c>
    </row>
    <row r="68" spans="1:11">
      <c r="A68" s="1">
        <v>17019</v>
      </c>
      <c r="B68" s="2" t="s">
        <v>25</v>
      </c>
      <c r="C68" s="3">
        <v>101</v>
      </c>
      <c r="D68" s="4">
        <v>5</v>
      </c>
      <c r="E68" s="4">
        <v>197</v>
      </c>
      <c r="F68" s="4">
        <v>4</v>
      </c>
      <c r="G68" s="4">
        <v>768</v>
      </c>
      <c r="H68" s="4">
        <v>2</v>
      </c>
      <c r="I68" s="4">
        <v>1403</v>
      </c>
      <c r="J68" s="4">
        <v>4</v>
      </c>
      <c r="K68" s="4">
        <v>1190</v>
      </c>
    </row>
    <row r="69" spans="1:11">
      <c r="A69" s="1">
        <v>17201</v>
      </c>
      <c r="B69" s="2" t="s">
        <v>25</v>
      </c>
      <c r="C69" s="3">
        <v>104</v>
      </c>
      <c r="D69" s="4">
        <v>31</v>
      </c>
      <c r="E69" s="4">
        <v>429</v>
      </c>
      <c r="F69" s="4">
        <v>1</v>
      </c>
      <c r="G69" s="4">
        <v>250</v>
      </c>
      <c r="H69" s="4">
        <v>2</v>
      </c>
      <c r="I69" s="4">
        <v>825</v>
      </c>
      <c r="J69" s="4">
        <v>21</v>
      </c>
      <c r="K69" s="4">
        <v>1340</v>
      </c>
    </row>
    <row r="70" spans="1:11">
      <c r="A70" s="1">
        <v>17201</v>
      </c>
      <c r="B70" s="2" t="s">
        <v>26</v>
      </c>
      <c r="C70" s="3">
        <v>104</v>
      </c>
      <c r="D70" s="4">
        <v>42</v>
      </c>
      <c r="E70" s="4">
        <v>645</v>
      </c>
      <c r="F70" s="4">
        <v>4</v>
      </c>
      <c r="G70" s="4">
        <v>750</v>
      </c>
      <c r="H70" s="4">
        <v>1</v>
      </c>
      <c r="I70" s="4">
        <v>1000</v>
      </c>
      <c r="J70" s="4">
        <v>22</v>
      </c>
      <c r="K70" s="4">
        <v>329</v>
      </c>
    </row>
    <row r="71" spans="1:11">
      <c r="A71" s="1">
        <v>17019</v>
      </c>
      <c r="B71" s="2" t="s">
        <v>27</v>
      </c>
      <c r="C71" s="3">
        <v>103</v>
      </c>
      <c r="D71" s="4">
        <v>58</v>
      </c>
      <c r="E71" s="4">
        <v>992</v>
      </c>
      <c r="F71" s="4">
        <v>2</v>
      </c>
      <c r="G71" s="4">
        <v>301</v>
      </c>
      <c r="H71" s="4">
        <v>6</v>
      </c>
      <c r="I71" s="4">
        <v>3061</v>
      </c>
      <c r="J71" s="4">
        <v>29</v>
      </c>
      <c r="K71" s="4">
        <v>1144</v>
      </c>
    </row>
    <row r="72" spans="1:11">
      <c r="A72" s="1">
        <v>17063</v>
      </c>
      <c r="B72" s="2" t="s">
        <v>27</v>
      </c>
      <c r="C72" s="3">
        <v>104</v>
      </c>
      <c r="D72" s="4">
        <v>27</v>
      </c>
      <c r="E72" s="4">
        <v>631</v>
      </c>
      <c r="F72" s="4">
        <v>2</v>
      </c>
      <c r="G72" s="4">
        <v>350</v>
      </c>
      <c r="H72" s="4">
        <v>3</v>
      </c>
      <c r="I72" s="4">
        <v>2290</v>
      </c>
      <c r="J72" s="4">
        <v>14</v>
      </c>
      <c r="K72" s="4">
        <v>526</v>
      </c>
    </row>
    <row r="73" spans="1:11">
      <c r="A73" s="1">
        <v>17183</v>
      </c>
      <c r="B73" s="2" t="s">
        <v>27</v>
      </c>
      <c r="C73" s="3">
        <v>103</v>
      </c>
      <c r="D73" s="4">
        <v>23</v>
      </c>
      <c r="E73" s="4">
        <v>504</v>
      </c>
      <c r="F73" s="4">
        <v>1</v>
      </c>
      <c r="G73" s="4">
        <v>150</v>
      </c>
      <c r="H73" s="4">
        <v>1</v>
      </c>
      <c r="I73" s="4">
        <v>750</v>
      </c>
      <c r="J73" s="4">
        <v>9</v>
      </c>
      <c r="K73" s="4">
        <v>1023</v>
      </c>
    </row>
    <row r="74" spans="1:11">
      <c r="A74" s="1">
        <v>17115</v>
      </c>
      <c r="B74" s="2" t="s">
        <v>27</v>
      </c>
      <c r="C74" s="3">
        <v>101</v>
      </c>
      <c r="D74" s="4">
        <v>35</v>
      </c>
      <c r="E74" s="4">
        <v>639</v>
      </c>
      <c r="F74" s="4">
        <v>5</v>
      </c>
      <c r="G74" s="4">
        <v>840</v>
      </c>
      <c r="H74" s="4">
        <v>4</v>
      </c>
      <c r="I74" s="4">
        <v>1692</v>
      </c>
      <c r="J74" s="4">
        <v>30</v>
      </c>
      <c r="K74" s="4">
        <v>2309</v>
      </c>
    </row>
    <row r="75" spans="1:11">
      <c r="A75" s="1">
        <v>17037</v>
      </c>
      <c r="B75" s="2" t="s">
        <v>27</v>
      </c>
      <c r="C75" s="3">
        <v>102</v>
      </c>
      <c r="D75" s="4">
        <v>51</v>
      </c>
      <c r="E75" s="4">
        <v>836</v>
      </c>
      <c r="F75" s="4">
        <v>5</v>
      </c>
      <c r="G75" s="4">
        <v>808</v>
      </c>
      <c r="H75" s="4">
        <v>4</v>
      </c>
      <c r="I75" s="4">
        <v>1996</v>
      </c>
      <c r="J75" s="4">
        <v>28</v>
      </c>
      <c r="K75" s="4">
        <v>822</v>
      </c>
    </row>
    <row r="76" spans="1:11">
      <c r="A76" s="1">
        <v>17143</v>
      </c>
      <c r="B76" s="2" t="s">
        <v>27</v>
      </c>
      <c r="C76" s="3">
        <v>101</v>
      </c>
      <c r="D76" s="4">
        <v>38</v>
      </c>
      <c r="E76" s="4">
        <v>885</v>
      </c>
      <c r="F76" s="4">
        <v>4</v>
      </c>
      <c r="G76" s="4">
        <v>628</v>
      </c>
      <c r="H76" s="4">
        <v>9</v>
      </c>
      <c r="I76" s="4">
        <v>4250</v>
      </c>
      <c r="J76" s="4">
        <v>20</v>
      </c>
      <c r="K76" s="4">
        <v>1555</v>
      </c>
    </row>
    <row r="77" spans="1:11">
      <c r="A77" s="1">
        <v>17001</v>
      </c>
      <c r="B77" s="2" t="s">
        <v>27</v>
      </c>
      <c r="C77" s="3">
        <v>102</v>
      </c>
      <c r="D77" s="4">
        <v>19</v>
      </c>
      <c r="E77" s="4">
        <v>259</v>
      </c>
      <c r="F77" s="4">
        <v>0</v>
      </c>
      <c r="G77" s="4">
        <v>0</v>
      </c>
      <c r="H77" s="4">
        <v>2</v>
      </c>
      <c r="I77" s="4">
        <v>1021</v>
      </c>
      <c r="J77" s="4">
        <v>14</v>
      </c>
      <c r="K77" s="4">
        <v>227</v>
      </c>
    </row>
    <row r="78" spans="1:11">
      <c r="A78">
        <v>17029</v>
      </c>
      <c r="B78" s="2" t="s">
        <v>27</v>
      </c>
      <c r="C78" s="3">
        <v>102</v>
      </c>
      <c r="D78" s="4">
        <v>75</v>
      </c>
      <c r="E78" s="4">
        <v>1133</v>
      </c>
      <c r="F78" s="4">
        <v>3</v>
      </c>
      <c r="G78" s="4">
        <v>499</v>
      </c>
      <c r="H78" s="4">
        <v>1</v>
      </c>
      <c r="I78" s="4">
        <v>505</v>
      </c>
      <c r="J78" s="4">
        <v>49</v>
      </c>
      <c r="K78" s="4">
        <v>864</v>
      </c>
    </row>
    <row r="79" spans="1:11">
      <c r="A79" s="1">
        <v>17095</v>
      </c>
      <c r="B79" s="2" t="s">
        <v>27</v>
      </c>
      <c r="C79" s="3">
        <v>103</v>
      </c>
      <c r="D79" s="4">
        <v>14</v>
      </c>
      <c r="E79" s="4">
        <v>272</v>
      </c>
      <c r="F79" s="4">
        <v>1</v>
      </c>
      <c r="G79" s="4">
        <v>220</v>
      </c>
      <c r="H79" s="4">
        <v>0</v>
      </c>
      <c r="I79" s="4">
        <v>0</v>
      </c>
      <c r="J79" s="4">
        <v>10</v>
      </c>
      <c r="K79" s="4">
        <v>456</v>
      </c>
    </row>
    <row r="80" spans="1:11">
      <c r="A80" s="1">
        <v>17103</v>
      </c>
      <c r="B80" s="2" t="s">
        <v>27</v>
      </c>
      <c r="C80" s="3">
        <v>103</v>
      </c>
      <c r="D80" s="4">
        <v>67</v>
      </c>
      <c r="E80" s="4">
        <v>970</v>
      </c>
      <c r="F80" s="4">
        <v>4</v>
      </c>
      <c r="G80" s="4">
        <v>850</v>
      </c>
      <c r="H80" s="4">
        <v>7</v>
      </c>
      <c r="I80" s="4">
        <v>3630</v>
      </c>
      <c r="J80" s="4">
        <v>39</v>
      </c>
      <c r="K80" s="4">
        <v>1815</v>
      </c>
    </row>
    <row r="81" spans="1:11">
      <c r="A81" s="1">
        <v>17177</v>
      </c>
      <c r="B81" s="2" t="s">
        <v>27</v>
      </c>
      <c r="C81" s="3">
        <v>104</v>
      </c>
      <c r="D81" s="4">
        <v>35</v>
      </c>
      <c r="E81" s="4">
        <v>398</v>
      </c>
      <c r="F81" s="4">
        <v>0</v>
      </c>
      <c r="G81" s="4">
        <v>0</v>
      </c>
      <c r="H81" s="4">
        <v>0</v>
      </c>
      <c r="I81" s="4">
        <v>0</v>
      </c>
      <c r="J81" s="4">
        <v>18</v>
      </c>
      <c r="K81" s="4">
        <v>195</v>
      </c>
    </row>
    <row r="82" spans="1:11">
      <c r="A82" s="1">
        <v>17195</v>
      </c>
      <c r="B82" s="2" t="s">
        <v>27</v>
      </c>
      <c r="C82" s="3">
        <v>103</v>
      </c>
      <c r="D82" s="4">
        <v>45</v>
      </c>
      <c r="E82" s="4">
        <v>523</v>
      </c>
      <c r="F82" s="4">
        <v>0</v>
      </c>
      <c r="G82" s="4">
        <v>0</v>
      </c>
      <c r="H82" s="4">
        <v>1</v>
      </c>
      <c r="I82" s="4">
        <v>401</v>
      </c>
      <c r="J82" s="4">
        <v>27</v>
      </c>
      <c r="K82" s="4">
        <v>286</v>
      </c>
    </row>
    <row r="83" spans="1:11">
      <c r="A83" s="1">
        <v>17113</v>
      </c>
      <c r="B83" s="2" t="s">
        <v>28</v>
      </c>
      <c r="C83" s="3">
        <v>103</v>
      </c>
      <c r="D83" s="4">
        <v>28</v>
      </c>
      <c r="E83" s="4">
        <v>553</v>
      </c>
      <c r="F83" s="4">
        <v>0</v>
      </c>
      <c r="G83" s="4">
        <v>0</v>
      </c>
      <c r="H83" s="4">
        <v>0</v>
      </c>
      <c r="I83" s="4">
        <v>0</v>
      </c>
      <c r="J83" s="4">
        <v>7</v>
      </c>
      <c r="K83" s="4">
        <v>185</v>
      </c>
    </row>
    <row r="84" spans="1:11">
      <c r="A84" s="1">
        <v>17201</v>
      </c>
      <c r="B84" s="2" t="s">
        <v>28</v>
      </c>
      <c r="C84" s="3">
        <v>103</v>
      </c>
      <c r="D84" s="4">
        <v>54</v>
      </c>
      <c r="E84" s="4">
        <v>799</v>
      </c>
      <c r="F84" s="4">
        <v>2</v>
      </c>
      <c r="G84" s="4">
        <v>328</v>
      </c>
      <c r="H84" s="4">
        <v>0</v>
      </c>
      <c r="I84" s="4">
        <v>0</v>
      </c>
      <c r="J84" s="4">
        <v>36</v>
      </c>
      <c r="K84" s="4">
        <v>425</v>
      </c>
    </row>
    <row r="85" spans="1:11">
      <c r="A85" s="1">
        <v>17167</v>
      </c>
      <c r="B85" s="2" t="s">
        <v>28</v>
      </c>
      <c r="C85" s="3">
        <v>103</v>
      </c>
      <c r="D85" s="4">
        <v>36</v>
      </c>
      <c r="E85" s="4">
        <v>516</v>
      </c>
      <c r="F85" s="4">
        <v>4</v>
      </c>
      <c r="G85" s="4">
        <v>632</v>
      </c>
      <c r="H85" s="4">
        <v>5</v>
      </c>
      <c r="I85" s="4">
        <v>2324</v>
      </c>
      <c r="J85" s="4">
        <v>24</v>
      </c>
      <c r="K85" s="4">
        <v>1341</v>
      </c>
    </row>
    <row r="86" spans="1:11">
      <c r="A86" s="1">
        <v>17113</v>
      </c>
      <c r="B86" s="2" t="s">
        <v>29</v>
      </c>
      <c r="C86" s="3">
        <v>103</v>
      </c>
      <c r="D86" s="4">
        <v>21</v>
      </c>
      <c r="E86" s="4">
        <v>241</v>
      </c>
      <c r="F86" s="4">
        <v>0</v>
      </c>
      <c r="G86" s="4">
        <v>0</v>
      </c>
      <c r="H86" s="4">
        <v>0</v>
      </c>
      <c r="I86" s="4">
        <v>0</v>
      </c>
      <c r="J86" s="4">
        <v>14</v>
      </c>
      <c r="K86" s="4">
        <v>165</v>
      </c>
    </row>
    <row r="87" spans="1:11">
      <c r="A87" s="1">
        <v>17201</v>
      </c>
      <c r="B87" s="2" t="s">
        <v>29</v>
      </c>
      <c r="C87" s="3">
        <v>103</v>
      </c>
      <c r="D87" s="4">
        <v>76</v>
      </c>
      <c r="E87" s="4">
        <v>1218</v>
      </c>
      <c r="F87" s="4">
        <v>6</v>
      </c>
      <c r="G87" s="4">
        <v>904</v>
      </c>
      <c r="H87" s="4">
        <v>6</v>
      </c>
      <c r="I87" s="4">
        <v>3380</v>
      </c>
      <c r="J87" s="4">
        <v>43</v>
      </c>
      <c r="K87" s="4">
        <v>2140</v>
      </c>
    </row>
    <row r="88" spans="1:11">
      <c r="A88" s="1">
        <v>17167</v>
      </c>
      <c r="B88" s="2" t="s">
        <v>30</v>
      </c>
      <c r="C88" s="3">
        <v>103</v>
      </c>
      <c r="D88" s="4">
        <v>24</v>
      </c>
      <c r="E88" s="4">
        <v>481</v>
      </c>
      <c r="F88" s="4">
        <v>2</v>
      </c>
      <c r="G88" s="4">
        <v>234</v>
      </c>
      <c r="H88" s="4">
        <v>1</v>
      </c>
      <c r="I88" s="4">
        <v>265</v>
      </c>
      <c r="J88" s="4">
        <v>12</v>
      </c>
      <c r="K88" s="4">
        <v>179</v>
      </c>
    </row>
    <row r="89" spans="1:11">
      <c r="A89" s="1">
        <v>17113</v>
      </c>
      <c r="B89" s="2" t="s">
        <v>31</v>
      </c>
      <c r="C89" s="3">
        <v>103</v>
      </c>
      <c r="D89" s="4">
        <v>94</v>
      </c>
      <c r="E89" s="4">
        <v>1901</v>
      </c>
      <c r="F89" s="4">
        <v>6</v>
      </c>
      <c r="G89" s="4">
        <v>918</v>
      </c>
      <c r="H89" s="4">
        <v>11</v>
      </c>
      <c r="I89" s="4">
        <v>6731</v>
      </c>
      <c r="J89" s="4">
        <v>45</v>
      </c>
      <c r="K89" s="4">
        <v>1943</v>
      </c>
    </row>
    <row r="90" spans="1:11">
      <c r="A90" s="1">
        <v>17201</v>
      </c>
      <c r="B90" s="2" t="s">
        <v>31</v>
      </c>
      <c r="C90" s="3">
        <v>104</v>
      </c>
      <c r="D90" s="4">
        <v>108</v>
      </c>
      <c r="E90" s="4">
        <v>1225</v>
      </c>
      <c r="F90" s="4">
        <v>9</v>
      </c>
      <c r="G90" s="4">
        <v>1635</v>
      </c>
      <c r="H90" s="4">
        <v>3</v>
      </c>
      <c r="I90" s="4">
        <v>1120</v>
      </c>
      <c r="J90" s="4">
        <v>71</v>
      </c>
      <c r="K90" s="4">
        <v>1243</v>
      </c>
    </row>
    <row r="91" spans="1:11">
      <c r="A91" s="1">
        <v>17167</v>
      </c>
      <c r="B91" s="2" t="s">
        <v>31</v>
      </c>
      <c r="C91" s="3">
        <v>103</v>
      </c>
      <c r="D91" s="4">
        <v>12</v>
      </c>
      <c r="E91" s="4">
        <v>135</v>
      </c>
      <c r="F91" s="4">
        <v>0</v>
      </c>
      <c r="G91" s="4">
        <v>0</v>
      </c>
      <c r="H91" s="4">
        <v>1</v>
      </c>
      <c r="I91" s="4">
        <v>292</v>
      </c>
      <c r="J91" s="4">
        <v>7</v>
      </c>
      <c r="K91" s="4">
        <v>39</v>
      </c>
    </row>
    <row r="92" spans="1:11">
      <c r="A92" s="1">
        <v>17113</v>
      </c>
      <c r="B92" s="2" t="s">
        <v>32</v>
      </c>
      <c r="C92" s="3">
        <v>104</v>
      </c>
      <c r="D92" s="4">
        <v>69</v>
      </c>
      <c r="E92" s="4">
        <v>1067</v>
      </c>
      <c r="F92" s="4">
        <v>4</v>
      </c>
      <c r="G92" s="4">
        <v>759</v>
      </c>
      <c r="H92" s="4">
        <v>0</v>
      </c>
      <c r="I92" s="4">
        <v>0</v>
      </c>
      <c r="J92" s="4">
        <v>43</v>
      </c>
      <c r="K92" s="4">
        <v>706</v>
      </c>
    </row>
    <row r="93" spans="1:11">
      <c r="A93" s="1">
        <v>17201</v>
      </c>
      <c r="B93" s="2" t="s">
        <v>33</v>
      </c>
      <c r="C93" s="3">
        <v>104</v>
      </c>
      <c r="D93" s="4">
        <v>75</v>
      </c>
      <c r="E93" s="4">
        <v>1225</v>
      </c>
      <c r="F93" s="4">
        <v>4</v>
      </c>
      <c r="G93" s="4">
        <v>668</v>
      </c>
      <c r="H93" s="4">
        <v>1</v>
      </c>
      <c r="I93" s="4">
        <v>500</v>
      </c>
      <c r="J93" s="4">
        <v>45</v>
      </c>
      <c r="K93" s="4">
        <v>1091</v>
      </c>
    </row>
    <row r="94" spans="1:11">
      <c r="A94" s="1">
        <v>17201</v>
      </c>
      <c r="B94" s="2" t="s">
        <v>34</v>
      </c>
      <c r="C94" s="3">
        <v>103</v>
      </c>
      <c r="D94" s="4">
        <v>72</v>
      </c>
      <c r="E94" s="4">
        <v>1251</v>
      </c>
      <c r="F94" s="4">
        <v>9</v>
      </c>
      <c r="G94" s="4">
        <v>1518</v>
      </c>
      <c r="H94" s="4">
        <v>4</v>
      </c>
      <c r="I94" s="4">
        <v>2852</v>
      </c>
      <c r="J94" s="4">
        <v>39</v>
      </c>
      <c r="K94" s="4">
        <v>1282</v>
      </c>
    </row>
    <row r="95" spans="1:11">
      <c r="A95" s="1">
        <v>17201</v>
      </c>
      <c r="B95" s="2" t="s">
        <v>35</v>
      </c>
      <c r="C95" s="3">
        <v>104</v>
      </c>
      <c r="D95" s="4">
        <v>109</v>
      </c>
      <c r="E95" s="4">
        <v>2103</v>
      </c>
      <c r="F95" s="4">
        <v>7</v>
      </c>
      <c r="G95" s="4">
        <v>1170</v>
      </c>
      <c r="H95" s="4">
        <v>10</v>
      </c>
      <c r="I95" s="4">
        <v>4279</v>
      </c>
      <c r="J95" s="4">
        <v>64</v>
      </c>
      <c r="K95" s="4">
        <v>2722</v>
      </c>
    </row>
    <row r="96" spans="1:11">
      <c r="A96" s="1">
        <v>17201</v>
      </c>
      <c r="B96" s="2" t="s">
        <v>36</v>
      </c>
      <c r="C96" s="3">
        <v>104</v>
      </c>
      <c r="D96" s="4">
        <v>107</v>
      </c>
      <c r="E96" s="4">
        <v>2194</v>
      </c>
      <c r="F96" s="4">
        <v>11</v>
      </c>
      <c r="G96" s="4">
        <v>2047</v>
      </c>
      <c r="H96" s="4">
        <v>9</v>
      </c>
      <c r="I96" s="4">
        <v>4721</v>
      </c>
      <c r="J96" s="4">
        <v>42</v>
      </c>
      <c r="K96" s="4">
        <v>1638</v>
      </c>
    </row>
    <row r="97" spans="1:11">
      <c r="A97" s="1">
        <v>17201</v>
      </c>
      <c r="B97" s="2" t="s">
        <v>37</v>
      </c>
      <c r="C97" s="3">
        <v>104</v>
      </c>
      <c r="D97" s="4">
        <v>127</v>
      </c>
      <c r="E97" s="4">
        <v>1794</v>
      </c>
      <c r="F97" s="4">
        <v>14</v>
      </c>
      <c r="G97" s="4">
        <v>2498</v>
      </c>
      <c r="H97" s="4">
        <v>18</v>
      </c>
      <c r="I97" s="4">
        <v>10973</v>
      </c>
      <c r="J97" s="4">
        <v>68</v>
      </c>
      <c r="K97" s="4">
        <v>5115</v>
      </c>
    </row>
    <row r="98" spans="1:11">
      <c r="A98" s="1">
        <v>17201</v>
      </c>
      <c r="B98" s="2" t="s">
        <v>38</v>
      </c>
      <c r="C98" s="3">
        <v>104</v>
      </c>
      <c r="D98" s="4">
        <v>90</v>
      </c>
      <c r="E98" s="4">
        <v>1730</v>
      </c>
      <c r="F98" s="4">
        <v>12</v>
      </c>
      <c r="G98" s="4">
        <v>2241</v>
      </c>
      <c r="H98" s="4">
        <v>7</v>
      </c>
      <c r="I98" s="4">
        <v>2988</v>
      </c>
      <c r="J98" s="4">
        <v>34</v>
      </c>
      <c r="K98" s="4">
        <v>1484</v>
      </c>
    </row>
    <row r="99" spans="1:11">
      <c r="A99" s="1">
        <v>17201</v>
      </c>
      <c r="B99" s="2" t="s">
        <v>39</v>
      </c>
      <c r="C99" s="3">
        <v>104</v>
      </c>
      <c r="D99" s="4">
        <v>84</v>
      </c>
      <c r="E99" s="4">
        <v>1852</v>
      </c>
      <c r="F99" s="4">
        <v>5</v>
      </c>
      <c r="G99" s="4">
        <v>760</v>
      </c>
      <c r="H99" s="4">
        <v>6</v>
      </c>
      <c r="I99" s="4">
        <v>3954</v>
      </c>
      <c r="J99" s="4">
        <v>37</v>
      </c>
      <c r="K99" s="4">
        <v>2057</v>
      </c>
    </row>
    <row r="100" spans="1:11">
      <c r="A100" s="1">
        <v>17063</v>
      </c>
      <c r="B100" s="2" t="s">
        <v>40</v>
      </c>
      <c r="C100" s="3">
        <v>103</v>
      </c>
      <c r="D100" s="4">
        <v>35</v>
      </c>
      <c r="E100" s="4">
        <v>558</v>
      </c>
      <c r="F100" s="4">
        <v>6</v>
      </c>
      <c r="G100" s="4">
        <v>1095</v>
      </c>
      <c r="H100" s="4">
        <v>1</v>
      </c>
      <c r="I100" s="4">
        <v>400</v>
      </c>
      <c r="J100" s="4">
        <v>24</v>
      </c>
      <c r="K100" s="4">
        <v>1428</v>
      </c>
    </row>
    <row r="101" spans="1:11">
      <c r="A101" s="1">
        <v>17183</v>
      </c>
      <c r="B101" s="2" t="s">
        <v>40</v>
      </c>
      <c r="C101" s="3">
        <v>102</v>
      </c>
      <c r="D101" s="4">
        <v>32</v>
      </c>
      <c r="E101" s="4">
        <v>464</v>
      </c>
      <c r="F101" s="4">
        <v>1</v>
      </c>
      <c r="G101" s="4">
        <v>228</v>
      </c>
      <c r="H101" s="4">
        <v>1</v>
      </c>
      <c r="I101" s="4">
        <v>350</v>
      </c>
      <c r="J101" s="4">
        <v>14</v>
      </c>
      <c r="K101" s="4">
        <v>363</v>
      </c>
    </row>
    <row r="102" spans="1:11">
      <c r="A102" s="1">
        <v>17115</v>
      </c>
      <c r="B102" s="2" t="s">
        <v>40</v>
      </c>
      <c r="C102" s="3">
        <v>101</v>
      </c>
      <c r="D102" s="4">
        <v>4</v>
      </c>
      <c r="E102" s="4">
        <v>27</v>
      </c>
      <c r="F102" s="4">
        <v>1</v>
      </c>
      <c r="G102" s="4">
        <v>250</v>
      </c>
      <c r="H102" s="4">
        <v>3</v>
      </c>
      <c r="I102" s="4">
        <v>1551</v>
      </c>
      <c r="J102" s="4">
        <v>3</v>
      </c>
      <c r="K102" s="4">
        <v>22</v>
      </c>
    </row>
    <row r="103" spans="1:11">
      <c r="A103" s="1">
        <v>17037</v>
      </c>
      <c r="B103" s="2" t="s">
        <v>40</v>
      </c>
      <c r="C103" s="3">
        <v>103</v>
      </c>
      <c r="D103" s="4">
        <v>111</v>
      </c>
      <c r="E103" s="4">
        <v>2167</v>
      </c>
      <c r="F103" s="4">
        <v>8</v>
      </c>
      <c r="G103" s="4">
        <v>1391</v>
      </c>
      <c r="H103" s="4">
        <v>3</v>
      </c>
      <c r="I103" s="4">
        <v>1573</v>
      </c>
      <c r="J103" s="4">
        <v>62</v>
      </c>
      <c r="K103" s="4">
        <v>2094</v>
      </c>
    </row>
    <row r="104" spans="1:11">
      <c r="A104" s="1">
        <v>17143</v>
      </c>
      <c r="B104" s="2" t="s">
        <v>40</v>
      </c>
      <c r="C104" s="3">
        <v>101</v>
      </c>
      <c r="D104" s="4">
        <v>12</v>
      </c>
      <c r="E104" s="4">
        <v>170</v>
      </c>
      <c r="F104" s="4">
        <v>0</v>
      </c>
      <c r="G104" s="4">
        <v>0</v>
      </c>
      <c r="H104" s="4">
        <v>0</v>
      </c>
      <c r="I104" s="4">
        <v>0</v>
      </c>
      <c r="J104" s="4">
        <v>4</v>
      </c>
      <c r="K104" s="4">
        <v>18</v>
      </c>
    </row>
    <row r="105" spans="1:11">
      <c r="A105" s="1">
        <v>17201</v>
      </c>
      <c r="B105" s="2" t="s">
        <v>40</v>
      </c>
      <c r="C105" s="3">
        <v>103</v>
      </c>
      <c r="D105" s="4">
        <v>76</v>
      </c>
      <c r="E105" s="4">
        <v>923</v>
      </c>
      <c r="F105" s="4">
        <v>3</v>
      </c>
      <c r="G105" s="4">
        <v>513</v>
      </c>
      <c r="H105" s="4">
        <v>8</v>
      </c>
      <c r="I105" s="4">
        <v>3369</v>
      </c>
      <c r="J105" s="4">
        <v>29</v>
      </c>
      <c r="K105" s="4">
        <v>276</v>
      </c>
    </row>
    <row r="106" spans="1:11">
      <c r="A106" s="1">
        <v>17167</v>
      </c>
      <c r="B106" s="2" t="s">
        <v>40</v>
      </c>
      <c r="C106" s="3">
        <v>101</v>
      </c>
      <c r="D106" s="4">
        <v>66</v>
      </c>
      <c r="E106" s="4">
        <v>970</v>
      </c>
      <c r="F106" s="4">
        <v>4</v>
      </c>
      <c r="G106" s="4">
        <v>492</v>
      </c>
      <c r="H106" s="4">
        <v>8</v>
      </c>
      <c r="I106" s="4">
        <v>3527</v>
      </c>
      <c r="J106" s="4">
        <v>38</v>
      </c>
      <c r="K106" s="4">
        <v>1895</v>
      </c>
    </row>
    <row r="107" spans="1:11">
      <c r="A107" s="1">
        <v>17001</v>
      </c>
      <c r="B107" s="2" t="s">
        <v>40</v>
      </c>
      <c r="C107" s="3">
        <v>104</v>
      </c>
      <c r="D107" s="4">
        <v>76</v>
      </c>
      <c r="E107" s="4">
        <v>785</v>
      </c>
      <c r="F107" s="4">
        <v>5</v>
      </c>
      <c r="G107" s="4">
        <v>805</v>
      </c>
      <c r="H107" s="4">
        <v>1</v>
      </c>
      <c r="I107" s="4">
        <v>451</v>
      </c>
      <c r="J107" s="4">
        <v>46</v>
      </c>
      <c r="K107" s="4">
        <v>933</v>
      </c>
    </row>
    <row r="108" spans="1:11">
      <c r="A108">
        <v>17029</v>
      </c>
      <c r="B108" s="2" t="s">
        <v>40</v>
      </c>
      <c r="C108" s="3">
        <v>103</v>
      </c>
      <c r="D108" s="4">
        <v>53</v>
      </c>
      <c r="E108" s="4">
        <v>777</v>
      </c>
      <c r="F108" s="4">
        <v>1</v>
      </c>
      <c r="G108" s="4">
        <v>200</v>
      </c>
      <c r="H108" s="4">
        <v>0</v>
      </c>
      <c r="I108" s="4">
        <v>0</v>
      </c>
      <c r="J108" s="4">
        <v>36</v>
      </c>
      <c r="K108" s="4">
        <v>724</v>
      </c>
    </row>
    <row r="109" spans="1:11">
      <c r="A109" s="1">
        <v>17095</v>
      </c>
      <c r="B109" s="2" t="s">
        <v>40</v>
      </c>
      <c r="C109" s="3">
        <v>103</v>
      </c>
      <c r="D109" s="4">
        <v>31</v>
      </c>
      <c r="E109" s="4">
        <v>505</v>
      </c>
      <c r="F109" s="4">
        <v>3</v>
      </c>
      <c r="G109" s="4">
        <v>545</v>
      </c>
      <c r="H109" s="4">
        <v>2</v>
      </c>
      <c r="I109" s="4">
        <v>704</v>
      </c>
      <c r="J109" s="4">
        <v>16</v>
      </c>
      <c r="K109" s="4">
        <v>305</v>
      </c>
    </row>
    <row r="110" spans="1:11">
      <c r="A110" s="1">
        <v>17103</v>
      </c>
      <c r="B110" s="2" t="s">
        <v>40</v>
      </c>
      <c r="C110" s="3">
        <v>102</v>
      </c>
      <c r="D110" s="4">
        <v>41</v>
      </c>
      <c r="E110" s="4">
        <v>628</v>
      </c>
      <c r="F110" s="4">
        <v>1</v>
      </c>
      <c r="G110" s="4">
        <v>142</v>
      </c>
      <c r="H110" s="4">
        <v>0</v>
      </c>
      <c r="I110" s="4">
        <v>0</v>
      </c>
      <c r="J110" s="4">
        <v>21</v>
      </c>
      <c r="K110" s="4">
        <v>383</v>
      </c>
    </row>
    <row r="111" spans="1:11">
      <c r="A111" s="1">
        <v>17177</v>
      </c>
      <c r="B111" s="2" t="s">
        <v>40</v>
      </c>
      <c r="C111" s="3">
        <v>103</v>
      </c>
      <c r="D111" s="4">
        <v>15</v>
      </c>
      <c r="E111" s="4">
        <v>143</v>
      </c>
      <c r="F111" s="4">
        <v>1</v>
      </c>
      <c r="G111" s="4">
        <v>180</v>
      </c>
      <c r="H111" s="4">
        <v>0</v>
      </c>
      <c r="I111" s="4">
        <v>0</v>
      </c>
      <c r="J111" s="4">
        <v>9</v>
      </c>
      <c r="K111" s="4">
        <v>69</v>
      </c>
    </row>
    <row r="112" spans="1:11">
      <c r="A112" s="1">
        <v>17195</v>
      </c>
      <c r="B112" s="2" t="s">
        <v>40</v>
      </c>
      <c r="C112" s="3">
        <v>103</v>
      </c>
      <c r="D112" s="4">
        <v>35</v>
      </c>
      <c r="E112" s="4">
        <v>859</v>
      </c>
      <c r="F112" s="4">
        <v>1</v>
      </c>
      <c r="G112" s="4">
        <v>125</v>
      </c>
      <c r="H112" s="4">
        <v>0</v>
      </c>
      <c r="I112" s="4">
        <v>0</v>
      </c>
      <c r="J112" s="4">
        <v>26</v>
      </c>
      <c r="K112" s="4">
        <v>671</v>
      </c>
    </row>
    <row r="113" spans="1:11">
      <c r="A113" s="1">
        <v>17019</v>
      </c>
      <c r="B113" s="2" t="s">
        <v>41</v>
      </c>
      <c r="C113" s="3">
        <v>101</v>
      </c>
      <c r="D113" s="4">
        <v>59</v>
      </c>
      <c r="E113" s="4">
        <v>1204</v>
      </c>
      <c r="F113" s="4">
        <v>5</v>
      </c>
      <c r="G113" s="4">
        <v>870</v>
      </c>
      <c r="H113" s="4">
        <v>4</v>
      </c>
      <c r="I113" s="4">
        <v>1713</v>
      </c>
      <c r="J113" s="4">
        <v>28</v>
      </c>
      <c r="K113" s="4">
        <v>1874</v>
      </c>
    </row>
    <row r="114" spans="1:11">
      <c r="A114" s="1">
        <v>17063</v>
      </c>
      <c r="B114" s="2" t="s">
        <v>41</v>
      </c>
      <c r="C114" s="3">
        <v>103</v>
      </c>
      <c r="D114" s="4">
        <v>74</v>
      </c>
      <c r="E114" s="4">
        <v>1160</v>
      </c>
      <c r="F114" s="4">
        <v>2</v>
      </c>
      <c r="G114" s="4">
        <v>248</v>
      </c>
      <c r="H114" s="4">
        <v>4</v>
      </c>
      <c r="I114" s="4">
        <v>1452</v>
      </c>
      <c r="J114" s="4">
        <v>40</v>
      </c>
      <c r="K114" s="4">
        <v>565</v>
      </c>
    </row>
    <row r="115" spans="1:11">
      <c r="A115" s="1">
        <v>17183</v>
      </c>
      <c r="B115" s="2" t="s">
        <v>41</v>
      </c>
      <c r="C115" s="3">
        <v>104</v>
      </c>
      <c r="D115" s="4">
        <v>25</v>
      </c>
      <c r="E115" s="4">
        <v>242</v>
      </c>
      <c r="F115" s="4">
        <v>1</v>
      </c>
      <c r="G115" s="4">
        <v>143</v>
      </c>
      <c r="H115" s="4">
        <v>0</v>
      </c>
      <c r="I115" s="4">
        <v>0</v>
      </c>
      <c r="J115" s="4">
        <v>16</v>
      </c>
      <c r="K115" s="4">
        <v>285</v>
      </c>
    </row>
    <row r="116" spans="1:11">
      <c r="A116" s="1">
        <v>17037</v>
      </c>
      <c r="B116" s="2" t="s">
        <v>41</v>
      </c>
      <c r="C116" s="3">
        <v>103</v>
      </c>
      <c r="D116" s="4">
        <v>80</v>
      </c>
      <c r="E116" s="4">
        <v>1455</v>
      </c>
      <c r="F116" s="4">
        <v>12</v>
      </c>
      <c r="G116" s="4">
        <v>2168</v>
      </c>
      <c r="H116" s="4">
        <v>16</v>
      </c>
      <c r="I116" s="4">
        <v>9633</v>
      </c>
      <c r="J116" s="4">
        <v>46</v>
      </c>
      <c r="K116" s="4">
        <v>4473</v>
      </c>
    </row>
    <row r="117" spans="1:11">
      <c r="A117" s="1">
        <v>17201</v>
      </c>
      <c r="B117" s="2" t="s">
        <v>41</v>
      </c>
      <c r="C117" s="3">
        <v>103</v>
      </c>
      <c r="D117" s="4">
        <v>46</v>
      </c>
      <c r="E117" s="4">
        <v>694</v>
      </c>
      <c r="F117" s="4">
        <v>3</v>
      </c>
      <c r="G117" s="4">
        <v>381</v>
      </c>
      <c r="H117" s="4">
        <v>5</v>
      </c>
      <c r="I117" s="4">
        <v>4069</v>
      </c>
      <c r="J117" s="4">
        <v>21</v>
      </c>
      <c r="K117" s="4">
        <v>375</v>
      </c>
    </row>
    <row r="118" spans="1:11">
      <c r="A118" s="1">
        <v>17167</v>
      </c>
      <c r="B118" s="2" t="s">
        <v>41</v>
      </c>
      <c r="C118" s="3">
        <v>102</v>
      </c>
      <c r="D118" s="4">
        <v>12</v>
      </c>
      <c r="E118" s="4">
        <v>174</v>
      </c>
      <c r="F118" s="4">
        <v>0</v>
      </c>
      <c r="G118" s="4">
        <v>0</v>
      </c>
      <c r="H118" s="4">
        <v>0</v>
      </c>
      <c r="I118" s="4">
        <v>0</v>
      </c>
      <c r="J118" s="4">
        <v>5</v>
      </c>
      <c r="K118" s="4">
        <v>48</v>
      </c>
    </row>
    <row r="119" spans="1:11">
      <c r="A119" s="1">
        <v>17001</v>
      </c>
      <c r="B119" s="2" t="s">
        <v>41</v>
      </c>
      <c r="C119" s="3">
        <v>102</v>
      </c>
      <c r="D119" s="4">
        <v>95</v>
      </c>
      <c r="E119" s="4">
        <v>1928</v>
      </c>
      <c r="F119" s="4">
        <v>13</v>
      </c>
      <c r="G119" s="4">
        <v>2354</v>
      </c>
      <c r="H119" s="4">
        <v>8</v>
      </c>
      <c r="I119" s="4">
        <v>4167</v>
      </c>
      <c r="J119" s="4">
        <v>54</v>
      </c>
      <c r="K119" s="4">
        <v>2657</v>
      </c>
    </row>
    <row r="120" spans="1:11">
      <c r="A120">
        <v>17029</v>
      </c>
      <c r="B120" s="2" t="s">
        <v>41</v>
      </c>
      <c r="C120" s="3">
        <v>103</v>
      </c>
      <c r="D120" s="4">
        <v>70</v>
      </c>
      <c r="E120" s="4">
        <v>1132</v>
      </c>
      <c r="F120" s="4">
        <v>4</v>
      </c>
      <c r="G120" s="4">
        <v>678</v>
      </c>
      <c r="H120" s="4">
        <v>2</v>
      </c>
      <c r="I120" s="4">
        <v>777</v>
      </c>
      <c r="J120" s="4">
        <v>46</v>
      </c>
      <c r="K120" s="4">
        <v>703</v>
      </c>
    </row>
    <row r="121" spans="1:11">
      <c r="A121" s="1">
        <v>17095</v>
      </c>
      <c r="B121" s="2" t="s">
        <v>41</v>
      </c>
      <c r="C121" s="3">
        <v>102</v>
      </c>
      <c r="D121" s="4">
        <v>9</v>
      </c>
      <c r="E121" s="4">
        <v>25</v>
      </c>
      <c r="F121" s="4">
        <v>2</v>
      </c>
      <c r="G121" s="4">
        <v>400</v>
      </c>
      <c r="H121" s="4">
        <v>0</v>
      </c>
      <c r="I121" s="4">
        <v>0</v>
      </c>
      <c r="J121" s="4">
        <v>5</v>
      </c>
      <c r="K121" s="4">
        <v>21</v>
      </c>
    </row>
    <row r="122" spans="1:11">
      <c r="A122" s="1">
        <v>17103</v>
      </c>
      <c r="B122" s="2" t="s">
        <v>41</v>
      </c>
      <c r="C122" s="3">
        <v>103</v>
      </c>
      <c r="D122" s="4">
        <v>17</v>
      </c>
      <c r="E122" s="4">
        <v>208</v>
      </c>
      <c r="F122" s="4">
        <v>0</v>
      </c>
      <c r="G122" s="4">
        <v>0</v>
      </c>
      <c r="H122" s="4">
        <v>1</v>
      </c>
      <c r="I122" s="4">
        <v>668</v>
      </c>
      <c r="J122" s="4">
        <v>9</v>
      </c>
      <c r="K122" s="4">
        <v>55</v>
      </c>
    </row>
    <row r="123" spans="1:11">
      <c r="A123" s="1">
        <v>17177</v>
      </c>
      <c r="B123" s="2" t="s">
        <v>41</v>
      </c>
      <c r="C123" s="3">
        <v>102</v>
      </c>
      <c r="D123" s="4">
        <v>27</v>
      </c>
      <c r="E123" s="4">
        <v>460</v>
      </c>
      <c r="F123" s="4">
        <v>3</v>
      </c>
      <c r="G123" s="4">
        <v>586</v>
      </c>
      <c r="H123" s="4">
        <v>2</v>
      </c>
      <c r="I123" s="4">
        <v>877</v>
      </c>
      <c r="J123" s="4">
        <v>15</v>
      </c>
      <c r="K123" s="4">
        <v>437</v>
      </c>
    </row>
    <row r="124" spans="1:11">
      <c r="A124" s="1">
        <v>17195</v>
      </c>
      <c r="B124" s="2" t="s">
        <v>41</v>
      </c>
      <c r="C124" s="3">
        <v>103</v>
      </c>
      <c r="D124" s="4">
        <v>17</v>
      </c>
      <c r="E124" s="4">
        <v>238</v>
      </c>
      <c r="F124" s="4">
        <v>0</v>
      </c>
      <c r="G124" s="4">
        <v>0</v>
      </c>
      <c r="H124" s="4">
        <v>1</v>
      </c>
      <c r="I124" s="4">
        <v>1000</v>
      </c>
      <c r="J124" s="4">
        <v>9</v>
      </c>
      <c r="K124" s="4">
        <v>147</v>
      </c>
    </row>
    <row r="125" spans="1:11">
      <c r="A125" s="1">
        <v>17019</v>
      </c>
      <c r="B125" s="2" t="s">
        <v>42</v>
      </c>
      <c r="C125" s="3">
        <v>102</v>
      </c>
      <c r="D125" s="4">
        <v>141</v>
      </c>
      <c r="E125" s="4">
        <v>2470</v>
      </c>
      <c r="F125" s="4">
        <v>17</v>
      </c>
      <c r="G125" s="4">
        <v>2819</v>
      </c>
      <c r="H125" s="4">
        <v>10</v>
      </c>
      <c r="I125" s="4">
        <v>3733</v>
      </c>
      <c r="J125" s="4">
        <v>61</v>
      </c>
      <c r="K125" s="4">
        <v>2417</v>
      </c>
    </row>
    <row r="126" spans="1:11">
      <c r="A126" s="1">
        <v>17063</v>
      </c>
      <c r="B126" s="2" t="s">
        <v>42</v>
      </c>
      <c r="C126" s="3">
        <v>103</v>
      </c>
      <c r="D126" s="4">
        <v>50</v>
      </c>
      <c r="E126" s="4">
        <v>727</v>
      </c>
      <c r="F126" s="4">
        <v>8</v>
      </c>
      <c r="G126" s="4">
        <v>1308</v>
      </c>
      <c r="H126" s="4">
        <v>2</v>
      </c>
      <c r="I126" s="4">
        <v>2000</v>
      </c>
      <c r="J126" s="4">
        <v>19</v>
      </c>
      <c r="K126" s="4">
        <v>235</v>
      </c>
    </row>
    <row r="127" spans="1:11">
      <c r="A127" s="1">
        <v>17183</v>
      </c>
      <c r="B127" s="2" t="s">
        <v>42</v>
      </c>
      <c r="C127" s="3">
        <v>103</v>
      </c>
      <c r="D127" s="4">
        <v>24</v>
      </c>
      <c r="E127" s="4">
        <v>361</v>
      </c>
      <c r="F127" s="4">
        <v>0</v>
      </c>
      <c r="G127" s="4">
        <v>0</v>
      </c>
      <c r="H127" s="4">
        <v>1</v>
      </c>
      <c r="I127" s="4">
        <v>445</v>
      </c>
      <c r="J127" s="4">
        <v>12</v>
      </c>
      <c r="K127" s="4">
        <v>160</v>
      </c>
    </row>
    <row r="128" spans="1:11">
      <c r="A128" s="1">
        <v>17037</v>
      </c>
      <c r="B128" s="2" t="s">
        <v>42</v>
      </c>
      <c r="C128" s="3">
        <v>102</v>
      </c>
      <c r="D128" s="4">
        <v>109</v>
      </c>
      <c r="E128" s="4">
        <v>2011</v>
      </c>
      <c r="F128" s="4">
        <v>5</v>
      </c>
      <c r="G128" s="4">
        <v>866</v>
      </c>
      <c r="H128" s="4">
        <v>4</v>
      </c>
      <c r="I128" s="4">
        <v>2266</v>
      </c>
      <c r="J128" s="4">
        <v>52</v>
      </c>
      <c r="K128" s="4">
        <v>1897</v>
      </c>
    </row>
    <row r="129" spans="1:11">
      <c r="A129" s="1">
        <v>17201</v>
      </c>
      <c r="B129" s="2" t="s">
        <v>42</v>
      </c>
      <c r="C129" s="3">
        <v>101</v>
      </c>
      <c r="D129" s="4">
        <v>28</v>
      </c>
      <c r="E129" s="4">
        <v>241</v>
      </c>
      <c r="F129" s="4">
        <v>1</v>
      </c>
      <c r="G129" s="4">
        <v>170</v>
      </c>
      <c r="H129" s="4">
        <v>4</v>
      </c>
      <c r="I129" s="4">
        <v>2717</v>
      </c>
      <c r="J129" s="4">
        <v>14</v>
      </c>
      <c r="K129" s="4">
        <v>314</v>
      </c>
    </row>
    <row r="130" spans="1:11">
      <c r="A130" s="1">
        <v>17167</v>
      </c>
      <c r="B130" s="2" t="s">
        <v>42</v>
      </c>
      <c r="C130" s="3">
        <v>101</v>
      </c>
      <c r="D130" s="4">
        <v>11</v>
      </c>
      <c r="E130" s="4">
        <v>110</v>
      </c>
      <c r="F130" s="4">
        <v>0</v>
      </c>
      <c r="G130" s="4">
        <v>0</v>
      </c>
      <c r="H130" s="4">
        <v>0</v>
      </c>
      <c r="I130" s="4">
        <v>0</v>
      </c>
      <c r="J130" s="4">
        <v>4</v>
      </c>
      <c r="K130" s="4">
        <v>14</v>
      </c>
    </row>
    <row r="131" spans="1:11">
      <c r="A131" s="1">
        <v>17001</v>
      </c>
      <c r="B131" s="2" t="s">
        <v>42</v>
      </c>
      <c r="C131" s="3">
        <v>102</v>
      </c>
      <c r="D131" s="4">
        <v>31</v>
      </c>
      <c r="E131" s="4">
        <v>769</v>
      </c>
      <c r="F131" s="4">
        <v>4</v>
      </c>
      <c r="G131" s="4">
        <v>700</v>
      </c>
      <c r="H131" s="4">
        <v>1</v>
      </c>
      <c r="I131" s="4">
        <v>270</v>
      </c>
      <c r="J131" s="4">
        <v>20</v>
      </c>
      <c r="K131" s="4">
        <v>522</v>
      </c>
    </row>
    <row r="132" spans="1:11">
      <c r="A132">
        <v>17029</v>
      </c>
      <c r="B132" s="2" t="s">
        <v>42</v>
      </c>
      <c r="C132" s="3">
        <v>14</v>
      </c>
      <c r="D132" s="4">
        <v>17</v>
      </c>
      <c r="E132" s="4">
        <v>349</v>
      </c>
      <c r="F132" s="4">
        <v>3</v>
      </c>
      <c r="G132" s="4">
        <v>617</v>
      </c>
      <c r="H132" s="4">
        <v>2</v>
      </c>
      <c r="I132" s="4">
        <v>1000</v>
      </c>
      <c r="J132" s="4">
        <v>8</v>
      </c>
      <c r="K132" s="4">
        <v>226</v>
      </c>
    </row>
    <row r="133" spans="1:11">
      <c r="A133" s="1">
        <v>17095</v>
      </c>
      <c r="B133" s="2" t="s">
        <v>42</v>
      </c>
      <c r="C133" s="3">
        <v>101</v>
      </c>
      <c r="D133" s="4">
        <v>65</v>
      </c>
      <c r="E133" s="4">
        <v>916</v>
      </c>
      <c r="F133" s="4">
        <v>3</v>
      </c>
      <c r="G133" s="4">
        <v>515</v>
      </c>
      <c r="H133" s="4">
        <v>2</v>
      </c>
      <c r="I133" s="4">
        <v>1000</v>
      </c>
      <c r="J133" s="4">
        <v>34</v>
      </c>
      <c r="K133" s="4">
        <v>637</v>
      </c>
    </row>
    <row r="134" spans="1:11">
      <c r="A134" s="1">
        <v>17103</v>
      </c>
      <c r="B134" s="2" t="s">
        <v>42</v>
      </c>
      <c r="C134" s="3">
        <v>103</v>
      </c>
      <c r="D134" s="4">
        <v>32</v>
      </c>
      <c r="E134" s="4">
        <v>353</v>
      </c>
      <c r="F134" s="4">
        <v>1</v>
      </c>
      <c r="G134" s="4">
        <v>166</v>
      </c>
      <c r="H134" s="4">
        <v>1</v>
      </c>
      <c r="I134" s="4">
        <v>700</v>
      </c>
      <c r="J134" s="4">
        <v>14</v>
      </c>
      <c r="K134" s="4">
        <v>185</v>
      </c>
    </row>
    <row r="135" spans="1:11">
      <c r="A135" s="1">
        <v>17177</v>
      </c>
      <c r="B135" s="2" t="s">
        <v>42</v>
      </c>
      <c r="C135" s="3">
        <v>101</v>
      </c>
      <c r="D135" s="4">
        <v>62</v>
      </c>
      <c r="E135" s="4">
        <v>922</v>
      </c>
      <c r="F135" s="4">
        <v>0</v>
      </c>
      <c r="G135" s="4">
        <v>0</v>
      </c>
      <c r="H135" s="4">
        <v>0</v>
      </c>
      <c r="I135" s="4">
        <v>0</v>
      </c>
      <c r="J135" s="4">
        <v>38</v>
      </c>
      <c r="K135" s="4">
        <v>432</v>
      </c>
    </row>
    <row r="136" spans="1:11">
      <c r="A136" s="1">
        <v>17195</v>
      </c>
      <c r="B136" s="2" t="s">
        <v>42</v>
      </c>
      <c r="C136" s="3">
        <v>103</v>
      </c>
      <c r="D136" s="4">
        <v>8</v>
      </c>
      <c r="E136" s="4">
        <v>87</v>
      </c>
      <c r="F136" s="4">
        <v>0</v>
      </c>
      <c r="G136" s="4">
        <v>0</v>
      </c>
      <c r="H136" s="4">
        <v>0</v>
      </c>
      <c r="I136" s="4">
        <v>0</v>
      </c>
      <c r="J136" s="4">
        <v>6</v>
      </c>
      <c r="K136" s="4">
        <v>65</v>
      </c>
    </row>
    <row r="137" spans="1:11">
      <c r="A137" s="1">
        <v>17063</v>
      </c>
      <c r="B137" s="2" t="s">
        <v>43</v>
      </c>
      <c r="C137" s="3">
        <v>103</v>
      </c>
      <c r="D137" s="4">
        <v>32</v>
      </c>
      <c r="E137" s="4">
        <v>484</v>
      </c>
      <c r="F137" s="4">
        <v>2</v>
      </c>
      <c r="G137" s="4">
        <v>301</v>
      </c>
      <c r="H137" s="4">
        <v>4</v>
      </c>
      <c r="I137" s="4">
        <v>2166</v>
      </c>
      <c r="J137" s="4">
        <v>19</v>
      </c>
      <c r="K137" s="4">
        <v>333</v>
      </c>
    </row>
    <row r="138" spans="1:11">
      <c r="A138" s="1">
        <v>17183</v>
      </c>
      <c r="B138" s="2" t="s">
        <v>43</v>
      </c>
      <c r="C138" s="3">
        <v>103</v>
      </c>
      <c r="D138" s="4">
        <v>34</v>
      </c>
      <c r="E138" s="4">
        <v>665</v>
      </c>
      <c r="F138" s="4">
        <v>5</v>
      </c>
      <c r="G138" s="4">
        <v>695</v>
      </c>
      <c r="H138" s="4">
        <v>3</v>
      </c>
      <c r="I138" s="4">
        <v>1540</v>
      </c>
      <c r="J138" s="4">
        <v>16</v>
      </c>
      <c r="K138" s="4">
        <v>853</v>
      </c>
    </row>
    <row r="139" spans="1:11">
      <c r="A139" s="1">
        <v>17115</v>
      </c>
      <c r="B139" s="2" t="s">
        <v>43</v>
      </c>
      <c r="C139" s="3">
        <v>101</v>
      </c>
      <c r="D139" s="4">
        <v>25</v>
      </c>
      <c r="E139" s="4">
        <v>528</v>
      </c>
      <c r="F139" s="4">
        <v>3</v>
      </c>
      <c r="G139" s="4">
        <v>556</v>
      </c>
      <c r="H139" s="4">
        <v>5</v>
      </c>
      <c r="I139" s="4">
        <v>2333</v>
      </c>
      <c r="J139" s="4">
        <v>12</v>
      </c>
      <c r="K139" s="4">
        <v>64</v>
      </c>
    </row>
    <row r="140" spans="1:11">
      <c r="A140" s="1">
        <v>17037</v>
      </c>
      <c r="B140" s="2" t="s">
        <v>43</v>
      </c>
      <c r="C140" s="3">
        <v>103</v>
      </c>
      <c r="D140" s="4">
        <v>56</v>
      </c>
      <c r="E140" s="4">
        <v>842</v>
      </c>
      <c r="F140" s="4">
        <v>2</v>
      </c>
      <c r="G140" s="4">
        <v>284</v>
      </c>
      <c r="H140" s="4">
        <v>0</v>
      </c>
      <c r="I140" s="4">
        <v>0</v>
      </c>
      <c r="J140" s="4">
        <v>44</v>
      </c>
      <c r="K140" s="4">
        <v>710</v>
      </c>
    </row>
    <row r="141" spans="1:11">
      <c r="A141" s="1">
        <v>17143</v>
      </c>
      <c r="B141" s="2" t="s">
        <v>43</v>
      </c>
      <c r="C141" s="3">
        <v>101</v>
      </c>
      <c r="D141" s="4">
        <v>67</v>
      </c>
      <c r="E141" s="4">
        <v>1418</v>
      </c>
      <c r="F141" s="4">
        <v>20</v>
      </c>
      <c r="G141" s="4">
        <v>3597</v>
      </c>
      <c r="H141" s="4">
        <v>14</v>
      </c>
      <c r="I141" s="4">
        <v>8621</v>
      </c>
      <c r="J141" s="4">
        <v>41</v>
      </c>
      <c r="K141" s="4">
        <v>4258</v>
      </c>
    </row>
    <row r="142" spans="1:11">
      <c r="A142" s="1">
        <v>17167</v>
      </c>
      <c r="B142" s="2" t="s">
        <v>43</v>
      </c>
      <c r="C142" s="3">
        <v>102</v>
      </c>
      <c r="D142" s="4">
        <v>16</v>
      </c>
      <c r="E142" s="4">
        <v>114</v>
      </c>
      <c r="F142" s="4">
        <v>0</v>
      </c>
      <c r="G142" s="4">
        <v>0</v>
      </c>
      <c r="H142" s="4">
        <v>1</v>
      </c>
      <c r="I142" s="4">
        <v>300</v>
      </c>
      <c r="J142" s="4">
        <v>10</v>
      </c>
      <c r="K142" s="4">
        <v>366</v>
      </c>
    </row>
    <row r="143" spans="1:11">
      <c r="A143" s="1">
        <v>17001</v>
      </c>
      <c r="B143" s="2" t="s">
        <v>43</v>
      </c>
      <c r="C143" s="3">
        <v>102</v>
      </c>
      <c r="D143" s="4">
        <v>24</v>
      </c>
      <c r="E143" s="4">
        <v>390</v>
      </c>
      <c r="F143" s="4">
        <v>2</v>
      </c>
      <c r="G143" s="4">
        <v>314</v>
      </c>
      <c r="H143" s="4">
        <v>0</v>
      </c>
      <c r="I143" s="4">
        <v>0</v>
      </c>
      <c r="J143" s="4">
        <v>19</v>
      </c>
      <c r="K143" s="4">
        <v>519</v>
      </c>
    </row>
    <row r="144" spans="1:11">
      <c r="A144">
        <v>17029</v>
      </c>
      <c r="B144" s="2" t="s">
        <v>43</v>
      </c>
      <c r="C144" s="3">
        <v>104</v>
      </c>
      <c r="D144" s="4">
        <v>49</v>
      </c>
      <c r="E144" s="4">
        <v>669</v>
      </c>
      <c r="F144" s="4">
        <v>1</v>
      </c>
      <c r="G144" s="4">
        <v>134</v>
      </c>
      <c r="H144" s="4">
        <v>2</v>
      </c>
      <c r="I144" s="4">
        <v>1300</v>
      </c>
      <c r="J144" s="4">
        <v>28</v>
      </c>
      <c r="K144" s="4">
        <v>795</v>
      </c>
    </row>
    <row r="145" spans="1:11">
      <c r="A145" s="1">
        <v>17095</v>
      </c>
      <c r="B145" s="2" t="s">
        <v>43</v>
      </c>
      <c r="C145" s="3">
        <v>101</v>
      </c>
      <c r="D145" s="4">
        <v>21</v>
      </c>
      <c r="E145" s="4">
        <v>288</v>
      </c>
      <c r="F145" s="4">
        <v>3</v>
      </c>
      <c r="G145" s="4">
        <v>597</v>
      </c>
      <c r="H145" s="4">
        <v>2</v>
      </c>
      <c r="I145" s="4">
        <v>566</v>
      </c>
      <c r="J145" s="4">
        <v>12</v>
      </c>
      <c r="K145" s="4">
        <v>601</v>
      </c>
    </row>
    <row r="146" spans="1:11">
      <c r="A146" s="1">
        <v>17103</v>
      </c>
      <c r="B146" s="2" t="s">
        <v>43</v>
      </c>
      <c r="C146" s="3">
        <v>103</v>
      </c>
      <c r="D146" s="4">
        <v>31</v>
      </c>
      <c r="E146" s="4">
        <v>325</v>
      </c>
      <c r="F146" s="4">
        <v>0</v>
      </c>
      <c r="G146" s="4">
        <v>0</v>
      </c>
      <c r="H146" s="4">
        <v>1</v>
      </c>
      <c r="I146" s="4">
        <v>1000</v>
      </c>
      <c r="J146" s="4">
        <v>20</v>
      </c>
      <c r="K146" s="4">
        <v>1186</v>
      </c>
    </row>
    <row r="147" spans="1:11">
      <c r="A147" s="1">
        <v>17177</v>
      </c>
      <c r="B147" s="2" t="s">
        <v>43</v>
      </c>
      <c r="C147" s="3">
        <v>103</v>
      </c>
      <c r="D147" s="4">
        <v>41</v>
      </c>
      <c r="E147" s="4">
        <v>376</v>
      </c>
      <c r="F147" s="4">
        <v>1</v>
      </c>
      <c r="G147" s="4">
        <v>158</v>
      </c>
      <c r="H147" s="4">
        <v>0</v>
      </c>
      <c r="I147" s="4">
        <v>0</v>
      </c>
      <c r="J147" s="4">
        <v>26</v>
      </c>
      <c r="K147" s="4">
        <v>398</v>
      </c>
    </row>
    <row r="148" spans="1:11">
      <c r="A148" s="1">
        <v>17195</v>
      </c>
      <c r="B148" s="2" t="s">
        <v>43</v>
      </c>
      <c r="C148" s="3">
        <v>103</v>
      </c>
      <c r="D148" s="4">
        <v>38</v>
      </c>
      <c r="E148" s="4">
        <v>382</v>
      </c>
      <c r="F148" s="4">
        <v>3</v>
      </c>
      <c r="G148" s="4">
        <v>473</v>
      </c>
      <c r="H148" s="4">
        <v>3</v>
      </c>
      <c r="I148" s="4">
        <v>1353</v>
      </c>
      <c r="J148" s="4">
        <v>21</v>
      </c>
      <c r="K148" s="4">
        <v>1192</v>
      </c>
    </row>
    <row r="149" spans="1:11">
      <c r="A149" s="1">
        <v>17019</v>
      </c>
      <c r="B149" s="2" t="s">
        <v>44</v>
      </c>
      <c r="C149" s="3">
        <v>101</v>
      </c>
      <c r="D149" s="4">
        <v>61</v>
      </c>
      <c r="E149" s="4">
        <v>993</v>
      </c>
      <c r="F149" s="4">
        <v>5</v>
      </c>
      <c r="G149" s="4">
        <v>886</v>
      </c>
      <c r="H149" s="4">
        <v>2</v>
      </c>
      <c r="I149" s="4">
        <v>572</v>
      </c>
      <c r="J149" s="4">
        <v>29</v>
      </c>
      <c r="K149" s="4">
        <v>770</v>
      </c>
    </row>
    <row r="150" spans="1:11">
      <c r="A150" s="1">
        <v>17019</v>
      </c>
      <c r="B150" s="2" t="s">
        <v>45</v>
      </c>
      <c r="C150" s="3">
        <v>103</v>
      </c>
      <c r="D150" s="4">
        <v>149</v>
      </c>
      <c r="E150" s="4">
        <v>2544</v>
      </c>
      <c r="F150" s="4">
        <v>10</v>
      </c>
      <c r="G150" s="4">
        <v>1766</v>
      </c>
      <c r="H150" s="4">
        <v>7</v>
      </c>
      <c r="I150" s="4">
        <v>4600</v>
      </c>
      <c r="J150" s="4">
        <v>71</v>
      </c>
      <c r="K150" s="4">
        <v>1430</v>
      </c>
    </row>
    <row r="151" spans="1:11">
      <c r="A151" s="1">
        <v>17019</v>
      </c>
      <c r="B151" s="2" t="s">
        <v>46</v>
      </c>
      <c r="C151" s="3">
        <v>103</v>
      </c>
      <c r="D151" s="4">
        <v>75</v>
      </c>
      <c r="E151" s="4">
        <v>1017</v>
      </c>
      <c r="F151" s="4">
        <v>3</v>
      </c>
      <c r="G151" s="4">
        <v>435</v>
      </c>
      <c r="H151" s="4">
        <v>2</v>
      </c>
      <c r="I151" s="4">
        <v>744</v>
      </c>
      <c r="J151" s="4">
        <v>41</v>
      </c>
      <c r="K151" s="4">
        <v>1343</v>
      </c>
    </row>
    <row r="152" spans="1:11">
      <c r="A152" s="1">
        <v>17115</v>
      </c>
      <c r="B152" s="2" t="s">
        <v>46</v>
      </c>
      <c r="C152" s="3">
        <v>102</v>
      </c>
      <c r="D152" s="4">
        <v>16</v>
      </c>
      <c r="E152" s="4">
        <v>397</v>
      </c>
      <c r="F152" s="4">
        <v>4</v>
      </c>
      <c r="G152" s="4">
        <v>572</v>
      </c>
      <c r="H152" s="4">
        <v>1</v>
      </c>
      <c r="I152" s="4">
        <v>300</v>
      </c>
      <c r="J152" s="4">
        <v>10</v>
      </c>
      <c r="K152" s="4">
        <v>379</v>
      </c>
    </row>
    <row r="153" spans="1:11">
      <c r="A153" s="1">
        <v>17201</v>
      </c>
      <c r="B153" s="2" t="s">
        <v>46</v>
      </c>
      <c r="C153" s="3">
        <v>101</v>
      </c>
      <c r="D153" s="4">
        <v>22</v>
      </c>
      <c r="E153" s="4">
        <v>625</v>
      </c>
      <c r="F153" s="4">
        <v>2</v>
      </c>
      <c r="G153" s="4">
        <v>290</v>
      </c>
      <c r="H153" s="4">
        <v>2</v>
      </c>
      <c r="I153" s="4">
        <v>818</v>
      </c>
      <c r="J153" s="4">
        <v>9</v>
      </c>
      <c r="K153" s="4">
        <v>409</v>
      </c>
    </row>
    <row r="154" spans="1:11">
      <c r="A154">
        <v>17029</v>
      </c>
      <c r="B154" s="2" t="s">
        <v>46</v>
      </c>
      <c r="C154" s="3">
        <v>103</v>
      </c>
      <c r="D154" s="4">
        <v>40</v>
      </c>
      <c r="E154" s="4">
        <v>666</v>
      </c>
      <c r="F154" s="4">
        <v>5</v>
      </c>
      <c r="G154" s="4">
        <v>822</v>
      </c>
      <c r="H154" s="4">
        <v>7</v>
      </c>
      <c r="I154" s="4">
        <v>3005</v>
      </c>
      <c r="J154" s="4">
        <v>24</v>
      </c>
      <c r="K154" s="4">
        <v>1681</v>
      </c>
    </row>
    <row r="155" spans="1:11">
      <c r="A155" s="1">
        <v>17095</v>
      </c>
      <c r="B155" s="2" t="s">
        <v>46</v>
      </c>
      <c r="C155" s="3">
        <v>102</v>
      </c>
      <c r="D155" s="4">
        <v>23</v>
      </c>
      <c r="E155" s="4">
        <v>341</v>
      </c>
      <c r="F155" s="4">
        <v>0</v>
      </c>
      <c r="G155" s="4">
        <v>0</v>
      </c>
      <c r="H155" s="4">
        <v>0</v>
      </c>
      <c r="I155" s="4">
        <v>0</v>
      </c>
      <c r="J155" s="4">
        <v>10</v>
      </c>
      <c r="K155" s="4">
        <v>127</v>
      </c>
    </row>
    <row r="156" spans="1:11">
      <c r="A156" s="1">
        <v>17177</v>
      </c>
      <c r="B156" s="2" t="s">
        <v>46</v>
      </c>
      <c r="C156" s="3">
        <v>103</v>
      </c>
      <c r="D156" s="4">
        <v>33</v>
      </c>
      <c r="E156" s="4">
        <v>340</v>
      </c>
      <c r="F156" s="4">
        <v>0</v>
      </c>
      <c r="G156" s="4">
        <v>0</v>
      </c>
      <c r="H156" s="4">
        <v>1</v>
      </c>
      <c r="I156" s="4">
        <v>700</v>
      </c>
      <c r="J156" s="4">
        <v>21</v>
      </c>
      <c r="K156" s="4">
        <v>245</v>
      </c>
    </row>
    <row r="157" spans="1:11">
      <c r="A157" s="1">
        <v>17195</v>
      </c>
      <c r="B157" s="2" t="s">
        <v>46</v>
      </c>
      <c r="C157" s="3">
        <v>102</v>
      </c>
      <c r="D157" s="4">
        <v>18</v>
      </c>
      <c r="E157" s="4">
        <v>354</v>
      </c>
      <c r="F157" s="4">
        <v>0</v>
      </c>
      <c r="G157" s="4">
        <v>0</v>
      </c>
      <c r="H157" s="4">
        <v>1</v>
      </c>
      <c r="I157" s="4">
        <v>962</v>
      </c>
      <c r="J157" s="4">
        <v>9</v>
      </c>
      <c r="K157" s="4">
        <v>148</v>
      </c>
    </row>
    <row r="158" spans="1:11">
      <c r="A158" s="1">
        <v>17037</v>
      </c>
      <c r="B158" s="2" t="s">
        <v>47</v>
      </c>
      <c r="C158" s="3">
        <v>101</v>
      </c>
      <c r="D158" s="4">
        <v>91</v>
      </c>
      <c r="E158" s="4">
        <v>1374</v>
      </c>
      <c r="F158" s="4">
        <v>2</v>
      </c>
      <c r="G158" s="4">
        <v>325</v>
      </c>
      <c r="H158" s="4">
        <v>1</v>
      </c>
      <c r="I158" s="4">
        <v>325</v>
      </c>
      <c r="J158" s="4">
        <v>25</v>
      </c>
      <c r="K158" s="4">
        <v>493</v>
      </c>
    </row>
    <row r="159" spans="1:11">
      <c r="A159" s="1">
        <v>17167</v>
      </c>
      <c r="B159" s="2" t="s">
        <v>47</v>
      </c>
      <c r="C159" s="3">
        <v>103</v>
      </c>
      <c r="D159" s="4">
        <v>11</v>
      </c>
      <c r="E159" s="4">
        <v>119</v>
      </c>
      <c r="F159" s="4">
        <v>2</v>
      </c>
      <c r="G159" s="4">
        <v>449</v>
      </c>
      <c r="H159" s="4">
        <v>3</v>
      </c>
      <c r="I159" s="4">
        <v>1605</v>
      </c>
      <c r="J159" s="4">
        <v>8</v>
      </c>
      <c r="K159" s="4">
        <v>392</v>
      </c>
    </row>
    <row r="160" spans="1:11">
      <c r="A160" s="1">
        <v>17001</v>
      </c>
      <c r="B160" s="2" t="s">
        <v>47</v>
      </c>
      <c r="C160" s="3">
        <v>103</v>
      </c>
      <c r="D160" s="4">
        <v>29</v>
      </c>
      <c r="E160" s="4">
        <v>212</v>
      </c>
      <c r="F160" s="4">
        <v>4</v>
      </c>
      <c r="G160" s="4">
        <v>637</v>
      </c>
      <c r="H160" s="4">
        <v>1</v>
      </c>
      <c r="I160" s="4">
        <v>350</v>
      </c>
      <c r="J160" s="4">
        <v>21</v>
      </c>
      <c r="K160" s="4">
        <v>167</v>
      </c>
    </row>
    <row r="161" spans="1:11">
      <c r="A161" s="1">
        <v>17037</v>
      </c>
      <c r="B161" s="2" t="s">
        <v>48</v>
      </c>
      <c r="C161" s="3">
        <v>101</v>
      </c>
      <c r="D161" s="4">
        <v>44</v>
      </c>
      <c r="E161" s="4">
        <v>613</v>
      </c>
      <c r="F161" s="4">
        <v>1</v>
      </c>
      <c r="G161" s="4">
        <v>240</v>
      </c>
      <c r="H161" s="4">
        <v>0</v>
      </c>
      <c r="I161" s="4">
        <v>0</v>
      </c>
      <c r="J161" s="4">
        <v>11</v>
      </c>
      <c r="K161" s="4">
        <v>53</v>
      </c>
    </row>
    <row r="162" spans="1:11">
      <c r="A162" s="1">
        <v>17001</v>
      </c>
      <c r="B162" s="2" t="s">
        <v>48</v>
      </c>
      <c r="C162" s="3">
        <v>103</v>
      </c>
      <c r="D162" s="4">
        <v>15</v>
      </c>
      <c r="E162" s="4">
        <v>109</v>
      </c>
      <c r="F162" s="4">
        <v>0</v>
      </c>
      <c r="G162" s="4">
        <v>0</v>
      </c>
      <c r="H162" s="4">
        <v>1</v>
      </c>
      <c r="I162" s="4">
        <v>1000</v>
      </c>
      <c r="J162" s="4">
        <v>12</v>
      </c>
      <c r="K162" s="4">
        <v>91</v>
      </c>
    </row>
    <row r="163" spans="1:11">
      <c r="A163" s="1">
        <v>17167</v>
      </c>
      <c r="B163" s="2" t="s">
        <v>49</v>
      </c>
      <c r="C163" s="3">
        <v>103</v>
      </c>
      <c r="D163" s="4">
        <v>21</v>
      </c>
      <c r="E163" s="4">
        <v>408</v>
      </c>
      <c r="F163" s="4">
        <v>2</v>
      </c>
      <c r="G163" s="4">
        <v>364</v>
      </c>
      <c r="H163" s="4">
        <v>1</v>
      </c>
      <c r="I163" s="4">
        <v>294</v>
      </c>
      <c r="J163" s="4">
        <v>15</v>
      </c>
      <c r="K163" s="4">
        <v>406</v>
      </c>
    </row>
    <row r="164" spans="1:11">
      <c r="A164" s="1">
        <v>17167</v>
      </c>
      <c r="B164" s="2" t="s">
        <v>50</v>
      </c>
      <c r="C164" s="3">
        <v>103</v>
      </c>
      <c r="D164" s="4">
        <v>92</v>
      </c>
      <c r="E164" s="4">
        <v>1260</v>
      </c>
      <c r="F164" s="4">
        <v>7</v>
      </c>
      <c r="G164" s="4">
        <v>1190</v>
      </c>
      <c r="H164" s="4">
        <v>2</v>
      </c>
      <c r="I164" s="4">
        <v>1446</v>
      </c>
      <c r="J164" s="4">
        <v>46</v>
      </c>
      <c r="K164" s="4">
        <v>1235</v>
      </c>
    </row>
    <row r="165" spans="1:11">
      <c r="A165" s="1">
        <v>17019</v>
      </c>
      <c r="B165" s="2" t="s">
        <v>51</v>
      </c>
      <c r="C165" s="3">
        <v>103</v>
      </c>
      <c r="D165" s="4">
        <v>45</v>
      </c>
      <c r="E165" s="4">
        <v>712</v>
      </c>
      <c r="F165" s="4">
        <v>3</v>
      </c>
      <c r="G165" s="4">
        <v>684</v>
      </c>
      <c r="H165" s="4">
        <v>2</v>
      </c>
      <c r="I165" s="4">
        <v>800</v>
      </c>
      <c r="J165" s="4">
        <v>19</v>
      </c>
      <c r="K165" s="4">
        <v>710</v>
      </c>
    </row>
    <row r="166" spans="1:11">
      <c r="A166" s="1">
        <v>17115</v>
      </c>
      <c r="B166" s="2" t="s">
        <v>51</v>
      </c>
      <c r="C166" s="3">
        <v>103</v>
      </c>
      <c r="D166" s="4">
        <v>28</v>
      </c>
      <c r="E166" s="4">
        <v>319</v>
      </c>
      <c r="F166" s="4">
        <v>2</v>
      </c>
      <c r="G166" s="4">
        <v>380</v>
      </c>
      <c r="H166" s="4">
        <v>0</v>
      </c>
      <c r="I166" s="4">
        <v>0</v>
      </c>
      <c r="J166" s="4">
        <v>17</v>
      </c>
      <c r="K166" s="4">
        <v>283</v>
      </c>
    </row>
    <row r="167" spans="1:11">
      <c r="A167" s="1">
        <v>17201</v>
      </c>
      <c r="B167" s="2" t="s">
        <v>51</v>
      </c>
      <c r="C167" s="3">
        <v>14</v>
      </c>
      <c r="D167" s="4">
        <v>96</v>
      </c>
      <c r="E167" s="4">
        <v>2095</v>
      </c>
      <c r="F167" s="4">
        <v>10</v>
      </c>
      <c r="G167" s="4">
        <v>1660</v>
      </c>
      <c r="H167" s="4">
        <v>12</v>
      </c>
      <c r="I167" s="4">
        <v>6223</v>
      </c>
      <c r="J167" s="4">
        <v>52</v>
      </c>
      <c r="K167" s="4">
        <v>1428</v>
      </c>
    </row>
    <row r="168" spans="1:11">
      <c r="A168" s="1">
        <v>17167</v>
      </c>
      <c r="B168" s="2" t="s">
        <v>51</v>
      </c>
      <c r="C168" s="3">
        <v>103</v>
      </c>
      <c r="D168" s="4">
        <v>24</v>
      </c>
      <c r="E168" s="4">
        <v>313</v>
      </c>
      <c r="F168" s="4">
        <v>0</v>
      </c>
      <c r="G168" s="4">
        <v>0</v>
      </c>
      <c r="H168" s="4">
        <v>0</v>
      </c>
      <c r="I168" s="4">
        <v>0</v>
      </c>
      <c r="J168" s="4">
        <v>14</v>
      </c>
      <c r="K168" s="4">
        <v>142</v>
      </c>
    </row>
    <row r="169" spans="1:11">
      <c r="A169" s="1">
        <v>17001</v>
      </c>
      <c r="B169" s="2" t="s">
        <v>51</v>
      </c>
      <c r="C169" s="3">
        <v>103</v>
      </c>
      <c r="D169" s="4">
        <v>100</v>
      </c>
      <c r="E169" s="4">
        <v>1530</v>
      </c>
      <c r="F169" s="4">
        <v>11</v>
      </c>
      <c r="G169" s="4">
        <v>1918</v>
      </c>
      <c r="H169" s="4">
        <v>6</v>
      </c>
      <c r="I169" s="4">
        <v>3380</v>
      </c>
      <c r="J169" s="4">
        <v>72</v>
      </c>
      <c r="K169" s="4">
        <v>4494</v>
      </c>
    </row>
    <row r="170" spans="1:11">
      <c r="A170">
        <v>17029</v>
      </c>
      <c r="B170" s="2" t="s">
        <v>51</v>
      </c>
      <c r="C170" s="3">
        <v>103</v>
      </c>
      <c r="D170" s="4">
        <v>57</v>
      </c>
      <c r="E170" s="4">
        <v>1187</v>
      </c>
      <c r="F170" s="4">
        <v>2</v>
      </c>
      <c r="G170" s="4">
        <v>331</v>
      </c>
      <c r="H170" s="4">
        <v>0</v>
      </c>
      <c r="I170" s="4">
        <v>0</v>
      </c>
      <c r="J170" s="4">
        <v>29</v>
      </c>
      <c r="K170" s="4">
        <v>550</v>
      </c>
    </row>
    <row r="171" spans="1:11">
      <c r="A171" s="1">
        <v>17095</v>
      </c>
      <c r="B171" s="2" t="s">
        <v>51</v>
      </c>
      <c r="C171" s="3">
        <v>101</v>
      </c>
      <c r="D171" s="4">
        <v>14</v>
      </c>
      <c r="E171" s="4">
        <v>245</v>
      </c>
      <c r="F171" s="4">
        <v>1</v>
      </c>
      <c r="G171" s="4">
        <v>200</v>
      </c>
      <c r="H171" s="4">
        <v>2</v>
      </c>
      <c r="I171" s="4">
        <v>1500</v>
      </c>
      <c r="J171" s="4">
        <v>9</v>
      </c>
      <c r="K171" s="4">
        <v>127</v>
      </c>
    </row>
    <row r="172" spans="1:11">
      <c r="A172" s="1">
        <v>17177</v>
      </c>
      <c r="B172" s="2" t="s">
        <v>51</v>
      </c>
      <c r="C172" s="3">
        <v>103</v>
      </c>
      <c r="D172" s="4">
        <v>26</v>
      </c>
      <c r="E172" s="4">
        <v>265</v>
      </c>
      <c r="F172" s="4">
        <v>1</v>
      </c>
      <c r="G172" s="4">
        <v>214</v>
      </c>
      <c r="H172" s="4">
        <v>1</v>
      </c>
      <c r="I172" s="4">
        <v>270</v>
      </c>
      <c r="J172" s="4">
        <v>8</v>
      </c>
      <c r="K172" s="4">
        <v>98</v>
      </c>
    </row>
    <row r="173" spans="1:11">
      <c r="A173" s="1">
        <v>17195</v>
      </c>
      <c r="B173" s="2" t="s">
        <v>51</v>
      </c>
      <c r="C173" s="3">
        <v>103</v>
      </c>
      <c r="D173" s="4">
        <v>61</v>
      </c>
      <c r="E173" s="4">
        <v>756</v>
      </c>
      <c r="F173" s="4">
        <v>3</v>
      </c>
      <c r="G173" s="4">
        <v>593</v>
      </c>
      <c r="H173" s="4">
        <v>2</v>
      </c>
      <c r="I173" s="4">
        <v>571</v>
      </c>
      <c r="J173" s="4">
        <v>29</v>
      </c>
      <c r="K173" s="4">
        <v>194</v>
      </c>
    </row>
    <row r="174" spans="1:11">
      <c r="A174" s="1">
        <v>17113</v>
      </c>
      <c r="B174" s="2" t="s">
        <v>52</v>
      </c>
      <c r="C174" s="3">
        <v>103</v>
      </c>
      <c r="D174" s="4">
        <v>153</v>
      </c>
      <c r="E174" s="4">
        <v>3357</v>
      </c>
      <c r="F174" s="4">
        <v>20</v>
      </c>
      <c r="G174" s="4">
        <v>3159</v>
      </c>
      <c r="H174" s="4">
        <v>14</v>
      </c>
      <c r="I174" s="4">
        <v>6781</v>
      </c>
      <c r="J174" s="4">
        <v>67</v>
      </c>
      <c r="K174" s="4">
        <v>4106</v>
      </c>
    </row>
    <row r="175" spans="1:11">
      <c r="A175" s="1">
        <v>17113</v>
      </c>
      <c r="B175" s="2" t="s">
        <v>53</v>
      </c>
      <c r="C175" s="3">
        <v>104</v>
      </c>
      <c r="D175" s="4">
        <v>116</v>
      </c>
      <c r="E175" s="4">
        <v>2367</v>
      </c>
      <c r="F175" s="4">
        <v>15</v>
      </c>
      <c r="G175" s="4">
        <v>2567</v>
      </c>
      <c r="H175" s="4">
        <v>9</v>
      </c>
      <c r="I175" s="4">
        <v>3735</v>
      </c>
      <c r="J175" s="4">
        <v>70</v>
      </c>
      <c r="K175" s="4">
        <v>2884</v>
      </c>
    </row>
    <row r="176" spans="1:11">
      <c r="A176" s="1">
        <v>17113</v>
      </c>
      <c r="B176" s="2" t="s">
        <v>54</v>
      </c>
      <c r="C176" s="3">
        <v>103</v>
      </c>
      <c r="D176" s="4">
        <v>71</v>
      </c>
      <c r="E176" s="4">
        <v>1401</v>
      </c>
      <c r="F176" s="4">
        <v>9</v>
      </c>
      <c r="G176" s="4">
        <v>1470</v>
      </c>
      <c r="H176" s="4">
        <v>8</v>
      </c>
      <c r="I176" s="4">
        <v>4659</v>
      </c>
      <c r="J176" s="4">
        <v>41</v>
      </c>
      <c r="K176" s="4">
        <v>3808</v>
      </c>
    </row>
    <row r="177" spans="1:11">
      <c r="A177" s="1">
        <v>17113</v>
      </c>
      <c r="B177" s="2" t="s">
        <v>55</v>
      </c>
      <c r="C177" s="3">
        <v>103</v>
      </c>
      <c r="D177" s="4">
        <v>34</v>
      </c>
      <c r="E177" s="4">
        <v>749</v>
      </c>
      <c r="F177" s="4">
        <v>2</v>
      </c>
      <c r="G177" s="4">
        <v>312</v>
      </c>
      <c r="H177" s="4">
        <v>0</v>
      </c>
      <c r="I177" s="4">
        <v>0</v>
      </c>
      <c r="J177" s="4">
        <v>10</v>
      </c>
      <c r="K177" s="4">
        <v>144</v>
      </c>
    </row>
    <row r="178" spans="1:11">
      <c r="A178" s="1">
        <v>17113</v>
      </c>
      <c r="B178" s="2" t="s">
        <v>56</v>
      </c>
      <c r="C178" s="3">
        <v>102</v>
      </c>
      <c r="D178" s="4">
        <v>53</v>
      </c>
      <c r="E178" s="4">
        <v>1227</v>
      </c>
      <c r="F178" s="4">
        <v>5</v>
      </c>
      <c r="G178" s="4">
        <v>947</v>
      </c>
      <c r="H178" s="4">
        <v>4</v>
      </c>
      <c r="I178" s="4">
        <v>3143</v>
      </c>
      <c r="J178" s="4">
        <v>22</v>
      </c>
      <c r="K178" s="4">
        <v>710</v>
      </c>
    </row>
    <row r="179" spans="1:11">
      <c r="A179" s="1">
        <v>17183</v>
      </c>
      <c r="B179" s="2" t="s">
        <v>56</v>
      </c>
      <c r="C179" s="3">
        <v>104</v>
      </c>
      <c r="D179" s="4">
        <v>33</v>
      </c>
      <c r="E179" s="4">
        <v>558</v>
      </c>
      <c r="F179" s="4">
        <v>1</v>
      </c>
      <c r="G179" s="4">
        <v>110</v>
      </c>
      <c r="H179" s="4">
        <v>3</v>
      </c>
      <c r="I179" s="4">
        <v>2115</v>
      </c>
      <c r="J179" s="4">
        <v>16</v>
      </c>
      <c r="K179" s="4">
        <v>372</v>
      </c>
    </row>
    <row r="180" spans="1:11">
      <c r="A180" s="1">
        <v>17115</v>
      </c>
      <c r="B180" s="2" t="s">
        <v>56</v>
      </c>
      <c r="C180" s="3">
        <v>103</v>
      </c>
      <c r="D180" s="4">
        <v>24</v>
      </c>
      <c r="E180" s="4">
        <v>365</v>
      </c>
      <c r="F180" s="4">
        <v>1</v>
      </c>
      <c r="G180" s="4">
        <v>150</v>
      </c>
      <c r="H180" s="4">
        <v>0</v>
      </c>
      <c r="I180" s="4">
        <v>0</v>
      </c>
      <c r="J180" s="4">
        <v>16</v>
      </c>
      <c r="K180" s="4">
        <v>190</v>
      </c>
    </row>
    <row r="181" spans="1:11">
      <c r="A181" s="1">
        <v>17143</v>
      </c>
      <c r="B181" s="2" t="s">
        <v>56</v>
      </c>
      <c r="C181" s="3">
        <v>101</v>
      </c>
      <c r="D181" s="4">
        <v>125</v>
      </c>
      <c r="E181" s="4">
        <v>3642</v>
      </c>
      <c r="F181" s="4">
        <v>24</v>
      </c>
      <c r="G181" s="4">
        <v>4097</v>
      </c>
      <c r="H181" s="4">
        <v>16</v>
      </c>
      <c r="I181" s="4">
        <v>9936</v>
      </c>
      <c r="J181" s="4">
        <v>75</v>
      </c>
      <c r="K181" s="4">
        <v>5323</v>
      </c>
    </row>
    <row r="182" spans="1:11">
      <c r="A182" s="1">
        <v>17201</v>
      </c>
      <c r="B182" s="2" t="s">
        <v>56</v>
      </c>
      <c r="C182" s="3">
        <v>102</v>
      </c>
      <c r="D182" s="4">
        <v>43</v>
      </c>
      <c r="E182" s="4">
        <v>781</v>
      </c>
      <c r="F182" s="4">
        <v>1</v>
      </c>
      <c r="G182" s="4">
        <v>192</v>
      </c>
      <c r="H182" s="4">
        <v>0</v>
      </c>
      <c r="I182" s="4">
        <v>0</v>
      </c>
      <c r="J182" s="4">
        <v>24</v>
      </c>
      <c r="K182" s="4">
        <v>470</v>
      </c>
    </row>
    <row r="183" spans="1:11">
      <c r="A183" s="1">
        <v>17167</v>
      </c>
      <c r="B183" s="2" t="s">
        <v>56</v>
      </c>
      <c r="C183" s="3">
        <v>103</v>
      </c>
      <c r="D183" s="4">
        <v>38</v>
      </c>
      <c r="E183" s="4">
        <v>474</v>
      </c>
      <c r="F183" s="4">
        <v>4</v>
      </c>
      <c r="G183" s="4">
        <v>596</v>
      </c>
      <c r="H183" s="4">
        <v>2</v>
      </c>
      <c r="I183" s="4">
        <v>1680</v>
      </c>
      <c r="J183" s="4">
        <v>28</v>
      </c>
      <c r="K183" s="4">
        <v>2365</v>
      </c>
    </row>
    <row r="184" spans="1:11">
      <c r="A184">
        <v>17029</v>
      </c>
      <c r="B184" s="2" t="s">
        <v>56</v>
      </c>
      <c r="C184" s="3">
        <v>103</v>
      </c>
      <c r="D184" s="4">
        <v>32</v>
      </c>
      <c r="E184" s="4">
        <v>352</v>
      </c>
      <c r="F184" s="4">
        <v>2</v>
      </c>
      <c r="G184" s="4">
        <v>323</v>
      </c>
      <c r="H184" s="4">
        <v>1</v>
      </c>
      <c r="I184" s="4">
        <v>400</v>
      </c>
      <c r="J184" s="4">
        <v>18</v>
      </c>
      <c r="K184" s="4">
        <v>208</v>
      </c>
    </row>
    <row r="185" spans="1:11">
      <c r="A185" s="1">
        <v>17095</v>
      </c>
      <c r="B185" s="2" t="s">
        <v>56</v>
      </c>
      <c r="C185" s="3">
        <v>104</v>
      </c>
      <c r="D185" s="4">
        <v>26</v>
      </c>
      <c r="E185" s="4">
        <v>330</v>
      </c>
      <c r="F185" s="4">
        <v>1</v>
      </c>
      <c r="G185" s="4">
        <v>157</v>
      </c>
      <c r="H185" s="4">
        <v>0</v>
      </c>
      <c r="I185" s="4">
        <v>0</v>
      </c>
      <c r="J185" s="4">
        <v>21</v>
      </c>
      <c r="K185" s="4">
        <v>302</v>
      </c>
    </row>
    <row r="186" spans="1:11">
      <c r="A186" s="1">
        <v>17177</v>
      </c>
      <c r="B186" s="2" t="s">
        <v>56</v>
      </c>
      <c r="C186" s="3">
        <v>102</v>
      </c>
      <c r="D186" s="4">
        <v>46</v>
      </c>
      <c r="E186" s="4">
        <v>593</v>
      </c>
      <c r="F186" s="4">
        <v>0</v>
      </c>
      <c r="G186" s="4">
        <v>0</v>
      </c>
      <c r="H186" s="4">
        <v>4</v>
      </c>
      <c r="I186" s="4">
        <v>1928</v>
      </c>
      <c r="J186" s="4">
        <v>18</v>
      </c>
      <c r="K186" s="4">
        <v>236</v>
      </c>
    </row>
    <row r="187" spans="1:11">
      <c r="A187" s="1">
        <v>17195</v>
      </c>
      <c r="B187" s="2" t="s">
        <v>56</v>
      </c>
      <c r="C187" s="3">
        <v>103</v>
      </c>
      <c r="D187" s="4">
        <v>10</v>
      </c>
      <c r="E187" s="4">
        <v>81</v>
      </c>
      <c r="F187" s="4">
        <v>0</v>
      </c>
      <c r="G187" s="4">
        <v>0</v>
      </c>
      <c r="H187" s="4">
        <v>0</v>
      </c>
      <c r="I187" s="4">
        <v>0</v>
      </c>
      <c r="J187" s="4">
        <v>6</v>
      </c>
      <c r="K187" s="4">
        <v>59</v>
      </c>
    </row>
    <row r="188" spans="1:11">
      <c r="A188" s="1">
        <v>17019</v>
      </c>
      <c r="B188" s="2" t="s">
        <v>57</v>
      </c>
      <c r="C188" s="3">
        <v>102</v>
      </c>
      <c r="D188" s="4">
        <v>92</v>
      </c>
      <c r="E188" s="4">
        <v>1495</v>
      </c>
      <c r="F188" s="4">
        <v>6</v>
      </c>
      <c r="G188" s="4">
        <v>998</v>
      </c>
      <c r="H188" s="4">
        <v>3</v>
      </c>
      <c r="I188" s="4">
        <v>1595</v>
      </c>
      <c r="J188" s="4">
        <v>43</v>
      </c>
      <c r="K188" s="4">
        <v>1467</v>
      </c>
    </row>
    <row r="189" spans="1:11">
      <c r="A189" s="1">
        <v>17019</v>
      </c>
      <c r="B189" s="2" t="s">
        <v>58</v>
      </c>
      <c r="C189" s="3">
        <v>103</v>
      </c>
      <c r="D189" s="4">
        <v>85</v>
      </c>
      <c r="E189" s="4">
        <v>1274</v>
      </c>
      <c r="F189" s="4">
        <v>2</v>
      </c>
      <c r="G189" s="4">
        <v>450</v>
      </c>
      <c r="H189" s="4">
        <v>2</v>
      </c>
      <c r="I189" s="4">
        <v>1215</v>
      </c>
      <c r="J189" s="4">
        <v>50</v>
      </c>
      <c r="K189" s="4">
        <v>1430</v>
      </c>
    </row>
    <row r="190" spans="1:11">
      <c r="A190" s="1">
        <v>17019</v>
      </c>
      <c r="B190" s="2" t="s">
        <v>59</v>
      </c>
      <c r="C190" s="3">
        <v>104</v>
      </c>
      <c r="D190" s="4">
        <v>73</v>
      </c>
      <c r="E190" s="4">
        <v>1213</v>
      </c>
      <c r="F190" s="4">
        <v>0</v>
      </c>
      <c r="G190" s="4">
        <v>0</v>
      </c>
      <c r="H190" s="4">
        <v>6</v>
      </c>
      <c r="I190" s="4">
        <v>2743</v>
      </c>
      <c r="J190" s="4">
        <v>41</v>
      </c>
      <c r="K190" s="4">
        <v>1419</v>
      </c>
    </row>
    <row r="191" spans="1:11">
      <c r="A191" s="1">
        <v>17019</v>
      </c>
      <c r="B191" s="2" t="s">
        <v>60</v>
      </c>
      <c r="C191" s="3">
        <v>104</v>
      </c>
      <c r="D191" s="4">
        <v>126</v>
      </c>
      <c r="E191" s="4">
        <v>1545</v>
      </c>
      <c r="F191" s="4">
        <v>12</v>
      </c>
      <c r="G191" s="4">
        <v>2136</v>
      </c>
      <c r="H191" s="4">
        <v>9</v>
      </c>
      <c r="I191" s="4">
        <v>5051</v>
      </c>
      <c r="J191" s="4">
        <v>61</v>
      </c>
      <c r="K191" s="4">
        <v>1504</v>
      </c>
    </row>
    <row r="192" spans="1:11">
      <c r="A192" s="1">
        <v>17019</v>
      </c>
      <c r="B192" s="2" t="s">
        <v>61</v>
      </c>
      <c r="C192" s="3">
        <v>104</v>
      </c>
      <c r="D192" s="4">
        <v>31</v>
      </c>
      <c r="E192" s="4">
        <v>427</v>
      </c>
      <c r="F192" s="4">
        <v>3</v>
      </c>
      <c r="G192" s="4">
        <v>570</v>
      </c>
      <c r="H192" s="4">
        <v>6</v>
      </c>
      <c r="I192" s="4">
        <v>3489</v>
      </c>
      <c r="J192" s="4">
        <v>19</v>
      </c>
      <c r="K192" s="4">
        <v>1004</v>
      </c>
    </row>
    <row r="193" spans="1:11">
      <c r="A193" s="1">
        <v>17183</v>
      </c>
      <c r="B193" s="2" t="s">
        <v>62</v>
      </c>
      <c r="C193" s="3">
        <v>104</v>
      </c>
      <c r="D193" s="4">
        <v>56</v>
      </c>
      <c r="E193" s="4">
        <v>529</v>
      </c>
      <c r="F193" s="4">
        <v>2</v>
      </c>
      <c r="G193" s="4">
        <v>299</v>
      </c>
      <c r="H193" s="4">
        <v>3</v>
      </c>
      <c r="I193" s="4">
        <v>931</v>
      </c>
      <c r="J193" s="4">
        <v>35</v>
      </c>
      <c r="K193" s="4">
        <v>1015</v>
      </c>
    </row>
    <row r="194" spans="1:11">
      <c r="A194" s="1">
        <v>17115</v>
      </c>
      <c r="B194" s="2" t="s">
        <v>62</v>
      </c>
      <c r="C194" s="3">
        <v>104</v>
      </c>
      <c r="D194" s="4">
        <v>10</v>
      </c>
      <c r="E194" s="4">
        <v>88</v>
      </c>
      <c r="F194" s="4">
        <v>0</v>
      </c>
      <c r="G194" s="4">
        <v>0</v>
      </c>
      <c r="H194" s="4">
        <v>0</v>
      </c>
      <c r="I194" s="4">
        <v>0</v>
      </c>
      <c r="J194" s="4">
        <v>5</v>
      </c>
      <c r="K194" s="4">
        <v>49</v>
      </c>
    </row>
    <row r="195" spans="1:11">
      <c r="A195" s="1">
        <v>17037</v>
      </c>
      <c r="B195" s="2" t="s">
        <v>62</v>
      </c>
      <c r="C195" s="3">
        <v>102</v>
      </c>
      <c r="D195" s="4">
        <v>82</v>
      </c>
      <c r="E195" s="4">
        <v>1629</v>
      </c>
      <c r="F195" s="4">
        <v>7</v>
      </c>
      <c r="G195" s="4">
        <v>1216</v>
      </c>
      <c r="H195" s="4">
        <v>2</v>
      </c>
      <c r="I195" s="4">
        <v>1006</v>
      </c>
      <c r="J195" s="4">
        <v>47</v>
      </c>
      <c r="K195" s="4">
        <v>1180</v>
      </c>
    </row>
    <row r="196" spans="1:11">
      <c r="A196" s="1">
        <v>17143</v>
      </c>
      <c r="B196" s="2" t="s">
        <v>62</v>
      </c>
      <c r="C196" s="3">
        <v>101</v>
      </c>
      <c r="D196" s="4">
        <v>31</v>
      </c>
      <c r="E196" s="4">
        <v>646</v>
      </c>
      <c r="F196" s="4">
        <v>1</v>
      </c>
      <c r="G196" s="4">
        <v>130</v>
      </c>
      <c r="H196" s="4">
        <v>2</v>
      </c>
      <c r="I196" s="4">
        <v>1400</v>
      </c>
      <c r="J196" s="4">
        <v>16</v>
      </c>
      <c r="K196" s="4">
        <v>508</v>
      </c>
    </row>
    <row r="197" spans="1:11">
      <c r="A197" s="1">
        <v>17201</v>
      </c>
      <c r="B197" s="2" t="s">
        <v>62</v>
      </c>
      <c r="C197" s="3">
        <v>102</v>
      </c>
      <c r="D197" s="4">
        <v>17</v>
      </c>
      <c r="E197" s="4">
        <v>191</v>
      </c>
      <c r="F197" s="4">
        <v>2</v>
      </c>
      <c r="G197" s="4">
        <v>312</v>
      </c>
      <c r="H197" s="4">
        <v>0</v>
      </c>
      <c r="I197" s="4">
        <v>0</v>
      </c>
      <c r="J197" s="4">
        <v>4</v>
      </c>
      <c r="K197" s="4">
        <v>224</v>
      </c>
    </row>
    <row r="198" spans="1:11">
      <c r="A198" s="1">
        <v>17167</v>
      </c>
      <c r="B198" s="2" t="s">
        <v>62</v>
      </c>
      <c r="C198" s="3">
        <v>101</v>
      </c>
      <c r="D198" s="4">
        <v>46</v>
      </c>
      <c r="E198" s="4">
        <v>959</v>
      </c>
      <c r="F198" s="4">
        <v>5</v>
      </c>
      <c r="G198" s="4">
        <v>933</v>
      </c>
      <c r="H198" s="4">
        <v>1</v>
      </c>
      <c r="I198" s="4">
        <v>348</v>
      </c>
      <c r="J198" s="4">
        <v>26</v>
      </c>
      <c r="K198" s="4">
        <v>768</v>
      </c>
    </row>
    <row r="199" spans="1:11">
      <c r="A199" s="1">
        <v>17095</v>
      </c>
      <c r="B199" s="2" t="s">
        <v>62</v>
      </c>
      <c r="C199" s="3">
        <v>103</v>
      </c>
      <c r="D199" s="4">
        <v>37</v>
      </c>
      <c r="E199" s="4">
        <v>393</v>
      </c>
      <c r="F199" s="4">
        <v>0</v>
      </c>
      <c r="G199" s="4">
        <v>0</v>
      </c>
      <c r="H199" s="4">
        <v>0</v>
      </c>
      <c r="I199" s="4">
        <v>0</v>
      </c>
      <c r="J199" s="4">
        <v>27</v>
      </c>
      <c r="K199" s="4">
        <v>267</v>
      </c>
    </row>
    <row r="200" spans="1:11">
      <c r="A200" s="1">
        <v>17177</v>
      </c>
      <c r="B200" s="2" t="s">
        <v>62</v>
      </c>
      <c r="C200" s="3">
        <v>102</v>
      </c>
      <c r="D200" s="4">
        <v>33</v>
      </c>
      <c r="E200" s="4">
        <v>353</v>
      </c>
      <c r="F200" s="4">
        <v>0</v>
      </c>
      <c r="G200" s="4">
        <v>0</v>
      </c>
      <c r="H200" s="4">
        <v>1</v>
      </c>
      <c r="I200" s="4">
        <v>350</v>
      </c>
      <c r="J200" s="4">
        <v>14</v>
      </c>
      <c r="K200" s="4">
        <v>466</v>
      </c>
    </row>
    <row r="201" spans="1:11">
      <c r="A201" s="1">
        <v>17195</v>
      </c>
      <c r="B201" s="2" t="s">
        <v>62</v>
      </c>
      <c r="C201" s="3">
        <v>102</v>
      </c>
      <c r="D201" s="4">
        <v>28</v>
      </c>
      <c r="E201" s="4">
        <v>387</v>
      </c>
      <c r="F201" s="4">
        <v>0</v>
      </c>
      <c r="G201" s="4">
        <v>0</v>
      </c>
      <c r="H201" s="4">
        <v>0</v>
      </c>
      <c r="I201" s="4">
        <v>0</v>
      </c>
      <c r="J201" s="4">
        <v>23</v>
      </c>
      <c r="K201" s="4">
        <v>352</v>
      </c>
    </row>
    <row r="202" spans="1:11">
      <c r="A202" s="1">
        <v>17113</v>
      </c>
      <c r="B202" s="2" t="s">
        <v>63</v>
      </c>
      <c r="C202" s="3">
        <v>102</v>
      </c>
      <c r="D202" s="4">
        <v>32</v>
      </c>
      <c r="E202" s="4">
        <v>700</v>
      </c>
      <c r="F202" s="4">
        <v>1</v>
      </c>
      <c r="G202" s="4">
        <v>150</v>
      </c>
      <c r="H202" s="4">
        <v>1</v>
      </c>
      <c r="I202" s="4">
        <v>1000</v>
      </c>
      <c r="J202" s="4">
        <v>16</v>
      </c>
      <c r="K202" s="4">
        <v>459</v>
      </c>
    </row>
    <row r="203" spans="1:11">
      <c r="A203" s="1">
        <v>17019</v>
      </c>
      <c r="B203" s="2" t="s">
        <v>63</v>
      </c>
      <c r="C203" s="3">
        <v>104</v>
      </c>
      <c r="D203" s="4">
        <v>146</v>
      </c>
      <c r="E203" s="4">
        <v>2469</v>
      </c>
      <c r="F203" s="4">
        <v>19</v>
      </c>
      <c r="G203" s="4">
        <v>3648</v>
      </c>
      <c r="H203" s="4">
        <v>10</v>
      </c>
      <c r="I203" s="4">
        <v>7007</v>
      </c>
      <c r="J203" s="4">
        <v>74</v>
      </c>
      <c r="K203" s="4">
        <v>5527</v>
      </c>
    </row>
    <row r="204" spans="1:11">
      <c r="A204" s="1">
        <v>17113</v>
      </c>
      <c r="B204" s="2" t="s">
        <v>64</v>
      </c>
      <c r="C204" s="3">
        <v>103</v>
      </c>
      <c r="D204" s="4">
        <v>13</v>
      </c>
      <c r="E204" s="4">
        <v>177</v>
      </c>
      <c r="F204" s="4">
        <v>1</v>
      </c>
      <c r="G204" s="4">
        <v>200</v>
      </c>
      <c r="H204" s="4">
        <v>1</v>
      </c>
      <c r="I204" s="4">
        <v>714</v>
      </c>
      <c r="J204" s="4">
        <v>5</v>
      </c>
      <c r="K204" s="4">
        <v>99</v>
      </c>
    </row>
    <row r="205" spans="1:11">
      <c r="A205" s="1">
        <v>17019</v>
      </c>
      <c r="B205" s="2" t="s">
        <v>64</v>
      </c>
      <c r="C205" s="3">
        <v>104</v>
      </c>
      <c r="D205" s="4">
        <v>111</v>
      </c>
      <c r="E205" s="4">
        <v>2008</v>
      </c>
      <c r="F205" s="4">
        <v>8</v>
      </c>
      <c r="G205" s="4">
        <v>1562</v>
      </c>
      <c r="H205" s="4">
        <v>8</v>
      </c>
      <c r="I205" s="4">
        <v>4812</v>
      </c>
      <c r="J205" s="4">
        <v>54</v>
      </c>
      <c r="K205" s="4">
        <v>1463</v>
      </c>
    </row>
    <row r="206" spans="1:11">
      <c r="A206" s="1">
        <v>17113</v>
      </c>
      <c r="B206" s="2" t="s">
        <v>65</v>
      </c>
      <c r="C206" s="3">
        <v>102</v>
      </c>
      <c r="D206" s="4">
        <v>12</v>
      </c>
      <c r="E206" s="4">
        <v>131</v>
      </c>
      <c r="F206" s="4">
        <v>2</v>
      </c>
      <c r="G206" s="4">
        <v>352</v>
      </c>
      <c r="H206" s="4">
        <v>5</v>
      </c>
      <c r="I206" s="4">
        <v>2928</v>
      </c>
      <c r="J206" s="4">
        <v>5</v>
      </c>
      <c r="K206" s="4">
        <v>398</v>
      </c>
    </row>
    <row r="207" spans="1:11">
      <c r="A207" s="1">
        <v>17019</v>
      </c>
      <c r="B207" s="2" t="s">
        <v>66</v>
      </c>
      <c r="C207" s="3">
        <v>104</v>
      </c>
      <c r="D207" s="4">
        <v>62</v>
      </c>
      <c r="E207" s="4">
        <v>1391</v>
      </c>
      <c r="F207" s="4">
        <v>2</v>
      </c>
      <c r="G207" s="4">
        <v>324</v>
      </c>
      <c r="H207" s="4">
        <v>3</v>
      </c>
      <c r="I207" s="4">
        <v>2013</v>
      </c>
      <c r="J207" s="4">
        <v>29</v>
      </c>
      <c r="K207" s="4">
        <v>270</v>
      </c>
    </row>
    <row r="208" spans="1:11">
      <c r="A208" s="1">
        <v>17115</v>
      </c>
      <c r="B208" s="2" t="s">
        <v>66</v>
      </c>
      <c r="C208" s="3">
        <v>103</v>
      </c>
      <c r="D208" s="4">
        <v>22</v>
      </c>
      <c r="E208" s="4">
        <v>315</v>
      </c>
      <c r="F208" s="4">
        <v>0</v>
      </c>
      <c r="G208" s="4">
        <v>0</v>
      </c>
      <c r="H208" s="4">
        <v>3</v>
      </c>
      <c r="I208" s="4">
        <v>1880</v>
      </c>
      <c r="J208" s="4">
        <v>6</v>
      </c>
      <c r="K208" s="4">
        <v>30</v>
      </c>
    </row>
    <row r="209" spans="1:11">
      <c r="A209" s="1">
        <v>17037</v>
      </c>
      <c r="B209" s="2" t="s">
        <v>66</v>
      </c>
      <c r="C209" s="3">
        <v>103</v>
      </c>
      <c r="D209" s="4">
        <v>82</v>
      </c>
      <c r="E209" s="4">
        <v>1476</v>
      </c>
      <c r="F209" s="4">
        <v>7</v>
      </c>
      <c r="G209" s="4">
        <v>1147</v>
      </c>
      <c r="H209" s="4">
        <v>6</v>
      </c>
      <c r="I209" s="4">
        <v>2275</v>
      </c>
      <c r="J209" s="4">
        <v>38</v>
      </c>
      <c r="K209" s="4">
        <v>1155</v>
      </c>
    </row>
    <row r="210" spans="1:11">
      <c r="A210" s="1">
        <v>17201</v>
      </c>
      <c r="B210" s="2" t="s">
        <v>66</v>
      </c>
      <c r="C210" s="3">
        <v>102</v>
      </c>
      <c r="D210" s="4">
        <v>42</v>
      </c>
      <c r="E210" s="4">
        <v>570</v>
      </c>
      <c r="F210" s="4">
        <v>0</v>
      </c>
      <c r="G210" s="4">
        <v>0</v>
      </c>
      <c r="H210" s="4">
        <v>1</v>
      </c>
      <c r="I210" s="4">
        <v>467</v>
      </c>
      <c r="J210" s="4">
        <v>19</v>
      </c>
      <c r="K210" s="4">
        <v>219</v>
      </c>
    </row>
    <row r="211" spans="1:11">
      <c r="A211" s="1">
        <v>17167</v>
      </c>
      <c r="B211" s="2" t="s">
        <v>66</v>
      </c>
      <c r="C211" s="3">
        <v>103</v>
      </c>
      <c r="D211" s="4">
        <v>54</v>
      </c>
      <c r="E211" s="4">
        <v>943</v>
      </c>
      <c r="F211" s="4">
        <v>6</v>
      </c>
      <c r="G211" s="4">
        <v>983</v>
      </c>
      <c r="H211" s="4">
        <v>3</v>
      </c>
      <c r="I211" s="4">
        <v>1100</v>
      </c>
      <c r="J211" s="4">
        <v>25</v>
      </c>
      <c r="K211" s="4">
        <v>734</v>
      </c>
    </row>
    <row r="212" spans="1:11">
      <c r="A212" s="1">
        <v>17095</v>
      </c>
      <c r="B212" s="2" t="s">
        <v>66</v>
      </c>
      <c r="C212" s="3">
        <v>104</v>
      </c>
      <c r="D212" s="4">
        <v>16</v>
      </c>
      <c r="E212" s="4">
        <v>247</v>
      </c>
      <c r="F212" s="4">
        <v>0</v>
      </c>
      <c r="G212" s="4">
        <v>0</v>
      </c>
      <c r="H212" s="4">
        <v>1</v>
      </c>
      <c r="I212" s="4">
        <v>372</v>
      </c>
      <c r="J212" s="4">
        <v>10</v>
      </c>
      <c r="K212" s="4">
        <v>208</v>
      </c>
    </row>
    <row r="213" spans="1:11">
      <c r="A213" s="1">
        <v>17195</v>
      </c>
      <c r="B213" s="2" t="s">
        <v>66</v>
      </c>
      <c r="C213" s="3">
        <v>103</v>
      </c>
      <c r="D213" s="4">
        <v>17</v>
      </c>
      <c r="E213" s="4">
        <v>277</v>
      </c>
      <c r="F213" s="4">
        <v>0</v>
      </c>
      <c r="G213" s="4">
        <v>0</v>
      </c>
      <c r="H213" s="4">
        <v>3</v>
      </c>
      <c r="I213" s="4">
        <v>2200</v>
      </c>
      <c r="J213" s="4">
        <v>6</v>
      </c>
      <c r="K213" s="4">
        <v>45</v>
      </c>
    </row>
    <row r="214" spans="1:11">
      <c r="A214" s="1">
        <v>17113</v>
      </c>
      <c r="B214" s="2" t="s">
        <v>67</v>
      </c>
      <c r="C214" s="3">
        <v>104</v>
      </c>
      <c r="D214" s="4">
        <v>37</v>
      </c>
      <c r="E214" s="4">
        <v>515</v>
      </c>
      <c r="F214" s="4">
        <v>1</v>
      </c>
      <c r="G214" s="4">
        <v>208</v>
      </c>
      <c r="H214" s="4">
        <v>0</v>
      </c>
      <c r="I214" s="4">
        <v>0</v>
      </c>
      <c r="J214" s="4">
        <v>26</v>
      </c>
      <c r="K214" s="4">
        <v>360</v>
      </c>
    </row>
    <row r="215" spans="1:11">
      <c r="A215" s="1">
        <v>17113</v>
      </c>
      <c r="B215" s="2" t="s">
        <v>68</v>
      </c>
      <c r="C215" s="3">
        <v>102</v>
      </c>
      <c r="D215" s="4">
        <v>39</v>
      </c>
      <c r="E215" s="4">
        <v>947</v>
      </c>
      <c r="F215" s="4">
        <v>2</v>
      </c>
      <c r="G215" s="4">
        <v>364</v>
      </c>
      <c r="H215" s="4">
        <v>1</v>
      </c>
      <c r="I215" s="4">
        <v>775</v>
      </c>
      <c r="J215" s="4">
        <v>15</v>
      </c>
      <c r="K215" s="4">
        <v>368</v>
      </c>
    </row>
    <row r="216" spans="1:11">
      <c r="A216" s="1">
        <v>17113</v>
      </c>
      <c r="B216" s="2" t="s">
        <v>69</v>
      </c>
      <c r="C216" s="3">
        <v>102</v>
      </c>
      <c r="D216" s="4">
        <v>54</v>
      </c>
      <c r="E216" s="4">
        <v>1540</v>
      </c>
      <c r="F216" s="4">
        <v>3</v>
      </c>
      <c r="G216" s="4">
        <v>414</v>
      </c>
      <c r="H216" s="4">
        <v>2</v>
      </c>
      <c r="I216" s="4">
        <v>651</v>
      </c>
      <c r="J216" s="4">
        <v>22</v>
      </c>
      <c r="K216" s="4">
        <v>405</v>
      </c>
    </row>
    <row r="217" spans="1:11">
      <c r="A217" s="1">
        <v>17113</v>
      </c>
      <c r="B217" s="2" t="s">
        <v>70</v>
      </c>
      <c r="C217" s="3">
        <v>101</v>
      </c>
      <c r="D217" s="4">
        <v>20</v>
      </c>
      <c r="E217" s="4">
        <v>238</v>
      </c>
      <c r="F217" s="4">
        <v>1</v>
      </c>
      <c r="G217" s="4">
        <v>121</v>
      </c>
      <c r="H217" s="4">
        <v>0</v>
      </c>
      <c r="I217" s="4">
        <v>0</v>
      </c>
      <c r="J217" s="4">
        <v>8</v>
      </c>
      <c r="K217" s="4">
        <v>82</v>
      </c>
    </row>
    <row r="218" spans="1:11">
      <c r="A218" s="1">
        <v>17115</v>
      </c>
      <c r="B218" s="2" t="s">
        <v>70</v>
      </c>
      <c r="C218" s="3">
        <v>103</v>
      </c>
      <c r="D218" s="4">
        <v>48</v>
      </c>
      <c r="E218" s="4">
        <v>654</v>
      </c>
      <c r="F218" s="4">
        <v>4</v>
      </c>
      <c r="G218" s="4">
        <v>473</v>
      </c>
      <c r="H218" s="4">
        <v>6</v>
      </c>
      <c r="I218" s="4">
        <v>3033</v>
      </c>
      <c r="J218" s="4">
        <v>34</v>
      </c>
      <c r="K218" s="4">
        <v>2937</v>
      </c>
    </row>
    <row r="219" spans="1:11">
      <c r="A219" s="1">
        <v>17037</v>
      </c>
      <c r="B219" s="2" t="s">
        <v>70</v>
      </c>
      <c r="C219" s="3">
        <v>102</v>
      </c>
      <c r="D219" s="4">
        <v>70</v>
      </c>
      <c r="E219" s="4">
        <v>1577</v>
      </c>
      <c r="F219" s="4">
        <v>7</v>
      </c>
      <c r="G219" s="4">
        <v>1193</v>
      </c>
      <c r="H219" s="4">
        <v>5</v>
      </c>
      <c r="I219" s="4">
        <v>3030</v>
      </c>
      <c r="J219" s="4">
        <v>32</v>
      </c>
      <c r="K219" s="4">
        <v>1637</v>
      </c>
    </row>
    <row r="220" spans="1:11">
      <c r="A220" s="1">
        <v>17143</v>
      </c>
      <c r="B220" s="2" t="s">
        <v>70</v>
      </c>
      <c r="C220" s="3">
        <v>101</v>
      </c>
      <c r="D220" s="4">
        <v>30</v>
      </c>
      <c r="E220" s="4">
        <v>483</v>
      </c>
      <c r="F220" s="4">
        <v>1</v>
      </c>
      <c r="G220" s="4">
        <v>130</v>
      </c>
      <c r="H220" s="4">
        <v>1</v>
      </c>
      <c r="I220" s="4">
        <v>1000</v>
      </c>
      <c r="J220" s="4">
        <v>19</v>
      </c>
      <c r="K220" s="4">
        <v>370</v>
      </c>
    </row>
    <row r="221" spans="1:11">
      <c r="A221" s="1">
        <v>17201</v>
      </c>
      <c r="B221" s="2" t="s">
        <v>70</v>
      </c>
      <c r="C221" s="3">
        <v>103</v>
      </c>
      <c r="D221" s="4">
        <v>81</v>
      </c>
      <c r="E221" s="4">
        <v>1586</v>
      </c>
      <c r="F221" s="4">
        <v>12</v>
      </c>
      <c r="G221" s="4">
        <v>1911</v>
      </c>
      <c r="H221" s="4">
        <v>7</v>
      </c>
      <c r="I221" s="4">
        <v>3574</v>
      </c>
      <c r="J221" s="4">
        <v>29</v>
      </c>
      <c r="K221" s="4">
        <v>1042</v>
      </c>
    </row>
    <row r="222" spans="1:11">
      <c r="A222" s="1">
        <v>17167</v>
      </c>
      <c r="B222" s="2" t="s">
        <v>70</v>
      </c>
      <c r="C222" s="3">
        <v>101</v>
      </c>
      <c r="D222" s="4">
        <v>7</v>
      </c>
      <c r="E222" s="4">
        <v>61</v>
      </c>
      <c r="F222" s="4">
        <v>0</v>
      </c>
      <c r="G222" s="4">
        <v>0</v>
      </c>
      <c r="H222" s="4">
        <v>1</v>
      </c>
      <c r="I222" s="4">
        <v>276</v>
      </c>
      <c r="J222" s="4">
        <v>3</v>
      </c>
      <c r="K222" s="4">
        <v>7</v>
      </c>
    </row>
    <row r="223" spans="1:11">
      <c r="A223" s="1">
        <v>17095</v>
      </c>
      <c r="B223" s="2" t="s">
        <v>70</v>
      </c>
      <c r="C223" s="3">
        <v>102</v>
      </c>
      <c r="D223" s="4">
        <v>15</v>
      </c>
      <c r="E223" s="4">
        <v>144</v>
      </c>
      <c r="F223" s="4">
        <v>0</v>
      </c>
      <c r="G223" s="4">
        <v>0</v>
      </c>
      <c r="H223" s="4">
        <v>2</v>
      </c>
      <c r="I223" s="4">
        <v>713</v>
      </c>
      <c r="J223" s="4">
        <v>11</v>
      </c>
      <c r="K223" s="4">
        <v>85</v>
      </c>
    </row>
    <row r="224" spans="1:11">
      <c r="A224" s="1">
        <v>17195</v>
      </c>
      <c r="B224" s="2" t="s">
        <v>70</v>
      </c>
      <c r="C224" s="3">
        <v>102</v>
      </c>
      <c r="D224" s="4">
        <v>32</v>
      </c>
      <c r="E224" s="4">
        <v>367</v>
      </c>
      <c r="F224" s="4">
        <v>1</v>
      </c>
      <c r="G224" s="4">
        <v>150</v>
      </c>
      <c r="H224" s="4">
        <v>0</v>
      </c>
      <c r="I224" s="4">
        <v>0</v>
      </c>
      <c r="J224" s="4">
        <v>20</v>
      </c>
      <c r="K224" s="4">
        <v>399</v>
      </c>
    </row>
    <row r="225" spans="1:11">
      <c r="A225" s="1">
        <v>17113</v>
      </c>
      <c r="B225" s="2" t="s">
        <v>71</v>
      </c>
      <c r="C225" s="3">
        <v>101</v>
      </c>
      <c r="D225" s="4">
        <v>105</v>
      </c>
      <c r="E225" s="4">
        <v>2357</v>
      </c>
      <c r="F225" s="4">
        <v>22</v>
      </c>
      <c r="G225" s="4">
        <v>3365</v>
      </c>
      <c r="H225" s="4">
        <v>15</v>
      </c>
      <c r="I225" s="4">
        <v>8143</v>
      </c>
      <c r="J225" s="4">
        <v>59</v>
      </c>
      <c r="K225" s="4">
        <v>3614</v>
      </c>
    </row>
    <row r="226" spans="1:11">
      <c r="A226" s="1">
        <v>17115</v>
      </c>
      <c r="B226" s="2" t="s">
        <v>71</v>
      </c>
      <c r="C226" s="3">
        <v>103</v>
      </c>
      <c r="D226" s="4">
        <v>26</v>
      </c>
      <c r="E226" s="4">
        <v>315</v>
      </c>
      <c r="F226" s="4">
        <v>0</v>
      </c>
      <c r="G226" s="4">
        <v>0</v>
      </c>
      <c r="H226" s="4">
        <v>2</v>
      </c>
      <c r="I226" s="4">
        <v>817</v>
      </c>
      <c r="J226" s="4">
        <v>15</v>
      </c>
      <c r="K226" s="4">
        <v>648</v>
      </c>
    </row>
    <row r="227" spans="1:11">
      <c r="A227" s="1">
        <v>17037</v>
      </c>
      <c r="B227" s="2" t="s">
        <v>71</v>
      </c>
      <c r="C227" s="3">
        <v>103</v>
      </c>
      <c r="D227" s="4">
        <v>78</v>
      </c>
      <c r="E227" s="4">
        <v>1452</v>
      </c>
      <c r="F227" s="4">
        <v>3</v>
      </c>
      <c r="G227" s="4">
        <v>370</v>
      </c>
      <c r="H227" s="4">
        <v>5</v>
      </c>
      <c r="I227" s="4">
        <v>3022</v>
      </c>
      <c r="J227" s="4">
        <v>36</v>
      </c>
      <c r="K227" s="4">
        <v>1715</v>
      </c>
    </row>
    <row r="228" spans="1:11">
      <c r="A228" s="1">
        <v>17143</v>
      </c>
      <c r="B228" s="2" t="s">
        <v>71</v>
      </c>
      <c r="C228" s="3">
        <v>101</v>
      </c>
      <c r="D228" s="4">
        <v>34</v>
      </c>
      <c r="E228" s="4">
        <v>570</v>
      </c>
      <c r="F228" s="4">
        <v>4</v>
      </c>
      <c r="G228" s="4">
        <v>704</v>
      </c>
      <c r="H228" s="4">
        <v>4</v>
      </c>
      <c r="I228" s="4">
        <v>1730</v>
      </c>
      <c r="J228" s="4">
        <v>19</v>
      </c>
      <c r="K228" s="4">
        <v>370</v>
      </c>
    </row>
    <row r="229" spans="1:11">
      <c r="A229" s="1">
        <v>17201</v>
      </c>
      <c r="B229" s="2" t="s">
        <v>71</v>
      </c>
      <c r="C229" s="3">
        <v>102</v>
      </c>
      <c r="D229" s="4">
        <v>42</v>
      </c>
      <c r="E229" s="4">
        <v>658</v>
      </c>
      <c r="F229" s="4">
        <v>3</v>
      </c>
      <c r="G229" s="4">
        <v>392</v>
      </c>
      <c r="H229" s="4">
        <v>0</v>
      </c>
      <c r="I229" s="4">
        <v>0</v>
      </c>
      <c r="J229" s="4">
        <v>19</v>
      </c>
      <c r="K229" s="4">
        <v>425</v>
      </c>
    </row>
    <row r="230" spans="1:11">
      <c r="A230" s="1">
        <v>17167</v>
      </c>
      <c r="B230" s="2" t="s">
        <v>71</v>
      </c>
      <c r="C230" s="3">
        <v>101</v>
      </c>
      <c r="D230" s="4">
        <v>29</v>
      </c>
      <c r="E230" s="4">
        <v>368</v>
      </c>
      <c r="F230" s="4">
        <v>2</v>
      </c>
      <c r="G230" s="4">
        <v>266</v>
      </c>
      <c r="H230" s="4">
        <v>1</v>
      </c>
      <c r="I230" s="4">
        <v>760</v>
      </c>
      <c r="J230" s="4">
        <v>13</v>
      </c>
      <c r="K230" s="4">
        <v>137</v>
      </c>
    </row>
    <row r="231" spans="1:11">
      <c r="A231" s="1">
        <v>17095</v>
      </c>
      <c r="B231" s="2" t="s">
        <v>71</v>
      </c>
      <c r="C231" s="3">
        <v>103</v>
      </c>
      <c r="D231" s="4">
        <v>33</v>
      </c>
      <c r="E231" s="4">
        <v>373</v>
      </c>
      <c r="F231" s="4">
        <v>1</v>
      </c>
      <c r="G231" s="4">
        <v>101</v>
      </c>
      <c r="H231" s="4">
        <v>0</v>
      </c>
      <c r="I231" s="4">
        <v>0</v>
      </c>
      <c r="J231" s="4">
        <v>23</v>
      </c>
      <c r="K231" s="4">
        <v>334</v>
      </c>
    </row>
    <row r="232" spans="1:11">
      <c r="A232" s="1">
        <v>17195</v>
      </c>
      <c r="B232" s="2" t="s">
        <v>71</v>
      </c>
      <c r="C232" s="3">
        <v>103</v>
      </c>
      <c r="D232" s="4">
        <v>20</v>
      </c>
      <c r="E232" s="4">
        <v>329</v>
      </c>
      <c r="F232" s="4">
        <v>0</v>
      </c>
      <c r="G232" s="4">
        <v>0</v>
      </c>
      <c r="H232" s="4">
        <v>0</v>
      </c>
      <c r="I232" s="4">
        <v>0</v>
      </c>
      <c r="J232" s="4">
        <v>10</v>
      </c>
      <c r="K232" s="4">
        <v>133</v>
      </c>
    </row>
    <row r="233" spans="1:11">
      <c r="A233" s="1">
        <v>17113</v>
      </c>
      <c r="B233" s="2" t="s">
        <v>72</v>
      </c>
      <c r="C233" s="3">
        <v>101</v>
      </c>
      <c r="D233" s="4">
        <v>49</v>
      </c>
      <c r="E233" s="4">
        <v>1029</v>
      </c>
      <c r="F233" s="4">
        <v>7</v>
      </c>
      <c r="G233" s="4">
        <v>1224</v>
      </c>
      <c r="H233" s="4">
        <v>5</v>
      </c>
      <c r="I233" s="4">
        <v>2710</v>
      </c>
      <c r="J233" s="4">
        <v>24</v>
      </c>
      <c r="K233" s="4">
        <v>1860</v>
      </c>
    </row>
    <row r="234" spans="1:11">
      <c r="A234" s="1">
        <v>17115</v>
      </c>
      <c r="B234" s="2" t="s">
        <v>72</v>
      </c>
      <c r="C234" s="3">
        <v>103</v>
      </c>
      <c r="D234" s="4">
        <v>15</v>
      </c>
      <c r="E234" s="4">
        <v>252</v>
      </c>
      <c r="F234" s="4">
        <v>1</v>
      </c>
      <c r="G234" s="4">
        <v>215</v>
      </c>
      <c r="H234" s="4">
        <v>0</v>
      </c>
      <c r="I234" s="4">
        <v>0</v>
      </c>
      <c r="J234" s="4">
        <v>9</v>
      </c>
      <c r="K234" s="4">
        <v>353</v>
      </c>
    </row>
    <row r="235" spans="1:11">
      <c r="A235" s="1">
        <v>17037</v>
      </c>
      <c r="B235" s="2" t="s">
        <v>72</v>
      </c>
      <c r="C235" s="3">
        <v>103</v>
      </c>
      <c r="D235" s="4">
        <v>56</v>
      </c>
      <c r="E235" s="4">
        <v>708</v>
      </c>
      <c r="F235" s="4">
        <v>3</v>
      </c>
      <c r="G235" s="4">
        <v>449</v>
      </c>
      <c r="H235" s="4">
        <v>4</v>
      </c>
      <c r="I235" s="4">
        <v>2342</v>
      </c>
      <c r="J235" s="4">
        <v>38</v>
      </c>
      <c r="K235" s="4">
        <v>2368</v>
      </c>
    </row>
    <row r="236" spans="1:11">
      <c r="A236" s="1">
        <v>17201</v>
      </c>
      <c r="B236" s="2" t="s">
        <v>72</v>
      </c>
      <c r="C236" s="3">
        <v>103</v>
      </c>
      <c r="D236" s="4">
        <v>36</v>
      </c>
      <c r="E236" s="4">
        <v>389</v>
      </c>
      <c r="F236" s="4">
        <v>0</v>
      </c>
      <c r="G236" s="4">
        <v>0</v>
      </c>
      <c r="H236" s="4">
        <v>0</v>
      </c>
      <c r="I236" s="4">
        <v>0</v>
      </c>
      <c r="J236" s="4">
        <v>14</v>
      </c>
      <c r="K236" s="4">
        <v>161</v>
      </c>
    </row>
    <row r="237" spans="1:11">
      <c r="A237" s="1">
        <v>17167</v>
      </c>
      <c r="B237" s="2" t="s">
        <v>72</v>
      </c>
      <c r="C237" s="3">
        <v>101</v>
      </c>
      <c r="D237" s="4">
        <v>5</v>
      </c>
      <c r="E237" s="4">
        <v>30</v>
      </c>
      <c r="F237" s="4">
        <v>0</v>
      </c>
      <c r="G237" s="4">
        <v>0</v>
      </c>
      <c r="H237" s="4">
        <v>0</v>
      </c>
      <c r="I237" s="4">
        <v>0</v>
      </c>
      <c r="J237" s="4">
        <v>3</v>
      </c>
      <c r="K237" s="4">
        <v>8</v>
      </c>
    </row>
    <row r="238" spans="1:11">
      <c r="A238" s="1">
        <v>17195</v>
      </c>
      <c r="B238" s="2" t="s">
        <v>72</v>
      </c>
      <c r="C238" s="3">
        <v>102</v>
      </c>
      <c r="D238" s="4">
        <v>23</v>
      </c>
      <c r="E238" s="4">
        <v>325</v>
      </c>
      <c r="F238" s="4">
        <v>2</v>
      </c>
      <c r="G238" s="4">
        <v>337</v>
      </c>
      <c r="H238" s="4">
        <v>1</v>
      </c>
      <c r="I238" s="4">
        <v>251</v>
      </c>
      <c r="J238" s="4">
        <v>9</v>
      </c>
      <c r="K238" s="4">
        <v>344</v>
      </c>
    </row>
    <row r="239" spans="1:11">
      <c r="A239" s="1">
        <v>17113</v>
      </c>
      <c r="B239" s="2" t="s">
        <v>73</v>
      </c>
      <c r="C239" s="3">
        <v>103</v>
      </c>
      <c r="D239" s="4">
        <v>82</v>
      </c>
      <c r="E239" s="4">
        <v>1844</v>
      </c>
      <c r="F239" s="4">
        <v>12</v>
      </c>
      <c r="G239" s="4">
        <v>2257</v>
      </c>
      <c r="H239" s="4">
        <v>10</v>
      </c>
      <c r="I239" s="4">
        <v>4685</v>
      </c>
      <c r="J239" s="4">
        <v>49</v>
      </c>
      <c r="K239" s="4">
        <v>3236</v>
      </c>
    </row>
    <row r="240" spans="1:11">
      <c r="A240" s="1">
        <v>17037</v>
      </c>
      <c r="B240" s="2" t="s">
        <v>73</v>
      </c>
      <c r="C240" s="3">
        <v>103</v>
      </c>
      <c r="D240" s="4">
        <v>56</v>
      </c>
      <c r="E240" s="4">
        <v>999</v>
      </c>
      <c r="F240" s="4">
        <v>0</v>
      </c>
      <c r="G240" s="4">
        <v>0</v>
      </c>
      <c r="H240" s="4">
        <v>2</v>
      </c>
      <c r="I240" s="4">
        <v>1375</v>
      </c>
      <c r="J240" s="4">
        <v>32</v>
      </c>
      <c r="K240" s="4">
        <v>1272</v>
      </c>
    </row>
    <row r="241" spans="1:11">
      <c r="A241" s="1">
        <v>17143</v>
      </c>
      <c r="B241" s="2" t="s">
        <v>73</v>
      </c>
      <c r="C241" s="3">
        <v>101</v>
      </c>
      <c r="D241" s="4">
        <v>57</v>
      </c>
      <c r="E241" s="4">
        <v>1368</v>
      </c>
      <c r="F241" s="4">
        <v>5</v>
      </c>
      <c r="G241" s="4">
        <v>902</v>
      </c>
      <c r="H241" s="4">
        <v>6</v>
      </c>
      <c r="I241" s="4">
        <v>2411</v>
      </c>
      <c r="J241" s="4">
        <v>28</v>
      </c>
      <c r="K241" s="4">
        <v>1743</v>
      </c>
    </row>
    <row r="242" spans="1:11">
      <c r="A242" s="1">
        <v>17201</v>
      </c>
      <c r="B242" s="2" t="s">
        <v>73</v>
      </c>
      <c r="C242" s="3">
        <v>101</v>
      </c>
      <c r="D242" s="4">
        <v>76</v>
      </c>
      <c r="E242" s="4">
        <v>1492</v>
      </c>
      <c r="F242" s="4">
        <v>11</v>
      </c>
      <c r="G242" s="4">
        <v>1655</v>
      </c>
      <c r="H242" s="4">
        <v>14</v>
      </c>
      <c r="I242" s="4">
        <v>8069</v>
      </c>
      <c r="J242" s="4">
        <v>34</v>
      </c>
      <c r="K242" s="4">
        <v>697</v>
      </c>
    </row>
    <row r="243" spans="1:11">
      <c r="A243" s="1">
        <v>17167</v>
      </c>
      <c r="B243" s="2" t="s">
        <v>73</v>
      </c>
      <c r="C243" s="3">
        <v>102</v>
      </c>
      <c r="D243" s="4">
        <v>57</v>
      </c>
      <c r="E243" s="4">
        <v>1162</v>
      </c>
      <c r="F243" s="4">
        <v>2</v>
      </c>
      <c r="G243" s="4">
        <v>249</v>
      </c>
      <c r="H243" s="4">
        <v>4</v>
      </c>
      <c r="I243" s="4">
        <v>1581</v>
      </c>
      <c r="J243" s="4">
        <v>38</v>
      </c>
      <c r="K243" s="4">
        <v>2024</v>
      </c>
    </row>
    <row r="244" spans="1:11">
      <c r="A244" s="1">
        <v>17195</v>
      </c>
      <c r="B244" s="2" t="s">
        <v>73</v>
      </c>
      <c r="C244" s="3">
        <v>104</v>
      </c>
      <c r="D244" s="4">
        <v>12</v>
      </c>
      <c r="E244" s="4">
        <v>82</v>
      </c>
      <c r="F244" s="4">
        <v>1</v>
      </c>
      <c r="G244" s="4">
        <v>101</v>
      </c>
      <c r="H244" s="4">
        <v>0</v>
      </c>
      <c r="I244" s="4">
        <v>0</v>
      </c>
      <c r="J244" s="4">
        <v>9</v>
      </c>
      <c r="K244" s="4">
        <v>46</v>
      </c>
    </row>
    <row r="245" spans="1:11">
      <c r="A245" s="1">
        <v>17115</v>
      </c>
      <c r="B245" s="2" t="s">
        <v>74</v>
      </c>
      <c r="C245" s="3">
        <v>104</v>
      </c>
      <c r="D245" s="4">
        <v>10</v>
      </c>
      <c r="E245" s="4">
        <v>44</v>
      </c>
      <c r="F245" s="4">
        <v>0</v>
      </c>
      <c r="G245" s="4">
        <v>0</v>
      </c>
      <c r="H245" s="4">
        <v>1</v>
      </c>
      <c r="I245" s="4">
        <v>443</v>
      </c>
      <c r="J245" s="4">
        <v>5</v>
      </c>
      <c r="K245" s="4">
        <v>33</v>
      </c>
    </row>
    <row r="246" spans="1:11">
      <c r="A246" s="1">
        <v>17115</v>
      </c>
      <c r="B246" s="2" t="s">
        <v>75</v>
      </c>
      <c r="C246" s="3">
        <v>102</v>
      </c>
      <c r="D246" s="4">
        <v>10</v>
      </c>
      <c r="E246" s="4">
        <v>120</v>
      </c>
      <c r="F246" s="4">
        <v>0</v>
      </c>
      <c r="G246" s="4">
        <v>0</v>
      </c>
      <c r="H246" s="4">
        <v>0</v>
      </c>
      <c r="I246" s="4">
        <v>0</v>
      </c>
      <c r="J246" s="4">
        <v>4</v>
      </c>
      <c r="K246" s="4">
        <v>21</v>
      </c>
    </row>
    <row r="247" spans="1:11">
      <c r="A247" s="1">
        <v>17115</v>
      </c>
      <c r="B247" s="2" t="s">
        <v>76</v>
      </c>
      <c r="C247" s="3">
        <v>101</v>
      </c>
      <c r="D247" s="4">
        <v>10</v>
      </c>
      <c r="E247" s="4">
        <v>264</v>
      </c>
      <c r="F247" s="4">
        <v>1</v>
      </c>
      <c r="G247" s="4">
        <v>163</v>
      </c>
      <c r="H247" s="4">
        <v>2</v>
      </c>
      <c r="I247" s="4">
        <v>600</v>
      </c>
      <c r="J247" s="4">
        <v>2</v>
      </c>
      <c r="K247" s="4">
        <v>35</v>
      </c>
    </row>
    <row r="248" spans="1:11">
      <c r="A248" s="1">
        <v>17037</v>
      </c>
      <c r="B248" s="2" t="s">
        <v>76</v>
      </c>
      <c r="C248" s="3">
        <v>103</v>
      </c>
      <c r="D248" s="4">
        <v>30</v>
      </c>
      <c r="E248" s="4">
        <v>510</v>
      </c>
      <c r="F248" s="4">
        <v>3</v>
      </c>
      <c r="G248" s="4">
        <v>393</v>
      </c>
      <c r="H248" s="4">
        <v>0</v>
      </c>
      <c r="I248" s="4">
        <v>0</v>
      </c>
      <c r="J248" s="4">
        <v>20</v>
      </c>
      <c r="K248" s="4">
        <v>535</v>
      </c>
    </row>
    <row r="249" spans="1:11">
      <c r="A249" s="1">
        <v>17143</v>
      </c>
      <c r="B249" s="2" t="s">
        <v>76</v>
      </c>
      <c r="C249" s="3">
        <v>104</v>
      </c>
      <c r="D249" s="4">
        <v>12</v>
      </c>
      <c r="E249" s="4">
        <v>215</v>
      </c>
      <c r="F249" s="4">
        <v>2</v>
      </c>
      <c r="G249" s="4">
        <v>331</v>
      </c>
      <c r="H249" s="4">
        <v>0</v>
      </c>
      <c r="I249" s="4">
        <v>0</v>
      </c>
      <c r="J249" s="4">
        <v>9</v>
      </c>
      <c r="K249" s="4">
        <v>432</v>
      </c>
    </row>
    <row r="250" spans="1:11">
      <c r="A250" s="1">
        <v>17201</v>
      </c>
      <c r="B250" s="2" t="s">
        <v>76</v>
      </c>
      <c r="C250" s="3">
        <v>102</v>
      </c>
      <c r="D250" s="4">
        <v>27</v>
      </c>
      <c r="E250" s="4">
        <v>275</v>
      </c>
      <c r="F250" s="4">
        <v>3</v>
      </c>
      <c r="G250" s="4">
        <v>528</v>
      </c>
      <c r="H250" s="4">
        <v>0</v>
      </c>
      <c r="I250" s="4">
        <v>0</v>
      </c>
      <c r="J250" s="4">
        <v>15</v>
      </c>
      <c r="K250" s="4">
        <v>165</v>
      </c>
    </row>
    <row r="251" spans="1:11">
      <c r="A251" s="1">
        <v>17167</v>
      </c>
      <c r="B251" s="2" t="s">
        <v>76</v>
      </c>
      <c r="C251" s="3">
        <v>102</v>
      </c>
      <c r="D251" s="4">
        <v>80</v>
      </c>
      <c r="E251" s="4">
        <v>1210</v>
      </c>
      <c r="F251" s="4">
        <v>3</v>
      </c>
      <c r="G251" s="4">
        <v>488</v>
      </c>
      <c r="H251" s="4">
        <v>2</v>
      </c>
      <c r="I251" s="4">
        <v>1163</v>
      </c>
      <c r="J251" s="4">
        <v>38</v>
      </c>
      <c r="K251" s="4">
        <v>1181</v>
      </c>
    </row>
    <row r="252" spans="1:11">
      <c r="A252" s="1">
        <v>17115</v>
      </c>
      <c r="B252" s="2" t="s">
        <v>77</v>
      </c>
      <c r="C252" s="3">
        <v>102</v>
      </c>
      <c r="D252" s="4">
        <v>49</v>
      </c>
      <c r="E252" s="4">
        <v>933</v>
      </c>
      <c r="F252" s="4">
        <v>2</v>
      </c>
      <c r="G252" s="4">
        <v>288</v>
      </c>
      <c r="H252" s="4">
        <v>3</v>
      </c>
      <c r="I252" s="4">
        <v>1241</v>
      </c>
      <c r="J252" s="4">
        <v>29</v>
      </c>
      <c r="K252" s="4">
        <v>1006</v>
      </c>
    </row>
    <row r="253" spans="1:11">
      <c r="A253" s="1">
        <v>17037</v>
      </c>
      <c r="B253" s="2" t="s">
        <v>77</v>
      </c>
      <c r="C253" s="3">
        <v>103</v>
      </c>
      <c r="D253" s="4">
        <v>56</v>
      </c>
      <c r="E253" s="4">
        <v>1075</v>
      </c>
      <c r="F253" s="4">
        <v>6</v>
      </c>
      <c r="G253" s="4">
        <v>981</v>
      </c>
      <c r="H253" s="4">
        <v>6</v>
      </c>
      <c r="I253" s="4">
        <v>2786</v>
      </c>
      <c r="J253" s="4">
        <v>32</v>
      </c>
      <c r="K253" s="4">
        <v>1117</v>
      </c>
    </row>
    <row r="254" spans="1:11">
      <c r="A254" s="1">
        <v>17143</v>
      </c>
      <c r="B254" s="2" t="s">
        <v>77</v>
      </c>
      <c r="C254" s="3">
        <v>104</v>
      </c>
      <c r="D254" s="4">
        <v>12</v>
      </c>
      <c r="E254" s="4">
        <v>99</v>
      </c>
      <c r="F254" s="4">
        <v>0</v>
      </c>
      <c r="G254" s="4">
        <v>0</v>
      </c>
      <c r="H254" s="4">
        <v>0</v>
      </c>
      <c r="I254" s="4">
        <v>0</v>
      </c>
      <c r="J254" s="4">
        <v>7</v>
      </c>
      <c r="K254" s="4">
        <v>61</v>
      </c>
    </row>
    <row r="255" spans="1:11">
      <c r="A255" s="1">
        <v>17201</v>
      </c>
      <c r="B255" s="2" t="s">
        <v>77</v>
      </c>
      <c r="C255" s="3">
        <v>102</v>
      </c>
      <c r="D255" s="4">
        <v>22</v>
      </c>
      <c r="E255" s="4">
        <v>305</v>
      </c>
      <c r="F255" s="4">
        <v>0</v>
      </c>
      <c r="G255" s="4">
        <v>0</v>
      </c>
      <c r="H255" s="4">
        <v>2</v>
      </c>
      <c r="I255" s="4">
        <v>1481</v>
      </c>
      <c r="J255" s="4">
        <v>6</v>
      </c>
      <c r="K255" s="4">
        <v>96</v>
      </c>
    </row>
    <row r="256" spans="1:11">
      <c r="A256" s="1">
        <v>17167</v>
      </c>
      <c r="B256" s="2" t="s">
        <v>77</v>
      </c>
      <c r="C256" s="3">
        <v>104</v>
      </c>
      <c r="D256" s="4">
        <v>197</v>
      </c>
      <c r="E256" s="4">
        <v>2748</v>
      </c>
      <c r="F256" s="4">
        <v>8</v>
      </c>
      <c r="G256" s="4">
        <v>1314</v>
      </c>
      <c r="H256" s="4">
        <v>8</v>
      </c>
      <c r="I256" s="4">
        <v>4910</v>
      </c>
      <c r="J256" s="4">
        <v>127</v>
      </c>
      <c r="K256" s="4">
        <v>4332</v>
      </c>
    </row>
    <row r="257" spans="1:11">
      <c r="A257" s="1">
        <v>17115</v>
      </c>
      <c r="B257" s="2" t="s">
        <v>78</v>
      </c>
      <c r="C257" s="3">
        <v>101</v>
      </c>
      <c r="D257" s="4">
        <v>50</v>
      </c>
      <c r="E257" s="4">
        <v>1235</v>
      </c>
      <c r="F257" s="4">
        <v>8</v>
      </c>
      <c r="G257" s="4">
        <v>1836</v>
      </c>
      <c r="H257" s="4">
        <v>9</v>
      </c>
      <c r="I257" s="4">
        <v>5410</v>
      </c>
      <c r="J257" s="4">
        <v>16</v>
      </c>
      <c r="K257" s="4">
        <v>677</v>
      </c>
    </row>
    <row r="258" spans="1:11">
      <c r="A258" s="1">
        <v>17037</v>
      </c>
      <c r="B258" s="2" t="s">
        <v>78</v>
      </c>
      <c r="C258" s="3">
        <v>103</v>
      </c>
      <c r="D258" s="4">
        <v>71</v>
      </c>
      <c r="E258" s="4">
        <v>1203</v>
      </c>
      <c r="F258" s="4">
        <v>5</v>
      </c>
      <c r="G258" s="4">
        <v>710</v>
      </c>
      <c r="H258" s="4">
        <v>0</v>
      </c>
      <c r="I258" s="4">
        <v>0</v>
      </c>
      <c r="J258" s="4">
        <v>42</v>
      </c>
      <c r="K258" s="4">
        <v>977</v>
      </c>
    </row>
    <row r="259" spans="1:11">
      <c r="A259" s="1">
        <v>17143</v>
      </c>
      <c r="B259" s="2" t="s">
        <v>78</v>
      </c>
      <c r="C259" s="3">
        <v>102</v>
      </c>
      <c r="D259" s="4">
        <v>29</v>
      </c>
      <c r="E259" s="4">
        <v>767</v>
      </c>
      <c r="F259" s="4">
        <v>1</v>
      </c>
      <c r="G259" s="4">
        <v>109</v>
      </c>
      <c r="H259" s="4">
        <v>1</v>
      </c>
      <c r="I259" s="4">
        <v>502</v>
      </c>
      <c r="J259" s="4">
        <v>16</v>
      </c>
      <c r="K259" s="4">
        <v>813</v>
      </c>
    </row>
    <row r="260" spans="1:11">
      <c r="A260" s="1">
        <v>17201</v>
      </c>
      <c r="B260" s="2" t="s">
        <v>78</v>
      </c>
      <c r="C260" s="3">
        <v>101</v>
      </c>
      <c r="D260" s="4">
        <v>40</v>
      </c>
      <c r="E260" s="4">
        <v>594</v>
      </c>
      <c r="F260" s="4">
        <v>11</v>
      </c>
      <c r="G260" s="4">
        <v>1927</v>
      </c>
      <c r="H260" s="4">
        <v>6</v>
      </c>
      <c r="I260" s="4">
        <v>2518</v>
      </c>
      <c r="J260" s="4">
        <v>18</v>
      </c>
      <c r="K260" s="4">
        <v>366</v>
      </c>
    </row>
    <row r="261" spans="1:11">
      <c r="A261" s="1">
        <v>17167</v>
      </c>
      <c r="B261" s="2" t="s">
        <v>78</v>
      </c>
      <c r="C261" s="3">
        <v>104</v>
      </c>
      <c r="D261" s="4">
        <v>43</v>
      </c>
      <c r="E261" s="4">
        <v>587</v>
      </c>
      <c r="F261" s="4">
        <v>4</v>
      </c>
      <c r="G261" s="4">
        <v>752</v>
      </c>
      <c r="H261" s="4">
        <v>3</v>
      </c>
      <c r="I261" s="4">
        <v>952</v>
      </c>
      <c r="J261" s="4">
        <v>30</v>
      </c>
      <c r="K261" s="4">
        <v>753</v>
      </c>
    </row>
    <row r="262" spans="1:11">
      <c r="A262" s="1">
        <v>17113</v>
      </c>
      <c r="B262" s="2" t="s">
        <v>79</v>
      </c>
      <c r="C262" s="3">
        <v>102</v>
      </c>
      <c r="D262" s="4">
        <v>42</v>
      </c>
      <c r="E262" s="4">
        <v>922</v>
      </c>
      <c r="F262" s="4">
        <v>6</v>
      </c>
      <c r="G262" s="4">
        <v>865</v>
      </c>
      <c r="H262" s="4">
        <v>3</v>
      </c>
      <c r="I262" s="4">
        <v>1043</v>
      </c>
      <c r="J262" s="4">
        <v>24</v>
      </c>
      <c r="K262" s="4">
        <v>1679</v>
      </c>
    </row>
    <row r="263" spans="1:11">
      <c r="A263" s="1">
        <v>17113</v>
      </c>
      <c r="B263" s="2" t="s">
        <v>80</v>
      </c>
      <c r="C263" s="3">
        <v>103</v>
      </c>
      <c r="D263" s="4">
        <v>23</v>
      </c>
      <c r="E263" s="4">
        <v>249</v>
      </c>
      <c r="F263" s="4">
        <v>0</v>
      </c>
      <c r="G263" s="4">
        <v>0</v>
      </c>
      <c r="H263" s="4">
        <v>1</v>
      </c>
      <c r="I263" s="4">
        <v>400</v>
      </c>
      <c r="J263" s="4">
        <v>8</v>
      </c>
      <c r="K263" s="4">
        <v>92</v>
      </c>
    </row>
    <row r="264" spans="1:11">
      <c r="A264" s="1">
        <v>17115</v>
      </c>
      <c r="B264" s="2" t="s">
        <v>81</v>
      </c>
      <c r="C264" s="3">
        <v>103</v>
      </c>
      <c r="D264" s="4">
        <v>52</v>
      </c>
      <c r="E264" s="4">
        <v>606</v>
      </c>
      <c r="F264" s="4">
        <v>2</v>
      </c>
      <c r="G264" s="4">
        <v>468</v>
      </c>
      <c r="H264" s="4">
        <v>10</v>
      </c>
      <c r="I264" s="4">
        <v>5112</v>
      </c>
      <c r="J264" s="4">
        <v>26</v>
      </c>
      <c r="K264" s="4">
        <v>420</v>
      </c>
    </row>
    <row r="265" spans="1:11">
      <c r="A265" s="1">
        <v>17143</v>
      </c>
      <c r="B265" s="2" t="s">
        <v>81</v>
      </c>
      <c r="C265" s="3">
        <v>102</v>
      </c>
      <c r="D265" s="4">
        <v>47</v>
      </c>
      <c r="E265" s="4">
        <v>836</v>
      </c>
      <c r="F265" s="4">
        <v>3</v>
      </c>
      <c r="G265" s="4">
        <v>352</v>
      </c>
      <c r="H265" s="4">
        <v>0</v>
      </c>
      <c r="I265" s="4">
        <v>0</v>
      </c>
      <c r="J265" s="4">
        <v>21</v>
      </c>
      <c r="K265" s="4">
        <v>563</v>
      </c>
    </row>
    <row r="266" spans="1:11">
      <c r="A266" s="1">
        <v>17201</v>
      </c>
      <c r="B266" s="2" t="s">
        <v>81</v>
      </c>
      <c r="C266" s="3">
        <v>102</v>
      </c>
      <c r="D266" s="4">
        <v>32</v>
      </c>
      <c r="E266" s="4">
        <v>390</v>
      </c>
      <c r="F266" s="4">
        <v>2</v>
      </c>
      <c r="G266" s="4">
        <v>350</v>
      </c>
      <c r="H266" s="4">
        <v>1</v>
      </c>
      <c r="I266" s="4">
        <v>500</v>
      </c>
      <c r="J266" s="4">
        <v>15</v>
      </c>
      <c r="K266" s="4">
        <v>325</v>
      </c>
    </row>
    <row r="267" spans="1:11">
      <c r="A267" s="1">
        <v>17167</v>
      </c>
      <c r="B267" s="2" t="s">
        <v>81</v>
      </c>
      <c r="C267" s="3">
        <v>102</v>
      </c>
      <c r="D267" s="4">
        <v>31</v>
      </c>
      <c r="E267" s="4">
        <v>274</v>
      </c>
      <c r="F267" s="4">
        <v>1</v>
      </c>
      <c r="G267" s="4">
        <v>125</v>
      </c>
      <c r="H267" s="4">
        <v>0</v>
      </c>
      <c r="I267" s="4">
        <v>0</v>
      </c>
      <c r="J267" s="4">
        <v>22</v>
      </c>
      <c r="K267" s="4">
        <v>161</v>
      </c>
    </row>
    <row r="268" spans="1:11">
      <c r="A268" s="1">
        <v>17115</v>
      </c>
      <c r="B268" s="2" t="s">
        <v>82</v>
      </c>
      <c r="C268" s="3">
        <v>104</v>
      </c>
      <c r="D268" s="4">
        <v>51</v>
      </c>
      <c r="E268" s="4">
        <v>942</v>
      </c>
      <c r="F268" s="4">
        <v>6</v>
      </c>
      <c r="G268" s="4">
        <v>943</v>
      </c>
      <c r="H268" s="4">
        <v>4</v>
      </c>
      <c r="I268" s="4">
        <v>2143</v>
      </c>
      <c r="J268" s="4">
        <v>30</v>
      </c>
      <c r="K268" s="4">
        <v>1187</v>
      </c>
    </row>
    <row r="269" spans="1:11">
      <c r="A269" s="1">
        <v>17143</v>
      </c>
      <c r="B269" s="2" t="s">
        <v>82</v>
      </c>
      <c r="C269" s="3">
        <v>103</v>
      </c>
      <c r="D269" s="4">
        <v>68</v>
      </c>
      <c r="E269" s="4">
        <v>1098</v>
      </c>
      <c r="F269" s="4">
        <v>3</v>
      </c>
      <c r="G269" s="4">
        <v>406</v>
      </c>
      <c r="H269" s="4">
        <v>4</v>
      </c>
      <c r="I269" s="4">
        <v>1307</v>
      </c>
      <c r="J269" s="4">
        <v>46</v>
      </c>
      <c r="K269" s="4">
        <v>1154</v>
      </c>
    </row>
    <row r="270" spans="1:11">
      <c r="A270" s="1">
        <v>17167</v>
      </c>
      <c r="B270" s="2" t="s">
        <v>82</v>
      </c>
      <c r="C270" s="3">
        <v>101</v>
      </c>
      <c r="D270" s="4">
        <v>23</v>
      </c>
      <c r="E270" s="4">
        <v>375</v>
      </c>
      <c r="F270" s="4">
        <v>3</v>
      </c>
      <c r="G270" s="4">
        <v>618</v>
      </c>
      <c r="H270" s="4">
        <v>4</v>
      </c>
      <c r="I270" s="4">
        <v>2046</v>
      </c>
      <c r="J270" s="4">
        <v>10</v>
      </c>
      <c r="K270" s="4">
        <v>141</v>
      </c>
    </row>
    <row r="271" spans="1:11">
      <c r="A271" s="1">
        <v>17201</v>
      </c>
      <c r="B271" s="2" t="s">
        <v>83</v>
      </c>
      <c r="C271" s="3">
        <v>102</v>
      </c>
      <c r="D271" s="4">
        <v>14</v>
      </c>
      <c r="E271" s="4">
        <v>72</v>
      </c>
      <c r="F271" s="4">
        <v>0</v>
      </c>
      <c r="G271" s="4">
        <v>0</v>
      </c>
      <c r="H271" s="4">
        <v>1</v>
      </c>
      <c r="I271" s="4">
        <v>500</v>
      </c>
      <c r="J271" s="4">
        <v>8</v>
      </c>
      <c r="K271" s="4">
        <v>43</v>
      </c>
    </row>
    <row r="272" spans="1:11">
      <c r="A272" s="1">
        <v>17201</v>
      </c>
      <c r="B272" s="2" t="s">
        <v>84</v>
      </c>
      <c r="C272" s="3">
        <v>103</v>
      </c>
      <c r="D272" s="4">
        <v>9</v>
      </c>
      <c r="E272" s="4">
        <v>129</v>
      </c>
      <c r="F272" s="4">
        <v>0</v>
      </c>
      <c r="G272" s="4">
        <v>0</v>
      </c>
      <c r="H272" s="4">
        <v>0</v>
      </c>
      <c r="I272" s="4">
        <v>0</v>
      </c>
      <c r="J272" s="4">
        <v>5</v>
      </c>
      <c r="K272" s="4">
        <v>95</v>
      </c>
    </row>
    <row r="273" spans="1:11">
      <c r="A273" s="1">
        <v>17143</v>
      </c>
      <c r="B273" s="2" t="s">
        <v>85</v>
      </c>
      <c r="C273" s="3">
        <v>103</v>
      </c>
      <c r="D273" s="4">
        <v>66</v>
      </c>
      <c r="E273" s="4">
        <v>909</v>
      </c>
      <c r="F273" s="4">
        <v>3</v>
      </c>
      <c r="G273" s="4">
        <v>508</v>
      </c>
      <c r="H273" s="4">
        <v>4</v>
      </c>
      <c r="I273" s="4">
        <v>2023</v>
      </c>
      <c r="J273" s="4">
        <v>38</v>
      </c>
      <c r="K273" s="4">
        <v>2211</v>
      </c>
    </row>
    <row r="274" spans="1:11">
      <c r="A274" s="1">
        <v>17201</v>
      </c>
      <c r="B274" s="2" t="s">
        <v>85</v>
      </c>
      <c r="C274" s="3">
        <v>101</v>
      </c>
      <c r="D274" s="4">
        <v>16</v>
      </c>
      <c r="E274" s="4">
        <v>178</v>
      </c>
      <c r="F274" s="4">
        <v>0</v>
      </c>
      <c r="G274" s="4">
        <v>0</v>
      </c>
      <c r="H274" s="4">
        <v>0</v>
      </c>
      <c r="I274" s="4">
        <v>0</v>
      </c>
      <c r="J274" s="4">
        <v>5</v>
      </c>
      <c r="K274" s="4">
        <v>64</v>
      </c>
    </row>
    <row r="275" spans="1:11">
      <c r="A275" s="1">
        <v>17167</v>
      </c>
      <c r="B275" s="2" t="s">
        <v>85</v>
      </c>
      <c r="C275" s="3">
        <v>101</v>
      </c>
      <c r="D275" s="4">
        <v>29</v>
      </c>
      <c r="E275" s="4">
        <v>501</v>
      </c>
      <c r="F275" s="4">
        <v>1</v>
      </c>
      <c r="G275" s="4">
        <v>125</v>
      </c>
      <c r="H275" s="4">
        <v>2</v>
      </c>
      <c r="I275" s="4">
        <v>1396</v>
      </c>
      <c r="J275" s="4">
        <v>13</v>
      </c>
      <c r="K275" s="4">
        <v>757</v>
      </c>
    </row>
    <row r="276" spans="1:11">
      <c r="A276" s="1">
        <v>17115</v>
      </c>
      <c r="B276" s="2" t="s">
        <v>86</v>
      </c>
      <c r="C276" s="3">
        <v>104</v>
      </c>
      <c r="D276" s="4">
        <v>30</v>
      </c>
      <c r="E276" s="4">
        <v>485</v>
      </c>
      <c r="F276" s="4">
        <v>1</v>
      </c>
      <c r="G276" s="4">
        <v>105</v>
      </c>
      <c r="H276" s="4">
        <v>0</v>
      </c>
      <c r="I276" s="4">
        <v>0</v>
      </c>
      <c r="J276" s="4">
        <v>15</v>
      </c>
      <c r="K276" s="4">
        <v>236</v>
      </c>
    </row>
    <row r="277" spans="1:11">
      <c r="A277" s="1">
        <v>17115</v>
      </c>
      <c r="B277" s="2" t="s">
        <v>87</v>
      </c>
      <c r="C277" s="3">
        <v>104</v>
      </c>
      <c r="D277" s="4">
        <v>57</v>
      </c>
      <c r="E277" s="4">
        <v>892</v>
      </c>
      <c r="F277" s="4">
        <v>0</v>
      </c>
      <c r="G277" s="4">
        <v>0</v>
      </c>
      <c r="H277" s="4">
        <v>2</v>
      </c>
      <c r="I277" s="4">
        <v>863</v>
      </c>
      <c r="J277" s="4">
        <v>46</v>
      </c>
      <c r="K277" s="4">
        <v>1328</v>
      </c>
    </row>
    <row r="278" spans="1:11">
      <c r="A278" s="1">
        <v>17115</v>
      </c>
      <c r="B278" s="2" t="s">
        <v>88</v>
      </c>
      <c r="C278" s="3">
        <v>104</v>
      </c>
      <c r="D278" s="4">
        <v>90</v>
      </c>
      <c r="E278" s="4">
        <v>1853</v>
      </c>
      <c r="F278" s="4">
        <v>4</v>
      </c>
      <c r="G278" s="4">
        <v>499</v>
      </c>
      <c r="H278" s="4">
        <v>8</v>
      </c>
      <c r="I278" s="4">
        <v>4603</v>
      </c>
      <c r="J278" s="4">
        <v>57</v>
      </c>
      <c r="K278" s="4">
        <v>2079</v>
      </c>
    </row>
    <row r="279" spans="1:11">
      <c r="A279" s="1">
        <v>17143</v>
      </c>
      <c r="B279" s="2" t="s">
        <v>88</v>
      </c>
      <c r="C279" s="3">
        <v>101</v>
      </c>
      <c r="D279" s="4">
        <v>10</v>
      </c>
      <c r="E279" s="4">
        <v>226</v>
      </c>
      <c r="F279" s="4">
        <v>1</v>
      </c>
      <c r="G279" s="4">
        <v>125</v>
      </c>
      <c r="H279" s="4">
        <v>0</v>
      </c>
      <c r="I279" s="4">
        <v>0</v>
      </c>
      <c r="J279" s="4">
        <v>4</v>
      </c>
      <c r="K279" s="4">
        <v>244</v>
      </c>
    </row>
    <row r="280" spans="1:11">
      <c r="A280" s="1">
        <v>17201</v>
      </c>
      <c r="B280" s="2" t="s">
        <v>88</v>
      </c>
      <c r="C280" s="3">
        <v>101</v>
      </c>
      <c r="D280" s="4">
        <v>29</v>
      </c>
      <c r="E280" s="4">
        <v>440</v>
      </c>
      <c r="F280" s="4">
        <v>0</v>
      </c>
      <c r="G280" s="4">
        <v>0</v>
      </c>
      <c r="H280" s="4">
        <v>0</v>
      </c>
      <c r="I280" s="4">
        <v>0</v>
      </c>
      <c r="J280" s="4">
        <v>12</v>
      </c>
      <c r="K280" s="4">
        <v>140</v>
      </c>
    </row>
    <row r="281" spans="1:11">
      <c r="A281" s="1">
        <v>17167</v>
      </c>
      <c r="B281" s="2" t="s">
        <v>88</v>
      </c>
      <c r="C281" s="3">
        <v>103</v>
      </c>
      <c r="D281" s="4">
        <v>65</v>
      </c>
      <c r="E281" s="4">
        <v>965</v>
      </c>
      <c r="F281" s="4">
        <v>4</v>
      </c>
      <c r="G281" s="4">
        <v>666</v>
      </c>
      <c r="H281" s="4">
        <v>4</v>
      </c>
      <c r="I281" s="4">
        <v>1879</v>
      </c>
      <c r="J281" s="4">
        <v>39</v>
      </c>
      <c r="K281" s="4">
        <v>1969</v>
      </c>
    </row>
    <row r="282" spans="1:11">
      <c r="A282" s="1">
        <v>17143</v>
      </c>
      <c r="B282" s="2" t="s">
        <v>89</v>
      </c>
      <c r="C282" s="3">
        <v>103</v>
      </c>
      <c r="D282" s="4">
        <v>38</v>
      </c>
      <c r="E282" s="4">
        <v>515</v>
      </c>
      <c r="F282" s="4">
        <v>2</v>
      </c>
      <c r="G282" s="4">
        <v>275</v>
      </c>
      <c r="H282" s="4">
        <v>0</v>
      </c>
      <c r="I282" s="4">
        <v>0</v>
      </c>
      <c r="J282" s="4">
        <v>25</v>
      </c>
      <c r="K282" s="4">
        <v>326</v>
      </c>
    </row>
    <row r="283" spans="1:11">
      <c r="A283" s="1">
        <v>17201</v>
      </c>
      <c r="B283" s="2" t="s">
        <v>89</v>
      </c>
      <c r="C283" s="3">
        <v>101</v>
      </c>
      <c r="D283" s="4">
        <v>23</v>
      </c>
      <c r="E283" s="4">
        <v>454</v>
      </c>
      <c r="F283" s="4">
        <v>3</v>
      </c>
      <c r="G283" s="4">
        <v>427</v>
      </c>
      <c r="H283" s="4">
        <v>0</v>
      </c>
      <c r="I283" s="4">
        <v>0</v>
      </c>
      <c r="J283" s="4">
        <v>7</v>
      </c>
      <c r="K283" s="4">
        <v>175</v>
      </c>
    </row>
    <row r="284" spans="1:11">
      <c r="A284" s="1">
        <v>17167</v>
      </c>
      <c r="B284" s="2" t="s">
        <v>89</v>
      </c>
      <c r="C284" s="3">
        <v>102</v>
      </c>
      <c r="D284" s="4">
        <v>19</v>
      </c>
      <c r="E284" s="4">
        <v>249</v>
      </c>
      <c r="F284" s="4">
        <v>0</v>
      </c>
      <c r="G284" s="4">
        <v>0</v>
      </c>
      <c r="H284" s="4">
        <v>0</v>
      </c>
      <c r="I284" s="4">
        <v>0</v>
      </c>
      <c r="J284" s="4">
        <v>14</v>
      </c>
      <c r="K284" s="4">
        <v>217</v>
      </c>
    </row>
    <row r="285" spans="1:11">
      <c r="A285" s="1">
        <v>17115</v>
      </c>
      <c r="B285" s="2" t="s">
        <v>90</v>
      </c>
      <c r="C285" s="3">
        <v>104</v>
      </c>
      <c r="D285" s="4">
        <v>40</v>
      </c>
      <c r="E285" s="4">
        <v>411</v>
      </c>
      <c r="F285" s="4">
        <v>3</v>
      </c>
      <c r="G285" s="4">
        <v>514</v>
      </c>
      <c r="H285" s="4">
        <v>2</v>
      </c>
      <c r="I285" s="4">
        <v>1180</v>
      </c>
      <c r="J285" s="4">
        <v>26</v>
      </c>
      <c r="K285" s="4">
        <v>184</v>
      </c>
    </row>
    <row r="286" spans="1:11">
      <c r="A286" s="1">
        <v>17115</v>
      </c>
      <c r="B286" s="2" t="s">
        <v>91</v>
      </c>
      <c r="C286" s="3">
        <v>103</v>
      </c>
      <c r="D286" s="4">
        <v>12</v>
      </c>
      <c r="E286" s="4">
        <v>131</v>
      </c>
      <c r="F286" s="4">
        <v>1</v>
      </c>
      <c r="G286" s="4">
        <v>201</v>
      </c>
      <c r="H286" s="4">
        <v>1</v>
      </c>
      <c r="I286" s="4">
        <v>355</v>
      </c>
      <c r="J286" s="4">
        <v>9</v>
      </c>
      <c r="K286" s="4">
        <v>264</v>
      </c>
    </row>
    <row r="287" spans="1:11">
      <c r="A287" s="1">
        <v>17115</v>
      </c>
      <c r="B287" s="2" t="s">
        <v>92</v>
      </c>
      <c r="C287" s="3">
        <v>103</v>
      </c>
      <c r="D287" s="4">
        <v>10</v>
      </c>
      <c r="E287" s="4">
        <v>170</v>
      </c>
      <c r="F287" s="4">
        <v>0</v>
      </c>
      <c r="G287" s="4">
        <v>0</v>
      </c>
      <c r="H287" s="4">
        <v>0</v>
      </c>
      <c r="I287" s="4">
        <v>0</v>
      </c>
      <c r="J287" s="4">
        <v>6</v>
      </c>
      <c r="K287" s="4">
        <v>139</v>
      </c>
    </row>
    <row r="288" spans="1:11">
      <c r="A288" s="1">
        <v>17201</v>
      </c>
      <c r="B288" s="2" t="s">
        <v>92</v>
      </c>
      <c r="C288" s="3">
        <v>101</v>
      </c>
      <c r="D288" s="4">
        <v>16</v>
      </c>
      <c r="E288" s="4">
        <v>360</v>
      </c>
      <c r="F288" s="4">
        <v>2</v>
      </c>
      <c r="G288" s="4">
        <v>449</v>
      </c>
      <c r="H288" s="4">
        <v>1</v>
      </c>
      <c r="I288" s="4">
        <v>400</v>
      </c>
      <c r="J288" s="4">
        <v>10</v>
      </c>
      <c r="K288" s="4">
        <v>429</v>
      </c>
    </row>
    <row r="289" spans="1:11">
      <c r="A289" s="1">
        <v>17167</v>
      </c>
      <c r="B289" s="2" t="s">
        <v>92</v>
      </c>
      <c r="C289" s="3">
        <v>102</v>
      </c>
      <c r="D289" s="4">
        <v>49</v>
      </c>
      <c r="E289" s="4">
        <v>984</v>
      </c>
      <c r="F289" s="4">
        <v>3</v>
      </c>
      <c r="G289" s="4">
        <v>406</v>
      </c>
      <c r="H289" s="4">
        <v>2</v>
      </c>
      <c r="I289" s="4">
        <v>1382</v>
      </c>
      <c r="J289" s="4">
        <v>25</v>
      </c>
      <c r="K289" s="4">
        <v>1580</v>
      </c>
    </row>
    <row r="290" spans="1:11">
      <c r="A290" s="1">
        <v>17143</v>
      </c>
      <c r="B290" s="2" t="s">
        <v>93</v>
      </c>
      <c r="C290" s="3">
        <v>102</v>
      </c>
      <c r="D290" s="4">
        <v>35</v>
      </c>
      <c r="E290" s="4">
        <v>652</v>
      </c>
      <c r="F290" s="4">
        <v>0</v>
      </c>
      <c r="G290" s="4">
        <v>0</v>
      </c>
      <c r="H290" s="4">
        <v>1</v>
      </c>
      <c r="I290" s="4">
        <v>296</v>
      </c>
      <c r="J290" s="4">
        <v>21</v>
      </c>
      <c r="K290" s="4">
        <v>679</v>
      </c>
    </row>
    <row r="291" spans="1:11">
      <c r="A291" s="1">
        <v>17143</v>
      </c>
      <c r="B291" s="2" t="s">
        <v>94</v>
      </c>
      <c r="C291" s="3">
        <v>103</v>
      </c>
      <c r="D291" s="4">
        <v>41</v>
      </c>
      <c r="E291" s="4">
        <v>606</v>
      </c>
      <c r="F291" s="4">
        <v>2</v>
      </c>
      <c r="G291" s="4">
        <v>420</v>
      </c>
      <c r="H291" s="4">
        <v>1</v>
      </c>
      <c r="I291" s="4">
        <v>302</v>
      </c>
      <c r="J291" s="4">
        <v>24</v>
      </c>
      <c r="K291" s="4">
        <v>215</v>
      </c>
    </row>
    <row r="292" spans="1:11">
      <c r="A292" s="1">
        <v>17115</v>
      </c>
      <c r="B292" s="2" t="s">
        <v>95</v>
      </c>
      <c r="C292" s="3">
        <v>103</v>
      </c>
      <c r="D292" s="4">
        <v>42</v>
      </c>
      <c r="E292" s="4">
        <v>839</v>
      </c>
      <c r="F292" s="4">
        <v>2</v>
      </c>
      <c r="G292" s="4">
        <v>303</v>
      </c>
      <c r="H292" s="4">
        <v>1</v>
      </c>
      <c r="I292" s="4">
        <v>300</v>
      </c>
      <c r="J292" s="4">
        <v>30</v>
      </c>
      <c r="K292" s="4">
        <v>839</v>
      </c>
    </row>
    <row r="293" spans="1:11">
      <c r="A293" s="1">
        <v>17143</v>
      </c>
      <c r="B293" s="2" t="s">
        <v>95</v>
      </c>
      <c r="C293" s="3">
        <v>103</v>
      </c>
      <c r="D293" s="4">
        <v>96</v>
      </c>
      <c r="E293" s="4">
        <v>1695</v>
      </c>
      <c r="F293" s="4">
        <v>12</v>
      </c>
      <c r="G293" s="4">
        <v>1806</v>
      </c>
      <c r="H293" s="4">
        <v>16</v>
      </c>
      <c r="I293" s="4">
        <v>7313</v>
      </c>
      <c r="J293" s="4">
        <v>55</v>
      </c>
      <c r="K293" s="4">
        <v>3575</v>
      </c>
    </row>
    <row r="294" spans="1:11">
      <c r="A294" s="1">
        <v>17201</v>
      </c>
      <c r="B294" s="2" t="s">
        <v>95</v>
      </c>
      <c r="C294" s="3">
        <v>101</v>
      </c>
      <c r="D294" s="4">
        <v>23</v>
      </c>
      <c r="E294" s="4">
        <v>378</v>
      </c>
      <c r="F294" s="4">
        <v>1</v>
      </c>
      <c r="G294" s="4">
        <v>124</v>
      </c>
      <c r="H294" s="4">
        <v>0</v>
      </c>
      <c r="I294" s="4">
        <v>0</v>
      </c>
      <c r="J294" s="4">
        <v>5</v>
      </c>
      <c r="K294" s="4">
        <v>65</v>
      </c>
    </row>
    <row r="295" spans="1:11">
      <c r="A295" s="1">
        <v>17167</v>
      </c>
      <c r="B295" s="2" t="s">
        <v>96</v>
      </c>
      <c r="C295" s="3">
        <v>102</v>
      </c>
      <c r="D295" s="4">
        <v>45</v>
      </c>
      <c r="E295" s="4">
        <v>713</v>
      </c>
      <c r="F295" s="4">
        <v>3</v>
      </c>
      <c r="G295" s="4">
        <v>461</v>
      </c>
      <c r="H295" s="4">
        <v>0</v>
      </c>
      <c r="I295" s="4">
        <v>0</v>
      </c>
      <c r="J295" s="4">
        <v>33</v>
      </c>
      <c r="K295" s="4">
        <v>845</v>
      </c>
    </row>
    <row r="296" spans="1:11">
      <c r="A296" s="1">
        <v>17167</v>
      </c>
      <c r="B296" s="2" t="s">
        <v>97</v>
      </c>
      <c r="C296" s="3">
        <v>101</v>
      </c>
      <c r="D296" s="4">
        <v>46</v>
      </c>
      <c r="E296" s="4">
        <v>478</v>
      </c>
      <c r="F296" s="4">
        <v>3</v>
      </c>
      <c r="G296" s="4">
        <v>648</v>
      </c>
      <c r="H296" s="4">
        <v>1</v>
      </c>
      <c r="I296" s="4">
        <v>329</v>
      </c>
      <c r="J296" s="4">
        <v>17</v>
      </c>
      <c r="K296" s="4">
        <v>461</v>
      </c>
    </row>
    <row r="297" spans="1:11">
      <c r="A297" s="1">
        <v>17143</v>
      </c>
      <c r="B297" s="2" t="s">
        <v>98</v>
      </c>
      <c r="C297" s="3">
        <v>103</v>
      </c>
      <c r="D297" s="4">
        <v>106</v>
      </c>
      <c r="E297" s="4">
        <v>2060</v>
      </c>
      <c r="F297" s="4">
        <v>12</v>
      </c>
      <c r="G297" s="4">
        <v>1850</v>
      </c>
      <c r="H297" s="4">
        <v>7</v>
      </c>
      <c r="I297" s="4">
        <v>3376</v>
      </c>
      <c r="J297" s="4">
        <v>58</v>
      </c>
      <c r="K297" s="4">
        <v>3938</v>
      </c>
    </row>
    <row r="298" spans="1:11">
      <c r="A298" s="1">
        <v>17201</v>
      </c>
      <c r="B298" s="2" t="s">
        <v>98</v>
      </c>
      <c r="C298" s="3">
        <v>101</v>
      </c>
      <c r="D298" s="4">
        <v>67</v>
      </c>
      <c r="E298" s="4">
        <v>1233</v>
      </c>
      <c r="F298" s="4">
        <v>12</v>
      </c>
      <c r="G298" s="4">
        <v>2155</v>
      </c>
      <c r="H298" s="4">
        <v>4</v>
      </c>
      <c r="I298" s="4">
        <v>2226</v>
      </c>
      <c r="J298" s="4">
        <v>43</v>
      </c>
      <c r="K298" s="4">
        <v>2298</v>
      </c>
    </row>
    <row r="299" spans="1:11">
      <c r="A299" s="1">
        <v>17167</v>
      </c>
      <c r="B299" s="2" t="s">
        <v>98</v>
      </c>
      <c r="C299" s="3">
        <v>103</v>
      </c>
      <c r="D299" s="4">
        <v>104</v>
      </c>
      <c r="E299" s="4">
        <v>1522</v>
      </c>
      <c r="F299" s="4">
        <v>4</v>
      </c>
      <c r="G299" s="4">
        <v>555</v>
      </c>
      <c r="H299" s="4">
        <v>6</v>
      </c>
      <c r="I299" s="4">
        <v>3445</v>
      </c>
      <c r="J299" s="4">
        <v>57</v>
      </c>
      <c r="K299" s="4">
        <v>3031</v>
      </c>
    </row>
    <row r="300" spans="1:11">
      <c r="A300" s="1">
        <v>17115</v>
      </c>
      <c r="B300" s="2" t="s">
        <v>99</v>
      </c>
      <c r="C300" s="3">
        <v>104</v>
      </c>
      <c r="D300" s="4">
        <v>62</v>
      </c>
      <c r="E300" s="4">
        <v>1028</v>
      </c>
      <c r="F300" s="4">
        <v>7</v>
      </c>
      <c r="G300" s="4">
        <v>1239</v>
      </c>
      <c r="H300" s="4">
        <v>11</v>
      </c>
      <c r="I300" s="4">
        <v>5477</v>
      </c>
      <c r="J300" s="4">
        <v>43</v>
      </c>
      <c r="K300" s="4">
        <v>2483</v>
      </c>
    </row>
    <row r="301" spans="1:11">
      <c r="A301" s="1">
        <v>17115</v>
      </c>
      <c r="B301" s="2" t="s">
        <v>100</v>
      </c>
      <c r="C301" s="3">
        <v>104</v>
      </c>
      <c r="D301" s="4">
        <v>30</v>
      </c>
      <c r="E301" s="4">
        <v>525</v>
      </c>
      <c r="F301" s="4">
        <v>0</v>
      </c>
      <c r="G301" s="4">
        <v>0</v>
      </c>
      <c r="H301" s="4">
        <v>1</v>
      </c>
      <c r="I301" s="4">
        <v>776</v>
      </c>
      <c r="J301" s="4">
        <v>17</v>
      </c>
      <c r="K301" s="4">
        <v>357</v>
      </c>
    </row>
    <row r="302" spans="1:11">
      <c r="A302" s="1">
        <v>17115</v>
      </c>
      <c r="B302" s="2" t="s">
        <v>101</v>
      </c>
      <c r="C302" s="3">
        <v>101</v>
      </c>
      <c r="D302" s="4">
        <v>45</v>
      </c>
      <c r="E302" s="4">
        <v>812</v>
      </c>
      <c r="F302" s="4">
        <v>6</v>
      </c>
      <c r="G302" s="4">
        <v>867</v>
      </c>
      <c r="H302" s="4">
        <v>3</v>
      </c>
      <c r="I302" s="4">
        <v>1541</v>
      </c>
      <c r="J302" s="4">
        <v>25</v>
      </c>
      <c r="K302" s="4">
        <v>601</v>
      </c>
    </row>
    <row r="303" spans="1:11">
      <c r="A303" s="1">
        <v>17115</v>
      </c>
      <c r="B303" s="2" t="s">
        <v>102</v>
      </c>
      <c r="C303" s="3">
        <v>103</v>
      </c>
      <c r="D303" s="4">
        <v>45</v>
      </c>
      <c r="E303" s="4">
        <v>781</v>
      </c>
      <c r="F303" s="4">
        <v>3</v>
      </c>
      <c r="G303" s="4">
        <v>454</v>
      </c>
      <c r="H303" s="4">
        <v>6</v>
      </c>
      <c r="I303" s="4">
        <v>2356</v>
      </c>
      <c r="J303" s="4">
        <v>21</v>
      </c>
      <c r="K303" s="4">
        <v>850</v>
      </c>
    </row>
    <row r="304" spans="1:11">
      <c r="A304" s="1">
        <v>17115</v>
      </c>
      <c r="B304" s="2" t="s">
        <v>103</v>
      </c>
      <c r="C304" s="3">
        <v>104</v>
      </c>
      <c r="D304" s="4">
        <v>17</v>
      </c>
      <c r="E304" s="4">
        <v>208</v>
      </c>
      <c r="F304" s="4">
        <v>2</v>
      </c>
      <c r="G304" s="4">
        <v>355</v>
      </c>
      <c r="H304" s="4">
        <v>0</v>
      </c>
      <c r="I304" s="4">
        <v>0</v>
      </c>
      <c r="J304" s="4">
        <v>14</v>
      </c>
      <c r="K304" s="4">
        <v>280</v>
      </c>
    </row>
    <row r="305" spans="1:11">
      <c r="A305" s="1">
        <v>17143</v>
      </c>
      <c r="B305" s="2" t="s">
        <v>103</v>
      </c>
      <c r="C305" s="3">
        <v>103</v>
      </c>
      <c r="D305" s="4">
        <v>49</v>
      </c>
      <c r="E305" s="4">
        <v>1023</v>
      </c>
      <c r="F305" s="4">
        <v>6</v>
      </c>
      <c r="G305" s="4">
        <v>1018</v>
      </c>
      <c r="H305" s="4">
        <v>8</v>
      </c>
      <c r="I305" s="4">
        <v>6095</v>
      </c>
      <c r="J305" s="4">
        <v>30</v>
      </c>
      <c r="K305" s="4">
        <v>3668</v>
      </c>
    </row>
    <row r="306" spans="1:11">
      <c r="A306" s="1">
        <v>17201</v>
      </c>
      <c r="B306" s="2" t="s">
        <v>103</v>
      </c>
      <c r="C306" s="3">
        <v>103</v>
      </c>
      <c r="D306" s="4">
        <v>33</v>
      </c>
      <c r="E306" s="4">
        <v>468</v>
      </c>
      <c r="F306" s="4">
        <v>0</v>
      </c>
      <c r="G306" s="4">
        <v>0</v>
      </c>
      <c r="H306" s="4">
        <v>0</v>
      </c>
      <c r="I306" s="4">
        <v>0</v>
      </c>
      <c r="J306" s="4">
        <v>19</v>
      </c>
      <c r="K306" s="4">
        <v>285</v>
      </c>
    </row>
    <row r="307" spans="1:11">
      <c r="A307" s="1">
        <v>17167</v>
      </c>
      <c r="B307" s="2" t="s">
        <v>103</v>
      </c>
      <c r="C307" s="3">
        <v>103</v>
      </c>
      <c r="D307" s="4">
        <v>57</v>
      </c>
      <c r="E307" s="4">
        <v>791</v>
      </c>
      <c r="F307" s="4">
        <v>5</v>
      </c>
      <c r="G307" s="4">
        <v>856</v>
      </c>
      <c r="H307" s="4">
        <v>2</v>
      </c>
      <c r="I307" s="4">
        <v>1497</v>
      </c>
      <c r="J307" s="4">
        <v>39</v>
      </c>
      <c r="K307" s="4">
        <v>1126</v>
      </c>
    </row>
    <row r="308" spans="1:11">
      <c r="A308" s="1">
        <v>17115</v>
      </c>
      <c r="B308" s="2" t="s">
        <v>104</v>
      </c>
      <c r="C308" s="3">
        <v>101</v>
      </c>
      <c r="D308" s="4">
        <v>70</v>
      </c>
      <c r="E308" s="4">
        <v>1174</v>
      </c>
      <c r="F308" s="4">
        <v>13</v>
      </c>
      <c r="G308" s="4">
        <v>1968</v>
      </c>
      <c r="H308" s="4">
        <v>11</v>
      </c>
      <c r="I308" s="4">
        <v>6585</v>
      </c>
      <c r="J308" s="4">
        <v>47</v>
      </c>
      <c r="K308" s="4">
        <v>4657</v>
      </c>
    </row>
    <row r="309" spans="1:11">
      <c r="A309" s="1">
        <v>17201</v>
      </c>
      <c r="B309" s="2" t="s">
        <v>104</v>
      </c>
      <c r="C309" s="3">
        <v>101</v>
      </c>
      <c r="D309" s="4">
        <v>45</v>
      </c>
      <c r="E309" s="4">
        <v>497</v>
      </c>
      <c r="F309" s="4">
        <v>4</v>
      </c>
      <c r="G309" s="4">
        <v>768</v>
      </c>
      <c r="H309" s="4">
        <v>2</v>
      </c>
      <c r="I309" s="4">
        <v>1500</v>
      </c>
      <c r="J309" s="4">
        <v>20</v>
      </c>
      <c r="K309" s="4">
        <v>470</v>
      </c>
    </row>
    <row r="310" spans="1:11">
      <c r="A310" s="1">
        <v>17167</v>
      </c>
      <c r="B310" s="2" t="s">
        <v>104</v>
      </c>
      <c r="C310" s="3">
        <v>104</v>
      </c>
      <c r="D310" s="4">
        <v>85</v>
      </c>
      <c r="E310" s="4">
        <v>1160</v>
      </c>
      <c r="F310" s="4">
        <v>3</v>
      </c>
      <c r="G310" s="4">
        <v>452</v>
      </c>
      <c r="H310" s="4">
        <v>5</v>
      </c>
      <c r="I310" s="4">
        <v>3258</v>
      </c>
      <c r="J310" s="4">
        <v>69</v>
      </c>
      <c r="K310" s="4">
        <v>4117</v>
      </c>
    </row>
    <row r="311" spans="1:11">
      <c r="A311" s="1">
        <v>17143</v>
      </c>
      <c r="B311" s="2" t="s">
        <v>105</v>
      </c>
      <c r="C311" s="3">
        <v>103</v>
      </c>
      <c r="D311" s="4">
        <v>55</v>
      </c>
      <c r="E311" s="4">
        <v>861</v>
      </c>
      <c r="F311" s="4">
        <v>5</v>
      </c>
      <c r="G311" s="4">
        <v>886</v>
      </c>
      <c r="H311" s="4">
        <v>4</v>
      </c>
      <c r="I311" s="4">
        <v>1756</v>
      </c>
      <c r="J311" s="4">
        <v>36</v>
      </c>
      <c r="K311" s="4">
        <v>506</v>
      </c>
    </row>
    <row r="312" spans="1:11">
      <c r="A312" s="1">
        <v>17143</v>
      </c>
      <c r="B312" s="2" t="s">
        <v>106</v>
      </c>
      <c r="C312" s="3">
        <v>104</v>
      </c>
      <c r="D312" s="4">
        <v>104</v>
      </c>
      <c r="E312" s="4">
        <v>1975</v>
      </c>
      <c r="F312" s="4">
        <v>12</v>
      </c>
      <c r="G312" s="4">
        <v>1867</v>
      </c>
      <c r="H312" s="4">
        <v>10</v>
      </c>
      <c r="I312" s="4">
        <v>5463</v>
      </c>
      <c r="J312" s="4">
        <v>74</v>
      </c>
      <c r="K312" s="4">
        <v>5046</v>
      </c>
    </row>
    <row r="313" spans="1:11">
      <c r="A313" s="1">
        <v>17143</v>
      </c>
      <c r="B313" s="2" t="s">
        <v>107</v>
      </c>
      <c r="C313" s="3">
        <v>103</v>
      </c>
      <c r="D313" s="4">
        <v>104</v>
      </c>
      <c r="E313" s="4">
        <v>2336</v>
      </c>
      <c r="F313" s="4">
        <v>19</v>
      </c>
      <c r="G313" s="4">
        <v>3147</v>
      </c>
      <c r="H313" s="4">
        <v>11</v>
      </c>
      <c r="I313" s="4">
        <v>5434</v>
      </c>
      <c r="J313" s="4">
        <v>63</v>
      </c>
      <c r="K313" s="4">
        <v>3622</v>
      </c>
    </row>
    <row r="314" spans="1:11">
      <c r="A314" s="1">
        <v>17201</v>
      </c>
      <c r="B314" s="2" t="s">
        <v>107</v>
      </c>
      <c r="C314" s="3">
        <v>101</v>
      </c>
      <c r="D314" s="4">
        <v>19</v>
      </c>
      <c r="E314" s="4">
        <v>217</v>
      </c>
      <c r="F314" s="4">
        <v>0</v>
      </c>
      <c r="G314" s="4">
        <v>0</v>
      </c>
      <c r="H314" s="4">
        <v>0</v>
      </c>
      <c r="I314" s="4">
        <v>0</v>
      </c>
      <c r="J314" s="4">
        <v>6</v>
      </c>
      <c r="K314" s="4">
        <v>48</v>
      </c>
    </row>
    <row r="315" spans="1:11">
      <c r="A315" s="1">
        <v>17167</v>
      </c>
      <c r="B315" s="2" t="s">
        <v>108</v>
      </c>
      <c r="C315" s="3">
        <v>103</v>
      </c>
      <c r="D315" s="4">
        <v>59</v>
      </c>
      <c r="E315" s="4">
        <v>1167</v>
      </c>
      <c r="F315" s="4">
        <v>3</v>
      </c>
      <c r="G315" s="4">
        <v>434</v>
      </c>
      <c r="H315" s="4">
        <v>0</v>
      </c>
      <c r="I315" s="4">
        <v>0</v>
      </c>
      <c r="J315" s="4">
        <v>44</v>
      </c>
      <c r="K315" s="4">
        <v>1068</v>
      </c>
    </row>
    <row r="316" spans="1:11">
      <c r="A316" s="1">
        <v>17167</v>
      </c>
      <c r="B316" s="2" t="s">
        <v>109</v>
      </c>
      <c r="C316" s="3">
        <v>103</v>
      </c>
      <c r="D316" s="4">
        <v>55</v>
      </c>
      <c r="E316" s="4">
        <v>787</v>
      </c>
      <c r="F316" s="4">
        <v>5</v>
      </c>
      <c r="G316" s="4">
        <v>840</v>
      </c>
      <c r="H316" s="4">
        <v>3</v>
      </c>
      <c r="I316" s="4">
        <v>1563</v>
      </c>
      <c r="J316" s="4">
        <v>40</v>
      </c>
      <c r="K316" s="4">
        <v>1745</v>
      </c>
    </row>
    <row r="317" spans="1:11">
      <c r="A317" s="1">
        <v>17167</v>
      </c>
      <c r="B317" s="2" t="s">
        <v>110</v>
      </c>
      <c r="C317" s="3">
        <v>104</v>
      </c>
      <c r="D317" s="4">
        <v>52</v>
      </c>
      <c r="E317" s="4">
        <v>944</v>
      </c>
      <c r="F317" s="4">
        <v>1</v>
      </c>
      <c r="G317" s="4">
        <v>102</v>
      </c>
      <c r="H317" s="4">
        <v>7</v>
      </c>
      <c r="I317" s="4">
        <v>2959</v>
      </c>
      <c r="J317" s="4">
        <v>27</v>
      </c>
      <c r="K317" s="4">
        <v>708</v>
      </c>
    </row>
    <row r="318" spans="1:11">
      <c r="A318" s="1">
        <v>17143</v>
      </c>
      <c r="B318" s="2" t="s">
        <v>111</v>
      </c>
      <c r="C318" s="3">
        <v>104</v>
      </c>
      <c r="D318" s="4">
        <v>74</v>
      </c>
      <c r="E318" s="4">
        <v>1392</v>
      </c>
      <c r="F318" s="4">
        <v>6</v>
      </c>
      <c r="G318" s="4">
        <v>1019</v>
      </c>
      <c r="H318" s="4">
        <v>8</v>
      </c>
      <c r="I318" s="4">
        <v>4224</v>
      </c>
      <c r="J318" s="4">
        <v>48</v>
      </c>
      <c r="K318" s="4">
        <v>1250</v>
      </c>
    </row>
    <row r="319" spans="1:11">
      <c r="A319" s="1">
        <v>17201</v>
      </c>
      <c r="B319" s="2" t="s">
        <v>111</v>
      </c>
      <c r="C319" s="3">
        <v>102</v>
      </c>
      <c r="D319" s="4">
        <v>46</v>
      </c>
      <c r="E319" s="4">
        <v>644</v>
      </c>
      <c r="F319" s="4">
        <v>3</v>
      </c>
      <c r="G319" s="4">
        <v>545</v>
      </c>
      <c r="H319" s="4">
        <v>1</v>
      </c>
      <c r="I319" s="4">
        <v>1000</v>
      </c>
      <c r="J319" s="4">
        <v>21</v>
      </c>
      <c r="K319" s="4">
        <v>626</v>
      </c>
    </row>
    <row r="320" spans="1:11">
      <c r="A320" s="1">
        <v>17167</v>
      </c>
      <c r="B320" s="2" t="s">
        <v>111</v>
      </c>
      <c r="C320" s="3">
        <v>103</v>
      </c>
      <c r="D320" s="4">
        <v>57</v>
      </c>
      <c r="E320" s="4">
        <v>1350</v>
      </c>
      <c r="F320" s="4">
        <v>2</v>
      </c>
      <c r="G320" s="4">
        <v>295</v>
      </c>
      <c r="H320" s="4">
        <v>0</v>
      </c>
      <c r="I320" s="4">
        <v>0</v>
      </c>
      <c r="J320" s="4">
        <v>43</v>
      </c>
      <c r="K320" s="4">
        <v>1118</v>
      </c>
    </row>
    <row r="321" spans="1:11">
      <c r="A321" s="1">
        <v>17201</v>
      </c>
      <c r="B321" s="2" t="s">
        <v>112</v>
      </c>
      <c r="C321" s="3">
        <v>102</v>
      </c>
      <c r="D321" s="4">
        <v>53</v>
      </c>
      <c r="E321" s="4">
        <v>807</v>
      </c>
      <c r="F321" s="4">
        <v>3</v>
      </c>
      <c r="G321" s="4">
        <v>522</v>
      </c>
      <c r="H321" s="4">
        <v>6</v>
      </c>
      <c r="I321" s="4">
        <v>4824</v>
      </c>
      <c r="J321" s="4">
        <v>26</v>
      </c>
      <c r="K321" s="4">
        <v>388</v>
      </c>
    </row>
    <row r="322" spans="1:11">
      <c r="A322" s="1">
        <v>17167</v>
      </c>
      <c r="B322" s="2" t="s">
        <v>112</v>
      </c>
      <c r="C322" s="3">
        <v>103</v>
      </c>
      <c r="D322" s="4">
        <v>60</v>
      </c>
      <c r="E322" s="4">
        <v>1105</v>
      </c>
      <c r="F322" s="4">
        <v>6</v>
      </c>
      <c r="G322" s="4">
        <v>1138</v>
      </c>
      <c r="H322" s="4">
        <v>4</v>
      </c>
      <c r="I322" s="4">
        <v>2465</v>
      </c>
      <c r="J322" s="4">
        <v>48</v>
      </c>
      <c r="K322" s="4">
        <v>1782</v>
      </c>
    </row>
    <row r="323" spans="1:11">
      <c r="A323" s="1">
        <v>17143</v>
      </c>
      <c r="B323" s="2" t="s">
        <v>113</v>
      </c>
      <c r="C323" s="3">
        <v>104</v>
      </c>
      <c r="D323" s="4">
        <v>306</v>
      </c>
      <c r="E323" s="4">
        <v>7619</v>
      </c>
      <c r="F323" s="4">
        <v>37</v>
      </c>
      <c r="G323" s="4">
        <v>6300</v>
      </c>
      <c r="H323" s="4">
        <v>62</v>
      </c>
      <c r="I323" s="4">
        <v>29711</v>
      </c>
      <c r="J323" s="4">
        <v>139</v>
      </c>
      <c r="K323" s="4">
        <v>11523</v>
      </c>
    </row>
    <row r="324" spans="1:11">
      <c r="A324" s="1">
        <v>17143</v>
      </c>
      <c r="B324" s="2" t="s">
        <v>114</v>
      </c>
      <c r="C324" s="3">
        <v>104</v>
      </c>
      <c r="D324" s="4">
        <v>41</v>
      </c>
      <c r="E324" s="4">
        <v>830</v>
      </c>
      <c r="F324" s="4">
        <v>2</v>
      </c>
      <c r="G324" s="4">
        <v>356</v>
      </c>
      <c r="H324" s="4">
        <v>4</v>
      </c>
      <c r="I324" s="4">
        <v>3250</v>
      </c>
      <c r="J324" s="4">
        <v>26</v>
      </c>
      <c r="K324" s="4">
        <v>2177</v>
      </c>
    </row>
    <row r="325" spans="1:11">
      <c r="A325" s="1">
        <v>17201</v>
      </c>
      <c r="B325" s="2" t="s">
        <v>115</v>
      </c>
      <c r="C325" s="3">
        <v>104</v>
      </c>
      <c r="D325" s="4">
        <v>26</v>
      </c>
      <c r="E325" s="4">
        <v>257</v>
      </c>
      <c r="F325" s="4">
        <v>1</v>
      </c>
      <c r="G325" s="4">
        <v>242</v>
      </c>
      <c r="H325" s="4">
        <v>5</v>
      </c>
      <c r="I325" s="4">
        <v>2555</v>
      </c>
      <c r="J325" s="4">
        <v>19</v>
      </c>
      <c r="K325" s="4">
        <v>948</v>
      </c>
    </row>
    <row r="326" spans="1:11">
      <c r="A326" s="1">
        <v>17167</v>
      </c>
      <c r="B326" s="2" t="s">
        <v>115</v>
      </c>
      <c r="C326" s="3">
        <v>103</v>
      </c>
      <c r="D326" s="4">
        <v>45</v>
      </c>
      <c r="E326" s="4">
        <v>399</v>
      </c>
      <c r="F326" s="4">
        <v>4</v>
      </c>
      <c r="G326" s="4">
        <v>471</v>
      </c>
      <c r="H326" s="4">
        <v>2</v>
      </c>
      <c r="I326" s="4">
        <v>1470</v>
      </c>
      <c r="J326" s="4">
        <v>32</v>
      </c>
      <c r="K326" s="4">
        <v>1251</v>
      </c>
    </row>
    <row r="327" spans="1:11">
      <c r="A327" s="1">
        <v>17143</v>
      </c>
      <c r="B327" s="2" t="s">
        <v>116</v>
      </c>
      <c r="C327" s="3">
        <v>103</v>
      </c>
      <c r="D327" s="4">
        <v>11</v>
      </c>
      <c r="E327" s="4">
        <v>146</v>
      </c>
      <c r="F327" s="4">
        <v>0</v>
      </c>
      <c r="G327" s="4">
        <v>0</v>
      </c>
      <c r="H327" s="4">
        <v>0</v>
      </c>
      <c r="I327" s="4">
        <v>0</v>
      </c>
      <c r="J327" s="4">
        <v>6</v>
      </c>
      <c r="K327" s="4">
        <v>72</v>
      </c>
    </row>
    <row r="328" spans="1:11">
      <c r="A328" s="1">
        <v>17201</v>
      </c>
      <c r="B328" s="2" t="s">
        <v>116</v>
      </c>
      <c r="C328" s="3">
        <v>103</v>
      </c>
      <c r="D328" s="4">
        <v>37</v>
      </c>
      <c r="E328" s="4">
        <v>576</v>
      </c>
      <c r="F328" s="4">
        <v>2</v>
      </c>
      <c r="G328" s="4">
        <v>300</v>
      </c>
      <c r="H328" s="4">
        <v>1</v>
      </c>
      <c r="I328" s="4">
        <v>300</v>
      </c>
      <c r="J328" s="4">
        <v>24</v>
      </c>
      <c r="K328" s="4">
        <v>413</v>
      </c>
    </row>
    <row r="329" spans="1:11">
      <c r="A329" s="1">
        <v>17167</v>
      </c>
      <c r="B329" s="2" t="s">
        <v>116</v>
      </c>
      <c r="C329" s="3">
        <v>104</v>
      </c>
      <c r="D329" s="4">
        <v>43</v>
      </c>
      <c r="E329" s="4">
        <v>488</v>
      </c>
      <c r="F329" s="4">
        <v>1</v>
      </c>
      <c r="G329" s="4">
        <v>138</v>
      </c>
      <c r="H329" s="4">
        <v>1</v>
      </c>
      <c r="I329" s="4">
        <v>500</v>
      </c>
      <c r="J329" s="4">
        <v>32</v>
      </c>
      <c r="K329" s="4">
        <v>410</v>
      </c>
    </row>
    <row r="330" spans="1:11">
      <c r="A330" s="1">
        <v>17143</v>
      </c>
      <c r="B330" s="2" t="s">
        <v>117</v>
      </c>
      <c r="C330" s="3">
        <v>103</v>
      </c>
      <c r="D330" s="4">
        <v>48</v>
      </c>
      <c r="E330" s="4">
        <v>664</v>
      </c>
      <c r="F330" s="4">
        <v>2</v>
      </c>
      <c r="G330" s="4">
        <v>367</v>
      </c>
      <c r="H330" s="4">
        <v>2</v>
      </c>
      <c r="I330" s="4">
        <v>1042</v>
      </c>
      <c r="J330" s="4">
        <v>25</v>
      </c>
      <c r="K330" s="4">
        <v>453</v>
      </c>
    </row>
    <row r="331" spans="1:11">
      <c r="A331" s="1">
        <v>17201</v>
      </c>
      <c r="B331" s="2" t="s">
        <v>117</v>
      </c>
      <c r="C331" s="3">
        <v>102</v>
      </c>
      <c r="D331" s="4">
        <v>34</v>
      </c>
      <c r="E331" s="4">
        <v>433</v>
      </c>
      <c r="F331" s="4">
        <v>0</v>
      </c>
      <c r="G331" s="4">
        <v>0</v>
      </c>
      <c r="H331" s="4">
        <v>0</v>
      </c>
      <c r="I331" s="4">
        <v>0</v>
      </c>
      <c r="J331" s="4">
        <v>17</v>
      </c>
      <c r="K331" s="4">
        <v>166</v>
      </c>
    </row>
    <row r="332" spans="1:11">
      <c r="A332" s="1">
        <v>17167</v>
      </c>
      <c r="B332" s="2" t="s">
        <v>117</v>
      </c>
      <c r="C332" s="3">
        <v>104</v>
      </c>
      <c r="D332" s="4">
        <v>45</v>
      </c>
      <c r="E332" s="4">
        <v>641</v>
      </c>
      <c r="F332" s="4">
        <v>1</v>
      </c>
      <c r="G332" s="4">
        <v>114</v>
      </c>
      <c r="H332" s="4">
        <v>1</v>
      </c>
      <c r="I332" s="4">
        <v>403</v>
      </c>
      <c r="J332" s="4">
        <v>30</v>
      </c>
      <c r="K332" s="4">
        <v>429</v>
      </c>
    </row>
    <row r="333" spans="1:11">
      <c r="A333" s="1">
        <v>17167</v>
      </c>
      <c r="B333" s="2" t="s">
        <v>118</v>
      </c>
      <c r="C333" s="3">
        <v>104</v>
      </c>
      <c r="D333" s="4">
        <v>114</v>
      </c>
      <c r="E333" s="4">
        <v>1989</v>
      </c>
      <c r="F333" s="4">
        <v>10</v>
      </c>
      <c r="G333" s="4">
        <v>1914</v>
      </c>
      <c r="H333" s="4">
        <v>9</v>
      </c>
      <c r="I333" s="4">
        <v>5098</v>
      </c>
      <c r="J333" s="4">
        <v>76</v>
      </c>
      <c r="K333" s="4">
        <v>3444</v>
      </c>
    </row>
    <row r="334" spans="1:11">
      <c r="A334" s="1">
        <v>17201</v>
      </c>
      <c r="B334" s="2" t="s">
        <v>119</v>
      </c>
      <c r="C334" s="3">
        <v>103</v>
      </c>
      <c r="D334" s="4">
        <v>23</v>
      </c>
      <c r="E334" s="4">
        <v>279</v>
      </c>
      <c r="F334" s="4">
        <v>0</v>
      </c>
      <c r="G334" s="4">
        <v>0</v>
      </c>
      <c r="H334" s="4">
        <v>1</v>
      </c>
      <c r="I334" s="4">
        <v>761</v>
      </c>
      <c r="J334" s="4">
        <v>11</v>
      </c>
      <c r="K334" s="4">
        <v>97</v>
      </c>
    </row>
    <row r="335" spans="1:11">
      <c r="A335" s="1">
        <v>17167</v>
      </c>
      <c r="B335" s="2" t="s">
        <v>119</v>
      </c>
      <c r="C335" s="3">
        <v>104</v>
      </c>
      <c r="D335" s="4">
        <v>118</v>
      </c>
      <c r="E335" s="4">
        <v>2211</v>
      </c>
      <c r="F335" s="4">
        <v>9</v>
      </c>
      <c r="G335" s="4">
        <v>1709</v>
      </c>
      <c r="H335" s="4">
        <v>7</v>
      </c>
      <c r="I335" s="4">
        <v>4058</v>
      </c>
      <c r="J335" s="4">
        <v>69</v>
      </c>
      <c r="K335" s="4">
        <v>2959</v>
      </c>
    </row>
    <row r="336" spans="1:11">
      <c r="A336" s="1">
        <v>17201</v>
      </c>
      <c r="B336" s="2" t="s">
        <v>120</v>
      </c>
      <c r="C336" s="3">
        <v>101</v>
      </c>
      <c r="D336" s="4">
        <v>15</v>
      </c>
      <c r="E336" s="4">
        <v>256</v>
      </c>
      <c r="F336" s="4">
        <v>0</v>
      </c>
      <c r="G336" s="4">
        <v>0</v>
      </c>
      <c r="H336" s="4">
        <v>1</v>
      </c>
      <c r="I336" s="4">
        <v>1000</v>
      </c>
      <c r="J336" s="4">
        <v>7</v>
      </c>
      <c r="K336" s="4">
        <v>81</v>
      </c>
    </row>
    <row r="337" spans="1:11">
      <c r="A337" s="1">
        <v>17201</v>
      </c>
      <c r="B337" s="2" t="s">
        <v>121</v>
      </c>
      <c r="C337" s="3">
        <v>102</v>
      </c>
      <c r="D337" s="4">
        <v>33</v>
      </c>
      <c r="E337" s="4">
        <v>527</v>
      </c>
      <c r="F337" s="4">
        <v>1</v>
      </c>
      <c r="G337" s="4">
        <v>238</v>
      </c>
      <c r="H337" s="4">
        <v>1</v>
      </c>
      <c r="I337" s="4">
        <v>300</v>
      </c>
      <c r="J337" s="4">
        <v>14</v>
      </c>
      <c r="K337" s="4">
        <v>166</v>
      </c>
    </row>
    <row r="338" spans="1:11">
      <c r="A338" s="1">
        <v>17143</v>
      </c>
      <c r="B338" s="2" t="s">
        <v>122</v>
      </c>
      <c r="C338" s="3">
        <v>104</v>
      </c>
      <c r="D338" s="4">
        <v>28</v>
      </c>
      <c r="E338" s="4">
        <v>529</v>
      </c>
      <c r="F338" s="4">
        <v>2</v>
      </c>
      <c r="G338" s="4">
        <v>393</v>
      </c>
      <c r="H338" s="4">
        <v>3</v>
      </c>
      <c r="I338" s="4">
        <v>1269</v>
      </c>
      <c r="J338" s="4">
        <v>19</v>
      </c>
      <c r="K338" s="4">
        <v>435</v>
      </c>
    </row>
    <row r="339" spans="1:11">
      <c r="A339" s="1">
        <v>17167</v>
      </c>
      <c r="B339" s="2" t="s">
        <v>122</v>
      </c>
      <c r="C339" s="3">
        <v>104</v>
      </c>
      <c r="D339" s="4">
        <v>98</v>
      </c>
      <c r="E339" s="4">
        <v>1506</v>
      </c>
      <c r="F339" s="4">
        <v>7</v>
      </c>
      <c r="G339" s="4">
        <v>1209</v>
      </c>
      <c r="H339" s="4">
        <v>4</v>
      </c>
      <c r="I339" s="4">
        <v>2689</v>
      </c>
      <c r="J339" s="4">
        <v>76</v>
      </c>
      <c r="K339" s="4">
        <v>3770</v>
      </c>
    </row>
    <row r="340" spans="1:11">
      <c r="A340" s="1">
        <v>17201</v>
      </c>
      <c r="B340" s="2" t="s">
        <v>123</v>
      </c>
      <c r="C340" s="3">
        <v>104</v>
      </c>
      <c r="D340" s="4">
        <v>63</v>
      </c>
      <c r="E340" s="4">
        <v>1210</v>
      </c>
      <c r="F340" s="4">
        <v>8</v>
      </c>
      <c r="G340" s="4">
        <v>1292</v>
      </c>
      <c r="H340" s="4">
        <v>3</v>
      </c>
      <c r="I340" s="4">
        <v>1140</v>
      </c>
      <c r="J340" s="4">
        <v>34</v>
      </c>
      <c r="K340" s="4">
        <v>823</v>
      </c>
    </row>
    <row r="341" spans="1:11">
      <c r="A341" s="1">
        <v>17201</v>
      </c>
      <c r="B341" s="2" t="s">
        <v>124</v>
      </c>
      <c r="C341" s="3">
        <v>103</v>
      </c>
      <c r="D341" s="4">
        <v>68</v>
      </c>
      <c r="E341" s="4">
        <v>1178</v>
      </c>
      <c r="F341" s="4">
        <v>2</v>
      </c>
      <c r="G341" s="4">
        <v>275</v>
      </c>
      <c r="H341" s="4">
        <v>4</v>
      </c>
      <c r="I341" s="4">
        <v>1896</v>
      </c>
      <c r="J341" s="4">
        <v>35</v>
      </c>
      <c r="K341" s="4">
        <v>664</v>
      </c>
    </row>
    <row r="342" spans="1:11">
      <c r="A342" s="1">
        <v>17201</v>
      </c>
      <c r="B342" s="2" t="s">
        <v>125</v>
      </c>
      <c r="C342" s="3">
        <v>102</v>
      </c>
      <c r="D342" s="4">
        <v>29</v>
      </c>
      <c r="E342" s="4">
        <v>315</v>
      </c>
      <c r="F342" s="4">
        <v>1</v>
      </c>
      <c r="G342" s="4">
        <v>170</v>
      </c>
      <c r="H342" s="4">
        <v>1</v>
      </c>
      <c r="I342" s="4">
        <v>897</v>
      </c>
      <c r="J342" s="4">
        <v>16</v>
      </c>
      <c r="K342" s="4">
        <v>305</v>
      </c>
    </row>
    <row r="343" spans="1:11">
      <c r="A343" s="1">
        <v>17201</v>
      </c>
      <c r="B343" s="2" t="s">
        <v>126</v>
      </c>
      <c r="C343" s="3">
        <v>102</v>
      </c>
      <c r="D343" s="4">
        <v>99</v>
      </c>
      <c r="E343" s="4">
        <v>2803</v>
      </c>
      <c r="F343" s="4">
        <v>27</v>
      </c>
      <c r="G343" s="4">
        <v>4368</v>
      </c>
      <c r="H343" s="4">
        <v>31</v>
      </c>
      <c r="I343" s="4">
        <v>17213</v>
      </c>
      <c r="J343" s="4">
        <v>42</v>
      </c>
      <c r="K343" s="4">
        <v>2302</v>
      </c>
    </row>
    <row r="344" spans="1:11">
      <c r="A344" s="1">
        <v>17201</v>
      </c>
      <c r="B344" s="2" t="s">
        <v>127</v>
      </c>
      <c r="C344" s="3">
        <v>102</v>
      </c>
      <c r="D344" s="4">
        <v>53</v>
      </c>
      <c r="E344" s="4">
        <v>1495</v>
      </c>
      <c r="F344" s="4">
        <v>12</v>
      </c>
      <c r="G344" s="4">
        <v>2233</v>
      </c>
      <c r="H344" s="4">
        <v>26</v>
      </c>
      <c r="I344" s="4">
        <v>14499</v>
      </c>
      <c r="J344" s="4">
        <v>23</v>
      </c>
      <c r="K344" s="4">
        <v>1324</v>
      </c>
    </row>
    <row r="345" spans="1:11">
      <c r="A345" s="1">
        <v>17201</v>
      </c>
      <c r="B345" s="2" t="s">
        <v>128</v>
      </c>
      <c r="C345" s="3">
        <v>104</v>
      </c>
      <c r="D345" s="4">
        <v>38</v>
      </c>
      <c r="E345" s="4">
        <v>503</v>
      </c>
      <c r="F345" s="4">
        <v>0</v>
      </c>
      <c r="G345" s="4">
        <v>0</v>
      </c>
      <c r="H345" s="4">
        <v>0</v>
      </c>
      <c r="I345" s="4">
        <v>0</v>
      </c>
      <c r="J345" s="4">
        <v>23</v>
      </c>
      <c r="K345" s="4">
        <v>196</v>
      </c>
    </row>
    <row r="346" spans="1:11">
      <c r="A346" s="1">
        <v>17201</v>
      </c>
      <c r="B346" s="2" t="s">
        <v>129</v>
      </c>
      <c r="C346" s="3">
        <v>103</v>
      </c>
      <c r="D346" s="4">
        <v>73</v>
      </c>
      <c r="E346" s="4">
        <v>1164</v>
      </c>
      <c r="F346" s="4">
        <v>9</v>
      </c>
      <c r="G346" s="4">
        <v>1454</v>
      </c>
      <c r="H346" s="4">
        <v>8</v>
      </c>
      <c r="I346" s="4">
        <v>2941</v>
      </c>
      <c r="J346" s="4">
        <v>40</v>
      </c>
      <c r="K346" s="4">
        <v>1063</v>
      </c>
    </row>
    <row r="347" spans="1:11">
      <c r="A347" s="1">
        <v>17143</v>
      </c>
      <c r="B347" s="2" t="s">
        <v>130</v>
      </c>
      <c r="C347" s="3">
        <v>103</v>
      </c>
      <c r="D347" s="4">
        <v>65</v>
      </c>
      <c r="E347" s="4">
        <v>1674</v>
      </c>
      <c r="F347" s="4">
        <v>6</v>
      </c>
      <c r="G347" s="4">
        <v>1212</v>
      </c>
      <c r="H347" s="4">
        <v>7</v>
      </c>
      <c r="I347" s="4">
        <v>3999</v>
      </c>
      <c r="J347" s="4">
        <v>43</v>
      </c>
      <c r="K347" s="4">
        <v>2421</v>
      </c>
    </row>
    <row r="348" spans="1:11">
      <c r="A348" s="1">
        <v>17201</v>
      </c>
      <c r="B348" s="2" t="s">
        <v>131</v>
      </c>
      <c r="C348" s="3">
        <v>103</v>
      </c>
      <c r="D348" s="4">
        <v>76</v>
      </c>
      <c r="E348" s="4">
        <v>995</v>
      </c>
      <c r="F348" s="4">
        <v>5</v>
      </c>
      <c r="G348" s="4">
        <v>934</v>
      </c>
      <c r="H348" s="4">
        <v>9</v>
      </c>
      <c r="I348" s="4">
        <v>5300</v>
      </c>
      <c r="J348" s="4">
        <v>50</v>
      </c>
      <c r="K348" s="4">
        <v>2573</v>
      </c>
    </row>
    <row r="349" spans="1:11">
      <c r="A349" s="1">
        <v>17167</v>
      </c>
      <c r="B349" s="2" t="s">
        <v>131</v>
      </c>
      <c r="C349" s="3">
        <v>103</v>
      </c>
      <c r="D349" s="4">
        <v>27</v>
      </c>
      <c r="E349" s="4">
        <v>242</v>
      </c>
      <c r="F349" s="4">
        <v>4</v>
      </c>
      <c r="G349" s="4">
        <v>652</v>
      </c>
      <c r="H349" s="4">
        <v>1</v>
      </c>
      <c r="I349" s="4">
        <v>468</v>
      </c>
      <c r="J349" s="4">
        <v>17</v>
      </c>
      <c r="K349" s="4">
        <v>407</v>
      </c>
    </row>
    <row r="350" spans="1:11">
      <c r="A350" s="1">
        <v>17167</v>
      </c>
      <c r="B350" s="2" t="s">
        <v>132</v>
      </c>
      <c r="C350" s="3">
        <v>103</v>
      </c>
      <c r="D350" s="4">
        <v>56</v>
      </c>
      <c r="E350" s="4">
        <v>544</v>
      </c>
      <c r="F350" s="4">
        <v>3</v>
      </c>
      <c r="G350" s="4">
        <v>470</v>
      </c>
      <c r="H350" s="4">
        <v>0</v>
      </c>
      <c r="I350" s="4">
        <v>0</v>
      </c>
      <c r="J350" s="4">
        <v>33</v>
      </c>
      <c r="K350" s="4">
        <v>661</v>
      </c>
    </row>
    <row r="351" spans="1:11">
      <c r="A351" s="1">
        <v>17201</v>
      </c>
      <c r="B351" s="2" t="s">
        <v>133</v>
      </c>
      <c r="C351" s="3">
        <v>104</v>
      </c>
      <c r="D351" s="4">
        <v>192</v>
      </c>
      <c r="E351" s="4">
        <v>3286</v>
      </c>
      <c r="F351" s="4">
        <v>16</v>
      </c>
      <c r="G351" s="4">
        <v>2947</v>
      </c>
      <c r="H351" s="4">
        <v>19</v>
      </c>
      <c r="I351" s="4">
        <v>10602</v>
      </c>
      <c r="J351" s="4">
        <v>92</v>
      </c>
      <c r="K351" s="4">
        <v>2132</v>
      </c>
    </row>
    <row r="352" spans="1:11">
      <c r="A352" s="1">
        <v>17201</v>
      </c>
      <c r="B352" s="2" t="s">
        <v>134</v>
      </c>
      <c r="C352" s="3">
        <v>104</v>
      </c>
      <c r="D352" s="4">
        <v>81</v>
      </c>
      <c r="E352" s="4">
        <v>1046</v>
      </c>
      <c r="F352" s="4">
        <v>2</v>
      </c>
      <c r="G352" s="4">
        <v>256</v>
      </c>
      <c r="H352" s="4">
        <v>1</v>
      </c>
      <c r="I352" s="4">
        <v>1000</v>
      </c>
      <c r="J352" s="4">
        <v>44</v>
      </c>
      <c r="K352" s="4">
        <v>320</v>
      </c>
    </row>
    <row r="353" spans="1:11">
      <c r="A353" s="1">
        <v>17201</v>
      </c>
      <c r="B353" s="2" t="s">
        <v>135</v>
      </c>
      <c r="C353" s="3">
        <v>104</v>
      </c>
      <c r="D353" s="4">
        <v>195</v>
      </c>
      <c r="E353" s="4">
        <v>2999</v>
      </c>
      <c r="F353" s="4">
        <v>16</v>
      </c>
      <c r="G353" s="4">
        <v>2621</v>
      </c>
      <c r="H353" s="4">
        <v>8</v>
      </c>
      <c r="I353" s="4">
        <v>4984</v>
      </c>
      <c r="J353" s="4">
        <v>93</v>
      </c>
      <c r="K353" s="4">
        <v>2509</v>
      </c>
    </row>
    <row r="354" spans="1:11">
      <c r="A354" s="1">
        <v>17201</v>
      </c>
      <c r="B354" s="2" t="s">
        <v>136</v>
      </c>
      <c r="C354" s="3">
        <v>103</v>
      </c>
      <c r="D354" s="4">
        <v>99</v>
      </c>
      <c r="E354" s="4">
        <v>2102</v>
      </c>
      <c r="F354" s="4">
        <v>8</v>
      </c>
      <c r="G354" s="4">
        <v>1149</v>
      </c>
      <c r="H354" s="4">
        <v>4</v>
      </c>
      <c r="I354" s="4">
        <v>1344</v>
      </c>
      <c r="J354" s="4">
        <v>49</v>
      </c>
      <c r="K354" s="4">
        <v>1063</v>
      </c>
    </row>
    <row r="355" spans="1:11">
      <c r="A355" s="1">
        <v>17201</v>
      </c>
      <c r="B355" s="2" t="s">
        <v>137</v>
      </c>
      <c r="C355" s="3">
        <v>103</v>
      </c>
      <c r="D355" s="4">
        <v>89</v>
      </c>
      <c r="E355" s="4">
        <v>1855</v>
      </c>
      <c r="F355" s="4">
        <v>6</v>
      </c>
      <c r="G355" s="4">
        <v>885</v>
      </c>
      <c r="H355" s="4">
        <v>4</v>
      </c>
      <c r="I355" s="4">
        <v>1431</v>
      </c>
      <c r="J355" s="4">
        <v>41</v>
      </c>
      <c r="K355" s="4">
        <v>2134</v>
      </c>
    </row>
    <row r="356" spans="1:11">
      <c r="A356" s="1">
        <v>17143</v>
      </c>
      <c r="B356" s="2" t="s">
        <v>138</v>
      </c>
      <c r="C356" s="3">
        <v>104</v>
      </c>
      <c r="D356" s="4">
        <v>112</v>
      </c>
      <c r="E356" s="4">
        <v>2030</v>
      </c>
      <c r="F356" s="4">
        <v>4</v>
      </c>
      <c r="G356" s="4">
        <v>619</v>
      </c>
      <c r="H356" s="4">
        <v>9</v>
      </c>
      <c r="I356" s="4">
        <v>5532</v>
      </c>
      <c r="J356" s="4">
        <v>67</v>
      </c>
      <c r="K356" s="4">
        <v>2631</v>
      </c>
    </row>
    <row r="357" spans="1:11">
      <c r="A357" s="1">
        <v>17201</v>
      </c>
      <c r="B357" s="2" t="s">
        <v>139</v>
      </c>
      <c r="C357" s="3">
        <v>104</v>
      </c>
      <c r="D357" s="4">
        <v>46</v>
      </c>
      <c r="E357" s="4">
        <v>837</v>
      </c>
      <c r="F357" s="4">
        <v>1</v>
      </c>
      <c r="G357" s="4">
        <v>162</v>
      </c>
      <c r="H357" s="4">
        <v>2</v>
      </c>
      <c r="I357" s="4">
        <v>590</v>
      </c>
      <c r="J357" s="4">
        <v>20</v>
      </c>
      <c r="K357" s="4">
        <v>952</v>
      </c>
    </row>
    <row r="358" spans="1:11">
      <c r="A358" s="1">
        <v>17167</v>
      </c>
      <c r="B358" s="2" t="s">
        <v>139</v>
      </c>
      <c r="C358" s="3">
        <v>104</v>
      </c>
      <c r="D358" s="4">
        <v>75</v>
      </c>
      <c r="E358" s="4">
        <v>1191</v>
      </c>
      <c r="F358" s="4">
        <v>1</v>
      </c>
      <c r="G358" s="4">
        <v>164</v>
      </c>
      <c r="H358" s="4">
        <v>2</v>
      </c>
      <c r="I358" s="4">
        <v>1212</v>
      </c>
      <c r="J358" s="4">
        <v>49</v>
      </c>
      <c r="K358" s="4">
        <v>1763</v>
      </c>
    </row>
    <row r="359" spans="1:11">
      <c r="A359" s="1">
        <v>17167</v>
      </c>
      <c r="B359" s="2" t="s">
        <v>140</v>
      </c>
      <c r="C359" s="3">
        <v>104</v>
      </c>
      <c r="D359" s="4">
        <v>39</v>
      </c>
      <c r="E359" s="4">
        <v>425</v>
      </c>
      <c r="F359" s="4">
        <v>1</v>
      </c>
      <c r="G359" s="4">
        <v>215</v>
      </c>
      <c r="H359" s="4">
        <v>0</v>
      </c>
      <c r="I359" s="4">
        <v>0</v>
      </c>
      <c r="J359" s="4">
        <v>21</v>
      </c>
      <c r="K359" s="4">
        <v>259</v>
      </c>
    </row>
    <row r="360" spans="1:11">
      <c r="A360" s="1">
        <v>17201</v>
      </c>
      <c r="B360" s="2" t="s">
        <v>141</v>
      </c>
      <c r="C360" s="3">
        <v>104</v>
      </c>
      <c r="D360" s="4">
        <v>78</v>
      </c>
      <c r="E360" s="4">
        <v>1107</v>
      </c>
      <c r="F360" s="4">
        <v>3</v>
      </c>
      <c r="G360" s="4">
        <v>663</v>
      </c>
      <c r="H360" s="4">
        <v>0</v>
      </c>
      <c r="I360" s="4">
        <v>0</v>
      </c>
      <c r="J360" s="4">
        <v>35</v>
      </c>
      <c r="K360" s="4">
        <v>778</v>
      </c>
    </row>
    <row r="361" spans="1:11">
      <c r="A361" s="1">
        <v>17201</v>
      </c>
      <c r="B361" s="2" t="s">
        <v>142</v>
      </c>
      <c r="C361" s="3">
        <v>104</v>
      </c>
      <c r="D361" s="4">
        <v>78</v>
      </c>
      <c r="E361" s="4">
        <v>1546</v>
      </c>
      <c r="F361" s="4">
        <v>5</v>
      </c>
      <c r="G361" s="4">
        <v>671</v>
      </c>
      <c r="H361" s="4">
        <v>3</v>
      </c>
      <c r="I361" s="4">
        <v>1761</v>
      </c>
      <c r="J361" s="4">
        <v>44</v>
      </c>
      <c r="K361" s="4">
        <v>2520</v>
      </c>
    </row>
    <row r="362" spans="1:11">
      <c r="A362" s="1">
        <v>17143</v>
      </c>
      <c r="B362" s="2" t="s">
        <v>143</v>
      </c>
      <c r="C362" s="3">
        <v>103</v>
      </c>
      <c r="D362" s="4">
        <v>56</v>
      </c>
      <c r="E362" s="4">
        <v>640</v>
      </c>
      <c r="F362" s="4">
        <v>1</v>
      </c>
      <c r="G362" s="4">
        <v>123</v>
      </c>
      <c r="H362" s="4">
        <v>3</v>
      </c>
      <c r="I362" s="4">
        <v>1678</v>
      </c>
      <c r="J362" s="4">
        <v>45</v>
      </c>
      <c r="K362" s="4">
        <v>651</v>
      </c>
    </row>
    <row r="363" spans="1:11">
      <c r="A363" s="1">
        <v>17167</v>
      </c>
      <c r="B363" s="2" t="s">
        <v>143</v>
      </c>
      <c r="C363" s="3">
        <v>103</v>
      </c>
      <c r="D363" s="4">
        <v>37</v>
      </c>
      <c r="E363" s="4">
        <v>745</v>
      </c>
      <c r="F363" s="4">
        <v>5</v>
      </c>
      <c r="G363" s="4">
        <v>858</v>
      </c>
      <c r="H363" s="4">
        <v>2</v>
      </c>
      <c r="I363" s="4">
        <v>566</v>
      </c>
      <c r="J363" s="4">
        <v>28</v>
      </c>
      <c r="K363" s="4">
        <v>561</v>
      </c>
    </row>
    <row r="364" spans="1:11">
      <c r="A364" s="1">
        <v>17201</v>
      </c>
      <c r="B364" s="2" t="s">
        <v>144</v>
      </c>
      <c r="C364" s="3">
        <v>104</v>
      </c>
      <c r="D364" s="4">
        <v>97</v>
      </c>
      <c r="E364" s="4">
        <v>1193</v>
      </c>
      <c r="F364" s="4">
        <v>5</v>
      </c>
      <c r="G364" s="4">
        <v>794</v>
      </c>
      <c r="H364" s="4">
        <v>5</v>
      </c>
      <c r="I364" s="4">
        <v>2012</v>
      </c>
      <c r="J364" s="4">
        <v>53</v>
      </c>
      <c r="K364" s="4">
        <v>1776</v>
      </c>
    </row>
    <row r="365" spans="1:11">
      <c r="A365" s="1">
        <v>17201</v>
      </c>
      <c r="B365" s="2" t="s">
        <v>145</v>
      </c>
      <c r="C365" s="3">
        <v>104</v>
      </c>
      <c r="D365" s="4">
        <v>76</v>
      </c>
      <c r="E365" s="4">
        <v>1223</v>
      </c>
      <c r="F365" s="4">
        <v>7</v>
      </c>
      <c r="G365" s="4">
        <v>1173</v>
      </c>
      <c r="H365" s="4">
        <v>4</v>
      </c>
      <c r="I365" s="4">
        <v>2167</v>
      </c>
      <c r="J365" s="4">
        <v>36</v>
      </c>
      <c r="K365" s="4">
        <v>949</v>
      </c>
    </row>
    <row r="366" spans="1:11">
      <c r="A366" s="1">
        <v>17201</v>
      </c>
      <c r="B366" s="2" t="s">
        <v>146</v>
      </c>
      <c r="C366" s="3">
        <v>102</v>
      </c>
      <c r="D366" s="4">
        <v>10</v>
      </c>
      <c r="E366" s="4">
        <v>89</v>
      </c>
      <c r="F366" s="4">
        <v>2</v>
      </c>
      <c r="G366" s="4">
        <v>440</v>
      </c>
      <c r="H366" s="4">
        <v>0</v>
      </c>
      <c r="I366" s="4">
        <v>0</v>
      </c>
      <c r="J366" s="4">
        <v>8</v>
      </c>
      <c r="K366" s="4">
        <v>296</v>
      </c>
    </row>
    <row r="367" spans="1:11">
      <c r="A367" s="1">
        <v>17201</v>
      </c>
      <c r="B367" s="2" t="s">
        <v>147</v>
      </c>
      <c r="C367" s="3">
        <v>104</v>
      </c>
      <c r="D367" s="4">
        <v>38</v>
      </c>
      <c r="E367" s="4">
        <v>435</v>
      </c>
      <c r="F367" s="4">
        <v>0</v>
      </c>
      <c r="G367" s="4">
        <v>0</v>
      </c>
      <c r="H367" s="4">
        <v>0</v>
      </c>
      <c r="I367" s="4">
        <v>0</v>
      </c>
      <c r="J367" s="4">
        <v>23</v>
      </c>
      <c r="K367" s="4">
        <v>299</v>
      </c>
    </row>
    <row r="368" spans="1:11">
      <c r="A368" s="1">
        <v>17143</v>
      </c>
      <c r="B368" s="2" t="s">
        <v>148</v>
      </c>
      <c r="C368" s="3">
        <v>104</v>
      </c>
      <c r="D368" s="4">
        <v>109</v>
      </c>
      <c r="E368" s="4">
        <v>1898</v>
      </c>
      <c r="F368" s="4">
        <v>10</v>
      </c>
      <c r="G368" s="4">
        <v>1870</v>
      </c>
      <c r="H368" s="4">
        <v>10</v>
      </c>
      <c r="I368" s="4">
        <v>5448</v>
      </c>
      <c r="J368" s="4">
        <v>69</v>
      </c>
      <c r="K368" s="4">
        <v>2413</v>
      </c>
    </row>
    <row r="369" spans="1:11">
      <c r="A369" s="1">
        <v>17143</v>
      </c>
      <c r="B369" s="2" t="s">
        <v>149</v>
      </c>
      <c r="C369" s="3">
        <v>103</v>
      </c>
      <c r="D369" s="4">
        <v>23</v>
      </c>
      <c r="E369" s="4">
        <v>234</v>
      </c>
      <c r="F369" s="4">
        <v>1</v>
      </c>
      <c r="G369" s="4">
        <v>230</v>
      </c>
      <c r="H369" s="4">
        <v>0</v>
      </c>
      <c r="I369" s="4">
        <v>0</v>
      </c>
      <c r="J369" s="4">
        <v>12</v>
      </c>
      <c r="K369" s="4">
        <v>113</v>
      </c>
    </row>
    <row r="370" spans="1:11">
      <c r="A370" s="1">
        <v>17143</v>
      </c>
      <c r="B370" s="2" t="s">
        <v>150</v>
      </c>
      <c r="C370" s="3">
        <v>103</v>
      </c>
      <c r="D370" s="4">
        <v>102</v>
      </c>
      <c r="E370" s="4">
        <v>2311</v>
      </c>
      <c r="F370" s="4">
        <v>15</v>
      </c>
      <c r="G370" s="4">
        <v>2510</v>
      </c>
      <c r="H370" s="4">
        <v>7</v>
      </c>
      <c r="I370" s="4">
        <v>2784</v>
      </c>
      <c r="J370" s="4">
        <v>65</v>
      </c>
      <c r="K370" s="4">
        <v>2280</v>
      </c>
    </row>
    <row r="371" spans="1:11">
      <c r="A371" s="1">
        <v>17201</v>
      </c>
      <c r="B371" s="2" t="s">
        <v>150</v>
      </c>
      <c r="C371" s="3">
        <v>104</v>
      </c>
      <c r="D371" s="4">
        <v>78</v>
      </c>
      <c r="E371" s="4">
        <v>1034</v>
      </c>
      <c r="F371" s="4">
        <v>7</v>
      </c>
      <c r="G371" s="4">
        <v>1210</v>
      </c>
      <c r="H371" s="4">
        <v>3</v>
      </c>
      <c r="I371" s="4">
        <v>1160</v>
      </c>
      <c r="J371" s="4">
        <v>51</v>
      </c>
      <c r="K371" s="4">
        <v>2365</v>
      </c>
    </row>
    <row r="372" spans="1:11">
      <c r="A372" s="1">
        <v>17143</v>
      </c>
      <c r="B372" s="2" t="s">
        <v>151</v>
      </c>
      <c r="C372" s="3">
        <v>102</v>
      </c>
      <c r="D372" s="4">
        <v>42</v>
      </c>
      <c r="E372" s="4">
        <v>868</v>
      </c>
      <c r="F372" s="4">
        <v>2</v>
      </c>
      <c r="G372" s="4">
        <v>304</v>
      </c>
      <c r="H372" s="4">
        <v>2</v>
      </c>
      <c r="I372" s="4">
        <v>728</v>
      </c>
      <c r="J372" s="4">
        <v>22</v>
      </c>
      <c r="K372" s="4">
        <v>729</v>
      </c>
    </row>
    <row r="373" spans="1:11">
      <c r="A373" s="1">
        <v>17201</v>
      </c>
      <c r="B373" s="2" t="s">
        <v>151</v>
      </c>
      <c r="C373" s="3">
        <v>104</v>
      </c>
      <c r="D373" s="4">
        <v>48</v>
      </c>
      <c r="E373" s="4">
        <v>676</v>
      </c>
      <c r="F373" s="4">
        <v>1</v>
      </c>
      <c r="G373" s="4">
        <v>129</v>
      </c>
      <c r="H373" s="4">
        <v>1</v>
      </c>
      <c r="I373" s="4">
        <v>750</v>
      </c>
      <c r="J373" s="4">
        <v>32</v>
      </c>
      <c r="K373" s="4">
        <v>484</v>
      </c>
    </row>
    <row r="374" spans="1:11">
      <c r="A374" s="1">
        <v>17143</v>
      </c>
      <c r="B374" s="2" t="s">
        <v>152</v>
      </c>
      <c r="C374" s="3">
        <v>102</v>
      </c>
      <c r="D374" s="4">
        <v>42</v>
      </c>
      <c r="E374" s="4">
        <v>874</v>
      </c>
      <c r="F374" s="4">
        <v>4</v>
      </c>
      <c r="G374" s="4">
        <v>606</v>
      </c>
      <c r="H374" s="4">
        <v>5</v>
      </c>
      <c r="I374" s="4">
        <v>1767</v>
      </c>
      <c r="J374" s="4">
        <v>22</v>
      </c>
      <c r="K374" s="4">
        <v>704</v>
      </c>
    </row>
    <row r="375" spans="1:11">
      <c r="A375" s="1">
        <v>17143</v>
      </c>
      <c r="B375" s="2" t="s">
        <v>153</v>
      </c>
      <c r="C375" s="3">
        <v>103</v>
      </c>
      <c r="D375" s="4">
        <v>64</v>
      </c>
      <c r="E375" s="4">
        <v>1262</v>
      </c>
      <c r="F375" s="4">
        <v>6</v>
      </c>
      <c r="G375" s="4">
        <v>1155</v>
      </c>
      <c r="H375" s="4">
        <v>3</v>
      </c>
      <c r="I375" s="4">
        <v>1509</v>
      </c>
      <c r="J375" s="4">
        <v>36</v>
      </c>
      <c r="K375" s="4">
        <v>1372</v>
      </c>
    </row>
    <row r="376" spans="1:11">
      <c r="A376" s="1">
        <v>17143</v>
      </c>
      <c r="B376" s="2" t="s">
        <v>154</v>
      </c>
      <c r="C376" s="3">
        <v>103</v>
      </c>
      <c r="D376" s="4">
        <v>89</v>
      </c>
      <c r="E376" s="4">
        <v>1866</v>
      </c>
      <c r="F376" s="4">
        <v>16</v>
      </c>
      <c r="G376" s="4">
        <v>2534</v>
      </c>
      <c r="H376" s="4">
        <v>7</v>
      </c>
      <c r="I376" s="4">
        <v>3694</v>
      </c>
      <c r="J376" s="4">
        <v>58</v>
      </c>
      <c r="K376" s="4">
        <v>2240</v>
      </c>
    </row>
    <row r="377" spans="1:11">
      <c r="A377" s="1">
        <v>17143</v>
      </c>
      <c r="B377" s="2" t="s">
        <v>155</v>
      </c>
      <c r="C377" s="3">
        <v>103</v>
      </c>
      <c r="D377" s="4">
        <v>49</v>
      </c>
      <c r="E377" s="4">
        <v>933</v>
      </c>
      <c r="F377" s="4">
        <v>6</v>
      </c>
      <c r="G377" s="4">
        <v>999</v>
      </c>
      <c r="H377" s="4">
        <v>6</v>
      </c>
      <c r="I377" s="4">
        <v>2788</v>
      </c>
      <c r="J377" s="4">
        <v>33</v>
      </c>
      <c r="K377" s="4">
        <v>1585</v>
      </c>
    </row>
    <row r="378" spans="1:11">
      <c r="A378" s="1">
        <v>17143</v>
      </c>
      <c r="B378" s="2" t="s">
        <v>156</v>
      </c>
      <c r="C378" s="3">
        <v>103</v>
      </c>
      <c r="D378" s="4">
        <v>45</v>
      </c>
      <c r="E378" s="4">
        <v>567</v>
      </c>
      <c r="F378" s="4">
        <v>4</v>
      </c>
      <c r="G378" s="4">
        <v>700</v>
      </c>
      <c r="H378" s="4">
        <v>2</v>
      </c>
      <c r="I378" s="4">
        <v>714</v>
      </c>
      <c r="J378" s="4">
        <v>27</v>
      </c>
      <c r="K378" s="4">
        <v>752</v>
      </c>
    </row>
    <row r="379" spans="1:11">
      <c r="A379" s="1">
        <v>17143</v>
      </c>
      <c r="B379" s="2" t="s">
        <v>157</v>
      </c>
      <c r="C379" s="3">
        <v>103</v>
      </c>
      <c r="D379" s="4">
        <v>31</v>
      </c>
      <c r="E379" s="4">
        <v>582</v>
      </c>
      <c r="F379" s="4">
        <v>1</v>
      </c>
      <c r="G379" s="4">
        <v>108</v>
      </c>
      <c r="H379" s="4">
        <v>0</v>
      </c>
      <c r="I379" s="4">
        <v>0</v>
      </c>
      <c r="J379" s="4">
        <v>20</v>
      </c>
      <c r="K379" s="4">
        <v>450</v>
      </c>
    </row>
    <row r="380" spans="1:11">
      <c r="A380" s="1">
        <v>17143</v>
      </c>
      <c r="B380" s="2" t="s">
        <v>158</v>
      </c>
      <c r="C380" s="3">
        <v>104</v>
      </c>
      <c r="D380" s="4">
        <v>78</v>
      </c>
      <c r="E380" s="4">
        <v>840</v>
      </c>
      <c r="F380" s="4">
        <v>4</v>
      </c>
      <c r="G380" s="4">
        <v>730</v>
      </c>
      <c r="H380" s="4">
        <v>2</v>
      </c>
      <c r="I380" s="4">
        <v>1044</v>
      </c>
      <c r="J380" s="4">
        <v>50</v>
      </c>
      <c r="K380" s="4">
        <v>1373</v>
      </c>
    </row>
    <row r="381" spans="1:11">
      <c r="A381" s="1">
        <v>17143</v>
      </c>
      <c r="B381" s="2" t="s">
        <v>159</v>
      </c>
      <c r="C381" s="3">
        <v>101</v>
      </c>
      <c r="D381" s="4">
        <v>19</v>
      </c>
      <c r="E381" s="4">
        <v>174</v>
      </c>
      <c r="F381" s="4">
        <v>2</v>
      </c>
      <c r="G381" s="4">
        <v>245</v>
      </c>
      <c r="H381" s="4">
        <v>0</v>
      </c>
      <c r="I381" s="4">
        <v>0</v>
      </c>
      <c r="J381" s="4">
        <v>9</v>
      </c>
      <c r="K381" s="4">
        <v>63</v>
      </c>
    </row>
    <row r="382" spans="1:11">
      <c r="A382" s="1">
        <v>17113</v>
      </c>
      <c r="B382" s="2" t="s">
        <v>160</v>
      </c>
      <c r="C382" s="3">
        <v>104</v>
      </c>
      <c r="D382" s="4">
        <v>140</v>
      </c>
      <c r="E382" s="4">
        <v>2191</v>
      </c>
      <c r="F382" s="4">
        <v>14</v>
      </c>
      <c r="G382" s="4">
        <v>2804</v>
      </c>
      <c r="H382" s="4">
        <v>6</v>
      </c>
      <c r="I382" s="4">
        <v>3352</v>
      </c>
      <c r="J382" s="4">
        <v>81</v>
      </c>
      <c r="K382" s="4">
        <v>2098</v>
      </c>
    </row>
    <row r="383" spans="1:11">
      <c r="A383" s="1">
        <v>17113</v>
      </c>
      <c r="B383" s="2" t="s">
        <v>161</v>
      </c>
      <c r="C383" s="3">
        <v>103</v>
      </c>
      <c r="D383" s="4">
        <v>108</v>
      </c>
      <c r="E383" s="4">
        <v>2178</v>
      </c>
      <c r="F383" s="4">
        <v>7</v>
      </c>
      <c r="G383" s="4">
        <v>1163</v>
      </c>
      <c r="H383" s="4">
        <v>6</v>
      </c>
      <c r="I383" s="4">
        <v>2857</v>
      </c>
      <c r="J383" s="4">
        <v>72</v>
      </c>
      <c r="K383" s="4">
        <v>2977</v>
      </c>
    </row>
    <row r="384" spans="1:11">
      <c r="A384" s="1">
        <v>17113</v>
      </c>
      <c r="B384" s="2" t="s">
        <v>162</v>
      </c>
      <c r="C384" s="3">
        <v>104</v>
      </c>
      <c r="D384" s="4">
        <v>35</v>
      </c>
      <c r="E384" s="4">
        <v>615</v>
      </c>
      <c r="F384" s="4">
        <v>3</v>
      </c>
      <c r="G384" s="4">
        <v>515</v>
      </c>
      <c r="H384" s="4">
        <v>4</v>
      </c>
      <c r="I384" s="4">
        <v>2054</v>
      </c>
      <c r="J384" s="4">
        <v>24</v>
      </c>
      <c r="K384" s="4">
        <v>1392</v>
      </c>
    </row>
    <row r="385" spans="1:11">
      <c r="A385" s="1">
        <v>17113</v>
      </c>
      <c r="B385" s="2" t="s">
        <v>163</v>
      </c>
      <c r="C385" s="3">
        <v>103</v>
      </c>
      <c r="D385" s="4">
        <v>48</v>
      </c>
      <c r="E385" s="4">
        <v>909</v>
      </c>
      <c r="F385" s="4">
        <v>4</v>
      </c>
      <c r="G385" s="4">
        <v>746</v>
      </c>
      <c r="H385" s="4">
        <v>3</v>
      </c>
      <c r="I385" s="4">
        <v>1562</v>
      </c>
      <c r="J385" s="4">
        <v>20</v>
      </c>
      <c r="K385" s="4">
        <v>664</v>
      </c>
    </row>
    <row r="386" spans="1:11">
      <c r="A386" s="1">
        <v>17019</v>
      </c>
      <c r="B386" s="2" t="s">
        <v>164</v>
      </c>
      <c r="C386" s="3">
        <v>102</v>
      </c>
      <c r="D386" s="4">
        <v>52</v>
      </c>
      <c r="E386" s="4">
        <v>1000</v>
      </c>
      <c r="F386" s="4">
        <v>7</v>
      </c>
      <c r="G386" s="4">
        <v>1239</v>
      </c>
      <c r="H386" s="4">
        <v>6</v>
      </c>
      <c r="I386" s="4">
        <v>2977</v>
      </c>
      <c r="J386" s="4">
        <v>20</v>
      </c>
      <c r="K386" s="4">
        <v>1406</v>
      </c>
    </row>
    <row r="387" spans="1:11">
      <c r="A387" s="1">
        <v>17113</v>
      </c>
      <c r="B387" s="2" t="s">
        <v>165</v>
      </c>
      <c r="C387" s="3">
        <v>104</v>
      </c>
      <c r="D387" s="4">
        <v>177</v>
      </c>
      <c r="E387" s="4">
        <v>2937</v>
      </c>
      <c r="F387" s="4">
        <v>19</v>
      </c>
      <c r="G387" s="4">
        <v>3226</v>
      </c>
      <c r="H387" s="4">
        <v>19</v>
      </c>
      <c r="I387" s="4">
        <v>8789</v>
      </c>
      <c r="J387" s="4">
        <v>102</v>
      </c>
      <c r="K387" s="4">
        <v>4191</v>
      </c>
    </row>
    <row r="388" spans="1:11">
      <c r="A388" s="1">
        <v>17019</v>
      </c>
      <c r="B388" s="2" t="s">
        <v>166</v>
      </c>
      <c r="C388" s="3">
        <v>101</v>
      </c>
      <c r="D388" s="4">
        <v>60</v>
      </c>
      <c r="E388" s="4">
        <v>1274</v>
      </c>
      <c r="F388" s="4">
        <v>2</v>
      </c>
      <c r="G388" s="4">
        <v>500</v>
      </c>
      <c r="H388" s="4">
        <v>8</v>
      </c>
      <c r="I388" s="4">
        <v>4302</v>
      </c>
      <c r="J388" s="4">
        <v>27</v>
      </c>
      <c r="K388" s="4">
        <v>1449</v>
      </c>
    </row>
    <row r="389" spans="1:11">
      <c r="A389" s="1">
        <v>17019</v>
      </c>
      <c r="B389" s="2" t="s">
        <v>167</v>
      </c>
      <c r="C389" s="3">
        <v>103</v>
      </c>
      <c r="D389" s="4">
        <v>30</v>
      </c>
      <c r="E389" s="4">
        <v>436</v>
      </c>
      <c r="F389" s="4">
        <v>1</v>
      </c>
      <c r="G389" s="4">
        <v>139</v>
      </c>
      <c r="H389" s="4">
        <v>1</v>
      </c>
      <c r="I389" s="4">
        <v>681</v>
      </c>
      <c r="J389" s="4">
        <v>18</v>
      </c>
      <c r="K389" s="4">
        <v>463</v>
      </c>
    </row>
    <row r="390" spans="1:11">
      <c r="A390" s="1">
        <v>17019</v>
      </c>
      <c r="B390" s="2" t="s">
        <v>168</v>
      </c>
      <c r="C390" s="3">
        <v>103</v>
      </c>
      <c r="D390" s="4">
        <v>62</v>
      </c>
      <c r="E390" s="4">
        <v>1171</v>
      </c>
      <c r="F390" s="4">
        <v>7</v>
      </c>
      <c r="G390" s="4">
        <v>1385</v>
      </c>
      <c r="H390" s="4">
        <v>3</v>
      </c>
      <c r="I390" s="4">
        <v>1559</v>
      </c>
      <c r="J390" s="4">
        <v>29</v>
      </c>
      <c r="K390" s="4">
        <v>579</v>
      </c>
    </row>
    <row r="391" spans="1:11">
      <c r="A391" s="1">
        <v>17113</v>
      </c>
      <c r="B391" s="2" t="s">
        <v>169</v>
      </c>
      <c r="C391" s="3">
        <v>103</v>
      </c>
      <c r="D391" s="4">
        <v>26</v>
      </c>
      <c r="E391" s="4">
        <v>310</v>
      </c>
      <c r="F391" s="4">
        <v>1</v>
      </c>
      <c r="G391" s="4">
        <v>122</v>
      </c>
      <c r="H391" s="4">
        <v>0</v>
      </c>
      <c r="I391" s="4">
        <v>0</v>
      </c>
      <c r="J391" s="4">
        <v>16</v>
      </c>
      <c r="K391" s="4">
        <v>87</v>
      </c>
    </row>
    <row r="392" spans="1:11">
      <c r="A392" s="1">
        <v>17113</v>
      </c>
      <c r="B392" s="2" t="s">
        <v>170</v>
      </c>
      <c r="C392" s="3">
        <v>103</v>
      </c>
      <c r="D392" s="4">
        <v>29</v>
      </c>
      <c r="E392" s="4">
        <v>503</v>
      </c>
      <c r="F392" s="4">
        <v>1</v>
      </c>
      <c r="G392" s="4">
        <v>153</v>
      </c>
      <c r="H392" s="4">
        <v>0</v>
      </c>
      <c r="I392" s="4">
        <v>0</v>
      </c>
      <c r="J392" s="4">
        <v>13</v>
      </c>
      <c r="K392" s="4">
        <v>151</v>
      </c>
    </row>
    <row r="393" spans="1:11">
      <c r="A393" s="1">
        <v>17019</v>
      </c>
      <c r="B393" s="2" t="s">
        <v>171</v>
      </c>
      <c r="C393" s="3">
        <v>103</v>
      </c>
      <c r="D393" s="4">
        <v>76</v>
      </c>
      <c r="E393" s="4">
        <v>777</v>
      </c>
      <c r="F393" s="4">
        <v>0</v>
      </c>
      <c r="G393" s="4">
        <v>0</v>
      </c>
      <c r="H393" s="4">
        <v>0</v>
      </c>
      <c r="I393" s="4">
        <v>0</v>
      </c>
      <c r="J393" s="4">
        <v>37</v>
      </c>
      <c r="K393" s="4">
        <v>250</v>
      </c>
    </row>
    <row r="394" spans="1:11">
      <c r="A394" s="1">
        <v>17113</v>
      </c>
      <c r="B394" s="2" t="s">
        <v>172</v>
      </c>
      <c r="C394" s="3">
        <v>103</v>
      </c>
      <c r="D394" s="4">
        <v>21</v>
      </c>
      <c r="E394" s="4">
        <v>454</v>
      </c>
      <c r="F394" s="4">
        <v>0</v>
      </c>
      <c r="G394" s="4">
        <v>0</v>
      </c>
      <c r="H394" s="4">
        <v>0</v>
      </c>
      <c r="I394" s="4">
        <v>0</v>
      </c>
      <c r="J394" s="4">
        <v>9</v>
      </c>
      <c r="K394" s="4">
        <v>204</v>
      </c>
    </row>
    <row r="395" spans="1:11">
      <c r="A395" s="1">
        <v>17113</v>
      </c>
      <c r="B395" s="2" t="s">
        <v>173</v>
      </c>
      <c r="C395" s="3">
        <v>103</v>
      </c>
      <c r="D395" s="4">
        <v>32</v>
      </c>
      <c r="E395" s="4">
        <v>353</v>
      </c>
      <c r="F395" s="4">
        <v>0</v>
      </c>
      <c r="G395" s="4">
        <v>0</v>
      </c>
      <c r="H395" s="4">
        <v>2</v>
      </c>
      <c r="I395" s="4">
        <v>1190</v>
      </c>
      <c r="J395" s="4">
        <v>20</v>
      </c>
      <c r="K395" s="4">
        <v>200</v>
      </c>
    </row>
    <row r="396" spans="1:11">
      <c r="A396" s="1">
        <v>17113</v>
      </c>
      <c r="B396" s="2" t="s">
        <v>174</v>
      </c>
      <c r="C396" s="3">
        <v>103</v>
      </c>
      <c r="D396" s="4">
        <v>62</v>
      </c>
      <c r="E396" s="4">
        <v>732</v>
      </c>
      <c r="F396" s="4">
        <v>5</v>
      </c>
      <c r="G396" s="4">
        <v>662</v>
      </c>
      <c r="H396" s="4">
        <v>2</v>
      </c>
      <c r="I396" s="4">
        <v>850</v>
      </c>
      <c r="J396" s="4">
        <v>32</v>
      </c>
      <c r="K396" s="4">
        <v>643</v>
      </c>
    </row>
    <row r="397" spans="1:11">
      <c r="A397" s="1">
        <v>17019</v>
      </c>
      <c r="B397" s="2" t="s">
        <v>175</v>
      </c>
      <c r="C397" s="3">
        <v>103</v>
      </c>
      <c r="D397" s="4">
        <v>46</v>
      </c>
      <c r="E397" s="4">
        <v>565</v>
      </c>
      <c r="F397" s="4">
        <v>1</v>
      </c>
      <c r="G397" s="4">
        <v>158</v>
      </c>
      <c r="H397" s="4">
        <v>2</v>
      </c>
      <c r="I397" s="4">
        <v>839</v>
      </c>
      <c r="J397" s="4">
        <v>23</v>
      </c>
      <c r="K397" s="4">
        <v>328</v>
      </c>
    </row>
    <row r="398" spans="1:11">
      <c r="A398" s="1">
        <v>17019</v>
      </c>
      <c r="B398" s="2" t="s">
        <v>176</v>
      </c>
      <c r="C398" s="3">
        <v>103</v>
      </c>
      <c r="D398" s="4">
        <v>35</v>
      </c>
      <c r="E398" s="4">
        <v>606</v>
      </c>
      <c r="F398" s="4">
        <v>1</v>
      </c>
      <c r="G398" s="4">
        <v>155</v>
      </c>
      <c r="H398" s="4">
        <v>1</v>
      </c>
      <c r="I398" s="4">
        <v>518</v>
      </c>
      <c r="J398" s="4">
        <v>19</v>
      </c>
      <c r="K398" s="4">
        <v>416</v>
      </c>
    </row>
    <row r="399" spans="1:11">
      <c r="A399" s="1">
        <v>17113</v>
      </c>
      <c r="B399" s="2" t="s">
        <v>177</v>
      </c>
      <c r="C399" s="3">
        <v>103</v>
      </c>
      <c r="D399" s="4">
        <v>71</v>
      </c>
      <c r="E399" s="4">
        <v>1124</v>
      </c>
      <c r="F399" s="4">
        <v>8</v>
      </c>
      <c r="G399" s="4">
        <v>1398</v>
      </c>
      <c r="H399" s="4">
        <v>7</v>
      </c>
      <c r="I399" s="4">
        <v>4705</v>
      </c>
      <c r="J399" s="4">
        <v>35</v>
      </c>
      <c r="K399" s="4">
        <v>912</v>
      </c>
    </row>
    <row r="400" spans="1:11">
      <c r="A400" s="1">
        <v>17019</v>
      </c>
      <c r="B400" s="2" t="s">
        <v>177</v>
      </c>
      <c r="C400" s="3">
        <v>104</v>
      </c>
      <c r="D400" s="4">
        <v>38</v>
      </c>
      <c r="E400" s="4">
        <v>357</v>
      </c>
      <c r="F400" s="4">
        <v>1</v>
      </c>
      <c r="G400" s="4">
        <v>141</v>
      </c>
      <c r="H400" s="4">
        <v>0</v>
      </c>
      <c r="I400" s="4">
        <v>0</v>
      </c>
      <c r="J400" s="4">
        <v>22</v>
      </c>
      <c r="K400" s="4">
        <v>159</v>
      </c>
    </row>
    <row r="401" spans="1:11">
      <c r="A401" s="1">
        <v>17113</v>
      </c>
      <c r="B401" s="2" t="s">
        <v>178</v>
      </c>
      <c r="C401" s="3">
        <v>102</v>
      </c>
      <c r="D401" s="4">
        <v>65</v>
      </c>
      <c r="E401" s="4">
        <v>1365</v>
      </c>
      <c r="F401" s="4">
        <v>7</v>
      </c>
      <c r="G401" s="4">
        <v>1365</v>
      </c>
      <c r="H401" s="4">
        <v>6</v>
      </c>
      <c r="I401" s="4">
        <v>2365</v>
      </c>
      <c r="J401" s="4">
        <v>25</v>
      </c>
      <c r="K401" s="4">
        <v>880</v>
      </c>
    </row>
    <row r="402" spans="1:11">
      <c r="A402" s="1">
        <v>17019</v>
      </c>
      <c r="B402" s="2" t="s">
        <v>178</v>
      </c>
      <c r="C402" s="3">
        <v>104</v>
      </c>
      <c r="D402" s="4">
        <v>25</v>
      </c>
      <c r="E402" s="4">
        <v>467</v>
      </c>
      <c r="F402" s="4">
        <v>2</v>
      </c>
      <c r="G402" s="4">
        <v>262</v>
      </c>
      <c r="H402" s="4">
        <v>1</v>
      </c>
      <c r="I402" s="4">
        <v>266</v>
      </c>
      <c r="J402" s="4">
        <v>20</v>
      </c>
      <c r="K402" s="4">
        <v>751</v>
      </c>
    </row>
    <row r="403" spans="1:11">
      <c r="A403" s="1">
        <v>17113</v>
      </c>
      <c r="B403" s="2" t="s">
        <v>179</v>
      </c>
      <c r="C403" s="3">
        <v>103</v>
      </c>
      <c r="D403" s="4">
        <v>71</v>
      </c>
      <c r="E403" s="4">
        <v>1107</v>
      </c>
      <c r="F403" s="4">
        <v>2</v>
      </c>
      <c r="G403" s="4">
        <v>267</v>
      </c>
      <c r="H403" s="4">
        <v>3</v>
      </c>
      <c r="I403" s="4">
        <v>1316</v>
      </c>
      <c r="J403" s="4">
        <v>38</v>
      </c>
      <c r="K403" s="4">
        <v>1345</v>
      </c>
    </row>
    <row r="404" spans="1:11">
      <c r="A404" s="1">
        <v>17019</v>
      </c>
      <c r="B404" s="2" t="s">
        <v>179</v>
      </c>
      <c r="C404" s="3">
        <v>101</v>
      </c>
      <c r="D404" s="4">
        <v>3</v>
      </c>
      <c r="E404" s="4">
        <v>17</v>
      </c>
      <c r="F404" s="4">
        <v>0</v>
      </c>
      <c r="G404" s="4">
        <v>0</v>
      </c>
      <c r="H404" s="4">
        <v>1</v>
      </c>
      <c r="I404" s="4">
        <v>417</v>
      </c>
      <c r="J404" s="4">
        <v>2</v>
      </c>
      <c r="K404" s="4">
        <v>428</v>
      </c>
    </row>
    <row r="405" spans="1:11">
      <c r="A405" s="1">
        <v>17077</v>
      </c>
      <c r="B405" s="2" t="s">
        <v>180</v>
      </c>
      <c r="C405" s="3">
        <v>103</v>
      </c>
      <c r="D405" s="4">
        <v>32</v>
      </c>
      <c r="E405" s="4">
        <v>350</v>
      </c>
      <c r="F405" s="4">
        <v>0</v>
      </c>
      <c r="G405" s="4">
        <v>0</v>
      </c>
      <c r="H405" s="4">
        <v>0</v>
      </c>
      <c r="I405" s="4">
        <v>0</v>
      </c>
      <c r="J405" s="4">
        <v>20</v>
      </c>
      <c r="K405" s="4">
        <v>213</v>
      </c>
    </row>
    <row r="406" spans="1:11">
      <c r="A406" s="1">
        <v>17019</v>
      </c>
      <c r="B406" s="2" t="s">
        <v>180</v>
      </c>
      <c r="C406" s="3">
        <v>102</v>
      </c>
      <c r="D406" s="4">
        <v>29</v>
      </c>
      <c r="E406" s="4">
        <v>309</v>
      </c>
      <c r="F406" s="4">
        <v>0</v>
      </c>
      <c r="G406" s="4">
        <v>0</v>
      </c>
      <c r="H406" s="4">
        <v>0</v>
      </c>
      <c r="I406" s="4">
        <v>0</v>
      </c>
      <c r="J406" s="4">
        <v>13</v>
      </c>
      <c r="K406" s="4">
        <v>93</v>
      </c>
    </row>
    <row r="407" spans="1:11">
      <c r="A407" s="1">
        <v>17031</v>
      </c>
      <c r="B407" s="2" t="s">
        <v>180</v>
      </c>
      <c r="C407" s="3">
        <v>8</v>
      </c>
      <c r="D407" s="4">
        <v>85</v>
      </c>
      <c r="E407" s="4">
        <v>1045</v>
      </c>
      <c r="F407" s="4">
        <v>0</v>
      </c>
      <c r="G407" s="4">
        <v>0</v>
      </c>
      <c r="H407" s="4">
        <v>2</v>
      </c>
      <c r="I407" s="4">
        <v>850</v>
      </c>
      <c r="J407" s="4">
        <v>36</v>
      </c>
      <c r="K407" s="4">
        <v>1100</v>
      </c>
    </row>
    <row r="408" spans="1:11">
      <c r="A408" s="1">
        <v>17183</v>
      </c>
      <c r="B408" s="2" t="s">
        <v>180</v>
      </c>
      <c r="C408" s="3">
        <v>104</v>
      </c>
      <c r="D408" s="4">
        <v>50</v>
      </c>
      <c r="E408" s="4">
        <v>886</v>
      </c>
      <c r="F408" s="4">
        <v>3</v>
      </c>
      <c r="G408" s="4">
        <v>494</v>
      </c>
      <c r="H408" s="4">
        <v>0</v>
      </c>
      <c r="I408" s="4">
        <v>0</v>
      </c>
      <c r="J408" s="4">
        <v>17</v>
      </c>
      <c r="K408" s="4">
        <v>437</v>
      </c>
    </row>
    <row r="409" spans="1:11">
      <c r="A409" s="1">
        <v>17091</v>
      </c>
      <c r="B409" s="2" t="s">
        <v>180</v>
      </c>
      <c r="C409" s="3">
        <v>103</v>
      </c>
      <c r="D409" s="4">
        <v>36</v>
      </c>
      <c r="E409" s="4">
        <v>568</v>
      </c>
      <c r="F409" s="4">
        <v>1</v>
      </c>
      <c r="G409" s="4">
        <v>152</v>
      </c>
      <c r="H409" s="4">
        <v>0</v>
      </c>
      <c r="I409" s="4">
        <v>0</v>
      </c>
      <c r="J409" s="4">
        <v>17</v>
      </c>
      <c r="K409" s="4">
        <v>299</v>
      </c>
    </row>
    <row r="410" spans="1:11">
      <c r="A410" s="1">
        <v>17007</v>
      </c>
      <c r="B410" s="2" t="s">
        <v>180</v>
      </c>
      <c r="C410" s="3">
        <v>102</v>
      </c>
      <c r="D410" s="4">
        <v>83</v>
      </c>
      <c r="E410" s="4">
        <v>1530</v>
      </c>
      <c r="F410" s="4">
        <v>7</v>
      </c>
      <c r="G410" s="4">
        <v>1198</v>
      </c>
      <c r="H410" s="4">
        <v>5</v>
      </c>
      <c r="I410" s="4">
        <v>2103</v>
      </c>
      <c r="J410" s="4">
        <v>48</v>
      </c>
      <c r="K410" s="4">
        <v>2045</v>
      </c>
    </row>
    <row r="411" spans="1:11">
      <c r="A411" s="1">
        <v>17083</v>
      </c>
      <c r="B411" s="2" t="s">
        <v>180</v>
      </c>
      <c r="C411" s="3">
        <v>103</v>
      </c>
      <c r="D411" s="4">
        <v>115</v>
      </c>
      <c r="E411" s="4">
        <v>2184</v>
      </c>
      <c r="F411" s="4">
        <v>6</v>
      </c>
      <c r="G411" s="4">
        <v>1164</v>
      </c>
      <c r="H411" s="4">
        <v>5</v>
      </c>
      <c r="I411" s="4">
        <v>2101</v>
      </c>
      <c r="J411" s="4">
        <v>33</v>
      </c>
      <c r="K411" s="4">
        <v>1178</v>
      </c>
    </row>
    <row r="412" spans="1:11">
      <c r="A412" s="1">
        <v>17129</v>
      </c>
      <c r="B412" s="2" t="s">
        <v>180</v>
      </c>
      <c r="C412" s="3">
        <v>103</v>
      </c>
      <c r="D412" s="4">
        <v>47</v>
      </c>
      <c r="E412" s="4">
        <v>444</v>
      </c>
      <c r="F412" s="4">
        <v>2</v>
      </c>
      <c r="G412" s="4">
        <v>463</v>
      </c>
      <c r="H412" s="4">
        <v>0</v>
      </c>
      <c r="I412" s="4">
        <v>0</v>
      </c>
      <c r="J412" s="4">
        <v>31</v>
      </c>
      <c r="K412" s="4">
        <v>688</v>
      </c>
    </row>
    <row r="413" spans="1:11">
      <c r="A413" s="1">
        <v>17001</v>
      </c>
      <c r="B413" s="2" t="s">
        <v>180</v>
      </c>
      <c r="C413" s="3">
        <v>103</v>
      </c>
      <c r="D413" s="4">
        <v>51</v>
      </c>
      <c r="E413" s="4">
        <v>787</v>
      </c>
      <c r="F413" s="4">
        <v>1</v>
      </c>
      <c r="G413" s="4">
        <v>155</v>
      </c>
      <c r="H413" s="4">
        <v>4</v>
      </c>
      <c r="I413" s="4">
        <v>1692</v>
      </c>
      <c r="J413" s="4">
        <v>36</v>
      </c>
      <c r="K413" s="4">
        <v>530</v>
      </c>
    </row>
    <row r="414" spans="1:11">
      <c r="A414" s="1">
        <v>17109</v>
      </c>
      <c r="B414" s="2" t="s">
        <v>180</v>
      </c>
      <c r="C414" s="3">
        <v>102</v>
      </c>
      <c r="D414" s="4">
        <v>34</v>
      </c>
      <c r="E414" s="4">
        <v>397</v>
      </c>
      <c r="F414" s="4">
        <v>1</v>
      </c>
      <c r="G414" s="4">
        <v>179</v>
      </c>
      <c r="H414" s="4">
        <v>0</v>
      </c>
      <c r="I414" s="4">
        <v>0</v>
      </c>
      <c r="J414" s="4">
        <v>20</v>
      </c>
      <c r="K414" s="4">
        <v>206</v>
      </c>
    </row>
    <row r="415" spans="1:11">
      <c r="A415" s="1">
        <v>17077</v>
      </c>
      <c r="B415" s="2" t="s">
        <v>181</v>
      </c>
      <c r="C415" s="3">
        <v>103</v>
      </c>
      <c r="D415" s="4">
        <v>29</v>
      </c>
      <c r="E415" s="4">
        <v>512</v>
      </c>
      <c r="F415" s="4">
        <v>2</v>
      </c>
      <c r="G415" s="4">
        <v>378</v>
      </c>
      <c r="H415" s="4">
        <v>1</v>
      </c>
      <c r="I415" s="4">
        <v>550</v>
      </c>
      <c r="J415" s="4">
        <v>21</v>
      </c>
      <c r="K415" s="4">
        <v>530</v>
      </c>
    </row>
    <row r="416" spans="1:11">
      <c r="A416" s="1">
        <v>17183</v>
      </c>
      <c r="B416" s="2" t="s">
        <v>181</v>
      </c>
      <c r="C416" s="3">
        <v>103</v>
      </c>
      <c r="D416" s="4">
        <v>42</v>
      </c>
      <c r="E416" s="4">
        <v>642</v>
      </c>
      <c r="F416" s="4">
        <v>3</v>
      </c>
      <c r="G416" s="4">
        <v>441</v>
      </c>
      <c r="H416" s="4">
        <v>1</v>
      </c>
      <c r="I416" s="4">
        <v>800</v>
      </c>
      <c r="J416" s="4">
        <v>15</v>
      </c>
      <c r="K416" s="4">
        <v>215</v>
      </c>
    </row>
    <row r="417" spans="1:11">
      <c r="A417" s="1">
        <v>17007</v>
      </c>
      <c r="B417" s="2" t="s">
        <v>181</v>
      </c>
      <c r="C417" s="3">
        <v>103</v>
      </c>
      <c r="D417" s="4">
        <v>77</v>
      </c>
      <c r="E417" s="4">
        <v>1359</v>
      </c>
      <c r="F417" s="4">
        <v>4</v>
      </c>
      <c r="G417" s="4">
        <v>603</v>
      </c>
      <c r="H417" s="4">
        <v>2</v>
      </c>
      <c r="I417" s="4">
        <v>911</v>
      </c>
      <c r="J417" s="4">
        <v>45</v>
      </c>
      <c r="K417" s="4">
        <v>1431</v>
      </c>
    </row>
    <row r="418" spans="1:11">
      <c r="A418" s="1">
        <v>17083</v>
      </c>
      <c r="B418" s="2" t="s">
        <v>181</v>
      </c>
      <c r="C418" s="3">
        <v>103</v>
      </c>
      <c r="D418" s="4">
        <v>67</v>
      </c>
      <c r="E418" s="4">
        <v>1116</v>
      </c>
      <c r="F418" s="4">
        <v>5</v>
      </c>
      <c r="G418" s="4">
        <v>815</v>
      </c>
      <c r="H418" s="4">
        <v>0</v>
      </c>
      <c r="I418" s="4">
        <v>0</v>
      </c>
      <c r="J418" s="4">
        <v>33</v>
      </c>
      <c r="K418" s="4">
        <v>777</v>
      </c>
    </row>
    <row r="419" spans="1:11">
      <c r="A419" s="1">
        <v>17129</v>
      </c>
      <c r="B419" s="2" t="s">
        <v>181</v>
      </c>
      <c r="C419" s="3">
        <v>103</v>
      </c>
      <c r="D419" s="4">
        <v>30</v>
      </c>
      <c r="E419" s="4">
        <v>321</v>
      </c>
      <c r="F419" s="4">
        <v>0</v>
      </c>
      <c r="G419" s="4">
        <v>0</v>
      </c>
      <c r="H419" s="4">
        <v>0</v>
      </c>
      <c r="I419" s="4">
        <v>0</v>
      </c>
      <c r="J419" s="4">
        <v>19</v>
      </c>
      <c r="K419" s="4">
        <v>101</v>
      </c>
    </row>
    <row r="420" spans="1:11">
      <c r="A420" s="1">
        <v>17001</v>
      </c>
      <c r="B420" s="2" t="s">
        <v>181</v>
      </c>
      <c r="C420" s="3">
        <v>103</v>
      </c>
      <c r="D420" s="4">
        <v>82</v>
      </c>
      <c r="E420" s="4">
        <v>1171</v>
      </c>
      <c r="F420" s="4">
        <v>3</v>
      </c>
      <c r="G420" s="4">
        <v>455</v>
      </c>
      <c r="H420" s="4">
        <v>3</v>
      </c>
      <c r="I420" s="4">
        <v>1800</v>
      </c>
      <c r="J420" s="4">
        <v>65</v>
      </c>
      <c r="K420" s="4">
        <v>1904</v>
      </c>
    </row>
    <row r="421" spans="1:11">
      <c r="A421" s="1">
        <v>17109</v>
      </c>
      <c r="B421" s="2" t="s">
        <v>181</v>
      </c>
      <c r="C421" s="3">
        <v>103</v>
      </c>
      <c r="D421" s="4">
        <v>9</v>
      </c>
      <c r="E421" s="4">
        <v>68</v>
      </c>
      <c r="F421" s="4">
        <v>2</v>
      </c>
      <c r="G421" s="4">
        <v>388</v>
      </c>
      <c r="H421" s="4">
        <v>2</v>
      </c>
      <c r="I421" s="4">
        <v>898</v>
      </c>
      <c r="J421" s="4">
        <v>6</v>
      </c>
      <c r="K421" s="4">
        <v>52</v>
      </c>
    </row>
    <row r="422" spans="1:11">
      <c r="A422" s="1">
        <v>17031</v>
      </c>
      <c r="B422" s="2" t="s">
        <v>182</v>
      </c>
      <c r="C422" s="3">
        <v>6</v>
      </c>
      <c r="D422" s="4">
        <v>128</v>
      </c>
      <c r="E422" s="4">
        <v>1850</v>
      </c>
      <c r="F422" s="4">
        <v>1</v>
      </c>
      <c r="G422" s="4">
        <v>225</v>
      </c>
      <c r="H422" s="4">
        <v>0</v>
      </c>
      <c r="I422" s="4">
        <v>0</v>
      </c>
      <c r="J422" s="4">
        <v>38</v>
      </c>
      <c r="K422" s="4">
        <v>587</v>
      </c>
    </row>
    <row r="423" spans="1:11">
      <c r="A423" s="1">
        <v>17091</v>
      </c>
      <c r="B423" s="2" t="s">
        <v>182</v>
      </c>
      <c r="C423" s="3">
        <v>104</v>
      </c>
      <c r="D423" s="4">
        <v>43</v>
      </c>
      <c r="E423" s="4">
        <v>667</v>
      </c>
      <c r="F423" s="4">
        <v>0</v>
      </c>
      <c r="G423" s="4">
        <v>0</v>
      </c>
      <c r="H423" s="4">
        <v>1</v>
      </c>
      <c r="I423" s="4">
        <v>300</v>
      </c>
      <c r="J423" s="4">
        <v>19</v>
      </c>
      <c r="K423" s="4">
        <v>163</v>
      </c>
    </row>
    <row r="424" spans="1:11">
      <c r="A424" s="1">
        <v>17031</v>
      </c>
      <c r="B424" s="2" t="s">
        <v>183</v>
      </c>
      <c r="C424" s="3">
        <v>6</v>
      </c>
      <c r="D424" s="4">
        <v>78</v>
      </c>
      <c r="E424" s="4">
        <v>1028</v>
      </c>
      <c r="F424" s="4">
        <v>2</v>
      </c>
      <c r="G424" s="4">
        <v>240</v>
      </c>
      <c r="H424" s="4">
        <v>1</v>
      </c>
      <c r="I424" s="4">
        <v>470</v>
      </c>
      <c r="J424" s="4">
        <v>45</v>
      </c>
      <c r="K424" s="4">
        <v>484</v>
      </c>
    </row>
    <row r="425" spans="1:11">
      <c r="A425" s="1">
        <v>17091</v>
      </c>
      <c r="B425" s="2" t="s">
        <v>183</v>
      </c>
      <c r="C425" s="3">
        <v>103</v>
      </c>
      <c r="D425" s="4">
        <v>103</v>
      </c>
      <c r="E425" s="4">
        <v>1857</v>
      </c>
      <c r="F425" s="4">
        <v>7</v>
      </c>
      <c r="G425" s="4">
        <v>1254</v>
      </c>
      <c r="H425" s="4">
        <v>9</v>
      </c>
      <c r="I425" s="4">
        <v>4237</v>
      </c>
      <c r="J425" s="4">
        <v>37</v>
      </c>
      <c r="K425" s="4">
        <v>1122</v>
      </c>
    </row>
    <row r="426" spans="1:11">
      <c r="A426" s="1">
        <v>17019</v>
      </c>
      <c r="B426" s="2" t="s">
        <v>184</v>
      </c>
      <c r="C426" s="3">
        <v>102</v>
      </c>
      <c r="D426" s="4">
        <v>52</v>
      </c>
      <c r="E426" s="4">
        <v>812</v>
      </c>
      <c r="F426" s="4">
        <v>1</v>
      </c>
      <c r="G426" s="4">
        <v>250</v>
      </c>
      <c r="H426" s="4">
        <v>0</v>
      </c>
      <c r="I426" s="4">
        <v>0</v>
      </c>
      <c r="J426" s="4">
        <v>32</v>
      </c>
      <c r="K426" s="4">
        <v>521</v>
      </c>
    </row>
    <row r="427" spans="1:11">
      <c r="A427" s="1">
        <v>17077</v>
      </c>
      <c r="B427" s="2" t="s">
        <v>185</v>
      </c>
      <c r="C427" s="3">
        <v>103</v>
      </c>
      <c r="D427" s="4">
        <v>22</v>
      </c>
      <c r="E427" s="4">
        <v>250</v>
      </c>
      <c r="F427" s="4">
        <v>0</v>
      </c>
      <c r="G427" s="4">
        <v>0</v>
      </c>
      <c r="H427" s="4">
        <v>2</v>
      </c>
      <c r="I427" s="4">
        <v>665</v>
      </c>
      <c r="J427" s="4">
        <v>12</v>
      </c>
      <c r="K427" s="4">
        <v>799</v>
      </c>
    </row>
    <row r="428" spans="1:11">
      <c r="A428" s="1">
        <v>17019</v>
      </c>
      <c r="B428" s="2" t="s">
        <v>185</v>
      </c>
      <c r="C428" s="3">
        <v>102</v>
      </c>
      <c r="D428" s="4">
        <v>36</v>
      </c>
      <c r="E428" s="4">
        <v>388</v>
      </c>
      <c r="F428" s="4">
        <v>1</v>
      </c>
      <c r="G428" s="4">
        <v>250</v>
      </c>
      <c r="H428" s="4">
        <v>0</v>
      </c>
      <c r="I428" s="4">
        <v>0</v>
      </c>
      <c r="J428" s="4">
        <v>13</v>
      </c>
      <c r="K428" s="4">
        <v>380</v>
      </c>
    </row>
    <row r="429" spans="1:11">
      <c r="A429" s="1">
        <v>17031</v>
      </c>
      <c r="B429" s="2" t="s">
        <v>185</v>
      </c>
      <c r="C429" s="3">
        <v>6</v>
      </c>
      <c r="D429" s="4">
        <v>123</v>
      </c>
      <c r="E429" s="4">
        <v>1567</v>
      </c>
      <c r="F429" s="4">
        <v>1</v>
      </c>
      <c r="G429" s="4">
        <v>140</v>
      </c>
      <c r="H429" s="4">
        <v>1</v>
      </c>
      <c r="I429" s="4">
        <v>280</v>
      </c>
      <c r="J429" s="4">
        <v>49</v>
      </c>
      <c r="K429" s="4">
        <v>425</v>
      </c>
    </row>
    <row r="430" spans="1:11">
      <c r="A430" s="1">
        <v>17183</v>
      </c>
      <c r="B430" s="2" t="s">
        <v>185</v>
      </c>
      <c r="C430" s="3">
        <v>103</v>
      </c>
      <c r="D430" s="4">
        <v>50</v>
      </c>
      <c r="E430" s="4">
        <v>999</v>
      </c>
      <c r="F430" s="4">
        <v>2</v>
      </c>
      <c r="G430" s="4">
        <v>265</v>
      </c>
      <c r="H430" s="4">
        <v>1</v>
      </c>
      <c r="I430" s="4">
        <v>643</v>
      </c>
      <c r="J430" s="4">
        <v>28</v>
      </c>
      <c r="K430" s="4">
        <v>856</v>
      </c>
    </row>
    <row r="431" spans="1:11">
      <c r="A431" s="1">
        <v>17091</v>
      </c>
      <c r="B431" s="2" t="s">
        <v>185</v>
      </c>
      <c r="C431" s="3">
        <v>103</v>
      </c>
      <c r="D431" s="4">
        <v>41</v>
      </c>
      <c r="E431" s="4">
        <v>339</v>
      </c>
      <c r="F431" s="4">
        <v>1</v>
      </c>
      <c r="G431" s="4">
        <v>150</v>
      </c>
      <c r="H431" s="4">
        <v>2</v>
      </c>
      <c r="I431" s="4">
        <v>950</v>
      </c>
      <c r="J431" s="4">
        <v>27</v>
      </c>
      <c r="K431" s="4">
        <v>553</v>
      </c>
    </row>
    <row r="432" spans="1:11">
      <c r="A432" s="1">
        <v>17007</v>
      </c>
      <c r="B432" s="2" t="s">
        <v>185</v>
      </c>
      <c r="C432" s="3">
        <v>103</v>
      </c>
      <c r="D432" s="4">
        <v>50</v>
      </c>
      <c r="E432" s="4">
        <v>779</v>
      </c>
      <c r="F432" s="4">
        <v>4</v>
      </c>
      <c r="G432" s="4">
        <v>681</v>
      </c>
      <c r="H432" s="4">
        <v>0</v>
      </c>
      <c r="I432" s="4">
        <v>0</v>
      </c>
      <c r="J432" s="4">
        <v>27</v>
      </c>
      <c r="K432" s="4">
        <v>371</v>
      </c>
    </row>
    <row r="433" spans="1:11">
      <c r="A433" s="1">
        <v>17083</v>
      </c>
      <c r="B433" s="2" t="s">
        <v>185</v>
      </c>
      <c r="C433" s="3">
        <v>103</v>
      </c>
      <c r="D433" s="4">
        <v>59</v>
      </c>
      <c r="E433" s="4">
        <v>840</v>
      </c>
      <c r="F433" s="4">
        <v>1</v>
      </c>
      <c r="G433" s="4">
        <v>150</v>
      </c>
      <c r="H433" s="4">
        <v>2</v>
      </c>
      <c r="I433" s="4">
        <v>1296</v>
      </c>
      <c r="J433" s="4">
        <v>27</v>
      </c>
      <c r="K433" s="4">
        <v>1527</v>
      </c>
    </row>
    <row r="434" spans="1:11">
      <c r="A434" s="1">
        <v>17129</v>
      </c>
      <c r="B434" s="2" t="s">
        <v>185</v>
      </c>
      <c r="C434" s="3">
        <v>103</v>
      </c>
      <c r="D434" s="4">
        <v>18</v>
      </c>
      <c r="E434" s="4">
        <v>156</v>
      </c>
      <c r="F434" s="4">
        <v>0</v>
      </c>
      <c r="G434" s="4">
        <v>0</v>
      </c>
      <c r="H434" s="4">
        <v>0</v>
      </c>
      <c r="I434" s="4">
        <v>0</v>
      </c>
      <c r="J434" s="4">
        <v>11</v>
      </c>
      <c r="K434" s="4">
        <v>80</v>
      </c>
    </row>
    <row r="435" spans="1:11">
      <c r="A435" s="1">
        <v>17001</v>
      </c>
      <c r="B435" s="2" t="s">
        <v>185</v>
      </c>
      <c r="C435" s="3">
        <v>103</v>
      </c>
      <c r="D435" s="4">
        <v>80</v>
      </c>
      <c r="E435" s="4">
        <v>865</v>
      </c>
      <c r="F435" s="4">
        <v>2</v>
      </c>
      <c r="G435" s="4">
        <v>265</v>
      </c>
      <c r="H435" s="4">
        <v>0</v>
      </c>
      <c r="I435" s="4">
        <v>0</v>
      </c>
      <c r="J435" s="4">
        <v>50</v>
      </c>
      <c r="K435" s="4">
        <v>682</v>
      </c>
    </row>
    <row r="436" spans="1:11">
      <c r="A436" s="1">
        <v>17109</v>
      </c>
      <c r="B436" s="2" t="s">
        <v>185</v>
      </c>
      <c r="C436" s="3">
        <v>104</v>
      </c>
      <c r="D436" s="4">
        <v>28</v>
      </c>
      <c r="E436" s="4">
        <v>363</v>
      </c>
      <c r="F436" s="4">
        <v>0</v>
      </c>
      <c r="G436" s="4">
        <v>0</v>
      </c>
      <c r="H436" s="4">
        <v>0</v>
      </c>
      <c r="I436" s="4">
        <v>0</v>
      </c>
      <c r="J436" s="4">
        <v>20</v>
      </c>
      <c r="K436" s="4">
        <v>248</v>
      </c>
    </row>
    <row r="437" spans="1:11">
      <c r="A437" s="1">
        <v>17077</v>
      </c>
      <c r="B437" s="2" t="s">
        <v>186</v>
      </c>
      <c r="C437" s="3">
        <v>104</v>
      </c>
      <c r="D437" s="4">
        <v>41</v>
      </c>
      <c r="E437" s="4">
        <v>559</v>
      </c>
      <c r="F437" s="4">
        <v>7</v>
      </c>
      <c r="G437" s="4">
        <v>1317</v>
      </c>
      <c r="H437" s="4">
        <v>3</v>
      </c>
      <c r="I437" s="4">
        <v>1844</v>
      </c>
      <c r="J437" s="4">
        <v>30</v>
      </c>
      <c r="K437" s="4">
        <v>2847</v>
      </c>
    </row>
    <row r="438" spans="1:11">
      <c r="A438" s="1">
        <v>17019</v>
      </c>
      <c r="B438" s="2" t="s">
        <v>186</v>
      </c>
      <c r="C438" s="3">
        <v>103</v>
      </c>
      <c r="D438" s="4">
        <v>55</v>
      </c>
      <c r="E438" s="4">
        <v>562</v>
      </c>
      <c r="F438" s="4">
        <v>0</v>
      </c>
      <c r="G438" s="4">
        <v>0</v>
      </c>
      <c r="H438" s="4">
        <v>1</v>
      </c>
      <c r="I438" s="4">
        <v>1000</v>
      </c>
      <c r="J438" s="4">
        <v>35</v>
      </c>
      <c r="K438" s="4">
        <v>334</v>
      </c>
    </row>
    <row r="439" spans="1:11">
      <c r="A439" s="1">
        <v>17031</v>
      </c>
      <c r="B439" s="2" t="s">
        <v>186</v>
      </c>
      <c r="C439" s="3">
        <v>9</v>
      </c>
      <c r="D439" s="4">
        <v>83</v>
      </c>
      <c r="E439" s="4">
        <v>829</v>
      </c>
      <c r="F439" s="4">
        <v>1</v>
      </c>
      <c r="G439" s="4">
        <v>250</v>
      </c>
      <c r="H439" s="4">
        <v>1</v>
      </c>
      <c r="I439" s="4">
        <v>695</v>
      </c>
      <c r="J439" s="4">
        <v>42</v>
      </c>
      <c r="K439" s="4">
        <v>589</v>
      </c>
    </row>
    <row r="440" spans="1:11">
      <c r="A440" s="1">
        <v>17183</v>
      </c>
      <c r="B440" s="2" t="s">
        <v>186</v>
      </c>
      <c r="C440" s="3">
        <v>104</v>
      </c>
      <c r="D440" s="4">
        <v>28</v>
      </c>
      <c r="E440" s="4">
        <v>334</v>
      </c>
      <c r="F440" s="4">
        <v>1</v>
      </c>
      <c r="G440" s="4">
        <v>125</v>
      </c>
      <c r="H440" s="4">
        <v>0</v>
      </c>
      <c r="I440" s="4">
        <v>0</v>
      </c>
      <c r="J440" s="4">
        <v>18</v>
      </c>
      <c r="K440" s="4">
        <v>284</v>
      </c>
    </row>
    <row r="441" spans="1:11">
      <c r="A441" s="1">
        <v>17091</v>
      </c>
      <c r="B441" s="2" t="s">
        <v>186</v>
      </c>
      <c r="C441" s="3">
        <v>104</v>
      </c>
      <c r="D441" s="4">
        <v>54</v>
      </c>
      <c r="E441" s="4">
        <v>1046</v>
      </c>
      <c r="F441" s="4">
        <v>0</v>
      </c>
      <c r="G441" s="4">
        <v>0</v>
      </c>
      <c r="H441" s="4">
        <v>0</v>
      </c>
      <c r="I441" s="4">
        <v>0</v>
      </c>
      <c r="J441" s="4">
        <v>30</v>
      </c>
      <c r="K441" s="4">
        <v>548</v>
      </c>
    </row>
    <row r="442" spans="1:11">
      <c r="A442" s="1">
        <v>17007</v>
      </c>
      <c r="B442" s="2" t="s">
        <v>186</v>
      </c>
      <c r="C442" s="3">
        <v>104</v>
      </c>
      <c r="D442" s="4">
        <v>137</v>
      </c>
      <c r="E442" s="4">
        <v>2585</v>
      </c>
      <c r="F442" s="4">
        <v>11</v>
      </c>
      <c r="G442" s="4">
        <v>2061</v>
      </c>
      <c r="H442" s="4">
        <v>15</v>
      </c>
      <c r="I442" s="4">
        <v>8803</v>
      </c>
      <c r="J442" s="4">
        <v>82</v>
      </c>
      <c r="K442" s="4">
        <v>3068</v>
      </c>
    </row>
    <row r="443" spans="1:11">
      <c r="A443" s="1">
        <v>17001</v>
      </c>
      <c r="B443" s="2" t="s">
        <v>186</v>
      </c>
      <c r="C443" s="3">
        <v>103</v>
      </c>
      <c r="D443" s="4">
        <v>73</v>
      </c>
      <c r="E443" s="4">
        <v>1348</v>
      </c>
      <c r="F443" s="4">
        <v>0</v>
      </c>
      <c r="G443" s="4">
        <v>0</v>
      </c>
      <c r="H443" s="4">
        <v>3</v>
      </c>
      <c r="I443" s="4">
        <v>2360</v>
      </c>
      <c r="J443" s="4">
        <v>42</v>
      </c>
      <c r="K443" s="4">
        <v>702</v>
      </c>
    </row>
    <row r="444" spans="1:11">
      <c r="A444" s="1">
        <v>17109</v>
      </c>
      <c r="B444" s="2" t="s">
        <v>186</v>
      </c>
      <c r="C444" s="3">
        <v>104</v>
      </c>
      <c r="D444" s="4">
        <v>74</v>
      </c>
      <c r="E444" s="4">
        <v>1132</v>
      </c>
      <c r="F444" s="4">
        <v>3</v>
      </c>
      <c r="G444" s="4">
        <v>458</v>
      </c>
      <c r="H444" s="4">
        <v>0</v>
      </c>
      <c r="I444" s="4">
        <v>0</v>
      </c>
      <c r="J444" s="4">
        <v>44</v>
      </c>
      <c r="K444" s="4">
        <v>845</v>
      </c>
    </row>
    <row r="445" spans="1:11">
      <c r="A445" s="1">
        <v>17083</v>
      </c>
      <c r="B445" s="2" t="s">
        <v>187</v>
      </c>
      <c r="C445" s="3">
        <v>103</v>
      </c>
      <c r="D445" s="4">
        <v>124</v>
      </c>
      <c r="E445" s="4">
        <v>2323</v>
      </c>
      <c r="F445" s="4">
        <v>5</v>
      </c>
      <c r="G445" s="4">
        <v>857</v>
      </c>
      <c r="H445" s="4">
        <v>4</v>
      </c>
      <c r="I445" s="4">
        <v>1649</v>
      </c>
      <c r="J445" s="4">
        <v>61</v>
      </c>
      <c r="K445" s="4">
        <v>3015</v>
      </c>
    </row>
    <row r="446" spans="1:11">
      <c r="A446" s="1">
        <v>17083</v>
      </c>
      <c r="B446" s="2" t="s">
        <v>188</v>
      </c>
      <c r="C446" s="3">
        <v>102</v>
      </c>
      <c r="D446" s="4">
        <v>37</v>
      </c>
      <c r="E446" s="4">
        <v>549</v>
      </c>
      <c r="F446" s="4">
        <v>1</v>
      </c>
      <c r="G446" s="4">
        <v>240</v>
      </c>
      <c r="H446" s="4">
        <v>0</v>
      </c>
      <c r="I446" s="4">
        <v>0</v>
      </c>
      <c r="J446" s="4">
        <v>12</v>
      </c>
      <c r="K446" s="4">
        <v>364</v>
      </c>
    </row>
    <row r="447" spans="1:11">
      <c r="A447" s="1">
        <v>17019</v>
      </c>
      <c r="B447" s="2" t="s">
        <v>189</v>
      </c>
      <c r="C447" s="3">
        <v>103</v>
      </c>
      <c r="D447" s="4">
        <v>61</v>
      </c>
      <c r="E447" s="4">
        <v>609</v>
      </c>
      <c r="F447" s="4">
        <v>5</v>
      </c>
      <c r="G447" s="4">
        <v>916</v>
      </c>
      <c r="H447" s="4">
        <v>4</v>
      </c>
      <c r="I447" s="4">
        <v>2249</v>
      </c>
      <c r="J447" s="4">
        <v>43</v>
      </c>
      <c r="K447" s="4">
        <v>1855</v>
      </c>
    </row>
    <row r="448" spans="1:11">
      <c r="A448" s="1">
        <v>17183</v>
      </c>
      <c r="B448" s="2" t="s">
        <v>189</v>
      </c>
      <c r="C448" s="3">
        <v>103</v>
      </c>
      <c r="D448" s="4">
        <v>32</v>
      </c>
      <c r="E448" s="4">
        <v>445</v>
      </c>
      <c r="F448" s="4">
        <v>2</v>
      </c>
      <c r="G448" s="4">
        <v>375</v>
      </c>
      <c r="H448" s="4">
        <v>1</v>
      </c>
      <c r="I448" s="4">
        <v>501</v>
      </c>
      <c r="J448" s="4">
        <v>16</v>
      </c>
      <c r="K448" s="4">
        <v>563</v>
      </c>
    </row>
    <row r="449" spans="1:11">
      <c r="A449" s="1">
        <v>17091</v>
      </c>
      <c r="B449" s="2" t="s">
        <v>189</v>
      </c>
      <c r="C449" s="3">
        <v>104</v>
      </c>
      <c r="D449" s="4">
        <v>107</v>
      </c>
      <c r="E449" s="4">
        <v>1183</v>
      </c>
      <c r="F449" s="4">
        <v>0</v>
      </c>
      <c r="G449" s="4">
        <v>0</v>
      </c>
      <c r="H449" s="4">
        <v>1</v>
      </c>
      <c r="I449" s="4">
        <v>500</v>
      </c>
      <c r="J449" s="4">
        <v>57</v>
      </c>
      <c r="K449" s="4">
        <v>579</v>
      </c>
    </row>
    <row r="450" spans="1:11">
      <c r="A450" s="1">
        <v>17007</v>
      </c>
      <c r="B450" s="2" t="s">
        <v>189</v>
      </c>
      <c r="C450" s="3">
        <v>104</v>
      </c>
      <c r="D450" s="4">
        <v>170</v>
      </c>
      <c r="E450" s="4">
        <v>2966</v>
      </c>
      <c r="F450" s="4">
        <v>4</v>
      </c>
      <c r="G450" s="4">
        <v>482</v>
      </c>
      <c r="H450" s="4">
        <v>6</v>
      </c>
      <c r="I450" s="4">
        <v>3768</v>
      </c>
      <c r="J450" s="4">
        <v>99</v>
      </c>
      <c r="K450" s="4">
        <v>3679</v>
      </c>
    </row>
    <row r="451" spans="1:11">
      <c r="A451" s="1">
        <v>17083</v>
      </c>
      <c r="B451" s="2" t="s">
        <v>189</v>
      </c>
      <c r="C451" s="3">
        <v>103</v>
      </c>
      <c r="D451" s="4">
        <v>28</v>
      </c>
      <c r="E451" s="4">
        <v>526</v>
      </c>
      <c r="F451" s="4">
        <v>1</v>
      </c>
      <c r="G451" s="4">
        <v>220</v>
      </c>
      <c r="H451" s="4">
        <v>0</v>
      </c>
      <c r="I451" s="4">
        <v>0</v>
      </c>
      <c r="J451" s="4">
        <v>12</v>
      </c>
      <c r="K451" s="4">
        <v>374</v>
      </c>
    </row>
    <row r="452" spans="1:11">
      <c r="A452" s="1">
        <v>17001</v>
      </c>
      <c r="B452" s="2" t="s">
        <v>189</v>
      </c>
      <c r="C452" s="3">
        <v>104</v>
      </c>
      <c r="D452" s="4">
        <v>35</v>
      </c>
      <c r="E452" s="4">
        <v>370</v>
      </c>
      <c r="F452" s="4">
        <v>1</v>
      </c>
      <c r="G452" s="4">
        <v>119</v>
      </c>
      <c r="H452" s="4">
        <v>0</v>
      </c>
      <c r="I452" s="4">
        <v>0</v>
      </c>
      <c r="J452" s="4">
        <v>21</v>
      </c>
      <c r="K452" s="4">
        <v>187</v>
      </c>
    </row>
    <row r="453" spans="1:11">
      <c r="A453" s="1">
        <v>17109</v>
      </c>
      <c r="B453" s="2" t="s">
        <v>189</v>
      </c>
      <c r="C453" s="3">
        <v>101</v>
      </c>
      <c r="D453" s="4">
        <v>1</v>
      </c>
      <c r="E453" s="4">
        <v>20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</row>
    <row r="454" spans="1:11">
      <c r="A454" s="1">
        <v>17031</v>
      </c>
      <c r="B454" s="2" t="s">
        <v>190</v>
      </c>
      <c r="C454" s="3">
        <v>8</v>
      </c>
      <c r="D454" s="4">
        <v>82</v>
      </c>
      <c r="E454" s="4">
        <v>852</v>
      </c>
      <c r="F454" s="4">
        <v>0</v>
      </c>
      <c r="G454" s="4">
        <v>0</v>
      </c>
      <c r="H454" s="4">
        <v>0</v>
      </c>
      <c r="I454" s="4">
        <v>0</v>
      </c>
      <c r="J454" s="4">
        <v>40</v>
      </c>
      <c r="K454" s="4">
        <v>311</v>
      </c>
    </row>
    <row r="455" spans="1:11">
      <c r="A455" s="1">
        <v>17031</v>
      </c>
      <c r="B455" s="2" t="s">
        <v>191</v>
      </c>
      <c r="C455" s="3">
        <v>8</v>
      </c>
      <c r="D455" s="4">
        <v>48</v>
      </c>
      <c r="E455" s="4">
        <v>646</v>
      </c>
      <c r="F455" s="4">
        <v>1</v>
      </c>
      <c r="G455" s="4">
        <v>221</v>
      </c>
      <c r="H455" s="4">
        <v>0</v>
      </c>
      <c r="I455" s="4">
        <v>0</v>
      </c>
      <c r="J455" s="4">
        <v>22</v>
      </c>
      <c r="K455" s="4">
        <v>214</v>
      </c>
    </row>
    <row r="456" spans="1:11">
      <c r="A456" s="1">
        <v>17031</v>
      </c>
      <c r="B456" s="2" t="s">
        <v>192</v>
      </c>
      <c r="C456" s="3">
        <v>14</v>
      </c>
      <c r="D456" s="4">
        <v>22</v>
      </c>
      <c r="E456" s="4">
        <v>268</v>
      </c>
      <c r="F456" s="4">
        <v>0</v>
      </c>
      <c r="G456" s="4">
        <v>0</v>
      </c>
      <c r="H456" s="4">
        <v>1</v>
      </c>
      <c r="I456" s="4">
        <v>750</v>
      </c>
      <c r="J456" s="4">
        <v>12</v>
      </c>
      <c r="K456" s="4">
        <v>105</v>
      </c>
    </row>
    <row r="457" spans="1:11">
      <c r="A457" s="1">
        <v>17077</v>
      </c>
      <c r="B457" s="2" t="s">
        <v>193</v>
      </c>
      <c r="C457" s="3">
        <v>103</v>
      </c>
      <c r="D457" s="4">
        <v>45</v>
      </c>
      <c r="E457" s="4">
        <v>691</v>
      </c>
      <c r="F457" s="4">
        <v>2</v>
      </c>
      <c r="G457" s="4">
        <v>317</v>
      </c>
      <c r="H457" s="4">
        <v>0</v>
      </c>
      <c r="I457" s="4">
        <v>0</v>
      </c>
      <c r="J457" s="4">
        <v>24</v>
      </c>
      <c r="K457" s="4">
        <v>229</v>
      </c>
    </row>
    <row r="458" spans="1:11">
      <c r="A458" s="1">
        <v>17031</v>
      </c>
      <c r="B458" s="2" t="s">
        <v>193</v>
      </c>
      <c r="C458" s="3">
        <v>9</v>
      </c>
      <c r="D458" s="4">
        <v>99</v>
      </c>
      <c r="E458" s="4">
        <v>1157</v>
      </c>
      <c r="F458" s="4">
        <v>5</v>
      </c>
      <c r="G458" s="4">
        <v>874</v>
      </c>
      <c r="H458" s="4">
        <v>4</v>
      </c>
      <c r="I458" s="4">
        <v>2229</v>
      </c>
      <c r="J458" s="4">
        <v>46</v>
      </c>
      <c r="K458" s="4">
        <v>334</v>
      </c>
    </row>
    <row r="459" spans="1:11">
      <c r="A459" s="1">
        <v>17183</v>
      </c>
      <c r="B459" s="2" t="s">
        <v>193</v>
      </c>
      <c r="C459" s="3">
        <v>103</v>
      </c>
      <c r="D459" s="4">
        <v>27</v>
      </c>
      <c r="E459" s="4">
        <v>391</v>
      </c>
      <c r="F459" s="4">
        <v>1</v>
      </c>
      <c r="G459" s="4">
        <v>250</v>
      </c>
      <c r="H459" s="4">
        <v>1</v>
      </c>
      <c r="I459" s="4">
        <v>881</v>
      </c>
      <c r="J459" s="4">
        <v>12</v>
      </c>
      <c r="K459" s="4">
        <v>193</v>
      </c>
    </row>
    <row r="460" spans="1:11">
      <c r="A460" s="1">
        <v>17001</v>
      </c>
      <c r="B460" s="2" t="s">
        <v>193</v>
      </c>
      <c r="C460" s="3">
        <v>104</v>
      </c>
      <c r="D460" s="4">
        <v>75</v>
      </c>
      <c r="E460" s="4">
        <v>1014</v>
      </c>
      <c r="F460" s="4">
        <v>2</v>
      </c>
      <c r="G460" s="4">
        <v>325</v>
      </c>
      <c r="H460" s="4">
        <v>4</v>
      </c>
      <c r="I460" s="4">
        <v>1800</v>
      </c>
      <c r="J460" s="4">
        <v>56</v>
      </c>
      <c r="K460" s="4">
        <v>708</v>
      </c>
    </row>
    <row r="461" spans="1:11">
      <c r="A461" s="1">
        <v>17109</v>
      </c>
      <c r="B461" s="2" t="s">
        <v>193</v>
      </c>
      <c r="C461" s="3">
        <v>103</v>
      </c>
      <c r="D461" s="4">
        <v>22</v>
      </c>
      <c r="E461" s="4">
        <v>256</v>
      </c>
      <c r="F461" s="4">
        <v>2</v>
      </c>
      <c r="G461" s="4">
        <v>260</v>
      </c>
      <c r="H461" s="4">
        <v>0</v>
      </c>
      <c r="I461" s="4">
        <v>0</v>
      </c>
      <c r="J461" s="4">
        <v>18</v>
      </c>
      <c r="K461" s="4">
        <v>116</v>
      </c>
    </row>
    <row r="462" spans="1:11">
      <c r="A462" s="1">
        <v>17019</v>
      </c>
      <c r="B462" s="2" t="s">
        <v>194</v>
      </c>
      <c r="C462" s="3">
        <v>104</v>
      </c>
      <c r="D462" s="4">
        <v>88</v>
      </c>
      <c r="E462" s="4">
        <v>1153</v>
      </c>
      <c r="F462" s="4">
        <v>4</v>
      </c>
      <c r="G462" s="4">
        <v>575</v>
      </c>
      <c r="H462" s="4">
        <v>1</v>
      </c>
      <c r="I462" s="4">
        <v>333</v>
      </c>
      <c r="J462" s="4">
        <v>53</v>
      </c>
      <c r="K462" s="4">
        <v>1328</v>
      </c>
    </row>
    <row r="463" spans="1:11">
      <c r="A463" s="1">
        <v>17091</v>
      </c>
      <c r="B463" s="2" t="s">
        <v>194</v>
      </c>
      <c r="C463" s="3">
        <v>104</v>
      </c>
      <c r="D463" s="4">
        <v>65</v>
      </c>
      <c r="E463" s="4">
        <v>850</v>
      </c>
      <c r="F463" s="4">
        <v>1</v>
      </c>
      <c r="G463" s="4">
        <v>113</v>
      </c>
      <c r="H463" s="4">
        <v>0</v>
      </c>
      <c r="I463" s="4">
        <v>0</v>
      </c>
      <c r="J463" s="4">
        <v>34</v>
      </c>
      <c r="K463" s="4">
        <v>288</v>
      </c>
    </row>
    <row r="464" spans="1:11">
      <c r="A464" s="1">
        <v>17007</v>
      </c>
      <c r="B464" s="2" t="s">
        <v>194</v>
      </c>
      <c r="C464" s="3">
        <v>103</v>
      </c>
      <c r="D464" s="4">
        <v>51</v>
      </c>
      <c r="E464" s="4">
        <v>557</v>
      </c>
      <c r="F464" s="4">
        <v>3</v>
      </c>
      <c r="G464" s="4">
        <v>474</v>
      </c>
      <c r="H464" s="4">
        <v>4</v>
      </c>
      <c r="I464" s="4">
        <v>2994</v>
      </c>
      <c r="J464" s="4">
        <v>34</v>
      </c>
      <c r="K464" s="4">
        <v>1630</v>
      </c>
    </row>
    <row r="465" spans="1:11">
      <c r="A465" s="1">
        <v>17091</v>
      </c>
      <c r="B465" s="2" t="s">
        <v>195</v>
      </c>
      <c r="C465" s="3">
        <v>103</v>
      </c>
      <c r="D465" s="4">
        <v>105</v>
      </c>
      <c r="E465" s="4">
        <v>2071</v>
      </c>
      <c r="F465" s="4">
        <v>5</v>
      </c>
      <c r="G465" s="4">
        <v>974</v>
      </c>
      <c r="H465" s="4">
        <v>3</v>
      </c>
      <c r="I465" s="4">
        <v>1234</v>
      </c>
      <c r="J465" s="4">
        <v>39</v>
      </c>
      <c r="K465" s="4">
        <v>1319</v>
      </c>
    </row>
    <row r="466" spans="1:11">
      <c r="A466" s="1">
        <v>17007</v>
      </c>
      <c r="B466" s="2" t="s">
        <v>195</v>
      </c>
      <c r="C466" s="3">
        <v>103</v>
      </c>
      <c r="D466" s="4">
        <v>140</v>
      </c>
      <c r="E466" s="4">
        <v>1950</v>
      </c>
      <c r="F466" s="4">
        <v>3</v>
      </c>
      <c r="G466" s="4">
        <v>409</v>
      </c>
      <c r="H466" s="4">
        <v>0</v>
      </c>
      <c r="I466" s="4">
        <v>0</v>
      </c>
      <c r="J466" s="4">
        <v>83</v>
      </c>
      <c r="K466" s="4">
        <v>1229</v>
      </c>
    </row>
    <row r="467" spans="1:11">
      <c r="A467" s="1">
        <v>17019</v>
      </c>
      <c r="B467" s="2" t="s">
        <v>196</v>
      </c>
      <c r="C467" s="3">
        <v>103</v>
      </c>
      <c r="D467" s="4">
        <v>86</v>
      </c>
      <c r="E467" s="4">
        <v>1564</v>
      </c>
      <c r="F467" s="4">
        <v>6</v>
      </c>
      <c r="G467" s="4">
        <v>800</v>
      </c>
      <c r="H467" s="4">
        <v>3</v>
      </c>
      <c r="I467" s="4">
        <v>1310</v>
      </c>
      <c r="J467" s="4">
        <v>38</v>
      </c>
      <c r="K467" s="4">
        <v>1659</v>
      </c>
    </row>
    <row r="468" spans="1:11">
      <c r="A468" s="1">
        <v>17019</v>
      </c>
      <c r="B468" s="2" t="s">
        <v>197</v>
      </c>
      <c r="C468" s="3">
        <v>104</v>
      </c>
      <c r="D468" s="4">
        <v>56</v>
      </c>
      <c r="E468" s="4">
        <v>680</v>
      </c>
      <c r="F468" s="4">
        <v>6</v>
      </c>
      <c r="G468" s="4">
        <v>1079</v>
      </c>
      <c r="H468" s="4">
        <v>5</v>
      </c>
      <c r="I468" s="4">
        <v>2009</v>
      </c>
      <c r="J468" s="4">
        <v>38</v>
      </c>
      <c r="K468" s="4">
        <v>941</v>
      </c>
    </row>
    <row r="469" spans="1:11">
      <c r="A469" s="1">
        <v>17077</v>
      </c>
      <c r="B469" s="2" t="s">
        <v>198</v>
      </c>
      <c r="C469" s="3">
        <v>102</v>
      </c>
      <c r="D469" s="4">
        <v>40</v>
      </c>
      <c r="E469" s="4">
        <v>647</v>
      </c>
      <c r="F469" s="4">
        <v>1</v>
      </c>
      <c r="G469" s="4">
        <v>103</v>
      </c>
      <c r="H469" s="4">
        <v>3</v>
      </c>
      <c r="I469" s="4">
        <v>1050</v>
      </c>
      <c r="J469" s="4">
        <v>25</v>
      </c>
      <c r="K469" s="4">
        <v>974</v>
      </c>
    </row>
    <row r="470" spans="1:11">
      <c r="A470" s="1">
        <v>17019</v>
      </c>
      <c r="B470" s="2" t="s">
        <v>198</v>
      </c>
      <c r="C470" s="3">
        <v>103</v>
      </c>
      <c r="D470" s="4">
        <v>94</v>
      </c>
      <c r="E470" s="4">
        <v>1189</v>
      </c>
      <c r="F470" s="4">
        <v>6</v>
      </c>
      <c r="G470" s="4">
        <v>799</v>
      </c>
      <c r="H470" s="4">
        <v>2</v>
      </c>
      <c r="I470" s="4">
        <v>930</v>
      </c>
      <c r="J470" s="4">
        <v>59</v>
      </c>
      <c r="K470" s="4">
        <v>1200</v>
      </c>
    </row>
    <row r="471" spans="1:11">
      <c r="A471" s="1">
        <v>17109</v>
      </c>
      <c r="B471" s="2" t="s">
        <v>198</v>
      </c>
      <c r="C471" s="3">
        <v>104</v>
      </c>
      <c r="D471" s="4">
        <v>29</v>
      </c>
      <c r="E471" s="4">
        <v>657</v>
      </c>
      <c r="F471" s="4">
        <v>6</v>
      </c>
      <c r="G471" s="4">
        <v>794</v>
      </c>
      <c r="H471" s="4">
        <v>1</v>
      </c>
      <c r="I471" s="4">
        <v>625</v>
      </c>
      <c r="J471" s="4">
        <v>20</v>
      </c>
      <c r="K471" s="4">
        <v>568</v>
      </c>
    </row>
    <row r="472" spans="1:11">
      <c r="A472" s="1">
        <v>17031</v>
      </c>
      <c r="B472" s="2" t="s">
        <v>199</v>
      </c>
      <c r="C472" s="3">
        <v>8</v>
      </c>
      <c r="D472" s="4">
        <v>80</v>
      </c>
      <c r="E472" s="4">
        <v>826</v>
      </c>
      <c r="F472" s="4">
        <v>0</v>
      </c>
      <c r="G472" s="4">
        <v>0</v>
      </c>
      <c r="H472" s="4">
        <v>0</v>
      </c>
      <c r="I472" s="4">
        <v>0</v>
      </c>
      <c r="J472" s="4">
        <v>38</v>
      </c>
      <c r="K472" s="4">
        <v>278</v>
      </c>
    </row>
    <row r="473" spans="1:11">
      <c r="A473" s="1">
        <v>17183</v>
      </c>
      <c r="B473" s="2" t="s">
        <v>199</v>
      </c>
      <c r="C473" s="3">
        <v>103</v>
      </c>
      <c r="D473" s="4">
        <v>25</v>
      </c>
      <c r="E473" s="4">
        <v>478</v>
      </c>
      <c r="F473" s="4">
        <v>1</v>
      </c>
      <c r="G473" s="4">
        <v>210</v>
      </c>
      <c r="H473" s="4">
        <v>2</v>
      </c>
      <c r="I473" s="4">
        <v>1356</v>
      </c>
      <c r="J473" s="4">
        <v>10</v>
      </c>
      <c r="K473" s="4">
        <v>679</v>
      </c>
    </row>
    <row r="474" spans="1:11">
      <c r="A474" s="1">
        <v>17091</v>
      </c>
      <c r="B474" s="2" t="s">
        <v>199</v>
      </c>
      <c r="C474" s="3">
        <v>104</v>
      </c>
      <c r="D474" s="4">
        <v>60</v>
      </c>
      <c r="E474" s="4">
        <v>908</v>
      </c>
      <c r="F474" s="4">
        <v>3</v>
      </c>
      <c r="G474" s="4">
        <v>500</v>
      </c>
      <c r="H474" s="4">
        <v>1</v>
      </c>
      <c r="I474" s="4">
        <v>320</v>
      </c>
      <c r="J474" s="4">
        <v>22</v>
      </c>
      <c r="K474" s="4">
        <v>405</v>
      </c>
    </row>
    <row r="475" spans="1:11">
      <c r="A475" s="1">
        <v>17031</v>
      </c>
      <c r="B475" s="2" t="s">
        <v>200</v>
      </c>
      <c r="C475" s="3">
        <v>5</v>
      </c>
      <c r="D475" s="4">
        <v>107</v>
      </c>
      <c r="E475" s="4">
        <v>1361</v>
      </c>
      <c r="F475" s="4">
        <v>3</v>
      </c>
      <c r="G475" s="4">
        <v>428</v>
      </c>
      <c r="H475" s="4">
        <v>3</v>
      </c>
      <c r="I475" s="4">
        <v>1657</v>
      </c>
      <c r="J475" s="4">
        <v>46</v>
      </c>
      <c r="K475" s="4">
        <v>1664</v>
      </c>
    </row>
    <row r="476" spans="1:11">
      <c r="A476" s="1">
        <v>17183</v>
      </c>
      <c r="B476" s="2" t="s">
        <v>200</v>
      </c>
      <c r="C476" s="3">
        <v>104</v>
      </c>
      <c r="D476" s="4">
        <v>39</v>
      </c>
      <c r="E476" s="4">
        <v>655</v>
      </c>
      <c r="F476" s="4">
        <v>1</v>
      </c>
      <c r="G476" s="4">
        <v>101</v>
      </c>
      <c r="H476" s="4">
        <v>1</v>
      </c>
      <c r="I476" s="4">
        <v>615</v>
      </c>
      <c r="J476" s="4">
        <v>22</v>
      </c>
      <c r="K476" s="4">
        <v>351</v>
      </c>
    </row>
    <row r="477" spans="1:11">
      <c r="A477" s="1">
        <v>17091</v>
      </c>
      <c r="B477" s="2" t="s">
        <v>200</v>
      </c>
      <c r="C477" s="3">
        <v>103</v>
      </c>
      <c r="D477" s="4">
        <v>109</v>
      </c>
      <c r="E477" s="4">
        <v>1353</v>
      </c>
      <c r="F477" s="4">
        <v>3</v>
      </c>
      <c r="G477" s="4">
        <v>460</v>
      </c>
      <c r="H477" s="4">
        <v>5</v>
      </c>
      <c r="I477" s="4">
        <v>3432</v>
      </c>
      <c r="J477" s="4">
        <v>38</v>
      </c>
      <c r="K477" s="4">
        <v>489</v>
      </c>
    </row>
    <row r="478" spans="1:11">
      <c r="A478" s="1">
        <v>17077</v>
      </c>
      <c r="B478" s="2" t="s">
        <v>201</v>
      </c>
      <c r="C478" s="3">
        <v>103</v>
      </c>
      <c r="D478" s="4">
        <v>108</v>
      </c>
      <c r="E478" s="4">
        <v>2291</v>
      </c>
      <c r="F478" s="4">
        <v>11</v>
      </c>
      <c r="G478" s="4">
        <v>1717</v>
      </c>
      <c r="H478" s="4">
        <v>7</v>
      </c>
      <c r="I478" s="4">
        <v>2880</v>
      </c>
      <c r="J478" s="4">
        <v>42</v>
      </c>
      <c r="K478" s="4">
        <v>1227</v>
      </c>
    </row>
    <row r="479" spans="1:11">
      <c r="A479" s="1">
        <v>17019</v>
      </c>
      <c r="B479" s="2" t="s">
        <v>201</v>
      </c>
      <c r="C479" s="3">
        <v>103</v>
      </c>
      <c r="D479" s="4">
        <v>42</v>
      </c>
      <c r="E479" s="4">
        <v>512</v>
      </c>
      <c r="F479" s="4">
        <v>1</v>
      </c>
      <c r="G479" s="4">
        <v>250</v>
      </c>
      <c r="H479" s="4">
        <v>1</v>
      </c>
      <c r="I479" s="4">
        <v>347</v>
      </c>
      <c r="J479" s="4">
        <v>24</v>
      </c>
      <c r="K479" s="4">
        <v>571</v>
      </c>
    </row>
    <row r="480" spans="1:11">
      <c r="A480" s="1">
        <v>17183</v>
      </c>
      <c r="B480" s="2" t="s">
        <v>201</v>
      </c>
      <c r="C480" s="3">
        <v>103</v>
      </c>
      <c r="D480" s="4">
        <v>29</v>
      </c>
      <c r="E480" s="4">
        <v>310</v>
      </c>
      <c r="F480" s="4">
        <v>1</v>
      </c>
      <c r="G480" s="4">
        <v>164</v>
      </c>
      <c r="H480" s="4">
        <v>0</v>
      </c>
      <c r="I480" s="4">
        <v>0</v>
      </c>
      <c r="J480" s="4">
        <v>17</v>
      </c>
      <c r="K480" s="4">
        <v>155</v>
      </c>
    </row>
    <row r="481" spans="1:11">
      <c r="A481" s="1">
        <v>17091</v>
      </c>
      <c r="B481" s="2" t="s">
        <v>201</v>
      </c>
      <c r="C481" s="3">
        <v>103</v>
      </c>
      <c r="D481" s="4">
        <v>35</v>
      </c>
      <c r="E481" s="4">
        <v>457</v>
      </c>
      <c r="F481" s="4">
        <v>2</v>
      </c>
      <c r="G481" s="4">
        <v>386</v>
      </c>
      <c r="H481" s="4">
        <v>0</v>
      </c>
      <c r="I481" s="4">
        <v>0</v>
      </c>
      <c r="J481" s="4">
        <v>16</v>
      </c>
      <c r="K481" s="4">
        <v>411</v>
      </c>
    </row>
    <row r="482" spans="1:11">
      <c r="A482" s="1">
        <v>17077</v>
      </c>
      <c r="B482" s="2" t="s">
        <v>202</v>
      </c>
      <c r="C482" s="3">
        <v>102</v>
      </c>
      <c r="D482" s="4">
        <v>45</v>
      </c>
      <c r="E482" s="4">
        <v>804</v>
      </c>
      <c r="F482" s="4">
        <v>3</v>
      </c>
      <c r="G482" s="4">
        <v>398</v>
      </c>
      <c r="H482" s="4">
        <v>2</v>
      </c>
      <c r="I482" s="4">
        <v>828</v>
      </c>
      <c r="J482" s="4">
        <v>24</v>
      </c>
      <c r="K482" s="4">
        <v>425</v>
      </c>
    </row>
    <row r="483" spans="1:11">
      <c r="A483" s="1">
        <v>17019</v>
      </c>
      <c r="B483" s="2" t="s">
        <v>202</v>
      </c>
      <c r="C483" s="3">
        <v>103</v>
      </c>
      <c r="D483" s="4">
        <v>136</v>
      </c>
      <c r="E483" s="4">
        <v>1706</v>
      </c>
      <c r="F483" s="4">
        <v>7</v>
      </c>
      <c r="G483" s="4">
        <v>1058</v>
      </c>
      <c r="H483" s="4">
        <v>6</v>
      </c>
      <c r="I483" s="4">
        <v>3237</v>
      </c>
      <c r="J483" s="4">
        <v>87</v>
      </c>
      <c r="K483" s="4">
        <v>1669</v>
      </c>
    </row>
    <row r="484" spans="1:11">
      <c r="A484" s="1">
        <v>17183</v>
      </c>
      <c r="B484" s="2" t="s">
        <v>202</v>
      </c>
      <c r="C484" s="3">
        <v>104</v>
      </c>
      <c r="D484" s="4">
        <v>33</v>
      </c>
      <c r="E484" s="4">
        <v>368</v>
      </c>
      <c r="F484" s="4">
        <v>2</v>
      </c>
      <c r="G484" s="4">
        <v>238</v>
      </c>
      <c r="H484" s="4">
        <v>1</v>
      </c>
      <c r="I484" s="4">
        <v>411</v>
      </c>
      <c r="J484" s="4">
        <v>14</v>
      </c>
      <c r="K484" s="4">
        <v>269</v>
      </c>
    </row>
    <row r="485" spans="1:11">
      <c r="A485" s="1">
        <v>17091</v>
      </c>
      <c r="B485" s="2" t="s">
        <v>202</v>
      </c>
      <c r="C485" s="3">
        <v>103</v>
      </c>
      <c r="D485" s="4">
        <v>37</v>
      </c>
      <c r="E485" s="4">
        <v>668</v>
      </c>
      <c r="F485" s="4">
        <v>4</v>
      </c>
      <c r="G485" s="4">
        <v>667</v>
      </c>
      <c r="H485" s="4">
        <v>1</v>
      </c>
      <c r="I485" s="4">
        <v>312</v>
      </c>
      <c r="J485" s="4">
        <v>18</v>
      </c>
      <c r="K485" s="4">
        <v>674</v>
      </c>
    </row>
    <row r="486" spans="1:11">
      <c r="A486" s="1">
        <v>17109</v>
      </c>
      <c r="B486" s="2" t="s">
        <v>202</v>
      </c>
      <c r="C486" s="3">
        <v>102</v>
      </c>
      <c r="D486" s="4">
        <v>37</v>
      </c>
      <c r="E486" s="4">
        <v>710</v>
      </c>
      <c r="F486" s="4">
        <v>3</v>
      </c>
      <c r="G486" s="4">
        <v>399</v>
      </c>
      <c r="H486" s="4">
        <v>2</v>
      </c>
      <c r="I486" s="4">
        <v>1414</v>
      </c>
      <c r="J486" s="4">
        <v>26</v>
      </c>
      <c r="K486" s="4">
        <v>989</v>
      </c>
    </row>
    <row r="487" spans="1:11">
      <c r="A487" s="1">
        <v>17077</v>
      </c>
      <c r="B487" s="2" t="s">
        <v>203</v>
      </c>
      <c r="C487" s="3">
        <v>104</v>
      </c>
      <c r="D487" s="4">
        <v>80</v>
      </c>
      <c r="E487" s="4">
        <v>1159</v>
      </c>
      <c r="F487" s="4">
        <v>5</v>
      </c>
      <c r="G487" s="4">
        <v>841</v>
      </c>
      <c r="H487" s="4">
        <v>2</v>
      </c>
      <c r="I487" s="4">
        <v>824</v>
      </c>
      <c r="J487" s="4">
        <v>53</v>
      </c>
      <c r="K487" s="4">
        <v>1360</v>
      </c>
    </row>
    <row r="488" spans="1:11">
      <c r="A488" s="1">
        <v>17019</v>
      </c>
      <c r="B488" s="2" t="s">
        <v>203</v>
      </c>
      <c r="C488" s="3">
        <v>103</v>
      </c>
      <c r="D488" s="4">
        <v>187</v>
      </c>
      <c r="E488" s="4">
        <v>3148</v>
      </c>
      <c r="F488" s="4">
        <v>18</v>
      </c>
      <c r="G488" s="4">
        <v>3102</v>
      </c>
      <c r="H488" s="4">
        <v>18</v>
      </c>
      <c r="I488" s="4">
        <v>8124</v>
      </c>
      <c r="J488" s="4">
        <v>81</v>
      </c>
      <c r="K488" s="4">
        <v>3149</v>
      </c>
    </row>
    <row r="489" spans="1:11">
      <c r="A489" s="1">
        <v>17183</v>
      </c>
      <c r="B489" s="2" t="s">
        <v>203</v>
      </c>
      <c r="C489" s="3">
        <v>103</v>
      </c>
      <c r="D489" s="4">
        <v>17</v>
      </c>
      <c r="E489" s="4">
        <v>375</v>
      </c>
      <c r="F489" s="4">
        <v>0</v>
      </c>
      <c r="G489" s="4">
        <v>0</v>
      </c>
      <c r="H489" s="4">
        <v>0</v>
      </c>
      <c r="I489" s="4">
        <v>0</v>
      </c>
      <c r="J489" s="4">
        <v>8</v>
      </c>
      <c r="K489" s="4">
        <v>215</v>
      </c>
    </row>
    <row r="490" spans="1:11">
      <c r="A490" s="1">
        <v>17091</v>
      </c>
      <c r="B490" s="2" t="s">
        <v>203</v>
      </c>
      <c r="C490" s="3">
        <v>101</v>
      </c>
      <c r="D490" s="4">
        <v>13</v>
      </c>
      <c r="E490" s="4">
        <v>158</v>
      </c>
      <c r="F490" s="4">
        <v>0</v>
      </c>
      <c r="G490" s="4">
        <v>0</v>
      </c>
      <c r="H490" s="4">
        <v>0</v>
      </c>
      <c r="I490" s="4">
        <v>0</v>
      </c>
      <c r="J490" s="4">
        <v>2</v>
      </c>
      <c r="K490" s="4">
        <v>21</v>
      </c>
    </row>
    <row r="491" spans="1:11">
      <c r="A491" s="1">
        <v>17109</v>
      </c>
      <c r="B491" s="2" t="s">
        <v>203</v>
      </c>
      <c r="C491" s="3">
        <v>103</v>
      </c>
      <c r="D491" s="4">
        <v>27</v>
      </c>
      <c r="E491" s="4">
        <v>448</v>
      </c>
      <c r="F491" s="4">
        <v>2</v>
      </c>
      <c r="G491" s="4">
        <v>283</v>
      </c>
      <c r="H491" s="4">
        <v>0</v>
      </c>
      <c r="I491" s="4">
        <v>0</v>
      </c>
      <c r="J491" s="4">
        <v>16</v>
      </c>
      <c r="K491" s="4">
        <v>302</v>
      </c>
    </row>
    <row r="492" spans="1:11">
      <c r="A492" s="1">
        <v>17077</v>
      </c>
      <c r="B492" s="2" t="s">
        <v>204</v>
      </c>
      <c r="C492" s="3">
        <v>14</v>
      </c>
      <c r="D492" s="4">
        <v>57</v>
      </c>
      <c r="E492" s="4">
        <v>1145</v>
      </c>
      <c r="F492" s="4">
        <v>2</v>
      </c>
      <c r="G492" s="4">
        <v>265</v>
      </c>
      <c r="H492" s="4">
        <v>2</v>
      </c>
      <c r="I492" s="4">
        <v>619</v>
      </c>
      <c r="J492" s="4">
        <v>31</v>
      </c>
      <c r="K492" s="4">
        <v>1249</v>
      </c>
    </row>
    <row r="493" spans="1:11">
      <c r="A493" s="1">
        <v>17019</v>
      </c>
      <c r="B493" s="2" t="s">
        <v>204</v>
      </c>
      <c r="C493" s="3">
        <v>102</v>
      </c>
      <c r="D493" s="4">
        <v>49</v>
      </c>
      <c r="E493" s="4">
        <v>744</v>
      </c>
      <c r="F493" s="4">
        <v>6</v>
      </c>
      <c r="G493" s="4">
        <v>1293</v>
      </c>
      <c r="H493" s="4">
        <v>3</v>
      </c>
      <c r="I493" s="4">
        <v>1325</v>
      </c>
      <c r="J493" s="4">
        <v>22</v>
      </c>
      <c r="K493" s="4">
        <v>444</v>
      </c>
    </row>
    <row r="494" spans="1:11">
      <c r="A494" s="1">
        <v>17183</v>
      </c>
      <c r="B494" s="2" t="s">
        <v>204</v>
      </c>
      <c r="C494" s="3">
        <v>104</v>
      </c>
      <c r="D494" s="4">
        <v>20</v>
      </c>
      <c r="E494" s="4">
        <v>345</v>
      </c>
      <c r="F494" s="4">
        <v>2</v>
      </c>
      <c r="G494" s="4">
        <v>235</v>
      </c>
      <c r="H494" s="4">
        <v>1</v>
      </c>
      <c r="I494" s="4">
        <v>800</v>
      </c>
      <c r="J494" s="4">
        <v>7</v>
      </c>
      <c r="K494" s="4">
        <v>165</v>
      </c>
    </row>
    <row r="495" spans="1:11">
      <c r="A495" s="1">
        <v>17091</v>
      </c>
      <c r="B495" s="2" t="s">
        <v>204</v>
      </c>
      <c r="C495" s="3">
        <v>102</v>
      </c>
      <c r="D495" s="4">
        <v>19</v>
      </c>
      <c r="E495" s="4">
        <v>234</v>
      </c>
      <c r="F495" s="4">
        <v>0</v>
      </c>
      <c r="G495" s="4">
        <v>0</v>
      </c>
      <c r="H495" s="4">
        <v>0</v>
      </c>
      <c r="I495" s="4">
        <v>0</v>
      </c>
      <c r="J495" s="4">
        <v>9</v>
      </c>
      <c r="K495" s="4">
        <v>48</v>
      </c>
    </row>
    <row r="496" spans="1:11">
      <c r="A496" s="1">
        <v>17109</v>
      </c>
      <c r="B496" s="2" t="s">
        <v>204</v>
      </c>
      <c r="C496" s="3">
        <v>103</v>
      </c>
      <c r="D496" s="4">
        <v>19</v>
      </c>
      <c r="E496" s="4">
        <v>250</v>
      </c>
      <c r="F496" s="4">
        <v>1</v>
      </c>
      <c r="G496" s="4">
        <v>200</v>
      </c>
      <c r="H496" s="4">
        <v>2</v>
      </c>
      <c r="I496" s="4">
        <v>800</v>
      </c>
      <c r="J496" s="4">
        <v>14</v>
      </c>
      <c r="K496" s="4">
        <v>212</v>
      </c>
    </row>
    <row r="497" spans="1:11">
      <c r="A497" s="1">
        <v>17077</v>
      </c>
      <c r="B497" s="2" t="s">
        <v>205</v>
      </c>
      <c r="C497" s="3">
        <v>101</v>
      </c>
      <c r="D497" s="4">
        <v>78</v>
      </c>
      <c r="E497" s="4">
        <v>1390</v>
      </c>
      <c r="F497" s="4">
        <v>11</v>
      </c>
      <c r="G497" s="4">
        <v>1573</v>
      </c>
      <c r="H497" s="4">
        <v>3</v>
      </c>
      <c r="I497" s="4">
        <v>1530</v>
      </c>
      <c r="J497" s="4">
        <v>33</v>
      </c>
      <c r="K497" s="4">
        <v>1192</v>
      </c>
    </row>
    <row r="498" spans="1:11">
      <c r="A498" s="1">
        <v>17183</v>
      </c>
      <c r="B498" s="2" t="s">
        <v>205</v>
      </c>
      <c r="C498" s="3">
        <v>102</v>
      </c>
      <c r="D498" s="4">
        <v>32</v>
      </c>
      <c r="E498" s="4">
        <v>331</v>
      </c>
      <c r="F498" s="4">
        <v>0</v>
      </c>
      <c r="G498" s="4">
        <v>0</v>
      </c>
      <c r="H498" s="4">
        <v>0</v>
      </c>
      <c r="I498" s="4">
        <v>0</v>
      </c>
      <c r="J498" s="4">
        <v>13</v>
      </c>
      <c r="K498" s="4">
        <v>92</v>
      </c>
    </row>
    <row r="499" spans="1:11">
      <c r="A499" s="1">
        <v>17091</v>
      </c>
      <c r="B499" s="2" t="s">
        <v>205</v>
      </c>
      <c r="C499" s="3">
        <v>104</v>
      </c>
      <c r="D499" s="4">
        <v>21</v>
      </c>
      <c r="E499" s="4">
        <v>304</v>
      </c>
      <c r="F499" s="4">
        <v>0</v>
      </c>
      <c r="G499" s="4">
        <v>0</v>
      </c>
      <c r="H499" s="4">
        <v>0</v>
      </c>
      <c r="I499" s="4">
        <v>0</v>
      </c>
      <c r="J499" s="4">
        <v>9</v>
      </c>
      <c r="K499" s="4">
        <v>64</v>
      </c>
    </row>
    <row r="500" spans="1:11">
      <c r="A500" s="1">
        <v>17091</v>
      </c>
      <c r="B500" s="2" t="s">
        <v>206</v>
      </c>
      <c r="C500" s="3">
        <v>103</v>
      </c>
      <c r="D500" s="4">
        <v>12</v>
      </c>
      <c r="E500" s="4">
        <v>67</v>
      </c>
      <c r="F500" s="4">
        <v>0</v>
      </c>
      <c r="G500" s="4">
        <v>0</v>
      </c>
      <c r="H500" s="4">
        <v>0</v>
      </c>
      <c r="I500" s="4">
        <v>0</v>
      </c>
      <c r="J500" s="4">
        <v>6</v>
      </c>
      <c r="K500" s="4">
        <v>39</v>
      </c>
    </row>
    <row r="501" spans="1:11">
      <c r="A501" s="1">
        <v>17077</v>
      </c>
      <c r="B501" s="2" t="s">
        <v>207</v>
      </c>
      <c r="C501" s="3">
        <v>14</v>
      </c>
      <c r="D501" s="4">
        <v>28</v>
      </c>
      <c r="E501" s="4">
        <v>474</v>
      </c>
      <c r="F501" s="4">
        <v>2</v>
      </c>
      <c r="G501" s="4">
        <v>500</v>
      </c>
      <c r="H501" s="4">
        <v>1</v>
      </c>
      <c r="I501" s="4">
        <v>1000</v>
      </c>
      <c r="J501" s="4">
        <v>15</v>
      </c>
      <c r="K501" s="4">
        <v>768</v>
      </c>
    </row>
    <row r="502" spans="1:11">
      <c r="A502" s="1">
        <v>17091</v>
      </c>
      <c r="B502" s="2" t="s">
        <v>207</v>
      </c>
      <c r="C502" s="3">
        <v>101</v>
      </c>
      <c r="D502" s="4">
        <v>19</v>
      </c>
      <c r="E502" s="4">
        <v>163</v>
      </c>
      <c r="F502" s="4">
        <v>1</v>
      </c>
      <c r="G502" s="4">
        <v>188</v>
      </c>
      <c r="H502" s="4">
        <v>2</v>
      </c>
      <c r="I502" s="4">
        <v>1326</v>
      </c>
      <c r="J502" s="4">
        <v>9</v>
      </c>
      <c r="K502" s="4">
        <v>51</v>
      </c>
    </row>
    <row r="503" spans="1:11">
      <c r="A503" s="1">
        <v>17091</v>
      </c>
      <c r="B503" s="2" t="s">
        <v>208</v>
      </c>
      <c r="C503" s="3">
        <v>101</v>
      </c>
      <c r="D503" s="4">
        <v>30</v>
      </c>
      <c r="E503" s="4">
        <v>446</v>
      </c>
      <c r="F503" s="4">
        <v>1</v>
      </c>
      <c r="G503" s="4">
        <v>145</v>
      </c>
      <c r="H503" s="4">
        <v>1</v>
      </c>
      <c r="I503" s="4">
        <v>1000</v>
      </c>
      <c r="J503" s="4">
        <v>13</v>
      </c>
      <c r="K503" s="4">
        <v>286</v>
      </c>
    </row>
    <row r="504" spans="1:11">
      <c r="A504" s="1">
        <v>17077</v>
      </c>
      <c r="B504" s="2" t="s">
        <v>209</v>
      </c>
      <c r="C504" s="3">
        <v>104</v>
      </c>
      <c r="D504" s="4">
        <v>56</v>
      </c>
      <c r="E504" s="4">
        <v>925</v>
      </c>
      <c r="F504" s="4">
        <v>4</v>
      </c>
      <c r="G504" s="4">
        <v>700</v>
      </c>
      <c r="H504" s="4">
        <v>3</v>
      </c>
      <c r="I504" s="4">
        <v>1276</v>
      </c>
      <c r="J504" s="4">
        <v>39</v>
      </c>
      <c r="K504" s="4">
        <v>1691</v>
      </c>
    </row>
    <row r="505" spans="1:11">
      <c r="A505" s="1">
        <v>17091</v>
      </c>
      <c r="B505" s="2" t="s">
        <v>209</v>
      </c>
      <c r="C505" s="3">
        <v>101</v>
      </c>
      <c r="D505" s="4">
        <v>18</v>
      </c>
      <c r="E505" s="4">
        <v>275</v>
      </c>
      <c r="F505" s="4">
        <v>0</v>
      </c>
      <c r="G505" s="4">
        <v>0</v>
      </c>
      <c r="H505" s="4">
        <v>0</v>
      </c>
      <c r="I505" s="4">
        <v>0</v>
      </c>
      <c r="J505" s="4">
        <v>5</v>
      </c>
      <c r="K505" s="4">
        <v>15</v>
      </c>
    </row>
    <row r="506" spans="1:11">
      <c r="A506" s="1">
        <v>17077</v>
      </c>
      <c r="B506" s="2" t="s">
        <v>210</v>
      </c>
      <c r="C506" s="3">
        <v>101</v>
      </c>
      <c r="D506" s="4">
        <v>44</v>
      </c>
      <c r="E506" s="4">
        <v>668</v>
      </c>
      <c r="F506" s="4">
        <v>3</v>
      </c>
      <c r="G506" s="4">
        <v>478</v>
      </c>
      <c r="H506" s="4">
        <v>1</v>
      </c>
      <c r="I506" s="4">
        <v>375</v>
      </c>
      <c r="J506" s="4">
        <v>25</v>
      </c>
      <c r="K506" s="4">
        <v>473</v>
      </c>
    </row>
    <row r="507" spans="1:11">
      <c r="A507" s="1">
        <v>17091</v>
      </c>
      <c r="B507" s="2" t="s">
        <v>210</v>
      </c>
      <c r="C507" s="3">
        <v>101</v>
      </c>
      <c r="D507" s="4">
        <v>56</v>
      </c>
      <c r="E507" s="4">
        <v>817</v>
      </c>
      <c r="F507" s="4">
        <v>1</v>
      </c>
      <c r="G507" s="4">
        <v>105</v>
      </c>
      <c r="H507" s="4">
        <v>4</v>
      </c>
      <c r="I507" s="4">
        <v>1988</v>
      </c>
      <c r="J507" s="4">
        <v>19</v>
      </c>
      <c r="K507" s="4">
        <v>665</v>
      </c>
    </row>
    <row r="508" spans="1:11">
      <c r="A508" s="1">
        <v>17091</v>
      </c>
      <c r="B508" s="2" t="s">
        <v>211</v>
      </c>
      <c r="C508" s="3">
        <v>103</v>
      </c>
      <c r="D508" s="4">
        <v>29</v>
      </c>
      <c r="E508" s="4">
        <v>456</v>
      </c>
      <c r="F508" s="4">
        <v>0</v>
      </c>
      <c r="G508" s="4">
        <v>0</v>
      </c>
      <c r="H508" s="4">
        <v>1</v>
      </c>
      <c r="I508" s="4">
        <v>850</v>
      </c>
      <c r="J508" s="4">
        <v>12</v>
      </c>
      <c r="K508" s="4">
        <v>114</v>
      </c>
    </row>
    <row r="509" spans="1:11">
      <c r="A509" s="1">
        <v>17091</v>
      </c>
      <c r="B509" s="2" t="s">
        <v>212</v>
      </c>
      <c r="C509" s="3">
        <v>103</v>
      </c>
      <c r="D509" s="4">
        <v>24</v>
      </c>
      <c r="E509" s="4">
        <v>267</v>
      </c>
      <c r="F509" s="4">
        <v>0</v>
      </c>
      <c r="G509" s="4">
        <v>0</v>
      </c>
      <c r="H509" s="4">
        <v>1</v>
      </c>
      <c r="I509" s="4">
        <v>500</v>
      </c>
      <c r="J509" s="4">
        <v>14</v>
      </c>
      <c r="K509" s="4">
        <v>571</v>
      </c>
    </row>
    <row r="510" spans="1:11">
      <c r="A510" s="1">
        <v>17091</v>
      </c>
      <c r="B510" s="2" t="s">
        <v>213</v>
      </c>
      <c r="C510" s="3">
        <v>102</v>
      </c>
      <c r="D510" s="4">
        <v>65</v>
      </c>
      <c r="E510" s="4">
        <v>1030</v>
      </c>
      <c r="F510" s="4">
        <v>4</v>
      </c>
      <c r="G510" s="4">
        <v>703</v>
      </c>
      <c r="H510" s="4">
        <v>5</v>
      </c>
      <c r="I510" s="4">
        <v>2085</v>
      </c>
      <c r="J510" s="4">
        <v>37</v>
      </c>
      <c r="K510" s="4">
        <v>2018</v>
      </c>
    </row>
    <row r="511" spans="1:11">
      <c r="A511" s="1">
        <v>17091</v>
      </c>
      <c r="B511" s="2" t="s">
        <v>214</v>
      </c>
      <c r="C511" s="3">
        <v>102</v>
      </c>
      <c r="D511" s="4">
        <v>36</v>
      </c>
      <c r="E511" s="4">
        <v>609</v>
      </c>
      <c r="F511" s="4">
        <v>2</v>
      </c>
      <c r="G511" s="4">
        <v>307</v>
      </c>
      <c r="H511" s="4">
        <v>0</v>
      </c>
      <c r="I511" s="4">
        <v>0</v>
      </c>
      <c r="J511" s="4">
        <v>21</v>
      </c>
      <c r="K511" s="4">
        <v>371</v>
      </c>
    </row>
    <row r="512" spans="1:11">
      <c r="A512" s="1">
        <v>17091</v>
      </c>
      <c r="B512" s="2" t="s">
        <v>215</v>
      </c>
      <c r="C512" s="3">
        <v>103</v>
      </c>
      <c r="D512" s="4">
        <v>33</v>
      </c>
      <c r="E512" s="4">
        <v>457</v>
      </c>
      <c r="F512" s="4">
        <v>0</v>
      </c>
      <c r="G512" s="4">
        <v>0</v>
      </c>
      <c r="H512" s="4">
        <v>3</v>
      </c>
      <c r="I512" s="4">
        <v>1459</v>
      </c>
      <c r="J512" s="4">
        <v>16</v>
      </c>
      <c r="K512" s="4">
        <v>1000</v>
      </c>
    </row>
    <row r="513" spans="1:11">
      <c r="A513" s="1">
        <v>17091</v>
      </c>
      <c r="B513" s="2" t="s">
        <v>216</v>
      </c>
      <c r="C513" s="3">
        <v>101</v>
      </c>
      <c r="D513" s="4">
        <v>54</v>
      </c>
      <c r="E513" s="4">
        <v>1107</v>
      </c>
      <c r="F513" s="4">
        <v>2</v>
      </c>
      <c r="G513" s="4">
        <v>257</v>
      </c>
      <c r="H513" s="4">
        <v>2</v>
      </c>
      <c r="I513" s="4">
        <v>1262</v>
      </c>
      <c r="J513" s="4">
        <v>19</v>
      </c>
      <c r="K513" s="4">
        <v>234</v>
      </c>
    </row>
    <row r="514" spans="1:11">
      <c r="A514" s="1">
        <v>17091</v>
      </c>
      <c r="B514" s="2" t="s">
        <v>217</v>
      </c>
      <c r="C514" s="3">
        <v>102</v>
      </c>
      <c r="D514" s="4">
        <v>40</v>
      </c>
      <c r="E514" s="4">
        <v>485</v>
      </c>
      <c r="F514" s="4">
        <v>1</v>
      </c>
      <c r="G514" s="4">
        <v>116</v>
      </c>
      <c r="H514" s="4">
        <v>0</v>
      </c>
      <c r="I514" s="4">
        <v>0</v>
      </c>
      <c r="J514" s="4">
        <v>13</v>
      </c>
      <c r="K514" s="4">
        <v>140</v>
      </c>
    </row>
    <row r="515" spans="1:11">
      <c r="A515" s="1">
        <v>17091</v>
      </c>
      <c r="B515" s="2" t="s">
        <v>218</v>
      </c>
      <c r="C515" s="3">
        <v>102</v>
      </c>
      <c r="D515" s="4">
        <v>25</v>
      </c>
      <c r="E515" s="4">
        <v>357</v>
      </c>
      <c r="F515" s="4">
        <v>2</v>
      </c>
      <c r="G515" s="4">
        <v>368</v>
      </c>
      <c r="H515" s="4">
        <v>3</v>
      </c>
      <c r="I515" s="4">
        <v>1653</v>
      </c>
      <c r="J515" s="4">
        <v>12</v>
      </c>
      <c r="K515" s="4">
        <v>1537</v>
      </c>
    </row>
    <row r="516" spans="1:11">
      <c r="A516" s="1">
        <v>17091</v>
      </c>
      <c r="B516" s="2" t="s">
        <v>219</v>
      </c>
      <c r="C516" s="3">
        <v>104</v>
      </c>
      <c r="D516" s="4">
        <v>57</v>
      </c>
      <c r="E516" s="4">
        <v>739</v>
      </c>
      <c r="F516" s="4">
        <v>1</v>
      </c>
      <c r="G516" s="4">
        <v>150</v>
      </c>
      <c r="H516" s="4">
        <v>4</v>
      </c>
      <c r="I516" s="4">
        <v>1518</v>
      </c>
      <c r="J516" s="4">
        <v>27</v>
      </c>
      <c r="K516" s="4">
        <v>169</v>
      </c>
    </row>
    <row r="517" spans="1:11">
      <c r="A517" s="1">
        <v>17199</v>
      </c>
      <c r="B517" s="2" t="s">
        <v>220</v>
      </c>
      <c r="C517" s="3">
        <v>103</v>
      </c>
      <c r="D517" s="4">
        <v>32</v>
      </c>
      <c r="E517" s="4">
        <v>548</v>
      </c>
      <c r="F517" s="4">
        <v>1</v>
      </c>
      <c r="G517" s="4">
        <v>137</v>
      </c>
      <c r="H517" s="4">
        <v>0</v>
      </c>
      <c r="I517" s="4">
        <v>0</v>
      </c>
      <c r="J517" s="4">
        <v>19</v>
      </c>
      <c r="K517" s="4">
        <v>272</v>
      </c>
    </row>
    <row r="518" spans="1:11">
      <c r="A518" s="1">
        <v>17031</v>
      </c>
      <c r="B518" s="2" t="s">
        <v>220</v>
      </c>
      <c r="C518" s="3">
        <v>8</v>
      </c>
      <c r="D518" s="4">
        <v>135</v>
      </c>
      <c r="E518" s="4">
        <v>1718</v>
      </c>
      <c r="F518" s="4">
        <v>7</v>
      </c>
      <c r="G518" s="4">
        <v>931</v>
      </c>
      <c r="H518" s="4">
        <v>0</v>
      </c>
      <c r="I518" s="4">
        <v>0</v>
      </c>
      <c r="J518" s="4">
        <v>71</v>
      </c>
      <c r="K518" s="4">
        <v>1613</v>
      </c>
    </row>
    <row r="519" spans="1:11">
      <c r="A519" s="1">
        <v>17161</v>
      </c>
      <c r="B519" s="2" t="s">
        <v>220</v>
      </c>
      <c r="C519" s="3">
        <v>103</v>
      </c>
      <c r="D519" s="4">
        <v>101</v>
      </c>
      <c r="E519" s="4">
        <v>2250</v>
      </c>
      <c r="F519" s="4">
        <v>9</v>
      </c>
      <c r="G519" s="4">
        <v>1397</v>
      </c>
      <c r="H519" s="4">
        <v>12</v>
      </c>
      <c r="I519" s="4">
        <v>5770</v>
      </c>
      <c r="J519" s="4">
        <v>64</v>
      </c>
      <c r="K519" s="4">
        <v>3020</v>
      </c>
    </row>
    <row r="520" spans="1:11">
      <c r="A520">
        <v>17179</v>
      </c>
      <c r="B520" s="2" t="s">
        <v>220</v>
      </c>
      <c r="C520" s="3">
        <v>102</v>
      </c>
      <c r="D520" s="4">
        <v>111</v>
      </c>
      <c r="E520" s="4">
        <v>2614</v>
      </c>
      <c r="F520" s="4">
        <v>11</v>
      </c>
      <c r="G520" s="4">
        <v>1699</v>
      </c>
      <c r="H520" s="4">
        <v>24</v>
      </c>
      <c r="I520" s="4">
        <v>12778</v>
      </c>
      <c r="J520" s="4">
        <v>66</v>
      </c>
      <c r="K520" s="4">
        <v>3930</v>
      </c>
    </row>
    <row r="521" spans="1:11">
      <c r="A521" s="1">
        <v>17085</v>
      </c>
      <c r="B521" s="2" t="s">
        <v>220</v>
      </c>
      <c r="C521" s="3">
        <v>103</v>
      </c>
      <c r="D521" s="4">
        <v>41</v>
      </c>
      <c r="E521" s="4">
        <v>410</v>
      </c>
      <c r="F521" s="4">
        <v>1</v>
      </c>
      <c r="G521" s="4">
        <v>168</v>
      </c>
      <c r="H521" s="4">
        <v>0</v>
      </c>
      <c r="I521" s="4">
        <v>0</v>
      </c>
      <c r="J521" s="4">
        <v>25</v>
      </c>
      <c r="K521" s="4">
        <v>244</v>
      </c>
    </row>
    <row r="522" spans="1:11">
      <c r="A522" s="1">
        <v>17031</v>
      </c>
      <c r="B522" s="2" t="s">
        <v>221</v>
      </c>
      <c r="C522" s="3">
        <v>11</v>
      </c>
      <c r="D522" s="4">
        <v>275</v>
      </c>
      <c r="E522" s="4">
        <v>3607</v>
      </c>
      <c r="F522" s="4">
        <v>9</v>
      </c>
      <c r="G522" s="4">
        <v>1629</v>
      </c>
      <c r="H522" s="4">
        <v>7</v>
      </c>
      <c r="I522" s="4">
        <v>3601</v>
      </c>
      <c r="J522" s="4">
        <v>135</v>
      </c>
      <c r="K522" s="4">
        <v>1949</v>
      </c>
    </row>
    <row r="523" spans="1:11">
      <c r="A523" s="1">
        <v>17161</v>
      </c>
      <c r="B523" s="2" t="s">
        <v>221</v>
      </c>
      <c r="C523" s="3">
        <v>103</v>
      </c>
      <c r="D523" s="4">
        <v>64</v>
      </c>
      <c r="E523" s="4">
        <v>1289</v>
      </c>
      <c r="F523" s="4">
        <v>6</v>
      </c>
      <c r="G523" s="4">
        <v>1129</v>
      </c>
      <c r="H523" s="4">
        <v>18</v>
      </c>
      <c r="I523" s="4">
        <v>8311</v>
      </c>
      <c r="J523" s="4">
        <v>43</v>
      </c>
      <c r="K523" s="4">
        <v>2219</v>
      </c>
    </row>
    <row r="524" spans="1:11">
      <c r="A524" s="1">
        <v>17085</v>
      </c>
      <c r="B524" s="2" t="s">
        <v>221</v>
      </c>
      <c r="C524" s="3">
        <v>104</v>
      </c>
      <c r="D524" s="4">
        <v>94</v>
      </c>
      <c r="E524" s="4">
        <v>1777</v>
      </c>
      <c r="F524" s="4">
        <v>11</v>
      </c>
      <c r="G524" s="4">
        <v>2000</v>
      </c>
      <c r="H524" s="4">
        <v>14</v>
      </c>
      <c r="I524" s="4">
        <v>7390</v>
      </c>
      <c r="J524" s="4">
        <v>61</v>
      </c>
      <c r="K524" s="4">
        <v>1774</v>
      </c>
    </row>
    <row r="525" spans="1:11">
      <c r="A525" s="1">
        <v>17199</v>
      </c>
      <c r="B525" s="2" t="s">
        <v>222</v>
      </c>
      <c r="C525" s="3">
        <v>103</v>
      </c>
      <c r="D525" s="4">
        <v>93</v>
      </c>
      <c r="E525" s="4">
        <v>1452</v>
      </c>
      <c r="F525" s="4">
        <v>6</v>
      </c>
      <c r="G525" s="4">
        <v>1118</v>
      </c>
      <c r="H525" s="4">
        <v>2</v>
      </c>
      <c r="I525" s="4">
        <v>1260</v>
      </c>
      <c r="J525" s="4">
        <v>64</v>
      </c>
      <c r="K525" s="4">
        <v>2717</v>
      </c>
    </row>
    <row r="526" spans="1:11">
      <c r="A526" s="1">
        <v>17199</v>
      </c>
      <c r="B526" s="2" t="s">
        <v>223</v>
      </c>
      <c r="C526" s="3">
        <v>103</v>
      </c>
      <c r="D526" s="4">
        <v>40</v>
      </c>
      <c r="E526" s="4">
        <v>561</v>
      </c>
      <c r="F526" s="4">
        <v>2</v>
      </c>
      <c r="G526" s="4">
        <v>306</v>
      </c>
      <c r="H526" s="4">
        <v>2</v>
      </c>
      <c r="I526" s="4">
        <v>1200</v>
      </c>
      <c r="J526" s="4">
        <v>26</v>
      </c>
      <c r="K526" s="4">
        <v>408</v>
      </c>
    </row>
    <row r="527" spans="1:11">
      <c r="A527" s="1">
        <v>17199</v>
      </c>
      <c r="B527" s="2" t="s">
        <v>224</v>
      </c>
      <c r="C527" s="3">
        <v>104</v>
      </c>
      <c r="D527" s="4">
        <v>89</v>
      </c>
      <c r="E527" s="4">
        <v>1662</v>
      </c>
      <c r="F527" s="4">
        <v>5</v>
      </c>
      <c r="G527" s="4">
        <v>827</v>
      </c>
      <c r="H527" s="4">
        <v>5</v>
      </c>
      <c r="I527" s="4">
        <v>2367</v>
      </c>
      <c r="J527" s="4">
        <v>57</v>
      </c>
      <c r="K527" s="4">
        <v>1478</v>
      </c>
    </row>
    <row r="528" spans="1:11">
      <c r="A528" s="1">
        <v>17161</v>
      </c>
      <c r="B528" s="2" t="s">
        <v>224</v>
      </c>
      <c r="C528" s="3">
        <v>102</v>
      </c>
      <c r="D528" s="4">
        <v>49</v>
      </c>
      <c r="E528" s="4">
        <v>912</v>
      </c>
      <c r="F528" s="4">
        <v>8</v>
      </c>
      <c r="G528" s="4">
        <v>1132</v>
      </c>
      <c r="H528" s="4">
        <v>7</v>
      </c>
      <c r="I528" s="4">
        <v>3004</v>
      </c>
      <c r="J528" s="4">
        <v>36</v>
      </c>
      <c r="K528" s="4">
        <v>1934</v>
      </c>
    </row>
    <row r="529" spans="1:11">
      <c r="A529" s="1">
        <v>17085</v>
      </c>
      <c r="B529" s="2" t="s">
        <v>224</v>
      </c>
      <c r="C529" s="3">
        <v>103</v>
      </c>
      <c r="D529" s="4">
        <v>137</v>
      </c>
      <c r="E529" s="4">
        <v>2424</v>
      </c>
      <c r="F529" s="4">
        <v>7</v>
      </c>
      <c r="G529" s="4">
        <v>1292</v>
      </c>
      <c r="H529" s="4">
        <v>4</v>
      </c>
      <c r="I529" s="4">
        <v>1700</v>
      </c>
      <c r="J529" s="4">
        <v>89</v>
      </c>
      <c r="K529" s="4">
        <v>2483</v>
      </c>
    </row>
    <row r="530" spans="1:11">
      <c r="A530" s="1">
        <v>17031</v>
      </c>
      <c r="B530" s="2" t="s">
        <v>225</v>
      </c>
      <c r="C530" s="3">
        <v>10</v>
      </c>
      <c r="D530" s="4">
        <v>203</v>
      </c>
      <c r="E530" s="4">
        <v>2420</v>
      </c>
      <c r="F530" s="4">
        <v>9</v>
      </c>
      <c r="G530" s="4">
        <v>1339</v>
      </c>
      <c r="H530" s="4">
        <v>1</v>
      </c>
      <c r="I530" s="4">
        <v>500</v>
      </c>
      <c r="J530" s="4">
        <v>105</v>
      </c>
      <c r="K530" s="4">
        <v>1042</v>
      </c>
    </row>
    <row r="531" spans="1:11">
      <c r="A531">
        <v>17179</v>
      </c>
      <c r="B531" s="2" t="s">
        <v>225</v>
      </c>
      <c r="C531" s="3">
        <v>103</v>
      </c>
      <c r="D531" s="4">
        <v>69</v>
      </c>
      <c r="E531" s="4">
        <v>1135</v>
      </c>
      <c r="F531" s="4">
        <v>9</v>
      </c>
      <c r="G531" s="4">
        <v>1484</v>
      </c>
      <c r="H531" s="4">
        <v>5</v>
      </c>
      <c r="I531" s="4">
        <v>2149</v>
      </c>
      <c r="J531" s="4">
        <v>50</v>
      </c>
      <c r="K531" s="4">
        <v>1540</v>
      </c>
    </row>
    <row r="532" spans="1:11">
      <c r="A532" s="1">
        <v>17031</v>
      </c>
      <c r="B532" s="2" t="s">
        <v>226</v>
      </c>
      <c r="C532" s="3">
        <v>9</v>
      </c>
      <c r="D532" s="4">
        <v>130</v>
      </c>
      <c r="E532" s="4">
        <v>1674</v>
      </c>
      <c r="F532" s="4">
        <v>2</v>
      </c>
      <c r="G532" s="4">
        <v>378</v>
      </c>
      <c r="H532" s="4">
        <v>1</v>
      </c>
      <c r="I532" s="4">
        <v>301</v>
      </c>
      <c r="J532" s="4">
        <v>64</v>
      </c>
      <c r="K532" s="4">
        <v>811</v>
      </c>
    </row>
    <row r="533" spans="1:11">
      <c r="A533">
        <v>17179</v>
      </c>
      <c r="B533" s="2" t="s">
        <v>226</v>
      </c>
      <c r="C533" s="3">
        <v>103</v>
      </c>
      <c r="D533" s="4">
        <v>58</v>
      </c>
      <c r="E533" s="4">
        <v>1046</v>
      </c>
      <c r="F533" s="4">
        <v>8</v>
      </c>
      <c r="G533" s="4">
        <v>1385</v>
      </c>
      <c r="H533" s="4">
        <v>9</v>
      </c>
      <c r="I533" s="4">
        <v>5450</v>
      </c>
      <c r="J533" s="4">
        <v>42</v>
      </c>
      <c r="K533" s="4">
        <v>2818</v>
      </c>
    </row>
    <row r="534" spans="1:11">
      <c r="A534" s="1">
        <v>17199</v>
      </c>
      <c r="B534" s="2" t="s">
        <v>227</v>
      </c>
      <c r="C534" s="3">
        <v>102</v>
      </c>
      <c r="D534" s="4">
        <v>40</v>
      </c>
      <c r="E534" s="4">
        <v>696</v>
      </c>
      <c r="F534" s="4">
        <v>1</v>
      </c>
      <c r="G534" s="4">
        <v>150</v>
      </c>
      <c r="H534" s="4">
        <v>2</v>
      </c>
      <c r="I534" s="4">
        <v>1081</v>
      </c>
      <c r="J534" s="4">
        <v>14</v>
      </c>
      <c r="K534" s="4">
        <v>732</v>
      </c>
    </row>
    <row r="535" spans="1:11">
      <c r="A535" s="1">
        <v>17031</v>
      </c>
      <c r="B535" s="2" t="s">
        <v>227</v>
      </c>
      <c r="C535" s="3">
        <v>8</v>
      </c>
      <c r="D535" s="4">
        <v>148</v>
      </c>
      <c r="E535" s="4">
        <v>1716</v>
      </c>
      <c r="F535" s="4">
        <v>3</v>
      </c>
      <c r="G535" s="4">
        <v>516</v>
      </c>
      <c r="H535" s="4">
        <v>1</v>
      </c>
      <c r="I535" s="4">
        <v>500</v>
      </c>
      <c r="J535" s="4">
        <v>76</v>
      </c>
      <c r="K535" s="4">
        <v>1245</v>
      </c>
    </row>
    <row r="536" spans="1:11">
      <c r="A536" s="1">
        <v>17161</v>
      </c>
      <c r="B536" s="2" t="s">
        <v>227</v>
      </c>
      <c r="C536" s="3">
        <v>103</v>
      </c>
      <c r="D536" s="4">
        <v>65</v>
      </c>
      <c r="E536" s="4">
        <v>1159</v>
      </c>
      <c r="F536" s="4">
        <v>8</v>
      </c>
      <c r="G536" s="4">
        <v>1285</v>
      </c>
      <c r="H536" s="4">
        <v>6</v>
      </c>
      <c r="I536" s="4">
        <v>3562</v>
      </c>
      <c r="J536" s="4">
        <v>34</v>
      </c>
      <c r="K536" s="4">
        <v>1133</v>
      </c>
    </row>
    <row r="537" spans="1:11">
      <c r="A537">
        <v>17179</v>
      </c>
      <c r="B537" s="2" t="s">
        <v>227</v>
      </c>
      <c r="C537" s="3">
        <v>102</v>
      </c>
      <c r="D537" s="4">
        <v>57</v>
      </c>
      <c r="E537" s="4">
        <v>948</v>
      </c>
      <c r="F537" s="4">
        <v>4</v>
      </c>
      <c r="G537" s="4">
        <v>578</v>
      </c>
      <c r="H537" s="4">
        <v>4</v>
      </c>
      <c r="I537" s="4">
        <v>1733</v>
      </c>
      <c r="J537" s="4">
        <v>46</v>
      </c>
      <c r="K537" s="4">
        <v>1560</v>
      </c>
    </row>
    <row r="538" spans="1:11">
      <c r="A538" s="1">
        <v>17085</v>
      </c>
      <c r="B538" s="2" t="s">
        <v>228</v>
      </c>
      <c r="C538" s="3">
        <v>104</v>
      </c>
      <c r="D538" s="4">
        <v>54</v>
      </c>
      <c r="E538" s="4">
        <v>759</v>
      </c>
      <c r="F538" s="4">
        <v>1</v>
      </c>
      <c r="G538" s="4">
        <v>183</v>
      </c>
      <c r="H538" s="4">
        <v>2</v>
      </c>
      <c r="I538" s="4">
        <v>1016</v>
      </c>
      <c r="J538" s="4">
        <v>34</v>
      </c>
      <c r="K538" s="4">
        <v>923</v>
      </c>
    </row>
    <row r="539" spans="1:11">
      <c r="A539" s="1">
        <v>17085</v>
      </c>
      <c r="B539" s="2" t="s">
        <v>229</v>
      </c>
      <c r="C539" s="3">
        <v>103</v>
      </c>
      <c r="D539" s="4">
        <v>56</v>
      </c>
      <c r="E539" s="4">
        <v>1002</v>
      </c>
      <c r="F539" s="4">
        <v>3</v>
      </c>
      <c r="G539" s="4">
        <v>544</v>
      </c>
      <c r="H539" s="4">
        <v>0</v>
      </c>
      <c r="I539" s="4">
        <v>0</v>
      </c>
      <c r="J539" s="4">
        <v>36</v>
      </c>
      <c r="K539" s="4">
        <v>776</v>
      </c>
    </row>
    <row r="540" spans="1:11">
      <c r="A540" s="1">
        <v>17199</v>
      </c>
      <c r="B540" s="2" t="s">
        <v>230</v>
      </c>
      <c r="C540" s="3">
        <v>103</v>
      </c>
      <c r="D540" s="4">
        <v>19</v>
      </c>
      <c r="E540" s="4">
        <v>239</v>
      </c>
      <c r="F540" s="4">
        <v>0</v>
      </c>
      <c r="G540" s="4">
        <v>0</v>
      </c>
      <c r="H540" s="4">
        <v>0</v>
      </c>
      <c r="I540" s="4">
        <v>0</v>
      </c>
      <c r="J540" s="4">
        <v>13</v>
      </c>
      <c r="K540" s="4">
        <v>185</v>
      </c>
    </row>
    <row r="541" spans="1:11">
      <c r="A541" s="1">
        <v>17031</v>
      </c>
      <c r="B541" s="2" t="s">
        <v>230</v>
      </c>
      <c r="C541" s="3">
        <v>6</v>
      </c>
      <c r="D541" s="4">
        <v>209</v>
      </c>
      <c r="E541" s="4">
        <v>2773</v>
      </c>
      <c r="F541" s="4">
        <v>30</v>
      </c>
      <c r="G541" s="4">
        <v>4443</v>
      </c>
      <c r="H541" s="4">
        <v>2</v>
      </c>
      <c r="I541" s="4">
        <v>595</v>
      </c>
      <c r="J541" s="4">
        <v>94</v>
      </c>
      <c r="K541" s="4">
        <v>4618</v>
      </c>
    </row>
    <row r="542" spans="1:11">
      <c r="A542">
        <v>17179</v>
      </c>
      <c r="B542" s="2" t="s">
        <v>230</v>
      </c>
      <c r="C542" s="3">
        <v>103</v>
      </c>
      <c r="D542" s="4">
        <v>46</v>
      </c>
      <c r="E542" s="4">
        <v>883</v>
      </c>
      <c r="F542" s="4">
        <v>4</v>
      </c>
      <c r="G542" s="4">
        <v>808</v>
      </c>
      <c r="H542" s="4">
        <v>3</v>
      </c>
      <c r="I542" s="4">
        <v>1346</v>
      </c>
      <c r="J542" s="4">
        <v>31</v>
      </c>
      <c r="K542" s="4">
        <v>1081</v>
      </c>
    </row>
    <row r="543" spans="1:11">
      <c r="A543" s="1">
        <v>17085</v>
      </c>
      <c r="B543" s="2" t="s">
        <v>230</v>
      </c>
      <c r="C543" s="3">
        <v>103</v>
      </c>
      <c r="D543" s="4">
        <v>50</v>
      </c>
      <c r="E543" s="4">
        <v>776</v>
      </c>
      <c r="F543" s="4">
        <v>2</v>
      </c>
      <c r="G543" s="4">
        <v>321</v>
      </c>
      <c r="H543" s="4">
        <v>4</v>
      </c>
      <c r="I543" s="4">
        <v>1288</v>
      </c>
      <c r="J543" s="4">
        <v>26</v>
      </c>
      <c r="K543" s="4">
        <v>636</v>
      </c>
    </row>
    <row r="544" spans="1:11">
      <c r="A544" s="1">
        <v>17199</v>
      </c>
      <c r="B544" s="2" t="s">
        <v>231</v>
      </c>
      <c r="C544" s="3">
        <v>103</v>
      </c>
      <c r="D544" s="4">
        <v>28</v>
      </c>
      <c r="E544" s="4">
        <v>307</v>
      </c>
      <c r="F544" s="4">
        <v>4</v>
      </c>
      <c r="G544" s="4">
        <v>745</v>
      </c>
      <c r="H544" s="4">
        <v>1</v>
      </c>
      <c r="I544" s="4">
        <v>300</v>
      </c>
      <c r="J544" s="4">
        <v>19</v>
      </c>
      <c r="K544" s="4">
        <v>324</v>
      </c>
    </row>
    <row r="545" spans="1:11">
      <c r="A545" s="1">
        <v>17161</v>
      </c>
      <c r="B545" s="2" t="s">
        <v>231</v>
      </c>
      <c r="C545" s="3">
        <v>102</v>
      </c>
      <c r="D545" s="4">
        <v>36</v>
      </c>
      <c r="E545" s="4">
        <v>677</v>
      </c>
      <c r="F545" s="4">
        <v>3</v>
      </c>
      <c r="G545" s="4">
        <v>409</v>
      </c>
      <c r="H545" s="4">
        <v>13</v>
      </c>
      <c r="I545" s="4">
        <v>8819</v>
      </c>
      <c r="J545" s="4">
        <v>16</v>
      </c>
      <c r="K545" s="4">
        <v>1550</v>
      </c>
    </row>
    <row r="546" spans="1:11">
      <c r="A546">
        <v>17179</v>
      </c>
      <c r="B546" s="2" t="s">
        <v>231</v>
      </c>
      <c r="C546" s="3">
        <v>102</v>
      </c>
      <c r="D546" s="4">
        <v>19</v>
      </c>
      <c r="E546" s="4">
        <v>258</v>
      </c>
      <c r="F546" s="4">
        <v>1</v>
      </c>
      <c r="G546" s="4">
        <v>148</v>
      </c>
      <c r="H546" s="4">
        <v>1</v>
      </c>
      <c r="I546" s="4">
        <v>279</v>
      </c>
      <c r="J546" s="4">
        <v>10</v>
      </c>
      <c r="K546" s="4">
        <v>199</v>
      </c>
    </row>
    <row r="547" spans="1:11">
      <c r="A547" s="1">
        <v>17031</v>
      </c>
      <c r="B547" s="2" t="s">
        <v>232</v>
      </c>
      <c r="C547" s="3">
        <v>7</v>
      </c>
      <c r="D547" s="4">
        <v>259</v>
      </c>
      <c r="E547" s="4">
        <v>3620</v>
      </c>
      <c r="F547" s="4">
        <v>13</v>
      </c>
      <c r="G547" s="4">
        <v>2318</v>
      </c>
      <c r="H547" s="4">
        <v>2</v>
      </c>
      <c r="I547" s="4">
        <v>608</v>
      </c>
      <c r="J547" s="4">
        <v>119</v>
      </c>
      <c r="K547" s="4">
        <v>2361</v>
      </c>
    </row>
    <row r="548" spans="1:11">
      <c r="A548" s="1">
        <v>17031</v>
      </c>
      <c r="B548" s="2" t="s">
        <v>233</v>
      </c>
      <c r="C548" s="3">
        <v>7</v>
      </c>
      <c r="D548" s="4">
        <v>171</v>
      </c>
      <c r="E548" s="4">
        <v>2076</v>
      </c>
      <c r="F548" s="4">
        <v>9</v>
      </c>
      <c r="G548" s="4">
        <v>1363</v>
      </c>
      <c r="H548" s="4">
        <v>0</v>
      </c>
      <c r="I548" s="4">
        <v>0</v>
      </c>
      <c r="J548" s="4">
        <v>97</v>
      </c>
      <c r="K548" s="4">
        <v>1715</v>
      </c>
    </row>
    <row r="549" spans="1:11">
      <c r="A549" s="1">
        <v>17199</v>
      </c>
      <c r="B549" s="2" t="s">
        <v>234</v>
      </c>
      <c r="C549" s="3">
        <v>102</v>
      </c>
      <c r="D549" s="4">
        <v>33</v>
      </c>
      <c r="E549" s="4">
        <v>776</v>
      </c>
      <c r="F549" s="4">
        <v>2</v>
      </c>
      <c r="G549" s="4">
        <v>264</v>
      </c>
      <c r="H549" s="4">
        <v>0</v>
      </c>
      <c r="I549" s="4">
        <v>0</v>
      </c>
      <c r="J549" s="4">
        <v>20</v>
      </c>
      <c r="K549" s="4">
        <v>640</v>
      </c>
    </row>
    <row r="550" spans="1:11">
      <c r="A550" s="1">
        <v>17161</v>
      </c>
      <c r="B550" s="2" t="s">
        <v>234</v>
      </c>
      <c r="C550" s="3">
        <v>102</v>
      </c>
      <c r="D550" s="4">
        <v>37</v>
      </c>
      <c r="E550" s="4">
        <v>742</v>
      </c>
      <c r="F550" s="4">
        <v>4</v>
      </c>
      <c r="G550" s="4">
        <v>569</v>
      </c>
      <c r="H550" s="4">
        <v>4</v>
      </c>
      <c r="I550" s="4">
        <v>2120</v>
      </c>
      <c r="J550" s="4">
        <v>22</v>
      </c>
      <c r="K550" s="4">
        <v>2293</v>
      </c>
    </row>
    <row r="551" spans="1:11">
      <c r="A551">
        <v>17179</v>
      </c>
      <c r="B551" s="2" t="s">
        <v>234</v>
      </c>
      <c r="C551" s="3">
        <v>103</v>
      </c>
      <c r="D551" s="4">
        <v>36</v>
      </c>
      <c r="E551" s="4">
        <v>564</v>
      </c>
      <c r="F551" s="4">
        <v>4</v>
      </c>
      <c r="G551" s="4">
        <v>868</v>
      </c>
      <c r="H551" s="4">
        <v>5</v>
      </c>
      <c r="I551" s="4">
        <v>2562</v>
      </c>
      <c r="J551" s="4">
        <v>19</v>
      </c>
      <c r="K551" s="4">
        <v>303</v>
      </c>
    </row>
    <row r="552" spans="1:11">
      <c r="A552" s="1">
        <v>17031</v>
      </c>
      <c r="B552" s="2" t="s">
        <v>235</v>
      </c>
      <c r="C552" s="3">
        <v>12</v>
      </c>
      <c r="D552" s="4">
        <v>120</v>
      </c>
      <c r="E552" s="4">
        <v>1628</v>
      </c>
      <c r="F552" s="4">
        <v>9</v>
      </c>
      <c r="G552" s="4">
        <v>1326</v>
      </c>
      <c r="H552" s="4">
        <v>0</v>
      </c>
      <c r="I552" s="4">
        <v>0</v>
      </c>
      <c r="J552" s="4">
        <v>59</v>
      </c>
      <c r="K552" s="4">
        <v>1098</v>
      </c>
    </row>
    <row r="553" spans="1:11">
      <c r="A553" s="1">
        <v>17031</v>
      </c>
      <c r="B553" s="2" t="s">
        <v>236</v>
      </c>
      <c r="C553" s="3">
        <v>9</v>
      </c>
      <c r="D553" s="4">
        <v>227</v>
      </c>
      <c r="E553" s="4">
        <v>2966</v>
      </c>
      <c r="F553" s="4">
        <v>6</v>
      </c>
      <c r="G553" s="4">
        <v>914</v>
      </c>
      <c r="H553" s="4">
        <v>1</v>
      </c>
      <c r="I553" s="4">
        <v>268</v>
      </c>
      <c r="J553" s="4">
        <v>97</v>
      </c>
      <c r="K553" s="4">
        <v>1078</v>
      </c>
    </row>
    <row r="554" spans="1:11">
      <c r="A554" s="1">
        <v>17199</v>
      </c>
      <c r="B554" s="2" t="s">
        <v>237</v>
      </c>
      <c r="C554" s="3">
        <v>103</v>
      </c>
      <c r="D554" s="4">
        <v>103</v>
      </c>
      <c r="E554" s="4">
        <v>1571</v>
      </c>
      <c r="F554" s="4">
        <v>2</v>
      </c>
      <c r="G554" s="4">
        <v>212</v>
      </c>
      <c r="H554" s="4">
        <v>2</v>
      </c>
      <c r="I554" s="4">
        <v>1012</v>
      </c>
      <c r="J554" s="4">
        <v>72</v>
      </c>
      <c r="K554" s="4">
        <v>2046</v>
      </c>
    </row>
    <row r="555" spans="1:11">
      <c r="A555" s="1">
        <v>17161</v>
      </c>
      <c r="B555" s="2" t="s">
        <v>237</v>
      </c>
      <c r="C555" s="3">
        <v>103</v>
      </c>
      <c r="D555" s="4">
        <v>33</v>
      </c>
      <c r="E555" s="4">
        <v>864</v>
      </c>
      <c r="F555" s="4">
        <v>2</v>
      </c>
      <c r="G555" s="4">
        <v>333</v>
      </c>
      <c r="H555" s="4">
        <v>0</v>
      </c>
      <c r="I555" s="4">
        <v>0</v>
      </c>
      <c r="J555" s="4">
        <v>16</v>
      </c>
      <c r="K555" s="4">
        <v>586</v>
      </c>
    </row>
    <row r="556" spans="1:11">
      <c r="A556">
        <v>17179</v>
      </c>
      <c r="B556" s="2" t="s">
        <v>237</v>
      </c>
      <c r="C556" s="3">
        <v>102</v>
      </c>
      <c r="D556" s="4">
        <v>60</v>
      </c>
      <c r="E556" s="4">
        <v>1568</v>
      </c>
      <c r="F556" s="4">
        <v>8</v>
      </c>
      <c r="G556" s="4">
        <v>1316</v>
      </c>
      <c r="H556" s="4">
        <v>8</v>
      </c>
      <c r="I556" s="4">
        <v>3540</v>
      </c>
      <c r="J556" s="4">
        <v>32</v>
      </c>
      <c r="K556" s="4">
        <v>2301</v>
      </c>
    </row>
    <row r="557" spans="1:11">
      <c r="A557" s="1">
        <v>17031</v>
      </c>
      <c r="B557" s="2" t="s">
        <v>238</v>
      </c>
      <c r="C557" s="3">
        <v>7</v>
      </c>
      <c r="D557" s="4">
        <v>192</v>
      </c>
      <c r="E557" s="4">
        <v>2262</v>
      </c>
      <c r="F557" s="4">
        <v>10</v>
      </c>
      <c r="G557" s="4">
        <v>1494</v>
      </c>
      <c r="H557" s="4">
        <v>4</v>
      </c>
      <c r="I557" s="4">
        <v>1602</v>
      </c>
      <c r="J557" s="4">
        <v>95</v>
      </c>
      <c r="K557" s="4">
        <v>2250</v>
      </c>
    </row>
    <row r="558" spans="1:11">
      <c r="A558" s="1">
        <v>17031</v>
      </c>
      <c r="B558" s="2" t="s">
        <v>239</v>
      </c>
      <c r="C558" s="3">
        <v>7</v>
      </c>
      <c r="D558" s="4">
        <v>242</v>
      </c>
      <c r="E558" s="4">
        <v>3280</v>
      </c>
      <c r="F558" s="4">
        <v>20</v>
      </c>
      <c r="G558" s="4">
        <v>3178</v>
      </c>
      <c r="H558" s="4">
        <v>0</v>
      </c>
      <c r="I558" s="4">
        <v>0</v>
      </c>
      <c r="J558" s="4">
        <v>146</v>
      </c>
      <c r="K558" s="4">
        <v>3587</v>
      </c>
    </row>
    <row r="559" spans="1:11">
      <c r="A559" s="1">
        <v>17199</v>
      </c>
      <c r="B559" s="2" t="s">
        <v>240</v>
      </c>
      <c r="C559" s="3">
        <v>104</v>
      </c>
      <c r="D559" s="4">
        <v>76</v>
      </c>
      <c r="E559" s="4">
        <v>1526</v>
      </c>
      <c r="F559" s="4">
        <v>3</v>
      </c>
      <c r="G559" s="4">
        <v>471</v>
      </c>
      <c r="H559" s="4">
        <v>3</v>
      </c>
      <c r="I559" s="4">
        <v>1035</v>
      </c>
      <c r="J559" s="4">
        <v>37</v>
      </c>
      <c r="K559" s="4">
        <v>1109</v>
      </c>
    </row>
    <row r="560" spans="1:11">
      <c r="A560" s="1">
        <v>17161</v>
      </c>
      <c r="B560" s="2" t="s">
        <v>240</v>
      </c>
      <c r="C560" s="3">
        <v>103</v>
      </c>
      <c r="D560" s="4">
        <v>55</v>
      </c>
      <c r="E560" s="4">
        <v>1099</v>
      </c>
      <c r="F560" s="4">
        <v>3</v>
      </c>
      <c r="G560" s="4">
        <v>406</v>
      </c>
      <c r="H560" s="4">
        <v>1</v>
      </c>
      <c r="I560" s="4">
        <v>310</v>
      </c>
      <c r="J560" s="4">
        <v>34</v>
      </c>
      <c r="K560" s="4">
        <v>1267</v>
      </c>
    </row>
    <row r="561" spans="1:11">
      <c r="A561">
        <v>17179</v>
      </c>
      <c r="B561" s="2" t="s">
        <v>240</v>
      </c>
      <c r="C561" s="3">
        <v>102</v>
      </c>
      <c r="D561" s="4">
        <v>23</v>
      </c>
      <c r="E561" s="4">
        <v>506</v>
      </c>
      <c r="F561" s="4">
        <v>1</v>
      </c>
      <c r="G561" s="4">
        <v>135</v>
      </c>
      <c r="H561" s="4">
        <v>0</v>
      </c>
      <c r="I561" s="4">
        <v>0</v>
      </c>
      <c r="J561" s="4">
        <v>12</v>
      </c>
      <c r="K561" s="4">
        <v>204</v>
      </c>
    </row>
    <row r="562" spans="1:11">
      <c r="A562" s="1">
        <v>17031</v>
      </c>
      <c r="B562" s="2" t="s">
        <v>241</v>
      </c>
      <c r="C562" s="3">
        <v>5</v>
      </c>
      <c r="D562" s="4">
        <v>173</v>
      </c>
      <c r="E562" s="4">
        <v>2490</v>
      </c>
      <c r="F562" s="4">
        <v>10</v>
      </c>
      <c r="G562" s="4">
        <v>1488</v>
      </c>
      <c r="H562" s="4">
        <v>1</v>
      </c>
      <c r="I562" s="4">
        <v>930</v>
      </c>
      <c r="J562" s="4">
        <v>61</v>
      </c>
      <c r="K562" s="4">
        <v>2109</v>
      </c>
    </row>
    <row r="563" spans="1:11">
      <c r="A563" s="1">
        <v>17031</v>
      </c>
      <c r="B563" s="2" t="s">
        <v>242</v>
      </c>
      <c r="C563" s="3">
        <v>6</v>
      </c>
      <c r="D563" s="4">
        <v>77</v>
      </c>
      <c r="E563" s="4">
        <v>908</v>
      </c>
      <c r="F563" s="4">
        <v>0</v>
      </c>
      <c r="G563" s="4">
        <v>0</v>
      </c>
      <c r="H563" s="4">
        <v>1</v>
      </c>
      <c r="I563" s="4">
        <v>430</v>
      </c>
      <c r="J563" s="4">
        <v>21</v>
      </c>
      <c r="K563" s="4">
        <v>194</v>
      </c>
    </row>
    <row r="564" spans="1:11">
      <c r="A564" s="1">
        <v>17199</v>
      </c>
      <c r="B564" s="2" t="s">
        <v>243</v>
      </c>
      <c r="C564" s="3">
        <v>103</v>
      </c>
      <c r="D564" s="4">
        <v>199</v>
      </c>
      <c r="E564" s="4">
        <v>3254</v>
      </c>
      <c r="F564" s="4">
        <v>20</v>
      </c>
      <c r="G564" s="4">
        <v>3124</v>
      </c>
      <c r="H564" s="4">
        <v>16</v>
      </c>
      <c r="I564" s="4">
        <v>8757</v>
      </c>
      <c r="J564" s="4">
        <v>95</v>
      </c>
      <c r="K564" s="4">
        <v>4675</v>
      </c>
    </row>
    <row r="565" spans="1:11">
      <c r="A565" s="1">
        <v>17161</v>
      </c>
      <c r="B565" s="2" t="s">
        <v>243</v>
      </c>
      <c r="C565" s="3">
        <v>102</v>
      </c>
      <c r="D565" s="4">
        <v>32</v>
      </c>
      <c r="E565" s="4">
        <v>525</v>
      </c>
      <c r="F565" s="4">
        <v>2</v>
      </c>
      <c r="G565" s="4">
        <v>262</v>
      </c>
      <c r="H565" s="4">
        <v>0</v>
      </c>
      <c r="I565" s="4">
        <v>0</v>
      </c>
      <c r="J565" s="4">
        <v>13</v>
      </c>
      <c r="K565" s="4">
        <v>355</v>
      </c>
    </row>
    <row r="566" spans="1:11">
      <c r="A566">
        <v>17179</v>
      </c>
      <c r="B566" s="2" t="s">
        <v>243</v>
      </c>
      <c r="C566" s="3">
        <v>102</v>
      </c>
      <c r="D566" s="4">
        <v>52</v>
      </c>
      <c r="E566" s="4">
        <v>1012</v>
      </c>
      <c r="F566" s="4">
        <v>4</v>
      </c>
      <c r="G566" s="4">
        <v>732</v>
      </c>
      <c r="H566" s="4">
        <v>4</v>
      </c>
      <c r="I566" s="4">
        <v>1460</v>
      </c>
      <c r="J566" s="4">
        <v>39</v>
      </c>
      <c r="K566" s="4">
        <v>1010</v>
      </c>
    </row>
    <row r="567" spans="1:11">
      <c r="A567" s="1">
        <v>17199</v>
      </c>
      <c r="B567" s="2" t="s">
        <v>244</v>
      </c>
      <c r="C567" s="3">
        <v>102</v>
      </c>
      <c r="D567" s="4">
        <v>40</v>
      </c>
      <c r="E567" s="4">
        <v>616</v>
      </c>
      <c r="F567" s="4">
        <v>4</v>
      </c>
      <c r="G567" s="4">
        <v>608</v>
      </c>
      <c r="H567" s="4">
        <v>0</v>
      </c>
      <c r="I567" s="4">
        <v>0</v>
      </c>
      <c r="J567" s="4">
        <v>25</v>
      </c>
      <c r="K567" s="4">
        <v>615</v>
      </c>
    </row>
    <row r="568" spans="1:11">
      <c r="A568" s="1">
        <v>17161</v>
      </c>
      <c r="B568" s="2" t="s">
        <v>244</v>
      </c>
      <c r="C568" s="3">
        <v>103</v>
      </c>
      <c r="D568" s="4">
        <v>95</v>
      </c>
      <c r="E568" s="4">
        <v>1438</v>
      </c>
      <c r="F568" s="4">
        <v>3</v>
      </c>
      <c r="G568" s="4">
        <v>391</v>
      </c>
      <c r="H568" s="4">
        <v>7</v>
      </c>
      <c r="I568" s="4">
        <v>4340</v>
      </c>
      <c r="J568" s="4">
        <v>71</v>
      </c>
      <c r="K568" s="4">
        <v>3199</v>
      </c>
    </row>
    <row r="569" spans="1:11">
      <c r="A569">
        <v>17179</v>
      </c>
      <c r="B569" s="2" t="s">
        <v>245</v>
      </c>
      <c r="C569" s="3">
        <v>102</v>
      </c>
      <c r="D569" s="4">
        <v>40</v>
      </c>
      <c r="E569" s="4">
        <v>667</v>
      </c>
      <c r="F569" s="4">
        <v>2</v>
      </c>
      <c r="G569" s="4">
        <v>309</v>
      </c>
      <c r="H569" s="4">
        <v>2</v>
      </c>
      <c r="I569" s="4">
        <v>1196</v>
      </c>
      <c r="J569" s="4">
        <v>19</v>
      </c>
      <c r="K569" s="4">
        <v>1099</v>
      </c>
    </row>
    <row r="570" spans="1:11">
      <c r="A570">
        <v>17179</v>
      </c>
      <c r="B570" s="2" t="s">
        <v>246</v>
      </c>
      <c r="C570" s="3">
        <v>103</v>
      </c>
      <c r="D570" s="4">
        <v>36</v>
      </c>
      <c r="E570" s="4">
        <v>394</v>
      </c>
      <c r="F570" s="4">
        <v>2</v>
      </c>
      <c r="G570" s="4">
        <v>309</v>
      </c>
      <c r="H570" s="4">
        <v>3</v>
      </c>
      <c r="I570" s="4">
        <v>2001</v>
      </c>
      <c r="J570" s="4">
        <v>27</v>
      </c>
      <c r="K570" s="4">
        <v>2104</v>
      </c>
    </row>
    <row r="571" spans="1:11">
      <c r="A571" s="1">
        <v>17199</v>
      </c>
      <c r="B571" s="2" t="s">
        <v>247</v>
      </c>
      <c r="C571" s="3">
        <v>103</v>
      </c>
      <c r="D571" s="4">
        <v>39</v>
      </c>
      <c r="E571" s="4">
        <v>597</v>
      </c>
      <c r="F571" s="4">
        <v>10</v>
      </c>
      <c r="G571" s="4">
        <v>1647</v>
      </c>
      <c r="H571" s="4">
        <v>0</v>
      </c>
      <c r="I571" s="4">
        <v>0</v>
      </c>
      <c r="J571" s="4">
        <v>21</v>
      </c>
      <c r="K571" s="4">
        <v>539</v>
      </c>
    </row>
    <row r="572" spans="1:11">
      <c r="A572" s="1">
        <v>17161</v>
      </c>
      <c r="B572" s="2" t="s">
        <v>247</v>
      </c>
      <c r="C572" s="3">
        <v>103</v>
      </c>
      <c r="D572" s="4">
        <v>75</v>
      </c>
      <c r="E572" s="4">
        <v>2267</v>
      </c>
      <c r="F572" s="4">
        <v>0</v>
      </c>
      <c r="G572" s="4">
        <v>0</v>
      </c>
      <c r="H572" s="4">
        <v>4</v>
      </c>
      <c r="I572" s="4">
        <v>2133</v>
      </c>
      <c r="J572" s="4">
        <v>35</v>
      </c>
      <c r="K572" s="4">
        <v>633</v>
      </c>
    </row>
    <row r="573" spans="1:11">
      <c r="A573">
        <v>17179</v>
      </c>
      <c r="B573" s="2" t="s">
        <v>248</v>
      </c>
      <c r="C573" s="3">
        <v>104</v>
      </c>
      <c r="D573" s="4">
        <v>84</v>
      </c>
      <c r="E573" s="4">
        <v>1338</v>
      </c>
      <c r="F573" s="4">
        <v>6</v>
      </c>
      <c r="G573" s="4">
        <v>1093</v>
      </c>
      <c r="H573" s="4">
        <v>5</v>
      </c>
      <c r="I573" s="4">
        <v>1937</v>
      </c>
      <c r="J573" s="4">
        <v>55</v>
      </c>
      <c r="K573" s="4">
        <v>1960</v>
      </c>
    </row>
    <row r="574" spans="1:11">
      <c r="A574">
        <v>17179</v>
      </c>
      <c r="B574" s="2" t="s">
        <v>249</v>
      </c>
      <c r="C574" s="3">
        <v>104</v>
      </c>
      <c r="D574" s="4">
        <v>42</v>
      </c>
      <c r="E574" s="4">
        <v>604</v>
      </c>
      <c r="F574" s="4">
        <v>2</v>
      </c>
      <c r="G574" s="4">
        <v>233</v>
      </c>
      <c r="H574" s="4">
        <v>2</v>
      </c>
      <c r="I574" s="4">
        <v>1330</v>
      </c>
      <c r="J574" s="4">
        <v>31</v>
      </c>
      <c r="K574" s="4">
        <v>1022</v>
      </c>
    </row>
    <row r="575" spans="1:11">
      <c r="A575">
        <v>17179</v>
      </c>
      <c r="B575" s="2" t="s">
        <v>250</v>
      </c>
      <c r="C575" s="3">
        <v>103</v>
      </c>
      <c r="D575" s="4">
        <v>49</v>
      </c>
      <c r="E575" s="4">
        <v>898</v>
      </c>
      <c r="F575" s="4">
        <v>0</v>
      </c>
      <c r="G575" s="4">
        <v>0</v>
      </c>
      <c r="H575" s="4">
        <v>2</v>
      </c>
      <c r="I575" s="4">
        <v>708</v>
      </c>
      <c r="J575" s="4">
        <v>33</v>
      </c>
      <c r="K575" s="4">
        <v>952</v>
      </c>
    </row>
    <row r="576" spans="1:11">
      <c r="A576" s="1">
        <v>17199</v>
      </c>
      <c r="B576" s="2" t="s">
        <v>251</v>
      </c>
      <c r="C576" s="3">
        <v>104</v>
      </c>
      <c r="D576" s="4">
        <v>79</v>
      </c>
      <c r="E576" s="4">
        <v>1234</v>
      </c>
      <c r="F576" s="4">
        <v>6</v>
      </c>
      <c r="G576" s="4">
        <v>973</v>
      </c>
      <c r="H576" s="4">
        <v>1</v>
      </c>
      <c r="I576" s="4">
        <v>367</v>
      </c>
      <c r="J576" s="4">
        <v>51</v>
      </c>
      <c r="K576" s="4">
        <v>871</v>
      </c>
    </row>
    <row r="577" spans="1:11">
      <c r="A577" s="1">
        <v>17161</v>
      </c>
      <c r="B577" s="2" t="s">
        <v>251</v>
      </c>
      <c r="C577" s="3">
        <v>103</v>
      </c>
      <c r="D577" s="4">
        <v>38</v>
      </c>
      <c r="E577" s="4">
        <v>575</v>
      </c>
      <c r="F577" s="4">
        <v>1</v>
      </c>
      <c r="G577" s="4">
        <v>170</v>
      </c>
      <c r="H577" s="4">
        <v>3</v>
      </c>
      <c r="I577" s="4">
        <v>1610</v>
      </c>
      <c r="J577" s="4">
        <v>33</v>
      </c>
      <c r="K577" s="4">
        <v>2047</v>
      </c>
    </row>
    <row r="578" spans="1:11">
      <c r="A578" s="1">
        <v>17199</v>
      </c>
      <c r="B578" s="2" t="s">
        <v>252</v>
      </c>
      <c r="C578" s="3">
        <v>104</v>
      </c>
      <c r="D578" s="4">
        <v>66</v>
      </c>
      <c r="E578" s="4">
        <v>1167</v>
      </c>
      <c r="F578" s="4">
        <v>4</v>
      </c>
      <c r="G578" s="4">
        <v>625</v>
      </c>
      <c r="H578" s="4">
        <v>4</v>
      </c>
      <c r="I578" s="4">
        <v>2058</v>
      </c>
      <c r="J578" s="4">
        <v>40</v>
      </c>
      <c r="K578" s="4">
        <v>1288</v>
      </c>
    </row>
    <row r="579" spans="1:11">
      <c r="A579" s="1">
        <v>17161</v>
      </c>
      <c r="B579" s="2" t="s">
        <v>252</v>
      </c>
      <c r="C579" s="3">
        <v>102</v>
      </c>
      <c r="D579" s="4">
        <v>27</v>
      </c>
      <c r="E579" s="4">
        <v>524</v>
      </c>
      <c r="F579" s="4">
        <v>4</v>
      </c>
      <c r="G579" s="4">
        <v>524</v>
      </c>
      <c r="H579" s="4">
        <v>4</v>
      </c>
      <c r="I579" s="4">
        <v>1763</v>
      </c>
      <c r="J579" s="4">
        <v>18</v>
      </c>
      <c r="K579" s="4">
        <v>865</v>
      </c>
    </row>
    <row r="580" spans="1:11">
      <c r="A580" s="1">
        <v>17161</v>
      </c>
      <c r="B580" s="2" t="s">
        <v>253</v>
      </c>
      <c r="C580" s="3">
        <v>103</v>
      </c>
      <c r="D580" s="4">
        <v>58</v>
      </c>
      <c r="E580" s="4">
        <v>1056</v>
      </c>
      <c r="F580" s="4">
        <v>2</v>
      </c>
      <c r="G580" s="4">
        <v>285</v>
      </c>
      <c r="H580" s="4">
        <v>1</v>
      </c>
      <c r="I580" s="4">
        <v>1000</v>
      </c>
      <c r="J580" s="4">
        <v>33</v>
      </c>
      <c r="K580" s="4">
        <v>1714</v>
      </c>
    </row>
    <row r="581" spans="1:11">
      <c r="A581">
        <v>17179</v>
      </c>
      <c r="B581" s="2" t="s">
        <v>253</v>
      </c>
      <c r="C581" s="3">
        <v>104</v>
      </c>
      <c r="D581" s="4">
        <v>86</v>
      </c>
      <c r="E581" s="4">
        <v>1724</v>
      </c>
      <c r="F581" s="4">
        <v>9</v>
      </c>
      <c r="G581" s="4">
        <v>1281</v>
      </c>
      <c r="H581" s="4">
        <v>6</v>
      </c>
      <c r="I581" s="4">
        <v>2358</v>
      </c>
      <c r="J581" s="4">
        <v>62</v>
      </c>
      <c r="K581" s="4">
        <v>2270</v>
      </c>
    </row>
    <row r="582" spans="1:11">
      <c r="A582" s="1">
        <v>17161</v>
      </c>
      <c r="B582" s="2" t="s">
        <v>254</v>
      </c>
      <c r="C582" s="3">
        <v>103</v>
      </c>
      <c r="D582" s="4">
        <v>11</v>
      </c>
      <c r="E582" s="4">
        <v>97</v>
      </c>
      <c r="F582" s="4">
        <v>0</v>
      </c>
      <c r="G582" s="4">
        <v>0</v>
      </c>
      <c r="H582" s="4">
        <v>0</v>
      </c>
      <c r="I582" s="4">
        <v>0</v>
      </c>
      <c r="J582" s="4">
        <v>5</v>
      </c>
      <c r="K582" s="4">
        <v>15</v>
      </c>
    </row>
    <row r="583" spans="1:11">
      <c r="A583">
        <v>17179</v>
      </c>
      <c r="B583" s="2" t="s">
        <v>255</v>
      </c>
      <c r="C583" s="3">
        <v>104</v>
      </c>
      <c r="D583" s="4">
        <v>104</v>
      </c>
      <c r="E583" s="4">
        <v>2525</v>
      </c>
      <c r="F583" s="4">
        <v>9</v>
      </c>
      <c r="G583" s="4">
        <v>1412</v>
      </c>
      <c r="H583" s="4">
        <v>12</v>
      </c>
      <c r="I583" s="4">
        <v>7015</v>
      </c>
      <c r="J583" s="4">
        <v>69</v>
      </c>
      <c r="K583" s="4">
        <v>4307</v>
      </c>
    </row>
    <row r="584" spans="1:11">
      <c r="A584">
        <v>17179</v>
      </c>
      <c r="B584" s="2" t="s">
        <v>256</v>
      </c>
      <c r="C584" s="3">
        <v>103</v>
      </c>
      <c r="D584" s="4">
        <v>117</v>
      </c>
      <c r="E584" s="4">
        <v>3196</v>
      </c>
      <c r="F584" s="4">
        <v>31</v>
      </c>
      <c r="G584" s="4">
        <v>5392</v>
      </c>
      <c r="H584" s="4">
        <v>16</v>
      </c>
      <c r="I584" s="4">
        <v>8992</v>
      </c>
      <c r="J584" s="4">
        <v>75</v>
      </c>
      <c r="K584" s="4">
        <v>6854</v>
      </c>
    </row>
    <row r="585" spans="1:11">
      <c r="A585">
        <v>17179</v>
      </c>
      <c r="B585" s="2" t="s">
        <v>257</v>
      </c>
      <c r="C585" s="3">
        <v>103</v>
      </c>
      <c r="D585" s="4">
        <v>55</v>
      </c>
      <c r="E585" s="4">
        <v>1343</v>
      </c>
      <c r="F585" s="4">
        <v>10</v>
      </c>
      <c r="G585" s="4">
        <v>1628</v>
      </c>
      <c r="H585" s="4">
        <v>1</v>
      </c>
      <c r="I585" s="4">
        <v>478</v>
      </c>
      <c r="J585" s="4">
        <v>42</v>
      </c>
      <c r="K585" s="4">
        <v>1682</v>
      </c>
    </row>
    <row r="586" spans="1:11">
      <c r="A586">
        <v>17179</v>
      </c>
      <c r="B586" s="2" t="s">
        <v>258</v>
      </c>
      <c r="C586" s="3">
        <v>104</v>
      </c>
      <c r="D586" s="4">
        <v>71</v>
      </c>
      <c r="E586" s="4">
        <v>1515</v>
      </c>
      <c r="F586" s="4">
        <v>11</v>
      </c>
      <c r="G586" s="4">
        <v>2065</v>
      </c>
      <c r="H586" s="4">
        <v>4</v>
      </c>
      <c r="I586" s="4">
        <v>3205</v>
      </c>
      <c r="J586" s="4">
        <v>47</v>
      </c>
      <c r="K586" s="4">
        <v>3109</v>
      </c>
    </row>
    <row r="587" spans="1:11">
      <c r="A587" s="1">
        <v>17161</v>
      </c>
      <c r="B587" s="2" t="s">
        <v>259</v>
      </c>
      <c r="C587" s="3">
        <v>102</v>
      </c>
      <c r="D587" s="4">
        <v>31</v>
      </c>
      <c r="E587" s="4">
        <v>524</v>
      </c>
      <c r="F587" s="4">
        <v>0</v>
      </c>
      <c r="G587" s="4">
        <v>0</v>
      </c>
      <c r="H587" s="4">
        <v>1</v>
      </c>
      <c r="I587" s="4">
        <v>290</v>
      </c>
      <c r="J587" s="4">
        <v>16</v>
      </c>
      <c r="K587" s="4">
        <v>319</v>
      </c>
    </row>
    <row r="588" spans="1:11">
      <c r="A588">
        <v>17179</v>
      </c>
      <c r="B588" s="2" t="s">
        <v>260</v>
      </c>
      <c r="C588" s="3">
        <v>104</v>
      </c>
      <c r="D588" s="4">
        <v>67</v>
      </c>
      <c r="E588" s="4">
        <v>1393</v>
      </c>
      <c r="F588" s="4">
        <v>4</v>
      </c>
      <c r="G588" s="4">
        <v>670</v>
      </c>
      <c r="H588" s="4">
        <v>6</v>
      </c>
      <c r="I588" s="4">
        <v>3453</v>
      </c>
      <c r="J588" s="4">
        <v>39</v>
      </c>
      <c r="K588" s="4">
        <v>2116</v>
      </c>
    </row>
    <row r="589" spans="1:11">
      <c r="A589">
        <v>17179</v>
      </c>
      <c r="B589" s="2" t="s">
        <v>261</v>
      </c>
      <c r="C589" s="3">
        <v>104</v>
      </c>
      <c r="D589" s="4">
        <v>120</v>
      </c>
      <c r="E589" s="4">
        <v>3056</v>
      </c>
      <c r="F589" s="4">
        <v>14</v>
      </c>
      <c r="G589" s="4">
        <v>2145</v>
      </c>
      <c r="H589" s="4">
        <v>8</v>
      </c>
      <c r="I589" s="4">
        <v>3761</v>
      </c>
      <c r="J589" s="4">
        <v>80</v>
      </c>
      <c r="K589" s="4">
        <v>2968</v>
      </c>
    </row>
    <row r="590" spans="1:11">
      <c r="A590" s="1">
        <v>17161</v>
      </c>
      <c r="B590" s="2" t="s">
        <v>262</v>
      </c>
      <c r="C590" s="3">
        <v>104</v>
      </c>
      <c r="D590" s="4">
        <v>46</v>
      </c>
      <c r="E590" s="4">
        <v>760</v>
      </c>
      <c r="F590" s="4">
        <v>3</v>
      </c>
      <c r="G590" s="4">
        <v>568</v>
      </c>
      <c r="H590" s="4">
        <v>0</v>
      </c>
      <c r="I590" s="4">
        <v>0</v>
      </c>
      <c r="J590" s="4">
        <v>26</v>
      </c>
      <c r="K590" s="4">
        <v>535</v>
      </c>
    </row>
    <row r="591" spans="1:11">
      <c r="A591">
        <v>17179</v>
      </c>
      <c r="B591" s="2" t="s">
        <v>263</v>
      </c>
      <c r="C591" s="3">
        <v>103</v>
      </c>
      <c r="D591" s="4">
        <v>34</v>
      </c>
      <c r="E591" s="4">
        <v>870</v>
      </c>
      <c r="F591" s="4">
        <v>4</v>
      </c>
      <c r="G591" s="4">
        <v>712</v>
      </c>
      <c r="H591" s="4">
        <v>7</v>
      </c>
      <c r="I591" s="4">
        <v>3330</v>
      </c>
      <c r="J591" s="4">
        <v>21</v>
      </c>
      <c r="K591" s="4">
        <v>1989</v>
      </c>
    </row>
    <row r="592" spans="1:11">
      <c r="A592">
        <v>17179</v>
      </c>
      <c r="B592" s="2" t="s">
        <v>264</v>
      </c>
      <c r="C592" s="3">
        <v>103</v>
      </c>
      <c r="D592" s="4">
        <v>27</v>
      </c>
      <c r="E592" s="4">
        <v>592</v>
      </c>
      <c r="F592" s="4">
        <v>2</v>
      </c>
      <c r="G592" s="4">
        <v>268</v>
      </c>
      <c r="H592" s="4">
        <v>2</v>
      </c>
      <c r="I592" s="4">
        <v>1300</v>
      </c>
      <c r="J592" s="4">
        <v>20</v>
      </c>
      <c r="K592" s="4">
        <v>483</v>
      </c>
    </row>
    <row r="593" spans="1:11">
      <c r="A593" s="1">
        <v>17161</v>
      </c>
      <c r="B593" s="2" t="s">
        <v>265</v>
      </c>
      <c r="C593" s="3">
        <v>102</v>
      </c>
      <c r="D593" s="4">
        <v>167</v>
      </c>
      <c r="E593" s="4">
        <v>4936</v>
      </c>
      <c r="F593" s="4">
        <v>17</v>
      </c>
      <c r="G593" s="4">
        <v>2717</v>
      </c>
      <c r="H593" s="4">
        <v>10</v>
      </c>
      <c r="I593" s="4">
        <v>3614</v>
      </c>
      <c r="J593" s="4">
        <v>48</v>
      </c>
      <c r="K593" s="4">
        <v>1945</v>
      </c>
    </row>
    <row r="594" spans="1:11">
      <c r="A594">
        <v>17179</v>
      </c>
      <c r="B594" s="2" t="s">
        <v>265</v>
      </c>
      <c r="C594" s="3">
        <v>103</v>
      </c>
      <c r="D594" s="4">
        <v>37</v>
      </c>
      <c r="E594" s="4">
        <v>696</v>
      </c>
      <c r="F594" s="4">
        <v>0</v>
      </c>
      <c r="G594" s="4">
        <v>0</v>
      </c>
      <c r="H594" s="4">
        <v>0</v>
      </c>
      <c r="I594" s="4">
        <v>0</v>
      </c>
      <c r="J594" s="4">
        <v>27</v>
      </c>
      <c r="K594" s="4">
        <v>534</v>
      </c>
    </row>
    <row r="595" spans="1:11">
      <c r="A595" s="1">
        <v>17161</v>
      </c>
      <c r="B595" s="2" t="s">
        <v>266</v>
      </c>
      <c r="C595" s="3">
        <v>103</v>
      </c>
      <c r="D595" s="4">
        <v>37</v>
      </c>
      <c r="E595" s="4">
        <v>508</v>
      </c>
      <c r="F595" s="4">
        <v>2</v>
      </c>
      <c r="G595" s="4">
        <v>312</v>
      </c>
      <c r="H595" s="4">
        <v>1</v>
      </c>
      <c r="I595" s="4">
        <v>878</v>
      </c>
      <c r="J595" s="4">
        <v>31</v>
      </c>
      <c r="K595" s="4">
        <v>1605</v>
      </c>
    </row>
    <row r="596" spans="1:11">
      <c r="A596">
        <v>17179</v>
      </c>
      <c r="B596" s="2" t="s">
        <v>266</v>
      </c>
      <c r="C596" s="3">
        <v>103</v>
      </c>
      <c r="D596" s="4">
        <v>54</v>
      </c>
      <c r="E596" s="4">
        <v>822</v>
      </c>
      <c r="F596" s="4">
        <v>0</v>
      </c>
      <c r="G596" s="4">
        <v>0</v>
      </c>
      <c r="H596" s="4">
        <v>1</v>
      </c>
      <c r="I596" s="4">
        <v>878</v>
      </c>
      <c r="J596" s="4">
        <v>35</v>
      </c>
      <c r="K596" s="4">
        <v>1357</v>
      </c>
    </row>
    <row r="597" spans="1:11">
      <c r="A597" s="1">
        <v>17161</v>
      </c>
      <c r="B597" s="2" t="s">
        <v>267</v>
      </c>
      <c r="C597" s="3">
        <v>103</v>
      </c>
      <c r="D597" s="4">
        <v>34</v>
      </c>
      <c r="E597" s="4">
        <v>641</v>
      </c>
      <c r="F597" s="4">
        <v>1</v>
      </c>
      <c r="G597" s="4">
        <v>165</v>
      </c>
      <c r="H597" s="4">
        <v>6</v>
      </c>
      <c r="I597" s="4">
        <v>3452</v>
      </c>
      <c r="J597" s="4">
        <v>22</v>
      </c>
      <c r="K597" s="4">
        <v>1153</v>
      </c>
    </row>
    <row r="598" spans="1:11">
      <c r="A598">
        <v>17179</v>
      </c>
      <c r="B598" s="2" t="s">
        <v>267</v>
      </c>
      <c r="C598" s="3">
        <v>103</v>
      </c>
      <c r="D598" s="4">
        <v>45</v>
      </c>
      <c r="E598" s="4">
        <v>803</v>
      </c>
      <c r="F598" s="4">
        <v>5</v>
      </c>
      <c r="G598" s="4">
        <v>895</v>
      </c>
      <c r="H598" s="4">
        <v>2</v>
      </c>
      <c r="I598" s="4">
        <v>660</v>
      </c>
      <c r="J598" s="4">
        <v>29</v>
      </c>
      <c r="K598" s="4">
        <v>988</v>
      </c>
    </row>
    <row r="599" spans="1:11">
      <c r="A599" s="1">
        <v>17161</v>
      </c>
      <c r="B599" s="2" t="s">
        <v>268</v>
      </c>
      <c r="C599" s="3">
        <v>103</v>
      </c>
      <c r="D599" s="4">
        <v>25</v>
      </c>
      <c r="E599" s="4">
        <v>372</v>
      </c>
      <c r="F599" s="4">
        <v>2</v>
      </c>
      <c r="G599" s="4">
        <v>317</v>
      </c>
      <c r="H599" s="4">
        <v>0</v>
      </c>
      <c r="I599" s="4">
        <v>0</v>
      </c>
      <c r="J599" s="4">
        <v>19</v>
      </c>
      <c r="K599" s="4">
        <v>302</v>
      </c>
    </row>
    <row r="600" spans="1:11">
      <c r="A600">
        <v>17179</v>
      </c>
      <c r="B600" s="2" t="s">
        <v>268</v>
      </c>
      <c r="C600" s="3">
        <v>104</v>
      </c>
      <c r="D600" s="4">
        <v>52</v>
      </c>
      <c r="E600" s="4">
        <v>1504</v>
      </c>
      <c r="F600" s="4">
        <v>4</v>
      </c>
      <c r="G600" s="4">
        <v>605</v>
      </c>
      <c r="H600" s="4">
        <v>1</v>
      </c>
      <c r="I600" s="4">
        <v>469</v>
      </c>
      <c r="J600" s="4">
        <v>28</v>
      </c>
      <c r="K600" s="4">
        <v>879</v>
      </c>
    </row>
    <row r="601" spans="1:11">
      <c r="A601" s="1">
        <v>17161</v>
      </c>
      <c r="B601" s="2" t="s">
        <v>269</v>
      </c>
      <c r="C601" s="3">
        <v>102</v>
      </c>
      <c r="D601" s="4">
        <v>84</v>
      </c>
      <c r="E601" s="4">
        <v>1435</v>
      </c>
      <c r="F601" s="4">
        <v>13</v>
      </c>
      <c r="G601" s="4">
        <v>1955</v>
      </c>
      <c r="H601" s="4">
        <v>13</v>
      </c>
      <c r="I601" s="4">
        <v>6063</v>
      </c>
      <c r="J601" s="4">
        <v>51</v>
      </c>
      <c r="K601" s="4">
        <v>2982</v>
      </c>
    </row>
    <row r="602" spans="1:11">
      <c r="A602">
        <v>17179</v>
      </c>
      <c r="B602" s="2" t="s">
        <v>269</v>
      </c>
      <c r="C602" s="3">
        <v>104</v>
      </c>
      <c r="D602" s="4">
        <v>59</v>
      </c>
      <c r="E602" s="4">
        <v>952</v>
      </c>
      <c r="F602" s="4">
        <v>5</v>
      </c>
      <c r="G602" s="4">
        <v>882</v>
      </c>
      <c r="H602" s="4">
        <v>4</v>
      </c>
      <c r="I602" s="4">
        <v>2340</v>
      </c>
      <c r="J602" s="4">
        <v>42</v>
      </c>
      <c r="K602" s="4">
        <v>1587</v>
      </c>
    </row>
    <row r="603" spans="1:11">
      <c r="A603">
        <v>17179</v>
      </c>
      <c r="B603" s="2" t="s">
        <v>270</v>
      </c>
      <c r="C603" s="3">
        <v>103</v>
      </c>
      <c r="D603" s="4">
        <v>55</v>
      </c>
      <c r="E603" s="4">
        <v>1020</v>
      </c>
      <c r="F603" s="4">
        <v>6</v>
      </c>
      <c r="G603" s="4">
        <v>788</v>
      </c>
      <c r="H603" s="4">
        <v>1</v>
      </c>
      <c r="I603" s="4">
        <v>951</v>
      </c>
      <c r="J603" s="4">
        <v>32</v>
      </c>
      <c r="K603" s="4">
        <v>1702</v>
      </c>
    </row>
    <row r="604" spans="1:11">
      <c r="A604" s="1">
        <v>17161</v>
      </c>
      <c r="B604" s="2" t="s">
        <v>271</v>
      </c>
      <c r="C604" s="3">
        <v>101</v>
      </c>
      <c r="D604" s="4">
        <v>81</v>
      </c>
      <c r="E604" s="4">
        <v>1530</v>
      </c>
      <c r="F604" s="4">
        <v>8</v>
      </c>
      <c r="G604" s="4">
        <v>1437</v>
      </c>
      <c r="H604" s="4">
        <v>8</v>
      </c>
      <c r="I604" s="4">
        <v>4332</v>
      </c>
      <c r="J604" s="4">
        <v>46</v>
      </c>
      <c r="K604" s="4">
        <v>3206</v>
      </c>
    </row>
    <row r="605" spans="1:11">
      <c r="A605" s="1">
        <v>17161</v>
      </c>
      <c r="B605" s="2" t="s">
        <v>272</v>
      </c>
      <c r="C605" s="3">
        <v>102</v>
      </c>
      <c r="D605" s="4">
        <v>44</v>
      </c>
      <c r="E605" s="4">
        <v>559</v>
      </c>
      <c r="F605" s="4">
        <v>1</v>
      </c>
      <c r="G605" s="4">
        <v>217</v>
      </c>
      <c r="H605" s="4">
        <v>1</v>
      </c>
      <c r="I605" s="4">
        <v>457</v>
      </c>
      <c r="J605" s="4">
        <v>16</v>
      </c>
      <c r="K605" s="4">
        <v>433</v>
      </c>
    </row>
    <row r="606" spans="1:11">
      <c r="A606" s="1">
        <v>17161</v>
      </c>
      <c r="B606" s="2" t="s">
        <v>273</v>
      </c>
      <c r="C606" s="3">
        <v>103</v>
      </c>
      <c r="D606" s="4">
        <v>16</v>
      </c>
      <c r="E606" s="4">
        <v>184</v>
      </c>
      <c r="F606" s="4">
        <v>0</v>
      </c>
      <c r="G606" s="4">
        <v>0</v>
      </c>
      <c r="H606" s="4">
        <v>0</v>
      </c>
      <c r="I606" s="4">
        <v>0</v>
      </c>
      <c r="J606" s="4">
        <v>7</v>
      </c>
      <c r="K606" s="4">
        <v>40</v>
      </c>
    </row>
    <row r="607" spans="1:11">
      <c r="A607" s="1">
        <v>17161</v>
      </c>
      <c r="B607" s="2" t="s">
        <v>274</v>
      </c>
      <c r="C607" s="3">
        <v>103</v>
      </c>
      <c r="D607" s="4">
        <v>61</v>
      </c>
      <c r="E607" s="4">
        <v>1163</v>
      </c>
      <c r="F607" s="4">
        <v>4</v>
      </c>
      <c r="G607" s="4">
        <v>695</v>
      </c>
      <c r="H607" s="4">
        <v>3</v>
      </c>
      <c r="I607" s="4">
        <v>1729</v>
      </c>
      <c r="J607" s="4">
        <v>36</v>
      </c>
      <c r="K607" s="4">
        <v>1623</v>
      </c>
    </row>
    <row r="608" spans="1:11">
      <c r="A608" s="1">
        <v>17161</v>
      </c>
      <c r="B608" s="2" t="s">
        <v>275</v>
      </c>
      <c r="C608" s="3">
        <v>104</v>
      </c>
      <c r="D608" s="4">
        <v>22</v>
      </c>
      <c r="E608" s="4">
        <v>166</v>
      </c>
      <c r="F608" s="4">
        <v>2</v>
      </c>
      <c r="G608" s="4">
        <v>362</v>
      </c>
      <c r="H608" s="4">
        <v>1</v>
      </c>
      <c r="I608" s="4">
        <v>350</v>
      </c>
      <c r="J608" s="4">
        <v>14</v>
      </c>
      <c r="K608" s="4">
        <v>304</v>
      </c>
    </row>
    <row r="609" spans="1:11">
      <c r="A609" s="1">
        <v>17161</v>
      </c>
      <c r="B609" s="2" t="s">
        <v>276</v>
      </c>
      <c r="C609" s="3">
        <v>103</v>
      </c>
      <c r="D609" s="4">
        <v>44</v>
      </c>
      <c r="E609" s="4">
        <v>694</v>
      </c>
      <c r="F609" s="4">
        <v>5</v>
      </c>
      <c r="G609" s="4">
        <v>750</v>
      </c>
      <c r="H609" s="4">
        <v>4</v>
      </c>
      <c r="I609" s="4">
        <v>2194</v>
      </c>
      <c r="J609" s="4">
        <v>31</v>
      </c>
      <c r="K609" s="4">
        <v>1506</v>
      </c>
    </row>
    <row r="610" spans="1:11">
      <c r="A610" s="1">
        <v>17161</v>
      </c>
      <c r="B610" s="2" t="s">
        <v>277</v>
      </c>
      <c r="C610" s="3">
        <v>102</v>
      </c>
      <c r="D610" s="4">
        <v>25</v>
      </c>
      <c r="E610" s="4">
        <v>384</v>
      </c>
      <c r="F610" s="4">
        <v>1</v>
      </c>
      <c r="G610" s="4">
        <v>115</v>
      </c>
      <c r="H610" s="4">
        <v>0</v>
      </c>
      <c r="I610" s="4">
        <v>0</v>
      </c>
      <c r="J610" s="4">
        <v>17</v>
      </c>
      <c r="K610" s="4">
        <v>363</v>
      </c>
    </row>
    <row r="611" spans="1:11">
      <c r="A611" s="1">
        <v>17161</v>
      </c>
      <c r="B611" s="2" t="s">
        <v>278</v>
      </c>
      <c r="C611" s="3">
        <v>102</v>
      </c>
      <c r="D611" s="4">
        <v>4</v>
      </c>
      <c r="E611" s="4">
        <v>33</v>
      </c>
      <c r="F611" s="4">
        <v>0</v>
      </c>
      <c r="G611" s="4">
        <v>0</v>
      </c>
      <c r="H611" s="4">
        <v>0</v>
      </c>
      <c r="I611" s="4">
        <v>0</v>
      </c>
      <c r="J611" s="4">
        <v>1</v>
      </c>
      <c r="K611" s="4">
        <v>12</v>
      </c>
    </row>
    <row r="612" spans="1:11">
      <c r="A612" s="1">
        <v>17161</v>
      </c>
      <c r="B612" s="2" t="s">
        <v>279</v>
      </c>
      <c r="C612" s="3">
        <v>101</v>
      </c>
      <c r="D612" s="4">
        <v>14</v>
      </c>
      <c r="E612" s="4">
        <v>307</v>
      </c>
      <c r="F612" s="4">
        <v>2</v>
      </c>
      <c r="G612" s="4">
        <v>297</v>
      </c>
      <c r="H612" s="4">
        <v>4</v>
      </c>
      <c r="I612" s="4">
        <v>1579</v>
      </c>
      <c r="J612" s="4">
        <v>3</v>
      </c>
      <c r="K612" s="4">
        <v>264</v>
      </c>
    </row>
    <row r="613" spans="1:11">
      <c r="A613" s="1">
        <v>17161</v>
      </c>
      <c r="B613" s="2" t="s">
        <v>280</v>
      </c>
      <c r="C613" s="3">
        <v>102</v>
      </c>
      <c r="D613" s="4">
        <v>22</v>
      </c>
      <c r="E613" s="4">
        <v>335</v>
      </c>
      <c r="F613" s="4">
        <v>2</v>
      </c>
      <c r="G613" s="4">
        <v>270</v>
      </c>
      <c r="H613" s="4">
        <v>6</v>
      </c>
      <c r="I613" s="4">
        <v>4011</v>
      </c>
      <c r="J613" s="4">
        <v>10</v>
      </c>
      <c r="K613" s="4">
        <v>504</v>
      </c>
    </row>
    <row r="614" spans="1:11">
      <c r="A614" s="1">
        <v>17161</v>
      </c>
      <c r="B614" s="2" t="s">
        <v>281</v>
      </c>
      <c r="C614" s="3">
        <v>103</v>
      </c>
      <c r="D614" s="4">
        <v>50</v>
      </c>
      <c r="E614" s="4">
        <v>1231</v>
      </c>
      <c r="F614" s="4">
        <v>5</v>
      </c>
      <c r="G614" s="4">
        <v>627</v>
      </c>
      <c r="H614" s="4">
        <v>1</v>
      </c>
      <c r="I614" s="4">
        <v>288</v>
      </c>
      <c r="J614" s="4">
        <v>30</v>
      </c>
      <c r="K614" s="4">
        <v>1344</v>
      </c>
    </row>
    <row r="615" spans="1:11">
      <c r="A615" s="1">
        <v>17161</v>
      </c>
      <c r="B615" s="2" t="s">
        <v>282</v>
      </c>
      <c r="C615" s="3">
        <v>103</v>
      </c>
      <c r="D615" s="4">
        <v>46</v>
      </c>
      <c r="E615" s="4">
        <v>797</v>
      </c>
      <c r="F615" s="4">
        <v>2</v>
      </c>
      <c r="G615" s="4">
        <v>338</v>
      </c>
      <c r="H615" s="4">
        <v>4</v>
      </c>
      <c r="I615" s="4">
        <v>1869</v>
      </c>
      <c r="J615" s="4">
        <v>20</v>
      </c>
      <c r="K615" s="4">
        <v>1060</v>
      </c>
    </row>
    <row r="616" spans="1:11">
      <c r="A616" s="1">
        <v>17161</v>
      </c>
      <c r="B616" s="2" t="s">
        <v>283</v>
      </c>
      <c r="C616" s="3">
        <v>103</v>
      </c>
      <c r="D616" s="4">
        <v>64</v>
      </c>
      <c r="E616" s="4">
        <v>1011</v>
      </c>
      <c r="F616" s="4">
        <v>4</v>
      </c>
      <c r="G616" s="4">
        <v>652</v>
      </c>
      <c r="H616" s="4">
        <v>10</v>
      </c>
      <c r="I616" s="4">
        <v>6002</v>
      </c>
      <c r="J616" s="4">
        <v>39</v>
      </c>
      <c r="K616" s="4">
        <v>1759</v>
      </c>
    </row>
    <row r="617" spans="1:11">
      <c r="A617" s="1">
        <v>17161</v>
      </c>
      <c r="B617" s="2" t="s">
        <v>284</v>
      </c>
      <c r="C617" s="3">
        <v>103</v>
      </c>
      <c r="D617" s="4">
        <v>43</v>
      </c>
      <c r="E617" s="4">
        <v>637</v>
      </c>
      <c r="F617" s="4">
        <v>2</v>
      </c>
      <c r="G617" s="4">
        <v>270</v>
      </c>
      <c r="H617" s="4">
        <v>1</v>
      </c>
      <c r="I617" s="4">
        <v>286</v>
      </c>
      <c r="J617" s="4">
        <v>14</v>
      </c>
      <c r="K617" s="4">
        <v>425</v>
      </c>
    </row>
    <row r="618" spans="1:11">
      <c r="A618" s="1">
        <v>17161</v>
      </c>
      <c r="B618" s="2" t="s">
        <v>285</v>
      </c>
      <c r="C618" s="3">
        <v>103</v>
      </c>
      <c r="D618" s="4">
        <v>36</v>
      </c>
      <c r="E618" s="4">
        <v>493</v>
      </c>
      <c r="F618" s="4">
        <v>3</v>
      </c>
      <c r="G618" s="4">
        <v>471</v>
      </c>
      <c r="H618" s="4">
        <v>7</v>
      </c>
      <c r="I618" s="4">
        <v>3166</v>
      </c>
      <c r="J618" s="4">
        <v>17</v>
      </c>
      <c r="K618" s="4">
        <v>822</v>
      </c>
    </row>
    <row r="619" spans="1:11">
      <c r="A619" s="1">
        <v>17161</v>
      </c>
      <c r="B619" s="2" t="s">
        <v>286</v>
      </c>
      <c r="C619" s="3">
        <v>102</v>
      </c>
      <c r="D619" s="4">
        <v>76</v>
      </c>
      <c r="E619" s="4">
        <v>2057</v>
      </c>
      <c r="F619" s="4">
        <v>13</v>
      </c>
      <c r="G619" s="4">
        <v>2111</v>
      </c>
      <c r="H619" s="4">
        <v>22</v>
      </c>
      <c r="I619" s="4">
        <v>12574</v>
      </c>
      <c r="J619" s="4">
        <v>42</v>
      </c>
      <c r="K619" s="4">
        <v>3774</v>
      </c>
    </row>
    <row r="620" spans="1:11">
      <c r="A620" s="1">
        <v>17161</v>
      </c>
      <c r="B620" s="2" t="s">
        <v>287</v>
      </c>
      <c r="C620" s="3">
        <v>102</v>
      </c>
      <c r="D620" s="4">
        <v>15</v>
      </c>
      <c r="E620" s="4">
        <v>352</v>
      </c>
      <c r="F620" s="4">
        <v>1</v>
      </c>
      <c r="G620" s="4">
        <v>181</v>
      </c>
      <c r="H620" s="4">
        <v>2</v>
      </c>
      <c r="I620" s="4">
        <v>1092</v>
      </c>
      <c r="J620" s="4">
        <v>7</v>
      </c>
      <c r="K620" s="4">
        <v>381</v>
      </c>
    </row>
    <row r="621" spans="1:11">
      <c r="A621" s="1">
        <v>17161</v>
      </c>
      <c r="B621" s="2" t="s">
        <v>288</v>
      </c>
      <c r="C621" s="3">
        <v>102</v>
      </c>
      <c r="D621" s="4">
        <v>33</v>
      </c>
      <c r="E621" s="4">
        <v>422</v>
      </c>
      <c r="F621" s="4">
        <v>3</v>
      </c>
      <c r="G621" s="4">
        <v>432</v>
      </c>
      <c r="H621" s="4">
        <v>4</v>
      </c>
      <c r="I621" s="4">
        <v>3843</v>
      </c>
      <c r="J621" s="4">
        <v>15</v>
      </c>
      <c r="K621" s="4">
        <v>289</v>
      </c>
    </row>
    <row r="622" spans="1:11">
      <c r="A622" s="1">
        <v>17073</v>
      </c>
      <c r="B622" s="2" t="s">
        <v>289</v>
      </c>
      <c r="C622" s="3">
        <v>103</v>
      </c>
      <c r="D622" s="4">
        <v>59</v>
      </c>
      <c r="E622" s="4">
        <v>1218</v>
      </c>
      <c r="F622" s="4">
        <v>5</v>
      </c>
      <c r="G622" s="4">
        <v>680</v>
      </c>
      <c r="H622" s="4">
        <v>1</v>
      </c>
      <c r="I622" s="4">
        <v>850</v>
      </c>
      <c r="J622" s="4">
        <v>31</v>
      </c>
      <c r="K622" s="4">
        <v>924</v>
      </c>
    </row>
    <row r="623" spans="1:11">
      <c r="A623" s="1">
        <v>17203</v>
      </c>
      <c r="B623" s="2" t="s">
        <v>289</v>
      </c>
      <c r="C623" s="3">
        <v>103</v>
      </c>
      <c r="D623" s="4">
        <v>53</v>
      </c>
      <c r="E623" s="4">
        <v>1063</v>
      </c>
      <c r="F623" s="4">
        <v>3</v>
      </c>
      <c r="G623" s="4">
        <v>525</v>
      </c>
      <c r="H623" s="4">
        <v>2</v>
      </c>
      <c r="I623" s="4">
        <v>1386</v>
      </c>
      <c r="J623" s="4">
        <v>42</v>
      </c>
      <c r="K623" s="4">
        <v>1525</v>
      </c>
    </row>
    <row r="624" spans="1:11">
      <c r="A624" s="1">
        <v>17145</v>
      </c>
      <c r="B624" s="2" t="s">
        <v>289</v>
      </c>
      <c r="C624" s="3">
        <v>103</v>
      </c>
      <c r="D624" s="4">
        <v>11</v>
      </c>
      <c r="E624" s="4">
        <v>143</v>
      </c>
      <c r="F624" s="4">
        <v>0</v>
      </c>
      <c r="G624" s="4">
        <v>0</v>
      </c>
      <c r="H624" s="4">
        <v>0</v>
      </c>
      <c r="I624" s="4">
        <v>0</v>
      </c>
      <c r="J624" s="4">
        <v>7</v>
      </c>
      <c r="K624" s="4">
        <v>112</v>
      </c>
    </row>
    <row r="625" spans="1:11">
      <c r="A625" s="1">
        <v>17031</v>
      </c>
      <c r="B625" s="2" t="s">
        <v>290</v>
      </c>
      <c r="C625" s="3">
        <v>9</v>
      </c>
      <c r="D625" s="4">
        <v>116</v>
      </c>
      <c r="E625" s="4">
        <v>1284</v>
      </c>
      <c r="F625" s="4">
        <v>2</v>
      </c>
      <c r="G625" s="4">
        <v>263</v>
      </c>
      <c r="H625" s="4">
        <v>0</v>
      </c>
      <c r="I625" s="4">
        <v>0</v>
      </c>
      <c r="J625" s="4">
        <v>61</v>
      </c>
      <c r="K625" s="4">
        <v>547</v>
      </c>
    </row>
    <row r="626" spans="1:11">
      <c r="A626" s="1">
        <v>17031</v>
      </c>
      <c r="B626" s="2" t="s">
        <v>291</v>
      </c>
      <c r="C626" s="3">
        <v>10</v>
      </c>
      <c r="D626" s="4">
        <v>65</v>
      </c>
      <c r="E626" s="4">
        <v>782</v>
      </c>
      <c r="F626" s="4">
        <v>4</v>
      </c>
      <c r="G626" s="4">
        <v>478</v>
      </c>
      <c r="H626" s="4">
        <v>1</v>
      </c>
      <c r="I626" s="4">
        <v>1000</v>
      </c>
      <c r="J626" s="4">
        <v>32</v>
      </c>
      <c r="K626" s="4">
        <v>428</v>
      </c>
    </row>
    <row r="627" spans="1:11">
      <c r="A627" s="1">
        <v>17031</v>
      </c>
      <c r="B627" s="2" t="s">
        <v>292</v>
      </c>
      <c r="C627" s="3">
        <v>14</v>
      </c>
      <c r="D627" s="4">
        <v>37</v>
      </c>
      <c r="E627" s="4">
        <v>308</v>
      </c>
      <c r="F627" s="4">
        <v>1</v>
      </c>
      <c r="G627" s="4">
        <v>142</v>
      </c>
      <c r="H627" s="4">
        <v>1</v>
      </c>
      <c r="I627" s="4">
        <v>1000</v>
      </c>
      <c r="J627" s="4">
        <v>23</v>
      </c>
      <c r="K627" s="4">
        <v>296</v>
      </c>
    </row>
    <row r="628" spans="1:11">
      <c r="A628" s="1">
        <v>17031</v>
      </c>
      <c r="B628" s="2" t="s">
        <v>293</v>
      </c>
      <c r="C628" s="3">
        <v>6</v>
      </c>
      <c r="D628" s="4">
        <v>23</v>
      </c>
      <c r="E628" s="4">
        <v>230</v>
      </c>
      <c r="F628" s="4">
        <v>0</v>
      </c>
      <c r="G628" s="4">
        <v>0</v>
      </c>
      <c r="H628" s="4">
        <v>0</v>
      </c>
      <c r="I628" s="4">
        <v>0</v>
      </c>
      <c r="J628" s="4">
        <v>9</v>
      </c>
      <c r="K628" s="4">
        <v>76</v>
      </c>
    </row>
    <row r="629" spans="1:11">
      <c r="A629" s="1">
        <v>17031</v>
      </c>
      <c r="B629" s="2" t="s">
        <v>294</v>
      </c>
      <c r="C629" s="3">
        <v>13</v>
      </c>
      <c r="D629" s="4">
        <v>130</v>
      </c>
      <c r="E629" s="4">
        <v>1466</v>
      </c>
      <c r="F629" s="4">
        <v>2</v>
      </c>
      <c r="G629" s="4">
        <v>336</v>
      </c>
      <c r="H629" s="4">
        <v>1</v>
      </c>
      <c r="I629" s="4">
        <v>599</v>
      </c>
      <c r="J629" s="4">
        <v>69</v>
      </c>
      <c r="K629" s="4">
        <v>1608</v>
      </c>
    </row>
    <row r="630" spans="1:11">
      <c r="A630" s="1">
        <v>17203</v>
      </c>
      <c r="B630" s="2" t="s">
        <v>294</v>
      </c>
      <c r="C630" s="3">
        <v>103</v>
      </c>
      <c r="D630" s="4">
        <v>46</v>
      </c>
      <c r="E630" s="4">
        <v>1035</v>
      </c>
      <c r="F630" s="4">
        <v>1</v>
      </c>
      <c r="G630" s="4">
        <v>155</v>
      </c>
      <c r="H630" s="4">
        <v>0</v>
      </c>
      <c r="I630" s="4">
        <v>0</v>
      </c>
      <c r="J630" s="4">
        <v>33</v>
      </c>
      <c r="K630" s="4">
        <v>828</v>
      </c>
    </row>
    <row r="631" spans="1:11">
      <c r="A631" s="1">
        <v>17145</v>
      </c>
      <c r="B631" s="2" t="s">
        <v>294</v>
      </c>
      <c r="C631" s="3">
        <v>103</v>
      </c>
      <c r="D631" s="4">
        <v>40</v>
      </c>
      <c r="E631" s="4">
        <v>676</v>
      </c>
      <c r="F631" s="4">
        <v>1</v>
      </c>
      <c r="G631" s="4">
        <v>127</v>
      </c>
      <c r="H631" s="4">
        <v>1</v>
      </c>
      <c r="I631" s="4">
        <v>374</v>
      </c>
      <c r="J631" s="4">
        <v>16</v>
      </c>
      <c r="K631" s="4">
        <v>255</v>
      </c>
    </row>
    <row r="632" spans="1:11">
      <c r="A632" s="1">
        <v>17073</v>
      </c>
      <c r="B632" s="2" t="s">
        <v>295</v>
      </c>
      <c r="C632" s="3">
        <v>104</v>
      </c>
      <c r="D632" s="4">
        <v>58</v>
      </c>
      <c r="E632" s="4">
        <v>897</v>
      </c>
      <c r="F632" s="4">
        <v>1</v>
      </c>
      <c r="G632" s="4">
        <v>200</v>
      </c>
      <c r="H632" s="4">
        <v>0</v>
      </c>
      <c r="I632" s="4">
        <v>0</v>
      </c>
      <c r="J632" s="4">
        <v>33</v>
      </c>
      <c r="K632" s="4">
        <v>730</v>
      </c>
    </row>
    <row r="633" spans="1:11">
      <c r="A633" s="1">
        <v>17073</v>
      </c>
      <c r="B633" s="2" t="s">
        <v>296</v>
      </c>
      <c r="C633" s="3">
        <v>103</v>
      </c>
      <c r="D633" s="4">
        <v>22</v>
      </c>
      <c r="E633" s="4">
        <v>225</v>
      </c>
      <c r="F633" s="4">
        <v>1</v>
      </c>
      <c r="G633" s="4">
        <v>220</v>
      </c>
      <c r="H633" s="4">
        <v>0</v>
      </c>
      <c r="I633" s="4">
        <v>0</v>
      </c>
      <c r="J633" s="4">
        <v>12</v>
      </c>
      <c r="K633" s="4">
        <v>290</v>
      </c>
    </row>
    <row r="634" spans="1:11">
      <c r="A634" s="1">
        <v>17073</v>
      </c>
      <c r="B634" s="2" t="s">
        <v>297</v>
      </c>
      <c r="C634" s="3">
        <v>104</v>
      </c>
      <c r="D634" s="4">
        <v>55</v>
      </c>
      <c r="E634" s="4">
        <v>605</v>
      </c>
      <c r="F634" s="4">
        <v>2</v>
      </c>
      <c r="G634" s="4">
        <v>333</v>
      </c>
      <c r="H634" s="4">
        <v>1</v>
      </c>
      <c r="I634" s="4">
        <v>904</v>
      </c>
      <c r="J634" s="4">
        <v>34</v>
      </c>
      <c r="K634" s="4">
        <v>321</v>
      </c>
    </row>
    <row r="635" spans="1:11">
      <c r="A635" s="1">
        <v>17031</v>
      </c>
      <c r="B635" s="2" t="s">
        <v>298</v>
      </c>
      <c r="C635" s="3">
        <v>6</v>
      </c>
      <c r="D635" s="4">
        <v>78</v>
      </c>
      <c r="E635" s="4">
        <v>859</v>
      </c>
      <c r="F635" s="4">
        <v>4</v>
      </c>
      <c r="G635" s="4">
        <v>600</v>
      </c>
      <c r="H635" s="4">
        <v>3</v>
      </c>
      <c r="I635" s="4">
        <v>1015</v>
      </c>
      <c r="J635" s="4">
        <v>51</v>
      </c>
      <c r="K635" s="4">
        <v>1379</v>
      </c>
    </row>
    <row r="636" spans="1:11">
      <c r="A636" s="1">
        <v>17073</v>
      </c>
      <c r="B636" s="2" t="s">
        <v>298</v>
      </c>
      <c r="C636" s="3">
        <v>103</v>
      </c>
      <c r="D636" s="4">
        <v>88</v>
      </c>
      <c r="E636" s="4">
        <v>1002</v>
      </c>
      <c r="F636" s="4">
        <v>5</v>
      </c>
      <c r="G636" s="4">
        <v>715</v>
      </c>
      <c r="H636" s="4">
        <v>3</v>
      </c>
      <c r="I636" s="4">
        <v>1112</v>
      </c>
      <c r="J636" s="4">
        <v>52</v>
      </c>
      <c r="K636" s="4">
        <v>2040</v>
      </c>
    </row>
    <row r="637" spans="1:11">
      <c r="A637" s="1">
        <v>17203</v>
      </c>
      <c r="B637" s="2" t="s">
        <v>298</v>
      </c>
      <c r="C637" s="3">
        <v>103</v>
      </c>
      <c r="D637" s="4">
        <v>84</v>
      </c>
      <c r="E637" s="4">
        <v>2330</v>
      </c>
      <c r="F637" s="4">
        <v>8</v>
      </c>
      <c r="G637" s="4">
        <v>1506</v>
      </c>
      <c r="H637" s="4">
        <v>11</v>
      </c>
      <c r="I637" s="4">
        <v>5304</v>
      </c>
      <c r="J637" s="4">
        <v>57</v>
      </c>
      <c r="K637" s="4">
        <v>2709</v>
      </c>
    </row>
    <row r="638" spans="1:11">
      <c r="A638" s="1">
        <v>17145</v>
      </c>
      <c r="B638" s="2" t="s">
        <v>298</v>
      </c>
      <c r="C638" s="3">
        <v>103</v>
      </c>
      <c r="D638" s="4">
        <v>17</v>
      </c>
      <c r="E638" s="4">
        <v>228</v>
      </c>
      <c r="F638" s="4">
        <v>2</v>
      </c>
      <c r="G638" s="4">
        <v>259</v>
      </c>
      <c r="H638" s="4">
        <v>1</v>
      </c>
      <c r="I638" s="4">
        <v>799</v>
      </c>
      <c r="J638" s="4">
        <v>8</v>
      </c>
      <c r="K638" s="4">
        <v>84</v>
      </c>
    </row>
    <row r="639" spans="1:11">
      <c r="A639" s="1">
        <v>17031</v>
      </c>
      <c r="B639" s="2" t="s">
        <v>299</v>
      </c>
      <c r="C639" s="3">
        <v>7</v>
      </c>
      <c r="D639" s="4">
        <v>74</v>
      </c>
      <c r="E639" s="4">
        <v>1037</v>
      </c>
      <c r="F639" s="4">
        <v>5</v>
      </c>
      <c r="G639" s="4">
        <v>827</v>
      </c>
      <c r="H639" s="4">
        <v>1</v>
      </c>
      <c r="I639" s="4">
        <v>281</v>
      </c>
      <c r="J639" s="4">
        <v>47</v>
      </c>
      <c r="K639" s="4">
        <v>682</v>
      </c>
    </row>
    <row r="640" spans="1:11">
      <c r="A640" s="1">
        <v>17073</v>
      </c>
      <c r="B640" s="2" t="s">
        <v>299</v>
      </c>
      <c r="C640" s="3">
        <v>103</v>
      </c>
      <c r="D640" s="4">
        <v>23</v>
      </c>
      <c r="E640" s="4">
        <v>298</v>
      </c>
      <c r="F640" s="4">
        <v>0</v>
      </c>
      <c r="G640" s="4">
        <v>0</v>
      </c>
      <c r="H640" s="4">
        <v>1</v>
      </c>
      <c r="I640" s="4">
        <v>624</v>
      </c>
      <c r="J640" s="4">
        <v>16</v>
      </c>
      <c r="K640" s="4">
        <v>831</v>
      </c>
    </row>
    <row r="641" spans="1:11">
      <c r="A641" s="1">
        <v>17203</v>
      </c>
      <c r="B641" s="2" t="s">
        <v>299</v>
      </c>
      <c r="C641" s="3">
        <v>103</v>
      </c>
      <c r="D641" s="4">
        <v>70</v>
      </c>
      <c r="E641" s="4">
        <v>1283</v>
      </c>
      <c r="F641" s="4">
        <v>2</v>
      </c>
      <c r="G641" s="4">
        <v>303</v>
      </c>
      <c r="H641" s="4">
        <v>0</v>
      </c>
      <c r="I641" s="4">
        <v>0</v>
      </c>
      <c r="J641" s="4">
        <v>48</v>
      </c>
      <c r="K641" s="4">
        <v>1062</v>
      </c>
    </row>
    <row r="642" spans="1:11">
      <c r="A642" s="1">
        <v>17145</v>
      </c>
      <c r="B642" s="2" t="s">
        <v>299</v>
      </c>
      <c r="C642" s="3">
        <v>103</v>
      </c>
      <c r="D642" s="4">
        <v>47</v>
      </c>
      <c r="E642" s="4">
        <v>525</v>
      </c>
      <c r="F642" s="4">
        <v>1</v>
      </c>
      <c r="G642" s="4">
        <v>125</v>
      </c>
      <c r="H642" s="4">
        <v>0</v>
      </c>
      <c r="I642" s="4">
        <v>0</v>
      </c>
      <c r="J642" s="4">
        <v>32</v>
      </c>
      <c r="K642" s="4">
        <v>343</v>
      </c>
    </row>
    <row r="643" spans="1:11">
      <c r="A643" s="1">
        <v>17031</v>
      </c>
      <c r="B643" s="2" t="s">
        <v>300</v>
      </c>
      <c r="C643" s="3">
        <v>10</v>
      </c>
      <c r="D643" s="4">
        <v>131</v>
      </c>
      <c r="E643" s="4">
        <v>1878</v>
      </c>
      <c r="F643" s="4">
        <v>7</v>
      </c>
      <c r="G643" s="4">
        <v>1076</v>
      </c>
      <c r="H643" s="4">
        <v>4</v>
      </c>
      <c r="I643" s="4">
        <v>1959</v>
      </c>
      <c r="J643" s="4">
        <v>69</v>
      </c>
      <c r="K643" s="4">
        <v>2429</v>
      </c>
    </row>
    <row r="644" spans="1:11">
      <c r="A644" s="1">
        <v>17073</v>
      </c>
      <c r="B644" s="2" t="s">
        <v>300</v>
      </c>
      <c r="C644" s="3">
        <v>103</v>
      </c>
      <c r="D644" s="4">
        <v>34</v>
      </c>
      <c r="E644" s="4">
        <v>347</v>
      </c>
      <c r="F644" s="4">
        <v>0</v>
      </c>
      <c r="G644" s="4">
        <v>0</v>
      </c>
      <c r="H644" s="4">
        <v>1</v>
      </c>
      <c r="I644" s="4">
        <v>600</v>
      </c>
      <c r="J644" s="4">
        <v>22</v>
      </c>
      <c r="K644" s="4">
        <v>818</v>
      </c>
    </row>
    <row r="645" spans="1:11">
      <c r="A645" s="1">
        <v>17145</v>
      </c>
      <c r="B645" s="2" t="s">
        <v>300</v>
      </c>
      <c r="C645" s="3">
        <v>103</v>
      </c>
      <c r="D645" s="4">
        <v>22</v>
      </c>
      <c r="E645" s="4">
        <v>305</v>
      </c>
      <c r="F645" s="4">
        <v>2</v>
      </c>
      <c r="G645" s="4">
        <v>396</v>
      </c>
      <c r="H645" s="4">
        <v>0</v>
      </c>
      <c r="I645" s="4">
        <v>0</v>
      </c>
      <c r="J645" s="4">
        <v>15</v>
      </c>
      <c r="K645" s="4">
        <v>446</v>
      </c>
    </row>
    <row r="646" spans="1:11">
      <c r="A646" s="1">
        <v>17203</v>
      </c>
      <c r="B646" s="2" t="s">
        <v>301</v>
      </c>
      <c r="C646" s="3">
        <v>104</v>
      </c>
      <c r="D646" s="4">
        <v>124</v>
      </c>
      <c r="E646" s="4">
        <v>2139</v>
      </c>
      <c r="F646" s="4">
        <v>7</v>
      </c>
      <c r="G646" s="4">
        <v>1172</v>
      </c>
      <c r="H646" s="4">
        <v>4</v>
      </c>
      <c r="I646" s="4">
        <v>1370</v>
      </c>
      <c r="J646" s="4">
        <v>82</v>
      </c>
      <c r="K646" s="4">
        <v>2002</v>
      </c>
    </row>
    <row r="647" spans="1:11">
      <c r="A647" s="1">
        <v>17203</v>
      </c>
      <c r="B647" s="2" t="s">
        <v>302</v>
      </c>
      <c r="C647" s="3">
        <v>103</v>
      </c>
      <c r="D647" s="4">
        <v>33</v>
      </c>
      <c r="E647" s="4">
        <v>655</v>
      </c>
      <c r="F647" s="4">
        <v>3</v>
      </c>
      <c r="G647" s="4">
        <v>527</v>
      </c>
      <c r="H647" s="4">
        <v>0</v>
      </c>
      <c r="I647" s="4">
        <v>0</v>
      </c>
      <c r="J647" s="4">
        <v>21</v>
      </c>
      <c r="K647" s="4">
        <v>656</v>
      </c>
    </row>
    <row r="648" spans="1:11">
      <c r="A648" s="1">
        <v>17073</v>
      </c>
      <c r="B648" s="2" t="s">
        <v>303</v>
      </c>
      <c r="C648" s="3">
        <v>102</v>
      </c>
      <c r="D648" s="4">
        <v>11</v>
      </c>
      <c r="E648" s="4">
        <v>150</v>
      </c>
      <c r="F648" s="4">
        <v>0</v>
      </c>
      <c r="G648" s="4">
        <v>0</v>
      </c>
      <c r="H648" s="4">
        <v>0</v>
      </c>
      <c r="I648" s="4">
        <v>0</v>
      </c>
      <c r="J648" s="4">
        <v>4</v>
      </c>
      <c r="K648" s="4">
        <v>53</v>
      </c>
    </row>
    <row r="649" spans="1:11">
      <c r="A649" s="1">
        <v>17145</v>
      </c>
      <c r="B649" s="2" t="s">
        <v>303</v>
      </c>
      <c r="C649" s="3">
        <v>103</v>
      </c>
      <c r="D649" s="4">
        <v>25</v>
      </c>
      <c r="E649" s="4">
        <v>437</v>
      </c>
      <c r="F649" s="4">
        <v>2</v>
      </c>
      <c r="G649" s="4">
        <v>325</v>
      </c>
      <c r="H649" s="4">
        <v>1</v>
      </c>
      <c r="I649" s="4">
        <v>453</v>
      </c>
      <c r="J649" s="4">
        <v>21</v>
      </c>
      <c r="K649" s="4">
        <v>683</v>
      </c>
    </row>
    <row r="650" spans="1:11">
      <c r="A650" s="1">
        <v>17031</v>
      </c>
      <c r="B650" s="2" t="s">
        <v>304</v>
      </c>
      <c r="C650" s="3">
        <v>7</v>
      </c>
      <c r="D650" s="4">
        <v>65</v>
      </c>
      <c r="E650" s="4">
        <v>662</v>
      </c>
      <c r="F650" s="4">
        <v>3</v>
      </c>
      <c r="G650" s="4">
        <v>529</v>
      </c>
      <c r="H650" s="4">
        <v>0</v>
      </c>
      <c r="I650" s="4">
        <v>0</v>
      </c>
      <c r="J650" s="4">
        <v>30</v>
      </c>
      <c r="K650" s="4">
        <v>600</v>
      </c>
    </row>
    <row r="651" spans="1:11">
      <c r="A651" s="1">
        <v>17203</v>
      </c>
      <c r="B651" s="2" t="s">
        <v>304</v>
      </c>
      <c r="C651" s="3">
        <v>103</v>
      </c>
      <c r="D651" s="4">
        <v>114</v>
      </c>
      <c r="E651" s="4">
        <v>2789</v>
      </c>
      <c r="F651" s="4">
        <v>10</v>
      </c>
      <c r="G651" s="4">
        <v>1628</v>
      </c>
      <c r="H651" s="4">
        <v>9</v>
      </c>
      <c r="I651" s="4">
        <v>4562</v>
      </c>
      <c r="J651" s="4">
        <v>75</v>
      </c>
      <c r="K651" s="4">
        <v>2939</v>
      </c>
    </row>
    <row r="652" spans="1:11">
      <c r="A652" s="1">
        <v>17203</v>
      </c>
      <c r="B652" s="2" t="s">
        <v>305</v>
      </c>
      <c r="C652" s="3">
        <v>104</v>
      </c>
      <c r="D652" s="4">
        <v>121</v>
      </c>
      <c r="E652" s="4">
        <v>3017</v>
      </c>
      <c r="F652" s="4">
        <v>22</v>
      </c>
      <c r="G652" s="4">
        <v>3513</v>
      </c>
      <c r="H652" s="4">
        <v>9</v>
      </c>
      <c r="I652" s="4">
        <v>5600</v>
      </c>
      <c r="J652" s="4">
        <v>62</v>
      </c>
      <c r="K652" s="4">
        <v>2239</v>
      </c>
    </row>
    <row r="653" spans="1:11">
      <c r="A653" s="1">
        <v>17031</v>
      </c>
      <c r="B653" s="2" t="s">
        <v>306</v>
      </c>
      <c r="C653" s="3">
        <v>5</v>
      </c>
      <c r="D653" s="4">
        <v>51</v>
      </c>
      <c r="E653" s="4">
        <v>547</v>
      </c>
      <c r="F653" s="4">
        <v>2</v>
      </c>
      <c r="G653" s="4">
        <v>306</v>
      </c>
      <c r="H653" s="4">
        <v>0</v>
      </c>
      <c r="I653" s="4">
        <v>0</v>
      </c>
      <c r="J653" s="4">
        <v>25</v>
      </c>
      <c r="K653" s="4">
        <v>513</v>
      </c>
    </row>
    <row r="654" spans="1:11">
      <c r="A654" s="1">
        <v>17031</v>
      </c>
      <c r="B654" s="2" t="s">
        <v>307</v>
      </c>
      <c r="C654" s="3">
        <v>8</v>
      </c>
      <c r="D654" s="4">
        <v>85</v>
      </c>
      <c r="E654" s="4">
        <v>1066</v>
      </c>
      <c r="F654" s="4">
        <v>0</v>
      </c>
      <c r="G654" s="4">
        <v>0</v>
      </c>
      <c r="H654" s="4">
        <v>1</v>
      </c>
      <c r="I654" s="4">
        <v>700</v>
      </c>
      <c r="J654" s="4">
        <v>41</v>
      </c>
      <c r="K654" s="4">
        <v>378</v>
      </c>
    </row>
    <row r="655" spans="1:11">
      <c r="A655" s="1">
        <v>17203</v>
      </c>
      <c r="B655" s="2" t="s">
        <v>308</v>
      </c>
      <c r="C655" s="3">
        <v>103</v>
      </c>
      <c r="D655" s="4">
        <v>86</v>
      </c>
      <c r="E655" s="4">
        <v>1726</v>
      </c>
      <c r="F655" s="4">
        <v>7</v>
      </c>
      <c r="G655" s="4">
        <v>1083</v>
      </c>
      <c r="H655" s="4">
        <v>7</v>
      </c>
      <c r="I655" s="4">
        <v>2907</v>
      </c>
      <c r="J655" s="4">
        <v>68</v>
      </c>
      <c r="K655" s="4">
        <v>2794</v>
      </c>
    </row>
    <row r="656" spans="1:11">
      <c r="A656" s="1">
        <v>17031</v>
      </c>
      <c r="B656" s="2" t="s">
        <v>309</v>
      </c>
      <c r="C656" s="3">
        <v>6</v>
      </c>
      <c r="D656" s="4">
        <v>44</v>
      </c>
      <c r="E656" s="4">
        <v>477</v>
      </c>
      <c r="F656" s="4">
        <v>2</v>
      </c>
      <c r="G656" s="4">
        <v>262</v>
      </c>
      <c r="H656" s="4">
        <v>2</v>
      </c>
      <c r="I656" s="4">
        <v>867</v>
      </c>
      <c r="J656" s="4">
        <v>25</v>
      </c>
      <c r="K656" s="4">
        <v>1097</v>
      </c>
    </row>
    <row r="657" spans="1:11">
      <c r="A657" s="1">
        <v>17031</v>
      </c>
      <c r="B657" s="2" t="s">
        <v>310</v>
      </c>
      <c r="C657" s="3">
        <v>8</v>
      </c>
      <c r="D657" s="4">
        <v>74</v>
      </c>
      <c r="E657" s="4">
        <v>1037</v>
      </c>
      <c r="F657" s="4">
        <v>4</v>
      </c>
      <c r="G657" s="4">
        <v>831</v>
      </c>
      <c r="H657" s="4">
        <v>19</v>
      </c>
      <c r="I657" s="4">
        <v>13146</v>
      </c>
      <c r="J657" s="4">
        <v>43</v>
      </c>
      <c r="K657" s="4">
        <v>791</v>
      </c>
    </row>
    <row r="658" spans="1:11">
      <c r="A658" s="1">
        <v>17031</v>
      </c>
      <c r="B658" s="2" t="s">
        <v>311</v>
      </c>
      <c r="C658" s="3">
        <v>9</v>
      </c>
      <c r="D658" s="4">
        <v>60</v>
      </c>
      <c r="E658" s="4">
        <v>579</v>
      </c>
      <c r="F658" s="4">
        <v>3</v>
      </c>
      <c r="G658" s="4">
        <v>406</v>
      </c>
      <c r="H658" s="4">
        <v>3</v>
      </c>
      <c r="I658" s="4">
        <v>1948</v>
      </c>
      <c r="J658" s="4">
        <v>41</v>
      </c>
      <c r="K658" s="4">
        <v>1707</v>
      </c>
    </row>
    <row r="659" spans="1:11">
      <c r="A659" s="1">
        <v>17031</v>
      </c>
      <c r="B659" s="2" t="s">
        <v>312</v>
      </c>
      <c r="C659" s="3">
        <v>7</v>
      </c>
      <c r="D659" s="4">
        <v>67</v>
      </c>
      <c r="E659" s="4">
        <v>790</v>
      </c>
      <c r="F659" s="4">
        <v>0</v>
      </c>
      <c r="G659" s="4">
        <v>0</v>
      </c>
      <c r="H659" s="4">
        <v>0</v>
      </c>
      <c r="I659" s="4">
        <v>0</v>
      </c>
      <c r="J659" s="4">
        <v>27</v>
      </c>
      <c r="K659" s="4">
        <v>295</v>
      </c>
    </row>
    <row r="660" spans="1:11">
      <c r="A660" s="1">
        <v>17031</v>
      </c>
      <c r="B660" s="2" t="s">
        <v>313</v>
      </c>
      <c r="C660" s="3">
        <v>13</v>
      </c>
      <c r="D660" s="4">
        <v>173</v>
      </c>
      <c r="E660" s="4">
        <v>2370</v>
      </c>
      <c r="F660" s="4">
        <v>13</v>
      </c>
      <c r="G660" s="4">
        <v>1932</v>
      </c>
      <c r="H660" s="4">
        <v>4</v>
      </c>
      <c r="I660" s="4">
        <v>3172</v>
      </c>
      <c r="J660" s="4">
        <v>96</v>
      </c>
      <c r="K660" s="4">
        <v>3197</v>
      </c>
    </row>
    <row r="661" spans="1:11">
      <c r="A661" s="1">
        <v>17073</v>
      </c>
      <c r="B661" s="2" t="s">
        <v>313</v>
      </c>
      <c r="C661" s="3">
        <v>102</v>
      </c>
      <c r="D661" s="4">
        <v>14</v>
      </c>
      <c r="E661" s="4">
        <v>131</v>
      </c>
      <c r="F661" s="4">
        <v>0</v>
      </c>
      <c r="G661" s="4">
        <v>0</v>
      </c>
      <c r="H661" s="4">
        <v>0</v>
      </c>
      <c r="I661" s="4">
        <v>0</v>
      </c>
      <c r="J661" s="4">
        <v>9</v>
      </c>
      <c r="K661" s="4">
        <v>112</v>
      </c>
    </row>
    <row r="662" spans="1:11">
      <c r="A662" s="1">
        <v>17031</v>
      </c>
      <c r="B662" s="2" t="s">
        <v>314</v>
      </c>
      <c r="C662" s="3">
        <v>12</v>
      </c>
      <c r="D662" s="4">
        <v>124</v>
      </c>
      <c r="E662" s="4">
        <v>1755</v>
      </c>
      <c r="F662" s="4">
        <v>7</v>
      </c>
      <c r="G662" s="4">
        <v>973</v>
      </c>
      <c r="H662" s="4">
        <v>8</v>
      </c>
      <c r="I662" s="4">
        <v>3393</v>
      </c>
      <c r="J662" s="4">
        <v>77</v>
      </c>
      <c r="K662" s="4">
        <v>1797</v>
      </c>
    </row>
    <row r="663" spans="1:11">
      <c r="A663" s="1">
        <v>17073</v>
      </c>
      <c r="B663" s="2" t="s">
        <v>314</v>
      </c>
      <c r="C663" s="3">
        <v>102</v>
      </c>
      <c r="D663" s="4">
        <v>16</v>
      </c>
      <c r="E663" s="4">
        <v>189</v>
      </c>
      <c r="F663" s="4">
        <v>0</v>
      </c>
      <c r="G663" s="4">
        <v>0</v>
      </c>
      <c r="H663" s="4">
        <v>0</v>
      </c>
      <c r="I663" s="4">
        <v>0</v>
      </c>
      <c r="J663" s="4">
        <v>8</v>
      </c>
      <c r="K663" s="4">
        <v>54</v>
      </c>
    </row>
    <row r="664" spans="1:11">
      <c r="A664" s="1">
        <v>17031</v>
      </c>
      <c r="B664" s="2" t="s">
        <v>315</v>
      </c>
      <c r="C664" s="3">
        <v>12</v>
      </c>
      <c r="D664" s="4">
        <v>137</v>
      </c>
      <c r="E664" s="4">
        <v>1844</v>
      </c>
      <c r="F664" s="4">
        <v>12</v>
      </c>
      <c r="G664" s="4">
        <v>1913</v>
      </c>
      <c r="H664" s="4">
        <v>3</v>
      </c>
      <c r="I664" s="4">
        <v>1850</v>
      </c>
      <c r="J664" s="4">
        <v>75</v>
      </c>
      <c r="K664" s="4">
        <v>2079</v>
      </c>
    </row>
    <row r="665" spans="1:11">
      <c r="A665" s="1">
        <v>17073</v>
      </c>
      <c r="B665" s="2" t="s">
        <v>315</v>
      </c>
      <c r="C665" s="3">
        <v>103</v>
      </c>
      <c r="D665" s="4">
        <v>32</v>
      </c>
      <c r="E665" s="4">
        <v>523</v>
      </c>
      <c r="F665" s="4">
        <v>0</v>
      </c>
      <c r="G665" s="4">
        <v>0</v>
      </c>
      <c r="H665" s="4">
        <v>2</v>
      </c>
      <c r="I665" s="4">
        <v>1568</v>
      </c>
      <c r="J665" s="4">
        <v>16</v>
      </c>
      <c r="K665" s="4">
        <v>122</v>
      </c>
    </row>
    <row r="666" spans="1:11">
      <c r="A666" s="1">
        <v>17031</v>
      </c>
      <c r="B666" s="2" t="s">
        <v>316</v>
      </c>
      <c r="C666" s="3">
        <v>13</v>
      </c>
      <c r="D666" s="4">
        <v>138</v>
      </c>
      <c r="E666" s="4">
        <v>1645</v>
      </c>
      <c r="F666" s="4">
        <v>5</v>
      </c>
      <c r="G666" s="4">
        <v>772</v>
      </c>
      <c r="H666" s="4">
        <v>2</v>
      </c>
      <c r="I666" s="4">
        <v>1950</v>
      </c>
      <c r="J666" s="4">
        <v>80</v>
      </c>
      <c r="K666" s="4">
        <v>903</v>
      </c>
    </row>
    <row r="667" spans="1:11">
      <c r="A667" s="1">
        <v>17073</v>
      </c>
      <c r="B667" s="2" t="s">
        <v>316</v>
      </c>
      <c r="C667" s="3">
        <v>102</v>
      </c>
      <c r="D667" s="4">
        <v>44</v>
      </c>
      <c r="E667" s="4">
        <v>640</v>
      </c>
      <c r="F667" s="4">
        <v>3</v>
      </c>
      <c r="G667" s="4">
        <v>412</v>
      </c>
      <c r="H667" s="4">
        <v>0</v>
      </c>
      <c r="I667" s="4">
        <v>0</v>
      </c>
      <c r="J667" s="4">
        <v>21</v>
      </c>
      <c r="K667" s="4">
        <v>150</v>
      </c>
    </row>
    <row r="668" spans="1:11">
      <c r="A668" s="1">
        <v>17031</v>
      </c>
      <c r="B668" s="2" t="s">
        <v>317</v>
      </c>
      <c r="C668" s="3">
        <v>8</v>
      </c>
      <c r="D668" s="4">
        <v>124</v>
      </c>
      <c r="E668" s="4">
        <v>1696</v>
      </c>
      <c r="F668" s="4">
        <v>2</v>
      </c>
      <c r="G668" s="4">
        <v>435</v>
      </c>
      <c r="H668" s="4">
        <v>1</v>
      </c>
      <c r="I668" s="4">
        <v>497</v>
      </c>
      <c r="J668" s="4">
        <v>57</v>
      </c>
      <c r="K668" s="4">
        <v>504</v>
      </c>
    </row>
    <row r="669" spans="1:11">
      <c r="A669" s="1">
        <v>17073</v>
      </c>
      <c r="B669" s="2" t="s">
        <v>317</v>
      </c>
      <c r="C669" s="3">
        <v>103</v>
      </c>
      <c r="D669" s="4">
        <v>28</v>
      </c>
      <c r="E669" s="4">
        <v>337</v>
      </c>
      <c r="F669" s="4">
        <v>0</v>
      </c>
      <c r="G669" s="4">
        <v>0</v>
      </c>
      <c r="H669" s="4">
        <v>0</v>
      </c>
      <c r="I669" s="4">
        <v>0</v>
      </c>
      <c r="J669" s="4">
        <v>18</v>
      </c>
      <c r="K669" s="4">
        <v>217</v>
      </c>
    </row>
    <row r="670" spans="1:11">
      <c r="A670" s="1">
        <v>17031</v>
      </c>
      <c r="B670" s="2" t="s">
        <v>318</v>
      </c>
      <c r="C670" s="3">
        <v>8</v>
      </c>
      <c r="D670" s="4">
        <v>162</v>
      </c>
      <c r="E670" s="4">
        <v>2206</v>
      </c>
      <c r="F670" s="4">
        <v>5</v>
      </c>
      <c r="G670" s="4">
        <v>807</v>
      </c>
      <c r="H670" s="4">
        <v>1</v>
      </c>
      <c r="I670" s="4">
        <v>960</v>
      </c>
      <c r="J670" s="4">
        <v>89</v>
      </c>
      <c r="K670" s="4">
        <v>1070</v>
      </c>
    </row>
    <row r="671" spans="1:11">
      <c r="A671" s="1">
        <v>17031</v>
      </c>
      <c r="B671" s="2" t="s">
        <v>319</v>
      </c>
      <c r="C671" s="3">
        <v>13</v>
      </c>
      <c r="D671" s="4">
        <v>94</v>
      </c>
      <c r="E671" s="4">
        <v>953</v>
      </c>
      <c r="F671" s="4">
        <v>2</v>
      </c>
      <c r="G671" s="4">
        <v>325</v>
      </c>
      <c r="H671" s="4">
        <v>1</v>
      </c>
      <c r="I671" s="4">
        <v>900</v>
      </c>
      <c r="J671" s="4">
        <v>55</v>
      </c>
      <c r="K671" s="4">
        <v>1473</v>
      </c>
    </row>
    <row r="672" spans="1:11">
      <c r="A672" s="1">
        <v>17031</v>
      </c>
      <c r="B672" s="2" t="s">
        <v>320</v>
      </c>
      <c r="C672" s="3">
        <v>3</v>
      </c>
      <c r="D672" s="4">
        <v>87</v>
      </c>
      <c r="E672" s="4">
        <v>1094</v>
      </c>
      <c r="F672" s="4">
        <v>0</v>
      </c>
      <c r="G672" s="4">
        <v>0</v>
      </c>
      <c r="H672" s="4">
        <v>2</v>
      </c>
      <c r="I672" s="4">
        <v>908</v>
      </c>
      <c r="J672" s="4">
        <v>31</v>
      </c>
      <c r="K672" s="4">
        <v>319</v>
      </c>
    </row>
    <row r="673" spans="1:11">
      <c r="A673" s="1">
        <v>17031</v>
      </c>
      <c r="B673" s="2" t="s">
        <v>321</v>
      </c>
      <c r="C673" s="3">
        <v>5</v>
      </c>
      <c r="D673" s="4">
        <v>113</v>
      </c>
      <c r="E673" s="4">
        <v>1203</v>
      </c>
      <c r="F673" s="4">
        <v>1</v>
      </c>
      <c r="G673" s="4">
        <v>139</v>
      </c>
      <c r="H673" s="4">
        <v>1</v>
      </c>
      <c r="I673" s="4">
        <v>1000</v>
      </c>
      <c r="J673" s="4">
        <v>51</v>
      </c>
      <c r="K673" s="4">
        <v>438</v>
      </c>
    </row>
    <row r="674" spans="1:11">
      <c r="A674" s="1">
        <v>17031</v>
      </c>
      <c r="B674" s="2" t="s">
        <v>322</v>
      </c>
      <c r="C674" s="3">
        <v>11</v>
      </c>
      <c r="D674" s="4">
        <v>143</v>
      </c>
      <c r="E674" s="4">
        <v>1732</v>
      </c>
      <c r="F674" s="4">
        <v>2</v>
      </c>
      <c r="G674" s="4">
        <v>322</v>
      </c>
      <c r="H674" s="4">
        <v>3</v>
      </c>
      <c r="I674" s="4">
        <v>1729</v>
      </c>
      <c r="J674" s="4">
        <v>74</v>
      </c>
      <c r="K674" s="4">
        <v>989</v>
      </c>
    </row>
    <row r="675" spans="1:11">
      <c r="A675" s="1">
        <v>17031</v>
      </c>
      <c r="B675" s="2" t="s">
        <v>323</v>
      </c>
      <c r="C675" s="3">
        <v>13</v>
      </c>
      <c r="D675" s="4">
        <v>73</v>
      </c>
      <c r="E675" s="4">
        <v>921</v>
      </c>
      <c r="F675" s="4">
        <v>1</v>
      </c>
      <c r="G675" s="4">
        <v>142</v>
      </c>
      <c r="H675" s="4">
        <v>6</v>
      </c>
      <c r="I675" s="4">
        <v>2981</v>
      </c>
      <c r="J675" s="4">
        <v>46</v>
      </c>
      <c r="K675" s="4">
        <v>1665</v>
      </c>
    </row>
    <row r="676" spans="1:11">
      <c r="A676" s="1">
        <v>17031</v>
      </c>
      <c r="B676" s="2" t="s">
        <v>324</v>
      </c>
      <c r="C676" s="3">
        <v>13</v>
      </c>
      <c r="D676" s="4">
        <v>89</v>
      </c>
      <c r="E676" s="4">
        <v>1633</v>
      </c>
      <c r="F676" s="4">
        <v>10</v>
      </c>
      <c r="G676" s="4">
        <v>1676</v>
      </c>
      <c r="H676" s="4">
        <v>3</v>
      </c>
      <c r="I676" s="4">
        <v>1844</v>
      </c>
      <c r="J676" s="4">
        <v>45</v>
      </c>
      <c r="K676" s="4">
        <v>1957</v>
      </c>
    </row>
    <row r="677" spans="1:11">
      <c r="A677" s="1">
        <v>17031</v>
      </c>
      <c r="B677" s="2" t="s">
        <v>325</v>
      </c>
      <c r="C677" s="3">
        <v>13</v>
      </c>
      <c r="D677" s="4">
        <v>154</v>
      </c>
      <c r="E677" s="4">
        <v>1752</v>
      </c>
      <c r="F677" s="4">
        <v>3</v>
      </c>
      <c r="G677" s="4">
        <v>455</v>
      </c>
      <c r="H677" s="4">
        <v>0</v>
      </c>
      <c r="I677" s="4">
        <v>0</v>
      </c>
      <c r="J677" s="4">
        <v>71</v>
      </c>
      <c r="K677" s="4">
        <v>1003</v>
      </c>
    </row>
    <row r="678" spans="1:11">
      <c r="A678" s="1">
        <v>17031</v>
      </c>
      <c r="B678" s="2" t="s">
        <v>326</v>
      </c>
      <c r="C678" s="3">
        <v>12</v>
      </c>
      <c r="D678" s="4">
        <v>106</v>
      </c>
      <c r="E678" s="4">
        <v>1507</v>
      </c>
      <c r="F678" s="4">
        <v>4</v>
      </c>
      <c r="G678" s="4">
        <v>791</v>
      </c>
      <c r="H678" s="4">
        <v>9</v>
      </c>
      <c r="I678" s="4">
        <v>4755</v>
      </c>
      <c r="J678" s="4">
        <v>68</v>
      </c>
      <c r="K678" s="4">
        <v>1551</v>
      </c>
    </row>
    <row r="679" spans="1:11">
      <c r="A679" s="1">
        <v>17131</v>
      </c>
      <c r="B679" s="2" t="s">
        <v>326</v>
      </c>
      <c r="C679" s="3">
        <v>103</v>
      </c>
      <c r="D679" s="4">
        <v>55</v>
      </c>
      <c r="E679" s="4">
        <v>748</v>
      </c>
      <c r="F679" s="4">
        <v>0</v>
      </c>
      <c r="G679" s="4">
        <v>0</v>
      </c>
      <c r="H679" s="4">
        <v>0</v>
      </c>
      <c r="I679" s="4">
        <v>0</v>
      </c>
      <c r="J679" s="4">
        <v>24</v>
      </c>
      <c r="K679" s="4">
        <v>322</v>
      </c>
    </row>
    <row r="680" spans="1:11">
      <c r="A680" s="1">
        <v>17055</v>
      </c>
      <c r="B680" s="2" t="s">
        <v>326</v>
      </c>
      <c r="C680" s="3">
        <v>103</v>
      </c>
      <c r="D680" s="4">
        <v>31</v>
      </c>
      <c r="E680" s="4">
        <v>673</v>
      </c>
      <c r="F680" s="4">
        <v>1</v>
      </c>
      <c r="G680" s="4">
        <v>162</v>
      </c>
      <c r="H680" s="4">
        <v>2</v>
      </c>
      <c r="I680" s="4">
        <v>851</v>
      </c>
      <c r="J680" s="4">
        <v>17</v>
      </c>
      <c r="K680" s="4">
        <v>452</v>
      </c>
    </row>
    <row r="681" spans="1:11">
      <c r="A681" s="1">
        <v>17131</v>
      </c>
      <c r="B681" s="2" t="s">
        <v>327</v>
      </c>
      <c r="C681" s="3">
        <v>103</v>
      </c>
      <c r="D681" s="4">
        <v>38</v>
      </c>
      <c r="E681" s="4">
        <v>654</v>
      </c>
      <c r="F681" s="4">
        <v>1</v>
      </c>
      <c r="G681" s="4">
        <v>112</v>
      </c>
      <c r="H681" s="4">
        <v>0</v>
      </c>
      <c r="I681" s="4">
        <v>0</v>
      </c>
      <c r="J681" s="4">
        <v>12</v>
      </c>
      <c r="K681" s="4">
        <v>245</v>
      </c>
    </row>
    <row r="682" spans="1:11">
      <c r="A682" s="1">
        <v>17055</v>
      </c>
      <c r="B682" s="2" t="s">
        <v>327</v>
      </c>
      <c r="C682" s="3">
        <v>103</v>
      </c>
      <c r="D682" s="4">
        <v>24</v>
      </c>
      <c r="E682" s="4">
        <v>291</v>
      </c>
      <c r="F682" s="4">
        <v>1</v>
      </c>
      <c r="G682" s="4">
        <v>195</v>
      </c>
      <c r="H682" s="4">
        <v>0</v>
      </c>
      <c r="I682" s="4">
        <v>0</v>
      </c>
      <c r="J682" s="4">
        <v>19</v>
      </c>
      <c r="K682" s="4">
        <v>402</v>
      </c>
    </row>
    <row r="683" spans="1:11">
      <c r="A683" s="1">
        <v>17031</v>
      </c>
      <c r="B683" s="2" t="s">
        <v>328</v>
      </c>
      <c r="C683" s="3">
        <v>11</v>
      </c>
      <c r="D683" s="4">
        <v>156</v>
      </c>
      <c r="E683" s="4">
        <v>1935</v>
      </c>
      <c r="F683" s="4">
        <v>3</v>
      </c>
      <c r="G683" s="4">
        <v>407</v>
      </c>
      <c r="H683" s="4">
        <v>0</v>
      </c>
      <c r="I683" s="4">
        <v>0</v>
      </c>
      <c r="J683" s="4">
        <v>90</v>
      </c>
      <c r="K683" s="4">
        <v>1587</v>
      </c>
    </row>
    <row r="684" spans="1:11">
      <c r="A684" s="1">
        <v>17031</v>
      </c>
      <c r="B684" s="2" t="s">
        <v>329</v>
      </c>
      <c r="C684" s="3">
        <v>7</v>
      </c>
      <c r="D684" s="4">
        <v>220</v>
      </c>
      <c r="E684" s="4">
        <v>2507</v>
      </c>
      <c r="F684" s="4">
        <v>4</v>
      </c>
      <c r="G684" s="4">
        <v>604</v>
      </c>
      <c r="H684" s="4">
        <v>1</v>
      </c>
      <c r="I684" s="4">
        <v>335</v>
      </c>
      <c r="J684" s="4">
        <v>104</v>
      </c>
      <c r="K684" s="4">
        <v>1074</v>
      </c>
    </row>
    <row r="685" spans="1:11">
      <c r="A685" s="1">
        <v>17031</v>
      </c>
      <c r="B685" s="2" t="s">
        <v>330</v>
      </c>
      <c r="C685" s="3">
        <v>13</v>
      </c>
      <c r="D685" s="4">
        <v>98</v>
      </c>
      <c r="E685" s="4">
        <v>1365</v>
      </c>
      <c r="F685" s="4">
        <v>3</v>
      </c>
      <c r="G685" s="4">
        <v>528</v>
      </c>
      <c r="H685" s="4">
        <v>1</v>
      </c>
      <c r="I685" s="4">
        <v>300</v>
      </c>
      <c r="J685" s="4">
        <v>48</v>
      </c>
      <c r="K685" s="4">
        <v>1124</v>
      </c>
    </row>
    <row r="686" spans="1:11">
      <c r="A686" s="1">
        <v>17131</v>
      </c>
      <c r="B686" s="2" t="s">
        <v>330</v>
      </c>
      <c r="C686" s="3">
        <v>103</v>
      </c>
      <c r="D686" s="4">
        <v>58</v>
      </c>
      <c r="E686" s="4">
        <v>989</v>
      </c>
      <c r="F686" s="4">
        <v>2</v>
      </c>
      <c r="G686" s="4">
        <v>296</v>
      </c>
      <c r="H686" s="4">
        <v>1</v>
      </c>
      <c r="I686" s="4">
        <v>607</v>
      </c>
      <c r="J686" s="4">
        <v>29</v>
      </c>
      <c r="K686" s="4">
        <v>552</v>
      </c>
    </row>
    <row r="687" spans="1:11">
      <c r="A687" s="1">
        <v>17055</v>
      </c>
      <c r="B687" s="2" t="s">
        <v>330</v>
      </c>
      <c r="C687" s="3">
        <v>103</v>
      </c>
      <c r="D687" s="4">
        <v>34</v>
      </c>
      <c r="E687" s="4">
        <v>705</v>
      </c>
      <c r="F687" s="4">
        <v>0</v>
      </c>
      <c r="G687" s="4">
        <v>0</v>
      </c>
      <c r="H687" s="4">
        <v>0</v>
      </c>
      <c r="I687" s="4">
        <v>0</v>
      </c>
      <c r="J687" s="4">
        <v>24</v>
      </c>
      <c r="K687" s="4">
        <v>593</v>
      </c>
    </row>
    <row r="688" spans="1:11">
      <c r="A688" s="1">
        <v>17131</v>
      </c>
      <c r="B688" s="2" t="s">
        <v>331</v>
      </c>
      <c r="C688" s="3">
        <v>103</v>
      </c>
      <c r="D688" s="4">
        <v>38</v>
      </c>
      <c r="E688" s="4">
        <v>628</v>
      </c>
      <c r="F688" s="4">
        <v>1</v>
      </c>
      <c r="G688" s="4">
        <v>120</v>
      </c>
      <c r="H688" s="4">
        <v>2</v>
      </c>
      <c r="I688" s="4">
        <v>1005</v>
      </c>
      <c r="J688" s="4">
        <v>20</v>
      </c>
      <c r="K688" s="4">
        <v>741</v>
      </c>
    </row>
    <row r="689" spans="1:11">
      <c r="A689" s="1">
        <v>17055</v>
      </c>
      <c r="B689" s="2" t="s">
        <v>331</v>
      </c>
      <c r="C689" s="3">
        <v>103</v>
      </c>
      <c r="D689" s="4">
        <v>23</v>
      </c>
      <c r="E689" s="4">
        <v>310</v>
      </c>
      <c r="F689" s="4">
        <v>2</v>
      </c>
      <c r="G689" s="4">
        <v>296</v>
      </c>
      <c r="H689" s="4">
        <v>0</v>
      </c>
      <c r="I689" s="4">
        <v>0</v>
      </c>
      <c r="J689" s="4">
        <v>19</v>
      </c>
      <c r="K689" s="4">
        <v>521</v>
      </c>
    </row>
    <row r="690" spans="1:11">
      <c r="A690" s="1">
        <v>17031</v>
      </c>
      <c r="B690" s="2" t="s">
        <v>332</v>
      </c>
      <c r="C690" s="3">
        <v>12</v>
      </c>
      <c r="D690" s="4">
        <v>96</v>
      </c>
      <c r="E690" s="4">
        <v>1322</v>
      </c>
      <c r="F690" s="4">
        <v>4</v>
      </c>
      <c r="G690" s="4">
        <v>601</v>
      </c>
      <c r="H690" s="4">
        <v>4</v>
      </c>
      <c r="I690" s="4">
        <v>2084</v>
      </c>
      <c r="J690" s="4">
        <v>53</v>
      </c>
      <c r="K690" s="4">
        <v>3015</v>
      </c>
    </row>
    <row r="691" spans="1:11">
      <c r="A691" s="1">
        <v>17031</v>
      </c>
      <c r="B691" s="2" t="s">
        <v>333</v>
      </c>
      <c r="C691" s="3">
        <v>13</v>
      </c>
      <c r="D691" s="4">
        <v>88</v>
      </c>
      <c r="E691" s="4">
        <v>1181</v>
      </c>
      <c r="F691" s="4">
        <v>6</v>
      </c>
      <c r="G691" s="4">
        <v>882</v>
      </c>
      <c r="H691" s="4">
        <v>0</v>
      </c>
      <c r="I691" s="4">
        <v>0</v>
      </c>
      <c r="J691" s="4">
        <v>58</v>
      </c>
      <c r="K691" s="4">
        <v>613</v>
      </c>
    </row>
    <row r="692" spans="1:11">
      <c r="A692" s="1">
        <v>17055</v>
      </c>
      <c r="B692" s="2" t="s">
        <v>334</v>
      </c>
      <c r="C692" s="3">
        <v>103</v>
      </c>
      <c r="D692" s="4">
        <v>35</v>
      </c>
      <c r="E692" s="4">
        <v>704</v>
      </c>
      <c r="F692" s="4">
        <v>2</v>
      </c>
      <c r="G692" s="4">
        <v>252</v>
      </c>
      <c r="H692" s="4">
        <v>1</v>
      </c>
      <c r="I692" s="4">
        <v>575</v>
      </c>
      <c r="J692" s="4">
        <v>23</v>
      </c>
      <c r="K692" s="4">
        <v>392</v>
      </c>
    </row>
    <row r="693" spans="1:11">
      <c r="A693" s="1">
        <v>17031</v>
      </c>
      <c r="B693" s="2" t="s">
        <v>335</v>
      </c>
      <c r="C693" s="3">
        <v>13</v>
      </c>
      <c r="D693" s="4">
        <v>82</v>
      </c>
      <c r="E693" s="4">
        <v>1354</v>
      </c>
      <c r="F693" s="4">
        <v>7</v>
      </c>
      <c r="G693" s="4">
        <v>993</v>
      </c>
      <c r="H693" s="4">
        <v>13</v>
      </c>
      <c r="I693" s="4">
        <v>6089</v>
      </c>
      <c r="J693" s="4">
        <v>55</v>
      </c>
      <c r="K693" s="4">
        <v>2851</v>
      </c>
    </row>
    <row r="694" spans="1:11">
      <c r="A694" s="1">
        <v>17055</v>
      </c>
      <c r="B694" s="2" t="s">
        <v>335</v>
      </c>
      <c r="C694" s="3">
        <v>103</v>
      </c>
      <c r="D694" s="4">
        <v>59</v>
      </c>
      <c r="E694" s="4">
        <v>1173</v>
      </c>
      <c r="F694" s="4">
        <v>4</v>
      </c>
      <c r="G694" s="4">
        <v>601</v>
      </c>
      <c r="H694" s="4">
        <v>3</v>
      </c>
      <c r="I694" s="4">
        <v>1294</v>
      </c>
      <c r="J694" s="4">
        <v>39</v>
      </c>
      <c r="K694" s="4">
        <v>1073</v>
      </c>
    </row>
    <row r="695" spans="1:11">
      <c r="A695" s="1">
        <v>17031</v>
      </c>
      <c r="B695" s="2" t="s">
        <v>336</v>
      </c>
      <c r="C695" s="3">
        <v>13</v>
      </c>
      <c r="D695" s="4">
        <v>114</v>
      </c>
      <c r="E695" s="4">
        <v>1947</v>
      </c>
      <c r="F695" s="4">
        <v>11</v>
      </c>
      <c r="G695" s="4">
        <v>1746</v>
      </c>
      <c r="H695" s="4">
        <v>1</v>
      </c>
      <c r="I695" s="4">
        <v>500</v>
      </c>
      <c r="J695" s="4">
        <v>79</v>
      </c>
      <c r="K695" s="4">
        <v>2781</v>
      </c>
    </row>
    <row r="696" spans="1:11">
      <c r="A696" s="1">
        <v>17055</v>
      </c>
      <c r="B696" s="2" t="s">
        <v>336</v>
      </c>
      <c r="C696" s="3">
        <v>102</v>
      </c>
      <c r="D696" s="4">
        <v>24</v>
      </c>
      <c r="E696" s="4">
        <v>448</v>
      </c>
      <c r="F696" s="4">
        <v>2</v>
      </c>
      <c r="G696" s="4">
        <v>335</v>
      </c>
      <c r="H696" s="4">
        <v>1</v>
      </c>
      <c r="I696" s="4">
        <v>275</v>
      </c>
      <c r="J696" s="4">
        <v>16</v>
      </c>
      <c r="K696" s="4">
        <v>209</v>
      </c>
    </row>
    <row r="697" spans="1:11">
      <c r="A697" s="1">
        <v>17031</v>
      </c>
      <c r="B697" s="2" t="s">
        <v>337</v>
      </c>
      <c r="C697" s="3">
        <v>13</v>
      </c>
      <c r="D697" s="4">
        <v>28</v>
      </c>
      <c r="E697" s="4">
        <v>501</v>
      </c>
      <c r="F697" s="4">
        <v>2</v>
      </c>
      <c r="G697" s="4">
        <v>378</v>
      </c>
      <c r="H697" s="4">
        <v>3</v>
      </c>
      <c r="I697" s="4">
        <v>1164</v>
      </c>
      <c r="J697" s="4">
        <v>17</v>
      </c>
      <c r="K697" s="4">
        <v>429</v>
      </c>
    </row>
    <row r="698" spans="1:11">
      <c r="A698" s="1">
        <v>17055</v>
      </c>
      <c r="B698" s="2" t="s">
        <v>337</v>
      </c>
      <c r="C698" s="3">
        <v>103</v>
      </c>
      <c r="D698" s="4">
        <v>28</v>
      </c>
      <c r="E698" s="4">
        <v>429</v>
      </c>
      <c r="F698" s="4">
        <v>3</v>
      </c>
      <c r="G698" s="4">
        <v>490</v>
      </c>
      <c r="H698" s="4">
        <v>0</v>
      </c>
      <c r="I698" s="4">
        <v>0</v>
      </c>
      <c r="J698" s="4">
        <v>18</v>
      </c>
      <c r="K698" s="4">
        <v>560</v>
      </c>
    </row>
    <row r="699" spans="1:11">
      <c r="A699" s="1">
        <v>17031</v>
      </c>
      <c r="B699" s="2" t="s">
        <v>338</v>
      </c>
      <c r="C699" s="3">
        <v>13</v>
      </c>
      <c r="D699" s="4">
        <v>70</v>
      </c>
      <c r="E699" s="4">
        <v>926</v>
      </c>
      <c r="F699" s="4">
        <v>3</v>
      </c>
      <c r="G699" s="4">
        <v>458</v>
      </c>
      <c r="H699" s="4">
        <v>2</v>
      </c>
      <c r="I699" s="4">
        <v>1684</v>
      </c>
      <c r="J699" s="4">
        <v>43</v>
      </c>
      <c r="K699" s="4">
        <v>1111</v>
      </c>
    </row>
    <row r="700" spans="1:11">
      <c r="A700" s="1">
        <v>17055</v>
      </c>
      <c r="B700" s="2" t="s">
        <v>338</v>
      </c>
      <c r="C700" s="3">
        <v>102</v>
      </c>
      <c r="D700" s="4">
        <v>36</v>
      </c>
      <c r="E700" s="4">
        <v>628</v>
      </c>
      <c r="F700" s="4">
        <v>3</v>
      </c>
      <c r="G700" s="4">
        <v>354</v>
      </c>
      <c r="H700" s="4">
        <v>4</v>
      </c>
      <c r="I700" s="4">
        <v>1995</v>
      </c>
      <c r="J700" s="4">
        <v>18</v>
      </c>
      <c r="K700" s="4">
        <v>323</v>
      </c>
    </row>
    <row r="701" spans="1:11">
      <c r="A701" s="1">
        <v>17055</v>
      </c>
      <c r="B701" s="2" t="s">
        <v>339</v>
      </c>
      <c r="C701" s="3">
        <v>102</v>
      </c>
      <c r="D701" s="4">
        <v>14</v>
      </c>
      <c r="E701" s="4">
        <v>218</v>
      </c>
      <c r="F701" s="4">
        <v>2</v>
      </c>
      <c r="G701" s="4">
        <v>255</v>
      </c>
      <c r="H701" s="4">
        <v>1</v>
      </c>
      <c r="I701" s="4">
        <v>774</v>
      </c>
      <c r="J701" s="4">
        <v>9</v>
      </c>
      <c r="K701" s="4">
        <v>212</v>
      </c>
    </row>
    <row r="702" spans="1:11">
      <c r="A702" s="1">
        <v>17055</v>
      </c>
      <c r="B702" s="2" t="s">
        <v>340</v>
      </c>
      <c r="C702" s="3">
        <v>103</v>
      </c>
      <c r="D702" s="4">
        <v>25</v>
      </c>
      <c r="E702" s="4">
        <v>391</v>
      </c>
      <c r="F702" s="4">
        <v>0</v>
      </c>
      <c r="G702" s="4">
        <v>0</v>
      </c>
      <c r="H702" s="4">
        <v>0</v>
      </c>
      <c r="I702" s="4">
        <v>0</v>
      </c>
      <c r="J702" s="4">
        <v>17</v>
      </c>
      <c r="K702" s="4">
        <v>232</v>
      </c>
    </row>
    <row r="703" spans="1:11">
      <c r="A703" s="1">
        <v>17055</v>
      </c>
      <c r="B703" s="2" t="s">
        <v>341</v>
      </c>
      <c r="C703" s="3">
        <v>103</v>
      </c>
      <c r="D703" s="4">
        <v>33</v>
      </c>
      <c r="E703" s="4">
        <v>466</v>
      </c>
      <c r="F703" s="4">
        <v>2</v>
      </c>
      <c r="G703" s="4">
        <v>315</v>
      </c>
      <c r="H703" s="4">
        <v>0</v>
      </c>
      <c r="I703" s="4">
        <v>0</v>
      </c>
      <c r="J703" s="4">
        <v>23</v>
      </c>
      <c r="K703" s="4">
        <v>605</v>
      </c>
    </row>
    <row r="704" spans="1:11">
      <c r="A704" s="1">
        <v>17031</v>
      </c>
      <c r="B704" s="2" t="s">
        <v>342</v>
      </c>
      <c r="C704" s="3">
        <v>13</v>
      </c>
      <c r="D704" s="4">
        <v>103</v>
      </c>
      <c r="E704" s="4">
        <v>1960</v>
      </c>
      <c r="F704" s="4">
        <v>6</v>
      </c>
      <c r="G704" s="4">
        <v>839</v>
      </c>
      <c r="H704" s="4">
        <v>10</v>
      </c>
      <c r="I704" s="4">
        <v>5417</v>
      </c>
      <c r="J704" s="4">
        <v>49</v>
      </c>
      <c r="K704" s="4">
        <v>2016</v>
      </c>
    </row>
    <row r="705" spans="1:11">
      <c r="A705" s="1">
        <v>17081</v>
      </c>
      <c r="B705" s="2" t="s">
        <v>342</v>
      </c>
      <c r="C705" s="3">
        <v>103</v>
      </c>
      <c r="D705" s="4">
        <v>47</v>
      </c>
      <c r="E705" s="4">
        <v>453</v>
      </c>
      <c r="F705" s="4">
        <v>2</v>
      </c>
      <c r="G705" s="4">
        <v>411</v>
      </c>
      <c r="H705" s="4">
        <v>0</v>
      </c>
      <c r="I705" s="4">
        <v>0</v>
      </c>
      <c r="J705" s="4">
        <v>32</v>
      </c>
      <c r="K705" s="4">
        <v>609</v>
      </c>
    </row>
    <row r="706" spans="1:11">
      <c r="A706" s="1">
        <v>17031</v>
      </c>
      <c r="B706" s="2" t="s">
        <v>343</v>
      </c>
      <c r="C706" s="3">
        <v>13</v>
      </c>
      <c r="D706" s="4">
        <v>214</v>
      </c>
      <c r="E706" s="4">
        <v>4245</v>
      </c>
      <c r="F706" s="4">
        <v>12</v>
      </c>
      <c r="G706" s="4">
        <v>1951</v>
      </c>
      <c r="H706" s="4">
        <v>18</v>
      </c>
      <c r="I706" s="4">
        <v>8632</v>
      </c>
      <c r="J706" s="4">
        <v>103</v>
      </c>
      <c r="K706" s="4">
        <v>4806</v>
      </c>
    </row>
    <row r="707" spans="1:11">
      <c r="A707" s="1">
        <v>17081</v>
      </c>
      <c r="B707" s="2" t="s">
        <v>343</v>
      </c>
      <c r="C707" s="3">
        <v>103</v>
      </c>
      <c r="D707" s="4">
        <v>17</v>
      </c>
      <c r="E707" s="4">
        <v>226</v>
      </c>
      <c r="F707" s="4">
        <v>0</v>
      </c>
      <c r="G707" s="4">
        <v>0</v>
      </c>
      <c r="H707" s="4">
        <v>0</v>
      </c>
      <c r="I707" s="4">
        <v>0</v>
      </c>
      <c r="J707" s="4">
        <v>9</v>
      </c>
      <c r="K707" s="4">
        <v>152</v>
      </c>
    </row>
    <row r="708" spans="1:11">
      <c r="A708" s="1">
        <v>17031</v>
      </c>
      <c r="B708" s="2" t="s">
        <v>344</v>
      </c>
      <c r="C708" s="3">
        <v>13</v>
      </c>
      <c r="D708" s="4">
        <v>103</v>
      </c>
      <c r="E708" s="4">
        <v>1610</v>
      </c>
      <c r="F708" s="4">
        <v>9</v>
      </c>
      <c r="G708" s="4">
        <v>1504</v>
      </c>
      <c r="H708" s="4">
        <v>5</v>
      </c>
      <c r="I708" s="4">
        <v>1766</v>
      </c>
      <c r="J708" s="4">
        <v>64</v>
      </c>
      <c r="K708" s="4">
        <v>1844</v>
      </c>
    </row>
    <row r="709" spans="1:11">
      <c r="A709" s="1">
        <v>17081</v>
      </c>
      <c r="B709" s="2" t="s">
        <v>344</v>
      </c>
      <c r="C709" s="3">
        <v>103</v>
      </c>
      <c r="D709" s="4">
        <v>40</v>
      </c>
      <c r="E709" s="4">
        <v>548</v>
      </c>
      <c r="F709" s="4">
        <v>3</v>
      </c>
      <c r="G709" s="4">
        <v>542</v>
      </c>
      <c r="H709" s="4">
        <v>1</v>
      </c>
      <c r="I709" s="4">
        <v>350</v>
      </c>
      <c r="J709" s="4">
        <v>30</v>
      </c>
      <c r="K709" s="4">
        <v>471</v>
      </c>
    </row>
    <row r="710" spans="1:11">
      <c r="A710" s="1">
        <v>17081</v>
      </c>
      <c r="B710" s="2" t="s">
        <v>345</v>
      </c>
      <c r="C710" s="3">
        <v>103</v>
      </c>
      <c r="D710" s="4">
        <v>47</v>
      </c>
      <c r="E710" s="4">
        <v>906</v>
      </c>
      <c r="F710" s="4">
        <v>0</v>
      </c>
      <c r="G710" s="4">
        <v>0</v>
      </c>
      <c r="H710" s="4">
        <v>1</v>
      </c>
      <c r="I710" s="4">
        <v>457</v>
      </c>
      <c r="J710" s="4">
        <v>29</v>
      </c>
      <c r="K710" s="4">
        <v>988</v>
      </c>
    </row>
    <row r="711" spans="1:11">
      <c r="A711" s="1">
        <v>17031</v>
      </c>
      <c r="B711" s="2" t="s">
        <v>346</v>
      </c>
      <c r="C711" s="3">
        <v>13</v>
      </c>
      <c r="D711" s="4">
        <v>129</v>
      </c>
      <c r="E711" s="4">
        <v>1929</v>
      </c>
      <c r="F711" s="4">
        <v>4</v>
      </c>
      <c r="G711" s="4">
        <v>641</v>
      </c>
      <c r="H711" s="4">
        <v>4</v>
      </c>
      <c r="I711" s="4">
        <v>2260</v>
      </c>
      <c r="J711" s="4">
        <v>76</v>
      </c>
      <c r="K711" s="4">
        <v>2527</v>
      </c>
    </row>
    <row r="712" spans="1:11">
      <c r="A712" s="1">
        <v>17081</v>
      </c>
      <c r="B712" s="2" t="s">
        <v>346</v>
      </c>
      <c r="C712" s="3">
        <v>104</v>
      </c>
      <c r="D712" s="4">
        <v>80</v>
      </c>
      <c r="E712" s="4">
        <v>1660</v>
      </c>
      <c r="F712" s="4">
        <v>1</v>
      </c>
      <c r="G712" s="4">
        <v>150</v>
      </c>
      <c r="H712" s="4">
        <v>6</v>
      </c>
      <c r="I712" s="4">
        <v>3744</v>
      </c>
      <c r="J712" s="4">
        <v>51</v>
      </c>
      <c r="K712" s="4">
        <v>3091</v>
      </c>
    </row>
    <row r="713" spans="1:11">
      <c r="A713" s="1">
        <v>17031</v>
      </c>
      <c r="B713" s="2" t="s">
        <v>347</v>
      </c>
      <c r="C713" s="3">
        <v>13</v>
      </c>
      <c r="D713" s="4">
        <v>115</v>
      </c>
      <c r="E713" s="4">
        <v>2005</v>
      </c>
      <c r="F713" s="4">
        <v>8</v>
      </c>
      <c r="G713" s="4">
        <v>1362</v>
      </c>
      <c r="H713" s="4">
        <v>6</v>
      </c>
      <c r="I713" s="4">
        <v>3400</v>
      </c>
      <c r="J713" s="4">
        <v>62</v>
      </c>
      <c r="K713" s="4">
        <v>3304</v>
      </c>
    </row>
    <row r="714" spans="1:11">
      <c r="A714" s="1">
        <v>17081</v>
      </c>
      <c r="B714" s="2" t="s">
        <v>347</v>
      </c>
      <c r="C714" s="3">
        <v>104</v>
      </c>
      <c r="D714" s="4">
        <v>43</v>
      </c>
      <c r="E714" s="4">
        <v>667</v>
      </c>
      <c r="F714" s="4">
        <v>3</v>
      </c>
      <c r="G714" s="4">
        <v>587</v>
      </c>
      <c r="H714" s="4">
        <v>0</v>
      </c>
      <c r="I714" s="4">
        <v>0</v>
      </c>
      <c r="J714" s="4">
        <v>24</v>
      </c>
      <c r="K714" s="4">
        <v>386</v>
      </c>
    </row>
    <row r="715" spans="1:11">
      <c r="A715" s="1">
        <v>17031</v>
      </c>
      <c r="B715" s="2" t="s">
        <v>348</v>
      </c>
      <c r="C715" s="3">
        <v>13</v>
      </c>
      <c r="D715" s="4">
        <v>26</v>
      </c>
      <c r="E715" s="4">
        <v>313</v>
      </c>
      <c r="F715" s="4">
        <v>0</v>
      </c>
      <c r="G715" s="4">
        <v>0</v>
      </c>
      <c r="H715" s="4">
        <v>2</v>
      </c>
      <c r="I715" s="4">
        <v>810</v>
      </c>
      <c r="J715" s="4">
        <v>15</v>
      </c>
      <c r="K715" s="4">
        <v>69</v>
      </c>
    </row>
    <row r="716" spans="1:11">
      <c r="A716" s="1">
        <v>17081</v>
      </c>
      <c r="B716" s="2" t="s">
        <v>348</v>
      </c>
      <c r="C716" s="3">
        <v>103</v>
      </c>
      <c r="D716" s="4">
        <v>40</v>
      </c>
      <c r="E716" s="4">
        <v>537</v>
      </c>
      <c r="F716" s="4">
        <v>7</v>
      </c>
      <c r="G716" s="4">
        <v>948</v>
      </c>
      <c r="H716" s="4">
        <v>1</v>
      </c>
      <c r="I716" s="4">
        <v>675</v>
      </c>
      <c r="J716" s="4">
        <v>25</v>
      </c>
      <c r="K716" s="4">
        <v>1202</v>
      </c>
    </row>
    <row r="717" spans="1:11">
      <c r="A717" s="1">
        <v>17031</v>
      </c>
      <c r="B717" s="2" t="s">
        <v>349</v>
      </c>
      <c r="C717" s="3">
        <v>13</v>
      </c>
      <c r="D717" s="4">
        <v>54</v>
      </c>
      <c r="E717" s="4">
        <v>771</v>
      </c>
      <c r="F717" s="4">
        <v>3</v>
      </c>
      <c r="G717" s="4">
        <v>453</v>
      </c>
      <c r="H717" s="4">
        <v>2</v>
      </c>
      <c r="I717" s="4">
        <v>1287</v>
      </c>
      <c r="J717" s="4">
        <v>33</v>
      </c>
      <c r="K717" s="4">
        <v>2086</v>
      </c>
    </row>
    <row r="718" spans="1:11">
      <c r="A718" s="1">
        <v>17081</v>
      </c>
      <c r="B718" s="2" t="s">
        <v>349</v>
      </c>
      <c r="C718" s="3">
        <v>103</v>
      </c>
      <c r="D718" s="4">
        <v>52</v>
      </c>
      <c r="E718" s="4">
        <v>547</v>
      </c>
      <c r="F718" s="4">
        <v>3</v>
      </c>
      <c r="G718" s="4">
        <v>476</v>
      </c>
      <c r="H718" s="4">
        <v>2</v>
      </c>
      <c r="I718" s="4">
        <v>833</v>
      </c>
      <c r="J718" s="4">
        <v>32</v>
      </c>
      <c r="K718" s="4">
        <v>1379</v>
      </c>
    </row>
    <row r="719" spans="1:11">
      <c r="A719" s="1">
        <v>17031</v>
      </c>
      <c r="B719" s="2" t="s">
        <v>350</v>
      </c>
      <c r="C719" s="3">
        <v>13</v>
      </c>
      <c r="D719" s="4">
        <v>51</v>
      </c>
      <c r="E719" s="4">
        <v>879</v>
      </c>
      <c r="F719" s="4">
        <v>0</v>
      </c>
      <c r="G719" s="4">
        <v>0</v>
      </c>
      <c r="H719" s="4">
        <v>1</v>
      </c>
      <c r="I719" s="4">
        <v>263</v>
      </c>
      <c r="J719" s="4">
        <v>31</v>
      </c>
      <c r="K719" s="4">
        <v>751</v>
      </c>
    </row>
    <row r="720" spans="1:11">
      <c r="A720" s="1">
        <v>17081</v>
      </c>
      <c r="B720" s="2" t="s">
        <v>350</v>
      </c>
      <c r="C720" s="3">
        <v>102</v>
      </c>
      <c r="D720" s="4">
        <v>23</v>
      </c>
      <c r="E720" s="4">
        <v>258</v>
      </c>
      <c r="F720" s="4">
        <v>0</v>
      </c>
      <c r="G720" s="4">
        <v>0</v>
      </c>
      <c r="H720" s="4">
        <v>0</v>
      </c>
      <c r="I720" s="4">
        <v>0</v>
      </c>
      <c r="J720" s="4">
        <v>9</v>
      </c>
      <c r="K720" s="4">
        <v>127</v>
      </c>
    </row>
    <row r="721" spans="1:11">
      <c r="A721" s="1">
        <v>17031</v>
      </c>
      <c r="B721" s="2" t="s">
        <v>351</v>
      </c>
      <c r="C721" s="3">
        <v>13</v>
      </c>
      <c r="D721" s="4">
        <v>42</v>
      </c>
      <c r="E721" s="4">
        <v>706</v>
      </c>
      <c r="F721" s="4">
        <v>0</v>
      </c>
      <c r="G721" s="4">
        <v>0</v>
      </c>
      <c r="H721" s="4">
        <v>1</v>
      </c>
      <c r="I721" s="4">
        <v>304</v>
      </c>
      <c r="J721" s="4">
        <v>23</v>
      </c>
      <c r="K721" s="4">
        <v>664</v>
      </c>
    </row>
    <row r="722" spans="1:11">
      <c r="A722" s="1">
        <v>17081</v>
      </c>
      <c r="B722" s="2" t="s">
        <v>351</v>
      </c>
      <c r="C722" s="3">
        <v>101</v>
      </c>
      <c r="D722" s="4">
        <v>52</v>
      </c>
      <c r="E722" s="4">
        <v>1382</v>
      </c>
      <c r="F722" s="4">
        <v>2</v>
      </c>
      <c r="G722" s="4">
        <v>252</v>
      </c>
      <c r="H722" s="4">
        <v>1</v>
      </c>
      <c r="I722" s="4">
        <v>276</v>
      </c>
      <c r="J722" s="4">
        <v>32</v>
      </c>
      <c r="K722" s="4">
        <v>700</v>
      </c>
    </row>
    <row r="723" spans="1:11">
      <c r="A723" s="1">
        <v>17031</v>
      </c>
      <c r="B723" s="2" t="s">
        <v>352</v>
      </c>
      <c r="C723" s="3">
        <v>13</v>
      </c>
      <c r="D723" s="4">
        <v>50</v>
      </c>
      <c r="E723" s="4">
        <v>1329</v>
      </c>
      <c r="F723" s="4">
        <v>4</v>
      </c>
      <c r="G723" s="4">
        <v>584</v>
      </c>
      <c r="H723" s="4">
        <v>1</v>
      </c>
      <c r="I723" s="4">
        <v>358</v>
      </c>
      <c r="J723" s="4">
        <v>34</v>
      </c>
      <c r="K723" s="4">
        <v>1412</v>
      </c>
    </row>
    <row r="724" spans="1:11">
      <c r="A724" s="1">
        <v>17081</v>
      </c>
      <c r="B724" s="2" t="s">
        <v>352</v>
      </c>
      <c r="C724" s="3">
        <v>102</v>
      </c>
      <c r="D724" s="4">
        <v>50</v>
      </c>
      <c r="E724" s="4">
        <v>749</v>
      </c>
      <c r="F724" s="4">
        <v>1</v>
      </c>
      <c r="G724" s="4">
        <v>200</v>
      </c>
      <c r="H724" s="4">
        <v>1</v>
      </c>
      <c r="I724" s="4">
        <v>500</v>
      </c>
      <c r="J724" s="4">
        <v>30</v>
      </c>
      <c r="K724" s="4">
        <v>262</v>
      </c>
    </row>
    <row r="725" spans="1:11">
      <c r="A725" s="1">
        <v>17031</v>
      </c>
      <c r="B725" s="2" t="s">
        <v>353</v>
      </c>
      <c r="C725" s="3">
        <v>13</v>
      </c>
      <c r="D725" s="4">
        <v>45</v>
      </c>
      <c r="E725" s="4">
        <v>707</v>
      </c>
      <c r="F725" s="4">
        <v>0</v>
      </c>
      <c r="G725" s="4">
        <v>0</v>
      </c>
      <c r="H725" s="4">
        <v>3</v>
      </c>
      <c r="I725" s="4">
        <v>920</v>
      </c>
      <c r="J725" s="4">
        <v>26</v>
      </c>
      <c r="K725" s="4">
        <v>1264</v>
      </c>
    </row>
    <row r="726" spans="1:11">
      <c r="A726" s="1">
        <v>17031</v>
      </c>
      <c r="B726" s="2" t="s">
        <v>354</v>
      </c>
      <c r="C726" s="3">
        <v>13</v>
      </c>
      <c r="D726" s="4">
        <v>91</v>
      </c>
      <c r="E726" s="4">
        <v>1471</v>
      </c>
      <c r="F726" s="4">
        <v>4</v>
      </c>
      <c r="G726" s="4">
        <v>792</v>
      </c>
      <c r="H726" s="4">
        <v>4</v>
      </c>
      <c r="I726" s="4">
        <v>1860</v>
      </c>
      <c r="J726" s="4">
        <v>45</v>
      </c>
      <c r="K726" s="4">
        <v>1229</v>
      </c>
    </row>
    <row r="727" spans="1:11">
      <c r="A727" s="1">
        <v>17031</v>
      </c>
      <c r="B727" s="2" t="s">
        <v>355</v>
      </c>
      <c r="C727" s="3">
        <v>13</v>
      </c>
      <c r="D727" s="4">
        <v>79</v>
      </c>
      <c r="E727" s="4">
        <v>1285</v>
      </c>
      <c r="F727" s="4">
        <v>5</v>
      </c>
      <c r="G727" s="4">
        <v>892</v>
      </c>
      <c r="H727" s="4">
        <v>1</v>
      </c>
      <c r="I727" s="4">
        <v>500</v>
      </c>
      <c r="J727" s="4">
        <v>37</v>
      </c>
      <c r="K727" s="4">
        <v>762</v>
      </c>
    </row>
    <row r="728" spans="1:11">
      <c r="A728" s="1">
        <v>17031</v>
      </c>
      <c r="B728" s="2" t="s">
        <v>356</v>
      </c>
      <c r="C728" s="3">
        <v>13</v>
      </c>
      <c r="D728" s="4">
        <v>75</v>
      </c>
      <c r="E728" s="4">
        <v>1011</v>
      </c>
      <c r="F728" s="4">
        <v>7</v>
      </c>
      <c r="G728" s="4">
        <v>1243</v>
      </c>
      <c r="H728" s="4">
        <v>5</v>
      </c>
      <c r="I728" s="4">
        <v>2130</v>
      </c>
      <c r="J728" s="4">
        <v>49</v>
      </c>
      <c r="K728" s="4">
        <v>2519</v>
      </c>
    </row>
    <row r="729" spans="1:11">
      <c r="A729" s="1">
        <v>17023</v>
      </c>
      <c r="B729" s="2" t="s">
        <v>356</v>
      </c>
      <c r="C729" s="3">
        <v>103</v>
      </c>
      <c r="D729" s="4">
        <v>68</v>
      </c>
      <c r="E729" s="4">
        <v>1334</v>
      </c>
      <c r="F729" s="4">
        <v>0</v>
      </c>
      <c r="G729" s="4">
        <v>0</v>
      </c>
      <c r="H729" s="4">
        <v>1</v>
      </c>
      <c r="I729" s="4">
        <v>1000</v>
      </c>
      <c r="J729" s="4">
        <v>41</v>
      </c>
      <c r="K729" s="4">
        <v>865</v>
      </c>
    </row>
    <row r="730" spans="1:11">
      <c r="A730" s="1">
        <v>17031</v>
      </c>
      <c r="B730" s="2" t="s">
        <v>357</v>
      </c>
      <c r="C730" s="3">
        <v>13</v>
      </c>
      <c r="D730" s="4">
        <v>119</v>
      </c>
      <c r="E730" s="4">
        <v>2847</v>
      </c>
      <c r="F730" s="4">
        <v>14</v>
      </c>
      <c r="G730" s="4">
        <v>2130</v>
      </c>
      <c r="H730" s="4">
        <v>4</v>
      </c>
      <c r="I730" s="4">
        <v>1821</v>
      </c>
      <c r="J730" s="4">
        <v>47</v>
      </c>
      <c r="K730" s="4">
        <v>1117</v>
      </c>
    </row>
    <row r="731" spans="1:11">
      <c r="A731" s="1">
        <v>17023</v>
      </c>
      <c r="B731" s="2" t="s">
        <v>357</v>
      </c>
      <c r="C731" s="3">
        <v>103</v>
      </c>
      <c r="D731" s="4">
        <v>57</v>
      </c>
      <c r="E731" s="4">
        <v>924</v>
      </c>
      <c r="F731" s="4">
        <v>3</v>
      </c>
      <c r="G731" s="4">
        <v>531</v>
      </c>
      <c r="H731" s="4">
        <v>1</v>
      </c>
      <c r="I731" s="4">
        <v>750</v>
      </c>
      <c r="J731" s="4">
        <v>36</v>
      </c>
      <c r="K731" s="4">
        <v>781</v>
      </c>
    </row>
    <row r="732" spans="1:11">
      <c r="A732" s="1">
        <v>17031</v>
      </c>
      <c r="B732" s="2" t="s">
        <v>358</v>
      </c>
      <c r="C732" s="3">
        <v>13</v>
      </c>
      <c r="D732" s="4">
        <v>117</v>
      </c>
      <c r="E732" s="4">
        <v>1739</v>
      </c>
      <c r="F732" s="4">
        <v>5</v>
      </c>
      <c r="G732" s="4">
        <v>628</v>
      </c>
      <c r="H732" s="4">
        <v>1</v>
      </c>
      <c r="I732" s="4">
        <v>528</v>
      </c>
      <c r="J732" s="4">
        <v>58</v>
      </c>
      <c r="K732" s="4">
        <v>1309</v>
      </c>
    </row>
    <row r="733" spans="1:11">
      <c r="A733" s="1">
        <v>17023</v>
      </c>
      <c r="B733" s="2" t="s">
        <v>358</v>
      </c>
      <c r="C733" s="3">
        <v>103</v>
      </c>
      <c r="D733" s="4">
        <v>51</v>
      </c>
      <c r="E733" s="4">
        <v>763</v>
      </c>
      <c r="F733" s="4">
        <v>3</v>
      </c>
      <c r="G733" s="4">
        <v>424</v>
      </c>
      <c r="H733" s="4">
        <v>2</v>
      </c>
      <c r="I733" s="4">
        <v>996</v>
      </c>
      <c r="J733" s="4">
        <v>28</v>
      </c>
      <c r="K733" s="4">
        <v>552</v>
      </c>
    </row>
    <row r="734" spans="1:11">
      <c r="A734" s="1">
        <v>17031</v>
      </c>
      <c r="B734" s="2" t="s">
        <v>359</v>
      </c>
      <c r="C734" s="3">
        <v>13</v>
      </c>
      <c r="D734" s="4">
        <v>99</v>
      </c>
      <c r="E734" s="4">
        <v>1249</v>
      </c>
      <c r="F734" s="4">
        <v>7</v>
      </c>
      <c r="G734" s="4">
        <v>1379</v>
      </c>
      <c r="H734" s="4">
        <v>4</v>
      </c>
      <c r="I734" s="4">
        <v>2593</v>
      </c>
      <c r="J734" s="4">
        <v>48</v>
      </c>
      <c r="K734" s="4">
        <v>875</v>
      </c>
    </row>
    <row r="735" spans="1:11">
      <c r="A735" s="1">
        <v>17023</v>
      </c>
      <c r="B735" s="2" t="s">
        <v>359</v>
      </c>
      <c r="C735" s="3">
        <v>103</v>
      </c>
      <c r="D735" s="4">
        <v>20</v>
      </c>
      <c r="E735" s="4">
        <v>187</v>
      </c>
      <c r="F735" s="4">
        <v>1</v>
      </c>
      <c r="G735" s="4">
        <v>210</v>
      </c>
      <c r="H735" s="4">
        <v>0</v>
      </c>
      <c r="I735" s="4">
        <v>0</v>
      </c>
      <c r="J735" s="4">
        <v>9</v>
      </c>
      <c r="K735" s="4">
        <v>245</v>
      </c>
    </row>
    <row r="736" spans="1:11">
      <c r="A736" s="1">
        <v>17031</v>
      </c>
      <c r="B736" s="2" t="s">
        <v>360</v>
      </c>
      <c r="C736" s="3">
        <v>13</v>
      </c>
      <c r="D736" s="4">
        <v>33</v>
      </c>
      <c r="E736" s="4">
        <v>286</v>
      </c>
      <c r="F736" s="4">
        <v>3</v>
      </c>
      <c r="G736" s="4">
        <v>499</v>
      </c>
      <c r="H736" s="4">
        <v>5</v>
      </c>
      <c r="I736" s="4">
        <v>3001</v>
      </c>
      <c r="J736" s="4">
        <v>17</v>
      </c>
      <c r="K736" s="4">
        <v>405</v>
      </c>
    </row>
    <row r="737" spans="1:11">
      <c r="A737" s="1">
        <v>17031</v>
      </c>
      <c r="B737" s="2" t="s">
        <v>361</v>
      </c>
      <c r="C737" s="3">
        <v>13</v>
      </c>
      <c r="D737" s="4">
        <v>87</v>
      </c>
      <c r="E737" s="4">
        <v>1048</v>
      </c>
      <c r="F737" s="4">
        <v>3</v>
      </c>
      <c r="G737" s="4">
        <v>372</v>
      </c>
      <c r="H737" s="4">
        <v>0</v>
      </c>
      <c r="I737" s="4">
        <v>0</v>
      </c>
      <c r="J737" s="4">
        <v>43</v>
      </c>
      <c r="K737" s="4">
        <v>552</v>
      </c>
    </row>
    <row r="738" spans="1:11">
      <c r="A738" s="1">
        <v>17031</v>
      </c>
      <c r="B738" s="2" t="s">
        <v>362</v>
      </c>
      <c r="C738" s="3">
        <v>13</v>
      </c>
      <c r="D738" s="4">
        <v>143</v>
      </c>
      <c r="E738" s="4">
        <v>1818</v>
      </c>
      <c r="F738" s="4">
        <v>2</v>
      </c>
      <c r="G738" s="4">
        <v>360</v>
      </c>
      <c r="H738" s="4">
        <v>4</v>
      </c>
      <c r="I738" s="4">
        <v>1772</v>
      </c>
      <c r="J738" s="4">
        <v>73</v>
      </c>
      <c r="K738" s="4">
        <v>1731</v>
      </c>
    </row>
    <row r="739" spans="1:11">
      <c r="A739" s="1">
        <v>17031</v>
      </c>
      <c r="B739" s="2" t="s">
        <v>363</v>
      </c>
      <c r="C739" s="3">
        <v>13</v>
      </c>
      <c r="D739" s="4">
        <v>48</v>
      </c>
      <c r="E739" s="4">
        <v>656</v>
      </c>
      <c r="F739" s="4">
        <v>2</v>
      </c>
      <c r="G739" s="4">
        <v>317</v>
      </c>
      <c r="H739" s="4">
        <v>1</v>
      </c>
      <c r="I739" s="4">
        <v>301</v>
      </c>
      <c r="J739" s="4">
        <v>22</v>
      </c>
      <c r="K739" s="4">
        <v>203</v>
      </c>
    </row>
    <row r="740" spans="1:11">
      <c r="A740" s="1">
        <v>17031</v>
      </c>
      <c r="B740" s="2" t="s">
        <v>364</v>
      </c>
      <c r="C740" s="3">
        <v>13</v>
      </c>
      <c r="D740" s="4">
        <v>28</v>
      </c>
      <c r="E740" s="4">
        <v>406</v>
      </c>
      <c r="F740" s="4">
        <v>1</v>
      </c>
      <c r="G740" s="4">
        <v>165</v>
      </c>
      <c r="H740" s="4">
        <v>4</v>
      </c>
      <c r="I740" s="4">
        <v>2394</v>
      </c>
      <c r="J740" s="4">
        <v>18</v>
      </c>
      <c r="K740" s="4">
        <v>257</v>
      </c>
    </row>
    <row r="741" spans="1:11">
      <c r="A741" s="1">
        <v>17031</v>
      </c>
      <c r="B741" s="2" t="s">
        <v>365</v>
      </c>
      <c r="C741" s="3">
        <v>13</v>
      </c>
      <c r="D741" s="4">
        <v>47</v>
      </c>
      <c r="E741" s="4">
        <v>558</v>
      </c>
      <c r="F741" s="4">
        <v>2</v>
      </c>
      <c r="G741" s="4">
        <v>226</v>
      </c>
      <c r="H741" s="4">
        <v>2</v>
      </c>
      <c r="I741" s="4">
        <v>814</v>
      </c>
      <c r="J741" s="4">
        <v>31</v>
      </c>
      <c r="K741" s="4">
        <v>826</v>
      </c>
    </row>
    <row r="742" spans="1:11">
      <c r="A742" s="1">
        <v>17031</v>
      </c>
      <c r="B742" s="2" t="s">
        <v>366</v>
      </c>
      <c r="C742" s="3">
        <v>13</v>
      </c>
      <c r="D742" s="4">
        <v>65</v>
      </c>
      <c r="E742" s="4">
        <v>880</v>
      </c>
      <c r="F742" s="4">
        <v>4</v>
      </c>
      <c r="G742" s="4">
        <v>807</v>
      </c>
      <c r="H742" s="4">
        <v>5</v>
      </c>
      <c r="I742" s="4">
        <v>3052</v>
      </c>
      <c r="J742" s="4">
        <v>30</v>
      </c>
      <c r="K742" s="4">
        <v>1350</v>
      </c>
    </row>
    <row r="743" spans="1:11">
      <c r="A743" s="1">
        <v>17031</v>
      </c>
      <c r="B743" s="2" t="s">
        <v>367</v>
      </c>
      <c r="C743" s="3">
        <v>12</v>
      </c>
      <c r="D743" s="4">
        <v>18</v>
      </c>
      <c r="E743" s="4">
        <v>256</v>
      </c>
      <c r="F743" s="4">
        <v>0</v>
      </c>
      <c r="G743" s="4">
        <v>0</v>
      </c>
      <c r="H743" s="4">
        <v>0</v>
      </c>
      <c r="I743" s="4">
        <v>0</v>
      </c>
      <c r="J743" s="4">
        <v>13</v>
      </c>
      <c r="K743" s="4">
        <v>173</v>
      </c>
    </row>
    <row r="744" spans="1:11">
      <c r="A744" s="1">
        <v>17031</v>
      </c>
      <c r="B744" s="2" t="s">
        <v>368</v>
      </c>
      <c r="C744" s="3">
        <v>12</v>
      </c>
      <c r="D744" s="4">
        <v>81</v>
      </c>
      <c r="E744" s="4">
        <v>1210</v>
      </c>
      <c r="F744" s="4">
        <v>2</v>
      </c>
      <c r="G744" s="4">
        <v>384</v>
      </c>
      <c r="H744" s="4">
        <v>2</v>
      </c>
      <c r="I744" s="4">
        <v>1323</v>
      </c>
      <c r="J744" s="4">
        <v>40</v>
      </c>
      <c r="K744" s="4">
        <v>1529</v>
      </c>
    </row>
    <row r="745" spans="1:11">
      <c r="A745" s="1">
        <v>17031</v>
      </c>
      <c r="B745" s="2" t="s">
        <v>369</v>
      </c>
      <c r="C745" s="3">
        <v>13</v>
      </c>
      <c r="D745" s="4">
        <v>82</v>
      </c>
      <c r="E745" s="4">
        <v>975</v>
      </c>
      <c r="F745" s="4">
        <v>0</v>
      </c>
      <c r="G745" s="4">
        <v>0</v>
      </c>
      <c r="H745" s="4">
        <v>2</v>
      </c>
      <c r="I745" s="4">
        <v>998</v>
      </c>
      <c r="J745" s="4">
        <v>44</v>
      </c>
      <c r="K745" s="4">
        <v>516</v>
      </c>
    </row>
    <row r="746" spans="1:11">
      <c r="A746" s="1">
        <v>17031</v>
      </c>
      <c r="B746" s="2" t="s">
        <v>370</v>
      </c>
      <c r="C746" s="3">
        <v>13</v>
      </c>
      <c r="D746" s="4">
        <v>60</v>
      </c>
      <c r="E746" s="4">
        <v>981</v>
      </c>
      <c r="F746" s="4">
        <v>5</v>
      </c>
      <c r="G746" s="4">
        <v>700</v>
      </c>
      <c r="H746" s="4">
        <v>2</v>
      </c>
      <c r="I746" s="4">
        <v>983</v>
      </c>
      <c r="J746" s="4">
        <v>30</v>
      </c>
      <c r="K746" s="4">
        <v>540</v>
      </c>
    </row>
    <row r="747" spans="1:11">
      <c r="A747" s="1">
        <v>17031</v>
      </c>
      <c r="B747" s="2" t="s">
        <v>371</v>
      </c>
      <c r="C747" s="3">
        <v>13</v>
      </c>
      <c r="D747" s="4">
        <v>107</v>
      </c>
      <c r="E747" s="4">
        <v>1895</v>
      </c>
      <c r="F747" s="4">
        <v>7</v>
      </c>
      <c r="G747" s="4">
        <v>1206</v>
      </c>
      <c r="H747" s="4">
        <v>5</v>
      </c>
      <c r="I747" s="4">
        <v>2243</v>
      </c>
      <c r="J747" s="4">
        <v>59</v>
      </c>
      <c r="K747" s="4">
        <v>2217</v>
      </c>
    </row>
    <row r="748" spans="1:11">
      <c r="A748" s="1">
        <v>17031</v>
      </c>
      <c r="B748" s="2" t="s">
        <v>372</v>
      </c>
      <c r="C748" s="3">
        <v>13</v>
      </c>
      <c r="D748" s="4">
        <v>68</v>
      </c>
      <c r="E748" s="4">
        <v>1007</v>
      </c>
      <c r="F748" s="4">
        <v>3</v>
      </c>
      <c r="G748" s="4">
        <v>525</v>
      </c>
      <c r="H748" s="4">
        <v>4</v>
      </c>
      <c r="I748" s="4">
        <v>2661</v>
      </c>
      <c r="J748" s="4">
        <v>35</v>
      </c>
      <c r="K748" s="4">
        <v>1371</v>
      </c>
    </row>
    <row r="749" spans="1:11">
      <c r="A749" s="1">
        <v>17031</v>
      </c>
      <c r="B749" s="2" t="s">
        <v>373</v>
      </c>
      <c r="C749" s="3">
        <v>13</v>
      </c>
      <c r="D749" s="4">
        <v>49</v>
      </c>
      <c r="E749" s="4">
        <v>883</v>
      </c>
      <c r="F749" s="4">
        <v>3</v>
      </c>
      <c r="G749" s="4">
        <v>565</v>
      </c>
      <c r="H749" s="4">
        <v>2</v>
      </c>
      <c r="I749" s="4">
        <v>1350</v>
      </c>
      <c r="J749" s="4">
        <v>31</v>
      </c>
      <c r="K749" s="4">
        <v>701</v>
      </c>
    </row>
    <row r="750" spans="1:11">
      <c r="A750" s="1">
        <v>17031</v>
      </c>
      <c r="B750" s="2" t="s">
        <v>374</v>
      </c>
      <c r="C750" s="3">
        <v>13</v>
      </c>
      <c r="D750" s="4">
        <v>33</v>
      </c>
      <c r="E750" s="4">
        <v>661</v>
      </c>
      <c r="F750" s="4">
        <v>1</v>
      </c>
      <c r="G750" s="4">
        <v>226</v>
      </c>
      <c r="H750" s="4">
        <v>3</v>
      </c>
      <c r="I750" s="4">
        <v>1460</v>
      </c>
      <c r="J750" s="4">
        <v>22</v>
      </c>
      <c r="K750" s="4">
        <v>1469</v>
      </c>
    </row>
    <row r="751" spans="1:11">
      <c r="A751" s="1">
        <v>17031</v>
      </c>
      <c r="B751" s="2" t="s">
        <v>375</v>
      </c>
      <c r="C751" s="3">
        <v>13</v>
      </c>
      <c r="D751" s="4">
        <v>65</v>
      </c>
      <c r="E751" s="4">
        <v>1097</v>
      </c>
      <c r="F751" s="4">
        <v>3</v>
      </c>
      <c r="G751" s="4">
        <v>390</v>
      </c>
      <c r="H751" s="4">
        <v>6</v>
      </c>
      <c r="I751" s="4">
        <v>3519</v>
      </c>
      <c r="J751" s="4">
        <v>37</v>
      </c>
      <c r="K751" s="4">
        <v>924</v>
      </c>
    </row>
    <row r="752" spans="1:11">
      <c r="A752" s="1">
        <v>17031</v>
      </c>
      <c r="B752" s="2" t="s">
        <v>376</v>
      </c>
      <c r="C752" s="3">
        <v>13</v>
      </c>
      <c r="D752" s="4">
        <v>82</v>
      </c>
      <c r="E752" s="4">
        <v>1196</v>
      </c>
      <c r="F752" s="4">
        <v>3</v>
      </c>
      <c r="G752" s="4">
        <v>494</v>
      </c>
      <c r="H752" s="4">
        <v>7</v>
      </c>
      <c r="I752" s="4">
        <v>3704</v>
      </c>
      <c r="J752" s="4">
        <v>48</v>
      </c>
      <c r="K752" s="4">
        <v>526</v>
      </c>
    </row>
    <row r="753" spans="1:11">
      <c r="A753" s="1">
        <v>17031</v>
      </c>
      <c r="B753" s="2" t="s">
        <v>377</v>
      </c>
      <c r="C753" s="3">
        <v>13</v>
      </c>
      <c r="D753" s="4">
        <v>139</v>
      </c>
      <c r="E753" s="4">
        <v>2463</v>
      </c>
      <c r="F753" s="4">
        <v>11</v>
      </c>
      <c r="G753" s="4">
        <v>1542</v>
      </c>
      <c r="H753" s="4">
        <v>4</v>
      </c>
      <c r="I753" s="4">
        <v>1513</v>
      </c>
      <c r="J753" s="4">
        <v>63</v>
      </c>
      <c r="K753" s="4">
        <v>1492</v>
      </c>
    </row>
    <row r="754" spans="1:11">
      <c r="A754" s="1">
        <v>17031</v>
      </c>
      <c r="B754" s="2" t="s">
        <v>378</v>
      </c>
      <c r="C754" s="3">
        <v>13</v>
      </c>
      <c r="D754" s="4">
        <v>115</v>
      </c>
      <c r="E754" s="4">
        <v>1527</v>
      </c>
      <c r="F754" s="4">
        <v>5</v>
      </c>
      <c r="G754" s="4">
        <v>945</v>
      </c>
      <c r="H754" s="4">
        <v>9</v>
      </c>
      <c r="I754" s="4">
        <v>4729</v>
      </c>
      <c r="J754" s="4">
        <v>64</v>
      </c>
      <c r="K754" s="4">
        <v>3595</v>
      </c>
    </row>
    <row r="755" spans="1:11">
      <c r="A755" s="1">
        <v>17031</v>
      </c>
      <c r="B755" s="2" t="s">
        <v>379</v>
      </c>
      <c r="C755" s="3">
        <v>13</v>
      </c>
      <c r="D755" s="4">
        <v>105</v>
      </c>
      <c r="E755" s="4">
        <v>1846</v>
      </c>
      <c r="F755" s="4">
        <v>2</v>
      </c>
      <c r="G755" s="4">
        <v>293</v>
      </c>
      <c r="H755" s="4">
        <v>1</v>
      </c>
      <c r="I755" s="4">
        <v>296</v>
      </c>
      <c r="J755" s="4">
        <v>53</v>
      </c>
      <c r="K755" s="4">
        <v>972</v>
      </c>
    </row>
    <row r="756" spans="1:11">
      <c r="A756" s="1">
        <v>17031</v>
      </c>
      <c r="B756" s="2" t="s">
        <v>380</v>
      </c>
      <c r="C756" s="3">
        <v>13</v>
      </c>
      <c r="D756" s="4">
        <v>114</v>
      </c>
      <c r="E756" s="4">
        <v>2296</v>
      </c>
      <c r="F756" s="4">
        <v>14</v>
      </c>
      <c r="G756" s="4">
        <v>1827</v>
      </c>
      <c r="H756" s="4">
        <v>3</v>
      </c>
      <c r="I756" s="4">
        <v>1363</v>
      </c>
      <c r="J756" s="4">
        <v>58</v>
      </c>
      <c r="K756" s="4">
        <v>1607</v>
      </c>
    </row>
    <row r="757" spans="1:11">
      <c r="A757" s="1">
        <v>17031</v>
      </c>
      <c r="B757" s="2" t="s">
        <v>381</v>
      </c>
      <c r="C757" s="3">
        <v>13</v>
      </c>
      <c r="D757" s="4">
        <v>102</v>
      </c>
      <c r="E757" s="4">
        <v>1596</v>
      </c>
      <c r="F757" s="4">
        <v>4</v>
      </c>
      <c r="G757" s="4">
        <v>614</v>
      </c>
      <c r="H757" s="4">
        <v>4</v>
      </c>
      <c r="I757" s="4">
        <v>1956</v>
      </c>
      <c r="J757" s="4">
        <v>57</v>
      </c>
      <c r="K757" s="4">
        <v>1142</v>
      </c>
    </row>
    <row r="758" spans="1:11">
      <c r="A758" s="1">
        <v>17031</v>
      </c>
      <c r="B758" s="2" t="s">
        <v>382</v>
      </c>
      <c r="C758" s="3">
        <v>13</v>
      </c>
      <c r="D758" s="4">
        <v>151</v>
      </c>
      <c r="E758" s="4">
        <v>1577</v>
      </c>
      <c r="F758" s="4">
        <v>4</v>
      </c>
      <c r="G758" s="4">
        <v>526</v>
      </c>
      <c r="H758" s="4">
        <v>2</v>
      </c>
      <c r="I758" s="4">
        <v>750</v>
      </c>
      <c r="J758" s="4">
        <v>91</v>
      </c>
      <c r="K758" s="4">
        <v>838</v>
      </c>
    </row>
    <row r="759" spans="1:11">
      <c r="A759" s="1">
        <v>17031</v>
      </c>
      <c r="B759" s="2" t="s">
        <v>383</v>
      </c>
      <c r="C759" s="3">
        <v>13</v>
      </c>
      <c r="D759" s="4">
        <v>67</v>
      </c>
      <c r="E759" s="4">
        <v>906</v>
      </c>
      <c r="F759" s="4">
        <v>4</v>
      </c>
      <c r="G759" s="4">
        <v>621</v>
      </c>
      <c r="H759" s="4">
        <v>0</v>
      </c>
      <c r="I759" s="4">
        <v>0</v>
      </c>
      <c r="J759" s="4">
        <v>50</v>
      </c>
      <c r="K759" s="4">
        <v>1089</v>
      </c>
    </row>
    <row r="760" spans="1:11">
      <c r="A760" s="1">
        <v>17031</v>
      </c>
      <c r="B760" s="2" t="s">
        <v>384</v>
      </c>
      <c r="C760" s="3">
        <v>13</v>
      </c>
      <c r="D760" s="4">
        <v>85</v>
      </c>
      <c r="E760" s="4">
        <v>1351</v>
      </c>
      <c r="F760" s="4">
        <v>4</v>
      </c>
      <c r="G760" s="4">
        <v>744</v>
      </c>
      <c r="H760" s="4">
        <v>3</v>
      </c>
      <c r="I760" s="4">
        <v>1687</v>
      </c>
      <c r="J760" s="4">
        <v>58</v>
      </c>
      <c r="K760" s="4">
        <v>1673</v>
      </c>
    </row>
    <row r="761" spans="1:11">
      <c r="A761" s="1">
        <v>17031</v>
      </c>
      <c r="B761" s="2" t="s">
        <v>385</v>
      </c>
      <c r="C761" s="3">
        <v>13</v>
      </c>
      <c r="D761" s="4">
        <v>15</v>
      </c>
      <c r="E761" s="4">
        <v>200</v>
      </c>
      <c r="F761" s="4">
        <v>0</v>
      </c>
      <c r="G761" s="4">
        <v>0</v>
      </c>
      <c r="H761" s="4">
        <v>0</v>
      </c>
      <c r="I761" s="4">
        <v>0</v>
      </c>
      <c r="J761" s="4">
        <v>6</v>
      </c>
      <c r="K761" s="4">
        <v>66</v>
      </c>
    </row>
    <row r="762" spans="1:11">
      <c r="A762" s="1">
        <v>17031</v>
      </c>
      <c r="B762" s="2" t="s">
        <v>386</v>
      </c>
      <c r="C762" s="3">
        <v>13</v>
      </c>
      <c r="D762" s="4">
        <v>72</v>
      </c>
      <c r="E762" s="4">
        <v>1258</v>
      </c>
      <c r="F762" s="4">
        <v>7</v>
      </c>
      <c r="G762" s="4">
        <v>1082</v>
      </c>
      <c r="H762" s="4">
        <v>2</v>
      </c>
      <c r="I762" s="4">
        <v>940</v>
      </c>
      <c r="J762" s="4">
        <v>39</v>
      </c>
      <c r="K762" s="4">
        <v>1429</v>
      </c>
    </row>
    <row r="763" spans="1:11">
      <c r="A763" s="1">
        <v>17045</v>
      </c>
      <c r="B763" s="2" t="s">
        <v>387</v>
      </c>
      <c r="C763" s="3">
        <v>103</v>
      </c>
      <c r="D763" s="4">
        <v>49</v>
      </c>
      <c r="E763" s="4">
        <v>893</v>
      </c>
      <c r="F763" s="4">
        <v>1</v>
      </c>
      <c r="G763" s="4">
        <v>200</v>
      </c>
      <c r="H763" s="4">
        <v>1</v>
      </c>
      <c r="I763" s="4">
        <v>300</v>
      </c>
      <c r="J763" s="4">
        <v>13</v>
      </c>
      <c r="K763" s="4">
        <v>573</v>
      </c>
    </row>
    <row r="764" spans="1:11">
      <c r="A764" s="1">
        <v>17031</v>
      </c>
      <c r="B764" s="2" t="s">
        <v>388</v>
      </c>
      <c r="C764" s="3">
        <v>13</v>
      </c>
      <c r="D764" s="4">
        <v>85</v>
      </c>
      <c r="E764" s="4">
        <v>1308</v>
      </c>
      <c r="F764" s="4">
        <v>2</v>
      </c>
      <c r="G764" s="4">
        <v>339</v>
      </c>
      <c r="H764" s="4">
        <v>3</v>
      </c>
      <c r="I764" s="4">
        <v>1476</v>
      </c>
      <c r="J764" s="4">
        <v>49</v>
      </c>
      <c r="K764" s="4">
        <v>637</v>
      </c>
    </row>
    <row r="765" spans="1:11">
      <c r="A765" s="1">
        <v>17031</v>
      </c>
      <c r="B765" s="2" t="s">
        <v>389</v>
      </c>
      <c r="C765" s="3">
        <v>13</v>
      </c>
      <c r="D765" s="4">
        <v>101</v>
      </c>
      <c r="E765" s="4">
        <v>2082</v>
      </c>
      <c r="F765" s="4">
        <v>6</v>
      </c>
      <c r="G765" s="4">
        <v>793</v>
      </c>
      <c r="H765" s="4">
        <v>5</v>
      </c>
      <c r="I765" s="4">
        <v>2957</v>
      </c>
      <c r="J765" s="4">
        <v>58</v>
      </c>
      <c r="K765" s="4">
        <v>3027</v>
      </c>
    </row>
    <row r="766" spans="1:11">
      <c r="A766" s="1">
        <v>17031</v>
      </c>
      <c r="B766" s="2" t="s">
        <v>390</v>
      </c>
      <c r="C766" s="3">
        <v>13</v>
      </c>
      <c r="D766" s="4">
        <v>47</v>
      </c>
      <c r="E766" s="4">
        <v>675</v>
      </c>
      <c r="F766" s="4">
        <v>4</v>
      </c>
      <c r="G766" s="4">
        <v>618</v>
      </c>
      <c r="H766" s="4">
        <v>1</v>
      </c>
      <c r="I766" s="4">
        <v>1000</v>
      </c>
      <c r="J766" s="4">
        <v>27</v>
      </c>
      <c r="K766" s="4">
        <v>446</v>
      </c>
    </row>
    <row r="767" spans="1:11">
      <c r="A767" s="1">
        <v>17031</v>
      </c>
      <c r="B767" s="2" t="s">
        <v>391</v>
      </c>
      <c r="C767" s="3">
        <v>13</v>
      </c>
      <c r="D767" s="4">
        <v>126</v>
      </c>
      <c r="E767" s="4">
        <v>2018</v>
      </c>
      <c r="F767" s="4">
        <v>7</v>
      </c>
      <c r="G767" s="4">
        <v>1023</v>
      </c>
      <c r="H767" s="4">
        <v>4</v>
      </c>
      <c r="I767" s="4">
        <v>2243</v>
      </c>
      <c r="J767" s="4">
        <v>66</v>
      </c>
      <c r="K767" s="4">
        <v>1172</v>
      </c>
    </row>
    <row r="768" spans="1:11">
      <c r="A768" s="1">
        <v>17045</v>
      </c>
      <c r="B768" s="2" t="s">
        <v>391</v>
      </c>
      <c r="C768" s="3">
        <v>103</v>
      </c>
      <c r="D768" s="4">
        <v>24</v>
      </c>
      <c r="E768" s="4">
        <v>480</v>
      </c>
      <c r="F768" s="4">
        <v>2</v>
      </c>
      <c r="G768" s="4">
        <v>405</v>
      </c>
      <c r="H768" s="4">
        <v>1</v>
      </c>
      <c r="I768" s="4">
        <v>350</v>
      </c>
      <c r="J768" s="4">
        <v>9</v>
      </c>
      <c r="K768" s="4">
        <v>174</v>
      </c>
    </row>
    <row r="769" spans="1:11">
      <c r="A769" s="1">
        <v>17031</v>
      </c>
      <c r="B769" s="2" t="s">
        <v>392</v>
      </c>
      <c r="C769" s="3">
        <v>13</v>
      </c>
      <c r="D769" s="4">
        <v>131</v>
      </c>
      <c r="E769" s="4">
        <v>2820</v>
      </c>
      <c r="F769" s="4">
        <v>7</v>
      </c>
      <c r="G769" s="4">
        <v>1164</v>
      </c>
      <c r="H769" s="4">
        <v>6</v>
      </c>
      <c r="I769" s="4">
        <v>2984</v>
      </c>
      <c r="J769" s="4">
        <v>65</v>
      </c>
      <c r="K769" s="4">
        <v>2989</v>
      </c>
    </row>
    <row r="770" spans="1:11">
      <c r="A770" s="1">
        <v>17045</v>
      </c>
      <c r="B770" s="2" t="s">
        <v>392</v>
      </c>
      <c r="C770" s="3">
        <v>102</v>
      </c>
      <c r="D770" s="4">
        <v>34</v>
      </c>
      <c r="E770" s="4">
        <v>647</v>
      </c>
      <c r="F770" s="4">
        <v>1</v>
      </c>
      <c r="G770" s="4">
        <v>235</v>
      </c>
      <c r="H770" s="4">
        <v>1</v>
      </c>
      <c r="I770" s="4">
        <v>501</v>
      </c>
      <c r="J770" s="4">
        <v>16</v>
      </c>
      <c r="K770" s="4">
        <v>1018</v>
      </c>
    </row>
    <row r="771" spans="1:11">
      <c r="A771" s="1">
        <v>17031</v>
      </c>
      <c r="B771" s="2" t="s">
        <v>393</v>
      </c>
      <c r="C771" s="3">
        <v>13</v>
      </c>
      <c r="D771" s="4">
        <v>119</v>
      </c>
      <c r="E771" s="4">
        <v>1629</v>
      </c>
      <c r="F771" s="4">
        <v>6</v>
      </c>
      <c r="G771" s="4">
        <v>1148</v>
      </c>
      <c r="H771" s="4">
        <v>3</v>
      </c>
      <c r="I771" s="4">
        <v>1307</v>
      </c>
      <c r="J771" s="4">
        <v>64</v>
      </c>
      <c r="K771" s="4">
        <v>1421</v>
      </c>
    </row>
    <row r="772" spans="1:11">
      <c r="A772" s="1">
        <v>17045</v>
      </c>
      <c r="B772" s="2" t="s">
        <v>393</v>
      </c>
      <c r="C772" s="3">
        <v>102</v>
      </c>
      <c r="D772" s="4">
        <v>82</v>
      </c>
      <c r="E772" s="4">
        <v>1417</v>
      </c>
      <c r="F772" s="4">
        <v>3</v>
      </c>
      <c r="G772" s="4">
        <v>463</v>
      </c>
      <c r="H772" s="4">
        <v>2</v>
      </c>
      <c r="I772" s="4">
        <v>1272</v>
      </c>
      <c r="J772" s="4">
        <v>41</v>
      </c>
      <c r="K772" s="4">
        <v>1107</v>
      </c>
    </row>
    <row r="773" spans="1:11">
      <c r="A773" s="1">
        <v>17031</v>
      </c>
      <c r="B773" s="2" t="s">
        <v>394</v>
      </c>
      <c r="C773" s="3">
        <v>13</v>
      </c>
      <c r="D773" s="4">
        <v>84</v>
      </c>
      <c r="E773" s="4">
        <v>996</v>
      </c>
      <c r="F773" s="4">
        <v>5</v>
      </c>
      <c r="G773" s="4">
        <v>967</v>
      </c>
      <c r="H773" s="4">
        <v>6</v>
      </c>
      <c r="I773" s="4">
        <v>2954</v>
      </c>
      <c r="J773" s="4">
        <v>41</v>
      </c>
      <c r="K773" s="4">
        <v>1208</v>
      </c>
    </row>
    <row r="774" spans="1:11">
      <c r="A774" s="1">
        <v>17045</v>
      </c>
      <c r="B774" s="2" t="s">
        <v>394</v>
      </c>
      <c r="C774" s="3">
        <v>103</v>
      </c>
      <c r="D774" s="4">
        <v>47</v>
      </c>
      <c r="E774" s="4">
        <v>746</v>
      </c>
      <c r="F774" s="4">
        <v>1</v>
      </c>
      <c r="G774" s="4">
        <v>125</v>
      </c>
      <c r="H774" s="4">
        <v>0</v>
      </c>
      <c r="I774" s="4">
        <v>0</v>
      </c>
      <c r="J774" s="4">
        <v>22</v>
      </c>
      <c r="K774" s="4">
        <v>499</v>
      </c>
    </row>
    <row r="775" spans="1:11">
      <c r="A775" s="1">
        <v>17031</v>
      </c>
      <c r="B775" s="2" t="s">
        <v>395</v>
      </c>
      <c r="C775" s="3">
        <v>13</v>
      </c>
      <c r="D775" s="4">
        <v>118</v>
      </c>
      <c r="E775" s="4">
        <v>1686</v>
      </c>
      <c r="F775" s="4">
        <v>4</v>
      </c>
      <c r="G775" s="4">
        <v>554</v>
      </c>
      <c r="H775" s="4">
        <v>5</v>
      </c>
      <c r="I775" s="4">
        <v>1582</v>
      </c>
      <c r="J775" s="4">
        <v>68</v>
      </c>
      <c r="K775" s="4">
        <v>2172</v>
      </c>
    </row>
    <row r="776" spans="1:11">
      <c r="A776" s="1">
        <v>17031</v>
      </c>
      <c r="B776" s="2" t="s">
        <v>396</v>
      </c>
      <c r="C776" s="3">
        <v>13</v>
      </c>
      <c r="D776" s="4">
        <v>133</v>
      </c>
      <c r="E776" s="4">
        <v>2178</v>
      </c>
      <c r="F776" s="4">
        <v>5</v>
      </c>
      <c r="G776" s="4">
        <v>863</v>
      </c>
      <c r="H776" s="4">
        <v>7</v>
      </c>
      <c r="I776" s="4">
        <v>4840</v>
      </c>
      <c r="J776" s="4">
        <v>59</v>
      </c>
      <c r="K776" s="4">
        <v>884</v>
      </c>
    </row>
    <row r="777" spans="1:11">
      <c r="A777" s="1">
        <v>17031</v>
      </c>
      <c r="B777" s="2" t="s">
        <v>397</v>
      </c>
      <c r="C777" s="3">
        <v>13</v>
      </c>
      <c r="D777" s="4">
        <v>59</v>
      </c>
      <c r="E777" s="4">
        <v>949</v>
      </c>
      <c r="F777" s="4">
        <v>4</v>
      </c>
      <c r="G777" s="4">
        <v>553</v>
      </c>
      <c r="H777" s="4">
        <v>3</v>
      </c>
      <c r="I777" s="4">
        <v>1755</v>
      </c>
      <c r="J777" s="4">
        <v>30</v>
      </c>
      <c r="K777" s="4">
        <v>1174</v>
      </c>
    </row>
    <row r="778" spans="1:11">
      <c r="A778" s="1">
        <v>17031</v>
      </c>
      <c r="B778" s="2" t="s">
        <v>398</v>
      </c>
      <c r="C778" s="3">
        <v>13</v>
      </c>
      <c r="D778" s="4">
        <v>109</v>
      </c>
      <c r="E778" s="4">
        <v>2263</v>
      </c>
      <c r="F778" s="4">
        <v>9</v>
      </c>
      <c r="G778" s="4">
        <v>1499</v>
      </c>
      <c r="H778" s="4">
        <v>11</v>
      </c>
      <c r="I778" s="4">
        <v>6443</v>
      </c>
      <c r="J778" s="4">
        <v>62</v>
      </c>
      <c r="K778" s="4">
        <v>3491</v>
      </c>
    </row>
    <row r="779" spans="1:11">
      <c r="A779" s="1">
        <v>17031</v>
      </c>
      <c r="B779" s="2" t="s">
        <v>399</v>
      </c>
      <c r="C779" s="3">
        <v>13</v>
      </c>
      <c r="D779" s="4">
        <v>111</v>
      </c>
      <c r="E779" s="4">
        <v>1780</v>
      </c>
      <c r="F779" s="4">
        <v>5</v>
      </c>
      <c r="G779" s="4">
        <v>882</v>
      </c>
      <c r="H779" s="4">
        <v>5</v>
      </c>
      <c r="I779" s="4">
        <v>2659</v>
      </c>
      <c r="J779" s="4">
        <v>68</v>
      </c>
      <c r="K779" s="4">
        <v>1985</v>
      </c>
    </row>
    <row r="780" spans="1:11">
      <c r="A780" s="1">
        <v>17031</v>
      </c>
      <c r="B780" s="2" t="s">
        <v>400</v>
      </c>
      <c r="C780" s="3">
        <v>13</v>
      </c>
      <c r="D780" s="4">
        <v>99</v>
      </c>
      <c r="E780" s="4">
        <v>1402</v>
      </c>
      <c r="F780" s="4">
        <v>0</v>
      </c>
      <c r="G780" s="4">
        <v>0</v>
      </c>
      <c r="H780" s="4">
        <v>4</v>
      </c>
      <c r="I780" s="4">
        <v>1796</v>
      </c>
      <c r="J780" s="4">
        <v>52</v>
      </c>
      <c r="K780" s="4">
        <v>1290</v>
      </c>
    </row>
    <row r="781" spans="1:11">
      <c r="A781" s="1">
        <v>17031</v>
      </c>
      <c r="B781" s="2" t="s">
        <v>401</v>
      </c>
      <c r="C781" s="3">
        <v>13</v>
      </c>
      <c r="D781" s="4">
        <v>154</v>
      </c>
      <c r="E781" s="4">
        <v>2233</v>
      </c>
      <c r="F781" s="4">
        <v>9</v>
      </c>
      <c r="G781" s="4">
        <v>1453</v>
      </c>
      <c r="H781" s="4">
        <v>5</v>
      </c>
      <c r="I781" s="4">
        <v>2057</v>
      </c>
      <c r="J781" s="4">
        <v>81</v>
      </c>
      <c r="K781" s="4">
        <v>2977</v>
      </c>
    </row>
    <row r="782" spans="1:11">
      <c r="A782" s="1">
        <v>17031</v>
      </c>
      <c r="B782" s="2" t="s">
        <v>402</v>
      </c>
      <c r="C782" s="3">
        <v>13</v>
      </c>
      <c r="D782" s="4">
        <v>158</v>
      </c>
      <c r="E782" s="4">
        <v>2020</v>
      </c>
      <c r="F782" s="4">
        <v>5</v>
      </c>
      <c r="G782" s="4">
        <v>960</v>
      </c>
      <c r="H782" s="4">
        <v>9</v>
      </c>
      <c r="I782" s="4">
        <v>4507</v>
      </c>
      <c r="J782" s="4">
        <v>101</v>
      </c>
      <c r="K782" s="4">
        <v>2129</v>
      </c>
    </row>
    <row r="783" spans="1:11">
      <c r="A783" s="1">
        <v>17031</v>
      </c>
      <c r="B783" s="2" t="s">
        <v>403</v>
      </c>
      <c r="C783" s="3">
        <v>13</v>
      </c>
      <c r="D783" s="4">
        <v>52</v>
      </c>
      <c r="E783" s="4">
        <v>886</v>
      </c>
      <c r="F783" s="4">
        <v>0</v>
      </c>
      <c r="G783" s="4">
        <v>0</v>
      </c>
      <c r="H783" s="4">
        <v>1</v>
      </c>
      <c r="I783" s="4">
        <v>594</v>
      </c>
      <c r="J783" s="4">
        <v>25</v>
      </c>
      <c r="K783" s="4">
        <v>445</v>
      </c>
    </row>
    <row r="784" spans="1:11">
      <c r="A784" s="1">
        <v>17031</v>
      </c>
      <c r="B784" s="2" t="s">
        <v>404</v>
      </c>
      <c r="C784" s="3">
        <v>13</v>
      </c>
      <c r="D784" s="4">
        <v>50</v>
      </c>
      <c r="E784" s="4">
        <v>731</v>
      </c>
      <c r="F784" s="4">
        <v>1</v>
      </c>
      <c r="G784" s="4">
        <v>113</v>
      </c>
      <c r="H784" s="4">
        <v>0</v>
      </c>
      <c r="I784" s="4">
        <v>0</v>
      </c>
      <c r="J784" s="4">
        <v>31</v>
      </c>
      <c r="K784" s="4">
        <v>442</v>
      </c>
    </row>
    <row r="785" spans="1:11">
      <c r="A785" s="1">
        <v>17031</v>
      </c>
      <c r="B785" s="2" t="s">
        <v>405</v>
      </c>
      <c r="C785" s="3">
        <v>13</v>
      </c>
      <c r="D785" s="4">
        <v>95</v>
      </c>
      <c r="E785" s="4">
        <v>1371</v>
      </c>
      <c r="F785" s="4">
        <v>2</v>
      </c>
      <c r="G785" s="4">
        <v>307</v>
      </c>
      <c r="H785" s="4">
        <v>3</v>
      </c>
      <c r="I785" s="4">
        <v>1362</v>
      </c>
      <c r="J785" s="4">
        <v>47</v>
      </c>
      <c r="K785" s="4">
        <v>1870</v>
      </c>
    </row>
    <row r="786" spans="1:11">
      <c r="A786" s="1">
        <v>17031</v>
      </c>
      <c r="B786" s="2" t="s">
        <v>406</v>
      </c>
      <c r="C786" s="3">
        <v>13</v>
      </c>
      <c r="D786" s="4">
        <v>163</v>
      </c>
      <c r="E786" s="4">
        <v>2304</v>
      </c>
      <c r="F786" s="4">
        <v>3</v>
      </c>
      <c r="G786" s="4">
        <v>507</v>
      </c>
      <c r="H786" s="4">
        <v>8</v>
      </c>
      <c r="I786" s="4">
        <v>4081</v>
      </c>
      <c r="J786" s="4">
        <v>87</v>
      </c>
      <c r="K786" s="4">
        <v>2612</v>
      </c>
    </row>
    <row r="787" spans="1:11">
      <c r="A787" s="1">
        <v>17031</v>
      </c>
      <c r="B787" s="2" t="s">
        <v>407</v>
      </c>
      <c r="C787" s="3">
        <v>13</v>
      </c>
      <c r="D787" s="4">
        <v>110</v>
      </c>
      <c r="E787" s="4">
        <v>1263</v>
      </c>
      <c r="F787" s="4">
        <v>1</v>
      </c>
      <c r="G787" s="4">
        <v>208</v>
      </c>
      <c r="H787" s="4">
        <v>7</v>
      </c>
      <c r="I787" s="4">
        <v>4512</v>
      </c>
      <c r="J787" s="4">
        <v>71</v>
      </c>
      <c r="K787" s="4">
        <v>2525</v>
      </c>
    </row>
    <row r="788" spans="1:11">
      <c r="A788" s="1">
        <v>17031</v>
      </c>
      <c r="B788" s="2" t="s">
        <v>408</v>
      </c>
      <c r="C788" s="3">
        <v>13</v>
      </c>
      <c r="D788" s="4">
        <v>109</v>
      </c>
      <c r="E788" s="4">
        <v>1564</v>
      </c>
      <c r="F788" s="4">
        <v>5</v>
      </c>
      <c r="G788" s="4">
        <v>840</v>
      </c>
      <c r="H788" s="4">
        <v>4</v>
      </c>
      <c r="I788" s="4">
        <v>1744</v>
      </c>
      <c r="J788" s="4">
        <v>60</v>
      </c>
      <c r="K788" s="4">
        <v>1273</v>
      </c>
    </row>
    <row r="789" spans="1:11">
      <c r="A789" s="1">
        <v>17031</v>
      </c>
      <c r="B789" s="2" t="s">
        <v>409</v>
      </c>
      <c r="C789" s="3">
        <v>13</v>
      </c>
      <c r="D789" s="4">
        <v>225</v>
      </c>
      <c r="E789" s="4">
        <v>4242</v>
      </c>
      <c r="F789" s="4">
        <v>12</v>
      </c>
      <c r="G789" s="4">
        <v>1803</v>
      </c>
      <c r="H789" s="4">
        <v>16</v>
      </c>
      <c r="I789" s="4">
        <v>10151</v>
      </c>
      <c r="J789" s="4">
        <v>122</v>
      </c>
      <c r="K789" s="4">
        <v>6895</v>
      </c>
    </row>
    <row r="790" spans="1:11">
      <c r="A790" s="1">
        <v>17031</v>
      </c>
      <c r="B790" s="2" t="s">
        <v>410</v>
      </c>
      <c r="C790" s="3">
        <v>3</v>
      </c>
      <c r="D790" s="4">
        <v>138</v>
      </c>
      <c r="E790" s="4">
        <v>2123</v>
      </c>
      <c r="F790" s="4">
        <v>4</v>
      </c>
      <c r="G790" s="4">
        <v>593</v>
      </c>
      <c r="H790" s="4">
        <v>3</v>
      </c>
      <c r="I790" s="4">
        <v>1464</v>
      </c>
      <c r="J790" s="4">
        <v>44</v>
      </c>
      <c r="K790" s="4">
        <v>1687</v>
      </c>
    </row>
    <row r="791" spans="1:11">
      <c r="A791" s="1">
        <v>17031</v>
      </c>
      <c r="B791" s="2" t="s">
        <v>411</v>
      </c>
      <c r="C791" s="3">
        <v>9</v>
      </c>
      <c r="D791" s="4">
        <v>226</v>
      </c>
      <c r="E791" s="4">
        <v>3745</v>
      </c>
      <c r="F791" s="4">
        <v>10</v>
      </c>
      <c r="G791" s="4">
        <v>1565</v>
      </c>
      <c r="H791" s="4">
        <v>9</v>
      </c>
      <c r="I791" s="4">
        <v>4535</v>
      </c>
      <c r="J791" s="4">
        <v>108</v>
      </c>
      <c r="K791" s="4">
        <v>3127</v>
      </c>
    </row>
    <row r="792" spans="1:11">
      <c r="A792" s="1">
        <v>17031</v>
      </c>
      <c r="B792" s="2" t="s">
        <v>412</v>
      </c>
      <c r="C792" s="3">
        <v>13</v>
      </c>
      <c r="D792" s="4">
        <v>132</v>
      </c>
      <c r="E792" s="4">
        <v>2180</v>
      </c>
      <c r="F792" s="4">
        <v>11</v>
      </c>
      <c r="G792" s="4">
        <v>1837</v>
      </c>
      <c r="H792" s="4">
        <v>6</v>
      </c>
      <c r="I792" s="4">
        <v>2672</v>
      </c>
      <c r="J792" s="4">
        <v>76</v>
      </c>
      <c r="K792" s="4">
        <v>1295</v>
      </c>
    </row>
    <row r="793" spans="1:11">
      <c r="A793" s="1">
        <v>17031</v>
      </c>
      <c r="B793" s="2" t="s">
        <v>413</v>
      </c>
      <c r="C793" s="3">
        <v>13</v>
      </c>
      <c r="D793" s="4">
        <v>335</v>
      </c>
      <c r="E793" s="4">
        <v>5929</v>
      </c>
      <c r="F793" s="4">
        <v>28</v>
      </c>
      <c r="G793" s="4">
        <v>4414</v>
      </c>
      <c r="H793" s="4">
        <v>20</v>
      </c>
      <c r="I793" s="4">
        <v>12644</v>
      </c>
      <c r="J793" s="4">
        <v>162</v>
      </c>
      <c r="K793" s="4">
        <v>5299</v>
      </c>
    </row>
    <row r="794" spans="1:11">
      <c r="A794" s="1">
        <v>17031</v>
      </c>
      <c r="B794" s="2" t="s">
        <v>414</v>
      </c>
      <c r="C794" s="3">
        <v>13</v>
      </c>
      <c r="D794" s="4">
        <v>101</v>
      </c>
      <c r="E794" s="4">
        <v>1363</v>
      </c>
      <c r="F794" s="4">
        <v>7</v>
      </c>
      <c r="G794" s="4">
        <v>1254</v>
      </c>
      <c r="H794" s="4">
        <v>7</v>
      </c>
      <c r="I794" s="4">
        <v>4071</v>
      </c>
      <c r="J794" s="4">
        <v>51</v>
      </c>
      <c r="K794" s="4">
        <v>1029</v>
      </c>
    </row>
    <row r="795" spans="1:11">
      <c r="A795" s="1">
        <v>17031</v>
      </c>
      <c r="B795" s="2" t="s">
        <v>415</v>
      </c>
      <c r="C795" s="3">
        <v>13</v>
      </c>
      <c r="D795" s="4">
        <v>226</v>
      </c>
      <c r="E795" s="4">
        <v>3442</v>
      </c>
      <c r="F795" s="4">
        <v>17</v>
      </c>
      <c r="G795" s="4">
        <v>3101</v>
      </c>
      <c r="H795" s="4">
        <v>23</v>
      </c>
      <c r="I795" s="4">
        <v>13570</v>
      </c>
      <c r="J795" s="4">
        <v>104</v>
      </c>
      <c r="K795" s="4">
        <v>6173</v>
      </c>
    </row>
    <row r="796" spans="1:11">
      <c r="A796" s="1">
        <v>17031</v>
      </c>
      <c r="B796" s="2" t="s">
        <v>416</v>
      </c>
      <c r="C796" s="3">
        <v>14</v>
      </c>
      <c r="D796" s="4">
        <v>187</v>
      </c>
      <c r="E796" s="4">
        <v>3720</v>
      </c>
      <c r="F796" s="4">
        <v>22</v>
      </c>
      <c r="G796" s="4">
        <v>3305</v>
      </c>
      <c r="H796" s="4">
        <v>26</v>
      </c>
      <c r="I796" s="4">
        <v>13758</v>
      </c>
      <c r="J796" s="4">
        <v>90</v>
      </c>
      <c r="K796" s="4">
        <v>2158</v>
      </c>
    </row>
    <row r="797" spans="1:11">
      <c r="A797" s="1">
        <v>17031</v>
      </c>
      <c r="B797" s="2" t="s">
        <v>417</v>
      </c>
      <c r="C797" s="3">
        <v>13</v>
      </c>
      <c r="D797" s="4">
        <v>238</v>
      </c>
      <c r="E797" s="4">
        <v>3342</v>
      </c>
      <c r="F797" s="4">
        <v>10</v>
      </c>
      <c r="G797" s="4">
        <v>1320</v>
      </c>
      <c r="H797" s="4">
        <v>8</v>
      </c>
      <c r="I797" s="4">
        <v>4210</v>
      </c>
      <c r="J797" s="4">
        <v>128</v>
      </c>
      <c r="K797" s="4">
        <v>2351</v>
      </c>
    </row>
    <row r="798" spans="1:11">
      <c r="A798" s="1">
        <v>17031</v>
      </c>
      <c r="B798" s="2" t="s">
        <v>418</v>
      </c>
      <c r="C798" s="3">
        <v>13</v>
      </c>
      <c r="D798" s="4">
        <v>523</v>
      </c>
      <c r="E798" s="4">
        <v>8577</v>
      </c>
      <c r="F798" s="4">
        <v>51</v>
      </c>
      <c r="G798" s="4">
        <v>8374</v>
      </c>
      <c r="H798" s="4">
        <v>50</v>
      </c>
      <c r="I798" s="4">
        <v>25674</v>
      </c>
      <c r="J798" s="4">
        <v>247</v>
      </c>
      <c r="K798" s="4">
        <v>4851</v>
      </c>
    </row>
    <row r="799" spans="1:11">
      <c r="A799" s="1">
        <v>17031</v>
      </c>
      <c r="B799" s="2" t="s">
        <v>419</v>
      </c>
      <c r="C799" s="3">
        <v>13</v>
      </c>
      <c r="D799" s="4">
        <v>610</v>
      </c>
      <c r="E799" s="4">
        <v>9168</v>
      </c>
      <c r="F799" s="4">
        <v>47</v>
      </c>
      <c r="G799" s="4">
        <v>8124</v>
      </c>
      <c r="H799" s="4">
        <v>42</v>
      </c>
      <c r="I799" s="4">
        <v>20154</v>
      </c>
      <c r="J799" s="4">
        <v>288</v>
      </c>
      <c r="K799" s="4">
        <v>7605</v>
      </c>
    </row>
    <row r="800" spans="1:11">
      <c r="A800" s="1">
        <v>17031</v>
      </c>
      <c r="B800" s="2" t="s">
        <v>420</v>
      </c>
      <c r="C800" s="3">
        <v>13</v>
      </c>
      <c r="D800" s="4">
        <v>210</v>
      </c>
      <c r="E800" s="4">
        <v>3830</v>
      </c>
      <c r="F800" s="4">
        <v>18</v>
      </c>
      <c r="G800" s="4">
        <v>2645</v>
      </c>
      <c r="H800" s="4">
        <v>24</v>
      </c>
      <c r="I800" s="4">
        <v>14251</v>
      </c>
      <c r="J800" s="4">
        <v>92</v>
      </c>
      <c r="K800" s="4">
        <v>1832</v>
      </c>
    </row>
    <row r="801" spans="1:11">
      <c r="A801" s="1">
        <v>17031</v>
      </c>
      <c r="B801" s="2" t="s">
        <v>421</v>
      </c>
      <c r="C801" s="3">
        <v>13</v>
      </c>
      <c r="D801" s="4">
        <v>525</v>
      </c>
      <c r="E801" s="4">
        <v>13263</v>
      </c>
      <c r="F801" s="4">
        <v>82</v>
      </c>
      <c r="G801" s="4">
        <v>14442</v>
      </c>
      <c r="H801" s="4">
        <v>75</v>
      </c>
      <c r="I801" s="4">
        <v>40037</v>
      </c>
      <c r="J801" s="4">
        <v>210</v>
      </c>
      <c r="K801" s="4">
        <v>7839</v>
      </c>
    </row>
    <row r="802" spans="1:11">
      <c r="A802" s="1">
        <v>17031</v>
      </c>
      <c r="B802" s="2" t="s">
        <v>422</v>
      </c>
      <c r="C802" s="3">
        <v>13</v>
      </c>
      <c r="D802" s="4">
        <v>1090</v>
      </c>
      <c r="E802" s="4">
        <v>21794</v>
      </c>
      <c r="F802" s="4">
        <v>112</v>
      </c>
      <c r="G802" s="4">
        <v>18969</v>
      </c>
      <c r="H802" s="4">
        <v>129</v>
      </c>
      <c r="I802" s="4">
        <v>63811</v>
      </c>
      <c r="J802" s="4">
        <v>512</v>
      </c>
      <c r="K802" s="4">
        <v>17719</v>
      </c>
    </row>
    <row r="803" spans="1:11">
      <c r="A803" s="1">
        <v>17031</v>
      </c>
      <c r="B803" s="2" t="s">
        <v>423</v>
      </c>
      <c r="C803" s="3">
        <v>13</v>
      </c>
      <c r="D803" s="4">
        <v>64</v>
      </c>
      <c r="E803" s="4">
        <v>904</v>
      </c>
      <c r="F803" s="4">
        <v>1</v>
      </c>
      <c r="G803" s="4">
        <v>149</v>
      </c>
      <c r="H803" s="4">
        <v>5</v>
      </c>
      <c r="I803" s="4">
        <v>2821</v>
      </c>
      <c r="J803" s="4">
        <v>34</v>
      </c>
      <c r="K803" s="4">
        <v>845</v>
      </c>
    </row>
    <row r="804" spans="1:11">
      <c r="A804" s="1">
        <v>17031</v>
      </c>
      <c r="B804" s="2" t="s">
        <v>424</v>
      </c>
      <c r="C804" s="3">
        <v>13</v>
      </c>
      <c r="D804" s="4">
        <v>69</v>
      </c>
      <c r="E804" s="4">
        <v>841</v>
      </c>
      <c r="F804" s="4">
        <v>3</v>
      </c>
      <c r="G804" s="4">
        <v>524</v>
      </c>
      <c r="H804" s="4">
        <v>0</v>
      </c>
      <c r="I804" s="4">
        <v>0</v>
      </c>
      <c r="J804" s="4">
        <v>43</v>
      </c>
      <c r="K804" s="4">
        <v>727</v>
      </c>
    </row>
    <row r="805" spans="1:11">
      <c r="A805" s="1">
        <v>17031</v>
      </c>
      <c r="B805" s="2" t="s">
        <v>425</v>
      </c>
      <c r="C805" s="3">
        <v>13</v>
      </c>
      <c r="D805" s="4">
        <v>180</v>
      </c>
      <c r="E805" s="4">
        <v>2473</v>
      </c>
      <c r="F805" s="4">
        <v>14</v>
      </c>
      <c r="G805" s="4">
        <v>2330</v>
      </c>
      <c r="H805" s="4">
        <v>4</v>
      </c>
      <c r="I805" s="4">
        <v>2706</v>
      </c>
      <c r="J805" s="4">
        <v>99</v>
      </c>
      <c r="K805" s="4">
        <v>2733</v>
      </c>
    </row>
    <row r="806" spans="1:11">
      <c r="A806" s="1">
        <v>17031</v>
      </c>
      <c r="B806" s="2" t="s">
        <v>426</v>
      </c>
      <c r="C806" s="3">
        <v>13</v>
      </c>
      <c r="D806" s="4">
        <v>75</v>
      </c>
      <c r="E806" s="4">
        <v>1494</v>
      </c>
      <c r="F806" s="4">
        <v>9</v>
      </c>
      <c r="G806" s="4">
        <v>1617</v>
      </c>
      <c r="H806" s="4">
        <v>6</v>
      </c>
      <c r="I806" s="4">
        <v>3414</v>
      </c>
      <c r="J806" s="4">
        <v>30</v>
      </c>
      <c r="K806" s="4">
        <v>827</v>
      </c>
    </row>
    <row r="807" spans="1:11">
      <c r="A807" s="1">
        <v>17031</v>
      </c>
      <c r="B807" s="2" t="s">
        <v>427</v>
      </c>
      <c r="C807" s="3">
        <v>11</v>
      </c>
      <c r="D807" s="4">
        <v>202</v>
      </c>
      <c r="E807" s="4">
        <v>2870</v>
      </c>
      <c r="F807" s="4">
        <v>12</v>
      </c>
      <c r="G807" s="4">
        <v>2114</v>
      </c>
      <c r="H807" s="4">
        <v>3</v>
      </c>
      <c r="I807" s="4">
        <v>1055</v>
      </c>
      <c r="J807" s="4">
        <v>127</v>
      </c>
      <c r="K807" s="4">
        <v>2816</v>
      </c>
    </row>
    <row r="808" spans="1:11">
      <c r="A808" s="1">
        <v>17031</v>
      </c>
      <c r="B808" s="2" t="s">
        <v>428</v>
      </c>
      <c r="C808" s="3">
        <v>13</v>
      </c>
      <c r="D808" s="4">
        <v>195</v>
      </c>
      <c r="E808" s="4">
        <v>2796</v>
      </c>
      <c r="F808" s="4">
        <v>8</v>
      </c>
      <c r="G808" s="4">
        <v>1131</v>
      </c>
      <c r="H808" s="4">
        <v>11</v>
      </c>
      <c r="I808" s="4">
        <v>4675</v>
      </c>
      <c r="J808" s="4">
        <v>119</v>
      </c>
      <c r="K808" s="4">
        <v>2286</v>
      </c>
    </row>
    <row r="809" spans="1:11">
      <c r="A809" s="1">
        <v>17031</v>
      </c>
      <c r="B809" s="2" t="s">
        <v>429</v>
      </c>
      <c r="C809" s="3">
        <v>13</v>
      </c>
      <c r="D809" s="4">
        <v>112</v>
      </c>
      <c r="E809" s="4">
        <v>1304</v>
      </c>
      <c r="F809" s="4">
        <v>5</v>
      </c>
      <c r="G809" s="4">
        <v>742</v>
      </c>
      <c r="H809" s="4">
        <v>0</v>
      </c>
      <c r="I809" s="4">
        <v>0</v>
      </c>
      <c r="J809" s="4">
        <v>67</v>
      </c>
      <c r="K809" s="4">
        <v>1110</v>
      </c>
    </row>
    <row r="810" spans="1:11">
      <c r="A810" s="1">
        <v>17031</v>
      </c>
      <c r="B810" s="2" t="s">
        <v>430</v>
      </c>
      <c r="C810" s="3">
        <v>13</v>
      </c>
      <c r="D810" s="4">
        <v>59</v>
      </c>
      <c r="E810" s="4">
        <v>1007</v>
      </c>
      <c r="F810" s="4">
        <v>3</v>
      </c>
      <c r="G810" s="4">
        <v>449</v>
      </c>
      <c r="H810" s="4">
        <v>5</v>
      </c>
      <c r="I810" s="4">
        <v>1584</v>
      </c>
      <c r="J810" s="4">
        <v>34</v>
      </c>
      <c r="K810" s="4">
        <v>522</v>
      </c>
    </row>
    <row r="811" spans="1:11">
      <c r="A811" s="1">
        <v>17031</v>
      </c>
      <c r="B811" s="2" t="s">
        <v>431</v>
      </c>
      <c r="C811" s="3">
        <v>13</v>
      </c>
      <c r="D811" s="4">
        <v>163</v>
      </c>
      <c r="E811" s="4">
        <v>1671</v>
      </c>
      <c r="F811" s="4">
        <v>5</v>
      </c>
      <c r="G811" s="4">
        <v>691</v>
      </c>
      <c r="H811" s="4">
        <v>4</v>
      </c>
      <c r="I811" s="4">
        <v>2237</v>
      </c>
      <c r="J811" s="4">
        <v>96</v>
      </c>
      <c r="K811" s="4">
        <v>773</v>
      </c>
    </row>
    <row r="812" spans="1:11">
      <c r="A812" s="1">
        <v>17031</v>
      </c>
      <c r="B812" s="2" t="s">
        <v>432</v>
      </c>
      <c r="C812" s="3">
        <v>13</v>
      </c>
      <c r="D812" s="4">
        <v>120</v>
      </c>
      <c r="E812" s="4">
        <v>1872</v>
      </c>
      <c r="F812" s="4">
        <v>10</v>
      </c>
      <c r="G812" s="4">
        <v>1538</v>
      </c>
      <c r="H812" s="4">
        <v>5</v>
      </c>
      <c r="I812" s="4">
        <v>2842</v>
      </c>
      <c r="J812" s="4">
        <v>75</v>
      </c>
      <c r="K812" s="4">
        <v>1500</v>
      </c>
    </row>
    <row r="813" spans="1:11">
      <c r="A813" s="1">
        <v>17031</v>
      </c>
      <c r="B813" s="2" t="s">
        <v>433</v>
      </c>
      <c r="C813" s="3">
        <v>11</v>
      </c>
      <c r="D813" s="4">
        <v>90</v>
      </c>
      <c r="E813" s="4">
        <v>1147</v>
      </c>
      <c r="F813" s="4">
        <v>1</v>
      </c>
      <c r="G813" s="4">
        <v>182</v>
      </c>
      <c r="H813" s="4">
        <v>0</v>
      </c>
      <c r="I813" s="4">
        <v>0</v>
      </c>
      <c r="J813" s="4">
        <v>54</v>
      </c>
      <c r="K813" s="4">
        <v>591</v>
      </c>
    </row>
    <row r="814" spans="1:11">
      <c r="A814" s="1">
        <v>17031</v>
      </c>
      <c r="B814" s="2" t="s">
        <v>434</v>
      </c>
      <c r="C814" s="3">
        <v>13</v>
      </c>
      <c r="D814" s="4">
        <v>175</v>
      </c>
      <c r="E814" s="4">
        <v>2214</v>
      </c>
      <c r="F814" s="4">
        <v>7</v>
      </c>
      <c r="G814" s="4">
        <v>1204</v>
      </c>
      <c r="H814" s="4">
        <v>8</v>
      </c>
      <c r="I814" s="4">
        <v>4438</v>
      </c>
      <c r="J814" s="4">
        <v>101</v>
      </c>
      <c r="K814" s="4">
        <v>2537</v>
      </c>
    </row>
    <row r="815" spans="1:11">
      <c r="A815" s="1">
        <v>17031</v>
      </c>
      <c r="B815" s="2" t="s">
        <v>435</v>
      </c>
      <c r="C815" s="3">
        <v>12</v>
      </c>
      <c r="D815" s="4">
        <v>112</v>
      </c>
      <c r="E815" s="4">
        <v>1995</v>
      </c>
      <c r="F815" s="4">
        <v>10</v>
      </c>
      <c r="G815" s="4">
        <v>1785</v>
      </c>
      <c r="H815" s="4">
        <v>13</v>
      </c>
      <c r="I815" s="4">
        <v>6636</v>
      </c>
      <c r="J815" s="4">
        <v>63</v>
      </c>
      <c r="K815" s="4">
        <v>1329</v>
      </c>
    </row>
    <row r="816" spans="1:11">
      <c r="A816" s="1">
        <v>17031</v>
      </c>
      <c r="B816" s="2" t="s">
        <v>436</v>
      </c>
      <c r="C816" s="3">
        <v>13</v>
      </c>
      <c r="D816" s="4">
        <v>110</v>
      </c>
      <c r="E816" s="4">
        <v>1299</v>
      </c>
      <c r="F816" s="4">
        <v>7</v>
      </c>
      <c r="G816" s="4">
        <v>967</v>
      </c>
      <c r="H816" s="4">
        <v>1</v>
      </c>
      <c r="I816" s="4">
        <v>300</v>
      </c>
      <c r="J816" s="4">
        <v>72</v>
      </c>
      <c r="K816" s="4">
        <v>1545</v>
      </c>
    </row>
    <row r="817" spans="1:11">
      <c r="A817" s="1">
        <v>17031</v>
      </c>
      <c r="B817" s="2" t="s">
        <v>437</v>
      </c>
      <c r="C817" s="3">
        <v>10</v>
      </c>
      <c r="D817" s="4">
        <v>130</v>
      </c>
      <c r="E817" s="4">
        <v>1636</v>
      </c>
      <c r="F817" s="4">
        <v>3</v>
      </c>
      <c r="G817" s="4">
        <v>487</v>
      </c>
      <c r="H817" s="4">
        <v>1</v>
      </c>
      <c r="I817" s="4">
        <v>370</v>
      </c>
      <c r="J817" s="4">
        <v>78</v>
      </c>
      <c r="K817" s="4">
        <v>1083</v>
      </c>
    </row>
    <row r="818" spans="1:11">
      <c r="A818" s="1">
        <v>17031</v>
      </c>
      <c r="B818" s="2" t="s">
        <v>438</v>
      </c>
      <c r="C818" s="3">
        <v>10</v>
      </c>
      <c r="D818" s="4">
        <v>104</v>
      </c>
      <c r="E818" s="4">
        <v>1599</v>
      </c>
      <c r="F818" s="4">
        <v>3</v>
      </c>
      <c r="G818" s="4">
        <v>549</v>
      </c>
      <c r="H818" s="4">
        <v>5</v>
      </c>
      <c r="I818" s="4">
        <v>2282</v>
      </c>
      <c r="J818" s="4">
        <v>61</v>
      </c>
      <c r="K818" s="4">
        <v>2046</v>
      </c>
    </row>
    <row r="819" spans="1:11">
      <c r="A819" s="1">
        <v>17031</v>
      </c>
      <c r="B819" s="2" t="s">
        <v>439</v>
      </c>
      <c r="C819" s="3">
        <v>8</v>
      </c>
      <c r="D819" s="4">
        <v>139</v>
      </c>
      <c r="E819" s="4">
        <v>2093</v>
      </c>
      <c r="F819" s="4">
        <v>6</v>
      </c>
      <c r="G819" s="4">
        <v>817</v>
      </c>
      <c r="H819" s="4">
        <v>3</v>
      </c>
      <c r="I819" s="4">
        <v>1952</v>
      </c>
      <c r="J819" s="4">
        <v>71</v>
      </c>
      <c r="K819" s="4">
        <v>1151</v>
      </c>
    </row>
    <row r="820" spans="1:11">
      <c r="A820" s="1">
        <v>17031</v>
      </c>
      <c r="B820" s="2" t="s">
        <v>440</v>
      </c>
      <c r="C820" s="3">
        <v>13</v>
      </c>
      <c r="D820" s="4">
        <v>108</v>
      </c>
      <c r="E820" s="4">
        <v>1270</v>
      </c>
      <c r="F820" s="4">
        <v>4</v>
      </c>
      <c r="G820" s="4">
        <v>563</v>
      </c>
      <c r="H820" s="4">
        <v>3</v>
      </c>
      <c r="I820" s="4">
        <v>1506</v>
      </c>
      <c r="J820" s="4">
        <v>67</v>
      </c>
      <c r="K820" s="4">
        <v>2470</v>
      </c>
    </row>
    <row r="821" spans="1:11">
      <c r="A821" s="1">
        <v>17031</v>
      </c>
      <c r="B821" s="2" t="s">
        <v>441</v>
      </c>
      <c r="C821" s="3">
        <v>13</v>
      </c>
      <c r="D821" s="4">
        <v>231</v>
      </c>
      <c r="E821" s="4">
        <v>3990</v>
      </c>
      <c r="F821" s="4">
        <v>12</v>
      </c>
      <c r="G821" s="4">
        <v>1907</v>
      </c>
      <c r="H821" s="4">
        <v>8</v>
      </c>
      <c r="I821" s="4">
        <v>3448</v>
      </c>
      <c r="J821" s="4">
        <v>135</v>
      </c>
      <c r="K821" s="4">
        <v>3516</v>
      </c>
    </row>
    <row r="822" spans="1:11">
      <c r="A822" s="1">
        <v>17031</v>
      </c>
      <c r="B822" s="2" t="s">
        <v>442</v>
      </c>
      <c r="C822" s="3">
        <v>13</v>
      </c>
      <c r="D822" s="4">
        <v>267</v>
      </c>
      <c r="E822" s="4">
        <v>4015</v>
      </c>
      <c r="F822" s="4">
        <v>15</v>
      </c>
      <c r="G822" s="4">
        <v>2231</v>
      </c>
      <c r="H822" s="4">
        <v>5</v>
      </c>
      <c r="I822" s="4">
        <v>2566</v>
      </c>
      <c r="J822" s="4">
        <v>159</v>
      </c>
      <c r="K822" s="4">
        <v>4396</v>
      </c>
    </row>
    <row r="823" spans="1:11">
      <c r="A823" s="1">
        <v>17031</v>
      </c>
      <c r="B823" s="2" t="s">
        <v>443</v>
      </c>
      <c r="C823" s="3">
        <v>13</v>
      </c>
      <c r="D823" s="4">
        <v>102</v>
      </c>
      <c r="E823" s="4">
        <v>1472</v>
      </c>
      <c r="F823" s="4">
        <v>6</v>
      </c>
      <c r="G823" s="4">
        <v>983</v>
      </c>
      <c r="H823" s="4">
        <v>6</v>
      </c>
      <c r="I823" s="4">
        <v>3321</v>
      </c>
      <c r="J823" s="4">
        <v>52</v>
      </c>
      <c r="K823" s="4">
        <v>865</v>
      </c>
    </row>
    <row r="824" spans="1:11">
      <c r="A824" s="1">
        <v>17031</v>
      </c>
      <c r="B824" s="2" t="s">
        <v>444</v>
      </c>
      <c r="C824" s="3">
        <v>7</v>
      </c>
      <c r="D824" s="4">
        <v>272</v>
      </c>
      <c r="E824" s="4">
        <v>3685</v>
      </c>
      <c r="F824" s="4">
        <v>16</v>
      </c>
      <c r="G824" s="4">
        <v>2593</v>
      </c>
      <c r="H824" s="4">
        <v>3</v>
      </c>
      <c r="I824" s="4">
        <v>1455</v>
      </c>
      <c r="J824" s="4">
        <v>150</v>
      </c>
      <c r="K824" s="4">
        <v>3136</v>
      </c>
    </row>
    <row r="825" spans="1:11">
      <c r="A825" s="1">
        <v>17031</v>
      </c>
      <c r="B825" s="2" t="s">
        <v>445</v>
      </c>
      <c r="C825" s="3">
        <v>13</v>
      </c>
      <c r="D825" s="4">
        <v>76</v>
      </c>
      <c r="E825" s="4">
        <v>1301</v>
      </c>
      <c r="F825" s="4">
        <v>4</v>
      </c>
      <c r="G825" s="4">
        <v>635</v>
      </c>
      <c r="H825" s="4">
        <v>6</v>
      </c>
      <c r="I825" s="4">
        <v>4159</v>
      </c>
      <c r="J825" s="4">
        <v>40</v>
      </c>
      <c r="K825" s="4">
        <v>1449</v>
      </c>
    </row>
    <row r="826" spans="1:11">
      <c r="A826" s="1">
        <v>17031</v>
      </c>
      <c r="B826" s="2" t="s">
        <v>446</v>
      </c>
      <c r="C826" s="3">
        <v>8</v>
      </c>
      <c r="D826" s="4">
        <v>164</v>
      </c>
      <c r="E826" s="4">
        <v>1695</v>
      </c>
      <c r="F826" s="4">
        <v>3</v>
      </c>
      <c r="G826" s="4">
        <v>455</v>
      </c>
      <c r="H826" s="4">
        <v>3</v>
      </c>
      <c r="I826" s="4">
        <v>1091</v>
      </c>
      <c r="J826" s="4">
        <v>100</v>
      </c>
      <c r="K826" s="4">
        <v>2217</v>
      </c>
    </row>
    <row r="827" spans="1:11">
      <c r="A827" s="1">
        <v>17031</v>
      </c>
      <c r="B827" s="2" t="s">
        <v>447</v>
      </c>
      <c r="C827" s="3">
        <v>5</v>
      </c>
      <c r="D827" s="4">
        <v>38</v>
      </c>
      <c r="E827" s="4">
        <v>384</v>
      </c>
      <c r="F827" s="4">
        <v>2</v>
      </c>
      <c r="G827" s="4">
        <v>391</v>
      </c>
      <c r="H827" s="4">
        <v>3</v>
      </c>
      <c r="I827" s="4">
        <v>1848</v>
      </c>
      <c r="J827" s="4">
        <v>15</v>
      </c>
      <c r="K827" s="4">
        <v>1917</v>
      </c>
    </row>
    <row r="828" spans="1:11">
      <c r="A828" s="1">
        <v>17031</v>
      </c>
      <c r="B828" s="2" t="s">
        <v>448</v>
      </c>
      <c r="C828" s="3">
        <v>6</v>
      </c>
      <c r="D828" s="4">
        <v>62</v>
      </c>
      <c r="E828" s="4">
        <v>623</v>
      </c>
      <c r="F828" s="4">
        <v>2</v>
      </c>
      <c r="G828" s="4">
        <v>208</v>
      </c>
      <c r="H828" s="4">
        <v>4</v>
      </c>
      <c r="I828" s="4">
        <v>2522</v>
      </c>
      <c r="J828" s="4">
        <v>36</v>
      </c>
      <c r="K828" s="4">
        <v>2371</v>
      </c>
    </row>
    <row r="829" spans="1:11">
      <c r="A829" s="1">
        <v>17031</v>
      </c>
      <c r="B829" s="2" t="s">
        <v>449</v>
      </c>
      <c r="C829" s="3">
        <v>7</v>
      </c>
      <c r="D829" s="4">
        <v>41</v>
      </c>
      <c r="E829" s="4">
        <v>437</v>
      </c>
      <c r="F829" s="4">
        <v>0</v>
      </c>
      <c r="G829" s="4">
        <v>0</v>
      </c>
      <c r="H829" s="4">
        <v>1</v>
      </c>
      <c r="I829" s="4">
        <v>300</v>
      </c>
      <c r="J829" s="4">
        <v>24</v>
      </c>
      <c r="K829" s="4">
        <v>524</v>
      </c>
    </row>
    <row r="830" spans="1:11">
      <c r="A830" s="1">
        <v>17031</v>
      </c>
      <c r="B830" s="2" t="s">
        <v>450</v>
      </c>
      <c r="C830" s="3">
        <v>7</v>
      </c>
      <c r="D830" s="4">
        <v>33</v>
      </c>
      <c r="E830" s="4">
        <v>266</v>
      </c>
      <c r="F830" s="4">
        <v>0</v>
      </c>
      <c r="G830" s="4">
        <v>0</v>
      </c>
      <c r="H830" s="4">
        <v>0</v>
      </c>
      <c r="I830" s="4">
        <v>0</v>
      </c>
      <c r="J830" s="4">
        <v>13</v>
      </c>
      <c r="K830" s="4">
        <v>113</v>
      </c>
    </row>
    <row r="831" spans="1:11">
      <c r="A831" s="1">
        <v>17031</v>
      </c>
      <c r="B831" s="2" t="s">
        <v>451</v>
      </c>
      <c r="C831" s="3">
        <v>12</v>
      </c>
      <c r="D831" s="4">
        <v>166</v>
      </c>
      <c r="E831" s="4">
        <v>2607</v>
      </c>
      <c r="F831" s="4">
        <v>10</v>
      </c>
      <c r="G831" s="4">
        <v>1644</v>
      </c>
      <c r="H831" s="4">
        <v>5</v>
      </c>
      <c r="I831" s="4">
        <v>2573</v>
      </c>
      <c r="J831" s="4">
        <v>96</v>
      </c>
      <c r="K831" s="4">
        <v>2383</v>
      </c>
    </row>
    <row r="832" spans="1:11">
      <c r="A832" s="1">
        <v>17031</v>
      </c>
      <c r="B832" s="2" t="s">
        <v>452</v>
      </c>
      <c r="C832" s="3">
        <v>8</v>
      </c>
      <c r="D832" s="4">
        <v>121</v>
      </c>
      <c r="E832" s="4">
        <v>1754</v>
      </c>
      <c r="F832" s="4">
        <v>6</v>
      </c>
      <c r="G832" s="4">
        <v>1127</v>
      </c>
      <c r="H832" s="4">
        <v>5</v>
      </c>
      <c r="I832" s="4">
        <v>2641</v>
      </c>
      <c r="J832" s="4">
        <v>50</v>
      </c>
      <c r="K832" s="4">
        <v>1645</v>
      </c>
    </row>
    <row r="833" spans="1:11">
      <c r="A833" s="1">
        <v>17031</v>
      </c>
      <c r="B833" s="2" t="s">
        <v>453</v>
      </c>
      <c r="C833" s="3">
        <v>7</v>
      </c>
      <c r="D833" s="4">
        <v>68</v>
      </c>
      <c r="E833" s="4">
        <v>976</v>
      </c>
      <c r="F833" s="4">
        <v>2</v>
      </c>
      <c r="G833" s="4">
        <v>393</v>
      </c>
      <c r="H833" s="4">
        <v>0</v>
      </c>
      <c r="I833" s="4">
        <v>0</v>
      </c>
      <c r="J833" s="4">
        <v>47</v>
      </c>
      <c r="K833" s="4">
        <v>591</v>
      </c>
    </row>
    <row r="834" spans="1:11">
      <c r="A834" s="1">
        <v>17031</v>
      </c>
      <c r="B834" s="2" t="s">
        <v>454</v>
      </c>
      <c r="C834" s="3">
        <v>7</v>
      </c>
      <c r="D834" s="4">
        <v>53</v>
      </c>
      <c r="E834" s="4">
        <v>771</v>
      </c>
      <c r="F834" s="4">
        <v>0</v>
      </c>
      <c r="G834" s="4">
        <v>0</v>
      </c>
      <c r="H834" s="4">
        <v>0</v>
      </c>
      <c r="I834" s="4">
        <v>0</v>
      </c>
      <c r="J834" s="4">
        <v>29</v>
      </c>
      <c r="K834" s="4">
        <v>372</v>
      </c>
    </row>
    <row r="835" spans="1:11">
      <c r="A835" s="1">
        <v>17031</v>
      </c>
      <c r="B835" s="2" t="s">
        <v>455</v>
      </c>
      <c r="C835" s="3">
        <v>8</v>
      </c>
      <c r="D835" s="4">
        <v>62</v>
      </c>
      <c r="E835" s="4">
        <v>833</v>
      </c>
      <c r="F835" s="4">
        <v>0</v>
      </c>
      <c r="G835" s="4">
        <v>0</v>
      </c>
      <c r="H835" s="4">
        <v>1</v>
      </c>
      <c r="I835" s="4">
        <v>297</v>
      </c>
      <c r="J835" s="4">
        <v>31</v>
      </c>
      <c r="K835" s="4">
        <v>495</v>
      </c>
    </row>
    <row r="836" spans="1:11">
      <c r="A836" s="1">
        <v>17031</v>
      </c>
      <c r="B836" s="2" t="s">
        <v>456</v>
      </c>
      <c r="C836" s="3">
        <v>7</v>
      </c>
      <c r="D836" s="4">
        <v>84</v>
      </c>
      <c r="E836" s="4">
        <v>1103</v>
      </c>
      <c r="F836" s="4">
        <v>1</v>
      </c>
      <c r="G836" s="4">
        <v>143</v>
      </c>
      <c r="H836" s="4">
        <v>1</v>
      </c>
      <c r="I836" s="4">
        <v>292</v>
      </c>
      <c r="J836" s="4">
        <v>50</v>
      </c>
      <c r="K836" s="4">
        <v>933</v>
      </c>
    </row>
    <row r="837" spans="1:11">
      <c r="A837" s="1">
        <v>17031</v>
      </c>
      <c r="B837" s="2" t="s">
        <v>457</v>
      </c>
      <c r="C837" s="3">
        <v>11</v>
      </c>
      <c r="D837" s="4">
        <v>181</v>
      </c>
      <c r="E837" s="4">
        <v>2590</v>
      </c>
      <c r="F837" s="4">
        <v>5</v>
      </c>
      <c r="G837" s="4">
        <v>905</v>
      </c>
      <c r="H837" s="4">
        <v>4</v>
      </c>
      <c r="I837" s="4">
        <v>1498</v>
      </c>
      <c r="J837" s="4">
        <v>112</v>
      </c>
      <c r="K837" s="4">
        <v>3007</v>
      </c>
    </row>
    <row r="838" spans="1:11">
      <c r="A838" s="1">
        <v>17031</v>
      </c>
      <c r="B838" s="2" t="s">
        <v>458</v>
      </c>
      <c r="C838" s="3">
        <v>10</v>
      </c>
      <c r="D838" s="4">
        <v>237</v>
      </c>
      <c r="E838" s="4">
        <v>3477</v>
      </c>
      <c r="F838" s="4">
        <v>9</v>
      </c>
      <c r="G838" s="4">
        <v>1459</v>
      </c>
      <c r="H838" s="4">
        <v>8</v>
      </c>
      <c r="I838" s="4">
        <v>4794</v>
      </c>
      <c r="J838" s="4">
        <v>136</v>
      </c>
      <c r="K838" s="4">
        <v>6002</v>
      </c>
    </row>
    <row r="839" spans="1:11">
      <c r="A839" s="1">
        <v>17031</v>
      </c>
      <c r="B839" s="2" t="s">
        <v>459</v>
      </c>
      <c r="C839" s="3">
        <v>11</v>
      </c>
      <c r="D839" s="4">
        <v>171</v>
      </c>
      <c r="E839" s="4">
        <v>2130</v>
      </c>
      <c r="F839" s="4">
        <v>3</v>
      </c>
      <c r="G839" s="4">
        <v>389</v>
      </c>
      <c r="H839" s="4">
        <v>4</v>
      </c>
      <c r="I839" s="4">
        <v>1518</v>
      </c>
      <c r="J839" s="4">
        <v>99</v>
      </c>
      <c r="K839" s="4">
        <v>2264</v>
      </c>
    </row>
    <row r="840" spans="1:11">
      <c r="A840" s="1">
        <v>17031</v>
      </c>
      <c r="B840" s="2" t="s">
        <v>460</v>
      </c>
      <c r="C840" s="3">
        <v>11</v>
      </c>
      <c r="D840" s="4">
        <v>136</v>
      </c>
      <c r="E840" s="4">
        <v>1994</v>
      </c>
      <c r="F840" s="4">
        <v>2</v>
      </c>
      <c r="G840" s="4">
        <v>305</v>
      </c>
      <c r="H840" s="4">
        <v>1</v>
      </c>
      <c r="I840" s="4">
        <v>475</v>
      </c>
      <c r="J840" s="4">
        <v>83</v>
      </c>
      <c r="K840" s="4">
        <v>1362</v>
      </c>
    </row>
    <row r="841" spans="1:11">
      <c r="A841" s="1">
        <v>17031</v>
      </c>
      <c r="B841" s="2" t="s">
        <v>461</v>
      </c>
      <c r="C841" s="3">
        <v>10</v>
      </c>
      <c r="D841" s="4">
        <v>101</v>
      </c>
      <c r="E841" s="4">
        <v>1811</v>
      </c>
      <c r="F841" s="4">
        <v>8</v>
      </c>
      <c r="G841" s="4">
        <v>1349</v>
      </c>
      <c r="H841" s="4">
        <v>3</v>
      </c>
      <c r="I841" s="4">
        <v>1743</v>
      </c>
      <c r="J841" s="4">
        <v>54</v>
      </c>
      <c r="K841" s="4">
        <v>1340</v>
      </c>
    </row>
    <row r="842" spans="1:11">
      <c r="A842" s="1">
        <v>17031</v>
      </c>
      <c r="B842" s="2" t="s">
        <v>462</v>
      </c>
      <c r="C842" s="3">
        <v>10</v>
      </c>
      <c r="D842" s="4">
        <v>68</v>
      </c>
      <c r="E842" s="4">
        <v>760</v>
      </c>
      <c r="F842" s="4">
        <v>0</v>
      </c>
      <c r="G842" s="4">
        <v>0</v>
      </c>
      <c r="H842" s="4">
        <v>0</v>
      </c>
      <c r="I842" s="4">
        <v>0</v>
      </c>
      <c r="J842" s="4">
        <v>38</v>
      </c>
      <c r="K842" s="4">
        <v>413</v>
      </c>
    </row>
    <row r="843" spans="1:11">
      <c r="A843" s="1">
        <v>17031</v>
      </c>
      <c r="B843" s="2" t="s">
        <v>463</v>
      </c>
      <c r="C843" s="3">
        <v>7</v>
      </c>
      <c r="D843" s="4">
        <v>132</v>
      </c>
      <c r="E843" s="4">
        <v>1788</v>
      </c>
      <c r="F843" s="4">
        <v>2</v>
      </c>
      <c r="G843" s="4">
        <v>290</v>
      </c>
      <c r="H843" s="4">
        <v>2</v>
      </c>
      <c r="I843" s="4">
        <v>671</v>
      </c>
      <c r="J843" s="4">
        <v>79</v>
      </c>
      <c r="K843" s="4">
        <v>1243</v>
      </c>
    </row>
    <row r="844" spans="1:11">
      <c r="A844" s="1">
        <v>17031</v>
      </c>
      <c r="B844" s="2" t="s">
        <v>464</v>
      </c>
      <c r="C844" s="3">
        <v>9</v>
      </c>
      <c r="D844" s="4">
        <v>85</v>
      </c>
      <c r="E844" s="4">
        <v>1258</v>
      </c>
      <c r="F844" s="4">
        <v>5</v>
      </c>
      <c r="G844" s="4">
        <v>873</v>
      </c>
      <c r="H844" s="4">
        <v>7</v>
      </c>
      <c r="I844" s="4">
        <v>2925</v>
      </c>
      <c r="J844" s="4">
        <v>60</v>
      </c>
      <c r="K844" s="4">
        <v>3137</v>
      </c>
    </row>
    <row r="845" spans="1:11">
      <c r="A845" s="1">
        <v>17031</v>
      </c>
      <c r="B845" s="2" t="s">
        <v>465</v>
      </c>
      <c r="C845" s="3">
        <v>11</v>
      </c>
      <c r="D845" s="4">
        <v>56</v>
      </c>
      <c r="E845" s="4">
        <v>626</v>
      </c>
      <c r="F845" s="4">
        <v>2</v>
      </c>
      <c r="G845" s="4">
        <v>327</v>
      </c>
      <c r="H845" s="4">
        <v>1</v>
      </c>
      <c r="I845" s="4">
        <v>258</v>
      </c>
      <c r="J845" s="4">
        <v>25</v>
      </c>
      <c r="K845" s="4">
        <v>303</v>
      </c>
    </row>
    <row r="846" spans="1:11">
      <c r="A846" s="1">
        <v>17031</v>
      </c>
      <c r="B846" s="2" t="s">
        <v>466</v>
      </c>
      <c r="C846" s="3">
        <v>9</v>
      </c>
      <c r="D846" s="4">
        <v>104</v>
      </c>
      <c r="E846" s="4">
        <v>1417</v>
      </c>
      <c r="F846" s="4">
        <v>1</v>
      </c>
      <c r="G846" s="4">
        <v>150</v>
      </c>
      <c r="H846" s="4">
        <v>1</v>
      </c>
      <c r="I846" s="4">
        <v>384</v>
      </c>
      <c r="J846" s="4">
        <v>62</v>
      </c>
      <c r="K846" s="4">
        <v>1238</v>
      </c>
    </row>
    <row r="847" spans="1:11">
      <c r="A847" s="1">
        <v>17031</v>
      </c>
      <c r="B847" s="2" t="s">
        <v>467</v>
      </c>
      <c r="C847" s="3">
        <v>8</v>
      </c>
      <c r="D847" s="4">
        <v>39</v>
      </c>
      <c r="E847" s="4">
        <v>520</v>
      </c>
      <c r="F847" s="4">
        <v>1</v>
      </c>
      <c r="G847" s="4">
        <v>150</v>
      </c>
      <c r="H847" s="4">
        <v>0</v>
      </c>
      <c r="I847" s="4">
        <v>0</v>
      </c>
      <c r="J847" s="4">
        <v>22</v>
      </c>
      <c r="K847" s="4">
        <v>306</v>
      </c>
    </row>
    <row r="848" spans="1:11">
      <c r="A848" s="1">
        <v>17031</v>
      </c>
      <c r="B848" s="2" t="s">
        <v>468</v>
      </c>
      <c r="C848" s="3">
        <v>7</v>
      </c>
      <c r="D848" s="4">
        <v>108</v>
      </c>
      <c r="E848" s="4">
        <v>1558</v>
      </c>
      <c r="F848" s="4">
        <v>4</v>
      </c>
      <c r="G848" s="4">
        <v>487</v>
      </c>
      <c r="H848" s="4">
        <v>5</v>
      </c>
      <c r="I848" s="4">
        <v>1795</v>
      </c>
      <c r="J848" s="4">
        <v>55</v>
      </c>
      <c r="K848" s="4">
        <v>1103</v>
      </c>
    </row>
    <row r="849" spans="1:11">
      <c r="A849" s="1">
        <v>17031</v>
      </c>
      <c r="B849" s="2" t="s">
        <v>469</v>
      </c>
      <c r="C849" s="3">
        <v>8</v>
      </c>
      <c r="D849" s="4">
        <v>106</v>
      </c>
      <c r="E849" s="4">
        <v>1357</v>
      </c>
      <c r="F849" s="4">
        <v>4</v>
      </c>
      <c r="G849" s="4">
        <v>641</v>
      </c>
      <c r="H849" s="4">
        <v>0</v>
      </c>
      <c r="I849" s="4">
        <v>0</v>
      </c>
      <c r="J849" s="4">
        <v>69</v>
      </c>
      <c r="K849" s="4">
        <v>899</v>
      </c>
    </row>
    <row r="850" spans="1:11">
      <c r="A850" s="1">
        <v>17031</v>
      </c>
      <c r="B850" s="2" t="s">
        <v>470</v>
      </c>
      <c r="C850" s="3">
        <v>9</v>
      </c>
      <c r="D850" s="4">
        <v>72</v>
      </c>
      <c r="E850" s="4">
        <v>897</v>
      </c>
      <c r="F850" s="4">
        <v>4</v>
      </c>
      <c r="G850" s="4">
        <v>591</v>
      </c>
      <c r="H850" s="4">
        <v>4</v>
      </c>
      <c r="I850" s="4">
        <v>1297</v>
      </c>
      <c r="J850" s="4">
        <v>43</v>
      </c>
      <c r="K850" s="4">
        <v>883</v>
      </c>
    </row>
    <row r="851" spans="1:11">
      <c r="A851" s="1">
        <v>17031</v>
      </c>
      <c r="B851" s="2" t="s">
        <v>471</v>
      </c>
      <c r="C851" s="3">
        <v>8</v>
      </c>
      <c r="D851" s="4">
        <v>89</v>
      </c>
      <c r="E851" s="4">
        <v>1478</v>
      </c>
      <c r="F851" s="4">
        <v>5</v>
      </c>
      <c r="G851" s="4">
        <v>793</v>
      </c>
      <c r="H851" s="4">
        <v>1</v>
      </c>
      <c r="I851" s="4">
        <v>750</v>
      </c>
      <c r="J851" s="4">
        <v>33</v>
      </c>
      <c r="K851" s="4">
        <v>605</v>
      </c>
    </row>
    <row r="852" spans="1:11">
      <c r="A852" s="1">
        <v>17031</v>
      </c>
      <c r="B852" s="2" t="s">
        <v>472</v>
      </c>
      <c r="C852" s="3">
        <v>13</v>
      </c>
      <c r="D852" s="4">
        <v>142</v>
      </c>
      <c r="E852" s="4">
        <v>1747</v>
      </c>
      <c r="F852" s="4">
        <v>13</v>
      </c>
      <c r="G852" s="4">
        <v>1762</v>
      </c>
      <c r="H852" s="4">
        <v>4</v>
      </c>
      <c r="I852" s="4">
        <v>1581</v>
      </c>
      <c r="J852" s="4">
        <v>56</v>
      </c>
      <c r="K852" s="4">
        <v>1295</v>
      </c>
    </row>
    <row r="853" spans="1:11">
      <c r="A853" s="1">
        <v>17031</v>
      </c>
      <c r="B853" s="2" t="s">
        <v>473</v>
      </c>
      <c r="C853" s="3">
        <v>8</v>
      </c>
      <c r="D853" s="4">
        <v>107</v>
      </c>
      <c r="E853" s="4">
        <v>1430</v>
      </c>
      <c r="F853" s="4">
        <v>2</v>
      </c>
      <c r="G853" s="4">
        <v>279</v>
      </c>
      <c r="H853" s="4">
        <v>2</v>
      </c>
      <c r="I853" s="4">
        <v>1518</v>
      </c>
      <c r="J853" s="4">
        <v>61</v>
      </c>
      <c r="K853" s="4">
        <v>2190</v>
      </c>
    </row>
    <row r="854" spans="1:11">
      <c r="A854" s="1">
        <v>17031</v>
      </c>
      <c r="B854" s="2" t="s">
        <v>474</v>
      </c>
      <c r="C854" s="3">
        <v>7</v>
      </c>
      <c r="D854" s="4">
        <v>157</v>
      </c>
      <c r="E854" s="4">
        <v>2175</v>
      </c>
      <c r="F854" s="4">
        <v>11</v>
      </c>
      <c r="G854" s="4">
        <v>1660</v>
      </c>
      <c r="H854" s="4">
        <v>11</v>
      </c>
      <c r="I854" s="4">
        <v>6422</v>
      </c>
      <c r="J854" s="4">
        <v>89</v>
      </c>
      <c r="K854" s="4">
        <v>5498</v>
      </c>
    </row>
    <row r="855" spans="1:11">
      <c r="A855" s="1">
        <v>17031</v>
      </c>
      <c r="B855" s="2" t="s">
        <v>475</v>
      </c>
      <c r="C855" s="3">
        <v>7</v>
      </c>
      <c r="D855" s="4">
        <v>49</v>
      </c>
      <c r="E855" s="4">
        <v>805</v>
      </c>
      <c r="F855" s="4">
        <v>1</v>
      </c>
      <c r="G855" s="4">
        <v>181</v>
      </c>
      <c r="H855" s="4">
        <v>3</v>
      </c>
      <c r="I855" s="4">
        <v>1163</v>
      </c>
      <c r="J855" s="4">
        <v>30</v>
      </c>
      <c r="K855" s="4">
        <v>1118</v>
      </c>
    </row>
    <row r="856" spans="1:11">
      <c r="A856" s="1">
        <v>17031</v>
      </c>
      <c r="B856" s="2" t="s">
        <v>476</v>
      </c>
      <c r="C856" s="3">
        <v>8</v>
      </c>
      <c r="D856" s="4">
        <v>64</v>
      </c>
      <c r="E856" s="4">
        <v>777</v>
      </c>
      <c r="F856" s="4">
        <v>3</v>
      </c>
      <c r="G856" s="4">
        <v>570</v>
      </c>
      <c r="H856" s="4">
        <v>0</v>
      </c>
      <c r="I856" s="4">
        <v>0</v>
      </c>
      <c r="J856" s="4">
        <v>40</v>
      </c>
      <c r="K856" s="4">
        <v>637</v>
      </c>
    </row>
    <row r="857" spans="1:11">
      <c r="A857" s="1">
        <v>17031</v>
      </c>
      <c r="B857" s="2" t="s">
        <v>477</v>
      </c>
      <c r="C857" s="3">
        <v>11</v>
      </c>
      <c r="D857" s="4">
        <v>65</v>
      </c>
      <c r="E857" s="4">
        <v>901</v>
      </c>
      <c r="F857" s="4">
        <v>6</v>
      </c>
      <c r="G857" s="4">
        <v>1012</v>
      </c>
      <c r="H857" s="4">
        <v>2</v>
      </c>
      <c r="I857" s="4">
        <v>1344</v>
      </c>
      <c r="J857" s="4">
        <v>33</v>
      </c>
      <c r="K857" s="4">
        <v>424</v>
      </c>
    </row>
    <row r="858" spans="1:11">
      <c r="A858" s="1">
        <v>17031</v>
      </c>
      <c r="B858" s="2" t="s">
        <v>478</v>
      </c>
      <c r="C858" s="3">
        <v>8</v>
      </c>
      <c r="D858" s="4">
        <v>91</v>
      </c>
      <c r="E858" s="4">
        <v>1563</v>
      </c>
      <c r="F858" s="4">
        <v>2</v>
      </c>
      <c r="G858" s="4">
        <v>280</v>
      </c>
      <c r="H858" s="4">
        <v>0</v>
      </c>
      <c r="I858" s="4">
        <v>0</v>
      </c>
      <c r="J858" s="4">
        <v>55</v>
      </c>
      <c r="K858" s="4">
        <v>927</v>
      </c>
    </row>
    <row r="859" spans="1:11">
      <c r="A859" s="1">
        <v>17031</v>
      </c>
      <c r="B859" s="2" t="s">
        <v>479</v>
      </c>
      <c r="C859" s="3">
        <v>9</v>
      </c>
      <c r="D859" s="4">
        <v>98</v>
      </c>
      <c r="E859" s="4">
        <v>1445</v>
      </c>
      <c r="F859" s="4">
        <v>5</v>
      </c>
      <c r="G859" s="4">
        <v>680</v>
      </c>
      <c r="H859" s="4">
        <v>3</v>
      </c>
      <c r="I859" s="4">
        <v>2970</v>
      </c>
      <c r="J859" s="4">
        <v>48</v>
      </c>
      <c r="K859" s="4">
        <v>1684</v>
      </c>
    </row>
    <row r="860" spans="1:11">
      <c r="A860" s="1">
        <v>17031</v>
      </c>
      <c r="B860" s="2" t="s">
        <v>480</v>
      </c>
      <c r="C860" s="3">
        <v>11</v>
      </c>
      <c r="D860" s="4">
        <v>110</v>
      </c>
      <c r="E860" s="4">
        <v>1560</v>
      </c>
      <c r="F860" s="4">
        <v>6</v>
      </c>
      <c r="G860" s="4">
        <v>1016</v>
      </c>
      <c r="H860" s="4">
        <v>3</v>
      </c>
      <c r="I860" s="4">
        <v>1664</v>
      </c>
      <c r="J860" s="4">
        <v>59</v>
      </c>
      <c r="K860" s="4">
        <v>1610</v>
      </c>
    </row>
    <row r="861" spans="1:11">
      <c r="A861" s="1">
        <v>17031</v>
      </c>
      <c r="B861" s="2" t="s">
        <v>481</v>
      </c>
      <c r="C861" s="3">
        <v>13</v>
      </c>
      <c r="D861" s="4">
        <v>67</v>
      </c>
      <c r="E861" s="4">
        <v>863</v>
      </c>
      <c r="F861" s="4">
        <v>3</v>
      </c>
      <c r="G861" s="4">
        <v>513</v>
      </c>
      <c r="H861" s="4">
        <v>4</v>
      </c>
      <c r="I861" s="4">
        <v>1702</v>
      </c>
      <c r="J861" s="4">
        <v>41</v>
      </c>
      <c r="K861" s="4">
        <v>770</v>
      </c>
    </row>
    <row r="862" spans="1:11">
      <c r="A862" s="1">
        <v>17031</v>
      </c>
      <c r="B862" s="2" t="s">
        <v>482</v>
      </c>
      <c r="C862" s="3">
        <v>10</v>
      </c>
      <c r="D862" s="4">
        <v>49</v>
      </c>
      <c r="E862" s="4">
        <v>424</v>
      </c>
      <c r="F862" s="4">
        <v>5</v>
      </c>
      <c r="G862" s="4">
        <v>857</v>
      </c>
      <c r="H862" s="4">
        <v>0</v>
      </c>
      <c r="I862" s="4">
        <v>0</v>
      </c>
      <c r="J862" s="4">
        <v>22</v>
      </c>
      <c r="K862" s="4">
        <v>398</v>
      </c>
    </row>
    <row r="863" spans="1:11">
      <c r="A863" s="1">
        <v>17031</v>
      </c>
      <c r="B863" s="2" t="s">
        <v>483</v>
      </c>
      <c r="C863" s="3">
        <v>13</v>
      </c>
      <c r="D863" s="4">
        <v>82</v>
      </c>
      <c r="E863" s="4">
        <v>1429</v>
      </c>
      <c r="F863" s="4">
        <v>4</v>
      </c>
      <c r="G863" s="4">
        <v>733</v>
      </c>
      <c r="H863" s="4">
        <v>11</v>
      </c>
      <c r="I863" s="4">
        <v>4180</v>
      </c>
      <c r="J863" s="4">
        <v>48</v>
      </c>
      <c r="K863" s="4">
        <v>1435</v>
      </c>
    </row>
    <row r="864" spans="1:11">
      <c r="A864" s="1">
        <v>17031</v>
      </c>
      <c r="B864" s="2" t="s">
        <v>484</v>
      </c>
      <c r="C864" s="3">
        <v>8</v>
      </c>
      <c r="D864" s="4">
        <v>93</v>
      </c>
      <c r="E864" s="4">
        <v>2087</v>
      </c>
      <c r="F864" s="4">
        <v>2</v>
      </c>
      <c r="G864" s="4">
        <v>425</v>
      </c>
      <c r="H864" s="4">
        <v>4</v>
      </c>
      <c r="I864" s="4">
        <v>2469</v>
      </c>
      <c r="J864" s="4">
        <v>47</v>
      </c>
      <c r="K864" s="4">
        <v>1073</v>
      </c>
    </row>
    <row r="865" spans="1:11">
      <c r="A865" s="1">
        <v>17031</v>
      </c>
      <c r="B865" s="2" t="s">
        <v>485</v>
      </c>
      <c r="C865" s="3">
        <v>6</v>
      </c>
      <c r="D865" s="4">
        <v>102</v>
      </c>
      <c r="E865" s="4">
        <v>1101</v>
      </c>
      <c r="F865" s="4">
        <v>5</v>
      </c>
      <c r="G865" s="4">
        <v>546</v>
      </c>
      <c r="H865" s="4">
        <v>4</v>
      </c>
      <c r="I865" s="4">
        <v>1695</v>
      </c>
      <c r="J865" s="4">
        <v>53</v>
      </c>
      <c r="K865" s="4">
        <v>1049</v>
      </c>
    </row>
    <row r="866" spans="1:11">
      <c r="A866" s="1">
        <v>17031</v>
      </c>
      <c r="B866" s="2" t="s">
        <v>486</v>
      </c>
      <c r="C866" s="3">
        <v>9</v>
      </c>
      <c r="D866" s="4">
        <v>70</v>
      </c>
      <c r="E866" s="4">
        <v>1539</v>
      </c>
      <c r="F866" s="4">
        <v>8</v>
      </c>
      <c r="G866" s="4">
        <v>1451</v>
      </c>
      <c r="H866" s="4">
        <v>7</v>
      </c>
      <c r="I866" s="4">
        <v>3166</v>
      </c>
      <c r="J866" s="4">
        <v>39</v>
      </c>
      <c r="K866" s="4">
        <v>1008</v>
      </c>
    </row>
    <row r="867" spans="1:11">
      <c r="A867" s="1">
        <v>17031</v>
      </c>
      <c r="B867" s="2" t="s">
        <v>487</v>
      </c>
      <c r="C867" s="3">
        <v>10</v>
      </c>
      <c r="D867" s="4">
        <v>80</v>
      </c>
      <c r="E867" s="4">
        <v>709</v>
      </c>
      <c r="F867" s="4">
        <v>1</v>
      </c>
      <c r="G867" s="4">
        <v>103</v>
      </c>
      <c r="H867" s="4">
        <v>0</v>
      </c>
      <c r="I867" s="4">
        <v>0</v>
      </c>
      <c r="J867" s="4">
        <v>46</v>
      </c>
      <c r="K867" s="4">
        <v>462</v>
      </c>
    </row>
    <row r="868" spans="1:11">
      <c r="A868" s="1">
        <v>17031</v>
      </c>
      <c r="B868" s="2" t="s">
        <v>488</v>
      </c>
      <c r="C868" s="3">
        <v>9</v>
      </c>
      <c r="D868" s="4">
        <v>138</v>
      </c>
      <c r="E868" s="4">
        <v>1874</v>
      </c>
      <c r="F868" s="4">
        <v>4</v>
      </c>
      <c r="G868" s="4">
        <v>584</v>
      </c>
      <c r="H868" s="4">
        <v>4</v>
      </c>
      <c r="I868" s="4">
        <v>1963</v>
      </c>
      <c r="J868" s="4">
        <v>81</v>
      </c>
      <c r="K868" s="4">
        <v>1570</v>
      </c>
    </row>
    <row r="869" spans="1:11">
      <c r="A869" s="1">
        <v>17031</v>
      </c>
      <c r="B869" s="2" t="s">
        <v>489</v>
      </c>
      <c r="C869" s="3">
        <v>8</v>
      </c>
      <c r="D869" s="4">
        <v>103</v>
      </c>
      <c r="E869" s="4">
        <v>1145</v>
      </c>
      <c r="F869" s="4">
        <v>7</v>
      </c>
      <c r="G869" s="4">
        <v>1248</v>
      </c>
      <c r="H869" s="4">
        <v>1</v>
      </c>
      <c r="I869" s="4">
        <v>554</v>
      </c>
      <c r="J869" s="4">
        <v>69</v>
      </c>
      <c r="K869" s="4">
        <v>1343</v>
      </c>
    </row>
    <row r="870" spans="1:11">
      <c r="A870" s="1">
        <v>17031</v>
      </c>
      <c r="B870" s="2" t="s">
        <v>490</v>
      </c>
      <c r="C870" s="3">
        <v>11</v>
      </c>
      <c r="D870" s="4">
        <v>104</v>
      </c>
      <c r="E870" s="4">
        <v>1271</v>
      </c>
      <c r="F870" s="4">
        <v>0</v>
      </c>
      <c r="G870" s="4">
        <v>0</v>
      </c>
      <c r="H870" s="4">
        <v>1</v>
      </c>
      <c r="I870" s="4">
        <v>254</v>
      </c>
      <c r="J870" s="4">
        <v>69</v>
      </c>
      <c r="K870" s="4">
        <v>809</v>
      </c>
    </row>
    <row r="871" spans="1:11">
      <c r="A871" s="1">
        <v>17031</v>
      </c>
      <c r="B871" s="2" t="s">
        <v>491</v>
      </c>
      <c r="C871" s="3">
        <v>11</v>
      </c>
      <c r="D871" s="4">
        <v>49</v>
      </c>
      <c r="E871" s="4">
        <v>601</v>
      </c>
      <c r="F871" s="4">
        <v>0</v>
      </c>
      <c r="G871" s="4">
        <v>0</v>
      </c>
      <c r="H871" s="4">
        <v>0</v>
      </c>
      <c r="I871" s="4">
        <v>0</v>
      </c>
      <c r="J871" s="4">
        <v>22</v>
      </c>
      <c r="K871" s="4">
        <v>301</v>
      </c>
    </row>
    <row r="872" spans="1:11">
      <c r="A872" s="1">
        <v>17031</v>
      </c>
      <c r="B872" s="2" t="s">
        <v>492</v>
      </c>
      <c r="C872" s="3">
        <v>9</v>
      </c>
      <c r="D872" s="4">
        <v>60</v>
      </c>
      <c r="E872" s="4">
        <v>563</v>
      </c>
      <c r="F872" s="4">
        <v>5</v>
      </c>
      <c r="G872" s="4">
        <v>790</v>
      </c>
      <c r="H872" s="4">
        <v>1</v>
      </c>
      <c r="I872" s="4">
        <v>306</v>
      </c>
      <c r="J872" s="4">
        <v>42</v>
      </c>
      <c r="K872" s="4">
        <v>879</v>
      </c>
    </row>
    <row r="873" spans="1:11">
      <c r="A873" s="1">
        <v>17031</v>
      </c>
      <c r="B873" s="2" t="s">
        <v>493</v>
      </c>
      <c r="C873" s="3">
        <v>10</v>
      </c>
      <c r="D873" s="4">
        <v>91</v>
      </c>
      <c r="E873" s="4">
        <v>1285</v>
      </c>
      <c r="F873" s="4">
        <v>1</v>
      </c>
      <c r="G873" s="4">
        <v>104</v>
      </c>
      <c r="H873" s="4">
        <v>0</v>
      </c>
      <c r="I873" s="4">
        <v>0</v>
      </c>
      <c r="J873" s="4">
        <v>47</v>
      </c>
      <c r="K873" s="4">
        <v>833</v>
      </c>
    </row>
    <row r="874" spans="1:11">
      <c r="A874" s="1">
        <v>17031</v>
      </c>
      <c r="B874" s="2" t="s">
        <v>494</v>
      </c>
      <c r="C874" s="3">
        <v>12</v>
      </c>
      <c r="D874" s="4">
        <v>43</v>
      </c>
      <c r="E874" s="4">
        <v>431</v>
      </c>
      <c r="F874" s="4">
        <v>1</v>
      </c>
      <c r="G874" s="4">
        <v>123</v>
      </c>
      <c r="H874" s="4">
        <v>0</v>
      </c>
      <c r="I874" s="4">
        <v>0</v>
      </c>
      <c r="J874" s="4">
        <v>32</v>
      </c>
      <c r="K874" s="4">
        <v>449</v>
      </c>
    </row>
    <row r="875" spans="1:11">
      <c r="A875" s="1">
        <v>17031</v>
      </c>
      <c r="B875" s="2" t="s">
        <v>495</v>
      </c>
      <c r="C875" s="3">
        <v>10</v>
      </c>
      <c r="D875" s="4">
        <v>184</v>
      </c>
      <c r="E875" s="4">
        <v>2370</v>
      </c>
      <c r="F875" s="4">
        <v>5</v>
      </c>
      <c r="G875" s="4">
        <v>774</v>
      </c>
      <c r="H875" s="4">
        <v>4</v>
      </c>
      <c r="I875" s="4">
        <v>2260</v>
      </c>
      <c r="J875" s="4">
        <v>97</v>
      </c>
      <c r="K875" s="4">
        <v>1351</v>
      </c>
    </row>
    <row r="876" spans="1:11">
      <c r="A876" s="1">
        <v>17031</v>
      </c>
      <c r="B876" s="2" t="s">
        <v>496</v>
      </c>
      <c r="C876" s="3">
        <v>12</v>
      </c>
      <c r="D876" s="4">
        <v>124</v>
      </c>
      <c r="E876" s="4">
        <v>1628</v>
      </c>
      <c r="F876" s="4">
        <v>4</v>
      </c>
      <c r="G876" s="4">
        <v>587</v>
      </c>
      <c r="H876" s="4">
        <v>1</v>
      </c>
      <c r="I876" s="4">
        <v>899</v>
      </c>
      <c r="J876" s="4">
        <v>84</v>
      </c>
      <c r="K876" s="4">
        <v>1035</v>
      </c>
    </row>
    <row r="877" spans="1:11">
      <c r="A877" s="1">
        <v>17031</v>
      </c>
      <c r="B877" s="2" t="s">
        <v>497</v>
      </c>
      <c r="C877" s="3">
        <v>8</v>
      </c>
      <c r="D877" s="4">
        <v>159</v>
      </c>
      <c r="E877" s="4">
        <v>1766</v>
      </c>
      <c r="F877" s="4">
        <v>8</v>
      </c>
      <c r="G877" s="4">
        <v>1236</v>
      </c>
      <c r="H877" s="4">
        <v>2</v>
      </c>
      <c r="I877" s="4">
        <v>892</v>
      </c>
      <c r="J877" s="4">
        <v>91</v>
      </c>
      <c r="K877" s="4">
        <v>1773</v>
      </c>
    </row>
    <row r="878" spans="1:11">
      <c r="A878" s="1">
        <v>17031</v>
      </c>
      <c r="B878" s="2" t="s">
        <v>498</v>
      </c>
      <c r="C878" s="3">
        <v>5</v>
      </c>
      <c r="D878" s="4">
        <v>41</v>
      </c>
      <c r="E878" s="4">
        <v>429</v>
      </c>
      <c r="F878" s="4">
        <v>2</v>
      </c>
      <c r="G878" s="4">
        <v>288</v>
      </c>
      <c r="H878" s="4">
        <v>2</v>
      </c>
      <c r="I878" s="4">
        <v>1239</v>
      </c>
      <c r="J878" s="4">
        <v>23</v>
      </c>
      <c r="K878" s="4">
        <v>854</v>
      </c>
    </row>
    <row r="879" spans="1:11">
      <c r="A879" s="1">
        <v>17031</v>
      </c>
      <c r="B879" s="2" t="s">
        <v>499</v>
      </c>
      <c r="C879" s="3">
        <v>7</v>
      </c>
      <c r="D879" s="4">
        <v>60</v>
      </c>
      <c r="E879" s="4">
        <v>552</v>
      </c>
      <c r="F879" s="4">
        <v>1</v>
      </c>
      <c r="G879" s="4">
        <v>181</v>
      </c>
      <c r="H879" s="4">
        <v>2</v>
      </c>
      <c r="I879" s="4">
        <v>1652</v>
      </c>
      <c r="J879" s="4">
        <v>29</v>
      </c>
      <c r="K879" s="4">
        <v>213</v>
      </c>
    </row>
    <row r="880" spans="1:11">
      <c r="A880" s="1">
        <v>17031</v>
      </c>
      <c r="B880" s="2" t="s">
        <v>500</v>
      </c>
      <c r="C880" s="3">
        <v>8</v>
      </c>
      <c r="D880" s="4">
        <v>105</v>
      </c>
      <c r="E880" s="4">
        <v>1155</v>
      </c>
      <c r="F880" s="4">
        <v>7</v>
      </c>
      <c r="G880" s="4">
        <v>1254</v>
      </c>
      <c r="H880" s="4">
        <v>3</v>
      </c>
      <c r="I880" s="4">
        <v>1042</v>
      </c>
      <c r="J880" s="4">
        <v>69</v>
      </c>
      <c r="K880" s="4">
        <v>975</v>
      </c>
    </row>
    <row r="881" spans="1:11">
      <c r="A881" s="1">
        <v>17031</v>
      </c>
      <c r="B881" s="2" t="s">
        <v>501</v>
      </c>
      <c r="C881" s="3">
        <v>8</v>
      </c>
      <c r="D881" s="4">
        <v>69</v>
      </c>
      <c r="E881" s="4">
        <v>792</v>
      </c>
      <c r="F881" s="4">
        <v>0</v>
      </c>
      <c r="G881" s="4">
        <v>0</v>
      </c>
      <c r="H881" s="4">
        <v>1</v>
      </c>
      <c r="I881" s="4">
        <v>369</v>
      </c>
      <c r="J881" s="4">
        <v>38</v>
      </c>
      <c r="K881" s="4">
        <v>782</v>
      </c>
    </row>
    <row r="882" spans="1:11">
      <c r="A882" s="1">
        <v>17031</v>
      </c>
      <c r="B882" s="2" t="s">
        <v>502</v>
      </c>
      <c r="C882" s="3">
        <v>7</v>
      </c>
      <c r="D882" s="4">
        <v>102</v>
      </c>
      <c r="E882" s="4">
        <v>1114</v>
      </c>
      <c r="F882" s="4">
        <v>4</v>
      </c>
      <c r="G882" s="4">
        <v>523</v>
      </c>
      <c r="H882" s="4">
        <v>2</v>
      </c>
      <c r="I882" s="4">
        <v>628</v>
      </c>
      <c r="J882" s="4">
        <v>55</v>
      </c>
      <c r="K882" s="4">
        <v>962</v>
      </c>
    </row>
    <row r="883" spans="1:11">
      <c r="A883" s="1">
        <v>17031</v>
      </c>
      <c r="B883" s="2" t="s">
        <v>503</v>
      </c>
      <c r="C883" s="3">
        <v>8</v>
      </c>
      <c r="D883" s="4">
        <v>37</v>
      </c>
      <c r="E883" s="4">
        <v>441</v>
      </c>
      <c r="F883" s="4">
        <v>0</v>
      </c>
      <c r="G883" s="4">
        <v>0</v>
      </c>
      <c r="H883" s="4">
        <v>1</v>
      </c>
      <c r="I883" s="4">
        <v>338</v>
      </c>
      <c r="J883" s="4">
        <v>21</v>
      </c>
      <c r="K883" s="4">
        <v>555</v>
      </c>
    </row>
    <row r="884" spans="1:11">
      <c r="A884" s="1">
        <v>17031</v>
      </c>
      <c r="B884" s="2" t="s">
        <v>504</v>
      </c>
      <c r="C884" s="3">
        <v>7</v>
      </c>
      <c r="D884" s="4">
        <v>39</v>
      </c>
      <c r="E884" s="4">
        <v>608</v>
      </c>
      <c r="F884" s="4">
        <v>1</v>
      </c>
      <c r="G884" s="4">
        <v>116</v>
      </c>
      <c r="H884" s="4">
        <v>0</v>
      </c>
      <c r="I884" s="4">
        <v>0</v>
      </c>
      <c r="J884" s="4">
        <v>27</v>
      </c>
      <c r="K884" s="4">
        <v>575</v>
      </c>
    </row>
    <row r="885" spans="1:11">
      <c r="A885" s="1">
        <v>17031</v>
      </c>
      <c r="B885" s="2" t="s">
        <v>505</v>
      </c>
      <c r="C885" s="3">
        <v>7</v>
      </c>
      <c r="D885" s="4">
        <v>42</v>
      </c>
      <c r="E885" s="4">
        <v>536</v>
      </c>
      <c r="F885" s="4">
        <v>2</v>
      </c>
      <c r="G885" s="4">
        <v>274</v>
      </c>
      <c r="H885" s="4">
        <v>1</v>
      </c>
      <c r="I885" s="4">
        <v>298</v>
      </c>
      <c r="J885" s="4">
        <v>19</v>
      </c>
      <c r="K885" s="4">
        <v>123</v>
      </c>
    </row>
    <row r="886" spans="1:11">
      <c r="A886" s="1">
        <v>17031</v>
      </c>
      <c r="B886" s="2" t="s">
        <v>506</v>
      </c>
      <c r="C886" s="3">
        <v>6</v>
      </c>
      <c r="D886" s="4">
        <v>40</v>
      </c>
      <c r="E886" s="4">
        <v>461</v>
      </c>
      <c r="F886" s="4">
        <v>4</v>
      </c>
      <c r="G886" s="4">
        <v>698</v>
      </c>
      <c r="H886" s="4">
        <v>1</v>
      </c>
      <c r="I886" s="4">
        <v>500</v>
      </c>
      <c r="J886" s="4">
        <v>29</v>
      </c>
      <c r="K886" s="4">
        <v>807</v>
      </c>
    </row>
    <row r="887" spans="1:11">
      <c r="A887" s="1">
        <v>17031</v>
      </c>
      <c r="B887" s="2" t="s">
        <v>507</v>
      </c>
      <c r="C887" s="3">
        <v>7</v>
      </c>
      <c r="D887" s="4">
        <v>91</v>
      </c>
      <c r="E887" s="4">
        <v>1280</v>
      </c>
      <c r="F887" s="4">
        <v>3</v>
      </c>
      <c r="G887" s="4">
        <v>536</v>
      </c>
      <c r="H887" s="4">
        <v>6</v>
      </c>
      <c r="I887" s="4">
        <v>1978</v>
      </c>
      <c r="J887" s="4">
        <v>45</v>
      </c>
      <c r="K887" s="4">
        <v>442</v>
      </c>
    </row>
    <row r="888" spans="1:11">
      <c r="A888" s="1">
        <v>17031</v>
      </c>
      <c r="B888" s="2" t="s">
        <v>508</v>
      </c>
      <c r="C888" s="3">
        <v>9</v>
      </c>
      <c r="D888" s="4">
        <v>33</v>
      </c>
      <c r="E888" s="4">
        <v>423</v>
      </c>
      <c r="F888" s="4">
        <v>1</v>
      </c>
      <c r="G888" s="4">
        <v>153</v>
      </c>
      <c r="H888" s="4">
        <v>1</v>
      </c>
      <c r="I888" s="4">
        <v>259</v>
      </c>
      <c r="J888" s="4">
        <v>20</v>
      </c>
      <c r="K888" s="4">
        <v>305</v>
      </c>
    </row>
    <row r="889" spans="1:11">
      <c r="A889" s="1">
        <v>17031</v>
      </c>
      <c r="B889" s="2" t="s">
        <v>509</v>
      </c>
      <c r="C889" s="3">
        <v>6</v>
      </c>
      <c r="D889" s="4">
        <v>33</v>
      </c>
      <c r="E889" s="4">
        <v>643</v>
      </c>
      <c r="F889" s="4">
        <v>2</v>
      </c>
      <c r="G889" s="4">
        <v>400</v>
      </c>
      <c r="H889" s="4">
        <v>1</v>
      </c>
      <c r="I889" s="4">
        <v>260</v>
      </c>
      <c r="J889" s="4">
        <v>17</v>
      </c>
      <c r="K889" s="4">
        <v>751</v>
      </c>
    </row>
    <row r="890" spans="1:11">
      <c r="A890" s="1">
        <v>17031</v>
      </c>
      <c r="B890" s="2" t="s">
        <v>510</v>
      </c>
      <c r="C890" s="3">
        <v>7</v>
      </c>
      <c r="D890" s="4">
        <v>96</v>
      </c>
      <c r="E890" s="4">
        <v>1451</v>
      </c>
      <c r="F890" s="4">
        <v>5</v>
      </c>
      <c r="G890" s="4">
        <v>717</v>
      </c>
      <c r="H890" s="4">
        <v>3</v>
      </c>
      <c r="I890" s="4">
        <v>1626</v>
      </c>
      <c r="J890" s="4">
        <v>45</v>
      </c>
      <c r="K890" s="4">
        <v>1083</v>
      </c>
    </row>
    <row r="891" spans="1:11">
      <c r="A891" s="1">
        <v>17031</v>
      </c>
      <c r="B891" s="2" t="s">
        <v>511</v>
      </c>
      <c r="C891" s="3">
        <v>5</v>
      </c>
      <c r="D891" s="4">
        <v>31</v>
      </c>
      <c r="E891" s="4">
        <v>466</v>
      </c>
      <c r="F891" s="4">
        <v>1</v>
      </c>
      <c r="G891" s="4">
        <v>230</v>
      </c>
      <c r="H891" s="4">
        <v>1</v>
      </c>
      <c r="I891" s="4">
        <v>325</v>
      </c>
      <c r="J891" s="4">
        <v>18</v>
      </c>
      <c r="K891" s="4">
        <v>625</v>
      </c>
    </row>
    <row r="892" spans="1:11">
      <c r="A892" s="1">
        <v>17031</v>
      </c>
      <c r="B892" s="2" t="s">
        <v>512</v>
      </c>
      <c r="C892" s="3">
        <v>6</v>
      </c>
      <c r="D892" s="4">
        <v>61</v>
      </c>
      <c r="E892" s="4">
        <v>784</v>
      </c>
      <c r="F892" s="4">
        <v>2</v>
      </c>
      <c r="G892" s="4">
        <v>230</v>
      </c>
      <c r="H892" s="4">
        <v>2</v>
      </c>
      <c r="I892" s="4">
        <v>733</v>
      </c>
      <c r="J892" s="4">
        <v>31</v>
      </c>
      <c r="K892" s="4">
        <v>927</v>
      </c>
    </row>
    <row r="893" spans="1:11">
      <c r="A893" s="1">
        <v>17031</v>
      </c>
      <c r="B893" s="2" t="s">
        <v>513</v>
      </c>
      <c r="C893" s="3">
        <v>6</v>
      </c>
      <c r="D893" s="4">
        <v>65</v>
      </c>
      <c r="E893" s="4">
        <v>949</v>
      </c>
      <c r="F893" s="4">
        <v>5</v>
      </c>
      <c r="G893" s="4">
        <v>896</v>
      </c>
      <c r="H893" s="4">
        <v>3</v>
      </c>
      <c r="I893" s="4">
        <v>1272</v>
      </c>
      <c r="J893" s="4">
        <v>38</v>
      </c>
      <c r="K893" s="4">
        <v>1154</v>
      </c>
    </row>
    <row r="894" spans="1:11">
      <c r="A894" s="1">
        <v>17031</v>
      </c>
      <c r="B894" s="2" t="s">
        <v>514</v>
      </c>
      <c r="C894" s="3">
        <v>8</v>
      </c>
      <c r="D894" s="4">
        <v>78</v>
      </c>
      <c r="E894" s="4">
        <v>1161</v>
      </c>
      <c r="F894" s="4">
        <v>4</v>
      </c>
      <c r="G894" s="4">
        <v>665</v>
      </c>
      <c r="H894" s="4">
        <v>2</v>
      </c>
      <c r="I894" s="4">
        <v>892</v>
      </c>
      <c r="J894" s="4">
        <v>54</v>
      </c>
      <c r="K894" s="4">
        <v>1945</v>
      </c>
    </row>
    <row r="895" spans="1:11">
      <c r="A895" s="1">
        <v>17031</v>
      </c>
      <c r="B895" s="2" t="s">
        <v>515</v>
      </c>
      <c r="C895" s="3">
        <v>6</v>
      </c>
      <c r="D895" s="4">
        <v>63</v>
      </c>
      <c r="E895" s="4">
        <v>942</v>
      </c>
      <c r="F895" s="4">
        <v>6</v>
      </c>
      <c r="G895" s="4">
        <v>989</v>
      </c>
      <c r="H895" s="4">
        <v>6</v>
      </c>
      <c r="I895" s="4">
        <v>4205</v>
      </c>
      <c r="J895" s="4">
        <v>22</v>
      </c>
      <c r="K895" s="4">
        <v>1354</v>
      </c>
    </row>
    <row r="896" spans="1:11">
      <c r="A896" s="1">
        <v>17031</v>
      </c>
      <c r="B896" s="2" t="s">
        <v>516</v>
      </c>
      <c r="C896" s="3">
        <v>6</v>
      </c>
      <c r="D896" s="4">
        <v>41</v>
      </c>
      <c r="E896" s="4">
        <v>833</v>
      </c>
      <c r="F896" s="4">
        <v>1</v>
      </c>
      <c r="G896" s="4">
        <v>185</v>
      </c>
      <c r="H896" s="4">
        <v>1</v>
      </c>
      <c r="I896" s="4">
        <v>350</v>
      </c>
      <c r="J896" s="4">
        <v>23</v>
      </c>
      <c r="K896" s="4">
        <v>355</v>
      </c>
    </row>
    <row r="897" spans="1:11">
      <c r="A897" s="1">
        <v>17031</v>
      </c>
      <c r="B897" s="2" t="s">
        <v>517</v>
      </c>
      <c r="C897" s="3">
        <v>5</v>
      </c>
      <c r="D897" s="4">
        <v>22</v>
      </c>
      <c r="E897" s="4">
        <v>316</v>
      </c>
      <c r="F897" s="4">
        <v>1</v>
      </c>
      <c r="G897" s="4">
        <v>177</v>
      </c>
      <c r="H897" s="4">
        <v>0</v>
      </c>
      <c r="I897" s="4">
        <v>0</v>
      </c>
      <c r="J897" s="4">
        <v>10</v>
      </c>
      <c r="K897" s="4">
        <v>65</v>
      </c>
    </row>
    <row r="898" spans="1:11">
      <c r="A898" s="1">
        <v>17031</v>
      </c>
      <c r="B898" s="2" t="s">
        <v>518</v>
      </c>
      <c r="C898" s="3">
        <v>7</v>
      </c>
      <c r="D898" s="4">
        <v>62</v>
      </c>
      <c r="E898" s="4">
        <v>723</v>
      </c>
      <c r="F898" s="4">
        <v>4</v>
      </c>
      <c r="G898" s="4">
        <v>534</v>
      </c>
      <c r="H898" s="4">
        <v>2</v>
      </c>
      <c r="I898" s="4">
        <v>1059</v>
      </c>
      <c r="J898" s="4">
        <v>32</v>
      </c>
      <c r="K898" s="4">
        <v>1465</v>
      </c>
    </row>
    <row r="899" spans="1:11">
      <c r="A899" s="1">
        <v>17031</v>
      </c>
      <c r="B899" s="2" t="s">
        <v>519</v>
      </c>
      <c r="C899" s="3">
        <v>7</v>
      </c>
      <c r="D899" s="4">
        <v>134</v>
      </c>
      <c r="E899" s="4">
        <v>2067</v>
      </c>
      <c r="F899" s="4">
        <v>9</v>
      </c>
      <c r="G899" s="4">
        <v>1497</v>
      </c>
      <c r="H899" s="4">
        <v>10</v>
      </c>
      <c r="I899" s="4">
        <v>5003</v>
      </c>
      <c r="J899" s="4">
        <v>83</v>
      </c>
      <c r="K899" s="4">
        <v>2706</v>
      </c>
    </row>
    <row r="900" spans="1:11">
      <c r="A900" s="1">
        <v>17031</v>
      </c>
      <c r="B900" s="2" t="s">
        <v>520</v>
      </c>
      <c r="C900" s="3">
        <v>6</v>
      </c>
      <c r="D900" s="4">
        <v>57</v>
      </c>
      <c r="E900" s="4">
        <v>653</v>
      </c>
      <c r="F900" s="4">
        <v>4</v>
      </c>
      <c r="G900" s="4">
        <v>561</v>
      </c>
      <c r="H900" s="4">
        <v>2</v>
      </c>
      <c r="I900" s="4">
        <v>882</v>
      </c>
      <c r="J900" s="4">
        <v>29</v>
      </c>
      <c r="K900" s="4">
        <v>596</v>
      </c>
    </row>
    <row r="901" spans="1:11">
      <c r="A901" s="1">
        <v>17031</v>
      </c>
      <c r="B901" s="2" t="s">
        <v>521</v>
      </c>
      <c r="C901" s="3">
        <v>5</v>
      </c>
      <c r="D901" s="4">
        <v>82</v>
      </c>
      <c r="E901" s="4">
        <v>1426</v>
      </c>
      <c r="F901" s="4">
        <v>4</v>
      </c>
      <c r="G901" s="4">
        <v>501</v>
      </c>
      <c r="H901" s="4">
        <v>2</v>
      </c>
      <c r="I901" s="4">
        <v>1071</v>
      </c>
      <c r="J901" s="4">
        <v>58</v>
      </c>
      <c r="K901" s="4">
        <v>1544</v>
      </c>
    </row>
    <row r="902" spans="1:11">
      <c r="A902" s="1">
        <v>17031</v>
      </c>
      <c r="B902" s="2" t="s">
        <v>522</v>
      </c>
      <c r="C902" s="3">
        <v>4</v>
      </c>
      <c r="D902" s="4">
        <v>94</v>
      </c>
      <c r="E902" s="4">
        <v>1199</v>
      </c>
      <c r="F902" s="4">
        <v>3</v>
      </c>
      <c r="G902" s="4">
        <v>505</v>
      </c>
      <c r="H902" s="4">
        <v>0</v>
      </c>
      <c r="I902" s="4">
        <v>0</v>
      </c>
      <c r="J902" s="4">
        <v>47</v>
      </c>
      <c r="K902" s="4">
        <v>469</v>
      </c>
    </row>
    <row r="903" spans="1:11">
      <c r="A903" s="1">
        <v>17031</v>
      </c>
      <c r="B903" s="2" t="s">
        <v>523</v>
      </c>
      <c r="C903" s="3">
        <v>8</v>
      </c>
      <c r="D903" s="4">
        <v>26</v>
      </c>
      <c r="E903" s="4">
        <v>243</v>
      </c>
      <c r="F903" s="4">
        <v>1</v>
      </c>
      <c r="G903" s="4">
        <v>241</v>
      </c>
      <c r="H903" s="4">
        <v>0</v>
      </c>
      <c r="I903" s="4">
        <v>0</v>
      </c>
      <c r="J903" s="4">
        <v>14</v>
      </c>
      <c r="K903" s="4">
        <v>116</v>
      </c>
    </row>
    <row r="904" spans="1:11">
      <c r="A904" s="1">
        <v>17031</v>
      </c>
      <c r="B904" s="2" t="s">
        <v>524</v>
      </c>
      <c r="C904" s="3">
        <v>6</v>
      </c>
      <c r="D904" s="4">
        <v>109</v>
      </c>
      <c r="E904" s="4">
        <v>1506</v>
      </c>
      <c r="F904" s="4">
        <v>2</v>
      </c>
      <c r="G904" s="4">
        <v>363</v>
      </c>
      <c r="H904" s="4">
        <v>4</v>
      </c>
      <c r="I904" s="4">
        <v>1449</v>
      </c>
      <c r="J904" s="4">
        <v>65</v>
      </c>
      <c r="K904" s="4">
        <v>1448</v>
      </c>
    </row>
    <row r="905" spans="1:11">
      <c r="A905" s="1">
        <v>17031</v>
      </c>
      <c r="B905" s="2" t="s">
        <v>525</v>
      </c>
      <c r="C905" s="3">
        <v>7</v>
      </c>
      <c r="D905" s="4">
        <v>101</v>
      </c>
      <c r="E905" s="4">
        <v>1160</v>
      </c>
      <c r="F905" s="4">
        <v>3</v>
      </c>
      <c r="G905" s="4">
        <v>412</v>
      </c>
      <c r="H905" s="4">
        <v>2</v>
      </c>
      <c r="I905" s="4">
        <v>1265</v>
      </c>
      <c r="J905" s="4">
        <v>55</v>
      </c>
      <c r="K905" s="4">
        <v>641</v>
      </c>
    </row>
    <row r="906" spans="1:11">
      <c r="A906" s="1">
        <v>17031</v>
      </c>
      <c r="B906" s="2" t="s">
        <v>526</v>
      </c>
      <c r="C906" s="3">
        <v>8</v>
      </c>
      <c r="D906" s="4">
        <v>34</v>
      </c>
      <c r="E906" s="4">
        <v>553</v>
      </c>
      <c r="F906" s="4">
        <v>1</v>
      </c>
      <c r="G906" s="4">
        <v>152</v>
      </c>
      <c r="H906" s="4">
        <v>2</v>
      </c>
      <c r="I906" s="4">
        <v>1077</v>
      </c>
      <c r="J906" s="4">
        <v>15</v>
      </c>
      <c r="K906" s="4">
        <v>221</v>
      </c>
    </row>
    <row r="907" spans="1:11">
      <c r="A907" s="1">
        <v>17031</v>
      </c>
      <c r="B907" s="2" t="s">
        <v>527</v>
      </c>
      <c r="C907" s="3">
        <v>8</v>
      </c>
      <c r="D907" s="4">
        <v>123</v>
      </c>
      <c r="E907" s="4">
        <v>2191</v>
      </c>
      <c r="F907" s="4">
        <v>6</v>
      </c>
      <c r="G907" s="4">
        <v>989</v>
      </c>
      <c r="H907" s="4">
        <v>8</v>
      </c>
      <c r="I907" s="4">
        <v>4179</v>
      </c>
      <c r="J907" s="4">
        <v>65</v>
      </c>
      <c r="K907" s="4">
        <v>2753</v>
      </c>
    </row>
    <row r="908" spans="1:11">
      <c r="A908" s="1">
        <v>17031</v>
      </c>
      <c r="B908" s="2" t="s">
        <v>528</v>
      </c>
      <c r="C908" s="3">
        <v>13</v>
      </c>
      <c r="D908" s="4">
        <v>55</v>
      </c>
      <c r="E908" s="4">
        <v>659</v>
      </c>
      <c r="F908" s="4">
        <v>0</v>
      </c>
      <c r="G908" s="4">
        <v>0</v>
      </c>
      <c r="H908" s="4">
        <v>1</v>
      </c>
      <c r="I908" s="4">
        <v>277</v>
      </c>
      <c r="J908" s="4">
        <v>39</v>
      </c>
      <c r="K908" s="4">
        <v>742</v>
      </c>
    </row>
    <row r="909" spans="1:11">
      <c r="A909" s="1">
        <v>17031</v>
      </c>
      <c r="B909" s="2" t="s">
        <v>529</v>
      </c>
      <c r="C909" s="3">
        <v>12</v>
      </c>
      <c r="D909" s="4">
        <v>75</v>
      </c>
      <c r="E909" s="4">
        <v>1052</v>
      </c>
      <c r="F909" s="4">
        <v>6</v>
      </c>
      <c r="G909" s="4">
        <v>990</v>
      </c>
      <c r="H909" s="4">
        <v>3</v>
      </c>
      <c r="I909" s="4">
        <v>2340</v>
      </c>
      <c r="J909" s="4">
        <v>41</v>
      </c>
      <c r="K909" s="4">
        <v>1476</v>
      </c>
    </row>
    <row r="910" spans="1:11">
      <c r="A910" s="1">
        <v>17031</v>
      </c>
      <c r="B910" s="2" t="s">
        <v>530</v>
      </c>
      <c r="C910" s="3">
        <v>9</v>
      </c>
      <c r="D910" s="4">
        <v>93</v>
      </c>
      <c r="E910" s="4">
        <v>1811</v>
      </c>
      <c r="F910" s="4">
        <v>7</v>
      </c>
      <c r="G910" s="4">
        <v>1005</v>
      </c>
      <c r="H910" s="4">
        <v>5</v>
      </c>
      <c r="I910" s="4">
        <v>2409</v>
      </c>
      <c r="J910" s="4">
        <v>45</v>
      </c>
      <c r="K910" s="4">
        <v>1205</v>
      </c>
    </row>
    <row r="911" spans="1:11">
      <c r="A911" s="1">
        <v>17031</v>
      </c>
      <c r="B911" s="2" t="s">
        <v>531</v>
      </c>
      <c r="C911" s="3">
        <v>9</v>
      </c>
      <c r="D911" s="4">
        <v>38</v>
      </c>
      <c r="E911" s="4">
        <v>582</v>
      </c>
      <c r="F911" s="4">
        <v>6</v>
      </c>
      <c r="G911" s="4">
        <v>948</v>
      </c>
      <c r="H911" s="4">
        <v>1</v>
      </c>
      <c r="I911" s="4">
        <v>950</v>
      </c>
      <c r="J911" s="4">
        <v>21</v>
      </c>
      <c r="K911" s="4">
        <v>209</v>
      </c>
    </row>
    <row r="912" spans="1:11">
      <c r="A912" s="1">
        <v>17031</v>
      </c>
      <c r="B912" s="2" t="s">
        <v>532</v>
      </c>
      <c r="C912" s="3">
        <v>6</v>
      </c>
      <c r="D912" s="4">
        <v>95</v>
      </c>
      <c r="E912" s="4">
        <v>1650</v>
      </c>
      <c r="F912" s="4">
        <v>8</v>
      </c>
      <c r="G912" s="4">
        <v>1092</v>
      </c>
      <c r="H912" s="4">
        <v>0</v>
      </c>
      <c r="I912" s="4">
        <v>0</v>
      </c>
      <c r="J912" s="4">
        <v>59</v>
      </c>
      <c r="K912" s="4">
        <v>1379</v>
      </c>
    </row>
    <row r="913" spans="1:11">
      <c r="A913" s="1">
        <v>17031</v>
      </c>
      <c r="B913" s="2" t="s">
        <v>533</v>
      </c>
      <c r="C913" s="3">
        <v>7</v>
      </c>
      <c r="D913" s="4">
        <v>44</v>
      </c>
      <c r="E913" s="4">
        <v>568</v>
      </c>
      <c r="F913" s="4">
        <v>0</v>
      </c>
      <c r="G913" s="4">
        <v>0</v>
      </c>
      <c r="H913" s="4">
        <v>0</v>
      </c>
      <c r="I913" s="4">
        <v>0</v>
      </c>
      <c r="J913" s="4">
        <v>25</v>
      </c>
      <c r="K913" s="4">
        <v>343</v>
      </c>
    </row>
    <row r="914" spans="1:11">
      <c r="A914" s="1">
        <v>17031</v>
      </c>
      <c r="B914" s="2" t="s">
        <v>534</v>
      </c>
      <c r="C914" s="3">
        <v>7</v>
      </c>
      <c r="D914" s="4">
        <v>73</v>
      </c>
      <c r="E914" s="4">
        <v>936</v>
      </c>
      <c r="F914" s="4">
        <v>0</v>
      </c>
      <c r="G914" s="4">
        <v>0</v>
      </c>
      <c r="H914" s="4">
        <v>2</v>
      </c>
      <c r="I914" s="4">
        <v>589</v>
      </c>
      <c r="J914" s="4">
        <v>46</v>
      </c>
      <c r="K914" s="4">
        <v>605</v>
      </c>
    </row>
    <row r="915" spans="1:11">
      <c r="A915" s="1">
        <v>17031</v>
      </c>
      <c r="B915" s="2" t="s">
        <v>535</v>
      </c>
      <c r="C915" s="3">
        <v>5</v>
      </c>
      <c r="D915" s="4">
        <v>37</v>
      </c>
      <c r="E915" s="4">
        <v>315</v>
      </c>
      <c r="F915" s="4">
        <v>0</v>
      </c>
      <c r="G915" s="4">
        <v>0</v>
      </c>
      <c r="H915" s="4">
        <v>1</v>
      </c>
      <c r="I915" s="4">
        <v>850</v>
      </c>
      <c r="J915" s="4">
        <v>13</v>
      </c>
      <c r="K915" s="4">
        <v>930</v>
      </c>
    </row>
    <row r="916" spans="1:11">
      <c r="A916" s="1">
        <v>17031</v>
      </c>
      <c r="B916" s="2" t="s">
        <v>536</v>
      </c>
      <c r="C916" s="3">
        <v>7</v>
      </c>
      <c r="D916" s="4">
        <v>46</v>
      </c>
      <c r="E916" s="4">
        <v>643</v>
      </c>
      <c r="F916" s="4">
        <v>0</v>
      </c>
      <c r="G916" s="4">
        <v>0</v>
      </c>
      <c r="H916" s="4">
        <v>4</v>
      </c>
      <c r="I916" s="4">
        <v>1713</v>
      </c>
      <c r="J916" s="4">
        <v>29</v>
      </c>
      <c r="K916" s="4">
        <v>1387</v>
      </c>
    </row>
    <row r="917" spans="1:11">
      <c r="A917" s="1">
        <v>17031</v>
      </c>
      <c r="B917" s="2" t="s">
        <v>537</v>
      </c>
      <c r="C917" s="3">
        <v>5</v>
      </c>
      <c r="D917" s="4">
        <v>37</v>
      </c>
      <c r="E917" s="4">
        <v>497</v>
      </c>
      <c r="F917" s="4">
        <v>2</v>
      </c>
      <c r="G917" s="4">
        <v>348</v>
      </c>
      <c r="H917" s="4">
        <v>1</v>
      </c>
      <c r="I917" s="4">
        <v>504</v>
      </c>
      <c r="J917" s="4">
        <v>17</v>
      </c>
      <c r="K917" s="4">
        <v>309</v>
      </c>
    </row>
    <row r="918" spans="1:11">
      <c r="A918" s="1">
        <v>17031</v>
      </c>
      <c r="B918" s="2" t="s">
        <v>538</v>
      </c>
      <c r="C918" s="3">
        <v>6</v>
      </c>
      <c r="D918" s="4">
        <v>104</v>
      </c>
      <c r="E918" s="4">
        <v>1304</v>
      </c>
      <c r="F918" s="4">
        <v>2</v>
      </c>
      <c r="G918" s="4">
        <v>357</v>
      </c>
      <c r="H918" s="4">
        <v>4</v>
      </c>
      <c r="I918" s="4">
        <v>2494</v>
      </c>
      <c r="J918" s="4">
        <v>63</v>
      </c>
      <c r="K918" s="4">
        <v>3179</v>
      </c>
    </row>
    <row r="919" spans="1:11">
      <c r="A919" s="1">
        <v>17031</v>
      </c>
      <c r="B919" s="2" t="s">
        <v>539</v>
      </c>
      <c r="C919" s="3">
        <v>8</v>
      </c>
      <c r="D919" s="4">
        <v>56</v>
      </c>
      <c r="E919" s="4">
        <v>630</v>
      </c>
      <c r="F919" s="4">
        <v>2</v>
      </c>
      <c r="G919" s="4">
        <v>264</v>
      </c>
      <c r="H919" s="4">
        <v>3</v>
      </c>
      <c r="I919" s="4">
        <v>960</v>
      </c>
      <c r="J919" s="4">
        <v>39</v>
      </c>
      <c r="K919" s="4">
        <v>721</v>
      </c>
    </row>
    <row r="920" spans="1:11">
      <c r="A920" s="1">
        <v>17031</v>
      </c>
      <c r="B920" s="2" t="s">
        <v>540</v>
      </c>
      <c r="C920" s="3">
        <v>9</v>
      </c>
      <c r="D920" s="4">
        <v>112</v>
      </c>
      <c r="E920" s="4">
        <v>1374</v>
      </c>
      <c r="F920" s="4">
        <v>5</v>
      </c>
      <c r="G920" s="4">
        <v>743</v>
      </c>
      <c r="H920" s="4">
        <v>10</v>
      </c>
      <c r="I920" s="4">
        <v>3739</v>
      </c>
      <c r="J920" s="4">
        <v>66</v>
      </c>
      <c r="K920" s="4">
        <v>1679</v>
      </c>
    </row>
    <row r="921" spans="1:11">
      <c r="A921" s="1">
        <v>17031</v>
      </c>
      <c r="B921" s="2" t="s">
        <v>541</v>
      </c>
      <c r="C921" s="3">
        <v>8</v>
      </c>
      <c r="D921" s="4">
        <v>109</v>
      </c>
      <c r="E921" s="4">
        <v>1759</v>
      </c>
      <c r="F921" s="4">
        <v>6</v>
      </c>
      <c r="G921" s="4">
        <v>943</v>
      </c>
      <c r="H921" s="4">
        <v>5</v>
      </c>
      <c r="I921" s="4">
        <v>2439</v>
      </c>
      <c r="J921" s="4">
        <v>54</v>
      </c>
      <c r="K921" s="4">
        <v>1593</v>
      </c>
    </row>
    <row r="922" spans="1:11">
      <c r="A922" s="1">
        <v>17031</v>
      </c>
      <c r="B922" s="2" t="s">
        <v>542</v>
      </c>
      <c r="C922" s="3">
        <v>8</v>
      </c>
      <c r="D922" s="4">
        <v>75</v>
      </c>
      <c r="E922" s="4">
        <v>937</v>
      </c>
      <c r="F922" s="4">
        <v>10</v>
      </c>
      <c r="G922" s="4">
        <v>1643</v>
      </c>
      <c r="H922" s="4">
        <v>1</v>
      </c>
      <c r="I922" s="4">
        <v>585</v>
      </c>
      <c r="J922" s="4">
        <v>33</v>
      </c>
      <c r="K922" s="4">
        <v>368</v>
      </c>
    </row>
    <row r="923" spans="1:11">
      <c r="A923" s="1">
        <v>17031</v>
      </c>
      <c r="B923" s="2" t="s">
        <v>543</v>
      </c>
      <c r="C923" s="3">
        <v>13</v>
      </c>
      <c r="D923" s="4">
        <v>90</v>
      </c>
      <c r="E923" s="4">
        <v>1248</v>
      </c>
      <c r="F923" s="4">
        <v>4</v>
      </c>
      <c r="G923" s="4">
        <v>672</v>
      </c>
      <c r="H923" s="4">
        <v>2</v>
      </c>
      <c r="I923" s="4">
        <v>1216</v>
      </c>
      <c r="J923" s="4">
        <v>48</v>
      </c>
      <c r="K923" s="4">
        <v>611</v>
      </c>
    </row>
    <row r="924" spans="1:11">
      <c r="A924" s="1">
        <v>17031</v>
      </c>
      <c r="B924" s="2" t="s">
        <v>544</v>
      </c>
      <c r="C924" s="3">
        <v>13</v>
      </c>
      <c r="D924" s="4">
        <v>91</v>
      </c>
      <c r="E924" s="4">
        <v>1667</v>
      </c>
      <c r="F924" s="4">
        <v>7</v>
      </c>
      <c r="G924" s="4">
        <v>985</v>
      </c>
      <c r="H924" s="4">
        <v>0</v>
      </c>
      <c r="I924" s="4">
        <v>0</v>
      </c>
      <c r="J924" s="4">
        <v>45</v>
      </c>
      <c r="K924" s="4">
        <v>1035</v>
      </c>
    </row>
    <row r="925" spans="1:11">
      <c r="A925" s="1">
        <v>17031</v>
      </c>
      <c r="B925" s="2" t="s">
        <v>545</v>
      </c>
      <c r="C925" s="3">
        <v>7</v>
      </c>
      <c r="D925" s="4">
        <v>24</v>
      </c>
      <c r="E925" s="4">
        <v>399</v>
      </c>
      <c r="F925" s="4">
        <v>1</v>
      </c>
      <c r="G925" s="4">
        <v>211</v>
      </c>
      <c r="H925" s="4">
        <v>1</v>
      </c>
      <c r="I925" s="4">
        <v>1000</v>
      </c>
      <c r="J925" s="4">
        <v>10</v>
      </c>
      <c r="K925" s="4">
        <v>79</v>
      </c>
    </row>
    <row r="926" spans="1:11">
      <c r="A926" s="1">
        <v>17031</v>
      </c>
      <c r="B926" s="2" t="s">
        <v>546</v>
      </c>
      <c r="C926" s="3">
        <v>9</v>
      </c>
      <c r="D926" s="4">
        <v>38</v>
      </c>
      <c r="E926" s="4">
        <v>469</v>
      </c>
      <c r="F926" s="4">
        <v>1</v>
      </c>
      <c r="G926" s="4">
        <v>162</v>
      </c>
      <c r="H926" s="4">
        <v>0</v>
      </c>
      <c r="I926" s="4">
        <v>0</v>
      </c>
      <c r="J926" s="4">
        <v>16</v>
      </c>
      <c r="K926" s="4">
        <v>200</v>
      </c>
    </row>
    <row r="927" spans="1:11">
      <c r="A927" s="1">
        <v>17031</v>
      </c>
      <c r="B927" s="2" t="s">
        <v>547</v>
      </c>
      <c r="C927" s="3">
        <v>6</v>
      </c>
      <c r="D927" s="4">
        <v>51</v>
      </c>
      <c r="E927" s="4">
        <v>640</v>
      </c>
      <c r="F927" s="4">
        <v>3</v>
      </c>
      <c r="G927" s="4">
        <v>564</v>
      </c>
      <c r="H927" s="4">
        <v>2</v>
      </c>
      <c r="I927" s="4">
        <v>890</v>
      </c>
      <c r="J927" s="4">
        <v>25</v>
      </c>
      <c r="K927" s="4">
        <v>1021</v>
      </c>
    </row>
    <row r="928" spans="1:11">
      <c r="A928" s="1">
        <v>17031</v>
      </c>
      <c r="B928" s="2" t="s">
        <v>548</v>
      </c>
      <c r="C928" s="3">
        <v>4</v>
      </c>
      <c r="D928" s="4">
        <v>23</v>
      </c>
      <c r="E928" s="4">
        <v>276</v>
      </c>
      <c r="F928" s="4">
        <v>0</v>
      </c>
      <c r="G928" s="4">
        <v>0</v>
      </c>
      <c r="H928" s="4">
        <v>0</v>
      </c>
      <c r="I928" s="4">
        <v>0</v>
      </c>
      <c r="J928" s="4">
        <v>9</v>
      </c>
      <c r="K928" s="4">
        <v>85</v>
      </c>
    </row>
    <row r="929" spans="1:11">
      <c r="A929" s="1">
        <v>17031</v>
      </c>
      <c r="B929" s="2" t="s">
        <v>549</v>
      </c>
      <c r="C929" s="3">
        <v>7</v>
      </c>
      <c r="D929" s="4">
        <v>31</v>
      </c>
      <c r="E929" s="4">
        <v>343</v>
      </c>
      <c r="F929" s="4">
        <v>1</v>
      </c>
      <c r="G929" s="4">
        <v>194</v>
      </c>
      <c r="H929" s="4">
        <v>2</v>
      </c>
      <c r="I929" s="4">
        <v>1278</v>
      </c>
      <c r="J929" s="4">
        <v>18</v>
      </c>
      <c r="K929" s="4">
        <v>917</v>
      </c>
    </row>
    <row r="930" spans="1:11">
      <c r="A930" s="1">
        <v>17031</v>
      </c>
      <c r="B930" s="2" t="s">
        <v>550</v>
      </c>
      <c r="C930" s="3">
        <v>6</v>
      </c>
      <c r="D930" s="4">
        <v>24</v>
      </c>
      <c r="E930" s="4">
        <v>235</v>
      </c>
      <c r="F930" s="4">
        <v>1</v>
      </c>
      <c r="G930" s="4">
        <v>192</v>
      </c>
      <c r="H930" s="4">
        <v>0</v>
      </c>
      <c r="I930" s="4">
        <v>0</v>
      </c>
      <c r="J930" s="4">
        <v>11</v>
      </c>
      <c r="K930" s="4">
        <v>104</v>
      </c>
    </row>
    <row r="931" spans="1:11">
      <c r="A931" s="1">
        <v>17031</v>
      </c>
      <c r="B931" s="2" t="s">
        <v>551</v>
      </c>
      <c r="C931" s="3">
        <v>5</v>
      </c>
      <c r="D931" s="4">
        <v>40</v>
      </c>
      <c r="E931" s="4">
        <v>468</v>
      </c>
      <c r="F931" s="4">
        <v>1</v>
      </c>
      <c r="G931" s="4">
        <v>101</v>
      </c>
      <c r="H931" s="4">
        <v>0</v>
      </c>
      <c r="I931" s="4">
        <v>0</v>
      </c>
      <c r="J931" s="4">
        <v>24</v>
      </c>
      <c r="K931" s="4">
        <v>229</v>
      </c>
    </row>
    <row r="932" spans="1:11">
      <c r="A932" s="1">
        <v>17031</v>
      </c>
      <c r="B932" s="2" t="s">
        <v>552</v>
      </c>
      <c r="C932" s="3">
        <v>6</v>
      </c>
      <c r="D932" s="4">
        <v>14</v>
      </c>
      <c r="E932" s="4">
        <v>104</v>
      </c>
      <c r="F932" s="4">
        <v>1</v>
      </c>
      <c r="G932" s="4">
        <v>133</v>
      </c>
      <c r="H932" s="4">
        <v>0</v>
      </c>
      <c r="I932" s="4">
        <v>0</v>
      </c>
      <c r="J932" s="4">
        <v>9</v>
      </c>
      <c r="K932" s="4">
        <v>81</v>
      </c>
    </row>
    <row r="933" spans="1:11">
      <c r="A933" s="1">
        <v>17031</v>
      </c>
      <c r="B933" s="2" t="s">
        <v>553</v>
      </c>
      <c r="C933" s="3">
        <v>8</v>
      </c>
      <c r="D933" s="4">
        <v>28</v>
      </c>
      <c r="E933" s="4">
        <v>319</v>
      </c>
      <c r="F933" s="4">
        <v>3</v>
      </c>
      <c r="G933" s="4">
        <v>549</v>
      </c>
      <c r="H933" s="4">
        <v>1</v>
      </c>
      <c r="I933" s="4">
        <v>350</v>
      </c>
      <c r="J933" s="4">
        <v>9</v>
      </c>
      <c r="K933" s="4">
        <v>78</v>
      </c>
    </row>
    <row r="934" spans="1:11">
      <c r="A934" s="1">
        <v>17031</v>
      </c>
      <c r="B934" s="2" t="s">
        <v>554</v>
      </c>
      <c r="C934" s="3">
        <v>4</v>
      </c>
      <c r="D934" s="4">
        <v>49</v>
      </c>
      <c r="E934" s="4">
        <v>840</v>
      </c>
      <c r="F934" s="4">
        <v>4</v>
      </c>
      <c r="G934" s="4">
        <v>590</v>
      </c>
      <c r="H934" s="4">
        <v>2</v>
      </c>
      <c r="I934" s="4">
        <v>1429</v>
      </c>
      <c r="J934" s="4">
        <v>18</v>
      </c>
      <c r="K934" s="4">
        <v>512</v>
      </c>
    </row>
    <row r="935" spans="1:11">
      <c r="A935" s="1">
        <v>17031</v>
      </c>
      <c r="B935" s="2" t="s">
        <v>555</v>
      </c>
      <c r="C935" s="3">
        <v>5</v>
      </c>
      <c r="D935" s="4">
        <v>116</v>
      </c>
      <c r="E935" s="4">
        <v>1672</v>
      </c>
      <c r="F935" s="4">
        <v>5</v>
      </c>
      <c r="G935" s="4">
        <v>732</v>
      </c>
      <c r="H935" s="4">
        <v>1</v>
      </c>
      <c r="I935" s="4">
        <v>337</v>
      </c>
      <c r="J935" s="4">
        <v>45</v>
      </c>
      <c r="K935" s="4">
        <v>359</v>
      </c>
    </row>
    <row r="936" spans="1:11">
      <c r="A936" s="1">
        <v>17031</v>
      </c>
      <c r="B936" s="2" t="s">
        <v>556</v>
      </c>
      <c r="C936" s="3">
        <v>5</v>
      </c>
      <c r="D936" s="4">
        <v>74</v>
      </c>
      <c r="E936" s="4">
        <v>1085</v>
      </c>
      <c r="F936" s="4">
        <v>3</v>
      </c>
      <c r="G936" s="4">
        <v>697</v>
      </c>
      <c r="H936" s="4">
        <v>1</v>
      </c>
      <c r="I936" s="4">
        <v>299</v>
      </c>
      <c r="J936" s="4">
        <v>42</v>
      </c>
      <c r="K936" s="4">
        <v>530</v>
      </c>
    </row>
    <row r="937" spans="1:11">
      <c r="A937" s="1">
        <v>17031</v>
      </c>
      <c r="B937" s="2" t="s">
        <v>557</v>
      </c>
      <c r="C937" s="3">
        <v>8</v>
      </c>
      <c r="D937" s="4">
        <v>19</v>
      </c>
      <c r="E937" s="4">
        <v>226</v>
      </c>
      <c r="F937" s="4">
        <v>5</v>
      </c>
      <c r="G937" s="4">
        <v>865</v>
      </c>
      <c r="H937" s="4">
        <v>2</v>
      </c>
      <c r="I937" s="4">
        <v>1464</v>
      </c>
      <c r="J937" s="4">
        <v>12</v>
      </c>
      <c r="K937" s="4">
        <v>375</v>
      </c>
    </row>
    <row r="938" spans="1:11">
      <c r="A938" s="1">
        <v>17031</v>
      </c>
      <c r="B938" s="2" t="s">
        <v>558</v>
      </c>
      <c r="C938" s="3">
        <v>6</v>
      </c>
      <c r="D938" s="4">
        <v>80</v>
      </c>
      <c r="E938" s="4">
        <v>933</v>
      </c>
      <c r="F938" s="4">
        <v>2</v>
      </c>
      <c r="G938" s="4">
        <v>431</v>
      </c>
      <c r="H938" s="4">
        <v>0</v>
      </c>
      <c r="I938" s="4">
        <v>0</v>
      </c>
      <c r="J938" s="4">
        <v>34</v>
      </c>
      <c r="K938" s="4">
        <v>411</v>
      </c>
    </row>
    <row r="939" spans="1:11">
      <c r="A939" s="1">
        <v>17031</v>
      </c>
      <c r="B939" s="2" t="s">
        <v>559</v>
      </c>
      <c r="C939" s="3">
        <v>7</v>
      </c>
      <c r="D939" s="4">
        <v>23</v>
      </c>
      <c r="E939" s="4">
        <v>325</v>
      </c>
      <c r="F939" s="4">
        <v>0</v>
      </c>
      <c r="G939" s="4">
        <v>0</v>
      </c>
      <c r="H939" s="4">
        <v>1</v>
      </c>
      <c r="I939" s="4">
        <v>339</v>
      </c>
      <c r="J939" s="4">
        <v>4</v>
      </c>
      <c r="K939" s="4">
        <v>9</v>
      </c>
    </row>
    <row r="940" spans="1:11">
      <c r="A940" s="1">
        <v>17031</v>
      </c>
      <c r="B940" s="2" t="s">
        <v>560</v>
      </c>
      <c r="C940" s="3">
        <v>4</v>
      </c>
      <c r="D940" s="4">
        <v>106</v>
      </c>
      <c r="E940" s="4">
        <v>1353</v>
      </c>
      <c r="F940" s="4">
        <v>1</v>
      </c>
      <c r="G940" s="4">
        <v>140</v>
      </c>
      <c r="H940" s="4">
        <v>1</v>
      </c>
      <c r="I940" s="4">
        <v>366</v>
      </c>
      <c r="J940" s="4">
        <v>29</v>
      </c>
      <c r="K940" s="4">
        <v>562</v>
      </c>
    </row>
    <row r="941" spans="1:11">
      <c r="A941" s="1">
        <v>17031</v>
      </c>
      <c r="B941" s="2" t="s">
        <v>561</v>
      </c>
      <c r="C941" s="3">
        <v>5</v>
      </c>
      <c r="D941" s="4">
        <v>117</v>
      </c>
      <c r="E941" s="4">
        <v>1844</v>
      </c>
      <c r="F941" s="4">
        <v>0</v>
      </c>
      <c r="G941" s="4">
        <v>0</v>
      </c>
      <c r="H941" s="4">
        <v>0</v>
      </c>
      <c r="I941" s="4">
        <v>0</v>
      </c>
      <c r="J941" s="4">
        <v>20</v>
      </c>
      <c r="K941" s="4">
        <v>135</v>
      </c>
    </row>
    <row r="942" spans="1:11">
      <c r="A942" s="1">
        <v>17031</v>
      </c>
      <c r="B942" s="2" t="s">
        <v>562</v>
      </c>
      <c r="C942" s="3">
        <v>13</v>
      </c>
      <c r="D942" s="4">
        <v>67</v>
      </c>
      <c r="E942" s="4">
        <v>1107</v>
      </c>
      <c r="F942" s="4">
        <v>6</v>
      </c>
      <c r="G942" s="4">
        <v>1151</v>
      </c>
      <c r="H942" s="4">
        <v>1</v>
      </c>
      <c r="I942" s="4">
        <v>566</v>
      </c>
      <c r="J942" s="4">
        <v>37</v>
      </c>
      <c r="K942" s="4">
        <v>1558</v>
      </c>
    </row>
    <row r="943" spans="1:11">
      <c r="A943" s="1">
        <v>17031</v>
      </c>
      <c r="B943" s="2" t="s">
        <v>563</v>
      </c>
      <c r="C943" s="3">
        <v>13</v>
      </c>
      <c r="D943" s="4">
        <v>57</v>
      </c>
      <c r="E943" s="4">
        <v>1087</v>
      </c>
      <c r="F943" s="4">
        <v>4</v>
      </c>
      <c r="G943" s="4">
        <v>672</v>
      </c>
      <c r="H943" s="4">
        <v>5</v>
      </c>
      <c r="I943" s="4">
        <v>2170</v>
      </c>
      <c r="J943" s="4">
        <v>30</v>
      </c>
      <c r="K943" s="4">
        <v>1257</v>
      </c>
    </row>
    <row r="944" spans="1:11">
      <c r="A944" s="1">
        <v>17031</v>
      </c>
      <c r="B944" s="2" t="s">
        <v>564</v>
      </c>
      <c r="C944" s="3">
        <v>13</v>
      </c>
      <c r="D944" s="4">
        <v>174</v>
      </c>
      <c r="E944" s="4">
        <v>2724</v>
      </c>
      <c r="F944" s="4">
        <v>9</v>
      </c>
      <c r="G944" s="4">
        <v>1383</v>
      </c>
      <c r="H944" s="4">
        <v>9</v>
      </c>
      <c r="I944" s="4">
        <v>5482</v>
      </c>
      <c r="J944" s="4">
        <v>104</v>
      </c>
      <c r="K944" s="4">
        <v>2442</v>
      </c>
    </row>
    <row r="945" spans="1:11">
      <c r="A945" s="1">
        <v>17031</v>
      </c>
      <c r="B945" s="2" t="s">
        <v>565</v>
      </c>
      <c r="C945" s="3">
        <v>13</v>
      </c>
      <c r="D945" s="4">
        <v>43</v>
      </c>
      <c r="E945" s="4">
        <v>554</v>
      </c>
      <c r="F945" s="4">
        <v>2</v>
      </c>
      <c r="G945" s="4">
        <v>338</v>
      </c>
      <c r="H945" s="4">
        <v>1</v>
      </c>
      <c r="I945" s="4">
        <v>536</v>
      </c>
      <c r="J945" s="4">
        <v>21</v>
      </c>
      <c r="K945" s="4">
        <v>286</v>
      </c>
    </row>
    <row r="946" spans="1:11">
      <c r="A946" s="1">
        <v>17031</v>
      </c>
      <c r="B946" s="2" t="s">
        <v>566</v>
      </c>
      <c r="C946" s="3">
        <v>12</v>
      </c>
      <c r="D946" s="4">
        <v>32</v>
      </c>
      <c r="E946" s="4">
        <v>396</v>
      </c>
      <c r="F946" s="4">
        <v>2</v>
      </c>
      <c r="G946" s="4">
        <v>210</v>
      </c>
      <c r="H946" s="4">
        <v>0</v>
      </c>
      <c r="I946" s="4">
        <v>0</v>
      </c>
      <c r="J946" s="4">
        <v>16</v>
      </c>
      <c r="K946" s="4">
        <v>230</v>
      </c>
    </row>
    <row r="947" spans="1:11">
      <c r="A947" s="1">
        <v>17031</v>
      </c>
      <c r="B947" s="2" t="s">
        <v>567</v>
      </c>
      <c r="C947" s="3">
        <v>7</v>
      </c>
      <c r="D947" s="4">
        <v>48</v>
      </c>
      <c r="E947" s="4">
        <v>627</v>
      </c>
      <c r="F947" s="4">
        <v>0</v>
      </c>
      <c r="G947" s="4">
        <v>0</v>
      </c>
      <c r="H947" s="4">
        <v>1</v>
      </c>
      <c r="I947" s="4">
        <v>1000</v>
      </c>
      <c r="J947" s="4">
        <v>27</v>
      </c>
      <c r="K947" s="4">
        <v>252</v>
      </c>
    </row>
    <row r="948" spans="1:11">
      <c r="A948" s="1">
        <v>17031</v>
      </c>
      <c r="B948" s="2" t="s">
        <v>568</v>
      </c>
      <c r="C948" s="3">
        <v>7</v>
      </c>
      <c r="D948" s="4">
        <v>18</v>
      </c>
      <c r="E948" s="4">
        <v>216</v>
      </c>
      <c r="F948" s="4">
        <v>2</v>
      </c>
      <c r="G948" s="4">
        <v>280</v>
      </c>
      <c r="H948" s="4">
        <v>1</v>
      </c>
      <c r="I948" s="4">
        <v>633</v>
      </c>
      <c r="J948" s="4">
        <v>10</v>
      </c>
      <c r="K948" s="4">
        <v>688</v>
      </c>
    </row>
    <row r="949" spans="1:11">
      <c r="A949" s="1">
        <v>17031</v>
      </c>
      <c r="B949" s="2" t="s">
        <v>569</v>
      </c>
      <c r="C949" s="3">
        <v>6</v>
      </c>
      <c r="D949" s="4">
        <v>66</v>
      </c>
      <c r="E949" s="4">
        <v>957</v>
      </c>
      <c r="F949" s="4">
        <v>0</v>
      </c>
      <c r="G949" s="4">
        <v>0</v>
      </c>
      <c r="H949" s="4">
        <v>0</v>
      </c>
      <c r="I949" s="4">
        <v>0</v>
      </c>
      <c r="J949" s="4">
        <v>38</v>
      </c>
      <c r="K949" s="4">
        <v>571</v>
      </c>
    </row>
    <row r="950" spans="1:11">
      <c r="A950" s="1">
        <v>17031</v>
      </c>
      <c r="B950" s="2" t="s">
        <v>570</v>
      </c>
      <c r="C950" s="3">
        <v>10</v>
      </c>
      <c r="D950" s="4">
        <v>98</v>
      </c>
      <c r="E950" s="4">
        <v>1246</v>
      </c>
      <c r="F950" s="4">
        <v>3</v>
      </c>
      <c r="G950" s="4">
        <v>504</v>
      </c>
      <c r="H950" s="4">
        <v>1</v>
      </c>
      <c r="I950" s="4">
        <v>254</v>
      </c>
      <c r="J950" s="4">
        <v>52</v>
      </c>
      <c r="K950" s="4">
        <v>586</v>
      </c>
    </row>
    <row r="951" spans="1:11">
      <c r="A951" s="1">
        <v>17031</v>
      </c>
      <c r="B951" s="2" t="s">
        <v>571</v>
      </c>
      <c r="C951" s="3">
        <v>13</v>
      </c>
      <c r="D951" s="4">
        <v>60</v>
      </c>
      <c r="E951" s="4">
        <v>1056</v>
      </c>
      <c r="F951" s="4">
        <v>5</v>
      </c>
      <c r="G951" s="4">
        <v>907</v>
      </c>
      <c r="H951" s="4">
        <v>3</v>
      </c>
      <c r="I951" s="4">
        <v>2077</v>
      </c>
      <c r="J951" s="4">
        <v>39</v>
      </c>
      <c r="K951" s="4">
        <v>2033</v>
      </c>
    </row>
    <row r="952" spans="1:11">
      <c r="A952" s="1">
        <v>17031</v>
      </c>
      <c r="B952" s="2" t="s">
        <v>572</v>
      </c>
      <c r="C952" s="3">
        <v>13</v>
      </c>
      <c r="D952" s="4">
        <v>69</v>
      </c>
      <c r="E952" s="4">
        <v>1061</v>
      </c>
      <c r="F952" s="4">
        <v>2</v>
      </c>
      <c r="G952" s="4">
        <v>309</v>
      </c>
      <c r="H952" s="4">
        <v>2</v>
      </c>
      <c r="I952" s="4">
        <v>727</v>
      </c>
      <c r="J952" s="4">
        <v>34</v>
      </c>
      <c r="K952" s="4">
        <v>544</v>
      </c>
    </row>
    <row r="953" spans="1:11">
      <c r="A953" s="1">
        <v>17031</v>
      </c>
      <c r="B953" s="2" t="s">
        <v>573</v>
      </c>
      <c r="C953" s="3">
        <v>13</v>
      </c>
      <c r="D953" s="4">
        <v>236</v>
      </c>
      <c r="E953" s="4">
        <v>4405</v>
      </c>
      <c r="F953" s="4">
        <v>23</v>
      </c>
      <c r="G953" s="4">
        <v>3756</v>
      </c>
      <c r="H953" s="4">
        <v>7</v>
      </c>
      <c r="I953" s="4">
        <v>2536</v>
      </c>
      <c r="J953" s="4">
        <v>116</v>
      </c>
      <c r="K953" s="4">
        <v>3428</v>
      </c>
    </row>
    <row r="954" spans="1:11">
      <c r="A954" s="1">
        <v>17031</v>
      </c>
      <c r="B954" s="2" t="s">
        <v>574</v>
      </c>
      <c r="C954" s="3">
        <v>13</v>
      </c>
      <c r="D954" s="4">
        <v>170</v>
      </c>
      <c r="E954" s="4">
        <v>3444</v>
      </c>
      <c r="F954" s="4">
        <v>7</v>
      </c>
      <c r="G954" s="4">
        <v>1190</v>
      </c>
      <c r="H954" s="4">
        <v>6</v>
      </c>
      <c r="I954" s="4">
        <v>4364</v>
      </c>
      <c r="J954" s="4">
        <v>88</v>
      </c>
      <c r="K954" s="4">
        <v>3659</v>
      </c>
    </row>
    <row r="955" spans="1:11">
      <c r="A955" s="1">
        <v>17031</v>
      </c>
      <c r="B955" s="2" t="s">
        <v>575</v>
      </c>
      <c r="C955" s="3">
        <v>13</v>
      </c>
      <c r="D955" s="4">
        <v>89</v>
      </c>
      <c r="E955" s="4">
        <v>1981</v>
      </c>
      <c r="F955" s="4">
        <v>6</v>
      </c>
      <c r="G955" s="4">
        <v>1033</v>
      </c>
      <c r="H955" s="4">
        <v>1</v>
      </c>
      <c r="I955" s="4">
        <v>317</v>
      </c>
      <c r="J955" s="4">
        <v>49</v>
      </c>
      <c r="K955" s="4">
        <v>1508</v>
      </c>
    </row>
    <row r="956" spans="1:11">
      <c r="A956" s="1">
        <v>17031</v>
      </c>
      <c r="B956" s="2" t="s">
        <v>576</v>
      </c>
      <c r="C956" s="3">
        <v>11</v>
      </c>
      <c r="D956" s="4">
        <v>144</v>
      </c>
      <c r="E956" s="4">
        <v>2438</v>
      </c>
      <c r="F956" s="4">
        <v>10</v>
      </c>
      <c r="G956" s="4">
        <v>1517</v>
      </c>
      <c r="H956" s="4">
        <v>3</v>
      </c>
      <c r="I956" s="4">
        <v>1702</v>
      </c>
      <c r="J956" s="4">
        <v>78</v>
      </c>
      <c r="K956" s="4">
        <v>3036</v>
      </c>
    </row>
    <row r="957" spans="1:11">
      <c r="A957" s="1">
        <v>17031</v>
      </c>
      <c r="B957" s="2" t="s">
        <v>577</v>
      </c>
      <c r="C957" s="3">
        <v>13</v>
      </c>
      <c r="D957" s="4">
        <v>129</v>
      </c>
      <c r="E957" s="4">
        <v>2464</v>
      </c>
      <c r="F957" s="4">
        <v>11</v>
      </c>
      <c r="G957" s="4">
        <v>1703</v>
      </c>
      <c r="H957" s="4">
        <v>4</v>
      </c>
      <c r="I957" s="4">
        <v>2004</v>
      </c>
      <c r="J957" s="4">
        <v>65</v>
      </c>
      <c r="K957" s="4">
        <v>2540</v>
      </c>
    </row>
    <row r="958" spans="1:11">
      <c r="A958" s="1">
        <v>17031</v>
      </c>
      <c r="B958" s="2" t="s">
        <v>578</v>
      </c>
      <c r="C958" s="3">
        <v>13</v>
      </c>
      <c r="D958" s="4">
        <v>138</v>
      </c>
      <c r="E958" s="4">
        <v>2083</v>
      </c>
      <c r="F958" s="4">
        <v>8</v>
      </c>
      <c r="G958" s="4">
        <v>1162</v>
      </c>
      <c r="H958" s="4">
        <v>8</v>
      </c>
      <c r="I958" s="4">
        <v>3609</v>
      </c>
      <c r="J958" s="4">
        <v>85</v>
      </c>
      <c r="K958" s="4">
        <v>3108</v>
      </c>
    </row>
    <row r="959" spans="1:11">
      <c r="A959" s="1">
        <v>17031</v>
      </c>
      <c r="B959" s="2" t="s">
        <v>579</v>
      </c>
      <c r="C959" s="3">
        <v>13</v>
      </c>
      <c r="D959" s="4">
        <v>121</v>
      </c>
      <c r="E959" s="4">
        <v>2023</v>
      </c>
      <c r="F959" s="4">
        <v>2</v>
      </c>
      <c r="G959" s="4">
        <v>352</v>
      </c>
      <c r="H959" s="4">
        <v>3</v>
      </c>
      <c r="I959" s="4">
        <v>1464</v>
      </c>
      <c r="J959" s="4">
        <v>62</v>
      </c>
      <c r="K959" s="4">
        <v>1210</v>
      </c>
    </row>
    <row r="960" spans="1:11">
      <c r="A960" s="1">
        <v>17031</v>
      </c>
      <c r="B960" s="2" t="s">
        <v>580</v>
      </c>
      <c r="C960" s="3">
        <v>11</v>
      </c>
      <c r="D960" s="4">
        <v>79</v>
      </c>
      <c r="E960" s="4">
        <v>1125</v>
      </c>
      <c r="F960" s="4">
        <v>6</v>
      </c>
      <c r="G960" s="4">
        <v>1007</v>
      </c>
      <c r="H960" s="4">
        <v>0</v>
      </c>
      <c r="I960" s="4">
        <v>0</v>
      </c>
      <c r="J960" s="4">
        <v>53</v>
      </c>
      <c r="K960" s="4">
        <v>1077</v>
      </c>
    </row>
    <row r="961" spans="1:11">
      <c r="A961" s="1">
        <v>17031</v>
      </c>
      <c r="B961" s="2" t="s">
        <v>581</v>
      </c>
      <c r="C961" s="3">
        <v>8</v>
      </c>
      <c r="D961" s="4">
        <v>73</v>
      </c>
      <c r="E961" s="4">
        <v>955</v>
      </c>
      <c r="F961" s="4">
        <v>4</v>
      </c>
      <c r="G961" s="4">
        <v>690</v>
      </c>
      <c r="H961" s="4">
        <v>3</v>
      </c>
      <c r="I961" s="4">
        <v>1012</v>
      </c>
      <c r="J961" s="4">
        <v>40</v>
      </c>
      <c r="K961" s="4">
        <v>525</v>
      </c>
    </row>
    <row r="962" spans="1:11">
      <c r="A962" s="1">
        <v>17031</v>
      </c>
      <c r="B962" s="2" t="s">
        <v>582</v>
      </c>
      <c r="C962" s="3">
        <v>7</v>
      </c>
      <c r="D962" s="4">
        <v>156</v>
      </c>
      <c r="E962" s="4">
        <v>2064</v>
      </c>
      <c r="F962" s="4">
        <v>5</v>
      </c>
      <c r="G962" s="4">
        <v>702</v>
      </c>
      <c r="H962" s="4">
        <v>1</v>
      </c>
      <c r="I962" s="4">
        <v>300</v>
      </c>
      <c r="J962" s="4">
        <v>92</v>
      </c>
      <c r="K962" s="4">
        <v>1444</v>
      </c>
    </row>
    <row r="963" spans="1:11">
      <c r="A963" s="1">
        <v>17031</v>
      </c>
      <c r="B963" s="2" t="s">
        <v>583</v>
      </c>
      <c r="C963" s="3">
        <v>4</v>
      </c>
      <c r="D963" s="4">
        <v>51</v>
      </c>
      <c r="E963" s="4">
        <v>727</v>
      </c>
      <c r="F963" s="4">
        <v>1</v>
      </c>
      <c r="G963" s="4">
        <v>120</v>
      </c>
      <c r="H963" s="4">
        <v>2</v>
      </c>
      <c r="I963" s="4">
        <v>587</v>
      </c>
      <c r="J963" s="4">
        <v>26</v>
      </c>
      <c r="K963" s="4">
        <v>426</v>
      </c>
    </row>
    <row r="964" spans="1:11">
      <c r="A964" s="1">
        <v>17031</v>
      </c>
      <c r="B964" s="2" t="s">
        <v>584</v>
      </c>
      <c r="C964" s="3">
        <v>9</v>
      </c>
      <c r="D964" s="4">
        <v>81</v>
      </c>
      <c r="E964" s="4">
        <v>1661</v>
      </c>
      <c r="F964" s="4">
        <v>5</v>
      </c>
      <c r="G964" s="4">
        <v>901</v>
      </c>
      <c r="H964" s="4">
        <v>5</v>
      </c>
      <c r="I964" s="4">
        <v>2593</v>
      </c>
      <c r="J964" s="4">
        <v>45</v>
      </c>
      <c r="K964" s="4">
        <v>2518</v>
      </c>
    </row>
    <row r="965" spans="1:11">
      <c r="A965" s="1">
        <v>17031</v>
      </c>
      <c r="B965" s="2" t="s">
        <v>585</v>
      </c>
      <c r="C965" s="3">
        <v>13</v>
      </c>
      <c r="D965" s="4">
        <v>79</v>
      </c>
      <c r="E965" s="4">
        <v>1094</v>
      </c>
      <c r="F965" s="4">
        <v>6</v>
      </c>
      <c r="G965" s="4">
        <v>1141</v>
      </c>
      <c r="H965" s="4">
        <v>6</v>
      </c>
      <c r="I965" s="4">
        <v>2715</v>
      </c>
      <c r="J965" s="4">
        <v>29</v>
      </c>
      <c r="K965" s="4">
        <v>919</v>
      </c>
    </row>
    <row r="966" spans="1:11">
      <c r="A966" s="1">
        <v>17031</v>
      </c>
      <c r="B966" s="2" t="s">
        <v>586</v>
      </c>
      <c r="C966" s="3">
        <v>10</v>
      </c>
      <c r="D966" s="4">
        <v>135</v>
      </c>
      <c r="E966" s="4">
        <v>2481</v>
      </c>
      <c r="F966" s="4">
        <v>13</v>
      </c>
      <c r="G966" s="4">
        <v>2111</v>
      </c>
      <c r="H966" s="4">
        <v>4</v>
      </c>
      <c r="I966" s="4">
        <v>1991</v>
      </c>
      <c r="J966" s="4">
        <v>70</v>
      </c>
      <c r="K966" s="4">
        <v>2171</v>
      </c>
    </row>
    <row r="967" spans="1:11">
      <c r="A967" s="1">
        <v>17031</v>
      </c>
      <c r="B967" s="2" t="s">
        <v>587</v>
      </c>
      <c r="C967" s="3">
        <v>13</v>
      </c>
      <c r="D967" s="4">
        <v>155</v>
      </c>
      <c r="E967" s="4">
        <v>2623</v>
      </c>
      <c r="F967" s="4">
        <v>11</v>
      </c>
      <c r="G967" s="4">
        <v>2023</v>
      </c>
      <c r="H967" s="4">
        <v>10</v>
      </c>
      <c r="I967" s="4">
        <v>4859</v>
      </c>
      <c r="J967" s="4">
        <v>83</v>
      </c>
      <c r="K967" s="4">
        <v>3158</v>
      </c>
    </row>
    <row r="968" spans="1:11">
      <c r="A968" s="1">
        <v>17031</v>
      </c>
      <c r="B968" s="2" t="s">
        <v>588</v>
      </c>
      <c r="C968" s="3">
        <v>13</v>
      </c>
      <c r="D968" s="4">
        <v>118</v>
      </c>
      <c r="E968" s="4">
        <v>2115</v>
      </c>
      <c r="F968" s="4">
        <v>9</v>
      </c>
      <c r="G968" s="4">
        <v>1523</v>
      </c>
      <c r="H968" s="4">
        <v>10</v>
      </c>
      <c r="I968" s="4">
        <v>4956</v>
      </c>
      <c r="J968" s="4">
        <v>50</v>
      </c>
      <c r="K968" s="4">
        <v>694</v>
      </c>
    </row>
    <row r="969" spans="1:11">
      <c r="A969" s="1">
        <v>17031</v>
      </c>
      <c r="B969" s="2" t="s">
        <v>589</v>
      </c>
      <c r="C969" s="3">
        <v>13</v>
      </c>
      <c r="D969" s="4">
        <v>93</v>
      </c>
      <c r="E969" s="4">
        <v>1463</v>
      </c>
      <c r="F969" s="4">
        <v>16</v>
      </c>
      <c r="G969" s="4">
        <v>2641</v>
      </c>
      <c r="H969" s="4">
        <v>8</v>
      </c>
      <c r="I969" s="4">
        <v>5828</v>
      </c>
      <c r="J969" s="4">
        <v>52</v>
      </c>
      <c r="K969" s="4">
        <v>2545</v>
      </c>
    </row>
    <row r="970" spans="1:11">
      <c r="A970" s="1">
        <v>17031</v>
      </c>
      <c r="B970" s="2" t="s">
        <v>590</v>
      </c>
      <c r="C970" s="3">
        <v>11</v>
      </c>
      <c r="D970" s="4">
        <v>147</v>
      </c>
      <c r="E970" s="4">
        <v>2329</v>
      </c>
      <c r="F970" s="4">
        <v>8</v>
      </c>
      <c r="G970" s="4">
        <v>1412</v>
      </c>
      <c r="H970" s="4">
        <v>16</v>
      </c>
      <c r="I970" s="4">
        <v>8246</v>
      </c>
      <c r="J970" s="4">
        <v>74</v>
      </c>
      <c r="K970" s="4">
        <v>1541</v>
      </c>
    </row>
    <row r="971" spans="1:11">
      <c r="A971" s="1">
        <v>17031</v>
      </c>
      <c r="B971" s="2" t="s">
        <v>591</v>
      </c>
      <c r="C971" s="3">
        <v>13</v>
      </c>
      <c r="D971" s="4">
        <v>349</v>
      </c>
      <c r="E971" s="4">
        <v>6955</v>
      </c>
      <c r="F971" s="4">
        <v>29</v>
      </c>
      <c r="G971" s="4">
        <v>4780</v>
      </c>
      <c r="H971" s="4">
        <v>40</v>
      </c>
      <c r="I971" s="4">
        <v>21221</v>
      </c>
      <c r="J971" s="4">
        <v>176</v>
      </c>
      <c r="K971" s="4">
        <v>8867</v>
      </c>
    </row>
    <row r="972" spans="1:11">
      <c r="A972" s="1">
        <v>17031</v>
      </c>
      <c r="B972" s="2" t="s">
        <v>592</v>
      </c>
      <c r="C972" s="3">
        <v>7</v>
      </c>
      <c r="D972" s="4">
        <v>64</v>
      </c>
      <c r="E972" s="4">
        <v>834</v>
      </c>
      <c r="F972" s="4">
        <v>2</v>
      </c>
      <c r="G972" s="4">
        <v>263</v>
      </c>
      <c r="H972" s="4">
        <v>0</v>
      </c>
      <c r="I972" s="4">
        <v>0</v>
      </c>
      <c r="J972" s="4">
        <v>18</v>
      </c>
      <c r="K972" s="4">
        <v>110</v>
      </c>
    </row>
    <row r="973" spans="1:11">
      <c r="A973" s="1">
        <v>17031</v>
      </c>
      <c r="B973" s="2" t="s">
        <v>593</v>
      </c>
      <c r="C973" s="3">
        <v>6</v>
      </c>
      <c r="D973" s="4">
        <v>124</v>
      </c>
      <c r="E973" s="4">
        <v>2246</v>
      </c>
      <c r="F973" s="4">
        <v>1</v>
      </c>
      <c r="G973" s="4">
        <v>155</v>
      </c>
      <c r="H973" s="4">
        <v>0</v>
      </c>
      <c r="I973" s="4">
        <v>0</v>
      </c>
      <c r="J973" s="4">
        <v>28</v>
      </c>
      <c r="K973" s="4">
        <v>669</v>
      </c>
    </row>
    <row r="974" spans="1:11">
      <c r="A974" s="1">
        <v>17031</v>
      </c>
      <c r="B974" s="2" t="s">
        <v>594</v>
      </c>
      <c r="C974" s="3">
        <v>6</v>
      </c>
      <c r="D974" s="4">
        <v>221</v>
      </c>
      <c r="E974" s="4">
        <v>3315</v>
      </c>
      <c r="F974" s="4">
        <v>5</v>
      </c>
      <c r="G974" s="4">
        <v>809</v>
      </c>
      <c r="H974" s="4">
        <v>4</v>
      </c>
      <c r="I974" s="4">
        <v>2361</v>
      </c>
      <c r="J974" s="4">
        <v>85</v>
      </c>
      <c r="K974" s="4">
        <v>1366</v>
      </c>
    </row>
    <row r="975" spans="1:11">
      <c r="A975" s="1">
        <v>17031</v>
      </c>
      <c r="B975" s="2" t="s">
        <v>595</v>
      </c>
      <c r="C975" s="3">
        <v>11</v>
      </c>
      <c r="D975" s="4">
        <v>225</v>
      </c>
      <c r="E975" s="4">
        <v>3062</v>
      </c>
      <c r="F975" s="4">
        <v>5</v>
      </c>
      <c r="G975" s="4">
        <v>956</v>
      </c>
      <c r="H975" s="4">
        <v>4</v>
      </c>
      <c r="I975" s="4">
        <v>1926</v>
      </c>
      <c r="J975" s="4">
        <v>99</v>
      </c>
      <c r="K975" s="4">
        <v>2387</v>
      </c>
    </row>
    <row r="976" spans="1:11">
      <c r="A976" s="1">
        <v>17031</v>
      </c>
      <c r="B976" s="2" t="s">
        <v>596</v>
      </c>
      <c r="C976" s="3">
        <v>8</v>
      </c>
      <c r="D976" s="4">
        <v>137</v>
      </c>
      <c r="E976" s="4">
        <v>1959</v>
      </c>
      <c r="F976" s="4">
        <v>2</v>
      </c>
      <c r="G976" s="4">
        <v>265</v>
      </c>
      <c r="H976" s="4">
        <v>0</v>
      </c>
      <c r="I976" s="4">
        <v>0</v>
      </c>
      <c r="J976" s="4">
        <v>40</v>
      </c>
      <c r="K976" s="4">
        <v>366</v>
      </c>
    </row>
    <row r="977" spans="1:11">
      <c r="A977" s="1">
        <v>17031</v>
      </c>
      <c r="B977" s="2" t="s">
        <v>597</v>
      </c>
      <c r="C977" s="3">
        <v>4</v>
      </c>
      <c r="D977" s="4">
        <v>150</v>
      </c>
      <c r="E977" s="4">
        <v>2209</v>
      </c>
      <c r="F977" s="4">
        <v>2</v>
      </c>
      <c r="G977" s="4">
        <v>252</v>
      </c>
      <c r="H977" s="4">
        <v>1</v>
      </c>
      <c r="I977" s="4">
        <v>315</v>
      </c>
      <c r="J977" s="4">
        <v>38</v>
      </c>
      <c r="K977" s="4">
        <v>490</v>
      </c>
    </row>
    <row r="978" spans="1:11">
      <c r="A978" s="1">
        <v>17031</v>
      </c>
      <c r="B978" s="2" t="s">
        <v>598</v>
      </c>
      <c r="C978" s="3">
        <v>5</v>
      </c>
      <c r="D978" s="4">
        <v>63</v>
      </c>
      <c r="E978" s="4">
        <v>952</v>
      </c>
      <c r="F978" s="4">
        <v>1</v>
      </c>
      <c r="G978" s="4">
        <v>150</v>
      </c>
      <c r="H978" s="4">
        <v>0</v>
      </c>
      <c r="I978" s="4">
        <v>0</v>
      </c>
      <c r="J978" s="4">
        <v>19</v>
      </c>
      <c r="K978" s="4">
        <v>185</v>
      </c>
    </row>
    <row r="979" spans="1:11">
      <c r="A979" s="1">
        <v>17031</v>
      </c>
      <c r="B979" s="2" t="s">
        <v>599</v>
      </c>
      <c r="C979" s="3">
        <v>4</v>
      </c>
      <c r="D979" s="4">
        <v>54</v>
      </c>
      <c r="E979" s="4">
        <v>1058</v>
      </c>
      <c r="F979" s="4">
        <v>8</v>
      </c>
      <c r="G979" s="4">
        <v>1444</v>
      </c>
      <c r="H979" s="4">
        <v>14</v>
      </c>
      <c r="I979" s="4">
        <v>6905</v>
      </c>
      <c r="J979" s="4">
        <v>14</v>
      </c>
      <c r="K979" s="4">
        <v>467</v>
      </c>
    </row>
    <row r="980" spans="1:11">
      <c r="A980" s="1">
        <v>17031</v>
      </c>
      <c r="B980" s="2" t="s">
        <v>600</v>
      </c>
      <c r="C980" s="3">
        <v>5</v>
      </c>
      <c r="D980" s="4">
        <v>110</v>
      </c>
      <c r="E980" s="4">
        <v>1631</v>
      </c>
      <c r="F980" s="4">
        <v>3</v>
      </c>
      <c r="G980" s="4">
        <v>402</v>
      </c>
      <c r="H980" s="4">
        <v>0</v>
      </c>
      <c r="I980" s="4">
        <v>0</v>
      </c>
      <c r="J980" s="4">
        <v>34</v>
      </c>
      <c r="K980" s="4">
        <v>670</v>
      </c>
    </row>
    <row r="981" spans="1:11">
      <c r="A981" s="1">
        <v>17031</v>
      </c>
      <c r="B981" s="2" t="s">
        <v>601</v>
      </c>
      <c r="C981" s="3">
        <v>7</v>
      </c>
      <c r="D981" s="4">
        <v>125</v>
      </c>
      <c r="E981" s="4">
        <v>1721</v>
      </c>
      <c r="F981" s="4">
        <v>3</v>
      </c>
      <c r="G981" s="4">
        <v>360</v>
      </c>
      <c r="H981" s="4">
        <v>0</v>
      </c>
      <c r="I981" s="4">
        <v>0</v>
      </c>
      <c r="J981" s="4">
        <v>27</v>
      </c>
      <c r="K981" s="4">
        <v>161</v>
      </c>
    </row>
    <row r="982" spans="1:11">
      <c r="A982" s="1">
        <v>17031</v>
      </c>
      <c r="B982" s="2" t="s">
        <v>602</v>
      </c>
      <c r="C982" s="3">
        <v>6</v>
      </c>
      <c r="D982" s="4">
        <v>154</v>
      </c>
      <c r="E982" s="4">
        <v>2248</v>
      </c>
      <c r="F982" s="4">
        <v>0</v>
      </c>
      <c r="G982" s="4">
        <v>0</v>
      </c>
      <c r="H982" s="4">
        <v>1</v>
      </c>
      <c r="I982" s="4">
        <v>400</v>
      </c>
      <c r="J982" s="4">
        <v>41</v>
      </c>
      <c r="K982" s="4">
        <v>606</v>
      </c>
    </row>
    <row r="983" spans="1:11">
      <c r="A983" s="1">
        <v>17031</v>
      </c>
      <c r="B983" s="2" t="s">
        <v>603</v>
      </c>
      <c r="C983" s="3">
        <v>6</v>
      </c>
      <c r="D983" s="4">
        <v>118</v>
      </c>
      <c r="E983" s="4">
        <v>1869</v>
      </c>
      <c r="F983" s="4">
        <v>1</v>
      </c>
      <c r="G983" s="4">
        <v>131</v>
      </c>
      <c r="H983" s="4">
        <v>0</v>
      </c>
      <c r="I983" s="4">
        <v>0</v>
      </c>
      <c r="J983" s="4">
        <v>20</v>
      </c>
      <c r="K983" s="4">
        <v>108</v>
      </c>
    </row>
    <row r="984" spans="1:11">
      <c r="A984" s="1">
        <v>17031</v>
      </c>
      <c r="B984" s="2" t="s">
        <v>604</v>
      </c>
      <c r="C984" s="3">
        <v>5</v>
      </c>
      <c r="D984" s="4">
        <v>109</v>
      </c>
      <c r="E984" s="4">
        <v>1768</v>
      </c>
      <c r="F984" s="4">
        <v>2</v>
      </c>
      <c r="G984" s="4">
        <v>275</v>
      </c>
      <c r="H984" s="4">
        <v>0</v>
      </c>
      <c r="I984" s="4">
        <v>0</v>
      </c>
      <c r="J984" s="4">
        <v>22</v>
      </c>
      <c r="K984" s="4">
        <v>233</v>
      </c>
    </row>
    <row r="985" spans="1:11">
      <c r="A985" s="1">
        <v>17031</v>
      </c>
      <c r="B985" s="2" t="s">
        <v>605</v>
      </c>
      <c r="C985" s="3">
        <v>6</v>
      </c>
      <c r="D985" s="4">
        <v>87</v>
      </c>
      <c r="E985" s="4">
        <v>1421</v>
      </c>
      <c r="F985" s="4">
        <v>0</v>
      </c>
      <c r="G985" s="4">
        <v>0</v>
      </c>
      <c r="H985" s="4">
        <v>0</v>
      </c>
      <c r="I985" s="4">
        <v>0</v>
      </c>
      <c r="J985" s="4">
        <v>19</v>
      </c>
      <c r="K985" s="4">
        <v>188</v>
      </c>
    </row>
    <row r="986" spans="1:11">
      <c r="A986" s="1">
        <v>17031</v>
      </c>
      <c r="B986" s="2" t="s">
        <v>606</v>
      </c>
      <c r="C986" s="3">
        <v>4</v>
      </c>
      <c r="D986" s="4">
        <v>47</v>
      </c>
      <c r="E986" s="4">
        <v>778</v>
      </c>
      <c r="F986" s="4">
        <v>0</v>
      </c>
      <c r="G986" s="4">
        <v>0</v>
      </c>
      <c r="H986" s="4">
        <v>1</v>
      </c>
      <c r="I986" s="4">
        <v>500</v>
      </c>
      <c r="J986" s="4">
        <v>9</v>
      </c>
      <c r="K986" s="4">
        <v>175</v>
      </c>
    </row>
    <row r="987" spans="1:11">
      <c r="A987" s="1">
        <v>17031</v>
      </c>
      <c r="B987" s="2" t="s">
        <v>607</v>
      </c>
      <c r="C987" s="3">
        <v>4</v>
      </c>
      <c r="D987" s="4">
        <v>187</v>
      </c>
      <c r="E987" s="4">
        <v>3036</v>
      </c>
      <c r="F987" s="4">
        <v>5</v>
      </c>
      <c r="G987" s="4">
        <v>924</v>
      </c>
      <c r="H987" s="4">
        <v>3</v>
      </c>
      <c r="I987" s="4">
        <v>1767</v>
      </c>
      <c r="J987" s="4">
        <v>48</v>
      </c>
      <c r="K987" s="4">
        <v>462</v>
      </c>
    </row>
    <row r="988" spans="1:11">
      <c r="A988" s="1">
        <v>17031</v>
      </c>
      <c r="B988" s="2" t="s">
        <v>608</v>
      </c>
      <c r="C988" s="3">
        <v>4</v>
      </c>
      <c r="D988" s="4">
        <v>113</v>
      </c>
      <c r="E988" s="4">
        <v>1920</v>
      </c>
      <c r="F988" s="4">
        <v>0</v>
      </c>
      <c r="G988" s="4">
        <v>0</v>
      </c>
      <c r="H988" s="4">
        <v>1</v>
      </c>
      <c r="I988" s="4">
        <v>713</v>
      </c>
      <c r="J988" s="4">
        <v>15</v>
      </c>
      <c r="K988" s="4">
        <v>845</v>
      </c>
    </row>
    <row r="989" spans="1:11">
      <c r="A989" s="1">
        <v>17031</v>
      </c>
      <c r="B989" s="2" t="s">
        <v>609</v>
      </c>
      <c r="C989" s="3">
        <v>5</v>
      </c>
      <c r="D989" s="4">
        <v>141</v>
      </c>
      <c r="E989" s="4">
        <v>2345</v>
      </c>
      <c r="F989" s="4">
        <v>1</v>
      </c>
      <c r="G989" s="4">
        <v>223</v>
      </c>
      <c r="H989" s="4">
        <v>2</v>
      </c>
      <c r="I989" s="4">
        <v>986</v>
      </c>
      <c r="J989" s="4">
        <v>27</v>
      </c>
      <c r="K989" s="4">
        <v>1497</v>
      </c>
    </row>
    <row r="990" spans="1:11">
      <c r="A990" s="1">
        <v>17031</v>
      </c>
      <c r="B990" s="2" t="s">
        <v>610</v>
      </c>
      <c r="C990" s="3">
        <v>5</v>
      </c>
      <c r="D990" s="4">
        <v>60</v>
      </c>
      <c r="E990" s="4">
        <v>955</v>
      </c>
      <c r="F990" s="4">
        <v>0</v>
      </c>
      <c r="G990" s="4">
        <v>0</v>
      </c>
      <c r="H990" s="4">
        <v>0</v>
      </c>
      <c r="I990" s="4">
        <v>0</v>
      </c>
      <c r="J990" s="4">
        <v>16</v>
      </c>
      <c r="K990" s="4">
        <v>172</v>
      </c>
    </row>
    <row r="991" spans="1:11">
      <c r="A991" s="1">
        <v>17031</v>
      </c>
      <c r="B991" s="2" t="s">
        <v>611</v>
      </c>
      <c r="C991" s="3">
        <v>6</v>
      </c>
      <c r="D991" s="4">
        <v>216</v>
      </c>
      <c r="E991" s="4">
        <v>3368</v>
      </c>
      <c r="F991" s="4">
        <v>2</v>
      </c>
      <c r="G991" s="4">
        <v>287</v>
      </c>
      <c r="H991" s="4">
        <v>1</v>
      </c>
      <c r="I991" s="4">
        <v>300</v>
      </c>
      <c r="J991" s="4">
        <v>50</v>
      </c>
      <c r="K991" s="4">
        <v>976</v>
      </c>
    </row>
    <row r="992" spans="1:11">
      <c r="A992" s="1">
        <v>17031</v>
      </c>
      <c r="B992" s="2" t="s">
        <v>612</v>
      </c>
      <c r="C992" s="3">
        <v>6</v>
      </c>
      <c r="D992" s="4">
        <v>82</v>
      </c>
      <c r="E992" s="4">
        <v>1264</v>
      </c>
      <c r="F992" s="4">
        <v>0</v>
      </c>
      <c r="G992" s="4">
        <v>0</v>
      </c>
      <c r="H992" s="4">
        <v>0</v>
      </c>
      <c r="I992" s="4">
        <v>0</v>
      </c>
      <c r="J992" s="4">
        <v>19</v>
      </c>
      <c r="K992" s="4">
        <v>144</v>
      </c>
    </row>
    <row r="993" spans="1:11">
      <c r="A993" s="1">
        <v>17031</v>
      </c>
      <c r="B993" s="2" t="s">
        <v>613</v>
      </c>
      <c r="C993" s="3">
        <v>4</v>
      </c>
      <c r="D993" s="4">
        <v>136</v>
      </c>
      <c r="E993" s="4">
        <v>2196</v>
      </c>
      <c r="F993" s="4">
        <v>1</v>
      </c>
      <c r="G993" s="4">
        <v>199</v>
      </c>
      <c r="H993" s="4">
        <v>2</v>
      </c>
      <c r="I993" s="4">
        <v>1040</v>
      </c>
      <c r="J993" s="4">
        <v>32</v>
      </c>
      <c r="K993" s="4">
        <v>337</v>
      </c>
    </row>
    <row r="994" spans="1:11">
      <c r="A994" s="1">
        <v>17031</v>
      </c>
      <c r="B994" s="2" t="s">
        <v>614</v>
      </c>
      <c r="C994" s="3">
        <v>3</v>
      </c>
      <c r="D994" s="4">
        <v>48</v>
      </c>
      <c r="E994" s="4">
        <v>816</v>
      </c>
      <c r="F994" s="4">
        <v>0</v>
      </c>
      <c r="G994" s="4">
        <v>0</v>
      </c>
      <c r="H994" s="4">
        <v>5</v>
      </c>
      <c r="I994" s="4">
        <v>3464</v>
      </c>
      <c r="J994" s="4">
        <v>22</v>
      </c>
      <c r="K994" s="4">
        <v>337</v>
      </c>
    </row>
    <row r="995" spans="1:11">
      <c r="A995" s="1">
        <v>17031</v>
      </c>
      <c r="B995" s="2" t="s">
        <v>615</v>
      </c>
      <c r="C995" s="3">
        <v>4</v>
      </c>
      <c r="D995" s="4">
        <v>53</v>
      </c>
      <c r="E995" s="4">
        <v>1189</v>
      </c>
      <c r="F995" s="4">
        <v>1</v>
      </c>
      <c r="G995" s="4">
        <v>200</v>
      </c>
      <c r="H995" s="4">
        <v>5</v>
      </c>
      <c r="I995" s="4">
        <v>2931</v>
      </c>
      <c r="J995" s="4">
        <v>10</v>
      </c>
      <c r="K995" s="4">
        <v>292</v>
      </c>
    </row>
    <row r="996" spans="1:11">
      <c r="A996" s="1">
        <v>17031</v>
      </c>
      <c r="B996" s="2" t="s">
        <v>616</v>
      </c>
      <c r="C996" s="3">
        <v>5</v>
      </c>
      <c r="D996" s="4">
        <v>60</v>
      </c>
      <c r="E996" s="4">
        <v>989</v>
      </c>
      <c r="F996" s="4">
        <v>1</v>
      </c>
      <c r="G996" s="4">
        <v>146</v>
      </c>
      <c r="H996" s="4">
        <v>0</v>
      </c>
      <c r="I996" s="4">
        <v>0</v>
      </c>
      <c r="J996" s="4">
        <v>23</v>
      </c>
      <c r="K996" s="4">
        <v>377</v>
      </c>
    </row>
    <row r="997" spans="1:11">
      <c r="A997" s="1">
        <v>17031</v>
      </c>
      <c r="B997" s="2" t="s">
        <v>617</v>
      </c>
      <c r="C997" s="3">
        <v>4</v>
      </c>
      <c r="D997" s="4">
        <v>62</v>
      </c>
      <c r="E997" s="4">
        <v>1007</v>
      </c>
      <c r="F997" s="4">
        <v>3</v>
      </c>
      <c r="G997" s="4">
        <v>540</v>
      </c>
      <c r="H997" s="4">
        <v>2</v>
      </c>
      <c r="I997" s="4">
        <v>749</v>
      </c>
      <c r="J997" s="4">
        <v>21</v>
      </c>
      <c r="K997" s="4">
        <v>738</v>
      </c>
    </row>
    <row r="998" spans="1:11">
      <c r="A998" s="1">
        <v>17031</v>
      </c>
      <c r="B998" s="2" t="s">
        <v>618</v>
      </c>
      <c r="C998" s="3">
        <v>5</v>
      </c>
      <c r="D998" s="4">
        <v>57</v>
      </c>
      <c r="E998" s="4">
        <v>777</v>
      </c>
      <c r="F998" s="4">
        <v>0</v>
      </c>
      <c r="G998" s="4">
        <v>0</v>
      </c>
      <c r="H998" s="4">
        <v>0</v>
      </c>
      <c r="I998" s="4">
        <v>0</v>
      </c>
      <c r="J998" s="4">
        <v>17</v>
      </c>
      <c r="K998" s="4">
        <v>58</v>
      </c>
    </row>
    <row r="999" spans="1:11">
      <c r="A999" s="1">
        <v>17031</v>
      </c>
      <c r="B999" s="2" t="s">
        <v>619</v>
      </c>
      <c r="C999" s="3">
        <v>4</v>
      </c>
      <c r="D999" s="4">
        <v>59</v>
      </c>
      <c r="E999" s="4">
        <v>973</v>
      </c>
      <c r="F999" s="4">
        <v>0</v>
      </c>
      <c r="G999" s="4">
        <v>0</v>
      </c>
      <c r="H999" s="4">
        <v>0</v>
      </c>
      <c r="I999" s="4">
        <v>0</v>
      </c>
      <c r="J999" s="4">
        <v>11</v>
      </c>
      <c r="K999" s="4">
        <v>152</v>
      </c>
    </row>
    <row r="1000" spans="1:11">
      <c r="A1000" s="1">
        <v>17031</v>
      </c>
      <c r="B1000" s="2" t="s">
        <v>620</v>
      </c>
      <c r="C1000" s="3">
        <v>4</v>
      </c>
      <c r="D1000" s="4">
        <v>69</v>
      </c>
      <c r="E1000" s="4">
        <v>1025</v>
      </c>
      <c r="F1000" s="4">
        <v>1</v>
      </c>
      <c r="G1000" s="4">
        <v>240</v>
      </c>
      <c r="H1000" s="4">
        <v>1</v>
      </c>
      <c r="I1000" s="4">
        <v>307</v>
      </c>
      <c r="J1000" s="4">
        <v>19</v>
      </c>
      <c r="K1000" s="4">
        <v>375</v>
      </c>
    </row>
    <row r="1001" spans="1:11">
      <c r="A1001" s="1">
        <v>17031</v>
      </c>
      <c r="B1001" s="2" t="s">
        <v>621</v>
      </c>
      <c r="C1001" s="3">
        <v>4</v>
      </c>
      <c r="D1001" s="4">
        <v>73</v>
      </c>
      <c r="E1001" s="4">
        <v>1139</v>
      </c>
      <c r="F1001" s="4">
        <v>0</v>
      </c>
      <c r="G1001" s="4">
        <v>0</v>
      </c>
      <c r="H1001" s="4">
        <v>1</v>
      </c>
      <c r="I1001" s="4">
        <v>356</v>
      </c>
      <c r="J1001" s="4">
        <v>22</v>
      </c>
      <c r="K1001" s="4">
        <v>493</v>
      </c>
    </row>
    <row r="1002" spans="1:11">
      <c r="A1002" s="1">
        <v>17031</v>
      </c>
      <c r="B1002" s="2" t="s">
        <v>622</v>
      </c>
      <c r="C1002" s="3">
        <v>4</v>
      </c>
      <c r="D1002" s="4">
        <v>52</v>
      </c>
      <c r="E1002" s="4">
        <v>825</v>
      </c>
      <c r="F1002" s="4">
        <v>1</v>
      </c>
      <c r="G1002" s="4">
        <v>125</v>
      </c>
      <c r="H1002" s="4">
        <v>0</v>
      </c>
      <c r="I1002" s="4">
        <v>0</v>
      </c>
      <c r="J1002" s="4">
        <v>10</v>
      </c>
      <c r="K1002" s="4">
        <v>90</v>
      </c>
    </row>
    <row r="1003" spans="1:11">
      <c r="A1003" s="1">
        <v>17031</v>
      </c>
      <c r="B1003" s="2" t="s">
        <v>623</v>
      </c>
      <c r="C1003" s="3">
        <v>5</v>
      </c>
      <c r="D1003" s="4">
        <v>84</v>
      </c>
      <c r="E1003" s="4">
        <v>1436</v>
      </c>
      <c r="F1003" s="4">
        <v>3</v>
      </c>
      <c r="G1003" s="4">
        <v>483</v>
      </c>
      <c r="H1003" s="4">
        <v>1</v>
      </c>
      <c r="I1003" s="4">
        <v>580</v>
      </c>
      <c r="J1003" s="4">
        <v>15</v>
      </c>
      <c r="K1003" s="4">
        <v>414</v>
      </c>
    </row>
    <row r="1004" spans="1:11">
      <c r="A1004" s="1">
        <v>17031</v>
      </c>
      <c r="B1004" s="2" t="s">
        <v>624</v>
      </c>
      <c r="C1004" s="3">
        <v>3</v>
      </c>
      <c r="D1004" s="4">
        <v>49</v>
      </c>
      <c r="E1004" s="4">
        <v>818</v>
      </c>
      <c r="F1004" s="4">
        <v>2</v>
      </c>
      <c r="G1004" s="4">
        <v>270</v>
      </c>
      <c r="H1004" s="4">
        <v>2</v>
      </c>
      <c r="I1004" s="4">
        <v>877</v>
      </c>
      <c r="J1004" s="4">
        <v>10</v>
      </c>
      <c r="K1004" s="4">
        <v>90</v>
      </c>
    </row>
    <row r="1005" spans="1:11">
      <c r="A1005" s="1">
        <v>17031</v>
      </c>
      <c r="B1005" s="2" t="s">
        <v>625</v>
      </c>
      <c r="C1005" s="3">
        <v>3</v>
      </c>
      <c r="D1005" s="4">
        <v>46</v>
      </c>
      <c r="E1005" s="4">
        <v>850</v>
      </c>
      <c r="F1005" s="4">
        <v>0</v>
      </c>
      <c r="G1005" s="4">
        <v>0</v>
      </c>
      <c r="H1005" s="4">
        <v>0</v>
      </c>
      <c r="I1005" s="4">
        <v>0</v>
      </c>
      <c r="J1005" s="4">
        <v>7</v>
      </c>
      <c r="K1005" s="4">
        <v>79</v>
      </c>
    </row>
    <row r="1006" spans="1:11">
      <c r="A1006" s="1">
        <v>17031</v>
      </c>
      <c r="B1006" s="2" t="s">
        <v>626</v>
      </c>
      <c r="C1006" s="3">
        <v>4</v>
      </c>
      <c r="D1006" s="4">
        <v>20</v>
      </c>
      <c r="E1006" s="4">
        <v>310</v>
      </c>
      <c r="F1006" s="4">
        <v>0</v>
      </c>
      <c r="G1006" s="4">
        <v>0</v>
      </c>
      <c r="H1006" s="4">
        <v>0</v>
      </c>
      <c r="I1006" s="4">
        <v>0</v>
      </c>
      <c r="J1006" s="4">
        <v>2</v>
      </c>
      <c r="K1006" s="4">
        <v>7</v>
      </c>
    </row>
    <row r="1007" spans="1:11">
      <c r="A1007" s="1">
        <v>17031</v>
      </c>
      <c r="B1007" s="2" t="s">
        <v>627</v>
      </c>
      <c r="C1007" s="3">
        <v>4</v>
      </c>
      <c r="D1007" s="4">
        <v>53</v>
      </c>
      <c r="E1007" s="4">
        <v>882</v>
      </c>
      <c r="F1007" s="4">
        <v>2</v>
      </c>
      <c r="G1007" s="4">
        <v>393</v>
      </c>
      <c r="H1007" s="4">
        <v>1</v>
      </c>
      <c r="I1007" s="4">
        <v>509</v>
      </c>
      <c r="J1007" s="4">
        <v>14</v>
      </c>
      <c r="K1007" s="4">
        <v>214</v>
      </c>
    </row>
    <row r="1008" spans="1:11">
      <c r="A1008" s="1">
        <v>17031</v>
      </c>
      <c r="B1008" s="2" t="s">
        <v>628</v>
      </c>
      <c r="C1008" s="3">
        <v>4</v>
      </c>
      <c r="D1008" s="4">
        <v>49</v>
      </c>
      <c r="E1008" s="4">
        <v>687</v>
      </c>
      <c r="F1008" s="4">
        <v>1</v>
      </c>
      <c r="G1008" s="4">
        <v>105</v>
      </c>
      <c r="H1008" s="4">
        <v>0</v>
      </c>
      <c r="I1008" s="4">
        <v>0</v>
      </c>
      <c r="J1008" s="4">
        <v>16</v>
      </c>
      <c r="K1008" s="4">
        <v>142</v>
      </c>
    </row>
    <row r="1009" spans="1:11">
      <c r="A1009" s="1">
        <v>17031</v>
      </c>
      <c r="B1009" s="2" t="s">
        <v>629</v>
      </c>
      <c r="C1009" s="3">
        <v>3</v>
      </c>
      <c r="D1009" s="4">
        <v>34</v>
      </c>
      <c r="E1009" s="4">
        <v>568</v>
      </c>
      <c r="F1009" s="4">
        <v>2</v>
      </c>
      <c r="G1009" s="4">
        <v>393</v>
      </c>
      <c r="H1009" s="4">
        <v>3</v>
      </c>
      <c r="I1009" s="4">
        <v>2250</v>
      </c>
      <c r="J1009" s="4">
        <v>8</v>
      </c>
      <c r="K1009" s="4">
        <v>589</v>
      </c>
    </row>
    <row r="1010" spans="1:11">
      <c r="A1010" s="1">
        <v>17031</v>
      </c>
      <c r="B1010" s="2" t="s">
        <v>630</v>
      </c>
      <c r="C1010" s="3">
        <v>13</v>
      </c>
      <c r="D1010" s="4">
        <v>595</v>
      </c>
      <c r="E1010" s="4">
        <v>11157</v>
      </c>
      <c r="F1010" s="4">
        <v>65</v>
      </c>
      <c r="G1010" s="4">
        <v>10715</v>
      </c>
      <c r="H1010" s="4">
        <v>75</v>
      </c>
      <c r="I1010" s="4">
        <v>39858</v>
      </c>
      <c r="J1010" s="4">
        <v>283</v>
      </c>
      <c r="K1010" s="4">
        <v>12500</v>
      </c>
    </row>
    <row r="1011" spans="1:11">
      <c r="A1011" s="1">
        <v>17031</v>
      </c>
      <c r="B1011" s="2" t="s">
        <v>631</v>
      </c>
      <c r="C1011" s="3">
        <v>2</v>
      </c>
      <c r="D1011" s="4">
        <v>93</v>
      </c>
      <c r="E1011" s="4">
        <v>2152</v>
      </c>
      <c r="F1011" s="4">
        <v>10</v>
      </c>
      <c r="G1011" s="4">
        <v>1620</v>
      </c>
      <c r="H1011" s="4">
        <v>19</v>
      </c>
      <c r="I1011" s="4">
        <v>10039</v>
      </c>
      <c r="J1011" s="4">
        <v>37</v>
      </c>
      <c r="K1011" s="4">
        <v>973</v>
      </c>
    </row>
    <row r="1012" spans="1:11">
      <c r="A1012" s="1">
        <v>17031</v>
      </c>
      <c r="B1012" s="2" t="s">
        <v>632</v>
      </c>
      <c r="C1012" s="3">
        <v>6</v>
      </c>
      <c r="D1012" s="4">
        <v>48</v>
      </c>
      <c r="E1012" s="4">
        <v>675</v>
      </c>
      <c r="F1012" s="4">
        <v>1</v>
      </c>
      <c r="G1012" s="4">
        <v>122</v>
      </c>
      <c r="H1012" s="4">
        <v>0</v>
      </c>
      <c r="I1012" s="4">
        <v>0</v>
      </c>
      <c r="J1012" s="4">
        <v>15</v>
      </c>
      <c r="K1012" s="4">
        <v>232</v>
      </c>
    </row>
    <row r="1013" spans="1:11">
      <c r="A1013" s="1">
        <v>17031</v>
      </c>
      <c r="B1013" s="2" t="s">
        <v>633</v>
      </c>
      <c r="C1013" s="3">
        <v>3</v>
      </c>
      <c r="D1013" s="4">
        <v>38</v>
      </c>
      <c r="E1013" s="4">
        <v>599</v>
      </c>
      <c r="F1013" s="4">
        <v>0</v>
      </c>
      <c r="G1013" s="4">
        <v>0</v>
      </c>
      <c r="H1013" s="4">
        <v>0</v>
      </c>
      <c r="I1013" s="4">
        <v>0</v>
      </c>
      <c r="J1013" s="4">
        <v>11</v>
      </c>
      <c r="K1013" s="4">
        <v>75</v>
      </c>
    </row>
    <row r="1014" spans="1:11">
      <c r="A1014" s="1">
        <v>17031</v>
      </c>
      <c r="B1014" s="2" t="s">
        <v>634</v>
      </c>
      <c r="C1014" s="3">
        <v>13</v>
      </c>
      <c r="D1014" s="4">
        <v>324</v>
      </c>
      <c r="E1014" s="4">
        <v>6385</v>
      </c>
      <c r="F1014" s="4">
        <v>27</v>
      </c>
      <c r="G1014" s="4">
        <v>5127</v>
      </c>
      <c r="H1014" s="4">
        <v>44</v>
      </c>
      <c r="I1014" s="4">
        <v>22258</v>
      </c>
      <c r="J1014" s="4">
        <v>158</v>
      </c>
      <c r="K1014" s="4">
        <v>6908</v>
      </c>
    </row>
    <row r="1015" spans="1:11">
      <c r="A1015" s="1">
        <v>17031</v>
      </c>
      <c r="B1015" s="2" t="s">
        <v>635</v>
      </c>
      <c r="C1015" s="3">
        <v>7</v>
      </c>
      <c r="D1015" s="4">
        <v>94</v>
      </c>
      <c r="E1015" s="4">
        <v>1380</v>
      </c>
      <c r="F1015" s="4">
        <v>2</v>
      </c>
      <c r="G1015" s="4">
        <v>321</v>
      </c>
      <c r="H1015" s="4">
        <v>3</v>
      </c>
      <c r="I1015" s="4">
        <v>2457</v>
      </c>
      <c r="J1015" s="4">
        <v>37</v>
      </c>
      <c r="K1015" s="4">
        <v>642</v>
      </c>
    </row>
    <row r="1016" spans="1:11">
      <c r="A1016" s="1">
        <v>17031</v>
      </c>
      <c r="B1016" s="2" t="s">
        <v>636</v>
      </c>
      <c r="C1016" s="3">
        <v>10</v>
      </c>
      <c r="D1016" s="4">
        <v>51</v>
      </c>
      <c r="E1016" s="4">
        <v>540</v>
      </c>
      <c r="F1016" s="4">
        <v>2</v>
      </c>
      <c r="G1016" s="4">
        <v>263</v>
      </c>
      <c r="H1016" s="4">
        <v>0</v>
      </c>
      <c r="I1016" s="4">
        <v>0</v>
      </c>
      <c r="J1016" s="4">
        <v>26</v>
      </c>
      <c r="K1016" s="4">
        <v>493</v>
      </c>
    </row>
    <row r="1017" spans="1:11">
      <c r="A1017" s="1">
        <v>17031</v>
      </c>
      <c r="B1017" s="2" t="s">
        <v>637</v>
      </c>
      <c r="C1017" s="3">
        <v>7</v>
      </c>
      <c r="D1017" s="4">
        <v>252</v>
      </c>
      <c r="E1017" s="4">
        <v>2742</v>
      </c>
      <c r="F1017" s="4">
        <v>5</v>
      </c>
      <c r="G1017" s="4">
        <v>972</v>
      </c>
      <c r="H1017" s="4">
        <v>4</v>
      </c>
      <c r="I1017" s="4">
        <v>1812</v>
      </c>
      <c r="J1017" s="4">
        <v>103</v>
      </c>
      <c r="K1017" s="4">
        <v>2599</v>
      </c>
    </row>
    <row r="1018" spans="1:11">
      <c r="A1018" s="1">
        <v>17031</v>
      </c>
      <c r="B1018" s="2" t="s">
        <v>638</v>
      </c>
      <c r="C1018" s="3">
        <v>11</v>
      </c>
      <c r="D1018" s="4">
        <v>45</v>
      </c>
      <c r="E1018" s="4">
        <v>532</v>
      </c>
      <c r="F1018" s="4">
        <v>1</v>
      </c>
      <c r="G1018" s="4">
        <v>148</v>
      </c>
      <c r="H1018" s="4">
        <v>0</v>
      </c>
      <c r="I1018" s="4">
        <v>0</v>
      </c>
      <c r="J1018" s="4">
        <v>23</v>
      </c>
      <c r="K1018" s="4">
        <v>298</v>
      </c>
    </row>
    <row r="1019" spans="1:11">
      <c r="A1019" s="1">
        <v>17031</v>
      </c>
      <c r="B1019" s="2" t="s">
        <v>639</v>
      </c>
      <c r="C1019" s="3">
        <v>12</v>
      </c>
      <c r="D1019" s="4">
        <v>79</v>
      </c>
      <c r="E1019" s="4">
        <v>1119</v>
      </c>
      <c r="F1019" s="4">
        <v>1</v>
      </c>
      <c r="G1019" s="4">
        <v>138</v>
      </c>
      <c r="H1019" s="4">
        <v>2</v>
      </c>
      <c r="I1019" s="4">
        <v>855</v>
      </c>
      <c r="J1019" s="4">
        <v>32</v>
      </c>
      <c r="K1019" s="4">
        <v>663</v>
      </c>
    </row>
    <row r="1020" spans="1:11">
      <c r="A1020" s="1">
        <v>17031</v>
      </c>
      <c r="B1020" s="2" t="s">
        <v>640</v>
      </c>
      <c r="C1020" s="3">
        <v>3</v>
      </c>
      <c r="D1020" s="4">
        <v>114</v>
      </c>
      <c r="E1020" s="4">
        <v>2318</v>
      </c>
      <c r="F1020" s="4">
        <v>1</v>
      </c>
      <c r="G1020" s="4">
        <v>126</v>
      </c>
      <c r="H1020" s="4">
        <v>4</v>
      </c>
      <c r="I1020" s="4">
        <v>2662</v>
      </c>
      <c r="J1020" s="4">
        <v>22</v>
      </c>
      <c r="K1020" s="4">
        <v>1418</v>
      </c>
    </row>
    <row r="1021" spans="1:11">
      <c r="A1021" s="1">
        <v>17031</v>
      </c>
      <c r="B1021" s="2" t="s">
        <v>641</v>
      </c>
      <c r="C1021" s="3">
        <v>4</v>
      </c>
      <c r="D1021" s="4">
        <v>62</v>
      </c>
      <c r="E1021" s="4">
        <v>1024</v>
      </c>
      <c r="F1021" s="4">
        <v>0</v>
      </c>
      <c r="G1021" s="4">
        <v>0</v>
      </c>
      <c r="H1021" s="4">
        <v>0</v>
      </c>
      <c r="I1021" s="4">
        <v>0</v>
      </c>
      <c r="J1021" s="4">
        <v>7</v>
      </c>
      <c r="K1021" s="4">
        <v>52</v>
      </c>
    </row>
    <row r="1022" spans="1:11">
      <c r="A1022" s="1">
        <v>17031</v>
      </c>
      <c r="B1022" s="2" t="s">
        <v>642</v>
      </c>
      <c r="C1022" s="3">
        <v>5</v>
      </c>
      <c r="D1022" s="4">
        <v>12</v>
      </c>
      <c r="E1022" s="4">
        <v>83</v>
      </c>
      <c r="F1022" s="4">
        <v>0</v>
      </c>
      <c r="G1022" s="4">
        <v>0</v>
      </c>
      <c r="H1022" s="4">
        <v>1</v>
      </c>
      <c r="I1022" s="4">
        <v>313</v>
      </c>
      <c r="J1022" s="4">
        <v>8</v>
      </c>
      <c r="K1022" s="4">
        <v>51</v>
      </c>
    </row>
    <row r="1023" spans="1:11">
      <c r="A1023" s="1">
        <v>17031</v>
      </c>
      <c r="B1023" s="2" t="s">
        <v>643</v>
      </c>
      <c r="C1023" s="3">
        <v>4</v>
      </c>
      <c r="D1023" s="4">
        <v>67</v>
      </c>
      <c r="E1023" s="4">
        <v>1307</v>
      </c>
      <c r="F1023" s="4">
        <v>0</v>
      </c>
      <c r="G1023" s="4">
        <v>0</v>
      </c>
      <c r="H1023" s="4">
        <v>0</v>
      </c>
      <c r="I1023" s="4">
        <v>0</v>
      </c>
      <c r="J1023" s="4">
        <v>14</v>
      </c>
      <c r="K1023" s="4">
        <v>253</v>
      </c>
    </row>
    <row r="1024" spans="1:11">
      <c r="A1024" s="1">
        <v>17031</v>
      </c>
      <c r="B1024" s="2" t="s">
        <v>644</v>
      </c>
      <c r="C1024" s="3">
        <v>4</v>
      </c>
      <c r="D1024" s="4">
        <v>64</v>
      </c>
      <c r="E1024" s="4">
        <v>941</v>
      </c>
      <c r="F1024" s="4">
        <v>1</v>
      </c>
      <c r="G1024" s="4">
        <v>250</v>
      </c>
      <c r="H1024" s="4">
        <v>0</v>
      </c>
      <c r="I1024" s="4">
        <v>0</v>
      </c>
      <c r="J1024" s="4">
        <v>18</v>
      </c>
      <c r="K1024" s="4">
        <v>193</v>
      </c>
    </row>
    <row r="1025" spans="1:11">
      <c r="A1025" s="1">
        <v>17031</v>
      </c>
      <c r="B1025" s="2" t="s">
        <v>645</v>
      </c>
      <c r="C1025" s="3">
        <v>5</v>
      </c>
      <c r="D1025" s="4">
        <v>127</v>
      </c>
      <c r="E1025" s="4">
        <v>2102</v>
      </c>
      <c r="F1025" s="4">
        <v>2</v>
      </c>
      <c r="G1025" s="4">
        <v>303</v>
      </c>
      <c r="H1025" s="4">
        <v>9</v>
      </c>
      <c r="I1025" s="4">
        <v>5513</v>
      </c>
      <c r="J1025" s="4">
        <v>17</v>
      </c>
      <c r="K1025" s="4">
        <v>151</v>
      </c>
    </row>
    <row r="1026" spans="1:11">
      <c r="A1026" s="1">
        <v>17031</v>
      </c>
      <c r="B1026" s="2" t="s">
        <v>646</v>
      </c>
      <c r="C1026" s="3">
        <v>5</v>
      </c>
      <c r="D1026" s="4">
        <v>37</v>
      </c>
      <c r="E1026" s="4">
        <v>465</v>
      </c>
      <c r="F1026" s="4">
        <v>1</v>
      </c>
      <c r="G1026" s="4">
        <v>150</v>
      </c>
      <c r="H1026" s="4">
        <v>0</v>
      </c>
      <c r="I1026" s="4">
        <v>0</v>
      </c>
      <c r="J1026" s="4">
        <v>18</v>
      </c>
      <c r="K1026" s="4">
        <v>106</v>
      </c>
    </row>
    <row r="1027" spans="1:11">
      <c r="A1027" s="1">
        <v>17031</v>
      </c>
      <c r="B1027" s="2" t="s">
        <v>647</v>
      </c>
      <c r="C1027" s="3">
        <v>6</v>
      </c>
      <c r="D1027" s="4">
        <v>45</v>
      </c>
      <c r="E1027" s="4">
        <v>832</v>
      </c>
      <c r="F1027" s="4">
        <v>0</v>
      </c>
      <c r="G1027" s="4">
        <v>0</v>
      </c>
      <c r="H1027" s="4">
        <v>1</v>
      </c>
      <c r="I1027" s="4">
        <v>308</v>
      </c>
      <c r="J1027" s="4">
        <v>25</v>
      </c>
      <c r="K1027" s="4">
        <v>658</v>
      </c>
    </row>
    <row r="1028" spans="1:11">
      <c r="A1028" s="1">
        <v>17031</v>
      </c>
      <c r="B1028" s="2" t="s">
        <v>648</v>
      </c>
      <c r="C1028" s="3">
        <v>3</v>
      </c>
      <c r="D1028" s="4">
        <v>40</v>
      </c>
      <c r="E1028" s="4">
        <v>602</v>
      </c>
      <c r="F1028" s="4">
        <v>1</v>
      </c>
      <c r="G1028" s="4">
        <v>172</v>
      </c>
      <c r="H1028" s="4">
        <v>2</v>
      </c>
      <c r="I1028" s="4">
        <v>879</v>
      </c>
      <c r="J1028" s="4">
        <v>19</v>
      </c>
      <c r="K1028" s="4">
        <v>356</v>
      </c>
    </row>
    <row r="1029" spans="1:11">
      <c r="A1029" s="1">
        <v>17031</v>
      </c>
      <c r="B1029" s="2" t="s">
        <v>649</v>
      </c>
      <c r="C1029" s="3">
        <v>4</v>
      </c>
      <c r="D1029" s="4">
        <v>27</v>
      </c>
      <c r="E1029" s="4">
        <v>375</v>
      </c>
      <c r="F1029" s="4">
        <v>2</v>
      </c>
      <c r="G1029" s="4">
        <v>299</v>
      </c>
      <c r="H1029" s="4">
        <v>2</v>
      </c>
      <c r="I1029" s="4">
        <v>661</v>
      </c>
      <c r="J1029" s="4">
        <v>14</v>
      </c>
      <c r="K1029" s="4">
        <v>207</v>
      </c>
    </row>
    <row r="1030" spans="1:11">
      <c r="A1030" s="1">
        <v>17031</v>
      </c>
      <c r="B1030" s="2" t="s">
        <v>650</v>
      </c>
      <c r="C1030" s="3">
        <v>3</v>
      </c>
      <c r="D1030" s="4">
        <v>41</v>
      </c>
      <c r="E1030" s="4">
        <v>604</v>
      </c>
      <c r="F1030" s="4">
        <v>1</v>
      </c>
      <c r="G1030" s="4">
        <v>200</v>
      </c>
      <c r="H1030" s="4">
        <v>0</v>
      </c>
      <c r="I1030" s="4">
        <v>0</v>
      </c>
      <c r="J1030" s="4">
        <v>25</v>
      </c>
      <c r="K1030" s="4">
        <v>540</v>
      </c>
    </row>
    <row r="1031" spans="1:11">
      <c r="A1031" s="1">
        <v>17031</v>
      </c>
      <c r="B1031" s="2" t="s">
        <v>651</v>
      </c>
      <c r="C1031" s="3">
        <v>4</v>
      </c>
      <c r="D1031" s="4">
        <v>11</v>
      </c>
      <c r="E1031" s="4">
        <v>161</v>
      </c>
      <c r="F1031" s="4">
        <v>1</v>
      </c>
      <c r="G1031" s="4">
        <v>134</v>
      </c>
      <c r="H1031" s="4">
        <v>1</v>
      </c>
      <c r="I1031" s="4">
        <v>637</v>
      </c>
      <c r="J1031" s="4">
        <v>4</v>
      </c>
      <c r="K1031" s="4">
        <v>713</v>
      </c>
    </row>
    <row r="1032" spans="1:11">
      <c r="A1032" s="1">
        <v>17031</v>
      </c>
      <c r="B1032" s="2" t="s">
        <v>652</v>
      </c>
      <c r="C1032" s="3">
        <v>5</v>
      </c>
      <c r="D1032" s="4">
        <v>38</v>
      </c>
      <c r="E1032" s="4">
        <v>603</v>
      </c>
      <c r="F1032" s="4">
        <v>1</v>
      </c>
      <c r="G1032" s="4">
        <v>210</v>
      </c>
      <c r="H1032" s="4">
        <v>1</v>
      </c>
      <c r="I1032" s="4">
        <v>412</v>
      </c>
      <c r="J1032" s="4">
        <v>16</v>
      </c>
      <c r="K1032" s="4">
        <v>776</v>
      </c>
    </row>
    <row r="1033" spans="1:11">
      <c r="A1033" s="1">
        <v>17031</v>
      </c>
      <c r="B1033" s="2" t="s">
        <v>653</v>
      </c>
      <c r="C1033" s="3">
        <v>5</v>
      </c>
      <c r="D1033" s="4">
        <v>35</v>
      </c>
      <c r="E1033" s="4">
        <v>550</v>
      </c>
      <c r="F1033" s="4">
        <v>0</v>
      </c>
      <c r="G1033" s="4">
        <v>0</v>
      </c>
      <c r="H1033" s="4">
        <v>1</v>
      </c>
      <c r="I1033" s="4">
        <v>605</v>
      </c>
      <c r="J1033" s="4">
        <v>21</v>
      </c>
      <c r="K1033" s="4">
        <v>927</v>
      </c>
    </row>
    <row r="1034" spans="1:11">
      <c r="A1034" s="1">
        <v>17031</v>
      </c>
      <c r="B1034" s="2" t="s">
        <v>654</v>
      </c>
      <c r="C1034" s="3">
        <v>4</v>
      </c>
      <c r="D1034" s="4">
        <v>32</v>
      </c>
      <c r="E1034" s="4">
        <v>563</v>
      </c>
      <c r="F1034" s="4">
        <v>1</v>
      </c>
      <c r="G1034" s="4">
        <v>246</v>
      </c>
      <c r="H1034" s="4">
        <v>3</v>
      </c>
      <c r="I1034" s="4">
        <v>1262</v>
      </c>
      <c r="J1034" s="4">
        <v>21</v>
      </c>
      <c r="K1034" s="4">
        <v>1060</v>
      </c>
    </row>
    <row r="1035" spans="1:11">
      <c r="A1035" s="1">
        <v>17031</v>
      </c>
      <c r="B1035" s="2" t="s">
        <v>655</v>
      </c>
      <c r="C1035" s="3">
        <v>5</v>
      </c>
      <c r="D1035" s="4">
        <v>16</v>
      </c>
      <c r="E1035" s="4">
        <v>143</v>
      </c>
      <c r="F1035" s="4">
        <v>0</v>
      </c>
      <c r="G1035" s="4">
        <v>0</v>
      </c>
      <c r="H1035" s="4">
        <v>1</v>
      </c>
      <c r="I1035" s="4">
        <v>379</v>
      </c>
      <c r="J1035" s="4">
        <v>3</v>
      </c>
      <c r="K1035" s="4">
        <v>16</v>
      </c>
    </row>
    <row r="1036" spans="1:11">
      <c r="A1036" s="1">
        <v>17031</v>
      </c>
      <c r="B1036" s="2" t="s">
        <v>656</v>
      </c>
      <c r="C1036" s="3">
        <v>5</v>
      </c>
      <c r="D1036" s="4">
        <v>26</v>
      </c>
      <c r="E1036" s="4">
        <v>406</v>
      </c>
      <c r="F1036" s="4">
        <v>1</v>
      </c>
      <c r="G1036" s="4">
        <v>111</v>
      </c>
      <c r="H1036" s="4">
        <v>0</v>
      </c>
      <c r="I1036" s="4">
        <v>0</v>
      </c>
      <c r="J1036" s="4">
        <v>6</v>
      </c>
      <c r="K1036" s="4">
        <v>43</v>
      </c>
    </row>
    <row r="1037" spans="1:11">
      <c r="A1037" s="1">
        <v>17031</v>
      </c>
      <c r="B1037" s="2" t="s">
        <v>657</v>
      </c>
      <c r="C1037" s="3">
        <v>5</v>
      </c>
      <c r="D1037" s="4">
        <v>37</v>
      </c>
      <c r="E1037" s="4">
        <v>686</v>
      </c>
      <c r="F1037" s="4">
        <v>1</v>
      </c>
      <c r="G1037" s="4">
        <v>171</v>
      </c>
      <c r="H1037" s="4">
        <v>2</v>
      </c>
      <c r="I1037" s="4">
        <v>900</v>
      </c>
      <c r="J1037" s="4">
        <v>17</v>
      </c>
      <c r="K1037" s="4">
        <v>784</v>
      </c>
    </row>
    <row r="1038" spans="1:11">
      <c r="A1038" s="1">
        <v>17031</v>
      </c>
      <c r="B1038" s="2" t="s">
        <v>658</v>
      </c>
      <c r="C1038" s="3">
        <v>5</v>
      </c>
      <c r="D1038" s="4">
        <v>15</v>
      </c>
      <c r="E1038" s="4">
        <v>138</v>
      </c>
      <c r="F1038" s="4">
        <v>0</v>
      </c>
      <c r="G1038" s="4">
        <v>0</v>
      </c>
      <c r="H1038" s="4">
        <v>0</v>
      </c>
      <c r="I1038" s="4">
        <v>0</v>
      </c>
      <c r="J1038" s="4">
        <v>6</v>
      </c>
      <c r="K1038" s="4">
        <v>73</v>
      </c>
    </row>
    <row r="1039" spans="1:11">
      <c r="A1039" s="1">
        <v>17031</v>
      </c>
      <c r="B1039" s="2" t="s">
        <v>659</v>
      </c>
      <c r="C1039" s="3">
        <v>8</v>
      </c>
      <c r="D1039" s="4">
        <v>75</v>
      </c>
      <c r="E1039" s="4">
        <v>1027</v>
      </c>
      <c r="F1039" s="4">
        <v>1</v>
      </c>
      <c r="G1039" s="4">
        <v>116</v>
      </c>
      <c r="H1039" s="4">
        <v>2</v>
      </c>
      <c r="I1039" s="4">
        <v>739</v>
      </c>
      <c r="J1039" s="4">
        <v>37</v>
      </c>
      <c r="K1039" s="4">
        <v>1193</v>
      </c>
    </row>
    <row r="1040" spans="1:11">
      <c r="A1040" s="1">
        <v>17031</v>
      </c>
      <c r="B1040" s="2" t="s">
        <v>660</v>
      </c>
      <c r="C1040" s="3">
        <v>8</v>
      </c>
      <c r="D1040" s="4">
        <v>101</v>
      </c>
      <c r="E1040" s="4">
        <v>1555</v>
      </c>
      <c r="F1040" s="4">
        <v>8</v>
      </c>
      <c r="G1040" s="4">
        <v>1080</v>
      </c>
      <c r="H1040" s="4">
        <v>5</v>
      </c>
      <c r="I1040" s="4">
        <v>2748</v>
      </c>
      <c r="J1040" s="4">
        <v>55</v>
      </c>
      <c r="K1040" s="4">
        <v>2876</v>
      </c>
    </row>
    <row r="1041" spans="1:11">
      <c r="A1041" s="1">
        <v>17031</v>
      </c>
      <c r="B1041" s="2" t="s">
        <v>661</v>
      </c>
      <c r="C1041" s="3">
        <v>6</v>
      </c>
      <c r="D1041" s="4">
        <v>24</v>
      </c>
      <c r="E1041" s="4">
        <v>332</v>
      </c>
      <c r="F1041" s="4">
        <v>2</v>
      </c>
      <c r="G1041" s="4">
        <v>307</v>
      </c>
      <c r="H1041" s="4">
        <v>1</v>
      </c>
      <c r="I1041" s="4">
        <v>630</v>
      </c>
      <c r="J1041" s="4">
        <v>7</v>
      </c>
      <c r="K1041" s="4">
        <v>106</v>
      </c>
    </row>
    <row r="1042" spans="1:11">
      <c r="A1042" s="1">
        <v>17031</v>
      </c>
      <c r="B1042" s="2" t="s">
        <v>662</v>
      </c>
      <c r="C1042" s="3">
        <v>7</v>
      </c>
      <c r="D1042" s="4">
        <v>56</v>
      </c>
      <c r="E1042" s="4">
        <v>926</v>
      </c>
      <c r="F1042" s="4">
        <v>0</v>
      </c>
      <c r="G1042" s="4">
        <v>0</v>
      </c>
      <c r="H1042" s="4">
        <v>2</v>
      </c>
      <c r="I1042" s="4">
        <v>1252</v>
      </c>
      <c r="J1042" s="4">
        <v>29</v>
      </c>
      <c r="K1042" s="4">
        <v>1267</v>
      </c>
    </row>
    <row r="1043" spans="1:11">
      <c r="A1043" s="1">
        <v>17031</v>
      </c>
      <c r="B1043" s="2" t="s">
        <v>663</v>
      </c>
      <c r="C1043" s="3">
        <v>4</v>
      </c>
      <c r="D1043" s="4">
        <v>188</v>
      </c>
      <c r="E1043" s="4">
        <v>2771</v>
      </c>
      <c r="F1043" s="4">
        <v>6</v>
      </c>
      <c r="G1043" s="4">
        <v>1022</v>
      </c>
      <c r="H1043" s="4">
        <v>7</v>
      </c>
      <c r="I1043" s="4">
        <v>4299</v>
      </c>
      <c r="J1043" s="4">
        <v>119</v>
      </c>
      <c r="K1043" s="4">
        <v>3827</v>
      </c>
    </row>
    <row r="1044" spans="1:11">
      <c r="A1044" s="1">
        <v>17031</v>
      </c>
      <c r="B1044" s="2" t="s">
        <v>664</v>
      </c>
      <c r="C1044" s="3">
        <v>5</v>
      </c>
      <c r="D1044" s="4">
        <v>24</v>
      </c>
      <c r="E1044" s="4">
        <v>349</v>
      </c>
      <c r="F1044" s="4">
        <v>2</v>
      </c>
      <c r="G1044" s="4">
        <v>389</v>
      </c>
      <c r="H1044" s="4">
        <v>3</v>
      </c>
      <c r="I1044" s="4">
        <v>1053</v>
      </c>
      <c r="J1044" s="4">
        <v>15</v>
      </c>
      <c r="K1044" s="4">
        <v>663</v>
      </c>
    </row>
    <row r="1045" spans="1:11">
      <c r="A1045" s="1">
        <v>17031</v>
      </c>
      <c r="B1045" s="2" t="s">
        <v>665</v>
      </c>
      <c r="C1045" s="3">
        <v>6</v>
      </c>
      <c r="D1045" s="4">
        <v>70</v>
      </c>
      <c r="E1045" s="4">
        <v>1101</v>
      </c>
      <c r="F1045" s="4">
        <v>0</v>
      </c>
      <c r="G1045" s="4">
        <v>0</v>
      </c>
      <c r="H1045" s="4">
        <v>2</v>
      </c>
      <c r="I1045" s="4">
        <v>944</v>
      </c>
      <c r="J1045" s="4">
        <v>41</v>
      </c>
      <c r="K1045" s="4">
        <v>1168</v>
      </c>
    </row>
    <row r="1046" spans="1:11">
      <c r="A1046" s="1">
        <v>17031</v>
      </c>
      <c r="B1046" s="2" t="s">
        <v>666</v>
      </c>
      <c r="C1046" s="3">
        <v>4</v>
      </c>
      <c r="D1046" s="4">
        <v>76</v>
      </c>
      <c r="E1046" s="4">
        <v>843</v>
      </c>
      <c r="F1046" s="4">
        <v>0</v>
      </c>
      <c r="G1046" s="4">
        <v>0</v>
      </c>
      <c r="H1046" s="4">
        <v>2</v>
      </c>
      <c r="I1046" s="4">
        <v>1325</v>
      </c>
      <c r="J1046" s="4">
        <v>42</v>
      </c>
      <c r="K1046" s="4">
        <v>464</v>
      </c>
    </row>
    <row r="1047" spans="1:11">
      <c r="A1047" s="1">
        <v>17031</v>
      </c>
      <c r="B1047" s="2" t="s">
        <v>667</v>
      </c>
      <c r="C1047" s="3">
        <v>13</v>
      </c>
      <c r="D1047" s="4">
        <v>1361</v>
      </c>
      <c r="E1047" s="4">
        <v>23687</v>
      </c>
      <c r="F1047" s="4">
        <v>120</v>
      </c>
      <c r="G1047" s="4">
        <v>20526</v>
      </c>
      <c r="H1047" s="4">
        <v>121</v>
      </c>
      <c r="I1047" s="4">
        <v>65834</v>
      </c>
      <c r="J1047" s="4">
        <v>721</v>
      </c>
      <c r="K1047" s="4">
        <v>16287</v>
      </c>
    </row>
    <row r="1048" spans="1:11">
      <c r="A1048" s="1">
        <v>17031</v>
      </c>
      <c r="B1048" s="2" t="s">
        <v>668</v>
      </c>
      <c r="C1048" s="3">
        <v>13</v>
      </c>
      <c r="D1048" s="4">
        <v>844</v>
      </c>
      <c r="E1048" s="4">
        <v>13172</v>
      </c>
      <c r="F1048" s="4">
        <v>50</v>
      </c>
      <c r="G1048" s="4">
        <v>7881</v>
      </c>
      <c r="H1048" s="4">
        <v>46</v>
      </c>
      <c r="I1048" s="4">
        <v>23852</v>
      </c>
      <c r="J1048" s="4">
        <v>416</v>
      </c>
      <c r="K1048" s="4">
        <v>9330</v>
      </c>
    </row>
    <row r="1049" spans="1:11">
      <c r="A1049" s="1">
        <v>17031</v>
      </c>
      <c r="B1049" s="2" t="s">
        <v>669</v>
      </c>
      <c r="C1049" s="3">
        <v>13</v>
      </c>
      <c r="D1049" s="4">
        <v>214</v>
      </c>
      <c r="E1049" s="4">
        <v>3448</v>
      </c>
      <c r="F1049" s="4">
        <v>14</v>
      </c>
      <c r="G1049" s="4">
        <v>2026</v>
      </c>
      <c r="H1049" s="4">
        <v>15</v>
      </c>
      <c r="I1049" s="4">
        <v>8480</v>
      </c>
      <c r="J1049" s="4">
        <v>113</v>
      </c>
      <c r="K1049" s="4">
        <v>3159</v>
      </c>
    </row>
    <row r="1050" spans="1:11">
      <c r="A1050" s="1">
        <v>17031</v>
      </c>
      <c r="B1050" s="2" t="s">
        <v>670</v>
      </c>
      <c r="C1050" s="3">
        <v>13</v>
      </c>
      <c r="D1050" s="4">
        <v>958</v>
      </c>
      <c r="E1050" s="4">
        <v>14159</v>
      </c>
      <c r="F1050" s="4">
        <v>39</v>
      </c>
      <c r="G1050" s="4">
        <v>6147</v>
      </c>
      <c r="H1050" s="4">
        <v>37</v>
      </c>
      <c r="I1050" s="4">
        <v>18747</v>
      </c>
      <c r="J1050" s="4">
        <v>516</v>
      </c>
      <c r="K1050" s="4">
        <v>11648</v>
      </c>
    </row>
    <row r="1051" spans="1:11">
      <c r="A1051" s="1">
        <v>17031</v>
      </c>
      <c r="B1051" s="2" t="s">
        <v>671</v>
      </c>
      <c r="C1051" s="3">
        <v>13</v>
      </c>
      <c r="D1051" s="4">
        <v>115</v>
      </c>
      <c r="E1051" s="4">
        <v>1866</v>
      </c>
      <c r="F1051" s="4">
        <v>4</v>
      </c>
      <c r="G1051" s="4">
        <v>687</v>
      </c>
      <c r="H1051" s="4">
        <v>4</v>
      </c>
      <c r="I1051" s="4">
        <v>1693</v>
      </c>
      <c r="J1051" s="4">
        <v>57</v>
      </c>
      <c r="K1051" s="4">
        <v>1318</v>
      </c>
    </row>
    <row r="1052" spans="1:11">
      <c r="A1052" s="1">
        <v>17031</v>
      </c>
      <c r="B1052" s="2" t="s">
        <v>672</v>
      </c>
      <c r="C1052" s="3">
        <v>5</v>
      </c>
      <c r="D1052" s="4">
        <v>34</v>
      </c>
      <c r="E1052" s="4">
        <v>422</v>
      </c>
      <c r="F1052" s="4">
        <v>0</v>
      </c>
      <c r="G1052" s="4">
        <v>0</v>
      </c>
      <c r="H1052" s="4">
        <v>0</v>
      </c>
      <c r="I1052" s="4">
        <v>0</v>
      </c>
      <c r="J1052" s="4">
        <v>21</v>
      </c>
      <c r="K1052" s="4">
        <v>207</v>
      </c>
    </row>
    <row r="1053" spans="1:11">
      <c r="A1053" s="1">
        <v>17031</v>
      </c>
      <c r="B1053" s="2" t="s">
        <v>673</v>
      </c>
      <c r="C1053" s="3">
        <v>6</v>
      </c>
      <c r="D1053" s="4">
        <v>53</v>
      </c>
      <c r="E1053" s="4">
        <v>719</v>
      </c>
      <c r="F1053" s="4">
        <v>2</v>
      </c>
      <c r="G1053" s="4">
        <v>238</v>
      </c>
      <c r="H1053" s="4">
        <v>0</v>
      </c>
      <c r="I1053" s="4">
        <v>0</v>
      </c>
      <c r="J1053" s="4">
        <v>26</v>
      </c>
      <c r="K1053" s="4">
        <v>425</v>
      </c>
    </row>
    <row r="1054" spans="1:11">
      <c r="A1054" s="1">
        <v>17031</v>
      </c>
      <c r="B1054" s="2" t="s">
        <v>674</v>
      </c>
      <c r="C1054" s="3">
        <v>8</v>
      </c>
      <c r="D1054" s="4">
        <v>23</v>
      </c>
      <c r="E1054" s="4">
        <v>373</v>
      </c>
      <c r="F1054" s="4">
        <v>2</v>
      </c>
      <c r="G1054" s="4">
        <v>323</v>
      </c>
      <c r="H1054" s="4">
        <v>0</v>
      </c>
      <c r="I1054" s="4">
        <v>0</v>
      </c>
      <c r="J1054" s="4">
        <v>11</v>
      </c>
      <c r="K1054" s="4">
        <v>184</v>
      </c>
    </row>
    <row r="1055" spans="1:11">
      <c r="A1055" s="1">
        <v>17031</v>
      </c>
      <c r="B1055" s="2" t="s">
        <v>675</v>
      </c>
      <c r="C1055" s="3">
        <v>2</v>
      </c>
      <c r="D1055" s="4">
        <v>18</v>
      </c>
      <c r="E1055" s="4">
        <v>246</v>
      </c>
      <c r="F1055" s="4">
        <v>0</v>
      </c>
      <c r="G1055" s="4">
        <v>0</v>
      </c>
      <c r="H1055" s="4">
        <v>1</v>
      </c>
      <c r="I1055" s="4">
        <v>1000</v>
      </c>
      <c r="J1055" s="4">
        <v>2</v>
      </c>
      <c r="K1055" s="4">
        <v>0</v>
      </c>
    </row>
    <row r="1056" spans="1:11">
      <c r="A1056" s="1">
        <v>17031</v>
      </c>
      <c r="B1056" s="2" t="s">
        <v>676</v>
      </c>
      <c r="C1056" s="3">
        <v>8</v>
      </c>
      <c r="D1056" s="4">
        <v>34</v>
      </c>
      <c r="E1056" s="4">
        <v>413</v>
      </c>
      <c r="F1056" s="4">
        <v>1</v>
      </c>
      <c r="G1056" s="4">
        <v>104</v>
      </c>
      <c r="H1056" s="4">
        <v>0</v>
      </c>
      <c r="I1056" s="4">
        <v>0</v>
      </c>
      <c r="J1056" s="4">
        <v>13</v>
      </c>
      <c r="K1056" s="4">
        <v>82</v>
      </c>
    </row>
    <row r="1057" spans="1:11">
      <c r="A1057" s="1">
        <v>17031</v>
      </c>
      <c r="B1057" s="2" t="s">
        <v>677</v>
      </c>
      <c r="C1057" s="3">
        <v>2</v>
      </c>
      <c r="D1057" s="4">
        <v>26</v>
      </c>
      <c r="E1057" s="4">
        <v>410</v>
      </c>
      <c r="F1057" s="4">
        <v>1</v>
      </c>
      <c r="G1057" s="4">
        <v>150</v>
      </c>
      <c r="H1057" s="4">
        <v>1</v>
      </c>
      <c r="I1057" s="4">
        <v>342</v>
      </c>
      <c r="J1057" s="4">
        <v>3</v>
      </c>
      <c r="K1057" s="4">
        <v>154</v>
      </c>
    </row>
    <row r="1058" spans="1:11">
      <c r="A1058" s="1">
        <v>17031</v>
      </c>
      <c r="B1058" s="2" t="s">
        <v>678</v>
      </c>
      <c r="C1058" s="3">
        <v>8</v>
      </c>
      <c r="D1058" s="4">
        <v>159</v>
      </c>
      <c r="E1058" s="4">
        <v>1979</v>
      </c>
      <c r="F1058" s="4">
        <v>4</v>
      </c>
      <c r="G1058" s="4">
        <v>700</v>
      </c>
      <c r="H1058" s="4">
        <v>0</v>
      </c>
      <c r="I1058" s="4">
        <v>0</v>
      </c>
      <c r="J1058" s="4">
        <v>61</v>
      </c>
      <c r="K1058" s="4">
        <v>1206</v>
      </c>
    </row>
    <row r="1059" spans="1:11">
      <c r="A1059" s="1">
        <v>17031</v>
      </c>
      <c r="B1059" s="2" t="s">
        <v>679</v>
      </c>
      <c r="C1059" s="3">
        <v>2</v>
      </c>
      <c r="D1059" s="4">
        <v>67</v>
      </c>
      <c r="E1059" s="4">
        <v>1188</v>
      </c>
      <c r="F1059" s="4">
        <v>3</v>
      </c>
      <c r="G1059" s="4">
        <v>446</v>
      </c>
      <c r="H1059" s="4">
        <v>0</v>
      </c>
      <c r="I1059" s="4">
        <v>0</v>
      </c>
      <c r="J1059" s="4">
        <v>11</v>
      </c>
      <c r="K1059" s="4">
        <v>584</v>
      </c>
    </row>
    <row r="1060" spans="1:11">
      <c r="A1060" s="1">
        <v>17031</v>
      </c>
      <c r="B1060" s="2" t="s">
        <v>680</v>
      </c>
      <c r="C1060" s="3">
        <v>3</v>
      </c>
      <c r="D1060" s="4">
        <v>33</v>
      </c>
      <c r="E1060" s="4">
        <v>456</v>
      </c>
      <c r="F1060" s="4">
        <v>1</v>
      </c>
      <c r="G1060" s="4">
        <v>169</v>
      </c>
      <c r="H1060" s="4">
        <v>0</v>
      </c>
      <c r="I1060" s="4">
        <v>0</v>
      </c>
      <c r="J1060" s="4">
        <v>12</v>
      </c>
      <c r="K1060" s="4">
        <v>75</v>
      </c>
    </row>
    <row r="1061" spans="1:11">
      <c r="A1061" s="1">
        <v>17031</v>
      </c>
      <c r="B1061" s="2" t="s">
        <v>681</v>
      </c>
      <c r="C1061" s="3">
        <v>6</v>
      </c>
      <c r="D1061" s="4">
        <v>32</v>
      </c>
      <c r="E1061" s="4">
        <v>454</v>
      </c>
      <c r="F1061" s="4">
        <v>0</v>
      </c>
      <c r="G1061" s="4">
        <v>0</v>
      </c>
      <c r="H1061" s="4">
        <v>0</v>
      </c>
      <c r="I1061" s="4">
        <v>0</v>
      </c>
      <c r="J1061" s="4">
        <v>10</v>
      </c>
      <c r="K1061" s="4">
        <v>90</v>
      </c>
    </row>
    <row r="1062" spans="1:11">
      <c r="A1062" s="1">
        <v>17031</v>
      </c>
      <c r="B1062" s="2" t="s">
        <v>682</v>
      </c>
      <c r="C1062" s="3">
        <v>4</v>
      </c>
      <c r="D1062" s="4">
        <v>69</v>
      </c>
      <c r="E1062" s="4">
        <v>1204</v>
      </c>
      <c r="F1062" s="4">
        <v>0</v>
      </c>
      <c r="G1062" s="4">
        <v>0</v>
      </c>
      <c r="H1062" s="4">
        <v>0</v>
      </c>
      <c r="I1062" s="4">
        <v>0</v>
      </c>
      <c r="J1062" s="4">
        <v>19</v>
      </c>
      <c r="K1062" s="4">
        <v>314</v>
      </c>
    </row>
    <row r="1063" spans="1:11">
      <c r="A1063" s="1">
        <v>17031</v>
      </c>
      <c r="B1063" s="2" t="s">
        <v>683</v>
      </c>
      <c r="C1063" s="3">
        <v>4</v>
      </c>
      <c r="D1063" s="4">
        <v>68</v>
      </c>
      <c r="E1063" s="4">
        <v>937</v>
      </c>
      <c r="F1063" s="4">
        <v>5</v>
      </c>
      <c r="G1063" s="4">
        <v>714</v>
      </c>
      <c r="H1063" s="4">
        <v>0</v>
      </c>
      <c r="I1063" s="4">
        <v>0</v>
      </c>
      <c r="J1063" s="4">
        <v>23</v>
      </c>
      <c r="K1063" s="4">
        <v>485</v>
      </c>
    </row>
    <row r="1064" spans="1:11">
      <c r="A1064" s="1">
        <v>17031</v>
      </c>
      <c r="B1064" s="2" t="s">
        <v>684</v>
      </c>
      <c r="C1064" s="3">
        <v>14</v>
      </c>
      <c r="D1064" s="4">
        <v>62</v>
      </c>
      <c r="E1064" s="4">
        <v>903</v>
      </c>
      <c r="F1064" s="4">
        <v>1</v>
      </c>
      <c r="G1064" s="4">
        <v>151</v>
      </c>
      <c r="H1064" s="4">
        <v>0</v>
      </c>
      <c r="I1064" s="4">
        <v>0</v>
      </c>
      <c r="J1064" s="4">
        <v>31</v>
      </c>
      <c r="K1064" s="4">
        <v>485</v>
      </c>
    </row>
    <row r="1065" spans="1:11">
      <c r="A1065" s="1">
        <v>17031</v>
      </c>
      <c r="B1065" s="2" t="s">
        <v>685</v>
      </c>
      <c r="C1065" s="3">
        <v>3</v>
      </c>
      <c r="D1065" s="4">
        <v>8</v>
      </c>
      <c r="E1065" s="4">
        <v>210</v>
      </c>
      <c r="F1065" s="4">
        <v>0</v>
      </c>
      <c r="G1065" s="4">
        <v>0</v>
      </c>
      <c r="H1065" s="4">
        <v>0</v>
      </c>
      <c r="I1065" s="4">
        <v>0</v>
      </c>
      <c r="J1065" s="4">
        <v>1</v>
      </c>
      <c r="K1065" s="4">
        <v>21</v>
      </c>
    </row>
    <row r="1066" spans="1:11">
      <c r="A1066" s="1">
        <v>17031</v>
      </c>
      <c r="B1066" s="2" t="s">
        <v>686</v>
      </c>
      <c r="C1066" s="3">
        <v>7</v>
      </c>
      <c r="D1066" s="4">
        <v>44</v>
      </c>
      <c r="E1066" s="4">
        <v>549</v>
      </c>
      <c r="F1066" s="4">
        <v>0</v>
      </c>
      <c r="G1066" s="4">
        <v>0</v>
      </c>
      <c r="H1066" s="4">
        <v>1</v>
      </c>
      <c r="I1066" s="4">
        <v>722</v>
      </c>
      <c r="J1066" s="4">
        <v>14</v>
      </c>
      <c r="K1066" s="4">
        <v>79</v>
      </c>
    </row>
    <row r="1067" spans="1:11">
      <c r="A1067" s="1">
        <v>17031</v>
      </c>
      <c r="B1067" s="2" t="s">
        <v>687</v>
      </c>
      <c r="C1067" s="3">
        <v>10</v>
      </c>
      <c r="D1067" s="4">
        <v>103</v>
      </c>
      <c r="E1067" s="4">
        <v>1501</v>
      </c>
      <c r="F1067" s="4">
        <v>0</v>
      </c>
      <c r="G1067" s="4">
        <v>0</v>
      </c>
      <c r="H1067" s="4">
        <v>0</v>
      </c>
      <c r="I1067" s="4">
        <v>0</v>
      </c>
      <c r="J1067" s="4">
        <v>33</v>
      </c>
      <c r="K1067" s="4">
        <v>254</v>
      </c>
    </row>
    <row r="1068" spans="1:11">
      <c r="A1068" s="1">
        <v>17031</v>
      </c>
      <c r="B1068" s="2" t="s">
        <v>688</v>
      </c>
      <c r="C1068" s="3">
        <v>4</v>
      </c>
      <c r="D1068" s="4">
        <v>64</v>
      </c>
      <c r="E1068" s="4">
        <v>954</v>
      </c>
      <c r="F1068" s="4">
        <v>0</v>
      </c>
      <c r="G1068" s="4">
        <v>0</v>
      </c>
      <c r="H1068" s="4">
        <v>0</v>
      </c>
      <c r="I1068" s="4">
        <v>0</v>
      </c>
      <c r="J1068" s="4">
        <v>14</v>
      </c>
      <c r="K1068" s="4">
        <v>126</v>
      </c>
    </row>
    <row r="1069" spans="1:11">
      <c r="A1069" s="1">
        <v>17031</v>
      </c>
      <c r="B1069" s="2" t="s">
        <v>689</v>
      </c>
      <c r="C1069" s="3">
        <v>8</v>
      </c>
      <c r="D1069" s="4">
        <v>33</v>
      </c>
      <c r="E1069" s="4">
        <v>558</v>
      </c>
      <c r="F1069" s="4">
        <v>0</v>
      </c>
      <c r="G1069" s="4">
        <v>0</v>
      </c>
      <c r="H1069" s="4">
        <v>0</v>
      </c>
      <c r="I1069" s="4">
        <v>0</v>
      </c>
      <c r="J1069" s="4">
        <v>5</v>
      </c>
      <c r="K1069" s="4">
        <v>89</v>
      </c>
    </row>
    <row r="1070" spans="1:11">
      <c r="A1070" s="1">
        <v>17031</v>
      </c>
      <c r="B1070" s="2" t="s">
        <v>690</v>
      </c>
      <c r="C1070" s="3">
        <v>4</v>
      </c>
      <c r="D1070" s="4">
        <v>59</v>
      </c>
      <c r="E1070" s="4">
        <v>970</v>
      </c>
      <c r="F1070" s="4">
        <v>1</v>
      </c>
      <c r="G1070" s="4">
        <v>104</v>
      </c>
      <c r="H1070" s="4">
        <v>1</v>
      </c>
      <c r="I1070" s="4">
        <v>440</v>
      </c>
      <c r="J1070" s="4">
        <v>13</v>
      </c>
      <c r="K1070" s="4">
        <v>308</v>
      </c>
    </row>
    <row r="1071" spans="1:11">
      <c r="A1071" s="1">
        <v>17031</v>
      </c>
      <c r="B1071" s="2" t="s">
        <v>691</v>
      </c>
      <c r="C1071" s="3">
        <v>6</v>
      </c>
      <c r="D1071" s="4">
        <v>38</v>
      </c>
      <c r="E1071" s="4">
        <v>406</v>
      </c>
      <c r="F1071" s="4">
        <v>1</v>
      </c>
      <c r="G1071" s="4">
        <v>124</v>
      </c>
      <c r="H1071" s="4">
        <v>0</v>
      </c>
      <c r="I1071" s="4">
        <v>0</v>
      </c>
      <c r="J1071" s="4">
        <v>16</v>
      </c>
      <c r="K1071" s="4">
        <v>67</v>
      </c>
    </row>
    <row r="1072" spans="1:11">
      <c r="A1072" s="1">
        <v>17031</v>
      </c>
      <c r="B1072" s="2" t="s">
        <v>692</v>
      </c>
      <c r="C1072" s="3">
        <v>12</v>
      </c>
      <c r="D1072" s="4">
        <v>73</v>
      </c>
      <c r="E1072" s="4">
        <v>1093</v>
      </c>
      <c r="F1072" s="4">
        <v>0</v>
      </c>
      <c r="G1072" s="4">
        <v>0</v>
      </c>
      <c r="H1072" s="4">
        <v>2</v>
      </c>
      <c r="I1072" s="4">
        <v>756</v>
      </c>
      <c r="J1072" s="4">
        <v>22</v>
      </c>
      <c r="K1072" s="4">
        <v>289</v>
      </c>
    </row>
    <row r="1073" spans="1:11">
      <c r="A1073" s="1">
        <v>17031</v>
      </c>
      <c r="B1073" s="2" t="s">
        <v>693</v>
      </c>
      <c r="C1073" s="3">
        <v>6</v>
      </c>
      <c r="D1073" s="4">
        <v>83</v>
      </c>
      <c r="E1073" s="4">
        <v>1193</v>
      </c>
      <c r="F1073" s="4">
        <v>1</v>
      </c>
      <c r="G1073" s="4">
        <v>156</v>
      </c>
      <c r="H1073" s="4">
        <v>0</v>
      </c>
      <c r="I1073" s="4">
        <v>0</v>
      </c>
      <c r="J1073" s="4">
        <v>28</v>
      </c>
      <c r="K1073" s="4">
        <v>437</v>
      </c>
    </row>
    <row r="1074" spans="1:11">
      <c r="A1074" s="1">
        <v>17031</v>
      </c>
      <c r="B1074" s="2" t="s">
        <v>694</v>
      </c>
      <c r="C1074" s="3">
        <v>4</v>
      </c>
      <c r="D1074" s="4">
        <v>64</v>
      </c>
      <c r="E1074" s="4">
        <v>957</v>
      </c>
      <c r="F1074" s="4">
        <v>2</v>
      </c>
      <c r="G1074" s="4">
        <v>282</v>
      </c>
      <c r="H1074" s="4">
        <v>1</v>
      </c>
      <c r="I1074" s="4">
        <v>340</v>
      </c>
      <c r="J1074" s="4">
        <v>16</v>
      </c>
      <c r="K1074" s="4">
        <v>496</v>
      </c>
    </row>
    <row r="1075" spans="1:11">
      <c r="A1075" s="1">
        <v>17031</v>
      </c>
      <c r="B1075" s="2" t="s">
        <v>695</v>
      </c>
      <c r="C1075" s="3">
        <v>4</v>
      </c>
      <c r="D1075" s="4">
        <v>82</v>
      </c>
      <c r="E1075" s="4">
        <v>1144</v>
      </c>
      <c r="F1075" s="4">
        <v>0</v>
      </c>
      <c r="G1075" s="4">
        <v>0</v>
      </c>
      <c r="H1075" s="4">
        <v>0</v>
      </c>
      <c r="I1075" s="4">
        <v>0</v>
      </c>
      <c r="J1075" s="4">
        <v>28</v>
      </c>
      <c r="K1075" s="4">
        <v>296</v>
      </c>
    </row>
    <row r="1076" spans="1:11">
      <c r="A1076" s="1">
        <v>17031</v>
      </c>
      <c r="B1076" s="2" t="s">
        <v>696</v>
      </c>
      <c r="C1076" s="3">
        <v>13</v>
      </c>
      <c r="D1076" s="4">
        <v>36</v>
      </c>
      <c r="E1076" s="4">
        <v>534</v>
      </c>
      <c r="F1076" s="4">
        <v>0</v>
      </c>
      <c r="G1076" s="4">
        <v>0</v>
      </c>
      <c r="H1076" s="4">
        <v>2</v>
      </c>
      <c r="I1076" s="4">
        <v>890</v>
      </c>
      <c r="J1076" s="4">
        <v>13</v>
      </c>
      <c r="K1076" s="4">
        <v>215</v>
      </c>
    </row>
    <row r="1077" spans="1:11">
      <c r="A1077" s="1">
        <v>17031</v>
      </c>
      <c r="B1077" s="2" t="s">
        <v>697</v>
      </c>
      <c r="C1077" s="3">
        <v>12</v>
      </c>
      <c r="D1077" s="4">
        <v>54</v>
      </c>
      <c r="E1077" s="4">
        <v>725</v>
      </c>
      <c r="F1077" s="4">
        <v>0</v>
      </c>
      <c r="G1077" s="4">
        <v>0</v>
      </c>
      <c r="H1077" s="4">
        <v>0</v>
      </c>
      <c r="I1077" s="4">
        <v>0</v>
      </c>
      <c r="J1077" s="4">
        <v>19</v>
      </c>
      <c r="K1077" s="4">
        <v>226</v>
      </c>
    </row>
    <row r="1078" spans="1:11">
      <c r="A1078" s="1">
        <v>17031</v>
      </c>
      <c r="B1078" s="2" t="s">
        <v>698</v>
      </c>
      <c r="C1078" s="3">
        <v>12</v>
      </c>
      <c r="D1078" s="4">
        <v>131</v>
      </c>
      <c r="E1078" s="4">
        <v>1584</v>
      </c>
      <c r="F1078" s="4">
        <v>0</v>
      </c>
      <c r="G1078" s="4">
        <v>0</v>
      </c>
      <c r="H1078" s="4">
        <v>0</v>
      </c>
      <c r="I1078" s="4">
        <v>0</v>
      </c>
      <c r="J1078" s="4">
        <v>44</v>
      </c>
      <c r="K1078" s="4">
        <v>305</v>
      </c>
    </row>
    <row r="1079" spans="1:11">
      <c r="A1079" s="1">
        <v>17119</v>
      </c>
      <c r="B1079" s="2" t="s">
        <v>699</v>
      </c>
      <c r="C1079" s="3">
        <v>103</v>
      </c>
      <c r="D1079" s="4">
        <v>45</v>
      </c>
      <c r="E1079" s="4">
        <v>666</v>
      </c>
      <c r="F1079" s="4">
        <v>0</v>
      </c>
      <c r="G1079" s="4">
        <v>0</v>
      </c>
      <c r="H1079" s="4">
        <v>0</v>
      </c>
      <c r="I1079" s="4">
        <v>0</v>
      </c>
      <c r="J1079" s="4">
        <v>25</v>
      </c>
      <c r="K1079" s="4">
        <v>352</v>
      </c>
    </row>
    <row r="1080" spans="1:11">
      <c r="A1080" s="1">
        <v>17119</v>
      </c>
      <c r="B1080" s="2" t="s">
        <v>700</v>
      </c>
      <c r="C1080" s="3">
        <v>102</v>
      </c>
      <c r="D1080" s="4">
        <v>19</v>
      </c>
      <c r="E1080" s="4">
        <v>213</v>
      </c>
      <c r="F1080" s="4">
        <v>1</v>
      </c>
      <c r="G1080" s="4">
        <v>175</v>
      </c>
      <c r="H1080" s="4">
        <v>0</v>
      </c>
      <c r="I1080" s="4">
        <v>0</v>
      </c>
      <c r="J1080" s="4">
        <v>12</v>
      </c>
      <c r="K1080" s="4">
        <v>155</v>
      </c>
    </row>
    <row r="1081" spans="1:11">
      <c r="A1081" s="1">
        <v>17119</v>
      </c>
      <c r="B1081" s="2" t="s">
        <v>701</v>
      </c>
      <c r="C1081" s="3">
        <v>101</v>
      </c>
      <c r="D1081" s="4">
        <v>30</v>
      </c>
      <c r="E1081" s="4">
        <v>531</v>
      </c>
      <c r="F1081" s="4">
        <v>7</v>
      </c>
      <c r="G1081" s="4">
        <v>1298</v>
      </c>
      <c r="H1081" s="4">
        <v>3</v>
      </c>
      <c r="I1081" s="4">
        <v>1201</v>
      </c>
      <c r="J1081" s="4">
        <v>15</v>
      </c>
      <c r="K1081" s="4">
        <v>240</v>
      </c>
    </row>
    <row r="1082" spans="1:11">
      <c r="A1082" s="1">
        <v>17031</v>
      </c>
      <c r="B1082" s="2" t="s">
        <v>702</v>
      </c>
      <c r="C1082" s="3">
        <v>6</v>
      </c>
      <c r="D1082" s="4">
        <v>57</v>
      </c>
      <c r="E1082" s="4">
        <v>827</v>
      </c>
      <c r="F1082" s="4">
        <v>1</v>
      </c>
      <c r="G1082" s="4">
        <v>118</v>
      </c>
      <c r="H1082" s="4">
        <v>0</v>
      </c>
      <c r="I1082" s="4">
        <v>0</v>
      </c>
      <c r="J1082" s="4">
        <v>10</v>
      </c>
      <c r="K1082" s="4">
        <v>56</v>
      </c>
    </row>
    <row r="1083" spans="1:11">
      <c r="A1083" s="1">
        <v>17031</v>
      </c>
      <c r="B1083" s="2" t="s">
        <v>703</v>
      </c>
      <c r="C1083" s="3">
        <v>4</v>
      </c>
      <c r="D1083" s="4">
        <v>71</v>
      </c>
      <c r="E1083" s="4">
        <v>1071</v>
      </c>
      <c r="F1083" s="4">
        <v>0</v>
      </c>
      <c r="G1083" s="4">
        <v>0</v>
      </c>
      <c r="H1083" s="4">
        <v>0</v>
      </c>
      <c r="I1083" s="4">
        <v>0</v>
      </c>
      <c r="J1083" s="4">
        <v>16</v>
      </c>
      <c r="K1083" s="4">
        <v>146</v>
      </c>
    </row>
    <row r="1084" spans="1:11">
      <c r="A1084" s="1">
        <v>17031</v>
      </c>
      <c r="B1084" s="2" t="s">
        <v>704</v>
      </c>
      <c r="C1084" s="3">
        <v>3</v>
      </c>
      <c r="D1084" s="4">
        <v>75</v>
      </c>
      <c r="E1084" s="4">
        <v>1228</v>
      </c>
      <c r="F1084" s="4">
        <v>0</v>
      </c>
      <c r="G1084" s="4">
        <v>0</v>
      </c>
      <c r="H1084" s="4">
        <v>0</v>
      </c>
      <c r="I1084" s="4">
        <v>0</v>
      </c>
      <c r="J1084" s="4">
        <v>16</v>
      </c>
      <c r="K1084" s="4">
        <v>197</v>
      </c>
    </row>
    <row r="1085" spans="1:11">
      <c r="A1085" s="1">
        <v>17119</v>
      </c>
      <c r="B1085" s="2" t="s">
        <v>705</v>
      </c>
      <c r="C1085" s="3">
        <v>101</v>
      </c>
      <c r="D1085" s="4">
        <v>28</v>
      </c>
      <c r="E1085" s="4">
        <v>386</v>
      </c>
      <c r="F1085" s="4">
        <v>2</v>
      </c>
      <c r="G1085" s="4">
        <v>377</v>
      </c>
      <c r="H1085" s="4">
        <v>4</v>
      </c>
      <c r="I1085" s="4">
        <v>1663</v>
      </c>
      <c r="J1085" s="4">
        <v>13</v>
      </c>
      <c r="K1085" s="4">
        <v>490</v>
      </c>
    </row>
    <row r="1086" spans="1:11">
      <c r="A1086" s="1">
        <v>17119</v>
      </c>
      <c r="B1086" s="2" t="s">
        <v>706</v>
      </c>
      <c r="C1086" s="3">
        <v>101</v>
      </c>
      <c r="D1086" s="4">
        <v>18</v>
      </c>
      <c r="E1086" s="4">
        <v>139</v>
      </c>
      <c r="F1086" s="4">
        <v>1</v>
      </c>
      <c r="G1086" s="4">
        <v>163</v>
      </c>
      <c r="H1086" s="4">
        <v>1</v>
      </c>
      <c r="I1086" s="4">
        <v>259</v>
      </c>
      <c r="J1086" s="4">
        <v>5</v>
      </c>
      <c r="K1086" s="4">
        <v>22</v>
      </c>
    </row>
    <row r="1087" spans="1:11">
      <c r="A1087" s="1">
        <v>17031</v>
      </c>
      <c r="B1087" s="2" t="s">
        <v>707</v>
      </c>
      <c r="C1087" s="3">
        <v>3</v>
      </c>
      <c r="D1087" s="4">
        <v>62</v>
      </c>
      <c r="E1087" s="4">
        <v>1041</v>
      </c>
      <c r="F1087" s="4">
        <v>3</v>
      </c>
      <c r="G1087" s="4">
        <v>417</v>
      </c>
      <c r="H1087" s="4">
        <v>0</v>
      </c>
      <c r="I1087" s="4">
        <v>0</v>
      </c>
      <c r="J1087" s="4">
        <v>9</v>
      </c>
      <c r="K1087" s="4">
        <v>223</v>
      </c>
    </row>
    <row r="1088" spans="1:11">
      <c r="A1088" s="1">
        <v>17119</v>
      </c>
      <c r="B1088" s="2" t="s">
        <v>708</v>
      </c>
      <c r="C1088" s="3">
        <v>103</v>
      </c>
      <c r="D1088" s="4">
        <v>21</v>
      </c>
      <c r="E1088" s="4">
        <v>447</v>
      </c>
      <c r="F1088" s="4">
        <v>2</v>
      </c>
      <c r="G1088" s="4">
        <v>339</v>
      </c>
      <c r="H1088" s="4">
        <v>1</v>
      </c>
      <c r="I1088" s="4">
        <v>679</v>
      </c>
      <c r="J1088" s="4">
        <v>16</v>
      </c>
      <c r="K1088" s="4">
        <v>448</v>
      </c>
    </row>
    <row r="1089" spans="1:11">
      <c r="A1089" s="1">
        <v>17119</v>
      </c>
      <c r="B1089" s="2" t="s">
        <v>709</v>
      </c>
      <c r="C1089" s="3">
        <v>103</v>
      </c>
      <c r="D1089" s="4">
        <v>51</v>
      </c>
      <c r="E1089" s="4">
        <v>838</v>
      </c>
      <c r="F1089" s="4">
        <v>2</v>
      </c>
      <c r="G1089" s="4">
        <v>372</v>
      </c>
      <c r="H1089" s="4">
        <v>0</v>
      </c>
      <c r="I1089" s="4">
        <v>0</v>
      </c>
      <c r="J1089" s="4">
        <v>36</v>
      </c>
      <c r="K1089" s="4">
        <v>449</v>
      </c>
    </row>
    <row r="1090" spans="1:11">
      <c r="A1090" s="1">
        <v>17119</v>
      </c>
      <c r="B1090" s="2" t="s">
        <v>710</v>
      </c>
      <c r="C1090" s="3">
        <v>102</v>
      </c>
      <c r="D1090" s="4">
        <v>74</v>
      </c>
      <c r="E1090" s="4">
        <v>1281</v>
      </c>
      <c r="F1090" s="4">
        <v>5</v>
      </c>
      <c r="G1090" s="4">
        <v>889</v>
      </c>
      <c r="H1090" s="4">
        <v>8</v>
      </c>
      <c r="I1090" s="4">
        <v>4968</v>
      </c>
      <c r="J1090" s="4">
        <v>48</v>
      </c>
      <c r="K1090" s="4">
        <v>2689</v>
      </c>
    </row>
    <row r="1091" spans="1:11">
      <c r="A1091" s="1">
        <v>17119</v>
      </c>
      <c r="B1091" s="2" t="s">
        <v>711</v>
      </c>
      <c r="C1091" s="3">
        <v>102</v>
      </c>
      <c r="D1091" s="4">
        <v>25</v>
      </c>
      <c r="E1091" s="4">
        <v>424</v>
      </c>
      <c r="F1091" s="4">
        <v>1</v>
      </c>
      <c r="G1091" s="4">
        <v>179</v>
      </c>
      <c r="H1091" s="4">
        <v>1</v>
      </c>
      <c r="I1091" s="4">
        <v>700</v>
      </c>
      <c r="J1091" s="4">
        <v>13</v>
      </c>
      <c r="K1091" s="4">
        <v>269</v>
      </c>
    </row>
    <row r="1092" spans="1:11">
      <c r="A1092" s="1">
        <v>17119</v>
      </c>
      <c r="B1092" s="2" t="s">
        <v>712</v>
      </c>
      <c r="C1092" s="3">
        <v>104</v>
      </c>
      <c r="D1092" s="4">
        <v>26</v>
      </c>
      <c r="E1092" s="4">
        <v>488</v>
      </c>
      <c r="F1092" s="4">
        <v>4</v>
      </c>
      <c r="G1092" s="4">
        <v>661</v>
      </c>
      <c r="H1092" s="4">
        <v>1</v>
      </c>
      <c r="I1092" s="4">
        <v>300</v>
      </c>
      <c r="J1092" s="4">
        <v>14</v>
      </c>
      <c r="K1092" s="4">
        <v>371</v>
      </c>
    </row>
    <row r="1093" spans="1:11">
      <c r="A1093" s="1">
        <v>17119</v>
      </c>
      <c r="B1093" s="2" t="s">
        <v>713</v>
      </c>
      <c r="C1093" s="3">
        <v>103</v>
      </c>
      <c r="D1093" s="4">
        <v>55</v>
      </c>
      <c r="E1093" s="4">
        <v>1057</v>
      </c>
      <c r="F1093" s="4">
        <v>2</v>
      </c>
      <c r="G1093" s="4">
        <v>252</v>
      </c>
      <c r="H1093" s="4">
        <v>3</v>
      </c>
      <c r="I1093" s="4">
        <v>1216</v>
      </c>
      <c r="J1093" s="4">
        <v>31</v>
      </c>
      <c r="K1093" s="4">
        <v>1193</v>
      </c>
    </row>
    <row r="1094" spans="1:11">
      <c r="A1094" s="1">
        <v>17119</v>
      </c>
      <c r="B1094" s="2" t="s">
        <v>714</v>
      </c>
      <c r="C1094" s="3">
        <v>102</v>
      </c>
      <c r="D1094" s="4">
        <v>4</v>
      </c>
      <c r="E1094" s="4">
        <v>73</v>
      </c>
      <c r="F1094" s="4">
        <v>0</v>
      </c>
      <c r="G1094" s="4">
        <v>0</v>
      </c>
      <c r="H1094" s="4">
        <v>0</v>
      </c>
      <c r="I1094" s="4">
        <v>0</v>
      </c>
      <c r="J1094" s="4">
        <v>2</v>
      </c>
      <c r="K1094" s="4">
        <v>48</v>
      </c>
    </row>
    <row r="1095" spans="1:11">
      <c r="A1095" s="1">
        <v>17119</v>
      </c>
      <c r="B1095" s="2" t="s">
        <v>715</v>
      </c>
      <c r="C1095" s="3">
        <v>102</v>
      </c>
      <c r="D1095" s="4">
        <v>92</v>
      </c>
      <c r="E1095" s="4">
        <v>1665</v>
      </c>
      <c r="F1095" s="4">
        <v>12</v>
      </c>
      <c r="G1095" s="4">
        <v>2020</v>
      </c>
      <c r="H1095" s="4">
        <v>9</v>
      </c>
      <c r="I1095" s="4">
        <v>5451</v>
      </c>
      <c r="J1095" s="4">
        <v>55</v>
      </c>
      <c r="K1095" s="4">
        <v>2302</v>
      </c>
    </row>
    <row r="1096" spans="1:11">
      <c r="A1096" s="1">
        <v>17119</v>
      </c>
      <c r="B1096" s="2" t="s">
        <v>716</v>
      </c>
      <c r="C1096" s="3">
        <v>103</v>
      </c>
      <c r="D1096" s="4">
        <v>11</v>
      </c>
      <c r="E1096" s="4">
        <v>129</v>
      </c>
      <c r="F1096" s="4">
        <v>2</v>
      </c>
      <c r="G1096" s="4">
        <v>425</v>
      </c>
      <c r="H1096" s="4">
        <v>1</v>
      </c>
      <c r="I1096" s="4">
        <v>260</v>
      </c>
      <c r="J1096" s="4">
        <v>10</v>
      </c>
      <c r="K1096" s="4">
        <v>570</v>
      </c>
    </row>
    <row r="1097" spans="1:11">
      <c r="A1097" s="1">
        <v>17119</v>
      </c>
      <c r="B1097" s="2" t="s">
        <v>717</v>
      </c>
      <c r="C1097" s="3">
        <v>101</v>
      </c>
      <c r="D1097" s="4">
        <v>47</v>
      </c>
      <c r="E1097" s="4">
        <v>724</v>
      </c>
      <c r="F1097" s="4">
        <v>4</v>
      </c>
      <c r="G1097" s="4">
        <v>823</v>
      </c>
      <c r="H1097" s="4">
        <v>0</v>
      </c>
      <c r="I1097" s="4">
        <v>0</v>
      </c>
      <c r="J1097" s="4">
        <v>28</v>
      </c>
      <c r="K1097" s="4">
        <v>646</v>
      </c>
    </row>
    <row r="1098" spans="1:11">
      <c r="A1098" s="1">
        <v>17119</v>
      </c>
      <c r="B1098" s="2" t="s">
        <v>718</v>
      </c>
      <c r="C1098" s="3">
        <v>103</v>
      </c>
      <c r="D1098" s="4">
        <v>32</v>
      </c>
      <c r="E1098" s="4">
        <v>539</v>
      </c>
      <c r="F1098" s="4">
        <v>2</v>
      </c>
      <c r="G1098" s="4">
        <v>348</v>
      </c>
      <c r="H1098" s="4">
        <v>1</v>
      </c>
      <c r="I1098" s="4">
        <v>300</v>
      </c>
      <c r="J1098" s="4">
        <v>24</v>
      </c>
      <c r="K1098" s="4">
        <v>752</v>
      </c>
    </row>
    <row r="1099" spans="1:11">
      <c r="A1099" s="1">
        <v>17119</v>
      </c>
      <c r="B1099" s="2" t="s">
        <v>719</v>
      </c>
      <c r="C1099" s="3">
        <v>102</v>
      </c>
      <c r="D1099" s="4">
        <v>40</v>
      </c>
      <c r="E1099" s="4">
        <v>966</v>
      </c>
      <c r="F1099" s="4">
        <v>1</v>
      </c>
      <c r="G1099" s="4">
        <v>250</v>
      </c>
      <c r="H1099" s="4">
        <v>3</v>
      </c>
      <c r="I1099" s="4">
        <v>1285</v>
      </c>
      <c r="J1099" s="4">
        <v>9</v>
      </c>
      <c r="K1099" s="4">
        <v>673</v>
      </c>
    </row>
    <row r="1100" spans="1:11">
      <c r="A1100" s="1">
        <v>17119</v>
      </c>
      <c r="B1100" s="2" t="s">
        <v>720</v>
      </c>
      <c r="C1100" s="3">
        <v>102</v>
      </c>
      <c r="D1100" s="4">
        <v>51</v>
      </c>
      <c r="E1100" s="4">
        <v>519</v>
      </c>
      <c r="F1100" s="4">
        <v>0</v>
      </c>
      <c r="G1100" s="4">
        <v>0</v>
      </c>
      <c r="H1100" s="4">
        <v>1</v>
      </c>
      <c r="I1100" s="4">
        <v>650</v>
      </c>
      <c r="J1100" s="4">
        <v>6</v>
      </c>
      <c r="K1100" s="4">
        <v>68</v>
      </c>
    </row>
    <row r="1101" spans="1:11">
      <c r="A1101" s="1">
        <v>17119</v>
      </c>
      <c r="B1101" s="2" t="s">
        <v>721</v>
      </c>
      <c r="C1101" s="3">
        <v>103</v>
      </c>
      <c r="D1101" s="4">
        <v>58</v>
      </c>
      <c r="E1101" s="4">
        <v>607</v>
      </c>
      <c r="F1101" s="4">
        <v>0</v>
      </c>
      <c r="G1101" s="4">
        <v>0</v>
      </c>
      <c r="H1101" s="4">
        <v>1</v>
      </c>
      <c r="I1101" s="4">
        <v>430</v>
      </c>
      <c r="J1101" s="4">
        <v>31</v>
      </c>
      <c r="K1101" s="4">
        <v>236</v>
      </c>
    </row>
    <row r="1102" spans="1:11">
      <c r="A1102" s="1">
        <v>17119</v>
      </c>
      <c r="B1102" s="2" t="s">
        <v>722</v>
      </c>
      <c r="C1102" s="3">
        <v>103</v>
      </c>
      <c r="D1102" s="4">
        <v>28</v>
      </c>
      <c r="E1102" s="4">
        <v>740</v>
      </c>
      <c r="F1102" s="4">
        <v>4</v>
      </c>
      <c r="G1102" s="4">
        <v>582</v>
      </c>
      <c r="H1102" s="4">
        <v>1</v>
      </c>
      <c r="I1102" s="4">
        <v>336</v>
      </c>
      <c r="J1102" s="4">
        <v>23</v>
      </c>
      <c r="K1102" s="4">
        <v>1076</v>
      </c>
    </row>
    <row r="1103" spans="1:11">
      <c r="A1103" s="1">
        <v>17119</v>
      </c>
      <c r="B1103" s="2" t="s">
        <v>723</v>
      </c>
      <c r="C1103" s="3">
        <v>103</v>
      </c>
      <c r="D1103" s="4">
        <v>86</v>
      </c>
      <c r="E1103" s="4">
        <v>1209</v>
      </c>
      <c r="F1103" s="4">
        <v>3</v>
      </c>
      <c r="G1103" s="4">
        <v>555</v>
      </c>
      <c r="H1103" s="4">
        <v>5</v>
      </c>
      <c r="I1103" s="4">
        <v>1959</v>
      </c>
      <c r="J1103" s="4">
        <v>55</v>
      </c>
      <c r="K1103" s="4">
        <v>1746</v>
      </c>
    </row>
    <row r="1104" spans="1:11">
      <c r="A1104" s="1">
        <v>17119</v>
      </c>
      <c r="B1104" s="2" t="s">
        <v>724</v>
      </c>
      <c r="C1104" s="3">
        <v>103</v>
      </c>
      <c r="D1104" s="4">
        <v>40</v>
      </c>
      <c r="E1104" s="4">
        <v>842</v>
      </c>
      <c r="F1104" s="4">
        <v>4</v>
      </c>
      <c r="G1104" s="4">
        <v>684</v>
      </c>
      <c r="H1104" s="4">
        <v>6</v>
      </c>
      <c r="I1104" s="4">
        <v>3803</v>
      </c>
      <c r="J1104" s="4">
        <v>28</v>
      </c>
      <c r="K1104" s="4">
        <v>1198</v>
      </c>
    </row>
    <row r="1105" spans="1:11">
      <c r="A1105" s="1">
        <v>17119</v>
      </c>
      <c r="B1105" s="2" t="s">
        <v>725</v>
      </c>
      <c r="C1105" s="3">
        <v>102</v>
      </c>
      <c r="D1105" s="4">
        <v>66</v>
      </c>
      <c r="E1105" s="4">
        <v>1230</v>
      </c>
      <c r="F1105" s="4">
        <v>11</v>
      </c>
      <c r="G1105" s="4">
        <v>2049</v>
      </c>
      <c r="H1105" s="4">
        <v>19</v>
      </c>
      <c r="I1105" s="4">
        <v>10371</v>
      </c>
      <c r="J1105" s="4">
        <v>36</v>
      </c>
      <c r="K1105" s="4">
        <v>508</v>
      </c>
    </row>
    <row r="1106" spans="1:11">
      <c r="A1106" s="1">
        <v>17119</v>
      </c>
      <c r="B1106" s="2" t="s">
        <v>726</v>
      </c>
      <c r="C1106" s="3">
        <v>103</v>
      </c>
      <c r="D1106" s="4">
        <v>3</v>
      </c>
      <c r="E1106" s="4">
        <v>63</v>
      </c>
      <c r="F1106" s="4">
        <v>0</v>
      </c>
      <c r="G1106" s="4">
        <v>0</v>
      </c>
      <c r="H1106" s="4">
        <v>0</v>
      </c>
      <c r="I1106" s="4">
        <v>0</v>
      </c>
      <c r="J1106" s="4">
        <v>2</v>
      </c>
      <c r="K1106" s="4">
        <v>57</v>
      </c>
    </row>
    <row r="1107" spans="1:11">
      <c r="A1107" s="1">
        <v>17119</v>
      </c>
      <c r="B1107" s="2" t="s">
        <v>727</v>
      </c>
      <c r="C1107" s="3">
        <v>102</v>
      </c>
      <c r="D1107" s="4">
        <v>96</v>
      </c>
      <c r="E1107" s="4">
        <v>2037</v>
      </c>
      <c r="F1107" s="4">
        <v>11</v>
      </c>
      <c r="G1107" s="4">
        <v>1753</v>
      </c>
      <c r="H1107" s="4">
        <v>8</v>
      </c>
      <c r="I1107" s="4">
        <v>3191</v>
      </c>
      <c r="J1107" s="4">
        <v>51</v>
      </c>
      <c r="K1107" s="4">
        <v>1809</v>
      </c>
    </row>
    <row r="1108" spans="1:11">
      <c r="A1108" s="1">
        <v>17119</v>
      </c>
      <c r="B1108" s="2" t="s">
        <v>728</v>
      </c>
      <c r="C1108" s="3">
        <v>102</v>
      </c>
      <c r="D1108" s="4">
        <v>55</v>
      </c>
      <c r="E1108" s="4">
        <v>846</v>
      </c>
      <c r="F1108" s="4">
        <v>4</v>
      </c>
      <c r="G1108" s="4">
        <v>549</v>
      </c>
      <c r="H1108" s="4">
        <v>1</v>
      </c>
      <c r="I1108" s="4">
        <v>270</v>
      </c>
      <c r="J1108" s="4">
        <v>31</v>
      </c>
      <c r="K1108" s="4">
        <v>696</v>
      </c>
    </row>
    <row r="1109" spans="1:11">
      <c r="A1109" s="1">
        <v>17119</v>
      </c>
      <c r="B1109" s="2" t="s">
        <v>729</v>
      </c>
      <c r="C1109" s="3">
        <v>103</v>
      </c>
      <c r="D1109" s="4">
        <v>59</v>
      </c>
      <c r="E1109" s="4">
        <v>1122</v>
      </c>
      <c r="F1109" s="4">
        <v>7</v>
      </c>
      <c r="G1109" s="4">
        <v>1012</v>
      </c>
      <c r="H1109" s="4">
        <v>2</v>
      </c>
      <c r="I1109" s="4">
        <v>725</v>
      </c>
      <c r="J1109" s="4">
        <v>35</v>
      </c>
      <c r="K1109" s="4">
        <v>887</v>
      </c>
    </row>
    <row r="1110" spans="1:11">
      <c r="A1110" s="1">
        <v>17119</v>
      </c>
      <c r="B1110" s="2" t="s">
        <v>730</v>
      </c>
      <c r="C1110" s="3">
        <v>103</v>
      </c>
      <c r="D1110" s="4">
        <v>35</v>
      </c>
      <c r="E1110" s="4">
        <v>563</v>
      </c>
      <c r="F1110" s="4">
        <v>2</v>
      </c>
      <c r="G1110" s="4">
        <v>359</v>
      </c>
      <c r="H1110" s="4">
        <v>3</v>
      </c>
      <c r="I1110" s="4">
        <v>1470</v>
      </c>
      <c r="J1110" s="4">
        <v>18</v>
      </c>
      <c r="K1110" s="4">
        <v>235</v>
      </c>
    </row>
    <row r="1111" spans="1:11">
      <c r="A1111" s="1">
        <v>17119</v>
      </c>
      <c r="B1111" s="2" t="s">
        <v>731</v>
      </c>
      <c r="C1111" s="3">
        <v>102</v>
      </c>
      <c r="D1111" s="4">
        <v>86</v>
      </c>
      <c r="E1111" s="4">
        <v>1417</v>
      </c>
      <c r="F1111" s="4">
        <v>10</v>
      </c>
      <c r="G1111" s="4">
        <v>1533</v>
      </c>
      <c r="H1111" s="4">
        <v>6</v>
      </c>
      <c r="I1111" s="4">
        <v>3111</v>
      </c>
      <c r="J1111" s="4">
        <v>51</v>
      </c>
      <c r="K1111" s="4">
        <v>2823</v>
      </c>
    </row>
    <row r="1112" spans="1:11">
      <c r="A1112" s="1">
        <v>17119</v>
      </c>
      <c r="B1112" s="2" t="s">
        <v>732</v>
      </c>
      <c r="C1112" s="3">
        <v>102</v>
      </c>
      <c r="D1112" s="4">
        <v>31</v>
      </c>
      <c r="E1112" s="4">
        <v>520</v>
      </c>
      <c r="F1112" s="4">
        <v>0</v>
      </c>
      <c r="G1112" s="4">
        <v>0</v>
      </c>
      <c r="H1112" s="4">
        <v>0</v>
      </c>
      <c r="I1112" s="4">
        <v>0</v>
      </c>
      <c r="J1112" s="4">
        <v>17</v>
      </c>
      <c r="K1112" s="4">
        <v>309</v>
      </c>
    </row>
    <row r="1113" spans="1:11">
      <c r="A1113" s="1">
        <v>17119</v>
      </c>
      <c r="B1113" s="2" t="s">
        <v>733</v>
      </c>
      <c r="C1113" s="3">
        <v>102</v>
      </c>
      <c r="D1113" s="4">
        <v>25</v>
      </c>
      <c r="E1113" s="4">
        <v>439</v>
      </c>
      <c r="F1113" s="4">
        <v>1</v>
      </c>
      <c r="G1113" s="4">
        <v>130</v>
      </c>
      <c r="H1113" s="4">
        <v>0</v>
      </c>
      <c r="I1113" s="4">
        <v>0</v>
      </c>
      <c r="J1113" s="4">
        <v>19</v>
      </c>
      <c r="K1113" s="4">
        <v>423</v>
      </c>
    </row>
    <row r="1114" spans="1:11">
      <c r="A1114" s="1">
        <v>17119</v>
      </c>
      <c r="B1114" s="2" t="s">
        <v>734</v>
      </c>
      <c r="C1114" s="3">
        <v>103</v>
      </c>
      <c r="D1114" s="4">
        <v>146</v>
      </c>
      <c r="E1114" s="4">
        <v>2666</v>
      </c>
      <c r="F1114" s="4">
        <v>15</v>
      </c>
      <c r="G1114" s="4">
        <v>2430</v>
      </c>
      <c r="H1114" s="4">
        <v>7</v>
      </c>
      <c r="I1114" s="4">
        <v>2913</v>
      </c>
      <c r="J1114" s="4">
        <v>103</v>
      </c>
      <c r="K1114" s="4">
        <v>4352</v>
      </c>
    </row>
    <row r="1115" spans="1:11">
      <c r="A1115" s="1">
        <v>17119</v>
      </c>
      <c r="B1115" s="2" t="s">
        <v>735</v>
      </c>
      <c r="C1115" s="3">
        <v>103</v>
      </c>
      <c r="D1115" s="4">
        <v>139</v>
      </c>
      <c r="E1115" s="4">
        <v>2129</v>
      </c>
      <c r="F1115" s="4">
        <v>6</v>
      </c>
      <c r="G1115" s="4">
        <v>894</v>
      </c>
      <c r="H1115" s="4">
        <v>4</v>
      </c>
      <c r="I1115" s="4">
        <v>2347</v>
      </c>
      <c r="J1115" s="4">
        <v>103</v>
      </c>
      <c r="K1115" s="4">
        <v>3329</v>
      </c>
    </row>
    <row r="1116" spans="1:11">
      <c r="A1116" s="1">
        <v>17119</v>
      </c>
      <c r="B1116" s="2" t="s">
        <v>736</v>
      </c>
      <c r="C1116" s="3">
        <v>103</v>
      </c>
      <c r="D1116" s="4">
        <v>46</v>
      </c>
      <c r="E1116" s="4">
        <v>887</v>
      </c>
      <c r="F1116" s="4">
        <v>6</v>
      </c>
      <c r="G1116" s="4">
        <v>937</v>
      </c>
      <c r="H1116" s="4">
        <v>7</v>
      </c>
      <c r="I1116" s="4">
        <v>4684</v>
      </c>
      <c r="J1116" s="4">
        <v>35</v>
      </c>
      <c r="K1116" s="4">
        <v>3454</v>
      </c>
    </row>
    <row r="1117" spans="1:11">
      <c r="A1117" s="1">
        <v>17119</v>
      </c>
      <c r="B1117" s="2" t="s">
        <v>737</v>
      </c>
      <c r="C1117" s="3">
        <v>103</v>
      </c>
      <c r="D1117" s="4">
        <v>79</v>
      </c>
      <c r="E1117" s="4">
        <v>1045</v>
      </c>
      <c r="F1117" s="4">
        <v>7</v>
      </c>
      <c r="G1117" s="4">
        <v>1187</v>
      </c>
      <c r="H1117" s="4">
        <v>6</v>
      </c>
      <c r="I1117" s="4">
        <v>3565</v>
      </c>
      <c r="J1117" s="4">
        <v>41</v>
      </c>
      <c r="K1117" s="4">
        <v>1618</v>
      </c>
    </row>
    <row r="1118" spans="1:11">
      <c r="A1118" s="1">
        <v>17119</v>
      </c>
      <c r="B1118" s="2" t="s">
        <v>738</v>
      </c>
      <c r="C1118" s="3">
        <v>103</v>
      </c>
      <c r="D1118" s="4">
        <v>139</v>
      </c>
      <c r="E1118" s="4">
        <v>1836</v>
      </c>
      <c r="F1118" s="4">
        <v>5</v>
      </c>
      <c r="G1118" s="4">
        <v>597</v>
      </c>
      <c r="H1118" s="4">
        <v>2</v>
      </c>
      <c r="I1118" s="4">
        <v>710</v>
      </c>
      <c r="J1118" s="4">
        <v>82</v>
      </c>
      <c r="K1118" s="4">
        <v>1950</v>
      </c>
    </row>
    <row r="1119" spans="1:11">
      <c r="A1119" s="1">
        <v>17119</v>
      </c>
      <c r="B1119" s="2" t="s">
        <v>739</v>
      </c>
      <c r="C1119" s="3">
        <v>103</v>
      </c>
      <c r="D1119" s="4">
        <v>60</v>
      </c>
      <c r="E1119" s="4">
        <v>1021</v>
      </c>
      <c r="F1119" s="4">
        <v>6</v>
      </c>
      <c r="G1119" s="4">
        <v>1014</v>
      </c>
      <c r="H1119" s="4">
        <v>3</v>
      </c>
      <c r="I1119" s="4">
        <v>1262</v>
      </c>
      <c r="J1119" s="4">
        <v>46</v>
      </c>
      <c r="K1119" s="4">
        <v>2122</v>
      </c>
    </row>
    <row r="1120" spans="1:11">
      <c r="A1120" s="1">
        <v>17119</v>
      </c>
      <c r="B1120" s="2" t="s">
        <v>740</v>
      </c>
      <c r="C1120" s="3">
        <v>102</v>
      </c>
      <c r="D1120" s="4">
        <v>79</v>
      </c>
      <c r="E1120" s="4">
        <v>1311</v>
      </c>
      <c r="F1120" s="4">
        <v>5</v>
      </c>
      <c r="G1120" s="4">
        <v>853</v>
      </c>
      <c r="H1120" s="4">
        <v>1</v>
      </c>
      <c r="I1120" s="4">
        <v>491</v>
      </c>
      <c r="J1120" s="4">
        <v>56</v>
      </c>
      <c r="K1120" s="4">
        <v>1557</v>
      </c>
    </row>
    <row r="1121" spans="1:11">
      <c r="A1121" s="1">
        <v>17119</v>
      </c>
      <c r="B1121" s="2" t="s">
        <v>741</v>
      </c>
      <c r="C1121" s="3">
        <v>103</v>
      </c>
      <c r="D1121" s="4">
        <v>198</v>
      </c>
      <c r="E1121" s="4">
        <v>4034</v>
      </c>
      <c r="F1121" s="4">
        <v>21</v>
      </c>
      <c r="G1121" s="4">
        <v>3213</v>
      </c>
      <c r="H1121" s="4">
        <v>16</v>
      </c>
      <c r="I1121" s="4">
        <v>8646</v>
      </c>
      <c r="J1121" s="4">
        <v>115</v>
      </c>
      <c r="K1121" s="4">
        <v>5141</v>
      </c>
    </row>
    <row r="1122" spans="1:11">
      <c r="A1122" s="1">
        <v>17119</v>
      </c>
      <c r="B1122" s="2" t="s">
        <v>742</v>
      </c>
      <c r="C1122" s="3">
        <v>104</v>
      </c>
      <c r="D1122" s="4">
        <v>164</v>
      </c>
      <c r="E1122" s="4">
        <v>1907</v>
      </c>
      <c r="F1122" s="4">
        <v>11</v>
      </c>
      <c r="G1122" s="4">
        <v>1616</v>
      </c>
      <c r="H1122" s="4">
        <v>4</v>
      </c>
      <c r="I1122" s="4">
        <v>1983</v>
      </c>
      <c r="J1122" s="4">
        <v>123</v>
      </c>
      <c r="K1122" s="4">
        <v>3630</v>
      </c>
    </row>
    <row r="1123" spans="1:11">
      <c r="A1123" s="1">
        <v>17119</v>
      </c>
      <c r="B1123" s="2" t="s">
        <v>743</v>
      </c>
      <c r="C1123" s="3">
        <v>104</v>
      </c>
      <c r="D1123" s="4">
        <v>116</v>
      </c>
      <c r="E1123" s="4">
        <v>2090</v>
      </c>
      <c r="F1123" s="4">
        <v>12</v>
      </c>
      <c r="G1123" s="4">
        <v>1954</v>
      </c>
      <c r="H1123" s="4">
        <v>20</v>
      </c>
      <c r="I1123" s="4">
        <v>10766</v>
      </c>
      <c r="J1123" s="4">
        <v>83</v>
      </c>
      <c r="K1123" s="4">
        <v>4595</v>
      </c>
    </row>
    <row r="1124" spans="1:11">
      <c r="A1124" s="1">
        <v>17119</v>
      </c>
      <c r="B1124" s="2" t="s">
        <v>744</v>
      </c>
      <c r="C1124" s="3">
        <v>104</v>
      </c>
      <c r="D1124" s="4">
        <v>190</v>
      </c>
      <c r="E1124" s="4">
        <v>2788</v>
      </c>
      <c r="F1124" s="4">
        <v>12</v>
      </c>
      <c r="G1124" s="4">
        <v>1853</v>
      </c>
      <c r="H1124" s="4">
        <v>24</v>
      </c>
      <c r="I1124" s="4">
        <v>13370</v>
      </c>
      <c r="J1124" s="4">
        <v>126</v>
      </c>
      <c r="K1124" s="4">
        <v>6755</v>
      </c>
    </row>
    <row r="1125" spans="1:11">
      <c r="A1125" s="1">
        <v>17119</v>
      </c>
      <c r="B1125" s="2" t="s">
        <v>745</v>
      </c>
      <c r="C1125" s="3">
        <v>104</v>
      </c>
      <c r="D1125" s="4">
        <v>104</v>
      </c>
      <c r="E1125" s="4">
        <v>1581</v>
      </c>
      <c r="F1125" s="4">
        <v>2</v>
      </c>
      <c r="G1125" s="4">
        <v>283</v>
      </c>
      <c r="H1125" s="4">
        <v>2</v>
      </c>
      <c r="I1125" s="4">
        <v>1251</v>
      </c>
      <c r="J1125" s="4">
        <v>59</v>
      </c>
      <c r="K1125" s="4">
        <v>1193</v>
      </c>
    </row>
    <row r="1126" spans="1:11">
      <c r="A1126" s="1">
        <v>17119</v>
      </c>
      <c r="B1126" s="2" t="s">
        <v>746</v>
      </c>
      <c r="C1126" s="3">
        <v>102</v>
      </c>
      <c r="D1126" s="4">
        <v>56</v>
      </c>
      <c r="E1126" s="4">
        <v>1170</v>
      </c>
      <c r="F1126" s="4">
        <v>5</v>
      </c>
      <c r="G1126" s="4">
        <v>731</v>
      </c>
      <c r="H1126" s="4">
        <v>3</v>
      </c>
      <c r="I1126" s="4">
        <v>1946</v>
      </c>
      <c r="J1126" s="4">
        <v>38</v>
      </c>
      <c r="K1126" s="4">
        <v>1839</v>
      </c>
    </row>
    <row r="1127" spans="1:11">
      <c r="A1127" s="1">
        <v>17119</v>
      </c>
      <c r="B1127" s="2" t="s">
        <v>747</v>
      </c>
      <c r="C1127" s="3">
        <v>102</v>
      </c>
      <c r="D1127" s="4">
        <v>59</v>
      </c>
      <c r="E1127" s="4">
        <v>1411</v>
      </c>
      <c r="F1127" s="4">
        <v>6</v>
      </c>
      <c r="G1127" s="4">
        <v>1058</v>
      </c>
      <c r="H1127" s="4">
        <v>1</v>
      </c>
      <c r="I1127" s="4">
        <v>252</v>
      </c>
      <c r="J1127" s="4">
        <v>38</v>
      </c>
      <c r="K1127" s="4">
        <v>1096</v>
      </c>
    </row>
    <row r="1128" spans="1:11">
      <c r="A1128" s="1">
        <v>17119</v>
      </c>
      <c r="B1128" s="2" t="s">
        <v>748</v>
      </c>
      <c r="C1128" s="3">
        <v>103</v>
      </c>
      <c r="D1128" s="4">
        <v>44</v>
      </c>
      <c r="E1128" s="4">
        <v>485</v>
      </c>
      <c r="F1128" s="4">
        <v>2</v>
      </c>
      <c r="G1128" s="4">
        <v>237</v>
      </c>
      <c r="H1128" s="4">
        <v>4</v>
      </c>
      <c r="I1128" s="4">
        <v>2097</v>
      </c>
      <c r="J1128" s="4">
        <v>25</v>
      </c>
      <c r="K1128" s="4">
        <v>1474</v>
      </c>
    </row>
    <row r="1129" spans="1:11">
      <c r="A1129" s="1">
        <v>17119</v>
      </c>
      <c r="B1129" s="2" t="s">
        <v>749</v>
      </c>
      <c r="C1129" s="3">
        <v>102</v>
      </c>
      <c r="D1129" s="4">
        <v>89</v>
      </c>
      <c r="E1129" s="4">
        <v>1138</v>
      </c>
      <c r="F1129" s="4">
        <v>2</v>
      </c>
      <c r="G1129" s="4">
        <v>302</v>
      </c>
      <c r="H1129" s="4">
        <v>3</v>
      </c>
      <c r="I1129" s="4">
        <v>2399</v>
      </c>
      <c r="J1129" s="4">
        <v>45</v>
      </c>
      <c r="K1129" s="4">
        <v>2519</v>
      </c>
    </row>
    <row r="1130" spans="1:11">
      <c r="A1130" s="1">
        <v>17119</v>
      </c>
      <c r="B1130" s="2" t="s">
        <v>750</v>
      </c>
      <c r="C1130" s="3">
        <v>104</v>
      </c>
      <c r="D1130" s="4">
        <v>98</v>
      </c>
      <c r="E1130" s="4">
        <v>1375</v>
      </c>
      <c r="F1130" s="4">
        <v>10</v>
      </c>
      <c r="G1130" s="4">
        <v>1499</v>
      </c>
      <c r="H1130" s="4">
        <v>4</v>
      </c>
      <c r="I1130" s="4">
        <v>1573</v>
      </c>
      <c r="J1130" s="4">
        <v>74</v>
      </c>
      <c r="K1130" s="4">
        <v>2234</v>
      </c>
    </row>
    <row r="1131" spans="1:11">
      <c r="A1131" s="1">
        <v>17119</v>
      </c>
      <c r="B1131" s="2" t="s">
        <v>751</v>
      </c>
      <c r="C1131" s="3">
        <v>103</v>
      </c>
      <c r="D1131" s="4">
        <v>133</v>
      </c>
      <c r="E1131" s="4">
        <v>2166</v>
      </c>
      <c r="F1131" s="4">
        <v>15</v>
      </c>
      <c r="G1131" s="4">
        <v>2513</v>
      </c>
      <c r="H1131" s="4">
        <v>12</v>
      </c>
      <c r="I1131" s="4">
        <v>5661</v>
      </c>
      <c r="J1131" s="4">
        <v>105</v>
      </c>
      <c r="K1131" s="4">
        <v>5882</v>
      </c>
    </row>
    <row r="1132" spans="1:11">
      <c r="A1132" s="1">
        <v>17119</v>
      </c>
      <c r="B1132" s="2" t="s">
        <v>752</v>
      </c>
      <c r="C1132" s="3">
        <v>104</v>
      </c>
      <c r="D1132" s="4">
        <v>92</v>
      </c>
      <c r="E1132" s="4">
        <v>1578</v>
      </c>
      <c r="F1132" s="4">
        <v>4</v>
      </c>
      <c r="G1132" s="4">
        <v>705</v>
      </c>
      <c r="H1132" s="4">
        <v>5</v>
      </c>
      <c r="I1132" s="4">
        <v>2802</v>
      </c>
      <c r="J1132" s="4">
        <v>66</v>
      </c>
      <c r="K1132" s="4">
        <v>2789</v>
      </c>
    </row>
    <row r="1133" spans="1:11">
      <c r="A1133" s="1">
        <v>17119</v>
      </c>
      <c r="B1133" s="2" t="s">
        <v>753</v>
      </c>
      <c r="C1133" s="3">
        <v>104</v>
      </c>
      <c r="D1133" s="4">
        <v>213</v>
      </c>
      <c r="E1133" s="4">
        <v>3545</v>
      </c>
      <c r="F1133" s="4">
        <v>19</v>
      </c>
      <c r="G1133" s="4">
        <v>3337</v>
      </c>
      <c r="H1133" s="4">
        <v>12</v>
      </c>
      <c r="I1133" s="4">
        <v>6159</v>
      </c>
      <c r="J1133" s="4">
        <v>144</v>
      </c>
      <c r="K1133" s="4">
        <v>6493</v>
      </c>
    </row>
    <row r="1134" spans="1:11">
      <c r="A1134" s="1">
        <v>17119</v>
      </c>
      <c r="B1134" s="2" t="s">
        <v>754</v>
      </c>
      <c r="C1134" s="3">
        <v>103</v>
      </c>
      <c r="D1134" s="4">
        <v>109</v>
      </c>
      <c r="E1134" s="4">
        <v>2206</v>
      </c>
      <c r="F1134" s="4">
        <v>5</v>
      </c>
      <c r="G1134" s="4">
        <v>858</v>
      </c>
      <c r="H1134" s="4">
        <v>12</v>
      </c>
      <c r="I1134" s="4">
        <v>8252</v>
      </c>
      <c r="J1134" s="4">
        <v>62</v>
      </c>
      <c r="K1134" s="4">
        <v>4098</v>
      </c>
    </row>
    <row r="1135" spans="1:11">
      <c r="A1135" s="1">
        <v>17119</v>
      </c>
      <c r="B1135" s="2" t="s">
        <v>755</v>
      </c>
      <c r="C1135" s="3">
        <v>103</v>
      </c>
      <c r="D1135" s="4">
        <v>120</v>
      </c>
      <c r="E1135" s="4">
        <v>2042</v>
      </c>
      <c r="F1135" s="4">
        <v>9</v>
      </c>
      <c r="G1135" s="4">
        <v>1579</v>
      </c>
      <c r="H1135" s="4">
        <v>12</v>
      </c>
      <c r="I1135" s="4">
        <v>4802</v>
      </c>
      <c r="J1135" s="4">
        <v>83</v>
      </c>
      <c r="K1135" s="4">
        <v>3533</v>
      </c>
    </row>
    <row r="1136" spans="1:11">
      <c r="A1136" s="1">
        <v>17119</v>
      </c>
      <c r="B1136" s="2" t="s">
        <v>756</v>
      </c>
      <c r="C1136" s="3">
        <v>104</v>
      </c>
      <c r="D1136" s="4">
        <v>27</v>
      </c>
      <c r="E1136" s="4">
        <v>264</v>
      </c>
      <c r="F1136" s="4">
        <v>1</v>
      </c>
      <c r="G1136" s="4">
        <v>237</v>
      </c>
      <c r="H1136" s="4">
        <v>2</v>
      </c>
      <c r="I1136" s="4">
        <v>738</v>
      </c>
      <c r="J1136" s="4">
        <v>24</v>
      </c>
      <c r="K1136" s="4">
        <v>442</v>
      </c>
    </row>
    <row r="1137" spans="1:11">
      <c r="A1137" s="1">
        <v>17119</v>
      </c>
      <c r="B1137" s="2" t="s">
        <v>757</v>
      </c>
      <c r="C1137" s="3">
        <v>103</v>
      </c>
      <c r="D1137" s="4">
        <v>95</v>
      </c>
      <c r="E1137" s="4">
        <v>1503</v>
      </c>
      <c r="F1137" s="4">
        <v>7</v>
      </c>
      <c r="G1137" s="4">
        <v>1128</v>
      </c>
      <c r="H1137" s="4">
        <v>3</v>
      </c>
      <c r="I1137" s="4">
        <v>1007</v>
      </c>
      <c r="J1137" s="4">
        <v>67</v>
      </c>
      <c r="K1137" s="4">
        <v>1914</v>
      </c>
    </row>
    <row r="1138" spans="1:11">
      <c r="A1138" s="1">
        <v>17119</v>
      </c>
      <c r="B1138" s="2" t="s">
        <v>758</v>
      </c>
      <c r="C1138" s="3">
        <v>104</v>
      </c>
      <c r="D1138" s="4">
        <v>173</v>
      </c>
      <c r="E1138" s="4">
        <v>2972</v>
      </c>
      <c r="F1138" s="4">
        <v>12</v>
      </c>
      <c r="G1138" s="4">
        <v>2163</v>
      </c>
      <c r="H1138" s="4">
        <v>4</v>
      </c>
      <c r="I1138" s="4">
        <v>2016</v>
      </c>
      <c r="J1138" s="4">
        <v>104</v>
      </c>
      <c r="K1138" s="4">
        <v>3014</v>
      </c>
    </row>
    <row r="1139" spans="1:11">
      <c r="A1139" s="1">
        <v>17119</v>
      </c>
      <c r="B1139" s="2" t="s">
        <v>759</v>
      </c>
      <c r="C1139" s="3">
        <v>104</v>
      </c>
      <c r="D1139" s="4">
        <v>144</v>
      </c>
      <c r="E1139" s="4">
        <v>2271</v>
      </c>
      <c r="F1139" s="4">
        <v>7</v>
      </c>
      <c r="G1139" s="4">
        <v>1320</v>
      </c>
      <c r="H1139" s="4">
        <v>8</v>
      </c>
      <c r="I1139" s="4">
        <v>3732</v>
      </c>
      <c r="J1139" s="4">
        <v>90</v>
      </c>
      <c r="K1139" s="4">
        <v>3480</v>
      </c>
    </row>
    <row r="1140" spans="1:11">
      <c r="A1140" s="1">
        <v>17119</v>
      </c>
      <c r="B1140" s="2" t="s">
        <v>760</v>
      </c>
      <c r="C1140" s="3">
        <v>103</v>
      </c>
      <c r="D1140" s="4">
        <v>114</v>
      </c>
      <c r="E1140" s="4">
        <v>2057</v>
      </c>
      <c r="F1140" s="4">
        <v>1</v>
      </c>
      <c r="G1140" s="4">
        <v>205</v>
      </c>
      <c r="H1140" s="4">
        <v>8</v>
      </c>
      <c r="I1140" s="4">
        <v>3625</v>
      </c>
      <c r="J1140" s="4">
        <v>79</v>
      </c>
      <c r="K1140" s="4">
        <v>3250</v>
      </c>
    </row>
    <row r="1141" spans="1:11">
      <c r="A1141" s="1">
        <v>17119</v>
      </c>
      <c r="B1141" s="2" t="s">
        <v>761</v>
      </c>
      <c r="C1141" s="3">
        <v>103</v>
      </c>
      <c r="D1141" s="4">
        <v>83</v>
      </c>
      <c r="E1141" s="4">
        <v>1234</v>
      </c>
      <c r="F1141" s="4">
        <v>1</v>
      </c>
      <c r="G1141" s="4">
        <v>156</v>
      </c>
      <c r="H1141" s="4">
        <v>1</v>
      </c>
      <c r="I1141" s="4">
        <v>500</v>
      </c>
      <c r="J1141" s="4">
        <v>56</v>
      </c>
      <c r="K1141" s="4">
        <v>909</v>
      </c>
    </row>
    <row r="1142" spans="1:11">
      <c r="A1142" s="1">
        <v>17119</v>
      </c>
      <c r="B1142" s="2" t="s">
        <v>762</v>
      </c>
      <c r="C1142" s="3">
        <v>101</v>
      </c>
      <c r="D1142" s="4">
        <v>36</v>
      </c>
      <c r="E1142" s="4">
        <v>944</v>
      </c>
      <c r="F1142" s="4">
        <v>4</v>
      </c>
      <c r="G1142" s="4">
        <v>572</v>
      </c>
      <c r="H1142" s="4">
        <v>4</v>
      </c>
      <c r="I1142" s="4">
        <v>2299</v>
      </c>
      <c r="J1142" s="4">
        <v>22</v>
      </c>
      <c r="K1142" s="4">
        <v>995</v>
      </c>
    </row>
    <row r="1143" spans="1:11">
      <c r="A1143" s="1">
        <v>17119</v>
      </c>
      <c r="B1143" s="2" t="s">
        <v>763</v>
      </c>
      <c r="C1143" s="3">
        <v>102</v>
      </c>
      <c r="D1143" s="4">
        <v>43</v>
      </c>
      <c r="E1143" s="4">
        <v>632</v>
      </c>
      <c r="F1143" s="4">
        <v>7</v>
      </c>
      <c r="G1143" s="4">
        <v>924</v>
      </c>
      <c r="H1143" s="4">
        <v>4</v>
      </c>
      <c r="I1143" s="4">
        <v>1775</v>
      </c>
      <c r="J1143" s="4">
        <v>23</v>
      </c>
      <c r="K1143" s="4">
        <v>892</v>
      </c>
    </row>
    <row r="1144" spans="1:11">
      <c r="A1144" s="1">
        <v>17031</v>
      </c>
      <c r="B1144" s="2" t="s">
        <v>764</v>
      </c>
      <c r="C1144" s="3">
        <v>14</v>
      </c>
      <c r="D1144" s="4">
        <v>85</v>
      </c>
      <c r="E1144" s="4">
        <v>1220</v>
      </c>
      <c r="F1144" s="4">
        <v>1</v>
      </c>
      <c r="G1144" s="4">
        <v>138</v>
      </c>
      <c r="H1144" s="4">
        <v>0</v>
      </c>
      <c r="I1144" s="4">
        <v>0</v>
      </c>
      <c r="J1144" s="4">
        <v>37</v>
      </c>
      <c r="K1144" s="4">
        <v>348</v>
      </c>
    </row>
    <row r="1145" spans="1:11">
      <c r="A1145" s="1">
        <v>17031</v>
      </c>
      <c r="B1145" s="2" t="s">
        <v>765</v>
      </c>
      <c r="C1145" s="3">
        <v>8</v>
      </c>
      <c r="D1145" s="4">
        <v>10</v>
      </c>
      <c r="E1145" s="4">
        <v>178</v>
      </c>
      <c r="F1145" s="4">
        <v>0</v>
      </c>
      <c r="G1145" s="4">
        <v>0</v>
      </c>
      <c r="H1145" s="4">
        <v>0</v>
      </c>
      <c r="I1145" s="4">
        <v>0</v>
      </c>
      <c r="J1145" s="4">
        <v>4</v>
      </c>
      <c r="K1145" s="4">
        <v>65</v>
      </c>
    </row>
    <row r="1146" spans="1:11">
      <c r="A1146" s="1">
        <v>17031</v>
      </c>
      <c r="B1146" s="2" t="s">
        <v>766</v>
      </c>
      <c r="C1146" s="3">
        <v>9</v>
      </c>
      <c r="D1146" s="4">
        <v>53</v>
      </c>
      <c r="E1146" s="4">
        <v>663</v>
      </c>
      <c r="F1146" s="4">
        <v>0</v>
      </c>
      <c r="G1146" s="4">
        <v>0</v>
      </c>
      <c r="H1146" s="4">
        <v>0</v>
      </c>
      <c r="I1146" s="4">
        <v>0</v>
      </c>
      <c r="J1146" s="4">
        <v>16</v>
      </c>
      <c r="K1146" s="4">
        <v>71</v>
      </c>
    </row>
    <row r="1147" spans="1:11">
      <c r="A1147" s="1">
        <v>17031</v>
      </c>
      <c r="B1147" s="2" t="s">
        <v>767</v>
      </c>
      <c r="C1147" s="3">
        <v>8</v>
      </c>
      <c r="D1147" s="4">
        <v>22</v>
      </c>
      <c r="E1147" s="4">
        <v>343</v>
      </c>
      <c r="F1147" s="4">
        <v>0</v>
      </c>
      <c r="G1147" s="4">
        <v>0</v>
      </c>
      <c r="H1147" s="4">
        <v>0</v>
      </c>
      <c r="I1147" s="4">
        <v>0</v>
      </c>
      <c r="J1147" s="4">
        <v>9</v>
      </c>
      <c r="K1147" s="4">
        <v>79</v>
      </c>
    </row>
    <row r="1148" spans="1:11">
      <c r="A1148" s="1">
        <v>17031</v>
      </c>
      <c r="B1148" s="2" t="s">
        <v>768</v>
      </c>
      <c r="C1148" s="3">
        <v>10</v>
      </c>
      <c r="D1148" s="4">
        <v>48</v>
      </c>
      <c r="E1148" s="4">
        <v>735</v>
      </c>
      <c r="F1148" s="4">
        <v>4</v>
      </c>
      <c r="G1148" s="4">
        <v>520</v>
      </c>
      <c r="H1148" s="4">
        <v>2</v>
      </c>
      <c r="I1148" s="4">
        <v>1280</v>
      </c>
      <c r="J1148" s="4">
        <v>15</v>
      </c>
      <c r="K1148" s="4">
        <v>334</v>
      </c>
    </row>
    <row r="1149" spans="1:11">
      <c r="A1149" s="1">
        <v>17031</v>
      </c>
      <c r="B1149" s="2" t="s">
        <v>769</v>
      </c>
      <c r="C1149" s="3">
        <v>9</v>
      </c>
      <c r="D1149" s="4">
        <v>208</v>
      </c>
      <c r="E1149" s="4">
        <v>3433</v>
      </c>
      <c r="F1149" s="4">
        <v>4</v>
      </c>
      <c r="G1149" s="4">
        <v>695</v>
      </c>
      <c r="H1149" s="4">
        <v>4</v>
      </c>
      <c r="I1149" s="4">
        <v>1953</v>
      </c>
      <c r="J1149" s="4">
        <v>109</v>
      </c>
      <c r="K1149" s="4">
        <v>2619</v>
      </c>
    </row>
    <row r="1150" spans="1:11">
      <c r="A1150" s="1">
        <v>17031</v>
      </c>
      <c r="B1150" s="2" t="s">
        <v>770</v>
      </c>
      <c r="C1150" s="3">
        <v>10</v>
      </c>
      <c r="D1150" s="4">
        <v>67</v>
      </c>
      <c r="E1150" s="4">
        <v>886</v>
      </c>
      <c r="F1150" s="4">
        <v>2</v>
      </c>
      <c r="G1150" s="4">
        <v>255</v>
      </c>
      <c r="H1150" s="4">
        <v>2</v>
      </c>
      <c r="I1150" s="4">
        <v>789</v>
      </c>
      <c r="J1150" s="4">
        <v>38</v>
      </c>
      <c r="K1150" s="4">
        <v>461</v>
      </c>
    </row>
    <row r="1151" spans="1:11">
      <c r="A1151" s="1">
        <v>17031</v>
      </c>
      <c r="B1151" s="2" t="s">
        <v>771</v>
      </c>
      <c r="C1151" s="3">
        <v>13</v>
      </c>
      <c r="D1151" s="4">
        <v>80</v>
      </c>
      <c r="E1151" s="4">
        <v>970</v>
      </c>
      <c r="F1151" s="4">
        <v>2</v>
      </c>
      <c r="G1151" s="4">
        <v>296</v>
      </c>
      <c r="H1151" s="4">
        <v>1</v>
      </c>
      <c r="I1151" s="4">
        <v>400</v>
      </c>
      <c r="J1151" s="4">
        <v>45</v>
      </c>
      <c r="K1151" s="4">
        <v>410</v>
      </c>
    </row>
    <row r="1152" spans="1:11">
      <c r="A1152" s="1">
        <v>17031</v>
      </c>
      <c r="B1152" s="2" t="s">
        <v>772</v>
      </c>
      <c r="C1152" s="3">
        <v>13</v>
      </c>
      <c r="D1152" s="4">
        <v>54</v>
      </c>
      <c r="E1152" s="4">
        <v>638</v>
      </c>
      <c r="F1152" s="4">
        <v>1</v>
      </c>
      <c r="G1152" s="4">
        <v>128</v>
      </c>
      <c r="H1152" s="4">
        <v>0</v>
      </c>
      <c r="I1152" s="4">
        <v>0</v>
      </c>
      <c r="J1152" s="4">
        <v>21</v>
      </c>
      <c r="K1152" s="4">
        <v>178</v>
      </c>
    </row>
    <row r="1153" spans="1:11">
      <c r="A1153" s="1">
        <v>17031</v>
      </c>
      <c r="B1153" s="2" t="s">
        <v>773</v>
      </c>
      <c r="C1153" s="3">
        <v>13</v>
      </c>
      <c r="D1153" s="4">
        <v>29</v>
      </c>
      <c r="E1153" s="4">
        <v>496</v>
      </c>
      <c r="F1153" s="4">
        <v>1</v>
      </c>
      <c r="G1153" s="4">
        <v>200</v>
      </c>
      <c r="H1153" s="4">
        <v>3</v>
      </c>
      <c r="I1153" s="4">
        <v>1185</v>
      </c>
      <c r="J1153" s="4">
        <v>15</v>
      </c>
      <c r="K1153" s="4">
        <v>517</v>
      </c>
    </row>
    <row r="1154" spans="1:11">
      <c r="A1154" s="1">
        <v>17031</v>
      </c>
      <c r="B1154" s="2" t="s">
        <v>774</v>
      </c>
      <c r="C1154" s="3">
        <v>5</v>
      </c>
      <c r="D1154" s="4">
        <v>30</v>
      </c>
      <c r="E1154" s="4">
        <v>498</v>
      </c>
      <c r="F1154" s="4">
        <v>0</v>
      </c>
      <c r="G1154" s="4">
        <v>0</v>
      </c>
      <c r="H1154" s="4">
        <v>0</v>
      </c>
      <c r="I1154" s="4">
        <v>0</v>
      </c>
      <c r="J1154" s="4">
        <v>8</v>
      </c>
      <c r="K1154" s="4">
        <v>109</v>
      </c>
    </row>
    <row r="1155" spans="1:11">
      <c r="A1155" s="1">
        <v>17031</v>
      </c>
      <c r="B1155" s="2" t="s">
        <v>775</v>
      </c>
      <c r="C1155" s="3">
        <v>6</v>
      </c>
      <c r="D1155" s="4">
        <v>41</v>
      </c>
      <c r="E1155" s="4">
        <v>606</v>
      </c>
      <c r="F1155" s="4">
        <v>2</v>
      </c>
      <c r="G1155" s="4">
        <v>233</v>
      </c>
      <c r="H1155" s="4">
        <v>0</v>
      </c>
      <c r="I1155" s="4">
        <v>0</v>
      </c>
      <c r="J1155" s="4">
        <v>19</v>
      </c>
      <c r="K1155" s="4">
        <v>481</v>
      </c>
    </row>
    <row r="1156" spans="1:11">
      <c r="A1156" s="1">
        <v>17031</v>
      </c>
      <c r="B1156" s="2" t="s">
        <v>776</v>
      </c>
      <c r="C1156" s="3">
        <v>7</v>
      </c>
      <c r="D1156" s="4">
        <v>67</v>
      </c>
      <c r="E1156" s="4">
        <v>808</v>
      </c>
      <c r="F1156" s="4">
        <v>1</v>
      </c>
      <c r="G1156" s="4">
        <v>150</v>
      </c>
      <c r="H1156" s="4">
        <v>0</v>
      </c>
      <c r="I1156" s="4">
        <v>0</v>
      </c>
      <c r="J1156" s="4">
        <v>35</v>
      </c>
      <c r="K1156" s="4">
        <v>306</v>
      </c>
    </row>
    <row r="1157" spans="1:11">
      <c r="A1157" s="1">
        <v>17031</v>
      </c>
      <c r="B1157" s="2" t="s">
        <v>777</v>
      </c>
      <c r="C1157" s="3">
        <v>4</v>
      </c>
      <c r="D1157" s="4">
        <v>40</v>
      </c>
      <c r="E1157" s="4">
        <v>608</v>
      </c>
      <c r="F1157" s="4">
        <v>0</v>
      </c>
      <c r="G1157" s="4">
        <v>0</v>
      </c>
      <c r="H1157" s="4">
        <v>0</v>
      </c>
      <c r="I1157" s="4">
        <v>0</v>
      </c>
      <c r="J1157" s="4">
        <v>9</v>
      </c>
      <c r="K1157" s="4">
        <v>45</v>
      </c>
    </row>
    <row r="1158" spans="1:11">
      <c r="A1158" s="1">
        <v>17031</v>
      </c>
      <c r="B1158" s="2" t="s">
        <v>778</v>
      </c>
      <c r="C1158" s="3">
        <v>6</v>
      </c>
      <c r="D1158" s="4">
        <v>62</v>
      </c>
      <c r="E1158" s="4">
        <v>904</v>
      </c>
      <c r="F1158" s="4">
        <v>0</v>
      </c>
      <c r="G1158" s="4">
        <v>0</v>
      </c>
      <c r="H1158" s="4">
        <v>0</v>
      </c>
      <c r="I1158" s="4">
        <v>0</v>
      </c>
      <c r="J1158" s="4">
        <v>17</v>
      </c>
      <c r="K1158" s="4">
        <v>147</v>
      </c>
    </row>
    <row r="1159" spans="1:11">
      <c r="A1159" s="1">
        <v>17031</v>
      </c>
      <c r="B1159" s="2" t="s">
        <v>779</v>
      </c>
      <c r="C1159" s="3">
        <v>3</v>
      </c>
      <c r="D1159" s="4">
        <v>81</v>
      </c>
      <c r="E1159" s="4">
        <v>1228</v>
      </c>
      <c r="F1159" s="4">
        <v>0</v>
      </c>
      <c r="G1159" s="4">
        <v>0</v>
      </c>
      <c r="H1159" s="4">
        <v>0</v>
      </c>
      <c r="I1159" s="4">
        <v>0</v>
      </c>
      <c r="J1159" s="4">
        <v>32</v>
      </c>
      <c r="K1159" s="4">
        <v>416</v>
      </c>
    </row>
    <row r="1160" spans="1:11">
      <c r="A1160" s="1">
        <v>17031</v>
      </c>
      <c r="B1160" s="2" t="s">
        <v>780</v>
      </c>
      <c r="C1160" s="3">
        <v>4</v>
      </c>
      <c r="D1160" s="4">
        <v>97</v>
      </c>
      <c r="E1160" s="4">
        <v>1304</v>
      </c>
      <c r="F1160" s="4">
        <v>1</v>
      </c>
      <c r="G1160" s="4">
        <v>109</v>
      </c>
      <c r="H1160" s="4">
        <v>2</v>
      </c>
      <c r="I1160" s="4">
        <v>1160</v>
      </c>
      <c r="J1160" s="4">
        <v>33</v>
      </c>
      <c r="K1160" s="4">
        <v>853</v>
      </c>
    </row>
    <row r="1161" spans="1:11">
      <c r="A1161" s="1">
        <v>17031</v>
      </c>
      <c r="B1161" s="2" t="s">
        <v>781</v>
      </c>
      <c r="C1161" s="3">
        <v>4</v>
      </c>
      <c r="D1161" s="4">
        <v>91</v>
      </c>
      <c r="E1161" s="4">
        <v>1404</v>
      </c>
      <c r="F1161" s="4">
        <v>0</v>
      </c>
      <c r="G1161" s="4">
        <v>0</v>
      </c>
      <c r="H1161" s="4">
        <v>1</v>
      </c>
      <c r="I1161" s="4">
        <v>411</v>
      </c>
      <c r="J1161" s="4">
        <v>26</v>
      </c>
      <c r="K1161" s="4">
        <v>682</v>
      </c>
    </row>
    <row r="1162" spans="1:11">
      <c r="A1162" s="1">
        <v>17031</v>
      </c>
      <c r="B1162" s="2" t="s">
        <v>782</v>
      </c>
      <c r="C1162" s="3">
        <v>5</v>
      </c>
      <c r="D1162" s="4">
        <v>45</v>
      </c>
      <c r="E1162" s="4">
        <v>933</v>
      </c>
      <c r="F1162" s="4">
        <v>3</v>
      </c>
      <c r="G1162" s="4">
        <v>507</v>
      </c>
      <c r="H1162" s="4">
        <v>2</v>
      </c>
      <c r="I1162" s="4">
        <v>1427</v>
      </c>
      <c r="J1162" s="4">
        <v>15</v>
      </c>
      <c r="K1162" s="4">
        <v>640</v>
      </c>
    </row>
    <row r="1163" spans="1:11">
      <c r="A1163" s="1">
        <v>17031</v>
      </c>
      <c r="B1163" s="2" t="s">
        <v>783</v>
      </c>
      <c r="C1163" s="3">
        <v>4</v>
      </c>
      <c r="D1163" s="4">
        <v>109</v>
      </c>
      <c r="E1163" s="4">
        <v>1529</v>
      </c>
      <c r="F1163" s="4">
        <v>2</v>
      </c>
      <c r="G1163" s="4">
        <v>330</v>
      </c>
      <c r="H1163" s="4">
        <v>0</v>
      </c>
      <c r="I1163" s="4">
        <v>0</v>
      </c>
      <c r="J1163" s="4">
        <v>21</v>
      </c>
      <c r="K1163" s="4">
        <v>130</v>
      </c>
    </row>
    <row r="1164" spans="1:11">
      <c r="A1164" s="1">
        <v>17031</v>
      </c>
      <c r="B1164" s="2" t="s">
        <v>784</v>
      </c>
      <c r="C1164" s="3">
        <v>5</v>
      </c>
      <c r="D1164" s="4">
        <v>87</v>
      </c>
      <c r="E1164" s="4">
        <v>1008</v>
      </c>
      <c r="F1164" s="4">
        <v>0</v>
      </c>
      <c r="G1164" s="4">
        <v>0</v>
      </c>
      <c r="H1164" s="4">
        <v>0</v>
      </c>
      <c r="I1164" s="4">
        <v>0</v>
      </c>
      <c r="J1164" s="4">
        <v>26</v>
      </c>
      <c r="K1164" s="4">
        <v>198</v>
      </c>
    </row>
    <row r="1165" spans="1:11">
      <c r="A1165" s="1">
        <v>17031</v>
      </c>
      <c r="B1165" s="2" t="s">
        <v>785</v>
      </c>
      <c r="C1165" s="3">
        <v>5</v>
      </c>
      <c r="D1165" s="4">
        <v>135</v>
      </c>
      <c r="E1165" s="4">
        <v>1882</v>
      </c>
      <c r="F1165" s="4">
        <v>3</v>
      </c>
      <c r="G1165" s="4">
        <v>393</v>
      </c>
      <c r="H1165" s="4">
        <v>1</v>
      </c>
      <c r="I1165" s="4">
        <v>311</v>
      </c>
      <c r="J1165" s="4">
        <v>42</v>
      </c>
      <c r="K1165" s="4">
        <v>986</v>
      </c>
    </row>
    <row r="1166" spans="1:11">
      <c r="A1166" s="1">
        <v>17031</v>
      </c>
      <c r="B1166" s="2" t="s">
        <v>786</v>
      </c>
      <c r="C1166" s="3">
        <v>4</v>
      </c>
      <c r="D1166" s="4">
        <v>67</v>
      </c>
      <c r="E1166" s="4">
        <v>1051</v>
      </c>
      <c r="F1166" s="4">
        <v>0</v>
      </c>
      <c r="G1166" s="4">
        <v>0</v>
      </c>
      <c r="H1166" s="4">
        <v>5</v>
      </c>
      <c r="I1166" s="4">
        <v>3018</v>
      </c>
      <c r="J1166" s="4">
        <v>15</v>
      </c>
      <c r="K1166" s="4">
        <v>1105</v>
      </c>
    </row>
    <row r="1167" spans="1:11">
      <c r="A1167" s="1">
        <v>17031</v>
      </c>
      <c r="B1167" s="2" t="s">
        <v>787</v>
      </c>
      <c r="C1167" s="3">
        <v>4</v>
      </c>
      <c r="D1167" s="4">
        <v>91</v>
      </c>
      <c r="E1167" s="4">
        <v>1346</v>
      </c>
      <c r="F1167" s="4">
        <v>0</v>
      </c>
      <c r="G1167" s="4">
        <v>0</v>
      </c>
      <c r="H1167" s="4">
        <v>0</v>
      </c>
      <c r="I1167" s="4">
        <v>0</v>
      </c>
      <c r="J1167" s="4">
        <v>24</v>
      </c>
      <c r="K1167" s="4">
        <v>134</v>
      </c>
    </row>
    <row r="1168" spans="1:11">
      <c r="A1168" s="1">
        <v>17031</v>
      </c>
      <c r="B1168" s="2" t="s">
        <v>788</v>
      </c>
      <c r="C1168" s="3">
        <v>5</v>
      </c>
      <c r="D1168" s="4">
        <v>116</v>
      </c>
      <c r="E1168" s="4">
        <v>1584</v>
      </c>
      <c r="F1168" s="4">
        <v>1</v>
      </c>
      <c r="G1168" s="4">
        <v>113</v>
      </c>
      <c r="H1168" s="4">
        <v>0</v>
      </c>
      <c r="I1168" s="4">
        <v>0</v>
      </c>
      <c r="J1168" s="4">
        <v>29</v>
      </c>
      <c r="K1168" s="4">
        <v>360</v>
      </c>
    </row>
    <row r="1169" spans="1:11">
      <c r="A1169" s="1">
        <v>17031</v>
      </c>
      <c r="B1169" s="2" t="s">
        <v>789</v>
      </c>
      <c r="C1169" s="3">
        <v>6</v>
      </c>
      <c r="D1169" s="4">
        <v>69</v>
      </c>
      <c r="E1169" s="4">
        <v>1098</v>
      </c>
      <c r="F1169" s="4">
        <v>2</v>
      </c>
      <c r="G1169" s="4">
        <v>319</v>
      </c>
      <c r="H1169" s="4">
        <v>0</v>
      </c>
      <c r="I1169" s="4">
        <v>0</v>
      </c>
      <c r="J1169" s="4">
        <v>28</v>
      </c>
      <c r="K1169" s="4">
        <v>532</v>
      </c>
    </row>
    <row r="1170" spans="1:11">
      <c r="A1170" s="1">
        <v>17031</v>
      </c>
      <c r="B1170" s="2" t="s">
        <v>790</v>
      </c>
      <c r="C1170" s="3">
        <v>14</v>
      </c>
      <c r="D1170" s="4">
        <v>62</v>
      </c>
      <c r="E1170" s="4">
        <v>861</v>
      </c>
      <c r="F1170" s="4">
        <v>0</v>
      </c>
      <c r="G1170" s="4">
        <v>0</v>
      </c>
      <c r="H1170" s="4">
        <v>0</v>
      </c>
      <c r="I1170" s="4">
        <v>0</v>
      </c>
      <c r="J1170" s="4">
        <v>16</v>
      </c>
      <c r="K1170" s="4">
        <v>121</v>
      </c>
    </row>
    <row r="1171" spans="1:11">
      <c r="A1171" s="1">
        <v>17031</v>
      </c>
      <c r="B1171" s="2" t="s">
        <v>791</v>
      </c>
      <c r="C1171" s="3">
        <v>6</v>
      </c>
      <c r="D1171" s="4">
        <v>60</v>
      </c>
      <c r="E1171" s="4">
        <v>957</v>
      </c>
      <c r="F1171" s="4">
        <v>0</v>
      </c>
      <c r="G1171" s="4">
        <v>0</v>
      </c>
      <c r="H1171" s="4">
        <v>0</v>
      </c>
      <c r="I1171" s="4">
        <v>0</v>
      </c>
      <c r="J1171" s="4">
        <v>14</v>
      </c>
      <c r="K1171" s="4">
        <v>83</v>
      </c>
    </row>
    <row r="1172" spans="1:11">
      <c r="A1172" s="1">
        <v>17031</v>
      </c>
      <c r="B1172" s="2" t="s">
        <v>792</v>
      </c>
      <c r="C1172" s="3">
        <v>4</v>
      </c>
      <c r="D1172" s="4">
        <v>57</v>
      </c>
      <c r="E1172" s="4">
        <v>858</v>
      </c>
      <c r="F1172" s="4">
        <v>2</v>
      </c>
      <c r="G1172" s="4">
        <v>285</v>
      </c>
      <c r="H1172" s="4">
        <v>0</v>
      </c>
      <c r="I1172" s="4">
        <v>0</v>
      </c>
      <c r="J1172" s="4">
        <v>22</v>
      </c>
      <c r="K1172" s="4">
        <v>221</v>
      </c>
    </row>
    <row r="1173" spans="1:11">
      <c r="A1173" s="1">
        <v>17031</v>
      </c>
      <c r="B1173" s="2" t="s">
        <v>793</v>
      </c>
      <c r="C1173" s="3">
        <v>10</v>
      </c>
      <c r="D1173" s="4">
        <v>126</v>
      </c>
      <c r="E1173" s="4">
        <v>1623</v>
      </c>
      <c r="F1173" s="4">
        <v>1</v>
      </c>
      <c r="G1173" s="4">
        <v>125</v>
      </c>
      <c r="H1173" s="4">
        <v>0</v>
      </c>
      <c r="I1173" s="4">
        <v>0</v>
      </c>
      <c r="J1173" s="4">
        <v>37</v>
      </c>
      <c r="K1173" s="4">
        <v>373</v>
      </c>
    </row>
    <row r="1174" spans="1:11">
      <c r="A1174" s="1">
        <v>17031</v>
      </c>
      <c r="B1174" s="2" t="s">
        <v>794</v>
      </c>
      <c r="C1174" s="3">
        <v>4</v>
      </c>
      <c r="D1174" s="4">
        <v>73</v>
      </c>
      <c r="E1174" s="4">
        <v>1239</v>
      </c>
      <c r="F1174" s="4">
        <v>1</v>
      </c>
      <c r="G1174" s="4">
        <v>162</v>
      </c>
      <c r="H1174" s="4">
        <v>1</v>
      </c>
      <c r="I1174" s="4">
        <v>646</v>
      </c>
      <c r="J1174" s="4">
        <v>23</v>
      </c>
      <c r="K1174" s="4">
        <v>979</v>
      </c>
    </row>
    <row r="1175" spans="1:11">
      <c r="A1175" s="1">
        <v>17031</v>
      </c>
      <c r="B1175" s="2" t="s">
        <v>795</v>
      </c>
      <c r="C1175" s="3">
        <v>4</v>
      </c>
      <c r="D1175" s="4">
        <v>116</v>
      </c>
      <c r="E1175" s="4">
        <v>1792</v>
      </c>
      <c r="F1175" s="4">
        <v>2</v>
      </c>
      <c r="G1175" s="4">
        <v>282</v>
      </c>
      <c r="H1175" s="4">
        <v>4</v>
      </c>
      <c r="I1175" s="4">
        <v>1877</v>
      </c>
      <c r="J1175" s="4">
        <v>28</v>
      </c>
      <c r="K1175" s="4">
        <v>980</v>
      </c>
    </row>
    <row r="1176" spans="1:11">
      <c r="A1176" s="1">
        <v>17031</v>
      </c>
      <c r="B1176" s="2" t="s">
        <v>796</v>
      </c>
      <c r="C1176" s="3">
        <v>5</v>
      </c>
      <c r="D1176" s="4">
        <v>132</v>
      </c>
      <c r="E1176" s="4">
        <v>1979</v>
      </c>
      <c r="F1176" s="4">
        <v>2</v>
      </c>
      <c r="G1176" s="4">
        <v>250</v>
      </c>
      <c r="H1176" s="4">
        <v>0</v>
      </c>
      <c r="I1176" s="4">
        <v>0</v>
      </c>
      <c r="J1176" s="4">
        <v>33</v>
      </c>
      <c r="K1176" s="4">
        <v>340</v>
      </c>
    </row>
    <row r="1177" spans="1:11">
      <c r="A1177" s="1">
        <v>17031</v>
      </c>
      <c r="B1177" s="2" t="s">
        <v>797</v>
      </c>
      <c r="C1177" s="3">
        <v>4</v>
      </c>
      <c r="D1177" s="4">
        <v>75</v>
      </c>
      <c r="E1177" s="4">
        <v>1154</v>
      </c>
      <c r="F1177" s="4">
        <v>0</v>
      </c>
      <c r="G1177" s="4">
        <v>0</v>
      </c>
      <c r="H1177" s="4">
        <v>0</v>
      </c>
      <c r="I1177" s="4">
        <v>0</v>
      </c>
      <c r="J1177" s="4">
        <v>15</v>
      </c>
      <c r="K1177" s="4">
        <v>113</v>
      </c>
    </row>
    <row r="1178" spans="1:11">
      <c r="A1178" s="1">
        <v>17031</v>
      </c>
      <c r="B1178" s="2" t="s">
        <v>798</v>
      </c>
      <c r="C1178" s="3">
        <v>4</v>
      </c>
      <c r="D1178" s="4">
        <v>109</v>
      </c>
      <c r="E1178" s="4">
        <v>1989</v>
      </c>
      <c r="F1178" s="4">
        <v>2</v>
      </c>
      <c r="G1178" s="4">
        <v>228</v>
      </c>
      <c r="H1178" s="4">
        <v>3</v>
      </c>
      <c r="I1178" s="4">
        <v>1515</v>
      </c>
      <c r="J1178" s="4">
        <v>28</v>
      </c>
      <c r="K1178" s="4">
        <v>882</v>
      </c>
    </row>
    <row r="1179" spans="1:11">
      <c r="A1179" s="1">
        <v>17031</v>
      </c>
      <c r="B1179" s="2" t="s">
        <v>799</v>
      </c>
      <c r="C1179" s="3">
        <v>6</v>
      </c>
      <c r="D1179" s="4">
        <v>187</v>
      </c>
      <c r="E1179" s="4">
        <v>2435</v>
      </c>
      <c r="F1179" s="4">
        <v>2</v>
      </c>
      <c r="G1179" s="4">
        <v>294</v>
      </c>
      <c r="H1179" s="4">
        <v>0</v>
      </c>
      <c r="I1179" s="4">
        <v>0</v>
      </c>
      <c r="J1179" s="4">
        <v>59</v>
      </c>
      <c r="K1179" s="4">
        <v>422</v>
      </c>
    </row>
    <row r="1180" spans="1:11">
      <c r="A1180" s="1">
        <v>17031</v>
      </c>
      <c r="B1180" s="2" t="s">
        <v>800</v>
      </c>
      <c r="C1180" s="3">
        <v>6</v>
      </c>
      <c r="D1180" s="4">
        <v>103</v>
      </c>
      <c r="E1180" s="4">
        <v>1283</v>
      </c>
      <c r="F1180" s="4">
        <v>1</v>
      </c>
      <c r="G1180" s="4">
        <v>200</v>
      </c>
      <c r="H1180" s="4">
        <v>1</v>
      </c>
      <c r="I1180" s="4">
        <v>884</v>
      </c>
      <c r="J1180" s="4">
        <v>39</v>
      </c>
      <c r="K1180" s="4">
        <v>495</v>
      </c>
    </row>
    <row r="1181" spans="1:11">
      <c r="A1181" s="1">
        <v>17031</v>
      </c>
      <c r="B1181" s="2" t="s">
        <v>801</v>
      </c>
      <c r="C1181" s="3">
        <v>8</v>
      </c>
      <c r="D1181" s="4">
        <v>177</v>
      </c>
      <c r="E1181" s="4">
        <v>2323</v>
      </c>
      <c r="F1181" s="4">
        <v>3</v>
      </c>
      <c r="G1181" s="4">
        <v>561</v>
      </c>
      <c r="H1181" s="4">
        <v>0</v>
      </c>
      <c r="I1181" s="4">
        <v>0</v>
      </c>
      <c r="J1181" s="4">
        <v>67</v>
      </c>
      <c r="K1181" s="4">
        <v>885</v>
      </c>
    </row>
    <row r="1182" spans="1:11">
      <c r="A1182" s="1">
        <v>17031</v>
      </c>
      <c r="B1182" s="2" t="s">
        <v>802</v>
      </c>
      <c r="C1182" s="3">
        <v>10</v>
      </c>
      <c r="D1182" s="4">
        <v>72</v>
      </c>
      <c r="E1182" s="4">
        <v>1097</v>
      </c>
      <c r="F1182" s="4">
        <v>0</v>
      </c>
      <c r="G1182" s="4">
        <v>0</v>
      </c>
      <c r="H1182" s="4">
        <v>0</v>
      </c>
      <c r="I1182" s="4">
        <v>0</v>
      </c>
      <c r="J1182" s="4">
        <v>20</v>
      </c>
      <c r="K1182" s="4">
        <v>182</v>
      </c>
    </row>
    <row r="1183" spans="1:11">
      <c r="A1183" s="1">
        <v>17031</v>
      </c>
      <c r="B1183" s="2" t="s">
        <v>803</v>
      </c>
      <c r="C1183" s="3">
        <v>6</v>
      </c>
      <c r="D1183" s="4">
        <v>47</v>
      </c>
      <c r="E1183" s="4">
        <v>771</v>
      </c>
      <c r="F1183" s="4">
        <v>0</v>
      </c>
      <c r="G1183" s="4">
        <v>0</v>
      </c>
      <c r="H1183" s="4">
        <v>0</v>
      </c>
      <c r="I1183" s="4">
        <v>0</v>
      </c>
      <c r="J1183" s="4">
        <v>12</v>
      </c>
      <c r="K1183" s="4">
        <v>36</v>
      </c>
    </row>
    <row r="1184" spans="1:11">
      <c r="A1184" s="1">
        <v>17031</v>
      </c>
      <c r="B1184" s="2" t="s">
        <v>804</v>
      </c>
      <c r="C1184" s="3">
        <v>4</v>
      </c>
      <c r="D1184" s="4">
        <v>42</v>
      </c>
      <c r="E1184" s="4">
        <v>690</v>
      </c>
      <c r="F1184" s="4">
        <v>0</v>
      </c>
      <c r="G1184" s="4">
        <v>0</v>
      </c>
      <c r="H1184" s="4">
        <v>0</v>
      </c>
      <c r="I1184" s="4">
        <v>0</v>
      </c>
      <c r="J1184" s="4">
        <v>11</v>
      </c>
      <c r="K1184" s="4">
        <v>186</v>
      </c>
    </row>
    <row r="1185" spans="1:11">
      <c r="A1185" s="1">
        <v>17031</v>
      </c>
      <c r="B1185" s="2" t="s">
        <v>805</v>
      </c>
      <c r="C1185" s="3">
        <v>6</v>
      </c>
      <c r="D1185" s="4">
        <v>79</v>
      </c>
      <c r="E1185" s="4">
        <v>1039</v>
      </c>
      <c r="F1185" s="4">
        <v>0</v>
      </c>
      <c r="G1185" s="4">
        <v>0</v>
      </c>
      <c r="H1185" s="4">
        <v>0</v>
      </c>
      <c r="I1185" s="4">
        <v>0</v>
      </c>
      <c r="J1185" s="4">
        <v>29</v>
      </c>
      <c r="K1185" s="4">
        <v>192</v>
      </c>
    </row>
    <row r="1186" spans="1:11">
      <c r="A1186" s="1">
        <v>17031</v>
      </c>
      <c r="B1186" s="2" t="s">
        <v>806</v>
      </c>
      <c r="C1186" s="3">
        <v>7</v>
      </c>
      <c r="D1186" s="4">
        <v>174</v>
      </c>
      <c r="E1186" s="4">
        <v>2626</v>
      </c>
      <c r="F1186" s="4">
        <v>4</v>
      </c>
      <c r="G1186" s="4">
        <v>548</v>
      </c>
      <c r="H1186" s="4">
        <v>0</v>
      </c>
      <c r="I1186" s="4">
        <v>0</v>
      </c>
      <c r="J1186" s="4">
        <v>76</v>
      </c>
      <c r="K1186" s="4">
        <v>1119</v>
      </c>
    </row>
    <row r="1187" spans="1:11">
      <c r="A1187" s="1">
        <v>17031</v>
      </c>
      <c r="B1187" s="2" t="s">
        <v>807</v>
      </c>
      <c r="C1187" s="3">
        <v>5</v>
      </c>
      <c r="D1187" s="4">
        <v>59</v>
      </c>
      <c r="E1187" s="4">
        <v>912</v>
      </c>
      <c r="F1187" s="4">
        <v>2</v>
      </c>
      <c r="G1187" s="4">
        <v>251</v>
      </c>
      <c r="H1187" s="4">
        <v>0</v>
      </c>
      <c r="I1187" s="4">
        <v>0</v>
      </c>
      <c r="J1187" s="4">
        <v>13</v>
      </c>
      <c r="K1187" s="4">
        <v>333</v>
      </c>
    </row>
    <row r="1188" spans="1:11">
      <c r="A1188" s="1">
        <v>17031</v>
      </c>
      <c r="B1188" s="2" t="s">
        <v>808</v>
      </c>
      <c r="C1188" s="3">
        <v>4</v>
      </c>
      <c r="D1188" s="4">
        <v>31</v>
      </c>
      <c r="E1188" s="4">
        <v>487</v>
      </c>
      <c r="F1188" s="4">
        <v>0</v>
      </c>
      <c r="G1188" s="4">
        <v>0</v>
      </c>
      <c r="H1188" s="4">
        <v>4</v>
      </c>
      <c r="I1188" s="4">
        <v>2431</v>
      </c>
      <c r="J1188" s="4">
        <v>6</v>
      </c>
      <c r="K1188" s="4">
        <v>52</v>
      </c>
    </row>
    <row r="1189" spans="1:11">
      <c r="A1189" s="1">
        <v>17031</v>
      </c>
      <c r="B1189" s="2" t="s">
        <v>809</v>
      </c>
      <c r="C1189" s="3">
        <v>6</v>
      </c>
      <c r="D1189" s="4">
        <v>58</v>
      </c>
      <c r="E1189" s="4">
        <v>937</v>
      </c>
      <c r="F1189" s="4">
        <v>1</v>
      </c>
      <c r="G1189" s="4">
        <v>113</v>
      </c>
      <c r="H1189" s="4">
        <v>0</v>
      </c>
      <c r="I1189" s="4">
        <v>0</v>
      </c>
      <c r="J1189" s="4">
        <v>12</v>
      </c>
      <c r="K1189" s="4">
        <v>175</v>
      </c>
    </row>
    <row r="1190" spans="1:11">
      <c r="A1190" s="1">
        <v>17031</v>
      </c>
      <c r="B1190" s="2" t="s">
        <v>810</v>
      </c>
      <c r="C1190" s="3">
        <v>4</v>
      </c>
      <c r="D1190" s="4">
        <v>81</v>
      </c>
      <c r="E1190" s="4">
        <v>1460</v>
      </c>
      <c r="F1190" s="4">
        <v>0</v>
      </c>
      <c r="G1190" s="4">
        <v>0</v>
      </c>
      <c r="H1190" s="4">
        <v>0</v>
      </c>
      <c r="I1190" s="4">
        <v>0</v>
      </c>
      <c r="J1190" s="4">
        <v>14</v>
      </c>
      <c r="K1190" s="4">
        <v>114</v>
      </c>
    </row>
    <row r="1191" spans="1:11">
      <c r="A1191" s="1">
        <v>17031</v>
      </c>
      <c r="B1191" s="2" t="s">
        <v>811</v>
      </c>
      <c r="C1191" s="3">
        <v>8</v>
      </c>
      <c r="D1191" s="4">
        <v>95</v>
      </c>
      <c r="E1191" s="4">
        <v>1402</v>
      </c>
      <c r="F1191" s="4">
        <v>1</v>
      </c>
      <c r="G1191" s="4">
        <v>150</v>
      </c>
      <c r="H1191" s="4">
        <v>0</v>
      </c>
      <c r="I1191" s="4">
        <v>0</v>
      </c>
      <c r="J1191" s="4">
        <v>25</v>
      </c>
      <c r="K1191" s="4">
        <v>299</v>
      </c>
    </row>
    <row r="1192" spans="1:11">
      <c r="A1192" s="1">
        <v>17031</v>
      </c>
      <c r="B1192" s="2" t="s">
        <v>812</v>
      </c>
      <c r="C1192" s="3">
        <v>6</v>
      </c>
      <c r="D1192" s="4">
        <v>202</v>
      </c>
      <c r="E1192" s="4">
        <v>2530</v>
      </c>
      <c r="F1192" s="4">
        <v>4</v>
      </c>
      <c r="G1192" s="4">
        <v>622</v>
      </c>
      <c r="H1192" s="4">
        <v>0</v>
      </c>
      <c r="I1192" s="4">
        <v>0</v>
      </c>
      <c r="J1192" s="4">
        <v>66</v>
      </c>
      <c r="K1192" s="4">
        <v>786</v>
      </c>
    </row>
    <row r="1193" spans="1:11">
      <c r="A1193" s="1">
        <v>17031</v>
      </c>
      <c r="B1193" s="2" t="s">
        <v>813</v>
      </c>
      <c r="C1193" s="3">
        <v>5</v>
      </c>
      <c r="D1193" s="4">
        <v>25</v>
      </c>
      <c r="E1193" s="4">
        <v>385</v>
      </c>
      <c r="F1193" s="4">
        <v>0</v>
      </c>
      <c r="G1193" s="4">
        <v>0</v>
      </c>
      <c r="H1193" s="4">
        <v>0</v>
      </c>
      <c r="I1193" s="4">
        <v>0</v>
      </c>
      <c r="J1193" s="4">
        <v>9</v>
      </c>
      <c r="K1193" s="4">
        <v>130</v>
      </c>
    </row>
    <row r="1194" spans="1:11">
      <c r="A1194" s="1">
        <v>17031</v>
      </c>
      <c r="B1194" s="2" t="s">
        <v>814</v>
      </c>
      <c r="C1194" s="3">
        <v>3</v>
      </c>
      <c r="D1194" s="4">
        <v>18</v>
      </c>
      <c r="E1194" s="4">
        <v>216</v>
      </c>
      <c r="F1194" s="4">
        <v>0</v>
      </c>
      <c r="G1194" s="4">
        <v>0</v>
      </c>
      <c r="H1194" s="4">
        <v>0</v>
      </c>
      <c r="I1194" s="4">
        <v>0</v>
      </c>
      <c r="J1194" s="4">
        <v>5</v>
      </c>
      <c r="K1194" s="4">
        <v>25</v>
      </c>
    </row>
    <row r="1195" spans="1:11">
      <c r="A1195" s="1">
        <v>17031</v>
      </c>
      <c r="B1195" s="2" t="s">
        <v>815</v>
      </c>
      <c r="C1195" s="3">
        <v>4</v>
      </c>
      <c r="D1195" s="4">
        <v>34</v>
      </c>
      <c r="E1195" s="4">
        <v>515</v>
      </c>
      <c r="F1195" s="4">
        <v>5</v>
      </c>
      <c r="G1195" s="4">
        <v>990</v>
      </c>
      <c r="H1195" s="4">
        <v>6</v>
      </c>
      <c r="I1195" s="4">
        <v>2917</v>
      </c>
      <c r="J1195" s="4">
        <v>15</v>
      </c>
      <c r="K1195" s="4">
        <v>943</v>
      </c>
    </row>
    <row r="1196" spans="1:11">
      <c r="A1196" s="1">
        <v>17031</v>
      </c>
      <c r="B1196" s="2" t="s">
        <v>816</v>
      </c>
      <c r="C1196" s="3">
        <v>6</v>
      </c>
      <c r="D1196" s="4">
        <v>105</v>
      </c>
      <c r="E1196" s="4">
        <v>1500</v>
      </c>
      <c r="F1196" s="4">
        <v>0</v>
      </c>
      <c r="G1196" s="4">
        <v>0</v>
      </c>
      <c r="H1196" s="4">
        <v>6</v>
      </c>
      <c r="I1196" s="4">
        <v>3029</v>
      </c>
      <c r="J1196" s="4">
        <v>28</v>
      </c>
      <c r="K1196" s="4">
        <v>217</v>
      </c>
    </row>
    <row r="1197" spans="1:11">
      <c r="A1197" s="1">
        <v>17031</v>
      </c>
      <c r="B1197" s="2" t="s">
        <v>817</v>
      </c>
      <c r="C1197" s="3">
        <v>11</v>
      </c>
      <c r="D1197" s="4">
        <v>106</v>
      </c>
      <c r="E1197" s="4">
        <v>1425</v>
      </c>
      <c r="F1197" s="4">
        <v>1</v>
      </c>
      <c r="G1197" s="4">
        <v>115</v>
      </c>
      <c r="H1197" s="4">
        <v>2</v>
      </c>
      <c r="I1197" s="4">
        <v>601</v>
      </c>
      <c r="J1197" s="4">
        <v>47</v>
      </c>
      <c r="K1197" s="4">
        <v>924</v>
      </c>
    </row>
    <row r="1198" spans="1:11">
      <c r="A1198" s="1">
        <v>17031</v>
      </c>
      <c r="B1198" s="2" t="s">
        <v>818</v>
      </c>
      <c r="C1198" s="3">
        <v>6</v>
      </c>
      <c r="D1198" s="4">
        <v>50</v>
      </c>
      <c r="E1198" s="4">
        <v>663</v>
      </c>
      <c r="F1198" s="4">
        <v>0</v>
      </c>
      <c r="G1198" s="4">
        <v>0</v>
      </c>
      <c r="H1198" s="4">
        <v>0</v>
      </c>
      <c r="I1198" s="4">
        <v>0</v>
      </c>
      <c r="J1198" s="4">
        <v>17</v>
      </c>
      <c r="K1198" s="4">
        <v>90</v>
      </c>
    </row>
    <row r="1199" spans="1:11">
      <c r="A1199" s="1">
        <v>17031</v>
      </c>
      <c r="B1199" s="2" t="s">
        <v>819</v>
      </c>
      <c r="C1199" s="3">
        <v>9</v>
      </c>
      <c r="D1199" s="4">
        <v>56</v>
      </c>
      <c r="E1199" s="4">
        <v>906</v>
      </c>
      <c r="F1199" s="4">
        <v>3</v>
      </c>
      <c r="G1199" s="4">
        <v>428</v>
      </c>
      <c r="H1199" s="4">
        <v>0</v>
      </c>
      <c r="I1199" s="4">
        <v>0</v>
      </c>
      <c r="J1199" s="4">
        <v>18</v>
      </c>
      <c r="K1199" s="4">
        <v>455</v>
      </c>
    </row>
    <row r="1200" spans="1:11">
      <c r="A1200" s="1">
        <v>17031</v>
      </c>
      <c r="B1200" s="2" t="s">
        <v>820</v>
      </c>
      <c r="C1200" s="3">
        <v>8</v>
      </c>
      <c r="D1200" s="4">
        <v>198</v>
      </c>
      <c r="E1200" s="4">
        <v>2791</v>
      </c>
      <c r="F1200" s="4">
        <v>5</v>
      </c>
      <c r="G1200" s="4">
        <v>669</v>
      </c>
      <c r="H1200" s="4">
        <v>2</v>
      </c>
      <c r="I1200" s="4">
        <v>944</v>
      </c>
      <c r="J1200" s="4">
        <v>70</v>
      </c>
      <c r="K1200" s="4">
        <v>918</v>
      </c>
    </row>
    <row r="1201" spans="1:11">
      <c r="A1201" s="1">
        <v>17031</v>
      </c>
      <c r="B1201" s="2" t="s">
        <v>821</v>
      </c>
      <c r="C1201" s="3">
        <v>8</v>
      </c>
      <c r="D1201" s="4">
        <v>98</v>
      </c>
      <c r="E1201" s="4">
        <v>1241</v>
      </c>
      <c r="F1201" s="4">
        <v>0</v>
      </c>
      <c r="G1201" s="4">
        <v>0</v>
      </c>
      <c r="H1201" s="4">
        <v>0</v>
      </c>
      <c r="I1201" s="4">
        <v>0</v>
      </c>
      <c r="J1201" s="4">
        <v>31</v>
      </c>
      <c r="K1201" s="4">
        <v>287</v>
      </c>
    </row>
    <row r="1202" spans="1:11">
      <c r="A1202" s="1">
        <v>17031</v>
      </c>
      <c r="B1202" s="2" t="s">
        <v>822</v>
      </c>
      <c r="C1202" s="3">
        <v>8</v>
      </c>
      <c r="D1202" s="4">
        <v>67</v>
      </c>
      <c r="E1202" s="4">
        <v>966</v>
      </c>
      <c r="F1202" s="4">
        <v>0</v>
      </c>
      <c r="G1202" s="4">
        <v>0</v>
      </c>
      <c r="H1202" s="4">
        <v>1</v>
      </c>
      <c r="I1202" s="4">
        <v>353</v>
      </c>
      <c r="J1202" s="4">
        <v>17</v>
      </c>
      <c r="K1202" s="4">
        <v>204</v>
      </c>
    </row>
    <row r="1203" spans="1:11">
      <c r="A1203" s="1">
        <v>17031</v>
      </c>
      <c r="B1203" s="2" t="s">
        <v>823</v>
      </c>
      <c r="C1203" s="3">
        <v>11</v>
      </c>
      <c r="D1203" s="4">
        <v>49</v>
      </c>
      <c r="E1203" s="4">
        <v>674</v>
      </c>
      <c r="F1203" s="4">
        <v>0</v>
      </c>
      <c r="G1203" s="4">
        <v>0</v>
      </c>
      <c r="H1203" s="4">
        <v>0</v>
      </c>
      <c r="I1203" s="4">
        <v>0</v>
      </c>
      <c r="J1203" s="4">
        <v>13</v>
      </c>
      <c r="K1203" s="4">
        <v>165</v>
      </c>
    </row>
    <row r="1204" spans="1:11">
      <c r="A1204" s="1">
        <v>17031</v>
      </c>
      <c r="B1204" s="2" t="s">
        <v>824</v>
      </c>
      <c r="C1204" s="3">
        <v>8</v>
      </c>
      <c r="D1204" s="4">
        <v>67</v>
      </c>
      <c r="E1204" s="4">
        <v>939</v>
      </c>
      <c r="F1204" s="4">
        <v>0</v>
      </c>
      <c r="G1204" s="4">
        <v>0</v>
      </c>
      <c r="H1204" s="4">
        <v>2</v>
      </c>
      <c r="I1204" s="4">
        <v>875</v>
      </c>
      <c r="J1204" s="4">
        <v>21</v>
      </c>
      <c r="K1204" s="4">
        <v>163</v>
      </c>
    </row>
    <row r="1205" spans="1:11">
      <c r="A1205" s="1">
        <v>17031</v>
      </c>
      <c r="B1205" s="2" t="s">
        <v>825</v>
      </c>
      <c r="C1205" s="3">
        <v>7</v>
      </c>
      <c r="D1205" s="4">
        <v>59</v>
      </c>
      <c r="E1205" s="4">
        <v>838</v>
      </c>
      <c r="F1205" s="4">
        <v>1</v>
      </c>
      <c r="G1205" s="4">
        <v>142</v>
      </c>
      <c r="H1205" s="4">
        <v>0</v>
      </c>
      <c r="I1205" s="4">
        <v>0</v>
      </c>
      <c r="J1205" s="4">
        <v>14</v>
      </c>
      <c r="K1205" s="4">
        <v>75</v>
      </c>
    </row>
    <row r="1206" spans="1:11">
      <c r="A1206" s="1">
        <v>17031</v>
      </c>
      <c r="B1206" s="2" t="s">
        <v>826</v>
      </c>
      <c r="C1206" s="3">
        <v>6</v>
      </c>
      <c r="D1206" s="4">
        <v>84</v>
      </c>
      <c r="E1206" s="4">
        <v>1327</v>
      </c>
      <c r="F1206" s="4">
        <v>0</v>
      </c>
      <c r="G1206" s="4">
        <v>0</v>
      </c>
      <c r="H1206" s="4">
        <v>0</v>
      </c>
      <c r="I1206" s="4">
        <v>0</v>
      </c>
      <c r="J1206" s="4">
        <v>23</v>
      </c>
      <c r="K1206" s="4">
        <v>271</v>
      </c>
    </row>
    <row r="1207" spans="1:11">
      <c r="A1207" s="1">
        <v>17031</v>
      </c>
      <c r="B1207" s="2" t="s">
        <v>827</v>
      </c>
      <c r="C1207" s="3">
        <v>7</v>
      </c>
      <c r="D1207" s="4">
        <v>125</v>
      </c>
      <c r="E1207" s="4">
        <v>1637</v>
      </c>
      <c r="F1207" s="4">
        <v>1</v>
      </c>
      <c r="G1207" s="4">
        <v>150</v>
      </c>
      <c r="H1207" s="4">
        <v>1</v>
      </c>
      <c r="I1207" s="4">
        <v>583</v>
      </c>
      <c r="J1207" s="4">
        <v>45</v>
      </c>
      <c r="K1207" s="4">
        <v>410</v>
      </c>
    </row>
    <row r="1208" spans="1:11">
      <c r="A1208" s="1">
        <v>17031</v>
      </c>
      <c r="B1208" s="2" t="s">
        <v>828</v>
      </c>
      <c r="C1208" s="3">
        <v>7</v>
      </c>
      <c r="D1208" s="4">
        <v>91</v>
      </c>
      <c r="E1208" s="4">
        <v>1310</v>
      </c>
      <c r="F1208" s="4">
        <v>0</v>
      </c>
      <c r="G1208" s="4">
        <v>0</v>
      </c>
      <c r="H1208" s="4">
        <v>0</v>
      </c>
      <c r="I1208" s="4">
        <v>0</v>
      </c>
      <c r="J1208" s="4">
        <v>16</v>
      </c>
      <c r="K1208" s="4">
        <v>52</v>
      </c>
    </row>
    <row r="1209" spans="1:11">
      <c r="A1209" s="1">
        <v>17031</v>
      </c>
      <c r="B1209" s="2" t="s">
        <v>829</v>
      </c>
      <c r="C1209" s="3">
        <v>7</v>
      </c>
      <c r="D1209" s="4">
        <v>173</v>
      </c>
      <c r="E1209" s="4">
        <v>2437</v>
      </c>
      <c r="F1209" s="4">
        <v>2</v>
      </c>
      <c r="G1209" s="4">
        <v>234</v>
      </c>
      <c r="H1209" s="4">
        <v>0</v>
      </c>
      <c r="I1209" s="4">
        <v>0</v>
      </c>
      <c r="J1209" s="4">
        <v>58</v>
      </c>
      <c r="K1209" s="4">
        <v>701</v>
      </c>
    </row>
    <row r="1210" spans="1:11">
      <c r="A1210" s="1">
        <v>17031</v>
      </c>
      <c r="B1210" s="2" t="s">
        <v>830</v>
      </c>
      <c r="C1210" s="3">
        <v>4</v>
      </c>
      <c r="D1210" s="4">
        <v>105</v>
      </c>
      <c r="E1210" s="4">
        <v>1564</v>
      </c>
      <c r="F1210" s="4">
        <v>0</v>
      </c>
      <c r="G1210" s="4">
        <v>0</v>
      </c>
      <c r="H1210" s="4">
        <v>0</v>
      </c>
      <c r="I1210" s="4">
        <v>0</v>
      </c>
      <c r="J1210" s="4">
        <v>24</v>
      </c>
      <c r="K1210" s="4">
        <v>210</v>
      </c>
    </row>
    <row r="1211" spans="1:11">
      <c r="A1211" s="1">
        <v>17031</v>
      </c>
      <c r="B1211" s="2" t="s">
        <v>831</v>
      </c>
      <c r="C1211" s="3">
        <v>8</v>
      </c>
      <c r="D1211" s="4">
        <v>131</v>
      </c>
      <c r="E1211" s="4">
        <v>1869</v>
      </c>
      <c r="F1211" s="4">
        <v>2</v>
      </c>
      <c r="G1211" s="4">
        <v>258</v>
      </c>
      <c r="H1211" s="4">
        <v>1</v>
      </c>
      <c r="I1211" s="4">
        <v>500</v>
      </c>
      <c r="J1211" s="4">
        <v>41</v>
      </c>
      <c r="K1211" s="4">
        <v>1080</v>
      </c>
    </row>
    <row r="1212" spans="1:11">
      <c r="A1212" s="1">
        <v>17031</v>
      </c>
      <c r="B1212" s="2" t="s">
        <v>832</v>
      </c>
      <c r="C1212" s="3">
        <v>6</v>
      </c>
      <c r="D1212" s="4">
        <v>58</v>
      </c>
      <c r="E1212" s="4">
        <v>840</v>
      </c>
      <c r="F1212" s="4">
        <v>1</v>
      </c>
      <c r="G1212" s="4">
        <v>109</v>
      </c>
      <c r="H1212" s="4">
        <v>0</v>
      </c>
      <c r="I1212" s="4">
        <v>0</v>
      </c>
      <c r="J1212" s="4">
        <v>19</v>
      </c>
      <c r="K1212" s="4">
        <v>181</v>
      </c>
    </row>
    <row r="1213" spans="1:11">
      <c r="A1213" s="1">
        <v>17031</v>
      </c>
      <c r="B1213" s="2" t="s">
        <v>833</v>
      </c>
      <c r="C1213" s="3">
        <v>3</v>
      </c>
      <c r="D1213" s="4">
        <v>67</v>
      </c>
      <c r="E1213" s="4">
        <v>1146</v>
      </c>
      <c r="F1213" s="4">
        <v>1</v>
      </c>
      <c r="G1213" s="4">
        <v>112</v>
      </c>
      <c r="H1213" s="4">
        <v>0</v>
      </c>
      <c r="I1213" s="4">
        <v>0</v>
      </c>
      <c r="J1213" s="4">
        <v>8</v>
      </c>
      <c r="K1213" s="4">
        <v>72</v>
      </c>
    </row>
    <row r="1214" spans="1:11">
      <c r="A1214" s="1">
        <v>17031</v>
      </c>
      <c r="B1214" s="2" t="s">
        <v>834</v>
      </c>
      <c r="C1214" s="3">
        <v>4</v>
      </c>
      <c r="D1214" s="4">
        <v>113</v>
      </c>
      <c r="E1214" s="4">
        <v>1532</v>
      </c>
      <c r="F1214" s="4">
        <v>1</v>
      </c>
      <c r="G1214" s="4">
        <v>150</v>
      </c>
      <c r="H1214" s="4">
        <v>0</v>
      </c>
      <c r="I1214" s="4">
        <v>0</v>
      </c>
      <c r="J1214" s="4">
        <v>42</v>
      </c>
      <c r="K1214" s="4">
        <v>436</v>
      </c>
    </row>
    <row r="1215" spans="1:11">
      <c r="A1215" s="1">
        <v>17031</v>
      </c>
      <c r="B1215" s="2" t="s">
        <v>835</v>
      </c>
      <c r="C1215" s="3">
        <v>7</v>
      </c>
      <c r="D1215" s="4">
        <v>127</v>
      </c>
      <c r="E1215" s="4">
        <v>1864</v>
      </c>
      <c r="F1215" s="4">
        <v>2</v>
      </c>
      <c r="G1215" s="4">
        <v>386</v>
      </c>
      <c r="H1215" s="4">
        <v>4</v>
      </c>
      <c r="I1215" s="4">
        <v>2316</v>
      </c>
      <c r="J1215" s="4">
        <v>30</v>
      </c>
      <c r="K1215" s="4">
        <v>219</v>
      </c>
    </row>
    <row r="1216" spans="1:11">
      <c r="A1216" s="1">
        <v>17031</v>
      </c>
      <c r="B1216" s="2" t="s">
        <v>836</v>
      </c>
      <c r="C1216" s="3">
        <v>6</v>
      </c>
      <c r="D1216" s="4">
        <v>55</v>
      </c>
      <c r="E1216" s="4">
        <v>790</v>
      </c>
      <c r="F1216" s="4">
        <v>3</v>
      </c>
      <c r="G1216" s="4">
        <v>486</v>
      </c>
      <c r="H1216" s="4">
        <v>2</v>
      </c>
      <c r="I1216" s="4">
        <v>538</v>
      </c>
      <c r="J1216" s="4">
        <v>16</v>
      </c>
      <c r="K1216" s="4">
        <v>151</v>
      </c>
    </row>
    <row r="1217" spans="1:11">
      <c r="A1217" s="1">
        <v>17031</v>
      </c>
      <c r="B1217" s="2" t="s">
        <v>837</v>
      </c>
      <c r="C1217" s="3">
        <v>5</v>
      </c>
      <c r="D1217" s="4">
        <v>26</v>
      </c>
      <c r="E1217" s="4">
        <v>327</v>
      </c>
      <c r="F1217" s="4">
        <v>1</v>
      </c>
      <c r="G1217" s="4">
        <v>183</v>
      </c>
      <c r="H1217" s="4">
        <v>3</v>
      </c>
      <c r="I1217" s="4">
        <v>2250</v>
      </c>
      <c r="J1217" s="4">
        <v>12</v>
      </c>
      <c r="K1217" s="4">
        <v>289</v>
      </c>
    </row>
    <row r="1218" spans="1:11">
      <c r="A1218" s="1">
        <v>17163</v>
      </c>
      <c r="B1218" s="2" t="s">
        <v>838</v>
      </c>
      <c r="C1218" s="3">
        <v>101</v>
      </c>
      <c r="D1218" s="4">
        <v>11</v>
      </c>
      <c r="E1218" s="4">
        <v>71</v>
      </c>
      <c r="F1218" s="4">
        <v>0</v>
      </c>
      <c r="G1218" s="4">
        <v>0</v>
      </c>
      <c r="H1218" s="4">
        <v>0</v>
      </c>
      <c r="I1218" s="4">
        <v>0</v>
      </c>
      <c r="J1218" s="4">
        <v>5</v>
      </c>
      <c r="K1218" s="4">
        <v>29</v>
      </c>
    </row>
    <row r="1219" spans="1:11">
      <c r="A1219" s="1">
        <v>17163</v>
      </c>
      <c r="B1219" s="2" t="s">
        <v>839</v>
      </c>
      <c r="C1219" s="3">
        <v>101</v>
      </c>
      <c r="D1219" s="4">
        <v>14</v>
      </c>
      <c r="E1219" s="4">
        <v>111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  <c r="K1219" s="4">
        <v>64</v>
      </c>
    </row>
    <row r="1220" spans="1:11">
      <c r="A1220" s="1">
        <v>17163</v>
      </c>
      <c r="B1220" s="2" t="s">
        <v>840</v>
      </c>
      <c r="C1220" s="3">
        <v>101</v>
      </c>
      <c r="D1220" s="4">
        <v>26</v>
      </c>
      <c r="E1220" s="4">
        <v>314</v>
      </c>
      <c r="F1220" s="4">
        <v>0</v>
      </c>
      <c r="G1220" s="4">
        <v>0</v>
      </c>
      <c r="H1220" s="4">
        <v>0</v>
      </c>
      <c r="I1220" s="4">
        <v>0</v>
      </c>
      <c r="J1220" s="4">
        <v>11</v>
      </c>
      <c r="K1220" s="4">
        <v>114</v>
      </c>
    </row>
    <row r="1221" spans="1:11">
      <c r="A1221" s="1">
        <v>17163</v>
      </c>
      <c r="B1221" s="2" t="s">
        <v>841</v>
      </c>
      <c r="C1221" s="3">
        <v>101</v>
      </c>
      <c r="D1221" s="4">
        <v>11</v>
      </c>
      <c r="E1221" s="4">
        <v>101</v>
      </c>
      <c r="F1221" s="4">
        <v>1</v>
      </c>
      <c r="G1221" s="4">
        <v>170</v>
      </c>
      <c r="H1221" s="4">
        <v>0</v>
      </c>
      <c r="I1221" s="4">
        <v>0</v>
      </c>
      <c r="J1221" s="4">
        <v>6</v>
      </c>
      <c r="K1221" s="4">
        <v>199</v>
      </c>
    </row>
    <row r="1222" spans="1:11">
      <c r="A1222" s="1">
        <v>17163</v>
      </c>
      <c r="B1222" s="2" t="s">
        <v>842</v>
      </c>
      <c r="C1222" s="3">
        <v>101</v>
      </c>
      <c r="D1222" s="4">
        <v>40</v>
      </c>
      <c r="E1222" s="4">
        <v>385</v>
      </c>
      <c r="F1222" s="4">
        <v>2</v>
      </c>
      <c r="G1222" s="4">
        <v>374</v>
      </c>
      <c r="H1222" s="4">
        <v>1</v>
      </c>
      <c r="I1222" s="4">
        <v>400</v>
      </c>
      <c r="J1222" s="4">
        <v>24</v>
      </c>
      <c r="K1222" s="4">
        <v>200</v>
      </c>
    </row>
    <row r="1223" spans="1:11">
      <c r="A1223" s="1">
        <v>17163</v>
      </c>
      <c r="B1223" s="2" t="s">
        <v>843</v>
      </c>
      <c r="C1223" s="3">
        <v>101</v>
      </c>
      <c r="D1223" s="4">
        <v>42</v>
      </c>
      <c r="E1223" s="4">
        <v>443</v>
      </c>
      <c r="F1223" s="4">
        <v>0</v>
      </c>
      <c r="G1223" s="4">
        <v>0</v>
      </c>
      <c r="H1223" s="4">
        <v>2</v>
      </c>
      <c r="I1223" s="4">
        <v>1126</v>
      </c>
      <c r="J1223" s="4">
        <v>22</v>
      </c>
      <c r="K1223" s="4">
        <v>703</v>
      </c>
    </row>
    <row r="1224" spans="1:11">
      <c r="A1224" s="1">
        <v>17163</v>
      </c>
      <c r="B1224" s="2" t="s">
        <v>844</v>
      </c>
      <c r="C1224" s="3">
        <v>101</v>
      </c>
      <c r="D1224" s="4">
        <v>21</v>
      </c>
      <c r="E1224" s="4">
        <v>268</v>
      </c>
      <c r="F1224" s="4">
        <v>2</v>
      </c>
      <c r="G1224" s="4">
        <v>272</v>
      </c>
      <c r="H1224" s="4">
        <v>0</v>
      </c>
      <c r="I1224" s="4">
        <v>0</v>
      </c>
      <c r="J1224" s="4">
        <v>14</v>
      </c>
      <c r="K1224" s="4">
        <v>373</v>
      </c>
    </row>
    <row r="1225" spans="1:11">
      <c r="A1225" s="1">
        <v>17163</v>
      </c>
      <c r="B1225" s="2" t="s">
        <v>845</v>
      </c>
      <c r="C1225" s="3">
        <v>102</v>
      </c>
      <c r="D1225" s="4">
        <v>17</v>
      </c>
      <c r="E1225" s="4">
        <v>220</v>
      </c>
      <c r="F1225" s="4">
        <v>0</v>
      </c>
      <c r="G1225" s="4">
        <v>0</v>
      </c>
      <c r="H1225" s="4">
        <v>0</v>
      </c>
      <c r="I1225" s="4">
        <v>0</v>
      </c>
      <c r="J1225" s="4">
        <v>11</v>
      </c>
      <c r="K1225" s="4">
        <v>96</v>
      </c>
    </row>
    <row r="1226" spans="1:11">
      <c r="A1226" s="1">
        <v>17163</v>
      </c>
      <c r="B1226" s="2" t="s">
        <v>846</v>
      </c>
      <c r="C1226" s="3">
        <v>103</v>
      </c>
      <c r="D1226" s="4">
        <v>37</v>
      </c>
      <c r="E1226" s="4">
        <v>649</v>
      </c>
      <c r="F1226" s="4">
        <v>3</v>
      </c>
      <c r="G1226" s="4">
        <v>616</v>
      </c>
      <c r="H1226" s="4">
        <v>7</v>
      </c>
      <c r="I1226" s="4">
        <v>3572</v>
      </c>
      <c r="J1226" s="4">
        <v>25</v>
      </c>
      <c r="K1226" s="4">
        <v>2119</v>
      </c>
    </row>
    <row r="1227" spans="1:11">
      <c r="A1227" s="1">
        <v>17163</v>
      </c>
      <c r="B1227" s="2" t="s">
        <v>847</v>
      </c>
      <c r="C1227" s="3">
        <v>102</v>
      </c>
      <c r="D1227" s="4">
        <v>86</v>
      </c>
      <c r="E1227" s="4">
        <v>1415</v>
      </c>
      <c r="F1227" s="4">
        <v>1</v>
      </c>
      <c r="G1227" s="4">
        <v>200</v>
      </c>
      <c r="H1227" s="4">
        <v>5</v>
      </c>
      <c r="I1227" s="4">
        <v>2969</v>
      </c>
      <c r="J1227" s="4">
        <v>53</v>
      </c>
      <c r="K1227" s="4">
        <v>1215</v>
      </c>
    </row>
    <row r="1228" spans="1:11">
      <c r="A1228" s="1">
        <v>17163</v>
      </c>
      <c r="B1228" s="2" t="s">
        <v>848</v>
      </c>
      <c r="C1228" s="3">
        <v>102</v>
      </c>
      <c r="D1228" s="4">
        <v>101</v>
      </c>
      <c r="E1228" s="4">
        <v>1749</v>
      </c>
      <c r="F1228" s="4">
        <v>9</v>
      </c>
      <c r="G1228" s="4">
        <v>1545</v>
      </c>
      <c r="H1228" s="4">
        <v>1</v>
      </c>
      <c r="I1228" s="4">
        <v>1000</v>
      </c>
      <c r="J1228" s="4">
        <v>58</v>
      </c>
      <c r="K1228" s="4">
        <v>1182</v>
      </c>
    </row>
    <row r="1229" spans="1:11">
      <c r="A1229" s="1">
        <v>17163</v>
      </c>
      <c r="B1229" s="2" t="s">
        <v>849</v>
      </c>
      <c r="C1229" s="3">
        <v>102</v>
      </c>
      <c r="D1229" s="4">
        <v>69</v>
      </c>
      <c r="E1229" s="4">
        <v>1118</v>
      </c>
      <c r="F1229" s="4">
        <v>4</v>
      </c>
      <c r="G1229" s="4">
        <v>612</v>
      </c>
      <c r="H1229" s="4">
        <v>5</v>
      </c>
      <c r="I1229" s="4">
        <v>1781</v>
      </c>
      <c r="J1229" s="4">
        <v>40</v>
      </c>
      <c r="K1229" s="4">
        <v>1436</v>
      </c>
    </row>
    <row r="1230" spans="1:11">
      <c r="A1230" s="1">
        <v>17163</v>
      </c>
      <c r="B1230" s="2" t="s">
        <v>850</v>
      </c>
      <c r="C1230" s="3">
        <v>103</v>
      </c>
      <c r="D1230" s="4">
        <v>28</v>
      </c>
      <c r="E1230" s="4">
        <v>340</v>
      </c>
      <c r="F1230" s="4">
        <v>1</v>
      </c>
      <c r="G1230" s="4">
        <v>203</v>
      </c>
      <c r="H1230" s="4">
        <v>1</v>
      </c>
      <c r="I1230" s="4">
        <v>500</v>
      </c>
      <c r="J1230" s="4">
        <v>17</v>
      </c>
      <c r="K1230" s="4">
        <v>191</v>
      </c>
    </row>
    <row r="1231" spans="1:11">
      <c r="A1231" s="1">
        <v>17163</v>
      </c>
      <c r="B1231" s="2" t="s">
        <v>851</v>
      </c>
      <c r="C1231" s="3">
        <v>102</v>
      </c>
      <c r="D1231" s="4">
        <v>99</v>
      </c>
      <c r="E1231" s="4">
        <v>2103</v>
      </c>
      <c r="F1231" s="4">
        <v>16</v>
      </c>
      <c r="G1231" s="4">
        <v>2841</v>
      </c>
      <c r="H1231" s="4">
        <v>7</v>
      </c>
      <c r="I1231" s="4">
        <v>3266</v>
      </c>
      <c r="J1231" s="4">
        <v>70</v>
      </c>
      <c r="K1231" s="4">
        <v>3094</v>
      </c>
    </row>
    <row r="1232" spans="1:11">
      <c r="A1232" s="1">
        <v>17163</v>
      </c>
      <c r="B1232" s="2" t="s">
        <v>852</v>
      </c>
      <c r="C1232" s="3">
        <v>102</v>
      </c>
      <c r="D1232" s="4">
        <v>80</v>
      </c>
      <c r="E1232" s="4">
        <v>882</v>
      </c>
      <c r="F1232" s="4">
        <v>6</v>
      </c>
      <c r="G1232" s="4">
        <v>1073</v>
      </c>
      <c r="H1232" s="4">
        <v>5</v>
      </c>
      <c r="I1232" s="4">
        <v>2429</v>
      </c>
      <c r="J1232" s="4">
        <v>55</v>
      </c>
      <c r="K1232" s="4">
        <v>1516</v>
      </c>
    </row>
    <row r="1233" spans="1:11">
      <c r="A1233" s="1">
        <v>17163</v>
      </c>
      <c r="B1233" s="2" t="s">
        <v>853</v>
      </c>
      <c r="C1233" s="3">
        <v>103</v>
      </c>
      <c r="D1233" s="4">
        <v>28</v>
      </c>
      <c r="E1233" s="4">
        <v>355</v>
      </c>
      <c r="F1233" s="4">
        <v>0</v>
      </c>
      <c r="G1233" s="4">
        <v>0</v>
      </c>
      <c r="H1233" s="4">
        <v>0</v>
      </c>
      <c r="I1233" s="4">
        <v>0</v>
      </c>
      <c r="J1233" s="4">
        <v>15</v>
      </c>
      <c r="K1233" s="4">
        <v>119</v>
      </c>
    </row>
    <row r="1234" spans="1:11">
      <c r="A1234" s="1">
        <v>17163</v>
      </c>
      <c r="B1234" s="2" t="s">
        <v>854</v>
      </c>
      <c r="C1234" s="3">
        <v>101</v>
      </c>
      <c r="D1234" s="4">
        <v>32</v>
      </c>
      <c r="E1234" s="4">
        <v>635</v>
      </c>
      <c r="F1234" s="4">
        <v>4</v>
      </c>
      <c r="G1234" s="4">
        <v>622</v>
      </c>
      <c r="H1234" s="4">
        <v>4</v>
      </c>
      <c r="I1234" s="4">
        <v>1693</v>
      </c>
      <c r="J1234" s="4">
        <v>13</v>
      </c>
      <c r="K1234" s="4">
        <v>260</v>
      </c>
    </row>
    <row r="1235" spans="1:11">
      <c r="A1235" s="1">
        <v>17163</v>
      </c>
      <c r="B1235" s="2" t="s">
        <v>855</v>
      </c>
      <c r="C1235" s="3">
        <v>101</v>
      </c>
      <c r="D1235" s="4">
        <v>11</v>
      </c>
      <c r="E1235" s="4">
        <v>138</v>
      </c>
      <c r="F1235" s="4">
        <v>0</v>
      </c>
      <c r="G1235" s="4">
        <v>0</v>
      </c>
      <c r="H1235" s="4">
        <v>1</v>
      </c>
      <c r="I1235" s="4">
        <v>395</v>
      </c>
      <c r="J1235" s="4">
        <v>5</v>
      </c>
      <c r="K1235" s="4">
        <v>12</v>
      </c>
    </row>
    <row r="1236" spans="1:11">
      <c r="A1236" s="1">
        <v>17163</v>
      </c>
      <c r="B1236" s="2" t="s">
        <v>856</v>
      </c>
      <c r="C1236" s="3">
        <v>101</v>
      </c>
      <c r="D1236" s="4">
        <v>73</v>
      </c>
      <c r="E1236" s="4">
        <v>1315</v>
      </c>
      <c r="F1236" s="4">
        <v>6</v>
      </c>
      <c r="G1236" s="4">
        <v>1142</v>
      </c>
      <c r="H1236" s="4">
        <v>3</v>
      </c>
      <c r="I1236" s="4">
        <v>1716</v>
      </c>
      <c r="J1236" s="4">
        <v>35</v>
      </c>
      <c r="K1236" s="4">
        <v>1054</v>
      </c>
    </row>
    <row r="1237" spans="1:11">
      <c r="A1237" s="1">
        <v>17163</v>
      </c>
      <c r="B1237" s="2" t="s">
        <v>857</v>
      </c>
      <c r="C1237" s="3">
        <v>102</v>
      </c>
      <c r="D1237" s="4">
        <v>4</v>
      </c>
      <c r="E1237" s="4">
        <v>30</v>
      </c>
      <c r="F1237" s="4">
        <v>0</v>
      </c>
      <c r="G1237" s="4">
        <v>0</v>
      </c>
      <c r="H1237" s="4">
        <v>0</v>
      </c>
      <c r="I1237" s="4">
        <v>0</v>
      </c>
      <c r="J1237" s="4">
        <v>4</v>
      </c>
      <c r="K1237" s="4">
        <v>30</v>
      </c>
    </row>
    <row r="1238" spans="1:11">
      <c r="A1238" s="1">
        <v>17163</v>
      </c>
      <c r="B1238" s="2" t="s">
        <v>858</v>
      </c>
      <c r="C1238" s="3">
        <v>101</v>
      </c>
      <c r="D1238" s="4">
        <v>71</v>
      </c>
      <c r="E1238" s="4">
        <v>1063</v>
      </c>
      <c r="F1238" s="4">
        <v>7</v>
      </c>
      <c r="G1238" s="4">
        <v>1125</v>
      </c>
      <c r="H1238" s="4">
        <v>18</v>
      </c>
      <c r="I1238" s="4">
        <v>10619</v>
      </c>
      <c r="J1238" s="4">
        <v>36</v>
      </c>
      <c r="K1238" s="4">
        <v>1293</v>
      </c>
    </row>
    <row r="1239" spans="1:11">
      <c r="A1239" s="1">
        <v>17163</v>
      </c>
      <c r="B1239" s="2" t="s">
        <v>859</v>
      </c>
      <c r="C1239" s="3">
        <v>101</v>
      </c>
      <c r="D1239" s="4">
        <v>14</v>
      </c>
      <c r="E1239" s="4">
        <v>205</v>
      </c>
      <c r="F1239" s="4">
        <v>0</v>
      </c>
      <c r="G1239" s="4">
        <v>0</v>
      </c>
      <c r="H1239" s="4">
        <v>0</v>
      </c>
      <c r="I1239" s="4">
        <v>0</v>
      </c>
      <c r="J1239" s="4">
        <v>10</v>
      </c>
      <c r="K1239" s="4">
        <v>76</v>
      </c>
    </row>
    <row r="1240" spans="1:11">
      <c r="A1240" s="1">
        <v>17163</v>
      </c>
      <c r="B1240" s="2" t="s">
        <v>860</v>
      </c>
      <c r="C1240" s="3">
        <v>102</v>
      </c>
      <c r="D1240" s="4">
        <v>26</v>
      </c>
      <c r="E1240" s="4">
        <v>289</v>
      </c>
      <c r="F1240" s="4">
        <v>0</v>
      </c>
      <c r="G1240" s="4">
        <v>0</v>
      </c>
      <c r="H1240" s="4">
        <v>0</v>
      </c>
      <c r="I1240" s="4">
        <v>0</v>
      </c>
      <c r="J1240" s="4">
        <v>14</v>
      </c>
      <c r="K1240" s="4">
        <v>159</v>
      </c>
    </row>
    <row r="1241" spans="1:11">
      <c r="A1241" s="1">
        <v>17163</v>
      </c>
      <c r="B1241" s="2" t="s">
        <v>861</v>
      </c>
      <c r="C1241" s="3">
        <v>101</v>
      </c>
      <c r="D1241" s="4">
        <v>49</v>
      </c>
      <c r="E1241" s="4">
        <v>1009</v>
      </c>
      <c r="F1241" s="4">
        <v>11</v>
      </c>
      <c r="G1241" s="4">
        <v>2211</v>
      </c>
      <c r="H1241" s="4">
        <v>9</v>
      </c>
      <c r="I1241" s="4">
        <v>5035</v>
      </c>
      <c r="J1241" s="4">
        <v>22</v>
      </c>
      <c r="K1241" s="4">
        <v>1190</v>
      </c>
    </row>
    <row r="1242" spans="1:11">
      <c r="A1242" s="1">
        <v>17163</v>
      </c>
      <c r="B1242" s="2" t="s">
        <v>862</v>
      </c>
      <c r="C1242" s="3">
        <v>101</v>
      </c>
      <c r="D1242" s="4">
        <v>8</v>
      </c>
      <c r="E1242" s="4">
        <v>95</v>
      </c>
      <c r="F1242" s="4">
        <v>2</v>
      </c>
      <c r="G1242" s="4">
        <v>419</v>
      </c>
      <c r="H1242" s="4">
        <v>5</v>
      </c>
      <c r="I1242" s="4">
        <v>3117</v>
      </c>
      <c r="J1242" s="4">
        <v>5</v>
      </c>
      <c r="K1242" s="4">
        <v>412</v>
      </c>
    </row>
    <row r="1243" spans="1:11">
      <c r="A1243" s="1">
        <v>17163</v>
      </c>
      <c r="B1243" s="2" t="s">
        <v>863</v>
      </c>
      <c r="C1243" s="3">
        <v>101</v>
      </c>
      <c r="D1243" s="4">
        <v>15</v>
      </c>
      <c r="E1243" s="4">
        <v>228</v>
      </c>
      <c r="F1243" s="4">
        <v>1</v>
      </c>
      <c r="G1243" s="4">
        <v>141</v>
      </c>
      <c r="H1243" s="4">
        <v>0</v>
      </c>
      <c r="I1243" s="4">
        <v>0</v>
      </c>
      <c r="J1243" s="4">
        <v>4</v>
      </c>
      <c r="K1243" s="4">
        <v>49</v>
      </c>
    </row>
    <row r="1244" spans="1:11">
      <c r="A1244" s="1">
        <v>17163</v>
      </c>
      <c r="B1244" s="2" t="s">
        <v>864</v>
      </c>
      <c r="C1244" s="3">
        <v>102</v>
      </c>
      <c r="D1244" s="4">
        <v>28</v>
      </c>
      <c r="E1244" s="4">
        <v>371</v>
      </c>
      <c r="F1244" s="4">
        <v>0</v>
      </c>
      <c r="G1244" s="4">
        <v>0</v>
      </c>
      <c r="H1244" s="4">
        <v>0</v>
      </c>
      <c r="I1244" s="4">
        <v>0</v>
      </c>
      <c r="J1244" s="4">
        <v>17</v>
      </c>
      <c r="K1244" s="4">
        <v>233</v>
      </c>
    </row>
    <row r="1245" spans="1:11">
      <c r="A1245" s="1">
        <v>17163</v>
      </c>
      <c r="B1245" s="2" t="s">
        <v>865</v>
      </c>
      <c r="C1245" s="3">
        <v>103</v>
      </c>
      <c r="D1245" s="4">
        <v>80</v>
      </c>
      <c r="E1245" s="4">
        <v>1383</v>
      </c>
      <c r="F1245" s="4">
        <v>8</v>
      </c>
      <c r="G1245" s="4">
        <v>1333</v>
      </c>
      <c r="H1245" s="4">
        <v>12</v>
      </c>
      <c r="I1245" s="4">
        <v>6327</v>
      </c>
      <c r="J1245" s="4">
        <v>51</v>
      </c>
      <c r="K1245" s="4">
        <v>2255</v>
      </c>
    </row>
    <row r="1246" spans="1:11">
      <c r="A1246" s="1">
        <v>17163</v>
      </c>
      <c r="B1246" s="2" t="s">
        <v>866</v>
      </c>
      <c r="C1246" s="3">
        <v>103</v>
      </c>
      <c r="D1246" s="4">
        <v>76</v>
      </c>
      <c r="E1246" s="4">
        <v>1154</v>
      </c>
      <c r="F1246" s="4">
        <v>4</v>
      </c>
      <c r="G1246" s="4">
        <v>626</v>
      </c>
      <c r="H1246" s="4">
        <v>7</v>
      </c>
      <c r="I1246" s="4">
        <v>4310</v>
      </c>
      <c r="J1246" s="4">
        <v>46</v>
      </c>
      <c r="K1246" s="4">
        <v>1517</v>
      </c>
    </row>
    <row r="1247" spans="1:11">
      <c r="A1247" s="1">
        <v>17163</v>
      </c>
      <c r="B1247" s="2" t="s">
        <v>867</v>
      </c>
      <c r="C1247" s="3">
        <v>104</v>
      </c>
      <c r="D1247" s="4">
        <v>120</v>
      </c>
      <c r="E1247" s="4">
        <v>2165</v>
      </c>
      <c r="F1247" s="4">
        <v>6</v>
      </c>
      <c r="G1247" s="4">
        <v>1037</v>
      </c>
      <c r="H1247" s="4">
        <v>6</v>
      </c>
      <c r="I1247" s="4">
        <v>2859</v>
      </c>
      <c r="J1247" s="4">
        <v>73</v>
      </c>
      <c r="K1247" s="4">
        <v>2467</v>
      </c>
    </row>
    <row r="1248" spans="1:11">
      <c r="A1248" s="1">
        <v>17163</v>
      </c>
      <c r="B1248" s="2" t="s">
        <v>868</v>
      </c>
      <c r="C1248" s="3">
        <v>104</v>
      </c>
      <c r="D1248" s="4">
        <v>71</v>
      </c>
      <c r="E1248" s="4">
        <v>767</v>
      </c>
      <c r="F1248" s="4">
        <v>4</v>
      </c>
      <c r="G1248" s="4">
        <v>599</v>
      </c>
      <c r="H1248" s="4">
        <v>1</v>
      </c>
      <c r="I1248" s="4">
        <v>325</v>
      </c>
      <c r="J1248" s="4">
        <v>40</v>
      </c>
      <c r="K1248" s="4">
        <v>805</v>
      </c>
    </row>
    <row r="1249" spans="1:11">
      <c r="A1249" s="1">
        <v>17163</v>
      </c>
      <c r="B1249" s="2" t="s">
        <v>869</v>
      </c>
      <c r="C1249" s="3">
        <v>102</v>
      </c>
      <c r="D1249" s="4">
        <v>46</v>
      </c>
      <c r="E1249" s="4">
        <v>693</v>
      </c>
      <c r="F1249" s="4">
        <v>5</v>
      </c>
      <c r="G1249" s="4">
        <v>818</v>
      </c>
      <c r="H1249" s="4">
        <v>3</v>
      </c>
      <c r="I1249" s="4">
        <v>1550</v>
      </c>
      <c r="J1249" s="4">
        <v>29</v>
      </c>
      <c r="K1249" s="4">
        <v>1154</v>
      </c>
    </row>
    <row r="1250" spans="1:11">
      <c r="A1250" s="1">
        <v>17163</v>
      </c>
      <c r="B1250" s="2" t="s">
        <v>870</v>
      </c>
      <c r="C1250" s="3">
        <v>103</v>
      </c>
      <c r="D1250" s="4">
        <v>94</v>
      </c>
      <c r="E1250" s="4">
        <v>1423</v>
      </c>
      <c r="F1250" s="4">
        <v>16</v>
      </c>
      <c r="G1250" s="4">
        <v>2810</v>
      </c>
      <c r="H1250" s="4">
        <v>8</v>
      </c>
      <c r="I1250" s="4">
        <v>3866</v>
      </c>
      <c r="J1250" s="4">
        <v>37</v>
      </c>
      <c r="K1250" s="4">
        <v>2070</v>
      </c>
    </row>
    <row r="1251" spans="1:11">
      <c r="A1251" s="1">
        <v>17163</v>
      </c>
      <c r="B1251" s="2" t="s">
        <v>871</v>
      </c>
      <c r="C1251" s="3">
        <v>104</v>
      </c>
      <c r="D1251" s="4">
        <v>212</v>
      </c>
      <c r="E1251" s="4">
        <v>2998</v>
      </c>
      <c r="F1251" s="4">
        <v>12</v>
      </c>
      <c r="G1251" s="4">
        <v>1782</v>
      </c>
      <c r="H1251" s="4">
        <v>7</v>
      </c>
      <c r="I1251" s="4">
        <v>3781</v>
      </c>
      <c r="J1251" s="4">
        <v>130</v>
      </c>
      <c r="K1251" s="4">
        <v>3477</v>
      </c>
    </row>
    <row r="1252" spans="1:11">
      <c r="A1252" s="1">
        <v>17163</v>
      </c>
      <c r="B1252" s="2" t="s">
        <v>872</v>
      </c>
      <c r="C1252" s="3">
        <v>104</v>
      </c>
      <c r="D1252" s="4">
        <v>129</v>
      </c>
      <c r="E1252" s="4">
        <v>2357</v>
      </c>
      <c r="F1252" s="4">
        <v>10</v>
      </c>
      <c r="G1252" s="4">
        <v>1588</v>
      </c>
      <c r="H1252" s="4">
        <v>3</v>
      </c>
      <c r="I1252" s="4">
        <v>1333</v>
      </c>
      <c r="J1252" s="4">
        <v>88</v>
      </c>
      <c r="K1252" s="4">
        <v>3620</v>
      </c>
    </row>
    <row r="1253" spans="1:11">
      <c r="A1253" s="1">
        <v>17163</v>
      </c>
      <c r="B1253" s="2" t="s">
        <v>873</v>
      </c>
      <c r="C1253" s="3">
        <v>104</v>
      </c>
      <c r="D1253" s="4">
        <v>72</v>
      </c>
      <c r="E1253" s="4">
        <v>861</v>
      </c>
      <c r="F1253" s="4">
        <v>5</v>
      </c>
      <c r="G1253" s="4">
        <v>1124</v>
      </c>
      <c r="H1253" s="4">
        <v>8</v>
      </c>
      <c r="I1253" s="4">
        <v>3640</v>
      </c>
      <c r="J1253" s="4">
        <v>54</v>
      </c>
      <c r="K1253" s="4">
        <v>4640</v>
      </c>
    </row>
    <row r="1254" spans="1:11">
      <c r="A1254" s="1">
        <v>17163</v>
      </c>
      <c r="B1254" s="2" t="s">
        <v>874</v>
      </c>
      <c r="C1254" s="3">
        <v>103</v>
      </c>
      <c r="D1254" s="4">
        <v>96</v>
      </c>
      <c r="E1254" s="4">
        <v>979</v>
      </c>
      <c r="F1254" s="4">
        <v>3</v>
      </c>
      <c r="G1254" s="4">
        <v>535</v>
      </c>
      <c r="H1254" s="4">
        <v>1</v>
      </c>
      <c r="I1254" s="4">
        <v>335</v>
      </c>
      <c r="J1254" s="4">
        <v>59</v>
      </c>
      <c r="K1254" s="4">
        <v>1356</v>
      </c>
    </row>
    <row r="1255" spans="1:11">
      <c r="A1255" s="1">
        <v>17163</v>
      </c>
      <c r="B1255" s="2" t="s">
        <v>875</v>
      </c>
      <c r="C1255" s="3">
        <v>103</v>
      </c>
      <c r="D1255" s="4">
        <v>72</v>
      </c>
      <c r="E1255" s="4">
        <v>947</v>
      </c>
      <c r="F1255" s="4">
        <v>2</v>
      </c>
      <c r="G1255" s="4">
        <v>414</v>
      </c>
      <c r="H1255" s="4">
        <v>4</v>
      </c>
      <c r="I1255" s="4">
        <v>2350</v>
      </c>
      <c r="J1255" s="4">
        <v>46</v>
      </c>
      <c r="K1255" s="4">
        <v>1541</v>
      </c>
    </row>
    <row r="1256" spans="1:11">
      <c r="A1256" s="1">
        <v>17163</v>
      </c>
      <c r="B1256" s="2" t="s">
        <v>876</v>
      </c>
      <c r="C1256" s="3">
        <v>103</v>
      </c>
      <c r="D1256" s="4">
        <v>130</v>
      </c>
      <c r="E1256" s="4">
        <v>1504</v>
      </c>
      <c r="F1256" s="4">
        <v>8</v>
      </c>
      <c r="G1256" s="4">
        <v>1007</v>
      </c>
      <c r="H1256" s="4">
        <v>8</v>
      </c>
      <c r="I1256" s="4">
        <v>4263</v>
      </c>
      <c r="J1256" s="4">
        <v>98</v>
      </c>
      <c r="K1256" s="4">
        <v>2274</v>
      </c>
    </row>
    <row r="1257" spans="1:11">
      <c r="A1257" s="1">
        <v>17163</v>
      </c>
      <c r="B1257" s="2" t="s">
        <v>877</v>
      </c>
      <c r="C1257" s="3">
        <v>104</v>
      </c>
      <c r="D1257" s="4">
        <v>145</v>
      </c>
      <c r="E1257" s="4">
        <v>2067</v>
      </c>
      <c r="F1257" s="4">
        <v>5</v>
      </c>
      <c r="G1257" s="4">
        <v>698</v>
      </c>
      <c r="H1257" s="4">
        <v>10</v>
      </c>
      <c r="I1257" s="4">
        <v>4928</v>
      </c>
      <c r="J1257" s="4">
        <v>87</v>
      </c>
      <c r="K1257" s="4">
        <v>3138</v>
      </c>
    </row>
    <row r="1258" spans="1:11">
      <c r="A1258" s="1">
        <v>17163</v>
      </c>
      <c r="B1258" s="2" t="s">
        <v>878</v>
      </c>
      <c r="C1258" s="3">
        <v>103</v>
      </c>
      <c r="D1258" s="4">
        <v>37</v>
      </c>
      <c r="E1258" s="4">
        <v>421</v>
      </c>
      <c r="F1258" s="4">
        <v>0</v>
      </c>
      <c r="G1258" s="4">
        <v>0</v>
      </c>
      <c r="H1258" s="4">
        <v>1</v>
      </c>
      <c r="I1258" s="4">
        <v>792</v>
      </c>
      <c r="J1258" s="4">
        <v>19</v>
      </c>
      <c r="K1258" s="4">
        <v>200</v>
      </c>
    </row>
    <row r="1259" spans="1:11">
      <c r="A1259" s="1">
        <v>17163</v>
      </c>
      <c r="B1259" s="2" t="s">
        <v>879</v>
      </c>
      <c r="C1259" s="3">
        <v>103</v>
      </c>
      <c r="D1259" s="4">
        <v>92</v>
      </c>
      <c r="E1259" s="4">
        <v>1176</v>
      </c>
      <c r="F1259" s="4">
        <v>1</v>
      </c>
      <c r="G1259" s="4">
        <v>223</v>
      </c>
      <c r="H1259" s="4">
        <v>2</v>
      </c>
      <c r="I1259" s="4">
        <v>1350</v>
      </c>
      <c r="J1259" s="4">
        <v>55</v>
      </c>
      <c r="K1259" s="4">
        <v>631</v>
      </c>
    </row>
    <row r="1260" spans="1:11">
      <c r="A1260" s="1">
        <v>17163</v>
      </c>
      <c r="B1260" s="2" t="s">
        <v>880</v>
      </c>
      <c r="C1260" s="3">
        <v>103</v>
      </c>
      <c r="D1260" s="4">
        <v>128</v>
      </c>
      <c r="E1260" s="4">
        <v>1840</v>
      </c>
      <c r="F1260" s="4">
        <v>4</v>
      </c>
      <c r="G1260" s="4">
        <v>723</v>
      </c>
      <c r="H1260" s="4">
        <v>4</v>
      </c>
      <c r="I1260" s="4">
        <v>2644</v>
      </c>
      <c r="J1260" s="4">
        <v>77</v>
      </c>
      <c r="K1260" s="4">
        <v>2530</v>
      </c>
    </row>
    <row r="1261" spans="1:11">
      <c r="A1261" s="1">
        <v>17163</v>
      </c>
      <c r="B1261" s="2" t="s">
        <v>881</v>
      </c>
      <c r="C1261" s="3">
        <v>103</v>
      </c>
      <c r="D1261" s="4">
        <v>173</v>
      </c>
      <c r="E1261" s="4">
        <v>3467</v>
      </c>
      <c r="F1261" s="4">
        <v>17</v>
      </c>
      <c r="G1261" s="4">
        <v>3102</v>
      </c>
      <c r="H1261" s="4">
        <v>16</v>
      </c>
      <c r="I1261" s="4">
        <v>8145</v>
      </c>
      <c r="J1261" s="4">
        <v>87</v>
      </c>
      <c r="K1261" s="4">
        <v>3380</v>
      </c>
    </row>
    <row r="1262" spans="1:11">
      <c r="A1262" s="1">
        <v>17163</v>
      </c>
      <c r="B1262" s="2" t="s">
        <v>882</v>
      </c>
      <c r="C1262" s="3">
        <v>104</v>
      </c>
      <c r="D1262" s="4">
        <v>8</v>
      </c>
      <c r="E1262" s="4">
        <v>111</v>
      </c>
      <c r="F1262" s="4">
        <v>0</v>
      </c>
      <c r="G1262" s="4">
        <v>0</v>
      </c>
      <c r="H1262" s="4">
        <v>0</v>
      </c>
      <c r="I1262" s="4">
        <v>0</v>
      </c>
      <c r="J1262" s="4">
        <v>3</v>
      </c>
      <c r="K1262" s="4">
        <v>37</v>
      </c>
    </row>
    <row r="1263" spans="1:11">
      <c r="A1263" s="1">
        <v>17163</v>
      </c>
      <c r="B1263" s="2" t="s">
        <v>883</v>
      </c>
      <c r="C1263" s="3">
        <v>104</v>
      </c>
      <c r="D1263" s="4">
        <v>41</v>
      </c>
      <c r="E1263" s="4">
        <v>455</v>
      </c>
      <c r="F1263" s="4">
        <v>2</v>
      </c>
      <c r="G1263" s="4">
        <v>247</v>
      </c>
      <c r="H1263" s="4">
        <v>0</v>
      </c>
      <c r="I1263" s="4">
        <v>0</v>
      </c>
      <c r="J1263" s="4">
        <v>24</v>
      </c>
      <c r="K1263" s="4">
        <v>381</v>
      </c>
    </row>
    <row r="1264" spans="1:11">
      <c r="A1264" s="1">
        <v>17163</v>
      </c>
      <c r="B1264" s="2" t="s">
        <v>884</v>
      </c>
      <c r="C1264" s="3">
        <v>103</v>
      </c>
      <c r="D1264" s="4">
        <v>159</v>
      </c>
      <c r="E1264" s="4">
        <v>1968</v>
      </c>
      <c r="F1264" s="4">
        <v>10</v>
      </c>
      <c r="G1264" s="4">
        <v>1585</v>
      </c>
      <c r="H1264" s="4">
        <v>5</v>
      </c>
      <c r="I1264" s="4">
        <v>2521</v>
      </c>
      <c r="J1264" s="4">
        <v>105</v>
      </c>
      <c r="K1264" s="4">
        <v>1655</v>
      </c>
    </row>
    <row r="1265" spans="1:11">
      <c r="A1265" s="1">
        <v>17163</v>
      </c>
      <c r="B1265" s="2" t="s">
        <v>885</v>
      </c>
      <c r="C1265" s="3">
        <v>104</v>
      </c>
      <c r="D1265" s="4">
        <v>27</v>
      </c>
      <c r="E1265" s="4">
        <v>284</v>
      </c>
      <c r="F1265" s="4">
        <v>1</v>
      </c>
      <c r="G1265" s="4">
        <v>167</v>
      </c>
      <c r="H1265" s="4">
        <v>2</v>
      </c>
      <c r="I1265" s="4">
        <v>638</v>
      </c>
      <c r="J1265" s="4">
        <v>20</v>
      </c>
      <c r="K1265" s="4">
        <v>346</v>
      </c>
    </row>
    <row r="1266" spans="1:11">
      <c r="A1266" s="1">
        <v>17163</v>
      </c>
      <c r="B1266" s="2" t="s">
        <v>886</v>
      </c>
      <c r="C1266" s="3">
        <v>104</v>
      </c>
      <c r="D1266" s="4">
        <v>75</v>
      </c>
      <c r="E1266" s="4">
        <v>992</v>
      </c>
      <c r="F1266" s="4">
        <v>1</v>
      </c>
      <c r="G1266" s="4">
        <v>127</v>
      </c>
      <c r="H1266" s="4">
        <v>4</v>
      </c>
      <c r="I1266" s="4">
        <v>2106</v>
      </c>
      <c r="J1266" s="4">
        <v>43</v>
      </c>
      <c r="K1266" s="4">
        <v>1663</v>
      </c>
    </row>
    <row r="1267" spans="1:11">
      <c r="A1267" s="1">
        <v>17163</v>
      </c>
      <c r="B1267" s="2" t="s">
        <v>887</v>
      </c>
      <c r="C1267" s="3">
        <v>104</v>
      </c>
      <c r="D1267" s="4">
        <v>60</v>
      </c>
      <c r="E1267" s="4">
        <v>955</v>
      </c>
      <c r="F1267" s="4">
        <v>0</v>
      </c>
      <c r="G1267" s="4">
        <v>0</v>
      </c>
      <c r="H1267" s="4">
        <v>2</v>
      </c>
      <c r="I1267" s="4">
        <v>861</v>
      </c>
      <c r="J1267" s="4">
        <v>39</v>
      </c>
      <c r="K1267" s="4">
        <v>1006</v>
      </c>
    </row>
    <row r="1268" spans="1:11">
      <c r="A1268" s="1">
        <v>17163</v>
      </c>
      <c r="B1268" s="2" t="s">
        <v>888</v>
      </c>
      <c r="C1268" s="3">
        <v>103</v>
      </c>
      <c r="D1268" s="4">
        <v>44</v>
      </c>
      <c r="E1268" s="4">
        <v>417</v>
      </c>
      <c r="F1268" s="4">
        <v>2</v>
      </c>
      <c r="G1268" s="4">
        <v>339</v>
      </c>
      <c r="H1268" s="4">
        <v>2</v>
      </c>
      <c r="I1268" s="4">
        <v>940</v>
      </c>
      <c r="J1268" s="4">
        <v>25</v>
      </c>
      <c r="K1268" s="4">
        <v>328</v>
      </c>
    </row>
    <row r="1269" spans="1:11">
      <c r="A1269" s="1">
        <v>17163</v>
      </c>
      <c r="B1269" s="2" t="s">
        <v>889</v>
      </c>
      <c r="C1269" s="3">
        <v>103</v>
      </c>
      <c r="D1269" s="4">
        <v>91</v>
      </c>
      <c r="E1269" s="4">
        <v>1439</v>
      </c>
      <c r="F1269" s="4">
        <v>5</v>
      </c>
      <c r="G1269" s="4">
        <v>761</v>
      </c>
      <c r="H1269" s="4">
        <v>4</v>
      </c>
      <c r="I1269" s="4">
        <v>2052</v>
      </c>
      <c r="J1269" s="4">
        <v>60</v>
      </c>
      <c r="K1269" s="4">
        <v>1880</v>
      </c>
    </row>
    <row r="1270" spans="1:11">
      <c r="A1270" s="1">
        <v>17163</v>
      </c>
      <c r="B1270" s="2" t="s">
        <v>890</v>
      </c>
      <c r="C1270" s="3">
        <v>103</v>
      </c>
      <c r="D1270" s="4">
        <v>108</v>
      </c>
      <c r="E1270" s="4">
        <v>1862</v>
      </c>
      <c r="F1270" s="4">
        <v>7</v>
      </c>
      <c r="G1270" s="4">
        <v>1169</v>
      </c>
      <c r="H1270" s="4">
        <v>18</v>
      </c>
      <c r="I1270" s="4">
        <v>6822</v>
      </c>
      <c r="J1270" s="4">
        <v>57</v>
      </c>
      <c r="K1270" s="4">
        <v>1130</v>
      </c>
    </row>
    <row r="1271" spans="1:11">
      <c r="A1271" s="1">
        <v>17163</v>
      </c>
      <c r="B1271" s="2" t="s">
        <v>891</v>
      </c>
      <c r="C1271" s="3">
        <v>104</v>
      </c>
      <c r="D1271" s="4">
        <v>51</v>
      </c>
      <c r="E1271" s="4">
        <v>604</v>
      </c>
      <c r="F1271" s="4">
        <v>1</v>
      </c>
      <c r="G1271" s="4">
        <v>145</v>
      </c>
      <c r="H1271" s="4">
        <v>2</v>
      </c>
      <c r="I1271" s="4">
        <v>1667</v>
      </c>
      <c r="J1271" s="4">
        <v>35</v>
      </c>
      <c r="K1271" s="4">
        <v>1987</v>
      </c>
    </row>
    <row r="1272" spans="1:11">
      <c r="A1272" s="1">
        <v>17163</v>
      </c>
      <c r="B1272" s="2" t="s">
        <v>892</v>
      </c>
      <c r="C1272" s="3">
        <v>103</v>
      </c>
      <c r="D1272" s="4">
        <v>93</v>
      </c>
      <c r="E1272" s="4">
        <v>1364</v>
      </c>
      <c r="F1272" s="4">
        <v>2</v>
      </c>
      <c r="G1272" s="4">
        <v>332</v>
      </c>
      <c r="H1272" s="4">
        <v>4</v>
      </c>
      <c r="I1272" s="4">
        <v>2280</v>
      </c>
      <c r="J1272" s="4">
        <v>54</v>
      </c>
      <c r="K1272" s="4">
        <v>1811</v>
      </c>
    </row>
    <row r="1273" spans="1:11">
      <c r="A1273" s="1">
        <v>17163</v>
      </c>
      <c r="B1273" s="2" t="s">
        <v>893</v>
      </c>
      <c r="C1273" s="3">
        <v>104</v>
      </c>
      <c r="D1273" s="4">
        <v>58</v>
      </c>
      <c r="E1273" s="4">
        <v>765</v>
      </c>
      <c r="F1273" s="4">
        <v>0</v>
      </c>
      <c r="G1273" s="4">
        <v>0</v>
      </c>
      <c r="H1273" s="4">
        <v>0</v>
      </c>
      <c r="I1273" s="4">
        <v>0</v>
      </c>
      <c r="J1273" s="4">
        <v>33</v>
      </c>
      <c r="K1273" s="4">
        <v>475</v>
      </c>
    </row>
    <row r="1274" spans="1:11">
      <c r="A1274" s="1">
        <v>17163</v>
      </c>
      <c r="B1274" s="2" t="s">
        <v>894</v>
      </c>
      <c r="C1274" s="3">
        <v>103</v>
      </c>
      <c r="D1274" s="4">
        <v>165</v>
      </c>
      <c r="E1274" s="4">
        <v>2642</v>
      </c>
      <c r="F1274" s="4">
        <v>10</v>
      </c>
      <c r="G1274" s="4">
        <v>1643</v>
      </c>
      <c r="H1274" s="4">
        <v>7</v>
      </c>
      <c r="I1274" s="4">
        <v>2970</v>
      </c>
      <c r="J1274" s="4">
        <v>95</v>
      </c>
      <c r="K1274" s="4">
        <v>1915</v>
      </c>
    </row>
    <row r="1275" spans="1:11">
      <c r="A1275" s="1">
        <v>17163</v>
      </c>
      <c r="B1275" s="2" t="s">
        <v>895</v>
      </c>
      <c r="C1275" s="3">
        <v>104</v>
      </c>
      <c r="D1275" s="4">
        <v>51</v>
      </c>
      <c r="E1275" s="4">
        <v>735</v>
      </c>
      <c r="F1275" s="4">
        <v>1</v>
      </c>
      <c r="G1275" s="4">
        <v>243</v>
      </c>
      <c r="H1275" s="4">
        <v>3</v>
      </c>
      <c r="I1275" s="4">
        <v>988</v>
      </c>
      <c r="J1275" s="4">
        <v>36</v>
      </c>
      <c r="K1275" s="4">
        <v>830</v>
      </c>
    </row>
    <row r="1276" spans="1:11">
      <c r="A1276" s="1">
        <v>17163</v>
      </c>
      <c r="B1276" s="2" t="s">
        <v>896</v>
      </c>
      <c r="C1276" s="3">
        <v>101</v>
      </c>
      <c r="D1276" s="4">
        <v>28</v>
      </c>
      <c r="E1276" s="4">
        <v>676</v>
      </c>
      <c r="F1276" s="4">
        <v>8</v>
      </c>
      <c r="G1276" s="4">
        <v>1548</v>
      </c>
      <c r="H1276" s="4">
        <v>10</v>
      </c>
      <c r="I1276" s="4">
        <v>4826</v>
      </c>
      <c r="J1276" s="4">
        <v>13</v>
      </c>
      <c r="K1276" s="4">
        <v>1432</v>
      </c>
    </row>
    <row r="1277" spans="1:11">
      <c r="A1277" s="1">
        <v>17163</v>
      </c>
      <c r="B1277" s="2" t="s">
        <v>897</v>
      </c>
      <c r="C1277" s="3">
        <v>101</v>
      </c>
      <c r="D1277" s="4">
        <v>30</v>
      </c>
      <c r="E1277" s="4">
        <v>620</v>
      </c>
      <c r="F1277" s="4">
        <v>0</v>
      </c>
      <c r="G1277" s="4">
        <v>0</v>
      </c>
      <c r="H1277" s="4">
        <v>0</v>
      </c>
      <c r="I1277" s="4">
        <v>0</v>
      </c>
      <c r="J1277" s="4">
        <v>17</v>
      </c>
      <c r="K1277" s="4">
        <v>280</v>
      </c>
    </row>
    <row r="1278" spans="1:11">
      <c r="A1278" s="1">
        <v>17031</v>
      </c>
      <c r="B1278" s="2" t="s">
        <v>898</v>
      </c>
      <c r="C1278" s="3">
        <v>6</v>
      </c>
      <c r="D1278" s="4">
        <v>50</v>
      </c>
      <c r="E1278" s="4">
        <v>796</v>
      </c>
      <c r="F1278" s="4">
        <v>0</v>
      </c>
      <c r="G1278" s="4">
        <v>0</v>
      </c>
      <c r="H1278" s="4">
        <v>2</v>
      </c>
      <c r="I1278" s="4">
        <v>1180</v>
      </c>
      <c r="J1278" s="4">
        <v>21</v>
      </c>
      <c r="K1278" s="4">
        <v>565</v>
      </c>
    </row>
    <row r="1279" spans="1:11">
      <c r="A1279" s="1">
        <v>17031</v>
      </c>
      <c r="B1279" s="2" t="s">
        <v>899</v>
      </c>
      <c r="C1279" s="3">
        <v>7</v>
      </c>
      <c r="D1279" s="4">
        <v>96</v>
      </c>
      <c r="E1279" s="4">
        <v>1460</v>
      </c>
      <c r="F1279" s="4">
        <v>3</v>
      </c>
      <c r="G1279" s="4">
        <v>455</v>
      </c>
      <c r="H1279" s="4">
        <v>2</v>
      </c>
      <c r="I1279" s="4">
        <v>924</v>
      </c>
      <c r="J1279" s="4">
        <v>23</v>
      </c>
      <c r="K1279" s="4">
        <v>849</v>
      </c>
    </row>
    <row r="1280" spans="1:11">
      <c r="A1280" s="1">
        <v>17031</v>
      </c>
      <c r="B1280" s="2" t="s">
        <v>900</v>
      </c>
      <c r="C1280" s="3">
        <v>6</v>
      </c>
      <c r="D1280" s="4">
        <v>153</v>
      </c>
      <c r="E1280" s="4">
        <v>2446</v>
      </c>
      <c r="F1280" s="4">
        <v>2</v>
      </c>
      <c r="G1280" s="4">
        <v>335</v>
      </c>
      <c r="H1280" s="4">
        <v>2</v>
      </c>
      <c r="I1280" s="4">
        <v>1159</v>
      </c>
      <c r="J1280" s="4">
        <v>35</v>
      </c>
      <c r="K1280" s="4">
        <v>1626</v>
      </c>
    </row>
    <row r="1281" spans="1:11">
      <c r="A1281" s="1">
        <v>17031</v>
      </c>
      <c r="B1281" s="2" t="s">
        <v>901</v>
      </c>
      <c r="C1281" s="3">
        <v>6</v>
      </c>
      <c r="D1281" s="4">
        <v>41</v>
      </c>
      <c r="E1281" s="4">
        <v>378</v>
      </c>
      <c r="F1281" s="4">
        <v>0</v>
      </c>
      <c r="G1281" s="4">
        <v>0</v>
      </c>
      <c r="H1281" s="4">
        <v>2</v>
      </c>
      <c r="I1281" s="4">
        <v>1193</v>
      </c>
      <c r="J1281" s="4">
        <v>28</v>
      </c>
      <c r="K1281" s="4">
        <v>866</v>
      </c>
    </row>
    <row r="1282" spans="1:11">
      <c r="A1282" s="1">
        <v>17031</v>
      </c>
      <c r="B1282" s="2" t="s">
        <v>902</v>
      </c>
      <c r="C1282" s="3">
        <v>5</v>
      </c>
      <c r="D1282" s="4">
        <v>30</v>
      </c>
      <c r="E1282" s="4">
        <v>596</v>
      </c>
      <c r="F1282" s="4">
        <v>2</v>
      </c>
      <c r="G1282" s="4">
        <v>294</v>
      </c>
      <c r="H1282" s="4">
        <v>0</v>
      </c>
      <c r="I1282" s="4">
        <v>0</v>
      </c>
      <c r="J1282" s="4">
        <v>15</v>
      </c>
      <c r="K1282" s="4">
        <v>415</v>
      </c>
    </row>
    <row r="1283" spans="1:11">
      <c r="A1283" s="1">
        <v>17031</v>
      </c>
      <c r="B1283" s="2" t="s">
        <v>903</v>
      </c>
      <c r="C1283" s="3">
        <v>7</v>
      </c>
      <c r="D1283" s="4">
        <v>63</v>
      </c>
      <c r="E1283" s="4">
        <v>900</v>
      </c>
      <c r="F1283" s="4">
        <v>1</v>
      </c>
      <c r="G1283" s="4">
        <v>218</v>
      </c>
      <c r="H1283" s="4">
        <v>2</v>
      </c>
      <c r="I1283" s="4">
        <v>1126</v>
      </c>
      <c r="J1283" s="4">
        <v>28</v>
      </c>
      <c r="K1283" s="4">
        <v>376</v>
      </c>
    </row>
    <row r="1284" spans="1:11">
      <c r="A1284" s="1">
        <v>17031</v>
      </c>
      <c r="B1284" s="2" t="s">
        <v>904</v>
      </c>
      <c r="C1284" s="3">
        <v>7</v>
      </c>
      <c r="D1284" s="4">
        <v>46</v>
      </c>
      <c r="E1284" s="4">
        <v>682</v>
      </c>
      <c r="F1284" s="4">
        <v>1</v>
      </c>
      <c r="G1284" s="4">
        <v>174</v>
      </c>
      <c r="H1284" s="4">
        <v>0</v>
      </c>
      <c r="I1284" s="4">
        <v>0</v>
      </c>
      <c r="J1284" s="4">
        <v>25</v>
      </c>
      <c r="K1284" s="4">
        <v>374</v>
      </c>
    </row>
    <row r="1285" spans="1:11">
      <c r="A1285" s="1">
        <v>17031</v>
      </c>
      <c r="B1285" s="2" t="s">
        <v>905</v>
      </c>
      <c r="C1285" s="3">
        <v>10</v>
      </c>
      <c r="D1285" s="4">
        <v>47</v>
      </c>
      <c r="E1285" s="4">
        <v>549</v>
      </c>
      <c r="F1285" s="4">
        <v>0</v>
      </c>
      <c r="G1285" s="4">
        <v>0</v>
      </c>
      <c r="H1285" s="4">
        <v>0</v>
      </c>
      <c r="I1285" s="4">
        <v>0</v>
      </c>
      <c r="J1285" s="4">
        <v>24</v>
      </c>
      <c r="K1285" s="4">
        <v>222</v>
      </c>
    </row>
    <row r="1286" spans="1:11">
      <c r="A1286" s="1">
        <v>17031</v>
      </c>
      <c r="B1286" s="2" t="s">
        <v>906</v>
      </c>
      <c r="C1286" s="3">
        <v>7</v>
      </c>
      <c r="D1286" s="4">
        <v>28</v>
      </c>
      <c r="E1286" s="4">
        <v>375</v>
      </c>
      <c r="F1286" s="4">
        <v>2</v>
      </c>
      <c r="G1286" s="4">
        <v>345</v>
      </c>
      <c r="H1286" s="4">
        <v>2</v>
      </c>
      <c r="I1286" s="4">
        <v>1246</v>
      </c>
      <c r="J1286" s="4">
        <v>12</v>
      </c>
      <c r="K1286" s="4">
        <v>452</v>
      </c>
    </row>
    <row r="1287" spans="1:11">
      <c r="A1287" s="1">
        <v>17031</v>
      </c>
      <c r="B1287" s="2" t="s">
        <v>907</v>
      </c>
      <c r="C1287" s="3">
        <v>5</v>
      </c>
      <c r="D1287" s="4">
        <v>32</v>
      </c>
      <c r="E1287" s="4">
        <v>354</v>
      </c>
      <c r="F1287" s="4">
        <v>1</v>
      </c>
      <c r="G1287" s="4">
        <v>187</v>
      </c>
      <c r="H1287" s="4">
        <v>0</v>
      </c>
      <c r="I1287" s="4">
        <v>0</v>
      </c>
      <c r="J1287" s="4">
        <v>13</v>
      </c>
      <c r="K1287" s="4">
        <v>73</v>
      </c>
    </row>
    <row r="1288" spans="1:11">
      <c r="A1288" s="1">
        <v>17031</v>
      </c>
      <c r="B1288" s="2" t="s">
        <v>908</v>
      </c>
      <c r="C1288" s="3">
        <v>4</v>
      </c>
      <c r="D1288" s="4">
        <v>99</v>
      </c>
      <c r="E1288" s="4">
        <v>1603</v>
      </c>
      <c r="F1288" s="4">
        <v>1</v>
      </c>
      <c r="G1288" s="4">
        <v>107</v>
      </c>
      <c r="H1288" s="4">
        <v>0</v>
      </c>
      <c r="I1288" s="4">
        <v>0</v>
      </c>
      <c r="J1288" s="4">
        <v>23</v>
      </c>
      <c r="K1288" s="4">
        <v>305</v>
      </c>
    </row>
    <row r="1289" spans="1:11">
      <c r="A1289" s="1">
        <v>17031</v>
      </c>
      <c r="B1289" s="2" t="s">
        <v>909</v>
      </c>
      <c r="C1289" s="3">
        <v>7</v>
      </c>
      <c r="D1289" s="4">
        <v>147</v>
      </c>
      <c r="E1289" s="4">
        <v>1797</v>
      </c>
      <c r="F1289" s="4">
        <v>2</v>
      </c>
      <c r="G1289" s="4">
        <v>376</v>
      </c>
      <c r="H1289" s="4">
        <v>2</v>
      </c>
      <c r="I1289" s="4">
        <v>933</v>
      </c>
      <c r="J1289" s="4">
        <v>44</v>
      </c>
      <c r="K1289" s="4">
        <v>491</v>
      </c>
    </row>
    <row r="1290" spans="1:11">
      <c r="A1290" s="1">
        <v>17031</v>
      </c>
      <c r="B1290" s="2" t="s">
        <v>910</v>
      </c>
      <c r="C1290" s="3">
        <v>10</v>
      </c>
      <c r="D1290" s="4">
        <v>76</v>
      </c>
      <c r="E1290" s="4">
        <v>1233</v>
      </c>
      <c r="F1290" s="4">
        <v>1</v>
      </c>
      <c r="G1290" s="4">
        <v>177</v>
      </c>
      <c r="H1290" s="4">
        <v>0</v>
      </c>
      <c r="I1290" s="4">
        <v>0</v>
      </c>
      <c r="J1290" s="4">
        <v>28</v>
      </c>
      <c r="K1290" s="4">
        <v>505</v>
      </c>
    </row>
    <row r="1291" spans="1:11">
      <c r="A1291" s="1">
        <v>17031</v>
      </c>
      <c r="B1291" s="2" t="s">
        <v>911</v>
      </c>
      <c r="C1291" s="3">
        <v>7</v>
      </c>
      <c r="D1291" s="4">
        <v>131</v>
      </c>
      <c r="E1291" s="4">
        <v>1984</v>
      </c>
      <c r="F1291" s="4">
        <v>0</v>
      </c>
      <c r="G1291" s="4">
        <v>0</v>
      </c>
      <c r="H1291" s="4">
        <v>0</v>
      </c>
      <c r="I1291" s="4">
        <v>0</v>
      </c>
      <c r="J1291" s="4">
        <v>35</v>
      </c>
      <c r="K1291" s="4">
        <v>414</v>
      </c>
    </row>
    <row r="1292" spans="1:11">
      <c r="A1292" s="1">
        <v>17031</v>
      </c>
      <c r="B1292" s="2" t="s">
        <v>912</v>
      </c>
      <c r="C1292" s="3">
        <v>5</v>
      </c>
      <c r="D1292" s="4">
        <v>39</v>
      </c>
      <c r="E1292" s="4">
        <v>612</v>
      </c>
      <c r="F1292" s="4">
        <v>0</v>
      </c>
      <c r="G1292" s="4">
        <v>0</v>
      </c>
      <c r="H1292" s="4">
        <v>0</v>
      </c>
      <c r="I1292" s="4">
        <v>0</v>
      </c>
      <c r="J1292" s="4">
        <v>7</v>
      </c>
      <c r="K1292" s="4">
        <v>77</v>
      </c>
    </row>
    <row r="1293" spans="1:11">
      <c r="A1293" s="1">
        <v>17031</v>
      </c>
      <c r="B1293" s="2" t="s">
        <v>913</v>
      </c>
      <c r="C1293" s="3">
        <v>6</v>
      </c>
      <c r="D1293" s="4">
        <v>167</v>
      </c>
      <c r="E1293" s="4">
        <v>2256</v>
      </c>
      <c r="F1293" s="4">
        <v>1</v>
      </c>
      <c r="G1293" s="4">
        <v>184</v>
      </c>
      <c r="H1293" s="4">
        <v>0</v>
      </c>
      <c r="I1293" s="4">
        <v>0</v>
      </c>
      <c r="J1293" s="4">
        <v>50</v>
      </c>
      <c r="K1293" s="4">
        <v>380</v>
      </c>
    </row>
    <row r="1294" spans="1:11">
      <c r="A1294" s="1">
        <v>17031</v>
      </c>
      <c r="B1294" s="2" t="s">
        <v>914</v>
      </c>
      <c r="C1294" s="3">
        <v>4</v>
      </c>
      <c r="D1294" s="4">
        <v>69</v>
      </c>
      <c r="E1294" s="4">
        <v>1295</v>
      </c>
      <c r="F1294" s="4">
        <v>0</v>
      </c>
      <c r="G1294" s="4">
        <v>0</v>
      </c>
      <c r="H1294" s="4">
        <v>0</v>
      </c>
      <c r="I1294" s="4">
        <v>0</v>
      </c>
      <c r="J1294" s="4">
        <v>11</v>
      </c>
      <c r="K1294" s="4">
        <v>159</v>
      </c>
    </row>
    <row r="1295" spans="1:11">
      <c r="A1295" s="1">
        <v>17031</v>
      </c>
      <c r="B1295" s="2" t="s">
        <v>915</v>
      </c>
      <c r="C1295" s="3">
        <v>3</v>
      </c>
      <c r="D1295" s="4">
        <v>90</v>
      </c>
      <c r="E1295" s="4">
        <v>1395</v>
      </c>
      <c r="F1295" s="4">
        <v>2</v>
      </c>
      <c r="G1295" s="4">
        <v>286</v>
      </c>
      <c r="H1295" s="4">
        <v>0</v>
      </c>
      <c r="I1295" s="4">
        <v>0</v>
      </c>
      <c r="J1295" s="4">
        <v>18</v>
      </c>
      <c r="K1295" s="4">
        <v>179</v>
      </c>
    </row>
    <row r="1296" spans="1:11">
      <c r="A1296" s="1">
        <v>17031</v>
      </c>
      <c r="B1296" s="2" t="s">
        <v>916</v>
      </c>
      <c r="C1296" s="3">
        <v>3</v>
      </c>
      <c r="D1296" s="4">
        <v>54</v>
      </c>
      <c r="E1296" s="4">
        <v>941</v>
      </c>
      <c r="F1296" s="4">
        <v>2</v>
      </c>
      <c r="G1296" s="4">
        <v>325</v>
      </c>
      <c r="H1296" s="4">
        <v>1</v>
      </c>
      <c r="I1296" s="4">
        <v>561</v>
      </c>
      <c r="J1296" s="4">
        <v>10</v>
      </c>
      <c r="K1296" s="4">
        <v>102</v>
      </c>
    </row>
    <row r="1297" spans="1:11">
      <c r="A1297" s="1">
        <v>17031</v>
      </c>
      <c r="B1297" s="2" t="s">
        <v>917</v>
      </c>
      <c r="C1297" s="3">
        <v>8</v>
      </c>
      <c r="D1297" s="4">
        <v>89</v>
      </c>
      <c r="E1297" s="4">
        <v>1148</v>
      </c>
      <c r="F1297" s="4">
        <v>0</v>
      </c>
      <c r="G1297" s="4">
        <v>0</v>
      </c>
      <c r="H1297" s="4">
        <v>2</v>
      </c>
      <c r="I1297" s="4">
        <v>947</v>
      </c>
      <c r="J1297" s="4">
        <v>48</v>
      </c>
      <c r="K1297" s="4">
        <v>662</v>
      </c>
    </row>
    <row r="1298" spans="1:11">
      <c r="A1298" s="1">
        <v>17031</v>
      </c>
      <c r="B1298" s="2" t="s">
        <v>918</v>
      </c>
      <c r="C1298" s="3">
        <v>12</v>
      </c>
      <c r="D1298" s="4">
        <v>27</v>
      </c>
      <c r="E1298" s="4">
        <v>400</v>
      </c>
      <c r="F1298" s="4">
        <v>1</v>
      </c>
      <c r="G1298" s="4">
        <v>172</v>
      </c>
      <c r="H1298" s="4">
        <v>1</v>
      </c>
      <c r="I1298" s="4">
        <v>647</v>
      </c>
      <c r="J1298" s="4">
        <v>8</v>
      </c>
      <c r="K1298" s="4">
        <v>193</v>
      </c>
    </row>
    <row r="1299" spans="1:11">
      <c r="A1299" s="1">
        <v>17031</v>
      </c>
      <c r="B1299" s="2" t="s">
        <v>919</v>
      </c>
      <c r="C1299" s="3">
        <v>8</v>
      </c>
      <c r="D1299" s="4">
        <v>24</v>
      </c>
      <c r="E1299" s="4">
        <v>380</v>
      </c>
      <c r="F1299" s="4">
        <v>3</v>
      </c>
      <c r="G1299" s="4">
        <v>517</v>
      </c>
      <c r="H1299" s="4">
        <v>2</v>
      </c>
      <c r="I1299" s="4">
        <v>1236</v>
      </c>
      <c r="J1299" s="4">
        <v>6</v>
      </c>
      <c r="K1299" s="4">
        <v>544</v>
      </c>
    </row>
    <row r="1300" spans="1:11">
      <c r="A1300" s="1">
        <v>17031</v>
      </c>
      <c r="B1300" s="2" t="s">
        <v>920</v>
      </c>
      <c r="C1300" s="3">
        <v>7</v>
      </c>
      <c r="D1300" s="4">
        <v>30</v>
      </c>
      <c r="E1300" s="4">
        <v>393</v>
      </c>
      <c r="F1300" s="4">
        <v>0</v>
      </c>
      <c r="G1300" s="4">
        <v>0</v>
      </c>
      <c r="H1300" s="4">
        <v>0</v>
      </c>
      <c r="I1300" s="4">
        <v>0</v>
      </c>
      <c r="J1300" s="4">
        <v>9</v>
      </c>
      <c r="K1300" s="4">
        <v>68</v>
      </c>
    </row>
    <row r="1301" spans="1:11">
      <c r="A1301" s="1">
        <v>17031</v>
      </c>
      <c r="B1301" s="2" t="s">
        <v>921</v>
      </c>
      <c r="C1301" s="3">
        <v>8</v>
      </c>
      <c r="D1301" s="4">
        <v>40</v>
      </c>
      <c r="E1301" s="4">
        <v>533</v>
      </c>
      <c r="F1301" s="4">
        <v>1</v>
      </c>
      <c r="G1301" s="4">
        <v>239</v>
      </c>
      <c r="H1301" s="4">
        <v>1</v>
      </c>
      <c r="I1301" s="4">
        <v>341</v>
      </c>
      <c r="J1301" s="4">
        <v>23</v>
      </c>
      <c r="K1301" s="4">
        <v>357</v>
      </c>
    </row>
    <row r="1302" spans="1:11">
      <c r="A1302" s="1">
        <v>17031</v>
      </c>
      <c r="B1302" s="2" t="s">
        <v>922</v>
      </c>
      <c r="C1302" s="3">
        <v>6</v>
      </c>
      <c r="D1302" s="4">
        <v>27</v>
      </c>
      <c r="E1302" s="4">
        <v>452</v>
      </c>
      <c r="F1302" s="4">
        <v>1</v>
      </c>
      <c r="G1302" s="4">
        <v>130</v>
      </c>
      <c r="H1302" s="4">
        <v>5</v>
      </c>
      <c r="I1302" s="4">
        <v>2126</v>
      </c>
      <c r="J1302" s="4">
        <v>18</v>
      </c>
      <c r="K1302" s="4">
        <v>791</v>
      </c>
    </row>
    <row r="1303" spans="1:11">
      <c r="A1303" s="1">
        <v>17031</v>
      </c>
      <c r="B1303" s="2" t="s">
        <v>923</v>
      </c>
      <c r="C1303" s="3">
        <v>10</v>
      </c>
      <c r="D1303" s="4">
        <v>50</v>
      </c>
      <c r="E1303" s="4">
        <v>724</v>
      </c>
      <c r="F1303" s="4">
        <v>3</v>
      </c>
      <c r="G1303" s="4">
        <v>498</v>
      </c>
      <c r="H1303" s="4">
        <v>2</v>
      </c>
      <c r="I1303" s="4">
        <v>1212</v>
      </c>
      <c r="J1303" s="4">
        <v>25</v>
      </c>
      <c r="K1303" s="4">
        <v>1167</v>
      </c>
    </row>
    <row r="1304" spans="1:11">
      <c r="A1304" s="1">
        <v>17031</v>
      </c>
      <c r="B1304" s="2" t="s">
        <v>924</v>
      </c>
      <c r="C1304" s="3">
        <v>9</v>
      </c>
      <c r="D1304" s="4">
        <v>70</v>
      </c>
      <c r="E1304" s="4">
        <v>764</v>
      </c>
      <c r="F1304" s="4">
        <v>3</v>
      </c>
      <c r="G1304" s="4">
        <v>515</v>
      </c>
      <c r="H1304" s="4">
        <v>6</v>
      </c>
      <c r="I1304" s="4">
        <v>3585</v>
      </c>
      <c r="J1304" s="4">
        <v>42</v>
      </c>
      <c r="K1304" s="4">
        <v>1383</v>
      </c>
    </row>
    <row r="1305" spans="1:11">
      <c r="A1305" s="1">
        <v>17031</v>
      </c>
      <c r="B1305" s="2" t="s">
        <v>925</v>
      </c>
      <c r="C1305" s="3">
        <v>12</v>
      </c>
      <c r="D1305" s="4">
        <v>99</v>
      </c>
      <c r="E1305" s="4">
        <v>1249</v>
      </c>
      <c r="F1305" s="4">
        <v>4</v>
      </c>
      <c r="G1305" s="4">
        <v>598</v>
      </c>
      <c r="H1305" s="4">
        <v>1</v>
      </c>
      <c r="I1305" s="4">
        <v>266</v>
      </c>
      <c r="J1305" s="4">
        <v>59</v>
      </c>
      <c r="K1305" s="4">
        <v>1041</v>
      </c>
    </row>
    <row r="1306" spans="1:11">
      <c r="A1306" s="1">
        <v>17031</v>
      </c>
      <c r="B1306" s="2" t="s">
        <v>926</v>
      </c>
      <c r="C1306" s="3">
        <v>13</v>
      </c>
      <c r="D1306" s="4">
        <v>106</v>
      </c>
      <c r="E1306" s="4">
        <v>1527</v>
      </c>
      <c r="F1306" s="4">
        <v>7</v>
      </c>
      <c r="G1306" s="4">
        <v>1182</v>
      </c>
      <c r="H1306" s="4">
        <v>1</v>
      </c>
      <c r="I1306" s="4">
        <v>466</v>
      </c>
      <c r="J1306" s="4">
        <v>62</v>
      </c>
      <c r="K1306" s="4">
        <v>1130</v>
      </c>
    </row>
    <row r="1307" spans="1:11">
      <c r="A1307" s="1">
        <v>17031</v>
      </c>
      <c r="B1307" s="2" t="s">
        <v>927</v>
      </c>
      <c r="C1307" s="3">
        <v>13</v>
      </c>
      <c r="D1307" s="4">
        <v>42</v>
      </c>
      <c r="E1307" s="4">
        <v>494</v>
      </c>
      <c r="F1307" s="4">
        <v>1</v>
      </c>
      <c r="G1307" s="4">
        <v>149</v>
      </c>
      <c r="H1307" s="4">
        <v>2</v>
      </c>
      <c r="I1307" s="4">
        <v>998</v>
      </c>
      <c r="J1307" s="4">
        <v>27</v>
      </c>
      <c r="K1307" s="4">
        <v>374</v>
      </c>
    </row>
    <row r="1308" spans="1:11">
      <c r="A1308" s="1">
        <v>17031</v>
      </c>
      <c r="B1308" s="2" t="s">
        <v>928</v>
      </c>
      <c r="C1308" s="3">
        <v>8</v>
      </c>
      <c r="D1308" s="4">
        <v>22</v>
      </c>
      <c r="E1308" s="4">
        <v>446</v>
      </c>
      <c r="F1308" s="4">
        <v>0</v>
      </c>
      <c r="G1308" s="4">
        <v>0</v>
      </c>
      <c r="H1308" s="4">
        <v>1</v>
      </c>
      <c r="I1308" s="4">
        <v>417</v>
      </c>
      <c r="J1308" s="4">
        <v>12</v>
      </c>
      <c r="K1308" s="4">
        <v>189</v>
      </c>
    </row>
    <row r="1309" spans="1:11">
      <c r="A1309" s="1">
        <v>17031</v>
      </c>
      <c r="B1309" s="2" t="s">
        <v>929</v>
      </c>
      <c r="C1309" s="3">
        <v>10</v>
      </c>
      <c r="D1309" s="4">
        <v>80</v>
      </c>
      <c r="E1309" s="4">
        <v>1524</v>
      </c>
      <c r="F1309" s="4">
        <v>10</v>
      </c>
      <c r="G1309" s="4">
        <v>1906</v>
      </c>
      <c r="H1309" s="4">
        <v>14</v>
      </c>
      <c r="I1309" s="4">
        <v>8496</v>
      </c>
      <c r="J1309" s="4">
        <v>29</v>
      </c>
      <c r="K1309" s="4">
        <v>480</v>
      </c>
    </row>
    <row r="1310" spans="1:11">
      <c r="A1310" s="1">
        <v>17031</v>
      </c>
      <c r="B1310" s="2" t="s">
        <v>930</v>
      </c>
      <c r="C1310" s="3">
        <v>7</v>
      </c>
      <c r="D1310" s="4">
        <v>70</v>
      </c>
      <c r="E1310" s="4">
        <v>960</v>
      </c>
      <c r="F1310" s="4">
        <v>4</v>
      </c>
      <c r="G1310" s="4">
        <v>843</v>
      </c>
      <c r="H1310" s="4">
        <v>5</v>
      </c>
      <c r="I1310" s="4">
        <v>3072</v>
      </c>
      <c r="J1310" s="4">
        <v>42</v>
      </c>
      <c r="K1310" s="4">
        <v>2472</v>
      </c>
    </row>
    <row r="1311" spans="1:11">
      <c r="A1311" s="1">
        <v>17031</v>
      </c>
      <c r="B1311" s="2" t="s">
        <v>931</v>
      </c>
      <c r="C1311" s="3">
        <v>7</v>
      </c>
      <c r="D1311" s="4">
        <v>27</v>
      </c>
      <c r="E1311" s="4">
        <v>387</v>
      </c>
      <c r="F1311" s="4">
        <v>1</v>
      </c>
      <c r="G1311" s="4">
        <v>186</v>
      </c>
      <c r="H1311" s="4">
        <v>4</v>
      </c>
      <c r="I1311" s="4">
        <v>1769</v>
      </c>
      <c r="J1311" s="4">
        <v>16</v>
      </c>
      <c r="K1311" s="4">
        <v>621</v>
      </c>
    </row>
    <row r="1312" spans="1:11">
      <c r="A1312" s="1">
        <v>17031</v>
      </c>
      <c r="B1312" s="2" t="s">
        <v>932</v>
      </c>
      <c r="C1312" s="3">
        <v>7</v>
      </c>
      <c r="D1312" s="4">
        <v>35</v>
      </c>
      <c r="E1312" s="4">
        <v>715</v>
      </c>
      <c r="F1312" s="4">
        <v>0</v>
      </c>
      <c r="G1312" s="4">
        <v>0</v>
      </c>
      <c r="H1312" s="4">
        <v>1</v>
      </c>
      <c r="I1312" s="4">
        <v>356</v>
      </c>
      <c r="J1312" s="4">
        <v>19</v>
      </c>
      <c r="K1312" s="4">
        <v>391</v>
      </c>
    </row>
    <row r="1313" spans="1:11">
      <c r="A1313" s="1">
        <v>17031</v>
      </c>
      <c r="B1313" s="2" t="s">
        <v>933</v>
      </c>
      <c r="C1313" s="3">
        <v>6</v>
      </c>
      <c r="D1313" s="4">
        <v>46</v>
      </c>
      <c r="E1313" s="4">
        <v>641</v>
      </c>
      <c r="F1313" s="4">
        <v>0</v>
      </c>
      <c r="G1313" s="4">
        <v>0</v>
      </c>
      <c r="H1313" s="4">
        <v>2</v>
      </c>
      <c r="I1313" s="4">
        <v>1350</v>
      </c>
      <c r="J1313" s="4">
        <v>26</v>
      </c>
      <c r="K1313" s="4">
        <v>354</v>
      </c>
    </row>
    <row r="1314" spans="1:11">
      <c r="A1314" s="1">
        <v>17031</v>
      </c>
      <c r="B1314" s="2" t="s">
        <v>934</v>
      </c>
      <c r="C1314" s="3">
        <v>5</v>
      </c>
      <c r="D1314" s="4">
        <v>43</v>
      </c>
      <c r="E1314" s="4">
        <v>481</v>
      </c>
      <c r="F1314" s="4">
        <v>1</v>
      </c>
      <c r="G1314" s="4">
        <v>238</v>
      </c>
      <c r="H1314" s="4">
        <v>6</v>
      </c>
      <c r="I1314" s="4">
        <v>4297</v>
      </c>
      <c r="J1314" s="4">
        <v>23</v>
      </c>
      <c r="K1314" s="4">
        <v>159</v>
      </c>
    </row>
    <row r="1315" spans="1:11">
      <c r="A1315" s="1">
        <v>17031</v>
      </c>
      <c r="B1315" s="2" t="s">
        <v>935</v>
      </c>
      <c r="C1315" s="3">
        <v>6</v>
      </c>
      <c r="D1315" s="4">
        <v>24</v>
      </c>
      <c r="E1315" s="4">
        <v>329</v>
      </c>
      <c r="F1315" s="4">
        <v>2</v>
      </c>
      <c r="G1315" s="4">
        <v>335</v>
      </c>
      <c r="H1315" s="4">
        <v>4</v>
      </c>
      <c r="I1315" s="4">
        <v>1355</v>
      </c>
      <c r="J1315" s="4">
        <v>16</v>
      </c>
      <c r="K1315" s="4">
        <v>855</v>
      </c>
    </row>
    <row r="1316" spans="1:11">
      <c r="A1316" s="1">
        <v>17031</v>
      </c>
      <c r="B1316" s="2" t="s">
        <v>936</v>
      </c>
      <c r="C1316" s="3">
        <v>5</v>
      </c>
      <c r="D1316" s="4">
        <v>63</v>
      </c>
      <c r="E1316" s="4">
        <v>1104</v>
      </c>
      <c r="F1316" s="4">
        <v>2</v>
      </c>
      <c r="G1316" s="4">
        <v>263</v>
      </c>
      <c r="H1316" s="4">
        <v>3</v>
      </c>
      <c r="I1316" s="4">
        <v>1833</v>
      </c>
      <c r="J1316" s="4">
        <v>34</v>
      </c>
      <c r="K1316" s="4">
        <v>2076</v>
      </c>
    </row>
    <row r="1317" spans="1:11">
      <c r="A1317" s="1">
        <v>17031</v>
      </c>
      <c r="B1317" s="2" t="s">
        <v>937</v>
      </c>
      <c r="C1317" s="3">
        <v>5</v>
      </c>
      <c r="D1317" s="4">
        <v>42</v>
      </c>
      <c r="E1317" s="4">
        <v>555</v>
      </c>
      <c r="F1317" s="4">
        <v>0</v>
      </c>
      <c r="G1317" s="4">
        <v>0</v>
      </c>
      <c r="H1317" s="4">
        <v>0</v>
      </c>
      <c r="I1317" s="4">
        <v>0</v>
      </c>
      <c r="J1317" s="4">
        <v>25</v>
      </c>
      <c r="K1317" s="4">
        <v>295</v>
      </c>
    </row>
    <row r="1318" spans="1:11">
      <c r="A1318" s="1">
        <v>17031</v>
      </c>
      <c r="B1318" s="2" t="s">
        <v>938</v>
      </c>
      <c r="C1318" s="3">
        <v>5</v>
      </c>
      <c r="D1318" s="4">
        <v>54</v>
      </c>
      <c r="E1318" s="4">
        <v>798</v>
      </c>
      <c r="F1318" s="4">
        <v>3</v>
      </c>
      <c r="G1318" s="4">
        <v>596</v>
      </c>
      <c r="H1318" s="4">
        <v>2</v>
      </c>
      <c r="I1318" s="4">
        <v>1054</v>
      </c>
      <c r="J1318" s="4">
        <v>28</v>
      </c>
      <c r="K1318" s="4">
        <v>1616</v>
      </c>
    </row>
    <row r="1319" spans="1:11">
      <c r="A1319" s="1">
        <v>17031</v>
      </c>
      <c r="B1319" s="2" t="s">
        <v>939</v>
      </c>
      <c r="C1319" s="3">
        <v>6</v>
      </c>
      <c r="D1319" s="4">
        <v>28</v>
      </c>
      <c r="E1319" s="4">
        <v>496</v>
      </c>
      <c r="F1319" s="4">
        <v>1</v>
      </c>
      <c r="G1319" s="4">
        <v>143</v>
      </c>
      <c r="H1319" s="4">
        <v>1</v>
      </c>
      <c r="I1319" s="4">
        <v>500</v>
      </c>
      <c r="J1319" s="4">
        <v>15</v>
      </c>
      <c r="K1319" s="4">
        <v>205</v>
      </c>
    </row>
    <row r="1320" spans="1:11">
      <c r="A1320" s="1">
        <v>17031</v>
      </c>
      <c r="B1320" s="2" t="s">
        <v>940</v>
      </c>
      <c r="C1320" s="3">
        <v>6</v>
      </c>
      <c r="D1320" s="4">
        <v>63</v>
      </c>
      <c r="E1320" s="4">
        <v>1028</v>
      </c>
      <c r="F1320" s="4">
        <v>3</v>
      </c>
      <c r="G1320" s="4">
        <v>492</v>
      </c>
      <c r="H1320" s="4">
        <v>0</v>
      </c>
      <c r="I1320" s="4">
        <v>0</v>
      </c>
      <c r="J1320" s="4">
        <v>41</v>
      </c>
      <c r="K1320" s="4">
        <v>771</v>
      </c>
    </row>
    <row r="1321" spans="1:11">
      <c r="A1321" s="1">
        <v>17031</v>
      </c>
      <c r="B1321" s="2" t="s">
        <v>941</v>
      </c>
      <c r="C1321" s="3">
        <v>5</v>
      </c>
      <c r="D1321" s="4">
        <v>14</v>
      </c>
      <c r="E1321" s="4">
        <v>252</v>
      </c>
      <c r="F1321" s="4">
        <v>0</v>
      </c>
      <c r="G1321" s="4">
        <v>0</v>
      </c>
      <c r="H1321" s="4">
        <v>0</v>
      </c>
      <c r="I1321" s="4">
        <v>0</v>
      </c>
      <c r="J1321" s="4">
        <v>6</v>
      </c>
      <c r="K1321" s="4">
        <v>99</v>
      </c>
    </row>
    <row r="1322" spans="1:11">
      <c r="A1322" s="1">
        <v>17031</v>
      </c>
      <c r="B1322" s="2" t="s">
        <v>942</v>
      </c>
      <c r="C1322" s="3">
        <v>7</v>
      </c>
      <c r="D1322" s="4">
        <v>28</v>
      </c>
      <c r="E1322" s="4">
        <v>241</v>
      </c>
      <c r="F1322" s="4">
        <v>3</v>
      </c>
      <c r="G1322" s="4">
        <v>477</v>
      </c>
      <c r="H1322" s="4">
        <v>2</v>
      </c>
      <c r="I1322" s="4">
        <v>616</v>
      </c>
      <c r="J1322" s="4">
        <v>20</v>
      </c>
      <c r="K1322" s="4">
        <v>1206</v>
      </c>
    </row>
    <row r="1323" spans="1:11">
      <c r="A1323" s="1">
        <v>17031</v>
      </c>
      <c r="B1323" s="2" t="s">
        <v>943</v>
      </c>
      <c r="C1323" s="3">
        <v>6</v>
      </c>
      <c r="D1323" s="4">
        <v>35</v>
      </c>
      <c r="E1323" s="4">
        <v>360</v>
      </c>
      <c r="F1323" s="4">
        <v>0</v>
      </c>
      <c r="G1323" s="4">
        <v>0</v>
      </c>
      <c r="H1323" s="4">
        <v>0</v>
      </c>
      <c r="I1323" s="4">
        <v>0</v>
      </c>
      <c r="J1323" s="4">
        <v>25</v>
      </c>
      <c r="K1323" s="4">
        <v>201</v>
      </c>
    </row>
    <row r="1324" spans="1:11">
      <c r="A1324" s="1">
        <v>17031</v>
      </c>
      <c r="B1324" s="2" t="s">
        <v>944</v>
      </c>
      <c r="C1324" s="3">
        <v>6</v>
      </c>
      <c r="D1324" s="4">
        <v>103</v>
      </c>
      <c r="E1324" s="4">
        <v>2046</v>
      </c>
      <c r="F1324" s="4">
        <v>5</v>
      </c>
      <c r="G1324" s="4">
        <v>794</v>
      </c>
      <c r="H1324" s="4">
        <v>9</v>
      </c>
      <c r="I1324" s="4">
        <v>4741</v>
      </c>
      <c r="J1324" s="4">
        <v>44</v>
      </c>
      <c r="K1324" s="4">
        <v>734</v>
      </c>
    </row>
    <row r="1325" spans="1:11">
      <c r="A1325" s="1">
        <v>17113</v>
      </c>
      <c r="B1325" s="2" t="s">
        <v>945</v>
      </c>
      <c r="C1325" s="3">
        <v>103</v>
      </c>
      <c r="D1325" s="4">
        <v>146</v>
      </c>
      <c r="E1325" s="4">
        <v>2212</v>
      </c>
      <c r="F1325" s="4">
        <v>11</v>
      </c>
      <c r="G1325" s="4">
        <v>1950</v>
      </c>
      <c r="H1325" s="4">
        <v>12</v>
      </c>
      <c r="I1325" s="4">
        <v>5932</v>
      </c>
      <c r="J1325" s="4">
        <v>112</v>
      </c>
      <c r="K1325" s="4">
        <v>3452</v>
      </c>
    </row>
    <row r="1326" spans="1:11">
      <c r="A1326" s="1">
        <v>17113</v>
      </c>
      <c r="B1326" s="2" t="s">
        <v>946</v>
      </c>
      <c r="C1326" s="3">
        <v>104</v>
      </c>
      <c r="D1326" s="4">
        <v>129</v>
      </c>
      <c r="E1326" s="4">
        <v>2603</v>
      </c>
      <c r="F1326" s="4">
        <v>8</v>
      </c>
      <c r="G1326" s="4">
        <v>1265</v>
      </c>
      <c r="H1326" s="4">
        <v>8</v>
      </c>
      <c r="I1326" s="4">
        <v>4445</v>
      </c>
      <c r="J1326" s="4">
        <v>80</v>
      </c>
      <c r="K1326" s="4">
        <v>4485</v>
      </c>
    </row>
    <row r="1327" spans="1:11">
      <c r="A1327" s="1">
        <v>17031</v>
      </c>
      <c r="B1327" s="2" t="s">
        <v>947</v>
      </c>
      <c r="C1327" s="3">
        <v>5</v>
      </c>
      <c r="D1327" s="4">
        <v>78</v>
      </c>
      <c r="E1327" s="4">
        <v>758</v>
      </c>
      <c r="F1327" s="4">
        <v>3</v>
      </c>
      <c r="G1327" s="4">
        <v>576</v>
      </c>
      <c r="H1327" s="4">
        <v>4</v>
      </c>
      <c r="I1327" s="4">
        <v>2415</v>
      </c>
      <c r="J1327" s="4">
        <v>44</v>
      </c>
      <c r="K1327" s="4">
        <v>1209</v>
      </c>
    </row>
    <row r="1328" spans="1:11">
      <c r="A1328" s="1">
        <v>17113</v>
      </c>
      <c r="B1328" s="2" t="s">
        <v>948</v>
      </c>
      <c r="C1328" s="3">
        <v>103</v>
      </c>
      <c r="D1328" s="4">
        <v>108</v>
      </c>
      <c r="E1328" s="4">
        <v>1043</v>
      </c>
      <c r="F1328" s="4">
        <v>3</v>
      </c>
      <c r="G1328" s="4">
        <v>497</v>
      </c>
      <c r="H1328" s="4">
        <v>7</v>
      </c>
      <c r="I1328" s="4">
        <v>3822</v>
      </c>
      <c r="J1328" s="4">
        <v>70</v>
      </c>
      <c r="K1328" s="4">
        <v>1597</v>
      </c>
    </row>
    <row r="1329" spans="1:11">
      <c r="A1329" s="1">
        <v>17113</v>
      </c>
      <c r="B1329" s="2" t="s">
        <v>949</v>
      </c>
      <c r="C1329" s="3">
        <v>103</v>
      </c>
      <c r="D1329" s="4">
        <v>72</v>
      </c>
      <c r="E1329" s="4">
        <v>966</v>
      </c>
      <c r="F1329" s="4">
        <v>5</v>
      </c>
      <c r="G1329" s="4">
        <v>837</v>
      </c>
      <c r="H1329" s="4">
        <v>1</v>
      </c>
      <c r="I1329" s="4">
        <v>828</v>
      </c>
      <c r="J1329" s="4">
        <v>50</v>
      </c>
      <c r="K1329" s="4">
        <v>1864</v>
      </c>
    </row>
    <row r="1330" spans="1:11">
      <c r="A1330" s="1">
        <v>17113</v>
      </c>
      <c r="B1330" s="2" t="s">
        <v>950</v>
      </c>
      <c r="C1330" s="3">
        <v>104</v>
      </c>
      <c r="D1330" s="4">
        <v>71</v>
      </c>
      <c r="E1330" s="4">
        <v>962</v>
      </c>
      <c r="F1330" s="4">
        <v>4</v>
      </c>
      <c r="G1330" s="4">
        <v>709</v>
      </c>
      <c r="H1330" s="4">
        <v>0</v>
      </c>
      <c r="I1330" s="4">
        <v>0</v>
      </c>
      <c r="J1330" s="4">
        <v>39</v>
      </c>
      <c r="K1330" s="4">
        <v>879</v>
      </c>
    </row>
    <row r="1331" spans="1:11">
      <c r="A1331" s="1">
        <v>17113</v>
      </c>
      <c r="B1331" s="2" t="s">
        <v>951</v>
      </c>
      <c r="C1331" s="3">
        <v>103</v>
      </c>
      <c r="D1331" s="4">
        <v>35</v>
      </c>
      <c r="E1331" s="4">
        <v>395</v>
      </c>
      <c r="F1331" s="4">
        <v>3</v>
      </c>
      <c r="G1331" s="4">
        <v>378</v>
      </c>
      <c r="H1331" s="4">
        <v>1</v>
      </c>
      <c r="I1331" s="4">
        <v>319</v>
      </c>
      <c r="J1331" s="4">
        <v>29</v>
      </c>
      <c r="K1331" s="4">
        <v>827</v>
      </c>
    </row>
    <row r="1332" spans="1:11">
      <c r="A1332" s="1">
        <v>17031</v>
      </c>
      <c r="B1332" s="2" t="s">
        <v>952</v>
      </c>
      <c r="C1332" s="3">
        <v>5</v>
      </c>
      <c r="D1332" s="4">
        <v>65</v>
      </c>
      <c r="E1332" s="4">
        <v>934</v>
      </c>
      <c r="F1332" s="4">
        <v>8</v>
      </c>
      <c r="G1332" s="4">
        <v>1370</v>
      </c>
      <c r="H1332" s="4">
        <v>1</v>
      </c>
      <c r="I1332" s="4">
        <v>922</v>
      </c>
      <c r="J1332" s="4">
        <v>39</v>
      </c>
      <c r="K1332" s="4">
        <v>699</v>
      </c>
    </row>
    <row r="1333" spans="1:11">
      <c r="A1333" s="1">
        <v>17031</v>
      </c>
      <c r="B1333" s="2" t="s">
        <v>953</v>
      </c>
      <c r="C1333" s="3">
        <v>6</v>
      </c>
      <c r="D1333" s="4">
        <v>67</v>
      </c>
      <c r="E1333" s="4">
        <v>853</v>
      </c>
      <c r="F1333" s="4">
        <v>0</v>
      </c>
      <c r="G1333" s="4">
        <v>0</v>
      </c>
      <c r="H1333" s="4">
        <v>1</v>
      </c>
      <c r="I1333" s="4">
        <v>278</v>
      </c>
      <c r="J1333" s="4">
        <v>35</v>
      </c>
      <c r="K1333" s="4">
        <v>442</v>
      </c>
    </row>
    <row r="1334" spans="1:11">
      <c r="A1334" s="1">
        <v>17031</v>
      </c>
      <c r="B1334" s="2" t="s">
        <v>954</v>
      </c>
      <c r="C1334" s="3">
        <v>7</v>
      </c>
      <c r="D1334" s="4">
        <v>55</v>
      </c>
      <c r="E1334" s="4">
        <v>749</v>
      </c>
      <c r="F1334" s="4">
        <v>3</v>
      </c>
      <c r="G1334" s="4">
        <v>394</v>
      </c>
      <c r="H1334" s="4">
        <v>0</v>
      </c>
      <c r="I1334" s="4">
        <v>0</v>
      </c>
      <c r="J1334" s="4">
        <v>31</v>
      </c>
      <c r="K1334" s="4">
        <v>608</v>
      </c>
    </row>
    <row r="1335" spans="1:11">
      <c r="A1335" s="1">
        <v>17031</v>
      </c>
      <c r="B1335" s="2" t="s">
        <v>955</v>
      </c>
      <c r="C1335" s="3">
        <v>5</v>
      </c>
      <c r="D1335" s="4">
        <v>83</v>
      </c>
      <c r="E1335" s="4">
        <v>1506</v>
      </c>
      <c r="F1335" s="4">
        <v>11</v>
      </c>
      <c r="G1335" s="4">
        <v>1905</v>
      </c>
      <c r="H1335" s="4">
        <v>7</v>
      </c>
      <c r="I1335" s="4">
        <v>3643</v>
      </c>
      <c r="J1335" s="4">
        <v>37</v>
      </c>
      <c r="K1335" s="4">
        <v>1284</v>
      </c>
    </row>
    <row r="1336" spans="1:11">
      <c r="A1336" s="1">
        <v>17031</v>
      </c>
      <c r="B1336" s="2" t="s">
        <v>956</v>
      </c>
      <c r="C1336" s="3">
        <v>3</v>
      </c>
      <c r="D1336" s="4">
        <v>18</v>
      </c>
      <c r="E1336" s="4">
        <v>336</v>
      </c>
      <c r="F1336" s="4">
        <v>4</v>
      </c>
      <c r="G1336" s="4">
        <v>547</v>
      </c>
      <c r="H1336" s="4">
        <v>0</v>
      </c>
      <c r="I1336" s="4">
        <v>0</v>
      </c>
      <c r="J1336" s="4">
        <v>11</v>
      </c>
      <c r="K1336" s="4">
        <v>424</v>
      </c>
    </row>
    <row r="1337" spans="1:11">
      <c r="A1337" s="1">
        <v>17031</v>
      </c>
      <c r="B1337" s="2" t="s">
        <v>957</v>
      </c>
      <c r="C1337" s="3">
        <v>9</v>
      </c>
      <c r="D1337" s="4">
        <v>23</v>
      </c>
      <c r="E1337" s="4">
        <v>326</v>
      </c>
      <c r="F1337" s="4">
        <v>3</v>
      </c>
      <c r="G1337" s="4">
        <v>464</v>
      </c>
      <c r="H1337" s="4">
        <v>0</v>
      </c>
      <c r="I1337" s="4">
        <v>0</v>
      </c>
      <c r="J1337" s="4">
        <v>6</v>
      </c>
      <c r="K1337" s="4">
        <v>49</v>
      </c>
    </row>
    <row r="1338" spans="1:11">
      <c r="A1338" s="1">
        <v>17031</v>
      </c>
      <c r="B1338" s="2" t="s">
        <v>958</v>
      </c>
      <c r="C1338" s="3">
        <v>4</v>
      </c>
      <c r="D1338" s="4">
        <v>25</v>
      </c>
      <c r="E1338" s="4">
        <v>558</v>
      </c>
      <c r="F1338" s="4">
        <v>5</v>
      </c>
      <c r="G1338" s="4">
        <v>876</v>
      </c>
      <c r="H1338" s="4">
        <v>3</v>
      </c>
      <c r="I1338" s="4">
        <v>1359</v>
      </c>
      <c r="J1338" s="4">
        <v>7</v>
      </c>
      <c r="K1338" s="4">
        <v>105</v>
      </c>
    </row>
    <row r="1339" spans="1:11">
      <c r="A1339" s="1">
        <v>17031</v>
      </c>
      <c r="B1339" s="2" t="s">
        <v>959</v>
      </c>
      <c r="C1339" s="3">
        <v>4</v>
      </c>
      <c r="D1339" s="4">
        <v>21</v>
      </c>
      <c r="E1339" s="4">
        <v>359</v>
      </c>
      <c r="F1339" s="4">
        <v>0</v>
      </c>
      <c r="G1339" s="4">
        <v>0</v>
      </c>
      <c r="H1339" s="4">
        <v>1</v>
      </c>
      <c r="I1339" s="4">
        <v>938</v>
      </c>
      <c r="J1339" s="4">
        <v>10</v>
      </c>
      <c r="K1339" s="4">
        <v>213</v>
      </c>
    </row>
    <row r="1340" spans="1:11">
      <c r="A1340" s="1">
        <v>17031</v>
      </c>
      <c r="B1340" s="2" t="s">
        <v>960</v>
      </c>
      <c r="C1340" s="3">
        <v>5</v>
      </c>
      <c r="D1340" s="4">
        <v>18</v>
      </c>
      <c r="E1340" s="4">
        <v>271</v>
      </c>
      <c r="F1340" s="4">
        <v>1</v>
      </c>
      <c r="G1340" s="4">
        <v>142</v>
      </c>
      <c r="H1340" s="4">
        <v>1</v>
      </c>
      <c r="I1340" s="4">
        <v>500</v>
      </c>
      <c r="J1340" s="4">
        <v>4</v>
      </c>
      <c r="K1340" s="4">
        <v>59</v>
      </c>
    </row>
    <row r="1341" spans="1:11">
      <c r="A1341" s="1">
        <v>17031</v>
      </c>
      <c r="B1341" s="2" t="s">
        <v>961</v>
      </c>
      <c r="C1341" s="3">
        <v>5</v>
      </c>
      <c r="D1341" s="4">
        <v>25</v>
      </c>
      <c r="E1341" s="4">
        <v>358</v>
      </c>
      <c r="F1341" s="4">
        <v>1</v>
      </c>
      <c r="G1341" s="4">
        <v>165</v>
      </c>
      <c r="H1341" s="4">
        <v>0</v>
      </c>
      <c r="I1341" s="4">
        <v>0</v>
      </c>
      <c r="J1341" s="4">
        <v>12</v>
      </c>
      <c r="K1341" s="4">
        <v>274</v>
      </c>
    </row>
    <row r="1342" spans="1:11">
      <c r="A1342" s="1">
        <v>17031</v>
      </c>
      <c r="B1342" s="2" t="s">
        <v>962</v>
      </c>
      <c r="C1342" s="3">
        <v>5</v>
      </c>
      <c r="D1342" s="4">
        <v>23</v>
      </c>
      <c r="E1342" s="4">
        <v>386</v>
      </c>
      <c r="F1342" s="4">
        <v>1</v>
      </c>
      <c r="G1342" s="4">
        <v>200</v>
      </c>
      <c r="H1342" s="4">
        <v>0</v>
      </c>
      <c r="I1342" s="4">
        <v>0</v>
      </c>
      <c r="J1342" s="4">
        <v>14</v>
      </c>
      <c r="K1342" s="4">
        <v>384</v>
      </c>
    </row>
    <row r="1343" spans="1:11">
      <c r="A1343" s="1">
        <v>17031</v>
      </c>
      <c r="B1343" s="2" t="s">
        <v>963</v>
      </c>
      <c r="C1343" s="3">
        <v>5</v>
      </c>
      <c r="D1343" s="4">
        <v>19</v>
      </c>
      <c r="E1343" s="4">
        <v>269</v>
      </c>
      <c r="F1343" s="4">
        <v>1</v>
      </c>
      <c r="G1343" s="4">
        <v>184</v>
      </c>
      <c r="H1343" s="4">
        <v>0</v>
      </c>
      <c r="I1343" s="4">
        <v>0</v>
      </c>
      <c r="J1343" s="4">
        <v>11</v>
      </c>
      <c r="K1343" s="4">
        <v>156</v>
      </c>
    </row>
    <row r="1344" spans="1:11">
      <c r="A1344" s="1">
        <v>17031</v>
      </c>
      <c r="B1344" s="2" t="s">
        <v>964</v>
      </c>
      <c r="C1344" s="3">
        <v>5</v>
      </c>
      <c r="D1344" s="4">
        <v>32</v>
      </c>
      <c r="E1344" s="4">
        <v>398</v>
      </c>
      <c r="F1344" s="4">
        <v>0</v>
      </c>
      <c r="G1344" s="4">
        <v>0</v>
      </c>
      <c r="H1344" s="4">
        <v>0</v>
      </c>
      <c r="I1344" s="4">
        <v>0</v>
      </c>
      <c r="J1344" s="4">
        <v>8</v>
      </c>
      <c r="K1344" s="4">
        <v>29</v>
      </c>
    </row>
    <row r="1345" spans="1:11">
      <c r="A1345" s="1">
        <v>17031</v>
      </c>
      <c r="B1345" s="2" t="s">
        <v>965</v>
      </c>
      <c r="C1345" s="3">
        <v>5</v>
      </c>
      <c r="D1345" s="4">
        <v>18</v>
      </c>
      <c r="E1345" s="4">
        <v>275</v>
      </c>
      <c r="F1345" s="4">
        <v>0</v>
      </c>
      <c r="G1345" s="4">
        <v>0</v>
      </c>
      <c r="H1345" s="4">
        <v>0</v>
      </c>
      <c r="I1345" s="4">
        <v>0</v>
      </c>
      <c r="J1345" s="4">
        <v>4</v>
      </c>
      <c r="K1345" s="4">
        <v>23</v>
      </c>
    </row>
    <row r="1346" spans="1:11">
      <c r="A1346" s="1">
        <v>17031</v>
      </c>
      <c r="B1346" s="2" t="s">
        <v>966</v>
      </c>
      <c r="C1346" s="3">
        <v>4</v>
      </c>
      <c r="D1346" s="4">
        <v>29</v>
      </c>
      <c r="E1346" s="4">
        <v>436</v>
      </c>
      <c r="F1346" s="4">
        <v>0</v>
      </c>
      <c r="G1346" s="4">
        <v>0</v>
      </c>
      <c r="H1346" s="4">
        <v>0</v>
      </c>
      <c r="I1346" s="4">
        <v>0</v>
      </c>
      <c r="J1346" s="4">
        <v>4</v>
      </c>
      <c r="K1346" s="4">
        <v>16</v>
      </c>
    </row>
    <row r="1347" spans="1:11">
      <c r="A1347" s="1">
        <v>17031</v>
      </c>
      <c r="B1347" s="2" t="s">
        <v>967</v>
      </c>
      <c r="C1347" s="3">
        <v>4</v>
      </c>
      <c r="D1347" s="4">
        <v>35</v>
      </c>
      <c r="E1347" s="4">
        <v>410</v>
      </c>
      <c r="F1347" s="4">
        <v>0</v>
      </c>
      <c r="G1347" s="4">
        <v>0</v>
      </c>
      <c r="H1347" s="4">
        <v>0</v>
      </c>
      <c r="I1347" s="4">
        <v>0</v>
      </c>
      <c r="J1347" s="4">
        <v>11</v>
      </c>
      <c r="K1347" s="4">
        <v>71</v>
      </c>
    </row>
    <row r="1348" spans="1:11">
      <c r="A1348" s="1">
        <v>17031</v>
      </c>
      <c r="B1348" s="2" t="s">
        <v>968</v>
      </c>
      <c r="C1348" s="3">
        <v>4</v>
      </c>
      <c r="D1348" s="4">
        <v>35</v>
      </c>
      <c r="E1348" s="4">
        <v>624</v>
      </c>
      <c r="F1348" s="4">
        <v>0</v>
      </c>
      <c r="G1348" s="4">
        <v>0</v>
      </c>
      <c r="H1348" s="4">
        <v>0</v>
      </c>
      <c r="I1348" s="4">
        <v>0</v>
      </c>
      <c r="J1348" s="4">
        <v>5</v>
      </c>
      <c r="K1348" s="4">
        <v>63</v>
      </c>
    </row>
    <row r="1349" spans="1:11">
      <c r="A1349" s="1">
        <v>17031</v>
      </c>
      <c r="B1349" s="2" t="s">
        <v>969</v>
      </c>
      <c r="C1349" s="3">
        <v>6</v>
      </c>
      <c r="D1349" s="4">
        <v>26</v>
      </c>
      <c r="E1349" s="4">
        <v>375</v>
      </c>
      <c r="F1349" s="4">
        <v>0</v>
      </c>
      <c r="G1349" s="4">
        <v>0</v>
      </c>
      <c r="H1349" s="4">
        <v>0</v>
      </c>
      <c r="I1349" s="4">
        <v>0</v>
      </c>
      <c r="J1349" s="4">
        <v>5</v>
      </c>
      <c r="K1349" s="4">
        <v>17</v>
      </c>
    </row>
    <row r="1350" spans="1:11">
      <c r="A1350" s="1">
        <v>17031</v>
      </c>
      <c r="B1350" s="2" t="s">
        <v>970</v>
      </c>
      <c r="C1350" s="3">
        <v>6</v>
      </c>
      <c r="D1350" s="4">
        <v>55</v>
      </c>
      <c r="E1350" s="4">
        <v>725</v>
      </c>
      <c r="F1350" s="4">
        <v>2</v>
      </c>
      <c r="G1350" s="4">
        <v>292</v>
      </c>
      <c r="H1350" s="4">
        <v>1</v>
      </c>
      <c r="I1350" s="4">
        <v>323</v>
      </c>
      <c r="J1350" s="4">
        <v>28</v>
      </c>
      <c r="K1350" s="4">
        <v>294</v>
      </c>
    </row>
    <row r="1351" spans="1:11">
      <c r="A1351" s="1">
        <v>17031</v>
      </c>
      <c r="B1351" s="2" t="s">
        <v>971</v>
      </c>
      <c r="C1351" s="3">
        <v>7</v>
      </c>
      <c r="D1351" s="4">
        <v>56</v>
      </c>
      <c r="E1351" s="4">
        <v>802</v>
      </c>
      <c r="F1351" s="4">
        <v>1</v>
      </c>
      <c r="G1351" s="4">
        <v>178</v>
      </c>
      <c r="H1351" s="4">
        <v>4</v>
      </c>
      <c r="I1351" s="4">
        <v>2443</v>
      </c>
      <c r="J1351" s="4">
        <v>28</v>
      </c>
      <c r="K1351" s="4">
        <v>300</v>
      </c>
    </row>
    <row r="1352" spans="1:11">
      <c r="A1352" s="1">
        <v>17031</v>
      </c>
      <c r="B1352" s="2" t="s">
        <v>972</v>
      </c>
      <c r="C1352" s="3">
        <v>7</v>
      </c>
      <c r="D1352" s="4">
        <v>60</v>
      </c>
      <c r="E1352" s="4">
        <v>793</v>
      </c>
      <c r="F1352" s="4">
        <v>0</v>
      </c>
      <c r="G1352" s="4">
        <v>0</v>
      </c>
      <c r="H1352" s="4">
        <v>1</v>
      </c>
      <c r="I1352" s="4">
        <v>473</v>
      </c>
      <c r="J1352" s="4">
        <v>29</v>
      </c>
      <c r="K1352" s="4">
        <v>824</v>
      </c>
    </row>
    <row r="1353" spans="1:11">
      <c r="A1353" s="1">
        <v>17031</v>
      </c>
      <c r="B1353" s="2" t="s">
        <v>973</v>
      </c>
      <c r="C1353" s="3">
        <v>7</v>
      </c>
      <c r="D1353" s="4">
        <v>37</v>
      </c>
      <c r="E1353" s="4">
        <v>353</v>
      </c>
      <c r="F1353" s="4">
        <v>0</v>
      </c>
      <c r="G1353" s="4">
        <v>0</v>
      </c>
      <c r="H1353" s="4">
        <v>1</v>
      </c>
      <c r="I1353" s="4">
        <v>900</v>
      </c>
      <c r="J1353" s="4">
        <v>22</v>
      </c>
      <c r="K1353" s="4">
        <v>190</v>
      </c>
    </row>
    <row r="1354" spans="1:11">
      <c r="A1354" s="1">
        <v>17031</v>
      </c>
      <c r="B1354" s="2" t="s">
        <v>974</v>
      </c>
      <c r="C1354" s="3">
        <v>4</v>
      </c>
      <c r="D1354" s="4">
        <v>11</v>
      </c>
      <c r="E1354" s="4">
        <v>176</v>
      </c>
      <c r="F1354" s="4">
        <v>0</v>
      </c>
      <c r="G1354" s="4">
        <v>0</v>
      </c>
      <c r="H1354" s="4">
        <v>3</v>
      </c>
      <c r="I1354" s="4">
        <v>2112</v>
      </c>
      <c r="J1354" s="4">
        <v>5</v>
      </c>
      <c r="K1354" s="4">
        <v>66</v>
      </c>
    </row>
    <row r="1355" spans="1:11">
      <c r="A1355" s="1">
        <v>17031</v>
      </c>
      <c r="B1355" s="2" t="s">
        <v>975</v>
      </c>
      <c r="C1355" s="3">
        <v>5</v>
      </c>
      <c r="D1355" s="4">
        <v>20</v>
      </c>
      <c r="E1355" s="4">
        <v>265</v>
      </c>
      <c r="F1355" s="4">
        <v>0</v>
      </c>
      <c r="G1355" s="4">
        <v>0</v>
      </c>
      <c r="H1355" s="4">
        <v>1</v>
      </c>
      <c r="I1355" s="4">
        <v>589</v>
      </c>
      <c r="J1355" s="4">
        <v>11</v>
      </c>
      <c r="K1355" s="4">
        <v>149</v>
      </c>
    </row>
    <row r="1356" spans="1:11">
      <c r="A1356" s="1">
        <v>17031</v>
      </c>
      <c r="B1356" s="2" t="s">
        <v>976</v>
      </c>
      <c r="C1356" s="3">
        <v>6</v>
      </c>
      <c r="D1356" s="4">
        <v>42</v>
      </c>
      <c r="E1356" s="4">
        <v>678</v>
      </c>
      <c r="F1356" s="4">
        <v>1</v>
      </c>
      <c r="G1356" s="4">
        <v>237</v>
      </c>
      <c r="H1356" s="4">
        <v>1</v>
      </c>
      <c r="I1356" s="4">
        <v>1000</v>
      </c>
      <c r="J1356" s="4">
        <v>21</v>
      </c>
      <c r="K1356" s="4">
        <v>261</v>
      </c>
    </row>
    <row r="1357" spans="1:11">
      <c r="A1357" s="1">
        <v>17031</v>
      </c>
      <c r="B1357" s="2" t="s">
        <v>977</v>
      </c>
      <c r="C1357" s="3">
        <v>5</v>
      </c>
      <c r="D1357" s="4">
        <v>52</v>
      </c>
      <c r="E1357" s="4">
        <v>507</v>
      </c>
      <c r="F1357" s="4">
        <v>3</v>
      </c>
      <c r="G1357" s="4">
        <v>414</v>
      </c>
      <c r="H1357" s="4">
        <v>1</v>
      </c>
      <c r="I1357" s="4">
        <v>375</v>
      </c>
      <c r="J1357" s="4">
        <v>35</v>
      </c>
      <c r="K1357" s="4">
        <v>447</v>
      </c>
    </row>
    <row r="1358" spans="1:11">
      <c r="A1358" s="1">
        <v>17031</v>
      </c>
      <c r="B1358" s="2" t="s">
        <v>978</v>
      </c>
      <c r="C1358" s="3">
        <v>6</v>
      </c>
      <c r="D1358" s="4">
        <v>48</v>
      </c>
      <c r="E1358" s="4">
        <v>524</v>
      </c>
      <c r="F1358" s="4">
        <v>0</v>
      </c>
      <c r="G1358" s="4">
        <v>0</v>
      </c>
      <c r="H1358" s="4">
        <v>1</v>
      </c>
      <c r="I1358" s="4">
        <v>478</v>
      </c>
      <c r="J1358" s="4">
        <v>14</v>
      </c>
      <c r="K1358" s="4">
        <v>71</v>
      </c>
    </row>
    <row r="1359" spans="1:11">
      <c r="A1359" s="1">
        <v>17031</v>
      </c>
      <c r="B1359" s="2" t="s">
        <v>979</v>
      </c>
      <c r="C1359" s="3">
        <v>6</v>
      </c>
      <c r="D1359" s="4">
        <v>56</v>
      </c>
      <c r="E1359" s="4">
        <v>920</v>
      </c>
      <c r="F1359" s="4">
        <v>0</v>
      </c>
      <c r="G1359" s="4">
        <v>0</v>
      </c>
      <c r="H1359" s="4">
        <v>1</v>
      </c>
      <c r="I1359" s="4">
        <v>286</v>
      </c>
      <c r="J1359" s="4">
        <v>27</v>
      </c>
      <c r="K1359" s="4">
        <v>537</v>
      </c>
    </row>
    <row r="1360" spans="1:11">
      <c r="A1360" s="1">
        <v>17031</v>
      </c>
      <c r="B1360" s="2" t="s">
        <v>980</v>
      </c>
      <c r="C1360" s="3">
        <v>7</v>
      </c>
      <c r="D1360" s="4">
        <v>44</v>
      </c>
      <c r="E1360" s="4">
        <v>414</v>
      </c>
      <c r="F1360" s="4">
        <v>1</v>
      </c>
      <c r="G1360" s="4">
        <v>122</v>
      </c>
      <c r="H1360" s="4">
        <v>0</v>
      </c>
      <c r="I1360" s="4">
        <v>0</v>
      </c>
      <c r="J1360" s="4">
        <v>27</v>
      </c>
      <c r="K1360" s="4">
        <v>282</v>
      </c>
    </row>
    <row r="1361" spans="1:11">
      <c r="A1361" s="1">
        <v>17031</v>
      </c>
      <c r="B1361" s="2" t="s">
        <v>981</v>
      </c>
      <c r="C1361" s="3">
        <v>6</v>
      </c>
      <c r="D1361" s="4">
        <v>20</v>
      </c>
      <c r="E1361" s="4">
        <v>309</v>
      </c>
      <c r="F1361" s="4">
        <v>1</v>
      </c>
      <c r="G1361" s="4">
        <v>189</v>
      </c>
      <c r="H1361" s="4">
        <v>0</v>
      </c>
      <c r="I1361" s="4">
        <v>0</v>
      </c>
      <c r="J1361" s="4">
        <v>11</v>
      </c>
      <c r="K1361" s="4">
        <v>187</v>
      </c>
    </row>
    <row r="1362" spans="1:11">
      <c r="A1362" s="1">
        <v>17031</v>
      </c>
      <c r="B1362" s="2" t="s">
        <v>982</v>
      </c>
      <c r="C1362" s="3">
        <v>11</v>
      </c>
      <c r="D1362" s="4">
        <v>71</v>
      </c>
      <c r="E1362" s="4">
        <v>1070</v>
      </c>
      <c r="F1362" s="4">
        <v>4</v>
      </c>
      <c r="G1362" s="4">
        <v>730</v>
      </c>
      <c r="H1362" s="4">
        <v>0</v>
      </c>
      <c r="I1362" s="4">
        <v>0</v>
      </c>
      <c r="J1362" s="4">
        <v>40</v>
      </c>
      <c r="K1362" s="4">
        <v>712</v>
      </c>
    </row>
    <row r="1363" spans="1:11">
      <c r="A1363" s="1">
        <v>17031</v>
      </c>
      <c r="B1363" s="2" t="s">
        <v>983</v>
      </c>
      <c r="C1363" s="3">
        <v>11</v>
      </c>
      <c r="D1363" s="4">
        <v>75</v>
      </c>
      <c r="E1363" s="4">
        <v>1207</v>
      </c>
      <c r="F1363" s="4">
        <v>20</v>
      </c>
      <c r="G1363" s="4">
        <v>3089</v>
      </c>
      <c r="H1363" s="4">
        <v>16</v>
      </c>
      <c r="I1363" s="4">
        <v>7581</v>
      </c>
      <c r="J1363" s="4">
        <v>25</v>
      </c>
      <c r="K1363" s="4">
        <v>1645</v>
      </c>
    </row>
    <row r="1364" spans="1:11">
      <c r="A1364" s="1">
        <v>17031</v>
      </c>
      <c r="B1364" s="2" t="s">
        <v>984</v>
      </c>
      <c r="C1364" s="3">
        <v>11</v>
      </c>
      <c r="D1364" s="4">
        <v>47</v>
      </c>
      <c r="E1364" s="4">
        <v>491</v>
      </c>
      <c r="F1364" s="4">
        <v>0</v>
      </c>
      <c r="G1364" s="4">
        <v>0</v>
      </c>
      <c r="H1364" s="4">
        <v>0</v>
      </c>
      <c r="I1364" s="4">
        <v>0</v>
      </c>
      <c r="J1364" s="4">
        <v>36</v>
      </c>
      <c r="K1364" s="4">
        <v>374</v>
      </c>
    </row>
    <row r="1365" spans="1:11">
      <c r="A1365" s="1">
        <v>17031</v>
      </c>
      <c r="B1365" s="2" t="s">
        <v>985</v>
      </c>
      <c r="C1365" s="3">
        <v>5</v>
      </c>
      <c r="D1365" s="4">
        <v>61</v>
      </c>
      <c r="E1365" s="4">
        <v>789</v>
      </c>
      <c r="F1365" s="4">
        <v>6</v>
      </c>
      <c r="G1365" s="4">
        <v>1008</v>
      </c>
      <c r="H1365" s="4">
        <v>1</v>
      </c>
      <c r="I1365" s="4">
        <v>500</v>
      </c>
      <c r="J1365" s="4">
        <v>29</v>
      </c>
      <c r="K1365" s="4">
        <v>457</v>
      </c>
    </row>
    <row r="1366" spans="1:11">
      <c r="A1366" s="1">
        <v>17031</v>
      </c>
      <c r="B1366" s="2" t="s">
        <v>986</v>
      </c>
      <c r="C1366" s="3">
        <v>9</v>
      </c>
      <c r="D1366" s="4">
        <v>48</v>
      </c>
      <c r="E1366" s="4">
        <v>653</v>
      </c>
      <c r="F1366" s="4">
        <v>3</v>
      </c>
      <c r="G1366" s="4">
        <v>491</v>
      </c>
      <c r="H1366" s="4">
        <v>3</v>
      </c>
      <c r="I1366" s="4">
        <v>1286</v>
      </c>
      <c r="J1366" s="4">
        <v>24</v>
      </c>
      <c r="K1366" s="4">
        <v>870</v>
      </c>
    </row>
    <row r="1367" spans="1:11">
      <c r="A1367" s="1">
        <v>17031</v>
      </c>
      <c r="B1367" s="2" t="s">
        <v>987</v>
      </c>
      <c r="C1367" s="3">
        <v>8</v>
      </c>
      <c r="D1367" s="4">
        <v>13</v>
      </c>
      <c r="E1367" s="4">
        <v>145</v>
      </c>
      <c r="F1367" s="4">
        <v>0</v>
      </c>
      <c r="G1367" s="4">
        <v>0</v>
      </c>
      <c r="H1367" s="4">
        <v>0</v>
      </c>
      <c r="I1367" s="4">
        <v>0</v>
      </c>
      <c r="J1367" s="4">
        <v>10</v>
      </c>
      <c r="K1367" s="4">
        <v>117</v>
      </c>
    </row>
    <row r="1368" spans="1:11">
      <c r="A1368" s="1">
        <v>17031</v>
      </c>
      <c r="B1368" s="2" t="s">
        <v>988</v>
      </c>
      <c r="C1368" s="3">
        <v>6</v>
      </c>
      <c r="D1368" s="4">
        <v>55</v>
      </c>
      <c r="E1368" s="4">
        <v>603</v>
      </c>
      <c r="F1368" s="4">
        <v>2</v>
      </c>
      <c r="G1368" s="4">
        <v>363</v>
      </c>
      <c r="H1368" s="4">
        <v>1</v>
      </c>
      <c r="I1368" s="4">
        <v>493</v>
      </c>
      <c r="J1368" s="4">
        <v>28</v>
      </c>
      <c r="K1368" s="4">
        <v>313</v>
      </c>
    </row>
    <row r="1369" spans="1:11">
      <c r="A1369" s="1">
        <v>17031</v>
      </c>
      <c r="B1369" s="2" t="s">
        <v>989</v>
      </c>
      <c r="C1369" s="3">
        <v>8</v>
      </c>
      <c r="D1369" s="4">
        <v>98</v>
      </c>
      <c r="E1369" s="4">
        <v>1140</v>
      </c>
      <c r="F1369" s="4">
        <v>3</v>
      </c>
      <c r="G1369" s="4">
        <v>653</v>
      </c>
      <c r="H1369" s="4">
        <v>1</v>
      </c>
      <c r="I1369" s="4">
        <v>440</v>
      </c>
      <c r="J1369" s="4">
        <v>53</v>
      </c>
      <c r="K1369" s="4">
        <v>645</v>
      </c>
    </row>
    <row r="1370" spans="1:11">
      <c r="A1370" s="1">
        <v>17031</v>
      </c>
      <c r="B1370" s="2" t="s">
        <v>990</v>
      </c>
      <c r="C1370" s="3">
        <v>8</v>
      </c>
      <c r="D1370" s="4">
        <v>80</v>
      </c>
      <c r="E1370" s="4">
        <v>1018</v>
      </c>
      <c r="F1370" s="4">
        <v>1</v>
      </c>
      <c r="G1370" s="4">
        <v>150</v>
      </c>
      <c r="H1370" s="4">
        <v>2</v>
      </c>
      <c r="I1370" s="4">
        <v>644</v>
      </c>
      <c r="J1370" s="4">
        <v>53</v>
      </c>
      <c r="K1370" s="4">
        <v>1121</v>
      </c>
    </row>
    <row r="1371" spans="1:11">
      <c r="A1371" s="1">
        <v>17031</v>
      </c>
      <c r="B1371" s="2" t="s">
        <v>991</v>
      </c>
      <c r="C1371" s="3">
        <v>7</v>
      </c>
      <c r="D1371" s="4">
        <v>42</v>
      </c>
      <c r="E1371" s="4">
        <v>682</v>
      </c>
      <c r="F1371" s="4">
        <v>3</v>
      </c>
      <c r="G1371" s="4">
        <v>401</v>
      </c>
      <c r="H1371" s="4">
        <v>1</v>
      </c>
      <c r="I1371" s="4">
        <v>364</v>
      </c>
      <c r="J1371" s="4">
        <v>28</v>
      </c>
      <c r="K1371" s="4">
        <v>884</v>
      </c>
    </row>
    <row r="1372" spans="1:11">
      <c r="A1372" s="1">
        <v>17031</v>
      </c>
      <c r="B1372" s="2" t="s">
        <v>992</v>
      </c>
      <c r="C1372" s="3">
        <v>8</v>
      </c>
      <c r="D1372" s="4">
        <v>55</v>
      </c>
      <c r="E1372" s="4">
        <v>715</v>
      </c>
      <c r="F1372" s="4">
        <v>0</v>
      </c>
      <c r="G1372" s="4">
        <v>0</v>
      </c>
      <c r="H1372" s="4">
        <v>1</v>
      </c>
      <c r="I1372" s="4">
        <v>774</v>
      </c>
      <c r="J1372" s="4">
        <v>34</v>
      </c>
      <c r="K1372" s="4">
        <v>1241</v>
      </c>
    </row>
    <row r="1373" spans="1:11">
      <c r="A1373" s="1">
        <v>17031</v>
      </c>
      <c r="B1373" s="2" t="s">
        <v>993</v>
      </c>
      <c r="C1373" s="3">
        <v>9</v>
      </c>
      <c r="D1373" s="4">
        <v>66</v>
      </c>
      <c r="E1373" s="4">
        <v>945</v>
      </c>
      <c r="F1373" s="4">
        <v>5</v>
      </c>
      <c r="G1373" s="4">
        <v>850</v>
      </c>
      <c r="H1373" s="4">
        <v>4</v>
      </c>
      <c r="I1373" s="4">
        <v>1798</v>
      </c>
      <c r="J1373" s="4">
        <v>36</v>
      </c>
      <c r="K1373" s="4">
        <v>702</v>
      </c>
    </row>
    <row r="1374" spans="1:11">
      <c r="A1374" s="1">
        <v>17031</v>
      </c>
      <c r="B1374" s="2" t="s">
        <v>994</v>
      </c>
      <c r="C1374" s="3">
        <v>4</v>
      </c>
      <c r="D1374" s="4">
        <v>16</v>
      </c>
      <c r="E1374" s="4">
        <v>144</v>
      </c>
      <c r="F1374" s="4">
        <v>0</v>
      </c>
      <c r="G1374" s="4">
        <v>0</v>
      </c>
      <c r="H1374" s="4">
        <v>0</v>
      </c>
      <c r="I1374" s="4">
        <v>0</v>
      </c>
      <c r="J1374" s="4">
        <v>6</v>
      </c>
      <c r="K1374" s="4">
        <v>18</v>
      </c>
    </row>
    <row r="1375" spans="1:11">
      <c r="A1375" s="1">
        <v>17031</v>
      </c>
      <c r="B1375" s="2" t="s">
        <v>995</v>
      </c>
      <c r="C1375" s="3">
        <v>5</v>
      </c>
      <c r="D1375" s="4">
        <v>62</v>
      </c>
      <c r="E1375" s="4">
        <v>815</v>
      </c>
      <c r="F1375" s="4">
        <v>2</v>
      </c>
      <c r="G1375" s="4">
        <v>215</v>
      </c>
      <c r="H1375" s="4">
        <v>0</v>
      </c>
      <c r="I1375" s="4">
        <v>0</v>
      </c>
      <c r="J1375" s="4">
        <v>33</v>
      </c>
      <c r="K1375" s="4">
        <v>463</v>
      </c>
    </row>
    <row r="1376" spans="1:11">
      <c r="A1376" s="1">
        <v>17031</v>
      </c>
      <c r="B1376" s="2" t="s">
        <v>996</v>
      </c>
      <c r="C1376" s="3">
        <v>7</v>
      </c>
      <c r="D1376" s="4">
        <v>36</v>
      </c>
      <c r="E1376" s="4">
        <v>442</v>
      </c>
      <c r="F1376" s="4">
        <v>0</v>
      </c>
      <c r="G1376" s="4">
        <v>0</v>
      </c>
      <c r="H1376" s="4">
        <v>0</v>
      </c>
      <c r="I1376" s="4">
        <v>0</v>
      </c>
      <c r="J1376" s="4">
        <v>17</v>
      </c>
      <c r="K1376" s="4">
        <v>120</v>
      </c>
    </row>
    <row r="1377" spans="1:11">
      <c r="A1377" s="1">
        <v>17031</v>
      </c>
      <c r="B1377" s="2" t="s">
        <v>997</v>
      </c>
      <c r="C1377" s="3">
        <v>6</v>
      </c>
      <c r="D1377" s="4">
        <v>41</v>
      </c>
      <c r="E1377" s="4">
        <v>435</v>
      </c>
      <c r="F1377" s="4">
        <v>0</v>
      </c>
      <c r="G1377" s="4">
        <v>0</v>
      </c>
      <c r="H1377" s="4">
        <v>1</v>
      </c>
      <c r="I1377" s="4">
        <v>368</v>
      </c>
      <c r="J1377" s="4">
        <v>24</v>
      </c>
      <c r="K1377" s="4">
        <v>557</v>
      </c>
    </row>
    <row r="1378" spans="1:11">
      <c r="A1378" s="1">
        <v>17031</v>
      </c>
      <c r="B1378" s="2" t="s">
        <v>998</v>
      </c>
      <c r="C1378" s="3">
        <v>5</v>
      </c>
      <c r="D1378" s="4">
        <v>130</v>
      </c>
      <c r="E1378" s="4">
        <v>1843</v>
      </c>
      <c r="F1378" s="4">
        <v>2</v>
      </c>
      <c r="G1378" s="4">
        <v>274</v>
      </c>
      <c r="H1378" s="4">
        <v>0</v>
      </c>
      <c r="I1378" s="4">
        <v>0</v>
      </c>
      <c r="J1378" s="4">
        <v>45</v>
      </c>
      <c r="K1378" s="4">
        <v>484</v>
      </c>
    </row>
    <row r="1379" spans="1:11">
      <c r="A1379" s="1">
        <v>17031</v>
      </c>
      <c r="B1379" s="2" t="s">
        <v>999</v>
      </c>
      <c r="C1379" s="3">
        <v>5</v>
      </c>
      <c r="D1379" s="4">
        <v>57</v>
      </c>
      <c r="E1379" s="4">
        <v>813</v>
      </c>
      <c r="F1379" s="4">
        <v>1</v>
      </c>
      <c r="G1379" s="4">
        <v>108</v>
      </c>
      <c r="H1379" s="4">
        <v>3</v>
      </c>
      <c r="I1379" s="4">
        <v>1691</v>
      </c>
      <c r="J1379" s="4">
        <v>15</v>
      </c>
      <c r="K1379" s="4">
        <v>219</v>
      </c>
    </row>
    <row r="1380" spans="1:11">
      <c r="A1380" s="1">
        <v>17031</v>
      </c>
      <c r="B1380" s="2" t="s">
        <v>1000</v>
      </c>
      <c r="C1380" s="3">
        <v>5</v>
      </c>
      <c r="D1380" s="4">
        <v>80</v>
      </c>
      <c r="E1380" s="4">
        <v>1181</v>
      </c>
      <c r="F1380" s="4">
        <v>1</v>
      </c>
      <c r="G1380" s="4">
        <v>121</v>
      </c>
      <c r="H1380" s="4">
        <v>0</v>
      </c>
      <c r="I1380" s="4">
        <v>0</v>
      </c>
      <c r="J1380" s="4">
        <v>18</v>
      </c>
      <c r="K1380" s="4">
        <v>78</v>
      </c>
    </row>
    <row r="1381" spans="1:11">
      <c r="A1381" s="1">
        <v>17031</v>
      </c>
      <c r="B1381" s="2" t="s">
        <v>1001</v>
      </c>
      <c r="C1381" s="3">
        <v>5</v>
      </c>
      <c r="D1381" s="4">
        <v>89</v>
      </c>
      <c r="E1381" s="4">
        <v>1264</v>
      </c>
      <c r="F1381" s="4">
        <v>2</v>
      </c>
      <c r="G1381" s="4">
        <v>245</v>
      </c>
      <c r="H1381" s="4">
        <v>1</v>
      </c>
      <c r="I1381" s="4">
        <v>298</v>
      </c>
      <c r="J1381" s="4">
        <v>25</v>
      </c>
      <c r="K1381" s="4">
        <v>523</v>
      </c>
    </row>
    <row r="1382" spans="1:11">
      <c r="A1382" s="1">
        <v>17031</v>
      </c>
      <c r="B1382" s="2" t="s">
        <v>1002</v>
      </c>
      <c r="C1382" s="3">
        <v>6</v>
      </c>
      <c r="D1382" s="4">
        <v>144</v>
      </c>
      <c r="E1382" s="4">
        <v>2143</v>
      </c>
      <c r="F1382" s="4">
        <v>0</v>
      </c>
      <c r="G1382" s="4">
        <v>0</v>
      </c>
      <c r="H1382" s="4">
        <v>1</v>
      </c>
      <c r="I1382" s="4">
        <v>903</v>
      </c>
      <c r="J1382" s="4">
        <v>39</v>
      </c>
      <c r="K1382" s="4">
        <v>306</v>
      </c>
    </row>
    <row r="1383" spans="1:11">
      <c r="A1383" s="1">
        <v>17031</v>
      </c>
      <c r="B1383" s="2" t="s">
        <v>1003</v>
      </c>
      <c r="C1383" s="3">
        <v>7</v>
      </c>
      <c r="D1383" s="4">
        <v>92</v>
      </c>
      <c r="E1383" s="4">
        <v>1313</v>
      </c>
      <c r="F1383" s="4">
        <v>0</v>
      </c>
      <c r="G1383" s="4">
        <v>0</v>
      </c>
      <c r="H1383" s="4">
        <v>0</v>
      </c>
      <c r="I1383" s="4">
        <v>0</v>
      </c>
      <c r="J1383" s="4">
        <v>29</v>
      </c>
      <c r="K1383" s="4">
        <v>218</v>
      </c>
    </row>
    <row r="1384" spans="1:11">
      <c r="A1384" s="1">
        <v>17031</v>
      </c>
      <c r="B1384" s="2" t="s">
        <v>1004</v>
      </c>
      <c r="C1384" s="3">
        <v>5</v>
      </c>
      <c r="D1384" s="4">
        <v>15</v>
      </c>
      <c r="E1384" s="4">
        <v>200</v>
      </c>
      <c r="F1384" s="4">
        <v>0</v>
      </c>
      <c r="G1384" s="4">
        <v>0</v>
      </c>
      <c r="H1384" s="4">
        <v>0</v>
      </c>
      <c r="I1384" s="4">
        <v>0</v>
      </c>
      <c r="J1384" s="4">
        <v>7</v>
      </c>
      <c r="K1384" s="4">
        <v>64</v>
      </c>
    </row>
    <row r="1385" spans="1:11">
      <c r="A1385" s="1">
        <v>17031</v>
      </c>
      <c r="B1385" s="2" t="s">
        <v>1005</v>
      </c>
      <c r="C1385" s="3">
        <v>4</v>
      </c>
      <c r="D1385" s="4">
        <v>32</v>
      </c>
      <c r="E1385" s="4">
        <v>455</v>
      </c>
      <c r="F1385" s="4">
        <v>1</v>
      </c>
      <c r="G1385" s="4">
        <v>233</v>
      </c>
      <c r="H1385" s="4">
        <v>0</v>
      </c>
      <c r="I1385" s="4">
        <v>0</v>
      </c>
      <c r="J1385" s="4">
        <v>10</v>
      </c>
      <c r="K1385" s="4">
        <v>49</v>
      </c>
    </row>
    <row r="1386" spans="1:11">
      <c r="A1386" s="1">
        <v>17031</v>
      </c>
      <c r="B1386" s="2" t="s">
        <v>1006</v>
      </c>
      <c r="C1386" s="3">
        <v>6</v>
      </c>
      <c r="D1386" s="4">
        <v>43</v>
      </c>
      <c r="E1386" s="4">
        <v>717</v>
      </c>
      <c r="F1386" s="4">
        <v>0</v>
      </c>
      <c r="G1386" s="4">
        <v>0</v>
      </c>
      <c r="H1386" s="4">
        <v>0</v>
      </c>
      <c r="I1386" s="4">
        <v>0</v>
      </c>
      <c r="J1386" s="4">
        <v>15</v>
      </c>
      <c r="K1386" s="4">
        <v>217</v>
      </c>
    </row>
    <row r="1387" spans="1:11">
      <c r="A1387" s="1">
        <v>17031</v>
      </c>
      <c r="B1387" s="2" t="s">
        <v>1007</v>
      </c>
      <c r="C1387" s="3">
        <v>4</v>
      </c>
      <c r="D1387" s="4">
        <v>25</v>
      </c>
      <c r="E1387" s="4">
        <v>318</v>
      </c>
      <c r="F1387" s="4">
        <v>0</v>
      </c>
      <c r="G1387" s="4">
        <v>0</v>
      </c>
      <c r="H1387" s="4">
        <v>0</v>
      </c>
      <c r="I1387" s="4">
        <v>0</v>
      </c>
      <c r="J1387" s="4">
        <v>5</v>
      </c>
      <c r="K1387" s="4">
        <v>25</v>
      </c>
    </row>
    <row r="1388" spans="1:11">
      <c r="A1388" s="1">
        <v>17031</v>
      </c>
      <c r="B1388" s="2" t="s">
        <v>1008</v>
      </c>
      <c r="C1388" s="3">
        <v>5</v>
      </c>
      <c r="D1388" s="4">
        <v>26</v>
      </c>
      <c r="E1388" s="4">
        <v>487</v>
      </c>
      <c r="F1388" s="4">
        <v>1</v>
      </c>
      <c r="G1388" s="4">
        <v>213</v>
      </c>
      <c r="H1388" s="4">
        <v>0</v>
      </c>
      <c r="I1388" s="4">
        <v>0</v>
      </c>
      <c r="J1388" s="4">
        <v>8</v>
      </c>
      <c r="K1388" s="4">
        <v>120</v>
      </c>
    </row>
    <row r="1389" spans="1:11">
      <c r="A1389" s="1">
        <v>17031</v>
      </c>
      <c r="B1389" s="2" t="s">
        <v>1009</v>
      </c>
      <c r="C1389" s="3">
        <v>5</v>
      </c>
      <c r="D1389" s="4">
        <v>27</v>
      </c>
      <c r="E1389" s="4">
        <v>417</v>
      </c>
      <c r="F1389" s="4">
        <v>0</v>
      </c>
      <c r="G1389" s="4">
        <v>0</v>
      </c>
      <c r="H1389" s="4">
        <v>0</v>
      </c>
      <c r="I1389" s="4">
        <v>0</v>
      </c>
      <c r="J1389" s="4">
        <v>5</v>
      </c>
      <c r="K1389" s="4">
        <v>27</v>
      </c>
    </row>
    <row r="1390" spans="1:11">
      <c r="A1390" s="1">
        <v>17031</v>
      </c>
      <c r="B1390" s="2" t="s">
        <v>1010</v>
      </c>
      <c r="C1390" s="3">
        <v>4</v>
      </c>
      <c r="D1390" s="4">
        <v>36</v>
      </c>
      <c r="E1390" s="4">
        <v>493</v>
      </c>
      <c r="F1390" s="4">
        <v>1</v>
      </c>
      <c r="G1390" s="4">
        <v>148</v>
      </c>
      <c r="H1390" s="4">
        <v>0</v>
      </c>
      <c r="I1390" s="4">
        <v>0</v>
      </c>
      <c r="J1390" s="4">
        <v>9</v>
      </c>
      <c r="K1390" s="4">
        <v>85</v>
      </c>
    </row>
    <row r="1391" spans="1:11">
      <c r="A1391" s="1">
        <v>17031</v>
      </c>
      <c r="B1391" s="2" t="s">
        <v>1011</v>
      </c>
      <c r="C1391" s="3">
        <v>3</v>
      </c>
      <c r="D1391" s="4">
        <v>36</v>
      </c>
      <c r="E1391" s="4">
        <v>643</v>
      </c>
      <c r="F1391" s="4">
        <v>1</v>
      </c>
      <c r="G1391" s="4">
        <v>119</v>
      </c>
      <c r="H1391" s="4">
        <v>2</v>
      </c>
      <c r="I1391" s="4">
        <v>512</v>
      </c>
      <c r="J1391" s="4">
        <v>14</v>
      </c>
      <c r="K1391" s="4">
        <v>428</v>
      </c>
    </row>
    <row r="1392" spans="1:11">
      <c r="A1392" s="1">
        <v>17031</v>
      </c>
      <c r="B1392" s="2" t="s">
        <v>1012</v>
      </c>
      <c r="C1392" s="3">
        <v>6</v>
      </c>
      <c r="D1392" s="4">
        <v>30</v>
      </c>
      <c r="E1392" s="4">
        <v>336</v>
      </c>
      <c r="F1392" s="4">
        <v>0</v>
      </c>
      <c r="G1392" s="4">
        <v>0</v>
      </c>
      <c r="H1392" s="4">
        <v>0</v>
      </c>
      <c r="I1392" s="4">
        <v>0</v>
      </c>
      <c r="J1392" s="4">
        <v>10</v>
      </c>
      <c r="K1392" s="4">
        <v>98</v>
      </c>
    </row>
    <row r="1393" spans="1:11">
      <c r="A1393" s="1">
        <v>17031</v>
      </c>
      <c r="B1393" s="2" t="s">
        <v>1013</v>
      </c>
      <c r="C1393" s="3">
        <v>4</v>
      </c>
      <c r="D1393" s="4">
        <v>29</v>
      </c>
      <c r="E1393" s="4">
        <v>635</v>
      </c>
      <c r="F1393" s="4">
        <v>0</v>
      </c>
      <c r="G1393" s="4">
        <v>0</v>
      </c>
      <c r="H1393" s="4">
        <v>0</v>
      </c>
      <c r="I1393" s="4">
        <v>0</v>
      </c>
      <c r="J1393" s="4">
        <v>9</v>
      </c>
      <c r="K1393" s="4">
        <v>333</v>
      </c>
    </row>
    <row r="1394" spans="1:11">
      <c r="A1394" s="1">
        <v>17031</v>
      </c>
      <c r="B1394" s="2" t="s">
        <v>1014</v>
      </c>
      <c r="C1394" s="3">
        <v>3</v>
      </c>
      <c r="D1394" s="4">
        <v>24</v>
      </c>
      <c r="E1394" s="4">
        <v>375</v>
      </c>
      <c r="F1394" s="4">
        <v>0</v>
      </c>
      <c r="G1394" s="4">
        <v>0</v>
      </c>
      <c r="H1394" s="4">
        <v>0</v>
      </c>
      <c r="I1394" s="4">
        <v>0</v>
      </c>
      <c r="J1394" s="4">
        <v>7</v>
      </c>
      <c r="K1394" s="4">
        <v>18</v>
      </c>
    </row>
    <row r="1395" spans="1:11">
      <c r="A1395" s="1">
        <v>17031</v>
      </c>
      <c r="B1395" s="2" t="s">
        <v>1015</v>
      </c>
      <c r="C1395" s="3">
        <v>6</v>
      </c>
      <c r="D1395" s="4">
        <v>41</v>
      </c>
      <c r="E1395" s="4">
        <v>547</v>
      </c>
      <c r="F1395" s="4">
        <v>1</v>
      </c>
      <c r="G1395" s="4">
        <v>120</v>
      </c>
      <c r="H1395" s="4">
        <v>0</v>
      </c>
      <c r="I1395" s="4">
        <v>0</v>
      </c>
      <c r="J1395" s="4">
        <v>9</v>
      </c>
      <c r="K1395" s="4">
        <v>70</v>
      </c>
    </row>
    <row r="1396" spans="1:11">
      <c r="A1396" s="1">
        <v>17031</v>
      </c>
      <c r="B1396" s="2" t="s">
        <v>1016</v>
      </c>
      <c r="C1396" s="3">
        <v>5</v>
      </c>
      <c r="D1396" s="4">
        <v>34</v>
      </c>
      <c r="E1396" s="4">
        <v>573</v>
      </c>
      <c r="F1396" s="4">
        <v>0</v>
      </c>
      <c r="G1396" s="4">
        <v>0</v>
      </c>
      <c r="H1396" s="4">
        <v>0</v>
      </c>
      <c r="I1396" s="4">
        <v>0</v>
      </c>
      <c r="J1396" s="4">
        <v>5</v>
      </c>
      <c r="K1396" s="4">
        <v>20</v>
      </c>
    </row>
    <row r="1397" spans="1:11">
      <c r="A1397" s="1">
        <v>17031</v>
      </c>
      <c r="B1397" s="2" t="s">
        <v>1017</v>
      </c>
      <c r="C1397" s="3">
        <v>4</v>
      </c>
      <c r="D1397" s="4">
        <v>65</v>
      </c>
      <c r="E1397" s="4">
        <v>917</v>
      </c>
      <c r="F1397" s="4">
        <v>2</v>
      </c>
      <c r="G1397" s="4">
        <v>333</v>
      </c>
      <c r="H1397" s="4">
        <v>0</v>
      </c>
      <c r="I1397" s="4">
        <v>0</v>
      </c>
      <c r="J1397" s="4">
        <v>18</v>
      </c>
      <c r="K1397" s="4">
        <v>207</v>
      </c>
    </row>
    <row r="1398" spans="1:11">
      <c r="A1398" s="1">
        <v>17031</v>
      </c>
      <c r="B1398" s="2" t="s">
        <v>1018</v>
      </c>
      <c r="C1398" s="3">
        <v>4</v>
      </c>
      <c r="D1398" s="4">
        <v>45</v>
      </c>
      <c r="E1398" s="4">
        <v>821</v>
      </c>
      <c r="F1398" s="4">
        <v>0</v>
      </c>
      <c r="G1398" s="4">
        <v>0</v>
      </c>
      <c r="H1398" s="4">
        <v>0</v>
      </c>
      <c r="I1398" s="4">
        <v>0</v>
      </c>
      <c r="J1398" s="4">
        <v>8</v>
      </c>
      <c r="K1398" s="4">
        <v>82</v>
      </c>
    </row>
    <row r="1399" spans="1:11">
      <c r="A1399" s="1">
        <v>17031</v>
      </c>
      <c r="B1399" s="2" t="s">
        <v>1019</v>
      </c>
      <c r="C1399" s="3">
        <v>5</v>
      </c>
      <c r="D1399" s="4">
        <v>42</v>
      </c>
      <c r="E1399" s="4">
        <v>673</v>
      </c>
      <c r="F1399" s="4">
        <v>0</v>
      </c>
      <c r="G1399" s="4">
        <v>0</v>
      </c>
      <c r="H1399" s="4">
        <v>0</v>
      </c>
      <c r="I1399" s="4">
        <v>0</v>
      </c>
      <c r="J1399" s="4">
        <v>7</v>
      </c>
      <c r="K1399" s="4">
        <v>58</v>
      </c>
    </row>
    <row r="1400" spans="1:11">
      <c r="A1400" s="1">
        <v>17031</v>
      </c>
      <c r="B1400" s="2" t="s">
        <v>1020</v>
      </c>
      <c r="C1400" s="3">
        <v>7</v>
      </c>
      <c r="D1400" s="4">
        <v>32</v>
      </c>
      <c r="E1400" s="4">
        <v>486</v>
      </c>
      <c r="F1400" s="4">
        <v>0</v>
      </c>
      <c r="G1400" s="4">
        <v>0</v>
      </c>
      <c r="H1400" s="4">
        <v>2</v>
      </c>
      <c r="I1400" s="4">
        <v>1478</v>
      </c>
      <c r="J1400" s="4">
        <v>8</v>
      </c>
      <c r="K1400" s="4">
        <v>860</v>
      </c>
    </row>
    <row r="1401" spans="1:11">
      <c r="A1401" s="1">
        <v>17031</v>
      </c>
      <c r="B1401" s="2" t="s">
        <v>1021</v>
      </c>
      <c r="C1401" s="3">
        <v>6</v>
      </c>
      <c r="D1401" s="4">
        <v>110</v>
      </c>
      <c r="E1401" s="4">
        <v>1803</v>
      </c>
      <c r="F1401" s="4">
        <v>0</v>
      </c>
      <c r="G1401" s="4">
        <v>0</v>
      </c>
      <c r="H1401" s="4">
        <v>1</v>
      </c>
      <c r="I1401" s="4">
        <v>1000</v>
      </c>
      <c r="J1401" s="4">
        <v>30</v>
      </c>
      <c r="K1401" s="4">
        <v>268</v>
      </c>
    </row>
    <row r="1402" spans="1:11">
      <c r="A1402" s="1">
        <v>17031</v>
      </c>
      <c r="B1402" s="2" t="s">
        <v>1022</v>
      </c>
      <c r="C1402" s="3">
        <v>3</v>
      </c>
      <c r="D1402" s="4">
        <v>27</v>
      </c>
      <c r="E1402" s="4">
        <v>437</v>
      </c>
      <c r="F1402" s="4">
        <v>1</v>
      </c>
      <c r="G1402" s="4">
        <v>148</v>
      </c>
      <c r="H1402" s="4">
        <v>0</v>
      </c>
      <c r="I1402" s="4">
        <v>0</v>
      </c>
      <c r="J1402" s="4">
        <v>3</v>
      </c>
      <c r="K1402" s="4">
        <v>65</v>
      </c>
    </row>
    <row r="1403" spans="1:11">
      <c r="A1403" s="1">
        <v>17031</v>
      </c>
      <c r="B1403" s="2" t="s">
        <v>1023</v>
      </c>
      <c r="C1403" s="3">
        <v>3</v>
      </c>
      <c r="D1403" s="4">
        <v>32</v>
      </c>
      <c r="E1403" s="4">
        <v>406</v>
      </c>
      <c r="F1403" s="4">
        <v>0</v>
      </c>
      <c r="G1403" s="4">
        <v>0</v>
      </c>
      <c r="H1403" s="4">
        <v>0</v>
      </c>
      <c r="I1403" s="4">
        <v>0</v>
      </c>
      <c r="J1403" s="4">
        <v>5</v>
      </c>
      <c r="K1403" s="4">
        <v>13</v>
      </c>
    </row>
    <row r="1404" spans="1:11">
      <c r="A1404" s="1">
        <v>17031</v>
      </c>
      <c r="B1404" s="2" t="s">
        <v>1024</v>
      </c>
      <c r="C1404" s="3">
        <v>4</v>
      </c>
      <c r="D1404" s="4">
        <v>87</v>
      </c>
      <c r="E1404" s="4">
        <v>1462</v>
      </c>
      <c r="F1404" s="4">
        <v>0</v>
      </c>
      <c r="G1404" s="4">
        <v>0</v>
      </c>
      <c r="H1404" s="4">
        <v>1</v>
      </c>
      <c r="I1404" s="4">
        <v>297</v>
      </c>
      <c r="J1404" s="4">
        <v>17</v>
      </c>
      <c r="K1404" s="4">
        <v>248</v>
      </c>
    </row>
    <row r="1405" spans="1:11">
      <c r="A1405" s="1">
        <v>17031</v>
      </c>
      <c r="B1405" s="2" t="s">
        <v>1025</v>
      </c>
      <c r="C1405" s="3">
        <v>4</v>
      </c>
      <c r="D1405" s="4">
        <v>87</v>
      </c>
      <c r="E1405" s="4">
        <v>1248</v>
      </c>
      <c r="F1405" s="4">
        <v>1</v>
      </c>
      <c r="G1405" s="4">
        <v>150</v>
      </c>
      <c r="H1405" s="4">
        <v>0</v>
      </c>
      <c r="I1405" s="4">
        <v>0</v>
      </c>
      <c r="J1405" s="4">
        <v>27</v>
      </c>
      <c r="K1405" s="4">
        <v>284</v>
      </c>
    </row>
    <row r="1406" spans="1:11">
      <c r="A1406" s="1">
        <v>17031</v>
      </c>
      <c r="B1406" s="2" t="s">
        <v>1026</v>
      </c>
      <c r="C1406" s="3">
        <v>3</v>
      </c>
      <c r="D1406" s="4">
        <v>54</v>
      </c>
      <c r="E1406" s="4">
        <v>881</v>
      </c>
      <c r="F1406" s="4">
        <v>3</v>
      </c>
      <c r="G1406" s="4">
        <v>548</v>
      </c>
      <c r="H1406" s="4">
        <v>0</v>
      </c>
      <c r="I1406" s="4">
        <v>0</v>
      </c>
      <c r="J1406" s="4">
        <v>12</v>
      </c>
      <c r="K1406" s="4">
        <v>419</v>
      </c>
    </row>
    <row r="1407" spans="1:11">
      <c r="A1407" s="1">
        <v>17031</v>
      </c>
      <c r="B1407" s="2" t="s">
        <v>1027</v>
      </c>
      <c r="C1407" s="3">
        <v>4</v>
      </c>
      <c r="D1407" s="4">
        <v>69</v>
      </c>
      <c r="E1407" s="4">
        <v>855</v>
      </c>
      <c r="F1407" s="4">
        <v>0</v>
      </c>
      <c r="G1407" s="4">
        <v>0</v>
      </c>
      <c r="H1407" s="4">
        <v>1</v>
      </c>
      <c r="I1407" s="4">
        <v>335</v>
      </c>
      <c r="J1407" s="4">
        <v>15</v>
      </c>
      <c r="K1407" s="4">
        <v>408</v>
      </c>
    </row>
    <row r="1408" spans="1:11">
      <c r="A1408" s="1">
        <v>17031</v>
      </c>
      <c r="B1408" s="2" t="s">
        <v>1028</v>
      </c>
      <c r="C1408" s="3">
        <v>4</v>
      </c>
      <c r="D1408" s="4">
        <v>59</v>
      </c>
      <c r="E1408" s="4">
        <v>885</v>
      </c>
      <c r="F1408" s="4">
        <v>1</v>
      </c>
      <c r="G1408" s="4">
        <v>150</v>
      </c>
      <c r="H1408" s="4">
        <v>0</v>
      </c>
      <c r="I1408" s="4">
        <v>0</v>
      </c>
      <c r="J1408" s="4">
        <v>18</v>
      </c>
      <c r="K1408" s="4">
        <v>248</v>
      </c>
    </row>
    <row r="1409" spans="1:11">
      <c r="A1409" s="1">
        <v>17031</v>
      </c>
      <c r="B1409" s="2" t="s">
        <v>1029</v>
      </c>
      <c r="C1409" s="3">
        <v>6</v>
      </c>
      <c r="D1409" s="4">
        <v>50</v>
      </c>
      <c r="E1409" s="4">
        <v>659</v>
      </c>
      <c r="F1409" s="4">
        <v>1</v>
      </c>
      <c r="G1409" s="4">
        <v>110</v>
      </c>
      <c r="H1409" s="4">
        <v>2</v>
      </c>
      <c r="I1409" s="4">
        <v>1408</v>
      </c>
      <c r="J1409" s="4">
        <v>14</v>
      </c>
      <c r="K1409" s="4">
        <v>1068</v>
      </c>
    </row>
    <row r="1410" spans="1:11">
      <c r="A1410" s="1">
        <v>17031</v>
      </c>
      <c r="B1410" s="2" t="s">
        <v>1030</v>
      </c>
      <c r="C1410" s="3">
        <v>3</v>
      </c>
      <c r="D1410" s="4">
        <v>41</v>
      </c>
      <c r="E1410" s="4">
        <v>733</v>
      </c>
      <c r="F1410" s="4">
        <v>0</v>
      </c>
      <c r="G1410" s="4">
        <v>0</v>
      </c>
      <c r="H1410" s="4">
        <v>0</v>
      </c>
      <c r="I1410" s="4">
        <v>0</v>
      </c>
      <c r="J1410" s="4">
        <v>15</v>
      </c>
      <c r="K1410" s="4">
        <v>199</v>
      </c>
    </row>
    <row r="1411" spans="1:11">
      <c r="A1411" s="1">
        <v>17031</v>
      </c>
      <c r="B1411" s="2" t="s">
        <v>1031</v>
      </c>
      <c r="C1411" s="3">
        <v>4</v>
      </c>
      <c r="D1411" s="4">
        <v>94</v>
      </c>
      <c r="E1411" s="4">
        <v>1487</v>
      </c>
      <c r="F1411" s="4">
        <v>1</v>
      </c>
      <c r="G1411" s="4">
        <v>118</v>
      </c>
      <c r="H1411" s="4">
        <v>1</v>
      </c>
      <c r="I1411" s="4">
        <v>462</v>
      </c>
      <c r="J1411" s="4">
        <v>21</v>
      </c>
      <c r="K1411" s="4">
        <v>391</v>
      </c>
    </row>
    <row r="1412" spans="1:11">
      <c r="A1412" s="1">
        <v>17031</v>
      </c>
      <c r="B1412" s="2" t="s">
        <v>1032</v>
      </c>
      <c r="C1412" s="3">
        <v>4</v>
      </c>
      <c r="D1412" s="4">
        <v>23</v>
      </c>
      <c r="E1412" s="4">
        <v>269</v>
      </c>
      <c r="F1412" s="4">
        <v>1</v>
      </c>
      <c r="G1412" s="4">
        <v>149</v>
      </c>
      <c r="H1412" s="4">
        <v>1</v>
      </c>
      <c r="I1412" s="4">
        <v>416</v>
      </c>
      <c r="J1412" s="4">
        <v>7</v>
      </c>
      <c r="K1412" s="4">
        <v>33</v>
      </c>
    </row>
    <row r="1413" spans="1:11">
      <c r="A1413" s="1">
        <v>17031</v>
      </c>
      <c r="B1413" s="2" t="s">
        <v>1033</v>
      </c>
      <c r="C1413" s="3">
        <v>6</v>
      </c>
      <c r="D1413" s="4">
        <v>130</v>
      </c>
      <c r="E1413" s="4">
        <v>1917</v>
      </c>
      <c r="F1413" s="4">
        <v>0</v>
      </c>
      <c r="G1413" s="4">
        <v>0</v>
      </c>
      <c r="H1413" s="4">
        <v>0</v>
      </c>
      <c r="I1413" s="4">
        <v>0</v>
      </c>
      <c r="J1413" s="4">
        <v>26</v>
      </c>
      <c r="K1413" s="4">
        <v>216</v>
      </c>
    </row>
    <row r="1414" spans="1:11">
      <c r="A1414" s="1">
        <v>17031</v>
      </c>
      <c r="B1414" s="2" t="s">
        <v>1034</v>
      </c>
      <c r="C1414" s="3">
        <v>7</v>
      </c>
      <c r="D1414" s="4">
        <v>137</v>
      </c>
      <c r="E1414" s="4">
        <v>1766</v>
      </c>
      <c r="F1414" s="4">
        <v>5</v>
      </c>
      <c r="G1414" s="4">
        <v>793</v>
      </c>
      <c r="H1414" s="4">
        <v>1</v>
      </c>
      <c r="I1414" s="4">
        <v>400</v>
      </c>
      <c r="J1414" s="4">
        <v>52</v>
      </c>
      <c r="K1414" s="4">
        <v>729</v>
      </c>
    </row>
    <row r="1415" spans="1:11">
      <c r="A1415" s="1">
        <v>17031</v>
      </c>
      <c r="B1415" s="2" t="s">
        <v>1035</v>
      </c>
      <c r="C1415" s="3">
        <v>4</v>
      </c>
      <c r="D1415" s="4">
        <v>78</v>
      </c>
      <c r="E1415" s="4">
        <v>1307</v>
      </c>
      <c r="F1415" s="4">
        <v>0</v>
      </c>
      <c r="G1415" s="4">
        <v>0</v>
      </c>
      <c r="H1415" s="4">
        <v>0</v>
      </c>
      <c r="I1415" s="4">
        <v>0</v>
      </c>
      <c r="J1415" s="4">
        <v>12</v>
      </c>
      <c r="K1415" s="4">
        <v>197</v>
      </c>
    </row>
    <row r="1416" spans="1:11">
      <c r="A1416" s="1">
        <v>17031</v>
      </c>
      <c r="B1416" s="2" t="s">
        <v>1036</v>
      </c>
      <c r="C1416" s="3">
        <v>6</v>
      </c>
      <c r="D1416" s="4">
        <v>55</v>
      </c>
      <c r="E1416" s="4">
        <v>943</v>
      </c>
      <c r="F1416" s="4">
        <v>1</v>
      </c>
      <c r="G1416" s="4">
        <v>145</v>
      </c>
      <c r="H1416" s="4">
        <v>0</v>
      </c>
      <c r="I1416" s="4">
        <v>0</v>
      </c>
      <c r="J1416" s="4">
        <v>15</v>
      </c>
      <c r="K1416" s="4">
        <v>222</v>
      </c>
    </row>
    <row r="1417" spans="1:11">
      <c r="A1417" s="1">
        <v>17031</v>
      </c>
      <c r="B1417" s="2" t="s">
        <v>1037</v>
      </c>
      <c r="C1417" s="3">
        <v>8</v>
      </c>
      <c r="D1417" s="4">
        <v>89</v>
      </c>
      <c r="E1417" s="4">
        <v>1238</v>
      </c>
      <c r="F1417" s="4">
        <v>3</v>
      </c>
      <c r="G1417" s="4">
        <v>426</v>
      </c>
      <c r="H1417" s="4">
        <v>0</v>
      </c>
      <c r="I1417" s="4">
        <v>0</v>
      </c>
      <c r="J1417" s="4">
        <v>25</v>
      </c>
      <c r="K1417" s="4">
        <v>252</v>
      </c>
    </row>
    <row r="1418" spans="1:11">
      <c r="A1418" s="1">
        <v>17031</v>
      </c>
      <c r="B1418" s="2" t="s">
        <v>1038</v>
      </c>
      <c r="C1418" s="3">
        <v>6</v>
      </c>
      <c r="D1418" s="4">
        <v>182</v>
      </c>
      <c r="E1418" s="4">
        <v>2766</v>
      </c>
      <c r="F1418" s="4">
        <v>5</v>
      </c>
      <c r="G1418" s="4">
        <v>622</v>
      </c>
      <c r="H1418" s="4">
        <v>1</v>
      </c>
      <c r="I1418" s="4">
        <v>400</v>
      </c>
      <c r="J1418" s="4">
        <v>49</v>
      </c>
      <c r="K1418" s="4">
        <v>1280</v>
      </c>
    </row>
    <row r="1419" spans="1:11">
      <c r="A1419" s="1">
        <v>17031</v>
      </c>
      <c r="B1419" s="2" t="s">
        <v>1039</v>
      </c>
      <c r="C1419" s="3">
        <v>4</v>
      </c>
      <c r="D1419" s="4">
        <v>48</v>
      </c>
      <c r="E1419" s="4">
        <v>750</v>
      </c>
      <c r="F1419" s="4">
        <v>0</v>
      </c>
      <c r="G1419" s="4">
        <v>0</v>
      </c>
      <c r="H1419" s="4">
        <v>2</v>
      </c>
      <c r="I1419" s="4">
        <v>801</v>
      </c>
      <c r="J1419" s="4">
        <v>12</v>
      </c>
      <c r="K1419" s="4">
        <v>84</v>
      </c>
    </row>
    <row r="1420" spans="1:11">
      <c r="A1420" s="1">
        <v>17031</v>
      </c>
      <c r="B1420" s="2" t="s">
        <v>1040</v>
      </c>
      <c r="C1420" s="3">
        <v>9</v>
      </c>
      <c r="D1420" s="4">
        <v>109</v>
      </c>
      <c r="E1420" s="4">
        <v>1912</v>
      </c>
      <c r="F1420" s="4">
        <v>5</v>
      </c>
      <c r="G1420" s="4">
        <v>990</v>
      </c>
      <c r="H1420" s="4">
        <v>5</v>
      </c>
      <c r="I1420" s="4">
        <v>2689</v>
      </c>
      <c r="J1420" s="4">
        <v>29</v>
      </c>
      <c r="K1420" s="4">
        <v>949</v>
      </c>
    </row>
    <row r="1421" spans="1:11">
      <c r="A1421" s="1">
        <v>17031</v>
      </c>
      <c r="B1421" s="2" t="s">
        <v>1041</v>
      </c>
      <c r="C1421" s="3">
        <v>8</v>
      </c>
      <c r="D1421" s="4">
        <v>76</v>
      </c>
      <c r="E1421" s="4">
        <v>1014</v>
      </c>
      <c r="F1421" s="4">
        <v>1</v>
      </c>
      <c r="G1421" s="4">
        <v>108</v>
      </c>
      <c r="H1421" s="4">
        <v>2</v>
      </c>
      <c r="I1421" s="4">
        <v>1583</v>
      </c>
      <c r="J1421" s="4">
        <v>33</v>
      </c>
      <c r="K1421" s="4">
        <v>333</v>
      </c>
    </row>
    <row r="1422" spans="1:11">
      <c r="A1422" s="1">
        <v>17031</v>
      </c>
      <c r="B1422" s="2" t="s">
        <v>1042</v>
      </c>
      <c r="C1422" s="3">
        <v>8</v>
      </c>
      <c r="D1422" s="4">
        <v>78</v>
      </c>
      <c r="E1422" s="4">
        <v>732</v>
      </c>
      <c r="F1422" s="4">
        <v>2</v>
      </c>
      <c r="G1422" s="4">
        <v>377</v>
      </c>
      <c r="H1422" s="4">
        <v>0</v>
      </c>
      <c r="I1422" s="4">
        <v>0</v>
      </c>
      <c r="J1422" s="4">
        <v>42</v>
      </c>
      <c r="K1422" s="4">
        <v>364</v>
      </c>
    </row>
    <row r="1423" spans="1:11">
      <c r="A1423" s="1">
        <v>17031</v>
      </c>
      <c r="B1423" s="2" t="s">
        <v>1043</v>
      </c>
      <c r="C1423" s="3">
        <v>10</v>
      </c>
      <c r="D1423" s="4">
        <v>95</v>
      </c>
      <c r="E1423" s="4">
        <v>1206</v>
      </c>
      <c r="F1423" s="4">
        <v>0</v>
      </c>
      <c r="G1423" s="4">
        <v>0</v>
      </c>
      <c r="H1423" s="4">
        <v>0</v>
      </c>
      <c r="I1423" s="4">
        <v>0</v>
      </c>
      <c r="J1423" s="4">
        <v>40</v>
      </c>
      <c r="K1423" s="4">
        <v>409</v>
      </c>
    </row>
    <row r="1424" spans="1:11">
      <c r="A1424" s="1">
        <v>17031</v>
      </c>
      <c r="B1424" s="2" t="s">
        <v>1044</v>
      </c>
      <c r="C1424" s="3">
        <v>11</v>
      </c>
      <c r="D1424" s="4">
        <v>159</v>
      </c>
      <c r="E1424" s="4">
        <v>2348</v>
      </c>
      <c r="F1424" s="4">
        <v>3</v>
      </c>
      <c r="G1424" s="4">
        <v>475</v>
      </c>
      <c r="H1424" s="4">
        <v>2</v>
      </c>
      <c r="I1424" s="4">
        <v>691</v>
      </c>
      <c r="J1424" s="4">
        <v>64</v>
      </c>
      <c r="K1424" s="4">
        <v>989</v>
      </c>
    </row>
    <row r="1425" spans="1:11">
      <c r="A1425" s="1">
        <v>17031</v>
      </c>
      <c r="B1425" s="2" t="s">
        <v>1045</v>
      </c>
      <c r="C1425" s="3">
        <v>9</v>
      </c>
      <c r="D1425" s="4">
        <v>99</v>
      </c>
      <c r="E1425" s="4">
        <v>1285</v>
      </c>
      <c r="F1425" s="4">
        <v>1</v>
      </c>
      <c r="G1425" s="4">
        <v>103</v>
      </c>
      <c r="H1425" s="4">
        <v>0</v>
      </c>
      <c r="I1425" s="4">
        <v>0</v>
      </c>
      <c r="J1425" s="4">
        <v>38</v>
      </c>
      <c r="K1425" s="4">
        <v>322</v>
      </c>
    </row>
    <row r="1426" spans="1:11">
      <c r="A1426" s="1">
        <v>17031</v>
      </c>
      <c r="B1426" s="2" t="s">
        <v>1046</v>
      </c>
      <c r="C1426" s="3">
        <v>11</v>
      </c>
      <c r="D1426" s="4">
        <v>244</v>
      </c>
      <c r="E1426" s="4">
        <v>3547</v>
      </c>
      <c r="F1426" s="4">
        <v>3</v>
      </c>
      <c r="G1426" s="4">
        <v>379</v>
      </c>
      <c r="H1426" s="4">
        <v>1</v>
      </c>
      <c r="I1426" s="4">
        <v>500</v>
      </c>
      <c r="J1426" s="4">
        <v>93</v>
      </c>
      <c r="K1426" s="4">
        <v>1065</v>
      </c>
    </row>
    <row r="1427" spans="1:11">
      <c r="A1427" s="1">
        <v>17031</v>
      </c>
      <c r="B1427" s="2" t="s">
        <v>1047</v>
      </c>
      <c r="C1427" s="3">
        <v>13</v>
      </c>
      <c r="D1427" s="4">
        <v>80</v>
      </c>
      <c r="E1427" s="4">
        <v>1237</v>
      </c>
      <c r="F1427" s="4">
        <v>0</v>
      </c>
      <c r="G1427" s="4">
        <v>0</v>
      </c>
      <c r="H1427" s="4">
        <v>0</v>
      </c>
      <c r="I1427" s="4">
        <v>0</v>
      </c>
      <c r="J1427" s="4">
        <v>20</v>
      </c>
      <c r="K1427" s="4">
        <v>194</v>
      </c>
    </row>
    <row r="1428" spans="1:11">
      <c r="A1428" s="1">
        <v>17031</v>
      </c>
      <c r="B1428" s="2" t="s">
        <v>1048</v>
      </c>
      <c r="C1428" s="3">
        <v>2</v>
      </c>
      <c r="D1428" s="4">
        <v>19</v>
      </c>
      <c r="E1428" s="4">
        <v>372</v>
      </c>
      <c r="F1428" s="4">
        <v>0</v>
      </c>
      <c r="G1428" s="4">
        <v>0</v>
      </c>
      <c r="H1428" s="4">
        <v>0</v>
      </c>
      <c r="I1428" s="4">
        <v>0</v>
      </c>
      <c r="J1428" s="4">
        <v>2</v>
      </c>
      <c r="K1428" s="4">
        <v>15</v>
      </c>
    </row>
    <row r="1429" spans="1:11">
      <c r="A1429" s="1">
        <v>17031</v>
      </c>
      <c r="B1429" s="2" t="s">
        <v>1049</v>
      </c>
      <c r="C1429" s="3">
        <v>4</v>
      </c>
      <c r="D1429" s="4">
        <v>109</v>
      </c>
      <c r="E1429" s="4">
        <v>1742</v>
      </c>
      <c r="F1429" s="4">
        <v>1</v>
      </c>
      <c r="G1429" s="4">
        <v>181</v>
      </c>
      <c r="H1429" s="4">
        <v>0</v>
      </c>
      <c r="I1429" s="4">
        <v>0</v>
      </c>
      <c r="J1429" s="4">
        <v>29</v>
      </c>
      <c r="K1429" s="4">
        <v>248</v>
      </c>
    </row>
    <row r="1430" spans="1:11">
      <c r="A1430" s="1">
        <v>17031</v>
      </c>
      <c r="B1430" s="2" t="s">
        <v>1050</v>
      </c>
      <c r="C1430" s="3">
        <v>4</v>
      </c>
      <c r="D1430" s="4">
        <v>27</v>
      </c>
      <c r="E1430" s="4">
        <v>424</v>
      </c>
      <c r="F1430" s="4">
        <v>1</v>
      </c>
      <c r="G1430" s="4">
        <v>150</v>
      </c>
      <c r="H1430" s="4">
        <v>0</v>
      </c>
      <c r="I1430" s="4">
        <v>0</v>
      </c>
      <c r="J1430" s="4">
        <v>7</v>
      </c>
      <c r="K1430" s="4">
        <v>98</v>
      </c>
    </row>
    <row r="1431" spans="1:11">
      <c r="A1431" s="1">
        <v>17031</v>
      </c>
      <c r="B1431" s="2" t="s">
        <v>1051</v>
      </c>
      <c r="C1431" s="3">
        <v>6</v>
      </c>
      <c r="D1431" s="4">
        <v>186</v>
      </c>
      <c r="E1431" s="4">
        <v>2780</v>
      </c>
      <c r="F1431" s="4">
        <v>2</v>
      </c>
      <c r="G1431" s="4">
        <v>284</v>
      </c>
      <c r="H1431" s="4">
        <v>2</v>
      </c>
      <c r="I1431" s="4">
        <v>1328</v>
      </c>
      <c r="J1431" s="4">
        <v>54</v>
      </c>
      <c r="K1431" s="4">
        <v>1865</v>
      </c>
    </row>
    <row r="1432" spans="1:11">
      <c r="A1432" s="1">
        <v>17031</v>
      </c>
      <c r="B1432" s="2" t="s">
        <v>1052</v>
      </c>
      <c r="C1432" s="3">
        <v>4</v>
      </c>
      <c r="D1432" s="4">
        <v>155</v>
      </c>
      <c r="E1432" s="4">
        <v>2422</v>
      </c>
      <c r="F1432" s="4">
        <v>1</v>
      </c>
      <c r="G1432" s="4">
        <v>132</v>
      </c>
      <c r="H1432" s="4">
        <v>1</v>
      </c>
      <c r="I1432" s="4">
        <v>600</v>
      </c>
      <c r="J1432" s="4">
        <v>45</v>
      </c>
      <c r="K1432" s="4">
        <v>350</v>
      </c>
    </row>
    <row r="1433" spans="1:11">
      <c r="A1433" s="1">
        <v>17031</v>
      </c>
      <c r="B1433" s="2" t="s">
        <v>1053</v>
      </c>
      <c r="C1433" s="3">
        <v>6</v>
      </c>
      <c r="D1433" s="4">
        <v>42</v>
      </c>
      <c r="E1433" s="4">
        <v>691</v>
      </c>
      <c r="F1433" s="4">
        <v>3</v>
      </c>
      <c r="G1433" s="4">
        <v>356</v>
      </c>
      <c r="H1433" s="4">
        <v>0</v>
      </c>
      <c r="I1433" s="4">
        <v>0</v>
      </c>
      <c r="J1433" s="4">
        <v>8</v>
      </c>
      <c r="K1433" s="4">
        <v>145</v>
      </c>
    </row>
    <row r="1434" spans="1:11">
      <c r="A1434" s="1">
        <v>17031</v>
      </c>
      <c r="B1434" s="2" t="s">
        <v>1054</v>
      </c>
      <c r="C1434" s="3">
        <v>4</v>
      </c>
      <c r="D1434" s="4">
        <v>106</v>
      </c>
      <c r="E1434" s="4">
        <v>1748</v>
      </c>
      <c r="F1434" s="4">
        <v>0</v>
      </c>
      <c r="G1434" s="4">
        <v>0</v>
      </c>
      <c r="H1434" s="4">
        <v>0</v>
      </c>
      <c r="I1434" s="4">
        <v>0</v>
      </c>
      <c r="J1434" s="4">
        <v>19</v>
      </c>
      <c r="K1434" s="4">
        <v>235</v>
      </c>
    </row>
    <row r="1435" spans="1:11">
      <c r="A1435" s="1">
        <v>17031</v>
      </c>
      <c r="B1435" s="2" t="s">
        <v>1055</v>
      </c>
      <c r="C1435" s="3">
        <v>7</v>
      </c>
      <c r="D1435" s="4">
        <v>178</v>
      </c>
      <c r="E1435" s="4">
        <v>2327</v>
      </c>
      <c r="F1435" s="4">
        <v>1</v>
      </c>
      <c r="G1435" s="4">
        <v>116</v>
      </c>
      <c r="H1435" s="4">
        <v>1</v>
      </c>
      <c r="I1435" s="4">
        <v>655</v>
      </c>
      <c r="J1435" s="4">
        <v>54</v>
      </c>
      <c r="K1435" s="4">
        <v>1148</v>
      </c>
    </row>
    <row r="1436" spans="1:11">
      <c r="A1436" s="1">
        <v>17031</v>
      </c>
      <c r="B1436" s="2" t="s">
        <v>1056</v>
      </c>
      <c r="C1436" s="3">
        <v>4</v>
      </c>
      <c r="D1436" s="4">
        <v>61</v>
      </c>
      <c r="E1436" s="4">
        <v>921</v>
      </c>
      <c r="F1436" s="4">
        <v>1</v>
      </c>
      <c r="G1436" s="4">
        <v>113</v>
      </c>
      <c r="H1436" s="4">
        <v>0</v>
      </c>
      <c r="I1436" s="4">
        <v>0</v>
      </c>
      <c r="J1436" s="4">
        <v>24</v>
      </c>
      <c r="K1436" s="4">
        <v>178</v>
      </c>
    </row>
    <row r="1437" spans="1:11">
      <c r="A1437" s="1">
        <v>17031</v>
      </c>
      <c r="B1437" s="2" t="s">
        <v>1057</v>
      </c>
      <c r="C1437" s="3">
        <v>5</v>
      </c>
      <c r="D1437" s="4">
        <v>96</v>
      </c>
      <c r="E1437" s="4">
        <v>1358</v>
      </c>
      <c r="F1437" s="4">
        <v>3</v>
      </c>
      <c r="G1437" s="4">
        <v>315</v>
      </c>
      <c r="H1437" s="4">
        <v>0</v>
      </c>
      <c r="I1437" s="4">
        <v>0</v>
      </c>
      <c r="J1437" s="4">
        <v>30</v>
      </c>
      <c r="K1437" s="4">
        <v>345</v>
      </c>
    </row>
    <row r="1438" spans="1:11">
      <c r="A1438" s="1">
        <v>17031</v>
      </c>
      <c r="B1438" s="2" t="s">
        <v>1058</v>
      </c>
      <c r="C1438" s="3">
        <v>7</v>
      </c>
      <c r="D1438" s="4">
        <v>103</v>
      </c>
      <c r="E1438" s="4">
        <v>1358</v>
      </c>
      <c r="F1438" s="4">
        <v>3</v>
      </c>
      <c r="G1438" s="4">
        <v>410</v>
      </c>
      <c r="H1438" s="4">
        <v>0</v>
      </c>
      <c r="I1438" s="4">
        <v>0</v>
      </c>
      <c r="J1438" s="4">
        <v>40</v>
      </c>
      <c r="K1438" s="4">
        <v>691</v>
      </c>
    </row>
    <row r="1439" spans="1:11">
      <c r="A1439" s="1">
        <v>17031</v>
      </c>
      <c r="B1439" s="2" t="s">
        <v>1059</v>
      </c>
      <c r="C1439" s="3">
        <v>7</v>
      </c>
      <c r="D1439" s="4">
        <v>157</v>
      </c>
      <c r="E1439" s="4">
        <v>2625</v>
      </c>
      <c r="F1439" s="4">
        <v>1</v>
      </c>
      <c r="G1439" s="4">
        <v>111</v>
      </c>
      <c r="H1439" s="4">
        <v>3</v>
      </c>
      <c r="I1439" s="4">
        <v>1913</v>
      </c>
      <c r="J1439" s="4">
        <v>47</v>
      </c>
      <c r="K1439" s="4">
        <v>556</v>
      </c>
    </row>
    <row r="1440" spans="1:11">
      <c r="A1440" s="1">
        <v>17031</v>
      </c>
      <c r="B1440" s="2" t="s">
        <v>1060</v>
      </c>
      <c r="C1440" s="3">
        <v>8</v>
      </c>
      <c r="D1440" s="4">
        <v>56</v>
      </c>
      <c r="E1440" s="4">
        <v>845</v>
      </c>
      <c r="F1440" s="4">
        <v>0</v>
      </c>
      <c r="G1440" s="4">
        <v>0</v>
      </c>
      <c r="H1440" s="4">
        <v>0</v>
      </c>
      <c r="I1440" s="4">
        <v>0</v>
      </c>
      <c r="J1440" s="4">
        <v>8</v>
      </c>
      <c r="K1440" s="4">
        <v>53</v>
      </c>
    </row>
    <row r="1441" spans="1:11">
      <c r="A1441" s="1">
        <v>17031</v>
      </c>
      <c r="B1441" s="2" t="s">
        <v>1061</v>
      </c>
      <c r="C1441" s="3">
        <v>5</v>
      </c>
      <c r="D1441" s="4">
        <v>88</v>
      </c>
      <c r="E1441" s="4">
        <v>1248</v>
      </c>
      <c r="F1441" s="4">
        <v>1</v>
      </c>
      <c r="G1441" s="4">
        <v>226</v>
      </c>
      <c r="H1441" s="4">
        <v>0</v>
      </c>
      <c r="I1441" s="4">
        <v>0</v>
      </c>
      <c r="J1441" s="4">
        <v>18</v>
      </c>
      <c r="K1441" s="4">
        <v>91</v>
      </c>
    </row>
    <row r="1442" spans="1:11">
      <c r="A1442" s="1">
        <v>17031</v>
      </c>
      <c r="B1442" s="2" t="s">
        <v>1062</v>
      </c>
      <c r="C1442" s="3">
        <v>5</v>
      </c>
      <c r="D1442" s="4">
        <v>91</v>
      </c>
      <c r="E1442" s="4">
        <v>1471</v>
      </c>
      <c r="F1442" s="4">
        <v>0</v>
      </c>
      <c r="G1442" s="4">
        <v>0</v>
      </c>
      <c r="H1442" s="4">
        <v>0</v>
      </c>
      <c r="I1442" s="4">
        <v>0</v>
      </c>
      <c r="J1442" s="4">
        <v>15</v>
      </c>
      <c r="K1442" s="4">
        <v>128</v>
      </c>
    </row>
    <row r="1443" spans="1:11">
      <c r="A1443" s="1">
        <v>17031</v>
      </c>
      <c r="B1443" s="2" t="s">
        <v>1063</v>
      </c>
      <c r="C1443" s="3">
        <v>13</v>
      </c>
      <c r="D1443" s="4">
        <v>114</v>
      </c>
      <c r="E1443" s="4">
        <v>1473</v>
      </c>
      <c r="F1443" s="4">
        <v>2</v>
      </c>
      <c r="G1443" s="4">
        <v>259</v>
      </c>
      <c r="H1443" s="4">
        <v>5</v>
      </c>
      <c r="I1443" s="4">
        <v>2139</v>
      </c>
      <c r="J1443" s="4">
        <v>72</v>
      </c>
      <c r="K1443" s="4">
        <v>1656</v>
      </c>
    </row>
    <row r="1444" spans="1:11">
      <c r="A1444" s="1">
        <v>17031</v>
      </c>
      <c r="B1444" s="2" t="s">
        <v>1064</v>
      </c>
      <c r="C1444" s="3">
        <v>13</v>
      </c>
      <c r="D1444" s="4">
        <v>148</v>
      </c>
      <c r="E1444" s="4">
        <v>2103</v>
      </c>
      <c r="F1444" s="4">
        <v>3</v>
      </c>
      <c r="G1444" s="4">
        <v>617</v>
      </c>
      <c r="H1444" s="4">
        <v>4</v>
      </c>
      <c r="I1444" s="4">
        <v>1424</v>
      </c>
      <c r="J1444" s="4">
        <v>64</v>
      </c>
      <c r="K1444" s="4">
        <v>1426</v>
      </c>
    </row>
    <row r="1445" spans="1:11">
      <c r="A1445" s="1">
        <v>17031</v>
      </c>
      <c r="B1445" s="2" t="s">
        <v>1065</v>
      </c>
      <c r="C1445" s="3">
        <v>13</v>
      </c>
      <c r="D1445" s="4">
        <v>186</v>
      </c>
      <c r="E1445" s="4">
        <v>2623</v>
      </c>
      <c r="F1445" s="4">
        <v>3</v>
      </c>
      <c r="G1445" s="4">
        <v>478</v>
      </c>
      <c r="H1445" s="4">
        <v>3</v>
      </c>
      <c r="I1445" s="4">
        <v>1796</v>
      </c>
      <c r="J1445" s="4">
        <v>110</v>
      </c>
      <c r="K1445" s="4">
        <v>2678</v>
      </c>
    </row>
    <row r="1446" spans="1:11">
      <c r="A1446" s="1">
        <v>17031</v>
      </c>
      <c r="B1446" s="2" t="s">
        <v>1066</v>
      </c>
      <c r="C1446" s="3">
        <v>13</v>
      </c>
      <c r="D1446" s="4">
        <v>47</v>
      </c>
      <c r="E1446" s="4">
        <v>600</v>
      </c>
      <c r="F1446" s="4">
        <v>4</v>
      </c>
      <c r="G1446" s="4">
        <v>683</v>
      </c>
      <c r="H1446" s="4">
        <v>4</v>
      </c>
      <c r="I1446" s="4">
        <v>1595</v>
      </c>
      <c r="J1446" s="4">
        <v>35</v>
      </c>
      <c r="K1446" s="4">
        <v>1656</v>
      </c>
    </row>
    <row r="1447" spans="1:11">
      <c r="A1447" s="1">
        <v>17031</v>
      </c>
      <c r="B1447" s="2" t="s">
        <v>1067</v>
      </c>
      <c r="C1447" s="3">
        <v>13</v>
      </c>
      <c r="D1447" s="4">
        <v>61</v>
      </c>
      <c r="E1447" s="4">
        <v>939</v>
      </c>
      <c r="F1447" s="4">
        <v>3</v>
      </c>
      <c r="G1447" s="4">
        <v>477</v>
      </c>
      <c r="H1447" s="4">
        <v>1</v>
      </c>
      <c r="I1447" s="4">
        <v>840</v>
      </c>
      <c r="J1447" s="4">
        <v>44</v>
      </c>
      <c r="K1447" s="4">
        <v>920</v>
      </c>
    </row>
    <row r="1448" spans="1:11">
      <c r="A1448" s="1">
        <v>17031</v>
      </c>
      <c r="B1448" s="2" t="s">
        <v>1068</v>
      </c>
      <c r="C1448" s="3">
        <v>13</v>
      </c>
      <c r="D1448" s="4">
        <v>45</v>
      </c>
      <c r="E1448" s="4">
        <v>859</v>
      </c>
      <c r="F1448" s="4">
        <v>2</v>
      </c>
      <c r="G1448" s="4">
        <v>391</v>
      </c>
      <c r="H1448" s="4">
        <v>4</v>
      </c>
      <c r="I1448" s="4">
        <v>1705</v>
      </c>
      <c r="J1448" s="4">
        <v>25</v>
      </c>
      <c r="K1448" s="4">
        <v>927</v>
      </c>
    </row>
    <row r="1449" spans="1:11">
      <c r="A1449" s="1">
        <v>17031</v>
      </c>
      <c r="B1449" s="2" t="s">
        <v>1069</v>
      </c>
      <c r="C1449" s="3">
        <v>13</v>
      </c>
      <c r="D1449" s="4">
        <v>110</v>
      </c>
      <c r="E1449" s="4">
        <v>1382</v>
      </c>
      <c r="F1449" s="4">
        <v>0</v>
      </c>
      <c r="G1449" s="4">
        <v>0</v>
      </c>
      <c r="H1449" s="4">
        <v>0</v>
      </c>
      <c r="I1449" s="4">
        <v>0</v>
      </c>
      <c r="J1449" s="4">
        <v>40</v>
      </c>
      <c r="K1449" s="4">
        <v>391</v>
      </c>
    </row>
    <row r="1450" spans="1:11">
      <c r="A1450" s="1">
        <v>17031</v>
      </c>
      <c r="B1450" s="2" t="s">
        <v>1070</v>
      </c>
      <c r="C1450" s="3">
        <v>7</v>
      </c>
      <c r="D1450" s="4">
        <v>64</v>
      </c>
      <c r="E1450" s="4">
        <v>887</v>
      </c>
      <c r="F1450" s="4">
        <v>0</v>
      </c>
      <c r="G1450" s="4">
        <v>0</v>
      </c>
      <c r="H1450" s="4">
        <v>0</v>
      </c>
      <c r="I1450" s="4">
        <v>0</v>
      </c>
      <c r="J1450" s="4">
        <v>19</v>
      </c>
      <c r="K1450" s="4">
        <v>136</v>
      </c>
    </row>
    <row r="1451" spans="1:11">
      <c r="A1451" s="1">
        <v>17031</v>
      </c>
      <c r="B1451" s="2" t="s">
        <v>1071</v>
      </c>
      <c r="C1451" s="3">
        <v>5</v>
      </c>
      <c r="D1451" s="4">
        <v>161</v>
      </c>
      <c r="E1451" s="4">
        <v>2390</v>
      </c>
      <c r="F1451" s="4">
        <v>4</v>
      </c>
      <c r="G1451" s="4">
        <v>552</v>
      </c>
      <c r="H1451" s="4">
        <v>1</v>
      </c>
      <c r="I1451" s="4">
        <v>276</v>
      </c>
      <c r="J1451" s="4">
        <v>42</v>
      </c>
      <c r="K1451" s="4">
        <v>640</v>
      </c>
    </row>
    <row r="1452" spans="1:11">
      <c r="A1452" s="1">
        <v>17031</v>
      </c>
      <c r="B1452" s="2" t="s">
        <v>1072</v>
      </c>
      <c r="C1452" s="3">
        <v>7</v>
      </c>
      <c r="D1452" s="4">
        <v>79</v>
      </c>
      <c r="E1452" s="4">
        <v>1146</v>
      </c>
      <c r="F1452" s="4">
        <v>5</v>
      </c>
      <c r="G1452" s="4">
        <v>746</v>
      </c>
      <c r="H1452" s="4">
        <v>7</v>
      </c>
      <c r="I1452" s="4">
        <v>2536</v>
      </c>
      <c r="J1452" s="4">
        <v>21</v>
      </c>
      <c r="K1452" s="4">
        <v>519</v>
      </c>
    </row>
    <row r="1453" spans="1:11">
      <c r="A1453" s="1">
        <v>17031</v>
      </c>
      <c r="B1453" s="2" t="s">
        <v>1073</v>
      </c>
      <c r="C1453" s="3">
        <v>7</v>
      </c>
      <c r="D1453" s="4">
        <v>60</v>
      </c>
      <c r="E1453" s="4">
        <v>728</v>
      </c>
      <c r="F1453" s="4">
        <v>1</v>
      </c>
      <c r="G1453" s="4">
        <v>139</v>
      </c>
      <c r="H1453" s="4">
        <v>1</v>
      </c>
      <c r="I1453" s="4">
        <v>430</v>
      </c>
      <c r="J1453" s="4">
        <v>25</v>
      </c>
      <c r="K1453" s="4">
        <v>827</v>
      </c>
    </row>
    <row r="1454" spans="1:11">
      <c r="A1454" s="1">
        <v>17031</v>
      </c>
      <c r="B1454" s="2" t="s">
        <v>1074</v>
      </c>
      <c r="C1454" s="3">
        <v>8</v>
      </c>
      <c r="D1454" s="4">
        <v>119</v>
      </c>
      <c r="E1454" s="4">
        <v>1774</v>
      </c>
      <c r="F1454" s="4">
        <v>1</v>
      </c>
      <c r="G1454" s="4">
        <v>109</v>
      </c>
      <c r="H1454" s="4">
        <v>0</v>
      </c>
      <c r="I1454" s="4">
        <v>0</v>
      </c>
      <c r="J1454" s="4">
        <v>34</v>
      </c>
      <c r="K1454" s="4">
        <v>372</v>
      </c>
    </row>
    <row r="1455" spans="1:11">
      <c r="A1455" s="1">
        <v>17031</v>
      </c>
      <c r="B1455" s="2" t="s">
        <v>1075</v>
      </c>
      <c r="C1455" s="3">
        <v>8</v>
      </c>
      <c r="D1455" s="4">
        <v>162</v>
      </c>
      <c r="E1455" s="4">
        <v>2169</v>
      </c>
      <c r="F1455" s="4">
        <v>1</v>
      </c>
      <c r="G1455" s="4">
        <v>102</v>
      </c>
      <c r="H1455" s="4">
        <v>1</v>
      </c>
      <c r="I1455" s="4">
        <v>310</v>
      </c>
      <c r="J1455" s="4">
        <v>46</v>
      </c>
      <c r="K1455" s="4">
        <v>494</v>
      </c>
    </row>
    <row r="1456" spans="1:11">
      <c r="A1456" s="1">
        <v>17031</v>
      </c>
      <c r="B1456" s="2" t="s">
        <v>1076</v>
      </c>
      <c r="C1456" s="3">
        <v>10</v>
      </c>
      <c r="D1456" s="4">
        <v>105</v>
      </c>
      <c r="E1456" s="4">
        <v>1362</v>
      </c>
      <c r="F1456" s="4">
        <v>0</v>
      </c>
      <c r="G1456" s="4">
        <v>0</v>
      </c>
      <c r="H1456" s="4">
        <v>0</v>
      </c>
      <c r="I1456" s="4">
        <v>0</v>
      </c>
      <c r="J1456" s="4">
        <v>37</v>
      </c>
      <c r="K1456" s="4">
        <v>325</v>
      </c>
    </row>
    <row r="1457" spans="1:11">
      <c r="A1457" s="1">
        <v>17031</v>
      </c>
      <c r="B1457" s="2" t="s">
        <v>1077</v>
      </c>
      <c r="C1457" s="3">
        <v>7</v>
      </c>
      <c r="D1457" s="4">
        <v>94</v>
      </c>
      <c r="E1457" s="4">
        <v>1484</v>
      </c>
      <c r="F1457" s="4">
        <v>3</v>
      </c>
      <c r="G1457" s="4">
        <v>422</v>
      </c>
      <c r="H1457" s="4">
        <v>0</v>
      </c>
      <c r="I1457" s="4">
        <v>0</v>
      </c>
      <c r="J1457" s="4">
        <v>27</v>
      </c>
      <c r="K1457" s="4">
        <v>581</v>
      </c>
    </row>
    <row r="1458" spans="1:11">
      <c r="A1458" s="1">
        <v>17031</v>
      </c>
      <c r="B1458" s="2" t="s">
        <v>1078</v>
      </c>
      <c r="C1458" s="3">
        <v>13</v>
      </c>
      <c r="D1458" s="4">
        <v>63</v>
      </c>
      <c r="E1458" s="4">
        <v>902</v>
      </c>
      <c r="F1458" s="4">
        <v>2</v>
      </c>
      <c r="G1458" s="4">
        <v>370</v>
      </c>
      <c r="H1458" s="4">
        <v>1</v>
      </c>
      <c r="I1458" s="4">
        <v>659</v>
      </c>
      <c r="J1458" s="4">
        <v>40</v>
      </c>
      <c r="K1458" s="4">
        <v>930</v>
      </c>
    </row>
    <row r="1459" spans="1:11">
      <c r="A1459" s="1">
        <v>17031</v>
      </c>
      <c r="B1459" s="2" t="s">
        <v>1079</v>
      </c>
      <c r="C1459" s="3">
        <v>13</v>
      </c>
      <c r="D1459" s="4">
        <v>68</v>
      </c>
      <c r="E1459" s="4">
        <v>637</v>
      </c>
      <c r="F1459" s="4">
        <v>1</v>
      </c>
      <c r="G1459" s="4">
        <v>108</v>
      </c>
      <c r="H1459" s="4">
        <v>3</v>
      </c>
      <c r="I1459" s="4">
        <v>2301</v>
      </c>
      <c r="J1459" s="4">
        <v>37</v>
      </c>
      <c r="K1459" s="4">
        <v>323</v>
      </c>
    </row>
    <row r="1460" spans="1:11">
      <c r="A1460" s="1">
        <v>17031</v>
      </c>
      <c r="B1460" s="2" t="s">
        <v>1080</v>
      </c>
      <c r="C1460" s="3">
        <v>13</v>
      </c>
      <c r="D1460" s="4">
        <v>60</v>
      </c>
      <c r="E1460" s="4">
        <v>996</v>
      </c>
      <c r="F1460" s="4">
        <v>1</v>
      </c>
      <c r="G1460" s="4">
        <v>144</v>
      </c>
      <c r="H1460" s="4">
        <v>1</v>
      </c>
      <c r="I1460" s="4">
        <v>512</v>
      </c>
      <c r="J1460" s="4">
        <v>36</v>
      </c>
      <c r="K1460" s="4">
        <v>673</v>
      </c>
    </row>
    <row r="1461" spans="1:11">
      <c r="A1461" s="1">
        <v>17031</v>
      </c>
      <c r="B1461" s="2" t="s">
        <v>1081</v>
      </c>
      <c r="C1461" s="3">
        <v>13</v>
      </c>
      <c r="D1461" s="4">
        <v>59</v>
      </c>
      <c r="E1461" s="4">
        <v>1101</v>
      </c>
      <c r="F1461" s="4">
        <v>4</v>
      </c>
      <c r="G1461" s="4">
        <v>479</v>
      </c>
      <c r="H1461" s="4">
        <v>4</v>
      </c>
      <c r="I1461" s="4">
        <v>2059</v>
      </c>
      <c r="J1461" s="4">
        <v>33</v>
      </c>
      <c r="K1461" s="4">
        <v>1878</v>
      </c>
    </row>
    <row r="1462" spans="1:11">
      <c r="A1462" s="1">
        <v>17031</v>
      </c>
      <c r="B1462" s="2" t="s">
        <v>1082</v>
      </c>
      <c r="C1462" s="3">
        <v>8</v>
      </c>
      <c r="D1462" s="4">
        <v>118</v>
      </c>
      <c r="E1462" s="4">
        <v>1902</v>
      </c>
      <c r="F1462" s="4">
        <v>0</v>
      </c>
      <c r="G1462" s="4">
        <v>0</v>
      </c>
      <c r="H1462" s="4">
        <v>1</v>
      </c>
      <c r="I1462" s="4">
        <v>652</v>
      </c>
      <c r="J1462" s="4">
        <v>30</v>
      </c>
      <c r="K1462" s="4">
        <v>231</v>
      </c>
    </row>
    <row r="1463" spans="1:11">
      <c r="A1463" s="1">
        <v>17031</v>
      </c>
      <c r="B1463" s="2" t="s">
        <v>1083</v>
      </c>
      <c r="C1463" s="3">
        <v>13</v>
      </c>
      <c r="D1463" s="4">
        <v>96</v>
      </c>
      <c r="E1463" s="4">
        <v>1679</v>
      </c>
      <c r="F1463" s="4">
        <v>4</v>
      </c>
      <c r="G1463" s="4">
        <v>699</v>
      </c>
      <c r="H1463" s="4">
        <v>3</v>
      </c>
      <c r="I1463" s="4">
        <v>1022</v>
      </c>
      <c r="J1463" s="4">
        <v>42</v>
      </c>
      <c r="K1463" s="4">
        <v>810</v>
      </c>
    </row>
    <row r="1464" spans="1:11">
      <c r="A1464" s="1">
        <v>17031</v>
      </c>
      <c r="B1464" s="2" t="s">
        <v>1084</v>
      </c>
      <c r="C1464" s="3">
        <v>13</v>
      </c>
      <c r="D1464" s="4">
        <v>51</v>
      </c>
      <c r="E1464" s="4">
        <v>838</v>
      </c>
      <c r="F1464" s="4">
        <v>2</v>
      </c>
      <c r="G1464" s="4">
        <v>386</v>
      </c>
      <c r="H1464" s="4">
        <v>0</v>
      </c>
      <c r="I1464" s="4">
        <v>0</v>
      </c>
      <c r="J1464" s="4">
        <v>32</v>
      </c>
      <c r="K1464" s="4">
        <v>665</v>
      </c>
    </row>
    <row r="1465" spans="1:11">
      <c r="A1465" s="1">
        <v>17031</v>
      </c>
      <c r="B1465" s="2" t="s">
        <v>1085</v>
      </c>
      <c r="C1465" s="3">
        <v>13</v>
      </c>
      <c r="D1465" s="4">
        <v>66</v>
      </c>
      <c r="E1465" s="4">
        <v>943</v>
      </c>
      <c r="F1465" s="4">
        <v>3</v>
      </c>
      <c r="G1465" s="4">
        <v>543</v>
      </c>
      <c r="H1465" s="4">
        <v>3</v>
      </c>
      <c r="I1465" s="4">
        <v>1038</v>
      </c>
      <c r="J1465" s="4">
        <v>37</v>
      </c>
      <c r="K1465" s="4">
        <v>1182</v>
      </c>
    </row>
    <row r="1466" spans="1:11">
      <c r="A1466" s="1">
        <v>17031</v>
      </c>
      <c r="B1466" s="2" t="s">
        <v>1086</v>
      </c>
      <c r="C1466" s="3">
        <v>10</v>
      </c>
      <c r="D1466" s="4">
        <v>169</v>
      </c>
      <c r="E1466" s="4">
        <v>2367</v>
      </c>
      <c r="F1466" s="4">
        <v>2</v>
      </c>
      <c r="G1466" s="4">
        <v>223</v>
      </c>
      <c r="H1466" s="4">
        <v>0</v>
      </c>
      <c r="I1466" s="4">
        <v>0</v>
      </c>
      <c r="J1466" s="4">
        <v>66</v>
      </c>
      <c r="K1466" s="4">
        <v>820</v>
      </c>
    </row>
    <row r="1467" spans="1:11">
      <c r="A1467" s="1">
        <v>17031</v>
      </c>
      <c r="B1467" s="2" t="s">
        <v>1087</v>
      </c>
      <c r="C1467" s="3">
        <v>8</v>
      </c>
      <c r="D1467" s="4">
        <v>117</v>
      </c>
      <c r="E1467" s="4">
        <v>1623</v>
      </c>
      <c r="F1467" s="4">
        <v>2</v>
      </c>
      <c r="G1467" s="4">
        <v>355</v>
      </c>
      <c r="H1467" s="4">
        <v>0</v>
      </c>
      <c r="I1467" s="4">
        <v>0</v>
      </c>
      <c r="J1467" s="4">
        <v>32</v>
      </c>
      <c r="K1467" s="4">
        <v>154</v>
      </c>
    </row>
    <row r="1468" spans="1:11">
      <c r="A1468" s="1">
        <v>17031</v>
      </c>
      <c r="B1468" s="2" t="s">
        <v>1088</v>
      </c>
      <c r="C1468" s="3">
        <v>7</v>
      </c>
      <c r="D1468" s="4">
        <v>314</v>
      </c>
      <c r="E1468" s="4">
        <v>4679</v>
      </c>
      <c r="F1468" s="4">
        <v>20</v>
      </c>
      <c r="G1468" s="4">
        <v>3881</v>
      </c>
      <c r="H1468" s="4">
        <v>37</v>
      </c>
      <c r="I1468" s="4">
        <v>18203</v>
      </c>
      <c r="J1468" s="4">
        <v>139</v>
      </c>
      <c r="K1468" s="4">
        <v>2118</v>
      </c>
    </row>
    <row r="1469" spans="1:11">
      <c r="A1469" s="1">
        <v>17031</v>
      </c>
      <c r="B1469" s="2" t="s">
        <v>1089</v>
      </c>
      <c r="C1469" s="3">
        <v>10</v>
      </c>
      <c r="D1469" s="4">
        <v>116</v>
      </c>
      <c r="E1469" s="4">
        <v>1407</v>
      </c>
      <c r="F1469" s="4">
        <v>2</v>
      </c>
      <c r="G1469" s="4">
        <v>352</v>
      </c>
      <c r="H1469" s="4">
        <v>0</v>
      </c>
      <c r="I1469" s="4">
        <v>0</v>
      </c>
      <c r="J1469" s="4">
        <v>61</v>
      </c>
      <c r="K1469" s="4">
        <v>655</v>
      </c>
    </row>
    <row r="1470" spans="1:11">
      <c r="A1470" s="1">
        <v>17031</v>
      </c>
      <c r="B1470" s="2" t="s">
        <v>1090</v>
      </c>
      <c r="C1470" s="3">
        <v>8</v>
      </c>
      <c r="D1470" s="4">
        <v>363</v>
      </c>
      <c r="E1470" s="4">
        <v>4016</v>
      </c>
      <c r="F1470" s="4">
        <v>16</v>
      </c>
      <c r="G1470" s="4">
        <v>2332</v>
      </c>
      <c r="H1470" s="4">
        <v>2</v>
      </c>
      <c r="I1470" s="4">
        <v>652</v>
      </c>
      <c r="J1470" s="4">
        <v>197</v>
      </c>
      <c r="K1470" s="4">
        <v>2681</v>
      </c>
    </row>
    <row r="1471" spans="1:11">
      <c r="A1471" s="1">
        <v>17031</v>
      </c>
      <c r="B1471" s="2" t="s">
        <v>1091</v>
      </c>
      <c r="C1471" s="3">
        <v>13</v>
      </c>
      <c r="D1471" s="4">
        <v>171</v>
      </c>
      <c r="E1471" s="4">
        <v>2904</v>
      </c>
      <c r="F1471" s="4">
        <v>10</v>
      </c>
      <c r="G1471" s="4">
        <v>1587</v>
      </c>
      <c r="H1471" s="4">
        <v>10</v>
      </c>
      <c r="I1471" s="4">
        <v>5396</v>
      </c>
      <c r="J1471" s="4">
        <v>109</v>
      </c>
      <c r="K1471" s="4">
        <v>2455</v>
      </c>
    </row>
    <row r="1472" spans="1:11">
      <c r="A1472" s="1">
        <v>17031</v>
      </c>
      <c r="B1472" s="2" t="s">
        <v>1092</v>
      </c>
      <c r="C1472" s="3">
        <v>12</v>
      </c>
      <c r="D1472" s="4">
        <v>184</v>
      </c>
      <c r="E1472" s="4">
        <v>3129</v>
      </c>
      <c r="F1472" s="4">
        <v>12</v>
      </c>
      <c r="G1472" s="4">
        <v>2205</v>
      </c>
      <c r="H1472" s="4">
        <v>11</v>
      </c>
      <c r="I1472" s="4">
        <v>5357</v>
      </c>
      <c r="J1472" s="4">
        <v>103</v>
      </c>
      <c r="K1472" s="4">
        <v>1698</v>
      </c>
    </row>
    <row r="1473" spans="1:11">
      <c r="A1473" s="1">
        <v>17031</v>
      </c>
      <c r="B1473" s="2" t="s">
        <v>1093</v>
      </c>
      <c r="C1473" s="3">
        <v>11</v>
      </c>
      <c r="D1473" s="4">
        <v>443</v>
      </c>
      <c r="E1473" s="4">
        <v>7742</v>
      </c>
      <c r="F1473" s="4">
        <v>47</v>
      </c>
      <c r="G1473" s="4">
        <v>8066</v>
      </c>
      <c r="H1473" s="4">
        <v>70</v>
      </c>
      <c r="I1473" s="4">
        <v>40260</v>
      </c>
      <c r="J1473" s="4">
        <v>204</v>
      </c>
      <c r="K1473" s="4">
        <v>5696</v>
      </c>
    </row>
    <row r="1474" spans="1:11">
      <c r="A1474" s="1">
        <v>17031</v>
      </c>
      <c r="B1474" s="2" t="s">
        <v>1094</v>
      </c>
      <c r="C1474" s="3">
        <v>9</v>
      </c>
      <c r="D1474" s="4">
        <v>654</v>
      </c>
      <c r="E1474" s="4">
        <v>15195</v>
      </c>
      <c r="F1474" s="4">
        <v>106</v>
      </c>
      <c r="G1474" s="4">
        <v>17374</v>
      </c>
      <c r="H1474" s="4">
        <v>102</v>
      </c>
      <c r="I1474" s="4">
        <v>54589</v>
      </c>
      <c r="J1474" s="4">
        <v>274</v>
      </c>
      <c r="K1474" s="4">
        <v>13715</v>
      </c>
    </row>
    <row r="1475" spans="1:11">
      <c r="A1475" s="1">
        <v>17031</v>
      </c>
      <c r="B1475" s="2" t="s">
        <v>1095</v>
      </c>
      <c r="C1475" s="3">
        <v>7</v>
      </c>
      <c r="D1475" s="4">
        <v>331</v>
      </c>
      <c r="E1475" s="4">
        <v>8851</v>
      </c>
      <c r="F1475" s="4">
        <v>63</v>
      </c>
      <c r="G1475" s="4">
        <v>10535</v>
      </c>
      <c r="H1475" s="4">
        <v>74</v>
      </c>
      <c r="I1475" s="4">
        <v>39886</v>
      </c>
      <c r="J1475" s="4">
        <v>86</v>
      </c>
      <c r="K1475" s="4">
        <v>1954</v>
      </c>
    </row>
    <row r="1476" spans="1:11">
      <c r="A1476" s="1">
        <v>17031</v>
      </c>
      <c r="B1476" s="2" t="s">
        <v>1096</v>
      </c>
      <c r="C1476" s="3">
        <v>10</v>
      </c>
      <c r="D1476" s="4">
        <v>107</v>
      </c>
      <c r="E1476" s="4">
        <v>1774</v>
      </c>
      <c r="F1476" s="4">
        <v>3</v>
      </c>
      <c r="G1476" s="4">
        <v>429</v>
      </c>
      <c r="H1476" s="4">
        <v>5</v>
      </c>
      <c r="I1476" s="4">
        <v>2790</v>
      </c>
      <c r="J1476" s="4">
        <v>71</v>
      </c>
      <c r="K1476" s="4">
        <v>1309</v>
      </c>
    </row>
    <row r="1477" spans="1:11">
      <c r="A1477" s="1">
        <v>17031</v>
      </c>
      <c r="B1477" s="2" t="s">
        <v>1097</v>
      </c>
      <c r="C1477" s="3">
        <v>10</v>
      </c>
      <c r="D1477" s="4">
        <v>216</v>
      </c>
      <c r="E1477" s="4">
        <v>4650</v>
      </c>
      <c r="F1477" s="4">
        <v>29</v>
      </c>
      <c r="G1477" s="4">
        <v>4655</v>
      </c>
      <c r="H1477" s="4">
        <v>38</v>
      </c>
      <c r="I1477" s="4">
        <v>20039</v>
      </c>
      <c r="J1477" s="4">
        <v>101</v>
      </c>
      <c r="K1477" s="4">
        <v>3174</v>
      </c>
    </row>
    <row r="1478" spans="1:11">
      <c r="A1478" s="1">
        <v>17031</v>
      </c>
      <c r="B1478" s="2" t="s">
        <v>1098</v>
      </c>
      <c r="C1478" s="3">
        <v>10</v>
      </c>
      <c r="D1478" s="4">
        <v>181</v>
      </c>
      <c r="E1478" s="4">
        <v>3813</v>
      </c>
      <c r="F1478" s="4">
        <v>34</v>
      </c>
      <c r="G1478" s="4">
        <v>5939</v>
      </c>
      <c r="H1478" s="4">
        <v>39</v>
      </c>
      <c r="I1478" s="4">
        <v>20930</v>
      </c>
      <c r="J1478" s="4">
        <v>75</v>
      </c>
      <c r="K1478" s="4">
        <v>3232</v>
      </c>
    </row>
    <row r="1479" spans="1:11">
      <c r="A1479" s="1">
        <v>17031</v>
      </c>
      <c r="B1479" s="2" t="s">
        <v>1099</v>
      </c>
      <c r="C1479" s="3">
        <v>9</v>
      </c>
      <c r="D1479" s="4">
        <v>255</v>
      </c>
      <c r="E1479" s="4">
        <v>3833</v>
      </c>
      <c r="F1479" s="4">
        <v>28</v>
      </c>
      <c r="G1479" s="4">
        <v>5108</v>
      </c>
      <c r="H1479" s="4">
        <v>23</v>
      </c>
      <c r="I1479" s="4">
        <v>12018</v>
      </c>
      <c r="J1479" s="4">
        <v>137</v>
      </c>
      <c r="K1479" s="4">
        <v>3348</v>
      </c>
    </row>
    <row r="1480" spans="1:11">
      <c r="A1480" s="1">
        <v>17031</v>
      </c>
      <c r="B1480" s="2" t="s">
        <v>1100</v>
      </c>
      <c r="C1480" s="3">
        <v>9</v>
      </c>
      <c r="D1480" s="4">
        <v>215</v>
      </c>
      <c r="E1480" s="4">
        <v>2808</v>
      </c>
      <c r="F1480" s="4">
        <v>8</v>
      </c>
      <c r="G1480" s="4">
        <v>1310</v>
      </c>
      <c r="H1480" s="4">
        <v>8</v>
      </c>
      <c r="I1480" s="4">
        <v>3311</v>
      </c>
      <c r="J1480" s="4">
        <v>140</v>
      </c>
      <c r="K1480" s="4">
        <v>2616</v>
      </c>
    </row>
    <row r="1481" spans="1:11">
      <c r="A1481" s="1">
        <v>17031</v>
      </c>
      <c r="B1481" s="2" t="s">
        <v>1101</v>
      </c>
      <c r="C1481" s="3">
        <v>10</v>
      </c>
      <c r="D1481" s="4">
        <v>181</v>
      </c>
      <c r="E1481" s="4">
        <v>2474</v>
      </c>
      <c r="F1481" s="4">
        <v>9</v>
      </c>
      <c r="G1481" s="4">
        <v>1382</v>
      </c>
      <c r="H1481" s="4">
        <v>4</v>
      </c>
      <c r="I1481" s="4">
        <v>1653</v>
      </c>
      <c r="J1481" s="4">
        <v>84</v>
      </c>
      <c r="K1481" s="4">
        <v>2204</v>
      </c>
    </row>
    <row r="1482" spans="1:11">
      <c r="A1482" s="1">
        <v>17031</v>
      </c>
      <c r="B1482" s="2" t="s">
        <v>1102</v>
      </c>
      <c r="C1482" s="3">
        <v>13</v>
      </c>
      <c r="D1482" s="4">
        <v>82</v>
      </c>
      <c r="E1482" s="4">
        <v>1110</v>
      </c>
      <c r="F1482" s="4">
        <v>5</v>
      </c>
      <c r="G1482" s="4">
        <v>983</v>
      </c>
      <c r="H1482" s="4">
        <v>4</v>
      </c>
      <c r="I1482" s="4">
        <v>2327</v>
      </c>
      <c r="J1482" s="4">
        <v>45</v>
      </c>
      <c r="K1482" s="4">
        <v>576</v>
      </c>
    </row>
    <row r="1483" spans="1:11">
      <c r="A1483" s="1">
        <v>17031</v>
      </c>
      <c r="B1483" s="2" t="s">
        <v>1103</v>
      </c>
      <c r="C1483" s="3">
        <v>13</v>
      </c>
      <c r="D1483" s="4">
        <v>265</v>
      </c>
      <c r="E1483" s="4">
        <v>4128</v>
      </c>
      <c r="F1483" s="4">
        <v>12</v>
      </c>
      <c r="G1483" s="4">
        <v>2359</v>
      </c>
      <c r="H1483" s="4">
        <v>12</v>
      </c>
      <c r="I1483" s="4">
        <v>6858</v>
      </c>
      <c r="J1483" s="4">
        <v>159</v>
      </c>
      <c r="K1483" s="4">
        <v>4770</v>
      </c>
    </row>
    <row r="1484" spans="1:11">
      <c r="A1484" s="1">
        <v>17031</v>
      </c>
      <c r="B1484" s="2" t="s">
        <v>1104</v>
      </c>
      <c r="C1484" s="3">
        <v>13</v>
      </c>
      <c r="D1484" s="4">
        <v>130</v>
      </c>
      <c r="E1484" s="4">
        <v>2105</v>
      </c>
      <c r="F1484" s="4">
        <v>14</v>
      </c>
      <c r="G1484" s="4">
        <v>2422</v>
      </c>
      <c r="H1484" s="4">
        <v>15</v>
      </c>
      <c r="I1484" s="4">
        <v>6124</v>
      </c>
      <c r="J1484" s="4">
        <v>79</v>
      </c>
      <c r="K1484" s="4">
        <v>3911</v>
      </c>
    </row>
    <row r="1485" spans="1:11">
      <c r="A1485" s="1">
        <v>17031</v>
      </c>
      <c r="B1485" s="2" t="s">
        <v>1105</v>
      </c>
      <c r="C1485" s="3">
        <v>13</v>
      </c>
      <c r="D1485" s="4">
        <v>141</v>
      </c>
      <c r="E1485" s="4">
        <v>2427</v>
      </c>
      <c r="F1485" s="4">
        <v>5</v>
      </c>
      <c r="G1485" s="4">
        <v>869</v>
      </c>
      <c r="H1485" s="4">
        <v>10</v>
      </c>
      <c r="I1485" s="4">
        <v>5618</v>
      </c>
      <c r="J1485" s="4">
        <v>93</v>
      </c>
      <c r="K1485" s="4">
        <v>3150</v>
      </c>
    </row>
    <row r="1486" spans="1:11">
      <c r="A1486" s="1">
        <v>17031</v>
      </c>
      <c r="B1486" s="2" t="s">
        <v>1106</v>
      </c>
      <c r="C1486" s="3">
        <v>13</v>
      </c>
      <c r="D1486" s="4">
        <v>217</v>
      </c>
      <c r="E1486" s="4">
        <v>3371</v>
      </c>
      <c r="F1486" s="4">
        <v>13</v>
      </c>
      <c r="G1486" s="4">
        <v>2102</v>
      </c>
      <c r="H1486" s="4">
        <v>9</v>
      </c>
      <c r="I1486" s="4">
        <v>4356</v>
      </c>
      <c r="J1486" s="4">
        <v>118</v>
      </c>
      <c r="K1486" s="4">
        <v>1885</v>
      </c>
    </row>
    <row r="1487" spans="1:11">
      <c r="A1487" s="1">
        <v>17031</v>
      </c>
      <c r="B1487" s="2" t="s">
        <v>1107</v>
      </c>
      <c r="C1487" s="3">
        <v>13</v>
      </c>
      <c r="D1487" s="4">
        <v>80</v>
      </c>
      <c r="E1487" s="4">
        <v>1461</v>
      </c>
      <c r="F1487" s="4">
        <v>3</v>
      </c>
      <c r="G1487" s="4">
        <v>432</v>
      </c>
      <c r="H1487" s="4">
        <v>4</v>
      </c>
      <c r="I1487" s="4">
        <v>2191</v>
      </c>
      <c r="J1487" s="4">
        <v>43</v>
      </c>
      <c r="K1487" s="4">
        <v>1497</v>
      </c>
    </row>
    <row r="1488" spans="1:11">
      <c r="A1488" s="1">
        <v>17031</v>
      </c>
      <c r="B1488" s="2" t="s">
        <v>1108</v>
      </c>
      <c r="C1488" s="3">
        <v>13</v>
      </c>
      <c r="D1488" s="4">
        <v>155</v>
      </c>
      <c r="E1488" s="4">
        <v>2320</v>
      </c>
      <c r="F1488" s="4">
        <v>10</v>
      </c>
      <c r="G1488" s="4">
        <v>1527</v>
      </c>
      <c r="H1488" s="4">
        <v>5</v>
      </c>
      <c r="I1488" s="4">
        <v>2976</v>
      </c>
      <c r="J1488" s="4">
        <v>86</v>
      </c>
      <c r="K1488" s="4">
        <v>2451</v>
      </c>
    </row>
    <row r="1489" spans="1:11">
      <c r="A1489" s="1">
        <v>17031</v>
      </c>
      <c r="B1489" s="2" t="s">
        <v>1109</v>
      </c>
      <c r="C1489" s="3">
        <v>13</v>
      </c>
      <c r="D1489" s="4">
        <v>164</v>
      </c>
      <c r="E1489" s="4">
        <v>3200</v>
      </c>
      <c r="F1489" s="4">
        <v>11</v>
      </c>
      <c r="G1489" s="4">
        <v>1869</v>
      </c>
      <c r="H1489" s="4">
        <v>13</v>
      </c>
      <c r="I1489" s="4">
        <v>7884</v>
      </c>
      <c r="J1489" s="4">
        <v>93</v>
      </c>
      <c r="K1489" s="4">
        <v>2216</v>
      </c>
    </row>
    <row r="1490" spans="1:11">
      <c r="A1490" s="1">
        <v>17031</v>
      </c>
      <c r="B1490" s="2" t="s">
        <v>1110</v>
      </c>
      <c r="C1490" s="3">
        <v>13</v>
      </c>
      <c r="D1490" s="4">
        <v>204</v>
      </c>
      <c r="E1490" s="4">
        <v>2953</v>
      </c>
      <c r="F1490" s="4">
        <v>7</v>
      </c>
      <c r="G1490" s="4">
        <v>1115</v>
      </c>
      <c r="H1490" s="4">
        <v>3</v>
      </c>
      <c r="I1490" s="4">
        <v>2101</v>
      </c>
      <c r="J1490" s="4">
        <v>106</v>
      </c>
      <c r="K1490" s="4">
        <v>1726</v>
      </c>
    </row>
    <row r="1491" spans="1:11">
      <c r="A1491" s="1">
        <v>17031</v>
      </c>
      <c r="B1491" s="2" t="s">
        <v>1111</v>
      </c>
      <c r="C1491" s="3">
        <v>13</v>
      </c>
      <c r="D1491" s="4">
        <v>157</v>
      </c>
      <c r="E1491" s="4">
        <v>2520</v>
      </c>
      <c r="F1491" s="4">
        <v>3</v>
      </c>
      <c r="G1491" s="4">
        <v>505</v>
      </c>
      <c r="H1491" s="4">
        <v>2</v>
      </c>
      <c r="I1491" s="4">
        <v>1078</v>
      </c>
      <c r="J1491" s="4">
        <v>82</v>
      </c>
      <c r="K1491" s="4">
        <v>2116</v>
      </c>
    </row>
    <row r="1492" spans="1:11">
      <c r="A1492" s="1">
        <v>17031</v>
      </c>
      <c r="B1492" s="2" t="s">
        <v>1112</v>
      </c>
      <c r="C1492" s="3">
        <v>13</v>
      </c>
      <c r="D1492" s="4">
        <v>176</v>
      </c>
      <c r="E1492" s="4">
        <v>3375</v>
      </c>
      <c r="F1492" s="4">
        <v>9</v>
      </c>
      <c r="G1492" s="4">
        <v>1383</v>
      </c>
      <c r="H1492" s="4">
        <v>15</v>
      </c>
      <c r="I1492" s="4">
        <v>8228</v>
      </c>
      <c r="J1492" s="4">
        <v>94</v>
      </c>
      <c r="K1492" s="4">
        <v>4183</v>
      </c>
    </row>
    <row r="1493" spans="1:11">
      <c r="A1493" s="1">
        <v>17031</v>
      </c>
      <c r="B1493" s="2" t="s">
        <v>1113</v>
      </c>
      <c r="C1493" s="3">
        <v>13</v>
      </c>
      <c r="D1493" s="4">
        <v>102</v>
      </c>
      <c r="E1493" s="4">
        <v>1641</v>
      </c>
      <c r="F1493" s="4">
        <v>8</v>
      </c>
      <c r="G1493" s="4">
        <v>1243</v>
      </c>
      <c r="H1493" s="4">
        <v>5</v>
      </c>
      <c r="I1493" s="4">
        <v>3916</v>
      </c>
      <c r="J1493" s="4">
        <v>60</v>
      </c>
      <c r="K1493" s="4">
        <v>1184</v>
      </c>
    </row>
    <row r="1494" spans="1:11">
      <c r="A1494" s="1">
        <v>17031</v>
      </c>
      <c r="B1494" s="2" t="s">
        <v>1114</v>
      </c>
      <c r="C1494" s="3">
        <v>13</v>
      </c>
      <c r="D1494" s="4">
        <v>181</v>
      </c>
      <c r="E1494" s="4">
        <v>3123</v>
      </c>
      <c r="F1494" s="4">
        <v>13</v>
      </c>
      <c r="G1494" s="4">
        <v>1909</v>
      </c>
      <c r="H1494" s="4">
        <v>15</v>
      </c>
      <c r="I1494" s="4">
        <v>8296</v>
      </c>
      <c r="J1494" s="4">
        <v>126</v>
      </c>
      <c r="K1494" s="4">
        <v>7710</v>
      </c>
    </row>
    <row r="1495" spans="1:11">
      <c r="A1495" s="1">
        <v>17031</v>
      </c>
      <c r="B1495" s="2" t="s">
        <v>1115</v>
      </c>
      <c r="C1495" s="3">
        <v>13</v>
      </c>
      <c r="D1495" s="4">
        <v>126</v>
      </c>
      <c r="E1495" s="4">
        <v>1666</v>
      </c>
      <c r="F1495" s="4">
        <v>2</v>
      </c>
      <c r="G1495" s="4">
        <v>404</v>
      </c>
      <c r="H1495" s="4">
        <v>7</v>
      </c>
      <c r="I1495" s="4">
        <v>3461</v>
      </c>
      <c r="J1495" s="4">
        <v>80</v>
      </c>
      <c r="K1495" s="4">
        <v>1542</v>
      </c>
    </row>
    <row r="1496" spans="1:11">
      <c r="A1496" s="1">
        <v>17031</v>
      </c>
      <c r="B1496" s="2" t="s">
        <v>1116</v>
      </c>
      <c r="C1496" s="3">
        <v>13</v>
      </c>
      <c r="D1496" s="4">
        <v>631</v>
      </c>
      <c r="E1496" s="4">
        <v>11778</v>
      </c>
      <c r="F1496" s="4">
        <v>56</v>
      </c>
      <c r="G1496" s="4">
        <v>8842</v>
      </c>
      <c r="H1496" s="4">
        <v>46</v>
      </c>
      <c r="I1496" s="4">
        <v>24056</v>
      </c>
      <c r="J1496" s="4">
        <v>324</v>
      </c>
      <c r="K1496" s="4">
        <v>10761</v>
      </c>
    </row>
    <row r="1497" spans="1:11">
      <c r="A1497" s="1">
        <v>17031</v>
      </c>
      <c r="B1497" s="2" t="s">
        <v>1117</v>
      </c>
      <c r="C1497" s="3">
        <v>13</v>
      </c>
      <c r="D1497" s="4">
        <v>695</v>
      </c>
      <c r="E1497" s="4">
        <v>15123</v>
      </c>
      <c r="F1497" s="4">
        <v>59</v>
      </c>
      <c r="G1497" s="4">
        <v>9635</v>
      </c>
      <c r="H1497" s="4">
        <v>60</v>
      </c>
      <c r="I1497" s="4">
        <v>35725</v>
      </c>
      <c r="J1497" s="4">
        <v>331</v>
      </c>
      <c r="K1497" s="4">
        <v>13885</v>
      </c>
    </row>
    <row r="1498" spans="1:11">
      <c r="A1498" s="1">
        <v>17031</v>
      </c>
      <c r="B1498" s="2" t="s">
        <v>1118</v>
      </c>
      <c r="C1498" s="3">
        <v>8</v>
      </c>
      <c r="D1498" s="4">
        <v>207</v>
      </c>
      <c r="E1498" s="4">
        <v>2784</v>
      </c>
      <c r="F1498" s="4">
        <v>7</v>
      </c>
      <c r="G1498" s="4">
        <v>1202</v>
      </c>
      <c r="H1498" s="4">
        <v>8</v>
      </c>
      <c r="I1498" s="4">
        <v>3575</v>
      </c>
      <c r="J1498" s="4">
        <v>118</v>
      </c>
      <c r="K1498" s="4">
        <v>3636</v>
      </c>
    </row>
    <row r="1499" spans="1:11">
      <c r="A1499" s="1">
        <v>17031</v>
      </c>
      <c r="B1499" s="2" t="s">
        <v>1119</v>
      </c>
      <c r="C1499" s="3">
        <v>13</v>
      </c>
      <c r="D1499" s="4">
        <v>270</v>
      </c>
      <c r="E1499" s="4">
        <v>4281</v>
      </c>
      <c r="F1499" s="4">
        <v>5</v>
      </c>
      <c r="G1499" s="4">
        <v>819</v>
      </c>
      <c r="H1499" s="4">
        <v>4</v>
      </c>
      <c r="I1499" s="4">
        <v>2398</v>
      </c>
      <c r="J1499" s="4">
        <v>141</v>
      </c>
      <c r="K1499" s="4">
        <v>1845</v>
      </c>
    </row>
    <row r="1500" spans="1:11">
      <c r="A1500" s="1">
        <v>17031</v>
      </c>
      <c r="B1500" s="2" t="s">
        <v>1120</v>
      </c>
      <c r="C1500" s="3">
        <v>13</v>
      </c>
      <c r="D1500" s="4">
        <v>255</v>
      </c>
      <c r="E1500" s="4">
        <v>3498</v>
      </c>
      <c r="F1500" s="4">
        <v>9</v>
      </c>
      <c r="G1500" s="4">
        <v>1280</v>
      </c>
      <c r="H1500" s="4">
        <v>6</v>
      </c>
      <c r="I1500" s="4">
        <v>4057</v>
      </c>
      <c r="J1500" s="4">
        <v>151</v>
      </c>
      <c r="K1500" s="4">
        <v>3169</v>
      </c>
    </row>
    <row r="1501" spans="1:11">
      <c r="A1501" s="1">
        <v>17031</v>
      </c>
      <c r="B1501" s="2" t="s">
        <v>1121</v>
      </c>
      <c r="C1501" s="3">
        <v>13</v>
      </c>
      <c r="D1501" s="4">
        <v>189</v>
      </c>
      <c r="E1501" s="4">
        <v>2339</v>
      </c>
      <c r="F1501" s="4">
        <v>9</v>
      </c>
      <c r="G1501" s="4">
        <v>1557</v>
      </c>
      <c r="H1501" s="4">
        <v>10</v>
      </c>
      <c r="I1501" s="4">
        <v>5399</v>
      </c>
      <c r="J1501" s="4">
        <v>102</v>
      </c>
      <c r="K1501" s="4">
        <v>2014</v>
      </c>
    </row>
    <row r="1502" spans="1:11">
      <c r="A1502" s="1">
        <v>17031</v>
      </c>
      <c r="B1502" s="2" t="s">
        <v>1122</v>
      </c>
      <c r="C1502" s="3">
        <v>13</v>
      </c>
      <c r="D1502" s="4">
        <v>335</v>
      </c>
      <c r="E1502" s="4">
        <v>5043</v>
      </c>
      <c r="F1502" s="4">
        <v>20</v>
      </c>
      <c r="G1502" s="4">
        <v>3118</v>
      </c>
      <c r="H1502" s="4">
        <v>16</v>
      </c>
      <c r="I1502" s="4">
        <v>6131</v>
      </c>
      <c r="J1502" s="4">
        <v>187</v>
      </c>
      <c r="K1502" s="4">
        <v>3551</v>
      </c>
    </row>
    <row r="1503" spans="1:11">
      <c r="A1503" s="1">
        <v>17031</v>
      </c>
      <c r="B1503" s="2" t="s">
        <v>1123</v>
      </c>
      <c r="C1503" s="3">
        <v>13</v>
      </c>
      <c r="D1503" s="4">
        <v>168</v>
      </c>
      <c r="E1503" s="4">
        <v>2385</v>
      </c>
      <c r="F1503" s="4">
        <v>4</v>
      </c>
      <c r="G1503" s="4">
        <v>651</v>
      </c>
      <c r="H1503" s="4">
        <v>1</v>
      </c>
      <c r="I1503" s="4">
        <v>292</v>
      </c>
      <c r="J1503" s="4">
        <v>101</v>
      </c>
      <c r="K1503" s="4">
        <v>1818</v>
      </c>
    </row>
    <row r="1504" spans="1:11">
      <c r="A1504" s="1">
        <v>17031</v>
      </c>
      <c r="B1504" s="2" t="s">
        <v>1124</v>
      </c>
      <c r="C1504" s="3">
        <v>13</v>
      </c>
      <c r="D1504" s="4">
        <v>243</v>
      </c>
      <c r="E1504" s="4">
        <v>4479</v>
      </c>
      <c r="F1504" s="4">
        <v>13</v>
      </c>
      <c r="G1504" s="4">
        <v>1972</v>
      </c>
      <c r="H1504" s="4">
        <v>7</v>
      </c>
      <c r="I1504" s="4">
        <v>3292</v>
      </c>
      <c r="J1504" s="4">
        <v>130</v>
      </c>
      <c r="K1504" s="4">
        <v>3534</v>
      </c>
    </row>
    <row r="1505" spans="1:11">
      <c r="A1505" s="1">
        <v>17031</v>
      </c>
      <c r="B1505" s="2" t="s">
        <v>1125</v>
      </c>
      <c r="C1505" s="3">
        <v>13</v>
      </c>
      <c r="D1505" s="4">
        <v>556</v>
      </c>
      <c r="E1505" s="4">
        <v>10666</v>
      </c>
      <c r="F1505" s="4">
        <v>52</v>
      </c>
      <c r="G1505" s="4">
        <v>8555</v>
      </c>
      <c r="H1505" s="4">
        <v>35</v>
      </c>
      <c r="I1505" s="4">
        <v>17341</v>
      </c>
      <c r="J1505" s="4">
        <v>335</v>
      </c>
      <c r="K1505" s="4">
        <v>15274</v>
      </c>
    </row>
    <row r="1506" spans="1:11">
      <c r="A1506" s="1">
        <v>17031</v>
      </c>
      <c r="B1506" s="2" t="s">
        <v>1126</v>
      </c>
      <c r="C1506" s="3">
        <v>13</v>
      </c>
      <c r="D1506" s="4">
        <v>304</v>
      </c>
      <c r="E1506" s="4">
        <v>5629</v>
      </c>
      <c r="F1506" s="4">
        <v>19</v>
      </c>
      <c r="G1506" s="4">
        <v>2766</v>
      </c>
      <c r="H1506" s="4">
        <v>18</v>
      </c>
      <c r="I1506" s="4">
        <v>10007</v>
      </c>
      <c r="J1506" s="4">
        <v>155</v>
      </c>
      <c r="K1506" s="4">
        <v>4570</v>
      </c>
    </row>
    <row r="1507" spans="1:11">
      <c r="A1507" s="1">
        <v>17031</v>
      </c>
      <c r="B1507" s="2" t="s">
        <v>1127</v>
      </c>
      <c r="C1507" s="3">
        <v>13</v>
      </c>
      <c r="D1507" s="4">
        <v>150</v>
      </c>
      <c r="E1507" s="4">
        <v>2347</v>
      </c>
      <c r="F1507" s="4">
        <v>2</v>
      </c>
      <c r="G1507" s="4">
        <v>375</v>
      </c>
      <c r="H1507" s="4">
        <v>6</v>
      </c>
      <c r="I1507" s="4">
        <v>4062</v>
      </c>
      <c r="J1507" s="4">
        <v>74</v>
      </c>
      <c r="K1507" s="4">
        <v>1696</v>
      </c>
    </row>
    <row r="1508" spans="1:11">
      <c r="A1508" s="1">
        <v>17031</v>
      </c>
      <c r="B1508" s="2" t="s">
        <v>1128</v>
      </c>
      <c r="C1508" s="3">
        <v>13</v>
      </c>
      <c r="D1508" s="4">
        <v>201</v>
      </c>
      <c r="E1508" s="4">
        <v>2557</v>
      </c>
      <c r="F1508" s="4">
        <v>11</v>
      </c>
      <c r="G1508" s="4">
        <v>1833</v>
      </c>
      <c r="H1508" s="4">
        <v>7</v>
      </c>
      <c r="I1508" s="4">
        <v>4142</v>
      </c>
      <c r="J1508" s="4">
        <v>108</v>
      </c>
      <c r="K1508" s="4">
        <v>1267</v>
      </c>
    </row>
    <row r="1509" spans="1:11">
      <c r="A1509" s="1">
        <v>17031</v>
      </c>
      <c r="B1509" s="2" t="s">
        <v>1129</v>
      </c>
      <c r="C1509" s="3">
        <v>13</v>
      </c>
      <c r="D1509" s="4">
        <v>103</v>
      </c>
      <c r="E1509" s="4">
        <v>1513</v>
      </c>
      <c r="F1509" s="4">
        <v>2</v>
      </c>
      <c r="G1509" s="4">
        <v>303</v>
      </c>
      <c r="H1509" s="4">
        <v>1</v>
      </c>
      <c r="I1509" s="4">
        <v>312</v>
      </c>
      <c r="J1509" s="4">
        <v>53</v>
      </c>
      <c r="K1509" s="4">
        <v>677</v>
      </c>
    </row>
    <row r="1510" spans="1:11">
      <c r="A1510" s="1">
        <v>17031</v>
      </c>
      <c r="B1510" s="2" t="s">
        <v>1130</v>
      </c>
      <c r="C1510" s="3">
        <v>7</v>
      </c>
      <c r="D1510" s="4">
        <v>276</v>
      </c>
      <c r="E1510" s="4">
        <v>3724</v>
      </c>
      <c r="F1510" s="4">
        <v>10</v>
      </c>
      <c r="G1510" s="4">
        <v>1409</v>
      </c>
      <c r="H1510" s="4">
        <v>7</v>
      </c>
      <c r="I1510" s="4">
        <v>2851</v>
      </c>
      <c r="J1510" s="4">
        <v>143</v>
      </c>
      <c r="K1510" s="4">
        <v>3062</v>
      </c>
    </row>
    <row r="1511" spans="1:11">
      <c r="A1511" s="1">
        <v>17031</v>
      </c>
      <c r="B1511" s="2" t="s">
        <v>1131</v>
      </c>
      <c r="C1511" s="3">
        <v>13</v>
      </c>
      <c r="D1511" s="4">
        <v>89</v>
      </c>
      <c r="E1511" s="4">
        <v>1137</v>
      </c>
      <c r="F1511" s="4">
        <v>2</v>
      </c>
      <c r="G1511" s="4">
        <v>376</v>
      </c>
      <c r="H1511" s="4">
        <v>1</v>
      </c>
      <c r="I1511" s="4">
        <v>303</v>
      </c>
      <c r="J1511" s="4">
        <v>50</v>
      </c>
      <c r="K1511" s="4">
        <v>863</v>
      </c>
    </row>
    <row r="1512" spans="1:11">
      <c r="A1512" s="1">
        <v>17031</v>
      </c>
      <c r="B1512" s="2" t="s">
        <v>1132</v>
      </c>
      <c r="C1512" s="3">
        <v>13</v>
      </c>
      <c r="D1512" s="4">
        <v>204</v>
      </c>
      <c r="E1512" s="4">
        <v>3844</v>
      </c>
      <c r="F1512" s="4">
        <v>15</v>
      </c>
      <c r="G1512" s="4">
        <v>2230</v>
      </c>
      <c r="H1512" s="4">
        <v>17</v>
      </c>
      <c r="I1512" s="4">
        <v>9035</v>
      </c>
      <c r="J1512" s="4">
        <v>129</v>
      </c>
      <c r="K1512" s="4">
        <v>5457</v>
      </c>
    </row>
    <row r="1513" spans="1:11">
      <c r="A1513" s="1">
        <v>17031</v>
      </c>
      <c r="B1513" s="2" t="s">
        <v>1133</v>
      </c>
      <c r="C1513" s="3">
        <v>13</v>
      </c>
      <c r="D1513" s="4">
        <v>612</v>
      </c>
      <c r="E1513" s="4">
        <v>10805</v>
      </c>
      <c r="F1513" s="4">
        <v>34</v>
      </c>
      <c r="G1513" s="4">
        <v>5503</v>
      </c>
      <c r="H1513" s="4">
        <v>28</v>
      </c>
      <c r="I1513" s="4">
        <v>13584</v>
      </c>
      <c r="J1513" s="4">
        <v>152</v>
      </c>
      <c r="K1513" s="4">
        <v>5685</v>
      </c>
    </row>
    <row r="1514" spans="1:11">
      <c r="A1514" s="1">
        <v>17031</v>
      </c>
      <c r="B1514" s="2" t="s">
        <v>1134</v>
      </c>
      <c r="C1514" s="3">
        <v>8</v>
      </c>
      <c r="D1514" s="4">
        <v>285</v>
      </c>
      <c r="E1514" s="4">
        <v>5047</v>
      </c>
      <c r="F1514" s="4">
        <v>18</v>
      </c>
      <c r="G1514" s="4">
        <v>3100</v>
      </c>
      <c r="H1514" s="4">
        <v>13</v>
      </c>
      <c r="I1514" s="4">
        <v>6801</v>
      </c>
      <c r="J1514" s="4">
        <v>140</v>
      </c>
      <c r="K1514" s="4">
        <v>2453</v>
      </c>
    </row>
    <row r="1515" spans="1:11">
      <c r="A1515" s="1">
        <v>17031</v>
      </c>
      <c r="B1515" s="2" t="s">
        <v>1135</v>
      </c>
      <c r="C1515" s="3">
        <v>12</v>
      </c>
      <c r="D1515" s="4">
        <v>39</v>
      </c>
      <c r="E1515" s="4">
        <v>528</v>
      </c>
      <c r="F1515" s="4">
        <v>2</v>
      </c>
      <c r="G1515" s="4">
        <v>308</v>
      </c>
      <c r="H1515" s="4">
        <v>0</v>
      </c>
      <c r="I1515" s="4">
        <v>0</v>
      </c>
      <c r="J1515" s="4">
        <v>28</v>
      </c>
      <c r="K1515" s="4">
        <v>595</v>
      </c>
    </row>
    <row r="1516" spans="1:11">
      <c r="A1516" s="1">
        <v>17031</v>
      </c>
      <c r="B1516" s="2" t="s">
        <v>1136</v>
      </c>
      <c r="C1516" s="3">
        <v>7</v>
      </c>
      <c r="D1516" s="4">
        <v>146</v>
      </c>
      <c r="E1516" s="4">
        <v>1637</v>
      </c>
      <c r="F1516" s="4">
        <v>4</v>
      </c>
      <c r="G1516" s="4">
        <v>613</v>
      </c>
      <c r="H1516" s="4">
        <v>4</v>
      </c>
      <c r="I1516" s="4">
        <v>1468</v>
      </c>
      <c r="J1516" s="4">
        <v>80</v>
      </c>
      <c r="K1516" s="4">
        <v>1767</v>
      </c>
    </row>
    <row r="1517" spans="1:11">
      <c r="A1517" s="1">
        <v>17031</v>
      </c>
      <c r="B1517" s="2" t="s">
        <v>1137</v>
      </c>
      <c r="C1517" s="3">
        <v>11</v>
      </c>
      <c r="D1517" s="4">
        <v>158</v>
      </c>
      <c r="E1517" s="4">
        <v>1886</v>
      </c>
      <c r="F1517" s="4">
        <v>9</v>
      </c>
      <c r="G1517" s="4">
        <v>1269</v>
      </c>
      <c r="H1517" s="4">
        <v>1</v>
      </c>
      <c r="I1517" s="4">
        <v>399</v>
      </c>
      <c r="J1517" s="4">
        <v>90</v>
      </c>
      <c r="K1517" s="4">
        <v>1079</v>
      </c>
    </row>
    <row r="1518" spans="1:11">
      <c r="A1518" s="1">
        <v>17031</v>
      </c>
      <c r="B1518" s="2" t="s">
        <v>1138</v>
      </c>
      <c r="C1518" s="3">
        <v>12</v>
      </c>
      <c r="D1518" s="4">
        <v>210</v>
      </c>
      <c r="E1518" s="4">
        <v>3677</v>
      </c>
      <c r="F1518" s="4">
        <v>15</v>
      </c>
      <c r="G1518" s="4">
        <v>2566</v>
      </c>
      <c r="H1518" s="4">
        <v>12</v>
      </c>
      <c r="I1518" s="4">
        <v>5680</v>
      </c>
      <c r="J1518" s="4">
        <v>105</v>
      </c>
      <c r="K1518" s="4">
        <v>1972</v>
      </c>
    </row>
    <row r="1519" spans="1:11">
      <c r="A1519" s="1">
        <v>17031</v>
      </c>
      <c r="B1519" s="2" t="s">
        <v>1139</v>
      </c>
      <c r="C1519" s="3">
        <v>7</v>
      </c>
      <c r="D1519" s="4">
        <v>320</v>
      </c>
      <c r="E1519" s="4">
        <v>5610</v>
      </c>
      <c r="F1519" s="4">
        <v>38</v>
      </c>
      <c r="G1519" s="4">
        <v>6519</v>
      </c>
      <c r="H1519" s="4">
        <v>44</v>
      </c>
      <c r="I1519" s="4">
        <v>24550</v>
      </c>
      <c r="J1519" s="4">
        <v>138</v>
      </c>
      <c r="K1519" s="4">
        <v>4211</v>
      </c>
    </row>
    <row r="1520" spans="1:11">
      <c r="A1520" s="1">
        <v>17031</v>
      </c>
      <c r="B1520" s="2" t="s">
        <v>1140</v>
      </c>
      <c r="C1520" s="3">
        <v>7</v>
      </c>
      <c r="D1520" s="4">
        <v>96</v>
      </c>
      <c r="E1520" s="4">
        <v>1564</v>
      </c>
      <c r="F1520" s="4">
        <v>7</v>
      </c>
      <c r="G1520" s="4">
        <v>1083</v>
      </c>
      <c r="H1520" s="4">
        <v>1</v>
      </c>
      <c r="I1520" s="4">
        <v>350</v>
      </c>
      <c r="J1520" s="4">
        <v>59</v>
      </c>
      <c r="K1520" s="4">
        <v>1052</v>
      </c>
    </row>
    <row r="1521" spans="1:11">
      <c r="A1521" s="1">
        <v>17031</v>
      </c>
      <c r="B1521" s="2" t="s">
        <v>1141</v>
      </c>
      <c r="C1521" s="3">
        <v>12</v>
      </c>
      <c r="D1521" s="4">
        <v>254</v>
      </c>
      <c r="E1521" s="4">
        <v>4157</v>
      </c>
      <c r="F1521" s="4">
        <v>11</v>
      </c>
      <c r="G1521" s="4">
        <v>1804</v>
      </c>
      <c r="H1521" s="4">
        <v>13</v>
      </c>
      <c r="I1521" s="4">
        <v>7760</v>
      </c>
      <c r="J1521" s="4">
        <v>147</v>
      </c>
      <c r="K1521" s="4">
        <v>2907</v>
      </c>
    </row>
    <row r="1522" spans="1:11">
      <c r="A1522" s="1">
        <v>17031</v>
      </c>
      <c r="B1522" s="2" t="s">
        <v>1142</v>
      </c>
      <c r="C1522" s="3">
        <v>11</v>
      </c>
      <c r="D1522" s="4">
        <v>76</v>
      </c>
      <c r="E1522" s="4">
        <v>1187</v>
      </c>
      <c r="F1522" s="4">
        <v>5</v>
      </c>
      <c r="G1522" s="4">
        <v>877</v>
      </c>
      <c r="H1522" s="4">
        <v>1</v>
      </c>
      <c r="I1522" s="4">
        <v>267</v>
      </c>
      <c r="J1522" s="4">
        <v>41</v>
      </c>
      <c r="K1522" s="4">
        <v>395</v>
      </c>
    </row>
    <row r="1523" spans="1:11">
      <c r="A1523" s="1">
        <v>17031</v>
      </c>
      <c r="B1523" s="2" t="s">
        <v>1143</v>
      </c>
      <c r="C1523" s="3">
        <v>11</v>
      </c>
      <c r="D1523" s="4">
        <v>254</v>
      </c>
      <c r="E1523" s="4">
        <v>3408</v>
      </c>
      <c r="F1523" s="4">
        <v>8</v>
      </c>
      <c r="G1523" s="4">
        <v>1233</v>
      </c>
      <c r="H1523" s="4">
        <v>6</v>
      </c>
      <c r="I1523" s="4">
        <v>2895</v>
      </c>
      <c r="J1523" s="4">
        <v>167</v>
      </c>
      <c r="K1523" s="4">
        <v>3330</v>
      </c>
    </row>
    <row r="1524" spans="1:11">
      <c r="A1524" s="1">
        <v>17031</v>
      </c>
      <c r="B1524" s="2" t="s">
        <v>1144</v>
      </c>
      <c r="C1524" s="3">
        <v>7</v>
      </c>
      <c r="D1524" s="4">
        <v>160</v>
      </c>
      <c r="E1524" s="4">
        <v>2655</v>
      </c>
      <c r="F1524" s="4">
        <v>7</v>
      </c>
      <c r="G1524" s="4">
        <v>828</v>
      </c>
      <c r="H1524" s="4">
        <v>4</v>
      </c>
      <c r="I1524" s="4">
        <v>1535</v>
      </c>
      <c r="J1524" s="4">
        <v>82</v>
      </c>
      <c r="K1524" s="4">
        <v>1850</v>
      </c>
    </row>
    <row r="1525" spans="1:11">
      <c r="A1525" s="1">
        <v>17031</v>
      </c>
      <c r="B1525" s="2" t="s">
        <v>1145</v>
      </c>
      <c r="C1525" s="3">
        <v>13</v>
      </c>
      <c r="D1525" s="4">
        <v>36</v>
      </c>
      <c r="E1525" s="4">
        <v>460</v>
      </c>
      <c r="F1525" s="4">
        <v>1</v>
      </c>
      <c r="G1525" s="4">
        <v>149</v>
      </c>
      <c r="H1525" s="4">
        <v>1</v>
      </c>
      <c r="I1525" s="4">
        <v>500</v>
      </c>
      <c r="J1525" s="4">
        <v>29</v>
      </c>
      <c r="K1525" s="4">
        <v>1002</v>
      </c>
    </row>
    <row r="1526" spans="1:11">
      <c r="A1526" s="1">
        <v>17031</v>
      </c>
      <c r="B1526" s="2" t="s">
        <v>1146</v>
      </c>
      <c r="C1526" s="3">
        <v>13</v>
      </c>
      <c r="D1526" s="4">
        <v>160</v>
      </c>
      <c r="E1526" s="4">
        <v>2351</v>
      </c>
      <c r="F1526" s="4">
        <v>3</v>
      </c>
      <c r="G1526" s="4">
        <v>362</v>
      </c>
      <c r="H1526" s="4">
        <v>5</v>
      </c>
      <c r="I1526" s="4">
        <v>2493</v>
      </c>
      <c r="J1526" s="4">
        <v>95</v>
      </c>
      <c r="K1526" s="4">
        <v>1080</v>
      </c>
    </row>
    <row r="1527" spans="1:11">
      <c r="A1527" s="1">
        <v>17031</v>
      </c>
      <c r="B1527" s="2" t="s">
        <v>1147</v>
      </c>
      <c r="C1527" s="3">
        <v>13</v>
      </c>
      <c r="D1527" s="4">
        <v>203</v>
      </c>
      <c r="E1527" s="4">
        <v>4218</v>
      </c>
      <c r="F1527" s="4">
        <v>21</v>
      </c>
      <c r="G1527" s="4">
        <v>3149</v>
      </c>
      <c r="H1527" s="4">
        <v>21</v>
      </c>
      <c r="I1527" s="4">
        <v>10876</v>
      </c>
      <c r="J1527" s="4">
        <v>103</v>
      </c>
      <c r="K1527" s="4">
        <v>2144</v>
      </c>
    </row>
    <row r="1528" spans="1:11">
      <c r="A1528" s="1">
        <v>17031</v>
      </c>
      <c r="B1528" s="2" t="s">
        <v>1148</v>
      </c>
      <c r="C1528" s="3">
        <v>13</v>
      </c>
      <c r="D1528" s="4">
        <v>119</v>
      </c>
      <c r="E1528" s="4">
        <v>1784</v>
      </c>
      <c r="F1528" s="4">
        <v>7</v>
      </c>
      <c r="G1528" s="4">
        <v>945</v>
      </c>
      <c r="H1528" s="4">
        <v>4</v>
      </c>
      <c r="I1528" s="4">
        <v>2113</v>
      </c>
      <c r="J1528" s="4">
        <v>77</v>
      </c>
      <c r="K1528" s="4">
        <v>2215</v>
      </c>
    </row>
    <row r="1529" spans="1:11">
      <c r="A1529" s="1">
        <v>17031</v>
      </c>
      <c r="B1529" s="2" t="s">
        <v>1149</v>
      </c>
      <c r="C1529" s="3">
        <v>13</v>
      </c>
      <c r="D1529" s="4">
        <v>198</v>
      </c>
      <c r="E1529" s="4">
        <v>2734</v>
      </c>
      <c r="F1529" s="4">
        <v>6</v>
      </c>
      <c r="G1529" s="4">
        <v>1245</v>
      </c>
      <c r="H1529" s="4">
        <v>16</v>
      </c>
      <c r="I1529" s="4">
        <v>8282</v>
      </c>
      <c r="J1529" s="4">
        <v>111</v>
      </c>
      <c r="K1529" s="4">
        <v>2708</v>
      </c>
    </row>
    <row r="1530" spans="1:11">
      <c r="A1530" s="1">
        <v>17031</v>
      </c>
      <c r="B1530" s="2" t="s">
        <v>1150</v>
      </c>
      <c r="C1530" s="3">
        <v>13</v>
      </c>
      <c r="D1530" s="4">
        <v>161</v>
      </c>
      <c r="E1530" s="4">
        <v>3123</v>
      </c>
      <c r="F1530" s="4">
        <v>11</v>
      </c>
      <c r="G1530" s="4">
        <v>1706</v>
      </c>
      <c r="H1530" s="4">
        <v>8</v>
      </c>
      <c r="I1530" s="4">
        <v>3738</v>
      </c>
      <c r="J1530" s="4">
        <v>104</v>
      </c>
      <c r="K1530" s="4">
        <v>3729</v>
      </c>
    </row>
    <row r="1531" spans="1:11">
      <c r="A1531" s="1">
        <v>17031</v>
      </c>
      <c r="B1531" s="2" t="s">
        <v>1151</v>
      </c>
      <c r="C1531" s="3">
        <v>12</v>
      </c>
      <c r="D1531" s="4">
        <v>307</v>
      </c>
      <c r="E1531" s="4">
        <v>6553</v>
      </c>
      <c r="F1531" s="4">
        <v>23</v>
      </c>
      <c r="G1531" s="4">
        <v>3853</v>
      </c>
      <c r="H1531" s="4">
        <v>37</v>
      </c>
      <c r="I1531" s="4">
        <v>18202</v>
      </c>
      <c r="J1531" s="4">
        <v>152</v>
      </c>
      <c r="K1531" s="4">
        <v>6017</v>
      </c>
    </row>
    <row r="1532" spans="1:11">
      <c r="A1532" s="1">
        <v>17031</v>
      </c>
      <c r="B1532" s="2" t="s">
        <v>1152</v>
      </c>
      <c r="C1532" s="3">
        <v>13</v>
      </c>
      <c r="D1532" s="4">
        <v>188</v>
      </c>
      <c r="E1532" s="4">
        <v>2651</v>
      </c>
      <c r="F1532" s="4">
        <v>5</v>
      </c>
      <c r="G1532" s="4">
        <v>848</v>
      </c>
      <c r="H1532" s="4">
        <v>3</v>
      </c>
      <c r="I1532" s="4">
        <v>1400</v>
      </c>
      <c r="J1532" s="4">
        <v>106</v>
      </c>
      <c r="K1532" s="4">
        <v>2484</v>
      </c>
    </row>
    <row r="1533" spans="1:11">
      <c r="A1533" s="1">
        <v>17031</v>
      </c>
      <c r="B1533" s="2" t="s">
        <v>1153</v>
      </c>
      <c r="C1533" s="3">
        <v>13</v>
      </c>
      <c r="D1533" s="4">
        <v>118</v>
      </c>
      <c r="E1533" s="4">
        <v>1515</v>
      </c>
      <c r="F1533" s="4">
        <v>4</v>
      </c>
      <c r="G1533" s="4">
        <v>607</v>
      </c>
      <c r="H1533" s="4">
        <v>0</v>
      </c>
      <c r="I1533" s="4">
        <v>0</v>
      </c>
      <c r="J1533" s="4">
        <v>61</v>
      </c>
      <c r="K1533" s="4">
        <v>740</v>
      </c>
    </row>
    <row r="1534" spans="1:11">
      <c r="A1534" s="1">
        <v>17031</v>
      </c>
      <c r="B1534" s="2" t="s">
        <v>1154</v>
      </c>
      <c r="C1534" s="3">
        <v>13</v>
      </c>
      <c r="D1534" s="4">
        <v>130</v>
      </c>
      <c r="E1534" s="4">
        <v>1888</v>
      </c>
      <c r="F1534" s="4">
        <v>4</v>
      </c>
      <c r="G1534" s="4">
        <v>771</v>
      </c>
      <c r="H1534" s="4">
        <v>4</v>
      </c>
      <c r="I1534" s="4">
        <v>2845</v>
      </c>
      <c r="J1534" s="4">
        <v>82</v>
      </c>
      <c r="K1534" s="4">
        <v>1286</v>
      </c>
    </row>
    <row r="1535" spans="1:11">
      <c r="A1535" s="1">
        <v>17031</v>
      </c>
      <c r="B1535" s="2" t="s">
        <v>1155</v>
      </c>
      <c r="C1535" s="3">
        <v>13</v>
      </c>
      <c r="D1535" s="4">
        <v>73</v>
      </c>
      <c r="E1535" s="4">
        <v>1208</v>
      </c>
      <c r="F1535" s="4">
        <v>2</v>
      </c>
      <c r="G1535" s="4">
        <v>492</v>
      </c>
      <c r="H1535" s="4">
        <v>4</v>
      </c>
      <c r="I1535" s="4">
        <v>2520</v>
      </c>
      <c r="J1535" s="4">
        <v>46</v>
      </c>
      <c r="K1535" s="4">
        <v>733</v>
      </c>
    </row>
    <row r="1536" spans="1:11">
      <c r="A1536" s="1">
        <v>17031</v>
      </c>
      <c r="B1536" s="2" t="s">
        <v>1156</v>
      </c>
      <c r="C1536" s="3">
        <v>13</v>
      </c>
      <c r="D1536" s="4">
        <v>190</v>
      </c>
      <c r="E1536" s="4">
        <v>2742</v>
      </c>
      <c r="F1536" s="4">
        <v>7</v>
      </c>
      <c r="G1536" s="4">
        <v>1138</v>
      </c>
      <c r="H1536" s="4">
        <v>1</v>
      </c>
      <c r="I1536" s="4">
        <v>585</v>
      </c>
      <c r="J1536" s="4">
        <v>101</v>
      </c>
      <c r="K1536" s="4">
        <v>2236</v>
      </c>
    </row>
    <row r="1537" spans="1:11">
      <c r="A1537" s="1">
        <v>17031</v>
      </c>
      <c r="B1537" s="2" t="s">
        <v>1157</v>
      </c>
      <c r="C1537" s="3">
        <v>11</v>
      </c>
      <c r="D1537" s="4">
        <v>109</v>
      </c>
      <c r="E1537" s="4">
        <v>1080</v>
      </c>
      <c r="F1537" s="4">
        <v>3</v>
      </c>
      <c r="G1537" s="4">
        <v>407</v>
      </c>
      <c r="H1537" s="4">
        <v>2</v>
      </c>
      <c r="I1537" s="4">
        <v>506</v>
      </c>
      <c r="J1537" s="4">
        <v>68</v>
      </c>
      <c r="K1537" s="4">
        <v>634</v>
      </c>
    </row>
    <row r="1538" spans="1:11">
      <c r="A1538" s="1">
        <v>17031</v>
      </c>
      <c r="B1538" s="2" t="s">
        <v>1158</v>
      </c>
      <c r="C1538" s="3">
        <v>13</v>
      </c>
      <c r="D1538" s="4">
        <v>144</v>
      </c>
      <c r="E1538" s="4">
        <v>1713</v>
      </c>
      <c r="F1538" s="4">
        <v>4</v>
      </c>
      <c r="G1538" s="4">
        <v>596</v>
      </c>
      <c r="H1538" s="4">
        <v>2</v>
      </c>
      <c r="I1538" s="4">
        <v>1090</v>
      </c>
      <c r="J1538" s="4">
        <v>88</v>
      </c>
      <c r="K1538" s="4">
        <v>1272</v>
      </c>
    </row>
    <row r="1539" spans="1:11">
      <c r="A1539" s="1">
        <v>17031</v>
      </c>
      <c r="B1539" s="2" t="s">
        <v>1159</v>
      </c>
      <c r="C1539" s="3">
        <v>12</v>
      </c>
      <c r="D1539" s="4">
        <v>54</v>
      </c>
      <c r="E1539" s="4">
        <v>594</v>
      </c>
      <c r="F1539" s="4">
        <v>1</v>
      </c>
      <c r="G1539" s="4">
        <v>193</v>
      </c>
      <c r="H1539" s="4">
        <v>0</v>
      </c>
      <c r="I1539" s="4">
        <v>0</v>
      </c>
      <c r="J1539" s="4">
        <v>31</v>
      </c>
      <c r="K1539" s="4">
        <v>438</v>
      </c>
    </row>
    <row r="1540" spans="1:11">
      <c r="A1540" s="1">
        <v>17031</v>
      </c>
      <c r="B1540" s="2" t="s">
        <v>1160</v>
      </c>
      <c r="C1540" s="3">
        <v>13</v>
      </c>
      <c r="D1540" s="4">
        <v>133</v>
      </c>
      <c r="E1540" s="4">
        <v>1953</v>
      </c>
      <c r="F1540" s="4">
        <v>5</v>
      </c>
      <c r="G1540" s="4">
        <v>898</v>
      </c>
      <c r="H1540" s="4">
        <v>4</v>
      </c>
      <c r="I1540" s="4">
        <v>1391</v>
      </c>
      <c r="J1540" s="4">
        <v>71</v>
      </c>
      <c r="K1540" s="4">
        <v>1820</v>
      </c>
    </row>
    <row r="1541" spans="1:11">
      <c r="A1541" s="1">
        <v>17031</v>
      </c>
      <c r="B1541" s="2" t="s">
        <v>1161</v>
      </c>
      <c r="C1541" s="3">
        <v>13</v>
      </c>
      <c r="D1541" s="4">
        <v>92</v>
      </c>
      <c r="E1541" s="4">
        <v>1765</v>
      </c>
      <c r="F1541" s="4">
        <v>11</v>
      </c>
      <c r="G1541" s="4">
        <v>1798</v>
      </c>
      <c r="H1541" s="4">
        <v>6</v>
      </c>
      <c r="I1541" s="4">
        <v>3111</v>
      </c>
      <c r="J1541" s="4">
        <v>50</v>
      </c>
      <c r="K1541" s="4">
        <v>1497</v>
      </c>
    </row>
    <row r="1542" spans="1:11">
      <c r="A1542" s="1">
        <v>17031</v>
      </c>
      <c r="B1542" s="2" t="s">
        <v>1162</v>
      </c>
      <c r="C1542" s="3">
        <v>13</v>
      </c>
      <c r="D1542" s="4">
        <v>121</v>
      </c>
      <c r="E1542" s="4">
        <v>2133</v>
      </c>
      <c r="F1542" s="4">
        <v>3</v>
      </c>
      <c r="G1542" s="4">
        <v>550</v>
      </c>
      <c r="H1542" s="4">
        <v>1</v>
      </c>
      <c r="I1542" s="4">
        <v>406</v>
      </c>
      <c r="J1542" s="4">
        <v>65</v>
      </c>
      <c r="K1542" s="4">
        <v>1315</v>
      </c>
    </row>
    <row r="1543" spans="1:11">
      <c r="A1543" s="1">
        <v>17031</v>
      </c>
      <c r="B1543" s="2" t="s">
        <v>1163</v>
      </c>
      <c r="C1543" s="3">
        <v>13</v>
      </c>
      <c r="D1543" s="4">
        <v>273</v>
      </c>
      <c r="E1543" s="4">
        <v>4917</v>
      </c>
      <c r="F1543" s="4">
        <v>18</v>
      </c>
      <c r="G1543" s="4">
        <v>3066</v>
      </c>
      <c r="H1543" s="4">
        <v>9</v>
      </c>
      <c r="I1543" s="4">
        <v>3828</v>
      </c>
      <c r="J1543" s="4">
        <v>147</v>
      </c>
      <c r="K1543" s="4">
        <v>4099</v>
      </c>
    </row>
    <row r="1544" spans="1:11">
      <c r="A1544" s="1">
        <v>17031</v>
      </c>
      <c r="B1544" s="2" t="s">
        <v>1164</v>
      </c>
      <c r="C1544" s="3">
        <v>13</v>
      </c>
      <c r="D1544" s="4">
        <v>233</v>
      </c>
      <c r="E1544" s="4">
        <v>3259</v>
      </c>
      <c r="F1544" s="4">
        <v>8</v>
      </c>
      <c r="G1544" s="4">
        <v>1276</v>
      </c>
      <c r="H1544" s="4">
        <v>8</v>
      </c>
      <c r="I1544" s="4">
        <v>3888</v>
      </c>
      <c r="J1544" s="4">
        <v>128</v>
      </c>
      <c r="K1544" s="4">
        <v>2085</v>
      </c>
    </row>
    <row r="1545" spans="1:11">
      <c r="A1545" s="1">
        <v>17031</v>
      </c>
      <c r="B1545" s="2" t="s">
        <v>1165</v>
      </c>
      <c r="C1545" s="3">
        <v>13</v>
      </c>
      <c r="D1545" s="4">
        <v>138</v>
      </c>
      <c r="E1545" s="4">
        <v>2314</v>
      </c>
      <c r="F1545" s="4">
        <v>6</v>
      </c>
      <c r="G1545" s="4">
        <v>1060</v>
      </c>
      <c r="H1545" s="4">
        <v>8</v>
      </c>
      <c r="I1545" s="4">
        <v>4572</v>
      </c>
      <c r="J1545" s="4">
        <v>82</v>
      </c>
      <c r="K1545" s="4">
        <v>2015</v>
      </c>
    </row>
    <row r="1546" spans="1:11">
      <c r="A1546" s="1">
        <v>17031</v>
      </c>
      <c r="B1546" s="2" t="s">
        <v>1166</v>
      </c>
      <c r="C1546" s="3">
        <v>13</v>
      </c>
      <c r="D1546" s="4">
        <v>185</v>
      </c>
      <c r="E1546" s="4">
        <v>2660</v>
      </c>
      <c r="F1546" s="4">
        <v>5</v>
      </c>
      <c r="G1546" s="4">
        <v>821</v>
      </c>
      <c r="H1546" s="4">
        <v>3</v>
      </c>
      <c r="I1546" s="4">
        <v>2500</v>
      </c>
      <c r="J1546" s="4">
        <v>114</v>
      </c>
      <c r="K1546" s="4">
        <v>2185</v>
      </c>
    </row>
    <row r="1547" spans="1:11">
      <c r="A1547" s="1">
        <v>17031</v>
      </c>
      <c r="B1547" s="2" t="s">
        <v>1167</v>
      </c>
      <c r="C1547" s="3">
        <v>13</v>
      </c>
      <c r="D1547" s="4">
        <v>144</v>
      </c>
      <c r="E1547" s="4">
        <v>2167</v>
      </c>
      <c r="F1547" s="4">
        <v>2</v>
      </c>
      <c r="G1547" s="4">
        <v>242</v>
      </c>
      <c r="H1547" s="4">
        <v>2</v>
      </c>
      <c r="I1547" s="4">
        <v>615</v>
      </c>
      <c r="J1547" s="4">
        <v>90</v>
      </c>
      <c r="K1547" s="4">
        <v>1547</v>
      </c>
    </row>
    <row r="1548" spans="1:11">
      <c r="A1548" s="1">
        <v>17031</v>
      </c>
      <c r="B1548" s="2" t="s">
        <v>1168</v>
      </c>
      <c r="C1548" s="3">
        <v>13</v>
      </c>
      <c r="D1548" s="4">
        <v>137</v>
      </c>
      <c r="E1548" s="4">
        <v>1864</v>
      </c>
      <c r="F1548" s="4">
        <v>3</v>
      </c>
      <c r="G1548" s="4">
        <v>529</v>
      </c>
      <c r="H1548" s="4">
        <v>2</v>
      </c>
      <c r="I1548" s="4">
        <v>1399</v>
      </c>
      <c r="J1548" s="4">
        <v>76</v>
      </c>
      <c r="K1548" s="4">
        <v>2045</v>
      </c>
    </row>
    <row r="1549" spans="1:11">
      <c r="A1549" s="1">
        <v>17031</v>
      </c>
      <c r="B1549" s="2" t="s">
        <v>1169</v>
      </c>
      <c r="C1549" s="3">
        <v>6</v>
      </c>
      <c r="D1549" s="4">
        <v>170</v>
      </c>
      <c r="E1549" s="4">
        <v>2216</v>
      </c>
      <c r="F1549" s="4">
        <v>7</v>
      </c>
      <c r="G1549" s="4">
        <v>973</v>
      </c>
      <c r="H1549" s="4">
        <v>6</v>
      </c>
      <c r="I1549" s="4">
        <v>2403</v>
      </c>
      <c r="J1549" s="4">
        <v>101</v>
      </c>
      <c r="K1549" s="4">
        <v>1913</v>
      </c>
    </row>
    <row r="1550" spans="1:11">
      <c r="A1550" s="1">
        <v>17031</v>
      </c>
      <c r="B1550" s="2" t="s">
        <v>1170</v>
      </c>
      <c r="C1550" s="3">
        <v>13</v>
      </c>
      <c r="D1550" s="4">
        <v>57</v>
      </c>
      <c r="E1550" s="4">
        <v>557</v>
      </c>
      <c r="F1550" s="4">
        <v>2</v>
      </c>
      <c r="G1550" s="4">
        <v>295</v>
      </c>
      <c r="H1550" s="4">
        <v>0</v>
      </c>
      <c r="I1550" s="4">
        <v>0</v>
      </c>
      <c r="J1550" s="4">
        <v>34</v>
      </c>
      <c r="K1550" s="4">
        <v>325</v>
      </c>
    </row>
    <row r="1551" spans="1:11">
      <c r="A1551" s="1">
        <v>17031</v>
      </c>
      <c r="B1551" s="2" t="s">
        <v>1171</v>
      </c>
      <c r="C1551" s="3">
        <v>12</v>
      </c>
      <c r="D1551" s="4">
        <v>252</v>
      </c>
      <c r="E1551" s="4">
        <v>3901</v>
      </c>
      <c r="F1551" s="4">
        <v>8</v>
      </c>
      <c r="G1551" s="4">
        <v>1263</v>
      </c>
      <c r="H1551" s="4">
        <v>7</v>
      </c>
      <c r="I1551" s="4">
        <v>4356</v>
      </c>
      <c r="J1551" s="4">
        <v>133</v>
      </c>
      <c r="K1551" s="4">
        <v>3227</v>
      </c>
    </row>
    <row r="1552" spans="1:11">
      <c r="A1552" s="1">
        <v>17031</v>
      </c>
      <c r="B1552" s="2" t="s">
        <v>1172</v>
      </c>
      <c r="C1552" s="3">
        <v>12</v>
      </c>
      <c r="D1552" s="4">
        <v>195</v>
      </c>
      <c r="E1552" s="4">
        <v>3183</v>
      </c>
      <c r="F1552" s="4">
        <v>11</v>
      </c>
      <c r="G1552" s="4">
        <v>1559</v>
      </c>
      <c r="H1552" s="4">
        <v>2</v>
      </c>
      <c r="I1552" s="4">
        <v>1250</v>
      </c>
      <c r="J1552" s="4">
        <v>109</v>
      </c>
      <c r="K1552" s="4">
        <v>1594</v>
      </c>
    </row>
    <row r="1553" spans="1:11">
      <c r="A1553" s="1">
        <v>17031</v>
      </c>
      <c r="B1553" s="2" t="s">
        <v>1173</v>
      </c>
      <c r="C1553" s="3">
        <v>7</v>
      </c>
      <c r="D1553" s="4">
        <v>116</v>
      </c>
      <c r="E1553" s="4">
        <v>1577</v>
      </c>
      <c r="F1553" s="4">
        <v>0</v>
      </c>
      <c r="G1553" s="4">
        <v>0</v>
      </c>
      <c r="H1553" s="4">
        <v>1</v>
      </c>
      <c r="I1553" s="4">
        <v>411</v>
      </c>
      <c r="J1553" s="4">
        <v>68</v>
      </c>
      <c r="K1553" s="4">
        <v>737</v>
      </c>
    </row>
    <row r="1554" spans="1:11">
      <c r="A1554" s="1">
        <v>17031</v>
      </c>
      <c r="B1554" s="2" t="s">
        <v>1174</v>
      </c>
      <c r="C1554" s="3">
        <v>6</v>
      </c>
      <c r="D1554" s="4">
        <v>34</v>
      </c>
      <c r="E1554" s="4">
        <v>392</v>
      </c>
      <c r="F1554" s="4">
        <v>3</v>
      </c>
      <c r="G1554" s="4">
        <v>451</v>
      </c>
      <c r="H1554" s="4">
        <v>1</v>
      </c>
      <c r="I1554" s="4">
        <v>313</v>
      </c>
      <c r="J1554" s="4">
        <v>12</v>
      </c>
      <c r="K1554" s="4">
        <v>93</v>
      </c>
    </row>
    <row r="1555" spans="1:11">
      <c r="A1555" s="1">
        <v>17031</v>
      </c>
      <c r="B1555" s="2" t="s">
        <v>1175</v>
      </c>
      <c r="C1555" s="3">
        <v>13</v>
      </c>
      <c r="D1555" s="4">
        <v>175</v>
      </c>
      <c r="E1555" s="4">
        <v>3232</v>
      </c>
      <c r="F1555" s="4">
        <v>17</v>
      </c>
      <c r="G1555" s="4">
        <v>2436</v>
      </c>
      <c r="H1555" s="4">
        <v>11</v>
      </c>
      <c r="I1555" s="4">
        <v>5112</v>
      </c>
      <c r="J1555" s="4">
        <v>94</v>
      </c>
      <c r="K1555" s="4">
        <v>2985</v>
      </c>
    </row>
    <row r="1556" spans="1:11">
      <c r="A1556" s="1">
        <v>17031</v>
      </c>
      <c r="B1556" s="2" t="s">
        <v>1176</v>
      </c>
      <c r="C1556" s="3">
        <v>13</v>
      </c>
      <c r="D1556" s="4">
        <v>167</v>
      </c>
      <c r="E1556" s="4">
        <v>2313</v>
      </c>
      <c r="F1556" s="4">
        <v>5</v>
      </c>
      <c r="G1556" s="4">
        <v>743</v>
      </c>
      <c r="H1556" s="4">
        <v>5</v>
      </c>
      <c r="I1556" s="4">
        <v>1805</v>
      </c>
      <c r="J1556" s="4">
        <v>100</v>
      </c>
      <c r="K1556" s="4">
        <v>1311</v>
      </c>
    </row>
    <row r="1557" spans="1:11">
      <c r="A1557" s="1">
        <v>17031</v>
      </c>
      <c r="B1557" s="2" t="s">
        <v>1177</v>
      </c>
      <c r="C1557" s="3">
        <v>13</v>
      </c>
      <c r="D1557" s="4">
        <v>218</v>
      </c>
      <c r="E1557" s="4">
        <v>3832</v>
      </c>
      <c r="F1557" s="4">
        <v>20</v>
      </c>
      <c r="G1557" s="4">
        <v>2932</v>
      </c>
      <c r="H1557" s="4">
        <v>16</v>
      </c>
      <c r="I1557" s="4">
        <v>8854</v>
      </c>
      <c r="J1557" s="4">
        <v>143</v>
      </c>
      <c r="K1557" s="4">
        <v>5765</v>
      </c>
    </row>
    <row r="1558" spans="1:11">
      <c r="A1558" s="1">
        <v>17031</v>
      </c>
      <c r="B1558" s="2" t="s">
        <v>1178</v>
      </c>
      <c r="C1558" s="3">
        <v>12</v>
      </c>
      <c r="D1558" s="4">
        <v>259</v>
      </c>
      <c r="E1558" s="4">
        <v>4061</v>
      </c>
      <c r="F1558" s="4">
        <v>33</v>
      </c>
      <c r="G1558" s="4">
        <v>5724</v>
      </c>
      <c r="H1558" s="4">
        <v>21</v>
      </c>
      <c r="I1558" s="4">
        <v>9709</v>
      </c>
      <c r="J1558" s="4">
        <v>142</v>
      </c>
      <c r="K1558" s="4">
        <v>3856</v>
      </c>
    </row>
    <row r="1559" spans="1:11">
      <c r="A1559" s="1">
        <v>17031</v>
      </c>
      <c r="B1559" s="2" t="s">
        <v>1179</v>
      </c>
      <c r="C1559" s="3">
        <v>13</v>
      </c>
      <c r="D1559" s="4">
        <v>57</v>
      </c>
      <c r="E1559" s="4">
        <v>675</v>
      </c>
      <c r="F1559" s="4">
        <v>0</v>
      </c>
      <c r="G1559" s="4">
        <v>0</v>
      </c>
      <c r="H1559" s="4">
        <v>0</v>
      </c>
      <c r="I1559" s="4">
        <v>0</v>
      </c>
      <c r="J1559" s="4">
        <v>37</v>
      </c>
      <c r="K1559" s="4">
        <v>386</v>
      </c>
    </row>
    <row r="1560" spans="1:11">
      <c r="A1560" s="1">
        <v>17031</v>
      </c>
      <c r="B1560" s="2" t="s">
        <v>1180</v>
      </c>
      <c r="C1560" s="3">
        <v>12</v>
      </c>
      <c r="D1560" s="4">
        <v>90</v>
      </c>
      <c r="E1560" s="4">
        <v>1259</v>
      </c>
      <c r="F1560" s="4">
        <v>1</v>
      </c>
      <c r="G1560" s="4">
        <v>151</v>
      </c>
      <c r="H1560" s="4">
        <v>0</v>
      </c>
      <c r="I1560" s="4">
        <v>0</v>
      </c>
      <c r="J1560" s="4">
        <v>57</v>
      </c>
      <c r="K1560" s="4">
        <v>926</v>
      </c>
    </row>
    <row r="1561" spans="1:11">
      <c r="A1561" s="1">
        <v>17031</v>
      </c>
      <c r="B1561" s="2" t="s">
        <v>1181</v>
      </c>
      <c r="C1561" s="3">
        <v>13</v>
      </c>
      <c r="D1561" s="4">
        <v>216</v>
      </c>
      <c r="E1561" s="4">
        <v>3030</v>
      </c>
      <c r="F1561" s="4">
        <v>8</v>
      </c>
      <c r="G1561" s="4">
        <v>1235</v>
      </c>
      <c r="H1561" s="4">
        <v>12</v>
      </c>
      <c r="I1561" s="4">
        <v>6687</v>
      </c>
      <c r="J1561" s="4">
        <v>133</v>
      </c>
      <c r="K1561" s="4">
        <v>4063</v>
      </c>
    </row>
    <row r="1562" spans="1:11">
      <c r="A1562" s="1">
        <v>17031</v>
      </c>
      <c r="B1562" s="2" t="s">
        <v>1182</v>
      </c>
      <c r="C1562" s="3">
        <v>13</v>
      </c>
      <c r="D1562" s="4">
        <v>146</v>
      </c>
      <c r="E1562" s="4">
        <v>1559</v>
      </c>
      <c r="F1562" s="4">
        <v>3</v>
      </c>
      <c r="G1562" s="4">
        <v>473</v>
      </c>
      <c r="H1562" s="4">
        <v>1</v>
      </c>
      <c r="I1562" s="4">
        <v>257</v>
      </c>
      <c r="J1562" s="4">
        <v>94</v>
      </c>
      <c r="K1562" s="4">
        <v>1007</v>
      </c>
    </row>
    <row r="1563" spans="1:11">
      <c r="A1563" s="1">
        <v>17031</v>
      </c>
      <c r="B1563" s="2" t="s">
        <v>1183</v>
      </c>
      <c r="C1563" s="3">
        <v>13</v>
      </c>
      <c r="D1563" s="4">
        <v>166</v>
      </c>
      <c r="E1563" s="4">
        <v>2709</v>
      </c>
      <c r="F1563" s="4">
        <v>13</v>
      </c>
      <c r="G1563" s="4">
        <v>1804</v>
      </c>
      <c r="H1563" s="4">
        <v>15</v>
      </c>
      <c r="I1563" s="4">
        <v>7526</v>
      </c>
      <c r="J1563" s="4">
        <v>99</v>
      </c>
      <c r="K1563" s="4">
        <v>4009</v>
      </c>
    </row>
    <row r="1564" spans="1:11">
      <c r="A1564" s="1">
        <v>17031</v>
      </c>
      <c r="B1564" s="2" t="s">
        <v>1184</v>
      </c>
      <c r="C1564" s="3">
        <v>13</v>
      </c>
      <c r="D1564" s="4">
        <v>326</v>
      </c>
      <c r="E1564" s="4">
        <v>6346</v>
      </c>
      <c r="F1564" s="4">
        <v>13</v>
      </c>
      <c r="G1564" s="4">
        <v>1790</v>
      </c>
      <c r="H1564" s="4">
        <v>15</v>
      </c>
      <c r="I1564" s="4">
        <v>6304</v>
      </c>
      <c r="J1564" s="4">
        <v>180</v>
      </c>
      <c r="K1564" s="4">
        <v>4684</v>
      </c>
    </row>
    <row r="1565" spans="1:11">
      <c r="A1565" s="1">
        <v>17031</v>
      </c>
      <c r="B1565" s="2" t="s">
        <v>1185</v>
      </c>
      <c r="C1565" s="3">
        <v>12</v>
      </c>
      <c r="D1565" s="4">
        <v>124</v>
      </c>
      <c r="E1565" s="4">
        <v>1690</v>
      </c>
      <c r="F1565" s="4">
        <v>9</v>
      </c>
      <c r="G1565" s="4">
        <v>1730</v>
      </c>
      <c r="H1565" s="4">
        <v>5</v>
      </c>
      <c r="I1565" s="4">
        <v>3859</v>
      </c>
      <c r="J1565" s="4">
        <v>54</v>
      </c>
      <c r="K1565" s="4">
        <v>1222</v>
      </c>
    </row>
    <row r="1566" spans="1:11">
      <c r="A1566" s="1">
        <v>17031</v>
      </c>
      <c r="B1566" s="2" t="s">
        <v>1186</v>
      </c>
      <c r="C1566" s="3">
        <v>13</v>
      </c>
      <c r="D1566" s="4">
        <v>92</v>
      </c>
      <c r="E1566" s="4">
        <v>1130</v>
      </c>
      <c r="F1566" s="4">
        <v>1</v>
      </c>
      <c r="G1566" s="4">
        <v>106</v>
      </c>
      <c r="H1566" s="4">
        <v>6</v>
      </c>
      <c r="I1566" s="4">
        <v>3381</v>
      </c>
      <c r="J1566" s="4">
        <v>54</v>
      </c>
      <c r="K1566" s="4">
        <v>1147</v>
      </c>
    </row>
    <row r="1567" spans="1:11">
      <c r="A1567" s="1">
        <v>17031</v>
      </c>
      <c r="B1567" s="2" t="s">
        <v>1187</v>
      </c>
      <c r="C1567" s="3">
        <v>13</v>
      </c>
      <c r="D1567" s="4">
        <v>508</v>
      </c>
      <c r="E1567" s="4">
        <v>9393</v>
      </c>
      <c r="F1567" s="4">
        <v>44</v>
      </c>
      <c r="G1567" s="4">
        <v>6694</v>
      </c>
      <c r="H1567" s="4">
        <v>31</v>
      </c>
      <c r="I1567" s="4">
        <v>15918</v>
      </c>
      <c r="J1567" s="4">
        <v>295</v>
      </c>
      <c r="K1567" s="4">
        <v>8379</v>
      </c>
    </row>
    <row r="1568" spans="1:11">
      <c r="A1568" s="1">
        <v>17031</v>
      </c>
      <c r="B1568" s="2" t="s">
        <v>1188</v>
      </c>
      <c r="C1568" s="3">
        <v>13</v>
      </c>
      <c r="D1568" s="4">
        <v>402</v>
      </c>
      <c r="E1568" s="4">
        <v>7335</v>
      </c>
      <c r="F1568" s="4">
        <v>33</v>
      </c>
      <c r="G1568" s="4">
        <v>5347</v>
      </c>
      <c r="H1568" s="4">
        <v>30</v>
      </c>
      <c r="I1568" s="4">
        <v>14192</v>
      </c>
      <c r="J1568" s="4">
        <v>260</v>
      </c>
      <c r="K1568" s="4">
        <v>9420</v>
      </c>
    </row>
    <row r="1569" spans="1:11">
      <c r="A1569" s="1">
        <v>17031</v>
      </c>
      <c r="B1569" s="2" t="s">
        <v>1189</v>
      </c>
      <c r="C1569" s="3">
        <v>10</v>
      </c>
      <c r="D1569" s="4">
        <v>115</v>
      </c>
      <c r="E1569" s="4">
        <v>1427</v>
      </c>
      <c r="F1569" s="4">
        <v>1</v>
      </c>
      <c r="G1569" s="4">
        <v>103</v>
      </c>
      <c r="H1569" s="4">
        <v>2</v>
      </c>
      <c r="I1569" s="4">
        <v>815</v>
      </c>
      <c r="J1569" s="4">
        <v>63</v>
      </c>
      <c r="K1569" s="4">
        <v>698</v>
      </c>
    </row>
    <row r="1570" spans="1:11">
      <c r="A1570" s="1">
        <v>17031</v>
      </c>
      <c r="B1570" s="2" t="s">
        <v>1190</v>
      </c>
      <c r="C1570" s="3">
        <v>10</v>
      </c>
      <c r="D1570" s="4">
        <v>42</v>
      </c>
      <c r="E1570" s="4">
        <v>528</v>
      </c>
      <c r="F1570" s="4">
        <v>3</v>
      </c>
      <c r="G1570" s="4">
        <v>423</v>
      </c>
      <c r="H1570" s="4">
        <v>0</v>
      </c>
      <c r="I1570" s="4">
        <v>0</v>
      </c>
      <c r="J1570" s="4">
        <v>25</v>
      </c>
      <c r="K1570" s="4">
        <v>517</v>
      </c>
    </row>
    <row r="1571" spans="1:11">
      <c r="A1571" s="1">
        <v>17031</v>
      </c>
      <c r="B1571" s="2" t="s">
        <v>1191</v>
      </c>
      <c r="C1571" s="3">
        <v>12</v>
      </c>
      <c r="D1571" s="4">
        <v>278</v>
      </c>
      <c r="E1571" s="4">
        <v>5260</v>
      </c>
      <c r="F1571" s="4">
        <v>15</v>
      </c>
      <c r="G1571" s="4">
        <v>2611</v>
      </c>
      <c r="H1571" s="4">
        <v>7</v>
      </c>
      <c r="I1571" s="4">
        <v>3764</v>
      </c>
      <c r="J1571" s="4">
        <v>151</v>
      </c>
      <c r="K1571" s="4">
        <v>4007</v>
      </c>
    </row>
    <row r="1572" spans="1:11">
      <c r="A1572" s="1">
        <v>17031</v>
      </c>
      <c r="B1572" s="2" t="s">
        <v>1192</v>
      </c>
      <c r="C1572" s="3">
        <v>10</v>
      </c>
      <c r="D1572" s="4">
        <v>82</v>
      </c>
      <c r="E1572" s="4">
        <v>1221</v>
      </c>
      <c r="F1572" s="4">
        <v>1</v>
      </c>
      <c r="G1572" s="4">
        <v>225</v>
      </c>
      <c r="H1572" s="4">
        <v>5</v>
      </c>
      <c r="I1572" s="4">
        <v>2731</v>
      </c>
      <c r="J1572" s="4">
        <v>43</v>
      </c>
      <c r="K1572" s="4">
        <v>1289</v>
      </c>
    </row>
    <row r="1573" spans="1:11">
      <c r="A1573" s="1">
        <v>17031</v>
      </c>
      <c r="B1573" s="2" t="s">
        <v>1193</v>
      </c>
      <c r="C1573" s="3">
        <v>13</v>
      </c>
      <c r="D1573" s="4">
        <v>244</v>
      </c>
      <c r="E1573" s="4">
        <v>3425</v>
      </c>
      <c r="F1573" s="4">
        <v>2</v>
      </c>
      <c r="G1573" s="4">
        <v>297</v>
      </c>
      <c r="H1573" s="4">
        <v>1</v>
      </c>
      <c r="I1573" s="4">
        <v>923</v>
      </c>
      <c r="J1573" s="4">
        <v>155</v>
      </c>
      <c r="K1573" s="4">
        <v>2488</v>
      </c>
    </row>
    <row r="1574" spans="1:11">
      <c r="A1574" s="1">
        <v>17031</v>
      </c>
      <c r="B1574" s="2" t="s">
        <v>1194</v>
      </c>
      <c r="C1574" s="3">
        <v>13</v>
      </c>
      <c r="D1574" s="4">
        <v>204</v>
      </c>
      <c r="E1574" s="4">
        <v>2497</v>
      </c>
      <c r="F1574" s="4">
        <v>4</v>
      </c>
      <c r="G1574" s="4">
        <v>544</v>
      </c>
      <c r="H1574" s="4">
        <v>2</v>
      </c>
      <c r="I1574" s="4">
        <v>756</v>
      </c>
      <c r="J1574" s="4">
        <v>105</v>
      </c>
      <c r="K1574" s="4">
        <v>1283</v>
      </c>
    </row>
    <row r="1575" spans="1:11">
      <c r="A1575" s="1">
        <v>17031</v>
      </c>
      <c r="B1575" s="2" t="s">
        <v>1195</v>
      </c>
      <c r="C1575" s="3">
        <v>11</v>
      </c>
      <c r="D1575" s="4">
        <v>149</v>
      </c>
      <c r="E1575" s="4">
        <v>1901</v>
      </c>
      <c r="F1575" s="4">
        <v>6</v>
      </c>
      <c r="G1575" s="4">
        <v>824</v>
      </c>
      <c r="H1575" s="4">
        <v>1</v>
      </c>
      <c r="I1575" s="4">
        <v>777</v>
      </c>
      <c r="J1575" s="4">
        <v>82</v>
      </c>
      <c r="K1575" s="4">
        <v>1163</v>
      </c>
    </row>
    <row r="1576" spans="1:11">
      <c r="A1576" s="1">
        <v>17031</v>
      </c>
      <c r="B1576" s="2" t="s">
        <v>1196</v>
      </c>
      <c r="C1576" s="3">
        <v>12</v>
      </c>
      <c r="D1576" s="4">
        <v>50</v>
      </c>
      <c r="E1576" s="4">
        <v>637</v>
      </c>
      <c r="F1576" s="4">
        <v>1</v>
      </c>
      <c r="G1576" s="4">
        <v>191</v>
      </c>
      <c r="H1576" s="4">
        <v>3</v>
      </c>
      <c r="I1576" s="4">
        <v>1316</v>
      </c>
      <c r="J1576" s="4">
        <v>35</v>
      </c>
      <c r="K1576" s="4">
        <v>794</v>
      </c>
    </row>
    <row r="1577" spans="1:11">
      <c r="A1577" s="1">
        <v>17031</v>
      </c>
      <c r="B1577" s="2" t="s">
        <v>1197</v>
      </c>
      <c r="C1577" s="3">
        <v>6</v>
      </c>
      <c r="D1577" s="4">
        <v>59</v>
      </c>
      <c r="E1577" s="4">
        <v>987</v>
      </c>
      <c r="F1577" s="4">
        <v>3</v>
      </c>
      <c r="G1577" s="4">
        <v>600</v>
      </c>
      <c r="H1577" s="4">
        <v>1</v>
      </c>
      <c r="I1577" s="4">
        <v>618</v>
      </c>
      <c r="J1577" s="4">
        <v>31</v>
      </c>
      <c r="K1577" s="4">
        <v>391</v>
      </c>
    </row>
    <row r="1578" spans="1:11">
      <c r="A1578" s="1">
        <v>17031</v>
      </c>
      <c r="B1578" s="2" t="s">
        <v>1198</v>
      </c>
      <c r="C1578" s="3">
        <v>9</v>
      </c>
      <c r="D1578" s="4">
        <v>120</v>
      </c>
      <c r="E1578" s="4">
        <v>1837</v>
      </c>
      <c r="F1578" s="4">
        <v>10</v>
      </c>
      <c r="G1578" s="4">
        <v>2020</v>
      </c>
      <c r="H1578" s="4">
        <v>5</v>
      </c>
      <c r="I1578" s="4">
        <v>2891</v>
      </c>
      <c r="J1578" s="4">
        <v>62</v>
      </c>
      <c r="K1578" s="4">
        <v>1059</v>
      </c>
    </row>
    <row r="1579" spans="1:11">
      <c r="A1579" s="1">
        <v>17031</v>
      </c>
      <c r="B1579" s="2" t="s">
        <v>1199</v>
      </c>
      <c r="C1579" s="3">
        <v>11</v>
      </c>
      <c r="D1579" s="4">
        <v>110</v>
      </c>
      <c r="E1579" s="4">
        <v>1950</v>
      </c>
      <c r="F1579" s="4">
        <v>8</v>
      </c>
      <c r="G1579" s="4">
        <v>1262</v>
      </c>
      <c r="H1579" s="4">
        <v>9</v>
      </c>
      <c r="I1579" s="4">
        <v>5100</v>
      </c>
      <c r="J1579" s="4">
        <v>61</v>
      </c>
      <c r="K1579" s="4">
        <v>1363</v>
      </c>
    </row>
    <row r="1580" spans="1:11">
      <c r="A1580" s="1">
        <v>17031</v>
      </c>
      <c r="B1580" s="2" t="s">
        <v>1200</v>
      </c>
      <c r="C1580" s="3">
        <v>13</v>
      </c>
      <c r="D1580" s="4">
        <v>161</v>
      </c>
      <c r="E1580" s="4">
        <v>2768</v>
      </c>
      <c r="F1580" s="4">
        <v>13</v>
      </c>
      <c r="G1580" s="4">
        <v>2032</v>
      </c>
      <c r="H1580" s="4">
        <v>2</v>
      </c>
      <c r="I1580" s="4">
        <v>1351</v>
      </c>
      <c r="J1580" s="4">
        <v>90</v>
      </c>
      <c r="K1580" s="4">
        <v>1574</v>
      </c>
    </row>
    <row r="1581" spans="1:11">
      <c r="A1581" s="1">
        <v>17031</v>
      </c>
      <c r="B1581" s="2" t="s">
        <v>1201</v>
      </c>
      <c r="C1581" s="3">
        <v>13</v>
      </c>
      <c r="D1581" s="4">
        <v>373</v>
      </c>
      <c r="E1581" s="4">
        <v>5881</v>
      </c>
      <c r="F1581" s="4">
        <v>18</v>
      </c>
      <c r="G1581" s="4">
        <v>2561</v>
      </c>
      <c r="H1581" s="4">
        <v>17</v>
      </c>
      <c r="I1581" s="4">
        <v>7220</v>
      </c>
      <c r="J1581" s="4">
        <v>208</v>
      </c>
      <c r="K1581" s="4">
        <v>3927</v>
      </c>
    </row>
    <row r="1582" spans="1:11">
      <c r="A1582" s="1">
        <v>17031</v>
      </c>
      <c r="B1582" s="2" t="s">
        <v>1202</v>
      </c>
      <c r="C1582" s="3">
        <v>8</v>
      </c>
      <c r="D1582" s="4">
        <v>77</v>
      </c>
      <c r="E1582" s="4">
        <v>1510</v>
      </c>
      <c r="F1582" s="4">
        <v>4</v>
      </c>
      <c r="G1582" s="4">
        <v>625</v>
      </c>
      <c r="H1582" s="4">
        <v>3</v>
      </c>
      <c r="I1582" s="4">
        <v>1834</v>
      </c>
      <c r="J1582" s="4">
        <v>31</v>
      </c>
      <c r="K1582" s="4">
        <v>613</v>
      </c>
    </row>
    <row r="1583" spans="1:11">
      <c r="A1583" s="1">
        <v>17031</v>
      </c>
      <c r="B1583" s="2" t="s">
        <v>1203</v>
      </c>
      <c r="C1583" s="3">
        <v>10</v>
      </c>
      <c r="D1583" s="4">
        <v>98</v>
      </c>
      <c r="E1583" s="4">
        <v>1271</v>
      </c>
      <c r="F1583" s="4">
        <v>2</v>
      </c>
      <c r="G1583" s="4">
        <v>347</v>
      </c>
      <c r="H1583" s="4">
        <v>3</v>
      </c>
      <c r="I1583" s="4">
        <v>1843</v>
      </c>
      <c r="J1583" s="4">
        <v>53</v>
      </c>
      <c r="K1583" s="4">
        <v>780</v>
      </c>
    </row>
    <row r="1584" spans="1:11">
      <c r="A1584" s="1">
        <v>17031</v>
      </c>
      <c r="B1584" s="2" t="s">
        <v>1204</v>
      </c>
      <c r="C1584" s="3">
        <v>7</v>
      </c>
      <c r="D1584" s="4">
        <v>85</v>
      </c>
      <c r="E1584" s="4">
        <v>972</v>
      </c>
      <c r="F1584" s="4">
        <v>1</v>
      </c>
      <c r="G1584" s="4">
        <v>117</v>
      </c>
      <c r="H1584" s="4">
        <v>0</v>
      </c>
      <c r="I1584" s="4">
        <v>0</v>
      </c>
      <c r="J1584" s="4">
        <v>57</v>
      </c>
      <c r="K1584" s="4">
        <v>702</v>
      </c>
    </row>
    <row r="1585" spans="1:11">
      <c r="A1585" s="1">
        <v>17031</v>
      </c>
      <c r="B1585" s="2" t="s">
        <v>1205</v>
      </c>
      <c r="C1585" s="3">
        <v>7</v>
      </c>
      <c r="D1585" s="4">
        <v>39</v>
      </c>
      <c r="E1585" s="4">
        <v>429</v>
      </c>
      <c r="F1585" s="4">
        <v>4</v>
      </c>
      <c r="G1585" s="4">
        <v>747</v>
      </c>
      <c r="H1585" s="4">
        <v>2</v>
      </c>
      <c r="I1585" s="4">
        <v>742</v>
      </c>
      <c r="J1585" s="4">
        <v>27</v>
      </c>
      <c r="K1585" s="4">
        <v>870</v>
      </c>
    </row>
    <row r="1586" spans="1:11">
      <c r="A1586" s="1">
        <v>17031</v>
      </c>
      <c r="B1586" s="2" t="s">
        <v>1206</v>
      </c>
      <c r="C1586" s="3">
        <v>8</v>
      </c>
      <c r="D1586" s="4">
        <v>1174</v>
      </c>
      <c r="E1586" s="4">
        <v>22970</v>
      </c>
      <c r="F1586" s="4">
        <v>127</v>
      </c>
      <c r="G1586" s="4">
        <v>20640</v>
      </c>
      <c r="H1586" s="4">
        <v>113</v>
      </c>
      <c r="I1586" s="4">
        <v>59104</v>
      </c>
      <c r="J1586" s="4">
        <v>556</v>
      </c>
      <c r="K1586" s="4">
        <v>23471</v>
      </c>
    </row>
    <row r="1587" spans="1:11">
      <c r="A1587" s="1">
        <v>17031</v>
      </c>
      <c r="B1587" s="2" t="s">
        <v>1207</v>
      </c>
      <c r="C1587" s="3">
        <v>13</v>
      </c>
      <c r="D1587" s="4">
        <v>180</v>
      </c>
      <c r="E1587" s="4">
        <v>2511</v>
      </c>
      <c r="F1587" s="4">
        <v>5</v>
      </c>
      <c r="G1587" s="4">
        <v>718</v>
      </c>
      <c r="H1587" s="4">
        <v>1</v>
      </c>
      <c r="I1587" s="4">
        <v>396</v>
      </c>
      <c r="J1587" s="4">
        <v>105</v>
      </c>
      <c r="K1587" s="4">
        <v>1454</v>
      </c>
    </row>
    <row r="1588" spans="1:11">
      <c r="A1588" s="1">
        <v>17031</v>
      </c>
      <c r="B1588" s="2" t="s">
        <v>1208</v>
      </c>
      <c r="C1588" s="3">
        <v>13</v>
      </c>
      <c r="D1588" s="4">
        <v>234</v>
      </c>
      <c r="E1588" s="4">
        <v>3469</v>
      </c>
      <c r="F1588" s="4">
        <v>8</v>
      </c>
      <c r="G1588" s="4">
        <v>1380</v>
      </c>
      <c r="H1588" s="4">
        <v>4</v>
      </c>
      <c r="I1588" s="4">
        <v>1636</v>
      </c>
      <c r="J1588" s="4">
        <v>141</v>
      </c>
      <c r="K1588" s="4">
        <v>1993</v>
      </c>
    </row>
    <row r="1589" spans="1:11">
      <c r="A1589" s="1">
        <v>17031</v>
      </c>
      <c r="B1589" s="2" t="s">
        <v>1209</v>
      </c>
      <c r="C1589" s="3">
        <v>13</v>
      </c>
      <c r="D1589" s="4">
        <v>148</v>
      </c>
      <c r="E1589" s="4">
        <v>2008</v>
      </c>
      <c r="F1589" s="4">
        <v>7</v>
      </c>
      <c r="G1589" s="4">
        <v>838</v>
      </c>
      <c r="H1589" s="4">
        <v>0</v>
      </c>
      <c r="I1589" s="4">
        <v>0</v>
      </c>
      <c r="J1589" s="4">
        <v>87</v>
      </c>
      <c r="K1589" s="4">
        <v>1330</v>
      </c>
    </row>
    <row r="1590" spans="1:11">
      <c r="A1590" s="1">
        <v>17031</v>
      </c>
      <c r="B1590" s="2" t="s">
        <v>1210</v>
      </c>
      <c r="C1590" s="3">
        <v>13</v>
      </c>
      <c r="D1590" s="4">
        <v>223</v>
      </c>
      <c r="E1590" s="4">
        <v>3588</v>
      </c>
      <c r="F1590" s="4">
        <v>19</v>
      </c>
      <c r="G1590" s="4">
        <v>2890</v>
      </c>
      <c r="H1590" s="4">
        <v>14</v>
      </c>
      <c r="I1590" s="4">
        <v>6412</v>
      </c>
      <c r="J1590" s="4">
        <v>116</v>
      </c>
      <c r="K1590" s="4">
        <v>2190</v>
      </c>
    </row>
    <row r="1591" spans="1:11">
      <c r="A1591" s="1">
        <v>17031</v>
      </c>
      <c r="B1591" s="2" t="s">
        <v>1211</v>
      </c>
      <c r="C1591" s="3">
        <v>13</v>
      </c>
      <c r="D1591" s="4">
        <v>127</v>
      </c>
      <c r="E1591" s="4">
        <v>2383</v>
      </c>
      <c r="F1591" s="4">
        <v>3</v>
      </c>
      <c r="G1591" s="4">
        <v>440</v>
      </c>
      <c r="H1591" s="4">
        <v>3</v>
      </c>
      <c r="I1591" s="4">
        <v>948</v>
      </c>
      <c r="J1591" s="4">
        <v>65</v>
      </c>
      <c r="K1591" s="4">
        <v>1193</v>
      </c>
    </row>
    <row r="1592" spans="1:11">
      <c r="A1592" s="1">
        <v>17031</v>
      </c>
      <c r="B1592" s="2" t="s">
        <v>1212</v>
      </c>
      <c r="C1592" s="3">
        <v>13</v>
      </c>
      <c r="D1592" s="4">
        <v>127</v>
      </c>
      <c r="E1592" s="4">
        <v>1971</v>
      </c>
      <c r="F1592" s="4">
        <v>6</v>
      </c>
      <c r="G1592" s="4">
        <v>934</v>
      </c>
      <c r="H1592" s="4">
        <v>4</v>
      </c>
      <c r="I1592" s="4">
        <v>1885</v>
      </c>
      <c r="J1592" s="4">
        <v>77</v>
      </c>
      <c r="K1592" s="4">
        <v>1796</v>
      </c>
    </row>
    <row r="1593" spans="1:11">
      <c r="A1593" s="1">
        <v>17031</v>
      </c>
      <c r="B1593" s="2" t="s">
        <v>1213</v>
      </c>
      <c r="C1593" s="3">
        <v>10</v>
      </c>
      <c r="D1593" s="4">
        <v>322</v>
      </c>
      <c r="E1593" s="4">
        <v>6184</v>
      </c>
      <c r="F1593" s="4">
        <v>24</v>
      </c>
      <c r="G1593" s="4">
        <v>3945</v>
      </c>
      <c r="H1593" s="4">
        <v>18</v>
      </c>
      <c r="I1593" s="4">
        <v>8418</v>
      </c>
      <c r="J1593" s="4">
        <v>163</v>
      </c>
      <c r="K1593" s="4">
        <v>5082</v>
      </c>
    </row>
    <row r="1594" spans="1:11">
      <c r="A1594" s="1">
        <v>17031</v>
      </c>
      <c r="B1594" s="2" t="s">
        <v>1214</v>
      </c>
      <c r="C1594" s="3">
        <v>10</v>
      </c>
      <c r="D1594" s="4">
        <v>94</v>
      </c>
      <c r="E1594" s="4">
        <v>1050</v>
      </c>
      <c r="F1594" s="4">
        <v>2</v>
      </c>
      <c r="G1594" s="4">
        <v>289</v>
      </c>
      <c r="H1594" s="4">
        <v>0</v>
      </c>
      <c r="I1594" s="4">
        <v>0</v>
      </c>
      <c r="J1594" s="4">
        <v>56</v>
      </c>
      <c r="K1594" s="4">
        <v>691</v>
      </c>
    </row>
    <row r="1595" spans="1:11">
      <c r="A1595" s="1">
        <v>17031</v>
      </c>
      <c r="B1595" s="2" t="s">
        <v>1215</v>
      </c>
      <c r="C1595" s="3">
        <v>13</v>
      </c>
      <c r="D1595" s="4">
        <v>82</v>
      </c>
      <c r="E1595" s="4">
        <v>1374</v>
      </c>
      <c r="F1595" s="4">
        <v>2</v>
      </c>
      <c r="G1595" s="4">
        <v>383</v>
      </c>
      <c r="H1595" s="4">
        <v>7</v>
      </c>
      <c r="I1595" s="4">
        <v>2890</v>
      </c>
      <c r="J1595" s="4">
        <v>50</v>
      </c>
      <c r="K1595" s="4">
        <v>1526</v>
      </c>
    </row>
    <row r="1596" spans="1:11">
      <c r="A1596" s="1">
        <v>17031</v>
      </c>
      <c r="B1596" s="2" t="s">
        <v>1216</v>
      </c>
      <c r="C1596" s="3">
        <v>10</v>
      </c>
      <c r="D1596" s="4">
        <v>234</v>
      </c>
      <c r="E1596" s="4">
        <v>3665</v>
      </c>
      <c r="F1596" s="4">
        <v>13</v>
      </c>
      <c r="G1596" s="4">
        <v>1862</v>
      </c>
      <c r="H1596" s="4">
        <v>3</v>
      </c>
      <c r="I1596" s="4">
        <v>1221</v>
      </c>
      <c r="J1596" s="4">
        <v>132</v>
      </c>
      <c r="K1596" s="4">
        <v>2744</v>
      </c>
    </row>
    <row r="1597" spans="1:11">
      <c r="A1597" s="1">
        <v>17031</v>
      </c>
      <c r="B1597" s="2" t="s">
        <v>1217</v>
      </c>
      <c r="C1597" s="3">
        <v>12</v>
      </c>
      <c r="D1597" s="4">
        <v>85</v>
      </c>
      <c r="E1597" s="4">
        <v>1080</v>
      </c>
      <c r="F1597" s="4">
        <v>0</v>
      </c>
      <c r="G1597" s="4">
        <v>0</v>
      </c>
      <c r="H1597" s="4">
        <v>0</v>
      </c>
      <c r="I1597" s="4">
        <v>0</v>
      </c>
      <c r="J1597" s="4">
        <v>53</v>
      </c>
      <c r="K1597" s="4">
        <v>537</v>
      </c>
    </row>
    <row r="1598" spans="1:11">
      <c r="A1598" s="1">
        <v>17031</v>
      </c>
      <c r="B1598" s="2" t="s">
        <v>1218</v>
      </c>
      <c r="C1598" s="3">
        <v>10</v>
      </c>
      <c r="D1598" s="4">
        <v>145</v>
      </c>
      <c r="E1598" s="4">
        <v>1791</v>
      </c>
      <c r="F1598" s="4">
        <v>4</v>
      </c>
      <c r="G1598" s="4">
        <v>725</v>
      </c>
      <c r="H1598" s="4">
        <v>0</v>
      </c>
      <c r="I1598" s="4">
        <v>0</v>
      </c>
      <c r="J1598" s="4">
        <v>85</v>
      </c>
      <c r="K1598" s="4">
        <v>1399</v>
      </c>
    </row>
    <row r="1599" spans="1:11">
      <c r="A1599" s="1">
        <v>17031</v>
      </c>
      <c r="B1599" s="2" t="s">
        <v>1219</v>
      </c>
      <c r="C1599" s="3">
        <v>13</v>
      </c>
      <c r="D1599" s="4">
        <v>117</v>
      </c>
      <c r="E1599" s="4">
        <v>1492</v>
      </c>
      <c r="F1599" s="4">
        <v>3</v>
      </c>
      <c r="G1599" s="4">
        <v>380</v>
      </c>
      <c r="H1599" s="4">
        <v>2</v>
      </c>
      <c r="I1599" s="4">
        <v>694</v>
      </c>
      <c r="J1599" s="4">
        <v>61</v>
      </c>
      <c r="K1599" s="4">
        <v>645</v>
      </c>
    </row>
    <row r="1600" spans="1:11">
      <c r="A1600" s="1">
        <v>17031</v>
      </c>
      <c r="B1600" s="2" t="s">
        <v>1220</v>
      </c>
      <c r="C1600" s="3">
        <v>13</v>
      </c>
      <c r="D1600" s="4">
        <v>118</v>
      </c>
      <c r="E1600" s="4">
        <v>1460</v>
      </c>
      <c r="F1600" s="4">
        <v>12</v>
      </c>
      <c r="G1600" s="4">
        <v>2202</v>
      </c>
      <c r="H1600" s="4">
        <v>2</v>
      </c>
      <c r="I1600" s="4">
        <v>1080</v>
      </c>
      <c r="J1600" s="4">
        <v>60</v>
      </c>
      <c r="K1600" s="4">
        <v>844</v>
      </c>
    </row>
    <row r="1601" spans="1:11">
      <c r="A1601" s="1">
        <v>17031</v>
      </c>
      <c r="B1601" s="2" t="s">
        <v>1221</v>
      </c>
      <c r="C1601" s="3">
        <v>13</v>
      </c>
      <c r="D1601" s="4">
        <v>107</v>
      </c>
      <c r="E1601" s="4">
        <v>1563</v>
      </c>
      <c r="F1601" s="4">
        <v>6</v>
      </c>
      <c r="G1601" s="4">
        <v>1049</v>
      </c>
      <c r="H1601" s="4">
        <v>4</v>
      </c>
      <c r="I1601" s="4">
        <v>1435</v>
      </c>
      <c r="J1601" s="4">
        <v>71</v>
      </c>
      <c r="K1601" s="4">
        <v>1859</v>
      </c>
    </row>
    <row r="1602" spans="1:11">
      <c r="A1602" s="1">
        <v>17031</v>
      </c>
      <c r="B1602" s="2" t="s">
        <v>1222</v>
      </c>
      <c r="C1602" s="3">
        <v>9</v>
      </c>
      <c r="D1602" s="4">
        <v>95</v>
      </c>
      <c r="E1602" s="4">
        <v>1405</v>
      </c>
      <c r="F1602" s="4">
        <v>7</v>
      </c>
      <c r="G1602" s="4">
        <v>1280</v>
      </c>
      <c r="H1602" s="4">
        <v>0</v>
      </c>
      <c r="I1602" s="4">
        <v>0</v>
      </c>
      <c r="J1602" s="4">
        <v>52</v>
      </c>
      <c r="K1602" s="4">
        <v>798</v>
      </c>
    </row>
    <row r="1603" spans="1:11">
      <c r="A1603" s="1">
        <v>17031</v>
      </c>
      <c r="B1603" s="2" t="s">
        <v>1223</v>
      </c>
      <c r="C1603" s="3">
        <v>13</v>
      </c>
      <c r="D1603" s="4">
        <v>178</v>
      </c>
      <c r="E1603" s="4">
        <v>2611</v>
      </c>
      <c r="F1603" s="4">
        <v>4</v>
      </c>
      <c r="G1603" s="4">
        <v>506</v>
      </c>
      <c r="H1603" s="4">
        <v>3</v>
      </c>
      <c r="I1603" s="4">
        <v>1643</v>
      </c>
      <c r="J1603" s="4">
        <v>108</v>
      </c>
      <c r="K1603" s="4">
        <v>2257</v>
      </c>
    </row>
    <row r="1604" spans="1:11">
      <c r="A1604" s="1">
        <v>17031</v>
      </c>
      <c r="B1604" s="2" t="s">
        <v>1224</v>
      </c>
      <c r="C1604" s="3">
        <v>13</v>
      </c>
      <c r="D1604" s="4">
        <v>471</v>
      </c>
      <c r="E1604" s="4">
        <v>8653</v>
      </c>
      <c r="F1604" s="4">
        <v>56</v>
      </c>
      <c r="G1604" s="4">
        <v>8563</v>
      </c>
      <c r="H1604" s="4">
        <v>46</v>
      </c>
      <c r="I1604" s="4">
        <v>22603</v>
      </c>
      <c r="J1604" s="4">
        <v>233</v>
      </c>
      <c r="K1604" s="4">
        <v>8304</v>
      </c>
    </row>
    <row r="1605" spans="1:11">
      <c r="A1605" s="1">
        <v>17031</v>
      </c>
      <c r="B1605" s="2" t="s">
        <v>1225</v>
      </c>
      <c r="C1605" s="3">
        <v>10</v>
      </c>
      <c r="D1605" s="4">
        <v>165</v>
      </c>
      <c r="E1605" s="4">
        <v>2338</v>
      </c>
      <c r="F1605" s="4">
        <v>7</v>
      </c>
      <c r="G1605" s="4">
        <v>1020</v>
      </c>
      <c r="H1605" s="4">
        <v>5</v>
      </c>
      <c r="I1605" s="4">
        <v>2079</v>
      </c>
      <c r="J1605" s="4">
        <v>90</v>
      </c>
      <c r="K1605" s="4">
        <v>1535</v>
      </c>
    </row>
    <row r="1606" spans="1:11">
      <c r="A1606" s="1">
        <v>17031</v>
      </c>
      <c r="B1606" s="2" t="s">
        <v>1226</v>
      </c>
      <c r="C1606" s="3">
        <v>12</v>
      </c>
      <c r="D1606" s="4">
        <v>146</v>
      </c>
      <c r="E1606" s="4">
        <v>2042</v>
      </c>
      <c r="F1606" s="4">
        <v>6</v>
      </c>
      <c r="G1606" s="4">
        <v>885</v>
      </c>
      <c r="H1606" s="4">
        <v>3</v>
      </c>
      <c r="I1606" s="4">
        <v>1496</v>
      </c>
      <c r="J1606" s="4">
        <v>89</v>
      </c>
      <c r="K1606" s="4">
        <v>1402</v>
      </c>
    </row>
    <row r="1607" spans="1:11">
      <c r="A1607" s="1">
        <v>17031</v>
      </c>
      <c r="B1607" s="2" t="s">
        <v>1227</v>
      </c>
      <c r="C1607" s="3">
        <v>10</v>
      </c>
      <c r="D1607" s="4">
        <v>82</v>
      </c>
      <c r="E1607" s="4">
        <v>890</v>
      </c>
      <c r="F1607" s="4">
        <v>2</v>
      </c>
      <c r="G1607" s="4">
        <v>322</v>
      </c>
      <c r="H1607" s="4">
        <v>0</v>
      </c>
      <c r="I1607" s="4">
        <v>0</v>
      </c>
      <c r="J1607" s="4">
        <v>53</v>
      </c>
      <c r="K1607" s="4">
        <v>539</v>
      </c>
    </row>
    <row r="1608" spans="1:11">
      <c r="A1608" s="1">
        <v>17031</v>
      </c>
      <c r="B1608" s="2" t="s">
        <v>1228</v>
      </c>
      <c r="C1608" s="3">
        <v>11</v>
      </c>
      <c r="D1608" s="4">
        <v>149</v>
      </c>
      <c r="E1608" s="4">
        <v>1940</v>
      </c>
      <c r="F1608" s="4">
        <v>2</v>
      </c>
      <c r="G1608" s="4">
        <v>245</v>
      </c>
      <c r="H1608" s="4">
        <v>1</v>
      </c>
      <c r="I1608" s="4">
        <v>270</v>
      </c>
      <c r="J1608" s="4">
        <v>87</v>
      </c>
      <c r="K1608" s="4">
        <v>1206</v>
      </c>
    </row>
    <row r="1609" spans="1:11">
      <c r="A1609" s="1">
        <v>17031</v>
      </c>
      <c r="B1609" s="2" t="s">
        <v>1229</v>
      </c>
      <c r="C1609" s="3">
        <v>12</v>
      </c>
      <c r="D1609" s="4">
        <v>42</v>
      </c>
      <c r="E1609" s="4">
        <v>575</v>
      </c>
      <c r="F1609" s="4">
        <v>2</v>
      </c>
      <c r="G1609" s="4">
        <v>286</v>
      </c>
      <c r="H1609" s="4">
        <v>0</v>
      </c>
      <c r="I1609" s="4">
        <v>0</v>
      </c>
      <c r="J1609" s="4">
        <v>31</v>
      </c>
      <c r="K1609" s="4">
        <v>596</v>
      </c>
    </row>
    <row r="1610" spans="1:11">
      <c r="A1610" s="1">
        <v>17031</v>
      </c>
      <c r="B1610" s="2" t="s">
        <v>1230</v>
      </c>
      <c r="C1610" s="3">
        <v>13</v>
      </c>
      <c r="D1610" s="4">
        <v>88</v>
      </c>
      <c r="E1610" s="4">
        <v>1146</v>
      </c>
      <c r="F1610" s="4">
        <v>1</v>
      </c>
      <c r="G1610" s="4">
        <v>132</v>
      </c>
      <c r="H1610" s="4">
        <v>1</v>
      </c>
      <c r="I1610" s="4">
        <v>1000</v>
      </c>
      <c r="J1610" s="4">
        <v>60</v>
      </c>
      <c r="K1610" s="4">
        <v>1923</v>
      </c>
    </row>
    <row r="1611" spans="1:11">
      <c r="A1611" s="1">
        <v>17031</v>
      </c>
      <c r="B1611" s="2" t="s">
        <v>1231</v>
      </c>
      <c r="C1611" s="3">
        <v>12</v>
      </c>
      <c r="D1611" s="4">
        <v>287</v>
      </c>
      <c r="E1611" s="4">
        <v>2972</v>
      </c>
      <c r="F1611" s="4">
        <v>5</v>
      </c>
      <c r="G1611" s="4">
        <v>879</v>
      </c>
      <c r="H1611" s="4">
        <v>2</v>
      </c>
      <c r="I1611" s="4">
        <v>903</v>
      </c>
      <c r="J1611" s="4">
        <v>102</v>
      </c>
      <c r="K1611" s="4">
        <v>1423</v>
      </c>
    </row>
    <row r="1612" spans="1:11">
      <c r="A1612" s="1">
        <v>17031</v>
      </c>
      <c r="B1612" s="2" t="s">
        <v>1232</v>
      </c>
      <c r="C1612" s="3">
        <v>12</v>
      </c>
      <c r="D1612" s="4">
        <v>251</v>
      </c>
      <c r="E1612" s="4">
        <v>3623</v>
      </c>
      <c r="F1612" s="4">
        <v>8</v>
      </c>
      <c r="G1612" s="4">
        <v>1383</v>
      </c>
      <c r="H1612" s="4">
        <v>10</v>
      </c>
      <c r="I1612" s="4">
        <v>4515</v>
      </c>
      <c r="J1612" s="4">
        <v>146</v>
      </c>
      <c r="K1612" s="4">
        <v>2660</v>
      </c>
    </row>
    <row r="1613" spans="1:11">
      <c r="A1613" s="1">
        <v>17031</v>
      </c>
      <c r="B1613" s="2" t="s">
        <v>1233</v>
      </c>
      <c r="C1613" s="3">
        <v>13</v>
      </c>
      <c r="D1613" s="4">
        <v>153</v>
      </c>
      <c r="E1613" s="4">
        <v>1944</v>
      </c>
      <c r="F1613" s="4">
        <v>2</v>
      </c>
      <c r="G1613" s="4">
        <v>265</v>
      </c>
      <c r="H1613" s="4">
        <v>0</v>
      </c>
      <c r="I1613" s="4">
        <v>0</v>
      </c>
      <c r="J1613" s="4">
        <v>88</v>
      </c>
      <c r="K1613" s="4">
        <v>1270</v>
      </c>
    </row>
    <row r="1614" spans="1:11">
      <c r="A1614" s="1">
        <v>17031</v>
      </c>
      <c r="B1614" s="2" t="s">
        <v>1234</v>
      </c>
      <c r="C1614" s="3">
        <v>13</v>
      </c>
      <c r="D1614" s="4">
        <v>151</v>
      </c>
      <c r="E1614" s="4">
        <v>2518</v>
      </c>
      <c r="F1614" s="4">
        <v>4</v>
      </c>
      <c r="G1614" s="4">
        <v>503</v>
      </c>
      <c r="H1614" s="4">
        <v>0</v>
      </c>
      <c r="I1614" s="4">
        <v>0</v>
      </c>
      <c r="J1614" s="4">
        <v>89</v>
      </c>
      <c r="K1614" s="4">
        <v>1617</v>
      </c>
    </row>
    <row r="1615" spans="1:11">
      <c r="A1615" s="1">
        <v>17031</v>
      </c>
      <c r="B1615" s="2" t="s">
        <v>1235</v>
      </c>
      <c r="C1615" s="3">
        <v>8</v>
      </c>
      <c r="D1615" s="4">
        <v>204</v>
      </c>
      <c r="E1615" s="4">
        <v>2463</v>
      </c>
      <c r="F1615" s="4">
        <v>7</v>
      </c>
      <c r="G1615" s="4">
        <v>1023</v>
      </c>
      <c r="H1615" s="4">
        <v>5</v>
      </c>
      <c r="I1615" s="4">
        <v>2625</v>
      </c>
      <c r="J1615" s="4">
        <v>104</v>
      </c>
      <c r="K1615" s="4">
        <v>1174</v>
      </c>
    </row>
    <row r="1616" spans="1:11">
      <c r="A1616" s="1">
        <v>17031</v>
      </c>
      <c r="B1616" s="2" t="s">
        <v>1236</v>
      </c>
      <c r="C1616" s="3">
        <v>9</v>
      </c>
      <c r="D1616" s="4">
        <v>457</v>
      </c>
      <c r="E1616" s="4">
        <v>8916</v>
      </c>
      <c r="F1616" s="4">
        <v>47</v>
      </c>
      <c r="G1616" s="4">
        <v>7780</v>
      </c>
      <c r="H1616" s="4">
        <v>34</v>
      </c>
      <c r="I1616" s="4">
        <v>16240</v>
      </c>
      <c r="J1616" s="4">
        <v>237</v>
      </c>
      <c r="K1616" s="4">
        <v>6753</v>
      </c>
    </row>
    <row r="1617" spans="1:11">
      <c r="A1617" s="1">
        <v>17031</v>
      </c>
      <c r="B1617" s="2" t="s">
        <v>1237</v>
      </c>
      <c r="C1617" s="3">
        <v>12</v>
      </c>
      <c r="D1617" s="4">
        <v>88</v>
      </c>
      <c r="E1617" s="4">
        <v>1498</v>
      </c>
      <c r="F1617" s="4">
        <v>5</v>
      </c>
      <c r="G1617" s="4">
        <v>676</v>
      </c>
      <c r="H1617" s="4">
        <v>5</v>
      </c>
      <c r="I1617" s="4">
        <v>2361</v>
      </c>
      <c r="J1617" s="4">
        <v>57</v>
      </c>
      <c r="K1617" s="4">
        <v>3042</v>
      </c>
    </row>
    <row r="1618" spans="1:11">
      <c r="A1618" s="1">
        <v>17031</v>
      </c>
      <c r="B1618" s="2" t="s">
        <v>1238</v>
      </c>
      <c r="C1618" s="3">
        <v>8</v>
      </c>
      <c r="D1618" s="4">
        <v>421</v>
      </c>
      <c r="E1618" s="4">
        <v>7065</v>
      </c>
      <c r="F1618" s="4">
        <v>30</v>
      </c>
      <c r="G1618" s="4">
        <v>4927</v>
      </c>
      <c r="H1618" s="4">
        <v>15</v>
      </c>
      <c r="I1618" s="4">
        <v>7375</v>
      </c>
      <c r="J1618" s="4">
        <v>190</v>
      </c>
      <c r="K1618" s="4">
        <v>5404</v>
      </c>
    </row>
    <row r="1619" spans="1:11">
      <c r="A1619" s="1">
        <v>17031</v>
      </c>
      <c r="B1619" s="2" t="s">
        <v>1239</v>
      </c>
      <c r="C1619" s="3">
        <v>8</v>
      </c>
      <c r="D1619" s="4">
        <v>189</v>
      </c>
      <c r="E1619" s="4">
        <v>2749</v>
      </c>
      <c r="F1619" s="4">
        <v>9</v>
      </c>
      <c r="G1619" s="4">
        <v>1462</v>
      </c>
      <c r="H1619" s="4">
        <v>3</v>
      </c>
      <c r="I1619" s="4">
        <v>1227</v>
      </c>
      <c r="J1619" s="4">
        <v>95</v>
      </c>
      <c r="K1619" s="4">
        <v>2006</v>
      </c>
    </row>
    <row r="1620" spans="1:11">
      <c r="A1620" s="1">
        <v>17031</v>
      </c>
      <c r="B1620" s="2" t="s">
        <v>1240</v>
      </c>
      <c r="C1620" s="3">
        <v>13</v>
      </c>
      <c r="D1620" s="4">
        <v>137</v>
      </c>
      <c r="E1620" s="4">
        <v>1724</v>
      </c>
      <c r="F1620" s="4">
        <v>3</v>
      </c>
      <c r="G1620" s="4">
        <v>391</v>
      </c>
      <c r="H1620" s="4">
        <v>3</v>
      </c>
      <c r="I1620" s="4">
        <v>1375</v>
      </c>
      <c r="J1620" s="4">
        <v>78</v>
      </c>
      <c r="K1620" s="4">
        <v>1837</v>
      </c>
    </row>
    <row r="1621" spans="1:11">
      <c r="A1621" s="1">
        <v>17031</v>
      </c>
      <c r="B1621" s="2" t="s">
        <v>1241</v>
      </c>
      <c r="C1621" s="3">
        <v>12</v>
      </c>
      <c r="D1621" s="4">
        <v>160</v>
      </c>
      <c r="E1621" s="4">
        <v>2163</v>
      </c>
      <c r="F1621" s="4">
        <v>4</v>
      </c>
      <c r="G1621" s="4">
        <v>628</v>
      </c>
      <c r="H1621" s="4">
        <v>3</v>
      </c>
      <c r="I1621" s="4">
        <v>1560</v>
      </c>
      <c r="J1621" s="4">
        <v>95</v>
      </c>
      <c r="K1621" s="4">
        <v>2873</v>
      </c>
    </row>
    <row r="1622" spans="1:11">
      <c r="A1622" s="1">
        <v>17031</v>
      </c>
      <c r="B1622" s="2" t="s">
        <v>1242</v>
      </c>
      <c r="C1622" s="3">
        <v>9</v>
      </c>
      <c r="D1622" s="4">
        <v>460</v>
      </c>
      <c r="E1622" s="4">
        <v>8000</v>
      </c>
      <c r="F1622" s="4">
        <v>25</v>
      </c>
      <c r="G1622" s="4">
        <v>3973</v>
      </c>
      <c r="H1622" s="4">
        <v>26</v>
      </c>
      <c r="I1622" s="4">
        <v>14766</v>
      </c>
      <c r="J1622" s="4">
        <v>206</v>
      </c>
      <c r="K1622" s="4">
        <v>4959</v>
      </c>
    </row>
    <row r="1623" spans="1:11">
      <c r="A1623" s="1">
        <v>17031</v>
      </c>
      <c r="B1623" s="2" t="s">
        <v>1243</v>
      </c>
      <c r="C1623" s="3">
        <v>9</v>
      </c>
      <c r="D1623" s="4">
        <v>158</v>
      </c>
      <c r="E1623" s="4">
        <v>2634</v>
      </c>
      <c r="F1623" s="4">
        <v>8</v>
      </c>
      <c r="G1623" s="4">
        <v>1405</v>
      </c>
      <c r="H1623" s="4">
        <v>12</v>
      </c>
      <c r="I1623" s="4">
        <v>6580</v>
      </c>
      <c r="J1623" s="4">
        <v>88</v>
      </c>
      <c r="K1623" s="4">
        <v>2863</v>
      </c>
    </row>
    <row r="1624" spans="1:11">
      <c r="A1624" s="1">
        <v>17031</v>
      </c>
      <c r="B1624" s="2" t="s">
        <v>1244</v>
      </c>
      <c r="C1624" s="3">
        <v>13</v>
      </c>
      <c r="D1624" s="4">
        <v>125</v>
      </c>
      <c r="E1624" s="4">
        <v>1672</v>
      </c>
      <c r="F1624" s="4">
        <v>2</v>
      </c>
      <c r="G1624" s="4">
        <v>400</v>
      </c>
      <c r="H1624" s="4">
        <v>0</v>
      </c>
      <c r="I1624" s="4">
        <v>0</v>
      </c>
      <c r="J1624" s="4">
        <v>62</v>
      </c>
      <c r="K1624" s="4">
        <v>857</v>
      </c>
    </row>
    <row r="1625" spans="1:11">
      <c r="A1625" s="1">
        <v>17031</v>
      </c>
      <c r="B1625" s="2" t="s">
        <v>1245</v>
      </c>
      <c r="C1625" s="3">
        <v>13</v>
      </c>
      <c r="D1625" s="4">
        <v>120</v>
      </c>
      <c r="E1625" s="4">
        <v>1435</v>
      </c>
      <c r="F1625" s="4">
        <v>1</v>
      </c>
      <c r="G1625" s="4">
        <v>142</v>
      </c>
      <c r="H1625" s="4">
        <v>1</v>
      </c>
      <c r="I1625" s="4">
        <v>425</v>
      </c>
      <c r="J1625" s="4">
        <v>67</v>
      </c>
      <c r="K1625" s="4">
        <v>852</v>
      </c>
    </row>
    <row r="1626" spans="1:11">
      <c r="A1626" s="1">
        <v>17031</v>
      </c>
      <c r="B1626" s="2" t="s">
        <v>1246</v>
      </c>
      <c r="C1626" s="3">
        <v>10</v>
      </c>
      <c r="D1626" s="4">
        <v>101</v>
      </c>
      <c r="E1626" s="4">
        <v>1479</v>
      </c>
      <c r="F1626" s="4">
        <v>4</v>
      </c>
      <c r="G1626" s="4">
        <v>627</v>
      </c>
      <c r="H1626" s="4">
        <v>0</v>
      </c>
      <c r="I1626" s="4">
        <v>0</v>
      </c>
      <c r="J1626" s="4">
        <v>52</v>
      </c>
      <c r="K1626" s="4">
        <v>1064</v>
      </c>
    </row>
    <row r="1627" spans="1:11">
      <c r="A1627" s="1">
        <v>17031</v>
      </c>
      <c r="B1627" s="2" t="s">
        <v>1247</v>
      </c>
      <c r="C1627" s="3">
        <v>11</v>
      </c>
      <c r="D1627" s="4">
        <v>122</v>
      </c>
      <c r="E1627" s="4">
        <v>1543</v>
      </c>
      <c r="F1627" s="4">
        <v>2</v>
      </c>
      <c r="G1627" s="4">
        <v>368</v>
      </c>
      <c r="H1627" s="4">
        <v>0</v>
      </c>
      <c r="I1627" s="4">
        <v>0</v>
      </c>
      <c r="J1627" s="4">
        <v>61</v>
      </c>
      <c r="K1627" s="4">
        <v>552</v>
      </c>
    </row>
    <row r="1628" spans="1:11">
      <c r="A1628" s="1">
        <v>17031</v>
      </c>
      <c r="B1628" s="2" t="s">
        <v>1248</v>
      </c>
      <c r="C1628" s="3">
        <v>12</v>
      </c>
      <c r="D1628" s="4">
        <v>100</v>
      </c>
      <c r="E1628" s="4">
        <v>1085</v>
      </c>
      <c r="F1628" s="4">
        <v>1</v>
      </c>
      <c r="G1628" s="4">
        <v>140</v>
      </c>
      <c r="H1628" s="4">
        <v>3</v>
      </c>
      <c r="I1628" s="4">
        <v>1601</v>
      </c>
      <c r="J1628" s="4">
        <v>69</v>
      </c>
      <c r="K1628" s="4">
        <v>1035</v>
      </c>
    </row>
    <row r="1629" spans="1:11">
      <c r="A1629" s="1">
        <v>17031</v>
      </c>
      <c r="B1629" s="2" t="s">
        <v>1249</v>
      </c>
      <c r="C1629" s="3">
        <v>10</v>
      </c>
      <c r="D1629" s="4">
        <v>189</v>
      </c>
      <c r="E1629" s="4">
        <v>2766</v>
      </c>
      <c r="F1629" s="4">
        <v>3</v>
      </c>
      <c r="G1629" s="4">
        <v>522</v>
      </c>
      <c r="H1629" s="4">
        <v>3</v>
      </c>
      <c r="I1629" s="4">
        <v>943</v>
      </c>
      <c r="J1629" s="4">
        <v>123</v>
      </c>
      <c r="K1629" s="4">
        <v>1624</v>
      </c>
    </row>
    <row r="1630" spans="1:11">
      <c r="A1630" s="1">
        <v>17031</v>
      </c>
      <c r="B1630" s="2" t="s">
        <v>1250</v>
      </c>
      <c r="C1630" s="3">
        <v>13</v>
      </c>
      <c r="D1630" s="4">
        <v>218</v>
      </c>
      <c r="E1630" s="4">
        <v>3598</v>
      </c>
      <c r="F1630" s="4">
        <v>8</v>
      </c>
      <c r="G1630" s="4">
        <v>1140</v>
      </c>
      <c r="H1630" s="4">
        <v>7</v>
      </c>
      <c r="I1630" s="4">
        <v>3178</v>
      </c>
      <c r="J1630" s="4">
        <v>134</v>
      </c>
      <c r="K1630" s="4">
        <v>4243</v>
      </c>
    </row>
    <row r="1631" spans="1:11">
      <c r="A1631" s="1">
        <v>17031</v>
      </c>
      <c r="B1631" s="2" t="s">
        <v>1251</v>
      </c>
      <c r="C1631" s="3">
        <v>13</v>
      </c>
      <c r="D1631" s="4">
        <v>180</v>
      </c>
      <c r="E1631" s="4">
        <v>2728</v>
      </c>
      <c r="F1631" s="4">
        <v>10</v>
      </c>
      <c r="G1631" s="4">
        <v>1761</v>
      </c>
      <c r="H1631" s="4">
        <v>4</v>
      </c>
      <c r="I1631" s="4">
        <v>1978</v>
      </c>
      <c r="J1631" s="4">
        <v>98</v>
      </c>
      <c r="K1631" s="4">
        <v>1858</v>
      </c>
    </row>
    <row r="1632" spans="1:11">
      <c r="A1632" s="1">
        <v>17031</v>
      </c>
      <c r="B1632" s="2" t="s">
        <v>1252</v>
      </c>
      <c r="C1632" s="3">
        <v>13</v>
      </c>
      <c r="D1632" s="4">
        <v>174</v>
      </c>
      <c r="E1632" s="4">
        <v>2617</v>
      </c>
      <c r="F1632" s="4">
        <v>10</v>
      </c>
      <c r="G1632" s="4">
        <v>1568</v>
      </c>
      <c r="H1632" s="4">
        <v>8</v>
      </c>
      <c r="I1632" s="4">
        <v>4140</v>
      </c>
      <c r="J1632" s="4">
        <v>107</v>
      </c>
      <c r="K1632" s="4">
        <v>3946</v>
      </c>
    </row>
    <row r="1633" spans="1:11">
      <c r="A1633" s="1">
        <v>17031</v>
      </c>
      <c r="B1633" s="2" t="s">
        <v>1253</v>
      </c>
      <c r="C1633" s="3">
        <v>13</v>
      </c>
      <c r="D1633" s="4">
        <v>129</v>
      </c>
      <c r="E1633" s="4">
        <v>1742</v>
      </c>
      <c r="F1633" s="4">
        <v>3</v>
      </c>
      <c r="G1633" s="4">
        <v>409</v>
      </c>
      <c r="H1633" s="4">
        <v>2</v>
      </c>
      <c r="I1633" s="4">
        <v>1276</v>
      </c>
      <c r="J1633" s="4">
        <v>73</v>
      </c>
      <c r="K1633" s="4">
        <v>1121</v>
      </c>
    </row>
    <row r="1634" spans="1:11">
      <c r="A1634" s="1">
        <v>17031</v>
      </c>
      <c r="B1634" s="2" t="s">
        <v>1254</v>
      </c>
      <c r="C1634" s="3">
        <v>13</v>
      </c>
      <c r="D1634" s="4">
        <v>86</v>
      </c>
      <c r="E1634" s="4">
        <v>1180</v>
      </c>
      <c r="F1634" s="4">
        <v>4</v>
      </c>
      <c r="G1634" s="4">
        <v>590</v>
      </c>
      <c r="H1634" s="4">
        <v>5</v>
      </c>
      <c r="I1634" s="4">
        <v>3045</v>
      </c>
      <c r="J1634" s="4">
        <v>47</v>
      </c>
      <c r="K1634" s="4">
        <v>818</v>
      </c>
    </row>
    <row r="1635" spans="1:11">
      <c r="A1635" s="1">
        <v>17031</v>
      </c>
      <c r="B1635" s="2" t="s">
        <v>1255</v>
      </c>
      <c r="C1635" s="3">
        <v>13</v>
      </c>
      <c r="D1635" s="4">
        <v>61</v>
      </c>
      <c r="E1635" s="4">
        <v>600</v>
      </c>
      <c r="F1635" s="4">
        <v>0</v>
      </c>
      <c r="G1635" s="4">
        <v>0</v>
      </c>
      <c r="H1635" s="4">
        <v>0</v>
      </c>
      <c r="I1635" s="4">
        <v>0</v>
      </c>
      <c r="J1635" s="4">
        <v>39</v>
      </c>
      <c r="K1635" s="4">
        <v>415</v>
      </c>
    </row>
    <row r="1636" spans="1:11">
      <c r="A1636" s="1">
        <v>17031</v>
      </c>
      <c r="B1636" s="2" t="s">
        <v>1256</v>
      </c>
      <c r="C1636" s="3">
        <v>13</v>
      </c>
      <c r="D1636" s="4">
        <v>164</v>
      </c>
      <c r="E1636" s="4">
        <v>2169</v>
      </c>
      <c r="F1636" s="4">
        <v>5</v>
      </c>
      <c r="G1636" s="4">
        <v>827</v>
      </c>
      <c r="H1636" s="4">
        <v>3</v>
      </c>
      <c r="I1636" s="4">
        <v>1689</v>
      </c>
      <c r="J1636" s="4">
        <v>106</v>
      </c>
      <c r="K1636" s="4">
        <v>1706</v>
      </c>
    </row>
    <row r="1637" spans="1:11">
      <c r="A1637" s="1">
        <v>17031</v>
      </c>
      <c r="B1637" s="2" t="s">
        <v>1257</v>
      </c>
      <c r="C1637" s="3">
        <v>13</v>
      </c>
      <c r="D1637" s="4">
        <v>228</v>
      </c>
      <c r="E1637" s="4">
        <v>3579</v>
      </c>
      <c r="F1637" s="4">
        <v>29</v>
      </c>
      <c r="G1637" s="4">
        <v>4524</v>
      </c>
      <c r="H1637" s="4">
        <v>15</v>
      </c>
      <c r="I1637" s="4">
        <v>7289</v>
      </c>
      <c r="J1637" s="4">
        <v>128</v>
      </c>
      <c r="K1637" s="4">
        <v>3987</v>
      </c>
    </row>
    <row r="1638" spans="1:11">
      <c r="A1638" s="1">
        <v>17031</v>
      </c>
      <c r="B1638" s="2" t="s">
        <v>1258</v>
      </c>
      <c r="C1638" s="3">
        <v>13</v>
      </c>
      <c r="D1638" s="4">
        <v>206</v>
      </c>
      <c r="E1638" s="4">
        <v>2990</v>
      </c>
      <c r="F1638" s="4">
        <v>5</v>
      </c>
      <c r="G1638" s="4">
        <v>809</v>
      </c>
      <c r="H1638" s="4">
        <v>15</v>
      </c>
      <c r="I1638" s="4">
        <v>7352</v>
      </c>
      <c r="J1638" s="4">
        <v>114</v>
      </c>
      <c r="K1638" s="4">
        <v>1474</v>
      </c>
    </row>
    <row r="1639" spans="1:11">
      <c r="A1639" s="1">
        <v>17031</v>
      </c>
      <c r="B1639" s="2" t="s">
        <v>1259</v>
      </c>
      <c r="C1639" s="3">
        <v>8</v>
      </c>
      <c r="D1639" s="4">
        <v>147</v>
      </c>
      <c r="E1639" s="4">
        <v>1852</v>
      </c>
      <c r="F1639" s="4">
        <v>1</v>
      </c>
      <c r="G1639" s="4">
        <v>110</v>
      </c>
      <c r="H1639" s="4">
        <v>3</v>
      </c>
      <c r="I1639" s="4">
        <v>1537</v>
      </c>
      <c r="J1639" s="4">
        <v>64</v>
      </c>
      <c r="K1639" s="4">
        <v>818</v>
      </c>
    </row>
    <row r="1640" spans="1:11">
      <c r="A1640" s="1">
        <v>17031</v>
      </c>
      <c r="B1640" s="2" t="s">
        <v>1260</v>
      </c>
      <c r="C1640" s="3">
        <v>9</v>
      </c>
      <c r="D1640" s="4">
        <v>269</v>
      </c>
      <c r="E1640" s="4">
        <v>3559</v>
      </c>
      <c r="F1640" s="4">
        <v>11</v>
      </c>
      <c r="G1640" s="4">
        <v>1796</v>
      </c>
      <c r="H1640" s="4">
        <v>5</v>
      </c>
      <c r="I1640" s="4">
        <v>2646</v>
      </c>
      <c r="J1640" s="4">
        <v>153</v>
      </c>
      <c r="K1640" s="4">
        <v>3234</v>
      </c>
    </row>
    <row r="1641" spans="1:11">
      <c r="A1641" s="1">
        <v>17031</v>
      </c>
      <c r="B1641" s="2" t="s">
        <v>1261</v>
      </c>
      <c r="C1641" s="3">
        <v>9</v>
      </c>
      <c r="D1641" s="4">
        <v>137</v>
      </c>
      <c r="E1641" s="4">
        <v>1671</v>
      </c>
      <c r="F1641" s="4">
        <v>2</v>
      </c>
      <c r="G1641" s="4">
        <v>344</v>
      </c>
      <c r="H1641" s="4">
        <v>2</v>
      </c>
      <c r="I1641" s="4">
        <v>947</v>
      </c>
      <c r="J1641" s="4">
        <v>67</v>
      </c>
      <c r="K1641" s="4">
        <v>906</v>
      </c>
    </row>
    <row r="1642" spans="1:11">
      <c r="A1642" s="1">
        <v>17031</v>
      </c>
      <c r="B1642" s="2" t="s">
        <v>1262</v>
      </c>
      <c r="C1642" s="3">
        <v>7</v>
      </c>
      <c r="D1642" s="4">
        <v>296</v>
      </c>
      <c r="E1642" s="4">
        <v>3964</v>
      </c>
      <c r="F1642" s="4">
        <v>8</v>
      </c>
      <c r="G1642" s="4">
        <v>1265</v>
      </c>
      <c r="H1642" s="4">
        <v>3</v>
      </c>
      <c r="I1642" s="4">
        <v>2200</v>
      </c>
      <c r="J1642" s="4">
        <v>162</v>
      </c>
      <c r="K1642" s="4">
        <v>3264</v>
      </c>
    </row>
    <row r="1643" spans="1:11">
      <c r="A1643" s="1">
        <v>17031</v>
      </c>
      <c r="B1643" s="2" t="s">
        <v>1263</v>
      </c>
      <c r="C1643" s="3">
        <v>12</v>
      </c>
      <c r="D1643" s="4">
        <v>209</v>
      </c>
      <c r="E1643" s="4">
        <v>3718</v>
      </c>
      <c r="F1643" s="4">
        <v>8</v>
      </c>
      <c r="G1643" s="4">
        <v>1257</v>
      </c>
      <c r="H1643" s="4">
        <v>12</v>
      </c>
      <c r="I1643" s="4">
        <v>5481</v>
      </c>
      <c r="J1643" s="4">
        <v>117</v>
      </c>
      <c r="K1643" s="4">
        <v>2922</v>
      </c>
    </row>
    <row r="1644" spans="1:11">
      <c r="A1644" s="1">
        <v>17031</v>
      </c>
      <c r="B1644" s="2" t="s">
        <v>1264</v>
      </c>
      <c r="C1644" s="3">
        <v>12</v>
      </c>
      <c r="D1644" s="4">
        <v>155</v>
      </c>
      <c r="E1644" s="4">
        <v>2383</v>
      </c>
      <c r="F1644" s="4">
        <v>8</v>
      </c>
      <c r="G1644" s="4">
        <v>1002</v>
      </c>
      <c r="H1644" s="4">
        <v>7</v>
      </c>
      <c r="I1644" s="4">
        <v>3034</v>
      </c>
      <c r="J1644" s="4">
        <v>97</v>
      </c>
      <c r="K1644" s="4">
        <v>1647</v>
      </c>
    </row>
    <row r="1645" spans="1:11">
      <c r="A1645" s="1">
        <v>17031</v>
      </c>
      <c r="B1645" s="2" t="s">
        <v>1265</v>
      </c>
      <c r="C1645" s="3">
        <v>6</v>
      </c>
      <c r="D1645" s="4">
        <v>119</v>
      </c>
      <c r="E1645" s="4">
        <v>1714</v>
      </c>
      <c r="F1645" s="4">
        <v>4</v>
      </c>
      <c r="G1645" s="4">
        <v>648</v>
      </c>
      <c r="H1645" s="4">
        <v>2</v>
      </c>
      <c r="I1645" s="4">
        <v>929</v>
      </c>
      <c r="J1645" s="4">
        <v>63</v>
      </c>
      <c r="K1645" s="4">
        <v>1527</v>
      </c>
    </row>
    <row r="1646" spans="1:11">
      <c r="A1646" s="1">
        <v>17031</v>
      </c>
      <c r="B1646" s="2" t="s">
        <v>1266</v>
      </c>
      <c r="C1646" s="3">
        <v>8</v>
      </c>
      <c r="D1646" s="4">
        <v>202</v>
      </c>
      <c r="E1646" s="4">
        <v>2641</v>
      </c>
      <c r="F1646" s="4">
        <v>9</v>
      </c>
      <c r="G1646" s="4">
        <v>1214</v>
      </c>
      <c r="H1646" s="4">
        <v>1</v>
      </c>
      <c r="I1646" s="4">
        <v>274</v>
      </c>
      <c r="J1646" s="4">
        <v>119</v>
      </c>
      <c r="K1646" s="4">
        <v>1676</v>
      </c>
    </row>
    <row r="1647" spans="1:11">
      <c r="A1647" s="1">
        <v>17031</v>
      </c>
      <c r="B1647" s="2" t="s">
        <v>1267</v>
      </c>
      <c r="C1647" s="3">
        <v>13</v>
      </c>
      <c r="D1647" s="4">
        <v>178</v>
      </c>
      <c r="E1647" s="4">
        <v>3127</v>
      </c>
      <c r="F1647" s="4">
        <v>8</v>
      </c>
      <c r="G1647" s="4">
        <v>1281</v>
      </c>
      <c r="H1647" s="4">
        <v>5</v>
      </c>
      <c r="I1647" s="4">
        <v>1836</v>
      </c>
      <c r="J1647" s="4">
        <v>108</v>
      </c>
      <c r="K1647" s="4">
        <v>2192</v>
      </c>
    </row>
    <row r="1648" spans="1:11">
      <c r="A1648" s="1">
        <v>17031</v>
      </c>
      <c r="B1648" s="2" t="s">
        <v>1268</v>
      </c>
      <c r="C1648" s="3">
        <v>12</v>
      </c>
      <c r="D1648" s="4">
        <v>117</v>
      </c>
      <c r="E1648" s="4">
        <v>1517</v>
      </c>
      <c r="F1648" s="4">
        <v>8</v>
      </c>
      <c r="G1648" s="4">
        <v>1382</v>
      </c>
      <c r="H1648" s="4">
        <v>0</v>
      </c>
      <c r="I1648" s="4">
        <v>0</v>
      </c>
      <c r="J1648" s="4">
        <v>81</v>
      </c>
      <c r="K1648" s="4">
        <v>1304</v>
      </c>
    </row>
    <row r="1649" spans="1:11">
      <c r="A1649" s="1">
        <v>17031</v>
      </c>
      <c r="B1649" s="2" t="s">
        <v>1269</v>
      </c>
      <c r="C1649" s="3">
        <v>13</v>
      </c>
      <c r="D1649" s="4">
        <v>76</v>
      </c>
      <c r="E1649" s="4">
        <v>1012</v>
      </c>
      <c r="F1649" s="4">
        <v>2</v>
      </c>
      <c r="G1649" s="4">
        <v>255</v>
      </c>
      <c r="H1649" s="4">
        <v>0</v>
      </c>
      <c r="I1649" s="4">
        <v>0</v>
      </c>
      <c r="J1649" s="4">
        <v>53</v>
      </c>
      <c r="K1649" s="4">
        <v>735</v>
      </c>
    </row>
    <row r="1650" spans="1:11">
      <c r="A1650" s="1">
        <v>17031</v>
      </c>
      <c r="B1650" s="2" t="s">
        <v>1270</v>
      </c>
      <c r="C1650" s="3">
        <v>8</v>
      </c>
      <c r="D1650" s="4">
        <v>81</v>
      </c>
      <c r="E1650" s="4">
        <v>1003</v>
      </c>
      <c r="F1650" s="4">
        <v>5</v>
      </c>
      <c r="G1650" s="4">
        <v>797</v>
      </c>
      <c r="H1650" s="4">
        <v>1</v>
      </c>
      <c r="I1650" s="4">
        <v>1000</v>
      </c>
      <c r="J1650" s="4">
        <v>40</v>
      </c>
      <c r="K1650" s="4">
        <v>700</v>
      </c>
    </row>
    <row r="1651" spans="1:11">
      <c r="A1651" s="1">
        <v>17031</v>
      </c>
      <c r="B1651" s="2" t="s">
        <v>1271</v>
      </c>
      <c r="C1651" s="3">
        <v>10</v>
      </c>
      <c r="D1651" s="4">
        <v>159</v>
      </c>
      <c r="E1651" s="4">
        <v>2498</v>
      </c>
      <c r="F1651" s="4">
        <v>15</v>
      </c>
      <c r="G1651" s="4">
        <v>2750</v>
      </c>
      <c r="H1651" s="4">
        <v>5</v>
      </c>
      <c r="I1651" s="4">
        <v>2509</v>
      </c>
      <c r="J1651" s="4">
        <v>94</v>
      </c>
      <c r="K1651" s="4">
        <v>2052</v>
      </c>
    </row>
    <row r="1652" spans="1:11">
      <c r="A1652" s="1">
        <v>17031</v>
      </c>
      <c r="B1652" s="2" t="s">
        <v>1272</v>
      </c>
      <c r="C1652" s="3">
        <v>11</v>
      </c>
      <c r="D1652" s="4">
        <v>206</v>
      </c>
      <c r="E1652" s="4">
        <v>3531</v>
      </c>
      <c r="F1652" s="4">
        <v>22</v>
      </c>
      <c r="G1652" s="4">
        <v>3535</v>
      </c>
      <c r="H1652" s="4">
        <v>21</v>
      </c>
      <c r="I1652" s="4">
        <v>10150</v>
      </c>
      <c r="J1652" s="4">
        <v>105</v>
      </c>
      <c r="K1652" s="4">
        <v>2788</v>
      </c>
    </row>
    <row r="1653" spans="1:11">
      <c r="A1653" s="1">
        <v>17031</v>
      </c>
      <c r="B1653" s="2" t="s">
        <v>1273</v>
      </c>
      <c r="C1653" s="3">
        <v>13</v>
      </c>
      <c r="D1653" s="4">
        <v>148</v>
      </c>
      <c r="E1653" s="4">
        <v>1877</v>
      </c>
      <c r="F1653" s="4">
        <v>7</v>
      </c>
      <c r="G1653" s="4">
        <v>1177</v>
      </c>
      <c r="H1653" s="4">
        <v>3</v>
      </c>
      <c r="I1653" s="4">
        <v>1231</v>
      </c>
      <c r="J1653" s="4">
        <v>86</v>
      </c>
      <c r="K1653" s="4">
        <v>1946</v>
      </c>
    </row>
    <row r="1654" spans="1:11">
      <c r="A1654" s="1">
        <v>17031</v>
      </c>
      <c r="B1654" s="2" t="s">
        <v>1274</v>
      </c>
      <c r="C1654" s="3">
        <v>12</v>
      </c>
      <c r="D1654" s="4">
        <v>184</v>
      </c>
      <c r="E1654" s="4">
        <v>3358</v>
      </c>
      <c r="F1654" s="4">
        <v>13</v>
      </c>
      <c r="G1654" s="4">
        <v>1971</v>
      </c>
      <c r="H1654" s="4">
        <v>9</v>
      </c>
      <c r="I1654" s="4">
        <v>5085</v>
      </c>
      <c r="J1654" s="4">
        <v>102</v>
      </c>
      <c r="K1654" s="4">
        <v>2960</v>
      </c>
    </row>
    <row r="1655" spans="1:11">
      <c r="A1655" s="1">
        <v>17031</v>
      </c>
      <c r="B1655" s="2" t="s">
        <v>1275</v>
      </c>
      <c r="C1655" s="3">
        <v>13</v>
      </c>
      <c r="D1655" s="4">
        <v>95</v>
      </c>
      <c r="E1655" s="4">
        <v>1088</v>
      </c>
      <c r="F1655" s="4">
        <v>8</v>
      </c>
      <c r="G1655" s="4">
        <v>1316</v>
      </c>
      <c r="H1655" s="4">
        <v>3</v>
      </c>
      <c r="I1655" s="4">
        <v>1935</v>
      </c>
      <c r="J1655" s="4">
        <v>47</v>
      </c>
      <c r="K1655" s="4">
        <v>953</v>
      </c>
    </row>
    <row r="1656" spans="1:11">
      <c r="A1656" s="1">
        <v>17031</v>
      </c>
      <c r="B1656" s="2" t="s">
        <v>1276</v>
      </c>
      <c r="C1656" s="3">
        <v>9</v>
      </c>
      <c r="D1656" s="4">
        <v>329</v>
      </c>
      <c r="E1656" s="4">
        <v>5507</v>
      </c>
      <c r="F1656" s="4">
        <v>18</v>
      </c>
      <c r="G1656" s="4">
        <v>2902</v>
      </c>
      <c r="H1656" s="4">
        <v>13</v>
      </c>
      <c r="I1656" s="4">
        <v>6960</v>
      </c>
      <c r="J1656" s="4">
        <v>198</v>
      </c>
      <c r="K1656" s="4">
        <v>5347</v>
      </c>
    </row>
    <row r="1657" spans="1:11">
      <c r="A1657" s="1">
        <v>17031</v>
      </c>
      <c r="B1657" s="2" t="s">
        <v>1277</v>
      </c>
      <c r="C1657" s="3">
        <v>8</v>
      </c>
      <c r="D1657" s="4">
        <v>178</v>
      </c>
      <c r="E1657" s="4">
        <v>2602</v>
      </c>
      <c r="F1657" s="4">
        <v>6</v>
      </c>
      <c r="G1657" s="4">
        <v>806</v>
      </c>
      <c r="H1657" s="4">
        <v>10</v>
      </c>
      <c r="I1657" s="4">
        <v>4029</v>
      </c>
      <c r="J1657" s="4">
        <v>84</v>
      </c>
      <c r="K1657" s="4">
        <v>1294</v>
      </c>
    </row>
    <row r="1658" spans="1:11">
      <c r="A1658" s="1">
        <v>17031</v>
      </c>
      <c r="B1658" s="2" t="s">
        <v>1278</v>
      </c>
      <c r="C1658" s="3">
        <v>13</v>
      </c>
      <c r="D1658" s="4">
        <v>159</v>
      </c>
      <c r="E1658" s="4">
        <v>2051</v>
      </c>
      <c r="F1658" s="4">
        <v>6</v>
      </c>
      <c r="G1658" s="4">
        <v>1293</v>
      </c>
      <c r="H1658" s="4">
        <v>3</v>
      </c>
      <c r="I1658" s="4">
        <v>2753</v>
      </c>
      <c r="J1658" s="4">
        <v>82</v>
      </c>
      <c r="K1658" s="4">
        <v>2722</v>
      </c>
    </row>
    <row r="1659" spans="1:11">
      <c r="A1659" s="1">
        <v>17031</v>
      </c>
      <c r="B1659" s="2" t="s">
        <v>1279</v>
      </c>
      <c r="C1659" s="3">
        <v>13</v>
      </c>
      <c r="D1659" s="4">
        <v>229</v>
      </c>
      <c r="E1659" s="4">
        <v>3270</v>
      </c>
      <c r="F1659" s="4">
        <v>7</v>
      </c>
      <c r="G1659" s="4">
        <v>1008</v>
      </c>
      <c r="H1659" s="4">
        <v>5</v>
      </c>
      <c r="I1659" s="4">
        <v>1801</v>
      </c>
      <c r="J1659" s="4">
        <v>134</v>
      </c>
      <c r="K1659" s="4">
        <v>2575</v>
      </c>
    </row>
    <row r="1660" spans="1:11">
      <c r="A1660" s="1">
        <v>17031</v>
      </c>
      <c r="B1660" s="2" t="s">
        <v>1280</v>
      </c>
      <c r="C1660" s="3">
        <v>9</v>
      </c>
      <c r="D1660" s="4">
        <v>244</v>
      </c>
      <c r="E1660" s="4">
        <v>3530</v>
      </c>
      <c r="F1660" s="4">
        <v>11</v>
      </c>
      <c r="G1660" s="4">
        <v>1655</v>
      </c>
      <c r="H1660" s="4">
        <v>17</v>
      </c>
      <c r="I1660" s="4">
        <v>9626</v>
      </c>
      <c r="J1660" s="4">
        <v>136</v>
      </c>
      <c r="K1660" s="4">
        <v>2772</v>
      </c>
    </row>
    <row r="1661" spans="1:11">
      <c r="A1661" s="1">
        <v>17031</v>
      </c>
      <c r="B1661" s="2" t="s">
        <v>1281</v>
      </c>
      <c r="C1661" s="3">
        <v>8</v>
      </c>
      <c r="D1661" s="4">
        <v>212</v>
      </c>
      <c r="E1661" s="4">
        <v>2930</v>
      </c>
      <c r="F1661" s="4">
        <v>9</v>
      </c>
      <c r="G1661" s="4">
        <v>1415</v>
      </c>
      <c r="H1661" s="4">
        <v>3</v>
      </c>
      <c r="I1661" s="4">
        <v>1234</v>
      </c>
      <c r="J1661" s="4">
        <v>127</v>
      </c>
      <c r="K1661" s="4">
        <v>2420</v>
      </c>
    </row>
    <row r="1662" spans="1:11">
      <c r="A1662" s="1">
        <v>17031</v>
      </c>
      <c r="B1662" s="2" t="s">
        <v>1282</v>
      </c>
      <c r="C1662" s="3">
        <v>13</v>
      </c>
      <c r="D1662" s="4">
        <v>138</v>
      </c>
      <c r="E1662" s="4">
        <v>1997</v>
      </c>
      <c r="F1662" s="4">
        <v>8</v>
      </c>
      <c r="G1662" s="4">
        <v>1259</v>
      </c>
      <c r="H1662" s="4">
        <v>3</v>
      </c>
      <c r="I1662" s="4">
        <v>1208</v>
      </c>
      <c r="J1662" s="4">
        <v>65</v>
      </c>
      <c r="K1662" s="4">
        <v>1503</v>
      </c>
    </row>
    <row r="1663" spans="1:11">
      <c r="A1663" s="1">
        <v>17031</v>
      </c>
      <c r="B1663" s="2" t="s">
        <v>1283</v>
      </c>
      <c r="C1663" s="3">
        <v>10</v>
      </c>
      <c r="D1663" s="4">
        <v>526</v>
      </c>
      <c r="E1663" s="4">
        <v>9664</v>
      </c>
      <c r="F1663" s="4">
        <v>38</v>
      </c>
      <c r="G1663" s="4">
        <v>6594</v>
      </c>
      <c r="H1663" s="4">
        <v>44</v>
      </c>
      <c r="I1663" s="4">
        <v>22359</v>
      </c>
      <c r="J1663" s="4">
        <v>221</v>
      </c>
      <c r="K1663" s="4">
        <v>7075</v>
      </c>
    </row>
    <row r="1664" spans="1:11">
      <c r="A1664" s="1">
        <v>17031</v>
      </c>
      <c r="B1664" s="2" t="s">
        <v>1284</v>
      </c>
      <c r="C1664" s="3">
        <v>10</v>
      </c>
      <c r="D1664" s="4">
        <v>221</v>
      </c>
      <c r="E1664" s="4">
        <v>3870</v>
      </c>
      <c r="F1664" s="4">
        <v>8</v>
      </c>
      <c r="G1664" s="4">
        <v>1216</v>
      </c>
      <c r="H1664" s="4">
        <v>7</v>
      </c>
      <c r="I1664" s="4">
        <v>4055</v>
      </c>
      <c r="J1664" s="4">
        <v>129</v>
      </c>
      <c r="K1664" s="4">
        <v>4256</v>
      </c>
    </row>
    <row r="1665" spans="1:11">
      <c r="A1665" s="1">
        <v>17031</v>
      </c>
      <c r="B1665" s="2" t="s">
        <v>1285</v>
      </c>
      <c r="C1665" s="3">
        <v>13</v>
      </c>
      <c r="D1665" s="4">
        <v>191</v>
      </c>
      <c r="E1665" s="4">
        <v>4053</v>
      </c>
      <c r="F1665" s="4">
        <v>12</v>
      </c>
      <c r="G1665" s="4">
        <v>1810</v>
      </c>
      <c r="H1665" s="4">
        <v>16</v>
      </c>
      <c r="I1665" s="4">
        <v>9840</v>
      </c>
      <c r="J1665" s="4">
        <v>73</v>
      </c>
      <c r="K1665" s="4">
        <v>2676</v>
      </c>
    </row>
    <row r="1666" spans="1:11">
      <c r="A1666" s="1">
        <v>17031</v>
      </c>
      <c r="B1666" s="2" t="s">
        <v>1286</v>
      </c>
      <c r="C1666" s="3">
        <v>13</v>
      </c>
      <c r="D1666" s="4">
        <v>237</v>
      </c>
      <c r="E1666" s="4">
        <v>3791</v>
      </c>
      <c r="F1666" s="4">
        <v>9</v>
      </c>
      <c r="G1666" s="4">
        <v>1313</v>
      </c>
      <c r="H1666" s="4">
        <v>6</v>
      </c>
      <c r="I1666" s="4">
        <v>2761</v>
      </c>
      <c r="J1666" s="4">
        <v>110</v>
      </c>
      <c r="K1666" s="4">
        <v>2895</v>
      </c>
    </row>
    <row r="1667" spans="1:11">
      <c r="A1667" s="1">
        <v>17031</v>
      </c>
      <c r="B1667" s="2" t="s">
        <v>1287</v>
      </c>
      <c r="C1667" s="3">
        <v>13</v>
      </c>
      <c r="D1667" s="4">
        <v>259</v>
      </c>
      <c r="E1667" s="4">
        <v>4940</v>
      </c>
      <c r="F1667" s="4">
        <v>11</v>
      </c>
      <c r="G1667" s="4">
        <v>1759</v>
      </c>
      <c r="H1667" s="4">
        <v>10</v>
      </c>
      <c r="I1667" s="4">
        <v>5958</v>
      </c>
      <c r="J1667" s="4">
        <v>129</v>
      </c>
      <c r="K1667" s="4">
        <v>2668</v>
      </c>
    </row>
    <row r="1668" spans="1:11">
      <c r="A1668" s="1">
        <v>17031</v>
      </c>
      <c r="B1668" s="2" t="s">
        <v>1288</v>
      </c>
      <c r="C1668" s="3">
        <v>13</v>
      </c>
      <c r="D1668" s="4">
        <v>412</v>
      </c>
      <c r="E1668" s="4">
        <v>7098</v>
      </c>
      <c r="F1668" s="4">
        <v>28</v>
      </c>
      <c r="G1668" s="4">
        <v>4566</v>
      </c>
      <c r="H1668" s="4">
        <v>30</v>
      </c>
      <c r="I1668" s="4">
        <v>16971</v>
      </c>
      <c r="J1668" s="4">
        <v>195</v>
      </c>
      <c r="K1668" s="4">
        <v>5169</v>
      </c>
    </row>
    <row r="1669" spans="1:11">
      <c r="A1669" s="1">
        <v>17031</v>
      </c>
      <c r="B1669" s="2" t="s">
        <v>1289</v>
      </c>
      <c r="C1669" s="3">
        <v>9</v>
      </c>
      <c r="D1669" s="4">
        <v>340</v>
      </c>
      <c r="E1669" s="4">
        <v>6644</v>
      </c>
      <c r="F1669" s="4">
        <v>41</v>
      </c>
      <c r="G1669" s="4">
        <v>6508</v>
      </c>
      <c r="H1669" s="4">
        <v>31</v>
      </c>
      <c r="I1669" s="4">
        <v>17378</v>
      </c>
      <c r="J1669" s="4">
        <v>123</v>
      </c>
      <c r="K1669" s="4">
        <v>3401</v>
      </c>
    </row>
    <row r="1670" spans="1:11">
      <c r="A1670" s="1">
        <v>17031</v>
      </c>
      <c r="B1670" s="2" t="s">
        <v>1290</v>
      </c>
      <c r="C1670" s="3">
        <v>10</v>
      </c>
      <c r="D1670" s="4">
        <v>207</v>
      </c>
      <c r="E1670" s="4">
        <v>2896</v>
      </c>
      <c r="F1670" s="4">
        <v>10</v>
      </c>
      <c r="G1670" s="4">
        <v>1513</v>
      </c>
      <c r="H1670" s="4">
        <v>3</v>
      </c>
      <c r="I1670" s="4">
        <v>1590</v>
      </c>
      <c r="J1670" s="4">
        <v>75</v>
      </c>
      <c r="K1670" s="4">
        <v>700</v>
      </c>
    </row>
    <row r="1671" spans="1:11">
      <c r="A1671" s="1">
        <v>17031</v>
      </c>
      <c r="B1671" s="2" t="s">
        <v>1291</v>
      </c>
      <c r="C1671" s="3">
        <v>12</v>
      </c>
      <c r="D1671" s="4">
        <v>328</v>
      </c>
      <c r="E1671" s="4">
        <v>5816</v>
      </c>
      <c r="F1671" s="4">
        <v>32</v>
      </c>
      <c r="G1671" s="4">
        <v>5324</v>
      </c>
      <c r="H1671" s="4">
        <v>29</v>
      </c>
      <c r="I1671" s="4">
        <v>15403</v>
      </c>
      <c r="J1671" s="4">
        <v>148</v>
      </c>
      <c r="K1671" s="4">
        <v>5845</v>
      </c>
    </row>
    <row r="1672" spans="1:11">
      <c r="A1672" s="1">
        <v>17031</v>
      </c>
      <c r="B1672" s="2" t="s">
        <v>1292</v>
      </c>
      <c r="C1672" s="3">
        <v>11</v>
      </c>
      <c r="D1672" s="4">
        <v>117</v>
      </c>
      <c r="E1672" s="4">
        <v>1403</v>
      </c>
      <c r="F1672" s="4">
        <v>4</v>
      </c>
      <c r="G1672" s="4">
        <v>640</v>
      </c>
      <c r="H1672" s="4">
        <v>0</v>
      </c>
      <c r="I1672" s="4">
        <v>0</v>
      </c>
      <c r="J1672" s="4">
        <v>61</v>
      </c>
      <c r="K1672" s="4">
        <v>994</v>
      </c>
    </row>
    <row r="1673" spans="1:11">
      <c r="A1673" s="1">
        <v>17031</v>
      </c>
      <c r="B1673" s="2" t="s">
        <v>1293</v>
      </c>
      <c r="C1673" s="3">
        <v>12</v>
      </c>
      <c r="D1673" s="4">
        <v>202</v>
      </c>
      <c r="E1673" s="4">
        <v>2458</v>
      </c>
      <c r="F1673" s="4">
        <v>13</v>
      </c>
      <c r="G1673" s="4">
        <v>2035</v>
      </c>
      <c r="H1673" s="4">
        <v>6</v>
      </c>
      <c r="I1673" s="4">
        <v>3505</v>
      </c>
      <c r="J1673" s="4">
        <v>113</v>
      </c>
      <c r="K1673" s="4">
        <v>2154</v>
      </c>
    </row>
    <row r="1674" spans="1:11">
      <c r="A1674" s="1">
        <v>17031</v>
      </c>
      <c r="B1674" s="2" t="s">
        <v>1294</v>
      </c>
      <c r="C1674" s="3">
        <v>11</v>
      </c>
      <c r="D1674" s="4">
        <v>145</v>
      </c>
      <c r="E1674" s="4">
        <v>1634</v>
      </c>
      <c r="F1674" s="4">
        <v>3</v>
      </c>
      <c r="G1674" s="4">
        <v>345</v>
      </c>
      <c r="H1674" s="4">
        <v>0</v>
      </c>
      <c r="I1674" s="4">
        <v>0</v>
      </c>
      <c r="J1674" s="4">
        <v>90</v>
      </c>
      <c r="K1674" s="4">
        <v>1190</v>
      </c>
    </row>
    <row r="1675" spans="1:11">
      <c r="A1675" s="1">
        <v>17031</v>
      </c>
      <c r="B1675" s="2" t="s">
        <v>1295</v>
      </c>
      <c r="C1675" s="3">
        <v>13</v>
      </c>
      <c r="D1675" s="4">
        <v>82</v>
      </c>
      <c r="E1675" s="4">
        <v>1146</v>
      </c>
      <c r="F1675" s="4">
        <v>0</v>
      </c>
      <c r="G1675" s="4">
        <v>0</v>
      </c>
      <c r="H1675" s="4">
        <v>3</v>
      </c>
      <c r="I1675" s="4">
        <v>1956</v>
      </c>
      <c r="J1675" s="4">
        <v>36</v>
      </c>
      <c r="K1675" s="4">
        <v>677</v>
      </c>
    </row>
    <row r="1676" spans="1:11">
      <c r="A1676" s="1">
        <v>17031</v>
      </c>
      <c r="B1676" s="2" t="s">
        <v>1296</v>
      </c>
      <c r="C1676" s="3">
        <v>13</v>
      </c>
      <c r="D1676" s="4">
        <v>28</v>
      </c>
      <c r="E1676" s="4">
        <v>359</v>
      </c>
      <c r="F1676" s="4">
        <v>1</v>
      </c>
      <c r="G1676" s="4">
        <v>121</v>
      </c>
      <c r="H1676" s="4">
        <v>2</v>
      </c>
      <c r="I1676" s="4">
        <v>1385</v>
      </c>
      <c r="J1676" s="4">
        <v>19</v>
      </c>
      <c r="K1676" s="4">
        <v>1049</v>
      </c>
    </row>
    <row r="1677" spans="1:11">
      <c r="A1677" s="1">
        <v>17031</v>
      </c>
      <c r="B1677" s="2" t="s">
        <v>1297</v>
      </c>
      <c r="C1677" s="3">
        <v>13</v>
      </c>
      <c r="D1677" s="4">
        <v>83</v>
      </c>
      <c r="E1677" s="4">
        <v>1378</v>
      </c>
      <c r="F1677" s="4">
        <v>3</v>
      </c>
      <c r="G1677" s="4">
        <v>554</v>
      </c>
      <c r="H1677" s="4">
        <v>2</v>
      </c>
      <c r="I1677" s="4">
        <v>1338</v>
      </c>
      <c r="J1677" s="4">
        <v>43</v>
      </c>
      <c r="K1677" s="4">
        <v>925</v>
      </c>
    </row>
    <row r="1678" spans="1:11">
      <c r="A1678" s="1">
        <v>17031</v>
      </c>
      <c r="B1678" s="2" t="s">
        <v>1298</v>
      </c>
      <c r="C1678" s="3">
        <v>13</v>
      </c>
      <c r="D1678" s="4">
        <v>126</v>
      </c>
      <c r="E1678" s="4">
        <v>2086</v>
      </c>
      <c r="F1678" s="4">
        <v>4</v>
      </c>
      <c r="G1678" s="4">
        <v>538</v>
      </c>
      <c r="H1678" s="4">
        <v>6</v>
      </c>
      <c r="I1678" s="4">
        <v>2404</v>
      </c>
      <c r="J1678" s="4">
        <v>72</v>
      </c>
      <c r="K1678" s="4">
        <v>2437</v>
      </c>
    </row>
    <row r="1679" spans="1:11">
      <c r="A1679" s="1">
        <v>17031</v>
      </c>
      <c r="B1679" s="2" t="s">
        <v>1299</v>
      </c>
      <c r="C1679" s="3">
        <v>13</v>
      </c>
      <c r="D1679" s="4">
        <v>138</v>
      </c>
      <c r="E1679" s="4">
        <v>2545</v>
      </c>
      <c r="F1679" s="4">
        <v>4</v>
      </c>
      <c r="G1679" s="4">
        <v>653</v>
      </c>
      <c r="H1679" s="4">
        <v>6</v>
      </c>
      <c r="I1679" s="4">
        <v>3061</v>
      </c>
      <c r="J1679" s="4">
        <v>74</v>
      </c>
      <c r="K1679" s="4">
        <v>2164</v>
      </c>
    </row>
    <row r="1680" spans="1:11">
      <c r="A1680" s="1">
        <v>17031</v>
      </c>
      <c r="B1680" s="2" t="s">
        <v>1300</v>
      </c>
      <c r="C1680" s="3">
        <v>13</v>
      </c>
      <c r="D1680" s="4">
        <v>108</v>
      </c>
      <c r="E1680" s="4">
        <v>1489</v>
      </c>
      <c r="F1680" s="4">
        <v>6</v>
      </c>
      <c r="G1680" s="4">
        <v>1283</v>
      </c>
      <c r="H1680" s="4">
        <v>3</v>
      </c>
      <c r="I1680" s="4">
        <v>914</v>
      </c>
      <c r="J1680" s="4">
        <v>55</v>
      </c>
      <c r="K1680" s="4">
        <v>1057</v>
      </c>
    </row>
    <row r="1681" spans="1:11">
      <c r="A1681" s="1">
        <v>17031</v>
      </c>
      <c r="B1681" s="2" t="s">
        <v>1301</v>
      </c>
      <c r="C1681" s="3">
        <v>8</v>
      </c>
      <c r="D1681" s="4">
        <v>122</v>
      </c>
      <c r="E1681" s="4">
        <v>1769</v>
      </c>
      <c r="F1681" s="4">
        <v>4</v>
      </c>
      <c r="G1681" s="4">
        <v>697</v>
      </c>
      <c r="H1681" s="4">
        <v>10</v>
      </c>
      <c r="I1681" s="4">
        <v>4959</v>
      </c>
      <c r="J1681" s="4">
        <v>75</v>
      </c>
      <c r="K1681" s="4">
        <v>3954</v>
      </c>
    </row>
    <row r="1682" spans="1:11">
      <c r="A1682" s="1">
        <v>17031</v>
      </c>
      <c r="B1682" s="2" t="s">
        <v>1302</v>
      </c>
      <c r="C1682" s="3">
        <v>14</v>
      </c>
      <c r="D1682" s="4">
        <v>87</v>
      </c>
      <c r="E1682" s="4">
        <v>1711</v>
      </c>
      <c r="F1682" s="4">
        <v>5</v>
      </c>
      <c r="G1682" s="4">
        <v>693</v>
      </c>
      <c r="H1682" s="4">
        <v>4</v>
      </c>
      <c r="I1682" s="4">
        <v>1526</v>
      </c>
      <c r="J1682" s="4">
        <v>47</v>
      </c>
      <c r="K1682" s="4">
        <v>1543</v>
      </c>
    </row>
    <row r="1683" spans="1:11">
      <c r="A1683" s="1">
        <v>17031</v>
      </c>
      <c r="B1683" s="2" t="s">
        <v>1303</v>
      </c>
      <c r="C1683" s="3">
        <v>13</v>
      </c>
      <c r="D1683" s="4">
        <v>348</v>
      </c>
      <c r="E1683" s="4">
        <v>6514</v>
      </c>
      <c r="F1683" s="4">
        <v>37</v>
      </c>
      <c r="G1683" s="4">
        <v>6036</v>
      </c>
      <c r="H1683" s="4">
        <v>26</v>
      </c>
      <c r="I1683" s="4">
        <v>12697</v>
      </c>
      <c r="J1683" s="4">
        <v>173</v>
      </c>
      <c r="K1683" s="4">
        <v>7480</v>
      </c>
    </row>
    <row r="1684" spans="1:11">
      <c r="A1684" s="1">
        <v>17031</v>
      </c>
      <c r="B1684" s="2" t="s">
        <v>1304</v>
      </c>
      <c r="C1684" s="3">
        <v>12</v>
      </c>
      <c r="D1684" s="4">
        <v>116</v>
      </c>
      <c r="E1684" s="4">
        <v>1713</v>
      </c>
      <c r="F1684" s="4">
        <v>5</v>
      </c>
      <c r="G1684" s="4">
        <v>811</v>
      </c>
      <c r="H1684" s="4">
        <v>7</v>
      </c>
      <c r="I1684" s="4">
        <v>3199</v>
      </c>
      <c r="J1684" s="4">
        <v>63</v>
      </c>
      <c r="K1684" s="4">
        <v>1527</v>
      </c>
    </row>
    <row r="1685" spans="1:11">
      <c r="A1685" s="1">
        <v>17031</v>
      </c>
      <c r="B1685" s="2" t="s">
        <v>1305</v>
      </c>
      <c r="C1685" s="3">
        <v>12</v>
      </c>
      <c r="D1685" s="4">
        <v>97</v>
      </c>
      <c r="E1685" s="4">
        <v>1025</v>
      </c>
      <c r="F1685" s="4">
        <v>3</v>
      </c>
      <c r="G1685" s="4">
        <v>502</v>
      </c>
      <c r="H1685" s="4">
        <v>0</v>
      </c>
      <c r="I1685" s="4">
        <v>0</v>
      </c>
      <c r="J1685" s="4">
        <v>47</v>
      </c>
      <c r="K1685" s="4">
        <v>574</v>
      </c>
    </row>
    <row r="1686" spans="1:11">
      <c r="A1686" s="1">
        <v>17031</v>
      </c>
      <c r="B1686" s="2" t="s">
        <v>1306</v>
      </c>
      <c r="C1686" s="3">
        <v>13</v>
      </c>
      <c r="D1686" s="4">
        <v>167</v>
      </c>
      <c r="E1686" s="4">
        <v>2494</v>
      </c>
      <c r="F1686" s="4">
        <v>11</v>
      </c>
      <c r="G1686" s="4">
        <v>1663</v>
      </c>
      <c r="H1686" s="4">
        <v>15</v>
      </c>
      <c r="I1686" s="4">
        <v>7326</v>
      </c>
      <c r="J1686" s="4">
        <v>92</v>
      </c>
      <c r="K1686" s="4">
        <v>1305</v>
      </c>
    </row>
    <row r="1687" spans="1:11">
      <c r="A1687" s="1">
        <v>17031</v>
      </c>
      <c r="B1687" s="2" t="s">
        <v>1307</v>
      </c>
      <c r="C1687" s="3">
        <v>13</v>
      </c>
      <c r="D1687" s="4">
        <v>84</v>
      </c>
      <c r="E1687" s="4">
        <v>1332</v>
      </c>
      <c r="F1687" s="4">
        <v>2</v>
      </c>
      <c r="G1687" s="4">
        <v>280</v>
      </c>
      <c r="H1687" s="4">
        <v>3</v>
      </c>
      <c r="I1687" s="4">
        <v>1559</v>
      </c>
      <c r="J1687" s="4">
        <v>48</v>
      </c>
      <c r="K1687" s="4">
        <v>844</v>
      </c>
    </row>
    <row r="1688" spans="1:11">
      <c r="A1688" s="1">
        <v>17031</v>
      </c>
      <c r="B1688" s="2" t="s">
        <v>1308</v>
      </c>
      <c r="C1688" s="3">
        <v>13</v>
      </c>
      <c r="D1688" s="4">
        <v>107</v>
      </c>
      <c r="E1688" s="4">
        <v>1904</v>
      </c>
      <c r="F1688" s="4">
        <v>5</v>
      </c>
      <c r="G1688" s="4">
        <v>764</v>
      </c>
      <c r="H1688" s="4">
        <v>6</v>
      </c>
      <c r="I1688" s="4">
        <v>3350</v>
      </c>
      <c r="J1688" s="4">
        <v>53</v>
      </c>
      <c r="K1688" s="4">
        <v>832</v>
      </c>
    </row>
    <row r="1689" spans="1:11">
      <c r="A1689" s="1">
        <v>17031</v>
      </c>
      <c r="B1689" s="2" t="s">
        <v>1309</v>
      </c>
      <c r="C1689" s="3">
        <v>13</v>
      </c>
      <c r="D1689" s="4">
        <v>114</v>
      </c>
      <c r="E1689" s="4">
        <v>1211</v>
      </c>
      <c r="F1689" s="4">
        <v>8</v>
      </c>
      <c r="G1689" s="4">
        <v>1380</v>
      </c>
      <c r="H1689" s="4">
        <v>4</v>
      </c>
      <c r="I1689" s="4">
        <v>1366</v>
      </c>
      <c r="J1689" s="4">
        <v>68</v>
      </c>
      <c r="K1689" s="4">
        <v>1063</v>
      </c>
    </row>
    <row r="1690" spans="1:11">
      <c r="A1690" s="1">
        <v>17031</v>
      </c>
      <c r="B1690" s="2" t="s">
        <v>1310</v>
      </c>
      <c r="C1690" s="3">
        <v>12</v>
      </c>
      <c r="D1690" s="4">
        <v>105</v>
      </c>
      <c r="E1690" s="4">
        <v>1254</v>
      </c>
      <c r="F1690" s="4">
        <v>4</v>
      </c>
      <c r="G1690" s="4">
        <v>520</v>
      </c>
      <c r="H1690" s="4">
        <v>2</v>
      </c>
      <c r="I1690" s="4">
        <v>1500</v>
      </c>
      <c r="J1690" s="4">
        <v>49</v>
      </c>
      <c r="K1690" s="4">
        <v>1552</v>
      </c>
    </row>
    <row r="1691" spans="1:11">
      <c r="A1691" s="1">
        <v>17031</v>
      </c>
      <c r="B1691" s="2" t="s">
        <v>1311</v>
      </c>
      <c r="C1691" s="3">
        <v>8</v>
      </c>
      <c r="D1691" s="4">
        <v>177</v>
      </c>
      <c r="E1691" s="4">
        <v>2290</v>
      </c>
      <c r="F1691" s="4">
        <v>4</v>
      </c>
      <c r="G1691" s="4">
        <v>631</v>
      </c>
      <c r="H1691" s="4">
        <v>5</v>
      </c>
      <c r="I1691" s="4">
        <v>2452</v>
      </c>
      <c r="J1691" s="4">
        <v>76</v>
      </c>
      <c r="K1691" s="4">
        <v>3066</v>
      </c>
    </row>
    <row r="1692" spans="1:11">
      <c r="A1692" s="1">
        <v>17031</v>
      </c>
      <c r="B1692" s="2" t="s">
        <v>1312</v>
      </c>
      <c r="C1692" s="3">
        <v>12</v>
      </c>
      <c r="D1692" s="4">
        <v>101</v>
      </c>
      <c r="E1692" s="4">
        <v>1645</v>
      </c>
      <c r="F1692" s="4">
        <v>1</v>
      </c>
      <c r="G1692" s="4">
        <v>150</v>
      </c>
      <c r="H1692" s="4">
        <v>2</v>
      </c>
      <c r="I1692" s="4">
        <v>1500</v>
      </c>
      <c r="J1692" s="4">
        <v>41</v>
      </c>
      <c r="K1692" s="4">
        <v>794</v>
      </c>
    </row>
    <row r="1693" spans="1:11">
      <c r="A1693" s="1">
        <v>17031</v>
      </c>
      <c r="B1693" s="2" t="s">
        <v>1313</v>
      </c>
      <c r="C1693" s="3">
        <v>12</v>
      </c>
      <c r="D1693" s="4">
        <v>62</v>
      </c>
      <c r="E1693" s="4">
        <v>995</v>
      </c>
      <c r="F1693" s="4">
        <v>1</v>
      </c>
      <c r="G1693" s="4">
        <v>250</v>
      </c>
      <c r="H1693" s="4">
        <v>0</v>
      </c>
      <c r="I1693" s="4">
        <v>0</v>
      </c>
      <c r="J1693" s="4">
        <v>30</v>
      </c>
      <c r="K1693" s="4">
        <v>455</v>
      </c>
    </row>
    <row r="1694" spans="1:11">
      <c r="A1694" s="1">
        <v>17031</v>
      </c>
      <c r="B1694" s="2" t="s">
        <v>1314</v>
      </c>
      <c r="C1694" s="3">
        <v>13</v>
      </c>
      <c r="D1694" s="4">
        <v>221</v>
      </c>
      <c r="E1694" s="4">
        <v>3286</v>
      </c>
      <c r="F1694" s="4">
        <v>8</v>
      </c>
      <c r="G1694" s="4">
        <v>1691</v>
      </c>
      <c r="H1694" s="4">
        <v>9</v>
      </c>
      <c r="I1694" s="4">
        <v>4783</v>
      </c>
      <c r="J1694" s="4">
        <v>133</v>
      </c>
      <c r="K1694" s="4">
        <v>3406</v>
      </c>
    </row>
    <row r="1695" spans="1:11">
      <c r="A1695" s="1">
        <v>17031</v>
      </c>
      <c r="B1695" s="2" t="s">
        <v>1315</v>
      </c>
      <c r="C1695" s="3">
        <v>11</v>
      </c>
      <c r="D1695" s="4">
        <v>146</v>
      </c>
      <c r="E1695" s="4">
        <v>1785</v>
      </c>
      <c r="F1695" s="4">
        <v>7</v>
      </c>
      <c r="G1695" s="4">
        <v>871</v>
      </c>
      <c r="H1695" s="4">
        <v>4</v>
      </c>
      <c r="I1695" s="4">
        <v>1421</v>
      </c>
      <c r="J1695" s="4">
        <v>89</v>
      </c>
      <c r="K1695" s="4">
        <v>1668</v>
      </c>
    </row>
    <row r="1696" spans="1:11">
      <c r="A1696" s="1">
        <v>17031</v>
      </c>
      <c r="B1696" s="2" t="s">
        <v>1316</v>
      </c>
      <c r="C1696" s="3">
        <v>9</v>
      </c>
      <c r="D1696" s="4">
        <v>190</v>
      </c>
      <c r="E1696" s="4">
        <v>3232</v>
      </c>
      <c r="F1696" s="4">
        <v>8</v>
      </c>
      <c r="G1696" s="4">
        <v>1340</v>
      </c>
      <c r="H1696" s="4">
        <v>10</v>
      </c>
      <c r="I1696" s="4">
        <v>5418</v>
      </c>
      <c r="J1696" s="4">
        <v>98</v>
      </c>
      <c r="K1696" s="4">
        <v>2248</v>
      </c>
    </row>
    <row r="1697" spans="1:11">
      <c r="A1697" s="1">
        <v>17031</v>
      </c>
      <c r="B1697" s="2" t="s">
        <v>1317</v>
      </c>
      <c r="C1697" s="3">
        <v>9</v>
      </c>
      <c r="D1697" s="4">
        <v>143</v>
      </c>
      <c r="E1697" s="4">
        <v>1868</v>
      </c>
      <c r="F1697" s="4">
        <v>11</v>
      </c>
      <c r="G1697" s="4">
        <v>1905</v>
      </c>
      <c r="H1697" s="4">
        <v>5</v>
      </c>
      <c r="I1697" s="4">
        <v>3039</v>
      </c>
      <c r="J1697" s="4">
        <v>74</v>
      </c>
      <c r="K1697" s="4">
        <v>1604</v>
      </c>
    </row>
    <row r="1698" spans="1:11">
      <c r="A1698" s="1">
        <v>17031</v>
      </c>
      <c r="B1698" s="2" t="s">
        <v>1318</v>
      </c>
      <c r="C1698" s="3">
        <v>9</v>
      </c>
      <c r="D1698" s="4">
        <v>127</v>
      </c>
      <c r="E1698" s="4">
        <v>1546</v>
      </c>
      <c r="F1698" s="4">
        <v>2</v>
      </c>
      <c r="G1698" s="4">
        <v>266</v>
      </c>
      <c r="H1698" s="4">
        <v>1</v>
      </c>
      <c r="I1698" s="4">
        <v>500</v>
      </c>
      <c r="J1698" s="4">
        <v>77</v>
      </c>
      <c r="K1698" s="4">
        <v>1620</v>
      </c>
    </row>
    <row r="1699" spans="1:11">
      <c r="A1699" s="1">
        <v>17031</v>
      </c>
      <c r="B1699" s="2" t="s">
        <v>1319</v>
      </c>
      <c r="C1699" s="3">
        <v>10</v>
      </c>
      <c r="D1699" s="4">
        <v>76</v>
      </c>
      <c r="E1699" s="4">
        <v>1090</v>
      </c>
      <c r="F1699" s="4">
        <v>4</v>
      </c>
      <c r="G1699" s="4">
        <v>664</v>
      </c>
      <c r="H1699" s="4">
        <v>0</v>
      </c>
      <c r="I1699" s="4">
        <v>0</v>
      </c>
      <c r="J1699" s="4">
        <v>42</v>
      </c>
      <c r="K1699" s="4">
        <v>756</v>
      </c>
    </row>
    <row r="1700" spans="1:11">
      <c r="A1700" s="1">
        <v>17031</v>
      </c>
      <c r="B1700" s="2" t="s">
        <v>1320</v>
      </c>
      <c r="C1700" s="3">
        <v>11</v>
      </c>
      <c r="D1700" s="4">
        <v>121</v>
      </c>
      <c r="E1700" s="4">
        <v>1291</v>
      </c>
      <c r="F1700" s="4">
        <v>1</v>
      </c>
      <c r="G1700" s="4">
        <v>171</v>
      </c>
      <c r="H1700" s="4">
        <v>1</v>
      </c>
      <c r="I1700" s="4">
        <v>266</v>
      </c>
      <c r="J1700" s="4">
        <v>74</v>
      </c>
      <c r="K1700" s="4">
        <v>904</v>
      </c>
    </row>
    <row r="1701" spans="1:11">
      <c r="A1701" s="1">
        <v>17031</v>
      </c>
      <c r="B1701" s="2" t="s">
        <v>1321</v>
      </c>
      <c r="C1701" s="3">
        <v>8</v>
      </c>
      <c r="D1701" s="4">
        <v>160</v>
      </c>
      <c r="E1701" s="4">
        <v>2266</v>
      </c>
      <c r="F1701" s="4">
        <v>4</v>
      </c>
      <c r="G1701" s="4">
        <v>560</v>
      </c>
      <c r="H1701" s="4">
        <v>4</v>
      </c>
      <c r="I1701" s="4">
        <v>2039</v>
      </c>
      <c r="J1701" s="4">
        <v>103</v>
      </c>
      <c r="K1701" s="4">
        <v>3028</v>
      </c>
    </row>
    <row r="1702" spans="1:11">
      <c r="A1702" s="1">
        <v>17031</v>
      </c>
      <c r="B1702" s="2" t="s">
        <v>1322</v>
      </c>
      <c r="C1702" s="3">
        <v>13</v>
      </c>
      <c r="D1702" s="4">
        <v>130</v>
      </c>
      <c r="E1702" s="4">
        <v>2001</v>
      </c>
      <c r="F1702" s="4">
        <v>9</v>
      </c>
      <c r="G1702" s="4">
        <v>1689</v>
      </c>
      <c r="H1702" s="4">
        <v>2</v>
      </c>
      <c r="I1702" s="4">
        <v>1388</v>
      </c>
      <c r="J1702" s="4">
        <v>78</v>
      </c>
      <c r="K1702" s="4">
        <v>1928</v>
      </c>
    </row>
    <row r="1703" spans="1:11">
      <c r="A1703" s="1">
        <v>17031</v>
      </c>
      <c r="B1703" s="2" t="s">
        <v>1323</v>
      </c>
      <c r="C1703" s="3">
        <v>7</v>
      </c>
      <c r="D1703" s="4">
        <v>237</v>
      </c>
      <c r="E1703" s="4">
        <v>3532</v>
      </c>
      <c r="F1703" s="4">
        <v>13</v>
      </c>
      <c r="G1703" s="4">
        <v>2019</v>
      </c>
      <c r="H1703" s="4">
        <v>4</v>
      </c>
      <c r="I1703" s="4">
        <v>1925</v>
      </c>
      <c r="J1703" s="4">
        <v>142</v>
      </c>
      <c r="K1703" s="4">
        <v>2412</v>
      </c>
    </row>
    <row r="1704" spans="1:11">
      <c r="A1704" s="1">
        <v>17031</v>
      </c>
      <c r="B1704" s="2" t="s">
        <v>1324</v>
      </c>
      <c r="C1704" s="3">
        <v>9</v>
      </c>
      <c r="D1704" s="4">
        <v>199</v>
      </c>
      <c r="E1704" s="4">
        <v>3278</v>
      </c>
      <c r="F1704" s="4">
        <v>17</v>
      </c>
      <c r="G1704" s="4">
        <v>3016</v>
      </c>
      <c r="H1704" s="4">
        <v>14</v>
      </c>
      <c r="I1704" s="4">
        <v>7199</v>
      </c>
      <c r="J1704" s="4">
        <v>109</v>
      </c>
      <c r="K1704" s="4">
        <v>3435</v>
      </c>
    </row>
    <row r="1705" spans="1:11">
      <c r="A1705" s="1">
        <v>17031</v>
      </c>
      <c r="B1705" s="2" t="s">
        <v>1325</v>
      </c>
      <c r="C1705" s="3">
        <v>9</v>
      </c>
      <c r="D1705" s="4">
        <v>139</v>
      </c>
      <c r="E1705" s="4">
        <v>2545</v>
      </c>
      <c r="F1705" s="4">
        <v>16</v>
      </c>
      <c r="G1705" s="4">
        <v>2665</v>
      </c>
      <c r="H1705" s="4">
        <v>15</v>
      </c>
      <c r="I1705" s="4">
        <v>8206</v>
      </c>
      <c r="J1705" s="4">
        <v>70</v>
      </c>
      <c r="K1705" s="4">
        <v>2119</v>
      </c>
    </row>
    <row r="1706" spans="1:11">
      <c r="A1706" s="1">
        <v>17031</v>
      </c>
      <c r="B1706" s="2" t="s">
        <v>1326</v>
      </c>
      <c r="C1706" s="3">
        <v>6</v>
      </c>
      <c r="D1706" s="4">
        <v>158</v>
      </c>
      <c r="E1706" s="4">
        <v>2778</v>
      </c>
      <c r="F1706" s="4">
        <v>20</v>
      </c>
      <c r="G1706" s="4">
        <v>3304</v>
      </c>
      <c r="H1706" s="4">
        <v>25</v>
      </c>
      <c r="I1706" s="4">
        <v>14083</v>
      </c>
      <c r="J1706" s="4">
        <v>70</v>
      </c>
      <c r="K1706" s="4">
        <v>1579</v>
      </c>
    </row>
    <row r="1707" spans="1:11">
      <c r="A1707" s="1">
        <v>17031</v>
      </c>
      <c r="B1707" s="2" t="s">
        <v>1327</v>
      </c>
      <c r="C1707" s="3">
        <v>10</v>
      </c>
      <c r="D1707" s="4">
        <v>126</v>
      </c>
      <c r="E1707" s="4">
        <v>2105</v>
      </c>
      <c r="F1707" s="4">
        <v>7</v>
      </c>
      <c r="G1707" s="4">
        <v>1111</v>
      </c>
      <c r="H1707" s="4">
        <v>1</v>
      </c>
      <c r="I1707" s="4">
        <v>831</v>
      </c>
      <c r="J1707" s="4">
        <v>76</v>
      </c>
      <c r="K1707" s="4">
        <v>1429</v>
      </c>
    </row>
    <row r="1708" spans="1:11">
      <c r="A1708" s="1">
        <v>17031</v>
      </c>
      <c r="B1708" s="2" t="s">
        <v>1328</v>
      </c>
      <c r="C1708" s="3">
        <v>9</v>
      </c>
      <c r="D1708" s="4">
        <v>111</v>
      </c>
      <c r="E1708" s="4">
        <v>1420</v>
      </c>
      <c r="F1708" s="4">
        <v>8</v>
      </c>
      <c r="G1708" s="4">
        <v>1152</v>
      </c>
      <c r="H1708" s="4">
        <v>2</v>
      </c>
      <c r="I1708" s="4">
        <v>940</v>
      </c>
      <c r="J1708" s="4">
        <v>66</v>
      </c>
      <c r="K1708" s="4">
        <v>1889</v>
      </c>
    </row>
    <row r="1709" spans="1:11">
      <c r="A1709" s="1">
        <v>17031</v>
      </c>
      <c r="B1709" s="2" t="s">
        <v>1329</v>
      </c>
      <c r="C1709" s="3">
        <v>10</v>
      </c>
      <c r="D1709" s="4">
        <v>276</v>
      </c>
      <c r="E1709" s="4">
        <v>4651</v>
      </c>
      <c r="F1709" s="4">
        <v>26</v>
      </c>
      <c r="G1709" s="4">
        <v>4268</v>
      </c>
      <c r="H1709" s="4">
        <v>12</v>
      </c>
      <c r="I1709" s="4">
        <v>7549</v>
      </c>
      <c r="J1709" s="4">
        <v>140</v>
      </c>
      <c r="K1709" s="4">
        <v>3024</v>
      </c>
    </row>
    <row r="1710" spans="1:11">
      <c r="A1710" s="1">
        <v>17031</v>
      </c>
      <c r="B1710" s="2" t="s">
        <v>1330</v>
      </c>
      <c r="C1710" s="3">
        <v>7</v>
      </c>
      <c r="D1710" s="4">
        <v>249</v>
      </c>
      <c r="E1710" s="4">
        <v>3304</v>
      </c>
      <c r="F1710" s="4">
        <v>17</v>
      </c>
      <c r="G1710" s="4">
        <v>2672</v>
      </c>
      <c r="H1710" s="4">
        <v>21</v>
      </c>
      <c r="I1710" s="4">
        <v>10530</v>
      </c>
      <c r="J1710" s="4">
        <v>136</v>
      </c>
      <c r="K1710" s="4">
        <v>2573</v>
      </c>
    </row>
    <row r="1711" spans="1:11">
      <c r="A1711" s="1">
        <v>17031</v>
      </c>
      <c r="B1711" s="2" t="s">
        <v>1331</v>
      </c>
      <c r="C1711" s="3">
        <v>9</v>
      </c>
      <c r="D1711" s="4">
        <v>175</v>
      </c>
      <c r="E1711" s="4">
        <v>3593</v>
      </c>
      <c r="F1711" s="4">
        <v>27</v>
      </c>
      <c r="G1711" s="4">
        <v>4659</v>
      </c>
      <c r="H1711" s="4">
        <v>26</v>
      </c>
      <c r="I1711" s="4">
        <v>14385</v>
      </c>
      <c r="J1711" s="4">
        <v>67</v>
      </c>
      <c r="K1711" s="4">
        <v>1910</v>
      </c>
    </row>
    <row r="1712" spans="1:11">
      <c r="A1712" s="1">
        <v>17031</v>
      </c>
      <c r="B1712" s="2" t="s">
        <v>1332</v>
      </c>
      <c r="C1712" s="3">
        <v>9</v>
      </c>
      <c r="D1712" s="4">
        <v>76</v>
      </c>
      <c r="E1712" s="4">
        <v>975</v>
      </c>
      <c r="F1712" s="4">
        <v>4</v>
      </c>
      <c r="G1712" s="4">
        <v>466</v>
      </c>
      <c r="H1712" s="4">
        <v>3</v>
      </c>
      <c r="I1712" s="4">
        <v>1413</v>
      </c>
      <c r="J1712" s="4">
        <v>41</v>
      </c>
      <c r="K1712" s="4">
        <v>547</v>
      </c>
    </row>
    <row r="1713" spans="1:11">
      <c r="A1713" s="1">
        <v>17031</v>
      </c>
      <c r="B1713" s="2" t="s">
        <v>1333</v>
      </c>
      <c r="C1713" s="3">
        <v>11</v>
      </c>
      <c r="D1713" s="4">
        <v>105</v>
      </c>
      <c r="E1713" s="4">
        <v>1551</v>
      </c>
      <c r="F1713" s="4">
        <v>6</v>
      </c>
      <c r="G1713" s="4">
        <v>1058</v>
      </c>
      <c r="H1713" s="4">
        <v>5</v>
      </c>
      <c r="I1713" s="4">
        <v>2530</v>
      </c>
      <c r="J1713" s="4">
        <v>62</v>
      </c>
      <c r="K1713" s="4">
        <v>1703</v>
      </c>
    </row>
    <row r="1714" spans="1:11">
      <c r="A1714" s="1">
        <v>17031</v>
      </c>
      <c r="B1714" s="2" t="s">
        <v>1334</v>
      </c>
      <c r="C1714" s="3">
        <v>13</v>
      </c>
      <c r="D1714" s="4">
        <v>178</v>
      </c>
      <c r="E1714" s="4">
        <v>2638</v>
      </c>
      <c r="F1714" s="4">
        <v>1</v>
      </c>
      <c r="G1714" s="4">
        <v>150</v>
      </c>
      <c r="H1714" s="4">
        <v>7</v>
      </c>
      <c r="I1714" s="4">
        <v>3606</v>
      </c>
      <c r="J1714" s="4">
        <v>102</v>
      </c>
      <c r="K1714" s="4">
        <v>2354</v>
      </c>
    </row>
    <row r="1715" spans="1:11">
      <c r="A1715" s="1">
        <v>17031</v>
      </c>
      <c r="B1715" s="2" t="s">
        <v>1335</v>
      </c>
      <c r="C1715" s="3">
        <v>13</v>
      </c>
      <c r="D1715" s="4">
        <v>185</v>
      </c>
      <c r="E1715" s="4">
        <v>2720</v>
      </c>
      <c r="F1715" s="4">
        <v>6</v>
      </c>
      <c r="G1715" s="4">
        <v>945</v>
      </c>
      <c r="H1715" s="4">
        <v>4</v>
      </c>
      <c r="I1715" s="4">
        <v>2377</v>
      </c>
      <c r="J1715" s="4">
        <v>102</v>
      </c>
      <c r="K1715" s="4">
        <v>2303</v>
      </c>
    </row>
    <row r="1716" spans="1:11">
      <c r="A1716" s="1">
        <v>17031</v>
      </c>
      <c r="B1716" s="2" t="s">
        <v>1336</v>
      </c>
      <c r="C1716" s="3">
        <v>13</v>
      </c>
      <c r="D1716" s="4">
        <v>119</v>
      </c>
      <c r="E1716" s="4">
        <v>1670</v>
      </c>
      <c r="F1716" s="4">
        <v>1</v>
      </c>
      <c r="G1716" s="4">
        <v>114</v>
      </c>
      <c r="H1716" s="4">
        <v>0</v>
      </c>
      <c r="I1716" s="4">
        <v>0</v>
      </c>
      <c r="J1716" s="4">
        <v>52</v>
      </c>
      <c r="K1716" s="4">
        <v>729</v>
      </c>
    </row>
    <row r="1717" spans="1:11">
      <c r="A1717" s="1">
        <v>17031</v>
      </c>
      <c r="B1717" s="2" t="s">
        <v>1337</v>
      </c>
      <c r="C1717" s="3">
        <v>13</v>
      </c>
      <c r="D1717" s="4">
        <v>206</v>
      </c>
      <c r="E1717" s="4">
        <v>3022</v>
      </c>
      <c r="F1717" s="4">
        <v>8</v>
      </c>
      <c r="G1717" s="4">
        <v>1412</v>
      </c>
      <c r="H1717" s="4">
        <v>6</v>
      </c>
      <c r="I1717" s="4">
        <v>3670</v>
      </c>
      <c r="J1717" s="4">
        <v>112</v>
      </c>
      <c r="K1717" s="4">
        <v>3460</v>
      </c>
    </row>
    <row r="1718" spans="1:11">
      <c r="A1718" s="1">
        <v>17031</v>
      </c>
      <c r="B1718" s="2" t="s">
        <v>1338</v>
      </c>
      <c r="C1718" s="3">
        <v>13</v>
      </c>
      <c r="D1718" s="4">
        <v>355</v>
      </c>
      <c r="E1718" s="4">
        <v>5234</v>
      </c>
      <c r="F1718" s="4">
        <v>21</v>
      </c>
      <c r="G1718" s="4">
        <v>3375</v>
      </c>
      <c r="H1718" s="4">
        <v>10</v>
      </c>
      <c r="I1718" s="4">
        <v>4821</v>
      </c>
      <c r="J1718" s="4">
        <v>186</v>
      </c>
      <c r="K1718" s="4">
        <v>5840</v>
      </c>
    </row>
    <row r="1719" spans="1:11">
      <c r="A1719" s="1">
        <v>17031</v>
      </c>
      <c r="B1719" s="2" t="s">
        <v>1339</v>
      </c>
      <c r="C1719" s="3">
        <v>13</v>
      </c>
      <c r="D1719" s="4">
        <v>65</v>
      </c>
      <c r="E1719" s="4">
        <v>929</v>
      </c>
      <c r="F1719" s="4">
        <v>4</v>
      </c>
      <c r="G1719" s="4">
        <v>539</v>
      </c>
      <c r="H1719" s="4">
        <v>0</v>
      </c>
      <c r="I1719" s="4">
        <v>0</v>
      </c>
      <c r="J1719" s="4">
        <v>38</v>
      </c>
      <c r="K1719" s="4">
        <v>384</v>
      </c>
    </row>
    <row r="1720" spans="1:11">
      <c r="A1720" s="1">
        <v>17031</v>
      </c>
      <c r="B1720" s="2" t="s">
        <v>1340</v>
      </c>
      <c r="C1720" s="3">
        <v>13</v>
      </c>
      <c r="D1720" s="4">
        <v>92</v>
      </c>
      <c r="E1720" s="4">
        <v>1456</v>
      </c>
      <c r="F1720" s="4">
        <v>1</v>
      </c>
      <c r="G1720" s="4">
        <v>184</v>
      </c>
      <c r="H1720" s="4">
        <v>1</v>
      </c>
      <c r="I1720" s="4">
        <v>331</v>
      </c>
      <c r="J1720" s="4">
        <v>53</v>
      </c>
      <c r="K1720" s="4">
        <v>667</v>
      </c>
    </row>
    <row r="1721" spans="1:11">
      <c r="A1721" s="1">
        <v>17031</v>
      </c>
      <c r="B1721" s="2" t="s">
        <v>1341</v>
      </c>
      <c r="C1721" s="3">
        <v>11</v>
      </c>
      <c r="D1721" s="4">
        <v>112</v>
      </c>
      <c r="E1721" s="4">
        <v>1416</v>
      </c>
      <c r="F1721" s="4">
        <v>4</v>
      </c>
      <c r="G1721" s="4">
        <v>637</v>
      </c>
      <c r="H1721" s="4">
        <v>4</v>
      </c>
      <c r="I1721" s="4">
        <v>1548</v>
      </c>
      <c r="J1721" s="4">
        <v>61</v>
      </c>
      <c r="K1721" s="4">
        <v>1928</v>
      </c>
    </row>
    <row r="1722" spans="1:11">
      <c r="A1722" s="1">
        <v>17031</v>
      </c>
      <c r="B1722" s="2" t="s">
        <v>1342</v>
      </c>
      <c r="C1722" s="3">
        <v>12</v>
      </c>
      <c r="D1722" s="4">
        <v>114</v>
      </c>
      <c r="E1722" s="4">
        <v>1550</v>
      </c>
      <c r="F1722" s="4">
        <v>4</v>
      </c>
      <c r="G1722" s="4">
        <v>489</v>
      </c>
      <c r="H1722" s="4">
        <v>0</v>
      </c>
      <c r="I1722" s="4">
        <v>0</v>
      </c>
      <c r="J1722" s="4">
        <v>45</v>
      </c>
      <c r="K1722" s="4">
        <v>567</v>
      </c>
    </row>
    <row r="1723" spans="1:11">
      <c r="A1723" s="1">
        <v>17031</v>
      </c>
      <c r="B1723" s="2" t="s">
        <v>1343</v>
      </c>
      <c r="C1723" s="3">
        <v>13</v>
      </c>
      <c r="D1723" s="4">
        <v>116</v>
      </c>
      <c r="E1723" s="4">
        <v>1846</v>
      </c>
      <c r="F1723" s="4">
        <v>3</v>
      </c>
      <c r="G1723" s="4">
        <v>528</v>
      </c>
      <c r="H1723" s="4">
        <v>0</v>
      </c>
      <c r="I1723" s="4">
        <v>0</v>
      </c>
      <c r="J1723" s="4">
        <v>52</v>
      </c>
      <c r="K1723" s="4">
        <v>883</v>
      </c>
    </row>
    <row r="1724" spans="1:11">
      <c r="A1724" s="1">
        <v>17031</v>
      </c>
      <c r="B1724" s="2" t="s">
        <v>1344</v>
      </c>
      <c r="C1724" s="3">
        <v>13</v>
      </c>
      <c r="D1724" s="4">
        <v>70</v>
      </c>
      <c r="E1724" s="4">
        <v>1169</v>
      </c>
      <c r="F1724" s="4">
        <v>1</v>
      </c>
      <c r="G1724" s="4">
        <v>130</v>
      </c>
      <c r="H1724" s="4">
        <v>3</v>
      </c>
      <c r="I1724" s="4">
        <v>1655</v>
      </c>
      <c r="J1724" s="4">
        <v>34</v>
      </c>
      <c r="K1724" s="4">
        <v>532</v>
      </c>
    </row>
    <row r="1725" spans="1:11">
      <c r="A1725" s="1">
        <v>17031</v>
      </c>
      <c r="B1725" s="2" t="s">
        <v>1345</v>
      </c>
      <c r="C1725" s="3">
        <v>13</v>
      </c>
      <c r="D1725" s="4">
        <v>78</v>
      </c>
      <c r="E1725" s="4">
        <v>981</v>
      </c>
      <c r="F1725" s="4">
        <v>3</v>
      </c>
      <c r="G1725" s="4">
        <v>430</v>
      </c>
      <c r="H1725" s="4">
        <v>3</v>
      </c>
      <c r="I1725" s="4">
        <v>2045</v>
      </c>
      <c r="J1725" s="4">
        <v>44</v>
      </c>
      <c r="K1725" s="4">
        <v>1100</v>
      </c>
    </row>
    <row r="1726" spans="1:11">
      <c r="A1726" s="1">
        <v>17031</v>
      </c>
      <c r="B1726" s="2" t="s">
        <v>1346</v>
      </c>
      <c r="C1726" s="3">
        <v>13</v>
      </c>
      <c r="D1726" s="4">
        <v>118</v>
      </c>
      <c r="E1726" s="4">
        <v>1546</v>
      </c>
      <c r="F1726" s="4">
        <v>7</v>
      </c>
      <c r="G1726" s="4">
        <v>1239</v>
      </c>
      <c r="H1726" s="4">
        <v>5</v>
      </c>
      <c r="I1726" s="4">
        <v>2465</v>
      </c>
      <c r="J1726" s="4">
        <v>64</v>
      </c>
      <c r="K1726" s="4">
        <v>2382</v>
      </c>
    </row>
    <row r="1727" spans="1:11">
      <c r="A1727" s="1">
        <v>17031</v>
      </c>
      <c r="B1727" s="2" t="s">
        <v>1347</v>
      </c>
      <c r="C1727" s="3">
        <v>13</v>
      </c>
      <c r="D1727" s="4">
        <v>88</v>
      </c>
      <c r="E1727" s="4">
        <v>1113</v>
      </c>
      <c r="F1727" s="4">
        <v>4</v>
      </c>
      <c r="G1727" s="4">
        <v>472</v>
      </c>
      <c r="H1727" s="4">
        <v>1</v>
      </c>
      <c r="I1727" s="4">
        <v>450</v>
      </c>
      <c r="J1727" s="4">
        <v>36</v>
      </c>
      <c r="K1727" s="4">
        <v>420</v>
      </c>
    </row>
    <row r="1728" spans="1:11">
      <c r="A1728" s="1">
        <v>17031</v>
      </c>
      <c r="B1728" s="2" t="s">
        <v>1348</v>
      </c>
      <c r="C1728" s="3">
        <v>13</v>
      </c>
      <c r="D1728" s="4">
        <v>123</v>
      </c>
      <c r="E1728" s="4">
        <v>1798</v>
      </c>
      <c r="F1728" s="4">
        <v>4</v>
      </c>
      <c r="G1728" s="4">
        <v>644</v>
      </c>
      <c r="H1728" s="4">
        <v>4</v>
      </c>
      <c r="I1728" s="4">
        <v>2376</v>
      </c>
      <c r="J1728" s="4">
        <v>60</v>
      </c>
      <c r="K1728" s="4">
        <v>1028</v>
      </c>
    </row>
    <row r="1729" spans="1:11">
      <c r="A1729" s="1">
        <v>17031</v>
      </c>
      <c r="B1729" s="2" t="s">
        <v>1349</v>
      </c>
      <c r="C1729" s="3">
        <v>13</v>
      </c>
      <c r="D1729" s="4">
        <v>144</v>
      </c>
      <c r="E1729" s="4">
        <v>1634</v>
      </c>
      <c r="F1729" s="4">
        <v>1</v>
      </c>
      <c r="G1729" s="4">
        <v>116</v>
      </c>
      <c r="H1729" s="4">
        <v>3</v>
      </c>
      <c r="I1729" s="4">
        <v>1468</v>
      </c>
      <c r="J1729" s="4">
        <v>87</v>
      </c>
      <c r="K1729" s="4">
        <v>2132</v>
      </c>
    </row>
    <row r="1730" spans="1:11">
      <c r="A1730" s="1">
        <v>17031</v>
      </c>
      <c r="B1730" s="2" t="s">
        <v>1350</v>
      </c>
      <c r="C1730" s="3">
        <v>5</v>
      </c>
      <c r="D1730" s="4">
        <v>30</v>
      </c>
      <c r="E1730" s="4">
        <v>379</v>
      </c>
      <c r="F1730" s="4">
        <v>7</v>
      </c>
      <c r="G1730" s="4">
        <v>1041</v>
      </c>
      <c r="H1730" s="4">
        <v>3</v>
      </c>
      <c r="I1730" s="4">
        <v>1638</v>
      </c>
      <c r="J1730" s="4">
        <v>17</v>
      </c>
      <c r="K1730" s="4">
        <v>773</v>
      </c>
    </row>
    <row r="1731" spans="1:11">
      <c r="A1731" s="1">
        <v>17031</v>
      </c>
      <c r="B1731" s="2" t="s">
        <v>1351</v>
      </c>
      <c r="C1731" s="3">
        <v>5</v>
      </c>
      <c r="D1731" s="4">
        <v>47</v>
      </c>
      <c r="E1731" s="4">
        <v>552</v>
      </c>
      <c r="F1731" s="4">
        <v>2</v>
      </c>
      <c r="G1731" s="4">
        <v>320</v>
      </c>
      <c r="H1731" s="4">
        <v>2</v>
      </c>
      <c r="I1731" s="4">
        <v>1307</v>
      </c>
      <c r="J1731" s="4">
        <v>30</v>
      </c>
      <c r="K1731" s="4">
        <v>1414</v>
      </c>
    </row>
    <row r="1732" spans="1:11">
      <c r="A1732" s="1">
        <v>17031</v>
      </c>
      <c r="B1732" s="2" t="s">
        <v>1352</v>
      </c>
      <c r="C1732" s="3">
        <v>7</v>
      </c>
      <c r="D1732" s="4">
        <v>68</v>
      </c>
      <c r="E1732" s="4">
        <v>891</v>
      </c>
      <c r="F1732" s="4">
        <v>0</v>
      </c>
      <c r="G1732" s="4">
        <v>0</v>
      </c>
      <c r="H1732" s="4">
        <v>2</v>
      </c>
      <c r="I1732" s="4">
        <v>1409</v>
      </c>
      <c r="J1732" s="4">
        <v>35</v>
      </c>
      <c r="K1732" s="4">
        <v>302</v>
      </c>
    </row>
    <row r="1733" spans="1:11">
      <c r="A1733" s="1">
        <v>17031</v>
      </c>
      <c r="B1733" s="2" t="s">
        <v>1353</v>
      </c>
      <c r="C1733" s="3">
        <v>7</v>
      </c>
      <c r="D1733" s="4">
        <v>79</v>
      </c>
      <c r="E1733" s="4">
        <v>949</v>
      </c>
      <c r="F1733" s="4">
        <v>2</v>
      </c>
      <c r="G1733" s="4">
        <v>371</v>
      </c>
      <c r="H1733" s="4">
        <v>0</v>
      </c>
      <c r="I1733" s="4">
        <v>0</v>
      </c>
      <c r="J1733" s="4">
        <v>45</v>
      </c>
      <c r="K1733" s="4">
        <v>442</v>
      </c>
    </row>
    <row r="1734" spans="1:11">
      <c r="A1734" s="1">
        <v>17031</v>
      </c>
      <c r="B1734" s="2" t="s">
        <v>1354</v>
      </c>
      <c r="C1734" s="3">
        <v>7</v>
      </c>
      <c r="D1734" s="4">
        <v>59</v>
      </c>
      <c r="E1734" s="4">
        <v>783</v>
      </c>
      <c r="F1734" s="4">
        <v>5</v>
      </c>
      <c r="G1734" s="4">
        <v>828</v>
      </c>
      <c r="H1734" s="4">
        <v>2</v>
      </c>
      <c r="I1734" s="4">
        <v>873</v>
      </c>
      <c r="J1734" s="4">
        <v>28</v>
      </c>
      <c r="K1734" s="4">
        <v>700</v>
      </c>
    </row>
    <row r="1735" spans="1:11">
      <c r="A1735" s="1">
        <v>17031</v>
      </c>
      <c r="B1735" s="2" t="s">
        <v>1355</v>
      </c>
      <c r="C1735" s="3">
        <v>5</v>
      </c>
      <c r="D1735" s="4">
        <v>28</v>
      </c>
      <c r="E1735" s="4">
        <v>548</v>
      </c>
      <c r="F1735" s="4">
        <v>2</v>
      </c>
      <c r="G1735" s="4">
        <v>399</v>
      </c>
      <c r="H1735" s="4">
        <v>2</v>
      </c>
      <c r="I1735" s="4">
        <v>777</v>
      </c>
      <c r="J1735" s="4">
        <v>10</v>
      </c>
      <c r="K1735" s="4">
        <v>182</v>
      </c>
    </row>
    <row r="1736" spans="1:11">
      <c r="A1736" s="1">
        <v>17031</v>
      </c>
      <c r="B1736" s="2" t="s">
        <v>1356</v>
      </c>
      <c r="C1736" s="3">
        <v>5</v>
      </c>
      <c r="D1736" s="4">
        <v>47</v>
      </c>
      <c r="E1736" s="4">
        <v>806</v>
      </c>
      <c r="F1736" s="4">
        <v>4</v>
      </c>
      <c r="G1736" s="4">
        <v>791</v>
      </c>
      <c r="H1736" s="4">
        <v>0</v>
      </c>
      <c r="I1736" s="4">
        <v>0</v>
      </c>
      <c r="J1736" s="4">
        <v>30</v>
      </c>
      <c r="K1736" s="4">
        <v>933</v>
      </c>
    </row>
    <row r="1737" spans="1:11">
      <c r="A1737" s="1">
        <v>17031</v>
      </c>
      <c r="B1737" s="2" t="s">
        <v>1357</v>
      </c>
      <c r="C1737" s="3">
        <v>6</v>
      </c>
      <c r="D1737" s="4">
        <v>36</v>
      </c>
      <c r="E1737" s="4">
        <v>609</v>
      </c>
      <c r="F1737" s="4">
        <v>2</v>
      </c>
      <c r="G1737" s="4">
        <v>309</v>
      </c>
      <c r="H1737" s="4">
        <v>0</v>
      </c>
      <c r="I1737" s="4">
        <v>0</v>
      </c>
      <c r="J1737" s="4">
        <v>19</v>
      </c>
      <c r="K1737" s="4">
        <v>245</v>
      </c>
    </row>
    <row r="1738" spans="1:11">
      <c r="A1738" s="1">
        <v>17031</v>
      </c>
      <c r="B1738" s="2" t="s">
        <v>1358</v>
      </c>
      <c r="C1738" s="3">
        <v>7</v>
      </c>
      <c r="D1738" s="4">
        <v>54</v>
      </c>
      <c r="E1738" s="4">
        <v>676</v>
      </c>
      <c r="F1738" s="4">
        <v>1</v>
      </c>
      <c r="G1738" s="4">
        <v>212</v>
      </c>
      <c r="H1738" s="4">
        <v>1</v>
      </c>
      <c r="I1738" s="4">
        <v>280</v>
      </c>
      <c r="J1738" s="4">
        <v>33</v>
      </c>
      <c r="K1738" s="4">
        <v>883</v>
      </c>
    </row>
    <row r="1739" spans="1:11">
      <c r="A1739" s="1">
        <v>17031</v>
      </c>
      <c r="B1739" s="2" t="s">
        <v>1359</v>
      </c>
      <c r="C1739" s="3">
        <v>6</v>
      </c>
      <c r="D1739" s="4">
        <v>77</v>
      </c>
      <c r="E1739" s="4">
        <v>889</v>
      </c>
      <c r="F1739" s="4">
        <v>3</v>
      </c>
      <c r="G1739" s="4">
        <v>393</v>
      </c>
      <c r="H1739" s="4">
        <v>0</v>
      </c>
      <c r="I1739" s="4">
        <v>0</v>
      </c>
      <c r="J1739" s="4">
        <v>38</v>
      </c>
      <c r="K1739" s="4">
        <v>376</v>
      </c>
    </row>
    <row r="1740" spans="1:11">
      <c r="A1740" s="1">
        <v>17031</v>
      </c>
      <c r="B1740" s="2" t="s">
        <v>1360</v>
      </c>
      <c r="C1740" s="3">
        <v>8</v>
      </c>
      <c r="D1740" s="4">
        <v>54</v>
      </c>
      <c r="E1740" s="4">
        <v>791</v>
      </c>
      <c r="F1740" s="4">
        <v>1</v>
      </c>
      <c r="G1740" s="4">
        <v>105</v>
      </c>
      <c r="H1740" s="4">
        <v>0</v>
      </c>
      <c r="I1740" s="4">
        <v>0</v>
      </c>
      <c r="J1740" s="4">
        <v>31</v>
      </c>
      <c r="K1740" s="4">
        <v>452</v>
      </c>
    </row>
    <row r="1741" spans="1:11">
      <c r="A1741" s="1">
        <v>17031</v>
      </c>
      <c r="B1741" s="2" t="s">
        <v>1361</v>
      </c>
      <c r="C1741" s="3">
        <v>5</v>
      </c>
      <c r="D1741" s="4">
        <v>50</v>
      </c>
      <c r="E1741" s="4">
        <v>675</v>
      </c>
      <c r="F1741" s="4">
        <v>1</v>
      </c>
      <c r="G1741" s="4">
        <v>163</v>
      </c>
      <c r="H1741" s="4">
        <v>1</v>
      </c>
      <c r="I1741" s="4">
        <v>326</v>
      </c>
      <c r="J1741" s="4">
        <v>23</v>
      </c>
      <c r="K1741" s="4">
        <v>593</v>
      </c>
    </row>
    <row r="1742" spans="1:11">
      <c r="A1742" s="1">
        <v>17031</v>
      </c>
      <c r="B1742" s="2" t="s">
        <v>1362</v>
      </c>
      <c r="C1742" s="3">
        <v>5</v>
      </c>
      <c r="D1742" s="4">
        <v>97</v>
      </c>
      <c r="E1742" s="4">
        <v>1683</v>
      </c>
      <c r="F1742" s="4">
        <v>5</v>
      </c>
      <c r="G1742" s="4">
        <v>873</v>
      </c>
      <c r="H1742" s="4">
        <v>5</v>
      </c>
      <c r="I1742" s="4">
        <v>1856</v>
      </c>
      <c r="J1742" s="4">
        <v>46</v>
      </c>
      <c r="K1742" s="4">
        <v>1484</v>
      </c>
    </row>
    <row r="1743" spans="1:11">
      <c r="A1743" s="1">
        <v>17031</v>
      </c>
      <c r="B1743" s="2" t="s">
        <v>1363</v>
      </c>
      <c r="C1743" s="3">
        <v>7</v>
      </c>
      <c r="D1743" s="4">
        <v>61</v>
      </c>
      <c r="E1743" s="4">
        <v>671</v>
      </c>
      <c r="F1743" s="4">
        <v>0</v>
      </c>
      <c r="G1743" s="4">
        <v>0</v>
      </c>
      <c r="H1743" s="4">
        <v>2</v>
      </c>
      <c r="I1743" s="4">
        <v>1154</v>
      </c>
      <c r="J1743" s="4">
        <v>35</v>
      </c>
      <c r="K1743" s="4">
        <v>353</v>
      </c>
    </row>
    <row r="1744" spans="1:11">
      <c r="A1744" s="1">
        <v>17031</v>
      </c>
      <c r="B1744" s="2" t="s">
        <v>1364</v>
      </c>
      <c r="C1744" s="3">
        <v>7</v>
      </c>
      <c r="D1744" s="4">
        <v>71</v>
      </c>
      <c r="E1744" s="4">
        <v>1194</v>
      </c>
      <c r="F1744" s="4">
        <v>7</v>
      </c>
      <c r="G1744" s="4">
        <v>1306</v>
      </c>
      <c r="H1744" s="4">
        <v>7</v>
      </c>
      <c r="I1744" s="4">
        <v>3779</v>
      </c>
      <c r="J1744" s="4">
        <v>39</v>
      </c>
      <c r="K1744" s="4">
        <v>567</v>
      </c>
    </row>
    <row r="1745" spans="1:11">
      <c r="A1745" s="1">
        <v>17031</v>
      </c>
      <c r="B1745" s="2" t="s">
        <v>1365</v>
      </c>
      <c r="C1745" s="3">
        <v>9</v>
      </c>
      <c r="D1745" s="4">
        <v>91</v>
      </c>
      <c r="E1745" s="4">
        <v>1374</v>
      </c>
      <c r="F1745" s="4">
        <v>8</v>
      </c>
      <c r="G1745" s="4">
        <v>1022</v>
      </c>
      <c r="H1745" s="4">
        <v>3</v>
      </c>
      <c r="I1745" s="4">
        <v>1242</v>
      </c>
      <c r="J1745" s="4">
        <v>64</v>
      </c>
      <c r="K1745" s="4">
        <v>1016</v>
      </c>
    </row>
    <row r="1746" spans="1:11">
      <c r="A1746" s="1">
        <v>17031</v>
      </c>
      <c r="B1746" s="2" t="s">
        <v>1366</v>
      </c>
      <c r="C1746" s="3">
        <v>7</v>
      </c>
      <c r="D1746" s="4">
        <v>86</v>
      </c>
      <c r="E1746" s="4">
        <v>869</v>
      </c>
      <c r="F1746" s="4">
        <v>0</v>
      </c>
      <c r="G1746" s="4">
        <v>0</v>
      </c>
      <c r="H1746" s="4">
        <v>0</v>
      </c>
      <c r="I1746" s="4">
        <v>0</v>
      </c>
      <c r="J1746" s="4">
        <v>46</v>
      </c>
      <c r="K1746" s="4">
        <v>355</v>
      </c>
    </row>
    <row r="1747" spans="1:11">
      <c r="A1747" s="1">
        <v>17031</v>
      </c>
      <c r="B1747" s="2" t="s">
        <v>1367</v>
      </c>
      <c r="C1747" s="3">
        <v>10</v>
      </c>
      <c r="D1747" s="4">
        <v>101</v>
      </c>
      <c r="E1747" s="4">
        <v>1323</v>
      </c>
      <c r="F1747" s="4">
        <v>2</v>
      </c>
      <c r="G1747" s="4">
        <v>344</v>
      </c>
      <c r="H1747" s="4">
        <v>1</v>
      </c>
      <c r="I1747" s="4">
        <v>448</v>
      </c>
      <c r="J1747" s="4">
        <v>49</v>
      </c>
      <c r="K1747" s="4">
        <v>1187</v>
      </c>
    </row>
    <row r="1748" spans="1:11">
      <c r="A1748" s="1">
        <v>17031</v>
      </c>
      <c r="B1748" s="2" t="s">
        <v>1368</v>
      </c>
      <c r="C1748" s="3">
        <v>10</v>
      </c>
      <c r="D1748" s="4">
        <v>134</v>
      </c>
      <c r="E1748" s="4">
        <v>2189</v>
      </c>
      <c r="F1748" s="4">
        <v>4</v>
      </c>
      <c r="G1748" s="4">
        <v>591</v>
      </c>
      <c r="H1748" s="4">
        <v>0</v>
      </c>
      <c r="I1748" s="4">
        <v>0</v>
      </c>
      <c r="J1748" s="4">
        <v>58</v>
      </c>
      <c r="K1748" s="4">
        <v>1386</v>
      </c>
    </row>
    <row r="1749" spans="1:11">
      <c r="A1749" s="1">
        <v>17031</v>
      </c>
      <c r="B1749" s="2" t="s">
        <v>1369</v>
      </c>
      <c r="C1749" s="3">
        <v>8</v>
      </c>
      <c r="D1749" s="4">
        <v>105</v>
      </c>
      <c r="E1749" s="4">
        <v>1524</v>
      </c>
      <c r="F1749" s="4">
        <v>0</v>
      </c>
      <c r="G1749" s="4">
        <v>0</v>
      </c>
      <c r="H1749" s="4">
        <v>1</v>
      </c>
      <c r="I1749" s="4">
        <v>600</v>
      </c>
      <c r="J1749" s="4">
        <v>39</v>
      </c>
      <c r="K1749" s="4">
        <v>1020</v>
      </c>
    </row>
    <row r="1750" spans="1:11">
      <c r="A1750" s="1">
        <v>17031</v>
      </c>
      <c r="B1750" s="2" t="s">
        <v>1370</v>
      </c>
      <c r="C1750" s="3">
        <v>7</v>
      </c>
      <c r="D1750" s="4">
        <v>68</v>
      </c>
      <c r="E1750" s="4">
        <v>860</v>
      </c>
      <c r="F1750" s="4">
        <v>0</v>
      </c>
      <c r="G1750" s="4">
        <v>0</v>
      </c>
      <c r="H1750" s="4">
        <v>0</v>
      </c>
      <c r="I1750" s="4">
        <v>0</v>
      </c>
      <c r="J1750" s="4">
        <v>35</v>
      </c>
      <c r="K1750" s="4">
        <v>341</v>
      </c>
    </row>
    <row r="1751" spans="1:11">
      <c r="A1751" s="1">
        <v>17031</v>
      </c>
      <c r="B1751" s="2" t="s">
        <v>1371</v>
      </c>
      <c r="C1751" s="3">
        <v>7</v>
      </c>
      <c r="D1751" s="4">
        <v>98</v>
      </c>
      <c r="E1751" s="4">
        <v>1375</v>
      </c>
      <c r="F1751" s="4">
        <v>1</v>
      </c>
      <c r="G1751" s="4">
        <v>245</v>
      </c>
      <c r="H1751" s="4">
        <v>2</v>
      </c>
      <c r="I1751" s="4">
        <v>1308</v>
      </c>
      <c r="J1751" s="4">
        <v>49</v>
      </c>
      <c r="K1751" s="4">
        <v>1109</v>
      </c>
    </row>
    <row r="1752" spans="1:11">
      <c r="A1752" s="1">
        <v>17031</v>
      </c>
      <c r="B1752" s="2" t="s">
        <v>1372</v>
      </c>
      <c r="C1752" s="3">
        <v>9</v>
      </c>
      <c r="D1752" s="4">
        <v>111</v>
      </c>
      <c r="E1752" s="4">
        <v>1316</v>
      </c>
      <c r="F1752" s="4">
        <v>5</v>
      </c>
      <c r="G1752" s="4">
        <v>697</v>
      </c>
      <c r="H1752" s="4">
        <v>0</v>
      </c>
      <c r="I1752" s="4">
        <v>0</v>
      </c>
      <c r="J1752" s="4">
        <v>64</v>
      </c>
      <c r="K1752" s="4">
        <v>819</v>
      </c>
    </row>
    <row r="1753" spans="1:11">
      <c r="A1753" s="1">
        <v>17031</v>
      </c>
      <c r="B1753" s="2" t="s">
        <v>1373</v>
      </c>
      <c r="C1753" s="3">
        <v>10</v>
      </c>
      <c r="D1753" s="4">
        <v>88</v>
      </c>
      <c r="E1753" s="4">
        <v>918</v>
      </c>
      <c r="F1753" s="4">
        <v>1</v>
      </c>
      <c r="G1753" s="4">
        <v>250</v>
      </c>
      <c r="H1753" s="4">
        <v>0</v>
      </c>
      <c r="I1753" s="4">
        <v>0</v>
      </c>
      <c r="J1753" s="4">
        <v>49</v>
      </c>
      <c r="K1753" s="4">
        <v>560</v>
      </c>
    </row>
    <row r="1754" spans="1:11">
      <c r="A1754" s="1">
        <v>17031</v>
      </c>
      <c r="B1754" s="2" t="s">
        <v>1374</v>
      </c>
      <c r="C1754" s="3">
        <v>11</v>
      </c>
      <c r="D1754" s="4">
        <v>164</v>
      </c>
      <c r="E1754" s="4">
        <v>2338</v>
      </c>
      <c r="F1754" s="4">
        <v>11</v>
      </c>
      <c r="G1754" s="4">
        <v>1765</v>
      </c>
      <c r="H1754" s="4">
        <v>3</v>
      </c>
      <c r="I1754" s="4">
        <v>1997</v>
      </c>
      <c r="J1754" s="4">
        <v>85</v>
      </c>
      <c r="K1754" s="4">
        <v>2625</v>
      </c>
    </row>
    <row r="1755" spans="1:11">
      <c r="A1755" s="1">
        <v>17031</v>
      </c>
      <c r="B1755" s="2" t="s">
        <v>1375</v>
      </c>
      <c r="C1755" s="3">
        <v>10</v>
      </c>
      <c r="D1755" s="4">
        <v>87</v>
      </c>
      <c r="E1755" s="4">
        <v>1114</v>
      </c>
      <c r="F1755" s="4">
        <v>0</v>
      </c>
      <c r="G1755" s="4">
        <v>0</v>
      </c>
      <c r="H1755" s="4">
        <v>0</v>
      </c>
      <c r="I1755" s="4">
        <v>0</v>
      </c>
      <c r="J1755" s="4">
        <v>40</v>
      </c>
      <c r="K1755" s="4">
        <v>436</v>
      </c>
    </row>
    <row r="1756" spans="1:11">
      <c r="A1756" s="1">
        <v>17031</v>
      </c>
      <c r="B1756" s="2" t="s">
        <v>1376</v>
      </c>
      <c r="C1756" s="3">
        <v>10</v>
      </c>
      <c r="D1756" s="4">
        <v>168</v>
      </c>
      <c r="E1756" s="4">
        <v>2481</v>
      </c>
      <c r="F1756" s="4">
        <v>8</v>
      </c>
      <c r="G1756" s="4">
        <v>1319</v>
      </c>
      <c r="H1756" s="4">
        <v>3</v>
      </c>
      <c r="I1756" s="4">
        <v>1674</v>
      </c>
      <c r="J1756" s="4">
        <v>103</v>
      </c>
      <c r="K1756" s="4">
        <v>1911</v>
      </c>
    </row>
    <row r="1757" spans="1:11">
      <c r="A1757" s="1">
        <v>17031</v>
      </c>
      <c r="B1757" s="2" t="s">
        <v>1377</v>
      </c>
      <c r="C1757" s="3">
        <v>13</v>
      </c>
      <c r="D1757" s="4">
        <v>128</v>
      </c>
      <c r="E1757" s="4">
        <v>1910</v>
      </c>
      <c r="F1757" s="4">
        <v>1</v>
      </c>
      <c r="G1757" s="4">
        <v>229</v>
      </c>
      <c r="H1757" s="4">
        <v>2</v>
      </c>
      <c r="I1757" s="4">
        <v>782</v>
      </c>
      <c r="J1757" s="4">
        <v>72</v>
      </c>
      <c r="K1757" s="4">
        <v>1316</v>
      </c>
    </row>
    <row r="1758" spans="1:11">
      <c r="A1758" s="1">
        <v>17031</v>
      </c>
      <c r="B1758" s="2" t="s">
        <v>1378</v>
      </c>
      <c r="C1758" s="3">
        <v>13</v>
      </c>
      <c r="D1758" s="4">
        <v>145</v>
      </c>
      <c r="E1758" s="4">
        <v>2827</v>
      </c>
      <c r="F1758" s="4">
        <v>2</v>
      </c>
      <c r="G1758" s="4">
        <v>264</v>
      </c>
      <c r="H1758" s="4">
        <v>5</v>
      </c>
      <c r="I1758" s="4">
        <v>2524</v>
      </c>
      <c r="J1758" s="4">
        <v>81</v>
      </c>
      <c r="K1758" s="4">
        <v>2898</v>
      </c>
    </row>
    <row r="1759" spans="1:11">
      <c r="A1759" s="1">
        <v>17031</v>
      </c>
      <c r="B1759" s="2" t="s">
        <v>1379</v>
      </c>
      <c r="C1759" s="3">
        <v>13</v>
      </c>
      <c r="D1759" s="4">
        <v>22</v>
      </c>
      <c r="E1759" s="4">
        <v>224</v>
      </c>
      <c r="F1759" s="4">
        <v>0</v>
      </c>
      <c r="G1759" s="4">
        <v>0</v>
      </c>
      <c r="H1759" s="4">
        <v>2</v>
      </c>
      <c r="I1759" s="4">
        <v>1068</v>
      </c>
      <c r="J1759" s="4">
        <v>7</v>
      </c>
      <c r="K1759" s="4">
        <v>51</v>
      </c>
    </row>
    <row r="1760" spans="1:11">
      <c r="A1760" s="1">
        <v>17031</v>
      </c>
      <c r="B1760" s="2" t="s">
        <v>1380</v>
      </c>
      <c r="C1760" s="3">
        <v>9</v>
      </c>
      <c r="D1760" s="4">
        <v>138</v>
      </c>
      <c r="E1760" s="4">
        <v>1800</v>
      </c>
      <c r="F1760" s="4">
        <v>5</v>
      </c>
      <c r="G1760" s="4">
        <v>851</v>
      </c>
      <c r="H1760" s="4">
        <v>2</v>
      </c>
      <c r="I1760" s="4">
        <v>1089</v>
      </c>
      <c r="J1760" s="4">
        <v>63</v>
      </c>
      <c r="K1760" s="4">
        <v>1790</v>
      </c>
    </row>
    <row r="1761" spans="1:11">
      <c r="A1761" s="1">
        <v>17031</v>
      </c>
      <c r="B1761" s="2" t="s">
        <v>1381</v>
      </c>
      <c r="C1761" s="3">
        <v>9</v>
      </c>
      <c r="D1761" s="4">
        <v>120</v>
      </c>
      <c r="E1761" s="4">
        <v>1552</v>
      </c>
      <c r="F1761" s="4">
        <v>5</v>
      </c>
      <c r="G1761" s="4">
        <v>693</v>
      </c>
      <c r="H1761" s="4">
        <v>2</v>
      </c>
      <c r="I1761" s="4">
        <v>1092</v>
      </c>
      <c r="J1761" s="4">
        <v>61</v>
      </c>
      <c r="K1761" s="4">
        <v>1540</v>
      </c>
    </row>
    <row r="1762" spans="1:11">
      <c r="A1762" s="1">
        <v>17031</v>
      </c>
      <c r="B1762" s="2" t="s">
        <v>1382</v>
      </c>
      <c r="C1762" s="3">
        <v>12</v>
      </c>
      <c r="D1762" s="4">
        <v>224</v>
      </c>
      <c r="E1762" s="4">
        <v>3771</v>
      </c>
      <c r="F1762" s="4">
        <v>15</v>
      </c>
      <c r="G1762" s="4">
        <v>2068</v>
      </c>
      <c r="H1762" s="4">
        <v>9</v>
      </c>
      <c r="I1762" s="4">
        <v>5062</v>
      </c>
      <c r="J1762" s="4">
        <v>86</v>
      </c>
      <c r="K1762" s="4">
        <v>1767</v>
      </c>
    </row>
    <row r="1763" spans="1:11">
      <c r="A1763" s="1">
        <v>17031</v>
      </c>
      <c r="B1763" s="2" t="s">
        <v>1383</v>
      </c>
      <c r="C1763" s="3">
        <v>9</v>
      </c>
      <c r="D1763" s="4">
        <v>84</v>
      </c>
      <c r="E1763" s="4">
        <v>1013</v>
      </c>
      <c r="F1763" s="4">
        <v>2</v>
      </c>
      <c r="G1763" s="4">
        <v>449</v>
      </c>
      <c r="H1763" s="4">
        <v>0</v>
      </c>
      <c r="I1763" s="4">
        <v>0</v>
      </c>
      <c r="J1763" s="4">
        <v>39</v>
      </c>
      <c r="K1763" s="4">
        <v>289</v>
      </c>
    </row>
    <row r="1764" spans="1:11">
      <c r="A1764" s="1">
        <v>17031</v>
      </c>
      <c r="B1764" s="2" t="s">
        <v>1384</v>
      </c>
      <c r="C1764" s="3">
        <v>9</v>
      </c>
      <c r="D1764" s="4">
        <v>75</v>
      </c>
      <c r="E1764" s="4">
        <v>1295</v>
      </c>
      <c r="F1764" s="4">
        <v>4</v>
      </c>
      <c r="G1764" s="4">
        <v>621</v>
      </c>
      <c r="H1764" s="4">
        <v>0</v>
      </c>
      <c r="I1764" s="4">
        <v>0</v>
      </c>
      <c r="J1764" s="4">
        <v>41</v>
      </c>
      <c r="K1764" s="4">
        <v>697</v>
      </c>
    </row>
    <row r="1765" spans="1:11">
      <c r="A1765" s="1">
        <v>17031</v>
      </c>
      <c r="B1765" s="2" t="s">
        <v>1385</v>
      </c>
      <c r="C1765" s="3">
        <v>7</v>
      </c>
      <c r="D1765" s="4">
        <v>55</v>
      </c>
      <c r="E1765" s="4">
        <v>915</v>
      </c>
      <c r="F1765" s="4">
        <v>6</v>
      </c>
      <c r="G1765" s="4">
        <v>1064</v>
      </c>
      <c r="H1765" s="4">
        <v>3</v>
      </c>
      <c r="I1765" s="4">
        <v>1450</v>
      </c>
      <c r="J1765" s="4">
        <v>33</v>
      </c>
      <c r="K1765" s="4">
        <v>1349</v>
      </c>
    </row>
    <row r="1766" spans="1:11">
      <c r="A1766" s="1">
        <v>17031</v>
      </c>
      <c r="B1766" s="2" t="s">
        <v>1386</v>
      </c>
      <c r="C1766" s="3">
        <v>6</v>
      </c>
      <c r="D1766" s="4">
        <v>86</v>
      </c>
      <c r="E1766" s="4">
        <v>1145</v>
      </c>
      <c r="F1766" s="4">
        <v>3</v>
      </c>
      <c r="G1766" s="4">
        <v>460</v>
      </c>
      <c r="H1766" s="4">
        <v>4</v>
      </c>
      <c r="I1766" s="4">
        <v>1722</v>
      </c>
      <c r="J1766" s="4">
        <v>47</v>
      </c>
      <c r="K1766" s="4">
        <v>722</v>
      </c>
    </row>
    <row r="1767" spans="1:11">
      <c r="A1767" s="1">
        <v>17031</v>
      </c>
      <c r="B1767" s="2" t="s">
        <v>1387</v>
      </c>
      <c r="C1767" s="3">
        <v>7</v>
      </c>
      <c r="D1767" s="4">
        <v>143</v>
      </c>
      <c r="E1767" s="4">
        <v>2763</v>
      </c>
      <c r="F1767" s="4">
        <v>15</v>
      </c>
      <c r="G1767" s="4">
        <v>2632</v>
      </c>
      <c r="H1767" s="4">
        <v>20</v>
      </c>
      <c r="I1767" s="4">
        <v>9590</v>
      </c>
      <c r="J1767" s="4">
        <v>63</v>
      </c>
      <c r="K1767" s="4">
        <v>1436</v>
      </c>
    </row>
    <row r="1768" spans="1:11">
      <c r="A1768" s="1">
        <v>17031</v>
      </c>
      <c r="B1768" s="2" t="s">
        <v>1388</v>
      </c>
      <c r="C1768" s="3">
        <v>6</v>
      </c>
      <c r="D1768" s="4">
        <v>113</v>
      </c>
      <c r="E1768" s="4">
        <v>1542</v>
      </c>
      <c r="F1768" s="4">
        <v>4</v>
      </c>
      <c r="G1768" s="4">
        <v>665</v>
      </c>
      <c r="H1768" s="4">
        <v>3</v>
      </c>
      <c r="I1768" s="4">
        <v>1516</v>
      </c>
      <c r="J1768" s="4">
        <v>54</v>
      </c>
      <c r="K1768" s="4">
        <v>655</v>
      </c>
    </row>
    <row r="1769" spans="1:11">
      <c r="A1769" s="1">
        <v>17031</v>
      </c>
      <c r="B1769" s="2" t="s">
        <v>1389</v>
      </c>
      <c r="C1769" s="3">
        <v>8</v>
      </c>
      <c r="D1769" s="4">
        <v>73</v>
      </c>
      <c r="E1769" s="4">
        <v>1107</v>
      </c>
      <c r="F1769" s="4">
        <v>6</v>
      </c>
      <c r="G1769" s="4">
        <v>808</v>
      </c>
      <c r="H1769" s="4">
        <v>1</v>
      </c>
      <c r="I1769" s="4">
        <v>251</v>
      </c>
      <c r="J1769" s="4">
        <v>40</v>
      </c>
      <c r="K1769" s="4">
        <v>567</v>
      </c>
    </row>
    <row r="1770" spans="1:11">
      <c r="A1770" s="1">
        <v>17031</v>
      </c>
      <c r="B1770" s="2" t="s">
        <v>1390</v>
      </c>
      <c r="C1770" s="3">
        <v>11</v>
      </c>
      <c r="D1770" s="4">
        <v>158</v>
      </c>
      <c r="E1770" s="4">
        <v>2069</v>
      </c>
      <c r="F1770" s="4">
        <v>8</v>
      </c>
      <c r="G1770" s="4">
        <v>1133</v>
      </c>
      <c r="H1770" s="4">
        <v>7</v>
      </c>
      <c r="I1770" s="4">
        <v>4097</v>
      </c>
      <c r="J1770" s="4">
        <v>58</v>
      </c>
      <c r="K1770" s="4">
        <v>802</v>
      </c>
    </row>
    <row r="1771" spans="1:11">
      <c r="A1771" s="1">
        <v>17031</v>
      </c>
      <c r="B1771" s="2" t="s">
        <v>1391</v>
      </c>
      <c r="C1771" s="3">
        <v>8</v>
      </c>
      <c r="D1771" s="4">
        <v>200</v>
      </c>
      <c r="E1771" s="4">
        <v>2675</v>
      </c>
      <c r="F1771" s="4">
        <v>4</v>
      </c>
      <c r="G1771" s="4">
        <v>713</v>
      </c>
      <c r="H1771" s="4">
        <v>0</v>
      </c>
      <c r="I1771" s="4">
        <v>0</v>
      </c>
      <c r="J1771" s="4">
        <v>73</v>
      </c>
      <c r="K1771" s="4">
        <v>482</v>
      </c>
    </row>
    <row r="1772" spans="1:11">
      <c r="A1772" s="1">
        <v>17031</v>
      </c>
      <c r="B1772" s="2" t="s">
        <v>1392</v>
      </c>
      <c r="C1772" s="3">
        <v>9</v>
      </c>
      <c r="D1772" s="4">
        <v>168</v>
      </c>
      <c r="E1772" s="4">
        <v>2549</v>
      </c>
      <c r="F1772" s="4">
        <v>11</v>
      </c>
      <c r="G1772" s="4">
        <v>1859</v>
      </c>
      <c r="H1772" s="4">
        <v>1</v>
      </c>
      <c r="I1772" s="4">
        <v>952</v>
      </c>
      <c r="J1772" s="4">
        <v>48</v>
      </c>
      <c r="K1772" s="4">
        <v>684</v>
      </c>
    </row>
    <row r="1773" spans="1:11">
      <c r="A1773" s="1">
        <v>17031</v>
      </c>
      <c r="B1773" s="2" t="s">
        <v>1393</v>
      </c>
      <c r="C1773" s="3">
        <v>8</v>
      </c>
      <c r="D1773" s="4">
        <v>160</v>
      </c>
      <c r="E1773" s="4">
        <v>2502</v>
      </c>
      <c r="F1773" s="4">
        <v>1</v>
      </c>
      <c r="G1773" s="4">
        <v>184</v>
      </c>
      <c r="H1773" s="4">
        <v>1</v>
      </c>
      <c r="I1773" s="4">
        <v>400</v>
      </c>
      <c r="J1773" s="4">
        <v>41</v>
      </c>
      <c r="K1773" s="4">
        <v>335</v>
      </c>
    </row>
    <row r="1774" spans="1:11">
      <c r="A1774" s="1">
        <v>17031</v>
      </c>
      <c r="B1774" s="2" t="s">
        <v>1394</v>
      </c>
      <c r="C1774" s="3">
        <v>8</v>
      </c>
      <c r="D1774" s="4">
        <v>121</v>
      </c>
      <c r="E1774" s="4">
        <v>1751</v>
      </c>
      <c r="F1774" s="4">
        <v>10</v>
      </c>
      <c r="G1774" s="4">
        <v>1666</v>
      </c>
      <c r="H1774" s="4">
        <v>18</v>
      </c>
      <c r="I1774" s="4">
        <v>9337</v>
      </c>
      <c r="J1774" s="4">
        <v>46</v>
      </c>
      <c r="K1774" s="4">
        <v>2698</v>
      </c>
    </row>
    <row r="1775" spans="1:11">
      <c r="A1775" s="1">
        <v>17031</v>
      </c>
      <c r="B1775" s="2" t="s">
        <v>1395</v>
      </c>
      <c r="C1775" s="3">
        <v>6</v>
      </c>
      <c r="D1775" s="4">
        <v>177</v>
      </c>
      <c r="E1775" s="4">
        <v>2588</v>
      </c>
      <c r="F1775" s="4">
        <v>0</v>
      </c>
      <c r="G1775" s="4">
        <v>0</v>
      </c>
      <c r="H1775" s="4">
        <v>1</v>
      </c>
      <c r="I1775" s="4">
        <v>450</v>
      </c>
      <c r="J1775" s="4">
        <v>50</v>
      </c>
      <c r="K1775" s="4">
        <v>530</v>
      </c>
    </row>
    <row r="1776" spans="1:11">
      <c r="A1776" s="1">
        <v>17031</v>
      </c>
      <c r="B1776" s="2" t="s">
        <v>1396</v>
      </c>
      <c r="C1776" s="3">
        <v>6</v>
      </c>
      <c r="D1776" s="4">
        <v>84</v>
      </c>
      <c r="E1776" s="4">
        <v>1049</v>
      </c>
      <c r="F1776" s="4">
        <v>3</v>
      </c>
      <c r="G1776" s="4">
        <v>403</v>
      </c>
      <c r="H1776" s="4">
        <v>3</v>
      </c>
      <c r="I1776" s="4">
        <v>1035</v>
      </c>
      <c r="J1776" s="4">
        <v>29</v>
      </c>
      <c r="K1776" s="4">
        <v>236</v>
      </c>
    </row>
    <row r="1777" spans="1:11">
      <c r="A1777" s="1">
        <v>17031</v>
      </c>
      <c r="B1777" s="2" t="s">
        <v>1397</v>
      </c>
      <c r="C1777" s="3">
        <v>9</v>
      </c>
      <c r="D1777" s="4">
        <v>86</v>
      </c>
      <c r="E1777" s="4">
        <v>1256</v>
      </c>
      <c r="F1777" s="4">
        <v>0</v>
      </c>
      <c r="G1777" s="4">
        <v>0</v>
      </c>
      <c r="H1777" s="4">
        <v>1</v>
      </c>
      <c r="I1777" s="4">
        <v>307</v>
      </c>
      <c r="J1777" s="4">
        <v>43</v>
      </c>
      <c r="K1777" s="4">
        <v>668</v>
      </c>
    </row>
    <row r="1778" spans="1:11">
      <c r="A1778" s="1">
        <v>17031</v>
      </c>
      <c r="B1778" s="2" t="s">
        <v>1398</v>
      </c>
      <c r="C1778" s="3">
        <v>5</v>
      </c>
      <c r="D1778" s="4">
        <v>181</v>
      </c>
      <c r="E1778" s="4">
        <v>2659</v>
      </c>
      <c r="F1778" s="4">
        <v>4</v>
      </c>
      <c r="G1778" s="4">
        <v>644</v>
      </c>
      <c r="H1778" s="4">
        <v>6</v>
      </c>
      <c r="I1778" s="4">
        <v>4181</v>
      </c>
      <c r="J1778" s="4">
        <v>64</v>
      </c>
      <c r="K1778" s="4">
        <v>1438</v>
      </c>
    </row>
    <row r="1779" spans="1:11">
      <c r="A1779" s="1">
        <v>17031</v>
      </c>
      <c r="B1779" s="2" t="s">
        <v>1399</v>
      </c>
      <c r="C1779" s="3">
        <v>8</v>
      </c>
      <c r="D1779" s="4">
        <v>134</v>
      </c>
      <c r="E1779" s="4">
        <v>1963</v>
      </c>
      <c r="F1779" s="4">
        <v>1</v>
      </c>
      <c r="G1779" s="4">
        <v>130</v>
      </c>
      <c r="H1779" s="4">
        <v>0</v>
      </c>
      <c r="I1779" s="4">
        <v>0</v>
      </c>
      <c r="J1779" s="4">
        <v>32</v>
      </c>
      <c r="K1779" s="4">
        <v>199</v>
      </c>
    </row>
    <row r="1780" spans="1:11">
      <c r="A1780" s="1">
        <v>17031</v>
      </c>
      <c r="B1780" s="2" t="s">
        <v>1400</v>
      </c>
      <c r="C1780" s="3">
        <v>8</v>
      </c>
      <c r="D1780" s="4">
        <v>184</v>
      </c>
      <c r="E1780" s="4">
        <v>2480</v>
      </c>
      <c r="F1780" s="4">
        <v>1</v>
      </c>
      <c r="G1780" s="4">
        <v>108</v>
      </c>
      <c r="H1780" s="4">
        <v>0</v>
      </c>
      <c r="I1780" s="4">
        <v>0</v>
      </c>
      <c r="J1780" s="4">
        <v>59</v>
      </c>
      <c r="K1780" s="4">
        <v>333</v>
      </c>
    </row>
    <row r="1781" spans="1:11">
      <c r="A1781" s="1">
        <v>17031</v>
      </c>
      <c r="B1781" s="2" t="s">
        <v>1401</v>
      </c>
      <c r="C1781" s="3">
        <v>9</v>
      </c>
      <c r="D1781" s="4">
        <v>209</v>
      </c>
      <c r="E1781" s="4">
        <v>3423</v>
      </c>
      <c r="F1781" s="4">
        <v>3</v>
      </c>
      <c r="G1781" s="4">
        <v>431</v>
      </c>
      <c r="H1781" s="4">
        <v>2</v>
      </c>
      <c r="I1781" s="4">
        <v>1501</v>
      </c>
      <c r="J1781" s="4">
        <v>56</v>
      </c>
      <c r="K1781" s="4">
        <v>764</v>
      </c>
    </row>
    <row r="1782" spans="1:11">
      <c r="A1782" s="1">
        <v>17031</v>
      </c>
      <c r="B1782" s="2" t="s">
        <v>1402</v>
      </c>
      <c r="C1782" s="3">
        <v>10</v>
      </c>
      <c r="D1782" s="4">
        <v>300</v>
      </c>
      <c r="E1782" s="4">
        <v>4396</v>
      </c>
      <c r="F1782" s="4">
        <v>26</v>
      </c>
      <c r="G1782" s="4">
        <v>4729</v>
      </c>
      <c r="H1782" s="4">
        <v>39</v>
      </c>
      <c r="I1782" s="4">
        <v>21932</v>
      </c>
      <c r="J1782" s="4">
        <v>75</v>
      </c>
      <c r="K1782" s="4">
        <v>4421</v>
      </c>
    </row>
    <row r="1783" spans="1:11">
      <c r="A1783" s="1">
        <v>17031</v>
      </c>
      <c r="B1783" s="2" t="s">
        <v>1403</v>
      </c>
      <c r="C1783" s="3">
        <v>12</v>
      </c>
      <c r="D1783" s="4">
        <v>46</v>
      </c>
      <c r="E1783" s="4">
        <v>642</v>
      </c>
      <c r="F1783" s="4">
        <v>3</v>
      </c>
      <c r="G1783" s="4">
        <v>459</v>
      </c>
      <c r="H1783" s="4">
        <v>0</v>
      </c>
      <c r="I1783" s="4">
        <v>0</v>
      </c>
      <c r="J1783" s="4">
        <v>28</v>
      </c>
      <c r="K1783" s="4">
        <v>581</v>
      </c>
    </row>
    <row r="1784" spans="1:11">
      <c r="A1784" s="1">
        <v>17031</v>
      </c>
      <c r="B1784" s="2" t="s">
        <v>1404</v>
      </c>
      <c r="C1784" s="3">
        <v>11</v>
      </c>
      <c r="D1784" s="4">
        <v>211</v>
      </c>
      <c r="E1784" s="4">
        <v>2739</v>
      </c>
      <c r="F1784" s="4">
        <v>14</v>
      </c>
      <c r="G1784" s="4">
        <v>2240</v>
      </c>
      <c r="H1784" s="4">
        <v>9</v>
      </c>
      <c r="I1784" s="4">
        <v>3708</v>
      </c>
      <c r="J1784" s="4">
        <v>90</v>
      </c>
      <c r="K1784" s="4">
        <v>2033</v>
      </c>
    </row>
    <row r="1785" spans="1:11">
      <c r="A1785" s="1">
        <v>17031</v>
      </c>
      <c r="B1785" s="2" t="s">
        <v>1405</v>
      </c>
      <c r="C1785" s="3">
        <v>7</v>
      </c>
      <c r="D1785" s="4">
        <v>228</v>
      </c>
      <c r="E1785" s="4">
        <v>2788</v>
      </c>
      <c r="F1785" s="4">
        <v>9</v>
      </c>
      <c r="G1785" s="4">
        <v>1495</v>
      </c>
      <c r="H1785" s="4">
        <v>7</v>
      </c>
      <c r="I1785" s="4">
        <v>4556</v>
      </c>
      <c r="J1785" s="4">
        <v>93</v>
      </c>
      <c r="K1785" s="4">
        <v>995</v>
      </c>
    </row>
    <row r="1786" spans="1:11">
      <c r="A1786" s="1">
        <v>17031</v>
      </c>
      <c r="B1786" s="2" t="s">
        <v>1406</v>
      </c>
      <c r="C1786" s="3">
        <v>10</v>
      </c>
      <c r="D1786" s="4">
        <v>153</v>
      </c>
      <c r="E1786" s="4">
        <v>2644</v>
      </c>
      <c r="F1786" s="4">
        <v>11</v>
      </c>
      <c r="G1786" s="4">
        <v>1847</v>
      </c>
      <c r="H1786" s="4">
        <v>24</v>
      </c>
      <c r="I1786" s="4">
        <v>14173</v>
      </c>
      <c r="J1786" s="4">
        <v>71</v>
      </c>
      <c r="K1786" s="4">
        <v>4075</v>
      </c>
    </row>
    <row r="1787" spans="1:11">
      <c r="A1787" s="1">
        <v>17031</v>
      </c>
      <c r="B1787" s="2" t="s">
        <v>1407</v>
      </c>
      <c r="C1787" s="3">
        <v>12</v>
      </c>
      <c r="D1787" s="4">
        <v>88</v>
      </c>
      <c r="E1787" s="4">
        <v>1299</v>
      </c>
      <c r="F1787" s="4">
        <v>1</v>
      </c>
      <c r="G1787" s="4">
        <v>200</v>
      </c>
      <c r="H1787" s="4">
        <v>0</v>
      </c>
      <c r="I1787" s="4">
        <v>0</v>
      </c>
      <c r="J1787" s="4">
        <v>46</v>
      </c>
      <c r="K1787" s="4">
        <v>595</v>
      </c>
    </row>
    <row r="1788" spans="1:11">
      <c r="A1788" s="1">
        <v>17031</v>
      </c>
      <c r="B1788" s="2" t="s">
        <v>1408</v>
      </c>
      <c r="C1788" s="3">
        <v>13</v>
      </c>
      <c r="D1788" s="4">
        <v>313</v>
      </c>
      <c r="E1788" s="4">
        <v>4229</v>
      </c>
      <c r="F1788" s="4">
        <v>9</v>
      </c>
      <c r="G1788" s="4">
        <v>1812</v>
      </c>
      <c r="H1788" s="4">
        <v>13</v>
      </c>
      <c r="I1788" s="4">
        <v>6998</v>
      </c>
      <c r="J1788" s="4">
        <v>157</v>
      </c>
      <c r="K1788" s="4">
        <v>4829</v>
      </c>
    </row>
    <row r="1789" spans="1:11">
      <c r="A1789" s="1">
        <v>17031</v>
      </c>
      <c r="B1789" s="2" t="s">
        <v>1409</v>
      </c>
      <c r="C1789" s="3">
        <v>13</v>
      </c>
      <c r="D1789" s="4">
        <v>85</v>
      </c>
      <c r="E1789" s="4">
        <v>1124</v>
      </c>
      <c r="F1789" s="4">
        <v>4</v>
      </c>
      <c r="G1789" s="4">
        <v>556</v>
      </c>
      <c r="H1789" s="4">
        <v>2</v>
      </c>
      <c r="I1789" s="4">
        <v>1000</v>
      </c>
      <c r="J1789" s="4">
        <v>52</v>
      </c>
      <c r="K1789" s="4">
        <v>1371</v>
      </c>
    </row>
    <row r="1790" spans="1:11">
      <c r="A1790" s="1">
        <v>17031</v>
      </c>
      <c r="B1790" s="2" t="s">
        <v>1410</v>
      </c>
      <c r="C1790" s="3">
        <v>13</v>
      </c>
      <c r="D1790" s="4">
        <v>79</v>
      </c>
      <c r="E1790" s="4">
        <v>1102</v>
      </c>
      <c r="F1790" s="4">
        <v>2</v>
      </c>
      <c r="G1790" s="4">
        <v>341</v>
      </c>
      <c r="H1790" s="4">
        <v>0</v>
      </c>
      <c r="I1790" s="4">
        <v>0</v>
      </c>
      <c r="J1790" s="4">
        <v>54</v>
      </c>
      <c r="K1790" s="4">
        <v>616</v>
      </c>
    </row>
    <row r="1791" spans="1:11">
      <c r="A1791" s="1">
        <v>17031</v>
      </c>
      <c r="B1791" s="2" t="s">
        <v>1411</v>
      </c>
      <c r="C1791" s="3">
        <v>11</v>
      </c>
      <c r="D1791" s="4">
        <v>78</v>
      </c>
      <c r="E1791" s="4">
        <v>972</v>
      </c>
      <c r="F1791" s="4">
        <v>1</v>
      </c>
      <c r="G1791" s="4">
        <v>169</v>
      </c>
      <c r="H1791" s="4">
        <v>3</v>
      </c>
      <c r="I1791" s="4">
        <v>2034</v>
      </c>
      <c r="J1791" s="4">
        <v>43</v>
      </c>
      <c r="K1791" s="4">
        <v>2276</v>
      </c>
    </row>
    <row r="1792" spans="1:11">
      <c r="A1792" s="1">
        <v>17031</v>
      </c>
      <c r="B1792" s="2" t="s">
        <v>1412</v>
      </c>
      <c r="C1792" s="3">
        <v>11</v>
      </c>
      <c r="D1792" s="4">
        <v>78</v>
      </c>
      <c r="E1792" s="4">
        <v>1079</v>
      </c>
      <c r="F1792" s="4">
        <v>1</v>
      </c>
      <c r="G1792" s="4">
        <v>186</v>
      </c>
      <c r="H1792" s="4">
        <v>0</v>
      </c>
      <c r="I1792" s="4">
        <v>0</v>
      </c>
      <c r="J1792" s="4">
        <v>43</v>
      </c>
      <c r="K1792" s="4">
        <v>542</v>
      </c>
    </row>
    <row r="1793" spans="1:11">
      <c r="A1793" s="1">
        <v>17031</v>
      </c>
      <c r="B1793" s="2" t="s">
        <v>1413</v>
      </c>
      <c r="C1793" s="3">
        <v>13</v>
      </c>
      <c r="D1793" s="4">
        <v>85</v>
      </c>
      <c r="E1793" s="4">
        <v>1134</v>
      </c>
      <c r="F1793" s="4">
        <v>1</v>
      </c>
      <c r="G1793" s="4">
        <v>105</v>
      </c>
      <c r="H1793" s="4">
        <v>0</v>
      </c>
      <c r="I1793" s="4">
        <v>0</v>
      </c>
      <c r="J1793" s="4">
        <v>50</v>
      </c>
      <c r="K1793" s="4">
        <v>675</v>
      </c>
    </row>
    <row r="1794" spans="1:11">
      <c r="A1794" s="1">
        <v>17031</v>
      </c>
      <c r="B1794" s="2" t="s">
        <v>1414</v>
      </c>
      <c r="C1794" s="3">
        <v>8</v>
      </c>
      <c r="D1794" s="4">
        <v>200</v>
      </c>
      <c r="E1794" s="4">
        <v>3025</v>
      </c>
      <c r="F1794" s="4">
        <v>10</v>
      </c>
      <c r="G1794" s="4">
        <v>1479</v>
      </c>
      <c r="H1794" s="4">
        <v>4</v>
      </c>
      <c r="I1794" s="4">
        <v>1843</v>
      </c>
      <c r="J1794" s="4">
        <v>95</v>
      </c>
      <c r="K1794" s="4">
        <v>2880</v>
      </c>
    </row>
    <row r="1795" spans="1:11">
      <c r="A1795" s="1">
        <v>17031</v>
      </c>
      <c r="B1795" s="2" t="s">
        <v>1415</v>
      </c>
      <c r="C1795" s="3">
        <v>8</v>
      </c>
      <c r="D1795" s="4">
        <v>176</v>
      </c>
      <c r="E1795" s="4">
        <v>2695</v>
      </c>
      <c r="F1795" s="4">
        <v>10</v>
      </c>
      <c r="G1795" s="4">
        <v>1824</v>
      </c>
      <c r="H1795" s="4">
        <v>12</v>
      </c>
      <c r="I1795" s="4">
        <v>4802</v>
      </c>
      <c r="J1795" s="4">
        <v>88</v>
      </c>
      <c r="K1795" s="4">
        <v>1650</v>
      </c>
    </row>
    <row r="1796" spans="1:11">
      <c r="A1796" s="1">
        <v>17031</v>
      </c>
      <c r="B1796" s="2" t="s">
        <v>1416</v>
      </c>
      <c r="C1796" s="3">
        <v>12</v>
      </c>
      <c r="D1796" s="4">
        <v>75</v>
      </c>
      <c r="E1796" s="4">
        <v>992</v>
      </c>
      <c r="F1796" s="4">
        <v>4</v>
      </c>
      <c r="G1796" s="4">
        <v>594</v>
      </c>
      <c r="H1796" s="4">
        <v>7</v>
      </c>
      <c r="I1796" s="4">
        <v>3808</v>
      </c>
      <c r="J1796" s="4">
        <v>39</v>
      </c>
      <c r="K1796" s="4">
        <v>1044</v>
      </c>
    </row>
    <row r="1797" spans="1:11">
      <c r="A1797" s="1">
        <v>17031</v>
      </c>
      <c r="B1797" s="2" t="s">
        <v>1417</v>
      </c>
      <c r="C1797" s="3">
        <v>12</v>
      </c>
      <c r="D1797" s="4">
        <v>136</v>
      </c>
      <c r="E1797" s="4">
        <v>2249</v>
      </c>
      <c r="F1797" s="4">
        <v>13</v>
      </c>
      <c r="G1797" s="4">
        <v>1998</v>
      </c>
      <c r="H1797" s="4">
        <v>6</v>
      </c>
      <c r="I1797" s="4">
        <v>3327</v>
      </c>
      <c r="J1797" s="4">
        <v>72</v>
      </c>
      <c r="K1797" s="4">
        <v>2036</v>
      </c>
    </row>
    <row r="1798" spans="1:11">
      <c r="A1798" s="1">
        <v>17031</v>
      </c>
      <c r="B1798" s="2" t="s">
        <v>1418</v>
      </c>
      <c r="C1798" s="3">
        <v>13</v>
      </c>
      <c r="D1798" s="4">
        <v>266</v>
      </c>
      <c r="E1798" s="4">
        <v>4658</v>
      </c>
      <c r="F1798" s="4">
        <v>26</v>
      </c>
      <c r="G1798" s="4">
        <v>4137</v>
      </c>
      <c r="H1798" s="4">
        <v>24</v>
      </c>
      <c r="I1798" s="4">
        <v>12537</v>
      </c>
      <c r="J1798" s="4">
        <v>135</v>
      </c>
      <c r="K1798" s="4">
        <v>5577</v>
      </c>
    </row>
    <row r="1799" spans="1:11">
      <c r="A1799" s="1">
        <v>17031</v>
      </c>
      <c r="B1799" s="2" t="s">
        <v>1419</v>
      </c>
      <c r="C1799" s="3">
        <v>13</v>
      </c>
      <c r="D1799" s="4">
        <v>121</v>
      </c>
      <c r="E1799" s="4">
        <v>2115</v>
      </c>
      <c r="F1799" s="4">
        <v>5</v>
      </c>
      <c r="G1799" s="4">
        <v>960</v>
      </c>
      <c r="H1799" s="4">
        <v>1</v>
      </c>
      <c r="I1799" s="4">
        <v>1000</v>
      </c>
      <c r="J1799" s="4">
        <v>69</v>
      </c>
      <c r="K1799" s="4">
        <v>1239</v>
      </c>
    </row>
    <row r="1800" spans="1:11">
      <c r="A1800" s="1">
        <v>17031</v>
      </c>
      <c r="B1800" s="2" t="s">
        <v>1420</v>
      </c>
      <c r="C1800" s="3">
        <v>13</v>
      </c>
      <c r="D1800" s="4">
        <v>112</v>
      </c>
      <c r="E1800" s="4">
        <v>1673</v>
      </c>
      <c r="F1800" s="4">
        <v>2</v>
      </c>
      <c r="G1800" s="4">
        <v>353</v>
      </c>
      <c r="H1800" s="4">
        <v>2</v>
      </c>
      <c r="I1800" s="4">
        <v>678</v>
      </c>
      <c r="J1800" s="4">
        <v>62</v>
      </c>
      <c r="K1800" s="4">
        <v>1261</v>
      </c>
    </row>
    <row r="1801" spans="1:11">
      <c r="A1801" s="1">
        <v>17031</v>
      </c>
      <c r="B1801" s="2" t="s">
        <v>1421</v>
      </c>
      <c r="C1801" s="3">
        <v>13</v>
      </c>
      <c r="D1801" s="4">
        <v>166</v>
      </c>
      <c r="E1801" s="4">
        <v>3050</v>
      </c>
      <c r="F1801" s="4">
        <v>13</v>
      </c>
      <c r="G1801" s="4">
        <v>1975</v>
      </c>
      <c r="H1801" s="4">
        <v>1</v>
      </c>
      <c r="I1801" s="4">
        <v>660</v>
      </c>
      <c r="J1801" s="4">
        <v>106</v>
      </c>
      <c r="K1801" s="4">
        <v>3171</v>
      </c>
    </row>
    <row r="1802" spans="1:11">
      <c r="A1802" s="1">
        <v>17031</v>
      </c>
      <c r="B1802" s="2" t="s">
        <v>1422</v>
      </c>
      <c r="C1802" s="3">
        <v>13</v>
      </c>
      <c r="D1802" s="4">
        <v>62</v>
      </c>
      <c r="E1802" s="4">
        <v>1034</v>
      </c>
      <c r="F1802" s="4">
        <v>1</v>
      </c>
      <c r="G1802" s="4">
        <v>115</v>
      </c>
      <c r="H1802" s="4">
        <v>1</v>
      </c>
      <c r="I1802" s="4">
        <v>300</v>
      </c>
      <c r="J1802" s="4">
        <v>36</v>
      </c>
      <c r="K1802" s="4">
        <v>592</v>
      </c>
    </row>
    <row r="1803" spans="1:11">
      <c r="A1803" s="1">
        <v>17031</v>
      </c>
      <c r="B1803" s="2" t="s">
        <v>1423</v>
      </c>
      <c r="C1803" s="3">
        <v>13</v>
      </c>
      <c r="D1803" s="4">
        <v>88</v>
      </c>
      <c r="E1803" s="4">
        <v>1187</v>
      </c>
      <c r="F1803" s="4">
        <v>2</v>
      </c>
      <c r="G1803" s="4">
        <v>207</v>
      </c>
      <c r="H1803" s="4">
        <v>0</v>
      </c>
      <c r="I1803" s="4">
        <v>0</v>
      </c>
      <c r="J1803" s="4">
        <v>54</v>
      </c>
      <c r="K1803" s="4">
        <v>536</v>
      </c>
    </row>
    <row r="1804" spans="1:11">
      <c r="A1804" s="1">
        <v>17031</v>
      </c>
      <c r="B1804" s="2" t="s">
        <v>1424</v>
      </c>
      <c r="C1804" s="3">
        <v>13</v>
      </c>
      <c r="D1804" s="4">
        <v>85</v>
      </c>
      <c r="E1804" s="4">
        <v>1163</v>
      </c>
      <c r="F1804" s="4">
        <v>3</v>
      </c>
      <c r="G1804" s="4">
        <v>328</v>
      </c>
      <c r="H1804" s="4">
        <v>0</v>
      </c>
      <c r="I1804" s="4">
        <v>0</v>
      </c>
      <c r="J1804" s="4">
        <v>44</v>
      </c>
      <c r="K1804" s="4">
        <v>466</v>
      </c>
    </row>
    <row r="1805" spans="1:11">
      <c r="A1805" s="1">
        <v>17031</v>
      </c>
      <c r="B1805" s="2" t="s">
        <v>1425</v>
      </c>
      <c r="C1805" s="3">
        <v>13</v>
      </c>
      <c r="D1805" s="4">
        <v>276</v>
      </c>
      <c r="E1805" s="4">
        <v>4811</v>
      </c>
      <c r="F1805" s="4">
        <v>18</v>
      </c>
      <c r="G1805" s="4">
        <v>2875</v>
      </c>
      <c r="H1805" s="4">
        <v>13</v>
      </c>
      <c r="I1805" s="4">
        <v>6703</v>
      </c>
      <c r="J1805" s="4">
        <v>153</v>
      </c>
      <c r="K1805" s="4">
        <v>3909</v>
      </c>
    </row>
    <row r="1806" spans="1:11">
      <c r="A1806" s="1">
        <v>17031</v>
      </c>
      <c r="B1806" s="2" t="s">
        <v>1426</v>
      </c>
      <c r="C1806" s="3">
        <v>10</v>
      </c>
      <c r="D1806" s="4">
        <v>238</v>
      </c>
      <c r="E1806" s="4">
        <v>4724</v>
      </c>
      <c r="F1806" s="4">
        <v>25</v>
      </c>
      <c r="G1806" s="4">
        <v>4189</v>
      </c>
      <c r="H1806" s="4">
        <v>24</v>
      </c>
      <c r="I1806" s="4">
        <v>12153</v>
      </c>
      <c r="J1806" s="4">
        <v>105</v>
      </c>
      <c r="K1806" s="4">
        <v>3710</v>
      </c>
    </row>
    <row r="1807" spans="1:11">
      <c r="A1807" s="1">
        <v>17031</v>
      </c>
      <c r="B1807" s="2" t="s">
        <v>1427</v>
      </c>
      <c r="C1807" s="3">
        <v>10</v>
      </c>
      <c r="D1807" s="4">
        <v>207</v>
      </c>
      <c r="E1807" s="4">
        <v>4107</v>
      </c>
      <c r="F1807" s="4">
        <v>18</v>
      </c>
      <c r="G1807" s="4">
        <v>2935</v>
      </c>
      <c r="H1807" s="4">
        <v>13</v>
      </c>
      <c r="I1807" s="4">
        <v>6356</v>
      </c>
      <c r="J1807" s="4">
        <v>95</v>
      </c>
      <c r="K1807" s="4">
        <v>2327</v>
      </c>
    </row>
    <row r="1808" spans="1:11">
      <c r="A1808" s="1">
        <v>17031</v>
      </c>
      <c r="B1808" s="2" t="s">
        <v>1428</v>
      </c>
      <c r="C1808" s="3">
        <v>13</v>
      </c>
      <c r="D1808" s="4">
        <v>478</v>
      </c>
      <c r="E1808" s="4">
        <v>9343</v>
      </c>
      <c r="F1808" s="4">
        <v>33</v>
      </c>
      <c r="G1808" s="4">
        <v>4942</v>
      </c>
      <c r="H1808" s="4">
        <v>24</v>
      </c>
      <c r="I1808" s="4">
        <v>11077</v>
      </c>
      <c r="J1808" s="4">
        <v>274</v>
      </c>
      <c r="K1808" s="4">
        <v>7162</v>
      </c>
    </row>
    <row r="1809" spans="1:11">
      <c r="A1809" s="1">
        <v>17031</v>
      </c>
      <c r="B1809" s="2" t="s">
        <v>1429</v>
      </c>
      <c r="C1809" s="3">
        <v>8</v>
      </c>
      <c r="D1809" s="4">
        <v>199</v>
      </c>
      <c r="E1809" s="4">
        <v>4638</v>
      </c>
      <c r="F1809" s="4">
        <v>29</v>
      </c>
      <c r="G1809" s="4">
        <v>4667</v>
      </c>
      <c r="H1809" s="4">
        <v>34</v>
      </c>
      <c r="I1809" s="4">
        <v>19837</v>
      </c>
      <c r="J1809" s="4">
        <v>95</v>
      </c>
      <c r="K1809" s="4">
        <v>5259</v>
      </c>
    </row>
    <row r="1810" spans="1:11">
      <c r="A1810" s="1">
        <v>17031</v>
      </c>
      <c r="B1810" s="2" t="s">
        <v>1430</v>
      </c>
      <c r="C1810" s="3">
        <v>5</v>
      </c>
      <c r="D1810" s="4">
        <v>90</v>
      </c>
      <c r="E1810" s="4">
        <v>1514</v>
      </c>
      <c r="F1810" s="4">
        <v>8</v>
      </c>
      <c r="G1810" s="4">
        <v>1405</v>
      </c>
      <c r="H1810" s="4">
        <v>3</v>
      </c>
      <c r="I1810" s="4">
        <v>1665</v>
      </c>
      <c r="J1810" s="4">
        <v>49</v>
      </c>
      <c r="K1810" s="4">
        <v>1010</v>
      </c>
    </row>
    <row r="1811" spans="1:11">
      <c r="A1811" s="1">
        <v>17031</v>
      </c>
      <c r="B1811" s="2" t="s">
        <v>1431</v>
      </c>
      <c r="C1811" s="3">
        <v>7</v>
      </c>
      <c r="D1811" s="4">
        <v>158</v>
      </c>
      <c r="E1811" s="4">
        <v>2955</v>
      </c>
      <c r="F1811" s="4">
        <v>12</v>
      </c>
      <c r="G1811" s="4">
        <v>1931</v>
      </c>
      <c r="H1811" s="4">
        <v>12</v>
      </c>
      <c r="I1811" s="4">
        <v>5536</v>
      </c>
      <c r="J1811" s="4">
        <v>59</v>
      </c>
      <c r="K1811" s="4">
        <v>2165</v>
      </c>
    </row>
    <row r="1812" spans="1:11">
      <c r="A1812" s="1">
        <v>17031</v>
      </c>
      <c r="B1812" s="2" t="s">
        <v>1432</v>
      </c>
      <c r="C1812" s="3">
        <v>10</v>
      </c>
      <c r="D1812" s="4">
        <v>142</v>
      </c>
      <c r="E1812" s="4">
        <v>1846</v>
      </c>
      <c r="F1812" s="4">
        <v>4</v>
      </c>
      <c r="G1812" s="4">
        <v>651</v>
      </c>
      <c r="H1812" s="4">
        <v>6</v>
      </c>
      <c r="I1812" s="4">
        <v>3364</v>
      </c>
      <c r="J1812" s="4">
        <v>67</v>
      </c>
      <c r="K1812" s="4">
        <v>711</v>
      </c>
    </row>
    <row r="1813" spans="1:11">
      <c r="A1813" s="1">
        <v>17031</v>
      </c>
      <c r="B1813" s="2" t="s">
        <v>1433</v>
      </c>
      <c r="C1813" s="3">
        <v>9</v>
      </c>
      <c r="D1813" s="4">
        <v>220</v>
      </c>
      <c r="E1813" s="4">
        <v>2893</v>
      </c>
      <c r="F1813" s="4">
        <v>10</v>
      </c>
      <c r="G1813" s="4">
        <v>1807</v>
      </c>
      <c r="H1813" s="4">
        <v>10</v>
      </c>
      <c r="I1813" s="4">
        <v>4351</v>
      </c>
      <c r="J1813" s="4">
        <v>117</v>
      </c>
      <c r="K1813" s="4">
        <v>2618</v>
      </c>
    </row>
    <row r="1814" spans="1:11">
      <c r="A1814" s="1">
        <v>17031</v>
      </c>
      <c r="B1814" s="2" t="s">
        <v>1434</v>
      </c>
      <c r="C1814" s="3">
        <v>9</v>
      </c>
      <c r="D1814" s="4">
        <v>133</v>
      </c>
      <c r="E1814" s="4">
        <v>1677</v>
      </c>
      <c r="F1814" s="4">
        <v>1</v>
      </c>
      <c r="G1814" s="4">
        <v>123</v>
      </c>
      <c r="H1814" s="4">
        <v>2</v>
      </c>
      <c r="I1814" s="4">
        <v>1118</v>
      </c>
      <c r="J1814" s="4">
        <v>81</v>
      </c>
      <c r="K1814" s="4">
        <v>942</v>
      </c>
    </row>
    <row r="1815" spans="1:11">
      <c r="A1815" s="1">
        <v>17031</v>
      </c>
      <c r="B1815" s="2" t="s">
        <v>1435</v>
      </c>
      <c r="C1815" s="3">
        <v>6</v>
      </c>
      <c r="D1815" s="4">
        <v>132</v>
      </c>
      <c r="E1815" s="4">
        <v>1983</v>
      </c>
      <c r="F1815" s="4">
        <v>9</v>
      </c>
      <c r="G1815" s="4">
        <v>1464</v>
      </c>
      <c r="H1815" s="4">
        <v>4</v>
      </c>
      <c r="I1815" s="4">
        <v>2799</v>
      </c>
      <c r="J1815" s="4">
        <v>75</v>
      </c>
      <c r="K1815" s="4">
        <v>1134</v>
      </c>
    </row>
    <row r="1816" spans="1:11">
      <c r="A1816" s="1">
        <v>17031</v>
      </c>
      <c r="B1816" s="2" t="s">
        <v>1436</v>
      </c>
      <c r="C1816" s="3">
        <v>6</v>
      </c>
      <c r="D1816" s="4">
        <v>118</v>
      </c>
      <c r="E1816" s="4">
        <v>1951</v>
      </c>
      <c r="F1816" s="4">
        <v>4</v>
      </c>
      <c r="G1816" s="4">
        <v>516</v>
      </c>
      <c r="H1816" s="4">
        <v>3</v>
      </c>
      <c r="I1816" s="4">
        <v>1297</v>
      </c>
      <c r="J1816" s="4">
        <v>30</v>
      </c>
      <c r="K1816" s="4">
        <v>1310</v>
      </c>
    </row>
    <row r="1817" spans="1:11">
      <c r="A1817" s="1">
        <v>17031</v>
      </c>
      <c r="B1817" s="2" t="s">
        <v>1437</v>
      </c>
      <c r="C1817" s="3">
        <v>10</v>
      </c>
      <c r="D1817" s="4">
        <v>163</v>
      </c>
      <c r="E1817" s="4">
        <v>2769</v>
      </c>
      <c r="F1817" s="4">
        <v>6</v>
      </c>
      <c r="G1817" s="4">
        <v>928</v>
      </c>
      <c r="H1817" s="4">
        <v>6</v>
      </c>
      <c r="I1817" s="4">
        <v>2859</v>
      </c>
      <c r="J1817" s="4">
        <v>82</v>
      </c>
      <c r="K1817" s="4">
        <v>1376</v>
      </c>
    </row>
    <row r="1818" spans="1:11">
      <c r="A1818" s="1">
        <v>17031</v>
      </c>
      <c r="B1818" s="2" t="s">
        <v>1438</v>
      </c>
      <c r="C1818" s="3">
        <v>8</v>
      </c>
      <c r="D1818" s="4">
        <v>89</v>
      </c>
      <c r="E1818" s="4">
        <v>1464</v>
      </c>
      <c r="F1818" s="4">
        <v>1</v>
      </c>
      <c r="G1818" s="4">
        <v>199</v>
      </c>
      <c r="H1818" s="4">
        <v>3</v>
      </c>
      <c r="I1818" s="4">
        <v>1164</v>
      </c>
      <c r="J1818" s="4">
        <v>40</v>
      </c>
      <c r="K1818" s="4">
        <v>805</v>
      </c>
    </row>
    <row r="1819" spans="1:11">
      <c r="A1819" s="1">
        <v>17031</v>
      </c>
      <c r="B1819" s="2" t="s">
        <v>1439</v>
      </c>
      <c r="C1819" s="3">
        <v>10</v>
      </c>
      <c r="D1819" s="4">
        <v>84</v>
      </c>
      <c r="E1819" s="4">
        <v>1416</v>
      </c>
      <c r="F1819" s="4">
        <v>7</v>
      </c>
      <c r="G1819" s="4">
        <v>966</v>
      </c>
      <c r="H1819" s="4">
        <v>8</v>
      </c>
      <c r="I1819" s="4">
        <v>5168</v>
      </c>
      <c r="J1819" s="4">
        <v>40</v>
      </c>
      <c r="K1819" s="4">
        <v>712</v>
      </c>
    </row>
    <row r="1820" spans="1:11">
      <c r="A1820" s="1">
        <v>17031</v>
      </c>
      <c r="B1820" s="2" t="s">
        <v>1440</v>
      </c>
      <c r="C1820" s="3">
        <v>7</v>
      </c>
      <c r="D1820" s="4">
        <v>200</v>
      </c>
      <c r="E1820" s="4">
        <v>3354</v>
      </c>
      <c r="F1820" s="4">
        <v>25</v>
      </c>
      <c r="G1820" s="4">
        <v>3813</v>
      </c>
      <c r="H1820" s="4">
        <v>21</v>
      </c>
      <c r="I1820" s="4">
        <v>12669</v>
      </c>
      <c r="J1820" s="4">
        <v>96</v>
      </c>
      <c r="K1820" s="4">
        <v>3428</v>
      </c>
    </row>
    <row r="1821" spans="1:11">
      <c r="A1821" s="1">
        <v>17031</v>
      </c>
      <c r="B1821" s="2" t="s">
        <v>1441</v>
      </c>
      <c r="C1821" s="3">
        <v>10</v>
      </c>
      <c r="D1821" s="4">
        <v>116</v>
      </c>
      <c r="E1821" s="4">
        <v>1593</v>
      </c>
      <c r="F1821" s="4">
        <v>7</v>
      </c>
      <c r="G1821" s="4">
        <v>1143</v>
      </c>
      <c r="H1821" s="4">
        <v>6</v>
      </c>
      <c r="I1821" s="4">
        <v>3381</v>
      </c>
      <c r="J1821" s="4">
        <v>62</v>
      </c>
      <c r="K1821" s="4">
        <v>1027</v>
      </c>
    </row>
    <row r="1822" spans="1:11">
      <c r="A1822" s="1">
        <v>17031</v>
      </c>
      <c r="B1822" s="2" t="s">
        <v>1442</v>
      </c>
      <c r="C1822" s="3">
        <v>9</v>
      </c>
      <c r="D1822" s="4">
        <v>135</v>
      </c>
      <c r="E1822" s="4">
        <v>1612</v>
      </c>
      <c r="F1822" s="4">
        <v>6</v>
      </c>
      <c r="G1822" s="4">
        <v>915</v>
      </c>
      <c r="H1822" s="4">
        <v>2</v>
      </c>
      <c r="I1822" s="4">
        <v>1031</v>
      </c>
      <c r="J1822" s="4">
        <v>84</v>
      </c>
      <c r="K1822" s="4">
        <v>1858</v>
      </c>
    </row>
    <row r="1823" spans="1:11">
      <c r="A1823" s="1">
        <v>17031</v>
      </c>
      <c r="B1823" s="2" t="s">
        <v>1443</v>
      </c>
      <c r="C1823" s="3">
        <v>9</v>
      </c>
      <c r="D1823" s="4">
        <v>93</v>
      </c>
      <c r="E1823" s="4">
        <v>1134</v>
      </c>
      <c r="F1823" s="4">
        <v>1</v>
      </c>
      <c r="G1823" s="4">
        <v>228</v>
      </c>
      <c r="H1823" s="4">
        <v>0</v>
      </c>
      <c r="I1823" s="4">
        <v>0</v>
      </c>
      <c r="J1823" s="4">
        <v>43</v>
      </c>
      <c r="K1823" s="4">
        <v>537</v>
      </c>
    </row>
    <row r="1824" spans="1:11">
      <c r="A1824" s="1">
        <v>17031</v>
      </c>
      <c r="B1824" s="2" t="s">
        <v>1444</v>
      </c>
      <c r="C1824" s="3">
        <v>10</v>
      </c>
      <c r="D1824" s="4">
        <v>81</v>
      </c>
      <c r="E1824" s="4">
        <v>918</v>
      </c>
      <c r="F1824" s="4">
        <v>5</v>
      </c>
      <c r="G1824" s="4">
        <v>758</v>
      </c>
      <c r="H1824" s="4">
        <v>1</v>
      </c>
      <c r="I1824" s="4">
        <v>480</v>
      </c>
      <c r="J1824" s="4">
        <v>46</v>
      </c>
      <c r="K1824" s="4">
        <v>1158</v>
      </c>
    </row>
    <row r="1825" spans="1:11">
      <c r="A1825" s="1">
        <v>17031</v>
      </c>
      <c r="B1825" s="2" t="s">
        <v>1445</v>
      </c>
      <c r="C1825" s="3">
        <v>9</v>
      </c>
      <c r="D1825" s="4">
        <v>118</v>
      </c>
      <c r="E1825" s="4">
        <v>1457</v>
      </c>
      <c r="F1825" s="4">
        <v>5</v>
      </c>
      <c r="G1825" s="4">
        <v>811</v>
      </c>
      <c r="H1825" s="4">
        <v>1</v>
      </c>
      <c r="I1825" s="4">
        <v>317</v>
      </c>
      <c r="J1825" s="4">
        <v>64</v>
      </c>
      <c r="K1825" s="4">
        <v>1273</v>
      </c>
    </row>
    <row r="1826" spans="1:11">
      <c r="A1826" s="1">
        <v>17031</v>
      </c>
      <c r="B1826" s="2" t="s">
        <v>1446</v>
      </c>
      <c r="C1826" s="3">
        <v>7</v>
      </c>
      <c r="D1826" s="4">
        <v>161</v>
      </c>
      <c r="E1826" s="4">
        <v>2533</v>
      </c>
      <c r="F1826" s="4">
        <v>9</v>
      </c>
      <c r="G1826" s="4">
        <v>1710</v>
      </c>
      <c r="H1826" s="4">
        <v>6</v>
      </c>
      <c r="I1826" s="4">
        <v>2962</v>
      </c>
      <c r="J1826" s="4">
        <v>63</v>
      </c>
      <c r="K1826" s="4">
        <v>1385</v>
      </c>
    </row>
    <row r="1827" spans="1:11">
      <c r="A1827" s="1">
        <v>17031</v>
      </c>
      <c r="B1827" s="2" t="s">
        <v>1447</v>
      </c>
      <c r="C1827" s="3">
        <v>6</v>
      </c>
      <c r="D1827" s="4">
        <v>119</v>
      </c>
      <c r="E1827" s="4">
        <v>1523</v>
      </c>
      <c r="F1827" s="4">
        <v>3</v>
      </c>
      <c r="G1827" s="4">
        <v>435</v>
      </c>
      <c r="H1827" s="4">
        <v>0</v>
      </c>
      <c r="I1827" s="4">
        <v>0</v>
      </c>
      <c r="J1827" s="4">
        <v>50</v>
      </c>
      <c r="K1827" s="4">
        <v>808</v>
      </c>
    </row>
    <row r="1828" spans="1:11">
      <c r="A1828" s="1">
        <v>17031</v>
      </c>
      <c r="B1828" s="2" t="s">
        <v>1448</v>
      </c>
      <c r="C1828" s="3">
        <v>6</v>
      </c>
      <c r="D1828" s="4">
        <v>131</v>
      </c>
      <c r="E1828" s="4">
        <v>2071</v>
      </c>
      <c r="F1828" s="4">
        <v>1</v>
      </c>
      <c r="G1828" s="4">
        <v>113</v>
      </c>
      <c r="H1828" s="4">
        <v>2</v>
      </c>
      <c r="I1828" s="4">
        <v>1246</v>
      </c>
      <c r="J1828" s="4">
        <v>46</v>
      </c>
      <c r="K1828" s="4">
        <v>775</v>
      </c>
    </row>
    <row r="1829" spans="1:11">
      <c r="A1829" s="1">
        <v>17031</v>
      </c>
      <c r="B1829" s="2" t="s">
        <v>1449</v>
      </c>
      <c r="C1829" s="3">
        <v>8</v>
      </c>
      <c r="D1829" s="4">
        <v>131</v>
      </c>
      <c r="E1829" s="4">
        <v>1790</v>
      </c>
      <c r="F1829" s="4">
        <v>5</v>
      </c>
      <c r="G1829" s="4">
        <v>667</v>
      </c>
      <c r="H1829" s="4">
        <v>5</v>
      </c>
      <c r="I1829" s="4">
        <v>3345</v>
      </c>
      <c r="J1829" s="4">
        <v>56</v>
      </c>
      <c r="K1829" s="4">
        <v>1108</v>
      </c>
    </row>
    <row r="1830" spans="1:11">
      <c r="A1830" s="1">
        <v>17031</v>
      </c>
      <c r="B1830" s="2" t="s">
        <v>1450</v>
      </c>
      <c r="C1830" s="3">
        <v>5</v>
      </c>
      <c r="D1830" s="4">
        <v>55</v>
      </c>
      <c r="E1830" s="4">
        <v>954</v>
      </c>
      <c r="F1830" s="4">
        <v>1</v>
      </c>
      <c r="G1830" s="4">
        <v>143</v>
      </c>
      <c r="H1830" s="4">
        <v>2</v>
      </c>
      <c r="I1830" s="4">
        <v>1564</v>
      </c>
      <c r="J1830" s="4">
        <v>10</v>
      </c>
      <c r="K1830" s="4">
        <v>42</v>
      </c>
    </row>
    <row r="1831" spans="1:11">
      <c r="A1831" s="1">
        <v>17031</v>
      </c>
      <c r="B1831" s="2" t="s">
        <v>1451</v>
      </c>
      <c r="C1831" s="3">
        <v>11</v>
      </c>
      <c r="D1831" s="4">
        <v>130</v>
      </c>
      <c r="E1831" s="4">
        <v>1954</v>
      </c>
      <c r="F1831" s="4">
        <v>5</v>
      </c>
      <c r="G1831" s="4">
        <v>822</v>
      </c>
      <c r="H1831" s="4">
        <v>2</v>
      </c>
      <c r="I1831" s="4">
        <v>885</v>
      </c>
      <c r="J1831" s="4">
        <v>50</v>
      </c>
      <c r="K1831" s="4">
        <v>1042</v>
      </c>
    </row>
    <row r="1832" spans="1:11">
      <c r="A1832" s="1">
        <v>17031</v>
      </c>
      <c r="B1832" s="2" t="s">
        <v>1452</v>
      </c>
      <c r="C1832" s="3">
        <v>13</v>
      </c>
      <c r="D1832" s="4">
        <v>98</v>
      </c>
      <c r="E1832" s="4">
        <v>1617</v>
      </c>
      <c r="F1832" s="4">
        <v>4</v>
      </c>
      <c r="G1832" s="4">
        <v>515</v>
      </c>
      <c r="H1832" s="4">
        <v>4</v>
      </c>
      <c r="I1832" s="4">
        <v>1839</v>
      </c>
      <c r="J1832" s="4">
        <v>52</v>
      </c>
      <c r="K1832" s="4">
        <v>991</v>
      </c>
    </row>
    <row r="1833" spans="1:11">
      <c r="A1833" s="1">
        <v>17031</v>
      </c>
      <c r="B1833" s="2" t="s">
        <v>1453</v>
      </c>
      <c r="C1833" s="3">
        <v>11</v>
      </c>
      <c r="D1833" s="4">
        <v>220</v>
      </c>
      <c r="E1833" s="4">
        <v>3549</v>
      </c>
      <c r="F1833" s="4">
        <v>4</v>
      </c>
      <c r="G1833" s="4">
        <v>572</v>
      </c>
      <c r="H1833" s="4">
        <v>9</v>
      </c>
      <c r="I1833" s="4">
        <v>3441</v>
      </c>
      <c r="J1833" s="4">
        <v>94</v>
      </c>
      <c r="K1833" s="4">
        <v>2043</v>
      </c>
    </row>
    <row r="1834" spans="1:11">
      <c r="A1834" s="1">
        <v>17031</v>
      </c>
      <c r="B1834" s="2" t="s">
        <v>1454</v>
      </c>
      <c r="C1834" s="3">
        <v>10</v>
      </c>
      <c r="D1834" s="4">
        <v>120</v>
      </c>
      <c r="E1834" s="4">
        <v>1591</v>
      </c>
      <c r="F1834" s="4">
        <v>4</v>
      </c>
      <c r="G1834" s="4">
        <v>557</v>
      </c>
      <c r="H1834" s="4">
        <v>2</v>
      </c>
      <c r="I1834" s="4">
        <v>1750</v>
      </c>
      <c r="J1834" s="4">
        <v>64</v>
      </c>
      <c r="K1834" s="4">
        <v>1175</v>
      </c>
    </row>
    <row r="1835" spans="1:11">
      <c r="A1835" s="1">
        <v>17031</v>
      </c>
      <c r="B1835" s="2" t="s">
        <v>1455</v>
      </c>
      <c r="C1835" s="3">
        <v>10</v>
      </c>
      <c r="D1835" s="4">
        <v>38</v>
      </c>
      <c r="E1835" s="4">
        <v>489</v>
      </c>
      <c r="F1835" s="4">
        <v>0</v>
      </c>
      <c r="G1835" s="4">
        <v>0</v>
      </c>
      <c r="H1835" s="4">
        <v>2</v>
      </c>
      <c r="I1835" s="4">
        <v>919</v>
      </c>
      <c r="J1835" s="4">
        <v>26</v>
      </c>
      <c r="K1835" s="4">
        <v>552</v>
      </c>
    </row>
    <row r="1836" spans="1:11">
      <c r="A1836" s="1">
        <v>17031</v>
      </c>
      <c r="B1836" s="2" t="s">
        <v>1456</v>
      </c>
      <c r="C1836" s="3">
        <v>11</v>
      </c>
      <c r="D1836" s="4">
        <v>110</v>
      </c>
      <c r="E1836" s="4">
        <v>1493</v>
      </c>
      <c r="F1836" s="4">
        <v>12</v>
      </c>
      <c r="G1836" s="4">
        <v>1740</v>
      </c>
      <c r="H1836" s="4">
        <v>4</v>
      </c>
      <c r="I1836" s="4">
        <v>1806</v>
      </c>
      <c r="J1836" s="4">
        <v>57</v>
      </c>
      <c r="K1836" s="4">
        <v>1234</v>
      </c>
    </row>
    <row r="1837" spans="1:11">
      <c r="A1837" s="1">
        <v>17031</v>
      </c>
      <c r="B1837" s="2" t="s">
        <v>1457</v>
      </c>
      <c r="C1837" s="3">
        <v>11</v>
      </c>
      <c r="D1837" s="4">
        <v>186</v>
      </c>
      <c r="E1837" s="4">
        <v>3401</v>
      </c>
      <c r="F1837" s="4">
        <v>13</v>
      </c>
      <c r="G1837" s="4">
        <v>2226</v>
      </c>
      <c r="H1837" s="4">
        <v>14</v>
      </c>
      <c r="I1837" s="4">
        <v>7186</v>
      </c>
      <c r="J1837" s="4">
        <v>99</v>
      </c>
      <c r="K1837" s="4">
        <v>2777</v>
      </c>
    </row>
    <row r="1838" spans="1:11">
      <c r="A1838" s="1">
        <v>17031</v>
      </c>
      <c r="B1838" s="2" t="s">
        <v>1458</v>
      </c>
      <c r="C1838" s="3">
        <v>11</v>
      </c>
      <c r="D1838" s="4">
        <v>57</v>
      </c>
      <c r="E1838" s="4">
        <v>653</v>
      </c>
      <c r="F1838" s="4">
        <v>0</v>
      </c>
      <c r="G1838" s="4">
        <v>0</v>
      </c>
      <c r="H1838" s="4">
        <v>0</v>
      </c>
      <c r="I1838" s="4">
        <v>0</v>
      </c>
      <c r="J1838" s="4">
        <v>31</v>
      </c>
      <c r="K1838" s="4">
        <v>344</v>
      </c>
    </row>
    <row r="1839" spans="1:11">
      <c r="A1839" s="1">
        <v>17031</v>
      </c>
      <c r="B1839" s="2" t="s">
        <v>1459</v>
      </c>
      <c r="C1839" s="3">
        <v>8</v>
      </c>
      <c r="D1839" s="4">
        <v>97</v>
      </c>
      <c r="E1839" s="4">
        <v>977</v>
      </c>
      <c r="F1839" s="4">
        <v>1</v>
      </c>
      <c r="G1839" s="4">
        <v>160</v>
      </c>
      <c r="H1839" s="4">
        <v>0</v>
      </c>
      <c r="I1839" s="4">
        <v>0</v>
      </c>
      <c r="J1839" s="4">
        <v>53</v>
      </c>
      <c r="K1839" s="4">
        <v>533</v>
      </c>
    </row>
    <row r="1840" spans="1:11">
      <c r="A1840" s="1">
        <v>17031</v>
      </c>
      <c r="B1840" s="2" t="s">
        <v>1460</v>
      </c>
      <c r="C1840" s="3">
        <v>10</v>
      </c>
      <c r="D1840" s="4">
        <v>159</v>
      </c>
      <c r="E1840" s="4">
        <v>2371</v>
      </c>
      <c r="F1840" s="4">
        <v>2</v>
      </c>
      <c r="G1840" s="4">
        <v>340</v>
      </c>
      <c r="H1840" s="4">
        <v>11</v>
      </c>
      <c r="I1840" s="4">
        <v>5088</v>
      </c>
      <c r="J1840" s="4">
        <v>84</v>
      </c>
      <c r="K1840" s="4">
        <v>2462</v>
      </c>
    </row>
    <row r="1841" spans="1:11">
      <c r="A1841" s="1">
        <v>17031</v>
      </c>
      <c r="B1841" s="2" t="s">
        <v>1461</v>
      </c>
      <c r="C1841" s="3">
        <v>6</v>
      </c>
      <c r="D1841" s="4">
        <v>175</v>
      </c>
      <c r="E1841" s="4">
        <v>2217</v>
      </c>
      <c r="F1841" s="4">
        <v>13</v>
      </c>
      <c r="G1841" s="4">
        <v>1830</v>
      </c>
      <c r="H1841" s="4">
        <v>1</v>
      </c>
      <c r="I1841" s="4">
        <v>331</v>
      </c>
      <c r="J1841" s="4">
        <v>97</v>
      </c>
      <c r="K1841" s="4">
        <v>1482</v>
      </c>
    </row>
    <row r="1842" spans="1:11">
      <c r="A1842" s="1">
        <v>17031</v>
      </c>
      <c r="B1842" s="2" t="s">
        <v>1462</v>
      </c>
      <c r="C1842" s="3">
        <v>11</v>
      </c>
      <c r="D1842" s="4">
        <v>110</v>
      </c>
      <c r="E1842" s="4">
        <v>1480</v>
      </c>
      <c r="F1842" s="4">
        <v>5</v>
      </c>
      <c r="G1842" s="4">
        <v>764</v>
      </c>
      <c r="H1842" s="4">
        <v>5</v>
      </c>
      <c r="I1842" s="4">
        <v>1870</v>
      </c>
      <c r="J1842" s="4">
        <v>69</v>
      </c>
      <c r="K1842" s="4">
        <v>2190</v>
      </c>
    </row>
    <row r="1843" spans="1:11">
      <c r="A1843" s="1">
        <v>17031</v>
      </c>
      <c r="B1843" s="2" t="s">
        <v>1463</v>
      </c>
      <c r="C1843" s="3">
        <v>11</v>
      </c>
      <c r="D1843" s="4">
        <v>77</v>
      </c>
      <c r="E1843" s="4">
        <v>803</v>
      </c>
      <c r="F1843" s="4">
        <v>2</v>
      </c>
      <c r="G1843" s="4">
        <v>260</v>
      </c>
      <c r="H1843" s="4">
        <v>1</v>
      </c>
      <c r="I1843" s="4">
        <v>290</v>
      </c>
      <c r="J1843" s="4">
        <v>43</v>
      </c>
      <c r="K1843" s="4">
        <v>530</v>
      </c>
    </row>
    <row r="1844" spans="1:11">
      <c r="A1844" s="1">
        <v>17031</v>
      </c>
      <c r="B1844" s="2" t="s">
        <v>1464</v>
      </c>
      <c r="C1844" s="3">
        <v>10</v>
      </c>
      <c r="D1844" s="4">
        <v>198</v>
      </c>
      <c r="E1844" s="4">
        <v>2820</v>
      </c>
      <c r="F1844" s="4">
        <v>5</v>
      </c>
      <c r="G1844" s="4">
        <v>886</v>
      </c>
      <c r="H1844" s="4">
        <v>6</v>
      </c>
      <c r="I1844" s="4">
        <v>2431</v>
      </c>
      <c r="J1844" s="4">
        <v>114</v>
      </c>
      <c r="K1844" s="4">
        <v>1740</v>
      </c>
    </row>
    <row r="1845" spans="1:11">
      <c r="A1845" s="1">
        <v>17031</v>
      </c>
      <c r="B1845" s="2" t="s">
        <v>1465</v>
      </c>
      <c r="C1845" s="3">
        <v>9</v>
      </c>
      <c r="D1845" s="4">
        <v>57</v>
      </c>
      <c r="E1845" s="4">
        <v>724</v>
      </c>
      <c r="F1845" s="4">
        <v>1</v>
      </c>
      <c r="G1845" s="4">
        <v>105</v>
      </c>
      <c r="H1845" s="4">
        <v>1</v>
      </c>
      <c r="I1845" s="4">
        <v>700</v>
      </c>
      <c r="J1845" s="4">
        <v>31</v>
      </c>
      <c r="K1845" s="4">
        <v>350</v>
      </c>
    </row>
    <row r="1846" spans="1:11">
      <c r="A1846" s="1">
        <v>17031</v>
      </c>
      <c r="B1846" s="2" t="s">
        <v>1466</v>
      </c>
      <c r="C1846" s="3">
        <v>10</v>
      </c>
      <c r="D1846" s="4">
        <v>90</v>
      </c>
      <c r="E1846" s="4">
        <v>1100</v>
      </c>
      <c r="F1846" s="4">
        <v>5</v>
      </c>
      <c r="G1846" s="4">
        <v>743</v>
      </c>
      <c r="H1846" s="4">
        <v>1</v>
      </c>
      <c r="I1846" s="4">
        <v>773</v>
      </c>
      <c r="J1846" s="4">
        <v>50</v>
      </c>
      <c r="K1846" s="4">
        <v>742</v>
      </c>
    </row>
    <row r="1847" spans="1:11">
      <c r="A1847" s="1">
        <v>17031</v>
      </c>
      <c r="B1847" s="2" t="s">
        <v>1467</v>
      </c>
      <c r="C1847" s="3">
        <v>12</v>
      </c>
      <c r="D1847" s="4">
        <v>103</v>
      </c>
      <c r="E1847" s="4">
        <v>1249</v>
      </c>
      <c r="F1847" s="4">
        <v>3</v>
      </c>
      <c r="G1847" s="4">
        <v>439</v>
      </c>
      <c r="H1847" s="4">
        <v>1</v>
      </c>
      <c r="I1847" s="4">
        <v>428</v>
      </c>
      <c r="J1847" s="4">
        <v>65</v>
      </c>
      <c r="K1847" s="4">
        <v>1083</v>
      </c>
    </row>
    <row r="1848" spans="1:11">
      <c r="A1848" s="1">
        <v>17031</v>
      </c>
      <c r="B1848" s="2" t="s">
        <v>1468</v>
      </c>
      <c r="C1848" s="3">
        <v>11</v>
      </c>
      <c r="D1848" s="4">
        <v>47</v>
      </c>
      <c r="E1848" s="4">
        <v>666</v>
      </c>
      <c r="F1848" s="4">
        <v>1</v>
      </c>
      <c r="G1848" s="4">
        <v>108</v>
      </c>
      <c r="H1848" s="4">
        <v>3</v>
      </c>
      <c r="I1848" s="4">
        <v>1683</v>
      </c>
      <c r="J1848" s="4">
        <v>31</v>
      </c>
      <c r="K1848" s="4">
        <v>1410</v>
      </c>
    </row>
    <row r="1849" spans="1:11">
      <c r="A1849" s="1">
        <v>17031</v>
      </c>
      <c r="B1849" s="2" t="s">
        <v>1469</v>
      </c>
      <c r="C1849" s="3">
        <v>9</v>
      </c>
      <c r="D1849" s="4">
        <v>57</v>
      </c>
      <c r="E1849" s="4">
        <v>793</v>
      </c>
      <c r="F1849" s="4">
        <v>1</v>
      </c>
      <c r="G1849" s="4">
        <v>142</v>
      </c>
      <c r="H1849" s="4">
        <v>0</v>
      </c>
      <c r="I1849" s="4">
        <v>0</v>
      </c>
      <c r="J1849" s="4">
        <v>25</v>
      </c>
      <c r="K1849" s="4">
        <v>262</v>
      </c>
    </row>
    <row r="1850" spans="1:11">
      <c r="A1850" s="1">
        <v>17031</v>
      </c>
      <c r="B1850" s="2" t="s">
        <v>1470</v>
      </c>
      <c r="C1850" s="3">
        <v>6</v>
      </c>
      <c r="D1850" s="4">
        <v>313</v>
      </c>
      <c r="E1850" s="4">
        <v>4343</v>
      </c>
      <c r="F1850" s="4">
        <v>16</v>
      </c>
      <c r="G1850" s="4">
        <v>2481</v>
      </c>
      <c r="H1850" s="4">
        <v>11</v>
      </c>
      <c r="I1850" s="4">
        <v>4649</v>
      </c>
      <c r="J1850" s="4">
        <v>128</v>
      </c>
      <c r="K1850" s="4">
        <v>2058</v>
      </c>
    </row>
    <row r="1851" spans="1:11">
      <c r="A1851" s="1">
        <v>17031</v>
      </c>
      <c r="B1851" s="2" t="s">
        <v>1471</v>
      </c>
      <c r="C1851" s="3">
        <v>9</v>
      </c>
      <c r="D1851" s="4">
        <v>130</v>
      </c>
      <c r="E1851" s="4">
        <v>1549</v>
      </c>
      <c r="F1851" s="4">
        <v>8</v>
      </c>
      <c r="G1851" s="4">
        <v>1180</v>
      </c>
      <c r="H1851" s="4">
        <v>1</v>
      </c>
      <c r="I1851" s="4">
        <v>262</v>
      </c>
      <c r="J1851" s="4">
        <v>70</v>
      </c>
      <c r="K1851" s="4">
        <v>1087</v>
      </c>
    </row>
    <row r="1852" spans="1:11">
      <c r="A1852" s="1">
        <v>17031</v>
      </c>
      <c r="B1852" s="2" t="s">
        <v>1472</v>
      </c>
      <c r="C1852" s="3">
        <v>9</v>
      </c>
      <c r="D1852" s="4">
        <v>126</v>
      </c>
      <c r="E1852" s="4">
        <v>1457</v>
      </c>
      <c r="F1852" s="4">
        <v>2</v>
      </c>
      <c r="G1852" s="4">
        <v>319</v>
      </c>
      <c r="H1852" s="4">
        <v>0</v>
      </c>
      <c r="I1852" s="4">
        <v>0</v>
      </c>
      <c r="J1852" s="4">
        <v>68</v>
      </c>
      <c r="K1852" s="4">
        <v>617</v>
      </c>
    </row>
    <row r="1853" spans="1:11">
      <c r="A1853" s="1">
        <v>17031</v>
      </c>
      <c r="B1853" s="2" t="s">
        <v>1473</v>
      </c>
      <c r="C1853" s="3">
        <v>10</v>
      </c>
      <c r="D1853" s="4">
        <v>81</v>
      </c>
      <c r="E1853" s="4">
        <v>982</v>
      </c>
      <c r="F1853" s="4">
        <v>0</v>
      </c>
      <c r="G1853" s="4">
        <v>0</v>
      </c>
      <c r="H1853" s="4">
        <v>0</v>
      </c>
      <c r="I1853" s="4">
        <v>0</v>
      </c>
      <c r="J1853" s="4">
        <v>34</v>
      </c>
      <c r="K1853" s="4">
        <v>278</v>
      </c>
    </row>
    <row r="1854" spans="1:11">
      <c r="A1854" s="1">
        <v>17031</v>
      </c>
      <c r="B1854" s="2" t="s">
        <v>1474</v>
      </c>
      <c r="C1854" s="3">
        <v>11</v>
      </c>
      <c r="D1854" s="4">
        <v>285</v>
      </c>
      <c r="E1854" s="4">
        <v>6078</v>
      </c>
      <c r="F1854" s="4">
        <v>51</v>
      </c>
      <c r="G1854" s="4">
        <v>8335</v>
      </c>
      <c r="H1854" s="4">
        <v>65</v>
      </c>
      <c r="I1854" s="4">
        <v>33868</v>
      </c>
      <c r="J1854" s="4">
        <v>121</v>
      </c>
      <c r="K1854" s="4">
        <v>6139</v>
      </c>
    </row>
    <row r="1855" spans="1:11">
      <c r="A1855" s="1">
        <v>17031</v>
      </c>
      <c r="B1855" s="2" t="s">
        <v>1475</v>
      </c>
      <c r="C1855" s="3">
        <v>9</v>
      </c>
      <c r="D1855" s="4">
        <v>207</v>
      </c>
      <c r="E1855" s="4">
        <v>3411</v>
      </c>
      <c r="F1855" s="4">
        <v>16</v>
      </c>
      <c r="G1855" s="4">
        <v>2509</v>
      </c>
      <c r="H1855" s="4">
        <v>13</v>
      </c>
      <c r="I1855" s="4">
        <v>8028</v>
      </c>
      <c r="J1855" s="4">
        <v>82</v>
      </c>
      <c r="K1855" s="4">
        <v>2368</v>
      </c>
    </row>
    <row r="1856" spans="1:11">
      <c r="A1856" s="1">
        <v>17031</v>
      </c>
      <c r="B1856" s="2" t="s">
        <v>1476</v>
      </c>
      <c r="C1856" s="3">
        <v>7</v>
      </c>
      <c r="D1856" s="4">
        <v>65</v>
      </c>
      <c r="E1856" s="4">
        <v>740</v>
      </c>
      <c r="F1856" s="4">
        <v>2</v>
      </c>
      <c r="G1856" s="4">
        <v>357</v>
      </c>
      <c r="H1856" s="4">
        <v>5</v>
      </c>
      <c r="I1856" s="4">
        <v>2092</v>
      </c>
      <c r="J1856" s="4">
        <v>30</v>
      </c>
      <c r="K1856" s="4">
        <v>719</v>
      </c>
    </row>
    <row r="1857" spans="1:11">
      <c r="A1857" s="1">
        <v>17031</v>
      </c>
      <c r="B1857" s="2" t="s">
        <v>1477</v>
      </c>
      <c r="C1857" s="3">
        <v>7</v>
      </c>
      <c r="D1857" s="4">
        <v>116</v>
      </c>
      <c r="E1857" s="4">
        <v>1750</v>
      </c>
      <c r="F1857" s="4">
        <v>4</v>
      </c>
      <c r="G1857" s="4">
        <v>527</v>
      </c>
      <c r="H1857" s="4">
        <v>3</v>
      </c>
      <c r="I1857" s="4">
        <v>1566</v>
      </c>
      <c r="J1857" s="4">
        <v>46</v>
      </c>
      <c r="K1857" s="4">
        <v>562</v>
      </c>
    </row>
    <row r="1858" spans="1:11">
      <c r="A1858" s="1">
        <v>17031</v>
      </c>
      <c r="B1858" s="2" t="s">
        <v>1478</v>
      </c>
      <c r="C1858" s="3">
        <v>7</v>
      </c>
      <c r="D1858" s="4">
        <v>101</v>
      </c>
      <c r="E1858" s="4">
        <v>1789</v>
      </c>
      <c r="F1858" s="4">
        <v>7</v>
      </c>
      <c r="G1858" s="4">
        <v>898</v>
      </c>
      <c r="H1858" s="4">
        <v>6</v>
      </c>
      <c r="I1858" s="4">
        <v>2951</v>
      </c>
      <c r="J1858" s="4">
        <v>41</v>
      </c>
      <c r="K1858" s="4">
        <v>1287</v>
      </c>
    </row>
    <row r="1859" spans="1:11">
      <c r="A1859" s="1">
        <v>17031</v>
      </c>
      <c r="B1859" s="2" t="s">
        <v>1479</v>
      </c>
      <c r="C1859" s="3">
        <v>8</v>
      </c>
      <c r="D1859" s="4">
        <v>80</v>
      </c>
      <c r="E1859" s="4">
        <v>1258</v>
      </c>
      <c r="F1859" s="4">
        <v>2</v>
      </c>
      <c r="G1859" s="4">
        <v>271</v>
      </c>
      <c r="H1859" s="4">
        <v>1</v>
      </c>
      <c r="I1859" s="4">
        <v>259</v>
      </c>
      <c r="J1859" s="4">
        <v>35</v>
      </c>
      <c r="K1859" s="4">
        <v>369</v>
      </c>
    </row>
    <row r="1860" spans="1:11">
      <c r="A1860" s="1">
        <v>17031</v>
      </c>
      <c r="B1860" s="2" t="s">
        <v>1480</v>
      </c>
      <c r="C1860" s="3">
        <v>10</v>
      </c>
      <c r="D1860" s="4">
        <v>119</v>
      </c>
      <c r="E1860" s="4">
        <v>1504</v>
      </c>
      <c r="F1860" s="4">
        <v>4</v>
      </c>
      <c r="G1860" s="4">
        <v>597</v>
      </c>
      <c r="H1860" s="4">
        <v>6</v>
      </c>
      <c r="I1860" s="4">
        <v>3459</v>
      </c>
      <c r="J1860" s="4">
        <v>71</v>
      </c>
      <c r="K1860" s="4">
        <v>1859</v>
      </c>
    </row>
    <row r="1861" spans="1:11">
      <c r="A1861" s="1">
        <v>17031</v>
      </c>
      <c r="B1861" s="2" t="s">
        <v>1481</v>
      </c>
      <c r="C1861" s="3">
        <v>6</v>
      </c>
      <c r="D1861" s="4">
        <v>54</v>
      </c>
      <c r="E1861" s="4">
        <v>819</v>
      </c>
      <c r="F1861" s="4">
        <v>2</v>
      </c>
      <c r="G1861" s="4">
        <v>398</v>
      </c>
      <c r="H1861" s="4">
        <v>0</v>
      </c>
      <c r="I1861" s="4">
        <v>0</v>
      </c>
      <c r="J1861" s="4">
        <v>21</v>
      </c>
      <c r="K1861" s="4">
        <v>466</v>
      </c>
    </row>
    <row r="1862" spans="1:11">
      <c r="A1862" s="1">
        <v>17031</v>
      </c>
      <c r="B1862" s="2" t="s">
        <v>1482</v>
      </c>
      <c r="C1862" s="3">
        <v>13</v>
      </c>
      <c r="D1862" s="4">
        <v>112</v>
      </c>
      <c r="E1862" s="4">
        <v>2032</v>
      </c>
      <c r="F1862" s="4">
        <v>12</v>
      </c>
      <c r="G1862" s="4">
        <v>1851</v>
      </c>
      <c r="H1862" s="4">
        <v>5</v>
      </c>
      <c r="I1862" s="4">
        <v>2053</v>
      </c>
      <c r="J1862" s="4">
        <v>74</v>
      </c>
      <c r="K1862" s="4">
        <v>2064</v>
      </c>
    </row>
    <row r="1863" spans="1:11">
      <c r="A1863" s="1">
        <v>17031</v>
      </c>
      <c r="B1863" s="2" t="s">
        <v>1483</v>
      </c>
      <c r="C1863" s="3">
        <v>13</v>
      </c>
      <c r="D1863" s="4">
        <v>115</v>
      </c>
      <c r="E1863" s="4">
        <v>1613</v>
      </c>
      <c r="F1863" s="4">
        <v>3</v>
      </c>
      <c r="G1863" s="4">
        <v>367</v>
      </c>
      <c r="H1863" s="4">
        <v>3</v>
      </c>
      <c r="I1863" s="4">
        <v>1796</v>
      </c>
      <c r="J1863" s="4">
        <v>74</v>
      </c>
      <c r="K1863" s="4">
        <v>2609</v>
      </c>
    </row>
    <row r="1864" spans="1:11">
      <c r="A1864" s="1">
        <v>17031</v>
      </c>
      <c r="B1864" s="2" t="s">
        <v>1484</v>
      </c>
      <c r="C1864" s="3">
        <v>8</v>
      </c>
      <c r="D1864" s="4">
        <v>277</v>
      </c>
      <c r="E1864" s="4">
        <v>3857</v>
      </c>
      <c r="F1864" s="4">
        <v>19</v>
      </c>
      <c r="G1864" s="4">
        <v>3034</v>
      </c>
      <c r="H1864" s="4">
        <v>6</v>
      </c>
      <c r="I1864" s="4">
        <v>2242</v>
      </c>
      <c r="J1864" s="4">
        <v>151</v>
      </c>
      <c r="K1864" s="4">
        <v>1873</v>
      </c>
    </row>
    <row r="1865" spans="1:11">
      <c r="A1865" s="1">
        <v>17031</v>
      </c>
      <c r="B1865" s="2" t="s">
        <v>1485</v>
      </c>
      <c r="C1865" s="3">
        <v>7</v>
      </c>
      <c r="D1865" s="4">
        <v>574</v>
      </c>
      <c r="E1865" s="4">
        <v>9377</v>
      </c>
      <c r="F1865" s="4">
        <v>47</v>
      </c>
      <c r="G1865" s="4">
        <v>7140</v>
      </c>
      <c r="H1865" s="4">
        <v>36</v>
      </c>
      <c r="I1865" s="4">
        <v>18372</v>
      </c>
      <c r="J1865" s="4">
        <v>276</v>
      </c>
      <c r="K1865" s="4">
        <v>6780</v>
      </c>
    </row>
    <row r="1866" spans="1:11">
      <c r="A1866" s="1">
        <v>17031</v>
      </c>
      <c r="B1866" s="2" t="s">
        <v>1486</v>
      </c>
      <c r="C1866" s="3">
        <v>11</v>
      </c>
      <c r="D1866" s="4">
        <v>160</v>
      </c>
      <c r="E1866" s="4">
        <v>1615</v>
      </c>
      <c r="F1866" s="4">
        <v>9</v>
      </c>
      <c r="G1866" s="4">
        <v>1385</v>
      </c>
      <c r="H1866" s="4">
        <v>1</v>
      </c>
      <c r="I1866" s="4">
        <v>345</v>
      </c>
      <c r="J1866" s="4">
        <v>71</v>
      </c>
      <c r="K1866" s="4">
        <v>1861</v>
      </c>
    </row>
    <row r="1867" spans="1:11">
      <c r="A1867" s="1">
        <v>17031</v>
      </c>
      <c r="B1867" s="2" t="s">
        <v>1487</v>
      </c>
      <c r="C1867" s="3">
        <v>8</v>
      </c>
      <c r="D1867" s="4">
        <v>214</v>
      </c>
      <c r="E1867" s="4">
        <v>2800</v>
      </c>
      <c r="F1867" s="4">
        <v>13</v>
      </c>
      <c r="G1867" s="4">
        <v>1949</v>
      </c>
      <c r="H1867" s="4">
        <v>12</v>
      </c>
      <c r="I1867" s="4">
        <v>5446</v>
      </c>
      <c r="J1867" s="4">
        <v>118</v>
      </c>
      <c r="K1867" s="4">
        <v>2802</v>
      </c>
    </row>
    <row r="1868" spans="1:11">
      <c r="A1868" s="1">
        <v>17031</v>
      </c>
      <c r="B1868" s="2" t="s">
        <v>1488</v>
      </c>
      <c r="C1868" s="3">
        <v>13</v>
      </c>
      <c r="D1868" s="4">
        <v>234</v>
      </c>
      <c r="E1868" s="4">
        <v>3819</v>
      </c>
      <c r="F1868" s="4">
        <v>9</v>
      </c>
      <c r="G1868" s="4">
        <v>1394</v>
      </c>
      <c r="H1868" s="4">
        <v>5</v>
      </c>
      <c r="I1868" s="4">
        <v>2133</v>
      </c>
      <c r="J1868" s="4">
        <v>146</v>
      </c>
      <c r="K1868" s="4">
        <v>3807</v>
      </c>
    </row>
    <row r="1869" spans="1:11">
      <c r="A1869" s="1">
        <v>17031</v>
      </c>
      <c r="B1869" s="2" t="s">
        <v>1489</v>
      </c>
      <c r="C1869" s="3">
        <v>11</v>
      </c>
      <c r="D1869" s="4">
        <v>276</v>
      </c>
      <c r="E1869" s="4">
        <v>3814</v>
      </c>
      <c r="F1869" s="4">
        <v>3</v>
      </c>
      <c r="G1869" s="4">
        <v>470</v>
      </c>
      <c r="H1869" s="4">
        <v>5</v>
      </c>
      <c r="I1869" s="4">
        <v>3330</v>
      </c>
      <c r="J1869" s="4">
        <v>169</v>
      </c>
      <c r="K1869" s="4">
        <v>2789</v>
      </c>
    </row>
    <row r="1870" spans="1:11">
      <c r="A1870" s="1">
        <v>17031</v>
      </c>
      <c r="B1870" s="2" t="s">
        <v>1490</v>
      </c>
      <c r="C1870" s="3">
        <v>9</v>
      </c>
      <c r="D1870" s="4">
        <v>67</v>
      </c>
      <c r="E1870" s="4">
        <v>727</v>
      </c>
      <c r="F1870" s="4">
        <v>4</v>
      </c>
      <c r="G1870" s="4">
        <v>631</v>
      </c>
      <c r="H1870" s="4">
        <v>1</v>
      </c>
      <c r="I1870" s="4">
        <v>412</v>
      </c>
      <c r="J1870" s="4">
        <v>38</v>
      </c>
      <c r="K1870" s="4">
        <v>377</v>
      </c>
    </row>
    <row r="1871" spans="1:11">
      <c r="A1871" s="1">
        <v>17031</v>
      </c>
      <c r="B1871" s="2" t="s">
        <v>1491</v>
      </c>
      <c r="C1871" s="3">
        <v>8</v>
      </c>
      <c r="D1871" s="4">
        <v>143</v>
      </c>
      <c r="E1871" s="4">
        <v>1815</v>
      </c>
      <c r="F1871" s="4">
        <v>5</v>
      </c>
      <c r="G1871" s="4">
        <v>832</v>
      </c>
      <c r="H1871" s="4">
        <v>4</v>
      </c>
      <c r="I1871" s="4">
        <v>2248</v>
      </c>
      <c r="J1871" s="4">
        <v>71</v>
      </c>
      <c r="K1871" s="4">
        <v>1286</v>
      </c>
    </row>
    <row r="1872" spans="1:11">
      <c r="A1872" s="1">
        <v>17031</v>
      </c>
      <c r="B1872" s="2" t="s">
        <v>1492</v>
      </c>
      <c r="C1872" s="3">
        <v>12</v>
      </c>
      <c r="D1872" s="4">
        <v>201</v>
      </c>
      <c r="E1872" s="4">
        <v>2977</v>
      </c>
      <c r="F1872" s="4">
        <v>12</v>
      </c>
      <c r="G1872" s="4">
        <v>2052</v>
      </c>
      <c r="H1872" s="4">
        <v>2</v>
      </c>
      <c r="I1872" s="4">
        <v>638</v>
      </c>
      <c r="J1872" s="4">
        <v>108</v>
      </c>
      <c r="K1872" s="4">
        <v>2168</v>
      </c>
    </row>
    <row r="1873" spans="1:11">
      <c r="A1873" s="1">
        <v>17031</v>
      </c>
      <c r="B1873" s="2" t="s">
        <v>1493</v>
      </c>
      <c r="C1873" s="3">
        <v>13</v>
      </c>
      <c r="D1873" s="4">
        <v>187</v>
      </c>
      <c r="E1873" s="4">
        <v>3428</v>
      </c>
      <c r="F1873" s="4">
        <v>12</v>
      </c>
      <c r="G1873" s="4">
        <v>1652</v>
      </c>
      <c r="H1873" s="4">
        <v>7</v>
      </c>
      <c r="I1873" s="4">
        <v>3231</v>
      </c>
      <c r="J1873" s="4">
        <v>112</v>
      </c>
      <c r="K1873" s="4">
        <v>1915</v>
      </c>
    </row>
    <row r="1874" spans="1:11">
      <c r="A1874" s="1">
        <v>17031</v>
      </c>
      <c r="B1874" s="2" t="s">
        <v>1494</v>
      </c>
      <c r="C1874" s="3">
        <v>13</v>
      </c>
      <c r="D1874" s="4">
        <v>134</v>
      </c>
      <c r="E1874" s="4">
        <v>1854</v>
      </c>
      <c r="F1874" s="4">
        <v>5</v>
      </c>
      <c r="G1874" s="4">
        <v>677</v>
      </c>
      <c r="H1874" s="4">
        <v>1</v>
      </c>
      <c r="I1874" s="4">
        <v>450</v>
      </c>
      <c r="J1874" s="4">
        <v>78</v>
      </c>
      <c r="K1874" s="4">
        <v>1201</v>
      </c>
    </row>
    <row r="1875" spans="1:11">
      <c r="A1875" s="1">
        <v>17031</v>
      </c>
      <c r="B1875" s="2" t="s">
        <v>1495</v>
      </c>
      <c r="C1875" s="3">
        <v>13</v>
      </c>
      <c r="D1875" s="4">
        <v>187</v>
      </c>
      <c r="E1875" s="4">
        <v>3906</v>
      </c>
      <c r="F1875" s="4">
        <v>11</v>
      </c>
      <c r="G1875" s="4">
        <v>1722</v>
      </c>
      <c r="H1875" s="4">
        <v>5</v>
      </c>
      <c r="I1875" s="4">
        <v>2817</v>
      </c>
      <c r="J1875" s="4">
        <v>111</v>
      </c>
      <c r="K1875" s="4">
        <v>3515</v>
      </c>
    </row>
    <row r="1876" spans="1:11">
      <c r="A1876" s="1">
        <v>17031</v>
      </c>
      <c r="B1876" s="2" t="s">
        <v>1496</v>
      </c>
      <c r="C1876" s="3">
        <v>13</v>
      </c>
      <c r="D1876" s="4">
        <v>206</v>
      </c>
      <c r="E1876" s="4">
        <v>4052</v>
      </c>
      <c r="F1876" s="4">
        <v>22</v>
      </c>
      <c r="G1876" s="4">
        <v>3556</v>
      </c>
      <c r="H1876" s="4">
        <v>16</v>
      </c>
      <c r="I1876" s="4">
        <v>7612</v>
      </c>
      <c r="J1876" s="4">
        <v>101</v>
      </c>
      <c r="K1876" s="4">
        <v>3053</v>
      </c>
    </row>
    <row r="1877" spans="1:11">
      <c r="A1877" s="1">
        <v>17031</v>
      </c>
      <c r="B1877" s="2" t="s">
        <v>1497</v>
      </c>
      <c r="C1877" s="3">
        <v>13</v>
      </c>
      <c r="D1877" s="4">
        <v>239</v>
      </c>
      <c r="E1877" s="4">
        <v>3611</v>
      </c>
      <c r="F1877" s="4">
        <v>15</v>
      </c>
      <c r="G1877" s="4">
        <v>2371</v>
      </c>
      <c r="H1877" s="4">
        <v>15</v>
      </c>
      <c r="I1877" s="4">
        <v>7098</v>
      </c>
      <c r="J1877" s="4">
        <v>117</v>
      </c>
      <c r="K1877" s="4">
        <v>3152</v>
      </c>
    </row>
    <row r="1878" spans="1:11">
      <c r="A1878" s="1">
        <v>17031</v>
      </c>
      <c r="B1878" s="2" t="s">
        <v>1498</v>
      </c>
      <c r="C1878" s="3">
        <v>13</v>
      </c>
      <c r="D1878" s="4">
        <v>203</v>
      </c>
      <c r="E1878" s="4">
        <v>2923</v>
      </c>
      <c r="F1878" s="4">
        <v>16</v>
      </c>
      <c r="G1878" s="4">
        <v>2226</v>
      </c>
      <c r="H1878" s="4">
        <v>5</v>
      </c>
      <c r="I1878" s="4">
        <v>2025</v>
      </c>
      <c r="J1878" s="4">
        <v>110</v>
      </c>
      <c r="K1878" s="4">
        <v>1589</v>
      </c>
    </row>
    <row r="1879" spans="1:11">
      <c r="A1879" s="1">
        <v>17031</v>
      </c>
      <c r="B1879" s="2" t="s">
        <v>1499</v>
      </c>
      <c r="C1879" s="3">
        <v>13</v>
      </c>
      <c r="D1879" s="4">
        <v>171</v>
      </c>
      <c r="E1879" s="4">
        <v>2415</v>
      </c>
      <c r="F1879" s="4">
        <v>6</v>
      </c>
      <c r="G1879" s="4">
        <v>1060</v>
      </c>
      <c r="H1879" s="4">
        <v>4</v>
      </c>
      <c r="I1879" s="4">
        <v>1463</v>
      </c>
      <c r="J1879" s="4">
        <v>98</v>
      </c>
      <c r="K1879" s="4">
        <v>1509</v>
      </c>
    </row>
    <row r="1880" spans="1:11">
      <c r="A1880" s="1">
        <v>17031</v>
      </c>
      <c r="B1880" s="2" t="s">
        <v>1500</v>
      </c>
      <c r="C1880" s="3">
        <v>13</v>
      </c>
      <c r="D1880" s="4">
        <v>240</v>
      </c>
      <c r="E1880" s="4">
        <v>3636</v>
      </c>
      <c r="F1880" s="4">
        <v>10</v>
      </c>
      <c r="G1880" s="4">
        <v>1833</v>
      </c>
      <c r="H1880" s="4">
        <v>10</v>
      </c>
      <c r="I1880" s="4">
        <v>4382</v>
      </c>
      <c r="J1880" s="4">
        <v>131</v>
      </c>
      <c r="K1880" s="4">
        <v>3615</v>
      </c>
    </row>
    <row r="1881" spans="1:11">
      <c r="A1881" s="1">
        <v>17031</v>
      </c>
      <c r="B1881" s="2" t="s">
        <v>1501</v>
      </c>
      <c r="C1881" s="3">
        <v>13</v>
      </c>
      <c r="D1881" s="4">
        <v>153</v>
      </c>
      <c r="E1881" s="4">
        <v>1798</v>
      </c>
      <c r="F1881" s="4">
        <v>3</v>
      </c>
      <c r="G1881" s="4">
        <v>412</v>
      </c>
      <c r="H1881" s="4">
        <v>2</v>
      </c>
      <c r="I1881" s="4">
        <v>1280</v>
      </c>
      <c r="J1881" s="4">
        <v>88</v>
      </c>
      <c r="K1881" s="4">
        <v>2234</v>
      </c>
    </row>
    <row r="1882" spans="1:11">
      <c r="A1882" s="1">
        <v>17031</v>
      </c>
      <c r="B1882" s="2" t="s">
        <v>1502</v>
      </c>
      <c r="C1882" s="3">
        <v>12</v>
      </c>
      <c r="D1882" s="4">
        <v>159</v>
      </c>
      <c r="E1882" s="4">
        <v>1670</v>
      </c>
      <c r="F1882" s="4">
        <v>3</v>
      </c>
      <c r="G1882" s="4">
        <v>547</v>
      </c>
      <c r="H1882" s="4">
        <v>2</v>
      </c>
      <c r="I1882" s="4">
        <v>826</v>
      </c>
      <c r="J1882" s="4">
        <v>82</v>
      </c>
      <c r="K1882" s="4">
        <v>1189</v>
      </c>
    </row>
    <row r="1883" spans="1:11">
      <c r="A1883" s="1">
        <v>17031</v>
      </c>
      <c r="B1883" s="2" t="s">
        <v>1503</v>
      </c>
      <c r="C1883" s="3">
        <v>13</v>
      </c>
      <c r="D1883" s="4">
        <v>158</v>
      </c>
      <c r="E1883" s="4">
        <v>2277</v>
      </c>
      <c r="F1883" s="4">
        <v>2</v>
      </c>
      <c r="G1883" s="4">
        <v>381</v>
      </c>
      <c r="H1883" s="4">
        <v>2</v>
      </c>
      <c r="I1883" s="4">
        <v>1866</v>
      </c>
      <c r="J1883" s="4">
        <v>98</v>
      </c>
      <c r="K1883" s="4">
        <v>2276</v>
      </c>
    </row>
    <row r="1884" spans="1:11">
      <c r="A1884" s="1">
        <v>17031</v>
      </c>
      <c r="B1884" s="2" t="s">
        <v>1504</v>
      </c>
      <c r="C1884" s="3">
        <v>13</v>
      </c>
      <c r="D1884" s="4">
        <v>174</v>
      </c>
      <c r="E1884" s="4">
        <v>2518</v>
      </c>
      <c r="F1884" s="4">
        <v>5</v>
      </c>
      <c r="G1884" s="4">
        <v>746</v>
      </c>
      <c r="H1884" s="4">
        <v>2</v>
      </c>
      <c r="I1884" s="4">
        <v>841</v>
      </c>
      <c r="J1884" s="4">
        <v>96</v>
      </c>
      <c r="K1884" s="4">
        <v>1445</v>
      </c>
    </row>
    <row r="1885" spans="1:11">
      <c r="A1885" s="1">
        <v>17031</v>
      </c>
      <c r="B1885" s="2" t="s">
        <v>1505</v>
      </c>
      <c r="C1885" s="3">
        <v>11</v>
      </c>
      <c r="D1885" s="4">
        <v>193</v>
      </c>
      <c r="E1885" s="4">
        <v>3884</v>
      </c>
      <c r="F1885" s="4">
        <v>13</v>
      </c>
      <c r="G1885" s="4">
        <v>2267</v>
      </c>
      <c r="H1885" s="4">
        <v>1</v>
      </c>
      <c r="I1885" s="4">
        <v>294</v>
      </c>
      <c r="J1885" s="4">
        <v>108</v>
      </c>
      <c r="K1885" s="4">
        <v>2479</v>
      </c>
    </row>
    <row r="1886" spans="1:11">
      <c r="A1886" s="1">
        <v>17031</v>
      </c>
      <c r="B1886" s="2" t="s">
        <v>1506</v>
      </c>
      <c r="C1886" s="3">
        <v>10</v>
      </c>
      <c r="D1886" s="4">
        <v>230</v>
      </c>
      <c r="E1886" s="4">
        <v>3907</v>
      </c>
      <c r="F1886" s="4">
        <v>14</v>
      </c>
      <c r="G1886" s="4">
        <v>2005</v>
      </c>
      <c r="H1886" s="4">
        <v>14</v>
      </c>
      <c r="I1886" s="4">
        <v>6546</v>
      </c>
      <c r="J1886" s="4">
        <v>130</v>
      </c>
      <c r="K1886" s="4">
        <v>4759</v>
      </c>
    </row>
    <row r="1887" spans="1:11">
      <c r="A1887" s="1">
        <v>17031</v>
      </c>
      <c r="B1887" s="2" t="s">
        <v>1507</v>
      </c>
      <c r="C1887" s="3">
        <v>13</v>
      </c>
      <c r="D1887" s="4">
        <v>179</v>
      </c>
      <c r="E1887" s="4">
        <v>1953</v>
      </c>
      <c r="F1887" s="4">
        <v>3</v>
      </c>
      <c r="G1887" s="4">
        <v>532</v>
      </c>
      <c r="H1887" s="4">
        <v>2</v>
      </c>
      <c r="I1887" s="4">
        <v>1200</v>
      </c>
      <c r="J1887" s="4">
        <v>96</v>
      </c>
      <c r="K1887" s="4">
        <v>879</v>
      </c>
    </row>
    <row r="1888" spans="1:11">
      <c r="A1888" s="1">
        <v>17031</v>
      </c>
      <c r="B1888" s="2" t="s">
        <v>1508</v>
      </c>
      <c r="C1888" s="3">
        <v>13</v>
      </c>
      <c r="D1888" s="4">
        <v>128</v>
      </c>
      <c r="E1888" s="4">
        <v>1525</v>
      </c>
      <c r="F1888" s="4">
        <v>3</v>
      </c>
      <c r="G1888" s="4">
        <v>473</v>
      </c>
      <c r="H1888" s="4">
        <v>2</v>
      </c>
      <c r="I1888" s="4">
        <v>1439</v>
      </c>
      <c r="J1888" s="4">
        <v>80</v>
      </c>
      <c r="K1888" s="4">
        <v>1353</v>
      </c>
    </row>
    <row r="1889" spans="1:11">
      <c r="A1889" s="1">
        <v>17031</v>
      </c>
      <c r="B1889" s="2" t="s">
        <v>1509</v>
      </c>
      <c r="C1889" s="3">
        <v>13</v>
      </c>
      <c r="D1889" s="4">
        <v>368</v>
      </c>
      <c r="E1889" s="4">
        <v>6189</v>
      </c>
      <c r="F1889" s="4">
        <v>36</v>
      </c>
      <c r="G1889" s="4">
        <v>5899</v>
      </c>
      <c r="H1889" s="4">
        <v>20</v>
      </c>
      <c r="I1889" s="4">
        <v>11367</v>
      </c>
      <c r="J1889" s="4">
        <v>202</v>
      </c>
      <c r="K1889" s="4">
        <v>7272</v>
      </c>
    </row>
    <row r="1890" spans="1:11">
      <c r="A1890" s="1">
        <v>17031</v>
      </c>
      <c r="B1890" s="2" t="s">
        <v>1510</v>
      </c>
      <c r="C1890" s="3">
        <v>12</v>
      </c>
      <c r="D1890" s="4">
        <v>44</v>
      </c>
      <c r="E1890" s="4">
        <v>581</v>
      </c>
      <c r="F1890" s="4">
        <v>2</v>
      </c>
      <c r="G1890" s="4">
        <v>325</v>
      </c>
      <c r="H1890" s="4">
        <v>2</v>
      </c>
      <c r="I1890" s="4">
        <v>800</v>
      </c>
      <c r="J1890" s="4">
        <v>27</v>
      </c>
      <c r="K1890" s="4">
        <v>850</v>
      </c>
    </row>
    <row r="1891" spans="1:11">
      <c r="A1891" s="1">
        <v>17031</v>
      </c>
      <c r="B1891" s="2" t="s">
        <v>1511</v>
      </c>
      <c r="C1891" s="3">
        <v>13</v>
      </c>
      <c r="D1891" s="4">
        <v>100</v>
      </c>
      <c r="E1891" s="4">
        <v>1188</v>
      </c>
      <c r="F1891" s="4">
        <v>2</v>
      </c>
      <c r="G1891" s="4">
        <v>452</v>
      </c>
      <c r="H1891" s="4">
        <v>1</v>
      </c>
      <c r="I1891" s="4">
        <v>1000</v>
      </c>
      <c r="J1891" s="4">
        <v>59</v>
      </c>
      <c r="K1891" s="4">
        <v>540</v>
      </c>
    </row>
    <row r="1892" spans="1:11">
      <c r="A1892" s="1">
        <v>17031</v>
      </c>
      <c r="B1892" s="2" t="s">
        <v>1512</v>
      </c>
      <c r="C1892" s="3">
        <v>12</v>
      </c>
      <c r="D1892" s="4">
        <v>141</v>
      </c>
      <c r="E1892" s="4">
        <v>2117</v>
      </c>
      <c r="F1892" s="4">
        <v>6</v>
      </c>
      <c r="G1892" s="4">
        <v>974</v>
      </c>
      <c r="H1892" s="4">
        <v>4</v>
      </c>
      <c r="I1892" s="4">
        <v>1476</v>
      </c>
      <c r="J1892" s="4">
        <v>79</v>
      </c>
      <c r="K1892" s="4">
        <v>2243</v>
      </c>
    </row>
    <row r="1893" spans="1:11">
      <c r="A1893" s="1">
        <v>17031</v>
      </c>
      <c r="B1893" s="2" t="s">
        <v>1513</v>
      </c>
      <c r="C1893" s="3">
        <v>7</v>
      </c>
      <c r="D1893" s="4">
        <v>137</v>
      </c>
      <c r="E1893" s="4">
        <v>1845</v>
      </c>
      <c r="F1893" s="4">
        <v>5</v>
      </c>
      <c r="G1893" s="4">
        <v>904</v>
      </c>
      <c r="H1893" s="4">
        <v>9</v>
      </c>
      <c r="I1893" s="4">
        <v>5295</v>
      </c>
      <c r="J1893" s="4">
        <v>48</v>
      </c>
      <c r="K1893" s="4">
        <v>393</v>
      </c>
    </row>
    <row r="1894" spans="1:11">
      <c r="A1894" s="1">
        <v>17031</v>
      </c>
      <c r="B1894" s="2" t="s">
        <v>1514</v>
      </c>
      <c r="C1894" s="3">
        <v>7</v>
      </c>
      <c r="D1894" s="4">
        <v>169</v>
      </c>
      <c r="E1894" s="4">
        <v>3698</v>
      </c>
      <c r="F1894" s="4">
        <v>27</v>
      </c>
      <c r="G1894" s="4">
        <v>4567</v>
      </c>
      <c r="H1894" s="4">
        <v>23</v>
      </c>
      <c r="I1894" s="4">
        <v>11517</v>
      </c>
      <c r="J1894" s="4">
        <v>68</v>
      </c>
      <c r="K1894" s="4">
        <v>3841</v>
      </c>
    </row>
    <row r="1895" spans="1:11">
      <c r="A1895" s="1">
        <v>17031</v>
      </c>
      <c r="B1895" s="2" t="s">
        <v>1515</v>
      </c>
      <c r="C1895" s="3">
        <v>13</v>
      </c>
      <c r="D1895" s="4">
        <v>145</v>
      </c>
      <c r="E1895" s="4">
        <v>1924</v>
      </c>
      <c r="F1895" s="4">
        <v>5</v>
      </c>
      <c r="G1895" s="4">
        <v>784</v>
      </c>
      <c r="H1895" s="4">
        <v>1</v>
      </c>
      <c r="I1895" s="4">
        <v>500</v>
      </c>
      <c r="J1895" s="4">
        <v>78</v>
      </c>
      <c r="K1895" s="4">
        <v>979</v>
      </c>
    </row>
    <row r="1896" spans="1:11">
      <c r="A1896" s="1">
        <v>17031</v>
      </c>
      <c r="B1896" s="2" t="s">
        <v>1516</v>
      </c>
      <c r="C1896" s="3">
        <v>12</v>
      </c>
      <c r="D1896" s="4">
        <v>91</v>
      </c>
      <c r="E1896" s="4">
        <v>1417</v>
      </c>
      <c r="F1896" s="4">
        <v>2</v>
      </c>
      <c r="G1896" s="4">
        <v>295</v>
      </c>
      <c r="H1896" s="4">
        <v>6</v>
      </c>
      <c r="I1896" s="4">
        <v>2793</v>
      </c>
      <c r="J1896" s="4">
        <v>47</v>
      </c>
      <c r="K1896" s="4">
        <v>1577</v>
      </c>
    </row>
    <row r="1897" spans="1:11">
      <c r="A1897" s="1">
        <v>17031</v>
      </c>
      <c r="B1897" s="2" t="s">
        <v>1517</v>
      </c>
      <c r="C1897" s="3">
        <v>13</v>
      </c>
      <c r="D1897" s="4">
        <v>208</v>
      </c>
      <c r="E1897" s="4">
        <v>3193</v>
      </c>
      <c r="F1897" s="4">
        <v>9</v>
      </c>
      <c r="G1897" s="4">
        <v>1543</v>
      </c>
      <c r="H1897" s="4">
        <v>10</v>
      </c>
      <c r="I1897" s="4">
        <v>5559</v>
      </c>
      <c r="J1897" s="4">
        <v>116</v>
      </c>
      <c r="K1897" s="4">
        <v>5595</v>
      </c>
    </row>
    <row r="1898" spans="1:11">
      <c r="A1898" s="1">
        <v>17031</v>
      </c>
      <c r="B1898" s="2" t="s">
        <v>1518</v>
      </c>
      <c r="C1898" s="3">
        <v>11</v>
      </c>
      <c r="D1898" s="4">
        <v>154</v>
      </c>
      <c r="E1898" s="4">
        <v>2070</v>
      </c>
      <c r="F1898" s="4">
        <v>8</v>
      </c>
      <c r="G1898" s="4">
        <v>1148</v>
      </c>
      <c r="H1898" s="4">
        <v>4</v>
      </c>
      <c r="I1898" s="4">
        <v>2508</v>
      </c>
      <c r="J1898" s="4">
        <v>88</v>
      </c>
      <c r="K1898" s="4">
        <v>2245</v>
      </c>
    </row>
    <row r="1899" spans="1:11">
      <c r="A1899" s="1">
        <v>17031</v>
      </c>
      <c r="B1899" s="2" t="s">
        <v>1519</v>
      </c>
      <c r="C1899" s="3">
        <v>11</v>
      </c>
      <c r="D1899" s="4">
        <v>97</v>
      </c>
      <c r="E1899" s="4">
        <v>1259</v>
      </c>
      <c r="F1899" s="4">
        <v>3</v>
      </c>
      <c r="G1899" s="4">
        <v>481</v>
      </c>
      <c r="H1899" s="4">
        <v>4</v>
      </c>
      <c r="I1899" s="4">
        <v>2142</v>
      </c>
      <c r="J1899" s="4">
        <v>53</v>
      </c>
      <c r="K1899" s="4">
        <v>1637</v>
      </c>
    </row>
    <row r="1900" spans="1:11">
      <c r="A1900" s="1">
        <v>17031</v>
      </c>
      <c r="B1900" s="2" t="s">
        <v>1520</v>
      </c>
      <c r="C1900" s="3">
        <v>9</v>
      </c>
      <c r="D1900" s="4">
        <v>152</v>
      </c>
      <c r="E1900" s="4">
        <v>2326</v>
      </c>
      <c r="F1900" s="4">
        <v>10</v>
      </c>
      <c r="G1900" s="4">
        <v>1782</v>
      </c>
      <c r="H1900" s="4">
        <v>3</v>
      </c>
      <c r="I1900" s="4">
        <v>1861</v>
      </c>
      <c r="J1900" s="4">
        <v>79</v>
      </c>
      <c r="K1900" s="4">
        <v>2492</v>
      </c>
    </row>
    <row r="1901" spans="1:11">
      <c r="A1901" s="1">
        <v>17031</v>
      </c>
      <c r="B1901" s="2" t="s">
        <v>1521</v>
      </c>
      <c r="C1901" s="3">
        <v>10</v>
      </c>
      <c r="D1901" s="4">
        <v>73</v>
      </c>
      <c r="E1901" s="4">
        <v>1118</v>
      </c>
      <c r="F1901" s="4">
        <v>2</v>
      </c>
      <c r="G1901" s="4">
        <v>380</v>
      </c>
      <c r="H1901" s="4">
        <v>2</v>
      </c>
      <c r="I1901" s="4">
        <v>521</v>
      </c>
      <c r="J1901" s="4">
        <v>34</v>
      </c>
      <c r="K1901" s="4">
        <v>545</v>
      </c>
    </row>
    <row r="1902" spans="1:11">
      <c r="A1902" s="1">
        <v>17031</v>
      </c>
      <c r="B1902" s="2" t="s">
        <v>1522</v>
      </c>
      <c r="C1902" s="3">
        <v>10</v>
      </c>
      <c r="D1902" s="4">
        <v>69</v>
      </c>
      <c r="E1902" s="4">
        <v>958</v>
      </c>
      <c r="F1902" s="4">
        <v>1</v>
      </c>
      <c r="G1902" s="4">
        <v>188</v>
      </c>
      <c r="H1902" s="4">
        <v>1</v>
      </c>
      <c r="I1902" s="4">
        <v>327</v>
      </c>
      <c r="J1902" s="4">
        <v>30</v>
      </c>
      <c r="K1902" s="4">
        <v>688</v>
      </c>
    </row>
    <row r="1903" spans="1:11">
      <c r="A1903" s="1">
        <v>17031</v>
      </c>
      <c r="B1903" s="2" t="s">
        <v>1523</v>
      </c>
      <c r="C1903" s="3">
        <v>6</v>
      </c>
      <c r="D1903" s="4">
        <v>149</v>
      </c>
      <c r="E1903" s="4">
        <v>2605</v>
      </c>
      <c r="F1903" s="4">
        <v>6</v>
      </c>
      <c r="G1903" s="4">
        <v>933</v>
      </c>
      <c r="H1903" s="4">
        <v>10</v>
      </c>
      <c r="I1903" s="4">
        <v>4633</v>
      </c>
      <c r="J1903" s="4">
        <v>59</v>
      </c>
      <c r="K1903" s="4">
        <v>1615</v>
      </c>
    </row>
    <row r="1904" spans="1:11">
      <c r="A1904" s="1">
        <v>17031</v>
      </c>
      <c r="B1904" s="2" t="s">
        <v>1524</v>
      </c>
      <c r="C1904" s="3">
        <v>9</v>
      </c>
      <c r="D1904" s="4">
        <v>135</v>
      </c>
      <c r="E1904" s="4">
        <v>2215</v>
      </c>
      <c r="F1904" s="4">
        <v>1</v>
      </c>
      <c r="G1904" s="4">
        <v>137</v>
      </c>
      <c r="H1904" s="4">
        <v>2</v>
      </c>
      <c r="I1904" s="4">
        <v>722</v>
      </c>
      <c r="J1904" s="4">
        <v>48</v>
      </c>
      <c r="K1904" s="4">
        <v>448</v>
      </c>
    </row>
    <row r="1905" spans="1:11">
      <c r="A1905" s="1">
        <v>17031</v>
      </c>
      <c r="B1905" s="2" t="s">
        <v>1525</v>
      </c>
      <c r="C1905" s="3">
        <v>11</v>
      </c>
      <c r="D1905" s="4">
        <v>80</v>
      </c>
      <c r="E1905" s="4">
        <v>1148</v>
      </c>
      <c r="F1905" s="4">
        <v>4</v>
      </c>
      <c r="G1905" s="4">
        <v>650</v>
      </c>
      <c r="H1905" s="4">
        <v>4</v>
      </c>
      <c r="I1905" s="4">
        <v>2147</v>
      </c>
      <c r="J1905" s="4">
        <v>47</v>
      </c>
      <c r="K1905" s="4">
        <v>1120</v>
      </c>
    </row>
    <row r="1906" spans="1:11">
      <c r="A1906" s="1">
        <v>17031</v>
      </c>
      <c r="B1906" s="2" t="s">
        <v>1526</v>
      </c>
      <c r="C1906" s="3">
        <v>11</v>
      </c>
      <c r="D1906" s="4">
        <v>40</v>
      </c>
      <c r="E1906" s="4">
        <v>309</v>
      </c>
      <c r="F1906" s="4">
        <v>0</v>
      </c>
      <c r="G1906" s="4">
        <v>0</v>
      </c>
      <c r="H1906" s="4">
        <v>0</v>
      </c>
      <c r="I1906" s="4">
        <v>0</v>
      </c>
      <c r="J1906" s="4">
        <v>25</v>
      </c>
      <c r="K1906" s="4">
        <v>103</v>
      </c>
    </row>
    <row r="1907" spans="1:11">
      <c r="A1907" s="1">
        <v>17031</v>
      </c>
      <c r="B1907" s="2" t="s">
        <v>1527</v>
      </c>
      <c r="C1907" s="3">
        <v>10</v>
      </c>
      <c r="D1907" s="4">
        <v>87</v>
      </c>
      <c r="E1907" s="4">
        <v>1017</v>
      </c>
      <c r="F1907" s="4">
        <v>1</v>
      </c>
      <c r="G1907" s="4">
        <v>125</v>
      </c>
      <c r="H1907" s="4">
        <v>0</v>
      </c>
      <c r="I1907" s="4">
        <v>0</v>
      </c>
      <c r="J1907" s="4">
        <v>51</v>
      </c>
      <c r="K1907" s="4">
        <v>470</v>
      </c>
    </row>
    <row r="1908" spans="1:11">
      <c r="A1908" s="1">
        <v>17031</v>
      </c>
      <c r="B1908" s="2" t="s">
        <v>1528</v>
      </c>
      <c r="C1908" s="3">
        <v>9</v>
      </c>
      <c r="D1908" s="4">
        <v>97</v>
      </c>
      <c r="E1908" s="4">
        <v>1375</v>
      </c>
      <c r="F1908" s="4">
        <v>3</v>
      </c>
      <c r="G1908" s="4">
        <v>426</v>
      </c>
      <c r="H1908" s="4">
        <v>2</v>
      </c>
      <c r="I1908" s="4">
        <v>674</v>
      </c>
      <c r="J1908" s="4">
        <v>60</v>
      </c>
      <c r="K1908" s="4">
        <v>1036</v>
      </c>
    </row>
    <row r="1909" spans="1:11">
      <c r="A1909" s="1">
        <v>17031</v>
      </c>
      <c r="B1909" s="2" t="s">
        <v>1529</v>
      </c>
      <c r="C1909" s="3">
        <v>11</v>
      </c>
      <c r="D1909" s="4">
        <v>83</v>
      </c>
      <c r="E1909" s="4">
        <v>1197</v>
      </c>
      <c r="F1909" s="4">
        <v>3</v>
      </c>
      <c r="G1909" s="4">
        <v>591</v>
      </c>
      <c r="H1909" s="4">
        <v>7</v>
      </c>
      <c r="I1909" s="4">
        <v>2173</v>
      </c>
      <c r="J1909" s="4">
        <v>44</v>
      </c>
      <c r="K1909" s="4">
        <v>1010</v>
      </c>
    </row>
    <row r="1910" spans="1:11">
      <c r="A1910" s="1">
        <v>17031</v>
      </c>
      <c r="B1910" s="2" t="s">
        <v>1530</v>
      </c>
      <c r="C1910" s="3">
        <v>12</v>
      </c>
      <c r="D1910" s="4">
        <v>112</v>
      </c>
      <c r="E1910" s="4">
        <v>1144</v>
      </c>
      <c r="F1910" s="4">
        <v>6</v>
      </c>
      <c r="G1910" s="4">
        <v>845</v>
      </c>
      <c r="H1910" s="4">
        <v>2</v>
      </c>
      <c r="I1910" s="4">
        <v>1148</v>
      </c>
      <c r="J1910" s="4">
        <v>57</v>
      </c>
      <c r="K1910" s="4">
        <v>1043</v>
      </c>
    </row>
    <row r="1911" spans="1:11">
      <c r="A1911" s="1">
        <v>17031</v>
      </c>
      <c r="B1911" s="2" t="s">
        <v>1531</v>
      </c>
      <c r="C1911" s="3">
        <v>9</v>
      </c>
      <c r="D1911" s="4">
        <v>215</v>
      </c>
      <c r="E1911" s="4">
        <v>3545</v>
      </c>
      <c r="F1911" s="4">
        <v>4</v>
      </c>
      <c r="G1911" s="4">
        <v>551</v>
      </c>
      <c r="H1911" s="4">
        <v>1</v>
      </c>
      <c r="I1911" s="4">
        <v>320</v>
      </c>
      <c r="J1911" s="4">
        <v>65</v>
      </c>
      <c r="K1911" s="4">
        <v>1096</v>
      </c>
    </row>
    <row r="1912" spans="1:11">
      <c r="A1912" s="1">
        <v>17031</v>
      </c>
      <c r="B1912" s="2" t="s">
        <v>1532</v>
      </c>
      <c r="C1912" s="3">
        <v>10</v>
      </c>
      <c r="D1912" s="4">
        <v>282</v>
      </c>
      <c r="E1912" s="4">
        <v>3934</v>
      </c>
      <c r="F1912" s="4">
        <v>6</v>
      </c>
      <c r="G1912" s="4">
        <v>893</v>
      </c>
      <c r="H1912" s="4">
        <v>2</v>
      </c>
      <c r="I1912" s="4">
        <v>1695</v>
      </c>
      <c r="J1912" s="4">
        <v>100</v>
      </c>
      <c r="K1912" s="4">
        <v>966</v>
      </c>
    </row>
    <row r="1913" spans="1:11">
      <c r="A1913" s="1">
        <v>17031</v>
      </c>
      <c r="B1913" s="2" t="s">
        <v>1533</v>
      </c>
      <c r="C1913" s="3">
        <v>7</v>
      </c>
      <c r="D1913" s="4">
        <v>138</v>
      </c>
      <c r="E1913" s="4">
        <v>2250</v>
      </c>
      <c r="F1913" s="4">
        <v>1</v>
      </c>
      <c r="G1913" s="4">
        <v>147</v>
      </c>
      <c r="H1913" s="4">
        <v>1</v>
      </c>
      <c r="I1913" s="4">
        <v>345</v>
      </c>
      <c r="J1913" s="4">
        <v>48</v>
      </c>
      <c r="K1913" s="4">
        <v>634</v>
      </c>
    </row>
    <row r="1914" spans="1:11">
      <c r="A1914" s="1">
        <v>17031</v>
      </c>
      <c r="B1914" s="2" t="s">
        <v>1534</v>
      </c>
      <c r="C1914" s="3">
        <v>8</v>
      </c>
      <c r="D1914" s="4">
        <v>232</v>
      </c>
      <c r="E1914" s="4">
        <v>3191</v>
      </c>
      <c r="F1914" s="4">
        <v>3</v>
      </c>
      <c r="G1914" s="4">
        <v>382</v>
      </c>
      <c r="H1914" s="4">
        <v>1</v>
      </c>
      <c r="I1914" s="4">
        <v>498</v>
      </c>
      <c r="J1914" s="4">
        <v>89</v>
      </c>
      <c r="K1914" s="4">
        <v>1016</v>
      </c>
    </row>
    <row r="1915" spans="1:11">
      <c r="A1915" s="1">
        <v>17031</v>
      </c>
      <c r="B1915" s="2" t="s">
        <v>1535</v>
      </c>
      <c r="C1915" s="3">
        <v>7</v>
      </c>
      <c r="D1915" s="4">
        <v>197</v>
      </c>
      <c r="E1915" s="4">
        <v>3844</v>
      </c>
      <c r="F1915" s="4">
        <v>10</v>
      </c>
      <c r="G1915" s="4">
        <v>1776</v>
      </c>
      <c r="H1915" s="4">
        <v>10</v>
      </c>
      <c r="I1915" s="4">
        <v>6353</v>
      </c>
      <c r="J1915" s="4">
        <v>60</v>
      </c>
      <c r="K1915" s="4">
        <v>1118</v>
      </c>
    </row>
    <row r="1916" spans="1:11">
      <c r="A1916" s="1">
        <v>17031</v>
      </c>
      <c r="B1916" s="2" t="s">
        <v>1536</v>
      </c>
      <c r="C1916" s="3">
        <v>7</v>
      </c>
      <c r="D1916" s="4">
        <v>142</v>
      </c>
      <c r="E1916" s="4">
        <v>2024</v>
      </c>
      <c r="F1916" s="4">
        <v>2</v>
      </c>
      <c r="G1916" s="4">
        <v>338</v>
      </c>
      <c r="H1916" s="4">
        <v>3</v>
      </c>
      <c r="I1916" s="4">
        <v>1204</v>
      </c>
      <c r="J1916" s="4">
        <v>42</v>
      </c>
      <c r="K1916" s="4">
        <v>431</v>
      </c>
    </row>
    <row r="1917" spans="1:11">
      <c r="A1917" s="1">
        <v>17031</v>
      </c>
      <c r="B1917" s="2" t="s">
        <v>1537</v>
      </c>
      <c r="C1917" s="3">
        <v>5</v>
      </c>
      <c r="D1917" s="4">
        <v>143</v>
      </c>
      <c r="E1917" s="4">
        <v>2008</v>
      </c>
      <c r="F1917" s="4">
        <v>2</v>
      </c>
      <c r="G1917" s="4">
        <v>268</v>
      </c>
      <c r="H1917" s="4">
        <v>0</v>
      </c>
      <c r="I1917" s="4">
        <v>0</v>
      </c>
      <c r="J1917" s="4">
        <v>47</v>
      </c>
      <c r="K1917" s="4">
        <v>361</v>
      </c>
    </row>
    <row r="1918" spans="1:11">
      <c r="A1918" s="1">
        <v>17031</v>
      </c>
      <c r="B1918" s="2" t="s">
        <v>1538</v>
      </c>
      <c r="C1918" s="3">
        <v>6</v>
      </c>
      <c r="D1918" s="4">
        <v>246</v>
      </c>
      <c r="E1918" s="4">
        <v>3680</v>
      </c>
      <c r="F1918" s="4">
        <v>2</v>
      </c>
      <c r="G1918" s="4">
        <v>315</v>
      </c>
      <c r="H1918" s="4">
        <v>0</v>
      </c>
      <c r="I1918" s="4">
        <v>0</v>
      </c>
      <c r="J1918" s="4">
        <v>72</v>
      </c>
      <c r="K1918" s="4">
        <v>741</v>
      </c>
    </row>
    <row r="1919" spans="1:11">
      <c r="A1919" s="1">
        <v>17031</v>
      </c>
      <c r="B1919" s="2" t="s">
        <v>1539</v>
      </c>
      <c r="C1919" s="3">
        <v>9</v>
      </c>
      <c r="D1919" s="4">
        <v>261</v>
      </c>
      <c r="E1919" s="4">
        <v>3735</v>
      </c>
      <c r="F1919" s="4">
        <v>1</v>
      </c>
      <c r="G1919" s="4">
        <v>101</v>
      </c>
      <c r="H1919" s="4">
        <v>1</v>
      </c>
      <c r="I1919" s="4">
        <v>266</v>
      </c>
      <c r="J1919" s="4">
        <v>82</v>
      </c>
      <c r="K1919" s="4">
        <v>965</v>
      </c>
    </row>
    <row r="1920" spans="1:11">
      <c r="A1920" s="1">
        <v>17031</v>
      </c>
      <c r="B1920" s="2" t="s">
        <v>1540</v>
      </c>
      <c r="C1920" s="3">
        <v>6</v>
      </c>
      <c r="D1920" s="4">
        <v>110</v>
      </c>
      <c r="E1920" s="4">
        <v>1656</v>
      </c>
      <c r="F1920" s="4">
        <v>6</v>
      </c>
      <c r="G1920" s="4">
        <v>899</v>
      </c>
      <c r="H1920" s="4">
        <v>3</v>
      </c>
      <c r="I1920" s="4">
        <v>1617</v>
      </c>
      <c r="J1920" s="4">
        <v>43</v>
      </c>
      <c r="K1920" s="4">
        <v>690</v>
      </c>
    </row>
    <row r="1921" spans="1:11">
      <c r="A1921" s="1">
        <v>17031</v>
      </c>
      <c r="B1921" s="2" t="s">
        <v>1541</v>
      </c>
      <c r="C1921" s="3">
        <v>6</v>
      </c>
      <c r="D1921" s="4">
        <v>60</v>
      </c>
      <c r="E1921" s="4">
        <v>805</v>
      </c>
      <c r="F1921" s="4">
        <v>0</v>
      </c>
      <c r="G1921" s="4">
        <v>0</v>
      </c>
      <c r="H1921" s="4">
        <v>2</v>
      </c>
      <c r="I1921" s="4">
        <v>1026</v>
      </c>
      <c r="J1921" s="4">
        <v>16</v>
      </c>
      <c r="K1921" s="4">
        <v>130</v>
      </c>
    </row>
    <row r="1922" spans="1:11">
      <c r="A1922" s="1">
        <v>17031</v>
      </c>
      <c r="B1922" s="2" t="s">
        <v>1542</v>
      </c>
      <c r="C1922" s="3">
        <v>8</v>
      </c>
      <c r="D1922" s="4">
        <v>179</v>
      </c>
      <c r="E1922" s="4">
        <v>2438</v>
      </c>
      <c r="F1922" s="4">
        <v>3</v>
      </c>
      <c r="G1922" s="4">
        <v>523</v>
      </c>
      <c r="H1922" s="4">
        <v>0</v>
      </c>
      <c r="I1922" s="4">
        <v>0</v>
      </c>
      <c r="J1922" s="4">
        <v>58</v>
      </c>
      <c r="K1922" s="4">
        <v>519</v>
      </c>
    </row>
    <row r="1923" spans="1:11">
      <c r="A1923" s="1">
        <v>17031</v>
      </c>
      <c r="B1923" s="2" t="s">
        <v>1543</v>
      </c>
      <c r="C1923" s="3">
        <v>10</v>
      </c>
      <c r="D1923" s="4">
        <v>149</v>
      </c>
      <c r="E1923" s="4">
        <v>2320</v>
      </c>
      <c r="F1923" s="4">
        <v>2</v>
      </c>
      <c r="G1923" s="4">
        <v>284</v>
      </c>
      <c r="H1923" s="4">
        <v>0</v>
      </c>
      <c r="I1923" s="4">
        <v>0</v>
      </c>
      <c r="J1923" s="4">
        <v>55</v>
      </c>
      <c r="K1923" s="4">
        <v>676</v>
      </c>
    </row>
    <row r="1924" spans="1:11">
      <c r="A1924" s="1">
        <v>17031</v>
      </c>
      <c r="B1924" s="2" t="s">
        <v>1544</v>
      </c>
      <c r="C1924" s="3">
        <v>7</v>
      </c>
      <c r="D1924" s="4">
        <v>179</v>
      </c>
      <c r="E1924" s="4">
        <v>2692</v>
      </c>
      <c r="F1924" s="4">
        <v>1</v>
      </c>
      <c r="G1924" s="4">
        <v>238</v>
      </c>
      <c r="H1924" s="4">
        <v>0</v>
      </c>
      <c r="I1924" s="4">
        <v>0</v>
      </c>
      <c r="J1924" s="4">
        <v>52</v>
      </c>
      <c r="K1924" s="4">
        <v>463</v>
      </c>
    </row>
    <row r="1925" spans="1:11">
      <c r="A1925" s="1">
        <v>17031</v>
      </c>
      <c r="B1925" s="2" t="s">
        <v>1545</v>
      </c>
      <c r="C1925" s="3">
        <v>10</v>
      </c>
      <c r="D1925" s="4">
        <v>162</v>
      </c>
      <c r="E1925" s="4">
        <v>2172</v>
      </c>
      <c r="F1925" s="4">
        <v>3</v>
      </c>
      <c r="G1925" s="4">
        <v>525</v>
      </c>
      <c r="H1925" s="4">
        <v>0</v>
      </c>
      <c r="I1925" s="4">
        <v>0</v>
      </c>
      <c r="J1925" s="4">
        <v>57</v>
      </c>
      <c r="K1925" s="4">
        <v>696</v>
      </c>
    </row>
    <row r="1926" spans="1:11">
      <c r="A1926" s="1">
        <v>17031</v>
      </c>
      <c r="B1926" s="2" t="s">
        <v>1546</v>
      </c>
      <c r="C1926" s="3">
        <v>7</v>
      </c>
      <c r="D1926" s="4">
        <v>198</v>
      </c>
      <c r="E1926" s="4">
        <v>3021</v>
      </c>
      <c r="F1926" s="4">
        <v>1</v>
      </c>
      <c r="G1926" s="4">
        <v>147</v>
      </c>
      <c r="H1926" s="4">
        <v>1</v>
      </c>
      <c r="I1926" s="4">
        <v>253</v>
      </c>
      <c r="J1926" s="4">
        <v>61</v>
      </c>
      <c r="K1926" s="4">
        <v>877</v>
      </c>
    </row>
    <row r="1927" spans="1:11">
      <c r="A1927" s="1">
        <v>17031</v>
      </c>
      <c r="B1927" s="2" t="s">
        <v>1547</v>
      </c>
      <c r="C1927" s="3">
        <v>6</v>
      </c>
      <c r="D1927" s="4">
        <v>148</v>
      </c>
      <c r="E1927" s="4">
        <v>2297</v>
      </c>
      <c r="F1927" s="4">
        <v>2</v>
      </c>
      <c r="G1927" s="4">
        <v>288</v>
      </c>
      <c r="H1927" s="4">
        <v>0</v>
      </c>
      <c r="I1927" s="4">
        <v>0</v>
      </c>
      <c r="J1927" s="4">
        <v>33</v>
      </c>
      <c r="K1927" s="4">
        <v>469</v>
      </c>
    </row>
    <row r="1928" spans="1:11">
      <c r="A1928" s="1">
        <v>17031</v>
      </c>
      <c r="B1928" s="2" t="s">
        <v>1548</v>
      </c>
      <c r="C1928" s="3">
        <v>8</v>
      </c>
      <c r="D1928" s="4">
        <v>137</v>
      </c>
      <c r="E1928" s="4">
        <v>2010</v>
      </c>
      <c r="F1928" s="4">
        <v>2</v>
      </c>
      <c r="G1928" s="4">
        <v>263</v>
      </c>
      <c r="H1928" s="4">
        <v>3</v>
      </c>
      <c r="I1928" s="4">
        <v>1046</v>
      </c>
      <c r="J1928" s="4">
        <v>42</v>
      </c>
      <c r="K1928" s="4">
        <v>544</v>
      </c>
    </row>
    <row r="1929" spans="1:11">
      <c r="A1929" s="1">
        <v>17031</v>
      </c>
      <c r="B1929" s="2" t="s">
        <v>1549</v>
      </c>
      <c r="C1929" s="3">
        <v>8</v>
      </c>
      <c r="D1929" s="4">
        <v>226</v>
      </c>
      <c r="E1929" s="4">
        <v>3040</v>
      </c>
      <c r="F1929" s="4">
        <v>3</v>
      </c>
      <c r="G1929" s="4">
        <v>498</v>
      </c>
      <c r="H1929" s="4">
        <v>2</v>
      </c>
      <c r="I1929" s="4">
        <v>1000</v>
      </c>
      <c r="J1929" s="4">
        <v>78</v>
      </c>
      <c r="K1929" s="4">
        <v>509</v>
      </c>
    </row>
    <row r="1930" spans="1:11">
      <c r="A1930" s="1">
        <v>17031</v>
      </c>
      <c r="B1930" s="2" t="s">
        <v>1550</v>
      </c>
      <c r="C1930" s="3">
        <v>6</v>
      </c>
      <c r="D1930" s="4">
        <v>196</v>
      </c>
      <c r="E1930" s="4">
        <v>2824</v>
      </c>
      <c r="F1930" s="4">
        <v>4</v>
      </c>
      <c r="G1930" s="4">
        <v>618</v>
      </c>
      <c r="H1930" s="4">
        <v>5</v>
      </c>
      <c r="I1930" s="4">
        <v>1677</v>
      </c>
      <c r="J1930" s="4">
        <v>58</v>
      </c>
      <c r="K1930" s="4">
        <v>1145</v>
      </c>
    </row>
    <row r="1931" spans="1:11">
      <c r="A1931" s="1">
        <v>17031</v>
      </c>
      <c r="B1931" s="2" t="s">
        <v>1551</v>
      </c>
      <c r="C1931" s="3">
        <v>8</v>
      </c>
      <c r="D1931" s="4">
        <v>147</v>
      </c>
      <c r="E1931" s="4">
        <v>2237</v>
      </c>
      <c r="F1931" s="4">
        <v>2</v>
      </c>
      <c r="G1931" s="4">
        <v>389</v>
      </c>
      <c r="H1931" s="4">
        <v>2</v>
      </c>
      <c r="I1931" s="4">
        <v>1166</v>
      </c>
      <c r="J1931" s="4">
        <v>37</v>
      </c>
      <c r="K1931" s="4">
        <v>630</v>
      </c>
    </row>
    <row r="1932" spans="1:11">
      <c r="A1932" s="1">
        <v>17031</v>
      </c>
      <c r="B1932" s="2" t="s">
        <v>1552</v>
      </c>
      <c r="C1932" s="3">
        <v>5</v>
      </c>
      <c r="D1932" s="4">
        <v>141</v>
      </c>
      <c r="E1932" s="4">
        <v>2003</v>
      </c>
      <c r="F1932" s="4">
        <v>2</v>
      </c>
      <c r="G1932" s="4">
        <v>253</v>
      </c>
      <c r="H1932" s="4">
        <v>1</v>
      </c>
      <c r="I1932" s="4">
        <v>305</v>
      </c>
      <c r="J1932" s="4">
        <v>27</v>
      </c>
      <c r="K1932" s="4">
        <v>271</v>
      </c>
    </row>
    <row r="1933" spans="1:11">
      <c r="A1933" s="1">
        <v>17031</v>
      </c>
      <c r="B1933" s="2" t="s">
        <v>1553</v>
      </c>
      <c r="C1933" s="3">
        <v>5</v>
      </c>
      <c r="D1933" s="4">
        <v>142</v>
      </c>
      <c r="E1933" s="4">
        <v>2439</v>
      </c>
      <c r="F1933" s="4">
        <v>6</v>
      </c>
      <c r="G1933" s="4">
        <v>1028</v>
      </c>
      <c r="H1933" s="4">
        <v>12</v>
      </c>
      <c r="I1933" s="4">
        <v>7511</v>
      </c>
      <c r="J1933" s="4">
        <v>54</v>
      </c>
      <c r="K1933" s="4">
        <v>1544</v>
      </c>
    </row>
    <row r="1934" spans="1:11">
      <c r="A1934" s="1">
        <v>17031</v>
      </c>
      <c r="B1934" s="2" t="s">
        <v>1554</v>
      </c>
      <c r="C1934" s="3">
        <v>4</v>
      </c>
      <c r="D1934" s="4">
        <v>50</v>
      </c>
      <c r="E1934" s="4">
        <v>656</v>
      </c>
      <c r="F1934" s="4">
        <v>2</v>
      </c>
      <c r="G1934" s="4">
        <v>278</v>
      </c>
      <c r="H1934" s="4">
        <v>2</v>
      </c>
      <c r="I1934" s="4">
        <v>536</v>
      </c>
      <c r="J1934" s="4">
        <v>19</v>
      </c>
      <c r="K1934" s="4">
        <v>550</v>
      </c>
    </row>
    <row r="1935" spans="1:11">
      <c r="A1935" s="1">
        <v>17031</v>
      </c>
      <c r="B1935" s="2" t="s">
        <v>1555</v>
      </c>
      <c r="C1935" s="3">
        <v>6</v>
      </c>
      <c r="D1935" s="4">
        <v>31</v>
      </c>
      <c r="E1935" s="4">
        <v>631</v>
      </c>
      <c r="F1935" s="4">
        <v>0</v>
      </c>
      <c r="G1935" s="4">
        <v>0</v>
      </c>
      <c r="H1935" s="4">
        <v>0</v>
      </c>
      <c r="I1935" s="4">
        <v>0</v>
      </c>
      <c r="J1935" s="4">
        <v>4</v>
      </c>
      <c r="K1935" s="4">
        <v>125</v>
      </c>
    </row>
    <row r="1936" spans="1:11">
      <c r="A1936" s="1">
        <v>17031</v>
      </c>
      <c r="B1936" s="2" t="s">
        <v>1556</v>
      </c>
      <c r="C1936" s="3">
        <v>5</v>
      </c>
      <c r="D1936" s="4">
        <v>80</v>
      </c>
      <c r="E1936" s="4">
        <v>1206</v>
      </c>
      <c r="F1936" s="4">
        <v>1</v>
      </c>
      <c r="G1936" s="4">
        <v>150</v>
      </c>
      <c r="H1936" s="4">
        <v>0</v>
      </c>
      <c r="I1936" s="4">
        <v>0</v>
      </c>
      <c r="J1936" s="4">
        <v>24</v>
      </c>
      <c r="K1936" s="4">
        <v>191</v>
      </c>
    </row>
    <row r="1937" spans="1:11">
      <c r="A1937" s="1">
        <v>17031</v>
      </c>
      <c r="B1937" s="2" t="s">
        <v>1557</v>
      </c>
      <c r="C1937" s="3">
        <v>5</v>
      </c>
      <c r="D1937" s="4">
        <v>47</v>
      </c>
      <c r="E1937" s="4">
        <v>731</v>
      </c>
      <c r="F1937" s="4">
        <v>2</v>
      </c>
      <c r="G1937" s="4">
        <v>250</v>
      </c>
      <c r="H1937" s="4">
        <v>2</v>
      </c>
      <c r="I1937" s="4">
        <v>584</v>
      </c>
      <c r="J1937" s="4">
        <v>18</v>
      </c>
      <c r="K1937" s="4">
        <v>733</v>
      </c>
    </row>
    <row r="1938" spans="1:11">
      <c r="A1938" s="1">
        <v>17031</v>
      </c>
      <c r="B1938" s="2" t="s">
        <v>1558</v>
      </c>
      <c r="C1938" s="3">
        <v>6</v>
      </c>
      <c r="D1938" s="4">
        <v>210</v>
      </c>
      <c r="E1938" s="4">
        <v>3693</v>
      </c>
      <c r="F1938" s="4">
        <v>11</v>
      </c>
      <c r="G1938" s="4">
        <v>1656</v>
      </c>
      <c r="H1938" s="4">
        <v>7</v>
      </c>
      <c r="I1938" s="4">
        <v>3761</v>
      </c>
      <c r="J1938" s="4">
        <v>69</v>
      </c>
      <c r="K1938" s="4">
        <v>1667</v>
      </c>
    </row>
    <row r="1939" spans="1:11">
      <c r="A1939" s="1">
        <v>17031</v>
      </c>
      <c r="B1939" s="2" t="s">
        <v>1559</v>
      </c>
      <c r="C1939" s="3">
        <v>7</v>
      </c>
      <c r="D1939" s="4">
        <v>70</v>
      </c>
      <c r="E1939" s="4">
        <v>1092</v>
      </c>
      <c r="F1939" s="4">
        <v>1</v>
      </c>
      <c r="G1939" s="4">
        <v>123</v>
      </c>
      <c r="H1939" s="4">
        <v>0</v>
      </c>
      <c r="I1939" s="4">
        <v>0</v>
      </c>
      <c r="J1939" s="4">
        <v>21</v>
      </c>
      <c r="K1939" s="4">
        <v>283</v>
      </c>
    </row>
    <row r="1940" spans="1:11">
      <c r="A1940" s="1">
        <v>17031</v>
      </c>
      <c r="B1940" s="2" t="s">
        <v>1560</v>
      </c>
      <c r="C1940" s="3">
        <v>7</v>
      </c>
      <c r="D1940" s="4">
        <v>89</v>
      </c>
      <c r="E1940" s="4">
        <v>1405</v>
      </c>
      <c r="F1940" s="4">
        <v>2</v>
      </c>
      <c r="G1940" s="4">
        <v>279</v>
      </c>
      <c r="H1940" s="4">
        <v>5</v>
      </c>
      <c r="I1940" s="4">
        <v>2062</v>
      </c>
      <c r="J1940" s="4">
        <v>17</v>
      </c>
      <c r="K1940" s="4">
        <v>99</v>
      </c>
    </row>
    <row r="1941" spans="1:11">
      <c r="A1941" s="1">
        <v>17031</v>
      </c>
      <c r="B1941" s="2" t="s">
        <v>1561</v>
      </c>
      <c r="C1941" s="3">
        <v>5</v>
      </c>
      <c r="D1941" s="4">
        <v>222</v>
      </c>
      <c r="E1941" s="4">
        <v>4953</v>
      </c>
      <c r="F1941" s="4">
        <v>22</v>
      </c>
      <c r="G1941" s="4">
        <v>3935</v>
      </c>
      <c r="H1941" s="4">
        <v>28</v>
      </c>
      <c r="I1941" s="4">
        <v>12704</v>
      </c>
      <c r="J1941" s="4">
        <v>61</v>
      </c>
      <c r="K1941" s="4">
        <v>2386</v>
      </c>
    </row>
    <row r="1942" spans="1:11">
      <c r="A1942" s="1">
        <v>17031</v>
      </c>
      <c r="B1942" s="2" t="s">
        <v>1562</v>
      </c>
      <c r="C1942" s="3">
        <v>5</v>
      </c>
      <c r="D1942" s="4">
        <v>151</v>
      </c>
      <c r="E1942" s="4">
        <v>2520</v>
      </c>
      <c r="F1942" s="4">
        <v>12</v>
      </c>
      <c r="G1942" s="4">
        <v>1876</v>
      </c>
      <c r="H1942" s="4">
        <v>8</v>
      </c>
      <c r="I1942" s="4">
        <v>4838</v>
      </c>
      <c r="J1942" s="4">
        <v>33</v>
      </c>
      <c r="K1942" s="4">
        <v>511</v>
      </c>
    </row>
    <row r="1943" spans="1:11">
      <c r="A1943" s="1">
        <v>17031</v>
      </c>
      <c r="B1943" s="2" t="s">
        <v>1563</v>
      </c>
      <c r="C1943" s="3">
        <v>6</v>
      </c>
      <c r="D1943" s="4">
        <v>79</v>
      </c>
      <c r="E1943" s="4">
        <v>1019</v>
      </c>
      <c r="F1943" s="4">
        <v>1</v>
      </c>
      <c r="G1943" s="4">
        <v>125</v>
      </c>
      <c r="H1943" s="4">
        <v>2</v>
      </c>
      <c r="I1943" s="4">
        <v>983</v>
      </c>
      <c r="J1943" s="4">
        <v>30</v>
      </c>
      <c r="K1943" s="4">
        <v>989</v>
      </c>
    </row>
    <row r="1944" spans="1:11">
      <c r="A1944" s="1">
        <v>17031</v>
      </c>
      <c r="B1944" s="2" t="s">
        <v>1564</v>
      </c>
      <c r="C1944" s="3">
        <v>9</v>
      </c>
      <c r="D1944" s="4">
        <v>272</v>
      </c>
      <c r="E1944" s="4">
        <v>3815</v>
      </c>
      <c r="F1944" s="4">
        <v>5</v>
      </c>
      <c r="G1944" s="4">
        <v>632</v>
      </c>
      <c r="H1944" s="4">
        <v>5</v>
      </c>
      <c r="I1944" s="4">
        <v>2255</v>
      </c>
      <c r="J1944" s="4">
        <v>100</v>
      </c>
      <c r="K1944" s="4">
        <v>1511</v>
      </c>
    </row>
    <row r="1945" spans="1:11">
      <c r="A1945" s="1">
        <v>17031</v>
      </c>
      <c r="B1945" s="2" t="s">
        <v>1565</v>
      </c>
      <c r="C1945" s="3">
        <v>11</v>
      </c>
      <c r="D1945" s="4">
        <v>167</v>
      </c>
      <c r="E1945" s="4">
        <v>2476</v>
      </c>
      <c r="F1945" s="4">
        <v>4</v>
      </c>
      <c r="G1945" s="4">
        <v>697</v>
      </c>
      <c r="H1945" s="4">
        <v>0</v>
      </c>
      <c r="I1945" s="4">
        <v>0</v>
      </c>
      <c r="J1945" s="4">
        <v>55</v>
      </c>
      <c r="K1945" s="4">
        <v>771</v>
      </c>
    </row>
    <row r="1946" spans="1:11">
      <c r="A1946" s="1">
        <v>17031</v>
      </c>
      <c r="B1946" s="2" t="s">
        <v>1566</v>
      </c>
      <c r="C1946" s="3">
        <v>12</v>
      </c>
      <c r="D1946" s="4">
        <v>127</v>
      </c>
      <c r="E1946" s="4">
        <v>1621</v>
      </c>
      <c r="F1946" s="4">
        <v>0</v>
      </c>
      <c r="G1946" s="4">
        <v>0</v>
      </c>
      <c r="H1946" s="4">
        <v>0</v>
      </c>
      <c r="I1946" s="4">
        <v>0</v>
      </c>
      <c r="J1946" s="4">
        <v>49</v>
      </c>
      <c r="K1946" s="4">
        <v>301</v>
      </c>
    </row>
    <row r="1947" spans="1:11">
      <c r="A1947" s="1">
        <v>17031</v>
      </c>
      <c r="B1947" s="2" t="s">
        <v>1567</v>
      </c>
      <c r="C1947" s="3">
        <v>11</v>
      </c>
      <c r="D1947" s="4">
        <v>127</v>
      </c>
      <c r="E1947" s="4">
        <v>1499</v>
      </c>
      <c r="F1947" s="4">
        <v>6</v>
      </c>
      <c r="G1947" s="4">
        <v>771</v>
      </c>
      <c r="H1947" s="4">
        <v>5</v>
      </c>
      <c r="I1947" s="4">
        <v>3220</v>
      </c>
      <c r="J1947" s="4">
        <v>52</v>
      </c>
      <c r="K1947" s="4">
        <v>670</v>
      </c>
    </row>
    <row r="1948" spans="1:11">
      <c r="A1948" s="1">
        <v>17031</v>
      </c>
      <c r="B1948" s="2" t="s">
        <v>1568</v>
      </c>
      <c r="C1948" s="3">
        <v>12</v>
      </c>
      <c r="D1948" s="4">
        <v>179</v>
      </c>
      <c r="E1948" s="4">
        <v>2845</v>
      </c>
      <c r="F1948" s="4">
        <v>7</v>
      </c>
      <c r="G1948" s="4">
        <v>1133</v>
      </c>
      <c r="H1948" s="4">
        <v>6</v>
      </c>
      <c r="I1948" s="4">
        <v>3136</v>
      </c>
      <c r="J1948" s="4">
        <v>70</v>
      </c>
      <c r="K1948" s="4">
        <v>1108</v>
      </c>
    </row>
    <row r="1949" spans="1:11">
      <c r="A1949" s="1">
        <v>17031</v>
      </c>
      <c r="B1949" s="2" t="s">
        <v>1569</v>
      </c>
      <c r="C1949" s="3">
        <v>9</v>
      </c>
      <c r="D1949" s="4">
        <v>164</v>
      </c>
      <c r="E1949" s="4">
        <v>2350</v>
      </c>
      <c r="F1949" s="4">
        <v>7</v>
      </c>
      <c r="G1949" s="4">
        <v>1103</v>
      </c>
      <c r="H1949" s="4">
        <v>12</v>
      </c>
      <c r="I1949" s="4">
        <v>6295</v>
      </c>
      <c r="J1949" s="4">
        <v>71</v>
      </c>
      <c r="K1949" s="4">
        <v>1897</v>
      </c>
    </row>
    <row r="1950" spans="1:11">
      <c r="A1950" s="1">
        <v>17031</v>
      </c>
      <c r="B1950" s="2" t="s">
        <v>1570</v>
      </c>
      <c r="C1950" s="3">
        <v>7</v>
      </c>
      <c r="D1950" s="4">
        <v>118</v>
      </c>
      <c r="E1950" s="4">
        <v>1753</v>
      </c>
      <c r="F1950" s="4">
        <v>1</v>
      </c>
      <c r="G1950" s="4">
        <v>111</v>
      </c>
      <c r="H1950" s="4">
        <v>1</v>
      </c>
      <c r="I1950" s="4">
        <v>320</v>
      </c>
      <c r="J1950" s="4">
        <v>35</v>
      </c>
      <c r="K1950" s="4">
        <v>378</v>
      </c>
    </row>
    <row r="1951" spans="1:11">
      <c r="A1951" s="1">
        <v>17031</v>
      </c>
      <c r="B1951" s="2" t="s">
        <v>1571</v>
      </c>
      <c r="C1951" s="3">
        <v>11</v>
      </c>
      <c r="D1951" s="4">
        <v>130</v>
      </c>
      <c r="E1951" s="4">
        <v>1897</v>
      </c>
      <c r="F1951" s="4">
        <v>4</v>
      </c>
      <c r="G1951" s="4">
        <v>631</v>
      </c>
      <c r="H1951" s="4">
        <v>4</v>
      </c>
      <c r="I1951" s="4">
        <v>1791</v>
      </c>
      <c r="J1951" s="4">
        <v>68</v>
      </c>
      <c r="K1951" s="4">
        <v>2159</v>
      </c>
    </row>
    <row r="1952" spans="1:11">
      <c r="A1952" s="1">
        <v>17031</v>
      </c>
      <c r="B1952" s="2" t="s">
        <v>1572</v>
      </c>
      <c r="C1952" s="3">
        <v>10</v>
      </c>
      <c r="D1952" s="4">
        <v>186</v>
      </c>
      <c r="E1952" s="4">
        <v>2535</v>
      </c>
      <c r="F1952" s="4">
        <v>12</v>
      </c>
      <c r="G1952" s="4">
        <v>2037</v>
      </c>
      <c r="H1952" s="4">
        <v>10</v>
      </c>
      <c r="I1952" s="4">
        <v>4252</v>
      </c>
      <c r="J1952" s="4">
        <v>66</v>
      </c>
      <c r="K1952" s="4">
        <v>1594</v>
      </c>
    </row>
    <row r="1953" spans="1:11">
      <c r="A1953" s="1">
        <v>17031</v>
      </c>
      <c r="B1953" s="2" t="s">
        <v>1573</v>
      </c>
      <c r="C1953" s="3">
        <v>10</v>
      </c>
      <c r="D1953" s="4">
        <v>180</v>
      </c>
      <c r="E1953" s="4">
        <v>2603</v>
      </c>
      <c r="F1953" s="4">
        <v>4</v>
      </c>
      <c r="G1953" s="4">
        <v>611</v>
      </c>
      <c r="H1953" s="4">
        <v>0</v>
      </c>
      <c r="I1953" s="4">
        <v>0</v>
      </c>
      <c r="J1953" s="4">
        <v>57</v>
      </c>
      <c r="K1953" s="4">
        <v>627</v>
      </c>
    </row>
    <row r="1954" spans="1:11">
      <c r="A1954" s="1">
        <v>17031</v>
      </c>
      <c r="B1954" s="2" t="s">
        <v>1574</v>
      </c>
      <c r="C1954" s="3">
        <v>9</v>
      </c>
      <c r="D1954" s="4">
        <v>105</v>
      </c>
      <c r="E1954" s="4">
        <v>1612</v>
      </c>
      <c r="F1954" s="4">
        <v>7</v>
      </c>
      <c r="G1954" s="4">
        <v>1241</v>
      </c>
      <c r="H1954" s="4">
        <v>9</v>
      </c>
      <c r="I1954" s="4">
        <v>4777</v>
      </c>
      <c r="J1954" s="4">
        <v>49</v>
      </c>
      <c r="K1954" s="4">
        <v>1897</v>
      </c>
    </row>
    <row r="1955" spans="1:11">
      <c r="A1955" s="1">
        <v>17031</v>
      </c>
      <c r="B1955" s="2" t="s">
        <v>1575</v>
      </c>
      <c r="C1955" s="3">
        <v>11</v>
      </c>
      <c r="D1955" s="4">
        <v>203</v>
      </c>
      <c r="E1955" s="4">
        <v>3349</v>
      </c>
      <c r="F1955" s="4">
        <v>8</v>
      </c>
      <c r="G1955" s="4">
        <v>1126</v>
      </c>
      <c r="H1955" s="4">
        <v>4</v>
      </c>
      <c r="I1955" s="4">
        <v>2044</v>
      </c>
      <c r="J1955" s="4">
        <v>136</v>
      </c>
      <c r="K1955" s="4">
        <v>3185</v>
      </c>
    </row>
    <row r="1956" spans="1:11">
      <c r="A1956" s="1">
        <v>17031</v>
      </c>
      <c r="B1956" s="2" t="s">
        <v>1576</v>
      </c>
      <c r="C1956" s="3">
        <v>8</v>
      </c>
      <c r="D1956" s="4">
        <v>146</v>
      </c>
      <c r="E1956" s="4">
        <v>1999</v>
      </c>
      <c r="F1956" s="4">
        <v>4</v>
      </c>
      <c r="G1956" s="4">
        <v>768</v>
      </c>
      <c r="H1956" s="4">
        <v>7</v>
      </c>
      <c r="I1956" s="4">
        <v>4390</v>
      </c>
      <c r="J1956" s="4">
        <v>50</v>
      </c>
      <c r="K1956" s="4">
        <v>860</v>
      </c>
    </row>
    <row r="1957" spans="1:11">
      <c r="A1957" s="1">
        <v>17031</v>
      </c>
      <c r="B1957" s="2" t="s">
        <v>1577</v>
      </c>
      <c r="C1957" s="3">
        <v>7</v>
      </c>
      <c r="D1957" s="4">
        <v>133</v>
      </c>
      <c r="E1957" s="4">
        <v>2205</v>
      </c>
      <c r="F1957" s="4">
        <v>5</v>
      </c>
      <c r="G1957" s="4">
        <v>765</v>
      </c>
      <c r="H1957" s="4">
        <v>3</v>
      </c>
      <c r="I1957" s="4">
        <v>1901</v>
      </c>
      <c r="J1957" s="4">
        <v>42</v>
      </c>
      <c r="K1957" s="4">
        <v>639</v>
      </c>
    </row>
    <row r="1958" spans="1:11">
      <c r="A1958" s="1">
        <v>17031</v>
      </c>
      <c r="B1958" s="2" t="s">
        <v>1578</v>
      </c>
      <c r="C1958" s="3">
        <v>6</v>
      </c>
      <c r="D1958" s="4">
        <v>123</v>
      </c>
      <c r="E1958" s="4">
        <v>1653</v>
      </c>
      <c r="F1958" s="4">
        <v>3</v>
      </c>
      <c r="G1958" s="4">
        <v>471</v>
      </c>
      <c r="H1958" s="4">
        <v>2</v>
      </c>
      <c r="I1958" s="4">
        <v>913</v>
      </c>
      <c r="J1958" s="4">
        <v>29</v>
      </c>
      <c r="K1958" s="4">
        <v>296</v>
      </c>
    </row>
    <row r="1959" spans="1:11">
      <c r="A1959" s="1">
        <v>17031</v>
      </c>
      <c r="B1959" s="2" t="s">
        <v>1579</v>
      </c>
      <c r="C1959" s="3">
        <v>10</v>
      </c>
      <c r="D1959" s="4">
        <v>246</v>
      </c>
      <c r="E1959" s="4">
        <v>3853</v>
      </c>
      <c r="F1959" s="4">
        <v>10</v>
      </c>
      <c r="G1959" s="4">
        <v>1455</v>
      </c>
      <c r="H1959" s="4">
        <v>0</v>
      </c>
      <c r="I1959" s="4">
        <v>0</v>
      </c>
      <c r="J1959" s="4">
        <v>102</v>
      </c>
      <c r="K1959" s="4">
        <v>2228</v>
      </c>
    </row>
    <row r="1960" spans="1:11">
      <c r="A1960" s="1">
        <v>17031</v>
      </c>
      <c r="B1960" s="2" t="s">
        <v>1580</v>
      </c>
      <c r="C1960" s="3">
        <v>7</v>
      </c>
      <c r="D1960" s="4">
        <v>349</v>
      </c>
      <c r="E1960" s="4">
        <v>4965</v>
      </c>
      <c r="F1960" s="4">
        <v>5</v>
      </c>
      <c r="G1960" s="4">
        <v>806</v>
      </c>
      <c r="H1960" s="4">
        <v>5</v>
      </c>
      <c r="I1960" s="4">
        <v>2957</v>
      </c>
      <c r="J1960" s="4">
        <v>137</v>
      </c>
      <c r="K1960" s="4">
        <v>1967</v>
      </c>
    </row>
    <row r="1961" spans="1:11">
      <c r="A1961" s="1">
        <v>17031</v>
      </c>
      <c r="B1961" s="2" t="s">
        <v>1581</v>
      </c>
      <c r="C1961" s="3">
        <v>13</v>
      </c>
      <c r="D1961" s="4">
        <v>99</v>
      </c>
      <c r="E1961" s="4">
        <v>1342</v>
      </c>
      <c r="F1961" s="4">
        <v>2</v>
      </c>
      <c r="G1961" s="4">
        <v>253</v>
      </c>
      <c r="H1961" s="4">
        <v>2</v>
      </c>
      <c r="I1961" s="4">
        <v>832</v>
      </c>
      <c r="J1961" s="4">
        <v>49</v>
      </c>
      <c r="K1961" s="4">
        <v>823</v>
      </c>
    </row>
    <row r="1962" spans="1:11">
      <c r="A1962" s="1">
        <v>17031</v>
      </c>
      <c r="B1962" s="2" t="s">
        <v>1582</v>
      </c>
      <c r="C1962" s="3">
        <v>13</v>
      </c>
      <c r="D1962" s="4">
        <v>165</v>
      </c>
      <c r="E1962" s="4">
        <v>2120</v>
      </c>
      <c r="F1962" s="4">
        <v>1</v>
      </c>
      <c r="G1962" s="4">
        <v>164</v>
      </c>
      <c r="H1962" s="4">
        <v>0</v>
      </c>
      <c r="I1962" s="4">
        <v>0</v>
      </c>
      <c r="J1962" s="4">
        <v>64</v>
      </c>
      <c r="K1962" s="4">
        <v>681</v>
      </c>
    </row>
    <row r="1963" spans="1:11">
      <c r="A1963" s="1">
        <v>17031</v>
      </c>
      <c r="B1963" s="2" t="s">
        <v>1583</v>
      </c>
      <c r="C1963" s="3">
        <v>10</v>
      </c>
      <c r="D1963" s="4">
        <v>162</v>
      </c>
      <c r="E1963" s="4">
        <v>2334</v>
      </c>
      <c r="F1963" s="4">
        <v>5</v>
      </c>
      <c r="G1963" s="4">
        <v>682</v>
      </c>
      <c r="H1963" s="4">
        <v>5</v>
      </c>
      <c r="I1963" s="4">
        <v>3127</v>
      </c>
      <c r="J1963" s="4">
        <v>63</v>
      </c>
      <c r="K1963" s="4">
        <v>1299</v>
      </c>
    </row>
    <row r="1964" spans="1:11">
      <c r="A1964" s="1">
        <v>17031</v>
      </c>
      <c r="B1964" s="2" t="s">
        <v>1584</v>
      </c>
      <c r="C1964" s="3">
        <v>8</v>
      </c>
      <c r="D1964" s="4">
        <v>179</v>
      </c>
      <c r="E1964" s="4">
        <v>2643</v>
      </c>
      <c r="F1964" s="4">
        <v>6</v>
      </c>
      <c r="G1964" s="4">
        <v>817</v>
      </c>
      <c r="H1964" s="4">
        <v>4</v>
      </c>
      <c r="I1964" s="4">
        <v>1613</v>
      </c>
      <c r="J1964" s="4">
        <v>62</v>
      </c>
      <c r="K1964" s="4">
        <v>799</v>
      </c>
    </row>
    <row r="1965" spans="1:11">
      <c r="A1965" s="1">
        <v>17031</v>
      </c>
      <c r="B1965" s="2" t="s">
        <v>1585</v>
      </c>
      <c r="C1965" s="3">
        <v>12</v>
      </c>
      <c r="D1965" s="4">
        <v>137</v>
      </c>
      <c r="E1965" s="4">
        <v>2208</v>
      </c>
      <c r="F1965" s="4">
        <v>3</v>
      </c>
      <c r="G1965" s="4">
        <v>469</v>
      </c>
      <c r="H1965" s="4">
        <v>2</v>
      </c>
      <c r="I1965" s="4">
        <v>691</v>
      </c>
      <c r="J1965" s="4">
        <v>70</v>
      </c>
      <c r="K1965" s="4">
        <v>879</v>
      </c>
    </row>
    <row r="1966" spans="1:11">
      <c r="A1966" s="1">
        <v>17031</v>
      </c>
      <c r="B1966" s="2" t="s">
        <v>1586</v>
      </c>
      <c r="C1966" s="3">
        <v>10</v>
      </c>
      <c r="D1966" s="4">
        <v>83</v>
      </c>
      <c r="E1966" s="4">
        <v>946</v>
      </c>
      <c r="F1966" s="4">
        <v>1</v>
      </c>
      <c r="G1966" s="4">
        <v>116</v>
      </c>
      <c r="H1966" s="4">
        <v>0</v>
      </c>
      <c r="I1966" s="4">
        <v>0</v>
      </c>
      <c r="J1966" s="4">
        <v>30</v>
      </c>
      <c r="K1966" s="4">
        <v>175</v>
      </c>
    </row>
    <row r="1967" spans="1:11">
      <c r="A1967" s="1">
        <v>17031</v>
      </c>
      <c r="B1967" s="2" t="s">
        <v>1587</v>
      </c>
      <c r="C1967" s="3">
        <v>6</v>
      </c>
      <c r="D1967" s="4">
        <v>82</v>
      </c>
      <c r="E1967" s="4">
        <v>1470</v>
      </c>
      <c r="F1967" s="4">
        <v>2</v>
      </c>
      <c r="G1967" s="4">
        <v>423</v>
      </c>
      <c r="H1967" s="4">
        <v>2</v>
      </c>
      <c r="I1967" s="4">
        <v>1054</v>
      </c>
      <c r="J1967" s="4">
        <v>34</v>
      </c>
      <c r="K1967" s="4">
        <v>576</v>
      </c>
    </row>
    <row r="1968" spans="1:11">
      <c r="A1968" s="1">
        <v>17031</v>
      </c>
      <c r="B1968" s="2" t="s">
        <v>1588</v>
      </c>
      <c r="C1968" s="3">
        <v>3</v>
      </c>
      <c r="D1968" s="4">
        <v>31</v>
      </c>
      <c r="E1968" s="4">
        <v>560</v>
      </c>
      <c r="F1968" s="4">
        <v>6</v>
      </c>
      <c r="G1968" s="4">
        <v>1078</v>
      </c>
      <c r="H1968" s="4">
        <v>8</v>
      </c>
      <c r="I1968" s="4">
        <v>4997</v>
      </c>
      <c r="J1968" s="4">
        <v>8</v>
      </c>
      <c r="K1968" s="4">
        <v>500</v>
      </c>
    </row>
    <row r="1969" spans="1:11">
      <c r="A1969" s="1">
        <v>17031</v>
      </c>
      <c r="B1969" s="2" t="s">
        <v>1589</v>
      </c>
      <c r="C1969" s="3">
        <v>5</v>
      </c>
      <c r="D1969" s="4">
        <v>46</v>
      </c>
      <c r="E1969" s="4">
        <v>977</v>
      </c>
      <c r="F1969" s="4">
        <v>1</v>
      </c>
      <c r="G1969" s="4">
        <v>115</v>
      </c>
      <c r="H1969" s="4">
        <v>2</v>
      </c>
      <c r="I1969" s="4">
        <v>663</v>
      </c>
      <c r="J1969" s="4">
        <v>29</v>
      </c>
      <c r="K1969" s="4">
        <v>623</v>
      </c>
    </row>
    <row r="1970" spans="1:11">
      <c r="A1970" s="1">
        <v>17031</v>
      </c>
      <c r="B1970" s="2" t="s">
        <v>1590</v>
      </c>
      <c r="C1970" s="3">
        <v>7</v>
      </c>
      <c r="D1970" s="4">
        <v>68</v>
      </c>
      <c r="E1970" s="4">
        <v>1039</v>
      </c>
      <c r="F1970" s="4">
        <v>1</v>
      </c>
      <c r="G1970" s="4">
        <v>125</v>
      </c>
      <c r="H1970" s="4">
        <v>0</v>
      </c>
      <c r="I1970" s="4">
        <v>0</v>
      </c>
      <c r="J1970" s="4">
        <v>22</v>
      </c>
      <c r="K1970" s="4">
        <v>288</v>
      </c>
    </row>
    <row r="1971" spans="1:11">
      <c r="A1971" s="1">
        <v>17031</v>
      </c>
      <c r="B1971" s="2" t="s">
        <v>1591</v>
      </c>
      <c r="C1971" s="3">
        <v>10</v>
      </c>
      <c r="D1971" s="4">
        <v>106</v>
      </c>
      <c r="E1971" s="4">
        <v>1375</v>
      </c>
      <c r="F1971" s="4">
        <v>3</v>
      </c>
      <c r="G1971" s="4">
        <v>403</v>
      </c>
      <c r="H1971" s="4">
        <v>1</v>
      </c>
      <c r="I1971" s="4">
        <v>350</v>
      </c>
      <c r="J1971" s="4">
        <v>50</v>
      </c>
      <c r="K1971" s="4">
        <v>660</v>
      </c>
    </row>
    <row r="1972" spans="1:11">
      <c r="A1972" s="1">
        <v>17031</v>
      </c>
      <c r="B1972" s="2" t="s">
        <v>1592</v>
      </c>
      <c r="C1972" s="3">
        <v>6</v>
      </c>
      <c r="D1972" s="4">
        <v>77</v>
      </c>
      <c r="E1972" s="4">
        <v>1121</v>
      </c>
      <c r="F1972" s="4">
        <v>4</v>
      </c>
      <c r="G1972" s="4">
        <v>596</v>
      </c>
      <c r="H1972" s="4">
        <v>0</v>
      </c>
      <c r="I1972" s="4">
        <v>0</v>
      </c>
      <c r="J1972" s="4">
        <v>27</v>
      </c>
      <c r="K1972" s="4">
        <v>311</v>
      </c>
    </row>
    <row r="1973" spans="1:11">
      <c r="A1973" s="1">
        <v>17031</v>
      </c>
      <c r="B1973" s="2" t="s">
        <v>1593</v>
      </c>
      <c r="C1973" s="3">
        <v>4</v>
      </c>
      <c r="D1973" s="4">
        <v>20</v>
      </c>
      <c r="E1973" s="4">
        <v>398</v>
      </c>
      <c r="F1973" s="4">
        <v>0</v>
      </c>
      <c r="G1973" s="4">
        <v>0</v>
      </c>
      <c r="H1973" s="4">
        <v>0</v>
      </c>
      <c r="I1973" s="4">
        <v>0</v>
      </c>
      <c r="J1973" s="4">
        <v>5</v>
      </c>
      <c r="K1973" s="4">
        <v>30</v>
      </c>
    </row>
    <row r="1974" spans="1:11">
      <c r="A1974" s="1">
        <v>17031</v>
      </c>
      <c r="B1974" s="2" t="s">
        <v>1594</v>
      </c>
      <c r="C1974" s="3">
        <v>7</v>
      </c>
      <c r="D1974" s="4">
        <v>73</v>
      </c>
      <c r="E1974" s="4">
        <v>1026</v>
      </c>
      <c r="F1974" s="4">
        <v>0</v>
      </c>
      <c r="G1974" s="4">
        <v>0</v>
      </c>
      <c r="H1974" s="4">
        <v>1</v>
      </c>
      <c r="I1974" s="4">
        <v>435</v>
      </c>
      <c r="J1974" s="4">
        <v>25</v>
      </c>
      <c r="K1974" s="4">
        <v>654</v>
      </c>
    </row>
    <row r="1975" spans="1:11">
      <c r="A1975" s="1">
        <v>17031</v>
      </c>
      <c r="B1975" s="2" t="s">
        <v>1595</v>
      </c>
      <c r="C1975" s="3">
        <v>5</v>
      </c>
      <c r="D1975" s="4">
        <v>96</v>
      </c>
      <c r="E1975" s="4">
        <v>1678</v>
      </c>
      <c r="F1975" s="4">
        <v>8</v>
      </c>
      <c r="G1975" s="4">
        <v>1475</v>
      </c>
      <c r="H1975" s="4">
        <v>8</v>
      </c>
      <c r="I1975" s="4">
        <v>4326</v>
      </c>
      <c r="J1975" s="4">
        <v>55</v>
      </c>
      <c r="K1975" s="4">
        <v>979</v>
      </c>
    </row>
    <row r="1976" spans="1:11">
      <c r="A1976" s="1">
        <v>17031</v>
      </c>
      <c r="B1976" s="2" t="s">
        <v>1596</v>
      </c>
      <c r="C1976" s="3">
        <v>10</v>
      </c>
      <c r="D1976" s="4">
        <v>78</v>
      </c>
      <c r="E1976" s="4">
        <v>1241</v>
      </c>
      <c r="F1976" s="4">
        <v>5</v>
      </c>
      <c r="G1976" s="4">
        <v>625</v>
      </c>
      <c r="H1976" s="4">
        <v>5</v>
      </c>
      <c r="I1976" s="4">
        <v>2138</v>
      </c>
      <c r="J1976" s="4">
        <v>43</v>
      </c>
      <c r="K1976" s="4">
        <v>781</v>
      </c>
    </row>
    <row r="1977" spans="1:11">
      <c r="A1977" s="1">
        <v>17031</v>
      </c>
      <c r="B1977" s="2" t="s">
        <v>1597</v>
      </c>
      <c r="C1977" s="3">
        <v>7</v>
      </c>
      <c r="D1977" s="4">
        <v>130</v>
      </c>
      <c r="E1977" s="4">
        <v>1986</v>
      </c>
      <c r="F1977" s="4">
        <v>5</v>
      </c>
      <c r="G1977" s="4">
        <v>825</v>
      </c>
      <c r="H1977" s="4">
        <v>7</v>
      </c>
      <c r="I1977" s="4">
        <v>3583</v>
      </c>
      <c r="J1977" s="4">
        <v>47</v>
      </c>
      <c r="K1977" s="4">
        <v>1358</v>
      </c>
    </row>
    <row r="1978" spans="1:11">
      <c r="A1978" s="1">
        <v>17031</v>
      </c>
      <c r="B1978" s="2" t="s">
        <v>1598</v>
      </c>
      <c r="C1978" s="3">
        <v>13</v>
      </c>
      <c r="D1978" s="4">
        <v>266</v>
      </c>
      <c r="E1978" s="4">
        <v>3156</v>
      </c>
      <c r="F1978" s="4">
        <v>5</v>
      </c>
      <c r="G1978" s="4">
        <v>806</v>
      </c>
      <c r="H1978" s="4">
        <v>2</v>
      </c>
      <c r="I1978" s="4">
        <v>1070</v>
      </c>
      <c r="J1978" s="4">
        <v>136</v>
      </c>
      <c r="K1978" s="4">
        <v>1917</v>
      </c>
    </row>
    <row r="1979" spans="1:11">
      <c r="A1979" s="1">
        <v>17031</v>
      </c>
      <c r="B1979" s="2" t="s">
        <v>1599</v>
      </c>
      <c r="C1979" s="3">
        <v>10</v>
      </c>
      <c r="D1979" s="4">
        <v>299</v>
      </c>
      <c r="E1979" s="4">
        <v>3856</v>
      </c>
      <c r="F1979" s="4">
        <v>3</v>
      </c>
      <c r="G1979" s="4">
        <v>395</v>
      </c>
      <c r="H1979" s="4">
        <v>3</v>
      </c>
      <c r="I1979" s="4">
        <v>1183</v>
      </c>
      <c r="J1979" s="4">
        <v>123</v>
      </c>
      <c r="K1979" s="4">
        <v>1087</v>
      </c>
    </row>
    <row r="1980" spans="1:11">
      <c r="A1980" s="1">
        <v>17031</v>
      </c>
      <c r="B1980" s="2" t="s">
        <v>1600</v>
      </c>
      <c r="C1980" s="3">
        <v>12</v>
      </c>
      <c r="D1980" s="4">
        <v>352</v>
      </c>
      <c r="E1980" s="4">
        <v>4956</v>
      </c>
      <c r="F1980" s="4">
        <v>8</v>
      </c>
      <c r="G1980" s="4">
        <v>1118</v>
      </c>
      <c r="H1980" s="4">
        <v>3</v>
      </c>
      <c r="I1980" s="4">
        <v>1247</v>
      </c>
      <c r="J1980" s="4">
        <v>142</v>
      </c>
      <c r="K1980" s="4">
        <v>2046</v>
      </c>
    </row>
    <row r="1981" spans="1:11">
      <c r="A1981" s="1">
        <v>17031</v>
      </c>
      <c r="B1981" s="2" t="s">
        <v>1601</v>
      </c>
      <c r="C1981" s="3">
        <v>7</v>
      </c>
      <c r="D1981" s="4">
        <v>22</v>
      </c>
      <c r="E1981" s="4">
        <v>234</v>
      </c>
      <c r="F1981" s="4">
        <v>0</v>
      </c>
      <c r="G1981" s="4">
        <v>0</v>
      </c>
      <c r="H1981" s="4">
        <v>0</v>
      </c>
      <c r="I1981" s="4">
        <v>0</v>
      </c>
      <c r="J1981" s="4">
        <v>9</v>
      </c>
      <c r="K1981" s="4">
        <v>80</v>
      </c>
    </row>
    <row r="1982" spans="1:11">
      <c r="A1982" s="1">
        <v>17031</v>
      </c>
      <c r="B1982" s="2" t="s">
        <v>1602</v>
      </c>
      <c r="C1982" s="3">
        <v>13</v>
      </c>
      <c r="D1982" s="4">
        <v>358</v>
      </c>
      <c r="E1982" s="4">
        <v>4663</v>
      </c>
      <c r="F1982" s="4">
        <v>2</v>
      </c>
      <c r="G1982" s="4">
        <v>285</v>
      </c>
      <c r="H1982" s="4">
        <v>0</v>
      </c>
      <c r="I1982" s="4">
        <v>0</v>
      </c>
      <c r="J1982" s="4">
        <v>147</v>
      </c>
      <c r="K1982" s="4">
        <v>1455</v>
      </c>
    </row>
    <row r="1983" spans="1:11">
      <c r="A1983" s="1">
        <v>17031</v>
      </c>
      <c r="B1983" s="2" t="s">
        <v>1603</v>
      </c>
      <c r="C1983" s="3">
        <v>13</v>
      </c>
      <c r="D1983" s="4">
        <v>438</v>
      </c>
      <c r="E1983" s="4">
        <v>6804</v>
      </c>
      <c r="F1983" s="4">
        <v>7</v>
      </c>
      <c r="G1983" s="4">
        <v>981</v>
      </c>
      <c r="H1983" s="4">
        <v>4</v>
      </c>
      <c r="I1983" s="4">
        <v>1710</v>
      </c>
      <c r="J1983" s="4">
        <v>169</v>
      </c>
      <c r="K1983" s="4">
        <v>2592</v>
      </c>
    </row>
    <row r="1984" spans="1:11">
      <c r="A1984" s="1">
        <v>17031</v>
      </c>
      <c r="B1984" s="2" t="s">
        <v>1604</v>
      </c>
      <c r="C1984" s="3">
        <v>13</v>
      </c>
      <c r="D1984" s="4">
        <v>190</v>
      </c>
      <c r="E1984" s="4">
        <v>2282</v>
      </c>
      <c r="F1984" s="4">
        <v>8</v>
      </c>
      <c r="G1984" s="4">
        <v>1306</v>
      </c>
      <c r="H1984" s="4">
        <v>6</v>
      </c>
      <c r="I1984" s="4">
        <v>2900</v>
      </c>
      <c r="J1984" s="4">
        <v>91</v>
      </c>
      <c r="K1984" s="4">
        <v>2086</v>
      </c>
    </row>
    <row r="1985" spans="1:11">
      <c r="A1985" s="1">
        <v>17031</v>
      </c>
      <c r="B1985" s="2" t="s">
        <v>1605</v>
      </c>
      <c r="C1985" s="3">
        <v>9</v>
      </c>
      <c r="D1985" s="4">
        <v>123</v>
      </c>
      <c r="E1985" s="4">
        <v>2005</v>
      </c>
      <c r="F1985" s="4">
        <v>4</v>
      </c>
      <c r="G1985" s="4">
        <v>651</v>
      </c>
      <c r="H1985" s="4">
        <v>3</v>
      </c>
      <c r="I1985" s="4">
        <v>1620</v>
      </c>
      <c r="J1985" s="4">
        <v>37</v>
      </c>
      <c r="K1985" s="4">
        <v>1657</v>
      </c>
    </row>
    <row r="1986" spans="1:11">
      <c r="A1986" s="1">
        <v>17031</v>
      </c>
      <c r="B1986" s="2" t="s">
        <v>1606</v>
      </c>
      <c r="C1986" s="3">
        <v>7</v>
      </c>
      <c r="D1986" s="4">
        <v>177</v>
      </c>
      <c r="E1986" s="4">
        <v>2400</v>
      </c>
      <c r="F1986" s="4">
        <v>4</v>
      </c>
      <c r="G1986" s="4">
        <v>660</v>
      </c>
      <c r="H1986" s="4">
        <v>0</v>
      </c>
      <c r="I1986" s="4">
        <v>0</v>
      </c>
      <c r="J1986" s="4">
        <v>61</v>
      </c>
      <c r="K1986" s="4">
        <v>1257</v>
      </c>
    </row>
    <row r="1987" spans="1:11">
      <c r="A1987" s="1">
        <v>17031</v>
      </c>
      <c r="B1987" s="2" t="s">
        <v>1607</v>
      </c>
      <c r="C1987" s="3">
        <v>11</v>
      </c>
      <c r="D1987" s="4">
        <v>217</v>
      </c>
      <c r="E1987" s="4">
        <v>3068</v>
      </c>
      <c r="F1987" s="4">
        <v>4</v>
      </c>
      <c r="G1987" s="4">
        <v>519</v>
      </c>
      <c r="H1987" s="4">
        <v>2</v>
      </c>
      <c r="I1987" s="4">
        <v>836</v>
      </c>
      <c r="J1987" s="4">
        <v>100</v>
      </c>
      <c r="K1987" s="4">
        <v>1231</v>
      </c>
    </row>
    <row r="1988" spans="1:11">
      <c r="A1988" s="1">
        <v>17031</v>
      </c>
      <c r="B1988" s="2" t="s">
        <v>1608</v>
      </c>
      <c r="C1988" s="3">
        <v>9</v>
      </c>
      <c r="D1988" s="4">
        <v>115</v>
      </c>
      <c r="E1988" s="4">
        <v>1506</v>
      </c>
      <c r="F1988" s="4">
        <v>2</v>
      </c>
      <c r="G1988" s="4">
        <v>271</v>
      </c>
      <c r="H1988" s="4">
        <v>0</v>
      </c>
      <c r="I1988" s="4">
        <v>0</v>
      </c>
      <c r="J1988" s="4">
        <v>43</v>
      </c>
      <c r="K1988" s="4">
        <v>299</v>
      </c>
    </row>
    <row r="1989" spans="1:11">
      <c r="A1989" s="1">
        <v>17031</v>
      </c>
      <c r="B1989" s="2" t="s">
        <v>1609</v>
      </c>
      <c r="C1989" s="3">
        <v>9</v>
      </c>
      <c r="D1989" s="4">
        <v>203</v>
      </c>
      <c r="E1989" s="4">
        <v>2833</v>
      </c>
      <c r="F1989" s="4">
        <v>4</v>
      </c>
      <c r="G1989" s="4">
        <v>567</v>
      </c>
      <c r="H1989" s="4">
        <v>3</v>
      </c>
      <c r="I1989" s="4">
        <v>1339</v>
      </c>
      <c r="J1989" s="4">
        <v>73</v>
      </c>
      <c r="K1989" s="4">
        <v>1151</v>
      </c>
    </row>
    <row r="1990" spans="1:11">
      <c r="A1990" s="1">
        <v>17031</v>
      </c>
      <c r="B1990" s="2" t="s">
        <v>1610</v>
      </c>
      <c r="C1990" s="3">
        <v>13</v>
      </c>
      <c r="D1990" s="4">
        <v>99</v>
      </c>
      <c r="E1990" s="4">
        <v>1527</v>
      </c>
      <c r="F1990" s="4">
        <v>0</v>
      </c>
      <c r="G1990" s="4">
        <v>0</v>
      </c>
      <c r="H1990" s="4">
        <v>4</v>
      </c>
      <c r="I1990" s="4">
        <v>1287</v>
      </c>
      <c r="J1990" s="4">
        <v>25</v>
      </c>
      <c r="K1990" s="4">
        <v>517</v>
      </c>
    </row>
    <row r="1991" spans="1:11">
      <c r="A1991" s="1">
        <v>17031</v>
      </c>
      <c r="B1991" s="2" t="s">
        <v>1611</v>
      </c>
      <c r="C1991" s="3">
        <v>6</v>
      </c>
      <c r="D1991" s="4">
        <v>198</v>
      </c>
      <c r="E1991" s="4">
        <v>2713</v>
      </c>
      <c r="F1991" s="4">
        <v>1</v>
      </c>
      <c r="G1991" s="4">
        <v>101</v>
      </c>
      <c r="H1991" s="4">
        <v>0</v>
      </c>
      <c r="I1991" s="4">
        <v>0</v>
      </c>
      <c r="J1991" s="4">
        <v>55</v>
      </c>
      <c r="K1991" s="4">
        <v>493</v>
      </c>
    </row>
    <row r="1992" spans="1:11">
      <c r="A1992" s="1">
        <v>17031</v>
      </c>
      <c r="B1992" s="2" t="s">
        <v>1612</v>
      </c>
      <c r="C1992" s="3">
        <v>8</v>
      </c>
      <c r="D1992" s="4">
        <v>112</v>
      </c>
      <c r="E1992" s="4">
        <v>1697</v>
      </c>
      <c r="F1992" s="4">
        <v>0</v>
      </c>
      <c r="G1992" s="4">
        <v>0</v>
      </c>
      <c r="H1992" s="4">
        <v>0</v>
      </c>
      <c r="I1992" s="4">
        <v>0</v>
      </c>
      <c r="J1992" s="4">
        <v>33</v>
      </c>
      <c r="K1992" s="4">
        <v>347</v>
      </c>
    </row>
    <row r="1993" spans="1:11">
      <c r="A1993" s="1">
        <v>17031</v>
      </c>
      <c r="B1993" s="2" t="s">
        <v>1613</v>
      </c>
      <c r="C1993" s="3">
        <v>7</v>
      </c>
      <c r="D1993" s="4">
        <v>48</v>
      </c>
      <c r="E1993" s="4">
        <v>619</v>
      </c>
      <c r="F1993" s="4">
        <v>8</v>
      </c>
      <c r="G1993" s="4">
        <v>1416</v>
      </c>
      <c r="H1993" s="4">
        <v>4</v>
      </c>
      <c r="I1993" s="4">
        <v>1804</v>
      </c>
      <c r="J1993" s="4">
        <v>25</v>
      </c>
      <c r="K1993" s="4">
        <v>613</v>
      </c>
    </row>
    <row r="1994" spans="1:11">
      <c r="A1994" s="1">
        <v>17031</v>
      </c>
      <c r="B1994" s="2" t="s">
        <v>1614</v>
      </c>
      <c r="C1994" s="3">
        <v>6</v>
      </c>
      <c r="D1994" s="4">
        <v>123</v>
      </c>
      <c r="E1994" s="4">
        <v>1708</v>
      </c>
      <c r="F1994" s="4">
        <v>11</v>
      </c>
      <c r="G1994" s="4">
        <v>1506</v>
      </c>
      <c r="H1994" s="4">
        <v>1</v>
      </c>
      <c r="I1994" s="4">
        <v>260</v>
      </c>
      <c r="J1994" s="4">
        <v>71</v>
      </c>
      <c r="K1994" s="4">
        <v>2231</v>
      </c>
    </row>
    <row r="1995" spans="1:11">
      <c r="A1995" s="1">
        <v>17031</v>
      </c>
      <c r="B1995" s="2" t="s">
        <v>1615</v>
      </c>
      <c r="C1995" s="3">
        <v>7</v>
      </c>
      <c r="D1995" s="4">
        <v>136</v>
      </c>
      <c r="E1995" s="4">
        <v>2215</v>
      </c>
      <c r="F1995" s="4">
        <v>4</v>
      </c>
      <c r="G1995" s="4">
        <v>636</v>
      </c>
      <c r="H1995" s="4">
        <v>3</v>
      </c>
      <c r="I1995" s="4">
        <v>1602</v>
      </c>
      <c r="J1995" s="4">
        <v>75</v>
      </c>
      <c r="K1995" s="4">
        <v>2806</v>
      </c>
    </row>
    <row r="1996" spans="1:11">
      <c r="A1996" s="1">
        <v>17031</v>
      </c>
      <c r="B1996" s="2" t="s">
        <v>1616</v>
      </c>
      <c r="C1996" s="3">
        <v>13</v>
      </c>
      <c r="D1996" s="4">
        <v>111</v>
      </c>
      <c r="E1996" s="4">
        <v>1833</v>
      </c>
      <c r="F1996" s="4">
        <v>6</v>
      </c>
      <c r="G1996" s="4">
        <v>874</v>
      </c>
      <c r="H1996" s="4">
        <v>2</v>
      </c>
      <c r="I1996" s="4">
        <v>1072</v>
      </c>
      <c r="J1996" s="4">
        <v>66</v>
      </c>
      <c r="K1996" s="4">
        <v>1956</v>
      </c>
    </row>
    <row r="1997" spans="1:11">
      <c r="A1997" s="1">
        <v>17031</v>
      </c>
      <c r="B1997" s="2" t="s">
        <v>1617</v>
      </c>
      <c r="C1997" s="3">
        <v>13</v>
      </c>
      <c r="D1997" s="4">
        <v>114</v>
      </c>
      <c r="E1997" s="4">
        <v>2073</v>
      </c>
      <c r="F1997" s="4">
        <v>10</v>
      </c>
      <c r="G1997" s="4">
        <v>1634</v>
      </c>
      <c r="H1997" s="4">
        <v>8</v>
      </c>
      <c r="I1997" s="4">
        <v>3277</v>
      </c>
      <c r="J1997" s="4">
        <v>54</v>
      </c>
      <c r="K1997" s="4">
        <v>1124</v>
      </c>
    </row>
    <row r="1998" spans="1:11">
      <c r="A1998" s="1">
        <v>17031</v>
      </c>
      <c r="B1998" s="2" t="s">
        <v>1618</v>
      </c>
      <c r="C1998" s="3">
        <v>13</v>
      </c>
      <c r="D1998" s="4">
        <v>107</v>
      </c>
      <c r="E1998" s="4">
        <v>1483</v>
      </c>
      <c r="F1998" s="4">
        <v>5</v>
      </c>
      <c r="G1998" s="4">
        <v>919</v>
      </c>
      <c r="H1998" s="4">
        <v>7</v>
      </c>
      <c r="I1998" s="4">
        <v>4267</v>
      </c>
      <c r="J1998" s="4">
        <v>63</v>
      </c>
      <c r="K1998" s="4">
        <v>2480</v>
      </c>
    </row>
    <row r="1999" spans="1:11">
      <c r="A1999" s="1">
        <v>17031</v>
      </c>
      <c r="B1999" s="2" t="s">
        <v>1619</v>
      </c>
      <c r="C1999" s="3">
        <v>8</v>
      </c>
      <c r="D1999" s="4">
        <v>170</v>
      </c>
      <c r="E1999" s="4">
        <v>2185</v>
      </c>
      <c r="F1999" s="4">
        <v>5</v>
      </c>
      <c r="G1999" s="4">
        <v>789</v>
      </c>
      <c r="H1999" s="4">
        <v>4</v>
      </c>
      <c r="I1999" s="4">
        <v>1939</v>
      </c>
      <c r="J1999" s="4">
        <v>96</v>
      </c>
      <c r="K1999" s="4">
        <v>1338</v>
      </c>
    </row>
    <row r="2000" spans="1:11">
      <c r="A2000" s="1">
        <v>17031</v>
      </c>
      <c r="B2000" s="2" t="s">
        <v>1620</v>
      </c>
      <c r="C2000" s="3">
        <v>6</v>
      </c>
      <c r="D2000" s="4">
        <v>76</v>
      </c>
      <c r="E2000" s="4">
        <v>728</v>
      </c>
      <c r="F2000" s="4">
        <v>1</v>
      </c>
      <c r="G2000" s="4">
        <v>154</v>
      </c>
      <c r="H2000" s="4">
        <v>5</v>
      </c>
      <c r="I2000" s="4">
        <v>1823</v>
      </c>
      <c r="J2000" s="4">
        <v>42</v>
      </c>
      <c r="K2000" s="4">
        <v>1724</v>
      </c>
    </row>
    <row r="2001" spans="1:11">
      <c r="A2001" s="1">
        <v>17031</v>
      </c>
      <c r="B2001" s="2" t="s">
        <v>1621</v>
      </c>
      <c r="C2001" s="3">
        <v>5</v>
      </c>
      <c r="D2001" s="4">
        <v>33</v>
      </c>
      <c r="E2001" s="4">
        <v>478</v>
      </c>
      <c r="F2001" s="4">
        <v>2</v>
      </c>
      <c r="G2001" s="4">
        <v>279</v>
      </c>
      <c r="H2001" s="4">
        <v>4</v>
      </c>
      <c r="I2001" s="4">
        <v>1612</v>
      </c>
      <c r="J2001" s="4">
        <v>16</v>
      </c>
      <c r="K2001" s="4">
        <v>793</v>
      </c>
    </row>
    <row r="2002" spans="1:11">
      <c r="A2002" s="1">
        <v>17031</v>
      </c>
      <c r="B2002" s="2" t="s">
        <v>1622</v>
      </c>
      <c r="C2002" s="3">
        <v>6</v>
      </c>
      <c r="D2002" s="4">
        <v>134</v>
      </c>
      <c r="E2002" s="4">
        <v>2307</v>
      </c>
      <c r="F2002" s="4">
        <v>8</v>
      </c>
      <c r="G2002" s="4">
        <v>1343</v>
      </c>
      <c r="H2002" s="4">
        <v>13</v>
      </c>
      <c r="I2002" s="4">
        <v>7233</v>
      </c>
      <c r="J2002" s="4">
        <v>41</v>
      </c>
      <c r="K2002" s="4">
        <v>1997</v>
      </c>
    </row>
    <row r="2003" spans="1:11">
      <c r="A2003" s="1">
        <v>17031</v>
      </c>
      <c r="B2003" s="2" t="s">
        <v>1623</v>
      </c>
      <c r="C2003" s="3">
        <v>9</v>
      </c>
      <c r="D2003" s="4">
        <v>89</v>
      </c>
      <c r="E2003" s="4">
        <v>1088</v>
      </c>
      <c r="F2003" s="4">
        <v>1</v>
      </c>
      <c r="G2003" s="4">
        <v>125</v>
      </c>
      <c r="H2003" s="4">
        <v>1</v>
      </c>
      <c r="I2003" s="4">
        <v>281</v>
      </c>
      <c r="J2003" s="4">
        <v>46</v>
      </c>
      <c r="K2003" s="4">
        <v>374</v>
      </c>
    </row>
    <row r="2004" spans="1:11">
      <c r="A2004" s="1">
        <v>17031</v>
      </c>
      <c r="B2004" s="2" t="s">
        <v>1624</v>
      </c>
      <c r="C2004" s="3">
        <v>7</v>
      </c>
      <c r="D2004" s="4">
        <v>120</v>
      </c>
      <c r="E2004" s="4">
        <v>1455</v>
      </c>
      <c r="F2004" s="4">
        <v>4</v>
      </c>
      <c r="G2004" s="4">
        <v>724</v>
      </c>
      <c r="H2004" s="4">
        <v>2</v>
      </c>
      <c r="I2004" s="4">
        <v>974</v>
      </c>
      <c r="J2004" s="4">
        <v>71</v>
      </c>
      <c r="K2004" s="4">
        <v>1290</v>
      </c>
    </row>
    <row r="2005" spans="1:11">
      <c r="A2005" s="1">
        <v>17031</v>
      </c>
      <c r="B2005" s="2" t="s">
        <v>1625</v>
      </c>
      <c r="C2005" s="3">
        <v>10</v>
      </c>
      <c r="D2005" s="4">
        <v>56</v>
      </c>
      <c r="E2005" s="4">
        <v>713</v>
      </c>
      <c r="F2005" s="4">
        <v>1</v>
      </c>
      <c r="G2005" s="4">
        <v>104</v>
      </c>
      <c r="H2005" s="4">
        <v>2</v>
      </c>
      <c r="I2005" s="4">
        <v>1276</v>
      </c>
      <c r="J2005" s="4">
        <v>35</v>
      </c>
      <c r="K2005" s="4">
        <v>1207</v>
      </c>
    </row>
    <row r="2006" spans="1:11">
      <c r="A2006" s="1">
        <v>17031</v>
      </c>
      <c r="B2006" s="2" t="s">
        <v>1626</v>
      </c>
      <c r="C2006" s="3">
        <v>10</v>
      </c>
      <c r="D2006" s="4">
        <v>162</v>
      </c>
      <c r="E2006" s="4">
        <v>2086</v>
      </c>
      <c r="F2006" s="4">
        <v>7</v>
      </c>
      <c r="G2006" s="4">
        <v>1269</v>
      </c>
      <c r="H2006" s="4">
        <v>9</v>
      </c>
      <c r="I2006" s="4">
        <v>5513</v>
      </c>
      <c r="J2006" s="4">
        <v>72</v>
      </c>
      <c r="K2006" s="4">
        <v>1469</v>
      </c>
    </row>
    <row r="2007" spans="1:11">
      <c r="A2007" s="1">
        <v>17031</v>
      </c>
      <c r="B2007" s="2" t="s">
        <v>1627</v>
      </c>
      <c r="C2007" s="3">
        <v>13</v>
      </c>
      <c r="D2007" s="4">
        <v>96</v>
      </c>
      <c r="E2007" s="4">
        <v>1513</v>
      </c>
      <c r="F2007" s="4">
        <v>7</v>
      </c>
      <c r="G2007" s="4">
        <v>1025</v>
      </c>
      <c r="H2007" s="4">
        <v>3</v>
      </c>
      <c r="I2007" s="4">
        <v>2022</v>
      </c>
      <c r="J2007" s="4">
        <v>59</v>
      </c>
      <c r="K2007" s="4">
        <v>1597</v>
      </c>
    </row>
    <row r="2008" spans="1:11">
      <c r="A2008" s="1">
        <v>17031</v>
      </c>
      <c r="B2008" s="2" t="s">
        <v>1628</v>
      </c>
      <c r="C2008" s="3">
        <v>13</v>
      </c>
      <c r="D2008" s="4">
        <v>66</v>
      </c>
      <c r="E2008" s="4">
        <v>1096</v>
      </c>
      <c r="F2008" s="4">
        <v>3</v>
      </c>
      <c r="G2008" s="4">
        <v>428</v>
      </c>
      <c r="H2008" s="4">
        <v>9</v>
      </c>
      <c r="I2008" s="4">
        <v>4185</v>
      </c>
      <c r="J2008" s="4">
        <v>38</v>
      </c>
      <c r="K2008" s="4">
        <v>2396</v>
      </c>
    </row>
    <row r="2009" spans="1:11">
      <c r="A2009" s="1">
        <v>17031</v>
      </c>
      <c r="B2009" s="2" t="s">
        <v>1629</v>
      </c>
      <c r="C2009" s="3">
        <v>13</v>
      </c>
      <c r="D2009" s="4">
        <v>77</v>
      </c>
      <c r="E2009" s="4">
        <v>884</v>
      </c>
      <c r="F2009" s="4">
        <v>5</v>
      </c>
      <c r="G2009" s="4">
        <v>691</v>
      </c>
      <c r="H2009" s="4">
        <v>1</v>
      </c>
      <c r="I2009" s="4">
        <v>400</v>
      </c>
      <c r="J2009" s="4">
        <v>45</v>
      </c>
      <c r="K2009" s="4">
        <v>996</v>
      </c>
    </row>
    <row r="2010" spans="1:11">
      <c r="A2010" s="1">
        <v>17031</v>
      </c>
      <c r="B2010" s="2" t="s">
        <v>1630</v>
      </c>
      <c r="C2010" s="3">
        <v>13</v>
      </c>
      <c r="D2010" s="4">
        <v>145</v>
      </c>
      <c r="E2010" s="4">
        <v>2235</v>
      </c>
      <c r="F2010" s="4">
        <v>10</v>
      </c>
      <c r="G2010" s="4">
        <v>1718</v>
      </c>
      <c r="H2010" s="4">
        <v>7</v>
      </c>
      <c r="I2010" s="4">
        <v>2740</v>
      </c>
      <c r="J2010" s="4">
        <v>81</v>
      </c>
      <c r="K2010" s="4">
        <v>2862</v>
      </c>
    </row>
    <row r="2011" spans="1:11">
      <c r="A2011" s="1">
        <v>17031</v>
      </c>
      <c r="B2011" s="2" t="s">
        <v>1631</v>
      </c>
      <c r="C2011" s="3">
        <v>13</v>
      </c>
      <c r="D2011" s="4">
        <v>164</v>
      </c>
      <c r="E2011" s="4">
        <v>3395</v>
      </c>
      <c r="F2011" s="4">
        <v>13</v>
      </c>
      <c r="G2011" s="4">
        <v>2223</v>
      </c>
      <c r="H2011" s="4">
        <v>18</v>
      </c>
      <c r="I2011" s="4">
        <v>10046</v>
      </c>
      <c r="J2011" s="4">
        <v>87</v>
      </c>
      <c r="K2011" s="4">
        <v>1582</v>
      </c>
    </row>
    <row r="2012" spans="1:11">
      <c r="A2012" s="1">
        <v>17031</v>
      </c>
      <c r="B2012" s="2" t="s">
        <v>1632</v>
      </c>
      <c r="C2012" s="3">
        <v>13</v>
      </c>
      <c r="D2012" s="4">
        <v>95</v>
      </c>
      <c r="E2012" s="4">
        <v>1534</v>
      </c>
      <c r="F2012" s="4">
        <v>3</v>
      </c>
      <c r="G2012" s="4">
        <v>443</v>
      </c>
      <c r="H2012" s="4">
        <v>3</v>
      </c>
      <c r="I2012" s="4">
        <v>1743</v>
      </c>
      <c r="J2012" s="4">
        <v>54</v>
      </c>
      <c r="K2012" s="4">
        <v>1342</v>
      </c>
    </row>
    <row r="2013" spans="1:11">
      <c r="A2013" s="1">
        <v>17031</v>
      </c>
      <c r="B2013" s="2" t="s">
        <v>1633</v>
      </c>
      <c r="C2013" s="3">
        <v>13</v>
      </c>
      <c r="D2013" s="4">
        <v>225</v>
      </c>
      <c r="E2013" s="4">
        <v>3746</v>
      </c>
      <c r="F2013" s="4">
        <v>10</v>
      </c>
      <c r="G2013" s="4">
        <v>1549</v>
      </c>
      <c r="H2013" s="4">
        <v>13</v>
      </c>
      <c r="I2013" s="4">
        <v>5890</v>
      </c>
      <c r="J2013" s="4">
        <v>111</v>
      </c>
      <c r="K2013" s="4">
        <v>5117</v>
      </c>
    </row>
    <row r="2014" spans="1:11">
      <c r="A2014" s="1">
        <v>17031</v>
      </c>
      <c r="B2014" s="2" t="s">
        <v>1634</v>
      </c>
      <c r="C2014" s="3">
        <v>13</v>
      </c>
      <c r="D2014" s="4">
        <v>185</v>
      </c>
      <c r="E2014" s="4">
        <v>3138</v>
      </c>
      <c r="F2014" s="4">
        <v>7</v>
      </c>
      <c r="G2014" s="4">
        <v>1377</v>
      </c>
      <c r="H2014" s="4">
        <v>15</v>
      </c>
      <c r="I2014" s="4">
        <v>7634</v>
      </c>
      <c r="J2014" s="4">
        <v>103</v>
      </c>
      <c r="K2014" s="4">
        <v>5261</v>
      </c>
    </row>
    <row r="2015" spans="1:11">
      <c r="A2015" s="1">
        <v>17031</v>
      </c>
      <c r="B2015" s="2" t="s">
        <v>1635</v>
      </c>
      <c r="C2015" s="3">
        <v>13</v>
      </c>
      <c r="D2015" s="4">
        <v>24</v>
      </c>
      <c r="E2015" s="4">
        <v>348</v>
      </c>
      <c r="F2015" s="4">
        <v>1</v>
      </c>
      <c r="G2015" s="4">
        <v>134</v>
      </c>
      <c r="H2015" s="4">
        <v>1</v>
      </c>
      <c r="I2015" s="4">
        <v>600</v>
      </c>
      <c r="J2015" s="4">
        <v>15</v>
      </c>
      <c r="K2015" s="4">
        <v>277</v>
      </c>
    </row>
    <row r="2016" spans="1:11">
      <c r="A2016" s="1">
        <v>17031</v>
      </c>
      <c r="B2016" s="2" t="s">
        <v>1636</v>
      </c>
      <c r="C2016" s="3">
        <v>13</v>
      </c>
      <c r="D2016" s="4">
        <v>645</v>
      </c>
      <c r="E2016" s="4">
        <v>12637</v>
      </c>
      <c r="F2016" s="4">
        <v>78</v>
      </c>
      <c r="G2016" s="4">
        <v>13425</v>
      </c>
      <c r="H2016" s="4">
        <v>98</v>
      </c>
      <c r="I2016" s="4">
        <v>55870</v>
      </c>
      <c r="J2016" s="4">
        <v>297</v>
      </c>
      <c r="K2016" s="4">
        <v>14852</v>
      </c>
    </row>
    <row r="2017" spans="1:11">
      <c r="A2017" s="1">
        <v>17031</v>
      </c>
      <c r="B2017" s="2" t="s">
        <v>1637</v>
      </c>
      <c r="C2017" s="3">
        <v>13</v>
      </c>
      <c r="D2017" s="4">
        <v>558</v>
      </c>
      <c r="E2017" s="4">
        <v>8558</v>
      </c>
      <c r="F2017" s="4">
        <v>36</v>
      </c>
      <c r="G2017" s="4">
        <v>5557</v>
      </c>
      <c r="H2017" s="4">
        <v>35</v>
      </c>
      <c r="I2017" s="4">
        <v>16470</v>
      </c>
      <c r="J2017" s="4">
        <v>282</v>
      </c>
      <c r="K2017" s="4">
        <v>6860</v>
      </c>
    </row>
    <row r="2018" spans="1:11">
      <c r="A2018" s="1">
        <v>17031</v>
      </c>
      <c r="B2018" s="2" t="s">
        <v>1638</v>
      </c>
      <c r="C2018" s="3">
        <v>13</v>
      </c>
      <c r="D2018" s="4">
        <v>77</v>
      </c>
      <c r="E2018" s="4">
        <v>1186</v>
      </c>
      <c r="F2018" s="4">
        <v>7</v>
      </c>
      <c r="G2018" s="4">
        <v>1223</v>
      </c>
      <c r="H2018" s="4">
        <v>9</v>
      </c>
      <c r="I2018" s="4">
        <v>4078</v>
      </c>
      <c r="J2018" s="4">
        <v>50</v>
      </c>
      <c r="K2018" s="4">
        <v>3704</v>
      </c>
    </row>
    <row r="2019" spans="1:11">
      <c r="A2019" s="1">
        <v>17031</v>
      </c>
      <c r="B2019" s="2" t="s">
        <v>1639</v>
      </c>
      <c r="C2019" s="3">
        <v>4</v>
      </c>
      <c r="D2019" s="4">
        <v>49</v>
      </c>
      <c r="E2019" s="4">
        <v>651</v>
      </c>
      <c r="F2019" s="4">
        <v>0</v>
      </c>
      <c r="G2019" s="4">
        <v>0</v>
      </c>
      <c r="H2019" s="4">
        <v>0</v>
      </c>
      <c r="I2019" s="4">
        <v>0</v>
      </c>
      <c r="J2019" s="4">
        <v>14</v>
      </c>
      <c r="K2019" s="4">
        <v>121</v>
      </c>
    </row>
    <row r="2020" spans="1:11">
      <c r="A2020" s="1">
        <v>17031</v>
      </c>
      <c r="B2020" s="2" t="s">
        <v>1640</v>
      </c>
      <c r="C2020" s="3">
        <v>5</v>
      </c>
      <c r="D2020" s="4">
        <v>90</v>
      </c>
      <c r="E2020" s="4">
        <v>1497</v>
      </c>
      <c r="F2020" s="4">
        <v>0</v>
      </c>
      <c r="G2020" s="4">
        <v>0</v>
      </c>
      <c r="H2020" s="4">
        <v>2</v>
      </c>
      <c r="I2020" s="4">
        <v>1166</v>
      </c>
      <c r="J2020" s="4">
        <v>12</v>
      </c>
      <c r="K2020" s="4">
        <v>829</v>
      </c>
    </row>
    <row r="2021" spans="1:11">
      <c r="A2021" s="1">
        <v>17031</v>
      </c>
      <c r="B2021" s="2" t="s">
        <v>1641</v>
      </c>
      <c r="C2021" s="3">
        <v>5</v>
      </c>
      <c r="D2021" s="4">
        <v>143</v>
      </c>
      <c r="E2021" s="4">
        <v>2131</v>
      </c>
      <c r="F2021" s="4">
        <v>3</v>
      </c>
      <c r="G2021" s="4">
        <v>562</v>
      </c>
      <c r="H2021" s="4">
        <v>0</v>
      </c>
      <c r="I2021" s="4">
        <v>0</v>
      </c>
      <c r="J2021" s="4">
        <v>39</v>
      </c>
      <c r="K2021" s="4">
        <v>258</v>
      </c>
    </row>
    <row r="2022" spans="1:11">
      <c r="A2022" s="1">
        <v>17031</v>
      </c>
      <c r="B2022" s="2" t="s">
        <v>1642</v>
      </c>
      <c r="C2022" s="3">
        <v>7</v>
      </c>
      <c r="D2022" s="4">
        <v>262</v>
      </c>
      <c r="E2022" s="4">
        <v>3647</v>
      </c>
      <c r="F2022" s="4">
        <v>4</v>
      </c>
      <c r="G2022" s="4">
        <v>642</v>
      </c>
      <c r="H2022" s="4">
        <v>1</v>
      </c>
      <c r="I2022" s="4">
        <v>476</v>
      </c>
      <c r="J2022" s="4">
        <v>84</v>
      </c>
      <c r="K2022" s="4">
        <v>1970</v>
      </c>
    </row>
    <row r="2023" spans="1:11">
      <c r="A2023" s="1">
        <v>17031</v>
      </c>
      <c r="B2023" s="2" t="s">
        <v>1643</v>
      </c>
      <c r="C2023" s="3">
        <v>6</v>
      </c>
      <c r="D2023" s="4">
        <v>141</v>
      </c>
      <c r="E2023" s="4">
        <v>1818</v>
      </c>
      <c r="F2023" s="4">
        <v>2</v>
      </c>
      <c r="G2023" s="4">
        <v>411</v>
      </c>
      <c r="H2023" s="4">
        <v>1</v>
      </c>
      <c r="I2023" s="4">
        <v>409</v>
      </c>
      <c r="J2023" s="4">
        <v>58</v>
      </c>
      <c r="K2023" s="4">
        <v>892</v>
      </c>
    </row>
    <row r="2024" spans="1:11">
      <c r="A2024" s="1">
        <v>17031</v>
      </c>
      <c r="B2024" s="2" t="s">
        <v>1644</v>
      </c>
      <c r="C2024" s="3">
        <v>4</v>
      </c>
      <c r="D2024" s="4">
        <v>49</v>
      </c>
      <c r="E2024" s="4">
        <v>833</v>
      </c>
      <c r="F2024" s="4">
        <v>1</v>
      </c>
      <c r="G2024" s="4">
        <v>196</v>
      </c>
      <c r="H2024" s="4">
        <v>2</v>
      </c>
      <c r="I2024" s="4">
        <v>864</v>
      </c>
      <c r="J2024" s="4">
        <v>12</v>
      </c>
      <c r="K2024" s="4">
        <v>344</v>
      </c>
    </row>
    <row r="2025" spans="1:11">
      <c r="A2025" s="1">
        <v>17031</v>
      </c>
      <c r="B2025" s="2" t="s">
        <v>1645</v>
      </c>
      <c r="C2025" s="3">
        <v>5</v>
      </c>
      <c r="D2025" s="4">
        <v>74</v>
      </c>
      <c r="E2025" s="4">
        <v>1330</v>
      </c>
      <c r="F2025" s="4">
        <v>0</v>
      </c>
      <c r="G2025" s="4">
        <v>0</v>
      </c>
      <c r="H2025" s="4">
        <v>1</v>
      </c>
      <c r="I2025" s="4">
        <v>400</v>
      </c>
      <c r="J2025" s="4">
        <v>26</v>
      </c>
      <c r="K2025" s="4">
        <v>717</v>
      </c>
    </row>
    <row r="2026" spans="1:11">
      <c r="A2026" s="1">
        <v>17031</v>
      </c>
      <c r="B2026" s="2" t="s">
        <v>1646</v>
      </c>
      <c r="C2026" s="3">
        <v>4</v>
      </c>
      <c r="D2026" s="4">
        <v>41</v>
      </c>
      <c r="E2026" s="4">
        <v>497</v>
      </c>
      <c r="F2026" s="4">
        <v>0</v>
      </c>
      <c r="G2026" s="4">
        <v>0</v>
      </c>
      <c r="H2026" s="4">
        <v>0</v>
      </c>
      <c r="I2026" s="4">
        <v>0</v>
      </c>
      <c r="J2026" s="4">
        <v>19</v>
      </c>
      <c r="K2026" s="4">
        <v>154</v>
      </c>
    </row>
    <row r="2027" spans="1:11">
      <c r="A2027" s="1">
        <v>17031</v>
      </c>
      <c r="B2027" s="2" t="s">
        <v>1647</v>
      </c>
      <c r="C2027" s="3">
        <v>5</v>
      </c>
      <c r="D2027" s="4">
        <v>48</v>
      </c>
      <c r="E2027" s="4">
        <v>764</v>
      </c>
      <c r="F2027" s="4">
        <v>0</v>
      </c>
      <c r="G2027" s="4">
        <v>0</v>
      </c>
      <c r="H2027" s="4">
        <v>0</v>
      </c>
      <c r="I2027" s="4">
        <v>0</v>
      </c>
      <c r="J2027" s="4">
        <v>9</v>
      </c>
      <c r="K2027" s="4">
        <v>64</v>
      </c>
    </row>
    <row r="2028" spans="1:11">
      <c r="A2028" s="1">
        <v>17031</v>
      </c>
      <c r="B2028" s="2" t="s">
        <v>1648</v>
      </c>
      <c r="C2028" s="3">
        <v>4</v>
      </c>
      <c r="D2028" s="4">
        <v>42</v>
      </c>
      <c r="E2028" s="4">
        <v>827</v>
      </c>
      <c r="F2028" s="4">
        <v>1</v>
      </c>
      <c r="G2028" s="4">
        <v>155</v>
      </c>
      <c r="H2028" s="4">
        <v>0</v>
      </c>
      <c r="I2028" s="4">
        <v>0</v>
      </c>
      <c r="J2028" s="4">
        <v>6</v>
      </c>
      <c r="K2028" s="4">
        <v>103</v>
      </c>
    </row>
    <row r="2029" spans="1:11">
      <c r="A2029" s="1">
        <v>17031</v>
      </c>
      <c r="B2029" s="2" t="s">
        <v>1649</v>
      </c>
      <c r="C2029" s="3">
        <v>5</v>
      </c>
      <c r="D2029" s="4">
        <v>86</v>
      </c>
      <c r="E2029" s="4">
        <v>1341</v>
      </c>
      <c r="F2029" s="4">
        <v>1</v>
      </c>
      <c r="G2029" s="4">
        <v>213</v>
      </c>
      <c r="H2029" s="4">
        <v>2</v>
      </c>
      <c r="I2029" s="4">
        <v>1897</v>
      </c>
      <c r="J2029" s="4">
        <v>28</v>
      </c>
      <c r="K2029" s="4">
        <v>383</v>
      </c>
    </row>
    <row r="2030" spans="1:11">
      <c r="A2030" s="1">
        <v>17031</v>
      </c>
      <c r="B2030" s="2" t="s">
        <v>1650</v>
      </c>
      <c r="C2030" s="3">
        <v>6</v>
      </c>
      <c r="D2030" s="4">
        <v>73</v>
      </c>
      <c r="E2030" s="4">
        <v>918</v>
      </c>
      <c r="F2030" s="4">
        <v>1</v>
      </c>
      <c r="G2030" s="4">
        <v>145</v>
      </c>
      <c r="H2030" s="4">
        <v>3</v>
      </c>
      <c r="I2030" s="4">
        <v>1680</v>
      </c>
      <c r="J2030" s="4">
        <v>23</v>
      </c>
      <c r="K2030" s="4">
        <v>248</v>
      </c>
    </row>
    <row r="2031" spans="1:11">
      <c r="A2031" s="1">
        <v>17031</v>
      </c>
      <c r="B2031" s="2" t="s">
        <v>1651</v>
      </c>
      <c r="C2031" s="3">
        <v>8</v>
      </c>
      <c r="D2031" s="4">
        <v>66</v>
      </c>
      <c r="E2031" s="4">
        <v>1097</v>
      </c>
      <c r="F2031" s="4">
        <v>7</v>
      </c>
      <c r="G2031" s="4">
        <v>1250</v>
      </c>
      <c r="H2031" s="4">
        <v>6</v>
      </c>
      <c r="I2031" s="4">
        <v>3199</v>
      </c>
      <c r="J2031" s="4">
        <v>45</v>
      </c>
      <c r="K2031" s="4">
        <v>2342</v>
      </c>
    </row>
    <row r="2032" spans="1:11">
      <c r="A2032" s="1">
        <v>17031</v>
      </c>
      <c r="B2032" s="2" t="s">
        <v>1652</v>
      </c>
      <c r="C2032" s="3">
        <v>5</v>
      </c>
      <c r="D2032" s="4">
        <v>51</v>
      </c>
      <c r="E2032" s="4">
        <v>836</v>
      </c>
      <c r="F2032" s="4">
        <v>0</v>
      </c>
      <c r="G2032" s="4">
        <v>0</v>
      </c>
      <c r="H2032" s="4">
        <v>1</v>
      </c>
      <c r="I2032" s="4">
        <v>534</v>
      </c>
      <c r="J2032" s="4">
        <v>14</v>
      </c>
      <c r="K2032" s="4">
        <v>186</v>
      </c>
    </row>
    <row r="2033" spans="1:11">
      <c r="A2033" s="1">
        <v>17031</v>
      </c>
      <c r="B2033" s="2" t="s">
        <v>1653</v>
      </c>
      <c r="C2033" s="3">
        <v>6</v>
      </c>
      <c r="D2033" s="4">
        <v>41</v>
      </c>
      <c r="E2033" s="4">
        <v>673</v>
      </c>
      <c r="F2033" s="4">
        <v>0</v>
      </c>
      <c r="G2033" s="4">
        <v>0</v>
      </c>
      <c r="H2033" s="4">
        <v>1</v>
      </c>
      <c r="I2033" s="4">
        <v>527</v>
      </c>
      <c r="J2033" s="4">
        <v>15</v>
      </c>
      <c r="K2033" s="4">
        <v>673</v>
      </c>
    </row>
    <row r="2034" spans="1:11">
      <c r="A2034" s="1">
        <v>17031</v>
      </c>
      <c r="B2034" s="2" t="s">
        <v>1654</v>
      </c>
      <c r="C2034" s="3">
        <v>14</v>
      </c>
      <c r="D2034" s="4">
        <v>12</v>
      </c>
      <c r="E2034" s="4">
        <v>203</v>
      </c>
      <c r="F2034" s="4">
        <v>0</v>
      </c>
      <c r="G2034" s="4">
        <v>0</v>
      </c>
      <c r="H2034" s="4">
        <v>0</v>
      </c>
      <c r="I2034" s="4">
        <v>0</v>
      </c>
      <c r="J2034" s="4">
        <v>2</v>
      </c>
      <c r="K2034" s="4">
        <v>29</v>
      </c>
    </row>
    <row r="2035" spans="1:11">
      <c r="A2035" s="1">
        <v>17031</v>
      </c>
      <c r="B2035" s="2" t="s">
        <v>1655</v>
      </c>
      <c r="C2035" s="3">
        <v>5</v>
      </c>
      <c r="D2035" s="4">
        <v>78</v>
      </c>
      <c r="E2035" s="4">
        <v>1006</v>
      </c>
      <c r="F2035" s="4">
        <v>0</v>
      </c>
      <c r="G2035" s="4">
        <v>0</v>
      </c>
      <c r="H2035" s="4">
        <v>0</v>
      </c>
      <c r="I2035" s="4">
        <v>0</v>
      </c>
      <c r="J2035" s="4">
        <v>30</v>
      </c>
      <c r="K2035" s="4">
        <v>301</v>
      </c>
    </row>
    <row r="2036" spans="1:11">
      <c r="A2036" s="1">
        <v>17031</v>
      </c>
      <c r="B2036" s="2" t="s">
        <v>1656</v>
      </c>
      <c r="C2036" s="3">
        <v>3</v>
      </c>
      <c r="D2036" s="4">
        <v>130</v>
      </c>
      <c r="E2036" s="4">
        <v>1883</v>
      </c>
      <c r="F2036" s="4">
        <v>1</v>
      </c>
      <c r="G2036" s="4">
        <v>174</v>
      </c>
      <c r="H2036" s="4">
        <v>1</v>
      </c>
      <c r="I2036" s="4">
        <v>375</v>
      </c>
      <c r="J2036" s="4">
        <v>39</v>
      </c>
      <c r="K2036" s="4">
        <v>389</v>
      </c>
    </row>
    <row r="2037" spans="1:11">
      <c r="A2037" s="1">
        <v>17031</v>
      </c>
      <c r="B2037" s="2" t="s">
        <v>1657</v>
      </c>
      <c r="C2037" s="3">
        <v>8</v>
      </c>
      <c r="D2037" s="4">
        <v>119</v>
      </c>
      <c r="E2037" s="4">
        <v>1756</v>
      </c>
      <c r="F2037" s="4">
        <v>1</v>
      </c>
      <c r="G2037" s="4">
        <v>104</v>
      </c>
      <c r="H2037" s="4">
        <v>1</v>
      </c>
      <c r="I2037" s="4">
        <v>379</v>
      </c>
      <c r="J2037" s="4">
        <v>55</v>
      </c>
      <c r="K2037" s="4">
        <v>1071</v>
      </c>
    </row>
    <row r="2038" spans="1:11">
      <c r="A2038" s="1">
        <v>17031</v>
      </c>
      <c r="B2038" s="2" t="s">
        <v>1658</v>
      </c>
      <c r="C2038" s="3">
        <v>4</v>
      </c>
      <c r="D2038" s="4">
        <v>57</v>
      </c>
      <c r="E2038" s="4">
        <v>956</v>
      </c>
      <c r="F2038" s="4">
        <v>1</v>
      </c>
      <c r="G2038" s="4">
        <v>104</v>
      </c>
      <c r="H2038" s="4">
        <v>0</v>
      </c>
      <c r="I2038" s="4">
        <v>0</v>
      </c>
      <c r="J2038" s="4">
        <v>24</v>
      </c>
      <c r="K2038" s="4">
        <v>405</v>
      </c>
    </row>
    <row r="2039" spans="1:11">
      <c r="A2039" s="1">
        <v>17031</v>
      </c>
      <c r="B2039" s="2" t="s">
        <v>1659</v>
      </c>
      <c r="C2039" s="3">
        <v>13</v>
      </c>
      <c r="D2039" s="4">
        <v>13</v>
      </c>
      <c r="E2039" s="4">
        <v>262</v>
      </c>
      <c r="F2039" s="4">
        <v>1</v>
      </c>
      <c r="G2039" s="4">
        <v>224</v>
      </c>
      <c r="H2039" s="4">
        <v>0</v>
      </c>
      <c r="I2039" s="4">
        <v>0</v>
      </c>
      <c r="J2039" s="4">
        <v>2</v>
      </c>
      <c r="K2039" s="4">
        <v>49</v>
      </c>
    </row>
    <row r="2040" spans="1:11">
      <c r="A2040" s="1">
        <v>17031</v>
      </c>
      <c r="B2040" s="2" t="s">
        <v>1660</v>
      </c>
      <c r="C2040" s="3">
        <v>10</v>
      </c>
      <c r="D2040" s="4">
        <v>43</v>
      </c>
      <c r="E2040" s="4">
        <v>326</v>
      </c>
      <c r="F2040" s="4">
        <v>0</v>
      </c>
      <c r="G2040" s="4">
        <v>0</v>
      </c>
      <c r="H2040" s="4">
        <v>0</v>
      </c>
      <c r="I2040" s="4">
        <v>0</v>
      </c>
      <c r="J2040" s="4">
        <v>24</v>
      </c>
      <c r="K2040" s="4">
        <v>114</v>
      </c>
    </row>
    <row r="2041" spans="1:11">
      <c r="A2041" s="1">
        <v>17031</v>
      </c>
      <c r="B2041" s="2" t="s">
        <v>1661</v>
      </c>
      <c r="C2041" s="3">
        <v>8</v>
      </c>
      <c r="D2041" s="4">
        <v>153</v>
      </c>
      <c r="E2041" s="4">
        <v>1958</v>
      </c>
      <c r="F2041" s="4">
        <v>2</v>
      </c>
      <c r="G2041" s="4">
        <v>330</v>
      </c>
      <c r="H2041" s="4">
        <v>0</v>
      </c>
      <c r="I2041" s="4">
        <v>0</v>
      </c>
      <c r="J2041" s="4">
        <v>62</v>
      </c>
      <c r="K2041" s="4">
        <v>845</v>
      </c>
    </row>
    <row r="2042" spans="1:11">
      <c r="A2042" s="1">
        <v>17031</v>
      </c>
      <c r="B2042" s="2" t="s">
        <v>1662</v>
      </c>
      <c r="C2042" s="3">
        <v>4</v>
      </c>
      <c r="D2042" s="4">
        <v>46</v>
      </c>
      <c r="E2042" s="4">
        <v>712</v>
      </c>
      <c r="F2042" s="4">
        <v>0</v>
      </c>
      <c r="G2042" s="4">
        <v>0</v>
      </c>
      <c r="H2042" s="4">
        <v>0</v>
      </c>
      <c r="I2042" s="4">
        <v>0</v>
      </c>
      <c r="J2042" s="4">
        <v>6</v>
      </c>
      <c r="K2042" s="4">
        <v>33</v>
      </c>
    </row>
    <row r="2043" spans="1:11">
      <c r="A2043" s="1">
        <v>17031</v>
      </c>
      <c r="B2043" s="2" t="s">
        <v>1663</v>
      </c>
      <c r="C2043" s="3">
        <v>6</v>
      </c>
      <c r="D2043" s="4">
        <v>71</v>
      </c>
      <c r="E2043" s="4">
        <v>1030</v>
      </c>
      <c r="F2043" s="4">
        <v>9</v>
      </c>
      <c r="G2043" s="4">
        <v>1377</v>
      </c>
      <c r="H2043" s="4">
        <v>2</v>
      </c>
      <c r="I2043" s="4">
        <v>1271</v>
      </c>
      <c r="J2043" s="4">
        <v>35</v>
      </c>
      <c r="K2043" s="4">
        <v>770</v>
      </c>
    </row>
    <row r="2044" spans="1:11">
      <c r="A2044" s="1">
        <v>17031</v>
      </c>
      <c r="B2044" s="2" t="s">
        <v>1664</v>
      </c>
      <c r="C2044" s="3">
        <v>5</v>
      </c>
      <c r="D2044" s="4">
        <v>90</v>
      </c>
      <c r="E2044" s="4">
        <v>1339</v>
      </c>
      <c r="F2044" s="4">
        <v>4</v>
      </c>
      <c r="G2044" s="4">
        <v>658</v>
      </c>
      <c r="H2044" s="4">
        <v>7</v>
      </c>
      <c r="I2044" s="4">
        <v>3958</v>
      </c>
      <c r="J2044" s="4">
        <v>30</v>
      </c>
      <c r="K2044" s="4">
        <v>294</v>
      </c>
    </row>
    <row r="2045" spans="1:11">
      <c r="A2045" s="1">
        <v>17031</v>
      </c>
      <c r="B2045" s="2" t="s">
        <v>1665</v>
      </c>
      <c r="C2045" s="3">
        <v>3</v>
      </c>
      <c r="D2045" s="4">
        <v>55</v>
      </c>
      <c r="E2045" s="4">
        <v>776</v>
      </c>
      <c r="F2045" s="4">
        <v>1</v>
      </c>
      <c r="G2045" s="4">
        <v>250</v>
      </c>
      <c r="H2045" s="4">
        <v>1</v>
      </c>
      <c r="I2045" s="4">
        <v>312</v>
      </c>
      <c r="J2045" s="4">
        <v>15</v>
      </c>
      <c r="K2045" s="4">
        <v>62</v>
      </c>
    </row>
    <row r="2046" spans="1:11">
      <c r="A2046" s="1">
        <v>17031</v>
      </c>
      <c r="B2046" s="2" t="s">
        <v>1666</v>
      </c>
      <c r="C2046" s="3">
        <v>4</v>
      </c>
      <c r="D2046" s="4">
        <v>43</v>
      </c>
      <c r="E2046" s="4">
        <v>730</v>
      </c>
      <c r="F2046" s="4">
        <v>1</v>
      </c>
      <c r="G2046" s="4">
        <v>120</v>
      </c>
      <c r="H2046" s="4">
        <v>0</v>
      </c>
      <c r="I2046" s="4">
        <v>0</v>
      </c>
      <c r="J2046" s="4">
        <v>8</v>
      </c>
      <c r="K2046" s="4">
        <v>193</v>
      </c>
    </row>
    <row r="2047" spans="1:11">
      <c r="A2047" s="1">
        <v>17031</v>
      </c>
      <c r="B2047" s="2" t="s">
        <v>1667</v>
      </c>
      <c r="C2047" s="3">
        <v>5</v>
      </c>
      <c r="D2047" s="4">
        <v>77</v>
      </c>
      <c r="E2047" s="4">
        <v>1472</v>
      </c>
      <c r="F2047" s="4">
        <v>1</v>
      </c>
      <c r="G2047" s="4">
        <v>135</v>
      </c>
      <c r="H2047" s="4">
        <v>1</v>
      </c>
      <c r="I2047" s="4">
        <v>450</v>
      </c>
      <c r="J2047" s="4">
        <v>9</v>
      </c>
      <c r="K2047" s="4">
        <v>169</v>
      </c>
    </row>
    <row r="2048" spans="1:11">
      <c r="A2048" s="1">
        <v>17031</v>
      </c>
      <c r="B2048" s="2" t="s">
        <v>1668</v>
      </c>
      <c r="C2048" s="3">
        <v>6</v>
      </c>
      <c r="D2048" s="4">
        <v>139</v>
      </c>
      <c r="E2048" s="4">
        <v>2183</v>
      </c>
      <c r="F2048" s="4">
        <v>9</v>
      </c>
      <c r="G2048" s="4">
        <v>1579</v>
      </c>
      <c r="H2048" s="4">
        <v>18</v>
      </c>
      <c r="I2048" s="4">
        <v>9990</v>
      </c>
      <c r="J2048" s="4">
        <v>64</v>
      </c>
      <c r="K2048" s="4">
        <v>1175</v>
      </c>
    </row>
    <row r="2049" spans="1:11">
      <c r="A2049" s="1">
        <v>17031</v>
      </c>
      <c r="B2049" s="2" t="s">
        <v>1669</v>
      </c>
      <c r="C2049" s="3">
        <v>5</v>
      </c>
      <c r="D2049" s="4">
        <v>85</v>
      </c>
      <c r="E2049" s="4">
        <v>1352</v>
      </c>
      <c r="F2049" s="4">
        <v>3</v>
      </c>
      <c r="G2049" s="4">
        <v>462</v>
      </c>
      <c r="H2049" s="4">
        <v>1</v>
      </c>
      <c r="I2049" s="4">
        <v>457</v>
      </c>
      <c r="J2049" s="4">
        <v>18</v>
      </c>
      <c r="K2049" s="4">
        <v>210</v>
      </c>
    </row>
    <row r="2050" spans="1:11">
      <c r="A2050" s="1">
        <v>17031</v>
      </c>
      <c r="B2050" s="2" t="s">
        <v>1670</v>
      </c>
      <c r="C2050" s="3">
        <v>14</v>
      </c>
      <c r="D2050" s="4">
        <v>91</v>
      </c>
      <c r="E2050" s="4">
        <v>1192</v>
      </c>
      <c r="F2050" s="4">
        <v>1</v>
      </c>
      <c r="G2050" s="4">
        <v>115</v>
      </c>
      <c r="H2050" s="4">
        <v>3</v>
      </c>
      <c r="I2050" s="4">
        <v>1456</v>
      </c>
      <c r="J2050" s="4">
        <v>35</v>
      </c>
      <c r="K2050" s="4">
        <v>994</v>
      </c>
    </row>
    <row r="2051" spans="1:11">
      <c r="A2051" s="1">
        <v>17031</v>
      </c>
      <c r="B2051" s="2" t="s">
        <v>1671</v>
      </c>
      <c r="C2051" s="3">
        <v>8</v>
      </c>
      <c r="D2051" s="4">
        <v>277</v>
      </c>
      <c r="E2051" s="4">
        <v>6414</v>
      </c>
      <c r="F2051" s="4">
        <v>27</v>
      </c>
      <c r="G2051" s="4">
        <v>4136</v>
      </c>
      <c r="H2051" s="4">
        <v>16</v>
      </c>
      <c r="I2051" s="4">
        <v>8270</v>
      </c>
      <c r="J2051" s="4">
        <v>111</v>
      </c>
      <c r="K2051" s="4">
        <v>3314</v>
      </c>
    </row>
    <row r="2052" spans="1:11">
      <c r="A2052" s="1">
        <v>17031</v>
      </c>
      <c r="B2052" s="2" t="s">
        <v>1672</v>
      </c>
      <c r="C2052" s="3">
        <v>5</v>
      </c>
      <c r="D2052" s="4">
        <v>78</v>
      </c>
      <c r="E2052" s="4">
        <v>1033</v>
      </c>
      <c r="F2052" s="4">
        <v>3</v>
      </c>
      <c r="G2052" s="4">
        <v>513</v>
      </c>
      <c r="H2052" s="4">
        <v>1</v>
      </c>
      <c r="I2052" s="4">
        <v>313</v>
      </c>
      <c r="J2052" s="4">
        <v>41</v>
      </c>
      <c r="K2052" s="4">
        <v>551</v>
      </c>
    </row>
    <row r="2053" spans="1:11">
      <c r="A2053" s="1">
        <v>17031</v>
      </c>
      <c r="B2053" s="2" t="s">
        <v>1673</v>
      </c>
      <c r="C2053" s="3">
        <v>10</v>
      </c>
      <c r="D2053" s="4">
        <v>48</v>
      </c>
      <c r="E2053" s="4">
        <v>703</v>
      </c>
      <c r="F2053" s="4">
        <v>6</v>
      </c>
      <c r="G2053" s="4">
        <v>1024</v>
      </c>
      <c r="H2053" s="4">
        <v>5</v>
      </c>
      <c r="I2053" s="4">
        <v>2228</v>
      </c>
      <c r="J2053" s="4">
        <v>24</v>
      </c>
      <c r="K2053" s="4">
        <v>577</v>
      </c>
    </row>
    <row r="2054" spans="1:11">
      <c r="A2054" s="1">
        <v>17031</v>
      </c>
      <c r="B2054" s="2" t="s">
        <v>1674</v>
      </c>
      <c r="C2054" s="3">
        <v>10</v>
      </c>
      <c r="D2054" s="4">
        <v>51</v>
      </c>
      <c r="E2054" s="4">
        <v>798</v>
      </c>
      <c r="F2054" s="4">
        <v>6</v>
      </c>
      <c r="G2054" s="4">
        <v>978</v>
      </c>
      <c r="H2054" s="4">
        <v>2</v>
      </c>
      <c r="I2054" s="4">
        <v>1256</v>
      </c>
      <c r="J2054" s="4">
        <v>24</v>
      </c>
      <c r="K2054" s="4">
        <v>1179</v>
      </c>
    </row>
    <row r="2055" spans="1:11">
      <c r="A2055" s="1">
        <v>17031</v>
      </c>
      <c r="B2055" s="2" t="s">
        <v>1675</v>
      </c>
      <c r="C2055" s="3">
        <v>5</v>
      </c>
      <c r="D2055" s="4">
        <v>125</v>
      </c>
      <c r="E2055" s="4">
        <v>1924</v>
      </c>
      <c r="F2055" s="4">
        <v>8</v>
      </c>
      <c r="G2055" s="4">
        <v>1189</v>
      </c>
      <c r="H2055" s="4">
        <v>2</v>
      </c>
      <c r="I2055" s="4">
        <v>1028</v>
      </c>
      <c r="J2055" s="4">
        <v>49</v>
      </c>
      <c r="K2055" s="4">
        <v>1593</v>
      </c>
    </row>
    <row r="2056" spans="1:11">
      <c r="A2056" s="1">
        <v>17031</v>
      </c>
      <c r="B2056" s="2" t="s">
        <v>1676</v>
      </c>
      <c r="C2056" s="3">
        <v>2</v>
      </c>
      <c r="D2056" s="4">
        <v>33</v>
      </c>
      <c r="E2056" s="4">
        <v>492</v>
      </c>
      <c r="F2056" s="4">
        <v>0</v>
      </c>
      <c r="G2056" s="4">
        <v>0</v>
      </c>
      <c r="H2056" s="4">
        <v>1</v>
      </c>
      <c r="I2056" s="4">
        <v>400</v>
      </c>
      <c r="J2056" s="4">
        <v>9</v>
      </c>
      <c r="K2056" s="4">
        <v>507</v>
      </c>
    </row>
    <row r="2057" spans="1:11">
      <c r="A2057" s="1">
        <v>17031</v>
      </c>
      <c r="B2057" s="2" t="s">
        <v>1677</v>
      </c>
      <c r="C2057" s="3">
        <v>3</v>
      </c>
      <c r="D2057" s="4">
        <v>123</v>
      </c>
      <c r="E2057" s="4">
        <v>1882</v>
      </c>
      <c r="F2057" s="4">
        <v>1</v>
      </c>
      <c r="G2057" s="4">
        <v>146</v>
      </c>
      <c r="H2057" s="4">
        <v>3</v>
      </c>
      <c r="I2057" s="4">
        <v>1273</v>
      </c>
      <c r="J2057" s="4">
        <v>23</v>
      </c>
      <c r="K2057" s="4">
        <v>884</v>
      </c>
    </row>
    <row r="2058" spans="1:11">
      <c r="A2058" s="1">
        <v>17031</v>
      </c>
      <c r="B2058" s="2" t="s">
        <v>1678</v>
      </c>
      <c r="C2058" s="3">
        <v>3</v>
      </c>
      <c r="D2058" s="4">
        <v>40</v>
      </c>
      <c r="E2058" s="4">
        <v>592</v>
      </c>
      <c r="F2058" s="4">
        <v>6</v>
      </c>
      <c r="G2058" s="4">
        <v>974</v>
      </c>
      <c r="H2058" s="4">
        <v>2</v>
      </c>
      <c r="I2058" s="4">
        <v>1495</v>
      </c>
      <c r="J2058" s="4">
        <v>6</v>
      </c>
      <c r="K2058" s="4">
        <v>34</v>
      </c>
    </row>
    <row r="2059" spans="1:11">
      <c r="A2059" s="1">
        <v>17031</v>
      </c>
      <c r="B2059" s="2" t="s">
        <v>1679</v>
      </c>
      <c r="C2059" s="3">
        <v>13</v>
      </c>
      <c r="D2059" s="4">
        <v>412</v>
      </c>
      <c r="E2059" s="4">
        <v>5861</v>
      </c>
      <c r="F2059" s="4">
        <v>24</v>
      </c>
      <c r="G2059" s="4">
        <v>3778</v>
      </c>
      <c r="H2059" s="4">
        <v>17</v>
      </c>
      <c r="I2059" s="4">
        <v>8407</v>
      </c>
      <c r="J2059" s="4">
        <v>230</v>
      </c>
      <c r="K2059" s="4">
        <v>6473</v>
      </c>
    </row>
    <row r="2060" spans="1:11">
      <c r="A2060" s="1">
        <v>17031</v>
      </c>
      <c r="B2060" s="2" t="s">
        <v>1680</v>
      </c>
      <c r="C2060" s="3">
        <v>13</v>
      </c>
      <c r="D2060" s="4">
        <v>3191</v>
      </c>
      <c r="E2060" s="4">
        <v>69862</v>
      </c>
      <c r="F2060" s="4">
        <v>502</v>
      </c>
      <c r="G2060" s="4">
        <v>83793</v>
      </c>
      <c r="H2060" s="4">
        <v>445</v>
      </c>
      <c r="I2060" s="4">
        <v>235715</v>
      </c>
      <c r="J2060" s="4">
        <v>1388</v>
      </c>
      <c r="K2060" s="4">
        <v>50779</v>
      </c>
    </row>
    <row r="2061" spans="1:11">
      <c r="A2061" s="1">
        <v>17031</v>
      </c>
      <c r="B2061" s="2" t="s">
        <v>1681</v>
      </c>
      <c r="C2061" s="3">
        <v>6</v>
      </c>
      <c r="D2061" s="4">
        <v>115</v>
      </c>
      <c r="E2061" s="4">
        <v>2364</v>
      </c>
      <c r="F2061" s="4">
        <v>11</v>
      </c>
      <c r="G2061" s="4">
        <v>1403</v>
      </c>
      <c r="H2061" s="4">
        <v>5</v>
      </c>
      <c r="I2061" s="4">
        <v>2620</v>
      </c>
      <c r="J2061" s="4">
        <v>49</v>
      </c>
      <c r="K2061" s="4">
        <v>1037</v>
      </c>
    </row>
    <row r="2062" spans="1:11">
      <c r="A2062" s="1">
        <v>17031</v>
      </c>
      <c r="B2062" s="2" t="s">
        <v>1682</v>
      </c>
      <c r="C2062" s="3">
        <v>13</v>
      </c>
      <c r="D2062" s="4">
        <v>44</v>
      </c>
      <c r="E2062" s="4">
        <v>616</v>
      </c>
      <c r="F2062" s="4">
        <v>2</v>
      </c>
      <c r="G2062" s="4">
        <v>364</v>
      </c>
      <c r="H2062" s="4">
        <v>0</v>
      </c>
      <c r="I2062" s="4">
        <v>0</v>
      </c>
      <c r="J2062" s="4">
        <v>21</v>
      </c>
      <c r="K2062" s="4">
        <v>432</v>
      </c>
    </row>
    <row r="2063" spans="1:11">
      <c r="A2063" s="1">
        <v>17031</v>
      </c>
      <c r="B2063" s="2" t="s">
        <v>1683</v>
      </c>
      <c r="C2063" s="3">
        <v>9</v>
      </c>
      <c r="D2063" s="4">
        <v>66</v>
      </c>
      <c r="E2063" s="4">
        <v>969</v>
      </c>
      <c r="F2063" s="4">
        <v>0</v>
      </c>
      <c r="G2063" s="4">
        <v>0</v>
      </c>
      <c r="H2063" s="4">
        <v>0</v>
      </c>
      <c r="I2063" s="4">
        <v>0</v>
      </c>
      <c r="J2063" s="4">
        <v>32</v>
      </c>
      <c r="K2063" s="4">
        <v>419</v>
      </c>
    </row>
    <row r="2064" spans="1:11">
      <c r="A2064" s="1">
        <v>17031</v>
      </c>
      <c r="B2064" s="2" t="s">
        <v>1684</v>
      </c>
      <c r="C2064" s="3">
        <v>7</v>
      </c>
      <c r="D2064" s="4">
        <v>140</v>
      </c>
      <c r="E2064" s="4">
        <v>1701</v>
      </c>
      <c r="F2064" s="4">
        <v>3</v>
      </c>
      <c r="G2064" s="4">
        <v>473</v>
      </c>
      <c r="H2064" s="4">
        <v>7</v>
      </c>
      <c r="I2064" s="4">
        <v>3217</v>
      </c>
      <c r="J2064" s="4">
        <v>89</v>
      </c>
      <c r="K2064" s="4">
        <v>3276</v>
      </c>
    </row>
    <row r="2065" spans="1:11">
      <c r="A2065" s="1">
        <v>17031</v>
      </c>
      <c r="B2065" s="2" t="s">
        <v>1685</v>
      </c>
      <c r="C2065" s="3">
        <v>9</v>
      </c>
      <c r="D2065" s="4">
        <v>86</v>
      </c>
      <c r="E2065" s="4">
        <v>1026</v>
      </c>
      <c r="F2065" s="4">
        <v>1</v>
      </c>
      <c r="G2065" s="4">
        <v>102</v>
      </c>
      <c r="H2065" s="4">
        <v>1</v>
      </c>
      <c r="I2065" s="4">
        <v>316</v>
      </c>
      <c r="J2065" s="4">
        <v>49</v>
      </c>
      <c r="K2065" s="4">
        <v>527</v>
      </c>
    </row>
    <row r="2066" spans="1:11">
      <c r="A2066" s="1">
        <v>17031</v>
      </c>
      <c r="B2066" s="2" t="s">
        <v>1686</v>
      </c>
      <c r="C2066" s="3">
        <v>12</v>
      </c>
      <c r="D2066" s="4">
        <v>171</v>
      </c>
      <c r="E2066" s="4">
        <v>2346</v>
      </c>
      <c r="F2066" s="4">
        <v>7</v>
      </c>
      <c r="G2066" s="4">
        <v>1211</v>
      </c>
      <c r="H2066" s="4">
        <v>8</v>
      </c>
      <c r="I2066" s="4">
        <v>4645</v>
      </c>
      <c r="J2066" s="4">
        <v>85</v>
      </c>
      <c r="K2066" s="4">
        <v>2900</v>
      </c>
    </row>
    <row r="2067" spans="1:11">
      <c r="A2067" s="1">
        <v>17031</v>
      </c>
      <c r="B2067" s="2" t="s">
        <v>1687</v>
      </c>
      <c r="C2067" s="3">
        <v>12</v>
      </c>
      <c r="D2067" s="4">
        <v>84</v>
      </c>
      <c r="E2067" s="4">
        <v>1291</v>
      </c>
      <c r="F2067" s="4">
        <v>2</v>
      </c>
      <c r="G2067" s="4">
        <v>359</v>
      </c>
      <c r="H2067" s="4">
        <v>1</v>
      </c>
      <c r="I2067" s="4">
        <v>340</v>
      </c>
      <c r="J2067" s="4">
        <v>46</v>
      </c>
      <c r="K2067" s="4">
        <v>975</v>
      </c>
    </row>
    <row r="2068" spans="1:11">
      <c r="A2068" s="1">
        <v>17043</v>
      </c>
      <c r="B2068" s="2" t="s">
        <v>1687</v>
      </c>
      <c r="C2068" s="3">
        <v>9</v>
      </c>
      <c r="D2068" s="4">
        <v>580</v>
      </c>
      <c r="E2068" s="4">
        <v>14121</v>
      </c>
      <c r="F2068" s="4">
        <v>76</v>
      </c>
      <c r="G2068" s="4">
        <v>12206</v>
      </c>
      <c r="H2068" s="4">
        <v>76</v>
      </c>
      <c r="I2068" s="4">
        <v>35970</v>
      </c>
      <c r="J2068" s="4">
        <v>178</v>
      </c>
      <c r="K2068" s="4">
        <v>8178</v>
      </c>
    </row>
    <row r="2069" spans="1:11">
      <c r="A2069" s="1">
        <v>17031</v>
      </c>
      <c r="B2069" s="2" t="s">
        <v>1688</v>
      </c>
      <c r="C2069" s="3">
        <v>6</v>
      </c>
      <c r="D2069" s="4">
        <v>42</v>
      </c>
      <c r="E2069" s="4">
        <v>468</v>
      </c>
      <c r="F2069" s="4">
        <v>4</v>
      </c>
      <c r="G2069" s="4">
        <v>562</v>
      </c>
      <c r="H2069" s="4">
        <v>0</v>
      </c>
      <c r="I2069" s="4">
        <v>0</v>
      </c>
      <c r="J2069" s="4">
        <v>21</v>
      </c>
      <c r="K2069" s="4">
        <v>437</v>
      </c>
    </row>
    <row r="2070" spans="1:11">
      <c r="A2070" s="1">
        <v>17043</v>
      </c>
      <c r="B2070" s="2" t="s">
        <v>1689</v>
      </c>
      <c r="C2070" s="3">
        <v>10</v>
      </c>
      <c r="D2070" s="4">
        <v>509</v>
      </c>
      <c r="E2070" s="4">
        <v>10327</v>
      </c>
      <c r="F2070" s="4">
        <v>69</v>
      </c>
      <c r="G2070" s="4">
        <v>11272</v>
      </c>
      <c r="H2070" s="4">
        <v>72</v>
      </c>
      <c r="I2070" s="4">
        <v>39060</v>
      </c>
      <c r="J2070" s="4">
        <v>216</v>
      </c>
      <c r="K2070" s="4">
        <v>7697</v>
      </c>
    </row>
    <row r="2071" spans="1:11">
      <c r="A2071" s="1">
        <v>17043</v>
      </c>
      <c r="B2071" s="2" t="s">
        <v>1690</v>
      </c>
      <c r="C2071" s="3">
        <v>9</v>
      </c>
      <c r="D2071" s="4">
        <v>125</v>
      </c>
      <c r="E2071" s="4">
        <v>1210</v>
      </c>
      <c r="F2071" s="4">
        <v>2</v>
      </c>
      <c r="G2071" s="4">
        <v>220</v>
      </c>
      <c r="H2071" s="4">
        <v>1</v>
      </c>
      <c r="I2071" s="4">
        <v>268</v>
      </c>
      <c r="J2071" s="4">
        <v>66</v>
      </c>
      <c r="K2071" s="4">
        <v>719</v>
      </c>
    </row>
    <row r="2072" spans="1:11">
      <c r="A2072" s="1">
        <v>17043</v>
      </c>
      <c r="B2072" s="2" t="s">
        <v>1691</v>
      </c>
      <c r="C2072" s="3">
        <v>12</v>
      </c>
      <c r="D2072" s="4">
        <v>254</v>
      </c>
      <c r="E2072" s="4">
        <v>3842</v>
      </c>
      <c r="F2072" s="4">
        <v>12</v>
      </c>
      <c r="G2072" s="4">
        <v>1759</v>
      </c>
      <c r="H2072" s="4">
        <v>6</v>
      </c>
      <c r="I2072" s="4">
        <v>2856</v>
      </c>
      <c r="J2072" s="4">
        <v>155</v>
      </c>
      <c r="K2072" s="4">
        <v>3029</v>
      </c>
    </row>
    <row r="2073" spans="1:11">
      <c r="A2073" s="1">
        <v>17043</v>
      </c>
      <c r="B2073" s="2" t="s">
        <v>1692</v>
      </c>
      <c r="C2073" s="3">
        <v>7</v>
      </c>
      <c r="D2073" s="4">
        <v>155</v>
      </c>
      <c r="E2073" s="4">
        <v>2619</v>
      </c>
      <c r="F2073" s="4">
        <v>7</v>
      </c>
      <c r="G2073" s="4">
        <v>1078</v>
      </c>
      <c r="H2073" s="4">
        <v>3</v>
      </c>
      <c r="I2073" s="4">
        <v>1506</v>
      </c>
      <c r="J2073" s="4">
        <v>86</v>
      </c>
      <c r="K2073" s="4">
        <v>1859</v>
      </c>
    </row>
    <row r="2074" spans="1:11">
      <c r="A2074" s="1">
        <v>17031</v>
      </c>
      <c r="B2074" s="2" t="s">
        <v>1693</v>
      </c>
      <c r="C2074" s="3">
        <v>10</v>
      </c>
      <c r="D2074" s="4">
        <v>66</v>
      </c>
      <c r="E2074" s="4">
        <v>953</v>
      </c>
      <c r="F2074" s="4">
        <v>3</v>
      </c>
      <c r="G2074" s="4">
        <v>511</v>
      </c>
      <c r="H2074" s="4">
        <v>2</v>
      </c>
      <c r="I2074" s="4">
        <v>745</v>
      </c>
      <c r="J2074" s="4">
        <v>32</v>
      </c>
      <c r="K2074" s="4">
        <v>699</v>
      </c>
    </row>
    <row r="2075" spans="1:11">
      <c r="A2075" s="1">
        <v>17043</v>
      </c>
      <c r="B2075" s="2" t="s">
        <v>1694</v>
      </c>
      <c r="C2075" s="3">
        <v>13</v>
      </c>
      <c r="D2075" s="4">
        <v>258</v>
      </c>
      <c r="E2075" s="4">
        <v>4135</v>
      </c>
      <c r="F2075" s="4">
        <v>35</v>
      </c>
      <c r="G2075" s="4">
        <v>5415</v>
      </c>
      <c r="H2075" s="4">
        <v>29</v>
      </c>
      <c r="I2075" s="4">
        <v>17757</v>
      </c>
      <c r="J2075" s="4">
        <v>133</v>
      </c>
      <c r="K2075" s="4">
        <v>3747</v>
      </c>
    </row>
    <row r="2076" spans="1:11">
      <c r="A2076" s="1">
        <v>17043</v>
      </c>
      <c r="B2076" s="2" t="s">
        <v>1695</v>
      </c>
      <c r="C2076" s="3">
        <v>13</v>
      </c>
      <c r="D2076" s="4">
        <v>165</v>
      </c>
      <c r="E2076" s="4">
        <v>2606</v>
      </c>
      <c r="F2076" s="4">
        <v>2</v>
      </c>
      <c r="G2076" s="4">
        <v>348</v>
      </c>
      <c r="H2076" s="4">
        <v>4</v>
      </c>
      <c r="I2076" s="4">
        <v>1828</v>
      </c>
      <c r="J2076" s="4">
        <v>92</v>
      </c>
      <c r="K2076" s="4">
        <v>2601</v>
      </c>
    </row>
    <row r="2077" spans="1:11">
      <c r="A2077" s="1">
        <v>17031</v>
      </c>
      <c r="B2077" s="2" t="s">
        <v>1696</v>
      </c>
      <c r="C2077" s="3">
        <v>6</v>
      </c>
      <c r="D2077" s="4">
        <v>54</v>
      </c>
      <c r="E2077" s="4">
        <v>879</v>
      </c>
      <c r="F2077" s="4">
        <v>5</v>
      </c>
      <c r="G2077" s="4">
        <v>818</v>
      </c>
      <c r="H2077" s="4">
        <v>7</v>
      </c>
      <c r="I2077" s="4">
        <v>3884</v>
      </c>
      <c r="J2077" s="4">
        <v>30</v>
      </c>
      <c r="K2077" s="4">
        <v>1828</v>
      </c>
    </row>
    <row r="2078" spans="1:11">
      <c r="A2078" s="1">
        <v>17043</v>
      </c>
      <c r="B2078" s="2" t="s">
        <v>1697</v>
      </c>
      <c r="C2078" s="3">
        <v>9</v>
      </c>
      <c r="D2078" s="4">
        <v>95</v>
      </c>
      <c r="E2078" s="4">
        <v>1537</v>
      </c>
      <c r="F2078" s="4">
        <v>3</v>
      </c>
      <c r="G2078" s="4">
        <v>481</v>
      </c>
      <c r="H2078" s="4">
        <v>2</v>
      </c>
      <c r="I2078" s="4">
        <v>999</v>
      </c>
      <c r="J2078" s="4">
        <v>49</v>
      </c>
      <c r="K2078" s="4">
        <v>1116</v>
      </c>
    </row>
    <row r="2079" spans="1:11">
      <c r="A2079" s="1">
        <v>17043</v>
      </c>
      <c r="B2079" s="2" t="s">
        <v>1698</v>
      </c>
      <c r="C2079" s="3">
        <v>11</v>
      </c>
      <c r="D2079" s="4">
        <v>111</v>
      </c>
      <c r="E2079" s="4">
        <v>2183</v>
      </c>
      <c r="F2079" s="4">
        <v>9</v>
      </c>
      <c r="G2079" s="4">
        <v>1313</v>
      </c>
      <c r="H2079" s="4">
        <v>3</v>
      </c>
      <c r="I2079" s="4">
        <v>1086</v>
      </c>
      <c r="J2079" s="4">
        <v>62</v>
      </c>
      <c r="K2079" s="4">
        <v>2260</v>
      </c>
    </row>
    <row r="2080" spans="1:11">
      <c r="A2080" s="1">
        <v>17031</v>
      </c>
      <c r="B2080" s="2" t="s">
        <v>1699</v>
      </c>
      <c r="C2080" s="3">
        <v>7</v>
      </c>
      <c r="D2080" s="4">
        <v>78</v>
      </c>
      <c r="E2080" s="4">
        <v>1259</v>
      </c>
      <c r="F2080" s="4">
        <v>2</v>
      </c>
      <c r="G2080" s="4">
        <v>261</v>
      </c>
      <c r="H2080" s="4">
        <v>2</v>
      </c>
      <c r="I2080" s="4">
        <v>1164</v>
      </c>
      <c r="J2080" s="4">
        <v>38</v>
      </c>
      <c r="K2080" s="4">
        <v>475</v>
      </c>
    </row>
    <row r="2081" spans="1:11">
      <c r="A2081" s="1">
        <v>17043</v>
      </c>
      <c r="B2081" s="2" t="s">
        <v>1700</v>
      </c>
      <c r="C2081" s="3">
        <v>13</v>
      </c>
      <c r="D2081" s="4">
        <v>137</v>
      </c>
      <c r="E2081" s="4">
        <v>2376</v>
      </c>
      <c r="F2081" s="4">
        <v>7</v>
      </c>
      <c r="G2081" s="4">
        <v>1240</v>
      </c>
      <c r="H2081" s="4">
        <v>2</v>
      </c>
      <c r="I2081" s="4">
        <v>834</v>
      </c>
      <c r="J2081" s="4">
        <v>72</v>
      </c>
      <c r="K2081" s="4">
        <v>1663</v>
      </c>
    </row>
    <row r="2082" spans="1:11">
      <c r="A2082" s="1">
        <v>17031</v>
      </c>
      <c r="B2082" s="2" t="s">
        <v>1701</v>
      </c>
      <c r="C2082" s="3">
        <v>4</v>
      </c>
      <c r="D2082" s="4">
        <v>27</v>
      </c>
      <c r="E2082" s="4">
        <v>253</v>
      </c>
      <c r="F2082" s="4">
        <v>3</v>
      </c>
      <c r="G2082" s="4">
        <v>450</v>
      </c>
      <c r="H2082" s="4">
        <v>4</v>
      </c>
      <c r="I2082" s="4">
        <v>1729</v>
      </c>
      <c r="J2082" s="4">
        <v>13</v>
      </c>
      <c r="K2082" s="4">
        <v>698</v>
      </c>
    </row>
    <row r="2083" spans="1:11">
      <c r="A2083" s="1">
        <v>17043</v>
      </c>
      <c r="B2083" s="2" t="s">
        <v>1702</v>
      </c>
      <c r="C2083" s="3">
        <v>10</v>
      </c>
      <c r="D2083" s="4">
        <v>145</v>
      </c>
      <c r="E2083" s="4">
        <v>2407</v>
      </c>
      <c r="F2083" s="4">
        <v>7</v>
      </c>
      <c r="G2083" s="4">
        <v>1004</v>
      </c>
      <c r="H2083" s="4">
        <v>4</v>
      </c>
      <c r="I2083" s="4">
        <v>1884</v>
      </c>
      <c r="J2083" s="4">
        <v>64</v>
      </c>
      <c r="K2083" s="4">
        <v>1335</v>
      </c>
    </row>
    <row r="2084" spans="1:11">
      <c r="A2084" s="1">
        <v>17043</v>
      </c>
      <c r="B2084" s="2" t="s">
        <v>1703</v>
      </c>
      <c r="C2084" s="3">
        <v>6</v>
      </c>
      <c r="D2084" s="4">
        <v>135</v>
      </c>
      <c r="E2084" s="4">
        <v>2504</v>
      </c>
      <c r="F2084" s="4">
        <v>9</v>
      </c>
      <c r="G2084" s="4">
        <v>1600</v>
      </c>
      <c r="H2084" s="4">
        <v>9</v>
      </c>
      <c r="I2084" s="4">
        <v>3804</v>
      </c>
      <c r="J2084" s="4">
        <v>63</v>
      </c>
      <c r="K2084" s="4">
        <v>2588</v>
      </c>
    </row>
    <row r="2085" spans="1:11">
      <c r="A2085" s="1">
        <v>17043</v>
      </c>
      <c r="B2085" s="2" t="s">
        <v>1704</v>
      </c>
      <c r="C2085" s="3">
        <v>13</v>
      </c>
      <c r="D2085" s="4">
        <v>334</v>
      </c>
      <c r="E2085" s="4">
        <v>6772</v>
      </c>
      <c r="F2085" s="4">
        <v>44</v>
      </c>
      <c r="G2085" s="4">
        <v>7190</v>
      </c>
      <c r="H2085" s="4">
        <v>43</v>
      </c>
      <c r="I2085" s="4">
        <v>22988</v>
      </c>
      <c r="J2085" s="4">
        <v>116</v>
      </c>
      <c r="K2085" s="4">
        <v>3657</v>
      </c>
    </row>
    <row r="2086" spans="1:11">
      <c r="A2086" s="1">
        <v>17043</v>
      </c>
      <c r="B2086" s="2" t="s">
        <v>1705</v>
      </c>
      <c r="C2086" s="3">
        <v>13</v>
      </c>
      <c r="D2086" s="4">
        <v>111</v>
      </c>
      <c r="E2086" s="4">
        <v>2023</v>
      </c>
      <c r="F2086" s="4">
        <v>4</v>
      </c>
      <c r="G2086" s="4">
        <v>635</v>
      </c>
      <c r="H2086" s="4">
        <v>5</v>
      </c>
      <c r="I2086" s="4">
        <v>3132</v>
      </c>
      <c r="J2086" s="4">
        <v>75</v>
      </c>
      <c r="K2086" s="4">
        <v>3232</v>
      </c>
    </row>
    <row r="2087" spans="1:11">
      <c r="A2087" s="1">
        <v>17031</v>
      </c>
      <c r="B2087" s="2" t="s">
        <v>1706</v>
      </c>
      <c r="C2087" s="3">
        <v>5</v>
      </c>
      <c r="D2087" s="4">
        <v>27</v>
      </c>
      <c r="E2087" s="4">
        <v>268</v>
      </c>
      <c r="F2087" s="4">
        <v>0</v>
      </c>
      <c r="G2087" s="4">
        <v>0</v>
      </c>
      <c r="H2087" s="4">
        <v>0</v>
      </c>
      <c r="I2087" s="4">
        <v>0</v>
      </c>
      <c r="J2087" s="4">
        <v>15</v>
      </c>
      <c r="K2087" s="4">
        <v>162</v>
      </c>
    </row>
    <row r="2088" spans="1:11">
      <c r="A2088" s="1">
        <v>17043</v>
      </c>
      <c r="B2088" s="2" t="s">
        <v>1707</v>
      </c>
      <c r="C2088" s="3">
        <v>9</v>
      </c>
      <c r="D2088" s="4">
        <v>86</v>
      </c>
      <c r="E2088" s="4">
        <v>1808</v>
      </c>
      <c r="F2088" s="4">
        <v>6</v>
      </c>
      <c r="G2088" s="4">
        <v>785</v>
      </c>
      <c r="H2088" s="4">
        <v>3</v>
      </c>
      <c r="I2088" s="4">
        <v>1907</v>
      </c>
      <c r="J2088" s="4">
        <v>43</v>
      </c>
      <c r="K2088" s="4">
        <v>1029</v>
      </c>
    </row>
    <row r="2089" spans="1:11">
      <c r="A2089" s="1">
        <v>17043</v>
      </c>
      <c r="B2089" s="2" t="s">
        <v>1708</v>
      </c>
      <c r="C2089" s="3">
        <v>10</v>
      </c>
      <c r="D2089" s="4">
        <v>136</v>
      </c>
      <c r="E2089" s="4">
        <v>1700</v>
      </c>
      <c r="F2089" s="4">
        <v>6</v>
      </c>
      <c r="G2089" s="4">
        <v>935</v>
      </c>
      <c r="H2089" s="4">
        <v>1</v>
      </c>
      <c r="I2089" s="4">
        <v>1000</v>
      </c>
      <c r="J2089" s="4">
        <v>80</v>
      </c>
      <c r="K2089" s="4">
        <v>727</v>
      </c>
    </row>
    <row r="2090" spans="1:11">
      <c r="A2090" s="1">
        <v>17043</v>
      </c>
      <c r="B2090" s="2" t="s">
        <v>1709</v>
      </c>
      <c r="C2090" s="3">
        <v>11</v>
      </c>
      <c r="D2090" s="4">
        <v>143</v>
      </c>
      <c r="E2090" s="4">
        <v>2870</v>
      </c>
      <c r="F2090" s="4">
        <v>12</v>
      </c>
      <c r="G2090" s="4">
        <v>2239</v>
      </c>
      <c r="H2090" s="4">
        <v>17</v>
      </c>
      <c r="I2090" s="4">
        <v>9102</v>
      </c>
      <c r="J2090" s="4">
        <v>65</v>
      </c>
      <c r="K2090" s="4">
        <v>4072</v>
      </c>
    </row>
    <row r="2091" spans="1:11">
      <c r="A2091" s="1">
        <v>17043</v>
      </c>
      <c r="B2091" s="2" t="s">
        <v>1710</v>
      </c>
      <c r="C2091" s="3">
        <v>8</v>
      </c>
      <c r="D2091" s="4">
        <v>131</v>
      </c>
      <c r="E2091" s="4">
        <v>2547</v>
      </c>
      <c r="F2091" s="4">
        <v>7</v>
      </c>
      <c r="G2091" s="4">
        <v>1165</v>
      </c>
      <c r="H2091" s="4">
        <v>18</v>
      </c>
      <c r="I2091" s="4">
        <v>10167</v>
      </c>
      <c r="J2091" s="4">
        <v>49</v>
      </c>
      <c r="K2091" s="4">
        <v>1546</v>
      </c>
    </row>
    <row r="2092" spans="1:11">
      <c r="A2092" s="1">
        <v>17043</v>
      </c>
      <c r="B2092" s="2" t="s">
        <v>1711</v>
      </c>
      <c r="C2092" s="3">
        <v>7</v>
      </c>
      <c r="D2092" s="4">
        <v>57</v>
      </c>
      <c r="E2092" s="4">
        <v>666</v>
      </c>
      <c r="F2092" s="4">
        <v>5</v>
      </c>
      <c r="G2092" s="4">
        <v>745</v>
      </c>
      <c r="H2092" s="4">
        <v>2</v>
      </c>
      <c r="I2092" s="4">
        <v>1316</v>
      </c>
      <c r="J2092" s="4">
        <v>32</v>
      </c>
      <c r="K2092" s="4">
        <v>1666</v>
      </c>
    </row>
    <row r="2093" spans="1:11">
      <c r="A2093" s="1">
        <v>17043</v>
      </c>
      <c r="B2093" s="2" t="s">
        <v>1712</v>
      </c>
      <c r="C2093" s="3">
        <v>11</v>
      </c>
      <c r="D2093" s="4">
        <v>156</v>
      </c>
      <c r="E2093" s="4">
        <v>2898</v>
      </c>
      <c r="F2093" s="4">
        <v>4</v>
      </c>
      <c r="G2093" s="4">
        <v>530</v>
      </c>
      <c r="H2093" s="4">
        <v>3</v>
      </c>
      <c r="I2093" s="4">
        <v>1406</v>
      </c>
      <c r="J2093" s="4">
        <v>68</v>
      </c>
      <c r="K2093" s="4">
        <v>1662</v>
      </c>
    </row>
    <row r="2094" spans="1:11">
      <c r="A2094" s="1">
        <v>17043</v>
      </c>
      <c r="B2094" s="2" t="s">
        <v>1713</v>
      </c>
      <c r="C2094" s="3">
        <v>10</v>
      </c>
      <c r="D2094" s="4">
        <v>87</v>
      </c>
      <c r="E2094" s="4">
        <v>1006</v>
      </c>
      <c r="F2094" s="4">
        <v>4</v>
      </c>
      <c r="G2094" s="4">
        <v>453</v>
      </c>
      <c r="H2094" s="4">
        <v>6</v>
      </c>
      <c r="I2094" s="4">
        <v>2148</v>
      </c>
      <c r="J2094" s="4">
        <v>50</v>
      </c>
      <c r="K2094" s="4">
        <v>905</v>
      </c>
    </row>
    <row r="2095" spans="1:11">
      <c r="A2095" s="1">
        <v>17043</v>
      </c>
      <c r="B2095" s="2" t="s">
        <v>1714</v>
      </c>
      <c r="C2095" s="3">
        <v>8</v>
      </c>
      <c r="D2095" s="4">
        <v>123</v>
      </c>
      <c r="E2095" s="4">
        <v>1308</v>
      </c>
      <c r="F2095" s="4">
        <v>1</v>
      </c>
      <c r="G2095" s="4">
        <v>112</v>
      </c>
      <c r="H2095" s="4">
        <v>2</v>
      </c>
      <c r="I2095" s="4">
        <v>1227</v>
      </c>
      <c r="J2095" s="4">
        <v>69</v>
      </c>
      <c r="K2095" s="4">
        <v>691</v>
      </c>
    </row>
    <row r="2096" spans="1:11">
      <c r="A2096" s="1">
        <v>17043</v>
      </c>
      <c r="B2096" s="2" t="s">
        <v>1715</v>
      </c>
      <c r="C2096" s="3">
        <v>9</v>
      </c>
      <c r="D2096" s="4">
        <v>66</v>
      </c>
      <c r="E2096" s="4">
        <v>1052</v>
      </c>
      <c r="F2096" s="4">
        <v>3</v>
      </c>
      <c r="G2096" s="4">
        <v>509</v>
      </c>
      <c r="H2096" s="4">
        <v>6</v>
      </c>
      <c r="I2096" s="4">
        <v>4088</v>
      </c>
      <c r="J2096" s="4">
        <v>30</v>
      </c>
      <c r="K2096" s="4">
        <v>406</v>
      </c>
    </row>
    <row r="2097" spans="1:11">
      <c r="A2097" s="1">
        <v>17031</v>
      </c>
      <c r="B2097" s="2" t="s">
        <v>1716</v>
      </c>
      <c r="C2097" s="3">
        <v>12</v>
      </c>
      <c r="D2097" s="4">
        <v>100</v>
      </c>
      <c r="E2097" s="4">
        <v>1825</v>
      </c>
      <c r="F2097" s="4">
        <v>9</v>
      </c>
      <c r="G2097" s="4">
        <v>1276</v>
      </c>
      <c r="H2097" s="4">
        <v>7</v>
      </c>
      <c r="I2097" s="4">
        <v>3531</v>
      </c>
      <c r="J2097" s="4">
        <v>46</v>
      </c>
      <c r="K2097" s="4">
        <v>1573</v>
      </c>
    </row>
    <row r="2098" spans="1:11">
      <c r="A2098" s="1">
        <v>17043</v>
      </c>
      <c r="B2098" s="2" t="s">
        <v>1717</v>
      </c>
      <c r="C2098" s="3">
        <v>13</v>
      </c>
      <c r="D2098" s="4">
        <v>150</v>
      </c>
      <c r="E2098" s="4">
        <v>1996</v>
      </c>
      <c r="F2098" s="4">
        <v>6</v>
      </c>
      <c r="G2098" s="4">
        <v>880</v>
      </c>
      <c r="H2098" s="4">
        <v>3</v>
      </c>
      <c r="I2098" s="4">
        <v>1027</v>
      </c>
      <c r="J2098" s="4">
        <v>87</v>
      </c>
      <c r="K2098" s="4">
        <v>2045</v>
      </c>
    </row>
    <row r="2099" spans="1:11">
      <c r="A2099" s="1">
        <v>17043</v>
      </c>
      <c r="B2099" s="2" t="s">
        <v>1718</v>
      </c>
      <c r="C2099" s="3">
        <v>10</v>
      </c>
      <c r="D2099" s="4">
        <v>136</v>
      </c>
      <c r="E2099" s="4">
        <v>1816</v>
      </c>
      <c r="F2099" s="4">
        <v>4</v>
      </c>
      <c r="G2099" s="4">
        <v>575</v>
      </c>
      <c r="H2099" s="4">
        <v>0</v>
      </c>
      <c r="I2099" s="4">
        <v>0</v>
      </c>
      <c r="J2099" s="4">
        <v>73</v>
      </c>
      <c r="K2099" s="4">
        <v>1102</v>
      </c>
    </row>
    <row r="2100" spans="1:11">
      <c r="A2100" s="1">
        <v>17043</v>
      </c>
      <c r="B2100" s="2" t="s">
        <v>1719</v>
      </c>
      <c r="C2100" s="3">
        <v>11</v>
      </c>
      <c r="D2100" s="4">
        <v>124</v>
      </c>
      <c r="E2100" s="4">
        <v>1526</v>
      </c>
      <c r="F2100" s="4">
        <v>5</v>
      </c>
      <c r="G2100" s="4">
        <v>740</v>
      </c>
      <c r="H2100" s="4">
        <v>5</v>
      </c>
      <c r="I2100" s="4">
        <v>2973</v>
      </c>
      <c r="J2100" s="4">
        <v>82</v>
      </c>
      <c r="K2100" s="4">
        <v>2399</v>
      </c>
    </row>
    <row r="2101" spans="1:11">
      <c r="A2101" s="1">
        <v>17031</v>
      </c>
      <c r="B2101" s="2" t="s">
        <v>1720</v>
      </c>
      <c r="C2101" s="3">
        <v>4</v>
      </c>
      <c r="D2101" s="4">
        <v>311</v>
      </c>
      <c r="E2101" s="4">
        <v>4265</v>
      </c>
      <c r="F2101" s="4">
        <v>11</v>
      </c>
      <c r="G2101" s="4">
        <v>1994</v>
      </c>
      <c r="H2101" s="4">
        <v>12</v>
      </c>
      <c r="I2101" s="4">
        <v>5548</v>
      </c>
      <c r="J2101" s="4">
        <v>183</v>
      </c>
      <c r="K2101" s="4">
        <v>5251</v>
      </c>
    </row>
    <row r="2102" spans="1:11">
      <c r="A2102" s="1">
        <v>17043</v>
      </c>
      <c r="B2102" s="2" t="s">
        <v>1721</v>
      </c>
      <c r="C2102" s="3">
        <v>11</v>
      </c>
      <c r="D2102" s="4">
        <v>160</v>
      </c>
      <c r="E2102" s="4">
        <v>2262</v>
      </c>
      <c r="F2102" s="4">
        <v>2</v>
      </c>
      <c r="G2102" s="4">
        <v>354</v>
      </c>
      <c r="H2102" s="4">
        <v>3</v>
      </c>
      <c r="I2102" s="4">
        <v>1488</v>
      </c>
      <c r="J2102" s="4">
        <v>81</v>
      </c>
      <c r="K2102" s="4">
        <v>1030</v>
      </c>
    </row>
    <row r="2103" spans="1:11">
      <c r="A2103" s="1">
        <v>17043</v>
      </c>
      <c r="B2103" s="2" t="s">
        <v>1722</v>
      </c>
      <c r="C2103" s="3">
        <v>13</v>
      </c>
      <c r="D2103" s="4">
        <v>153</v>
      </c>
      <c r="E2103" s="4">
        <v>2909</v>
      </c>
      <c r="F2103" s="4">
        <v>11</v>
      </c>
      <c r="G2103" s="4">
        <v>1805</v>
      </c>
      <c r="H2103" s="4">
        <v>3</v>
      </c>
      <c r="I2103" s="4">
        <v>1857</v>
      </c>
      <c r="J2103" s="4">
        <v>101</v>
      </c>
      <c r="K2103" s="4">
        <v>3056</v>
      </c>
    </row>
    <row r="2104" spans="1:11">
      <c r="A2104" s="1">
        <v>17043</v>
      </c>
      <c r="B2104" s="2" t="s">
        <v>1723</v>
      </c>
      <c r="C2104" s="3">
        <v>13</v>
      </c>
      <c r="D2104" s="4">
        <v>182</v>
      </c>
      <c r="E2104" s="4">
        <v>3048</v>
      </c>
      <c r="F2104" s="4">
        <v>14</v>
      </c>
      <c r="G2104" s="4">
        <v>1962</v>
      </c>
      <c r="H2104" s="4">
        <v>18</v>
      </c>
      <c r="I2104" s="4">
        <v>8069</v>
      </c>
      <c r="J2104" s="4">
        <v>91</v>
      </c>
      <c r="K2104" s="4">
        <v>2310</v>
      </c>
    </row>
    <row r="2105" spans="1:11">
      <c r="A2105" s="1">
        <v>17043</v>
      </c>
      <c r="B2105" s="2" t="s">
        <v>1724</v>
      </c>
      <c r="C2105" s="3">
        <v>12</v>
      </c>
      <c r="D2105" s="4">
        <v>143</v>
      </c>
      <c r="E2105" s="4">
        <v>1665</v>
      </c>
      <c r="F2105" s="4">
        <v>4</v>
      </c>
      <c r="G2105" s="4">
        <v>487</v>
      </c>
      <c r="H2105" s="4">
        <v>2</v>
      </c>
      <c r="I2105" s="4">
        <v>1133</v>
      </c>
      <c r="J2105" s="4">
        <v>79</v>
      </c>
      <c r="K2105" s="4">
        <v>791</v>
      </c>
    </row>
    <row r="2106" spans="1:11">
      <c r="A2106" s="1">
        <v>17043</v>
      </c>
      <c r="B2106" s="2" t="s">
        <v>1725</v>
      </c>
      <c r="C2106" s="3">
        <v>10</v>
      </c>
      <c r="D2106" s="4">
        <v>104</v>
      </c>
      <c r="E2106" s="4">
        <v>1483</v>
      </c>
      <c r="F2106" s="4">
        <v>5</v>
      </c>
      <c r="G2106" s="4">
        <v>763</v>
      </c>
      <c r="H2106" s="4">
        <v>3</v>
      </c>
      <c r="I2106" s="4">
        <v>1248</v>
      </c>
      <c r="J2106" s="4">
        <v>50</v>
      </c>
      <c r="K2106" s="4">
        <v>565</v>
      </c>
    </row>
    <row r="2107" spans="1:11">
      <c r="A2107" s="1">
        <v>17043</v>
      </c>
      <c r="B2107" s="2" t="s">
        <v>1726</v>
      </c>
      <c r="C2107" s="3">
        <v>12</v>
      </c>
      <c r="D2107" s="4">
        <v>88</v>
      </c>
      <c r="E2107" s="4">
        <v>1197</v>
      </c>
      <c r="F2107" s="4">
        <v>4</v>
      </c>
      <c r="G2107" s="4">
        <v>670</v>
      </c>
      <c r="H2107" s="4">
        <v>0</v>
      </c>
      <c r="I2107" s="4">
        <v>0</v>
      </c>
      <c r="J2107" s="4">
        <v>46</v>
      </c>
      <c r="K2107" s="4">
        <v>490</v>
      </c>
    </row>
    <row r="2108" spans="1:11">
      <c r="A2108" s="1">
        <v>17043</v>
      </c>
      <c r="B2108" s="2" t="s">
        <v>1727</v>
      </c>
      <c r="C2108" s="3">
        <v>12</v>
      </c>
      <c r="D2108" s="4">
        <v>211</v>
      </c>
      <c r="E2108" s="4">
        <v>3936</v>
      </c>
      <c r="F2108" s="4">
        <v>19</v>
      </c>
      <c r="G2108" s="4">
        <v>3162</v>
      </c>
      <c r="H2108" s="4">
        <v>14</v>
      </c>
      <c r="I2108" s="4">
        <v>5526</v>
      </c>
      <c r="J2108" s="4">
        <v>121</v>
      </c>
      <c r="K2108" s="4">
        <v>3070</v>
      </c>
    </row>
    <row r="2109" spans="1:11">
      <c r="A2109" s="1">
        <v>17043</v>
      </c>
      <c r="B2109" s="2" t="s">
        <v>1728</v>
      </c>
      <c r="C2109" s="3">
        <v>13</v>
      </c>
      <c r="D2109" s="4">
        <v>82</v>
      </c>
      <c r="E2109" s="4">
        <v>1313</v>
      </c>
      <c r="F2109" s="4">
        <v>3</v>
      </c>
      <c r="G2109" s="4">
        <v>391</v>
      </c>
      <c r="H2109" s="4">
        <v>3</v>
      </c>
      <c r="I2109" s="4">
        <v>1439</v>
      </c>
      <c r="J2109" s="4">
        <v>43</v>
      </c>
      <c r="K2109" s="4">
        <v>1110</v>
      </c>
    </row>
    <row r="2110" spans="1:11">
      <c r="A2110" s="1">
        <v>17043</v>
      </c>
      <c r="B2110" s="2" t="s">
        <v>1729</v>
      </c>
      <c r="C2110" s="3">
        <v>12</v>
      </c>
      <c r="D2110" s="4">
        <v>132</v>
      </c>
      <c r="E2110" s="4">
        <v>1878</v>
      </c>
      <c r="F2110" s="4">
        <v>6</v>
      </c>
      <c r="G2110" s="4">
        <v>898</v>
      </c>
      <c r="H2110" s="4">
        <v>2</v>
      </c>
      <c r="I2110" s="4">
        <v>662</v>
      </c>
      <c r="J2110" s="4">
        <v>66</v>
      </c>
      <c r="K2110" s="4">
        <v>969</v>
      </c>
    </row>
    <row r="2111" spans="1:11">
      <c r="A2111" s="1">
        <v>17043</v>
      </c>
      <c r="B2111" s="2" t="s">
        <v>1730</v>
      </c>
      <c r="C2111" s="3">
        <v>13</v>
      </c>
      <c r="D2111" s="4">
        <v>236</v>
      </c>
      <c r="E2111" s="4">
        <v>3742</v>
      </c>
      <c r="F2111" s="4">
        <v>14</v>
      </c>
      <c r="G2111" s="4">
        <v>2514</v>
      </c>
      <c r="H2111" s="4">
        <v>20</v>
      </c>
      <c r="I2111" s="4">
        <v>11720</v>
      </c>
      <c r="J2111" s="4">
        <v>125</v>
      </c>
      <c r="K2111" s="4">
        <v>4236</v>
      </c>
    </row>
    <row r="2112" spans="1:11">
      <c r="A2112" s="1">
        <v>17031</v>
      </c>
      <c r="B2112" s="2" t="s">
        <v>1731</v>
      </c>
      <c r="C2112" s="3">
        <v>5</v>
      </c>
      <c r="D2112" s="4">
        <v>75</v>
      </c>
      <c r="E2112" s="4">
        <v>1423</v>
      </c>
      <c r="F2112" s="4">
        <v>4</v>
      </c>
      <c r="G2112" s="4">
        <v>632</v>
      </c>
      <c r="H2112" s="4">
        <v>1</v>
      </c>
      <c r="I2112" s="4">
        <v>329</v>
      </c>
      <c r="J2112" s="4">
        <v>29</v>
      </c>
      <c r="K2112" s="4">
        <v>759</v>
      </c>
    </row>
    <row r="2113" spans="1:11">
      <c r="A2113" s="1">
        <v>17043</v>
      </c>
      <c r="B2113" s="2" t="s">
        <v>1732</v>
      </c>
      <c r="C2113" s="3">
        <v>10</v>
      </c>
      <c r="D2113" s="4">
        <v>201</v>
      </c>
      <c r="E2113" s="4">
        <v>2965</v>
      </c>
      <c r="F2113" s="4">
        <v>7</v>
      </c>
      <c r="G2113" s="4">
        <v>969</v>
      </c>
      <c r="H2113" s="4">
        <v>17</v>
      </c>
      <c r="I2113" s="4">
        <v>7680</v>
      </c>
      <c r="J2113" s="4">
        <v>82</v>
      </c>
      <c r="K2113" s="4">
        <v>1783</v>
      </c>
    </row>
    <row r="2114" spans="1:11">
      <c r="A2114" s="1">
        <v>17043</v>
      </c>
      <c r="B2114" s="2" t="s">
        <v>1733</v>
      </c>
      <c r="C2114" s="3">
        <v>13</v>
      </c>
      <c r="D2114" s="4">
        <v>68</v>
      </c>
      <c r="E2114" s="4">
        <v>697</v>
      </c>
      <c r="F2114" s="4">
        <v>1</v>
      </c>
      <c r="G2114" s="4">
        <v>138</v>
      </c>
      <c r="H2114" s="4">
        <v>1</v>
      </c>
      <c r="I2114" s="4">
        <v>442</v>
      </c>
      <c r="J2114" s="4">
        <v>34</v>
      </c>
      <c r="K2114" s="4">
        <v>970</v>
      </c>
    </row>
    <row r="2115" spans="1:11">
      <c r="A2115" s="1">
        <v>17043</v>
      </c>
      <c r="B2115" s="2" t="s">
        <v>1734</v>
      </c>
      <c r="C2115" s="3">
        <v>13</v>
      </c>
      <c r="D2115" s="4">
        <v>134</v>
      </c>
      <c r="E2115" s="4">
        <v>1870</v>
      </c>
      <c r="F2115" s="4">
        <v>5</v>
      </c>
      <c r="G2115" s="4">
        <v>780</v>
      </c>
      <c r="H2115" s="4">
        <v>6</v>
      </c>
      <c r="I2115" s="4">
        <v>4022</v>
      </c>
      <c r="J2115" s="4">
        <v>65</v>
      </c>
      <c r="K2115" s="4">
        <v>1049</v>
      </c>
    </row>
    <row r="2116" spans="1:11">
      <c r="A2116" s="1">
        <v>17043</v>
      </c>
      <c r="B2116" s="2" t="s">
        <v>1735</v>
      </c>
      <c r="C2116" s="3">
        <v>11</v>
      </c>
      <c r="D2116" s="4">
        <v>49</v>
      </c>
      <c r="E2116" s="4">
        <v>436</v>
      </c>
      <c r="F2116" s="4">
        <v>0</v>
      </c>
      <c r="G2116" s="4">
        <v>0</v>
      </c>
      <c r="H2116" s="4">
        <v>0</v>
      </c>
      <c r="I2116" s="4">
        <v>0</v>
      </c>
      <c r="J2116" s="4">
        <v>30</v>
      </c>
      <c r="K2116" s="4">
        <v>237</v>
      </c>
    </row>
    <row r="2117" spans="1:11">
      <c r="A2117" s="1">
        <v>17043</v>
      </c>
      <c r="B2117" s="2" t="s">
        <v>1736</v>
      </c>
      <c r="C2117" s="3">
        <v>11</v>
      </c>
      <c r="D2117" s="4">
        <v>201</v>
      </c>
      <c r="E2117" s="4">
        <v>3512</v>
      </c>
      <c r="F2117" s="4">
        <v>14</v>
      </c>
      <c r="G2117" s="4">
        <v>2457</v>
      </c>
      <c r="H2117" s="4">
        <v>27</v>
      </c>
      <c r="I2117" s="4">
        <v>14033</v>
      </c>
      <c r="J2117" s="4">
        <v>83</v>
      </c>
      <c r="K2117" s="4">
        <v>3431</v>
      </c>
    </row>
    <row r="2118" spans="1:11">
      <c r="A2118" s="1">
        <v>17043</v>
      </c>
      <c r="B2118" s="2" t="s">
        <v>1737</v>
      </c>
      <c r="C2118" s="3">
        <v>13</v>
      </c>
      <c r="D2118" s="4">
        <v>138</v>
      </c>
      <c r="E2118" s="4">
        <v>1600</v>
      </c>
      <c r="F2118" s="4">
        <v>6</v>
      </c>
      <c r="G2118" s="4">
        <v>936</v>
      </c>
      <c r="H2118" s="4">
        <v>3</v>
      </c>
      <c r="I2118" s="4">
        <v>1882</v>
      </c>
      <c r="J2118" s="4">
        <v>83</v>
      </c>
      <c r="K2118" s="4">
        <v>1412</v>
      </c>
    </row>
    <row r="2119" spans="1:11">
      <c r="A2119" s="1">
        <v>17043</v>
      </c>
      <c r="B2119" s="2" t="s">
        <v>1738</v>
      </c>
      <c r="C2119" s="3">
        <v>10</v>
      </c>
      <c r="D2119" s="4">
        <v>185</v>
      </c>
      <c r="E2119" s="4">
        <v>3527</v>
      </c>
      <c r="F2119" s="4">
        <v>19</v>
      </c>
      <c r="G2119" s="4">
        <v>3047</v>
      </c>
      <c r="H2119" s="4">
        <v>13</v>
      </c>
      <c r="I2119" s="4">
        <v>7986</v>
      </c>
      <c r="J2119" s="4">
        <v>38</v>
      </c>
      <c r="K2119" s="4">
        <v>719</v>
      </c>
    </row>
    <row r="2120" spans="1:11">
      <c r="A2120" s="1">
        <v>17031</v>
      </c>
      <c r="B2120" s="2" t="s">
        <v>1739</v>
      </c>
      <c r="C2120" s="3">
        <v>6</v>
      </c>
      <c r="D2120" s="4">
        <v>79</v>
      </c>
      <c r="E2120" s="4">
        <v>1283</v>
      </c>
      <c r="F2120" s="4">
        <v>1</v>
      </c>
      <c r="G2120" s="4">
        <v>144</v>
      </c>
      <c r="H2120" s="4">
        <v>3</v>
      </c>
      <c r="I2120" s="4">
        <v>1523</v>
      </c>
      <c r="J2120" s="4">
        <v>40</v>
      </c>
      <c r="K2120" s="4">
        <v>1520</v>
      </c>
    </row>
    <row r="2121" spans="1:11">
      <c r="A2121" s="1">
        <v>17043</v>
      </c>
      <c r="B2121" s="2" t="s">
        <v>1740</v>
      </c>
      <c r="C2121" s="3">
        <v>13</v>
      </c>
      <c r="D2121" s="4">
        <v>143</v>
      </c>
      <c r="E2121" s="4">
        <v>2276</v>
      </c>
      <c r="F2121" s="4">
        <v>3</v>
      </c>
      <c r="G2121" s="4">
        <v>500</v>
      </c>
      <c r="H2121" s="4">
        <v>3</v>
      </c>
      <c r="I2121" s="4">
        <v>844</v>
      </c>
      <c r="J2121" s="4">
        <v>76</v>
      </c>
      <c r="K2121" s="4">
        <v>1264</v>
      </c>
    </row>
    <row r="2122" spans="1:11">
      <c r="A2122" s="1">
        <v>17043</v>
      </c>
      <c r="B2122" s="2" t="s">
        <v>1741</v>
      </c>
      <c r="C2122" s="3">
        <v>13</v>
      </c>
      <c r="D2122" s="4">
        <v>164</v>
      </c>
      <c r="E2122" s="4">
        <v>2669</v>
      </c>
      <c r="F2122" s="4">
        <v>20</v>
      </c>
      <c r="G2122" s="4">
        <v>3157</v>
      </c>
      <c r="H2122" s="4">
        <v>12</v>
      </c>
      <c r="I2122" s="4">
        <v>6038</v>
      </c>
      <c r="J2122" s="4">
        <v>94</v>
      </c>
      <c r="K2122" s="4">
        <v>2160</v>
      </c>
    </row>
    <row r="2123" spans="1:11">
      <c r="A2123" s="1">
        <v>17043</v>
      </c>
      <c r="B2123" s="2" t="s">
        <v>1742</v>
      </c>
      <c r="C2123" s="3">
        <v>13</v>
      </c>
      <c r="D2123" s="4">
        <v>117</v>
      </c>
      <c r="E2123" s="4">
        <v>1694</v>
      </c>
      <c r="F2123" s="4">
        <v>5</v>
      </c>
      <c r="G2123" s="4">
        <v>696</v>
      </c>
      <c r="H2123" s="4">
        <v>0</v>
      </c>
      <c r="I2123" s="4">
        <v>0</v>
      </c>
      <c r="J2123" s="4">
        <v>61</v>
      </c>
      <c r="K2123" s="4">
        <v>651</v>
      </c>
    </row>
    <row r="2124" spans="1:11">
      <c r="A2124" s="1">
        <v>17043</v>
      </c>
      <c r="B2124" s="2" t="s">
        <v>1743</v>
      </c>
      <c r="C2124" s="3">
        <v>10</v>
      </c>
      <c r="D2124" s="4">
        <v>189</v>
      </c>
      <c r="E2124" s="4">
        <v>3206</v>
      </c>
      <c r="F2124" s="4">
        <v>22</v>
      </c>
      <c r="G2124" s="4">
        <v>3748</v>
      </c>
      <c r="H2124" s="4">
        <v>28</v>
      </c>
      <c r="I2124" s="4">
        <v>14457</v>
      </c>
      <c r="J2124" s="4">
        <v>65</v>
      </c>
      <c r="K2124" s="4">
        <v>1945</v>
      </c>
    </row>
    <row r="2125" spans="1:11">
      <c r="A2125" s="1">
        <v>17043</v>
      </c>
      <c r="B2125" s="2" t="s">
        <v>1744</v>
      </c>
      <c r="C2125" s="3">
        <v>13</v>
      </c>
      <c r="D2125" s="4">
        <v>64</v>
      </c>
      <c r="E2125" s="4">
        <v>746</v>
      </c>
      <c r="F2125" s="4">
        <v>6</v>
      </c>
      <c r="G2125" s="4">
        <v>966</v>
      </c>
      <c r="H2125" s="4">
        <v>6</v>
      </c>
      <c r="I2125" s="4">
        <v>3468</v>
      </c>
      <c r="J2125" s="4">
        <v>39</v>
      </c>
      <c r="K2125" s="4">
        <v>1102</v>
      </c>
    </row>
    <row r="2126" spans="1:11">
      <c r="A2126" s="1">
        <v>17043</v>
      </c>
      <c r="B2126" s="2" t="s">
        <v>1745</v>
      </c>
      <c r="C2126" s="3">
        <v>13</v>
      </c>
      <c r="D2126" s="4">
        <v>113</v>
      </c>
      <c r="E2126" s="4">
        <v>1475</v>
      </c>
      <c r="F2126" s="4">
        <v>1</v>
      </c>
      <c r="G2126" s="4">
        <v>117</v>
      </c>
      <c r="H2126" s="4">
        <v>1</v>
      </c>
      <c r="I2126" s="4">
        <v>327</v>
      </c>
      <c r="J2126" s="4">
        <v>76</v>
      </c>
      <c r="K2126" s="4">
        <v>1012</v>
      </c>
    </row>
    <row r="2127" spans="1:11">
      <c r="A2127" s="1">
        <v>17043</v>
      </c>
      <c r="B2127" s="2" t="s">
        <v>1746</v>
      </c>
      <c r="C2127" s="3">
        <v>12</v>
      </c>
      <c r="D2127" s="4">
        <v>59</v>
      </c>
      <c r="E2127" s="4">
        <v>573</v>
      </c>
      <c r="F2127" s="4">
        <v>1</v>
      </c>
      <c r="G2127" s="4">
        <v>226</v>
      </c>
      <c r="H2127" s="4">
        <v>0</v>
      </c>
      <c r="I2127" s="4">
        <v>0</v>
      </c>
      <c r="J2127" s="4">
        <v>33</v>
      </c>
      <c r="K2127" s="4">
        <v>316</v>
      </c>
    </row>
    <row r="2128" spans="1:11">
      <c r="A2128" s="1">
        <v>17043</v>
      </c>
      <c r="B2128" s="2" t="s">
        <v>1747</v>
      </c>
      <c r="C2128" s="3">
        <v>13</v>
      </c>
      <c r="D2128" s="4">
        <v>124</v>
      </c>
      <c r="E2128" s="4">
        <v>1963</v>
      </c>
      <c r="F2128" s="4">
        <v>8</v>
      </c>
      <c r="G2128" s="4">
        <v>1056</v>
      </c>
      <c r="H2128" s="4">
        <v>3</v>
      </c>
      <c r="I2128" s="4">
        <v>1365</v>
      </c>
      <c r="J2128" s="4">
        <v>71</v>
      </c>
      <c r="K2128" s="4">
        <v>2532</v>
      </c>
    </row>
    <row r="2129" spans="1:11">
      <c r="A2129" s="1">
        <v>17043</v>
      </c>
      <c r="B2129" s="2" t="s">
        <v>1748</v>
      </c>
      <c r="C2129" s="3">
        <v>13</v>
      </c>
      <c r="D2129" s="4">
        <v>80</v>
      </c>
      <c r="E2129" s="4">
        <v>1208</v>
      </c>
      <c r="F2129" s="4">
        <v>2</v>
      </c>
      <c r="G2129" s="4">
        <v>324</v>
      </c>
      <c r="H2129" s="4">
        <v>0</v>
      </c>
      <c r="I2129" s="4">
        <v>0</v>
      </c>
      <c r="J2129" s="4">
        <v>55</v>
      </c>
      <c r="K2129" s="4">
        <v>741</v>
      </c>
    </row>
    <row r="2130" spans="1:11">
      <c r="A2130" s="1">
        <v>17043</v>
      </c>
      <c r="B2130" s="2" t="s">
        <v>1749</v>
      </c>
      <c r="C2130" s="3">
        <v>9</v>
      </c>
      <c r="D2130" s="4">
        <v>41</v>
      </c>
      <c r="E2130" s="4">
        <v>517</v>
      </c>
      <c r="F2130" s="4">
        <v>3</v>
      </c>
      <c r="G2130" s="4">
        <v>442</v>
      </c>
      <c r="H2130" s="4">
        <v>0</v>
      </c>
      <c r="I2130" s="4">
        <v>0</v>
      </c>
      <c r="J2130" s="4">
        <v>22</v>
      </c>
      <c r="K2130" s="4">
        <v>636</v>
      </c>
    </row>
    <row r="2131" spans="1:11">
      <c r="A2131" s="1">
        <v>17043</v>
      </c>
      <c r="B2131" s="2" t="s">
        <v>1750</v>
      </c>
      <c r="C2131" s="3">
        <v>13</v>
      </c>
      <c r="D2131" s="4">
        <v>64</v>
      </c>
      <c r="E2131" s="4">
        <v>892</v>
      </c>
      <c r="F2131" s="4">
        <v>2</v>
      </c>
      <c r="G2131" s="4">
        <v>240</v>
      </c>
      <c r="H2131" s="4">
        <v>1</v>
      </c>
      <c r="I2131" s="4">
        <v>385</v>
      </c>
      <c r="J2131" s="4">
        <v>47</v>
      </c>
      <c r="K2131" s="4">
        <v>666</v>
      </c>
    </row>
    <row r="2132" spans="1:11">
      <c r="A2132" s="1">
        <v>17043</v>
      </c>
      <c r="B2132" s="2" t="s">
        <v>1751</v>
      </c>
      <c r="C2132" s="3">
        <v>12</v>
      </c>
      <c r="D2132" s="4">
        <v>112</v>
      </c>
      <c r="E2132" s="4">
        <v>1329</v>
      </c>
      <c r="F2132" s="4">
        <v>3</v>
      </c>
      <c r="G2132" s="4">
        <v>437</v>
      </c>
      <c r="H2132" s="4">
        <v>4</v>
      </c>
      <c r="I2132" s="4">
        <v>1723</v>
      </c>
      <c r="J2132" s="4">
        <v>58</v>
      </c>
      <c r="K2132" s="4">
        <v>626</v>
      </c>
    </row>
    <row r="2133" spans="1:11">
      <c r="A2133" s="1">
        <v>17043</v>
      </c>
      <c r="B2133" s="2" t="s">
        <v>1752</v>
      </c>
      <c r="C2133" s="3">
        <v>12</v>
      </c>
      <c r="D2133" s="4">
        <v>80</v>
      </c>
      <c r="E2133" s="4">
        <v>939</v>
      </c>
      <c r="F2133" s="4">
        <v>5</v>
      </c>
      <c r="G2133" s="4">
        <v>796</v>
      </c>
      <c r="H2133" s="4">
        <v>0</v>
      </c>
      <c r="I2133" s="4">
        <v>0</v>
      </c>
      <c r="J2133" s="4">
        <v>52</v>
      </c>
      <c r="K2133" s="4">
        <v>1090</v>
      </c>
    </row>
    <row r="2134" spans="1:11">
      <c r="A2134" s="1">
        <v>17043</v>
      </c>
      <c r="B2134" s="2" t="s">
        <v>1753</v>
      </c>
      <c r="C2134" s="3">
        <v>13</v>
      </c>
      <c r="D2134" s="4">
        <v>71</v>
      </c>
      <c r="E2134" s="4">
        <v>765</v>
      </c>
      <c r="F2134" s="4">
        <v>0</v>
      </c>
      <c r="G2134" s="4">
        <v>0</v>
      </c>
      <c r="H2134" s="4">
        <v>0</v>
      </c>
      <c r="I2134" s="4">
        <v>0</v>
      </c>
      <c r="J2134" s="4">
        <v>30</v>
      </c>
      <c r="K2134" s="4">
        <v>298</v>
      </c>
    </row>
    <row r="2135" spans="1:11">
      <c r="A2135" s="1">
        <v>17043</v>
      </c>
      <c r="B2135" s="2" t="s">
        <v>1754</v>
      </c>
      <c r="C2135" s="3">
        <v>13</v>
      </c>
      <c r="D2135" s="4">
        <v>128</v>
      </c>
      <c r="E2135" s="4">
        <v>1317</v>
      </c>
      <c r="F2135" s="4">
        <v>4</v>
      </c>
      <c r="G2135" s="4">
        <v>501</v>
      </c>
      <c r="H2135" s="4">
        <v>0</v>
      </c>
      <c r="I2135" s="4">
        <v>0</v>
      </c>
      <c r="J2135" s="4">
        <v>69</v>
      </c>
      <c r="K2135" s="4">
        <v>951</v>
      </c>
    </row>
    <row r="2136" spans="1:11">
      <c r="A2136" s="1">
        <v>17043</v>
      </c>
      <c r="B2136" s="2" t="s">
        <v>1755</v>
      </c>
      <c r="C2136" s="3">
        <v>13</v>
      </c>
      <c r="D2136" s="4">
        <v>122</v>
      </c>
      <c r="E2136" s="4">
        <v>2248</v>
      </c>
      <c r="F2136" s="4">
        <v>7</v>
      </c>
      <c r="G2136" s="4">
        <v>1198</v>
      </c>
      <c r="H2136" s="4">
        <v>7</v>
      </c>
      <c r="I2136" s="4">
        <v>4037</v>
      </c>
      <c r="J2136" s="4">
        <v>65</v>
      </c>
      <c r="K2136" s="4">
        <v>2307</v>
      </c>
    </row>
    <row r="2137" spans="1:11">
      <c r="A2137" s="1">
        <v>17043</v>
      </c>
      <c r="B2137" s="2" t="s">
        <v>1756</v>
      </c>
      <c r="C2137" s="3">
        <v>13</v>
      </c>
      <c r="D2137" s="4">
        <v>119</v>
      </c>
      <c r="E2137" s="4">
        <v>1878</v>
      </c>
      <c r="F2137" s="4">
        <v>5</v>
      </c>
      <c r="G2137" s="4">
        <v>591</v>
      </c>
      <c r="H2137" s="4">
        <v>1</v>
      </c>
      <c r="I2137" s="4">
        <v>490</v>
      </c>
      <c r="J2137" s="4">
        <v>64</v>
      </c>
      <c r="K2137" s="4">
        <v>990</v>
      </c>
    </row>
    <row r="2138" spans="1:11">
      <c r="A2138" s="1">
        <v>17031</v>
      </c>
      <c r="B2138" s="2" t="s">
        <v>1757</v>
      </c>
      <c r="C2138" s="3">
        <v>3</v>
      </c>
      <c r="D2138" s="4">
        <v>36</v>
      </c>
      <c r="E2138" s="4">
        <v>673</v>
      </c>
      <c r="F2138" s="4">
        <v>0</v>
      </c>
      <c r="G2138" s="4">
        <v>0</v>
      </c>
      <c r="H2138" s="4">
        <v>0</v>
      </c>
      <c r="I2138" s="4">
        <v>0</v>
      </c>
      <c r="J2138" s="4">
        <v>7</v>
      </c>
      <c r="K2138" s="4">
        <v>45</v>
      </c>
    </row>
    <row r="2139" spans="1:11">
      <c r="A2139" s="1">
        <v>17043</v>
      </c>
      <c r="B2139" s="2" t="s">
        <v>1758</v>
      </c>
      <c r="C2139" s="3">
        <v>12</v>
      </c>
      <c r="D2139" s="4">
        <v>147</v>
      </c>
      <c r="E2139" s="4">
        <v>2210</v>
      </c>
      <c r="F2139" s="4">
        <v>2</v>
      </c>
      <c r="G2139" s="4">
        <v>355</v>
      </c>
      <c r="H2139" s="4">
        <v>1</v>
      </c>
      <c r="I2139" s="4">
        <v>376</v>
      </c>
      <c r="J2139" s="4">
        <v>95</v>
      </c>
      <c r="K2139" s="4">
        <v>1401</v>
      </c>
    </row>
    <row r="2140" spans="1:11">
      <c r="A2140" s="1">
        <v>17043</v>
      </c>
      <c r="B2140" s="2" t="s">
        <v>1759</v>
      </c>
      <c r="C2140" s="3">
        <v>13</v>
      </c>
      <c r="D2140" s="4">
        <v>81</v>
      </c>
      <c r="E2140" s="4">
        <v>1267</v>
      </c>
      <c r="F2140" s="4">
        <v>4</v>
      </c>
      <c r="G2140" s="4">
        <v>628</v>
      </c>
      <c r="H2140" s="4">
        <v>1</v>
      </c>
      <c r="I2140" s="4">
        <v>410</v>
      </c>
      <c r="J2140" s="4">
        <v>41</v>
      </c>
      <c r="K2140" s="4">
        <v>567</v>
      </c>
    </row>
    <row r="2141" spans="1:11">
      <c r="A2141" s="1">
        <v>17043</v>
      </c>
      <c r="B2141" s="2" t="s">
        <v>1760</v>
      </c>
      <c r="C2141" s="3">
        <v>13</v>
      </c>
      <c r="D2141" s="4">
        <v>76</v>
      </c>
      <c r="E2141" s="4">
        <v>1285</v>
      </c>
      <c r="F2141" s="4">
        <v>4</v>
      </c>
      <c r="G2141" s="4">
        <v>809</v>
      </c>
      <c r="H2141" s="4">
        <v>0</v>
      </c>
      <c r="I2141" s="4">
        <v>0</v>
      </c>
      <c r="J2141" s="4">
        <v>47</v>
      </c>
      <c r="K2141" s="4">
        <v>933</v>
      </c>
    </row>
    <row r="2142" spans="1:11">
      <c r="A2142" s="1">
        <v>17031</v>
      </c>
      <c r="B2142" s="2" t="s">
        <v>1761</v>
      </c>
      <c r="C2142" s="3">
        <v>3</v>
      </c>
      <c r="D2142" s="4">
        <v>76</v>
      </c>
      <c r="E2142" s="4">
        <v>1156</v>
      </c>
      <c r="F2142" s="4">
        <v>0</v>
      </c>
      <c r="G2142" s="4">
        <v>0</v>
      </c>
      <c r="H2142" s="4">
        <v>0</v>
      </c>
      <c r="I2142" s="4">
        <v>0</v>
      </c>
      <c r="J2142" s="4">
        <v>13</v>
      </c>
      <c r="K2142" s="4">
        <v>74</v>
      </c>
    </row>
    <row r="2143" spans="1:11">
      <c r="A2143" s="1">
        <v>17043</v>
      </c>
      <c r="B2143" s="2" t="s">
        <v>1762</v>
      </c>
      <c r="C2143" s="3">
        <v>10</v>
      </c>
      <c r="D2143" s="4">
        <v>162</v>
      </c>
      <c r="E2143" s="4">
        <v>2967</v>
      </c>
      <c r="F2143" s="4">
        <v>20</v>
      </c>
      <c r="G2143" s="4">
        <v>3280</v>
      </c>
      <c r="H2143" s="4">
        <v>24</v>
      </c>
      <c r="I2143" s="4">
        <v>12873</v>
      </c>
      <c r="J2143" s="4">
        <v>67</v>
      </c>
      <c r="K2143" s="4">
        <v>2225</v>
      </c>
    </row>
    <row r="2144" spans="1:11">
      <c r="A2144" s="1">
        <v>17043</v>
      </c>
      <c r="B2144" s="2" t="s">
        <v>1763</v>
      </c>
      <c r="C2144" s="3">
        <v>8</v>
      </c>
      <c r="D2144" s="4">
        <v>32</v>
      </c>
      <c r="E2144" s="4">
        <v>305</v>
      </c>
      <c r="F2144" s="4">
        <v>0</v>
      </c>
      <c r="G2144" s="4">
        <v>0</v>
      </c>
      <c r="H2144" s="4">
        <v>0</v>
      </c>
      <c r="I2144" s="4">
        <v>0</v>
      </c>
      <c r="J2144" s="4">
        <v>18</v>
      </c>
      <c r="K2144" s="4">
        <v>178</v>
      </c>
    </row>
    <row r="2145" spans="1:11">
      <c r="A2145" s="1">
        <v>17043</v>
      </c>
      <c r="B2145" s="2" t="s">
        <v>1764</v>
      </c>
      <c r="C2145" s="3">
        <v>9</v>
      </c>
      <c r="D2145" s="4">
        <v>63</v>
      </c>
      <c r="E2145" s="4">
        <v>1029</v>
      </c>
      <c r="F2145" s="4">
        <v>6</v>
      </c>
      <c r="G2145" s="4">
        <v>997</v>
      </c>
      <c r="H2145" s="4">
        <v>6</v>
      </c>
      <c r="I2145" s="4">
        <v>2604</v>
      </c>
      <c r="J2145" s="4">
        <v>43</v>
      </c>
      <c r="K2145" s="4">
        <v>1336</v>
      </c>
    </row>
    <row r="2146" spans="1:11">
      <c r="A2146" s="1">
        <v>17031</v>
      </c>
      <c r="B2146" s="2" t="s">
        <v>1765</v>
      </c>
      <c r="C2146" s="3">
        <v>3</v>
      </c>
      <c r="D2146" s="4">
        <v>11</v>
      </c>
      <c r="E2146" s="4">
        <v>218</v>
      </c>
      <c r="F2146" s="4">
        <v>0</v>
      </c>
      <c r="G2146" s="4">
        <v>0</v>
      </c>
      <c r="H2146" s="4">
        <v>0</v>
      </c>
      <c r="I2146" s="4">
        <v>0</v>
      </c>
      <c r="J2146" s="4">
        <v>1</v>
      </c>
      <c r="K2146" s="4">
        <v>29</v>
      </c>
    </row>
    <row r="2147" spans="1:11">
      <c r="A2147" s="1">
        <v>17043</v>
      </c>
      <c r="B2147" s="2" t="s">
        <v>1766</v>
      </c>
      <c r="C2147" s="3">
        <v>12</v>
      </c>
      <c r="D2147" s="4">
        <v>123</v>
      </c>
      <c r="E2147" s="4">
        <v>1414</v>
      </c>
      <c r="F2147" s="4">
        <v>1</v>
      </c>
      <c r="G2147" s="4">
        <v>178</v>
      </c>
      <c r="H2147" s="4">
        <v>4</v>
      </c>
      <c r="I2147" s="4">
        <v>2976</v>
      </c>
      <c r="J2147" s="4">
        <v>62</v>
      </c>
      <c r="K2147" s="4">
        <v>1873</v>
      </c>
    </row>
    <row r="2148" spans="1:11">
      <c r="A2148" s="1">
        <v>17043</v>
      </c>
      <c r="B2148" s="2" t="s">
        <v>1767</v>
      </c>
      <c r="C2148" s="3">
        <v>11</v>
      </c>
      <c r="D2148" s="4">
        <v>104</v>
      </c>
      <c r="E2148" s="4">
        <v>1256</v>
      </c>
      <c r="F2148" s="4">
        <v>5</v>
      </c>
      <c r="G2148" s="4">
        <v>795</v>
      </c>
      <c r="H2148" s="4">
        <v>9</v>
      </c>
      <c r="I2148" s="4">
        <v>4855</v>
      </c>
      <c r="J2148" s="4">
        <v>52</v>
      </c>
      <c r="K2148" s="4">
        <v>962</v>
      </c>
    </row>
    <row r="2149" spans="1:11">
      <c r="A2149" s="1">
        <v>17043</v>
      </c>
      <c r="B2149" s="2" t="s">
        <v>1768</v>
      </c>
      <c r="C2149" s="3">
        <v>8</v>
      </c>
      <c r="D2149" s="4">
        <v>63</v>
      </c>
      <c r="E2149" s="4">
        <v>1235</v>
      </c>
      <c r="F2149" s="4">
        <v>6</v>
      </c>
      <c r="G2149" s="4">
        <v>1125</v>
      </c>
      <c r="H2149" s="4">
        <v>5</v>
      </c>
      <c r="I2149" s="4">
        <v>3476</v>
      </c>
      <c r="J2149" s="4">
        <v>31</v>
      </c>
      <c r="K2149" s="4">
        <v>887</v>
      </c>
    </row>
    <row r="2150" spans="1:11">
      <c r="A2150" s="1">
        <v>17043</v>
      </c>
      <c r="B2150" s="2" t="s">
        <v>1769</v>
      </c>
      <c r="C2150" s="3">
        <v>13</v>
      </c>
      <c r="D2150" s="4">
        <v>77</v>
      </c>
      <c r="E2150" s="4">
        <v>1029</v>
      </c>
      <c r="F2150" s="4">
        <v>3</v>
      </c>
      <c r="G2150" s="4">
        <v>616</v>
      </c>
      <c r="H2150" s="4">
        <v>3</v>
      </c>
      <c r="I2150" s="4">
        <v>1500</v>
      </c>
      <c r="J2150" s="4">
        <v>41</v>
      </c>
      <c r="K2150" s="4">
        <v>525</v>
      </c>
    </row>
    <row r="2151" spans="1:11">
      <c r="A2151" s="1">
        <v>17043</v>
      </c>
      <c r="B2151" s="2" t="s">
        <v>1770</v>
      </c>
      <c r="C2151" s="3">
        <v>12</v>
      </c>
      <c r="D2151" s="4">
        <v>125</v>
      </c>
      <c r="E2151" s="4">
        <v>1516</v>
      </c>
      <c r="F2151" s="4">
        <v>1</v>
      </c>
      <c r="G2151" s="4">
        <v>116</v>
      </c>
      <c r="H2151" s="4">
        <v>0</v>
      </c>
      <c r="I2151" s="4">
        <v>0</v>
      </c>
      <c r="J2151" s="4">
        <v>72</v>
      </c>
      <c r="K2151" s="4">
        <v>807</v>
      </c>
    </row>
    <row r="2152" spans="1:11">
      <c r="A2152" s="1">
        <v>17031</v>
      </c>
      <c r="B2152" s="2" t="s">
        <v>1771</v>
      </c>
      <c r="C2152" s="3">
        <v>6</v>
      </c>
      <c r="D2152" s="4">
        <v>44</v>
      </c>
      <c r="E2152" s="4">
        <v>587</v>
      </c>
      <c r="F2152" s="4">
        <v>1</v>
      </c>
      <c r="G2152" s="4">
        <v>250</v>
      </c>
      <c r="H2152" s="4">
        <v>0</v>
      </c>
      <c r="I2152" s="4">
        <v>0</v>
      </c>
      <c r="J2152" s="4">
        <v>15</v>
      </c>
      <c r="K2152" s="4">
        <v>157</v>
      </c>
    </row>
    <row r="2153" spans="1:11">
      <c r="A2153" s="1">
        <v>17043</v>
      </c>
      <c r="B2153" s="2" t="s">
        <v>1772</v>
      </c>
      <c r="C2153" s="3">
        <v>9</v>
      </c>
      <c r="D2153" s="4">
        <v>184</v>
      </c>
      <c r="E2153" s="4">
        <v>2851</v>
      </c>
      <c r="F2153" s="4">
        <v>5</v>
      </c>
      <c r="G2153" s="4">
        <v>689</v>
      </c>
      <c r="H2153" s="4">
        <v>3</v>
      </c>
      <c r="I2153" s="4">
        <v>2116</v>
      </c>
      <c r="J2153" s="4">
        <v>102</v>
      </c>
      <c r="K2153" s="4">
        <v>2601</v>
      </c>
    </row>
    <row r="2154" spans="1:11">
      <c r="A2154" s="1">
        <v>17043</v>
      </c>
      <c r="B2154" s="2" t="s">
        <v>1773</v>
      </c>
      <c r="C2154" s="3">
        <v>13</v>
      </c>
      <c r="D2154" s="4">
        <v>322</v>
      </c>
      <c r="E2154" s="4">
        <v>5897</v>
      </c>
      <c r="F2154" s="4">
        <v>33</v>
      </c>
      <c r="G2154" s="4">
        <v>5250</v>
      </c>
      <c r="H2154" s="4">
        <v>41</v>
      </c>
      <c r="I2154" s="4">
        <v>20568</v>
      </c>
      <c r="J2154" s="4">
        <v>143</v>
      </c>
      <c r="K2154" s="4">
        <v>4668</v>
      </c>
    </row>
    <row r="2155" spans="1:11">
      <c r="A2155" s="1">
        <v>17043</v>
      </c>
      <c r="B2155" s="2" t="s">
        <v>1774</v>
      </c>
      <c r="C2155" s="3">
        <v>11</v>
      </c>
      <c r="D2155" s="4">
        <v>153</v>
      </c>
      <c r="E2155" s="4">
        <v>1940</v>
      </c>
      <c r="F2155" s="4">
        <v>3</v>
      </c>
      <c r="G2155" s="4">
        <v>544</v>
      </c>
      <c r="H2155" s="4">
        <v>8</v>
      </c>
      <c r="I2155" s="4">
        <v>4758</v>
      </c>
      <c r="J2155" s="4">
        <v>90</v>
      </c>
      <c r="K2155" s="4">
        <v>2594</v>
      </c>
    </row>
    <row r="2156" spans="1:11">
      <c r="A2156" s="1">
        <v>17043</v>
      </c>
      <c r="B2156" s="2" t="s">
        <v>1775</v>
      </c>
      <c r="C2156" s="3">
        <v>8</v>
      </c>
      <c r="D2156" s="4">
        <v>101</v>
      </c>
      <c r="E2156" s="4">
        <v>1243</v>
      </c>
      <c r="F2156" s="4">
        <v>7</v>
      </c>
      <c r="G2156" s="4">
        <v>1132</v>
      </c>
      <c r="H2156" s="4">
        <v>7</v>
      </c>
      <c r="I2156" s="4">
        <v>4119</v>
      </c>
      <c r="J2156" s="4">
        <v>58</v>
      </c>
      <c r="K2156" s="4">
        <v>1986</v>
      </c>
    </row>
    <row r="2157" spans="1:11">
      <c r="A2157" s="1">
        <v>17031</v>
      </c>
      <c r="B2157" s="2" t="s">
        <v>1776</v>
      </c>
      <c r="C2157" s="3">
        <v>5</v>
      </c>
      <c r="D2157" s="4">
        <v>86</v>
      </c>
      <c r="E2157" s="4">
        <v>1431</v>
      </c>
      <c r="F2157" s="4">
        <v>0</v>
      </c>
      <c r="G2157" s="4">
        <v>0</v>
      </c>
      <c r="H2157" s="4">
        <v>0</v>
      </c>
      <c r="I2157" s="4">
        <v>0</v>
      </c>
      <c r="J2157" s="4">
        <v>26</v>
      </c>
      <c r="K2157" s="4">
        <v>335</v>
      </c>
    </row>
    <row r="2158" spans="1:11">
      <c r="A2158" s="1">
        <v>17043</v>
      </c>
      <c r="B2158" s="2" t="s">
        <v>1777</v>
      </c>
      <c r="C2158" s="3">
        <v>13</v>
      </c>
      <c r="D2158" s="4">
        <v>100</v>
      </c>
      <c r="E2158" s="4">
        <v>1628</v>
      </c>
      <c r="F2158" s="4">
        <v>7</v>
      </c>
      <c r="G2158" s="4">
        <v>1146</v>
      </c>
      <c r="H2158" s="4">
        <v>5</v>
      </c>
      <c r="I2158" s="4">
        <v>3575</v>
      </c>
      <c r="J2158" s="4">
        <v>53</v>
      </c>
      <c r="K2158" s="4">
        <v>1362</v>
      </c>
    </row>
    <row r="2159" spans="1:11">
      <c r="A2159" s="1">
        <v>17043</v>
      </c>
      <c r="B2159" s="2" t="s">
        <v>1778</v>
      </c>
      <c r="C2159" s="3">
        <v>13</v>
      </c>
      <c r="D2159" s="4">
        <v>117</v>
      </c>
      <c r="E2159" s="4">
        <v>1399</v>
      </c>
      <c r="F2159" s="4">
        <v>4</v>
      </c>
      <c r="G2159" s="4">
        <v>760</v>
      </c>
      <c r="H2159" s="4">
        <v>9</v>
      </c>
      <c r="I2159" s="4">
        <v>4229</v>
      </c>
      <c r="J2159" s="4">
        <v>66</v>
      </c>
      <c r="K2159" s="4">
        <v>1212</v>
      </c>
    </row>
    <row r="2160" spans="1:11">
      <c r="A2160" s="1">
        <v>17031</v>
      </c>
      <c r="B2160" s="2" t="s">
        <v>1779</v>
      </c>
      <c r="C2160" s="3">
        <v>13</v>
      </c>
      <c r="D2160" s="4">
        <v>242</v>
      </c>
      <c r="E2160" s="4">
        <v>3793</v>
      </c>
      <c r="F2160" s="4">
        <v>15</v>
      </c>
      <c r="G2160" s="4">
        <v>2280</v>
      </c>
      <c r="H2160" s="4">
        <v>17</v>
      </c>
      <c r="I2160" s="4">
        <v>8012</v>
      </c>
      <c r="J2160" s="4">
        <v>125</v>
      </c>
      <c r="K2160" s="4">
        <v>2578</v>
      </c>
    </row>
    <row r="2161" spans="1:11">
      <c r="A2161" s="1">
        <v>17043</v>
      </c>
      <c r="B2161" s="2" t="s">
        <v>1780</v>
      </c>
      <c r="C2161" s="3">
        <v>13</v>
      </c>
      <c r="D2161" s="4">
        <v>60</v>
      </c>
      <c r="E2161" s="4">
        <v>805</v>
      </c>
      <c r="F2161" s="4">
        <v>1</v>
      </c>
      <c r="G2161" s="4">
        <v>112</v>
      </c>
      <c r="H2161" s="4">
        <v>0</v>
      </c>
      <c r="I2161" s="4">
        <v>0</v>
      </c>
      <c r="J2161" s="4">
        <v>41</v>
      </c>
      <c r="K2161" s="4">
        <v>519</v>
      </c>
    </row>
    <row r="2162" spans="1:11">
      <c r="A2162" s="1">
        <v>17043</v>
      </c>
      <c r="B2162" s="2" t="s">
        <v>1781</v>
      </c>
      <c r="C2162" s="3">
        <v>12</v>
      </c>
      <c r="D2162" s="4">
        <v>44</v>
      </c>
      <c r="E2162" s="4">
        <v>568</v>
      </c>
      <c r="F2162" s="4">
        <v>2</v>
      </c>
      <c r="G2162" s="4">
        <v>292</v>
      </c>
      <c r="H2162" s="4">
        <v>1</v>
      </c>
      <c r="I2162" s="4">
        <v>259</v>
      </c>
      <c r="J2162" s="4">
        <v>26</v>
      </c>
      <c r="K2162" s="4">
        <v>476</v>
      </c>
    </row>
    <row r="2163" spans="1:11">
      <c r="A2163" s="1">
        <v>17031</v>
      </c>
      <c r="B2163" s="2" t="s">
        <v>1782</v>
      </c>
      <c r="C2163" s="3">
        <v>13</v>
      </c>
      <c r="D2163" s="4">
        <v>61</v>
      </c>
      <c r="E2163" s="4">
        <v>801</v>
      </c>
      <c r="F2163" s="4">
        <v>4</v>
      </c>
      <c r="G2163" s="4">
        <v>618</v>
      </c>
      <c r="H2163" s="4">
        <v>2</v>
      </c>
      <c r="I2163" s="4">
        <v>1500</v>
      </c>
      <c r="J2163" s="4">
        <v>30</v>
      </c>
      <c r="K2163" s="4">
        <v>704</v>
      </c>
    </row>
    <row r="2164" spans="1:11">
      <c r="A2164" s="1">
        <v>17043</v>
      </c>
      <c r="B2164" s="2" t="s">
        <v>1782</v>
      </c>
      <c r="C2164" s="3">
        <v>13</v>
      </c>
      <c r="D2164" s="4">
        <v>112</v>
      </c>
      <c r="E2164" s="4">
        <v>1325</v>
      </c>
      <c r="F2164" s="4">
        <v>3</v>
      </c>
      <c r="G2164" s="4">
        <v>507</v>
      </c>
      <c r="H2164" s="4">
        <v>1</v>
      </c>
      <c r="I2164" s="4">
        <v>789</v>
      </c>
      <c r="J2164" s="4">
        <v>66</v>
      </c>
      <c r="K2164" s="4">
        <v>791</v>
      </c>
    </row>
    <row r="2165" spans="1:11">
      <c r="A2165" s="1">
        <v>17031</v>
      </c>
      <c r="B2165" s="2" t="s">
        <v>1783</v>
      </c>
      <c r="C2165" s="3">
        <v>5</v>
      </c>
      <c r="D2165" s="4">
        <v>189</v>
      </c>
      <c r="E2165" s="4">
        <v>3243</v>
      </c>
      <c r="F2165" s="4">
        <v>14</v>
      </c>
      <c r="G2165" s="4">
        <v>2343</v>
      </c>
      <c r="H2165" s="4">
        <v>15</v>
      </c>
      <c r="I2165" s="4">
        <v>7823</v>
      </c>
      <c r="J2165" s="4">
        <v>63</v>
      </c>
      <c r="K2165" s="4">
        <v>684</v>
      </c>
    </row>
    <row r="2166" spans="1:11">
      <c r="A2166" s="1">
        <v>17043</v>
      </c>
      <c r="B2166" s="2" t="s">
        <v>1783</v>
      </c>
      <c r="C2166" s="3">
        <v>13</v>
      </c>
      <c r="D2166" s="4">
        <v>228</v>
      </c>
      <c r="E2166" s="4">
        <v>3938</v>
      </c>
      <c r="F2166" s="4">
        <v>13</v>
      </c>
      <c r="G2166" s="4">
        <v>1979</v>
      </c>
      <c r="H2166" s="4">
        <v>16</v>
      </c>
      <c r="I2166" s="4">
        <v>9422</v>
      </c>
      <c r="J2166" s="4">
        <v>113</v>
      </c>
      <c r="K2166" s="4">
        <v>2972</v>
      </c>
    </row>
    <row r="2167" spans="1:11">
      <c r="A2167" s="1">
        <v>17031</v>
      </c>
      <c r="B2167" s="2" t="s">
        <v>1784</v>
      </c>
      <c r="C2167" s="3">
        <v>13</v>
      </c>
      <c r="D2167" s="4">
        <v>333</v>
      </c>
      <c r="E2167" s="4">
        <v>6332</v>
      </c>
      <c r="F2167" s="4">
        <v>26</v>
      </c>
      <c r="G2167" s="4">
        <v>4242</v>
      </c>
      <c r="H2167" s="4">
        <v>26</v>
      </c>
      <c r="I2167" s="4">
        <v>13017</v>
      </c>
      <c r="J2167" s="4">
        <v>150</v>
      </c>
      <c r="K2167" s="4">
        <v>4022</v>
      </c>
    </row>
    <row r="2168" spans="1:11">
      <c r="A2168" s="1">
        <v>17043</v>
      </c>
      <c r="B2168" s="2" t="s">
        <v>1784</v>
      </c>
      <c r="C2168" s="3">
        <v>13</v>
      </c>
      <c r="D2168" s="4">
        <v>229</v>
      </c>
      <c r="E2168" s="4">
        <v>4173</v>
      </c>
      <c r="F2168" s="4">
        <v>21</v>
      </c>
      <c r="G2168" s="4">
        <v>3657</v>
      </c>
      <c r="H2168" s="4">
        <v>21</v>
      </c>
      <c r="I2168" s="4">
        <v>10322</v>
      </c>
      <c r="J2168" s="4">
        <v>136</v>
      </c>
      <c r="K2168" s="4">
        <v>5358</v>
      </c>
    </row>
    <row r="2169" spans="1:11">
      <c r="A2169" s="1">
        <v>17031</v>
      </c>
      <c r="B2169" s="2" t="s">
        <v>1785</v>
      </c>
      <c r="C2169" s="3">
        <v>13</v>
      </c>
      <c r="D2169" s="4">
        <v>289</v>
      </c>
      <c r="E2169" s="4">
        <v>5076</v>
      </c>
      <c r="F2169" s="4">
        <v>32</v>
      </c>
      <c r="G2169" s="4">
        <v>5348</v>
      </c>
      <c r="H2169" s="4">
        <v>33</v>
      </c>
      <c r="I2169" s="4">
        <v>16069</v>
      </c>
      <c r="J2169" s="4">
        <v>129</v>
      </c>
      <c r="K2169" s="4">
        <v>5544</v>
      </c>
    </row>
    <row r="2170" spans="1:11">
      <c r="A2170" s="1">
        <v>17043</v>
      </c>
      <c r="B2170" s="2" t="s">
        <v>1785</v>
      </c>
      <c r="C2170" s="3">
        <v>13</v>
      </c>
      <c r="D2170" s="4">
        <v>67</v>
      </c>
      <c r="E2170" s="4">
        <v>921</v>
      </c>
      <c r="F2170" s="4">
        <v>1</v>
      </c>
      <c r="G2170" s="4">
        <v>191</v>
      </c>
      <c r="H2170" s="4">
        <v>5</v>
      </c>
      <c r="I2170" s="4">
        <v>3360</v>
      </c>
      <c r="J2170" s="4">
        <v>36</v>
      </c>
      <c r="K2170" s="4">
        <v>775</v>
      </c>
    </row>
    <row r="2171" spans="1:11">
      <c r="A2171" s="1">
        <v>17031</v>
      </c>
      <c r="B2171" s="2" t="s">
        <v>1786</v>
      </c>
      <c r="C2171" s="3">
        <v>7</v>
      </c>
      <c r="D2171" s="4">
        <v>144</v>
      </c>
      <c r="E2171" s="4">
        <v>2069</v>
      </c>
      <c r="F2171" s="4">
        <v>5</v>
      </c>
      <c r="G2171" s="4">
        <v>864</v>
      </c>
      <c r="H2171" s="4">
        <v>2</v>
      </c>
      <c r="I2171" s="4">
        <v>819</v>
      </c>
      <c r="J2171" s="4">
        <v>54</v>
      </c>
      <c r="K2171" s="4">
        <v>1284</v>
      </c>
    </row>
    <row r="2172" spans="1:11">
      <c r="A2172" s="1">
        <v>17043</v>
      </c>
      <c r="B2172" s="2" t="s">
        <v>1786</v>
      </c>
      <c r="C2172" s="3">
        <v>13</v>
      </c>
      <c r="D2172" s="4">
        <v>136</v>
      </c>
      <c r="E2172" s="4">
        <v>2603</v>
      </c>
      <c r="F2172" s="4">
        <v>4</v>
      </c>
      <c r="G2172" s="4">
        <v>645</v>
      </c>
      <c r="H2172" s="4">
        <v>6</v>
      </c>
      <c r="I2172" s="4">
        <v>2450</v>
      </c>
      <c r="J2172" s="4">
        <v>77</v>
      </c>
      <c r="K2172" s="4">
        <v>1838</v>
      </c>
    </row>
    <row r="2173" spans="1:11">
      <c r="A2173" s="1">
        <v>17031</v>
      </c>
      <c r="B2173" s="2" t="s">
        <v>1787</v>
      </c>
      <c r="C2173" s="3">
        <v>2</v>
      </c>
      <c r="D2173" s="4">
        <v>34</v>
      </c>
      <c r="E2173" s="4">
        <v>552</v>
      </c>
      <c r="F2173" s="4">
        <v>0</v>
      </c>
      <c r="G2173" s="4">
        <v>0</v>
      </c>
      <c r="H2173" s="4">
        <v>0</v>
      </c>
      <c r="I2173" s="4">
        <v>0</v>
      </c>
      <c r="J2173" s="4">
        <v>6</v>
      </c>
      <c r="K2173" s="4">
        <v>96</v>
      </c>
    </row>
    <row r="2174" spans="1:11">
      <c r="A2174" s="1">
        <v>17043</v>
      </c>
      <c r="B2174" s="2" t="s">
        <v>1787</v>
      </c>
      <c r="C2174" s="3">
        <v>13</v>
      </c>
      <c r="D2174" s="4">
        <v>195</v>
      </c>
      <c r="E2174" s="4">
        <v>3935</v>
      </c>
      <c r="F2174" s="4">
        <v>27</v>
      </c>
      <c r="G2174" s="4">
        <v>4610</v>
      </c>
      <c r="H2174" s="4">
        <v>15</v>
      </c>
      <c r="I2174" s="4">
        <v>8351</v>
      </c>
      <c r="J2174" s="4">
        <v>133</v>
      </c>
      <c r="K2174" s="4">
        <v>8802</v>
      </c>
    </row>
    <row r="2175" spans="1:11">
      <c r="A2175" s="1">
        <v>17031</v>
      </c>
      <c r="B2175" s="2" t="s">
        <v>1788</v>
      </c>
      <c r="C2175" s="3">
        <v>10</v>
      </c>
      <c r="D2175" s="4">
        <v>190</v>
      </c>
      <c r="E2175" s="4">
        <v>3039</v>
      </c>
      <c r="F2175" s="4">
        <v>18</v>
      </c>
      <c r="G2175" s="4">
        <v>2646</v>
      </c>
      <c r="H2175" s="4">
        <v>31</v>
      </c>
      <c r="I2175" s="4">
        <v>17902</v>
      </c>
      <c r="J2175" s="4">
        <v>108</v>
      </c>
      <c r="K2175" s="4">
        <v>2552</v>
      </c>
    </row>
    <row r="2176" spans="1:11">
      <c r="A2176" s="1">
        <v>17043</v>
      </c>
      <c r="B2176" s="2" t="s">
        <v>1789</v>
      </c>
      <c r="C2176" s="3">
        <v>13</v>
      </c>
      <c r="D2176" s="4">
        <v>134</v>
      </c>
      <c r="E2176" s="4">
        <v>2015</v>
      </c>
      <c r="F2176" s="4">
        <v>3</v>
      </c>
      <c r="G2176" s="4">
        <v>642</v>
      </c>
      <c r="H2176" s="4">
        <v>4</v>
      </c>
      <c r="I2176" s="4">
        <v>2603</v>
      </c>
      <c r="J2176" s="4">
        <v>66</v>
      </c>
      <c r="K2176" s="4">
        <v>2567</v>
      </c>
    </row>
    <row r="2177" spans="1:11">
      <c r="A2177" s="1">
        <v>17043</v>
      </c>
      <c r="B2177" s="2" t="s">
        <v>1790</v>
      </c>
      <c r="C2177" s="3">
        <v>13</v>
      </c>
      <c r="D2177" s="4">
        <v>90</v>
      </c>
      <c r="E2177" s="4">
        <v>1131</v>
      </c>
      <c r="F2177" s="4">
        <v>2</v>
      </c>
      <c r="G2177" s="4">
        <v>403</v>
      </c>
      <c r="H2177" s="4">
        <v>4</v>
      </c>
      <c r="I2177" s="4">
        <v>1733</v>
      </c>
      <c r="J2177" s="4">
        <v>57</v>
      </c>
      <c r="K2177" s="4">
        <v>871</v>
      </c>
    </row>
    <row r="2178" spans="1:11">
      <c r="A2178" s="1">
        <v>17043</v>
      </c>
      <c r="B2178" s="2" t="s">
        <v>1791</v>
      </c>
      <c r="C2178" s="3">
        <v>13</v>
      </c>
      <c r="D2178" s="4">
        <v>113</v>
      </c>
      <c r="E2178" s="4">
        <v>1738</v>
      </c>
      <c r="F2178" s="4">
        <v>4</v>
      </c>
      <c r="G2178" s="4">
        <v>786</v>
      </c>
      <c r="H2178" s="4">
        <v>6</v>
      </c>
      <c r="I2178" s="4">
        <v>2289</v>
      </c>
      <c r="J2178" s="4">
        <v>59</v>
      </c>
      <c r="K2178" s="4">
        <v>1739</v>
      </c>
    </row>
    <row r="2179" spans="1:11">
      <c r="A2179" s="1">
        <v>17043</v>
      </c>
      <c r="B2179" s="2" t="s">
        <v>1792</v>
      </c>
      <c r="C2179" s="3">
        <v>13</v>
      </c>
      <c r="D2179" s="4">
        <v>150</v>
      </c>
      <c r="E2179" s="4">
        <v>3166</v>
      </c>
      <c r="F2179" s="4">
        <v>9</v>
      </c>
      <c r="G2179" s="4">
        <v>1239</v>
      </c>
      <c r="H2179" s="4">
        <v>3</v>
      </c>
      <c r="I2179" s="4">
        <v>1769</v>
      </c>
      <c r="J2179" s="4">
        <v>91</v>
      </c>
      <c r="K2179" s="4">
        <v>2897</v>
      </c>
    </row>
    <row r="2180" spans="1:11">
      <c r="A2180" s="1">
        <v>17043</v>
      </c>
      <c r="B2180" s="2" t="s">
        <v>1793</v>
      </c>
      <c r="C2180" s="3">
        <v>13</v>
      </c>
      <c r="D2180" s="4">
        <v>127</v>
      </c>
      <c r="E2180" s="4">
        <v>1847</v>
      </c>
      <c r="F2180" s="4">
        <v>8</v>
      </c>
      <c r="G2180" s="4">
        <v>1249</v>
      </c>
      <c r="H2180" s="4">
        <v>4</v>
      </c>
      <c r="I2180" s="4">
        <v>2410</v>
      </c>
      <c r="J2180" s="4">
        <v>72</v>
      </c>
      <c r="K2180" s="4">
        <v>1343</v>
      </c>
    </row>
    <row r="2181" spans="1:11">
      <c r="A2181" s="1">
        <v>17043</v>
      </c>
      <c r="B2181" s="2" t="s">
        <v>1794</v>
      </c>
      <c r="C2181" s="3">
        <v>13</v>
      </c>
      <c r="D2181" s="4">
        <v>88</v>
      </c>
      <c r="E2181" s="4">
        <v>1173</v>
      </c>
      <c r="F2181" s="4">
        <v>5</v>
      </c>
      <c r="G2181" s="4">
        <v>865</v>
      </c>
      <c r="H2181" s="4">
        <v>2</v>
      </c>
      <c r="I2181" s="4">
        <v>1331</v>
      </c>
      <c r="J2181" s="4">
        <v>50</v>
      </c>
      <c r="K2181" s="4">
        <v>633</v>
      </c>
    </row>
    <row r="2182" spans="1:11">
      <c r="A2182" s="1">
        <v>17043</v>
      </c>
      <c r="B2182" s="2" t="s">
        <v>1795</v>
      </c>
      <c r="C2182" s="3">
        <v>13</v>
      </c>
      <c r="D2182" s="4">
        <v>129</v>
      </c>
      <c r="E2182" s="4">
        <v>1893</v>
      </c>
      <c r="F2182" s="4">
        <v>9</v>
      </c>
      <c r="G2182" s="4">
        <v>1309</v>
      </c>
      <c r="H2182" s="4">
        <v>4</v>
      </c>
      <c r="I2182" s="4">
        <v>2490</v>
      </c>
      <c r="J2182" s="4">
        <v>65</v>
      </c>
      <c r="K2182" s="4">
        <v>1444</v>
      </c>
    </row>
    <row r="2183" spans="1:11">
      <c r="A2183" s="1">
        <v>17043</v>
      </c>
      <c r="B2183" s="2" t="s">
        <v>1796</v>
      </c>
      <c r="C2183" s="3">
        <v>11</v>
      </c>
      <c r="D2183" s="4">
        <v>70</v>
      </c>
      <c r="E2183" s="4">
        <v>773</v>
      </c>
      <c r="F2183" s="4">
        <v>0</v>
      </c>
      <c r="G2183" s="4">
        <v>0</v>
      </c>
      <c r="H2183" s="4">
        <v>1</v>
      </c>
      <c r="I2183" s="4">
        <v>293</v>
      </c>
      <c r="J2183" s="4">
        <v>32</v>
      </c>
      <c r="K2183" s="4">
        <v>218</v>
      </c>
    </row>
    <row r="2184" spans="1:11">
      <c r="A2184" s="1">
        <v>17043</v>
      </c>
      <c r="B2184" s="2" t="s">
        <v>1797</v>
      </c>
      <c r="C2184" s="3">
        <v>13</v>
      </c>
      <c r="D2184" s="4">
        <v>151</v>
      </c>
      <c r="E2184" s="4">
        <v>2433</v>
      </c>
      <c r="F2184" s="4">
        <v>12</v>
      </c>
      <c r="G2184" s="4">
        <v>1880</v>
      </c>
      <c r="H2184" s="4">
        <v>12</v>
      </c>
      <c r="I2184" s="4">
        <v>4955</v>
      </c>
      <c r="J2184" s="4">
        <v>91</v>
      </c>
      <c r="K2184" s="4">
        <v>3183</v>
      </c>
    </row>
    <row r="2185" spans="1:11">
      <c r="A2185" s="1">
        <v>17043</v>
      </c>
      <c r="B2185" s="2" t="s">
        <v>1798</v>
      </c>
      <c r="C2185" s="3">
        <v>13</v>
      </c>
      <c r="D2185" s="4">
        <v>70</v>
      </c>
      <c r="E2185" s="4">
        <v>985</v>
      </c>
      <c r="F2185" s="4">
        <v>1</v>
      </c>
      <c r="G2185" s="4">
        <v>176</v>
      </c>
      <c r="H2185" s="4">
        <v>1</v>
      </c>
      <c r="I2185" s="4">
        <v>407</v>
      </c>
      <c r="J2185" s="4">
        <v>37</v>
      </c>
      <c r="K2185" s="4">
        <v>395</v>
      </c>
    </row>
    <row r="2186" spans="1:11">
      <c r="A2186" s="1">
        <v>17043</v>
      </c>
      <c r="B2186" s="2" t="s">
        <v>1799</v>
      </c>
      <c r="C2186" s="3">
        <v>13</v>
      </c>
      <c r="D2186" s="4">
        <v>61</v>
      </c>
      <c r="E2186" s="4">
        <v>558</v>
      </c>
      <c r="F2186" s="4">
        <v>1</v>
      </c>
      <c r="G2186" s="4">
        <v>166</v>
      </c>
      <c r="H2186" s="4">
        <v>1</v>
      </c>
      <c r="I2186" s="4">
        <v>1000</v>
      </c>
      <c r="J2186" s="4">
        <v>33</v>
      </c>
      <c r="K2186" s="4">
        <v>434</v>
      </c>
    </row>
    <row r="2187" spans="1:11">
      <c r="A2187" s="1">
        <v>17043</v>
      </c>
      <c r="B2187" s="2" t="s">
        <v>1800</v>
      </c>
      <c r="C2187" s="3">
        <v>13</v>
      </c>
      <c r="D2187" s="4">
        <v>86</v>
      </c>
      <c r="E2187" s="4">
        <v>1082</v>
      </c>
      <c r="F2187" s="4">
        <v>2</v>
      </c>
      <c r="G2187" s="4">
        <v>379</v>
      </c>
      <c r="H2187" s="4">
        <v>5</v>
      </c>
      <c r="I2187" s="4">
        <v>1966</v>
      </c>
      <c r="J2187" s="4">
        <v>44</v>
      </c>
      <c r="K2187" s="4">
        <v>979</v>
      </c>
    </row>
    <row r="2188" spans="1:11">
      <c r="A2188" s="1">
        <v>17043</v>
      </c>
      <c r="B2188" s="2" t="s">
        <v>1801</v>
      </c>
      <c r="C2188" s="3">
        <v>13</v>
      </c>
      <c r="D2188" s="4">
        <v>86</v>
      </c>
      <c r="E2188" s="4">
        <v>1342</v>
      </c>
      <c r="F2188" s="4">
        <v>0</v>
      </c>
      <c r="G2188" s="4">
        <v>0</v>
      </c>
      <c r="H2188" s="4">
        <v>0</v>
      </c>
      <c r="I2188" s="4">
        <v>0</v>
      </c>
      <c r="J2188" s="4">
        <v>44</v>
      </c>
      <c r="K2188" s="4">
        <v>509</v>
      </c>
    </row>
    <row r="2189" spans="1:11">
      <c r="A2189" s="1">
        <v>17031</v>
      </c>
      <c r="B2189" s="2" t="s">
        <v>1802</v>
      </c>
      <c r="C2189" s="3">
        <v>5</v>
      </c>
      <c r="D2189" s="4">
        <v>105</v>
      </c>
      <c r="E2189" s="4">
        <v>2308</v>
      </c>
      <c r="F2189" s="4">
        <v>11</v>
      </c>
      <c r="G2189" s="4">
        <v>1878</v>
      </c>
      <c r="H2189" s="4">
        <v>6</v>
      </c>
      <c r="I2189" s="4">
        <v>2718</v>
      </c>
      <c r="J2189" s="4">
        <v>50</v>
      </c>
      <c r="K2189" s="4">
        <v>1770</v>
      </c>
    </row>
    <row r="2190" spans="1:11">
      <c r="A2190" s="1">
        <v>17043</v>
      </c>
      <c r="B2190" s="2" t="s">
        <v>1802</v>
      </c>
      <c r="C2190" s="3">
        <v>13</v>
      </c>
      <c r="D2190" s="4">
        <v>115</v>
      </c>
      <c r="E2190" s="4">
        <v>1769</v>
      </c>
      <c r="F2190" s="4">
        <v>4</v>
      </c>
      <c r="G2190" s="4">
        <v>561</v>
      </c>
      <c r="H2190" s="4">
        <v>4</v>
      </c>
      <c r="I2190" s="4">
        <v>2816</v>
      </c>
      <c r="J2190" s="4">
        <v>71</v>
      </c>
      <c r="K2190" s="4">
        <v>1216</v>
      </c>
    </row>
    <row r="2191" spans="1:11">
      <c r="A2191" s="1">
        <v>17031</v>
      </c>
      <c r="B2191" s="2" t="s">
        <v>1803</v>
      </c>
      <c r="C2191" s="3">
        <v>4</v>
      </c>
      <c r="D2191" s="4">
        <v>125</v>
      </c>
      <c r="E2191" s="4">
        <v>2418</v>
      </c>
      <c r="F2191" s="4">
        <v>7</v>
      </c>
      <c r="G2191" s="4">
        <v>1335</v>
      </c>
      <c r="H2191" s="4">
        <v>8</v>
      </c>
      <c r="I2191" s="4">
        <v>4390</v>
      </c>
      <c r="J2191" s="4">
        <v>52</v>
      </c>
      <c r="K2191" s="4">
        <v>1231</v>
      </c>
    </row>
    <row r="2192" spans="1:11">
      <c r="A2192" s="1">
        <v>17043</v>
      </c>
      <c r="B2192" s="2" t="s">
        <v>1803</v>
      </c>
      <c r="C2192" s="3">
        <v>13</v>
      </c>
      <c r="D2192" s="4">
        <v>234</v>
      </c>
      <c r="E2192" s="4">
        <v>3988</v>
      </c>
      <c r="F2192" s="4">
        <v>24</v>
      </c>
      <c r="G2192" s="4">
        <v>3635</v>
      </c>
      <c r="H2192" s="4">
        <v>13</v>
      </c>
      <c r="I2192" s="4">
        <v>6862</v>
      </c>
      <c r="J2192" s="4">
        <v>124</v>
      </c>
      <c r="K2192" s="4">
        <v>3297</v>
      </c>
    </row>
    <row r="2193" spans="1:11">
      <c r="A2193" s="1">
        <v>17031</v>
      </c>
      <c r="B2193" s="2" t="s">
        <v>1804</v>
      </c>
      <c r="C2193" s="3">
        <v>3</v>
      </c>
      <c r="D2193" s="4">
        <v>111</v>
      </c>
      <c r="E2193" s="4">
        <v>2102</v>
      </c>
      <c r="F2193" s="4">
        <v>5</v>
      </c>
      <c r="G2193" s="4">
        <v>819</v>
      </c>
      <c r="H2193" s="4">
        <v>7</v>
      </c>
      <c r="I2193" s="4">
        <v>2714</v>
      </c>
      <c r="J2193" s="4">
        <v>24</v>
      </c>
      <c r="K2193" s="4">
        <v>1024</v>
      </c>
    </row>
    <row r="2194" spans="1:11">
      <c r="A2194" s="1">
        <v>17043</v>
      </c>
      <c r="B2194" s="2" t="s">
        <v>1804</v>
      </c>
      <c r="C2194" s="3">
        <v>13</v>
      </c>
      <c r="D2194" s="4">
        <v>102</v>
      </c>
      <c r="E2194" s="4">
        <v>1630</v>
      </c>
      <c r="F2194" s="4">
        <v>5</v>
      </c>
      <c r="G2194" s="4">
        <v>788</v>
      </c>
      <c r="H2194" s="4">
        <v>2</v>
      </c>
      <c r="I2194" s="4">
        <v>1179</v>
      </c>
      <c r="J2194" s="4">
        <v>47</v>
      </c>
      <c r="K2194" s="4">
        <v>747</v>
      </c>
    </row>
    <row r="2195" spans="1:11">
      <c r="A2195" s="1">
        <v>17031</v>
      </c>
      <c r="B2195" s="2" t="s">
        <v>1805</v>
      </c>
      <c r="C2195" s="3">
        <v>5</v>
      </c>
      <c r="D2195" s="4">
        <v>50</v>
      </c>
      <c r="E2195" s="4">
        <v>859</v>
      </c>
      <c r="F2195" s="4">
        <v>0</v>
      </c>
      <c r="G2195" s="4">
        <v>0</v>
      </c>
      <c r="H2195" s="4">
        <v>0</v>
      </c>
      <c r="I2195" s="4">
        <v>0</v>
      </c>
      <c r="J2195" s="4">
        <v>14</v>
      </c>
      <c r="K2195" s="4">
        <v>218</v>
      </c>
    </row>
    <row r="2196" spans="1:11">
      <c r="A2196" s="1">
        <v>17043</v>
      </c>
      <c r="B2196" s="2" t="s">
        <v>1805</v>
      </c>
      <c r="C2196" s="3">
        <v>10</v>
      </c>
      <c r="D2196" s="4">
        <v>116</v>
      </c>
      <c r="E2196" s="4">
        <v>1581</v>
      </c>
      <c r="F2196" s="4">
        <v>6</v>
      </c>
      <c r="G2196" s="4">
        <v>822</v>
      </c>
      <c r="H2196" s="4">
        <v>8</v>
      </c>
      <c r="I2196" s="4">
        <v>3805</v>
      </c>
      <c r="J2196" s="4">
        <v>68</v>
      </c>
      <c r="K2196" s="4">
        <v>1874</v>
      </c>
    </row>
    <row r="2197" spans="1:11">
      <c r="A2197" s="1">
        <v>17031</v>
      </c>
      <c r="B2197" s="2" t="s">
        <v>1806</v>
      </c>
      <c r="C2197" s="3">
        <v>5</v>
      </c>
      <c r="D2197" s="4">
        <v>195</v>
      </c>
      <c r="E2197" s="4">
        <v>3695</v>
      </c>
      <c r="F2197" s="4">
        <v>30</v>
      </c>
      <c r="G2197" s="4">
        <v>5305</v>
      </c>
      <c r="H2197" s="4">
        <v>33</v>
      </c>
      <c r="I2197" s="4">
        <v>20141</v>
      </c>
      <c r="J2197" s="4">
        <v>77</v>
      </c>
      <c r="K2197" s="4">
        <v>1400</v>
      </c>
    </row>
    <row r="2198" spans="1:11">
      <c r="A2198" s="1">
        <v>17043</v>
      </c>
      <c r="B2198" s="2" t="s">
        <v>1806</v>
      </c>
      <c r="C2198" s="3">
        <v>10</v>
      </c>
      <c r="D2198" s="4">
        <v>188</v>
      </c>
      <c r="E2198" s="4">
        <v>3552</v>
      </c>
      <c r="F2198" s="4">
        <v>8</v>
      </c>
      <c r="G2198" s="4">
        <v>1114</v>
      </c>
      <c r="H2198" s="4">
        <v>7</v>
      </c>
      <c r="I2198" s="4">
        <v>2384</v>
      </c>
      <c r="J2198" s="4">
        <v>95</v>
      </c>
      <c r="K2198" s="4">
        <v>2165</v>
      </c>
    </row>
    <row r="2199" spans="1:11">
      <c r="A2199" s="1">
        <v>17031</v>
      </c>
      <c r="B2199" s="2" t="s">
        <v>1807</v>
      </c>
      <c r="C2199" s="3">
        <v>5</v>
      </c>
      <c r="D2199" s="4">
        <v>46</v>
      </c>
      <c r="E2199" s="4">
        <v>775</v>
      </c>
      <c r="F2199" s="4">
        <v>1</v>
      </c>
      <c r="G2199" s="4">
        <v>200</v>
      </c>
      <c r="H2199" s="4">
        <v>2</v>
      </c>
      <c r="I2199" s="4">
        <v>1074</v>
      </c>
      <c r="J2199" s="4">
        <v>7</v>
      </c>
      <c r="K2199" s="4">
        <v>128</v>
      </c>
    </row>
    <row r="2200" spans="1:11">
      <c r="A2200" s="1">
        <v>17043</v>
      </c>
      <c r="B2200" s="2" t="s">
        <v>1808</v>
      </c>
      <c r="C2200" s="3">
        <v>10</v>
      </c>
      <c r="D2200" s="4">
        <v>64</v>
      </c>
      <c r="E2200" s="4">
        <v>1064</v>
      </c>
      <c r="F2200" s="4">
        <v>1</v>
      </c>
      <c r="G2200" s="4">
        <v>150</v>
      </c>
      <c r="H2200" s="4">
        <v>2</v>
      </c>
      <c r="I2200" s="4">
        <v>779</v>
      </c>
      <c r="J2200" s="4">
        <v>34</v>
      </c>
      <c r="K2200" s="4">
        <v>1068</v>
      </c>
    </row>
    <row r="2201" spans="1:11">
      <c r="A2201" s="1">
        <v>17043</v>
      </c>
      <c r="B2201" s="2" t="s">
        <v>1809</v>
      </c>
      <c r="C2201" s="3">
        <v>13</v>
      </c>
      <c r="D2201" s="4">
        <v>75</v>
      </c>
      <c r="E2201" s="4">
        <v>969</v>
      </c>
      <c r="F2201" s="4">
        <v>4</v>
      </c>
      <c r="G2201" s="4">
        <v>609</v>
      </c>
      <c r="H2201" s="4">
        <v>2</v>
      </c>
      <c r="I2201" s="4">
        <v>1237</v>
      </c>
      <c r="J2201" s="4">
        <v>36</v>
      </c>
      <c r="K2201" s="4">
        <v>439</v>
      </c>
    </row>
    <row r="2202" spans="1:11">
      <c r="A2202" s="1">
        <v>17031</v>
      </c>
      <c r="B2202" s="2" t="s">
        <v>1810</v>
      </c>
      <c r="C2202" s="3">
        <v>5</v>
      </c>
      <c r="D2202" s="4">
        <v>71</v>
      </c>
      <c r="E2202" s="4">
        <v>1119</v>
      </c>
      <c r="F2202" s="4">
        <v>8</v>
      </c>
      <c r="G2202" s="4">
        <v>1365</v>
      </c>
      <c r="H2202" s="4">
        <v>5</v>
      </c>
      <c r="I2202" s="4">
        <v>2769</v>
      </c>
      <c r="J2202" s="4">
        <v>24</v>
      </c>
      <c r="K2202" s="4">
        <v>1114</v>
      </c>
    </row>
    <row r="2203" spans="1:11">
      <c r="A2203" s="1">
        <v>17043</v>
      </c>
      <c r="B2203" s="2" t="s">
        <v>1810</v>
      </c>
      <c r="C2203" s="3">
        <v>12</v>
      </c>
      <c r="D2203" s="4">
        <v>96</v>
      </c>
      <c r="E2203" s="4">
        <v>972</v>
      </c>
      <c r="F2203" s="4">
        <v>0</v>
      </c>
      <c r="G2203" s="4">
        <v>0</v>
      </c>
      <c r="H2203" s="4">
        <v>2</v>
      </c>
      <c r="I2203" s="4">
        <v>743</v>
      </c>
      <c r="J2203" s="4">
        <v>56</v>
      </c>
      <c r="K2203" s="4">
        <v>500</v>
      </c>
    </row>
    <row r="2204" spans="1:11">
      <c r="A2204" s="1">
        <v>17031</v>
      </c>
      <c r="B2204" s="2" t="s">
        <v>1811</v>
      </c>
      <c r="C2204" s="3">
        <v>5</v>
      </c>
      <c r="D2204" s="4">
        <v>38</v>
      </c>
      <c r="E2204" s="4">
        <v>782</v>
      </c>
      <c r="F2204" s="4">
        <v>3</v>
      </c>
      <c r="G2204" s="4">
        <v>546</v>
      </c>
      <c r="H2204" s="4">
        <v>1</v>
      </c>
      <c r="I2204" s="4">
        <v>453</v>
      </c>
      <c r="J2204" s="4">
        <v>25</v>
      </c>
      <c r="K2204" s="4">
        <v>692</v>
      </c>
    </row>
    <row r="2205" spans="1:11">
      <c r="A2205" s="1">
        <v>17043</v>
      </c>
      <c r="B2205" s="2" t="s">
        <v>1811</v>
      </c>
      <c r="C2205" s="3">
        <v>12</v>
      </c>
      <c r="D2205" s="4">
        <v>154</v>
      </c>
      <c r="E2205" s="4">
        <v>2112</v>
      </c>
      <c r="F2205" s="4">
        <v>9</v>
      </c>
      <c r="G2205" s="4">
        <v>1403</v>
      </c>
      <c r="H2205" s="4">
        <v>5</v>
      </c>
      <c r="I2205" s="4">
        <v>2289</v>
      </c>
      <c r="J2205" s="4">
        <v>91</v>
      </c>
      <c r="K2205" s="4">
        <v>3730</v>
      </c>
    </row>
    <row r="2206" spans="1:11">
      <c r="A2206" s="1">
        <v>17031</v>
      </c>
      <c r="B2206" s="2" t="s">
        <v>1812</v>
      </c>
      <c r="C2206" s="3">
        <v>6</v>
      </c>
      <c r="D2206" s="4">
        <v>169</v>
      </c>
      <c r="E2206" s="4">
        <v>2023</v>
      </c>
      <c r="F2206" s="4">
        <v>1</v>
      </c>
      <c r="G2206" s="4">
        <v>219</v>
      </c>
      <c r="H2206" s="4">
        <v>0</v>
      </c>
      <c r="I2206" s="4">
        <v>0</v>
      </c>
      <c r="J2206" s="4">
        <v>61</v>
      </c>
      <c r="K2206" s="4">
        <v>396</v>
      </c>
    </row>
    <row r="2207" spans="1:11">
      <c r="A2207" s="1">
        <v>17043</v>
      </c>
      <c r="B2207" s="2" t="s">
        <v>1813</v>
      </c>
      <c r="C2207" s="3">
        <v>11</v>
      </c>
      <c r="D2207" s="4">
        <v>66</v>
      </c>
      <c r="E2207" s="4">
        <v>742</v>
      </c>
      <c r="F2207" s="4">
        <v>2</v>
      </c>
      <c r="G2207" s="4">
        <v>231</v>
      </c>
      <c r="H2207" s="4">
        <v>3</v>
      </c>
      <c r="I2207" s="4">
        <v>1677</v>
      </c>
      <c r="J2207" s="4">
        <v>41</v>
      </c>
      <c r="K2207" s="4">
        <v>1717</v>
      </c>
    </row>
    <row r="2208" spans="1:11">
      <c r="A2208" s="1">
        <v>17043</v>
      </c>
      <c r="B2208" s="2" t="s">
        <v>1814</v>
      </c>
      <c r="C2208" s="3">
        <v>12</v>
      </c>
      <c r="D2208" s="4">
        <v>55</v>
      </c>
      <c r="E2208" s="4">
        <v>742</v>
      </c>
      <c r="F2208" s="4">
        <v>0</v>
      </c>
      <c r="G2208" s="4">
        <v>0</v>
      </c>
      <c r="H2208" s="4">
        <v>0</v>
      </c>
      <c r="I2208" s="4">
        <v>0</v>
      </c>
      <c r="J2208" s="4">
        <v>36</v>
      </c>
      <c r="K2208" s="4">
        <v>543</v>
      </c>
    </row>
    <row r="2209" spans="1:11">
      <c r="A2209" s="1">
        <v>17031</v>
      </c>
      <c r="B2209" s="2" t="s">
        <v>1815</v>
      </c>
      <c r="C2209" s="3">
        <v>13</v>
      </c>
      <c r="D2209" s="4">
        <v>133</v>
      </c>
      <c r="E2209" s="4">
        <v>2082</v>
      </c>
      <c r="F2209" s="4">
        <v>14</v>
      </c>
      <c r="G2209" s="4">
        <v>2046</v>
      </c>
      <c r="H2209" s="4">
        <v>7</v>
      </c>
      <c r="I2209" s="4">
        <v>4294</v>
      </c>
      <c r="J2209" s="4">
        <v>76</v>
      </c>
      <c r="K2209" s="4">
        <v>1112</v>
      </c>
    </row>
    <row r="2210" spans="1:11">
      <c r="A2210" s="1">
        <v>17043</v>
      </c>
      <c r="B2210" s="2" t="s">
        <v>1815</v>
      </c>
      <c r="C2210" s="3">
        <v>13</v>
      </c>
      <c r="D2210" s="4">
        <v>89</v>
      </c>
      <c r="E2210" s="4">
        <v>1103</v>
      </c>
      <c r="F2210" s="4">
        <v>2</v>
      </c>
      <c r="G2210" s="4">
        <v>381</v>
      </c>
      <c r="H2210" s="4">
        <v>1</v>
      </c>
      <c r="I2210" s="4">
        <v>476</v>
      </c>
      <c r="J2210" s="4">
        <v>56</v>
      </c>
      <c r="K2210" s="4">
        <v>1185</v>
      </c>
    </row>
    <row r="2211" spans="1:11">
      <c r="A2211" s="1">
        <v>17031</v>
      </c>
      <c r="B2211" s="2" t="s">
        <v>1816</v>
      </c>
      <c r="C2211" s="3">
        <v>6</v>
      </c>
      <c r="D2211" s="4">
        <v>47</v>
      </c>
      <c r="E2211" s="4">
        <v>641</v>
      </c>
      <c r="F2211" s="4">
        <v>0</v>
      </c>
      <c r="G2211" s="4">
        <v>0</v>
      </c>
      <c r="H2211" s="4">
        <v>0</v>
      </c>
      <c r="I2211" s="4">
        <v>0</v>
      </c>
      <c r="J2211" s="4">
        <v>16</v>
      </c>
      <c r="K2211" s="4">
        <v>105</v>
      </c>
    </row>
    <row r="2212" spans="1:11">
      <c r="A2212" s="1">
        <v>17043</v>
      </c>
      <c r="B2212" s="2" t="s">
        <v>1816</v>
      </c>
      <c r="C2212" s="3">
        <v>13</v>
      </c>
      <c r="D2212" s="4">
        <v>123</v>
      </c>
      <c r="E2212" s="4">
        <v>2339</v>
      </c>
      <c r="F2212" s="4">
        <v>7</v>
      </c>
      <c r="G2212" s="4">
        <v>1182</v>
      </c>
      <c r="H2212" s="4">
        <v>4</v>
      </c>
      <c r="I2212" s="4">
        <v>1777</v>
      </c>
      <c r="J2212" s="4">
        <v>65</v>
      </c>
      <c r="K2212" s="4">
        <v>1518</v>
      </c>
    </row>
    <row r="2213" spans="1:11">
      <c r="A2213" s="1">
        <v>17031</v>
      </c>
      <c r="B2213" s="2" t="s">
        <v>1817</v>
      </c>
      <c r="C2213" s="3">
        <v>4</v>
      </c>
      <c r="D2213" s="4">
        <v>109</v>
      </c>
      <c r="E2213" s="4">
        <v>1604</v>
      </c>
      <c r="F2213" s="4">
        <v>1</v>
      </c>
      <c r="G2213" s="4">
        <v>110</v>
      </c>
      <c r="H2213" s="4">
        <v>0</v>
      </c>
      <c r="I2213" s="4">
        <v>0</v>
      </c>
      <c r="J2213" s="4">
        <v>36</v>
      </c>
      <c r="K2213" s="4">
        <v>459</v>
      </c>
    </row>
    <row r="2214" spans="1:11">
      <c r="A2214" s="1">
        <v>17043</v>
      </c>
      <c r="B2214" s="2" t="s">
        <v>1817</v>
      </c>
      <c r="C2214" s="3">
        <v>13</v>
      </c>
      <c r="D2214" s="4">
        <v>94</v>
      </c>
      <c r="E2214" s="4">
        <v>1287</v>
      </c>
      <c r="F2214" s="4">
        <v>7</v>
      </c>
      <c r="G2214" s="4">
        <v>1080</v>
      </c>
      <c r="H2214" s="4">
        <v>1</v>
      </c>
      <c r="I2214" s="4">
        <v>309</v>
      </c>
      <c r="J2214" s="4">
        <v>60</v>
      </c>
      <c r="K2214" s="4">
        <v>943</v>
      </c>
    </row>
    <row r="2215" spans="1:11">
      <c r="A2215" s="1">
        <v>17043</v>
      </c>
      <c r="B2215" s="2" t="s">
        <v>1818</v>
      </c>
      <c r="C2215" s="3">
        <v>13</v>
      </c>
      <c r="D2215" s="4">
        <v>110</v>
      </c>
      <c r="E2215" s="4">
        <v>1563</v>
      </c>
      <c r="F2215" s="4">
        <v>4</v>
      </c>
      <c r="G2215" s="4">
        <v>730</v>
      </c>
      <c r="H2215" s="4">
        <v>1</v>
      </c>
      <c r="I2215" s="4">
        <v>461</v>
      </c>
      <c r="J2215" s="4">
        <v>64</v>
      </c>
      <c r="K2215" s="4">
        <v>952</v>
      </c>
    </row>
    <row r="2216" spans="1:11">
      <c r="A2216" s="1">
        <v>17043</v>
      </c>
      <c r="B2216" s="2" t="s">
        <v>1819</v>
      </c>
      <c r="C2216" s="3">
        <v>13</v>
      </c>
      <c r="D2216" s="4">
        <v>143</v>
      </c>
      <c r="E2216" s="4">
        <v>2735</v>
      </c>
      <c r="F2216" s="4">
        <v>5</v>
      </c>
      <c r="G2216" s="4">
        <v>725</v>
      </c>
      <c r="H2216" s="4">
        <v>4</v>
      </c>
      <c r="I2216" s="4">
        <v>1896</v>
      </c>
      <c r="J2216" s="4">
        <v>88</v>
      </c>
      <c r="K2216" s="4">
        <v>2493</v>
      </c>
    </row>
    <row r="2217" spans="1:11">
      <c r="A2217" s="1">
        <v>17043</v>
      </c>
      <c r="B2217" s="2" t="s">
        <v>1820</v>
      </c>
      <c r="C2217" s="3">
        <v>13</v>
      </c>
      <c r="D2217" s="4">
        <v>73</v>
      </c>
      <c r="E2217" s="4">
        <v>1220</v>
      </c>
      <c r="F2217" s="4">
        <v>2</v>
      </c>
      <c r="G2217" s="4">
        <v>249</v>
      </c>
      <c r="H2217" s="4">
        <v>2</v>
      </c>
      <c r="I2217" s="4">
        <v>1300</v>
      </c>
      <c r="J2217" s="4">
        <v>33</v>
      </c>
      <c r="K2217" s="4">
        <v>886</v>
      </c>
    </row>
    <row r="2218" spans="1:11">
      <c r="A2218" s="1">
        <v>17043</v>
      </c>
      <c r="B2218" s="2" t="s">
        <v>1821</v>
      </c>
      <c r="C2218" s="3">
        <v>11</v>
      </c>
      <c r="D2218" s="4">
        <v>160</v>
      </c>
      <c r="E2218" s="4">
        <v>2372</v>
      </c>
      <c r="F2218" s="4">
        <v>14</v>
      </c>
      <c r="G2218" s="4">
        <v>2062</v>
      </c>
      <c r="H2218" s="4">
        <v>3</v>
      </c>
      <c r="I2218" s="4">
        <v>1059</v>
      </c>
      <c r="J2218" s="4">
        <v>82</v>
      </c>
      <c r="K2218" s="4">
        <v>1197</v>
      </c>
    </row>
    <row r="2219" spans="1:11">
      <c r="A2219" s="1">
        <v>17043</v>
      </c>
      <c r="B2219" s="2" t="s">
        <v>1822</v>
      </c>
      <c r="C2219" s="3">
        <v>13</v>
      </c>
      <c r="D2219" s="4">
        <v>68</v>
      </c>
      <c r="E2219" s="4">
        <v>758</v>
      </c>
      <c r="F2219" s="4">
        <v>1</v>
      </c>
      <c r="G2219" s="4">
        <v>113</v>
      </c>
      <c r="H2219" s="4">
        <v>0</v>
      </c>
      <c r="I2219" s="4">
        <v>0</v>
      </c>
      <c r="J2219" s="4">
        <v>40</v>
      </c>
      <c r="K2219" s="4">
        <v>615</v>
      </c>
    </row>
    <row r="2220" spans="1:11">
      <c r="A2220" s="1">
        <v>17043</v>
      </c>
      <c r="B2220" s="2" t="s">
        <v>1823</v>
      </c>
      <c r="C2220" s="3">
        <v>11</v>
      </c>
      <c r="D2220" s="4">
        <v>471</v>
      </c>
      <c r="E2220" s="4">
        <v>9673</v>
      </c>
      <c r="F2220" s="4">
        <v>45</v>
      </c>
      <c r="G2220" s="4">
        <v>7212</v>
      </c>
      <c r="H2220" s="4">
        <v>44</v>
      </c>
      <c r="I2220" s="4">
        <v>24139</v>
      </c>
      <c r="J2220" s="4">
        <v>220</v>
      </c>
      <c r="K2220" s="4">
        <v>10392</v>
      </c>
    </row>
    <row r="2221" spans="1:11">
      <c r="A2221" s="1">
        <v>17043</v>
      </c>
      <c r="B2221" s="2" t="s">
        <v>1824</v>
      </c>
      <c r="C2221" s="3">
        <v>12</v>
      </c>
      <c r="D2221" s="4">
        <v>96</v>
      </c>
      <c r="E2221" s="4">
        <v>1256</v>
      </c>
      <c r="F2221" s="4">
        <v>3</v>
      </c>
      <c r="G2221" s="4">
        <v>457</v>
      </c>
      <c r="H2221" s="4">
        <v>1</v>
      </c>
      <c r="I2221" s="4">
        <v>888</v>
      </c>
      <c r="J2221" s="4">
        <v>41</v>
      </c>
      <c r="K2221" s="4">
        <v>483</v>
      </c>
    </row>
    <row r="2222" spans="1:11">
      <c r="A2222" s="1">
        <v>17043</v>
      </c>
      <c r="B2222" s="2" t="s">
        <v>1825</v>
      </c>
      <c r="C2222" s="3">
        <v>12</v>
      </c>
      <c r="D2222" s="4">
        <v>111</v>
      </c>
      <c r="E2222" s="4">
        <v>2014</v>
      </c>
      <c r="F2222" s="4">
        <v>5</v>
      </c>
      <c r="G2222" s="4">
        <v>736</v>
      </c>
      <c r="H2222" s="4">
        <v>14</v>
      </c>
      <c r="I2222" s="4">
        <v>8337</v>
      </c>
      <c r="J2222" s="4">
        <v>57</v>
      </c>
      <c r="K2222" s="4">
        <v>1048</v>
      </c>
    </row>
    <row r="2223" spans="1:11">
      <c r="A2223" s="1">
        <v>17043</v>
      </c>
      <c r="B2223" s="2" t="s">
        <v>1826</v>
      </c>
      <c r="C2223" s="3">
        <v>8</v>
      </c>
      <c r="D2223" s="4">
        <v>305</v>
      </c>
      <c r="E2223" s="4">
        <v>5492</v>
      </c>
      <c r="F2223" s="4">
        <v>27</v>
      </c>
      <c r="G2223" s="4">
        <v>4673</v>
      </c>
      <c r="H2223" s="4">
        <v>15</v>
      </c>
      <c r="I2223" s="4">
        <v>9289</v>
      </c>
      <c r="J2223" s="4">
        <v>146</v>
      </c>
      <c r="K2223" s="4">
        <v>3942</v>
      </c>
    </row>
    <row r="2224" spans="1:11">
      <c r="A2224" s="1">
        <v>17043</v>
      </c>
      <c r="B2224" s="2" t="s">
        <v>1827</v>
      </c>
      <c r="C2224" s="3">
        <v>10</v>
      </c>
      <c r="D2224" s="4">
        <v>126</v>
      </c>
      <c r="E2224" s="4">
        <v>1801</v>
      </c>
      <c r="F2224" s="4">
        <v>3</v>
      </c>
      <c r="G2224" s="4">
        <v>379</v>
      </c>
      <c r="H2224" s="4">
        <v>6</v>
      </c>
      <c r="I2224" s="4">
        <v>2453</v>
      </c>
      <c r="J2224" s="4">
        <v>63</v>
      </c>
      <c r="K2224" s="4">
        <v>1318</v>
      </c>
    </row>
    <row r="2225" spans="1:11">
      <c r="A2225" s="1">
        <v>17043</v>
      </c>
      <c r="B2225" s="2" t="s">
        <v>1828</v>
      </c>
      <c r="C2225" s="3">
        <v>13</v>
      </c>
      <c r="D2225" s="4">
        <v>246</v>
      </c>
      <c r="E2225" s="4">
        <v>4648</v>
      </c>
      <c r="F2225" s="4">
        <v>76</v>
      </c>
      <c r="G2225" s="4">
        <v>12534</v>
      </c>
      <c r="H2225" s="4">
        <v>26</v>
      </c>
      <c r="I2225" s="4">
        <v>13512</v>
      </c>
      <c r="J2225" s="4">
        <v>118</v>
      </c>
      <c r="K2225" s="4">
        <v>3104</v>
      </c>
    </row>
    <row r="2226" spans="1:11">
      <c r="A2226" s="1">
        <v>17043</v>
      </c>
      <c r="B2226" s="2" t="s">
        <v>1829</v>
      </c>
      <c r="C2226" s="3">
        <v>13</v>
      </c>
      <c r="D2226" s="4">
        <v>311</v>
      </c>
      <c r="E2226" s="4">
        <v>5773</v>
      </c>
      <c r="F2226" s="4">
        <v>28</v>
      </c>
      <c r="G2226" s="4">
        <v>4443</v>
      </c>
      <c r="H2226" s="4">
        <v>32</v>
      </c>
      <c r="I2226" s="4">
        <v>15975</v>
      </c>
      <c r="J2226" s="4">
        <v>147</v>
      </c>
      <c r="K2226" s="4">
        <v>5045</v>
      </c>
    </row>
    <row r="2227" spans="1:11">
      <c r="A2227" s="1">
        <v>17043</v>
      </c>
      <c r="B2227" s="2" t="s">
        <v>1830</v>
      </c>
      <c r="C2227" s="3">
        <v>12</v>
      </c>
      <c r="D2227" s="4">
        <v>207</v>
      </c>
      <c r="E2227" s="4">
        <v>3314</v>
      </c>
      <c r="F2227" s="4">
        <v>12</v>
      </c>
      <c r="G2227" s="4">
        <v>1937</v>
      </c>
      <c r="H2227" s="4">
        <v>10</v>
      </c>
      <c r="I2227" s="4">
        <v>5693</v>
      </c>
      <c r="J2227" s="4">
        <v>102</v>
      </c>
      <c r="K2227" s="4">
        <v>2310</v>
      </c>
    </row>
    <row r="2228" spans="1:11">
      <c r="A2228" s="1">
        <v>17043</v>
      </c>
      <c r="B2228" s="2" t="s">
        <v>1831</v>
      </c>
      <c r="C2228" s="3">
        <v>13</v>
      </c>
      <c r="D2228" s="4">
        <v>144</v>
      </c>
      <c r="E2228" s="4">
        <v>2452</v>
      </c>
      <c r="F2228" s="4">
        <v>11</v>
      </c>
      <c r="G2228" s="4">
        <v>1926</v>
      </c>
      <c r="H2228" s="4">
        <v>17</v>
      </c>
      <c r="I2228" s="4">
        <v>10705</v>
      </c>
      <c r="J2228" s="4">
        <v>79</v>
      </c>
      <c r="K2228" s="4">
        <v>3602</v>
      </c>
    </row>
    <row r="2229" spans="1:11">
      <c r="A2229" s="1">
        <v>17043</v>
      </c>
      <c r="B2229" s="2" t="s">
        <v>1832</v>
      </c>
      <c r="C2229" s="3">
        <v>13</v>
      </c>
      <c r="D2229" s="4">
        <v>583</v>
      </c>
      <c r="E2229" s="4">
        <v>11460</v>
      </c>
      <c r="F2229" s="4">
        <v>80</v>
      </c>
      <c r="G2229" s="4">
        <v>14015</v>
      </c>
      <c r="H2229" s="4">
        <v>75</v>
      </c>
      <c r="I2229" s="4">
        <v>42191</v>
      </c>
      <c r="J2229" s="4">
        <v>270</v>
      </c>
      <c r="K2229" s="4">
        <v>10069</v>
      </c>
    </row>
    <row r="2230" spans="1:11">
      <c r="A2230" s="1">
        <v>17043</v>
      </c>
      <c r="B2230" s="2" t="s">
        <v>1833</v>
      </c>
      <c r="C2230" s="3">
        <v>13</v>
      </c>
      <c r="D2230" s="4">
        <v>198</v>
      </c>
      <c r="E2230" s="4">
        <v>3493</v>
      </c>
      <c r="F2230" s="4">
        <v>16</v>
      </c>
      <c r="G2230" s="4">
        <v>2235</v>
      </c>
      <c r="H2230" s="4">
        <v>12</v>
      </c>
      <c r="I2230" s="4">
        <v>7444</v>
      </c>
      <c r="J2230" s="4">
        <v>106</v>
      </c>
      <c r="K2230" s="4">
        <v>2788</v>
      </c>
    </row>
    <row r="2231" spans="1:11">
      <c r="A2231" s="1">
        <v>17043</v>
      </c>
      <c r="B2231" s="2" t="s">
        <v>1834</v>
      </c>
      <c r="C2231" s="3">
        <v>11</v>
      </c>
      <c r="D2231" s="4">
        <v>155</v>
      </c>
      <c r="E2231" s="4">
        <v>2557</v>
      </c>
      <c r="F2231" s="4">
        <v>6</v>
      </c>
      <c r="G2231" s="4">
        <v>1165</v>
      </c>
      <c r="H2231" s="4">
        <v>7</v>
      </c>
      <c r="I2231" s="4">
        <v>3423</v>
      </c>
      <c r="J2231" s="4">
        <v>74</v>
      </c>
      <c r="K2231" s="4">
        <v>1297</v>
      </c>
    </row>
    <row r="2232" spans="1:11">
      <c r="A2232" s="1">
        <v>17043</v>
      </c>
      <c r="B2232" s="2" t="s">
        <v>1835</v>
      </c>
      <c r="C2232" s="3">
        <v>13</v>
      </c>
      <c r="D2232" s="4">
        <v>355</v>
      </c>
      <c r="E2232" s="4">
        <v>6365</v>
      </c>
      <c r="F2232" s="4">
        <v>26</v>
      </c>
      <c r="G2232" s="4">
        <v>4055</v>
      </c>
      <c r="H2232" s="4">
        <v>25</v>
      </c>
      <c r="I2232" s="4">
        <v>12907</v>
      </c>
      <c r="J2232" s="4">
        <v>191</v>
      </c>
      <c r="K2232" s="4">
        <v>6557</v>
      </c>
    </row>
    <row r="2233" spans="1:11">
      <c r="A2233" s="1">
        <v>17043</v>
      </c>
      <c r="B2233" s="2" t="s">
        <v>1836</v>
      </c>
      <c r="C2233" s="3">
        <v>13</v>
      </c>
      <c r="D2233" s="4">
        <v>155</v>
      </c>
      <c r="E2233" s="4">
        <v>2242</v>
      </c>
      <c r="F2233" s="4">
        <v>8</v>
      </c>
      <c r="G2233" s="4">
        <v>1383</v>
      </c>
      <c r="H2233" s="4">
        <v>7</v>
      </c>
      <c r="I2233" s="4">
        <v>3345</v>
      </c>
      <c r="J2233" s="4">
        <v>88</v>
      </c>
      <c r="K2233" s="4">
        <v>1710</v>
      </c>
    </row>
    <row r="2234" spans="1:11">
      <c r="A2234" s="1">
        <v>17043</v>
      </c>
      <c r="B2234" s="2" t="s">
        <v>1837</v>
      </c>
      <c r="C2234" s="3">
        <v>13</v>
      </c>
      <c r="D2234" s="4">
        <v>116</v>
      </c>
      <c r="E2234" s="4">
        <v>1776</v>
      </c>
      <c r="F2234" s="4">
        <v>6</v>
      </c>
      <c r="G2234" s="4">
        <v>859</v>
      </c>
      <c r="H2234" s="4">
        <v>6</v>
      </c>
      <c r="I2234" s="4">
        <v>3199</v>
      </c>
      <c r="J2234" s="4">
        <v>71</v>
      </c>
      <c r="K2234" s="4">
        <v>964</v>
      </c>
    </row>
    <row r="2235" spans="1:11">
      <c r="A2235" s="1">
        <v>17043</v>
      </c>
      <c r="B2235" s="2" t="s">
        <v>1838</v>
      </c>
      <c r="C2235" s="3">
        <v>13</v>
      </c>
      <c r="D2235" s="4">
        <v>154</v>
      </c>
      <c r="E2235" s="4">
        <v>2351</v>
      </c>
      <c r="F2235" s="4">
        <v>11</v>
      </c>
      <c r="G2235" s="4">
        <v>1649</v>
      </c>
      <c r="H2235" s="4">
        <v>6</v>
      </c>
      <c r="I2235" s="4">
        <v>2761</v>
      </c>
      <c r="J2235" s="4">
        <v>78</v>
      </c>
      <c r="K2235" s="4">
        <v>2291</v>
      </c>
    </row>
    <row r="2236" spans="1:11">
      <c r="A2236" s="1">
        <v>17043</v>
      </c>
      <c r="B2236" s="2" t="s">
        <v>1839</v>
      </c>
      <c r="C2236" s="3">
        <v>13</v>
      </c>
      <c r="D2236" s="4">
        <v>140</v>
      </c>
      <c r="E2236" s="4">
        <v>2406</v>
      </c>
      <c r="F2236" s="4">
        <v>5</v>
      </c>
      <c r="G2236" s="4">
        <v>800</v>
      </c>
      <c r="H2236" s="4">
        <v>10</v>
      </c>
      <c r="I2236" s="4">
        <v>6120</v>
      </c>
      <c r="J2236" s="4">
        <v>79</v>
      </c>
      <c r="K2236" s="4">
        <v>4290</v>
      </c>
    </row>
    <row r="2237" spans="1:11">
      <c r="A2237" s="1">
        <v>17043</v>
      </c>
      <c r="B2237" s="2" t="s">
        <v>1840</v>
      </c>
      <c r="C2237" s="3">
        <v>11</v>
      </c>
      <c r="D2237" s="4">
        <v>173</v>
      </c>
      <c r="E2237" s="4">
        <v>2510</v>
      </c>
      <c r="F2237" s="4">
        <v>4</v>
      </c>
      <c r="G2237" s="4">
        <v>665</v>
      </c>
      <c r="H2237" s="4">
        <v>5</v>
      </c>
      <c r="I2237" s="4">
        <v>2177</v>
      </c>
      <c r="J2237" s="4">
        <v>105</v>
      </c>
      <c r="K2237" s="4">
        <v>2368</v>
      </c>
    </row>
    <row r="2238" spans="1:11">
      <c r="A2238" s="1">
        <v>17043</v>
      </c>
      <c r="B2238" s="2" t="s">
        <v>1841</v>
      </c>
      <c r="C2238" s="3">
        <v>13</v>
      </c>
      <c r="D2238" s="4">
        <v>209</v>
      </c>
      <c r="E2238" s="4">
        <v>3006</v>
      </c>
      <c r="F2238" s="4">
        <v>4</v>
      </c>
      <c r="G2238" s="4">
        <v>610</v>
      </c>
      <c r="H2238" s="4">
        <v>13</v>
      </c>
      <c r="I2238" s="4">
        <v>7305</v>
      </c>
      <c r="J2238" s="4">
        <v>136</v>
      </c>
      <c r="K2238" s="4">
        <v>4966</v>
      </c>
    </row>
    <row r="2239" spans="1:11">
      <c r="A2239" s="1">
        <v>17043</v>
      </c>
      <c r="B2239" s="2" t="s">
        <v>1842</v>
      </c>
      <c r="C2239" s="3">
        <v>13</v>
      </c>
      <c r="D2239" s="4">
        <v>150</v>
      </c>
      <c r="E2239" s="4">
        <v>1948</v>
      </c>
      <c r="F2239" s="4">
        <v>7</v>
      </c>
      <c r="G2239" s="4">
        <v>1257</v>
      </c>
      <c r="H2239" s="4">
        <v>3</v>
      </c>
      <c r="I2239" s="4">
        <v>987</v>
      </c>
      <c r="J2239" s="4">
        <v>91</v>
      </c>
      <c r="K2239" s="4">
        <v>1607</v>
      </c>
    </row>
    <row r="2240" spans="1:11">
      <c r="A2240" s="1">
        <v>17043</v>
      </c>
      <c r="B2240" s="2" t="s">
        <v>1843</v>
      </c>
      <c r="C2240" s="3">
        <v>13</v>
      </c>
      <c r="D2240" s="4">
        <v>283</v>
      </c>
      <c r="E2240" s="4">
        <v>5387</v>
      </c>
      <c r="F2240" s="4">
        <v>27</v>
      </c>
      <c r="G2240" s="4">
        <v>4375</v>
      </c>
      <c r="H2240" s="4">
        <v>24</v>
      </c>
      <c r="I2240" s="4">
        <v>12483</v>
      </c>
      <c r="J2240" s="4">
        <v>155</v>
      </c>
      <c r="K2240" s="4">
        <v>6346</v>
      </c>
    </row>
    <row r="2241" spans="1:11">
      <c r="A2241" s="1">
        <v>17043</v>
      </c>
      <c r="B2241" s="2" t="s">
        <v>1844</v>
      </c>
      <c r="C2241" s="3">
        <v>13</v>
      </c>
      <c r="D2241" s="4">
        <v>136</v>
      </c>
      <c r="E2241" s="4">
        <v>2822</v>
      </c>
      <c r="F2241" s="4">
        <v>7</v>
      </c>
      <c r="G2241" s="4">
        <v>1260</v>
      </c>
      <c r="H2241" s="4">
        <v>4</v>
      </c>
      <c r="I2241" s="4">
        <v>2771</v>
      </c>
      <c r="J2241" s="4">
        <v>80</v>
      </c>
      <c r="K2241" s="4">
        <v>2651</v>
      </c>
    </row>
    <row r="2242" spans="1:11">
      <c r="A2242" s="1">
        <v>17043</v>
      </c>
      <c r="B2242" s="2" t="s">
        <v>1845</v>
      </c>
      <c r="C2242" s="3">
        <v>13</v>
      </c>
      <c r="D2242" s="4">
        <v>153</v>
      </c>
      <c r="E2242" s="4">
        <v>2696</v>
      </c>
      <c r="F2242" s="4">
        <v>9</v>
      </c>
      <c r="G2242" s="4">
        <v>1295</v>
      </c>
      <c r="H2242" s="4">
        <v>7</v>
      </c>
      <c r="I2242" s="4">
        <v>3681</v>
      </c>
      <c r="J2242" s="4">
        <v>93</v>
      </c>
      <c r="K2242" s="4">
        <v>3889</v>
      </c>
    </row>
    <row r="2243" spans="1:11">
      <c r="A2243" s="1">
        <v>17043</v>
      </c>
      <c r="B2243" s="2" t="s">
        <v>1846</v>
      </c>
      <c r="C2243" s="3">
        <v>10</v>
      </c>
      <c r="D2243" s="4">
        <v>277</v>
      </c>
      <c r="E2243" s="4">
        <v>3932</v>
      </c>
      <c r="F2243" s="4">
        <v>24</v>
      </c>
      <c r="G2243" s="4">
        <v>3887</v>
      </c>
      <c r="H2243" s="4">
        <v>10</v>
      </c>
      <c r="I2243" s="4">
        <v>4274</v>
      </c>
      <c r="J2243" s="4">
        <v>152</v>
      </c>
      <c r="K2243" s="4">
        <v>4310</v>
      </c>
    </row>
    <row r="2244" spans="1:11">
      <c r="A2244" s="1">
        <v>17043</v>
      </c>
      <c r="B2244" s="2" t="s">
        <v>1847</v>
      </c>
      <c r="C2244" s="3">
        <v>12</v>
      </c>
      <c r="D2244" s="4">
        <v>134</v>
      </c>
      <c r="E2244" s="4">
        <v>2189</v>
      </c>
      <c r="F2244" s="4">
        <v>12</v>
      </c>
      <c r="G2244" s="4">
        <v>1705</v>
      </c>
      <c r="H2244" s="4">
        <v>3</v>
      </c>
      <c r="I2244" s="4">
        <v>1098</v>
      </c>
      <c r="J2244" s="4">
        <v>62</v>
      </c>
      <c r="K2244" s="4">
        <v>922</v>
      </c>
    </row>
    <row r="2245" spans="1:11">
      <c r="A2245" s="1">
        <v>17043</v>
      </c>
      <c r="B2245" s="2" t="s">
        <v>1848</v>
      </c>
      <c r="C2245" s="3">
        <v>10</v>
      </c>
      <c r="D2245" s="4">
        <v>135</v>
      </c>
      <c r="E2245" s="4">
        <v>2296</v>
      </c>
      <c r="F2245" s="4">
        <v>6</v>
      </c>
      <c r="G2245" s="4">
        <v>882</v>
      </c>
      <c r="H2245" s="4">
        <v>5</v>
      </c>
      <c r="I2245" s="4">
        <v>1744</v>
      </c>
      <c r="J2245" s="4">
        <v>76</v>
      </c>
      <c r="K2245" s="4">
        <v>1779</v>
      </c>
    </row>
    <row r="2246" spans="1:11">
      <c r="A2246" s="1">
        <v>17043</v>
      </c>
      <c r="B2246" s="2" t="s">
        <v>1849</v>
      </c>
      <c r="C2246" s="3">
        <v>13</v>
      </c>
      <c r="D2246" s="4">
        <v>79</v>
      </c>
      <c r="E2246" s="4">
        <v>1437</v>
      </c>
      <c r="F2246" s="4">
        <v>7</v>
      </c>
      <c r="G2246" s="4">
        <v>1166</v>
      </c>
      <c r="H2246" s="4">
        <v>0</v>
      </c>
      <c r="I2246" s="4">
        <v>0</v>
      </c>
      <c r="J2246" s="4">
        <v>36</v>
      </c>
      <c r="K2246" s="4">
        <v>490</v>
      </c>
    </row>
    <row r="2247" spans="1:11">
      <c r="A2247" s="1">
        <v>17043</v>
      </c>
      <c r="B2247" s="2" t="s">
        <v>1850</v>
      </c>
      <c r="C2247" s="3">
        <v>13</v>
      </c>
      <c r="D2247" s="4">
        <v>143</v>
      </c>
      <c r="E2247" s="4">
        <v>2335</v>
      </c>
      <c r="F2247" s="4">
        <v>14</v>
      </c>
      <c r="G2247" s="4">
        <v>2156</v>
      </c>
      <c r="H2247" s="4">
        <v>5</v>
      </c>
      <c r="I2247" s="4">
        <v>1949</v>
      </c>
      <c r="J2247" s="4">
        <v>90</v>
      </c>
      <c r="K2247" s="4">
        <v>3279</v>
      </c>
    </row>
    <row r="2248" spans="1:11">
      <c r="A2248" s="1">
        <v>17043</v>
      </c>
      <c r="B2248" s="2" t="s">
        <v>1851</v>
      </c>
      <c r="C2248" s="3">
        <v>13</v>
      </c>
      <c r="D2248" s="4">
        <v>113</v>
      </c>
      <c r="E2248" s="4">
        <v>1651</v>
      </c>
      <c r="F2248" s="4">
        <v>1</v>
      </c>
      <c r="G2248" s="4">
        <v>153</v>
      </c>
      <c r="H2248" s="4">
        <v>3</v>
      </c>
      <c r="I2248" s="4">
        <v>1398</v>
      </c>
      <c r="J2248" s="4">
        <v>68</v>
      </c>
      <c r="K2248" s="4">
        <v>821</v>
      </c>
    </row>
    <row r="2249" spans="1:11">
      <c r="A2249" s="1">
        <v>17043</v>
      </c>
      <c r="B2249" s="2" t="s">
        <v>1852</v>
      </c>
      <c r="C2249" s="3">
        <v>10</v>
      </c>
      <c r="D2249" s="4">
        <v>145</v>
      </c>
      <c r="E2249" s="4">
        <v>2224</v>
      </c>
      <c r="F2249" s="4">
        <v>7</v>
      </c>
      <c r="G2249" s="4">
        <v>1070</v>
      </c>
      <c r="H2249" s="4">
        <v>3</v>
      </c>
      <c r="I2249" s="4">
        <v>992</v>
      </c>
      <c r="J2249" s="4">
        <v>77</v>
      </c>
      <c r="K2249" s="4">
        <v>1755</v>
      </c>
    </row>
    <row r="2250" spans="1:11">
      <c r="A2250" s="1">
        <v>17043</v>
      </c>
      <c r="B2250" s="2" t="s">
        <v>1853</v>
      </c>
      <c r="C2250" s="3">
        <v>11</v>
      </c>
      <c r="D2250" s="4">
        <v>98</v>
      </c>
      <c r="E2250" s="4">
        <v>1316</v>
      </c>
      <c r="F2250" s="4">
        <v>1</v>
      </c>
      <c r="G2250" s="4">
        <v>133</v>
      </c>
      <c r="H2250" s="4">
        <v>1</v>
      </c>
      <c r="I2250" s="4">
        <v>746</v>
      </c>
      <c r="J2250" s="4">
        <v>50</v>
      </c>
      <c r="K2250" s="4">
        <v>602</v>
      </c>
    </row>
    <row r="2251" spans="1:11">
      <c r="A2251" s="1">
        <v>17043</v>
      </c>
      <c r="B2251" s="2" t="s">
        <v>1854</v>
      </c>
      <c r="C2251" s="3">
        <v>13</v>
      </c>
      <c r="D2251" s="4">
        <v>95</v>
      </c>
      <c r="E2251" s="4">
        <v>1374</v>
      </c>
      <c r="F2251" s="4">
        <v>4</v>
      </c>
      <c r="G2251" s="4">
        <v>731</v>
      </c>
      <c r="H2251" s="4">
        <v>0</v>
      </c>
      <c r="I2251" s="4">
        <v>0</v>
      </c>
      <c r="J2251" s="4">
        <v>53</v>
      </c>
      <c r="K2251" s="4">
        <v>670</v>
      </c>
    </row>
    <row r="2252" spans="1:11">
      <c r="A2252" s="1">
        <v>17043</v>
      </c>
      <c r="B2252" s="2" t="s">
        <v>1855</v>
      </c>
      <c r="C2252" s="3">
        <v>13</v>
      </c>
      <c r="D2252" s="4">
        <v>111</v>
      </c>
      <c r="E2252" s="4">
        <v>1151</v>
      </c>
      <c r="F2252" s="4">
        <v>2</v>
      </c>
      <c r="G2252" s="4">
        <v>216</v>
      </c>
      <c r="H2252" s="4">
        <v>3</v>
      </c>
      <c r="I2252" s="4">
        <v>1521</v>
      </c>
      <c r="J2252" s="4">
        <v>69</v>
      </c>
      <c r="K2252" s="4">
        <v>1777</v>
      </c>
    </row>
    <row r="2253" spans="1:11">
      <c r="A2253" s="1">
        <v>17043</v>
      </c>
      <c r="B2253" s="2" t="s">
        <v>1856</v>
      </c>
      <c r="C2253" s="3">
        <v>13</v>
      </c>
      <c r="D2253" s="4">
        <v>106</v>
      </c>
      <c r="E2253" s="4">
        <v>1490</v>
      </c>
      <c r="F2253" s="4">
        <v>6</v>
      </c>
      <c r="G2253" s="4">
        <v>922</v>
      </c>
      <c r="H2253" s="4">
        <v>2</v>
      </c>
      <c r="I2253" s="4">
        <v>647</v>
      </c>
      <c r="J2253" s="4">
        <v>62</v>
      </c>
      <c r="K2253" s="4">
        <v>1120</v>
      </c>
    </row>
    <row r="2254" spans="1:11">
      <c r="A2254" s="1">
        <v>17043</v>
      </c>
      <c r="B2254" s="2" t="s">
        <v>1857</v>
      </c>
      <c r="C2254" s="3">
        <v>13</v>
      </c>
      <c r="D2254" s="4">
        <v>132</v>
      </c>
      <c r="E2254" s="4">
        <v>1840</v>
      </c>
      <c r="F2254" s="4">
        <v>2</v>
      </c>
      <c r="G2254" s="4">
        <v>371</v>
      </c>
      <c r="H2254" s="4">
        <v>6</v>
      </c>
      <c r="I2254" s="4">
        <v>2257</v>
      </c>
      <c r="J2254" s="4">
        <v>61</v>
      </c>
      <c r="K2254" s="4">
        <v>749</v>
      </c>
    </row>
    <row r="2255" spans="1:11">
      <c r="A2255" s="1">
        <v>17043</v>
      </c>
      <c r="B2255" s="2" t="s">
        <v>1858</v>
      </c>
      <c r="C2255" s="3">
        <v>13</v>
      </c>
      <c r="D2255" s="4">
        <v>147</v>
      </c>
      <c r="E2255" s="4">
        <v>2030</v>
      </c>
      <c r="F2255" s="4">
        <v>5</v>
      </c>
      <c r="G2255" s="4">
        <v>721</v>
      </c>
      <c r="H2255" s="4">
        <v>4</v>
      </c>
      <c r="I2255" s="4">
        <v>1834</v>
      </c>
      <c r="J2255" s="4">
        <v>81</v>
      </c>
      <c r="K2255" s="4">
        <v>1944</v>
      </c>
    </row>
    <row r="2256" spans="1:11">
      <c r="A2256" s="1">
        <v>17043</v>
      </c>
      <c r="B2256" s="2" t="s">
        <v>1859</v>
      </c>
      <c r="C2256" s="3">
        <v>13</v>
      </c>
      <c r="D2256" s="4">
        <v>158</v>
      </c>
      <c r="E2256" s="4">
        <v>2631</v>
      </c>
      <c r="F2256" s="4">
        <v>12</v>
      </c>
      <c r="G2256" s="4">
        <v>1729</v>
      </c>
      <c r="H2256" s="4">
        <v>5</v>
      </c>
      <c r="I2256" s="4">
        <v>2991</v>
      </c>
      <c r="J2256" s="4">
        <v>92</v>
      </c>
      <c r="K2256" s="4">
        <v>2285</v>
      </c>
    </row>
    <row r="2257" spans="1:11">
      <c r="A2257" s="1">
        <v>17043</v>
      </c>
      <c r="B2257" s="2" t="s">
        <v>1860</v>
      </c>
      <c r="C2257" s="3">
        <v>11</v>
      </c>
      <c r="D2257" s="4">
        <v>308</v>
      </c>
      <c r="E2257" s="4">
        <v>4847</v>
      </c>
      <c r="F2257" s="4">
        <v>18</v>
      </c>
      <c r="G2257" s="4">
        <v>2579</v>
      </c>
      <c r="H2257" s="4">
        <v>22</v>
      </c>
      <c r="I2257" s="4">
        <v>10875</v>
      </c>
      <c r="J2257" s="4">
        <v>134</v>
      </c>
      <c r="K2257" s="4">
        <v>1867</v>
      </c>
    </row>
    <row r="2258" spans="1:11">
      <c r="A2258" s="1">
        <v>17043</v>
      </c>
      <c r="B2258" s="2" t="s">
        <v>1861</v>
      </c>
      <c r="C2258" s="3">
        <v>13</v>
      </c>
      <c r="D2258" s="4">
        <v>235</v>
      </c>
      <c r="E2258" s="4">
        <v>3593</v>
      </c>
      <c r="F2258" s="4">
        <v>12</v>
      </c>
      <c r="G2258" s="4">
        <v>1813</v>
      </c>
      <c r="H2258" s="4">
        <v>12</v>
      </c>
      <c r="I2258" s="4">
        <v>5703</v>
      </c>
      <c r="J2258" s="4">
        <v>137</v>
      </c>
      <c r="K2258" s="4">
        <v>2218</v>
      </c>
    </row>
    <row r="2259" spans="1:11">
      <c r="A2259" s="1">
        <v>17043</v>
      </c>
      <c r="B2259" s="2" t="s">
        <v>1862</v>
      </c>
      <c r="C2259" s="3">
        <v>13</v>
      </c>
      <c r="D2259" s="4">
        <v>234</v>
      </c>
      <c r="E2259" s="4">
        <v>4677</v>
      </c>
      <c r="F2259" s="4">
        <v>14</v>
      </c>
      <c r="G2259" s="4">
        <v>2095</v>
      </c>
      <c r="H2259" s="4">
        <v>6</v>
      </c>
      <c r="I2259" s="4">
        <v>2126</v>
      </c>
      <c r="J2259" s="4">
        <v>120</v>
      </c>
      <c r="K2259" s="4">
        <v>2450</v>
      </c>
    </row>
    <row r="2260" spans="1:11">
      <c r="A2260" s="1">
        <v>17043</v>
      </c>
      <c r="B2260" s="2" t="s">
        <v>1863</v>
      </c>
      <c r="C2260" s="3">
        <v>13</v>
      </c>
      <c r="D2260" s="4">
        <v>105</v>
      </c>
      <c r="E2260" s="4">
        <v>1563</v>
      </c>
      <c r="F2260" s="4">
        <v>3</v>
      </c>
      <c r="G2260" s="4">
        <v>488</v>
      </c>
      <c r="H2260" s="4">
        <v>3</v>
      </c>
      <c r="I2260" s="4">
        <v>1914</v>
      </c>
      <c r="J2260" s="4">
        <v>63</v>
      </c>
      <c r="K2260" s="4">
        <v>1066</v>
      </c>
    </row>
    <row r="2261" spans="1:11">
      <c r="A2261" s="1">
        <v>17043</v>
      </c>
      <c r="B2261" s="2" t="s">
        <v>1864</v>
      </c>
      <c r="C2261" s="3">
        <v>13</v>
      </c>
      <c r="D2261" s="4">
        <v>162</v>
      </c>
      <c r="E2261" s="4">
        <v>2674</v>
      </c>
      <c r="F2261" s="4">
        <v>5</v>
      </c>
      <c r="G2261" s="4">
        <v>834</v>
      </c>
      <c r="H2261" s="4">
        <v>6</v>
      </c>
      <c r="I2261" s="4">
        <v>3362</v>
      </c>
      <c r="J2261" s="4">
        <v>94</v>
      </c>
      <c r="K2261" s="4">
        <v>1616</v>
      </c>
    </row>
    <row r="2262" spans="1:11">
      <c r="A2262" s="1">
        <v>17043</v>
      </c>
      <c r="B2262" s="2" t="s">
        <v>1865</v>
      </c>
      <c r="C2262" s="3">
        <v>12</v>
      </c>
      <c r="D2262" s="4">
        <v>170</v>
      </c>
      <c r="E2262" s="4">
        <v>2739</v>
      </c>
      <c r="F2262" s="4">
        <v>10</v>
      </c>
      <c r="G2262" s="4">
        <v>1538</v>
      </c>
      <c r="H2262" s="4">
        <v>2</v>
      </c>
      <c r="I2262" s="4">
        <v>1028</v>
      </c>
      <c r="J2262" s="4">
        <v>85</v>
      </c>
      <c r="K2262" s="4">
        <v>2145</v>
      </c>
    </row>
    <row r="2263" spans="1:11">
      <c r="A2263" s="1">
        <v>17043</v>
      </c>
      <c r="B2263" s="2" t="s">
        <v>1866</v>
      </c>
      <c r="C2263" s="3">
        <v>11</v>
      </c>
      <c r="D2263" s="4">
        <v>189</v>
      </c>
      <c r="E2263" s="4">
        <v>2639</v>
      </c>
      <c r="F2263" s="4">
        <v>12</v>
      </c>
      <c r="G2263" s="4">
        <v>1811</v>
      </c>
      <c r="H2263" s="4">
        <v>5</v>
      </c>
      <c r="I2263" s="4">
        <v>2470</v>
      </c>
      <c r="J2263" s="4">
        <v>102</v>
      </c>
      <c r="K2263" s="4">
        <v>3141</v>
      </c>
    </row>
    <row r="2264" spans="1:11">
      <c r="A2264" s="1">
        <v>17043</v>
      </c>
      <c r="B2264" s="2" t="s">
        <v>1867</v>
      </c>
      <c r="C2264" s="3">
        <v>13</v>
      </c>
      <c r="D2264" s="4">
        <v>204</v>
      </c>
      <c r="E2264" s="4">
        <v>3586</v>
      </c>
      <c r="F2264" s="4">
        <v>13</v>
      </c>
      <c r="G2264" s="4">
        <v>1951</v>
      </c>
      <c r="H2264" s="4">
        <v>18</v>
      </c>
      <c r="I2264" s="4">
        <v>8080</v>
      </c>
      <c r="J2264" s="4">
        <v>90</v>
      </c>
      <c r="K2264" s="4">
        <v>2835</v>
      </c>
    </row>
    <row r="2265" spans="1:11">
      <c r="A2265" s="1">
        <v>17043</v>
      </c>
      <c r="B2265" s="2" t="s">
        <v>1868</v>
      </c>
      <c r="C2265" s="3">
        <v>13</v>
      </c>
      <c r="D2265" s="4">
        <v>628</v>
      </c>
      <c r="E2265" s="4">
        <v>14456</v>
      </c>
      <c r="F2265" s="4">
        <v>113</v>
      </c>
      <c r="G2265" s="4">
        <v>18406</v>
      </c>
      <c r="H2265" s="4">
        <v>118</v>
      </c>
      <c r="I2265" s="4">
        <v>63454</v>
      </c>
      <c r="J2265" s="4">
        <v>258</v>
      </c>
      <c r="K2265" s="4">
        <v>15301</v>
      </c>
    </row>
    <row r="2266" spans="1:11">
      <c r="A2266" s="1">
        <v>17043</v>
      </c>
      <c r="B2266" s="2" t="s">
        <v>1869</v>
      </c>
      <c r="C2266" s="3">
        <v>13</v>
      </c>
      <c r="D2266" s="4">
        <v>285</v>
      </c>
      <c r="E2266" s="4">
        <v>5828</v>
      </c>
      <c r="F2266" s="4">
        <v>30</v>
      </c>
      <c r="G2266" s="4">
        <v>5000</v>
      </c>
      <c r="H2266" s="4">
        <v>37</v>
      </c>
      <c r="I2266" s="4">
        <v>17748</v>
      </c>
      <c r="J2266" s="4">
        <v>132</v>
      </c>
      <c r="K2266" s="4">
        <v>5966</v>
      </c>
    </row>
    <row r="2267" spans="1:11">
      <c r="A2267" s="1">
        <v>17043</v>
      </c>
      <c r="B2267" s="2" t="s">
        <v>1870</v>
      </c>
      <c r="C2267" s="3">
        <v>13</v>
      </c>
      <c r="D2267" s="4">
        <v>188</v>
      </c>
      <c r="E2267" s="4">
        <v>3297</v>
      </c>
      <c r="F2267" s="4">
        <v>20</v>
      </c>
      <c r="G2267" s="4">
        <v>3238</v>
      </c>
      <c r="H2267" s="4">
        <v>22</v>
      </c>
      <c r="I2267" s="4">
        <v>11562</v>
      </c>
      <c r="J2267" s="4">
        <v>107</v>
      </c>
      <c r="K2267" s="4">
        <v>3704</v>
      </c>
    </row>
    <row r="2268" spans="1:11">
      <c r="A2268" s="1">
        <v>17043</v>
      </c>
      <c r="B2268" s="2" t="s">
        <v>1871</v>
      </c>
      <c r="C2268" s="3">
        <v>12</v>
      </c>
      <c r="D2268" s="4">
        <v>190</v>
      </c>
      <c r="E2268" s="4">
        <v>3608</v>
      </c>
      <c r="F2268" s="4">
        <v>6</v>
      </c>
      <c r="G2268" s="4">
        <v>1032</v>
      </c>
      <c r="H2268" s="4">
        <v>22</v>
      </c>
      <c r="I2268" s="4">
        <v>12381</v>
      </c>
      <c r="J2268" s="4">
        <v>93</v>
      </c>
      <c r="K2268" s="4">
        <v>6400</v>
      </c>
    </row>
    <row r="2269" spans="1:11">
      <c r="A2269" s="1">
        <v>17043</v>
      </c>
      <c r="B2269" s="2" t="s">
        <v>1872</v>
      </c>
      <c r="C2269" s="3">
        <v>10</v>
      </c>
      <c r="D2269" s="4">
        <v>219</v>
      </c>
      <c r="E2269" s="4">
        <v>3204</v>
      </c>
      <c r="F2269" s="4">
        <v>15</v>
      </c>
      <c r="G2269" s="4">
        <v>2275</v>
      </c>
      <c r="H2269" s="4">
        <v>14</v>
      </c>
      <c r="I2269" s="4">
        <v>7632</v>
      </c>
      <c r="J2269" s="4">
        <v>121</v>
      </c>
      <c r="K2269" s="4">
        <v>1679</v>
      </c>
    </row>
    <row r="2270" spans="1:11">
      <c r="A2270" s="1">
        <v>17043</v>
      </c>
      <c r="B2270" s="2" t="s">
        <v>1873</v>
      </c>
      <c r="C2270" s="3">
        <v>13</v>
      </c>
      <c r="D2270" s="4">
        <v>186</v>
      </c>
      <c r="E2270" s="4">
        <v>2998</v>
      </c>
      <c r="F2270" s="4">
        <v>18</v>
      </c>
      <c r="G2270" s="4">
        <v>2801</v>
      </c>
      <c r="H2270" s="4">
        <v>14</v>
      </c>
      <c r="I2270" s="4">
        <v>7723</v>
      </c>
      <c r="J2270" s="4">
        <v>116</v>
      </c>
      <c r="K2270" s="4">
        <v>2811</v>
      </c>
    </row>
    <row r="2271" spans="1:11">
      <c r="A2271" s="1">
        <v>17043</v>
      </c>
      <c r="B2271" s="2" t="s">
        <v>1874</v>
      </c>
      <c r="C2271" s="3">
        <v>13</v>
      </c>
      <c r="D2271" s="4">
        <v>173</v>
      </c>
      <c r="E2271" s="4">
        <v>2273</v>
      </c>
      <c r="F2271" s="4">
        <v>2</v>
      </c>
      <c r="G2271" s="4">
        <v>374</v>
      </c>
      <c r="H2271" s="4">
        <v>5</v>
      </c>
      <c r="I2271" s="4">
        <v>4078</v>
      </c>
      <c r="J2271" s="4">
        <v>102</v>
      </c>
      <c r="K2271" s="4">
        <v>2053</v>
      </c>
    </row>
    <row r="2272" spans="1:11">
      <c r="A2272" s="1">
        <v>17043</v>
      </c>
      <c r="B2272" s="2" t="s">
        <v>1875</v>
      </c>
      <c r="C2272" s="3">
        <v>13</v>
      </c>
      <c r="D2272" s="4">
        <v>217</v>
      </c>
      <c r="E2272" s="4">
        <v>3673</v>
      </c>
      <c r="F2272" s="4">
        <v>17</v>
      </c>
      <c r="G2272" s="4">
        <v>2432</v>
      </c>
      <c r="H2272" s="4">
        <v>9</v>
      </c>
      <c r="I2272" s="4">
        <v>4290</v>
      </c>
      <c r="J2272" s="4">
        <v>131</v>
      </c>
      <c r="K2272" s="4">
        <v>3618</v>
      </c>
    </row>
    <row r="2273" spans="1:11">
      <c r="A2273" s="1">
        <v>17043</v>
      </c>
      <c r="B2273" s="2" t="s">
        <v>1876</v>
      </c>
      <c r="C2273" s="3">
        <v>13</v>
      </c>
      <c r="D2273" s="4">
        <v>218</v>
      </c>
      <c r="E2273" s="4">
        <v>4729</v>
      </c>
      <c r="F2273" s="4">
        <v>28</v>
      </c>
      <c r="G2273" s="4">
        <v>5177</v>
      </c>
      <c r="H2273" s="4">
        <v>22</v>
      </c>
      <c r="I2273" s="4">
        <v>9898</v>
      </c>
      <c r="J2273" s="4">
        <v>122</v>
      </c>
      <c r="K2273" s="4">
        <v>3963</v>
      </c>
    </row>
    <row r="2274" spans="1:11">
      <c r="A2274" s="1">
        <v>17043</v>
      </c>
      <c r="B2274" s="2" t="s">
        <v>1877</v>
      </c>
      <c r="C2274" s="3">
        <v>13</v>
      </c>
      <c r="D2274" s="4">
        <v>122</v>
      </c>
      <c r="E2274" s="4">
        <v>1410</v>
      </c>
      <c r="F2274" s="4">
        <v>2</v>
      </c>
      <c r="G2274" s="4">
        <v>326</v>
      </c>
      <c r="H2274" s="4">
        <v>1</v>
      </c>
      <c r="I2274" s="4">
        <v>254</v>
      </c>
      <c r="J2274" s="4">
        <v>58</v>
      </c>
      <c r="K2274" s="4">
        <v>620</v>
      </c>
    </row>
    <row r="2275" spans="1:11">
      <c r="A2275" s="1">
        <v>17043</v>
      </c>
      <c r="B2275" s="2" t="s">
        <v>1878</v>
      </c>
      <c r="C2275" s="3">
        <v>13</v>
      </c>
      <c r="D2275" s="4">
        <v>156</v>
      </c>
      <c r="E2275" s="4">
        <v>2133</v>
      </c>
      <c r="F2275" s="4">
        <v>3</v>
      </c>
      <c r="G2275" s="4">
        <v>403</v>
      </c>
      <c r="H2275" s="4">
        <v>1</v>
      </c>
      <c r="I2275" s="4">
        <v>251</v>
      </c>
      <c r="J2275" s="4">
        <v>101</v>
      </c>
      <c r="K2275" s="4">
        <v>1176</v>
      </c>
    </row>
    <row r="2276" spans="1:11">
      <c r="A2276" s="1">
        <v>17043</v>
      </c>
      <c r="B2276" s="2" t="s">
        <v>1879</v>
      </c>
      <c r="C2276" s="3">
        <v>13</v>
      </c>
      <c r="D2276" s="4">
        <v>164</v>
      </c>
      <c r="E2276" s="4">
        <v>2908</v>
      </c>
      <c r="F2276" s="4">
        <v>9</v>
      </c>
      <c r="G2276" s="4">
        <v>1399</v>
      </c>
      <c r="H2276" s="4">
        <v>5</v>
      </c>
      <c r="I2276" s="4">
        <v>2373</v>
      </c>
      <c r="J2276" s="4">
        <v>92</v>
      </c>
      <c r="K2276" s="4">
        <v>1953</v>
      </c>
    </row>
    <row r="2277" spans="1:11">
      <c r="A2277" s="1">
        <v>17043</v>
      </c>
      <c r="B2277" s="2" t="s">
        <v>1880</v>
      </c>
      <c r="C2277" s="3">
        <v>13</v>
      </c>
      <c r="D2277" s="4">
        <v>97</v>
      </c>
      <c r="E2277" s="4">
        <v>1684</v>
      </c>
      <c r="F2277" s="4">
        <v>9</v>
      </c>
      <c r="G2277" s="4">
        <v>1388</v>
      </c>
      <c r="H2277" s="4">
        <v>3</v>
      </c>
      <c r="I2277" s="4">
        <v>1427</v>
      </c>
      <c r="J2277" s="4">
        <v>58</v>
      </c>
      <c r="K2277" s="4">
        <v>1099</v>
      </c>
    </row>
    <row r="2278" spans="1:11">
      <c r="A2278" s="1">
        <v>17043</v>
      </c>
      <c r="B2278" s="2" t="s">
        <v>1881</v>
      </c>
      <c r="C2278" s="3">
        <v>13</v>
      </c>
      <c r="D2278" s="4">
        <v>124</v>
      </c>
      <c r="E2278" s="4">
        <v>1860</v>
      </c>
      <c r="F2278" s="4">
        <v>1</v>
      </c>
      <c r="G2278" s="4">
        <v>150</v>
      </c>
      <c r="H2278" s="4">
        <v>3</v>
      </c>
      <c r="I2278" s="4">
        <v>1317</v>
      </c>
      <c r="J2278" s="4">
        <v>78</v>
      </c>
      <c r="K2278" s="4">
        <v>1633</v>
      </c>
    </row>
    <row r="2279" spans="1:11">
      <c r="A2279" s="1">
        <v>17043</v>
      </c>
      <c r="B2279" s="2" t="s">
        <v>1882</v>
      </c>
      <c r="C2279" s="3">
        <v>13</v>
      </c>
      <c r="D2279" s="4">
        <v>146</v>
      </c>
      <c r="E2279" s="4">
        <v>1786</v>
      </c>
      <c r="F2279" s="4">
        <v>5</v>
      </c>
      <c r="G2279" s="4">
        <v>710</v>
      </c>
      <c r="H2279" s="4">
        <v>5</v>
      </c>
      <c r="I2279" s="4">
        <v>1684</v>
      </c>
      <c r="J2279" s="4">
        <v>79</v>
      </c>
      <c r="K2279" s="4">
        <v>995</v>
      </c>
    </row>
    <row r="2280" spans="1:11">
      <c r="A2280" s="1">
        <v>17043</v>
      </c>
      <c r="B2280" s="2" t="s">
        <v>1883</v>
      </c>
      <c r="C2280" s="3">
        <v>13</v>
      </c>
      <c r="D2280" s="4">
        <v>82</v>
      </c>
      <c r="E2280" s="4">
        <v>1009</v>
      </c>
      <c r="F2280" s="4">
        <v>4</v>
      </c>
      <c r="G2280" s="4">
        <v>719</v>
      </c>
      <c r="H2280" s="4">
        <v>2</v>
      </c>
      <c r="I2280" s="4">
        <v>907</v>
      </c>
      <c r="J2280" s="4">
        <v>56</v>
      </c>
      <c r="K2280" s="4">
        <v>934</v>
      </c>
    </row>
    <row r="2281" spans="1:11">
      <c r="A2281" s="1">
        <v>17043</v>
      </c>
      <c r="B2281" s="2" t="s">
        <v>1884</v>
      </c>
      <c r="C2281" s="3">
        <v>13</v>
      </c>
      <c r="D2281" s="4">
        <v>94</v>
      </c>
      <c r="E2281" s="4">
        <v>1710</v>
      </c>
      <c r="F2281" s="4">
        <v>6</v>
      </c>
      <c r="G2281" s="4">
        <v>1143</v>
      </c>
      <c r="H2281" s="4">
        <v>1</v>
      </c>
      <c r="I2281" s="4">
        <v>710</v>
      </c>
      <c r="J2281" s="4">
        <v>60</v>
      </c>
      <c r="K2281" s="4">
        <v>1206</v>
      </c>
    </row>
    <row r="2282" spans="1:11">
      <c r="A2282" s="1">
        <v>17043</v>
      </c>
      <c r="B2282" s="2" t="s">
        <v>1885</v>
      </c>
      <c r="C2282" s="3">
        <v>13</v>
      </c>
      <c r="D2282" s="4">
        <v>181</v>
      </c>
      <c r="E2282" s="4">
        <v>2432</v>
      </c>
      <c r="F2282" s="4">
        <v>8</v>
      </c>
      <c r="G2282" s="4">
        <v>1233</v>
      </c>
      <c r="H2282" s="4">
        <v>1</v>
      </c>
      <c r="I2282" s="4">
        <v>543</v>
      </c>
      <c r="J2282" s="4">
        <v>106</v>
      </c>
      <c r="K2282" s="4">
        <v>1238</v>
      </c>
    </row>
    <row r="2283" spans="1:11">
      <c r="A2283" s="1">
        <v>17043</v>
      </c>
      <c r="B2283" s="2" t="s">
        <v>1886</v>
      </c>
      <c r="C2283" s="3">
        <v>12</v>
      </c>
      <c r="D2283" s="4">
        <v>114</v>
      </c>
      <c r="E2283" s="4">
        <v>1479</v>
      </c>
      <c r="F2283" s="4">
        <v>2</v>
      </c>
      <c r="G2283" s="4">
        <v>224</v>
      </c>
      <c r="H2283" s="4">
        <v>1</v>
      </c>
      <c r="I2283" s="4">
        <v>625</v>
      </c>
      <c r="J2283" s="4">
        <v>61</v>
      </c>
      <c r="K2283" s="4">
        <v>543</v>
      </c>
    </row>
    <row r="2284" spans="1:11">
      <c r="A2284" s="1">
        <v>17043</v>
      </c>
      <c r="B2284" s="2" t="s">
        <v>1887</v>
      </c>
      <c r="C2284" s="3">
        <v>12</v>
      </c>
      <c r="D2284" s="4">
        <v>169</v>
      </c>
      <c r="E2284" s="4">
        <v>3222</v>
      </c>
      <c r="F2284" s="4">
        <v>10</v>
      </c>
      <c r="G2284" s="4">
        <v>1702</v>
      </c>
      <c r="H2284" s="4">
        <v>4</v>
      </c>
      <c r="I2284" s="4">
        <v>2238</v>
      </c>
      <c r="J2284" s="4">
        <v>93</v>
      </c>
      <c r="K2284" s="4">
        <v>2616</v>
      </c>
    </row>
    <row r="2285" spans="1:11">
      <c r="A2285" s="1">
        <v>17043</v>
      </c>
      <c r="B2285" s="2" t="s">
        <v>1888</v>
      </c>
      <c r="C2285" s="3">
        <v>12</v>
      </c>
      <c r="D2285" s="4">
        <v>122</v>
      </c>
      <c r="E2285" s="4">
        <v>1424</v>
      </c>
      <c r="F2285" s="4">
        <v>3</v>
      </c>
      <c r="G2285" s="4">
        <v>307</v>
      </c>
      <c r="H2285" s="4">
        <v>1</v>
      </c>
      <c r="I2285" s="4">
        <v>316</v>
      </c>
      <c r="J2285" s="4">
        <v>66</v>
      </c>
      <c r="K2285" s="4">
        <v>708</v>
      </c>
    </row>
    <row r="2286" spans="1:11">
      <c r="A2286" s="1">
        <v>17043</v>
      </c>
      <c r="B2286" s="2" t="s">
        <v>1889</v>
      </c>
      <c r="C2286" s="3">
        <v>9</v>
      </c>
      <c r="D2286" s="4">
        <v>161</v>
      </c>
      <c r="E2286" s="4">
        <v>2080</v>
      </c>
      <c r="F2286" s="4">
        <v>5</v>
      </c>
      <c r="G2286" s="4">
        <v>702</v>
      </c>
      <c r="H2286" s="4">
        <v>2</v>
      </c>
      <c r="I2286" s="4">
        <v>775</v>
      </c>
      <c r="J2286" s="4">
        <v>82</v>
      </c>
      <c r="K2286" s="4">
        <v>1440</v>
      </c>
    </row>
    <row r="2287" spans="1:11">
      <c r="A2287" s="1">
        <v>17043</v>
      </c>
      <c r="B2287" s="2" t="s">
        <v>1890</v>
      </c>
      <c r="C2287" s="3">
        <v>13</v>
      </c>
      <c r="D2287" s="4">
        <v>110</v>
      </c>
      <c r="E2287" s="4">
        <v>1294</v>
      </c>
      <c r="F2287" s="4">
        <v>1</v>
      </c>
      <c r="G2287" s="4">
        <v>213</v>
      </c>
      <c r="H2287" s="4">
        <v>1</v>
      </c>
      <c r="I2287" s="4">
        <v>347</v>
      </c>
      <c r="J2287" s="4">
        <v>52</v>
      </c>
      <c r="K2287" s="4">
        <v>504</v>
      </c>
    </row>
    <row r="2288" spans="1:11">
      <c r="A2288" s="1">
        <v>17043</v>
      </c>
      <c r="B2288" s="2" t="s">
        <v>1891</v>
      </c>
      <c r="C2288" s="3">
        <v>12</v>
      </c>
      <c r="D2288" s="4">
        <v>91</v>
      </c>
      <c r="E2288" s="4">
        <v>1187</v>
      </c>
      <c r="F2288" s="4">
        <v>3</v>
      </c>
      <c r="G2288" s="4">
        <v>372</v>
      </c>
      <c r="H2288" s="4">
        <v>1</v>
      </c>
      <c r="I2288" s="4">
        <v>300</v>
      </c>
      <c r="J2288" s="4">
        <v>49</v>
      </c>
      <c r="K2288" s="4">
        <v>532</v>
      </c>
    </row>
    <row r="2289" spans="1:11">
      <c r="A2289" s="1">
        <v>17043</v>
      </c>
      <c r="B2289" s="2" t="s">
        <v>1892</v>
      </c>
      <c r="C2289" s="3">
        <v>13</v>
      </c>
      <c r="D2289" s="4">
        <v>221</v>
      </c>
      <c r="E2289" s="4">
        <v>4080</v>
      </c>
      <c r="F2289" s="4">
        <v>12</v>
      </c>
      <c r="G2289" s="4">
        <v>2182</v>
      </c>
      <c r="H2289" s="4">
        <v>7</v>
      </c>
      <c r="I2289" s="4">
        <v>3099</v>
      </c>
      <c r="J2289" s="4">
        <v>130</v>
      </c>
      <c r="K2289" s="4">
        <v>3972</v>
      </c>
    </row>
    <row r="2290" spans="1:11">
      <c r="A2290" s="1">
        <v>17043</v>
      </c>
      <c r="B2290" s="2" t="s">
        <v>1893</v>
      </c>
      <c r="C2290" s="3">
        <v>13</v>
      </c>
      <c r="D2290" s="4">
        <v>72</v>
      </c>
      <c r="E2290" s="4">
        <v>1092</v>
      </c>
      <c r="F2290" s="4">
        <v>1</v>
      </c>
      <c r="G2290" s="4">
        <v>101</v>
      </c>
      <c r="H2290" s="4">
        <v>1</v>
      </c>
      <c r="I2290" s="4">
        <v>689</v>
      </c>
      <c r="J2290" s="4">
        <v>47</v>
      </c>
      <c r="K2290" s="4">
        <v>642</v>
      </c>
    </row>
    <row r="2291" spans="1:11">
      <c r="A2291" s="1">
        <v>17043</v>
      </c>
      <c r="B2291" s="2" t="s">
        <v>1894</v>
      </c>
      <c r="C2291" s="3">
        <v>13</v>
      </c>
      <c r="D2291" s="4">
        <v>78</v>
      </c>
      <c r="E2291" s="4">
        <v>1043</v>
      </c>
      <c r="F2291" s="4">
        <v>1</v>
      </c>
      <c r="G2291" s="4">
        <v>119</v>
      </c>
      <c r="H2291" s="4">
        <v>2</v>
      </c>
      <c r="I2291" s="4">
        <v>1510</v>
      </c>
      <c r="J2291" s="4">
        <v>53</v>
      </c>
      <c r="K2291" s="4">
        <v>555</v>
      </c>
    </row>
    <row r="2292" spans="1:11">
      <c r="A2292" s="1">
        <v>17043</v>
      </c>
      <c r="B2292" s="2" t="s">
        <v>1895</v>
      </c>
      <c r="C2292" s="3">
        <v>10</v>
      </c>
      <c r="D2292" s="4">
        <v>217</v>
      </c>
      <c r="E2292" s="4">
        <v>3604</v>
      </c>
      <c r="F2292" s="4">
        <v>11</v>
      </c>
      <c r="G2292" s="4">
        <v>1552</v>
      </c>
      <c r="H2292" s="4">
        <v>6</v>
      </c>
      <c r="I2292" s="4">
        <v>3655</v>
      </c>
      <c r="J2292" s="4">
        <v>116</v>
      </c>
      <c r="K2292" s="4">
        <v>5541</v>
      </c>
    </row>
    <row r="2293" spans="1:11">
      <c r="A2293" s="1">
        <v>17043</v>
      </c>
      <c r="B2293" s="2" t="s">
        <v>1896</v>
      </c>
      <c r="C2293" s="3">
        <v>13</v>
      </c>
      <c r="D2293" s="4">
        <v>328</v>
      </c>
      <c r="E2293" s="4">
        <v>6917</v>
      </c>
      <c r="F2293" s="4">
        <v>24</v>
      </c>
      <c r="G2293" s="4">
        <v>4094</v>
      </c>
      <c r="H2293" s="4">
        <v>29</v>
      </c>
      <c r="I2293" s="4">
        <v>15153</v>
      </c>
      <c r="J2293" s="4">
        <v>171</v>
      </c>
      <c r="K2293" s="4">
        <v>5686</v>
      </c>
    </row>
    <row r="2294" spans="1:11">
      <c r="A2294" s="1">
        <v>17043</v>
      </c>
      <c r="B2294" s="2" t="s">
        <v>1897</v>
      </c>
      <c r="C2294" s="3">
        <v>13</v>
      </c>
      <c r="D2294" s="4">
        <v>139</v>
      </c>
      <c r="E2294" s="4">
        <v>1977</v>
      </c>
      <c r="F2294" s="4">
        <v>4</v>
      </c>
      <c r="G2294" s="4">
        <v>756</v>
      </c>
      <c r="H2294" s="4">
        <v>5</v>
      </c>
      <c r="I2294" s="4">
        <v>2349</v>
      </c>
      <c r="J2294" s="4">
        <v>87</v>
      </c>
      <c r="K2294" s="4">
        <v>1467</v>
      </c>
    </row>
    <row r="2295" spans="1:11">
      <c r="A2295" s="1">
        <v>17043</v>
      </c>
      <c r="B2295" s="2" t="s">
        <v>1898</v>
      </c>
      <c r="C2295" s="3">
        <v>13</v>
      </c>
      <c r="D2295" s="4">
        <v>145</v>
      </c>
      <c r="E2295" s="4">
        <v>2164</v>
      </c>
      <c r="F2295" s="4">
        <v>7</v>
      </c>
      <c r="G2295" s="4">
        <v>1014</v>
      </c>
      <c r="H2295" s="4">
        <v>13</v>
      </c>
      <c r="I2295" s="4">
        <v>6843</v>
      </c>
      <c r="J2295" s="4">
        <v>81</v>
      </c>
      <c r="K2295" s="4">
        <v>1201</v>
      </c>
    </row>
    <row r="2296" spans="1:11">
      <c r="A2296" s="1">
        <v>17043</v>
      </c>
      <c r="B2296" s="2" t="s">
        <v>1899</v>
      </c>
      <c r="C2296" s="3">
        <v>12</v>
      </c>
      <c r="D2296" s="4">
        <v>136</v>
      </c>
      <c r="E2296" s="4">
        <v>1783</v>
      </c>
      <c r="F2296" s="4">
        <v>4</v>
      </c>
      <c r="G2296" s="4">
        <v>665</v>
      </c>
      <c r="H2296" s="4">
        <v>5</v>
      </c>
      <c r="I2296" s="4">
        <v>2324</v>
      </c>
      <c r="J2296" s="4">
        <v>73</v>
      </c>
      <c r="K2296" s="4">
        <v>1218</v>
      </c>
    </row>
    <row r="2297" spans="1:11">
      <c r="A2297" s="1">
        <v>17043</v>
      </c>
      <c r="B2297" s="2" t="s">
        <v>1900</v>
      </c>
      <c r="C2297" s="3">
        <v>10</v>
      </c>
      <c r="D2297" s="4">
        <v>156</v>
      </c>
      <c r="E2297" s="4">
        <v>2747</v>
      </c>
      <c r="F2297" s="4">
        <v>18</v>
      </c>
      <c r="G2297" s="4">
        <v>2824</v>
      </c>
      <c r="H2297" s="4">
        <v>25</v>
      </c>
      <c r="I2297" s="4">
        <v>13173</v>
      </c>
      <c r="J2297" s="4">
        <v>76</v>
      </c>
      <c r="K2297" s="4">
        <v>2582</v>
      </c>
    </row>
    <row r="2298" spans="1:11">
      <c r="A2298" s="1">
        <v>17043</v>
      </c>
      <c r="B2298" s="2" t="s">
        <v>1901</v>
      </c>
      <c r="C2298" s="3">
        <v>13</v>
      </c>
      <c r="D2298" s="4">
        <v>116</v>
      </c>
      <c r="E2298" s="4">
        <v>1716</v>
      </c>
      <c r="F2298" s="4">
        <v>5</v>
      </c>
      <c r="G2298" s="4">
        <v>693</v>
      </c>
      <c r="H2298" s="4">
        <v>4</v>
      </c>
      <c r="I2298" s="4">
        <v>1953</v>
      </c>
      <c r="J2298" s="4">
        <v>60</v>
      </c>
      <c r="K2298" s="4">
        <v>1684</v>
      </c>
    </row>
    <row r="2299" spans="1:11">
      <c r="A2299" s="1">
        <v>17043</v>
      </c>
      <c r="B2299" s="2" t="s">
        <v>1902</v>
      </c>
      <c r="C2299" s="3">
        <v>13</v>
      </c>
      <c r="D2299" s="4">
        <v>242</v>
      </c>
      <c r="E2299" s="4">
        <v>4153</v>
      </c>
      <c r="F2299" s="4">
        <v>24</v>
      </c>
      <c r="G2299" s="4">
        <v>4108</v>
      </c>
      <c r="H2299" s="4">
        <v>21</v>
      </c>
      <c r="I2299" s="4">
        <v>13247</v>
      </c>
      <c r="J2299" s="4">
        <v>89</v>
      </c>
      <c r="K2299" s="4">
        <v>2217</v>
      </c>
    </row>
    <row r="2300" spans="1:11">
      <c r="A2300" s="1">
        <v>17043</v>
      </c>
      <c r="B2300" s="2" t="s">
        <v>1903</v>
      </c>
      <c r="C2300" s="3">
        <v>13</v>
      </c>
      <c r="D2300" s="4">
        <v>360</v>
      </c>
      <c r="E2300" s="4">
        <v>7130</v>
      </c>
      <c r="F2300" s="4">
        <v>40</v>
      </c>
      <c r="G2300" s="4">
        <v>6591</v>
      </c>
      <c r="H2300" s="4">
        <v>31</v>
      </c>
      <c r="I2300" s="4">
        <v>16045</v>
      </c>
      <c r="J2300" s="4">
        <v>213</v>
      </c>
      <c r="K2300" s="4">
        <v>6788</v>
      </c>
    </row>
    <row r="2301" spans="1:11">
      <c r="A2301" s="1">
        <v>17043</v>
      </c>
      <c r="B2301" s="2" t="s">
        <v>1904</v>
      </c>
      <c r="C2301" s="3">
        <v>13</v>
      </c>
      <c r="D2301" s="4">
        <v>81</v>
      </c>
      <c r="E2301" s="4">
        <v>1424</v>
      </c>
      <c r="F2301" s="4">
        <v>4</v>
      </c>
      <c r="G2301" s="4">
        <v>662</v>
      </c>
      <c r="H2301" s="4">
        <v>8</v>
      </c>
      <c r="I2301" s="4">
        <v>3494</v>
      </c>
      <c r="J2301" s="4">
        <v>30</v>
      </c>
      <c r="K2301" s="4">
        <v>707</v>
      </c>
    </row>
    <row r="2302" spans="1:11">
      <c r="A2302" s="1">
        <v>17043</v>
      </c>
      <c r="B2302" s="2" t="s">
        <v>1905</v>
      </c>
      <c r="C2302" s="3">
        <v>11</v>
      </c>
      <c r="D2302" s="4">
        <v>235</v>
      </c>
      <c r="E2302" s="4">
        <v>3875</v>
      </c>
      <c r="F2302" s="4">
        <v>18</v>
      </c>
      <c r="G2302" s="4">
        <v>3065</v>
      </c>
      <c r="H2302" s="4">
        <v>9</v>
      </c>
      <c r="I2302" s="4">
        <v>3630</v>
      </c>
      <c r="J2302" s="4">
        <v>111</v>
      </c>
      <c r="K2302" s="4">
        <v>2661</v>
      </c>
    </row>
    <row r="2303" spans="1:11">
      <c r="A2303" s="1">
        <v>17043</v>
      </c>
      <c r="B2303" s="2" t="s">
        <v>1906</v>
      </c>
      <c r="C2303" s="3">
        <v>10</v>
      </c>
      <c r="D2303" s="4">
        <v>110</v>
      </c>
      <c r="E2303" s="4">
        <v>1872</v>
      </c>
      <c r="F2303" s="4">
        <v>10</v>
      </c>
      <c r="G2303" s="4">
        <v>1596</v>
      </c>
      <c r="H2303" s="4">
        <v>6</v>
      </c>
      <c r="I2303" s="4">
        <v>2248</v>
      </c>
      <c r="J2303" s="4">
        <v>46</v>
      </c>
      <c r="K2303" s="4">
        <v>1394</v>
      </c>
    </row>
    <row r="2304" spans="1:11">
      <c r="A2304" s="1">
        <v>17043</v>
      </c>
      <c r="B2304" s="2" t="s">
        <v>1907</v>
      </c>
      <c r="C2304" s="3">
        <v>12</v>
      </c>
      <c r="D2304" s="4">
        <v>108</v>
      </c>
      <c r="E2304" s="4">
        <v>1181</v>
      </c>
      <c r="F2304" s="4">
        <v>1</v>
      </c>
      <c r="G2304" s="4">
        <v>121</v>
      </c>
      <c r="H2304" s="4">
        <v>0</v>
      </c>
      <c r="I2304" s="4">
        <v>0</v>
      </c>
      <c r="J2304" s="4">
        <v>56</v>
      </c>
      <c r="K2304" s="4">
        <v>579</v>
      </c>
    </row>
    <row r="2305" spans="1:11">
      <c r="A2305" s="1">
        <v>17043</v>
      </c>
      <c r="B2305" s="2" t="s">
        <v>1908</v>
      </c>
      <c r="C2305" s="3">
        <v>13</v>
      </c>
      <c r="D2305" s="4">
        <v>121</v>
      </c>
      <c r="E2305" s="4">
        <v>2202</v>
      </c>
      <c r="F2305" s="4">
        <v>8</v>
      </c>
      <c r="G2305" s="4">
        <v>1367</v>
      </c>
      <c r="H2305" s="4">
        <v>3</v>
      </c>
      <c r="I2305" s="4">
        <v>1669</v>
      </c>
      <c r="J2305" s="4">
        <v>70</v>
      </c>
      <c r="K2305" s="4">
        <v>1919</v>
      </c>
    </row>
    <row r="2306" spans="1:11">
      <c r="A2306" s="1">
        <v>17043</v>
      </c>
      <c r="B2306" s="2" t="s">
        <v>1909</v>
      </c>
      <c r="C2306" s="3">
        <v>13</v>
      </c>
      <c r="D2306" s="4">
        <v>173</v>
      </c>
      <c r="E2306" s="4">
        <v>2679</v>
      </c>
      <c r="F2306" s="4">
        <v>7</v>
      </c>
      <c r="G2306" s="4">
        <v>1221</v>
      </c>
      <c r="H2306" s="4">
        <v>13</v>
      </c>
      <c r="I2306" s="4">
        <v>7052</v>
      </c>
      <c r="J2306" s="4">
        <v>105</v>
      </c>
      <c r="K2306" s="4">
        <v>2657</v>
      </c>
    </row>
    <row r="2307" spans="1:11">
      <c r="A2307" s="1">
        <v>17043</v>
      </c>
      <c r="B2307" s="2" t="s">
        <v>1910</v>
      </c>
      <c r="C2307" s="3">
        <v>10</v>
      </c>
      <c r="D2307" s="4">
        <v>99</v>
      </c>
      <c r="E2307" s="4">
        <v>1213</v>
      </c>
      <c r="F2307" s="4">
        <v>0</v>
      </c>
      <c r="G2307" s="4">
        <v>0</v>
      </c>
      <c r="H2307" s="4">
        <v>0</v>
      </c>
      <c r="I2307" s="4">
        <v>0</v>
      </c>
      <c r="J2307" s="4">
        <v>47</v>
      </c>
      <c r="K2307" s="4">
        <v>400</v>
      </c>
    </row>
    <row r="2308" spans="1:11">
      <c r="A2308" s="1">
        <v>17043</v>
      </c>
      <c r="B2308" s="2" t="s">
        <v>1911</v>
      </c>
      <c r="C2308" s="3">
        <v>13</v>
      </c>
      <c r="D2308" s="4">
        <v>172</v>
      </c>
      <c r="E2308" s="4">
        <v>2882</v>
      </c>
      <c r="F2308" s="4">
        <v>11</v>
      </c>
      <c r="G2308" s="4">
        <v>1587</v>
      </c>
      <c r="H2308" s="4">
        <v>7</v>
      </c>
      <c r="I2308" s="4">
        <v>3129</v>
      </c>
      <c r="J2308" s="4">
        <v>81</v>
      </c>
      <c r="K2308" s="4">
        <v>1380</v>
      </c>
    </row>
    <row r="2309" spans="1:11">
      <c r="A2309" s="1">
        <v>17043</v>
      </c>
      <c r="B2309" s="2" t="s">
        <v>1912</v>
      </c>
      <c r="C2309" s="3">
        <v>13</v>
      </c>
      <c r="D2309" s="4">
        <v>62</v>
      </c>
      <c r="E2309" s="4">
        <v>710</v>
      </c>
      <c r="F2309" s="4">
        <v>2</v>
      </c>
      <c r="G2309" s="4">
        <v>343</v>
      </c>
      <c r="H2309" s="4">
        <v>0</v>
      </c>
      <c r="I2309" s="4">
        <v>0</v>
      </c>
      <c r="J2309" s="4">
        <v>38</v>
      </c>
      <c r="K2309" s="4">
        <v>554</v>
      </c>
    </row>
    <row r="2310" spans="1:11">
      <c r="A2310" s="1">
        <v>17043</v>
      </c>
      <c r="B2310" s="2" t="s">
        <v>1913</v>
      </c>
      <c r="C2310" s="3">
        <v>13</v>
      </c>
      <c r="D2310" s="4">
        <v>261</v>
      </c>
      <c r="E2310" s="4">
        <v>5484</v>
      </c>
      <c r="F2310" s="4">
        <v>23</v>
      </c>
      <c r="G2310" s="4">
        <v>3515</v>
      </c>
      <c r="H2310" s="4">
        <v>18</v>
      </c>
      <c r="I2310" s="4">
        <v>11249</v>
      </c>
      <c r="J2310" s="4">
        <v>126</v>
      </c>
      <c r="K2310" s="4">
        <v>4436</v>
      </c>
    </row>
    <row r="2311" spans="1:11">
      <c r="A2311" s="1">
        <v>17043</v>
      </c>
      <c r="B2311" s="2" t="s">
        <v>1914</v>
      </c>
      <c r="C2311" s="3">
        <v>13</v>
      </c>
      <c r="D2311" s="4">
        <v>157</v>
      </c>
      <c r="E2311" s="4">
        <v>2578</v>
      </c>
      <c r="F2311" s="4">
        <v>10</v>
      </c>
      <c r="G2311" s="4">
        <v>1744</v>
      </c>
      <c r="H2311" s="4">
        <v>3</v>
      </c>
      <c r="I2311" s="4">
        <v>1688</v>
      </c>
      <c r="J2311" s="4">
        <v>98</v>
      </c>
      <c r="K2311" s="4">
        <v>1623</v>
      </c>
    </row>
    <row r="2312" spans="1:11">
      <c r="A2312" s="1">
        <v>17043</v>
      </c>
      <c r="B2312" s="2" t="s">
        <v>1915</v>
      </c>
      <c r="C2312" s="3">
        <v>13</v>
      </c>
      <c r="D2312" s="4">
        <v>149</v>
      </c>
      <c r="E2312" s="4">
        <v>2164</v>
      </c>
      <c r="F2312" s="4">
        <v>11</v>
      </c>
      <c r="G2312" s="4">
        <v>1603</v>
      </c>
      <c r="H2312" s="4">
        <v>7</v>
      </c>
      <c r="I2312" s="4">
        <v>3381</v>
      </c>
      <c r="J2312" s="4">
        <v>101</v>
      </c>
      <c r="K2312" s="4">
        <v>3590</v>
      </c>
    </row>
    <row r="2313" spans="1:11">
      <c r="A2313" s="1">
        <v>17043</v>
      </c>
      <c r="B2313" s="2" t="s">
        <v>1916</v>
      </c>
      <c r="C2313" s="3">
        <v>13</v>
      </c>
      <c r="D2313" s="4">
        <v>68</v>
      </c>
      <c r="E2313" s="4">
        <v>1087</v>
      </c>
      <c r="F2313" s="4">
        <v>1</v>
      </c>
      <c r="G2313" s="4">
        <v>143</v>
      </c>
      <c r="H2313" s="4">
        <v>1</v>
      </c>
      <c r="I2313" s="4">
        <v>750</v>
      </c>
      <c r="J2313" s="4">
        <v>48</v>
      </c>
      <c r="K2313" s="4">
        <v>584</v>
      </c>
    </row>
    <row r="2314" spans="1:11">
      <c r="A2314" s="1">
        <v>17043</v>
      </c>
      <c r="B2314" s="2" t="s">
        <v>1917</v>
      </c>
      <c r="C2314" s="3">
        <v>13</v>
      </c>
      <c r="D2314" s="4">
        <v>167</v>
      </c>
      <c r="E2314" s="4">
        <v>2751</v>
      </c>
      <c r="F2314" s="4">
        <v>6</v>
      </c>
      <c r="G2314" s="4">
        <v>1035</v>
      </c>
      <c r="H2314" s="4">
        <v>3</v>
      </c>
      <c r="I2314" s="4">
        <v>1511</v>
      </c>
      <c r="J2314" s="4">
        <v>86</v>
      </c>
      <c r="K2314" s="4">
        <v>1298</v>
      </c>
    </row>
    <row r="2315" spans="1:11">
      <c r="A2315" s="1">
        <v>17043</v>
      </c>
      <c r="B2315" s="2" t="s">
        <v>1918</v>
      </c>
      <c r="C2315" s="3">
        <v>6</v>
      </c>
      <c r="D2315" s="4">
        <v>56</v>
      </c>
      <c r="E2315" s="4">
        <v>839</v>
      </c>
      <c r="F2315" s="4">
        <v>3</v>
      </c>
      <c r="G2315" s="4">
        <v>452</v>
      </c>
      <c r="H2315" s="4">
        <v>5</v>
      </c>
      <c r="I2315" s="4">
        <v>2314</v>
      </c>
      <c r="J2315" s="4">
        <v>25</v>
      </c>
      <c r="K2315" s="4">
        <v>316</v>
      </c>
    </row>
    <row r="2316" spans="1:11">
      <c r="A2316" s="1">
        <v>17043</v>
      </c>
      <c r="B2316" s="2" t="s">
        <v>1919</v>
      </c>
      <c r="C2316" s="3">
        <v>9</v>
      </c>
      <c r="D2316" s="4">
        <v>260</v>
      </c>
      <c r="E2316" s="4">
        <v>5387</v>
      </c>
      <c r="F2316" s="4">
        <v>32</v>
      </c>
      <c r="G2316" s="4">
        <v>5117</v>
      </c>
      <c r="H2316" s="4">
        <v>42</v>
      </c>
      <c r="I2316" s="4">
        <v>24588</v>
      </c>
      <c r="J2316" s="4">
        <v>118</v>
      </c>
      <c r="K2316" s="4">
        <v>4432</v>
      </c>
    </row>
    <row r="2317" spans="1:11">
      <c r="A2317" s="1">
        <v>17043</v>
      </c>
      <c r="B2317" s="2" t="s">
        <v>1920</v>
      </c>
      <c r="C2317" s="3">
        <v>10</v>
      </c>
      <c r="D2317" s="4">
        <v>108</v>
      </c>
      <c r="E2317" s="4">
        <v>1434</v>
      </c>
      <c r="F2317" s="4">
        <v>3</v>
      </c>
      <c r="G2317" s="4">
        <v>487</v>
      </c>
      <c r="H2317" s="4">
        <v>0</v>
      </c>
      <c r="I2317" s="4">
        <v>0</v>
      </c>
      <c r="J2317" s="4">
        <v>59</v>
      </c>
      <c r="K2317" s="4">
        <v>918</v>
      </c>
    </row>
    <row r="2318" spans="1:11">
      <c r="A2318" s="1">
        <v>17043</v>
      </c>
      <c r="B2318" s="2" t="s">
        <v>1921</v>
      </c>
      <c r="C2318" s="3">
        <v>9</v>
      </c>
      <c r="D2318" s="4">
        <v>629</v>
      </c>
      <c r="E2318" s="4">
        <v>14093</v>
      </c>
      <c r="F2318" s="4">
        <v>85</v>
      </c>
      <c r="G2318" s="4">
        <v>14381</v>
      </c>
      <c r="H2318" s="4">
        <v>108</v>
      </c>
      <c r="I2318" s="4">
        <v>50866</v>
      </c>
      <c r="J2318" s="4">
        <v>238</v>
      </c>
      <c r="K2318" s="4">
        <v>11699</v>
      </c>
    </row>
    <row r="2319" spans="1:11">
      <c r="A2319" s="1">
        <v>17089</v>
      </c>
      <c r="B2319" s="2" t="s">
        <v>1922</v>
      </c>
      <c r="C2319" s="3">
        <v>9</v>
      </c>
      <c r="D2319" s="4">
        <v>99</v>
      </c>
      <c r="E2319" s="4">
        <v>1238</v>
      </c>
      <c r="F2319" s="4">
        <v>1</v>
      </c>
      <c r="G2319" s="4">
        <v>107</v>
      </c>
      <c r="H2319" s="4">
        <v>0</v>
      </c>
      <c r="I2319" s="4">
        <v>0</v>
      </c>
      <c r="J2319" s="4">
        <v>66</v>
      </c>
      <c r="K2319" s="4">
        <v>804</v>
      </c>
    </row>
    <row r="2320" spans="1:11">
      <c r="A2320" s="1">
        <v>17089</v>
      </c>
      <c r="B2320" s="2" t="s">
        <v>1923</v>
      </c>
      <c r="C2320" s="3">
        <v>13</v>
      </c>
      <c r="D2320" s="4">
        <v>185</v>
      </c>
      <c r="E2320" s="4">
        <v>3134</v>
      </c>
      <c r="F2320" s="4">
        <v>14</v>
      </c>
      <c r="G2320" s="4">
        <v>2389</v>
      </c>
      <c r="H2320" s="4">
        <v>10</v>
      </c>
      <c r="I2320" s="4">
        <v>4536</v>
      </c>
      <c r="J2320" s="4">
        <v>95</v>
      </c>
      <c r="K2320" s="4">
        <v>2025</v>
      </c>
    </row>
    <row r="2321" spans="1:11">
      <c r="A2321" s="1">
        <v>17089</v>
      </c>
      <c r="B2321" s="2" t="s">
        <v>1924</v>
      </c>
      <c r="C2321" s="3">
        <v>13</v>
      </c>
      <c r="D2321" s="4">
        <v>160</v>
      </c>
      <c r="E2321" s="4">
        <v>2110</v>
      </c>
      <c r="F2321" s="4">
        <v>13</v>
      </c>
      <c r="G2321" s="4">
        <v>2102</v>
      </c>
      <c r="H2321" s="4">
        <v>10</v>
      </c>
      <c r="I2321" s="4">
        <v>6252</v>
      </c>
      <c r="J2321" s="4">
        <v>97</v>
      </c>
      <c r="K2321" s="4">
        <v>1798</v>
      </c>
    </row>
    <row r="2322" spans="1:11">
      <c r="A2322" s="1">
        <v>17089</v>
      </c>
      <c r="B2322" s="2" t="s">
        <v>1925</v>
      </c>
      <c r="C2322" s="3">
        <v>12</v>
      </c>
      <c r="D2322" s="4">
        <v>167</v>
      </c>
      <c r="E2322" s="4">
        <v>2344</v>
      </c>
      <c r="F2322" s="4">
        <v>18</v>
      </c>
      <c r="G2322" s="4">
        <v>3194</v>
      </c>
      <c r="H2322" s="4">
        <v>3</v>
      </c>
      <c r="I2322" s="4">
        <v>1037</v>
      </c>
      <c r="J2322" s="4">
        <v>100</v>
      </c>
      <c r="K2322" s="4">
        <v>2309</v>
      </c>
    </row>
    <row r="2323" spans="1:11">
      <c r="A2323" s="1">
        <v>17089</v>
      </c>
      <c r="B2323" s="2" t="s">
        <v>1926</v>
      </c>
      <c r="C2323" s="3">
        <v>7</v>
      </c>
      <c r="D2323" s="4">
        <v>42</v>
      </c>
      <c r="E2323" s="4">
        <v>554</v>
      </c>
      <c r="F2323" s="4">
        <v>0</v>
      </c>
      <c r="G2323" s="4">
        <v>0</v>
      </c>
      <c r="H2323" s="4">
        <v>0</v>
      </c>
      <c r="I2323" s="4">
        <v>0</v>
      </c>
      <c r="J2323" s="4">
        <v>24</v>
      </c>
      <c r="K2323" s="4">
        <v>343</v>
      </c>
    </row>
    <row r="2324" spans="1:11">
      <c r="A2324" s="1">
        <v>17089</v>
      </c>
      <c r="B2324" s="2" t="s">
        <v>1927</v>
      </c>
      <c r="C2324" s="3">
        <v>6</v>
      </c>
      <c r="D2324" s="4">
        <v>68</v>
      </c>
      <c r="E2324" s="4">
        <v>925</v>
      </c>
      <c r="F2324" s="4">
        <v>9</v>
      </c>
      <c r="G2324" s="4">
        <v>1529</v>
      </c>
      <c r="H2324" s="4">
        <v>10</v>
      </c>
      <c r="I2324" s="4">
        <v>6848</v>
      </c>
      <c r="J2324" s="4">
        <v>43</v>
      </c>
      <c r="K2324" s="4">
        <v>2434</v>
      </c>
    </row>
    <row r="2325" spans="1:11">
      <c r="A2325" s="1">
        <v>17089</v>
      </c>
      <c r="B2325" s="2" t="s">
        <v>1928</v>
      </c>
      <c r="C2325" s="3">
        <v>6</v>
      </c>
      <c r="D2325" s="4">
        <v>79</v>
      </c>
      <c r="E2325" s="4">
        <v>1167</v>
      </c>
      <c r="F2325" s="4">
        <v>0</v>
      </c>
      <c r="G2325" s="4">
        <v>0</v>
      </c>
      <c r="H2325" s="4">
        <v>6</v>
      </c>
      <c r="I2325" s="4">
        <v>3420</v>
      </c>
      <c r="J2325" s="4">
        <v>39</v>
      </c>
      <c r="K2325" s="4">
        <v>474</v>
      </c>
    </row>
    <row r="2326" spans="1:11">
      <c r="A2326" s="1">
        <v>17089</v>
      </c>
      <c r="B2326" s="2" t="s">
        <v>1929</v>
      </c>
      <c r="C2326" s="3">
        <v>7</v>
      </c>
      <c r="D2326" s="4">
        <v>64</v>
      </c>
      <c r="E2326" s="4">
        <v>948</v>
      </c>
      <c r="F2326" s="4">
        <v>2</v>
      </c>
      <c r="G2326" s="4">
        <v>270</v>
      </c>
      <c r="H2326" s="4">
        <v>2</v>
      </c>
      <c r="I2326" s="4">
        <v>1025</v>
      </c>
      <c r="J2326" s="4">
        <v>32</v>
      </c>
      <c r="K2326" s="4">
        <v>598</v>
      </c>
    </row>
    <row r="2327" spans="1:11">
      <c r="A2327" s="1">
        <v>17089</v>
      </c>
      <c r="B2327" s="2" t="s">
        <v>1930</v>
      </c>
      <c r="C2327" s="3">
        <v>9</v>
      </c>
      <c r="D2327" s="4">
        <v>212</v>
      </c>
      <c r="E2327" s="4">
        <v>6065</v>
      </c>
      <c r="F2327" s="4">
        <v>91</v>
      </c>
      <c r="G2327" s="4">
        <v>14992</v>
      </c>
      <c r="H2327" s="4">
        <v>45</v>
      </c>
      <c r="I2327" s="4">
        <v>19502</v>
      </c>
      <c r="J2327" s="4">
        <v>90</v>
      </c>
      <c r="K2327" s="4">
        <v>3522</v>
      </c>
    </row>
    <row r="2328" spans="1:11">
      <c r="A2328" s="1">
        <v>17089</v>
      </c>
      <c r="B2328" s="2" t="s">
        <v>1931</v>
      </c>
      <c r="C2328" s="3">
        <v>10</v>
      </c>
      <c r="D2328" s="4">
        <v>142</v>
      </c>
      <c r="E2328" s="4">
        <v>2966</v>
      </c>
      <c r="F2328" s="4">
        <v>14</v>
      </c>
      <c r="G2328" s="4">
        <v>1985</v>
      </c>
      <c r="H2328" s="4">
        <v>15</v>
      </c>
      <c r="I2328" s="4">
        <v>6947</v>
      </c>
      <c r="J2328" s="4">
        <v>70</v>
      </c>
      <c r="K2328" s="4">
        <v>3777</v>
      </c>
    </row>
    <row r="2329" spans="1:11">
      <c r="A2329" s="1">
        <v>17089</v>
      </c>
      <c r="B2329" s="2" t="s">
        <v>1932</v>
      </c>
      <c r="C2329" s="3">
        <v>13</v>
      </c>
      <c r="D2329" s="4">
        <v>380</v>
      </c>
      <c r="E2329" s="4">
        <v>7306</v>
      </c>
      <c r="F2329" s="4">
        <v>70</v>
      </c>
      <c r="G2329" s="4">
        <v>10619</v>
      </c>
      <c r="H2329" s="4">
        <v>62</v>
      </c>
      <c r="I2329" s="4">
        <v>35353</v>
      </c>
      <c r="J2329" s="4">
        <v>173</v>
      </c>
      <c r="K2329" s="4">
        <v>4990</v>
      </c>
    </row>
    <row r="2330" spans="1:11">
      <c r="A2330" s="1">
        <v>17089</v>
      </c>
      <c r="B2330" s="2" t="s">
        <v>1933</v>
      </c>
      <c r="C2330" s="3">
        <v>12</v>
      </c>
      <c r="D2330" s="4">
        <v>670</v>
      </c>
      <c r="E2330" s="4">
        <v>10635</v>
      </c>
      <c r="F2330" s="4">
        <v>40</v>
      </c>
      <c r="G2330" s="4">
        <v>6495</v>
      </c>
      <c r="H2330" s="4">
        <v>30</v>
      </c>
      <c r="I2330" s="4">
        <v>13933</v>
      </c>
      <c r="J2330" s="4">
        <v>364</v>
      </c>
      <c r="K2330" s="4">
        <v>7566</v>
      </c>
    </row>
    <row r="2331" spans="1:11">
      <c r="A2331" s="1">
        <v>17089</v>
      </c>
      <c r="B2331" s="2" t="s">
        <v>1934</v>
      </c>
      <c r="C2331" s="3">
        <v>9</v>
      </c>
      <c r="D2331" s="4">
        <v>261</v>
      </c>
      <c r="E2331" s="4">
        <v>3998</v>
      </c>
      <c r="F2331" s="4">
        <v>10</v>
      </c>
      <c r="G2331" s="4">
        <v>1747</v>
      </c>
      <c r="H2331" s="4">
        <v>11</v>
      </c>
      <c r="I2331" s="4">
        <v>5887</v>
      </c>
      <c r="J2331" s="4">
        <v>139</v>
      </c>
      <c r="K2331" s="4">
        <v>2747</v>
      </c>
    </row>
    <row r="2332" spans="1:11">
      <c r="A2332" s="1">
        <v>17089</v>
      </c>
      <c r="B2332" s="2" t="s">
        <v>1935</v>
      </c>
      <c r="C2332" s="3">
        <v>12</v>
      </c>
      <c r="D2332" s="4">
        <v>54</v>
      </c>
      <c r="E2332" s="4">
        <v>753</v>
      </c>
      <c r="F2332" s="4">
        <v>2</v>
      </c>
      <c r="G2332" s="4">
        <v>400</v>
      </c>
      <c r="H2332" s="4">
        <v>3</v>
      </c>
      <c r="I2332" s="4">
        <v>1770</v>
      </c>
      <c r="J2332" s="4">
        <v>19</v>
      </c>
      <c r="K2332" s="4">
        <v>256</v>
      </c>
    </row>
    <row r="2333" spans="1:11">
      <c r="A2333" s="1">
        <v>17089</v>
      </c>
      <c r="B2333" s="2" t="s">
        <v>1936</v>
      </c>
      <c r="C2333" s="3">
        <v>8</v>
      </c>
      <c r="D2333" s="4">
        <v>112</v>
      </c>
      <c r="E2333" s="4">
        <v>1824</v>
      </c>
      <c r="F2333" s="4">
        <v>2</v>
      </c>
      <c r="G2333" s="4">
        <v>261</v>
      </c>
      <c r="H2333" s="4">
        <v>3</v>
      </c>
      <c r="I2333" s="4">
        <v>2319</v>
      </c>
      <c r="J2333" s="4">
        <v>61</v>
      </c>
      <c r="K2333" s="4">
        <v>1441</v>
      </c>
    </row>
    <row r="2334" spans="1:11">
      <c r="A2334" s="1">
        <v>17089</v>
      </c>
      <c r="B2334" s="2" t="s">
        <v>1937</v>
      </c>
      <c r="C2334" s="3">
        <v>8</v>
      </c>
      <c r="D2334" s="4">
        <v>90</v>
      </c>
      <c r="E2334" s="4">
        <v>1660</v>
      </c>
      <c r="F2334" s="4">
        <v>1</v>
      </c>
      <c r="G2334" s="4">
        <v>138</v>
      </c>
      <c r="H2334" s="4">
        <v>7</v>
      </c>
      <c r="I2334" s="4">
        <v>3126</v>
      </c>
      <c r="J2334" s="4">
        <v>39</v>
      </c>
      <c r="K2334" s="4">
        <v>1931</v>
      </c>
    </row>
    <row r="2335" spans="1:11">
      <c r="A2335" s="1">
        <v>17089</v>
      </c>
      <c r="B2335" s="2" t="s">
        <v>1938</v>
      </c>
      <c r="C2335" s="3">
        <v>9</v>
      </c>
      <c r="D2335" s="4">
        <v>53</v>
      </c>
      <c r="E2335" s="4">
        <v>832</v>
      </c>
      <c r="F2335" s="4">
        <v>6</v>
      </c>
      <c r="G2335" s="4">
        <v>1009</v>
      </c>
      <c r="H2335" s="4">
        <v>1</v>
      </c>
      <c r="I2335" s="4">
        <v>530</v>
      </c>
      <c r="J2335" s="4">
        <v>39</v>
      </c>
      <c r="K2335" s="4">
        <v>819</v>
      </c>
    </row>
    <row r="2336" spans="1:11">
      <c r="A2336" s="1">
        <v>17089</v>
      </c>
      <c r="B2336" s="2" t="s">
        <v>1939</v>
      </c>
      <c r="C2336" s="3">
        <v>9</v>
      </c>
      <c r="D2336" s="4">
        <v>48</v>
      </c>
      <c r="E2336" s="4">
        <v>502</v>
      </c>
      <c r="F2336" s="4">
        <v>0</v>
      </c>
      <c r="G2336" s="4">
        <v>0</v>
      </c>
      <c r="H2336" s="4">
        <v>2</v>
      </c>
      <c r="I2336" s="4">
        <v>809</v>
      </c>
      <c r="J2336" s="4">
        <v>31</v>
      </c>
      <c r="K2336" s="4">
        <v>748</v>
      </c>
    </row>
    <row r="2337" spans="1:11">
      <c r="A2337" s="1">
        <v>17089</v>
      </c>
      <c r="B2337" s="2" t="s">
        <v>1940</v>
      </c>
      <c r="C2337" s="3">
        <v>6</v>
      </c>
      <c r="D2337" s="4">
        <v>35</v>
      </c>
      <c r="E2337" s="4">
        <v>387</v>
      </c>
      <c r="F2337" s="4">
        <v>0</v>
      </c>
      <c r="G2337" s="4">
        <v>0</v>
      </c>
      <c r="H2337" s="4">
        <v>1</v>
      </c>
      <c r="I2337" s="4">
        <v>1000</v>
      </c>
      <c r="J2337" s="4">
        <v>17</v>
      </c>
      <c r="K2337" s="4">
        <v>71</v>
      </c>
    </row>
    <row r="2338" spans="1:11">
      <c r="A2338" s="1">
        <v>17089</v>
      </c>
      <c r="B2338" s="2" t="s">
        <v>1941</v>
      </c>
      <c r="C2338" s="3">
        <v>6</v>
      </c>
      <c r="D2338" s="4">
        <v>42</v>
      </c>
      <c r="E2338" s="4">
        <v>507</v>
      </c>
      <c r="F2338" s="4">
        <v>1</v>
      </c>
      <c r="G2338" s="4">
        <v>150</v>
      </c>
      <c r="H2338" s="4">
        <v>1</v>
      </c>
      <c r="I2338" s="4">
        <v>319</v>
      </c>
      <c r="J2338" s="4">
        <v>24</v>
      </c>
      <c r="K2338" s="4">
        <v>304</v>
      </c>
    </row>
    <row r="2339" spans="1:11">
      <c r="A2339" s="1">
        <v>17089</v>
      </c>
      <c r="B2339" s="2" t="s">
        <v>1942</v>
      </c>
      <c r="C2339" s="3">
        <v>7</v>
      </c>
      <c r="D2339" s="4">
        <v>73</v>
      </c>
      <c r="E2339" s="4">
        <v>846</v>
      </c>
      <c r="F2339" s="4">
        <v>1</v>
      </c>
      <c r="G2339" s="4">
        <v>175</v>
      </c>
      <c r="H2339" s="4">
        <v>1</v>
      </c>
      <c r="I2339" s="4">
        <v>370</v>
      </c>
      <c r="J2339" s="4">
        <v>53</v>
      </c>
      <c r="K2339" s="4">
        <v>1135</v>
      </c>
    </row>
    <row r="2340" spans="1:11">
      <c r="A2340" s="1">
        <v>17089</v>
      </c>
      <c r="B2340" s="2" t="s">
        <v>1943</v>
      </c>
      <c r="C2340" s="3">
        <v>5</v>
      </c>
      <c r="D2340" s="4">
        <v>49</v>
      </c>
      <c r="E2340" s="4">
        <v>729</v>
      </c>
      <c r="F2340" s="4">
        <v>4</v>
      </c>
      <c r="G2340" s="4">
        <v>635</v>
      </c>
      <c r="H2340" s="4">
        <v>6</v>
      </c>
      <c r="I2340" s="4">
        <v>2821</v>
      </c>
      <c r="J2340" s="4">
        <v>31</v>
      </c>
      <c r="K2340" s="4">
        <v>762</v>
      </c>
    </row>
    <row r="2341" spans="1:11">
      <c r="A2341" s="1">
        <v>17089</v>
      </c>
      <c r="B2341" s="2" t="s">
        <v>1944</v>
      </c>
      <c r="C2341" s="3">
        <v>7</v>
      </c>
      <c r="D2341" s="4">
        <v>63</v>
      </c>
      <c r="E2341" s="4">
        <v>905</v>
      </c>
      <c r="F2341" s="4">
        <v>2</v>
      </c>
      <c r="G2341" s="4">
        <v>381</v>
      </c>
      <c r="H2341" s="4">
        <v>1</v>
      </c>
      <c r="I2341" s="4">
        <v>1000</v>
      </c>
      <c r="J2341" s="4">
        <v>31</v>
      </c>
      <c r="K2341" s="4">
        <v>1383</v>
      </c>
    </row>
    <row r="2342" spans="1:11">
      <c r="A2342" s="1">
        <v>17089</v>
      </c>
      <c r="B2342" s="2" t="s">
        <v>1945</v>
      </c>
      <c r="C2342" s="3">
        <v>13</v>
      </c>
      <c r="D2342" s="4">
        <v>105</v>
      </c>
      <c r="E2342" s="4">
        <v>1420</v>
      </c>
      <c r="F2342" s="4">
        <v>10</v>
      </c>
      <c r="G2342" s="4">
        <v>1361</v>
      </c>
      <c r="H2342" s="4">
        <v>6</v>
      </c>
      <c r="I2342" s="4">
        <v>3182</v>
      </c>
      <c r="J2342" s="4">
        <v>56</v>
      </c>
      <c r="K2342" s="4">
        <v>1350</v>
      </c>
    </row>
    <row r="2343" spans="1:11">
      <c r="A2343" s="1">
        <v>17089</v>
      </c>
      <c r="B2343" s="2" t="s">
        <v>1946</v>
      </c>
      <c r="C2343" s="3">
        <v>7</v>
      </c>
      <c r="D2343" s="4">
        <v>183</v>
      </c>
      <c r="E2343" s="4">
        <v>2988</v>
      </c>
      <c r="F2343" s="4">
        <v>12</v>
      </c>
      <c r="G2343" s="4">
        <v>2148</v>
      </c>
      <c r="H2343" s="4">
        <v>10</v>
      </c>
      <c r="I2343" s="4">
        <v>5018</v>
      </c>
      <c r="J2343" s="4">
        <v>117</v>
      </c>
      <c r="K2343" s="4">
        <v>4540</v>
      </c>
    </row>
    <row r="2344" spans="1:11">
      <c r="A2344" s="1">
        <v>17089</v>
      </c>
      <c r="B2344" s="2" t="s">
        <v>1947</v>
      </c>
      <c r="C2344" s="3">
        <v>13</v>
      </c>
      <c r="D2344" s="4">
        <v>289</v>
      </c>
      <c r="E2344" s="4">
        <v>3146</v>
      </c>
      <c r="F2344" s="4">
        <v>9</v>
      </c>
      <c r="G2344" s="4">
        <v>1632</v>
      </c>
      <c r="H2344" s="4">
        <v>1</v>
      </c>
      <c r="I2344" s="4">
        <v>712</v>
      </c>
      <c r="J2344" s="4">
        <v>164</v>
      </c>
      <c r="K2344" s="4">
        <v>2208</v>
      </c>
    </row>
    <row r="2345" spans="1:11">
      <c r="A2345" s="1">
        <v>17089</v>
      </c>
      <c r="B2345" s="2" t="s">
        <v>1948</v>
      </c>
      <c r="C2345" s="3">
        <v>12</v>
      </c>
      <c r="D2345" s="4">
        <v>104</v>
      </c>
      <c r="E2345" s="4">
        <v>1631</v>
      </c>
      <c r="F2345" s="4">
        <v>9</v>
      </c>
      <c r="G2345" s="4">
        <v>1345</v>
      </c>
      <c r="H2345" s="4">
        <v>12</v>
      </c>
      <c r="I2345" s="4">
        <v>6495</v>
      </c>
      <c r="J2345" s="4">
        <v>57</v>
      </c>
      <c r="K2345" s="4">
        <v>1443</v>
      </c>
    </row>
    <row r="2346" spans="1:11">
      <c r="A2346" s="1">
        <v>17089</v>
      </c>
      <c r="B2346" s="2" t="s">
        <v>1949</v>
      </c>
      <c r="C2346" s="3">
        <v>9</v>
      </c>
      <c r="D2346" s="4">
        <v>137</v>
      </c>
      <c r="E2346" s="4">
        <v>2709</v>
      </c>
      <c r="F2346" s="4">
        <v>15</v>
      </c>
      <c r="G2346" s="4">
        <v>2465</v>
      </c>
      <c r="H2346" s="4">
        <v>17</v>
      </c>
      <c r="I2346" s="4">
        <v>9684</v>
      </c>
      <c r="J2346" s="4">
        <v>63</v>
      </c>
      <c r="K2346" s="4">
        <v>3831</v>
      </c>
    </row>
    <row r="2347" spans="1:11">
      <c r="A2347" s="1">
        <v>17089</v>
      </c>
      <c r="B2347" s="2" t="s">
        <v>1950</v>
      </c>
      <c r="C2347" s="3">
        <v>10</v>
      </c>
      <c r="D2347" s="4">
        <v>64</v>
      </c>
      <c r="E2347" s="4">
        <v>807</v>
      </c>
      <c r="F2347" s="4">
        <v>1</v>
      </c>
      <c r="G2347" s="4">
        <v>238</v>
      </c>
      <c r="H2347" s="4">
        <v>3</v>
      </c>
      <c r="I2347" s="4">
        <v>1021</v>
      </c>
      <c r="J2347" s="4">
        <v>35</v>
      </c>
      <c r="K2347" s="4">
        <v>678</v>
      </c>
    </row>
    <row r="2348" spans="1:11">
      <c r="A2348" s="1">
        <v>17089</v>
      </c>
      <c r="B2348" s="2" t="s">
        <v>1951</v>
      </c>
      <c r="C2348" s="3">
        <v>10</v>
      </c>
      <c r="D2348" s="4">
        <v>149</v>
      </c>
      <c r="E2348" s="4">
        <v>3538</v>
      </c>
      <c r="F2348" s="4">
        <v>25</v>
      </c>
      <c r="G2348" s="4">
        <v>4431</v>
      </c>
      <c r="H2348" s="4">
        <v>15</v>
      </c>
      <c r="I2348" s="4">
        <v>9851</v>
      </c>
      <c r="J2348" s="4">
        <v>67</v>
      </c>
      <c r="K2348" s="4">
        <v>2969</v>
      </c>
    </row>
    <row r="2349" spans="1:11">
      <c r="A2349" s="1">
        <v>17089</v>
      </c>
      <c r="B2349" s="2" t="s">
        <v>1952</v>
      </c>
      <c r="C2349" s="3">
        <v>11</v>
      </c>
      <c r="D2349" s="4">
        <v>94</v>
      </c>
      <c r="E2349" s="4">
        <v>1062</v>
      </c>
      <c r="F2349" s="4">
        <v>6</v>
      </c>
      <c r="G2349" s="4">
        <v>1073</v>
      </c>
      <c r="H2349" s="4">
        <v>2</v>
      </c>
      <c r="I2349" s="4">
        <v>1567</v>
      </c>
      <c r="J2349" s="4">
        <v>50</v>
      </c>
      <c r="K2349" s="4">
        <v>495</v>
      </c>
    </row>
    <row r="2350" spans="1:11">
      <c r="A2350" s="1">
        <v>17089</v>
      </c>
      <c r="B2350" s="2" t="s">
        <v>1953</v>
      </c>
      <c r="C2350" s="3">
        <v>12</v>
      </c>
      <c r="D2350" s="4">
        <v>285</v>
      </c>
      <c r="E2350" s="4">
        <v>5872</v>
      </c>
      <c r="F2350" s="4">
        <v>54</v>
      </c>
      <c r="G2350" s="4">
        <v>8719</v>
      </c>
      <c r="H2350" s="4">
        <v>83</v>
      </c>
      <c r="I2350" s="4">
        <v>46859</v>
      </c>
      <c r="J2350" s="4">
        <v>126</v>
      </c>
      <c r="K2350" s="4">
        <v>8099</v>
      </c>
    </row>
    <row r="2351" spans="1:11">
      <c r="A2351" s="1">
        <v>17089</v>
      </c>
      <c r="B2351" s="2" t="s">
        <v>1954</v>
      </c>
      <c r="C2351" s="3">
        <v>13</v>
      </c>
      <c r="D2351" s="4">
        <v>255</v>
      </c>
      <c r="E2351" s="4">
        <v>4003</v>
      </c>
      <c r="F2351" s="4">
        <v>22</v>
      </c>
      <c r="G2351" s="4">
        <v>3661</v>
      </c>
      <c r="H2351" s="4">
        <v>15</v>
      </c>
      <c r="I2351" s="4">
        <v>8060</v>
      </c>
      <c r="J2351" s="4">
        <v>167</v>
      </c>
      <c r="K2351" s="4">
        <v>3620</v>
      </c>
    </row>
    <row r="2352" spans="1:11">
      <c r="A2352" s="1">
        <v>17089</v>
      </c>
      <c r="B2352" s="2" t="s">
        <v>1955</v>
      </c>
      <c r="C2352" s="3">
        <v>13</v>
      </c>
      <c r="D2352" s="4">
        <v>271</v>
      </c>
      <c r="E2352" s="4">
        <v>5200</v>
      </c>
      <c r="F2352" s="4">
        <v>22</v>
      </c>
      <c r="G2352" s="4">
        <v>3153</v>
      </c>
      <c r="H2352" s="4">
        <v>15</v>
      </c>
      <c r="I2352" s="4">
        <v>5536</v>
      </c>
      <c r="J2352" s="4">
        <v>153</v>
      </c>
      <c r="K2352" s="4">
        <v>4530</v>
      </c>
    </row>
    <row r="2353" spans="1:11">
      <c r="A2353" s="1">
        <v>17089</v>
      </c>
      <c r="B2353" s="2" t="s">
        <v>1956</v>
      </c>
      <c r="C2353" s="3">
        <v>13</v>
      </c>
      <c r="D2353" s="4">
        <v>281</v>
      </c>
      <c r="E2353" s="4">
        <v>4957</v>
      </c>
      <c r="F2353" s="4">
        <v>18</v>
      </c>
      <c r="G2353" s="4">
        <v>3258</v>
      </c>
      <c r="H2353" s="4">
        <v>11</v>
      </c>
      <c r="I2353" s="4">
        <v>6899</v>
      </c>
      <c r="J2353" s="4">
        <v>157</v>
      </c>
      <c r="K2353" s="4">
        <v>3875</v>
      </c>
    </row>
    <row r="2354" spans="1:11">
      <c r="A2354" s="1">
        <v>17089</v>
      </c>
      <c r="B2354" s="2" t="s">
        <v>1957</v>
      </c>
      <c r="C2354" s="3">
        <v>13</v>
      </c>
      <c r="D2354" s="4">
        <v>91</v>
      </c>
      <c r="E2354" s="4">
        <v>1160</v>
      </c>
      <c r="F2354" s="4">
        <v>6</v>
      </c>
      <c r="G2354" s="4">
        <v>1082</v>
      </c>
      <c r="H2354" s="4">
        <v>7</v>
      </c>
      <c r="I2354" s="4">
        <v>4174</v>
      </c>
      <c r="J2354" s="4">
        <v>56</v>
      </c>
      <c r="K2354" s="4">
        <v>2489</v>
      </c>
    </row>
    <row r="2355" spans="1:11">
      <c r="A2355" s="1">
        <v>17089</v>
      </c>
      <c r="B2355" s="2" t="s">
        <v>1958</v>
      </c>
      <c r="C2355" s="3">
        <v>11</v>
      </c>
      <c r="D2355" s="4">
        <v>215</v>
      </c>
      <c r="E2355" s="4">
        <v>3796</v>
      </c>
      <c r="F2355" s="4">
        <v>14</v>
      </c>
      <c r="G2355" s="4">
        <v>2505</v>
      </c>
      <c r="H2355" s="4">
        <v>16</v>
      </c>
      <c r="I2355" s="4">
        <v>7922</v>
      </c>
      <c r="J2355" s="4">
        <v>135</v>
      </c>
      <c r="K2355" s="4">
        <v>5331</v>
      </c>
    </row>
    <row r="2356" spans="1:11">
      <c r="A2356" s="1">
        <v>17089</v>
      </c>
      <c r="B2356" s="2" t="s">
        <v>1959</v>
      </c>
      <c r="C2356" s="3">
        <v>12</v>
      </c>
      <c r="D2356" s="4">
        <v>176</v>
      </c>
      <c r="E2356" s="4">
        <v>3485</v>
      </c>
      <c r="F2356" s="4">
        <v>21</v>
      </c>
      <c r="G2356" s="4">
        <v>3559</v>
      </c>
      <c r="H2356" s="4">
        <v>12</v>
      </c>
      <c r="I2356" s="4">
        <v>4407</v>
      </c>
      <c r="J2356" s="4">
        <v>103</v>
      </c>
      <c r="K2356" s="4">
        <v>4233</v>
      </c>
    </row>
    <row r="2357" spans="1:11">
      <c r="A2357" s="1">
        <v>17089</v>
      </c>
      <c r="B2357" s="2" t="s">
        <v>1960</v>
      </c>
      <c r="C2357" s="3">
        <v>13</v>
      </c>
      <c r="D2357" s="4">
        <v>249</v>
      </c>
      <c r="E2357" s="4">
        <v>3883</v>
      </c>
      <c r="F2357" s="4">
        <v>12</v>
      </c>
      <c r="G2357" s="4">
        <v>1824</v>
      </c>
      <c r="H2357" s="4">
        <v>8</v>
      </c>
      <c r="I2357" s="4">
        <v>3685</v>
      </c>
      <c r="J2357" s="4">
        <v>138</v>
      </c>
      <c r="K2357" s="4">
        <v>2346</v>
      </c>
    </row>
    <row r="2358" spans="1:11">
      <c r="A2358" s="1">
        <v>17089</v>
      </c>
      <c r="B2358" s="2" t="s">
        <v>1961</v>
      </c>
      <c r="C2358" s="3">
        <v>13</v>
      </c>
      <c r="D2358" s="4">
        <v>218</v>
      </c>
      <c r="E2358" s="4">
        <v>3696</v>
      </c>
      <c r="F2358" s="4">
        <v>14</v>
      </c>
      <c r="G2358" s="4">
        <v>2129</v>
      </c>
      <c r="H2358" s="4">
        <v>5</v>
      </c>
      <c r="I2358" s="4">
        <v>2925</v>
      </c>
      <c r="J2358" s="4">
        <v>131</v>
      </c>
      <c r="K2358" s="4">
        <v>2564</v>
      </c>
    </row>
    <row r="2359" spans="1:11">
      <c r="A2359" s="1">
        <v>17089</v>
      </c>
      <c r="B2359" s="2" t="s">
        <v>1962</v>
      </c>
      <c r="C2359" s="3">
        <v>11</v>
      </c>
      <c r="D2359" s="4">
        <v>186</v>
      </c>
      <c r="E2359" s="4">
        <v>3224</v>
      </c>
      <c r="F2359" s="4">
        <v>22</v>
      </c>
      <c r="G2359" s="4">
        <v>4008</v>
      </c>
      <c r="H2359" s="4">
        <v>12</v>
      </c>
      <c r="I2359" s="4">
        <v>5817</v>
      </c>
      <c r="J2359" s="4">
        <v>86</v>
      </c>
      <c r="K2359" s="4">
        <v>3022</v>
      </c>
    </row>
    <row r="2360" spans="1:11">
      <c r="A2360" s="1">
        <v>17089</v>
      </c>
      <c r="B2360" s="2" t="s">
        <v>1963</v>
      </c>
      <c r="C2360" s="3">
        <v>12</v>
      </c>
      <c r="D2360" s="4">
        <v>241</v>
      </c>
      <c r="E2360" s="4">
        <v>4267</v>
      </c>
      <c r="F2360" s="4">
        <v>19</v>
      </c>
      <c r="G2360" s="4">
        <v>3318</v>
      </c>
      <c r="H2360" s="4">
        <v>42</v>
      </c>
      <c r="I2360" s="4">
        <v>22597</v>
      </c>
      <c r="J2360" s="4">
        <v>134</v>
      </c>
      <c r="K2360" s="4">
        <v>7590</v>
      </c>
    </row>
    <row r="2361" spans="1:11">
      <c r="A2361" s="1">
        <v>17089</v>
      </c>
      <c r="B2361" s="2" t="s">
        <v>1964</v>
      </c>
      <c r="C2361" s="3">
        <v>13</v>
      </c>
      <c r="D2361" s="4">
        <v>381</v>
      </c>
      <c r="E2361" s="4">
        <v>6721</v>
      </c>
      <c r="F2361" s="4">
        <v>32</v>
      </c>
      <c r="G2361" s="4">
        <v>5632</v>
      </c>
      <c r="H2361" s="4">
        <v>27</v>
      </c>
      <c r="I2361" s="4">
        <v>12970</v>
      </c>
      <c r="J2361" s="4">
        <v>256</v>
      </c>
      <c r="K2361" s="4">
        <v>9322</v>
      </c>
    </row>
    <row r="2362" spans="1:11">
      <c r="A2362" s="1">
        <v>17089</v>
      </c>
      <c r="B2362" s="2" t="s">
        <v>1965</v>
      </c>
      <c r="C2362" s="3">
        <v>13</v>
      </c>
      <c r="D2362" s="4">
        <v>98</v>
      </c>
      <c r="E2362" s="4">
        <v>1214</v>
      </c>
      <c r="F2362" s="4">
        <v>6</v>
      </c>
      <c r="G2362" s="4">
        <v>1013</v>
      </c>
      <c r="H2362" s="4">
        <v>3</v>
      </c>
      <c r="I2362" s="4">
        <v>1365</v>
      </c>
      <c r="J2362" s="4">
        <v>50</v>
      </c>
      <c r="K2362" s="4">
        <v>992</v>
      </c>
    </row>
    <row r="2363" spans="1:11">
      <c r="A2363" s="1">
        <v>17089</v>
      </c>
      <c r="B2363" s="2" t="s">
        <v>1966</v>
      </c>
      <c r="C2363" s="3">
        <v>13</v>
      </c>
      <c r="D2363" s="4">
        <v>226</v>
      </c>
      <c r="E2363" s="4">
        <v>4233</v>
      </c>
      <c r="F2363" s="4">
        <v>14</v>
      </c>
      <c r="G2363" s="4">
        <v>2292</v>
      </c>
      <c r="H2363" s="4">
        <v>10</v>
      </c>
      <c r="I2363" s="4">
        <v>5149</v>
      </c>
      <c r="J2363" s="4">
        <v>134</v>
      </c>
      <c r="K2363" s="4">
        <v>4246</v>
      </c>
    </row>
    <row r="2364" spans="1:11">
      <c r="A2364" s="1">
        <v>17089</v>
      </c>
      <c r="B2364" s="2" t="s">
        <v>1967</v>
      </c>
      <c r="C2364" s="3">
        <v>13</v>
      </c>
      <c r="D2364" s="4">
        <v>133</v>
      </c>
      <c r="E2364" s="4">
        <v>2549</v>
      </c>
      <c r="F2364" s="4">
        <v>15</v>
      </c>
      <c r="G2364" s="4">
        <v>3013</v>
      </c>
      <c r="H2364" s="4">
        <v>15</v>
      </c>
      <c r="I2364" s="4">
        <v>8227</v>
      </c>
      <c r="J2364" s="4">
        <v>62</v>
      </c>
      <c r="K2364" s="4">
        <v>2442</v>
      </c>
    </row>
    <row r="2365" spans="1:11">
      <c r="A2365" s="1">
        <v>17089</v>
      </c>
      <c r="B2365" s="2" t="s">
        <v>1968</v>
      </c>
      <c r="C2365" s="3">
        <v>13</v>
      </c>
      <c r="D2365" s="4">
        <v>93</v>
      </c>
      <c r="E2365" s="4">
        <v>1808</v>
      </c>
      <c r="F2365" s="4">
        <v>2</v>
      </c>
      <c r="G2365" s="4">
        <v>385</v>
      </c>
      <c r="H2365" s="4">
        <v>1</v>
      </c>
      <c r="I2365" s="4">
        <v>500</v>
      </c>
      <c r="J2365" s="4">
        <v>30</v>
      </c>
      <c r="K2365" s="4">
        <v>532</v>
      </c>
    </row>
    <row r="2366" spans="1:11">
      <c r="A2366" s="1">
        <v>17089</v>
      </c>
      <c r="B2366" s="2" t="s">
        <v>1969</v>
      </c>
      <c r="C2366" s="3">
        <v>13</v>
      </c>
      <c r="D2366" s="4">
        <v>169</v>
      </c>
      <c r="E2366" s="4">
        <v>2600</v>
      </c>
      <c r="F2366" s="4">
        <v>4</v>
      </c>
      <c r="G2366" s="4">
        <v>625</v>
      </c>
      <c r="H2366" s="4">
        <v>6</v>
      </c>
      <c r="I2366" s="4">
        <v>3400</v>
      </c>
      <c r="J2366" s="4">
        <v>90</v>
      </c>
      <c r="K2366" s="4">
        <v>2424</v>
      </c>
    </row>
    <row r="2367" spans="1:11">
      <c r="A2367" s="1">
        <v>17089</v>
      </c>
      <c r="B2367" s="2" t="s">
        <v>1970</v>
      </c>
      <c r="C2367" s="3">
        <v>13</v>
      </c>
      <c r="D2367" s="4">
        <v>83</v>
      </c>
      <c r="E2367" s="4">
        <v>1875</v>
      </c>
      <c r="F2367" s="4">
        <v>5</v>
      </c>
      <c r="G2367" s="4">
        <v>727</v>
      </c>
      <c r="H2367" s="4">
        <v>1</v>
      </c>
      <c r="I2367" s="4">
        <v>600</v>
      </c>
      <c r="J2367" s="4">
        <v>46</v>
      </c>
      <c r="K2367" s="4">
        <v>1593</v>
      </c>
    </row>
    <row r="2368" spans="1:11">
      <c r="A2368" s="1">
        <v>17089</v>
      </c>
      <c r="B2368" s="2" t="s">
        <v>1971</v>
      </c>
      <c r="C2368" s="3">
        <v>12</v>
      </c>
      <c r="D2368" s="4">
        <v>126</v>
      </c>
      <c r="E2368" s="4">
        <v>1605</v>
      </c>
      <c r="F2368" s="4">
        <v>5</v>
      </c>
      <c r="G2368" s="4">
        <v>876</v>
      </c>
      <c r="H2368" s="4">
        <v>3</v>
      </c>
      <c r="I2368" s="4">
        <v>1547</v>
      </c>
      <c r="J2368" s="4">
        <v>67</v>
      </c>
      <c r="K2368" s="4">
        <v>1416</v>
      </c>
    </row>
    <row r="2369" spans="1:11">
      <c r="A2369" s="1">
        <v>17089</v>
      </c>
      <c r="B2369" s="2" t="s">
        <v>1972</v>
      </c>
      <c r="C2369" s="3">
        <v>9</v>
      </c>
      <c r="D2369" s="4">
        <v>142</v>
      </c>
      <c r="E2369" s="4">
        <v>2767</v>
      </c>
      <c r="F2369" s="4">
        <v>18</v>
      </c>
      <c r="G2369" s="4">
        <v>2868</v>
      </c>
      <c r="H2369" s="4">
        <v>14</v>
      </c>
      <c r="I2369" s="4">
        <v>7611</v>
      </c>
      <c r="J2369" s="4">
        <v>63</v>
      </c>
      <c r="K2369" s="4">
        <v>2506</v>
      </c>
    </row>
    <row r="2370" spans="1:11">
      <c r="A2370" s="1">
        <v>17089</v>
      </c>
      <c r="B2370" s="2" t="s">
        <v>1973</v>
      </c>
      <c r="C2370" s="3">
        <v>5</v>
      </c>
      <c r="D2370" s="4">
        <v>29</v>
      </c>
      <c r="E2370" s="4">
        <v>554</v>
      </c>
      <c r="F2370" s="4">
        <v>1</v>
      </c>
      <c r="G2370" s="4">
        <v>130</v>
      </c>
      <c r="H2370" s="4">
        <v>3</v>
      </c>
      <c r="I2370" s="4">
        <v>1308</v>
      </c>
      <c r="J2370" s="4">
        <v>11</v>
      </c>
      <c r="K2370" s="4">
        <v>665</v>
      </c>
    </row>
    <row r="2371" spans="1:11">
      <c r="A2371" s="1">
        <v>17089</v>
      </c>
      <c r="B2371" s="2" t="s">
        <v>1974</v>
      </c>
      <c r="C2371" s="3">
        <v>7</v>
      </c>
      <c r="D2371" s="4">
        <v>101</v>
      </c>
      <c r="E2371" s="4">
        <v>2256</v>
      </c>
      <c r="F2371" s="4">
        <v>9</v>
      </c>
      <c r="G2371" s="4">
        <v>1288</v>
      </c>
      <c r="H2371" s="4">
        <v>4</v>
      </c>
      <c r="I2371" s="4">
        <v>1340</v>
      </c>
      <c r="J2371" s="4">
        <v>61</v>
      </c>
      <c r="K2371" s="4">
        <v>2605</v>
      </c>
    </row>
    <row r="2372" spans="1:11">
      <c r="A2372" s="1">
        <v>17089</v>
      </c>
      <c r="B2372" s="2" t="s">
        <v>1975</v>
      </c>
      <c r="C2372" s="3">
        <v>9</v>
      </c>
      <c r="D2372" s="4">
        <v>135</v>
      </c>
      <c r="E2372" s="4">
        <v>2216</v>
      </c>
      <c r="F2372" s="4">
        <v>14</v>
      </c>
      <c r="G2372" s="4">
        <v>2332</v>
      </c>
      <c r="H2372" s="4">
        <v>17</v>
      </c>
      <c r="I2372" s="4">
        <v>8784</v>
      </c>
      <c r="J2372" s="4">
        <v>67</v>
      </c>
      <c r="K2372" s="4">
        <v>1810</v>
      </c>
    </row>
    <row r="2373" spans="1:11">
      <c r="A2373" s="1">
        <v>17089</v>
      </c>
      <c r="B2373" s="2" t="s">
        <v>1976</v>
      </c>
      <c r="C2373" s="3">
        <v>8</v>
      </c>
      <c r="D2373" s="4">
        <v>103</v>
      </c>
      <c r="E2373" s="4">
        <v>1424</v>
      </c>
      <c r="F2373" s="4">
        <v>10</v>
      </c>
      <c r="G2373" s="4">
        <v>1812</v>
      </c>
      <c r="H2373" s="4">
        <v>3</v>
      </c>
      <c r="I2373" s="4">
        <v>1106</v>
      </c>
      <c r="J2373" s="4">
        <v>51</v>
      </c>
      <c r="K2373" s="4">
        <v>1515</v>
      </c>
    </row>
    <row r="2374" spans="1:11">
      <c r="A2374" s="1">
        <v>17089</v>
      </c>
      <c r="B2374" s="2" t="s">
        <v>1977</v>
      </c>
      <c r="C2374" s="3">
        <v>10</v>
      </c>
      <c r="D2374" s="4">
        <v>62</v>
      </c>
      <c r="E2374" s="4">
        <v>867</v>
      </c>
      <c r="F2374" s="4">
        <v>1</v>
      </c>
      <c r="G2374" s="4">
        <v>102</v>
      </c>
      <c r="H2374" s="4">
        <v>5</v>
      </c>
      <c r="I2374" s="4">
        <v>2404</v>
      </c>
      <c r="J2374" s="4">
        <v>38</v>
      </c>
      <c r="K2374" s="4">
        <v>578</v>
      </c>
    </row>
    <row r="2375" spans="1:11">
      <c r="A2375" s="1">
        <v>17089</v>
      </c>
      <c r="B2375" s="2" t="s">
        <v>1978</v>
      </c>
      <c r="C2375" s="3">
        <v>8</v>
      </c>
      <c r="D2375" s="4">
        <v>61</v>
      </c>
      <c r="E2375" s="4">
        <v>1025</v>
      </c>
      <c r="F2375" s="4">
        <v>12</v>
      </c>
      <c r="G2375" s="4">
        <v>1953</v>
      </c>
      <c r="H2375" s="4">
        <v>12</v>
      </c>
      <c r="I2375" s="4">
        <v>7171</v>
      </c>
      <c r="J2375" s="4">
        <v>26</v>
      </c>
      <c r="K2375" s="4">
        <v>2425</v>
      </c>
    </row>
    <row r="2376" spans="1:11">
      <c r="A2376" s="1">
        <v>17089</v>
      </c>
      <c r="B2376" s="2" t="s">
        <v>1979</v>
      </c>
      <c r="C2376" s="3">
        <v>7</v>
      </c>
      <c r="D2376" s="4">
        <v>60</v>
      </c>
      <c r="E2376" s="4">
        <v>1141</v>
      </c>
      <c r="F2376" s="4">
        <v>2</v>
      </c>
      <c r="G2376" s="4">
        <v>335</v>
      </c>
      <c r="H2376" s="4">
        <v>0</v>
      </c>
      <c r="I2376" s="4">
        <v>0</v>
      </c>
      <c r="J2376" s="4">
        <v>26</v>
      </c>
      <c r="K2376" s="4">
        <v>330</v>
      </c>
    </row>
    <row r="2377" spans="1:11">
      <c r="A2377" s="1">
        <v>17089</v>
      </c>
      <c r="B2377" s="2" t="s">
        <v>1980</v>
      </c>
      <c r="C2377" s="3">
        <v>10</v>
      </c>
      <c r="D2377" s="4">
        <v>46</v>
      </c>
      <c r="E2377" s="4">
        <v>552</v>
      </c>
      <c r="F2377" s="4">
        <v>1</v>
      </c>
      <c r="G2377" s="4">
        <v>169</v>
      </c>
      <c r="H2377" s="4">
        <v>0</v>
      </c>
      <c r="I2377" s="4">
        <v>0</v>
      </c>
      <c r="J2377" s="4">
        <v>24</v>
      </c>
      <c r="K2377" s="4">
        <v>227</v>
      </c>
    </row>
    <row r="2378" spans="1:11">
      <c r="A2378" s="1">
        <v>17089</v>
      </c>
      <c r="B2378" s="2" t="s">
        <v>1981</v>
      </c>
      <c r="C2378" s="3">
        <v>7</v>
      </c>
      <c r="D2378" s="4">
        <v>79</v>
      </c>
      <c r="E2378" s="4">
        <v>1166</v>
      </c>
      <c r="F2378" s="4">
        <v>0</v>
      </c>
      <c r="G2378" s="4">
        <v>0</v>
      </c>
      <c r="H2378" s="4">
        <v>2</v>
      </c>
      <c r="I2378" s="4">
        <v>1252</v>
      </c>
      <c r="J2378" s="4">
        <v>32</v>
      </c>
      <c r="K2378" s="4">
        <v>458</v>
      </c>
    </row>
    <row r="2379" spans="1:11">
      <c r="A2379" s="1">
        <v>17089</v>
      </c>
      <c r="B2379" s="2" t="s">
        <v>1982</v>
      </c>
      <c r="C2379" s="3">
        <v>8</v>
      </c>
      <c r="D2379" s="4">
        <v>66</v>
      </c>
      <c r="E2379" s="4">
        <v>856</v>
      </c>
      <c r="F2379" s="4">
        <v>1</v>
      </c>
      <c r="G2379" s="4">
        <v>218</v>
      </c>
      <c r="H2379" s="4">
        <v>3</v>
      </c>
      <c r="I2379" s="4">
        <v>1712</v>
      </c>
      <c r="J2379" s="4">
        <v>29</v>
      </c>
      <c r="K2379" s="4">
        <v>368</v>
      </c>
    </row>
    <row r="2380" spans="1:11">
      <c r="A2380" s="1">
        <v>17089</v>
      </c>
      <c r="B2380" s="2" t="s">
        <v>1983</v>
      </c>
      <c r="C2380" s="3">
        <v>7</v>
      </c>
      <c r="D2380" s="4">
        <v>28</v>
      </c>
      <c r="E2380" s="4">
        <v>340</v>
      </c>
      <c r="F2380" s="4">
        <v>2</v>
      </c>
      <c r="G2380" s="4">
        <v>272</v>
      </c>
      <c r="H2380" s="4">
        <v>1</v>
      </c>
      <c r="I2380" s="4">
        <v>400</v>
      </c>
      <c r="J2380" s="4">
        <v>14</v>
      </c>
      <c r="K2380" s="4">
        <v>225</v>
      </c>
    </row>
    <row r="2381" spans="1:11">
      <c r="A2381" s="1">
        <v>17089</v>
      </c>
      <c r="B2381" s="2" t="s">
        <v>1984</v>
      </c>
      <c r="C2381" s="3">
        <v>6</v>
      </c>
      <c r="D2381" s="4">
        <v>84</v>
      </c>
      <c r="E2381" s="4">
        <v>1322</v>
      </c>
      <c r="F2381" s="4">
        <v>3</v>
      </c>
      <c r="G2381" s="4">
        <v>452</v>
      </c>
      <c r="H2381" s="4">
        <v>5</v>
      </c>
      <c r="I2381" s="4">
        <v>2206</v>
      </c>
      <c r="J2381" s="4">
        <v>45</v>
      </c>
      <c r="K2381" s="4">
        <v>1060</v>
      </c>
    </row>
    <row r="2382" spans="1:11">
      <c r="A2382" s="1">
        <v>17089</v>
      </c>
      <c r="B2382" s="2" t="s">
        <v>1985</v>
      </c>
      <c r="C2382" s="3">
        <v>7</v>
      </c>
      <c r="D2382" s="4">
        <v>45</v>
      </c>
      <c r="E2382" s="4">
        <v>685</v>
      </c>
      <c r="F2382" s="4">
        <v>2</v>
      </c>
      <c r="G2382" s="4">
        <v>428</v>
      </c>
      <c r="H2382" s="4">
        <v>2</v>
      </c>
      <c r="I2382" s="4">
        <v>1341</v>
      </c>
      <c r="J2382" s="4">
        <v>23</v>
      </c>
      <c r="K2382" s="4">
        <v>307</v>
      </c>
    </row>
    <row r="2383" spans="1:11">
      <c r="A2383" s="1">
        <v>17089</v>
      </c>
      <c r="B2383" s="2" t="s">
        <v>1986</v>
      </c>
      <c r="C2383" s="3">
        <v>6</v>
      </c>
      <c r="D2383" s="4">
        <v>45</v>
      </c>
      <c r="E2383" s="4">
        <v>566</v>
      </c>
      <c r="F2383" s="4">
        <v>0</v>
      </c>
      <c r="G2383" s="4">
        <v>0</v>
      </c>
      <c r="H2383" s="4">
        <v>0</v>
      </c>
      <c r="I2383" s="4">
        <v>0</v>
      </c>
      <c r="J2383" s="4">
        <v>27</v>
      </c>
      <c r="K2383" s="4">
        <v>236</v>
      </c>
    </row>
    <row r="2384" spans="1:11">
      <c r="A2384" s="1">
        <v>17089</v>
      </c>
      <c r="B2384" s="2" t="s">
        <v>1987</v>
      </c>
      <c r="C2384" s="3">
        <v>7</v>
      </c>
      <c r="D2384" s="4">
        <v>33</v>
      </c>
      <c r="E2384" s="4">
        <v>240</v>
      </c>
      <c r="F2384" s="4">
        <v>0</v>
      </c>
      <c r="G2384" s="4">
        <v>0</v>
      </c>
      <c r="H2384" s="4">
        <v>4</v>
      </c>
      <c r="I2384" s="4">
        <v>2761</v>
      </c>
      <c r="J2384" s="4">
        <v>25</v>
      </c>
      <c r="K2384" s="4">
        <v>159</v>
      </c>
    </row>
    <row r="2385" spans="1:11">
      <c r="A2385" s="1">
        <v>17089</v>
      </c>
      <c r="B2385" s="2" t="s">
        <v>1988</v>
      </c>
      <c r="C2385" s="3">
        <v>5</v>
      </c>
      <c r="D2385" s="4">
        <v>58</v>
      </c>
      <c r="E2385" s="4">
        <v>709</v>
      </c>
      <c r="F2385" s="4">
        <v>2</v>
      </c>
      <c r="G2385" s="4">
        <v>283</v>
      </c>
      <c r="H2385" s="4">
        <v>2</v>
      </c>
      <c r="I2385" s="4">
        <v>657</v>
      </c>
      <c r="J2385" s="4">
        <v>29</v>
      </c>
      <c r="K2385" s="4">
        <v>398</v>
      </c>
    </row>
    <row r="2386" spans="1:11">
      <c r="A2386" s="1">
        <v>17089</v>
      </c>
      <c r="B2386" s="2" t="s">
        <v>1989</v>
      </c>
      <c r="C2386" s="3">
        <v>12</v>
      </c>
      <c r="D2386" s="4">
        <v>79</v>
      </c>
      <c r="E2386" s="4">
        <v>875</v>
      </c>
      <c r="F2386" s="4">
        <v>3</v>
      </c>
      <c r="G2386" s="4">
        <v>455</v>
      </c>
      <c r="H2386" s="4">
        <v>4</v>
      </c>
      <c r="I2386" s="4">
        <v>1434</v>
      </c>
      <c r="J2386" s="4">
        <v>47</v>
      </c>
      <c r="K2386" s="4">
        <v>1325</v>
      </c>
    </row>
    <row r="2387" spans="1:11">
      <c r="A2387" s="1">
        <v>17089</v>
      </c>
      <c r="B2387" s="2" t="s">
        <v>1990</v>
      </c>
      <c r="C2387" s="3">
        <v>12</v>
      </c>
      <c r="D2387" s="4">
        <v>112</v>
      </c>
      <c r="E2387" s="4">
        <v>2172</v>
      </c>
      <c r="F2387" s="4">
        <v>10</v>
      </c>
      <c r="G2387" s="4">
        <v>1740</v>
      </c>
      <c r="H2387" s="4">
        <v>12</v>
      </c>
      <c r="I2387" s="4">
        <v>6529</v>
      </c>
      <c r="J2387" s="4">
        <v>62</v>
      </c>
      <c r="K2387" s="4">
        <v>3807</v>
      </c>
    </row>
    <row r="2388" spans="1:11">
      <c r="A2388" s="1">
        <v>17089</v>
      </c>
      <c r="B2388" s="2" t="s">
        <v>1991</v>
      </c>
      <c r="C2388" s="3">
        <v>7</v>
      </c>
      <c r="D2388" s="4">
        <v>159</v>
      </c>
      <c r="E2388" s="4">
        <v>3488</v>
      </c>
      <c r="F2388" s="4">
        <v>18</v>
      </c>
      <c r="G2388" s="4">
        <v>2854</v>
      </c>
      <c r="H2388" s="4">
        <v>15</v>
      </c>
      <c r="I2388" s="4">
        <v>7043</v>
      </c>
      <c r="J2388" s="4">
        <v>64</v>
      </c>
      <c r="K2388" s="4">
        <v>2662</v>
      </c>
    </row>
    <row r="2389" spans="1:11">
      <c r="A2389" s="1">
        <v>17089</v>
      </c>
      <c r="B2389" s="2" t="s">
        <v>1992</v>
      </c>
      <c r="C2389" s="3">
        <v>6</v>
      </c>
      <c r="D2389" s="4">
        <v>43</v>
      </c>
      <c r="E2389" s="4">
        <v>612</v>
      </c>
      <c r="F2389" s="4">
        <v>3</v>
      </c>
      <c r="G2389" s="4">
        <v>541</v>
      </c>
      <c r="H2389" s="4">
        <v>2</v>
      </c>
      <c r="I2389" s="4">
        <v>625</v>
      </c>
      <c r="J2389" s="4">
        <v>22</v>
      </c>
      <c r="K2389" s="4">
        <v>403</v>
      </c>
    </row>
    <row r="2390" spans="1:11">
      <c r="A2390" s="1">
        <v>17089</v>
      </c>
      <c r="B2390" s="2" t="s">
        <v>1993</v>
      </c>
      <c r="C2390" s="3">
        <v>6</v>
      </c>
      <c r="D2390" s="4">
        <v>43</v>
      </c>
      <c r="E2390" s="4">
        <v>511</v>
      </c>
      <c r="F2390" s="4">
        <v>0</v>
      </c>
      <c r="G2390" s="4">
        <v>0</v>
      </c>
      <c r="H2390" s="4">
        <v>0</v>
      </c>
      <c r="I2390" s="4">
        <v>0</v>
      </c>
      <c r="J2390" s="4">
        <v>24</v>
      </c>
      <c r="K2390" s="4">
        <v>262</v>
      </c>
    </row>
    <row r="2391" spans="1:11">
      <c r="A2391" s="1">
        <v>17089</v>
      </c>
      <c r="B2391" s="2" t="s">
        <v>1994</v>
      </c>
      <c r="C2391" s="3">
        <v>6</v>
      </c>
      <c r="D2391" s="4">
        <v>42</v>
      </c>
      <c r="E2391" s="4">
        <v>482</v>
      </c>
      <c r="F2391" s="4">
        <v>0</v>
      </c>
      <c r="G2391" s="4">
        <v>0</v>
      </c>
      <c r="H2391" s="4">
        <v>0</v>
      </c>
      <c r="I2391" s="4">
        <v>0</v>
      </c>
      <c r="J2391" s="4">
        <v>20</v>
      </c>
      <c r="K2391" s="4">
        <v>146</v>
      </c>
    </row>
    <row r="2392" spans="1:11">
      <c r="A2392" s="1">
        <v>17089</v>
      </c>
      <c r="B2392" s="2" t="s">
        <v>1995</v>
      </c>
      <c r="C2392" s="3">
        <v>6</v>
      </c>
      <c r="D2392" s="4">
        <v>31</v>
      </c>
      <c r="E2392" s="4">
        <v>299</v>
      </c>
      <c r="F2392" s="4">
        <v>1</v>
      </c>
      <c r="G2392" s="4">
        <v>122</v>
      </c>
      <c r="H2392" s="4">
        <v>0</v>
      </c>
      <c r="I2392" s="4">
        <v>0</v>
      </c>
      <c r="J2392" s="4">
        <v>19</v>
      </c>
      <c r="K2392" s="4">
        <v>128</v>
      </c>
    </row>
    <row r="2393" spans="1:11">
      <c r="A2393" s="1">
        <v>17089</v>
      </c>
      <c r="B2393" s="2" t="s">
        <v>1996</v>
      </c>
      <c r="C2393" s="3">
        <v>6</v>
      </c>
      <c r="D2393" s="4">
        <v>242</v>
      </c>
      <c r="E2393" s="4">
        <v>3281</v>
      </c>
      <c r="F2393" s="4">
        <v>6</v>
      </c>
      <c r="G2393" s="4">
        <v>813</v>
      </c>
      <c r="H2393" s="4">
        <v>2</v>
      </c>
      <c r="I2393" s="4">
        <v>1150</v>
      </c>
      <c r="J2393" s="4">
        <v>116</v>
      </c>
      <c r="K2393" s="4">
        <v>1381</v>
      </c>
    </row>
    <row r="2394" spans="1:11">
      <c r="A2394" s="1">
        <v>17089</v>
      </c>
      <c r="B2394" s="2" t="s">
        <v>1997</v>
      </c>
      <c r="C2394" s="3">
        <v>13</v>
      </c>
      <c r="D2394" s="4">
        <v>353</v>
      </c>
      <c r="E2394" s="4">
        <v>5319</v>
      </c>
      <c r="F2394" s="4">
        <v>14</v>
      </c>
      <c r="G2394" s="4">
        <v>2535</v>
      </c>
      <c r="H2394" s="4">
        <v>18</v>
      </c>
      <c r="I2394" s="4">
        <v>9120</v>
      </c>
      <c r="J2394" s="4">
        <v>184</v>
      </c>
      <c r="K2394" s="4">
        <v>5316</v>
      </c>
    </row>
    <row r="2395" spans="1:11">
      <c r="A2395" s="1">
        <v>17089</v>
      </c>
      <c r="B2395" s="2" t="s">
        <v>1998</v>
      </c>
      <c r="C2395" s="3">
        <v>13</v>
      </c>
      <c r="D2395" s="4">
        <v>280</v>
      </c>
      <c r="E2395" s="4">
        <v>4672</v>
      </c>
      <c r="F2395" s="4">
        <v>16</v>
      </c>
      <c r="G2395" s="4">
        <v>2609</v>
      </c>
      <c r="H2395" s="4">
        <v>9</v>
      </c>
      <c r="I2395" s="4">
        <v>3891</v>
      </c>
      <c r="J2395" s="4">
        <v>139</v>
      </c>
      <c r="K2395" s="4">
        <v>4583</v>
      </c>
    </row>
    <row r="2396" spans="1:11">
      <c r="A2396" s="1">
        <v>17089</v>
      </c>
      <c r="B2396" s="2" t="s">
        <v>1999</v>
      </c>
      <c r="C2396" s="3">
        <v>13</v>
      </c>
      <c r="D2396" s="4">
        <v>206</v>
      </c>
      <c r="E2396" s="4">
        <v>2943</v>
      </c>
      <c r="F2396" s="4">
        <v>9</v>
      </c>
      <c r="G2396" s="4">
        <v>1514</v>
      </c>
      <c r="H2396" s="4">
        <v>12</v>
      </c>
      <c r="I2396" s="4">
        <v>6310</v>
      </c>
      <c r="J2396" s="4">
        <v>95</v>
      </c>
      <c r="K2396" s="4">
        <v>2152</v>
      </c>
    </row>
    <row r="2397" spans="1:11">
      <c r="A2397" s="1">
        <v>17089</v>
      </c>
      <c r="B2397" s="2" t="s">
        <v>2000</v>
      </c>
      <c r="C2397" s="3">
        <v>7</v>
      </c>
      <c r="D2397" s="4">
        <v>167</v>
      </c>
      <c r="E2397" s="4">
        <v>2868</v>
      </c>
      <c r="F2397" s="4">
        <v>12</v>
      </c>
      <c r="G2397" s="4">
        <v>1845</v>
      </c>
      <c r="H2397" s="4">
        <v>11</v>
      </c>
      <c r="I2397" s="4">
        <v>5520</v>
      </c>
      <c r="J2397" s="4">
        <v>89</v>
      </c>
      <c r="K2397" s="4">
        <v>3544</v>
      </c>
    </row>
    <row r="2398" spans="1:11">
      <c r="A2398" s="1">
        <v>17089</v>
      </c>
      <c r="B2398" s="2" t="s">
        <v>2001</v>
      </c>
      <c r="C2398" s="3">
        <v>5</v>
      </c>
      <c r="D2398" s="4">
        <v>150</v>
      </c>
      <c r="E2398" s="4">
        <v>3117</v>
      </c>
      <c r="F2398" s="4">
        <v>12</v>
      </c>
      <c r="G2398" s="4">
        <v>1962</v>
      </c>
      <c r="H2398" s="4">
        <v>11</v>
      </c>
      <c r="I2398" s="4">
        <v>5419</v>
      </c>
      <c r="J2398" s="4">
        <v>84</v>
      </c>
      <c r="K2398" s="4">
        <v>3847</v>
      </c>
    </row>
    <row r="2399" spans="1:11">
      <c r="A2399" s="1">
        <v>17089</v>
      </c>
      <c r="B2399" s="2" t="s">
        <v>2002</v>
      </c>
      <c r="C2399" s="3">
        <v>13</v>
      </c>
      <c r="D2399" s="4">
        <v>233</v>
      </c>
      <c r="E2399" s="4">
        <v>4453</v>
      </c>
      <c r="F2399" s="4">
        <v>10</v>
      </c>
      <c r="G2399" s="4">
        <v>1361</v>
      </c>
      <c r="H2399" s="4">
        <v>16</v>
      </c>
      <c r="I2399" s="4">
        <v>9358</v>
      </c>
      <c r="J2399" s="4">
        <v>135</v>
      </c>
      <c r="K2399" s="4">
        <v>5070</v>
      </c>
    </row>
    <row r="2400" spans="1:11">
      <c r="A2400" s="1">
        <v>17089</v>
      </c>
      <c r="B2400" s="2" t="s">
        <v>2003</v>
      </c>
      <c r="C2400" s="3">
        <v>9</v>
      </c>
      <c r="D2400" s="4">
        <v>157</v>
      </c>
      <c r="E2400" s="4">
        <v>3110</v>
      </c>
      <c r="F2400" s="4">
        <v>17</v>
      </c>
      <c r="G2400" s="4">
        <v>2545</v>
      </c>
      <c r="H2400" s="4">
        <v>31</v>
      </c>
      <c r="I2400" s="4">
        <v>17660</v>
      </c>
      <c r="J2400" s="4">
        <v>59</v>
      </c>
      <c r="K2400" s="4">
        <v>2410</v>
      </c>
    </row>
    <row r="2401" spans="1:11">
      <c r="A2401" s="1">
        <v>17097</v>
      </c>
      <c r="B2401" s="2" t="s">
        <v>2004</v>
      </c>
      <c r="C2401" s="3">
        <v>10</v>
      </c>
      <c r="D2401" s="4">
        <v>124</v>
      </c>
      <c r="E2401" s="4">
        <v>1765</v>
      </c>
      <c r="F2401" s="4">
        <v>10</v>
      </c>
      <c r="G2401" s="4">
        <v>1709</v>
      </c>
      <c r="H2401" s="4">
        <v>11</v>
      </c>
      <c r="I2401" s="4">
        <v>6065</v>
      </c>
      <c r="J2401" s="4">
        <v>61</v>
      </c>
      <c r="K2401" s="4">
        <v>1845</v>
      </c>
    </row>
    <row r="2402" spans="1:11">
      <c r="A2402" s="1">
        <v>17097</v>
      </c>
      <c r="B2402" s="2" t="s">
        <v>2005</v>
      </c>
      <c r="C2402" s="3">
        <v>12</v>
      </c>
      <c r="D2402" s="4">
        <v>39</v>
      </c>
      <c r="E2402" s="4">
        <v>589</v>
      </c>
      <c r="F2402" s="4">
        <v>1</v>
      </c>
      <c r="G2402" s="4">
        <v>183</v>
      </c>
      <c r="H2402" s="4">
        <v>2</v>
      </c>
      <c r="I2402" s="4">
        <v>1458</v>
      </c>
      <c r="J2402" s="4">
        <v>26</v>
      </c>
      <c r="K2402" s="4">
        <v>1040</v>
      </c>
    </row>
    <row r="2403" spans="1:11">
      <c r="A2403" s="1">
        <v>17097</v>
      </c>
      <c r="B2403" s="2" t="s">
        <v>2006</v>
      </c>
      <c r="C2403" s="3">
        <v>8</v>
      </c>
      <c r="D2403" s="4">
        <v>46</v>
      </c>
      <c r="E2403" s="4">
        <v>720</v>
      </c>
      <c r="F2403" s="4">
        <v>3</v>
      </c>
      <c r="G2403" s="4">
        <v>533</v>
      </c>
      <c r="H2403" s="4">
        <v>0</v>
      </c>
      <c r="I2403" s="4">
        <v>0</v>
      </c>
      <c r="J2403" s="4">
        <v>32</v>
      </c>
      <c r="K2403" s="4">
        <v>996</v>
      </c>
    </row>
    <row r="2404" spans="1:11">
      <c r="A2404" s="1">
        <v>17097</v>
      </c>
      <c r="B2404" s="2" t="s">
        <v>2007</v>
      </c>
      <c r="C2404" s="3">
        <v>8</v>
      </c>
      <c r="D2404" s="4">
        <v>62</v>
      </c>
      <c r="E2404" s="4">
        <v>1090</v>
      </c>
      <c r="F2404" s="4">
        <v>3</v>
      </c>
      <c r="G2404" s="4">
        <v>543</v>
      </c>
      <c r="H2404" s="4">
        <v>2</v>
      </c>
      <c r="I2404" s="4">
        <v>761</v>
      </c>
      <c r="J2404" s="4">
        <v>33</v>
      </c>
      <c r="K2404" s="4">
        <v>1500</v>
      </c>
    </row>
    <row r="2405" spans="1:11">
      <c r="A2405" s="1">
        <v>17097</v>
      </c>
      <c r="B2405" s="2" t="s">
        <v>2008</v>
      </c>
      <c r="C2405" s="3">
        <v>6</v>
      </c>
      <c r="D2405" s="4">
        <v>32</v>
      </c>
      <c r="E2405" s="4">
        <v>380</v>
      </c>
      <c r="F2405" s="4">
        <v>0</v>
      </c>
      <c r="G2405" s="4">
        <v>0</v>
      </c>
      <c r="H2405" s="4">
        <v>0</v>
      </c>
      <c r="I2405" s="4">
        <v>0</v>
      </c>
      <c r="J2405" s="4">
        <v>18</v>
      </c>
      <c r="K2405" s="4">
        <v>233</v>
      </c>
    </row>
    <row r="2406" spans="1:11">
      <c r="A2406" s="1">
        <v>17097</v>
      </c>
      <c r="B2406" s="2" t="s">
        <v>2009</v>
      </c>
      <c r="C2406" s="3">
        <v>6</v>
      </c>
      <c r="D2406" s="4">
        <v>17</v>
      </c>
      <c r="E2406" s="4">
        <v>174</v>
      </c>
      <c r="F2406" s="4">
        <v>0</v>
      </c>
      <c r="G2406" s="4">
        <v>0</v>
      </c>
      <c r="H2406" s="4">
        <v>0</v>
      </c>
      <c r="I2406" s="4">
        <v>0</v>
      </c>
      <c r="J2406" s="4">
        <v>9</v>
      </c>
      <c r="K2406" s="4">
        <v>58</v>
      </c>
    </row>
    <row r="2407" spans="1:11">
      <c r="A2407" s="1">
        <v>17097</v>
      </c>
      <c r="B2407" s="2" t="s">
        <v>2010</v>
      </c>
      <c r="C2407" s="3">
        <v>8</v>
      </c>
      <c r="D2407" s="4">
        <v>96</v>
      </c>
      <c r="E2407" s="4">
        <v>1516</v>
      </c>
      <c r="F2407" s="4">
        <v>1</v>
      </c>
      <c r="G2407" s="4">
        <v>160</v>
      </c>
      <c r="H2407" s="4">
        <v>1</v>
      </c>
      <c r="I2407" s="4">
        <v>525</v>
      </c>
      <c r="J2407" s="4">
        <v>53</v>
      </c>
      <c r="K2407" s="4">
        <v>825</v>
      </c>
    </row>
    <row r="2408" spans="1:11">
      <c r="A2408" s="1">
        <v>17097</v>
      </c>
      <c r="B2408" s="2" t="s">
        <v>2011</v>
      </c>
      <c r="C2408" s="3">
        <v>6</v>
      </c>
      <c r="D2408" s="4">
        <v>39</v>
      </c>
      <c r="E2408" s="4">
        <v>800</v>
      </c>
      <c r="F2408" s="4">
        <v>1</v>
      </c>
      <c r="G2408" s="4">
        <v>125</v>
      </c>
      <c r="H2408" s="4">
        <v>0</v>
      </c>
      <c r="I2408" s="4">
        <v>0</v>
      </c>
      <c r="J2408" s="4">
        <v>20</v>
      </c>
      <c r="K2408" s="4">
        <v>637</v>
      </c>
    </row>
    <row r="2409" spans="1:11">
      <c r="A2409" s="1">
        <v>17097</v>
      </c>
      <c r="B2409" s="2" t="s">
        <v>2012</v>
      </c>
      <c r="C2409" s="3">
        <v>9</v>
      </c>
      <c r="D2409" s="4">
        <v>77</v>
      </c>
      <c r="E2409" s="4">
        <v>900</v>
      </c>
      <c r="F2409" s="4">
        <v>1</v>
      </c>
      <c r="G2409" s="4">
        <v>128</v>
      </c>
      <c r="H2409" s="4">
        <v>2</v>
      </c>
      <c r="I2409" s="4">
        <v>831</v>
      </c>
      <c r="J2409" s="4">
        <v>37</v>
      </c>
      <c r="K2409" s="4">
        <v>433</v>
      </c>
    </row>
    <row r="2410" spans="1:11">
      <c r="A2410" s="1">
        <v>17097</v>
      </c>
      <c r="B2410" s="2" t="s">
        <v>2013</v>
      </c>
      <c r="C2410" s="3">
        <v>7</v>
      </c>
      <c r="D2410" s="4">
        <v>33</v>
      </c>
      <c r="E2410" s="4">
        <v>320</v>
      </c>
      <c r="F2410" s="4">
        <v>1</v>
      </c>
      <c r="G2410" s="4">
        <v>189</v>
      </c>
      <c r="H2410" s="4">
        <v>0</v>
      </c>
      <c r="I2410" s="4">
        <v>0</v>
      </c>
      <c r="J2410" s="4">
        <v>23</v>
      </c>
      <c r="K2410" s="4">
        <v>414</v>
      </c>
    </row>
    <row r="2411" spans="1:11">
      <c r="A2411" s="1">
        <v>17097</v>
      </c>
      <c r="B2411" s="2" t="s">
        <v>2014</v>
      </c>
      <c r="C2411" s="3">
        <v>10</v>
      </c>
      <c r="D2411" s="4">
        <v>104</v>
      </c>
      <c r="E2411" s="4">
        <v>1744</v>
      </c>
      <c r="F2411" s="4">
        <v>5</v>
      </c>
      <c r="G2411" s="4">
        <v>770</v>
      </c>
      <c r="H2411" s="4">
        <v>3</v>
      </c>
      <c r="I2411" s="4">
        <v>1304</v>
      </c>
      <c r="J2411" s="4">
        <v>63</v>
      </c>
      <c r="K2411" s="4">
        <v>1045</v>
      </c>
    </row>
    <row r="2412" spans="1:11">
      <c r="A2412" s="1">
        <v>17097</v>
      </c>
      <c r="B2412" s="2" t="s">
        <v>2015</v>
      </c>
      <c r="C2412" s="3">
        <v>9</v>
      </c>
      <c r="D2412" s="4">
        <v>53</v>
      </c>
      <c r="E2412" s="4">
        <v>785</v>
      </c>
      <c r="F2412" s="4">
        <v>1</v>
      </c>
      <c r="G2412" s="4">
        <v>237</v>
      </c>
      <c r="H2412" s="4">
        <v>4</v>
      </c>
      <c r="I2412" s="4">
        <v>2088</v>
      </c>
      <c r="J2412" s="4">
        <v>33</v>
      </c>
      <c r="K2412" s="4">
        <v>1408</v>
      </c>
    </row>
    <row r="2413" spans="1:11">
      <c r="A2413" s="1">
        <v>17097</v>
      </c>
      <c r="B2413" s="2" t="s">
        <v>2016</v>
      </c>
      <c r="C2413" s="3">
        <v>10</v>
      </c>
      <c r="D2413" s="4">
        <v>48</v>
      </c>
      <c r="E2413" s="4">
        <v>618</v>
      </c>
      <c r="F2413" s="4">
        <v>0</v>
      </c>
      <c r="G2413" s="4">
        <v>0</v>
      </c>
      <c r="H2413" s="4">
        <v>2</v>
      </c>
      <c r="I2413" s="4">
        <v>918</v>
      </c>
      <c r="J2413" s="4">
        <v>25</v>
      </c>
      <c r="K2413" s="4">
        <v>1184</v>
      </c>
    </row>
    <row r="2414" spans="1:11">
      <c r="A2414" s="1">
        <v>17097</v>
      </c>
      <c r="B2414" s="2" t="s">
        <v>2017</v>
      </c>
      <c r="C2414" s="3">
        <v>12</v>
      </c>
      <c r="D2414" s="4">
        <v>91</v>
      </c>
      <c r="E2414" s="4">
        <v>1373</v>
      </c>
      <c r="F2414" s="4">
        <v>1</v>
      </c>
      <c r="G2414" s="4">
        <v>233</v>
      </c>
      <c r="H2414" s="4">
        <v>0</v>
      </c>
      <c r="I2414" s="4">
        <v>0</v>
      </c>
      <c r="J2414" s="4">
        <v>49</v>
      </c>
      <c r="K2414" s="4">
        <v>612</v>
      </c>
    </row>
    <row r="2415" spans="1:11">
      <c r="A2415" s="1">
        <v>17097</v>
      </c>
      <c r="B2415" s="2" t="s">
        <v>2018</v>
      </c>
      <c r="C2415" s="3">
        <v>10</v>
      </c>
      <c r="D2415" s="4">
        <v>155</v>
      </c>
      <c r="E2415" s="4">
        <v>3331</v>
      </c>
      <c r="F2415" s="4">
        <v>11</v>
      </c>
      <c r="G2415" s="4">
        <v>1766</v>
      </c>
      <c r="H2415" s="4">
        <v>9</v>
      </c>
      <c r="I2415" s="4">
        <v>4267</v>
      </c>
      <c r="J2415" s="4">
        <v>77</v>
      </c>
      <c r="K2415" s="4">
        <v>2253</v>
      </c>
    </row>
    <row r="2416" spans="1:11">
      <c r="A2416" s="1">
        <v>17097</v>
      </c>
      <c r="B2416" s="2" t="s">
        <v>2019</v>
      </c>
      <c r="C2416" s="3">
        <v>13</v>
      </c>
      <c r="D2416" s="4">
        <v>129</v>
      </c>
      <c r="E2416" s="4">
        <v>2003</v>
      </c>
      <c r="F2416" s="4">
        <v>10</v>
      </c>
      <c r="G2416" s="4">
        <v>1511</v>
      </c>
      <c r="H2416" s="4">
        <v>4</v>
      </c>
      <c r="I2416" s="4">
        <v>2076</v>
      </c>
      <c r="J2416" s="4">
        <v>64</v>
      </c>
      <c r="K2416" s="4">
        <v>2435</v>
      </c>
    </row>
    <row r="2417" spans="1:11">
      <c r="A2417" s="1">
        <v>17097</v>
      </c>
      <c r="B2417" s="2" t="s">
        <v>2020</v>
      </c>
      <c r="C2417" s="3">
        <v>8</v>
      </c>
      <c r="D2417" s="4">
        <v>135</v>
      </c>
      <c r="E2417" s="4">
        <v>2256</v>
      </c>
      <c r="F2417" s="4">
        <v>11</v>
      </c>
      <c r="G2417" s="4">
        <v>1911</v>
      </c>
      <c r="H2417" s="4">
        <v>3</v>
      </c>
      <c r="I2417" s="4">
        <v>1421</v>
      </c>
      <c r="J2417" s="4">
        <v>86</v>
      </c>
      <c r="K2417" s="4">
        <v>3474</v>
      </c>
    </row>
    <row r="2418" spans="1:11">
      <c r="A2418" s="1">
        <v>17097</v>
      </c>
      <c r="B2418" s="2" t="s">
        <v>2021</v>
      </c>
      <c r="C2418" s="3">
        <v>11</v>
      </c>
      <c r="D2418" s="4">
        <v>118</v>
      </c>
      <c r="E2418" s="4">
        <v>1643</v>
      </c>
      <c r="F2418" s="4">
        <v>4</v>
      </c>
      <c r="G2418" s="4">
        <v>726</v>
      </c>
      <c r="H2418" s="4">
        <v>8</v>
      </c>
      <c r="I2418" s="4">
        <v>4200</v>
      </c>
      <c r="J2418" s="4">
        <v>74</v>
      </c>
      <c r="K2418" s="4">
        <v>1789</v>
      </c>
    </row>
    <row r="2419" spans="1:11">
      <c r="A2419" s="1">
        <v>17097</v>
      </c>
      <c r="B2419" s="2" t="s">
        <v>2022</v>
      </c>
      <c r="C2419" s="3">
        <v>9</v>
      </c>
      <c r="D2419" s="4">
        <v>91</v>
      </c>
      <c r="E2419" s="4">
        <v>1471</v>
      </c>
      <c r="F2419" s="4">
        <v>2</v>
      </c>
      <c r="G2419" s="4">
        <v>325</v>
      </c>
      <c r="H2419" s="4">
        <v>3</v>
      </c>
      <c r="I2419" s="4">
        <v>1084</v>
      </c>
      <c r="J2419" s="4">
        <v>64</v>
      </c>
      <c r="K2419" s="4">
        <v>2247</v>
      </c>
    </row>
    <row r="2420" spans="1:11">
      <c r="A2420" s="1">
        <v>17097</v>
      </c>
      <c r="B2420" s="2" t="s">
        <v>2023</v>
      </c>
      <c r="C2420" s="3">
        <v>11</v>
      </c>
      <c r="D2420" s="4">
        <v>182</v>
      </c>
      <c r="E2420" s="4">
        <v>1711</v>
      </c>
      <c r="F2420" s="4">
        <v>3</v>
      </c>
      <c r="G2420" s="4">
        <v>495</v>
      </c>
      <c r="H2420" s="4">
        <v>1</v>
      </c>
      <c r="I2420" s="4">
        <v>450</v>
      </c>
      <c r="J2420" s="4">
        <v>115</v>
      </c>
      <c r="K2420" s="4">
        <v>1746</v>
      </c>
    </row>
    <row r="2421" spans="1:11">
      <c r="A2421" s="1">
        <v>17097</v>
      </c>
      <c r="B2421" s="2" t="s">
        <v>2024</v>
      </c>
      <c r="C2421" s="3">
        <v>13</v>
      </c>
      <c r="D2421" s="4">
        <v>72</v>
      </c>
      <c r="E2421" s="4">
        <v>909</v>
      </c>
      <c r="F2421" s="4">
        <v>4</v>
      </c>
      <c r="G2421" s="4">
        <v>518</v>
      </c>
      <c r="H2421" s="4">
        <v>1</v>
      </c>
      <c r="I2421" s="4">
        <v>609</v>
      </c>
      <c r="J2421" s="4">
        <v>42</v>
      </c>
      <c r="K2421" s="4">
        <v>1016</v>
      </c>
    </row>
    <row r="2422" spans="1:11">
      <c r="A2422" s="1">
        <v>17097</v>
      </c>
      <c r="B2422" s="2" t="s">
        <v>2025</v>
      </c>
      <c r="C2422" s="3">
        <v>10</v>
      </c>
      <c r="D2422" s="4">
        <v>82</v>
      </c>
      <c r="E2422" s="4">
        <v>1008</v>
      </c>
      <c r="F2422" s="4">
        <v>2</v>
      </c>
      <c r="G2422" s="4">
        <v>350</v>
      </c>
      <c r="H2422" s="4">
        <v>1</v>
      </c>
      <c r="I2422" s="4">
        <v>475</v>
      </c>
      <c r="J2422" s="4">
        <v>52</v>
      </c>
      <c r="K2422" s="4">
        <v>605</v>
      </c>
    </row>
    <row r="2423" spans="1:11">
      <c r="A2423" s="1">
        <v>17097</v>
      </c>
      <c r="B2423" s="2" t="s">
        <v>2026</v>
      </c>
      <c r="C2423" s="3">
        <v>13</v>
      </c>
      <c r="D2423" s="4">
        <v>45</v>
      </c>
      <c r="E2423" s="4">
        <v>718</v>
      </c>
      <c r="F2423" s="4">
        <v>1</v>
      </c>
      <c r="G2423" s="4">
        <v>108</v>
      </c>
      <c r="H2423" s="4">
        <v>2</v>
      </c>
      <c r="I2423" s="4">
        <v>887</v>
      </c>
      <c r="J2423" s="4">
        <v>25</v>
      </c>
      <c r="K2423" s="4">
        <v>338</v>
      </c>
    </row>
    <row r="2424" spans="1:11">
      <c r="A2424" s="1">
        <v>17097</v>
      </c>
      <c r="B2424" s="2" t="s">
        <v>2027</v>
      </c>
      <c r="C2424" s="3">
        <v>10</v>
      </c>
      <c r="D2424" s="4">
        <v>85</v>
      </c>
      <c r="E2424" s="4">
        <v>1087</v>
      </c>
      <c r="F2424" s="4">
        <v>1</v>
      </c>
      <c r="G2424" s="4">
        <v>250</v>
      </c>
      <c r="H2424" s="4">
        <v>3</v>
      </c>
      <c r="I2424" s="4">
        <v>1296</v>
      </c>
      <c r="J2424" s="4">
        <v>50</v>
      </c>
      <c r="K2424" s="4">
        <v>744</v>
      </c>
    </row>
    <row r="2425" spans="1:11">
      <c r="A2425" s="1">
        <v>17097</v>
      </c>
      <c r="B2425" s="2" t="s">
        <v>2028</v>
      </c>
      <c r="C2425" s="3">
        <v>12</v>
      </c>
      <c r="D2425" s="4">
        <v>119</v>
      </c>
      <c r="E2425" s="4">
        <v>1650</v>
      </c>
      <c r="F2425" s="4">
        <v>7</v>
      </c>
      <c r="G2425" s="4">
        <v>1216</v>
      </c>
      <c r="H2425" s="4">
        <v>3</v>
      </c>
      <c r="I2425" s="4">
        <v>1320</v>
      </c>
      <c r="J2425" s="4">
        <v>71</v>
      </c>
      <c r="K2425" s="4">
        <v>1251</v>
      </c>
    </row>
    <row r="2426" spans="1:11">
      <c r="A2426" s="1">
        <v>17097</v>
      </c>
      <c r="B2426" s="2" t="s">
        <v>2029</v>
      </c>
      <c r="C2426" s="3">
        <v>11</v>
      </c>
      <c r="D2426" s="4">
        <v>152</v>
      </c>
      <c r="E2426" s="4">
        <v>2795</v>
      </c>
      <c r="F2426" s="4">
        <v>10</v>
      </c>
      <c r="G2426" s="4">
        <v>1639</v>
      </c>
      <c r="H2426" s="4">
        <v>5</v>
      </c>
      <c r="I2426" s="4">
        <v>3853</v>
      </c>
      <c r="J2426" s="4">
        <v>100</v>
      </c>
      <c r="K2426" s="4">
        <v>2626</v>
      </c>
    </row>
    <row r="2427" spans="1:11">
      <c r="A2427" s="1">
        <v>17097</v>
      </c>
      <c r="B2427" s="2" t="s">
        <v>2030</v>
      </c>
      <c r="C2427" s="3">
        <v>11</v>
      </c>
      <c r="D2427" s="4">
        <v>69</v>
      </c>
      <c r="E2427" s="4">
        <v>1007</v>
      </c>
      <c r="F2427" s="4">
        <v>4</v>
      </c>
      <c r="G2427" s="4">
        <v>762</v>
      </c>
      <c r="H2427" s="4">
        <v>1</v>
      </c>
      <c r="I2427" s="4">
        <v>273</v>
      </c>
      <c r="J2427" s="4">
        <v>47</v>
      </c>
      <c r="K2427" s="4">
        <v>1281</v>
      </c>
    </row>
    <row r="2428" spans="1:11">
      <c r="A2428" s="1">
        <v>17097</v>
      </c>
      <c r="B2428" s="2" t="s">
        <v>2031</v>
      </c>
      <c r="C2428" s="3">
        <v>10</v>
      </c>
      <c r="D2428" s="4">
        <v>90</v>
      </c>
      <c r="E2428" s="4">
        <v>1265</v>
      </c>
      <c r="F2428" s="4">
        <v>0</v>
      </c>
      <c r="G2428" s="4">
        <v>0</v>
      </c>
      <c r="H2428" s="4">
        <v>1</v>
      </c>
      <c r="I2428" s="4">
        <v>287</v>
      </c>
      <c r="J2428" s="4">
        <v>60</v>
      </c>
      <c r="K2428" s="4">
        <v>974</v>
      </c>
    </row>
    <row r="2429" spans="1:11">
      <c r="A2429" s="1">
        <v>17097</v>
      </c>
      <c r="B2429" s="2" t="s">
        <v>2032</v>
      </c>
      <c r="C2429" s="3">
        <v>10</v>
      </c>
      <c r="D2429" s="4">
        <v>88</v>
      </c>
      <c r="E2429" s="4">
        <v>1186</v>
      </c>
      <c r="F2429" s="4">
        <v>6</v>
      </c>
      <c r="G2429" s="4">
        <v>1287</v>
      </c>
      <c r="H2429" s="4">
        <v>6</v>
      </c>
      <c r="I2429" s="4">
        <v>3226</v>
      </c>
      <c r="J2429" s="4">
        <v>53</v>
      </c>
      <c r="K2429" s="4">
        <v>1848</v>
      </c>
    </row>
    <row r="2430" spans="1:11">
      <c r="A2430" s="1">
        <v>17097</v>
      </c>
      <c r="B2430" s="2" t="s">
        <v>2033</v>
      </c>
      <c r="C2430" s="3">
        <v>13</v>
      </c>
      <c r="D2430" s="4">
        <v>255</v>
      </c>
      <c r="E2430" s="4">
        <v>4663</v>
      </c>
      <c r="F2430" s="4">
        <v>18</v>
      </c>
      <c r="G2430" s="4">
        <v>2988</v>
      </c>
      <c r="H2430" s="4">
        <v>12</v>
      </c>
      <c r="I2430" s="4">
        <v>6025</v>
      </c>
      <c r="J2430" s="4">
        <v>121</v>
      </c>
      <c r="K2430" s="4">
        <v>4039</v>
      </c>
    </row>
    <row r="2431" spans="1:11">
      <c r="A2431" s="1">
        <v>17097</v>
      </c>
      <c r="B2431" s="2" t="s">
        <v>2034</v>
      </c>
      <c r="C2431" s="3">
        <v>13</v>
      </c>
      <c r="D2431" s="4">
        <v>81</v>
      </c>
      <c r="E2431" s="4">
        <v>966</v>
      </c>
      <c r="F2431" s="4">
        <v>2</v>
      </c>
      <c r="G2431" s="4">
        <v>373</v>
      </c>
      <c r="H2431" s="4">
        <v>1</v>
      </c>
      <c r="I2431" s="4">
        <v>700</v>
      </c>
      <c r="J2431" s="4">
        <v>58</v>
      </c>
      <c r="K2431" s="4">
        <v>1053</v>
      </c>
    </row>
    <row r="2432" spans="1:11">
      <c r="A2432" s="1">
        <v>17097</v>
      </c>
      <c r="B2432" s="2" t="s">
        <v>2035</v>
      </c>
      <c r="C2432" s="3">
        <v>13</v>
      </c>
      <c r="D2432" s="4">
        <v>119</v>
      </c>
      <c r="E2432" s="4">
        <v>1729</v>
      </c>
      <c r="F2432" s="4">
        <v>7</v>
      </c>
      <c r="G2432" s="4">
        <v>958</v>
      </c>
      <c r="H2432" s="4">
        <v>8</v>
      </c>
      <c r="I2432" s="4">
        <v>3876</v>
      </c>
      <c r="J2432" s="4">
        <v>83</v>
      </c>
      <c r="K2432" s="4">
        <v>1988</v>
      </c>
    </row>
    <row r="2433" spans="1:11">
      <c r="A2433" s="1">
        <v>17097</v>
      </c>
      <c r="B2433" s="2" t="s">
        <v>2036</v>
      </c>
      <c r="C2433" s="3">
        <v>7</v>
      </c>
      <c r="D2433" s="4">
        <v>70</v>
      </c>
      <c r="E2433" s="4">
        <v>877</v>
      </c>
      <c r="F2433" s="4">
        <v>4</v>
      </c>
      <c r="G2433" s="4">
        <v>602</v>
      </c>
      <c r="H2433" s="4">
        <v>3</v>
      </c>
      <c r="I2433" s="4">
        <v>1854</v>
      </c>
      <c r="J2433" s="4">
        <v>54</v>
      </c>
      <c r="K2433" s="4">
        <v>1359</v>
      </c>
    </row>
    <row r="2434" spans="1:11">
      <c r="A2434" s="1">
        <v>17097</v>
      </c>
      <c r="B2434" s="2" t="s">
        <v>2037</v>
      </c>
      <c r="C2434" s="3">
        <v>9</v>
      </c>
      <c r="D2434" s="4">
        <v>62</v>
      </c>
      <c r="E2434" s="4">
        <v>1011</v>
      </c>
      <c r="F2434" s="4">
        <v>6</v>
      </c>
      <c r="G2434" s="4">
        <v>908</v>
      </c>
      <c r="H2434" s="4">
        <v>1</v>
      </c>
      <c r="I2434" s="4">
        <v>450</v>
      </c>
      <c r="J2434" s="4">
        <v>53</v>
      </c>
      <c r="K2434" s="4">
        <v>1888</v>
      </c>
    </row>
    <row r="2435" spans="1:11">
      <c r="A2435" s="1">
        <v>17097</v>
      </c>
      <c r="B2435" s="2" t="s">
        <v>2038</v>
      </c>
      <c r="C2435" s="3">
        <v>7</v>
      </c>
      <c r="D2435" s="4">
        <v>54</v>
      </c>
      <c r="E2435" s="4">
        <v>809</v>
      </c>
      <c r="F2435" s="4">
        <v>1</v>
      </c>
      <c r="G2435" s="4">
        <v>136</v>
      </c>
      <c r="H2435" s="4">
        <v>0</v>
      </c>
      <c r="I2435" s="4">
        <v>0</v>
      </c>
      <c r="J2435" s="4">
        <v>31</v>
      </c>
      <c r="K2435" s="4">
        <v>482</v>
      </c>
    </row>
    <row r="2436" spans="1:11">
      <c r="A2436" s="1">
        <v>17097</v>
      </c>
      <c r="B2436" s="2" t="s">
        <v>2039</v>
      </c>
      <c r="C2436" s="3">
        <v>6</v>
      </c>
      <c r="D2436" s="4">
        <v>50</v>
      </c>
      <c r="E2436" s="4">
        <v>840</v>
      </c>
      <c r="F2436" s="4">
        <v>2</v>
      </c>
      <c r="G2436" s="4">
        <v>257</v>
      </c>
      <c r="H2436" s="4">
        <v>1</v>
      </c>
      <c r="I2436" s="4">
        <v>525</v>
      </c>
      <c r="J2436" s="4">
        <v>32</v>
      </c>
      <c r="K2436" s="4">
        <v>1168</v>
      </c>
    </row>
    <row r="2437" spans="1:11">
      <c r="A2437" s="1">
        <v>17097</v>
      </c>
      <c r="B2437" s="2" t="s">
        <v>2040</v>
      </c>
      <c r="C2437" s="3">
        <v>6</v>
      </c>
      <c r="D2437" s="4">
        <v>25</v>
      </c>
      <c r="E2437" s="4">
        <v>324</v>
      </c>
      <c r="F2437" s="4">
        <v>1</v>
      </c>
      <c r="G2437" s="4">
        <v>136</v>
      </c>
      <c r="H2437" s="4">
        <v>1</v>
      </c>
      <c r="I2437" s="4">
        <v>539</v>
      </c>
      <c r="J2437" s="4">
        <v>22</v>
      </c>
      <c r="K2437" s="4">
        <v>911</v>
      </c>
    </row>
    <row r="2438" spans="1:11">
      <c r="A2438" s="1">
        <v>17097</v>
      </c>
      <c r="B2438" s="2" t="s">
        <v>2041</v>
      </c>
      <c r="C2438" s="3">
        <v>8</v>
      </c>
      <c r="D2438" s="4">
        <v>133</v>
      </c>
      <c r="E2438" s="4">
        <v>1756</v>
      </c>
      <c r="F2438" s="4">
        <v>5</v>
      </c>
      <c r="G2438" s="4">
        <v>682</v>
      </c>
      <c r="H2438" s="4">
        <v>3</v>
      </c>
      <c r="I2438" s="4">
        <v>1685</v>
      </c>
      <c r="J2438" s="4">
        <v>73</v>
      </c>
      <c r="K2438" s="4">
        <v>2050</v>
      </c>
    </row>
    <row r="2439" spans="1:11">
      <c r="A2439" s="1">
        <v>17097</v>
      </c>
      <c r="B2439" s="2" t="s">
        <v>2042</v>
      </c>
      <c r="C2439" s="3">
        <v>6</v>
      </c>
      <c r="D2439" s="4">
        <v>49</v>
      </c>
      <c r="E2439" s="4">
        <v>832</v>
      </c>
      <c r="F2439" s="4">
        <v>7</v>
      </c>
      <c r="G2439" s="4">
        <v>1129</v>
      </c>
      <c r="H2439" s="4">
        <v>2</v>
      </c>
      <c r="I2439" s="4">
        <v>568</v>
      </c>
      <c r="J2439" s="4">
        <v>27</v>
      </c>
      <c r="K2439" s="4">
        <v>587</v>
      </c>
    </row>
    <row r="2440" spans="1:11">
      <c r="A2440" s="1">
        <v>17097</v>
      </c>
      <c r="B2440" s="2" t="s">
        <v>2043</v>
      </c>
      <c r="C2440" s="3">
        <v>7</v>
      </c>
      <c r="D2440" s="4">
        <v>53</v>
      </c>
      <c r="E2440" s="4">
        <v>856</v>
      </c>
      <c r="F2440" s="4">
        <v>2</v>
      </c>
      <c r="G2440" s="4">
        <v>370</v>
      </c>
      <c r="H2440" s="4">
        <v>0</v>
      </c>
      <c r="I2440" s="4">
        <v>0</v>
      </c>
      <c r="J2440" s="4">
        <v>36</v>
      </c>
      <c r="K2440" s="4">
        <v>628</v>
      </c>
    </row>
    <row r="2441" spans="1:11">
      <c r="A2441" s="1">
        <v>17097</v>
      </c>
      <c r="B2441" s="2" t="s">
        <v>2044</v>
      </c>
      <c r="C2441" s="3">
        <v>9</v>
      </c>
      <c r="D2441" s="4">
        <v>144</v>
      </c>
      <c r="E2441" s="4">
        <v>3021</v>
      </c>
      <c r="F2441" s="4">
        <v>16</v>
      </c>
      <c r="G2441" s="4">
        <v>2867</v>
      </c>
      <c r="H2441" s="4">
        <v>12</v>
      </c>
      <c r="I2441" s="4">
        <v>7228</v>
      </c>
      <c r="J2441" s="4">
        <v>81</v>
      </c>
      <c r="K2441" s="4">
        <v>2390</v>
      </c>
    </row>
    <row r="2442" spans="1:11">
      <c r="A2442" s="1">
        <v>17097</v>
      </c>
      <c r="B2442" s="2" t="s">
        <v>2045</v>
      </c>
      <c r="C2442" s="3">
        <v>13</v>
      </c>
      <c r="D2442" s="4">
        <v>46</v>
      </c>
      <c r="E2442" s="4">
        <v>465</v>
      </c>
      <c r="F2442" s="4">
        <v>3</v>
      </c>
      <c r="G2442" s="4">
        <v>473</v>
      </c>
      <c r="H2442" s="4">
        <v>1</v>
      </c>
      <c r="I2442" s="4">
        <v>314</v>
      </c>
      <c r="J2442" s="4">
        <v>27</v>
      </c>
      <c r="K2442" s="4">
        <v>229</v>
      </c>
    </row>
    <row r="2443" spans="1:11">
      <c r="A2443" s="1">
        <v>17097</v>
      </c>
      <c r="B2443" s="2" t="s">
        <v>2046</v>
      </c>
      <c r="C2443" s="3">
        <v>10</v>
      </c>
      <c r="D2443" s="4">
        <v>71</v>
      </c>
      <c r="E2443" s="4">
        <v>843</v>
      </c>
      <c r="F2443" s="4">
        <v>8</v>
      </c>
      <c r="G2443" s="4">
        <v>1080</v>
      </c>
      <c r="H2443" s="4">
        <v>1</v>
      </c>
      <c r="I2443" s="4">
        <v>500</v>
      </c>
      <c r="J2443" s="4">
        <v>33</v>
      </c>
      <c r="K2443" s="4">
        <v>671</v>
      </c>
    </row>
    <row r="2444" spans="1:11">
      <c r="A2444" s="1">
        <v>17097</v>
      </c>
      <c r="B2444" s="2" t="s">
        <v>2047</v>
      </c>
      <c r="C2444" s="3">
        <v>10</v>
      </c>
      <c r="D2444" s="4">
        <v>206</v>
      </c>
      <c r="E2444" s="4">
        <v>3544</v>
      </c>
      <c r="F2444" s="4">
        <v>28</v>
      </c>
      <c r="G2444" s="4">
        <v>4669</v>
      </c>
      <c r="H2444" s="4">
        <v>35</v>
      </c>
      <c r="I2444" s="4">
        <v>18789</v>
      </c>
      <c r="J2444" s="4">
        <v>87</v>
      </c>
      <c r="K2444" s="4">
        <v>2921</v>
      </c>
    </row>
    <row r="2445" spans="1:11">
      <c r="A2445" s="1">
        <v>17097</v>
      </c>
      <c r="B2445" s="2" t="s">
        <v>2048</v>
      </c>
      <c r="C2445" s="3">
        <v>9</v>
      </c>
      <c r="D2445" s="4">
        <v>144</v>
      </c>
      <c r="E2445" s="4">
        <v>2006</v>
      </c>
      <c r="F2445" s="4">
        <v>11</v>
      </c>
      <c r="G2445" s="4">
        <v>1815</v>
      </c>
      <c r="H2445" s="4">
        <v>10</v>
      </c>
      <c r="I2445" s="4">
        <v>4548</v>
      </c>
      <c r="J2445" s="4">
        <v>74</v>
      </c>
      <c r="K2445" s="4">
        <v>1170</v>
      </c>
    </row>
    <row r="2446" spans="1:11">
      <c r="A2446" s="1">
        <v>17097</v>
      </c>
      <c r="B2446" s="2" t="s">
        <v>2049</v>
      </c>
      <c r="C2446" s="3">
        <v>10</v>
      </c>
      <c r="D2446" s="4">
        <v>97</v>
      </c>
      <c r="E2446" s="4">
        <v>1719</v>
      </c>
      <c r="F2446" s="4">
        <v>8</v>
      </c>
      <c r="G2446" s="4">
        <v>1289</v>
      </c>
      <c r="H2446" s="4">
        <v>7</v>
      </c>
      <c r="I2446" s="4">
        <v>3514</v>
      </c>
      <c r="J2446" s="4">
        <v>60</v>
      </c>
      <c r="K2446" s="4">
        <v>2225</v>
      </c>
    </row>
    <row r="2447" spans="1:11">
      <c r="A2447" s="1">
        <v>17097</v>
      </c>
      <c r="B2447" s="2" t="s">
        <v>2050</v>
      </c>
      <c r="C2447" s="3">
        <v>11</v>
      </c>
      <c r="D2447" s="4">
        <v>124</v>
      </c>
      <c r="E2447" s="4">
        <v>1962</v>
      </c>
      <c r="F2447" s="4">
        <v>14</v>
      </c>
      <c r="G2447" s="4">
        <v>2616</v>
      </c>
      <c r="H2447" s="4">
        <v>13</v>
      </c>
      <c r="I2447" s="4">
        <v>7424</v>
      </c>
      <c r="J2447" s="4">
        <v>70</v>
      </c>
      <c r="K2447" s="4">
        <v>2477</v>
      </c>
    </row>
    <row r="2448" spans="1:11">
      <c r="A2448" s="1">
        <v>17097</v>
      </c>
      <c r="B2448" s="2" t="s">
        <v>2051</v>
      </c>
      <c r="C2448" s="3">
        <v>13</v>
      </c>
      <c r="D2448" s="4">
        <v>149</v>
      </c>
      <c r="E2448" s="4">
        <v>2633</v>
      </c>
      <c r="F2448" s="4">
        <v>17</v>
      </c>
      <c r="G2448" s="4">
        <v>2973</v>
      </c>
      <c r="H2448" s="4">
        <v>10</v>
      </c>
      <c r="I2448" s="4">
        <v>3874</v>
      </c>
      <c r="J2448" s="4">
        <v>96</v>
      </c>
      <c r="K2448" s="4">
        <v>2269</v>
      </c>
    </row>
    <row r="2449" spans="1:11">
      <c r="A2449" s="1">
        <v>17097</v>
      </c>
      <c r="B2449" s="2" t="s">
        <v>2052</v>
      </c>
      <c r="C2449" s="3">
        <v>12</v>
      </c>
      <c r="D2449" s="4">
        <v>145</v>
      </c>
      <c r="E2449" s="4">
        <v>2190</v>
      </c>
      <c r="F2449" s="4">
        <v>10</v>
      </c>
      <c r="G2449" s="4">
        <v>1361</v>
      </c>
      <c r="H2449" s="4">
        <v>7</v>
      </c>
      <c r="I2449" s="4">
        <v>4413</v>
      </c>
      <c r="J2449" s="4">
        <v>98</v>
      </c>
      <c r="K2449" s="4">
        <v>2510</v>
      </c>
    </row>
    <row r="2450" spans="1:11">
      <c r="A2450" s="1">
        <v>17097</v>
      </c>
      <c r="B2450" s="2" t="s">
        <v>2053</v>
      </c>
      <c r="C2450" s="3">
        <v>9</v>
      </c>
      <c r="D2450" s="4">
        <v>99</v>
      </c>
      <c r="E2450" s="4">
        <v>1753</v>
      </c>
      <c r="F2450" s="4">
        <v>5</v>
      </c>
      <c r="G2450" s="4">
        <v>746</v>
      </c>
      <c r="H2450" s="4">
        <v>1</v>
      </c>
      <c r="I2450" s="4">
        <v>350</v>
      </c>
      <c r="J2450" s="4">
        <v>58</v>
      </c>
      <c r="K2450" s="4">
        <v>982</v>
      </c>
    </row>
    <row r="2451" spans="1:11">
      <c r="A2451" s="1">
        <v>17097</v>
      </c>
      <c r="B2451" s="2" t="s">
        <v>2054</v>
      </c>
      <c r="C2451" s="3">
        <v>12</v>
      </c>
      <c r="D2451" s="4">
        <v>44</v>
      </c>
      <c r="E2451" s="4">
        <v>509</v>
      </c>
      <c r="F2451" s="4">
        <v>1</v>
      </c>
      <c r="G2451" s="4">
        <v>117</v>
      </c>
      <c r="H2451" s="4">
        <v>1</v>
      </c>
      <c r="I2451" s="4">
        <v>525</v>
      </c>
      <c r="J2451" s="4">
        <v>26</v>
      </c>
      <c r="K2451" s="4">
        <v>763</v>
      </c>
    </row>
    <row r="2452" spans="1:11">
      <c r="A2452" s="1">
        <v>17097</v>
      </c>
      <c r="B2452" s="2" t="s">
        <v>2055</v>
      </c>
      <c r="C2452" s="3">
        <v>11</v>
      </c>
      <c r="D2452" s="4">
        <v>109</v>
      </c>
      <c r="E2452" s="4">
        <v>1366</v>
      </c>
      <c r="F2452" s="4">
        <v>3</v>
      </c>
      <c r="G2452" s="4">
        <v>475</v>
      </c>
      <c r="H2452" s="4">
        <v>2</v>
      </c>
      <c r="I2452" s="4">
        <v>1207</v>
      </c>
      <c r="J2452" s="4">
        <v>61</v>
      </c>
      <c r="K2452" s="4">
        <v>964</v>
      </c>
    </row>
    <row r="2453" spans="1:11">
      <c r="A2453" s="1">
        <v>17097</v>
      </c>
      <c r="B2453" s="2" t="s">
        <v>2056</v>
      </c>
      <c r="C2453" s="3">
        <v>13</v>
      </c>
      <c r="D2453" s="4">
        <v>77</v>
      </c>
      <c r="E2453" s="4">
        <v>963</v>
      </c>
      <c r="F2453" s="4">
        <v>4</v>
      </c>
      <c r="G2453" s="4">
        <v>697</v>
      </c>
      <c r="H2453" s="4">
        <v>0</v>
      </c>
      <c r="I2453" s="4">
        <v>0</v>
      </c>
      <c r="J2453" s="4">
        <v>44</v>
      </c>
      <c r="K2453" s="4">
        <v>590</v>
      </c>
    </row>
    <row r="2454" spans="1:11">
      <c r="A2454" s="1">
        <v>17097</v>
      </c>
      <c r="B2454" s="2" t="s">
        <v>2057</v>
      </c>
      <c r="C2454" s="3">
        <v>13</v>
      </c>
      <c r="D2454" s="4">
        <v>105</v>
      </c>
      <c r="E2454" s="4">
        <v>1254</v>
      </c>
      <c r="F2454" s="4">
        <v>8</v>
      </c>
      <c r="G2454" s="4">
        <v>1333</v>
      </c>
      <c r="H2454" s="4">
        <v>6</v>
      </c>
      <c r="I2454" s="4">
        <v>3126</v>
      </c>
      <c r="J2454" s="4">
        <v>67</v>
      </c>
      <c r="K2454" s="4">
        <v>1825</v>
      </c>
    </row>
    <row r="2455" spans="1:11">
      <c r="A2455" s="1">
        <v>17097</v>
      </c>
      <c r="B2455" s="2" t="s">
        <v>2058</v>
      </c>
      <c r="C2455" s="3">
        <v>9</v>
      </c>
      <c r="D2455" s="4">
        <v>21</v>
      </c>
      <c r="E2455" s="4">
        <v>183</v>
      </c>
      <c r="F2455" s="4">
        <v>0</v>
      </c>
      <c r="G2455" s="4">
        <v>0</v>
      </c>
      <c r="H2455" s="4">
        <v>1</v>
      </c>
      <c r="I2455" s="4">
        <v>273</v>
      </c>
      <c r="J2455" s="4">
        <v>14</v>
      </c>
      <c r="K2455" s="4">
        <v>370</v>
      </c>
    </row>
    <row r="2456" spans="1:11">
      <c r="A2456" s="1">
        <v>17097</v>
      </c>
      <c r="B2456" s="2" t="s">
        <v>2059</v>
      </c>
      <c r="C2456" s="3">
        <v>9</v>
      </c>
      <c r="D2456" s="4">
        <v>44</v>
      </c>
      <c r="E2456" s="4">
        <v>854</v>
      </c>
      <c r="F2456" s="4">
        <v>1</v>
      </c>
      <c r="G2456" s="4">
        <v>175</v>
      </c>
      <c r="H2456" s="4">
        <v>1</v>
      </c>
      <c r="I2456" s="4">
        <v>288</v>
      </c>
      <c r="J2456" s="4">
        <v>24</v>
      </c>
      <c r="K2456" s="4">
        <v>404</v>
      </c>
    </row>
    <row r="2457" spans="1:11">
      <c r="A2457" s="1">
        <v>17097</v>
      </c>
      <c r="B2457" s="2" t="s">
        <v>2060</v>
      </c>
      <c r="C2457" s="3">
        <v>7</v>
      </c>
      <c r="D2457" s="4">
        <v>70</v>
      </c>
      <c r="E2457" s="4">
        <v>876</v>
      </c>
      <c r="F2457" s="4">
        <v>1</v>
      </c>
      <c r="G2457" s="4">
        <v>214</v>
      </c>
      <c r="H2457" s="4">
        <v>0</v>
      </c>
      <c r="I2457" s="4">
        <v>0</v>
      </c>
      <c r="J2457" s="4">
        <v>36</v>
      </c>
      <c r="K2457" s="4">
        <v>410</v>
      </c>
    </row>
    <row r="2458" spans="1:11">
      <c r="A2458" s="1">
        <v>17097</v>
      </c>
      <c r="B2458" s="2" t="s">
        <v>2061</v>
      </c>
      <c r="C2458" s="3">
        <v>5</v>
      </c>
      <c r="D2458" s="4">
        <v>36</v>
      </c>
      <c r="E2458" s="4">
        <v>454</v>
      </c>
      <c r="F2458" s="4">
        <v>0</v>
      </c>
      <c r="G2458" s="4">
        <v>0</v>
      </c>
      <c r="H2458" s="4">
        <v>2</v>
      </c>
      <c r="I2458" s="4">
        <v>1778</v>
      </c>
      <c r="J2458" s="4">
        <v>23</v>
      </c>
      <c r="K2458" s="4">
        <v>214</v>
      </c>
    </row>
    <row r="2459" spans="1:11">
      <c r="A2459" s="1">
        <v>17097</v>
      </c>
      <c r="B2459" s="2" t="s">
        <v>2062</v>
      </c>
      <c r="C2459" s="3">
        <v>8</v>
      </c>
      <c r="D2459" s="4">
        <v>40</v>
      </c>
      <c r="E2459" s="4">
        <v>711</v>
      </c>
      <c r="F2459" s="4">
        <v>2</v>
      </c>
      <c r="G2459" s="4">
        <v>241</v>
      </c>
      <c r="H2459" s="4">
        <v>1</v>
      </c>
      <c r="I2459" s="4">
        <v>350</v>
      </c>
      <c r="J2459" s="4">
        <v>28</v>
      </c>
      <c r="K2459" s="4">
        <v>759</v>
      </c>
    </row>
    <row r="2460" spans="1:11">
      <c r="A2460" s="1">
        <v>17097</v>
      </c>
      <c r="B2460" s="2" t="s">
        <v>2063</v>
      </c>
      <c r="C2460" s="3">
        <v>6</v>
      </c>
      <c r="D2460" s="4">
        <v>114</v>
      </c>
      <c r="E2460" s="4">
        <v>1750</v>
      </c>
      <c r="F2460" s="4">
        <v>4</v>
      </c>
      <c r="G2460" s="4">
        <v>693</v>
      </c>
      <c r="H2460" s="4">
        <v>0</v>
      </c>
      <c r="I2460" s="4">
        <v>0</v>
      </c>
      <c r="J2460" s="4">
        <v>75</v>
      </c>
      <c r="K2460" s="4">
        <v>1099</v>
      </c>
    </row>
    <row r="2461" spans="1:11">
      <c r="A2461" s="1">
        <v>17097</v>
      </c>
      <c r="B2461" s="2" t="s">
        <v>2064</v>
      </c>
      <c r="C2461" s="3">
        <v>5</v>
      </c>
      <c r="D2461" s="4">
        <v>79</v>
      </c>
      <c r="E2461" s="4">
        <v>1061</v>
      </c>
      <c r="F2461" s="4">
        <v>1</v>
      </c>
      <c r="G2461" s="4">
        <v>141</v>
      </c>
      <c r="H2461" s="4">
        <v>0</v>
      </c>
      <c r="I2461" s="4">
        <v>0</v>
      </c>
      <c r="J2461" s="4">
        <v>56</v>
      </c>
      <c r="K2461" s="4">
        <v>800</v>
      </c>
    </row>
    <row r="2462" spans="1:11">
      <c r="A2462" s="1">
        <v>17097</v>
      </c>
      <c r="B2462" s="2" t="s">
        <v>2065</v>
      </c>
      <c r="C2462" s="3">
        <v>5</v>
      </c>
      <c r="D2462" s="4">
        <v>55</v>
      </c>
      <c r="E2462" s="4">
        <v>650</v>
      </c>
      <c r="F2462" s="4">
        <v>2</v>
      </c>
      <c r="G2462" s="4">
        <v>247</v>
      </c>
      <c r="H2462" s="4">
        <v>0</v>
      </c>
      <c r="I2462" s="4">
        <v>0</v>
      </c>
      <c r="J2462" s="4">
        <v>29</v>
      </c>
      <c r="K2462" s="4">
        <v>280</v>
      </c>
    </row>
    <row r="2463" spans="1:11">
      <c r="A2463" s="1">
        <v>17097</v>
      </c>
      <c r="B2463" s="2" t="s">
        <v>2066</v>
      </c>
      <c r="C2463" s="3">
        <v>6</v>
      </c>
      <c r="D2463" s="4">
        <v>121</v>
      </c>
      <c r="E2463" s="4">
        <v>2364</v>
      </c>
      <c r="F2463" s="4">
        <v>6</v>
      </c>
      <c r="G2463" s="4">
        <v>862</v>
      </c>
      <c r="H2463" s="4">
        <v>2</v>
      </c>
      <c r="I2463" s="4">
        <v>1296</v>
      </c>
      <c r="J2463" s="4">
        <v>89</v>
      </c>
      <c r="K2463" s="4">
        <v>1927</v>
      </c>
    </row>
    <row r="2464" spans="1:11">
      <c r="A2464" s="1">
        <v>17097</v>
      </c>
      <c r="B2464" s="2" t="s">
        <v>2067</v>
      </c>
      <c r="C2464" s="3">
        <v>4</v>
      </c>
      <c r="D2464" s="4">
        <v>29</v>
      </c>
      <c r="E2464" s="4">
        <v>511</v>
      </c>
      <c r="F2464" s="4">
        <v>2</v>
      </c>
      <c r="G2464" s="4">
        <v>390</v>
      </c>
      <c r="H2464" s="4">
        <v>0</v>
      </c>
      <c r="I2464" s="4">
        <v>0</v>
      </c>
      <c r="J2464" s="4">
        <v>16</v>
      </c>
      <c r="K2464" s="4">
        <v>180</v>
      </c>
    </row>
    <row r="2465" spans="1:11">
      <c r="A2465" s="1">
        <v>17097</v>
      </c>
      <c r="B2465" s="2" t="s">
        <v>2068</v>
      </c>
      <c r="C2465" s="3">
        <v>5</v>
      </c>
      <c r="D2465" s="4">
        <v>31</v>
      </c>
      <c r="E2465" s="4">
        <v>358</v>
      </c>
      <c r="F2465" s="4">
        <v>0</v>
      </c>
      <c r="G2465" s="4">
        <v>0</v>
      </c>
      <c r="H2465" s="4">
        <v>0</v>
      </c>
      <c r="I2465" s="4">
        <v>0</v>
      </c>
      <c r="J2465" s="4">
        <v>22</v>
      </c>
      <c r="K2465" s="4">
        <v>263</v>
      </c>
    </row>
    <row r="2466" spans="1:11">
      <c r="A2466" s="1">
        <v>17097</v>
      </c>
      <c r="B2466" s="2" t="s">
        <v>2069</v>
      </c>
      <c r="C2466" s="3">
        <v>5</v>
      </c>
      <c r="D2466" s="4">
        <v>23</v>
      </c>
      <c r="E2466" s="4">
        <v>250</v>
      </c>
      <c r="F2466" s="4">
        <v>0</v>
      </c>
      <c r="G2466" s="4">
        <v>0</v>
      </c>
      <c r="H2466" s="4">
        <v>0</v>
      </c>
      <c r="I2466" s="4">
        <v>0</v>
      </c>
      <c r="J2466" s="4">
        <v>15</v>
      </c>
      <c r="K2466" s="4">
        <v>172</v>
      </c>
    </row>
    <row r="2467" spans="1:11">
      <c r="A2467" s="1">
        <v>17097</v>
      </c>
      <c r="B2467" s="2" t="s">
        <v>2070</v>
      </c>
      <c r="C2467" s="3">
        <v>6</v>
      </c>
      <c r="D2467" s="4">
        <v>64</v>
      </c>
      <c r="E2467" s="4">
        <v>991</v>
      </c>
      <c r="F2467" s="4">
        <v>4</v>
      </c>
      <c r="G2467" s="4">
        <v>746</v>
      </c>
      <c r="H2467" s="4">
        <v>0</v>
      </c>
      <c r="I2467" s="4">
        <v>0</v>
      </c>
      <c r="J2467" s="4">
        <v>43</v>
      </c>
      <c r="K2467" s="4">
        <v>915</v>
      </c>
    </row>
    <row r="2468" spans="1:11">
      <c r="A2468" s="1">
        <v>17097</v>
      </c>
      <c r="B2468" s="2" t="s">
        <v>2071</v>
      </c>
      <c r="C2468" s="3">
        <v>6</v>
      </c>
      <c r="D2468" s="4">
        <v>15</v>
      </c>
      <c r="E2468" s="4">
        <v>237</v>
      </c>
      <c r="F2468" s="4">
        <v>0</v>
      </c>
      <c r="G2468" s="4">
        <v>0</v>
      </c>
      <c r="H2468" s="4">
        <v>1</v>
      </c>
      <c r="I2468" s="4">
        <v>554</v>
      </c>
      <c r="J2468" s="4">
        <v>10</v>
      </c>
      <c r="K2468" s="4">
        <v>162</v>
      </c>
    </row>
    <row r="2469" spans="1:11">
      <c r="A2469" s="1">
        <v>17097</v>
      </c>
      <c r="B2469" s="2" t="s">
        <v>2072</v>
      </c>
      <c r="C2469" s="3">
        <v>7</v>
      </c>
      <c r="D2469" s="4">
        <v>132</v>
      </c>
      <c r="E2469" s="4">
        <v>2763</v>
      </c>
      <c r="F2469" s="4">
        <v>12</v>
      </c>
      <c r="G2469" s="4">
        <v>2173</v>
      </c>
      <c r="H2469" s="4">
        <v>14</v>
      </c>
      <c r="I2469" s="4">
        <v>7754</v>
      </c>
      <c r="J2469" s="4">
        <v>76</v>
      </c>
      <c r="K2469" s="4">
        <v>3654</v>
      </c>
    </row>
    <row r="2470" spans="1:11">
      <c r="A2470" s="1">
        <v>17097</v>
      </c>
      <c r="B2470" s="2" t="s">
        <v>2073</v>
      </c>
      <c r="C2470" s="3">
        <v>6</v>
      </c>
      <c r="D2470" s="4">
        <v>70</v>
      </c>
      <c r="E2470" s="4">
        <v>1015</v>
      </c>
      <c r="F2470" s="4">
        <v>2</v>
      </c>
      <c r="G2470" s="4">
        <v>350</v>
      </c>
      <c r="H2470" s="4">
        <v>2</v>
      </c>
      <c r="I2470" s="4">
        <v>1555</v>
      </c>
      <c r="J2470" s="4">
        <v>41</v>
      </c>
      <c r="K2470" s="4">
        <v>1124</v>
      </c>
    </row>
    <row r="2471" spans="1:11">
      <c r="A2471" s="1">
        <v>17097</v>
      </c>
      <c r="B2471" s="2" t="s">
        <v>2074</v>
      </c>
      <c r="C2471" s="3">
        <v>3</v>
      </c>
      <c r="D2471" s="4">
        <v>90</v>
      </c>
      <c r="E2471" s="4">
        <v>1356</v>
      </c>
      <c r="F2471" s="4">
        <v>1</v>
      </c>
      <c r="G2471" s="4">
        <v>125</v>
      </c>
      <c r="H2471" s="4">
        <v>1</v>
      </c>
      <c r="I2471" s="4">
        <v>500</v>
      </c>
      <c r="J2471" s="4">
        <v>47</v>
      </c>
      <c r="K2471" s="4">
        <v>1072</v>
      </c>
    </row>
    <row r="2472" spans="1:11">
      <c r="A2472" s="1">
        <v>17097</v>
      </c>
      <c r="B2472" s="2" t="s">
        <v>2075</v>
      </c>
      <c r="C2472" s="3">
        <v>4</v>
      </c>
      <c r="D2472" s="4">
        <v>29</v>
      </c>
      <c r="E2472" s="4">
        <v>284</v>
      </c>
      <c r="F2472" s="4">
        <v>1</v>
      </c>
      <c r="G2472" s="4">
        <v>113</v>
      </c>
      <c r="H2472" s="4">
        <v>1</v>
      </c>
      <c r="I2472" s="4">
        <v>436</v>
      </c>
      <c r="J2472" s="4">
        <v>19</v>
      </c>
      <c r="K2472" s="4">
        <v>641</v>
      </c>
    </row>
    <row r="2473" spans="1:11">
      <c r="A2473" s="1">
        <v>17097</v>
      </c>
      <c r="B2473" s="2" t="s">
        <v>2076</v>
      </c>
      <c r="C2473" s="3">
        <v>3</v>
      </c>
      <c r="D2473" s="4">
        <v>24</v>
      </c>
      <c r="E2473" s="4">
        <v>456</v>
      </c>
      <c r="F2473" s="4">
        <v>0</v>
      </c>
      <c r="G2473" s="4">
        <v>0</v>
      </c>
      <c r="H2473" s="4">
        <v>0</v>
      </c>
      <c r="I2473" s="4">
        <v>0</v>
      </c>
      <c r="J2473" s="4">
        <v>11</v>
      </c>
      <c r="K2473" s="4">
        <v>152</v>
      </c>
    </row>
    <row r="2474" spans="1:11">
      <c r="A2474" s="1">
        <v>17097</v>
      </c>
      <c r="B2474" s="2" t="s">
        <v>2077</v>
      </c>
      <c r="C2474" s="3">
        <v>4</v>
      </c>
      <c r="D2474" s="4">
        <v>42</v>
      </c>
      <c r="E2474" s="4">
        <v>587</v>
      </c>
      <c r="F2474" s="4">
        <v>0</v>
      </c>
      <c r="G2474" s="4">
        <v>0</v>
      </c>
      <c r="H2474" s="4">
        <v>0</v>
      </c>
      <c r="I2474" s="4">
        <v>0</v>
      </c>
      <c r="J2474" s="4">
        <v>25</v>
      </c>
      <c r="K2474" s="4">
        <v>224</v>
      </c>
    </row>
    <row r="2475" spans="1:11">
      <c r="A2475" s="1">
        <v>17097</v>
      </c>
      <c r="B2475" s="2" t="s">
        <v>2078</v>
      </c>
      <c r="C2475" s="3">
        <v>6</v>
      </c>
      <c r="D2475" s="4">
        <v>27</v>
      </c>
      <c r="E2475" s="4">
        <v>217</v>
      </c>
      <c r="F2475" s="4">
        <v>0</v>
      </c>
      <c r="G2475" s="4">
        <v>0</v>
      </c>
      <c r="H2475" s="4">
        <v>0</v>
      </c>
      <c r="I2475" s="4">
        <v>0</v>
      </c>
      <c r="J2475" s="4">
        <v>17</v>
      </c>
      <c r="K2475" s="4">
        <v>104</v>
      </c>
    </row>
    <row r="2476" spans="1:11">
      <c r="A2476" s="1">
        <v>17097</v>
      </c>
      <c r="B2476" s="2" t="s">
        <v>2079</v>
      </c>
      <c r="C2476" s="3">
        <v>7</v>
      </c>
      <c r="D2476" s="4">
        <v>12</v>
      </c>
      <c r="E2476" s="4">
        <v>130</v>
      </c>
      <c r="F2476" s="4">
        <v>0</v>
      </c>
      <c r="G2476" s="4">
        <v>0</v>
      </c>
      <c r="H2476" s="4">
        <v>0</v>
      </c>
      <c r="I2476" s="4">
        <v>0</v>
      </c>
      <c r="J2476" s="4">
        <v>5</v>
      </c>
      <c r="K2476" s="4">
        <v>38</v>
      </c>
    </row>
    <row r="2477" spans="1:11">
      <c r="A2477" s="1">
        <v>17097</v>
      </c>
      <c r="B2477" s="2" t="s">
        <v>2080</v>
      </c>
      <c r="C2477" s="3">
        <v>5</v>
      </c>
      <c r="D2477" s="4">
        <v>44</v>
      </c>
      <c r="E2477" s="4">
        <v>734</v>
      </c>
      <c r="F2477" s="4">
        <v>2</v>
      </c>
      <c r="G2477" s="4">
        <v>323</v>
      </c>
      <c r="H2477" s="4">
        <v>4</v>
      </c>
      <c r="I2477" s="4">
        <v>2473</v>
      </c>
      <c r="J2477" s="4">
        <v>23</v>
      </c>
      <c r="K2477" s="4">
        <v>1339</v>
      </c>
    </row>
    <row r="2478" spans="1:11">
      <c r="A2478" s="1">
        <v>17097</v>
      </c>
      <c r="B2478" s="2" t="s">
        <v>2081</v>
      </c>
      <c r="C2478" s="3">
        <v>7</v>
      </c>
      <c r="D2478" s="4">
        <v>62</v>
      </c>
      <c r="E2478" s="4">
        <v>898</v>
      </c>
      <c r="F2478" s="4">
        <v>1</v>
      </c>
      <c r="G2478" s="4">
        <v>180</v>
      </c>
      <c r="H2478" s="4">
        <v>1</v>
      </c>
      <c r="I2478" s="4">
        <v>1000</v>
      </c>
      <c r="J2478" s="4">
        <v>39</v>
      </c>
      <c r="K2478" s="4">
        <v>710</v>
      </c>
    </row>
    <row r="2479" spans="1:11">
      <c r="A2479" s="1">
        <v>17097</v>
      </c>
      <c r="B2479" s="2" t="s">
        <v>2082</v>
      </c>
      <c r="C2479" s="3">
        <v>13</v>
      </c>
      <c r="D2479" s="4">
        <v>315</v>
      </c>
      <c r="E2479" s="4">
        <v>5403</v>
      </c>
      <c r="F2479" s="4">
        <v>21</v>
      </c>
      <c r="G2479" s="4">
        <v>3519</v>
      </c>
      <c r="H2479" s="4">
        <v>18</v>
      </c>
      <c r="I2479" s="4">
        <v>8373</v>
      </c>
      <c r="J2479" s="4">
        <v>181</v>
      </c>
      <c r="K2479" s="4">
        <v>3896</v>
      </c>
    </row>
    <row r="2480" spans="1:11">
      <c r="A2480" s="1">
        <v>17097</v>
      </c>
      <c r="B2480" s="2" t="s">
        <v>2083</v>
      </c>
      <c r="C2480" s="3">
        <v>13</v>
      </c>
      <c r="D2480" s="4">
        <v>111</v>
      </c>
      <c r="E2480" s="4">
        <v>1294</v>
      </c>
      <c r="F2480" s="4">
        <v>7</v>
      </c>
      <c r="G2480" s="4">
        <v>1058</v>
      </c>
      <c r="H2480" s="4">
        <v>5</v>
      </c>
      <c r="I2480" s="4">
        <v>2635</v>
      </c>
      <c r="J2480" s="4">
        <v>65</v>
      </c>
      <c r="K2480" s="4">
        <v>1991</v>
      </c>
    </row>
    <row r="2481" spans="1:11">
      <c r="A2481" s="1">
        <v>17097</v>
      </c>
      <c r="B2481" s="2" t="s">
        <v>2084</v>
      </c>
      <c r="C2481" s="3">
        <v>13</v>
      </c>
      <c r="D2481" s="4">
        <v>69</v>
      </c>
      <c r="E2481" s="4">
        <v>1042</v>
      </c>
      <c r="F2481" s="4">
        <v>1</v>
      </c>
      <c r="G2481" s="4">
        <v>175</v>
      </c>
      <c r="H2481" s="4">
        <v>2</v>
      </c>
      <c r="I2481" s="4">
        <v>996</v>
      </c>
      <c r="J2481" s="4">
        <v>40</v>
      </c>
      <c r="K2481" s="4">
        <v>655</v>
      </c>
    </row>
    <row r="2482" spans="1:11">
      <c r="A2482" s="1">
        <v>17097</v>
      </c>
      <c r="B2482" s="2" t="s">
        <v>2085</v>
      </c>
      <c r="C2482" s="3">
        <v>13</v>
      </c>
      <c r="D2482" s="4">
        <v>288</v>
      </c>
      <c r="E2482" s="4">
        <v>4875</v>
      </c>
      <c r="F2482" s="4">
        <v>21</v>
      </c>
      <c r="G2482" s="4">
        <v>3466</v>
      </c>
      <c r="H2482" s="4">
        <v>15</v>
      </c>
      <c r="I2482" s="4">
        <v>9132</v>
      </c>
      <c r="J2482" s="4">
        <v>172</v>
      </c>
      <c r="K2482" s="4">
        <v>7521</v>
      </c>
    </row>
    <row r="2483" spans="1:11">
      <c r="A2483" s="1">
        <v>17097</v>
      </c>
      <c r="B2483" s="2" t="s">
        <v>2086</v>
      </c>
      <c r="C2483" s="3">
        <v>13</v>
      </c>
      <c r="D2483" s="4">
        <v>110</v>
      </c>
      <c r="E2483" s="4">
        <v>1933</v>
      </c>
      <c r="F2483" s="4">
        <v>9</v>
      </c>
      <c r="G2483" s="4">
        <v>1603</v>
      </c>
      <c r="H2483" s="4">
        <v>8</v>
      </c>
      <c r="I2483" s="4">
        <v>4845</v>
      </c>
      <c r="J2483" s="4">
        <v>62</v>
      </c>
      <c r="K2483" s="4">
        <v>1873</v>
      </c>
    </row>
    <row r="2484" spans="1:11">
      <c r="A2484" s="1">
        <v>17097</v>
      </c>
      <c r="B2484" s="2" t="s">
        <v>2087</v>
      </c>
      <c r="C2484" s="3">
        <v>13</v>
      </c>
      <c r="D2484" s="4">
        <v>165</v>
      </c>
      <c r="E2484" s="4">
        <v>3078</v>
      </c>
      <c r="F2484" s="4">
        <v>14</v>
      </c>
      <c r="G2484" s="4">
        <v>2174</v>
      </c>
      <c r="H2484" s="4">
        <v>18</v>
      </c>
      <c r="I2484" s="4">
        <v>9436</v>
      </c>
      <c r="J2484" s="4">
        <v>92</v>
      </c>
      <c r="K2484" s="4">
        <v>3479</v>
      </c>
    </row>
    <row r="2485" spans="1:11">
      <c r="A2485" s="1">
        <v>17097</v>
      </c>
      <c r="B2485" s="2" t="s">
        <v>2088</v>
      </c>
      <c r="C2485" s="3">
        <v>13</v>
      </c>
      <c r="D2485" s="4">
        <v>84</v>
      </c>
      <c r="E2485" s="4">
        <v>1679</v>
      </c>
      <c r="F2485" s="4">
        <v>15</v>
      </c>
      <c r="G2485" s="4">
        <v>2601</v>
      </c>
      <c r="H2485" s="4">
        <v>7</v>
      </c>
      <c r="I2485" s="4">
        <v>2492</v>
      </c>
      <c r="J2485" s="4">
        <v>52</v>
      </c>
      <c r="K2485" s="4">
        <v>1765</v>
      </c>
    </row>
    <row r="2486" spans="1:11">
      <c r="A2486" s="1">
        <v>17097</v>
      </c>
      <c r="B2486" s="2" t="s">
        <v>2089</v>
      </c>
      <c r="C2486" s="3">
        <v>13</v>
      </c>
      <c r="D2486" s="4">
        <v>224</v>
      </c>
      <c r="E2486" s="4">
        <v>4554</v>
      </c>
      <c r="F2486" s="4">
        <v>20</v>
      </c>
      <c r="G2486" s="4">
        <v>3058</v>
      </c>
      <c r="H2486" s="4">
        <v>12</v>
      </c>
      <c r="I2486" s="4">
        <v>4970</v>
      </c>
      <c r="J2486" s="4">
        <v>133</v>
      </c>
      <c r="K2486" s="4">
        <v>4451</v>
      </c>
    </row>
    <row r="2487" spans="1:11">
      <c r="A2487" s="1">
        <v>17097</v>
      </c>
      <c r="B2487" s="2" t="s">
        <v>2090</v>
      </c>
      <c r="C2487" s="3">
        <v>13</v>
      </c>
      <c r="D2487" s="4">
        <v>145</v>
      </c>
      <c r="E2487" s="4">
        <v>3396</v>
      </c>
      <c r="F2487" s="4">
        <v>12</v>
      </c>
      <c r="G2487" s="4">
        <v>2014</v>
      </c>
      <c r="H2487" s="4">
        <v>12</v>
      </c>
      <c r="I2487" s="4">
        <v>4824</v>
      </c>
      <c r="J2487" s="4">
        <v>77</v>
      </c>
      <c r="K2487" s="4">
        <v>1993</v>
      </c>
    </row>
    <row r="2488" spans="1:11">
      <c r="A2488" s="1">
        <v>17097</v>
      </c>
      <c r="B2488" s="2" t="s">
        <v>2091</v>
      </c>
      <c r="C2488" s="3">
        <v>13</v>
      </c>
      <c r="D2488" s="4">
        <v>266</v>
      </c>
      <c r="E2488" s="4">
        <v>5141</v>
      </c>
      <c r="F2488" s="4">
        <v>20</v>
      </c>
      <c r="G2488" s="4">
        <v>3603</v>
      </c>
      <c r="H2488" s="4">
        <v>19</v>
      </c>
      <c r="I2488" s="4">
        <v>11077</v>
      </c>
      <c r="J2488" s="4">
        <v>179</v>
      </c>
      <c r="K2488" s="4">
        <v>7861</v>
      </c>
    </row>
    <row r="2489" spans="1:11">
      <c r="A2489" s="1">
        <v>17097</v>
      </c>
      <c r="B2489" s="2" t="s">
        <v>2092</v>
      </c>
      <c r="C2489" s="3">
        <v>10</v>
      </c>
      <c r="D2489" s="4">
        <v>175</v>
      </c>
      <c r="E2489" s="4">
        <v>2530</v>
      </c>
      <c r="F2489" s="4">
        <v>14</v>
      </c>
      <c r="G2489" s="4">
        <v>2234</v>
      </c>
      <c r="H2489" s="4">
        <v>10</v>
      </c>
      <c r="I2489" s="4">
        <v>4527</v>
      </c>
      <c r="J2489" s="4">
        <v>99</v>
      </c>
      <c r="K2489" s="4">
        <v>1961</v>
      </c>
    </row>
    <row r="2490" spans="1:11">
      <c r="A2490" s="1">
        <v>17097</v>
      </c>
      <c r="B2490" s="2" t="s">
        <v>2093</v>
      </c>
      <c r="C2490" s="3">
        <v>13</v>
      </c>
      <c r="D2490" s="4">
        <v>97</v>
      </c>
      <c r="E2490" s="4">
        <v>1801</v>
      </c>
      <c r="F2490" s="4">
        <v>9</v>
      </c>
      <c r="G2490" s="4">
        <v>1443</v>
      </c>
      <c r="H2490" s="4">
        <v>5</v>
      </c>
      <c r="I2490" s="4">
        <v>2322</v>
      </c>
      <c r="J2490" s="4">
        <v>64</v>
      </c>
      <c r="K2490" s="4">
        <v>1318</v>
      </c>
    </row>
    <row r="2491" spans="1:11">
      <c r="A2491" s="1">
        <v>17097</v>
      </c>
      <c r="B2491" s="2" t="s">
        <v>2094</v>
      </c>
      <c r="C2491" s="3">
        <v>13</v>
      </c>
      <c r="D2491" s="4">
        <v>189</v>
      </c>
      <c r="E2491" s="4">
        <v>2987</v>
      </c>
      <c r="F2491" s="4">
        <v>8</v>
      </c>
      <c r="G2491" s="4">
        <v>1533</v>
      </c>
      <c r="H2491" s="4">
        <v>6</v>
      </c>
      <c r="I2491" s="4">
        <v>3025</v>
      </c>
      <c r="J2491" s="4">
        <v>105</v>
      </c>
      <c r="K2491" s="4">
        <v>1243</v>
      </c>
    </row>
    <row r="2492" spans="1:11">
      <c r="A2492" s="1">
        <v>17097</v>
      </c>
      <c r="B2492" s="2" t="s">
        <v>2095</v>
      </c>
      <c r="C2492" s="3">
        <v>9</v>
      </c>
      <c r="D2492" s="4">
        <v>142</v>
      </c>
      <c r="E2492" s="4">
        <v>2638</v>
      </c>
      <c r="F2492" s="4">
        <v>14</v>
      </c>
      <c r="G2492" s="4">
        <v>2237</v>
      </c>
      <c r="H2492" s="4">
        <v>8</v>
      </c>
      <c r="I2492" s="4">
        <v>3339</v>
      </c>
      <c r="J2492" s="4">
        <v>89</v>
      </c>
      <c r="K2492" s="4">
        <v>2681</v>
      </c>
    </row>
    <row r="2493" spans="1:11">
      <c r="A2493" s="1">
        <v>17097</v>
      </c>
      <c r="B2493" s="2" t="s">
        <v>2096</v>
      </c>
      <c r="C2493" s="3">
        <v>7</v>
      </c>
      <c r="D2493" s="4">
        <v>214</v>
      </c>
      <c r="E2493" s="4">
        <v>3990</v>
      </c>
      <c r="F2493" s="4">
        <v>23</v>
      </c>
      <c r="G2493" s="4">
        <v>3568</v>
      </c>
      <c r="H2493" s="4">
        <v>19</v>
      </c>
      <c r="I2493" s="4">
        <v>10839</v>
      </c>
      <c r="J2493" s="4">
        <v>119</v>
      </c>
      <c r="K2493" s="4">
        <v>4825</v>
      </c>
    </row>
    <row r="2494" spans="1:11">
      <c r="A2494" s="1">
        <v>17097</v>
      </c>
      <c r="B2494" s="2" t="s">
        <v>2097</v>
      </c>
      <c r="C2494" s="3">
        <v>11</v>
      </c>
      <c r="D2494" s="4">
        <v>315</v>
      </c>
      <c r="E2494" s="4">
        <v>5305</v>
      </c>
      <c r="F2494" s="4">
        <v>45</v>
      </c>
      <c r="G2494" s="4">
        <v>7697</v>
      </c>
      <c r="H2494" s="4">
        <v>18</v>
      </c>
      <c r="I2494" s="4">
        <v>8734</v>
      </c>
      <c r="J2494" s="4">
        <v>173</v>
      </c>
      <c r="K2494" s="4">
        <v>4554</v>
      </c>
    </row>
    <row r="2495" spans="1:11">
      <c r="A2495" s="1">
        <v>17097</v>
      </c>
      <c r="B2495" s="2" t="s">
        <v>2098</v>
      </c>
      <c r="C2495" s="3">
        <v>13</v>
      </c>
      <c r="D2495" s="4">
        <v>146</v>
      </c>
      <c r="E2495" s="4">
        <v>1605</v>
      </c>
      <c r="F2495" s="4">
        <v>6</v>
      </c>
      <c r="G2495" s="4">
        <v>830</v>
      </c>
      <c r="H2495" s="4">
        <v>3</v>
      </c>
      <c r="I2495" s="4">
        <v>1318</v>
      </c>
      <c r="J2495" s="4">
        <v>91</v>
      </c>
      <c r="K2495" s="4">
        <v>1607</v>
      </c>
    </row>
    <row r="2496" spans="1:11">
      <c r="A2496" s="1">
        <v>17097</v>
      </c>
      <c r="B2496" s="2" t="s">
        <v>2099</v>
      </c>
      <c r="C2496" s="3">
        <v>12</v>
      </c>
      <c r="D2496" s="4">
        <v>90</v>
      </c>
      <c r="E2496" s="4">
        <v>1325</v>
      </c>
      <c r="F2496" s="4">
        <v>2</v>
      </c>
      <c r="G2496" s="4">
        <v>350</v>
      </c>
      <c r="H2496" s="4">
        <v>6</v>
      </c>
      <c r="I2496" s="4">
        <v>4525</v>
      </c>
      <c r="J2496" s="4">
        <v>47</v>
      </c>
      <c r="K2496" s="4">
        <v>520</v>
      </c>
    </row>
    <row r="2497" spans="1:11">
      <c r="A2497" s="1">
        <v>17097</v>
      </c>
      <c r="B2497" s="2" t="s">
        <v>2100</v>
      </c>
      <c r="C2497" s="3">
        <v>12</v>
      </c>
      <c r="D2497" s="4">
        <v>142</v>
      </c>
      <c r="E2497" s="4">
        <v>2267</v>
      </c>
      <c r="F2497" s="4">
        <v>3</v>
      </c>
      <c r="G2497" s="4">
        <v>388</v>
      </c>
      <c r="H2497" s="4">
        <v>2</v>
      </c>
      <c r="I2497" s="4">
        <v>591</v>
      </c>
      <c r="J2497" s="4">
        <v>86</v>
      </c>
      <c r="K2497" s="4">
        <v>1333</v>
      </c>
    </row>
    <row r="2498" spans="1:11">
      <c r="A2498" s="1">
        <v>17097</v>
      </c>
      <c r="B2498" s="2" t="s">
        <v>2101</v>
      </c>
      <c r="C2498" s="3">
        <v>10</v>
      </c>
      <c r="D2498" s="4">
        <v>90</v>
      </c>
      <c r="E2498" s="4">
        <v>1124</v>
      </c>
      <c r="F2498" s="4">
        <v>0</v>
      </c>
      <c r="G2498" s="4">
        <v>0</v>
      </c>
      <c r="H2498" s="4">
        <v>0</v>
      </c>
      <c r="I2498" s="4">
        <v>0</v>
      </c>
      <c r="J2498" s="4">
        <v>64</v>
      </c>
      <c r="K2498" s="4">
        <v>848</v>
      </c>
    </row>
    <row r="2499" spans="1:11">
      <c r="A2499" s="1">
        <v>17097</v>
      </c>
      <c r="B2499" s="2" t="s">
        <v>2102</v>
      </c>
      <c r="C2499" s="3">
        <v>10</v>
      </c>
      <c r="D2499" s="4">
        <v>99</v>
      </c>
      <c r="E2499" s="4">
        <v>2048</v>
      </c>
      <c r="F2499" s="4">
        <v>6</v>
      </c>
      <c r="G2499" s="4">
        <v>1034</v>
      </c>
      <c r="H2499" s="4">
        <v>3</v>
      </c>
      <c r="I2499" s="4">
        <v>1340</v>
      </c>
      <c r="J2499" s="4">
        <v>60</v>
      </c>
      <c r="K2499" s="4">
        <v>1697</v>
      </c>
    </row>
    <row r="2500" spans="1:11">
      <c r="A2500" s="1">
        <v>17097</v>
      </c>
      <c r="B2500" s="2" t="s">
        <v>2103</v>
      </c>
      <c r="C2500" s="3">
        <v>10</v>
      </c>
      <c r="D2500" s="4">
        <v>101</v>
      </c>
      <c r="E2500" s="4">
        <v>1040</v>
      </c>
      <c r="F2500" s="4">
        <v>7</v>
      </c>
      <c r="G2500" s="4">
        <v>1078</v>
      </c>
      <c r="H2500" s="4">
        <v>2</v>
      </c>
      <c r="I2500" s="4">
        <v>1600</v>
      </c>
      <c r="J2500" s="4">
        <v>70</v>
      </c>
      <c r="K2500" s="4">
        <v>1084</v>
      </c>
    </row>
    <row r="2501" spans="1:11">
      <c r="A2501" s="1">
        <v>17097</v>
      </c>
      <c r="B2501" s="2" t="s">
        <v>2104</v>
      </c>
      <c r="C2501" s="3">
        <v>12</v>
      </c>
      <c r="D2501" s="4">
        <v>460</v>
      </c>
      <c r="E2501" s="4">
        <v>8552</v>
      </c>
      <c r="F2501" s="4">
        <v>41</v>
      </c>
      <c r="G2501" s="4">
        <v>7053</v>
      </c>
      <c r="H2501" s="4">
        <v>24</v>
      </c>
      <c r="I2501" s="4">
        <v>11533</v>
      </c>
      <c r="J2501" s="4">
        <v>249</v>
      </c>
      <c r="K2501" s="4">
        <v>9133</v>
      </c>
    </row>
    <row r="2502" spans="1:11">
      <c r="A2502" s="1">
        <v>17097</v>
      </c>
      <c r="B2502" s="2" t="s">
        <v>2105</v>
      </c>
      <c r="C2502" s="3">
        <v>8</v>
      </c>
      <c r="D2502" s="4">
        <v>112</v>
      </c>
      <c r="E2502" s="4">
        <v>1629</v>
      </c>
      <c r="F2502" s="4">
        <v>18</v>
      </c>
      <c r="G2502" s="4">
        <v>3015</v>
      </c>
      <c r="H2502" s="4">
        <v>5</v>
      </c>
      <c r="I2502" s="4">
        <v>3168</v>
      </c>
      <c r="J2502" s="4">
        <v>60</v>
      </c>
      <c r="K2502" s="4">
        <v>1318</v>
      </c>
    </row>
    <row r="2503" spans="1:11">
      <c r="A2503" s="1">
        <v>17097</v>
      </c>
      <c r="B2503" s="2" t="s">
        <v>2106</v>
      </c>
      <c r="C2503" s="3">
        <v>13</v>
      </c>
      <c r="D2503" s="4">
        <v>118</v>
      </c>
      <c r="E2503" s="4">
        <v>1654</v>
      </c>
      <c r="F2503" s="4">
        <v>2</v>
      </c>
      <c r="G2503" s="4">
        <v>269</v>
      </c>
      <c r="H2503" s="4">
        <v>2</v>
      </c>
      <c r="I2503" s="4">
        <v>800</v>
      </c>
      <c r="J2503" s="4">
        <v>80</v>
      </c>
      <c r="K2503" s="4">
        <v>1489</v>
      </c>
    </row>
    <row r="2504" spans="1:11">
      <c r="A2504" s="1">
        <v>17097</v>
      </c>
      <c r="B2504" s="2" t="s">
        <v>2107</v>
      </c>
      <c r="C2504" s="3">
        <v>13</v>
      </c>
      <c r="D2504" s="4">
        <v>135</v>
      </c>
      <c r="E2504" s="4">
        <v>1821</v>
      </c>
      <c r="F2504" s="4">
        <v>5</v>
      </c>
      <c r="G2504" s="4">
        <v>1037</v>
      </c>
      <c r="H2504" s="4">
        <v>2</v>
      </c>
      <c r="I2504" s="4">
        <v>1450</v>
      </c>
      <c r="J2504" s="4">
        <v>84</v>
      </c>
      <c r="K2504" s="4">
        <v>1942</v>
      </c>
    </row>
    <row r="2505" spans="1:11">
      <c r="A2505" s="1">
        <v>17097</v>
      </c>
      <c r="B2505" s="2" t="s">
        <v>2108</v>
      </c>
      <c r="C2505" s="3">
        <v>13</v>
      </c>
      <c r="D2505" s="4">
        <v>82</v>
      </c>
      <c r="E2505" s="4">
        <v>1414</v>
      </c>
      <c r="F2505" s="4">
        <v>5</v>
      </c>
      <c r="G2505" s="4">
        <v>885</v>
      </c>
      <c r="H2505" s="4">
        <v>1</v>
      </c>
      <c r="I2505" s="4">
        <v>286</v>
      </c>
      <c r="J2505" s="4">
        <v>43</v>
      </c>
      <c r="K2505" s="4">
        <v>807</v>
      </c>
    </row>
    <row r="2506" spans="1:11">
      <c r="A2506" s="1">
        <v>17097</v>
      </c>
      <c r="B2506" s="2" t="s">
        <v>2109</v>
      </c>
      <c r="C2506" s="3">
        <v>13</v>
      </c>
      <c r="D2506" s="4">
        <v>195</v>
      </c>
      <c r="E2506" s="4">
        <v>3675</v>
      </c>
      <c r="F2506" s="4">
        <v>26</v>
      </c>
      <c r="G2506" s="4">
        <v>4401</v>
      </c>
      <c r="H2506" s="4">
        <v>16</v>
      </c>
      <c r="I2506" s="4">
        <v>8219</v>
      </c>
      <c r="J2506" s="4">
        <v>100</v>
      </c>
      <c r="K2506" s="4">
        <v>3661</v>
      </c>
    </row>
    <row r="2507" spans="1:11">
      <c r="A2507" s="1">
        <v>17097</v>
      </c>
      <c r="B2507" s="2" t="s">
        <v>2110</v>
      </c>
      <c r="C2507" s="3">
        <v>13</v>
      </c>
      <c r="D2507" s="4">
        <v>255</v>
      </c>
      <c r="E2507" s="4">
        <v>5043</v>
      </c>
      <c r="F2507" s="4">
        <v>16</v>
      </c>
      <c r="G2507" s="4">
        <v>2379</v>
      </c>
      <c r="H2507" s="4">
        <v>10</v>
      </c>
      <c r="I2507" s="4">
        <v>5319</v>
      </c>
      <c r="J2507" s="4">
        <v>163</v>
      </c>
      <c r="K2507" s="4">
        <v>5816</v>
      </c>
    </row>
    <row r="2508" spans="1:11">
      <c r="A2508" s="1">
        <v>17097</v>
      </c>
      <c r="B2508" s="2" t="s">
        <v>2111</v>
      </c>
      <c r="C2508" s="3">
        <v>13</v>
      </c>
      <c r="D2508" s="4">
        <v>308</v>
      </c>
      <c r="E2508" s="4">
        <v>4390</v>
      </c>
      <c r="F2508" s="4">
        <v>21</v>
      </c>
      <c r="G2508" s="4">
        <v>3321</v>
      </c>
      <c r="H2508" s="4">
        <v>13</v>
      </c>
      <c r="I2508" s="4">
        <v>6129</v>
      </c>
      <c r="J2508" s="4">
        <v>183</v>
      </c>
      <c r="K2508" s="4">
        <v>3404</v>
      </c>
    </row>
    <row r="2509" spans="1:11">
      <c r="A2509" s="1">
        <v>17097</v>
      </c>
      <c r="B2509" s="2" t="s">
        <v>2112</v>
      </c>
      <c r="C2509" s="3">
        <v>13</v>
      </c>
      <c r="D2509" s="4">
        <v>360</v>
      </c>
      <c r="E2509" s="4">
        <v>6142</v>
      </c>
      <c r="F2509" s="4">
        <v>20</v>
      </c>
      <c r="G2509" s="4">
        <v>3384</v>
      </c>
      <c r="H2509" s="4">
        <v>19</v>
      </c>
      <c r="I2509" s="4">
        <v>10836</v>
      </c>
      <c r="J2509" s="4">
        <v>192</v>
      </c>
      <c r="K2509" s="4">
        <v>5264</v>
      </c>
    </row>
    <row r="2510" spans="1:11">
      <c r="A2510" s="1">
        <v>17097</v>
      </c>
      <c r="B2510" s="2" t="s">
        <v>2113</v>
      </c>
      <c r="C2510" s="3">
        <v>13</v>
      </c>
      <c r="D2510" s="4">
        <v>264</v>
      </c>
      <c r="E2510" s="4">
        <v>5196</v>
      </c>
      <c r="F2510" s="4">
        <v>30</v>
      </c>
      <c r="G2510" s="4">
        <v>4250</v>
      </c>
      <c r="H2510" s="4">
        <v>6</v>
      </c>
      <c r="I2510" s="4">
        <v>2209</v>
      </c>
      <c r="J2510" s="4">
        <v>148</v>
      </c>
      <c r="K2510" s="4">
        <v>2986</v>
      </c>
    </row>
    <row r="2511" spans="1:11">
      <c r="A2511" s="1">
        <v>17097</v>
      </c>
      <c r="B2511" s="2" t="s">
        <v>2114</v>
      </c>
      <c r="C2511" s="3">
        <v>13</v>
      </c>
      <c r="D2511" s="4">
        <v>397</v>
      </c>
      <c r="E2511" s="4">
        <v>8972</v>
      </c>
      <c r="F2511" s="4">
        <v>57</v>
      </c>
      <c r="G2511" s="4">
        <v>9260</v>
      </c>
      <c r="H2511" s="4">
        <v>50</v>
      </c>
      <c r="I2511" s="4">
        <v>27804</v>
      </c>
      <c r="J2511" s="4">
        <v>174</v>
      </c>
      <c r="K2511" s="4">
        <v>7269</v>
      </c>
    </row>
    <row r="2512" spans="1:11">
      <c r="A2512" s="1">
        <v>17097</v>
      </c>
      <c r="B2512" s="2" t="s">
        <v>2115</v>
      </c>
      <c r="C2512" s="3">
        <v>12</v>
      </c>
      <c r="D2512" s="4">
        <v>147</v>
      </c>
      <c r="E2512" s="4">
        <v>2481</v>
      </c>
      <c r="F2512" s="4">
        <v>8</v>
      </c>
      <c r="G2512" s="4">
        <v>1157</v>
      </c>
      <c r="H2512" s="4">
        <v>3</v>
      </c>
      <c r="I2512" s="4">
        <v>1503</v>
      </c>
      <c r="J2512" s="4">
        <v>85</v>
      </c>
      <c r="K2512" s="4">
        <v>2747</v>
      </c>
    </row>
    <row r="2513" spans="1:11">
      <c r="A2513" s="1">
        <v>17097</v>
      </c>
      <c r="B2513" s="2" t="s">
        <v>2116</v>
      </c>
      <c r="C2513" s="3">
        <v>13</v>
      </c>
      <c r="D2513" s="4">
        <v>112</v>
      </c>
      <c r="E2513" s="4">
        <v>1944</v>
      </c>
      <c r="F2513" s="4">
        <v>7</v>
      </c>
      <c r="G2513" s="4">
        <v>1095</v>
      </c>
      <c r="H2513" s="4">
        <v>0</v>
      </c>
      <c r="I2513" s="4">
        <v>0</v>
      </c>
      <c r="J2513" s="4">
        <v>57</v>
      </c>
      <c r="K2513" s="4">
        <v>839</v>
      </c>
    </row>
    <row r="2514" spans="1:11">
      <c r="A2514" s="1">
        <v>17097</v>
      </c>
      <c r="B2514" s="2" t="s">
        <v>2117</v>
      </c>
      <c r="C2514" s="3">
        <v>13</v>
      </c>
      <c r="D2514" s="4">
        <v>128</v>
      </c>
      <c r="E2514" s="4">
        <v>1810</v>
      </c>
      <c r="F2514" s="4">
        <v>3</v>
      </c>
      <c r="G2514" s="4">
        <v>360</v>
      </c>
      <c r="H2514" s="4">
        <v>7</v>
      </c>
      <c r="I2514" s="4">
        <v>3966</v>
      </c>
      <c r="J2514" s="4">
        <v>84</v>
      </c>
      <c r="K2514" s="4">
        <v>2604</v>
      </c>
    </row>
    <row r="2515" spans="1:11">
      <c r="A2515" s="1">
        <v>17097</v>
      </c>
      <c r="B2515" s="2" t="s">
        <v>2118</v>
      </c>
      <c r="C2515" s="3">
        <v>13</v>
      </c>
      <c r="D2515" s="4">
        <v>116</v>
      </c>
      <c r="E2515" s="4">
        <v>2101</v>
      </c>
      <c r="F2515" s="4">
        <v>3</v>
      </c>
      <c r="G2515" s="4">
        <v>462</v>
      </c>
      <c r="H2515" s="4">
        <v>6</v>
      </c>
      <c r="I2515" s="4">
        <v>3458</v>
      </c>
      <c r="J2515" s="4">
        <v>72</v>
      </c>
      <c r="K2515" s="4">
        <v>2676</v>
      </c>
    </row>
    <row r="2516" spans="1:11">
      <c r="A2516" s="1">
        <v>17097</v>
      </c>
      <c r="B2516" s="2" t="s">
        <v>2119</v>
      </c>
      <c r="C2516" s="3">
        <v>12</v>
      </c>
      <c r="D2516" s="4">
        <v>463</v>
      </c>
      <c r="E2516" s="4">
        <v>8652</v>
      </c>
      <c r="F2516" s="4">
        <v>43</v>
      </c>
      <c r="G2516" s="4">
        <v>7568</v>
      </c>
      <c r="H2516" s="4">
        <v>46</v>
      </c>
      <c r="I2516" s="4">
        <v>24091</v>
      </c>
      <c r="J2516" s="4">
        <v>215</v>
      </c>
      <c r="K2516" s="4">
        <v>7648</v>
      </c>
    </row>
    <row r="2517" spans="1:11">
      <c r="A2517" s="1">
        <v>17097</v>
      </c>
      <c r="B2517" s="2" t="s">
        <v>2120</v>
      </c>
      <c r="C2517" s="3">
        <v>9</v>
      </c>
      <c r="D2517" s="4">
        <v>115</v>
      </c>
      <c r="E2517" s="4">
        <v>2072</v>
      </c>
      <c r="F2517" s="4">
        <v>10</v>
      </c>
      <c r="G2517" s="4">
        <v>1810</v>
      </c>
      <c r="H2517" s="4">
        <v>9</v>
      </c>
      <c r="I2517" s="4">
        <v>5023</v>
      </c>
      <c r="J2517" s="4">
        <v>52</v>
      </c>
      <c r="K2517" s="4">
        <v>1264</v>
      </c>
    </row>
    <row r="2518" spans="1:11">
      <c r="A2518" s="1">
        <v>17097</v>
      </c>
      <c r="B2518" s="2" t="s">
        <v>2121</v>
      </c>
      <c r="C2518" s="3">
        <v>13</v>
      </c>
      <c r="D2518" s="4">
        <v>209</v>
      </c>
      <c r="E2518" s="4">
        <v>2981</v>
      </c>
      <c r="F2518" s="4">
        <v>5</v>
      </c>
      <c r="G2518" s="4">
        <v>776</v>
      </c>
      <c r="H2518" s="4">
        <v>4</v>
      </c>
      <c r="I2518" s="4">
        <v>1418</v>
      </c>
      <c r="J2518" s="4">
        <v>116</v>
      </c>
      <c r="K2518" s="4">
        <v>2158</v>
      </c>
    </row>
    <row r="2519" spans="1:11">
      <c r="A2519" s="1">
        <v>17097</v>
      </c>
      <c r="B2519" s="2" t="s">
        <v>2122</v>
      </c>
      <c r="C2519" s="3">
        <v>13</v>
      </c>
      <c r="D2519" s="4">
        <v>167</v>
      </c>
      <c r="E2519" s="4">
        <v>2607</v>
      </c>
      <c r="F2519" s="4">
        <v>3</v>
      </c>
      <c r="G2519" s="4">
        <v>488</v>
      </c>
      <c r="H2519" s="4">
        <v>3</v>
      </c>
      <c r="I2519" s="4">
        <v>1172</v>
      </c>
      <c r="J2519" s="4">
        <v>107</v>
      </c>
      <c r="K2519" s="4">
        <v>1468</v>
      </c>
    </row>
    <row r="2520" spans="1:11">
      <c r="A2520" s="1">
        <v>17097</v>
      </c>
      <c r="B2520" s="2" t="s">
        <v>2123</v>
      </c>
      <c r="C2520" s="3">
        <v>13</v>
      </c>
      <c r="D2520" s="4">
        <v>246</v>
      </c>
      <c r="E2520" s="4">
        <v>4392</v>
      </c>
      <c r="F2520" s="4">
        <v>19</v>
      </c>
      <c r="G2520" s="4">
        <v>3476</v>
      </c>
      <c r="H2520" s="4">
        <v>26</v>
      </c>
      <c r="I2520" s="4">
        <v>14958</v>
      </c>
      <c r="J2520" s="4">
        <v>130</v>
      </c>
      <c r="K2520" s="4">
        <v>5956</v>
      </c>
    </row>
    <row r="2521" spans="1:11">
      <c r="A2521" s="1">
        <v>17097</v>
      </c>
      <c r="B2521" s="2" t="s">
        <v>2124</v>
      </c>
      <c r="C2521" s="3">
        <v>13</v>
      </c>
      <c r="D2521" s="4">
        <v>138</v>
      </c>
      <c r="E2521" s="4">
        <v>2302</v>
      </c>
      <c r="F2521" s="4">
        <v>2</v>
      </c>
      <c r="G2521" s="4">
        <v>388</v>
      </c>
      <c r="H2521" s="4">
        <v>7</v>
      </c>
      <c r="I2521" s="4">
        <v>4947</v>
      </c>
      <c r="J2521" s="4">
        <v>75</v>
      </c>
      <c r="K2521" s="4">
        <v>2494</v>
      </c>
    </row>
    <row r="2522" spans="1:11">
      <c r="A2522" s="1">
        <v>17097</v>
      </c>
      <c r="B2522" s="2" t="s">
        <v>2125</v>
      </c>
      <c r="C2522" s="3">
        <v>13</v>
      </c>
      <c r="D2522" s="4">
        <v>134</v>
      </c>
      <c r="E2522" s="4">
        <v>1848</v>
      </c>
      <c r="F2522" s="4">
        <v>6</v>
      </c>
      <c r="G2522" s="4">
        <v>1026</v>
      </c>
      <c r="H2522" s="4">
        <v>0</v>
      </c>
      <c r="I2522" s="4">
        <v>0</v>
      </c>
      <c r="J2522" s="4">
        <v>79</v>
      </c>
      <c r="K2522" s="4">
        <v>1030</v>
      </c>
    </row>
    <row r="2523" spans="1:11">
      <c r="A2523" s="1">
        <v>17097</v>
      </c>
      <c r="B2523" s="2" t="s">
        <v>2126</v>
      </c>
      <c r="C2523" s="3">
        <v>13</v>
      </c>
      <c r="D2523" s="4">
        <v>174</v>
      </c>
      <c r="E2523" s="4">
        <v>2569</v>
      </c>
      <c r="F2523" s="4">
        <v>8</v>
      </c>
      <c r="G2523" s="4">
        <v>1324</v>
      </c>
      <c r="H2523" s="4">
        <v>2</v>
      </c>
      <c r="I2523" s="4">
        <v>575</v>
      </c>
      <c r="J2523" s="4">
        <v>96</v>
      </c>
      <c r="K2523" s="4">
        <v>1218</v>
      </c>
    </row>
    <row r="2524" spans="1:11">
      <c r="A2524" s="1">
        <v>17097</v>
      </c>
      <c r="B2524" s="2" t="s">
        <v>2127</v>
      </c>
      <c r="C2524" s="3">
        <v>13</v>
      </c>
      <c r="D2524" s="4">
        <v>127</v>
      </c>
      <c r="E2524" s="4">
        <v>1705</v>
      </c>
      <c r="F2524" s="4">
        <v>3</v>
      </c>
      <c r="G2524" s="4">
        <v>550</v>
      </c>
      <c r="H2524" s="4">
        <v>2</v>
      </c>
      <c r="I2524" s="4">
        <v>850</v>
      </c>
      <c r="J2524" s="4">
        <v>65</v>
      </c>
      <c r="K2524" s="4">
        <v>910</v>
      </c>
    </row>
    <row r="2525" spans="1:11">
      <c r="A2525" s="1">
        <v>17097</v>
      </c>
      <c r="B2525" s="2" t="s">
        <v>2128</v>
      </c>
      <c r="C2525" s="3">
        <v>13</v>
      </c>
      <c r="D2525" s="4">
        <v>253</v>
      </c>
      <c r="E2525" s="4">
        <v>3775</v>
      </c>
      <c r="F2525" s="4">
        <v>11</v>
      </c>
      <c r="G2525" s="4">
        <v>1882</v>
      </c>
      <c r="H2525" s="4">
        <v>4</v>
      </c>
      <c r="I2525" s="4">
        <v>2191</v>
      </c>
      <c r="J2525" s="4">
        <v>133</v>
      </c>
      <c r="K2525" s="4">
        <v>2387</v>
      </c>
    </row>
    <row r="2526" spans="1:11">
      <c r="A2526" s="1">
        <v>17097</v>
      </c>
      <c r="B2526" s="2" t="s">
        <v>2129</v>
      </c>
      <c r="C2526" s="3">
        <v>13</v>
      </c>
      <c r="D2526" s="4">
        <v>220</v>
      </c>
      <c r="E2526" s="4">
        <v>2775</v>
      </c>
      <c r="F2526" s="4">
        <v>9</v>
      </c>
      <c r="G2526" s="4">
        <v>1403</v>
      </c>
      <c r="H2526" s="4">
        <v>2</v>
      </c>
      <c r="I2526" s="4">
        <v>673</v>
      </c>
      <c r="J2526" s="4">
        <v>134</v>
      </c>
      <c r="K2526" s="4">
        <v>1938</v>
      </c>
    </row>
    <row r="2527" spans="1:11">
      <c r="A2527" s="1">
        <v>17097</v>
      </c>
      <c r="B2527" s="2" t="s">
        <v>2130</v>
      </c>
      <c r="C2527" s="3">
        <v>13</v>
      </c>
      <c r="D2527" s="4">
        <v>274</v>
      </c>
      <c r="E2527" s="4">
        <v>4349</v>
      </c>
      <c r="F2527" s="4">
        <v>17</v>
      </c>
      <c r="G2527" s="4">
        <v>2930</v>
      </c>
      <c r="H2527" s="4">
        <v>16</v>
      </c>
      <c r="I2527" s="4">
        <v>10074</v>
      </c>
      <c r="J2527" s="4">
        <v>152</v>
      </c>
      <c r="K2527" s="4">
        <v>4490</v>
      </c>
    </row>
    <row r="2528" spans="1:11">
      <c r="A2528" s="1">
        <v>17097</v>
      </c>
      <c r="B2528" s="2" t="s">
        <v>2131</v>
      </c>
      <c r="C2528" s="3">
        <v>12</v>
      </c>
      <c r="D2528" s="4">
        <v>132</v>
      </c>
      <c r="E2528" s="4">
        <v>2530</v>
      </c>
      <c r="F2528" s="4">
        <v>15</v>
      </c>
      <c r="G2528" s="4">
        <v>2467</v>
      </c>
      <c r="H2528" s="4">
        <v>29</v>
      </c>
      <c r="I2528" s="4">
        <v>16707</v>
      </c>
      <c r="J2528" s="4">
        <v>59</v>
      </c>
      <c r="K2528" s="4">
        <v>3166</v>
      </c>
    </row>
    <row r="2529" spans="1:11">
      <c r="A2529" s="1">
        <v>17097</v>
      </c>
      <c r="B2529" s="2" t="s">
        <v>2132</v>
      </c>
      <c r="C2529" s="3">
        <v>13</v>
      </c>
      <c r="D2529" s="4">
        <v>200</v>
      </c>
      <c r="E2529" s="4">
        <v>2915</v>
      </c>
      <c r="F2529" s="4">
        <v>2</v>
      </c>
      <c r="G2529" s="4">
        <v>364</v>
      </c>
      <c r="H2529" s="4">
        <v>7</v>
      </c>
      <c r="I2529" s="4">
        <v>3347</v>
      </c>
      <c r="J2529" s="4">
        <v>126</v>
      </c>
      <c r="K2529" s="4">
        <v>1908</v>
      </c>
    </row>
    <row r="2530" spans="1:11">
      <c r="A2530" s="1">
        <v>17097</v>
      </c>
      <c r="B2530" s="2" t="s">
        <v>2133</v>
      </c>
      <c r="C2530" s="3">
        <v>13</v>
      </c>
      <c r="D2530" s="4">
        <v>187</v>
      </c>
      <c r="E2530" s="4">
        <v>3354</v>
      </c>
      <c r="F2530" s="4">
        <v>11</v>
      </c>
      <c r="G2530" s="4">
        <v>1589</v>
      </c>
      <c r="H2530" s="4">
        <v>6</v>
      </c>
      <c r="I2530" s="4">
        <v>2780</v>
      </c>
      <c r="J2530" s="4">
        <v>104</v>
      </c>
      <c r="K2530" s="4">
        <v>1803</v>
      </c>
    </row>
    <row r="2531" spans="1:11">
      <c r="A2531" s="1">
        <v>17097</v>
      </c>
      <c r="B2531" s="2" t="s">
        <v>2134</v>
      </c>
      <c r="C2531" s="3">
        <v>13</v>
      </c>
      <c r="D2531" s="4">
        <v>124</v>
      </c>
      <c r="E2531" s="4">
        <v>1703</v>
      </c>
      <c r="F2531" s="4">
        <v>4</v>
      </c>
      <c r="G2531" s="4">
        <v>597</v>
      </c>
      <c r="H2531" s="4">
        <v>0</v>
      </c>
      <c r="I2531" s="4">
        <v>0</v>
      </c>
      <c r="J2531" s="4">
        <v>71</v>
      </c>
      <c r="K2531" s="4">
        <v>981</v>
      </c>
    </row>
    <row r="2532" spans="1:11">
      <c r="A2532" s="1">
        <v>17097</v>
      </c>
      <c r="B2532" s="2" t="s">
        <v>2135</v>
      </c>
      <c r="C2532" s="3">
        <v>13</v>
      </c>
      <c r="D2532" s="4">
        <v>166</v>
      </c>
      <c r="E2532" s="4">
        <v>2531</v>
      </c>
      <c r="F2532" s="4">
        <v>5</v>
      </c>
      <c r="G2532" s="4">
        <v>734</v>
      </c>
      <c r="H2532" s="4">
        <v>7</v>
      </c>
      <c r="I2532" s="4">
        <v>4925</v>
      </c>
      <c r="J2532" s="4">
        <v>93</v>
      </c>
      <c r="K2532" s="4">
        <v>1277</v>
      </c>
    </row>
    <row r="2533" spans="1:11">
      <c r="A2533" s="1">
        <v>17097</v>
      </c>
      <c r="B2533" s="2" t="s">
        <v>2136</v>
      </c>
      <c r="C2533" s="3">
        <v>13</v>
      </c>
      <c r="D2533" s="4">
        <v>240</v>
      </c>
      <c r="E2533" s="4">
        <v>3989</v>
      </c>
      <c r="F2533" s="4">
        <v>18</v>
      </c>
      <c r="G2533" s="4">
        <v>3017</v>
      </c>
      <c r="H2533" s="4">
        <v>10</v>
      </c>
      <c r="I2533" s="4">
        <v>4389</v>
      </c>
      <c r="J2533" s="4">
        <v>123</v>
      </c>
      <c r="K2533" s="4">
        <v>2660</v>
      </c>
    </row>
    <row r="2534" spans="1:11">
      <c r="A2534" s="1">
        <v>17097</v>
      </c>
      <c r="B2534" s="2" t="s">
        <v>2137</v>
      </c>
      <c r="C2534" s="3">
        <v>13</v>
      </c>
      <c r="D2534" s="4">
        <v>143</v>
      </c>
      <c r="E2534" s="4">
        <v>2727</v>
      </c>
      <c r="F2534" s="4">
        <v>22</v>
      </c>
      <c r="G2534" s="4">
        <v>4062</v>
      </c>
      <c r="H2534" s="4">
        <v>35</v>
      </c>
      <c r="I2534" s="4">
        <v>17000</v>
      </c>
      <c r="J2534" s="4">
        <v>78</v>
      </c>
      <c r="K2534" s="4">
        <v>1847</v>
      </c>
    </row>
    <row r="2535" spans="1:11">
      <c r="A2535" s="1">
        <v>17097</v>
      </c>
      <c r="B2535" s="2" t="s">
        <v>2138</v>
      </c>
      <c r="C2535" s="3">
        <v>13</v>
      </c>
      <c r="D2535" s="4">
        <v>128</v>
      </c>
      <c r="E2535" s="4">
        <v>2087</v>
      </c>
      <c r="F2535" s="4">
        <v>7</v>
      </c>
      <c r="G2535" s="4">
        <v>1226</v>
      </c>
      <c r="H2535" s="4">
        <v>3</v>
      </c>
      <c r="I2535" s="4">
        <v>1571</v>
      </c>
      <c r="J2535" s="4">
        <v>82</v>
      </c>
      <c r="K2535" s="4">
        <v>2121</v>
      </c>
    </row>
    <row r="2536" spans="1:11">
      <c r="A2536" s="1">
        <v>17097</v>
      </c>
      <c r="B2536" s="2" t="s">
        <v>2139</v>
      </c>
      <c r="C2536" s="3">
        <v>13</v>
      </c>
      <c r="D2536" s="4">
        <v>165</v>
      </c>
      <c r="E2536" s="4">
        <v>2205</v>
      </c>
      <c r="F2536" s="4">
        <v>8</v>
      </c>
      <c r="G2536" s="4">
        <v>1529</v>
      </c>
      <c r="H2536" s="4">
        <v>4</v>
      </c>
      <c r="I2536" s="4">
        <v>2235</v>
      </c>
      <c r="J2536" s="4">
        <v>103</v>
      </c>
      <c r="K2536" s="4">
        <v>1366</v>
      </c>
    </row>
    <row r="2537" spans="1:11">
      <c r="A2537" s="1">
        <v>17097</v>
      </c>
      <c r="B2537" s="2" t="s">
        <v>2140</v>
      </c>
      <c r="C2537" s="3">
        <v>13</v>
      </c>
      <c r="D2537" s="4">
        <v>195</v>
      </c>
      <c r="E2537" s="4">
        <v>3839</v>
      </c>
      <c r="F2537" s="4">
        <v>9</v>
      </c>
      <c r="G2537" s="4">
        <v>1795</v>
      </c>
      <c r="H2537" s="4">
        <v>18</v>
      </c>
      <c r="I2537" s="4">
        <v>9092</v>
      </c>
      <c r="J2537" s="4">
        <v>105</v>
      </c>
      <c r="K2537" s="4">
        <v>5473</v>
      </c>
    </row>
    <row r="2538" spans="1:11">
      <c r="A2538" s="1">
        <v>17097</v>
      </c>
      <c r="B2538" s="2" t="s">
        <v>2141</v>
      </c>
      <c r="C2538" s="3">
        <v>13</v>
      </c>
      <c r="D2538" s="4">
        <v>42</v>
      </c>
      <c r="E2538" s="4">
        <v>747</v>
      </c>
      <c r="F2538" s="4">
        <v>0</v>
      </c>
      <c r="G2538" s="4">
        <v>0</v>
      </c>
      <c r="H2538" s="4">
        <v>0</v>
      </c>
      <c r="I2538" s="4">
        <v>0</v>
      </c>
      <c r="J2538" s="4">
        <v>21</v>
      </c>
      <c r="K2538" s="4">
        <v>304</v>
      </c>
    </row>
    <row r="2539" spans="1:11">
      <c r="A2539" s="1">
        <v>17097</v>
      </c>
      <c r="B2539" s="2" t="s">
        <v>2142</v>
      </c>
      <c r="C2539" s="3">
        <v>8</v>
      </c>
      <c r="D2539" s="4">
        <v>177</v>
      </c>
      <c r="E2539" s="4">
        <v>2392</v>
      </c>
      <c r="F2539" s="4">
        <v>10</v>
      </c>
      <c r="G2539" s="4">
        <v>1667</v>
      </c>
      <c r="H2539" s="4">
        <v>6</v>
      </c>
      <c r="I2539" s="4">
        <v>2556</v>
      </c>
      <c r="J2539" s="4">
        <v>116</v>
      </c>
      <c r="K2539" s="4">
        <v>3320</v>
      </c>
    </row>
    <row r="2540" spans="1:11">
      <c r="A2540" s="1">
        <v>17097</v>
      </c>
      <c r="B2540" s="2" t="s">
        <v>2143</v>
      </c>
      <c r="C2540" s="3">
        <v>13</v>
      </c>
      <c r="D2540" s="4">
        <v>123</v>
      </c>
      <c r="E2540" s="4">
        <v>1493</v>
      </c>
      <c r="F2540" s="4">
        <v>3</v>
      </c>
      <c r="G2540" s="4">
        <v>476</v>
      </c>
      <c r="H2540" s="4">
        <v>1</v>
      </c>
      <c r="I2540" s="4">
        <v>750</v>
      </c>
      <c r="J2540" s="4">
        <v>74</v>
      </c>
      <c r="K2540" s="4">
        <v>994</v>
      </c>
    </row>
    <row r="2541" spans="1:11">
      <c r="A2541" s="1">
        <v>17097</v>
      </c>
      <c r="B2541" s="2" t="s">
        <v>2144</v>
      </c>
      <c r="C2541" s="3">
        <v>12</v>
      </c>
      <c r="D2541" s="4">
        <v>334</v>
      </c>
      <c r="E2541" s="4">
        <v>6225</v>
      </c>
      <c r="F2541" s="4">
        <v>23</v>
      </c>
      <c r="G2541" s="4">
        <v>3882</v>
      </c>
      <c r="H2541" s="4">
        <v>17</v>
      </c>
      <c r="I2541" s="4">
        <v>10866</v>
      </c>
      <c r="J2541" s="4">
        <v>176</v>
      </c>
      <c r="K2541" s="4">
        <v>4993</v>
      </c>
    </row>
    <row r="2542" spans="1:11">
      <c r="A2542" s="1">
        <v>17097</v>
      </c>
      <c r="B2542" s="2" t="s">
        <v>2145</v>
      </c>
      <c r="C2542" s="3">
        <v>13</v>
      </c>
      <c r="D2542" s="4">
        <v>98</v>
      </c>
      <c r="E2542" s="4">
        <v>1576</v>
      </c>
      <c r="F2542" s="4">
        <v>5</v>
      </c>
      <c r="G2542" s="4">
        <v>911</v>
      </c>
      <c r="H2542" s="4">
        <v>1</v>
      </c>
      <c r="I2542" s="4">
        <v>310</v>
      </c>
      <c r="J2542" s="4">
        <v>51</v>
      </c>
      <c r="K2542" s="4">
        <v>792</v>
      </c>
    </row>
    <row r="2543" spans="1:11">
      <c r="A2543" s="1">
        <v>17097</v>
      </c>
      <c r="B2543" s="2" t="s">
        <v>2146</v>
      </c>
      <c r="C2543" s="3">
        <v>13</v>
      </c>
      <c r="D2543" s="4">
        <v>141</v>
      </c>
      <c r="E2543" s="4">
        <v>3449</v>
      </c>
      <c r="F2543" s="4">
        <v>9</v>
      </c>
      <c r="G2543" s="4">
        <v>1624</v>
      </c>
      <c r="H2543" s="4">
        <v>11</v>
      </c>
      <c r="I2543" s="4">
        <v>6729</v>
      </c>
      <c r="J2543" s="4">
        <v>71</v>
      </c>
      <c r="K2543" s="4">
        <v>2540</v>
      </c>
    </row>
    <row r="2544" spans="1:11">
      <c r="A2544" s="1">
        <v>17097</v>
      </c>
      <c r="B2544" s="2" t="s">
        <v>2147</v>
      </c>
      <c r="C2544" s="3">
        <v>13</v>
      </c>
      <c r="D2544" s="4">
        <v>172</v>
      </c>
      <c r="E2544" s="4">
        <v>2622</v>
      </c>
      <c r="F2544" s="4">
        <v>3</v>
      </c>
      <c r="G2544" s="4">
        <v>507</v>
      </c>
      <c r="H2544" s="4">
        <v>3</v>
      </c>
      <c r="I2544" s="4">
        <v>1949</v>
      </c>
      <c r="J2544" s="4">
        <v>105</v>
      </c>
      <c r="K2544" s="4">
        <v>1270</v>
      </c>
    </row>
    <row r="2545" spans="1:11">
      <c r="A2545" s="1">
        <v>17097</v>
      </c>
      <c r="B2545" s="2" t="s">
        <v>2148</v>
      </c>
      <c r="C2545" s="3">
        <v>13</v>
      </c>
      <c r="D2545" s="4">
        <v>201</v>
      </c>
      <c r="E2545" s="4">
        <v>2834</v>
      </c>
      <c r="F2545" s="4">
        <v>11</v>
      </c>
      <c r="G2545" s="4">
        <v>1977</v>
      </c>
      <c r="H2545" s="4">
        <v>10</v>
      </c>
      <c r="I2545" s="4">
        <v>4728</v>
      </c>
      <c r="J2545" s="4">
        <v>127</v>
      </c>
      <c r="K2545" s="4">
        <v>2972</v>
      </c>
    </row>
    <row r="2546" spans="1:11">
      <c r="A2546" s="1">
        <v>17097</v>
      </c>
      <c r="B2546" s="2" t="s">
        <v>2149</v>
      </c>
      <c r="C2546" s="3">
        <v>13</v>
      </c>
      <c r="D2546" s="4">
        <v>240</v>
      </c>
      <c r="E2546" s="4">
        <v>4371</v>
      </c>
      <c r="F2546" s="4">
        <v>22</v>
      </c>
      <c r="G2546" s="4">
        <v>4079</v>
      </c>
      <c r="H2546" s="4">
        <v>9</v>
      </c>
      <c r="I2546" s="4">
        <v>3158</v>
      </c>
      <c r="J2546" s="4">
        <v>114</v>
      </c>
      <c r="K2546" s="4">
        <v>2904</v>
      </c>
    </row>
    <row r="2547" spans="1:11">
      <c r="A2547" s="1">
        <v>17097</v>
      </c>
      <c r="B2547" s="2" t="s">
        <v>2150</v>
      </c>
      <c r="C2547" s="3">
        <v>13</v>
      </c>
      <c r="D2547" s="4">
        <v>126</v>
      </c>
      <c r="E2547" s="4">
        <v>1887</v>
      </c>
      <c r="F2547" s="4">
        <v>5</v>
      </c>
      <c r="G2547" s="4">
        <v>826</v>
      </c>
      <c r="H2547" s="4">
        <v>0</v>
      </c>
      <c r="I2547" s="4">
        <v>0</v>
      </c>
      <c r="J2547" s="4">
        <v>59</v>
      </c>
      <c r="K2547" s="4">
        <v>1069</v>
      </c>
    </row>
    <row r="2548" spans="1:11">
      <c r="A2548" s="1">
        <v>17097</v>
      </c>
      <c r="B2548" s="2" t="s">
        <v>2151</v>
      </c>
      <c r="C2548" s="3">
        <v>12</v>
      </c>
      <c r="D2548" s="4">
        <v>178</v>
      </c>
      <c r="E2548" s="4">
        <v>2822</v>
      </c>
      <c r="F2548" s="4">
        <v>5</v>
      </c>
      <c r="G2548" s="4">
        <v>972</v>
      </c>
      <c r="H2548" s="4">
        <v>7</v>
      </c>
      <c r="I2548" s="4">
        <v>3442</v>
      </c>
      <c r="J2548" s="4">
        <v>108</v>
      </c>
      <c r="K2548" s="4">
        <v>1694</v>
      </c>
    </row>
    <row r="2549" spans="1:11">
      <c r="A2549" s="1">
        <v>17097</v>
      </c>
      <c r="B2549" s="2" t="s">
        <v>2152</v>
      </c>
      <c r="C2549" s="3">
        <v>5</v>
      </c>
      <c r="D2549" s="4">
        <v>46</v>
      </c>
      <c r="E2549" s="4">
        <v>501</v>
      </c>
      <c r="F2549" s="4">
        <v>1</v>
      </c>
      <c r="G2549" s="4">
        <v>196</v>
      </c>
      <c r="H2549" s="4">
        <v>0</v>
      </c>
      <c r="I2549" s="4">
        <v>0</v>
      </c>
      <c r="J2549" s="4">
        <v>30</v>
      </c>
      <c r="K2549" s="4">
        <v>454</v>
      </c>
    </row>
    <row r="2550" spans="1:11">
      <c r="A2550" s="1">
        <v>17097</v>
      </c>
      <c r="B2550" s="2" t="s">
        <v>2153</v>
      </c>
      <c r="C2550" s="3">
        <v>13</v>
      </c>
      <c r="D2550" s="4">
        <v>545</v>
      </c>
      <c r="E2550" s="4">
        <v>11946</v>
      </c>
      <c r="F2550" s="4">
        <v>69</v>
      </c>
      <c r="G2550" s="4">
        <v>10965</v>
      </c>
      <c r="H2550" s="4">
        <v>44</v>
      </c>
      <c r="I2550" s="4">
        <v>24404</v>
      </c>
      <c r="J2550" s="4">
        <v>212</v>
      </c>
      <c r="K2550" s="4">
        <v>6703</v>
      </c>
    </row>
    <row r="2551" spans="1:11">
      <c r="A2551" s="1">
        <v>17187</v>
      </c>
      <c r="B2551" s="2" t="s">
        <v>2154</v>
      </c>
      <c r="C2551" s="3">
        <v>103</v>
      </c>
      <c r="D2551" s="4">
        <v>17</v>
      </c>
      <c r="E2551" s="4">
        <v>144</v>
      </c>
      <c r="F2551" s="4">
        <v>0</v>
      </c>
      <c r="G2551" s="4">
        <v>0</v>
      </c>
      <c r="H2551" s="4">
        <v>0</v>
      </c>
      <c r="I2551" s="4">
        <v>0</v>
      </c>
      <c r="J2551" s="4">
        <v>11</v>
      </c>
      <c r="K2551" s="4">
        <v>100</v>
      </c>
    </row>
    <row r="2552" spans="1:11">
      <c r="A2552" s="1">
        <v>17111</v>
      </c>
      <c r="B2552" s="2" t="s">
        <v>2155</v>
      </c>
      <c r="C2552" s="3">
        <v>103</v>
      </c>
      <c r="D2552" s="4">
        <v>179</v>
      </c>
      <c r="E2552" s="4">
        <v>2334</v>
      </c>
      <c r="F2552" s="4">
        <v>6</v>
      </c>
      <c r="G2552" s="4">
        <v>861</v>
      </c>
      <c r="H2552" s="4">
        <v>9</v>
      </c>
      <c r="I2552" s="4">
        <v>5933</v>
      </c>
      <c r="J2552" s="4">
        <v>100</v>
      </c>
      <c r="K2552" s="4">
        <v>1359</v>
      </c>
    </row>
    <row r="2553" spans="1:11">
      <c r="A2553" s="1">
        <v>17111</v>
      </c>
      <c r="B2553" s="2" t="s">
        <v>2156</v>
      </c>
      <c r="C2553" s="3">
        <v>104</v>
      </c>
      <c r="D2553" s="4">
        <v>202</v>
      </c>
      <c r="E2553" s="4">
        <v>3579</v>
      </c>
      <c r="F2553" s="4">
        <v>13</v>
      </c>
      <c r="G2553" s="4">
        <v>2166</v>
      </c>
      <c r="H2553" s="4">
        <v>13</v>
      </c>
      <c r="I2553" s="4">
        <v>6980</v>
      </c>
      <c r="J2553" s="4">
        <v>114</v>
      </c>
      <c r="K2553" s="4">
        <v>3259</v>
      </c>
    </row>
    <row r="2554" spans="1:11">
      <c r="A2554" s="1">
        <v>17111</v>
      </c>
      <c r="B2554" s="2" t="s">
        <v>2157</v>
      </c>
      <c r="C2554" s="3">
        <v>103</v>
      </c>
      <c r="D2554" s="4">
        <v>128</v>
      </c>
      <c r="E2554" s="4">
        <v>2079</v>
      </c>
      <c r="F2554" s="4">
        <v>4</v>
      </c>
      <c r="G2554" s="4">
        <v>615</v>
      </c>
      <c r="H2554" s="4">
        <v>3</v>
      </c>
      <c r="I2554" s="4">
        <v>1032</v>
      </c>
      <c r="J2554" s="4">
        <v>70</v>
      </c>
      <c r="K2554" s="4">
        <v>1078</v>
      </c>
    </row>
    <row r="2555" spans="1:11">
      <c r="A2555" s="1">
        <v>17187</v>
      </c>
      <c r="B2555" s="2" t="s">
        <v>2157</v>
      </c>
      <c r="C2555" s="3">
        <v>103</v>
      </c>
      <c r="D2555" s="4">
        <v>69</v>
      </c>
      <c r="E2555" s="4">
        <v>1082</v>
      </c>
      <c r="F2555" s="4">
        <v>2</v>
      </c>
      <c r="G2555" s="4">
        <v>335</v>
      </c>
      <c r="H2555" s="4">
        <v>1</v>
      </c>
      <c r="I2555" s="4">
        <v>350</v>
      </c>
      <c r="J2555" s="4">
        <v>45</v>
      </c>
      <c r="K2555" s="4">
        <v>833</v>
      </c>
    </row>
    <row r="2556" spans="1:11">
      <c r="A2556" s="1">
        <v>17187</v>
      </c>
      <c r="B2556" s="2" t="s">
        <v>2158</v>
      </c>
      <c r="C2556" s="3">
        <v>103</v>
      </c>
      <c r="D2556" s="4">
        <v>18</v>
      </c>
      <c r="E2556" s="4">
        <v>227</v>
      </c>
      <c r="F2556" s="4">
        <v>0</v>
      </c>
      <c r="G2556" s="4">
        <v>0</v>
      </c>
      <c r="H2556" s="4">
        <v>0</v>
      </c>
      <c r="I2556" s="4">
        <v>0</v>
      </c>
      <c r="J2556" s="4">
        <v>11</v>
      </c>
      <c r="K2556" s="4">
        <v>67</v>
      </c>
    </row>
    <row r="2557" spans="1:11">
      <c r="A2557" s="1">
        <v>17111</v>
      </c>
      <c r="B2557" s="2" t="s">
        <v>2159</v>
      </c>
      <c r="C2557" s="3">
        <v>102</v>
      </c>
      <c r="D2557" s="4">
        <v>46</v>
      </c>
      <c r="E2557" s="4">
        <v>641</v>
      </c>
      <c r="F2557" s="4">
        <v>2</v>
      </c>
      <c r="G2557" s="4">
        <v>408</v>
      </c>
      <c r="H2557" s="4">
        <v>2</v>
      </c>
      <c r="I2557" s="4">
        <v>1250</v>
      </c>
      <c r="J2557" s="4">
        <v>30</v>
      </c>
      <c r="K2557" s="4">
        <v>448</v>
      </c>
    </row>
    <row r="2558" spans="1:11">
      <c r="A2558" s="1">
        <v>17111</v>
      </c>
      <c r="B2558" s="2" t="s">
        <v>2160</v>
      </c>
      <c r="C2558" s="3">
        <v>102</v>
      </c>
      <c r="D2558" s="4">
        <v>69</v>
      </c>
      <c r="E2558" s="4">
        <v>837</v>
      </c>
      <c r="F2558" s="4">
        <v>1</v>
      </c>
      <c r="G2558" s="4">
        <v>113</v>
      </c>
      <c r="H2558" s="4">
        <v>1</v>
      </c>
      <c r="I2558" s="4">
        <v>312</v>
      </c>
      <c r="J2558" s="4">
        <v>39</v>
      </c>
      <c r="K2558" s="4">
        <v>468</v>
      </c>
    </row>
    <row r="2559" spans="1:11">
      <c r="A2559" s="1">
        <v>17187</v>
      </c>
      <c r="B2559" s="2" t="s">
        <v>2161</v>
      </c>
      <c r="C2559" s="3">
        <v>103</v>
      </c>
      <c r="D2559" s="4">
        <v>37</v>
      </c>
      <c r="E2559" s="4">
        <v>500</v>
      </c>
      <c r="F2559" s="4">
        <v>1</v>
      </c>
      <c r="G2559" s="4">
        <v>114</v>
      </c>
      <c r="H2559" s="4">
        <v>1</v>
      </c>
      <c r="I2559" s="4">
        <v>425</v>
      </c>
      <c r="J2559" s="4">
        <v>23</v>
      </c>
      <c r="K2559" s="4">
        <v>269</v>
      </c>
    </row>
    <row r="2560" spans="1:11">
      <c r="A2560" s="1">
        <v>17111</v>
      </c>
      <c r="B2560" s="2" t="s">
        <v>2162</v>
      </c>
      <c r="C2560" s="3">
        <v>104</v>
      </c>
      <c r="D2560" s="4">
        <v>128</v>
      </c>
      <c r="E2560" s="4">
        <v>1643</v>
      </c>
      <c r="F2560" s="4">
        <v>4</v>
      </c>
      <c r="G2560" s="4">
        <v>704</v>
      </c>
      <c r="H2560" s="4">
        <v>0</v>
      </c>
      <c r="I2560" s="4">
        <v>0</v>
      </c>
      <c r="J2560" s="4">
        <v>83</v>
      </c>
      <c r="K2560" s="4">
        <v>847</v>
      </c>
    </row>
    <row r="2561" spans="1:11">
      <c r="A2561" s="1">
        <v>17111</v>
      </c>
      <c r="B2561" s="2" t="s">
        <v>2163</v>
      </c>
      <c r="C2561" s="3">
        <v>103</v>
      </c>
      <c r="D2561" s="4">
        <v>44</v>
      </c>
      <c r="E2561" s="4">
        <v>386</v>
      </c>
      <c r="F2561" s="4">
        <v>0</v>
      </c>
      <c r="G2561" s="4">
        <v>0</v>
      </c>
      <c r="H2561" s="4">
        <v>0</v>
      </c>
      <c r="I2561" s="4">
        <v>0</v>
      </c>
      <c r="J2561" s="4">
        <v>24</v>
      </c>
      <c r="K2561" s="4">
        <v>153</v>
      </c>
    </row>
    <row r="2562" spans="1:11">
      <c r="A2562" s="1">
        <v>17111</v>
      </c>
      <c r="B2562" s="2" t="s">
        <v>2164</v>
      </c>
      <c r="C2562" s="3">
        <v>103</v>
      </c>
      <c r="D2562" s="4">
        <v>194</v>
      </c>
      <c r="E2562" s="4">
        <v>2567</v>
      </c>
      <c r="F2562" s="4">
        <v>5</v>
      </c>
      <c r="G2562" s="4">
        <v>917</v>
      </c>
      <c r="H2562" s="4">
        <v>4</v>
      </c>
      <c r="I2562" s="4">
        <v>1951</v>
      </c>
      <c r="J2562" s="4">
        <v>117</v>
      </c>
      <c r="K2562" s="4">
        <v>2376</v>
      </c>
    </row>
    <row r="2563" spans="1:11">
      <c r="A2563" s="1">
        <v>17187</v>
      </c>
      <c r="B2563" s="2" t="s">
        <v>2164</v>
      </c>
      <c r="C2563" s="3">
        <v>102</v>
      </c>
      <c r="D2563" s="4">
        <v>39</v>
      </c>
      <c r="E2563" s="4">
        <v>472</v>
      </c>
      <c r="F2563" s="4">
        <v>1</v>
      </c>
      <c r="G2563" s="4">
        <v>185</v>
      </c>
      <c r="H2563" s="4">
        <v>1</v>
      </c>
      <c r="I2563" s="4">
        <v>992</v>
      </c>
      <c r="J2563" s="4">
        <v>24</v>
      </c>
      <c r="K2563" s="4">
        <v>194</v>
      </c>
    </row>
    <row r="2564" spans="1:11">
      <c r="A2564" s="1">
        <v>17111</v>
      </c>
      <c r="B2564" s="2" t="s">
        <v>2165</v>
      </c>
      <c r="C2564" s="3">
        <v>103</v>
      </c>
      <c r="D2564" s="4">
        <v>98</v>
      </c>
      <c r="E2564" s="4">
        <v>1223</v>
      </c>
      <c r="F2564" s="4">
        <v>7</v>
      </c>
      <c r="G2564" s="4">
        <v>1021</v>
      </c>
      <c r="H2564" s="4">
        <v>6</v>
      </c>
      <c r="I2564" s="4">
        <v>2564</v>
      </c>
      <c r="J2564" s="4">
        <v>65</v>
      </c>
      <c r="K2564" s="4">
        <v>1890</v>
      </c>
    </row>
    <row r="2565" spans="1:11">
      <c r="A2565" s="1">
        <v>17111</v>
      </c>
      <c r="B2565" s="2" t="s">
        <v>2166</v>
      </c>
      <c r="C2565" s="3">
        <v>103</v>
      </c>
      <c r="D2565" s="4">
        <v>115</v>
      </c>
      <c r="E2565" s="4">
        <v>1872</v>
      </c>
      <c r="F2565" s="4">
        <v>10</v>
      </c>
      <c r="G2565" s="4">
        <v>1500</v>
      </c>
      <c r="H2565" s="4">
        <v>2</v>
      </c>
      <c r="I2565" s="4">
        <v>995</v>
      </c>
      <c r="J2565" s="4">
        <v>73</v>
      </c>
      <c r="K2565" s="4">
        <v>2440</v>
      </c>
    </row>
    <row r="2566" spans="1:11">
      <c r="A2566" s="1">
        <v>17111</v>
      </c>
      <c r="B2566" s="2" t="s">
        <v>2167</v>
      </c>
      <c r="C2566" s="3">
        <v>103</v>
      </c>
      <c r="D2566" s="4">
        <v>92</v>
      </c>
      <c r="E2566" s="4">
        <v>1340</v>
      </c>
      <c r="F2566" s="4">
        <v>4</v>
      </c>
      <c r="G2566" s="4">
        <v>505</v>
      </c>
      <c r="H2566" s="4">
        <v>0</v>
      </c>
      <c r="I2566" s="4">
        <v>0</v>
      </c>
      <c r="J2566" s="4">
        <v>64</v>
      </c>
      <c r="K2566" s="4">
        <v>1093</v>
      </c>
    </row>
    <row r="2567" spans="1:11">
      <c r="A2567" s="1">
        <v>17111</v>
      </c>
      <c r="B2567" s="2" t="s">
        <v>2168</v>
      </c>
      <c r="C2567" s="3">
        <v>103</v>
      </c>
      <c r="D2567" s="4">
        <v>90</v>
      </c>
      <c r="E2567" s="4">
        <v>1194</v>
      </c>
      <c r="F2567" s="4">
        <v>6</v>
      </c>
      <c r="G2567" s="4">
        <v>724</v>
      </c>
      <c r="H2567" s="4">
        <v>3</v>
      </c>
      <c r="I2567" s="4">
        <v>1581</v>
      </c>
      <c r="J2567" s="4">
        <v>67</v>
      </c>
      <c r="K2567" s="4">
        <v>2697</v>
      </c>
    </row>
    <row r="2568" spans="1:11">
      <c r="A2568" s="1">
        <v>17111</v>
      </c>
      <c r="B2568" s="2" t="s">
        <v>2169</v>
      </c>
      <c r="C2568" s="3">
        <v>103</v>
      </c>
      <c r="D2568" s="4">
        <v>170</v>
      </c>
      <c r="E2568" s="4">
        <v>2545</v>
      </c>
      <c r="F2568" s="4">
        <v>14</v>
      </c>
      <c r="G2568" s="4">
        <v>1887</v>
      </c>
      <c r="H2568" s="4">
        <v>3</v>
      </c>
      <c r="I2568" s="4">
        <v>869</v>
      </c>
      <c r="J2568" s="4">
        <v>109</v>
      </c>
      <c r="K2568" s="4">
        <v>2212</v>
      </c>
    </row>
    <row r="2569" spans="1:11">
      <c r="A2569" s="1">
        <v>17111</v>
      </c>
      <c r="B2569" s="2" t="s">
        <v>2170</v>
      </c>
      <c r="C2569" s="3">
        <v>104</v>
      </c>
      <c r="D2569" s="4">
        <v>148</v>
      </c>
      <c r="E2569" s="4">
        <v>2650</v>
      </c>
      <c r="F2569" s="4">
        <v>6</v>
      </c>
      <c r="G2569" s="4">
        <v>900</v>
      </c>
      <c r="H2569" s="4">
        <v>6</v>
      </c>
      <c r="I2569" s="4">
        <v>2321</v>
      </c>
      <c r="J2569" s="4">
        <v>98</v>
      </c>
      <c r="K2569" s="4">
        <v>3036</v>
      </c>
    </row>
    <row r="2570" spans="1:11">
      <c r="A2570" s="1">
        <v>17111</v>
      </c>
      <c r="B2570" s="2" t="s">
        <v>2171</v>
      </c>
      <c r="C2570" s="3">
        <v>103</v>
      </c>
      <c r="D2570" s="4">
        <v>44</v>
      </c>
      <c r="E2570" s="4">
        <v>386</v>
      </c>
      <c r="F2570" s="4">
        <v>0</v>
      </c>
      <c r="G2570" s="4">
        <v>0</v>
      </c>
      <c r="H2570" s="4">
        <v>0</v>
      </c>
      <c r="I2570" s="4">
        <v>0</v>
      </c>
      <c r="J2570" s="4">
        <v>30</v>
      </c>
      <c r="K2570" s="4">
        <v>253</v>
      </c>
    </row>
    <row r="2571" spans="1:11">
      <c r="A2571" s="1">
        <v>17111</v>
      </c>
      <c r="B2571" s="2" t="s">
        <v>2172</v>
      </c>
      <c r="C2571" s="3">
        <v>104</v>
      </c>
      <c r="D2571" s="4">
        <v>224</v>
      </c>
      <c r="E2571" s="4">
        <v>3231</v>
      </c>
      <c r="F2571" s="4">
        <v>11</v>
      </c>
      <c r="G2571" s="4">
        <v>1615</v>
      </c>
      <c r="H2571" s="4">
        <v>23</v>
      </c>
      <c r="I2571" s="4">
        <v>11519</v>
      </c>
      <c r="J2571" s="4">
        <v>138</v>
      </c>
      <c r="K2571" s="4">
        <v>5057</v>
      </c>
    </row>
    <row r="2572" spans="1:11">
      <c r="A2572" s="1">
        <v>17111</v>
      </c>
      <c r="B2572" s="2" t="s">
        <v>2173</v>
      </c>
      <c r="C2572" s="3">
        <v>103</v>
      </c>
      <c r="D2572" s="4">
        <v>137</v>
      </c>
      <c r="E2572" s="4">
        <v>2598</v>
      </c>
      <c r="F2572" s="4">
        <v>13</v>
      </c>
      <c r="G2572" s="4">
        <v>2226</v>
      </c>
      <c r="H2572" s="4">
        <v>8</v>
      </c>
      <c r="I2572" s="4">
        <v>4615</v>
      </c>
      <c r="J2572" s="4">
        <v>88</v>
      </c>
      <c r="K2572" s="4">
        <v>3398</v>
      </c>
    </row>
    <row r="2573" spans="1:11">
      <c r="A2573" s="1">
        <v>17111</v>
      </c>
      <c r="B2573" s="2" t="s">
        <v>2174</v>
      </c>
      <c r="C2573" s="3">
        <v>104</v>
      </c>
      <c r="D2573" s="4">
        <v>258</v>
      </c>
      <c r="E2573" s="4">
        <v>5450</v>
      </c>
      <c r="F2573" s="4">
        <v>23</v>
      </c>
      <c r="G2573" s="4">
        <v>3584</v>
      </c>
      <c r="H2573" s="4">
        <v>23</v>
      </c>
      <c r="I2573" s="4">
        <v>11945</v>
      </c>
      <c r="J2573" s="4">
        <v>186</v>
      </c>
      <c r="K2573" s="4">
        <v>8136</v>
      </c>
    </row>
    <row r="2574" spans="1:11">
      <c r="A2574" s="1">
        <v>17111</v>
      </c>
      <c r="B2574" s="2" t="s">
        <v>2175</v>
      </c>
      <c r="C2574" s="3">
        <v>104</v>
      </c>
      <c r="D2574" s="4">
        <v>121</v>
      </c>
      <c r="E2574" s="4">
        <v>1929</v>
      </c>
      <c r="F2574" s="4">
        <v>16</v>
      </c>
      <c r="G2574" s="4">
        <v>2557</v>
      </c>
      <c r="H2574" s="4">
        <v>14</v>
      </c>
      <c r="I2574" s="4">
        <v>7653</v>
      </c>
      <c r="J2574" s="4">
        <v>85</v>
      </c>
      <c r="K2574" s="4">
        <v>4623</v>
      </c>
    </row>
    <row r="2575" spans="1:11">
      <c r="A2575" s="1">
        <v>17111</v>
      </c>
      <c r="B2575" s="2" t="s">
        <v>2176</v>
      </c>
      <c r="C2575" s="3">
        <v>104</v>
      </c>
      <c r="D2575" s="4">
        <v>123</v>
      </c>
      <c r="E2575" s="4">
        <v>1761</v>
      </c>
      <c r="F2575" s="4">
        <v>10</v>
      </c>
      <c r="G2575" s="4">
        <v>1871</v>
      </c>
      <c r="H2575" s="4">
        <v>8</v>
      </c>
      <c r="I2575" s="4">
        <v>4615</v>
      </c>
      <c r="J2575" s="4">
        <v>84</v>
      </c>
      <c r="K2575" s="4">
        <v>2259</v>
      </c>
    </row>
    <row r="2576" spans="1:11">
      <c r="A2576" s="1">
        <v>17111</v>
      </c>
      <c r="B2576" s="2" t="s">
        <v>2177</v>
      </c>
      <c r="C2576" s="3">
        <v>103</v>
      </c>
      <c r="D2576" s="4">
        <v>75</v>
      </c>
      <c r="E2576" s="4">
        <v>910</v>
      </c>
      <c r="F2576" s="4">
        <v>6</v>
      </c>
      <c r="G2576" s="4">
        <v>1027</v>
      </c>
      <c r="H2576" s="4">
        <v>1</v>
      </c>
      <c r="I2576" s="4">
        <v>357</v>
      </c>
      <c r="J2576" s="4">
        <v>45</v>
      </c>
      <c r="K2576" s="4">
        <v>678</v>
      </c>
    </row>
    <row r="2577" spans="1:11">
      <c r="A2577" s="1">
        <v>17111</v>
      </c>
      <c r="B2577" s="2" t="s">
        <v>2178</v>
      </c>
      <c r="C2577" s="3">
        <v>103</v>
      </c>
      <c r="D2577" s="4">
        <v>80</v>
      </c>
      <c r="E2577" s="4">
        <v>1025</v>
      </c>
      <c r="F2577" s="4">
        <v>1</v>
      </c>
      <c r="G2577" s="4">
        <v>196</v>
      </c>
      <c r="H2577" s="4">
        <v>0</v>
      </c>
      <c r="I2577" s="4">
        <v>0</v>
      </c>
      <c r="J2577" s="4">
        <v>57</v>
      </c>
      <c r="K2577" s="4">
        <v>932</v>
      </c>
    </row>
    <row r="2578" spans="1:11">
      <c r="A2578" s="1">
        <v>17111</v>
      </c>
      <c r="B2578" s="2" t="s">
        <v>2179</v>
      </c>
      <c r="C2578" s="3">
        <v>103</v>
      </c>
      <c r="D2578" s="4">
        <v>266</v>
      </c>
      <c r="E2578" s="4">
        <v>4217</v>
      </c>
      <c r="F2578" s="4">
        <v>18</v>
      </c>
      <c r="G2578" s="4">
        <v>3036</v>
      </c>
      <c r="H2578" s="4">
        <v>12</v>
      </c>
      <c r="I2578" s="4">
        <v>5463</v>
      </c>
      <c r="J2578" s="4">
        <v>171</v>
      </c>
      <c r="K2578" s="4">
        <v>4272</v>
      </c>
    </row>
    <row r="2579" spans="1:11">
      <c r="A2579" s="1">
        <v>17111</v>
      </c>
      <c r="B2579" s="2" t="s">
        <v>2180</v>
      </c>
      <c r="C2579" s="3">
        <v>102</v>
      </c>
      <c r="D2579" s="4">
        <v>30</v>
      </c>
      <c r="E2579" s="4">
        <v>557</v>
      </c>
      <c r="F2579" s="4">
        <v>4</v>
      </c>
      <c r="G2579" s="4">
        <v>714</v>
      </c>
      <c r="H2579" s="4">
        <v>2</v>
      </c>
      <c r="I2579" s="4">
        <v>1057</v>
      </c>
      <c r="J2579" s="4">
        <v>18</v>
      </c>
      <c r="K2579" s="4">
        <v>990</v>
      </c>
    </row>
    <row r="2580" spans="1:11">
      <c r="A2580" s="1">
        <v>17111</v>
      </c>
      <c r="B2580" s="2" t="s">
        <v>2181</v>
      </c>
      <c r="C2580" s="3">
        <v>103</v>
      </c>
      <c r="D2580" s="4">
        <v>75</v>
      </c>
      <c r="E2580" s="4">
        <v>952</v>
      </c>
      <c r="F2580" s="4">
        <v>1</v>
      </c>
      <c r="G2580" s="4">
        <v>150</v>
      </c>
      <c r="H2580" s="4">
        <v>1</v>
      </c>
      <c r="I2580" s="4">
        <v>500</v>
      </c>
      <c r="J2580" s="4">
        <v>50</v>
      </c>
      <c r="K2580" s="4">
        <v>510</v>
      </c>
    </row>
    <row r="2581" spans="1:11">
      <c r="A2581" s="1">
        <v>17111</v>
      </c>
      <c r="B2581" s="2" t="s">
        <v>2182</v>
      </c>
      <c r="C2581" s="3">
        <v>103</v>
      </c>
      <c r="D2581" s="4">
        <v>107</v>
      </c>
      <c r="E2581" s="4">
        <v>1435</v>
      </c>
      <c r="F2581" s="4">
        <v>2</v>
      </c>
      <c r="G2581" s="4">
        <v>417</v>
      </c>
      <c r="H2581" s="4">
        <v>9</v>
      </c>
      <c r="I2581" s="4">
        <v>4763</v>
      </c>
      <c r="J2581" s="4">
        <v>59</v>
      </c>
      <c r="K2581" s="4">
        <v>3682</v>
      </c>
    </row>
    <row r="2582" spans="1:11">
      <c r="A2582" s="1">
        <v>17111</v>
      </c>
      <c r="B2582" s="2" t="s">
        <v>2183</v>
      </c>
      <c r="C2582" s="3">
        <v>103</v>
      </c>
      <c r="D2582" s="4">
        <v>61</v>
      </c>
      <c r="E2582" s="4">
        <v>991</v>
      </c>
      <c r="F2582" s="4">
        <v>2</v>
      </c>
      <c r="G2582" s="4">
        <v>283</v>
      </c>
      <c r="H2582" s="4">
        <v>0</v>
      </c>
      <c r="I2582" s="4">
        <v>0</v>
      </c>
      <c r="J2582" s="4">
        <v>37</v>
      </c>
      <c r="K2582" s="4">
        <v>628</v>
      </c>
    </row>
    <row r="2583" spans="1:11">
      <c r="A2583" s="1">
        <v>17111</v>
      </c>
      <c r="B2583" s="2" t="s">
        <v>2184</v>
      </c>
      <c r="C2583" s="3">
        <v>103</v>
      </c>
      <c r="D2583" s="4">
        <v>124</v>
      </c>
      <c r="E2583" s="4">
        <v>1842</v>
      </c>
      <c r="F2583" s="4">
        <v>4</v>
      </c>
      <c r="G2583" s="4">
        <v>701</v>
      </c>
      <c r="H2583" s="4">
        <v>4</v>
      </c>
      <c r="I2583" s="4">
        <v>2575</v>
      </c>
      <c r="J2583" s="4">
        <v>86</v>
      </c>
      <c r="K2583" s="4">
        <v>1514</v>
      </c>
    </row>
    <row r="2584" spans="1:11">
      <c r="A2584" s="1">
        <v>17111</v>
      </c>
      <c r="B2584" s="2" t="s">
        <v>2185</v>
      </c>
      <c r="C2584" s="3">
        <v>104</v>
      </c>
      <c r="D2584" s="4">
        <v>327</v>
      </c>
      <c r="E2584" s="4">
        <v>5130</v>
      </c>
      <c r="F2584" s="4">
        <v>20</v>
      </c>
      <c r="G2584" s="4">
        <v>3313</v>
      </c>
      <c r="H2584" s="4">
        <v>17</v>
      </c>
      <c r="I2584" s="4">
        <v>7305</v>
      </c>
      <c r="J2584" s="4">
        <v>210</v>
      </c>
      <c r="K2584" s="4">
        <v>5597</v>
      </c>
    </row>
    <row r="2585" spans="1:11">
      <c r="A2585" s="1">
        <v>17111</v>
      </c>
      <c r="B2585" s="2" t="s">
        <v>2186</v>
      </c>
      <c r="C2585" s="3">
        <v>104</v>
      </c>
      <c r="D2585" s="4">
        <v>81</v>
      </c>
      <c r="E2585" s="4">
        <v>1033</v>
      </c>
      <c r="F2585" s="4">
        <v>0</v>
      </c>
      <c r="G2585" s="4">
        <v>0</v>
      </c>
      <c r="H2585" s="4">
        <v>0</v>
      </c>
      <c r="I2585" s="4">
        <v>0</v>
      </c>
      <c r="J2585" s="4">
        <v>57</v>
      </c>
      <c r="K2585" s="4">
        <v>711</v>
      </c>
    </row>
    <row r="2586" spans="1:11">
      <c r="A2586" s="1">
        <v>17111</v>
      </c>
      <c r="B2586" s="2" t="s">
        <v>2187</v>
      </c>
      <c r="C2586" s="3">
        <v>104</v>
      </c>
      <c r="D2586" s="4">
        <v>185</v>
      </c>
      <c r="E2586" s="4">
        <v>3008</v>
      </c>
      <c r="F2586" s="4">
        <v>9</v>
      </c>
      <c r="G2586" s="4">
        <v>1527</v>
      </c>
      <c r="H2586" s="4">
        <v>1</v>
      </c>
      <c r="I2586" s="4">
        <v>840</v>
      </c>
      <c r="J2586" s="4">
        <v>115</v>
      </c>
      <c r="K2586" s="4">
        <v>2808</v>
      </c>
    </row>
    <row r="2587" spans="1:11">
      <c r="A2587" s="1">
        <v>17111</v>
      </c>
      <c r="B2587" s="2" t="s">
        <v>2188</v>
      </c>
      <c r="C2587" s="3">
        <v>104</v>
      </c>
      <c r="D2587" s="4">
        <v>154</v>
      </c>
      <c r="E2587" s="4">
        <v>2465</v>
      </c>
      <c r="F2587" s="4">
        <v>5</v>
      </c>
      <c r="G2587" s="4">
        <v>707</v>
      </c>
      <c r="H2587" s="4">
        <v>1</v>
      </c>
      <c r="I2587" s="4">
        <v>444</v>
      </c>
      <c r="J2587" s="4">
        <v>84</v>
      </c>
      <c r="K2587" s="4">
        <v>1473</v>
      </c>
    </row>
    <row r="2588" spans="1:11">
      <c r="A2588" s="1">
        <v>17111</v>
      </c>
      <c r="B2588" s="2" t="s">
        <v>2189</v>
      </c>
      <c r="C2588" s="3">
        <v>104</v>
      </c>
      <c r="D2588" s="4">
        <v>114</v>
      </c>
      <c r="E2588" s="4">
        <v>1840</v>
      </c>
      <c r="F2588" s="4">
        <v>2</v>
      </c>
      <c r="G2588" s="4">
        <v>308</v>
      </c>
      <c r="H2588" s="4">
        <v>0</v>
      </c>
      <c r="I2588" s="4">
        <v>0</v>
      </c>
      <c r="J2588" s="4">
        <v>70</v>
      </c>
      <c r="K2588" s="4">
        <v>956</v>
      </c>
    </row>
    <row r="2589" spans="1:11">
      <c r="A2589" s="1">
        <v>17111</v>
      </c>
      <c r="B2589" s="2" t="s">
        <v>2190</v>
      </c>
      <c r="C2589" s="3">
        <v>104</v>
      </c>
      <c r="D2589" s="4">
        <v>70</v>
      </c>
      <c r="E2589" s="4">
        <v>618</v>
      </c>
      <c r="F2589" s="4">
        <v>2</v>
      </c>
      <c r="G2589" s="4">
        <v>387</v>
      </c>
      <c r="H2589" s="4">
        <v>0</v>
      </c>
      <c r="I2589" s="4">
        <v>0</v>
      </c>
      <c r="J2589" s="4">
        <v>42</v>
      </c>
      <c r="K2589" s="4">
        <v>774</v>
      </c>
    </row>
    <row r="2590" spans="1:11">
      <c r="A2590" s="1">
        <v>17111</v>
      </c>
      <c r="B2590" s="2" t="s">
        <v>2191</v>
      </c>
      <c r="C2590" s="3">
        <v>104</v>
      </c>
      <c r="D2590" s="4">
        <v>120</v>
      </c>
      <c r="E2590" s="4">
        <v>1865</v>
      </c>
      <c r="F2590" s="4">
        <v>4</v>
      </c>
      <c r="G2590" s="4">
        <v>830</v>
      </c>
      <c r="H2590" s="4">
        <v>5</v>
      </c>
      <c r="I2590" s="4">
        <v>2707</v>
      </c>
      <c r="J2590" s="4">
        <v>71</v>
      </c>
      <c r="K2590" s="4">
        <v>2116</v>
      </c>
    </row>
    <row r="2591" spans="1:11">
      <c r="A2591" s="1">
        <v>17111</v>
      </c>
      <c r="B2591" s="2" t="s">
        <v>2192</v>
      </c>
      <c r="C2591" s="3">
        <v>103</v>
      </c>
      <c r="D2591" s="4">
        <v>90</v>
      </c>
      <c r="E2591" s="4">
        <v>1285</v>
      </c>
      <c r="F2591" s="4">
        <v>5</v>
      </c>
      <c r="G2591" s="4">
        <v>990</v>
      </c>
      <c r="H2591" s="4">
        <v>9</v>
      </c>
      <c r="I2591" s="4">
        <v>5452</v>
      </c>
      <c r="J2591" s="4">
        <v>58</v>
      </c>
      <c r="K2591" s="4">
        <v>2214</v>
      </c>
    </row>
    <row r="2592" spans="1:11">
      <c r="A2592" s="1">
        <v>17111</v>
      </c>
      <c r="B2592" s="2" t="s">
        <v>2193</v>
      </c>
      <c r="C2592" s="3">
        <v>103</v>
      </c>
      <c r="D2592" s="4">
        <v>63</v>
      </c>
      <c r="E2592" s="4">
        <v>755</v>
      </c>
      <c r="F2592" s="4">
        <v>0</v>
      </c>
      <c r="G2592" s="4">
        <v>0</v>
      </c>
      <c r="H2592" s="4">
        <v>0</v>
      </c>
      <c r="I2592" s="4">
        <v>0</v>
      </c>
      <c r="J2592" s="4">
        <v>45</v>
      </c>
      <c r="K2592" s="4">
        <v>539</v>
      </c>
    </row>
    <row r="2593" spans="1:11">
      <c r="A2593" s="1">
        <v>17111</v>
      </c>
      <c r="B2593" s="2" t="s">
        <v>2194</v>
      </c>
      <c r="C2593" s="3">
        <v>104</v>
      </c>
      <c r="D2593" s="4">
        <v>248</v>
      </c>
      <c r="E2593" s="4">
        <v>3983</v>
      </c>
      <c r="F2593" s="4">
        <v>14</v>
      </c>
      <c r="G2593" s="4">
        <v>2111</v>
      </c>
      <c r="H2593" s="4">
        <v>6</v>
      </c>
      <c r="I2593" s="4">
        <v>2917</v>
      </c>
      <c r="J2593" s="4">
        <v>156</v>
      </c>
      <c r="K2593" s="4">
        <v>4792</v>
      </c>
    </row>
    <row r="2594" spans="1:11">
      <c r="A2594" s="1">
        <v>17111</v>
      </c>
      <c r="B2594" s="2" t="s">
        <v>2195</v>
      </c>
      <c r="C2594" s="3">
        <v>103</v>
      </c>
      <c r="D2594" s="4">
        <v>116</v>
      </c>
      <c r="E2594" s="4">
        <v>1696</v>
      </c>
      <c r="F2594" s="4">
        <v>6</v>
      </c>
      <c r="G2594" s="4">
        <v>990</v>
      </c>
      <c r="H2594" s="4">
        <v>4</v>
      </c>
      <c r="I2594" s="4">
        <v>1657</v>
      </c>
      <c r="J2594" s="4">
        <v>79</v>
      </c>
      <c r="K2594" s="4">
        <v>2265</v>
      </c>
    </row>
    <row r="2595" spans="1:11">
      <c r="A2595" s="1">
        <v>17111</v>
      </c>
      <c r="B2595" s="2" t="s">
        <v>2196</v>
      </c>
      <c r="C2595" s="3">
        <v>104</v>
      </c>
      <c r="D2595" s="4">
        <v>81</v>
      </c>
      <c r="E2595" s="4">
        <v>789</v>
      </c>
      <c r="F2595" s="4">
        <v>2</v>
      </c>
      <c r="G2595" s="4">
        <v>260</v>
      </c>
      <c r="H2595" s="4">
        <v>0</v>
      </c>
      <c r="I2595" s="4">
        <v>0</v>
      </c>
      <c r="J2595" s="4">
        <v>57</v>
      </c>
      <c r="K2595" s="4">
        <v>479</v>
      </c>
    </row>
    <row r="2596" spans="1:11">
      <c r="A2596" s="1">
        <v>17111</v>
      </c>
      <c r="B2596" s="2" t="s">
        <v>2197</v>
      </c>
      <c r="C2596" s="3">
        <v>103</v>
      </c>
      <c r="D2596" s="4">
        <v>64</v>
      </c>
      <c r="E2596" s="4">
        <v>1121</v>
      </c>
      <c r="F2596" s="4">
        <v>7</v>
      </c>
      <c r="G2596" s="4">
        <v>1166</v>
      </c>
      <c r="H2596" s="4">
        <v>7</v>
      </c>
      <c r="I2596" s="4">
        <v>3531</v>
      </c>
      <c r="J2596" s="4">
        <v>35</v>
      </c>
      <c r="K2596" s="4">
        <v>1184</v>
      </c>
    </row>
    <row r="2597" spans="1:11">
      <c r="A2597" s="1">
        <v>17111</v>
      </c>
      <c r="B2597" s="2" t="s">
        <v>2198</v>
      </c>
      <c r="C2597" s="3">
        <v>104</v>
      </c>
      <c r="D2597" s="4">
        <v>179</v>
      </c>
      <c r="E2597" s="4">
        <v>2881</v>
      </c>
      <c r="F2597" s="4">
        <v>14</v>
      </c>
      <c r="G2597" s="4">
        <v>2068</v>
      </c>
      <c r="H2597" s="4">
        <v>17</v>
      </c>
      <c r="I2597" s="4">
        <v>8639</v>
      </c>
      <c r="J2597" s="4">
        <v>114</v>
      </c>
      <c r="K2597" s="4">
        <v>7019</v>
      </c>
    </row>
    <row r="2598" spans="1:11">
      <c r="A2598" s="1">
        <v>17111</v>
      </c>
      <c r="B2598" s="2" t="s">
        <v>2199</v>
      </c>
      <c r="C2598" s="3">
        <v>104</v>
      </c>
      <c r="D2598" s="4">
        <v>115</v>
      </c>
      <c r="E2598" s="4">
        <v>1823</v>
      </c>
      <c r="F2598" s="4">
        <v>7</v>
      </c>
      <c r="G2598" s="4">
        <v>908</v>
      </c>
      <c r="H2598" s="4">
        <v>1</v>
      </c>
      <c r="I2598" s="4">
        <v>670</v>
      </c>
      <c r="J2598" s="4">
        <v>67</v>
      </c>
      <c r="K2598" s="4">
        <v>1192</v>
      </c>
    </row>
    <row r="2599" spans="1:11">
      <c r="A2599" s="1">
        <v>17111</v>
      </c>
      <c r="B2599" s="2" t="s">
        <v>2200</v>
      </c>
      <c r="C2599" s="3">
        <v>104</v>
      </c>
      <c r="D2599" s="4">
        <v>95</v>
      </c>
      <c r="E2599" s="4">
        <v>1424</v>
      </c>
      <c r="F2599" s="4">
        <v>3</v>
      </c>
      <c r="G2599" s="4">
        <v>452</v>
      </c>
      <c r="H2599" s="4">
        <v>1</v>
      </c>
      <c r="I2599" s="4">
        <v>306</v>
      </c>
      <c r="J2599" s="4">
        <v>64</v>
      </c>
      <c r="K2599" s="4">
        <v>1285</v>
      </c>
    </row>
    <row r="2600" spans="1:11">
      <c r="A2600" s="1">
        <v>17111</v>
      </c>
      <c r="B2600" s="2" t="s">
        <v>2201</v>
      </c>
      <c r="C2600" s="3">
        <v>104</v>
      </c>
      <c r="D2600" s="4">
        <v>333</v>
      </c>
      <c r="E2600" s="4">
        <v>7214</v>
      </c>
      <c r="F2600" s="4">
        <v>49</v>
      </c>
      <c r="G2600" s="4">
        <v>8116</v>
      </c>
      <c r="H2600" s="4">
        <v>29</v>
      </c>
      <c r="I2600" s="4">
        <v>14704</v>
      </c>
      <c r="J2600" s="4">
        <v>177</v>
      </c>
      <c r="K2600" s="4">
        <v>7369</v>
      </c>
    </row>
    <row r="2601" spans="1:11">
      <c r="A2601" s="1">
        <v>17111</v>
      </c>
      <c r="B2601" s="2" t="s">
        <v>2202</v>
      </c>
      <c r="C2601" s="3">
        <v>104</v>
      </c>
      <c r="D2601" s="4">
        <v>82</v>
      </c>
      <c r="E2601" s="4">
        <v>1478</v>
      </c>
      <c r="F2601" s="4">
        <v>6</v>
      </c>
      <c r="G2601" s="4">
        <v>1054</v>
      </c>
      <c r="H2601" s="4">
        <v>2</v>
      </c>
      <c r="I2601" s="4">
        <v>1034</v>
      </c>
      <c r="J2601" s="4">
        <v>48</v>
      </c>
      <c r="K2601" s="4">
        <v>1668</v>
      </c>
    </row>
    <row r="2602" spans="1:11">
      <c r="A2602" s="1">
        <v>17111</v>
      </c>
      <c r="B2602" s="2" t="s">
        <v>2203</v>
      </c>
      <c r="C2602" s="3">
        <v>104</v>
      </c>
      <c r="D2602" s="4">
        <v>79</v>
      </c>
      <c r="E2602" s="4">
        <v>1195</v>
      </c>
      <c r="F2602" s="4">
        <v>2</v>
      </c>
      <c r="G2602" s="4">
        <v>450</v>
      </c>
      <c r="H2602" s="4">
        <v>0</v>
      </c>
      <c r="I2602" s="4">
        <v>0</v>
      </c>
      <c r="J2602" s="4">
        <v>58</v>
      </c>
      <c r="K2602" s="4">
        <v>947</v>
      </c>
    </row>
    <row r="2603" spans="1:11">
      <c r="A2603" s="1">
        <v>17111</v>
      </c>
      <c r="B2603" s="2" t="s">
        <v>2204</v>
      </c>
      <c r="C2603" s="3">
        <v>103</v>
      </c>
      <c r="D2603" s="4">
        <v>171</v>
      </c>
      <c r="E2603" s="4">
        <v>3044</v>
      </c>
      <c r="F2603" s="4">
        <v>17</v>
      </c>
      <c r="G2603" s="4">
        <v>2823</v>
      </c>
      <c r="H2603" s="4">
        <v>10</v>
      </c>
      <c r="I2603" s="4">
        <v>6177</v>
      </c>
      <c r="J2603" s="4">
        <v>99</v>
      </c>
      <c r="K2603" s="4">
        <v>2255</v>
      </c>
    </row>
    <row r="2604" spans="1:11">
      <c r="A2604" s="1">
        <v>17111</v>
      </c>
      <c r="B2604" s="2" t="s">
        <v>2205</v>
      </c>
      <c r="C2604" s="3">
        <v>104</v>
      </c>
      <c r="D2604" s="4">
        <v>185</v>
      </c>
      <c r="E2604" s="4">
        <v>2984</v>
      </c>
      <c r="F2604" s="4">
        <v>11</v>
      </c>
      <c r="G2604" s="4">
        <v>1716</v>
      </c>
      <c r="H2604" s="4">
        <v>3</v>
      </c>
      <c r="I2604" s="4">
        <v>1084</v>
      </c>
      <c r="J2604" s="4">
        <v>121</v>
      </c>
      <c r="K2604" s="4">
        <v>2819</v>
      </c>
    </row>
    <row r="2605" spans="1:11">
      <c r="A2605" s="1">
        <v>17111</v>
      </c>
      <c r="B2605" s="2" t="s">
        <v>2206</v>
      </c>
      <c r="C2605" s="3">
        <v>104</v>
      </c>
      <c r="D2605" s="4">
        <v>118</v>
      </c>
      <c r="E2605" s="4">
        <v>1617</v>
      </c>
      <c r="F2605" s="4">
        <v>6</v>
      </c>
      <c r="G2605" s="4">
        <v>936</v>
      </c>
      <c r="H2605" s="4">
        <v>3</v>
      </c>
      <c r="I2605" s="4">
        <v>1633</v>
      </c>
      <c r="J2605" s="4">
        <v>72</v>
      </c>
      <c r="K2605" s="4">
        <v>1355</v>
      </c>
    </row>
    <row r="2606" spans="1:11">
      <c r="A2606" s="1">
        <v>17111</v>
      </c>
      <c r="B2606" s="2" t="s">
        <v>2207</v>
      </c>
      <c r="C2606" s="3">
        <v>103</v>
      </c>
      <c r="D2606" s="4">
        <v>345</v>
      </c>
      <c r="E2606" s="4">
        <v>5067</v>
      </c>
      <c r="F2606" s="4">
        <v>13</v>
      </c>
      <c r="G2606" s="4">
        <v>2096</v>
      </c>
      <c r="H2606" s="4">
        <v>9</v>
      </c>
      <c r="I2606" s="4">
        <v>3789</v>
      </c>
      <c r="J2606" s="4">
        <v>210</v>
      </c>
      <c r="K2606" s="4">
        <v>4890</v>
      </c>
    </row>
    <row r="2607" spans="1:11">
      <c r="A2607" s="1">
        <v>17111</v>
      </c>
      <c r="B2607" s="2" t="s">
        <v>2208</v>
      </c>
      <c r="C2607" s="3">
        <v>104</v>
      </c>
      <c r="D2607" s="4">
        <v>175</v>
      </c>
      <c r="E2607" s="4">
        <v>3261</v>
      </c>
      <c r="F2607" s="4">
        <v>10</v>
      </c>
      <c r="G2607" s="4">
        <v>1410</v>
      </c>
      <c r="H2607" s="4">
        <v>10</v>
      </c>
      <c r="I2607" s="4">
        <v>5993</v>
      </c>
      <c r="J2607" s="4">
        <v>100</v>
      </c>
      <c r="K2607" s="4">
        <v>3639</v>
      </c>
    </row>
    <row r="2608" spans="1:11">
      <c r="A2608" s="1">
        <v>17033</v>
      </c>
      <c r="B2608" s="2" t="s">
        <v>2209</v>
      </c>
      <c r="C2608" s="3">
        <v>104</v>
      </c>
      <c r="D2608" s="4">
        <v>20</v>
      </c>
      <c r="E2608" s="4">
        <v>154</v>
      </c>
      <c r="F2608" s="4">
        <v>1</v>
      </c>
      <c r="G2608" s="4">
        <v>200</v>
      </c>
      <c r="H2608" s="4">
        <v>0</v>
      </c>
      <c r="I2608" s="4">
        <v>0</v>
      </c>
      <c r="J2608" s="4">
        <v>16</v>
      </c>
      <c r="K2608" s="4">
        <v>305</v>
      </c>
    </row>
    <row r="2609" spans="1:11">
      <c r="A2609" s="1">
        <v>17197</v>
      </c>
      <c r="B2609" s="2" t="s">
        <v>2210</v>
      </c>
      <c r="C2609" s="3">
        <v>12</v>
      </c>
      <c r="D2609" s="4">
        <v>151</v>
      </c>
      <c r="E2609" s="4">
        <v>1717</v>
      </c>
      <c r="F2609" s="4">
        <v>3</v>
      </c>
      <c r="G2609" s="4">
        <v>521</v>
      </c>
      <c r="H2609" s="4">
        <v>1</v>
      </c>
      <c r="I2609" s="4">
        <v>360</v>
      </c>
      <c r="J2609" s="4">
        <v>75</v>
      </c>
      <c r="K2609" s="4">
        <v>657</v>
      </c>
    </row>
    <row r="2610" spans="1:11">
      <c r="A2610" s="1">
        <v>17197</v>
      </c>
      <c r="B2610" s="2" t="s">
        <v>2211</v>
      </c>
      <c r="C2610" s="3">
        <v>9</v>
      </c>
      <c r="D2610" s="4">
        <v>81</v>
      </c>
      <c r="E2610" s="4">
        <v>920</v>
      </c>
      <c r="F2610" s="4">
        <v>3</v>
      </c>
      <c r="G2610" s="4">
        <v>370</v>
      </c>
      <c r="H2610" s="4">
        <v>0</v>
      </c>
      <c r="I2610" s="4">
        <v>0</v>
      </c>
      <c r="J2610" s="4">
        <v>51</v>
      </c>
      <c r="K2610" s="4">
        <v>602</v>
      </c>
    </row>
    <row r="2611" spans="1:11">
      <c r="A2611" s="1">
        <v>17197</v>
      </c>
      <c r="B2611" s="2" t="s">
        <v>2212</v>
      </c>
      <c r="C2611" s="3">
        <v>8</v>
      </c>
      <c r="D2611" s="4">
        <v>163</v>
      </c>
      <c r="E2611" s="4">
        <v>2948</v>
      </c>
      <c r="F2611" s="4">
        <v>8</v>
      </c>
      <c r="G2611" s="4">
        <v>1178</v>
      </c>
      <c r="H2611" s="4">
        <v>8</v>
      </c>
      <c r="I2611" s="4">
        <v>3275</v>
      </c>
      <c r="J2611" s="4">
        <v>69</v>
      </c>
      <c r="K2611" s="4">
        <v>3046</v>
      </c>
    </row>
    <row r="2612" spans="1:11">
      <c r="A2612" s="1">
        <v>17197</v>
      </c>
      <c r="B2612" s="2" t="s">
        <v>2213</v>
      </c>
      <c r="C2612" s="3">
        <v>11</v>
      </c>
      <c r="D2612" s="4">
        <v>157</v>
      </c>
      <c r="E2612" s="4">
        <v>2230</v>
      </c>
      <c r="F2612" s="4">
        <v>4</v>
      </c>
      <c r="G2612" s="4">
        <v>540</v>
      </c>
      <c r="H2612" s="4">
        <v>4</v>
      </c>
      <c r="I2612" s="4">
        <v>1588</v>
      </c>
      <c r="J2612" s="4">
        <v>68</v>
      </c>
      <c r="K2612" s="4">
        <v>1716</v>
      </c>
    </row>
    <row r="2613" spans="1:11">
      <c r="A2613" s="1">
        <v>17197</v>
      </c>
      <c r="B2613" s="2" t="s">
        <v>2214</v>
      </c>
      <c r="C2613" s="3">
        <v>9</v>
      </c>
      <c r="D2613" s="4">
        <v>76</v>
      </c>
      <c r="E2613" s="4">
        <v>854</v>
      </c>
      <c r="F2613" s="4">
        <v>0</v>
      </c>
      <c r="G2613" s="4">
        <v>0</v>
      </c>
      <c r="H2613" s="4">
        <v>1</v>
      </c>
      <c r="I2613" s="4">
        <v>372</v>
      </c>
      <c r="J2613" s="4">
        <v>43</v>
      </c>
      <c r="K2613" s="4">
        <v>786</v>
      </c>
    </row>
    <row r="2614" spans="1:11">
      <c r="A2614" s="1">
        <v>17197</v>
      </c>
      <c r="B2614" s="2" t="s">
        <v>2215</v>
      </c>
      <c r="C2614" s="3">
        <v>12</v>
      </c>
      <c r="D2614" s="4">
        <v>32</v>
      </c>
      <c r="E2614" s="4">
        <v>396</v>
      </c>
      <c r="F2614" s="4">
        <v>2</v>
      </c>
      <c r="G2614" s="4">
        <v>270</v>
      </c>
      <c r="H2614" s="4">
        <v>0</v>
      </c>
      <c r="I2614" s="4">
        <v>0</v>
      </c>
      <c r="J2614" s="4">
        <v>14</v>
      </c>
      <c r="K2614" s="4">
        <v>109</v>
      </c>
    </row>
    <row r="2615" spans="1:11">
      <c r="A2615" s="1">
        <v>17197</v>
      </c>
      <c r="B2615" s="2" t="s">
        <v>2216</v>
      </c>
      <c r="C2615" s="3">
        <v>9</v>
      </c>
      <c r="D2615" s="4">
        <v>65</v>
      </c>
      <c r="E2615" s="4">
        <v>1462</v>
      </c>
      <c r="F2615" s="4">
        <v>3</v>
      </c>
      <c r="G2615" s="4">
        <v>400</v>
      </c>
      <c r="H2615" s="4">
        <v>2</v>
      </c>
      <c r="I2615" s="4">
        <v>622</v>
      </c>
      <c r="J2615" s="4">
        <v>26</v>
      </c>
      <c r="K2615" s="4">
        <v>538</v>
      </c>
    </row>
    <row r="2616" spans="1:11">
      <c r="A2616" s="1">
        <v>17197</v>
      </c>
      <c r="B2616" s="2" t="s">
        <v>2217</v>
      </c>
      <c r="C2616" s="3">
        <v>8</v>
      </c>
      <c r="D2616" s="4">
        <v>89</v>
      </c>
      <c r="E2616" s="4">
        <v>1971</v>
      </c>
      <c r="F2616" s="4">
        <v>14</v>
      </c>
      <c r="G2616" s="4">
        <v>2111</v>
      </c>
      <c r="H2616" s="4">
        <v>22</v>
      </c>
      <c r="I2616" s="4">
        <v>10870</v>
      </c>
      <c r="J2616" s="4">
        <v>36</v>
      </c>
      <c r="K2616" s="4">
        <v>1252</v>
      </c>
    </row>
    <row r="2617" spans="1:11">
      <c r="A2617" s="1">
        <v>17197</v>
      </c>
      <c r="B2617" s="2" t="s">
        <v>2218</v>
      </c>
      <c r="C2617" s="3">
        <v>8</v>
      </c>
      <c r="D2617" s="4">
        <v>109</v>
      </c>
      <c r="E2617" s="4">
        <v>1510</v>
      </c>
      <c r="F2617" s="4">
        <v>3</v>
      </c>
      <c r="G2617" s="4">
        <v>413</v>
      </c>
      <c r="H2617" s="4">
        <v>0</v>
      </c>
      <c r="I2617" s="4">
        <v>0</v>
      </c>
      <c r="J2617" s="4">
        <v>56</v>
      </c>
      <c r="K2617" s="4">
        <v>778</v>
      </c>
    </row>
    <row r="2618" spans="1:11">
      <c r="A2618" s="1">
        <v>17197</v>
      </c>
      <c r="B2618" s="2" t="s">
        <v>2219</v>
      </c>
      <c r="C2618" s="3">
        <v>11</v>
      </c>
      <c r="D2618" s="4">
        <v>66</v>
      </c>
      <c r="E2618" s="4">
        <v>731</v>
      </c>
      <c r="F2618" s="4">
        <v>0</v>
      </c>
      <c r="G2618" s="4">
        <v>0</v>
      </c>
      <c r="H2618" s="4">
        <v>0</v>
      </c>
      <c r="I2618" s="4">
        <v>0</v>
      </c>
      <c r="J2618" s="4">
        <v>37</v>
      </c>
      <c r="K2618" s="4">
        <v>338</v>
      </c>
    </row>
    <row r="2619" spans="1:11">
      <c r="A2619" s="1">
        <v>17197</v>
      </c>
      <c r="B2619" s="2" t="s">
        <v>2220</v>
      </c>
      <c r="C2619" s="3">
        <v>5</v>
      </c>
      <c r="D2619" s="4">
        <v>111</v>
      </c>
      <c r="E2619" s="4">
        <v>1409</v>
      </c>
      <c r="F2619" s="4">
        <v>4</v>
      </c>
      <c r="G2619" s="4">
        <v>777</v>
      </c>
      <c r="H2619" s="4">
        <v>4</v>
      </c>
      <c r="I2619" s="4">
        <v>1404</v>
      </c>
      <c r="J2619" s="4">
        <v>46</v>
      </c>
      <c r="K2619" s="4">
        <v>1271</v>
      </c>
    </row>
    <row r="2620" spans="1:11">
      <c r="A2620" s="1">
        <v>17197</v>
      </c>
      <c r="B2620" s="2" t="s">
        <v>2221</v>
      </c>
      <c r="C2620" s="3">
        <v>13</v>
      </c>
      <c r="D2620" s="4">
        <v>110</v>
      </c>
      <c r="E2620" s="4">
        <v>1584</v>
      </c>
      <c r="F2620" s="4">
        <v>3</v>
      </c>
      <c r="G2620" s="4">
        <v>480</v>
      </c>
      <c r="H2620" s="4">
        <v>1</v>
      </c>
      <c r="I2620" s="4">
        <v>743</v>
      </c>
      <c r="J2620" s="4">
        <v>66</v>
      </c>
      <c r="K2620" s="4">
        <v>740</v>
      </c>
    </row>
    <row r="2621" spans="1:11">
      <c r="A2621" s="1">
        <v>17197</v>
      </c>
      <c r="B2621" s="2" t="s">
        <v>2222</v>
      </c>
      <c r="C2621" s="3">
        <v>13</v>
      </c>
      <c r="D2621" s="4">
        <v>118</v>
      </c>
      <c r="E2621" s="4">
        <v>1329</v>
      </c>
      <c r="F2621" s="4">
        <v>2</v>
      </c>
      <c r="G2621" s="4">
        <v>447</v>
      </c>
      <c r="H2621" s="4">
        <v>4</v>
      </c>
      <c r="I2621" s="4">
        <v>1856</v>
      </c>
      <c r="J2621" s="4">
        <v>74</v>
      </c>
      <c r="K2621" s="4">
        <v>1725</v>
      </c>
    </row>
    <row r="2622" spans="1:11">
      <c r="A2622" s="1">
        <v>17197</v>
      </c>
      <c r="B2622" s="2" t="s">
        <v>2223</v>
      </c>
      <c r="C2622" s="3">
        <v>13</v>
      </c>
      <c r="D2622" s="4">
        <v>356</v>
      </c>
      <c r="E2622" s="4">
        <v>4729</v>
      </c>
      <c r="F2622" s="4">
        <v>14</v>
      </c>
      <c r="G2622" s="4">
        <v>2088</v>
      </c>
      <c r="H2622" s="4">
        <v>3</v>
      </c>
      <c r="I2622" s="4">
        <v>1274</v>
      </c>
      <c r="J2622" s="4">
        <v>171</v>
      </c>
      <c r="K2622" s="4">
        <v>2407</v>
      </c>
    </row>
    <row r="2623" spans="1:11">
      <c r="A2623" s="1">
        <v>17197</v>
      </c>
      <c r="B2623" s="2" t="s">
        <v>2224</v>
      </c>
      <c r="C2623" s="3">
        <v>13</v>
      </c>
      <c r="D2623" s="4">
        <v>336</v>
      </c>
      <c r="E2623" s="4">
        <v>5723</v>
      </c>
      <c r="F2623" s="4">
        <v>15</v>
      </c>
      <c r="G2623" s="4">
        <v>2355</v>
      </c>
      <c r="H2623" s="4">
        <v>17</v>
      </c>
      <c r="I2623" s="4">
        <v>7416</v>
      </c>
      <c r="J2623" s="4">
        <v>148</v>
      </c>
      <c r="K2623" s="4">
        <v>3205</v>
      </c>
    </row>
    <row r="2624" spans="1:11">
      <c r="A2624" s="1">
        <v>17033</v>
      </c>
      <c r="B2624" s="2" t="s">
        <v>2225</v>
      </c>
      <c r="C2624" s="3">
        <v>104</v>
      </c>
      <c r="D2624" s="4">
        <v>33</v>
      </c>
      <c r="E2624" s="4">
        <v>250</v>
      </c>
      <c r="F2624" s="4">
        <v>0</v>
      </c>
      <c r="G2624" s="4">
        <v>0</v>
      </c>
      <c r="H2624" s="4">
        <v>0</v>
      </c>
      <c r="I2624" s="4">
        <v>0</v>
      </c>
      <c r="J2624" s="4">
        <v>14</v>
      </c>
      <c r="K2624" s="4">
        <v>108</v>
      </c>
    </row>
    <row r="2625" spans="1:11">
      <c r="A2625" s="1">
        <v>17197</v>
      </c>
      <c r="B2625" s="2" t="s">
        <v>2226</v>
      </c>
      <c r="C2625" s="3">
        <v>10</v>
      </c>
      <c r="D2625" s="4">
        <v>366</v>
      </c>
      <c r="E2625" s="4">
        <v>10169</v>
      </c>
      <c r="F2625" s="4">
        <v>86</v>
      </c>
      <c r="G2625" s="4">
        <v>15139</v>
      </c>
      <c r="H2625" s="4">
        <v>83</v>
      </c>
      <c r="I2625" s="4">
        <v>45448</v>
      </c>
      <c r="J2625" s="4">
        <v>127</v>
      </c>
      <c r="K2625" s="4">
        <v>11960</v>
      </c>
    </row>
    <row r="2626" spans="1:11">
      <c r="A2626" s="1">
        <v>17197</v>
      </c>
      <c r="B2626" s="2" t="s">
        <v>2227</v>
      </c>
      <c r="C2626" s="3">
        <v>8</v>
      </c>
      <c r="D2626" s="4">
        <v>40</v>
      </c>
      <c r="E2626" s="4">
        <v>577</v>
      </c>
      <c r="F2626" s="4">
        <v>2</v>
      </c>
      <c r="G2626" s="4">
        <v>386</v>
      </c>
      <c r="H2626" s="4">
        <v>1</v>
      </c>
      <c r="I2626" s="4">
        <v>525</v>
      </c>
      <c r="J2626" s="4">
        <v>26</v>
      </c>
      <c r="K2626" s="4">
        <v>345</v>
      </c>
    </row>
    <row r="2627" spans="1:11">
      <c r="A2627" s="1">
        <v>17197</v>
      </c>
      <c r="B2627" s="2" t="s">
        <v>2228</v>
      </c>
      <c r="C2627" s="3">
        <v>11</v>
      </c>
      <c r="D2627" s="4">
        <v>148</v>
      </c>
      <c r="E2627" s="4">
        <v>2136</v>
      </c>
      <c r="F2627" s="4">
        <v>8</v>
      </c>
      <c r="G2627" s="4">
        <v>1160</v>
      </c>
      <c r="H2627" s="4">
        <v>4</v>
      </c>
      <c r="I2627" s="4">
        <v>1999</v>
      </c>
      <c r="J2627" s="4">
        <v>71</v>
      </c>
      <c r="K2627" s="4">
        <v>1035</v>
      </c>
    </row>
    <row r="2628" spans="1:11">
      <c r="A2628" s="1">
        <v>17033</v>
      </c>
      <c r="B2628" s="2" t="s">
        <v>2229</v>
      </c>
      <c r="C2628" s="3">
        <v>103</v>
      </c>
      <c r="D2628" s="4">
        <v>28</v>
      </c>
      <c r="E2628" s="4">
        <v>320</v>
      </c>
      <c r="F2628" s="4">
        <v>2</v>
      </c>
      <c r="G2628" s="4">
        <v>399</v>
      </c>
      <c r="H2628" s="4">
        <v>0</v>
      </c>
      <c r="I2628" s="4">
        <v>0</v>
      </c>
      <c r="J2628" s="4">
        <v>12</v>
      </c>
      <c r="K2628" s="4">
        <v>361</v>
      </c>
    </row>
    <row r="2629" spans="1:11">
      <c r="A2629" s="1">
        <v>17197</v>
      </c>
      <c r="B2629" s="2" t="s">
        <v>2230</v>
      </c>
      <c r="C2629" s="3">
        <v>13</v>
      </c>
      <c r="D2629" s="4">
        <v>115</v>
      </c>
      <c r="E2629" s="4">
        <v>1842</v>
      </c>
      <c r="F2629" s="4">
        <v>3</v>
      </c>
      <c r="G2629" s="4">
        <v>477</v>
      </c>
      <c r="H2629" s="4">
        <v>2</v>
      </c>
      <c r="I2629" s="4">
        <v>1188</v>
      </c>
      <c r="J2629" s="4">
        <v>56</v>
      </c>
      <c r="K2629" s="4">
        <v>766</v>
      </c>
    </row>
    <row r="2630" spans="1:11">
      <c r="A2630" s="1">
        <v>17197</v>
      </c>
      <c r="B2630" s="2" t="s">
        <v>2231</v>
      </c>
      <c r="C2630" s="3">
        <v>13</v>
      </c>
      <c r="D2630" s="4">
        <v>136</v>
      </c>
      <c r="E2630" s="4">
        <v>2128</v>
      </c>
      <c r="F2630" s="4">
        <v>12</v>
      </c>
      <c r="G2630" s="4">
        <v>1982</v>
      </c>
      <c r="H2630" s="4">
        <v>6</v>
      </c>
      <c r="I2630" s="4">
        <v>2022</v>
      </c>
      <c r="J2630" s="4">
        <v>91</v>
      </c>
      <c r="K2630" s="4">
        <v>1886</v>
      </c>
    </row>
    <row r="2631" spans="1:11">
      <c r="A2631" s="1">
        <v>17197</v>
      </c>
      <c r="B2631" s="2" t="s">
        <v>2232</v>
      </c>
      <c r="C2631" s="3">
        <v>13</v>
      </c>
      <c r="D2631" s="4">
        <v>161</v>
      </c>
      <c r="E2631" s="4">
        <v>2131</v>
      </c>
      <c r="F2631" s="4">
        <v>5</v>
      </c>
      <c r="G2631" s="4">
        <v>702</v>
      </c>
      <c r="H2631" s="4">
        <v>5</v>
      </c>
      <c r="I2631" s="4">
        <v>2496</v>
      </c>
      <c r="J2631" s="4">
        <v>100</v>
      </c>
      <c r="K2631" s="4">
        <v>2402</v>
      </c>
    </row>
    <row r="2632" spans="1:11">
      <c r="A2632" s="1">
        <v>17197</v>
      </c>
      <c r="B2632" s="2" t="s">
        <v>2233</v>
      </c>
      <c r="C2632" s="3">
        <v>13</v>
      </c>
      <c r="D2632" s="4">
        <v>313</v>
      </c>
      <c r="E2632" s="4">
        <v>4367</v>
      </c>
      <c r="F2632" s="4">
        <v>10</v>
      </c>
      <c r="G2632" s="4">
        <v>1403</v>
      </c>
      <c r="H2632" s="4">
        <v>3</v>
      </c>
      <c r="I2632" s="4">
        <v>1438</v>
      </c>
      <c r="J2632" s="4">
        <v>175</v>
      </c>
      <c r="K2632" s="4">
        <v>2930</v>
      </c>
    </row>
    <row r="2633" spans="1:11">
      <c r="A2633" s="1">
        <v>17197</v>
      </c>
      <c r="B2633" s="2" t="s">
        <v>2234</v>
      </c>
      <c r="C2633" s="3">
        <v>13</v>
      </c>
      <c r="D2633" s="4">
        <v>261</v>
      </c>
      <c r="E2633" s="4">
        <v>4046</v>
      </c>
      <c r="F2633" s="4">
        <v>19</v>
      </c>
      <c r="G2633" s="4">
        <v>2862</v>
      </c>
      <c r="H2633" s="4">
        <v>11</v>
      </c>
      <c r="I2633" s="4">
        <v>5384</v>
      </c>
      <c r="J2633" s="4">
        <v>159</v>
      </c>
      <c r="K2633" s="4">
        <v>3270</v>
      </c>
    </row>
    <row r="2634" spans="1:11">
      <c r="A2634" s="1">
        <v>17197</v>
      </c>
      <c r="B2634" s="2" t="s">
        <v>2235</v>
      </c>
      <c r="C2634" s="3">
        <v>13</v>
      </c>
      <c r="D2634" s="4">
        <v>429</v>
      </c>
      <c r="E2634" s="4">
        <v>7297</v>
      </c>
      <c r="F2634" s="4">
        <v>36</v>
      </c>
      <c r="G2634" s="4">
        <v>5523</v>
      </c>
      <c r="H2634" s="4">
        <v>22</v>
      </c>
      <c r="I2634" s="4">
        <v>10242</v>
      </c>
      <c r="J2634" s="4">
        <v>245</v>
      </c>
      <c r="K2634" s="4">
        <v>6121</v>
      </c>
    </row>
    <row r="2635" spans="1:11">
      <c r="A2635" s="1">
        <v>17197</v>
      </c>
      <c r="B2635" s="2" t="s">
        <v>2236</v>
      </c>
      <c r="C2635" s="3">
        <v>13</v>
      </c>
      <c r="D2635" s="4">
        <v>207</v>
      </c>
      <c r="E2635" s="4">
        <v>3194</v>
      </c>
      <c r="F2635" s="4">
        <v>15</v>
      </c>
      <c r="G2635" s="4">
        <v>2219</v>
      </c>
      <c r="H2635" s="4">
        <v>4</v>
      </c>
      <c r="I2635" s="4">
        <v>2206</v>
      </c>
      <c r="J2635" s="4">
        <v>114</v>
      </c>
      <c r="K2635" s="4">
        <v>2653</v>
      </c>
    </row>
    <row r="2636" spans="1:11">
      <c r="A2636" s="1">
        <v>17197</v>
      </c>
      <c r="B2636" s="2" t="s">
        <v>2237</v>
      </c>
      <c r="C2636" s="3">
        <v>13</v>
      </c>
      <c r="D2636" s="4">
        <v>481</v>
      </c>
      <c r="E2636" s="4">
        <v>8451</v>
      </c>
      <c r="F2636" s="4">
        <v>39</v>
      </c>
      <c r="G2636" s="4">
        <v>5680</v>
      </c>
      <c r="H2636" s="4">
        <v>15</v>
      </c>
      <c r="I2636" s="4">
        <v>8300</v>
      </c>
      <c r="J2636" s="4">
        <v>286</v>
      </c>
      <c r="K2636" s="4">
        <v>8318</v>
      </c>
    </row>
    <row r="2637" spans="1:11">
      <c r="A2637" s="1">
        <v>17197</v>
      </c>
      <c r="B2637" s="2" t="s">
        <v>2238</v>
      </c>
      <c r="C2637" s="3">
        <v>13</v>
      </c>
      <c r="D2637" s="4">
        <v>589</v>
      </c>
      <c r="E2637" s="4">
        <v>10371</v>
      </c>
      <c r="F2637" s="4">
        <v>48</v>
      </c>
      <c r="G2637" s="4">
        <v>7361</v>
      </c>
      <c r="H2637" s="4">
        <v>32</v>
      </c>
      <c r="I2637" s="4">
        <v>14599</v>
      </c>
      <c r="J2637" s="4">
        <v>339</v>
      </c>
      <c r="K2637" s="4">
        <v>11573</v>
      </c>
    </row>
    <row r="2638" spans="1:11">
      <c r="A2638" s="1">
        <v>17197</v>
      </c>
      <c r="B2638" s="2" t="s">
        <v>2239</v>
      </c>
      <c r="C2638" s="3">
        <v>13</v>
      </c>
      <c r="D2638" s="4">
        <v>270</v>
      </c>
      <c r="E2638" s="4">
        <v>3417</v>
      </c>
      <c r="F2638" s="4">
        <v>13</v>
      </c>
      <c r="G2638" s="4">
        <v>1775</v>
      </c>
      <c r="H2638" s="4">
        <v>6</v>
      </c>
      <c r="I2638" s="4">
        <v>2517</v>
      </c>
      <c r="J2638" s="4">
        <v>141</v>
      </c>
      <c r="K2638" s="4">
        <v>3401</v>
      </c>
    </row>
    <row r="2639" spans="1:11">
      <c r="A2639" s="1">
        <v>17197</v>
      </c>
      <c r="B2639" s="2" t="s">
        <v>2240</v>
      </c>
      <c r="C2639" s="3">
        <v>13</v>
      </c>
      <c r="D2639" s="4">
        <v>284</v>
      </c>
      <c r="E2639" s="4">
        <v>4951</v>
      </c>
      <c r="F2639" s="4">
        <v>21</v>
      </c>
      <c r="G2639" s="4">
        <v>3545</v>
      </c>
      <c r="H2639" s="4">
        <v>25</v>
      </c>
      <c r="I2639" s="4">
        <v>12604</v>
      </c>
      <c r="J2639" s="4">
        <v>165</v>
      </c>
      <c r="K2639" s="4">
        <v>6289</v>
      </c>
    </row>
    <row r="2640" spans="1:11">
      <c r="A2640" s="1">
        <v>17033</v>
      </c>
      <c r="B2640" s="2" t="s">
        <v>2241</v>
      </c>
      <c r="C2640" s="3">
        <v>102</v>
      </c>
      <c r="D2640" s="4">
        <v>38</v>
      </c>
      <c r="E2640" s="4">
        <v>468</v>
      </c>
      <c r="F2640" s="4">
        <v>1</v>
      </c>
      <c r="G2640" s="4">
        <v>134</v>
      </c>
      <c r="H2640" s="4">
        <v>0</v>
      </c>
      <c r="I2640" s="4">
        <v>0</v>
      </c>
      <c r="J2640" s="4">
        <v>20</v>
      </c>
      <c r="K2640" s="4">
        <v>164</v>
      </c>
    </row>
    <row r="2641" spans="1:11">
      <c r="A2641" s="1">
        <v>17197</v>
      </c>
      <c r="B2641" s="2" t="s">
        <v>2242</v>
      </c>
      <c r="C2641" s="3">
        <v>12</v>
      </c>
      <c r="D2641" s="4">
        <v>400</v>
      </c>
      <c r="E2641" s="4">
        <v>7126</v>
      </c>
      <c r="F2641" s="4">
        <v>44</v>
      </c>
      <c r="G2641" s="4">
        <v>6986</v>
      </c>
      <c r="H2641" s="4">
        <v>18</v>
      </c>
      <c r="I2641" s="4">
        <v>8659</v>
      </c>
      <c r="J2641" s="4">
        <v>224</v>
      </c>
      <c r="K2641" s="4">
        <v>6474</v>
      </c>
    </row>
    <row r="2642" spans="1:11">
      <c r="A2642" s="1">
        <v>17197</v>
      </c>
      <c r="B2642" s="2" t="s">
        <v>2243</v>
      </c>
      <c r="C2642" s="3">
        <v>11</v>
      </c>
      <c r="D2642" s="4">
        <v>70</v>
      </c>
      <c r="E2642" s="4">
        <v>925</v>
      </c>
      <c r="F2642" s="4">
        <v>2</v>
      </c>
      <c r="G2642" s="4">
        <v>271</v>
      </c>
      <c r="H2642" s="4">
        <v>0</v>
      </c>
      <c r="I2642" s="4">
        <v>0</v>
      </c>
      <c r="J2642" s="4">
        <v>36</v>
      </c>
      <c r="K2642" s="4">
        <v>435</v>
      </c>
    </row>
    <row r="2643" spans="1:11">
      <c r="A2643" s="1">
        <v>17197</v>
      </c>
      <c r="B2643" s="2" t="s">
        <v>2244</v>
      </c>
      <c r="C2643" s="3">
        <v>13</v>
      </c>
      <c r="D2643" s="4">
        <v>180</v>
      </c>
      <c r="E2643" s="4">
        <v>2451</v>
      </c>
      <c r="F2643" s="4">
        <v>4</v>
      </c>
      <c r="G2643" s="4">
        <v>532</v>
      </c>
      <c r="H2643" s="4">
        <v>1</v>
      </c>
      <c r="I2643" s="4">
        <v>946</v>
      </c>
      <c r="J2643" s="4">
        <v>88</v>
      </c>
      <c r="K2643" s="4">
        <v>2093</v>
      </c>
    </row>
    <row r="2644" spans="1:11">
      <c r="A2644" s="1">
        <v>17197</v>
      </c>
      <c r="B2644" s="2" t="s">
        <v>2245</v>
      </c>
      <c r="C2644" s="3">
        <v>13</v>
      </c>
      <c r="D2644" s="4">
        <v>112</v>
      </c>
      <c r="E2644" s="4">
        <v>1794</v>
      </c>
      <c r="F2644" s="4">
        <v>16</v>
      </c>
      <c r="G2644" s="4">
        <v>2367</v>
      </c>
      <c r="H2644" s="4">
        <v>4</v>
      </c>
      <c r="I2644" s="4">
        <v>2852</v>
      </c>
      <c r="J2644" s="4">
        <v>66</v>
      </c>
      <c r="K2644" s="4">
        <v>3568</v>
      </c>
    </row>
    <row r="2645" spans="1:11">
      <c r="A2645" s="1">
        <v>17197</v>
      </c>
      <c r="B2645" s="2" t="s">
        <v>2246</v>
      </c>
      <c r="C2645" s="3">
        <v>12</v>
      </c>
      <c r="D2645" s="4">
        <v>95</v>
      </c>
      <c r="E2645" s="4">
        <v>1449</v>
      </c>
      <c r="F2645" s="4">
        <v>4</v>
      </c>
      <c r="G2645" s="4">
        <v>577</v>
      </c>
      <c r="H2645" s="4">
        <v>4</v>
      </c>
      <c r="I2645" s="4">
        <v>1719</v>
      </c>
      <c r="J2645" s="4">
        <v>43</v>
      </c>
      <c r="K2645" s="4">
        <v>1599</v>
      </c>
    </row>
    <row r="2646" spans="1:11">
      <c r="A2646" s="1">
        <v>17197</v>
      </c>
      <c r="B2646" s="2" t="s">
        <v>2247</v>
      </c>
      <c r="C2646" s="3">
        <v>12</v>
      </c>
      <c r="D2646" s="4">
        <v>72</v>
      </c>
      <c r="E2646" s="4">
        <v>840</v>
      </c>
      <c r="F2646" s="4">
        <v>5</v>
      </c>
      <c r="G2646" s="4">
        <v>838</v>
      </c>
      <c r="H2646" s="4">
        <v>2</v>
      </c>
      <c r="I2646" s="4">
        <v>642</v>
      </c>
      <c r="J2646" s="4">
        <v>36</v>
      </c>
      <c r="K2646" s="4">
        <v>873</v>
      </c>
    </row>
    <row r="2647" spans="1:11">
      <c r="A2647" s="1">
        <v>17197</v>
      </c>
      <c r="B2647" s="2" t="s">
        <v>2248</v>
      </c>
      <c r="C2647" s="3">
        <v>11</v>
      </c>
      <c r="D2647" s="4">
        <v>129</v>
      </c>
      <c r="E2647" s="4">
        <v>1863</v>
      </c>
      <c r="F2647" s="4">
        <v>2</v>
      </c>
      <c r="G2647" s="4">
        <v>297</v>
      </c>
      <c r="H2647" s="4">
        <v>0</v>
      </c>
      <c r="I2647" s="4">
        <v>0</v>
      </c>
      <c r="J2647" s="4">
        <v>68</v>
      </c>
      <c r="K2647" s="4">
        <v>1032</v>
      </c>
    </row>
    <row r="2648" spans="1:11">
      <c r="A2648" s="1">
        <v>17197</v>
      </c>
      <c r="B2648" s="2" t="s">
        <v>2249</v>
      </c>
      <c r="C2648" s="3">
        <v>11</v>
      </c>
      <c r="D2648" s="4">
        <v>66</v>
      </c>
      <c r="E2648" s="4">
        <v>1353</v>
      </c>
      <c r="F2648" s="4">
        <v>1</v>
      </c>
      <c r="G2648" s="4">
        <v>150</v>
      </c>
      <c r="H2648" s="4">
        <v>1</v>
      </c>
      <c r="I2648" s="4">
        <v>381</v>
      </c>
      <c r="J2648" s="4">
        <v>37</v>
      </c>
      <c r="K2648" s="4">
        <v>743</v>
      </c>
    </row>
    <row r="2649" spans="1:11">
      <c r="A2649" s="1">
        <v>17197</v>
      </c>
      <c r="B2649" s="2" t="s">
        <v>2250</v>
      </c>
      <c r="C2649" s="3">
        <v>13</v>
      </c>
      <c r="D2649" s="4">
        <v>76</v>
      </c>
      <c r="E2649" s="4">
        <v>1506</v>
      </c>
      <c r="F2649" s="4">
        <v>0</v>
      </c>
      <c r="G2649" s="4">
        <v>0</v>
      </c>
      <c r="H2649" s="4">
        <v>3</v>
      </c>
      <c r="I2649" s="4">
        <v>1896</v>
      </c>
      <c r="J2649" s="4">
        <v>36</v>
      </c>
      <c r="K2649" s="4">
        <v>658</v>
      </c>
    </row>
    <row r="2650" spans="1:11">
      <c r="A2650" s="1">
        <v>17197</v>
      </c>
      <c r="B2650" s="2" t="s">
        <v>2251</v>
      </c>
      <c r="C2650" s="3">
        <v>13</v>
      </c>
      <c r="D2650" s="4">
        <v>79</v>
      </c>
      <c r="E2650" s="4">
        <v>1336</v>
      </c>
      <c r="F2650" s="4">
        <v>3</v>
      </c>
      <c r="G2650" s="4">
        <v>398</v>
      </c>
      <c r="H2650" s="4">
        <v>1</v>
      </c>
      <c r="I2650" s="4">
        <v>632</v>
      </c>
      <c r="J2650" s="4">
        <v>36</v>
      </c>
      <c r="K2650" s="4">
        <v>659</v>
      </c>
    </row>
    <row r="2651" spans="1:11">
      <c r="A2651" s="1">
        <v>17197</v>
      </c>
      <c r="B2651" s="2" t="s">
        <v>2252</v>
      </c>
      <c r="C2651" s="3">
        <v>13</v>
      </c>
      <c r="D2651" s="4">
        <v>155</v>
      </c>
      <c r="E2651" s="4">
        <v>1980</v>
      </c>
      <c r="F2651" s="4">
        <v>3</v>
      </c>
      <c r="G2651" s="4">
        <v>382</v>
      </c>
      <c r="H2651" s="4">
        <v>1</v>
      </c>
      <c r="I2651" s="4">
        <v>634</v>
      </c>
      <c r="J2651" s="4">
        <v>80</v>
      </c>
      <c r="K2651" s="4">
        <v>1172</v>
      </c>
    </row>
    <row r="2652" spans="1:11">
      <c r="A2652" s="1">
        <v>17197</v>
      </c>
      <c r="B2652" s="2" t="s">
        <v>2253</v>
      </c>
      <c r="C2652" s="3">
        <v>12</v>
      </c>
      <c r="D2652" s="4">
        <v>181</v>
      </c>
      <c r="E2652" s="4">
        <v>2786</v>
      </c>
      <c r="F2652" s="4">
        <v>2</v>
      </c>
      <c r="G2652" s="4">
        <v>328</v>
      </c>
      <c r="H2652" s="4">
        <v>4</v>
      </c>
      <c r="I2652" s="4">
        <v>2271</v>
      </c>
      <c r="J2652" s="4">
        <v>91</v>
      </c>
      <c r="K2652" s="4">
        <v>1317</v>
      </c>
    </row>
    <row r="2653" spans="1:11">
      <c r="A2653" s="1">
        <v>17197</v>
      </c>
      <c r="B2653" s="2" t="s">
        <v>2254</v>
      </c>
      <c r="C2653" s="3">
        <v>13</v>
      </c>
      <c r="D2653" s="4">
        <v>171</v>
      </c>
      <c r="E2653" s="4">
        <v>3165</v>
      </c>
      <c r="F2653" s="4">
        <v>11</v>
      </c>
      <c r="G2653" s="4">
        <v>1662</v>
      </c>
      <c r="H2653" s="4">
        <v>1</v>
      </c>
      <c r="I2653" s="4">
        <v>400</v>
      </c>
      <c r="J2653" s="4">
        <v>97</v>
      </c>
      <c r="K2653" s="4">
        <v>2473</v>
      </c>
    </row>
    <row r="2654" spans="1:11">
      <c r="A2654" s="1">
        <v>17033</v>
      </c>
      <c r="B2654" s="2" t="s">
        <v>2255</v>
      </c>
      <c r="C2654" s="3">
        <v>103</v>
      </c>
      <c r="D2654" s="4">
        <v>25</v>
      </c>
      <c r="E2654" s="4">
        <v>212</v>
      </c>
      <c r="F2654" s="4">
        <v>1</v>
      </c>
      <c r="G2654" s="4">
        <v>130</v>
      </c>
      <c r="H2654" s="4">
        <v>0</v>
      </c>
      <c r="I2654" s="4">
        <v>0</v>
      </c>
      <c r="J2654" s="4">
        <v>15</v>
      </c>
      <c r="K2654" s="4">
        <v>122</v>
      </c>
    </row>
    <row r="2655" spans="1:11">
      <c r="A2655" s="1">
        <v>17197</v>
      </c>
      <c r="B2655" s="2" t="s">
        <v>2256</v>
      </c>
      <c r="C2655" s="3">
        <v>12</v>
      </c>
      <c r="D2655" s="4">
        <v>84</v>
      </c>
      <c r="E2655" s="4">
        <v>1281</v>
      </c>
      <c r="F2655" s="4">
        <v>8</v>
      </c>
      <c r="G2655" s="4">
        <v>1185</v>
      </c>
      <c r="H2655" s="4">
        <v>5</v>
      </c>
      <c r="I2655" s="4">
        <v>2755</v>
      </c>
      <c r="J2655" s="4">
        <v>53</v>
      </c>
      <c r="K2655" s="4">
        <v>1522</v>
      </c>
    </row>
    <row r="2656" spans="1:11">
      <c r="A2656" s="1">
        <v>17197</v>
      </c>
      <c r="B2656" s="2" t="s">
        <v>2257</v>
      </c>
      <c r="C2656" s="3">
        <v>9</v>
      </c>
      <c r="D2656" s="4">
        <v>67</v>
      </c>
      <c r="E2656" s="4">
        <v>712</v>
      </c>
      <c r="F2656" s="4">
        <v>1</v>
      </c>
      <c r="G2656" s="4">
        <v>154</v>
      </c>
      <c r="H2656" s="4">
        <v>0</v>
      </c>
      <c r="I2656" s="4">
        <v>0</v>
      </c>
      <c r="J2656" s="4">
        <v>37</v>
      </c>
      <c r="K2656" s="4">
        <v>210</v>
      </c>
    </row>
    <row r="2657" spans="1:11">
      <c r="A2657" s="1">
        <v>17197</v>
      </c>
      <c r="B2657" s="2" t="s">
        <v>2258</v>
      </c>
      <c r="C2657" s="3">
        <v>10</v>
      </c>
      <c r="D2657" s="4">
        <v>124</v>
      </c>
      <c r="E2657" s="4">
        <v>1689</v>
      </c>
      <c r="F2657" s="4">
        <v>2</v>
      </c>
      <c r="G2657" s="4">
        <v>352</v>
      </c>
      <c r="H2657" s="4">
        <v>1</v>
      </c>
      <c r="I2657" s="4">
        <v>536</v>
      </c>
      <c r="J2657" s="4">
        <v>68</v>
      </c>
      <c r="K2657" s="4">
        <v>823</v>
      </c>
    </row>
    <row r="2658" spans="1:11">
      <c r="A2658" s="1">
        <v>17197</v>
      </c>
      <c r="B2658" s="2" t="s">
        <v>2259</v>
      </c>
      <c r="C2658" s="3">
        <v>10</v>
      </c>
      <c r="D2658" s="4">
        <v>170</v>
      </c>
      <c r="E2658" s="4">
        <v>2385</v>
      </c>
      <c r="F2658" s="4">
        <v>1</v>
      </c>
      <c r="G2658" s="4">
        <v>204</v>
      </c>
      <c r="H2658" s="4">
        <v>1</v>
      </c>
      <c r="I2658" s="4">
        <v>284</v>
      </c>
      <c r="J2658" s="4">
        <v>82</v>
      </c>
      <c r="K2658" s="4">
        <v>1119</v>
      </c>
    </row>
    <row r="2659" spans="1:11">
      <c r="A2659" s="1">
        <v>17033</v>
      </c>
      <c r="B2659" s="2" t="s">
        <v>2260</v>
      </c>
      <c r="C2659" s="3">
        <v>103</v>
      </c>
      <c r="D2659" s="4">
        <v>26</v>
      </c>
      <c r="E2659" s="4">
        <v>277</v>
      </c>
      <c r="F2659" s="4">
        <v>0</v>
      </c>
      <c r="G2659" s="4">
        <v>0</v>
      </c>
      <c r="H2659" s="4">
        <v>0</v>
      </c>
      <c r="I2659" s="4">
        <v>0</v>
      </c>
      <c r="J2659" s="4">
        <v>14</v>
      </c>
      <c r="K2659" s="4">
        <v>126</v>
      </c>
    </row>
    <row r="2660" spans="1:11">
      <c r="A2660" s="1">
        <v>17197</v>
      </c>
      <c r="B2660" s="2" t="s">
        <v>2261</v>
      </c>
      <c r="C2660" s="3">
        <v>13</v>
      </c>
      <c r="D2660" s="4">
        <v>44</v>
      </c>
      <c r="E2660" s="4">
        <v>721</v>
      </c>
      <c r="F2660" s="4">
        <v>3</v>
      </c>
      <c r="G2660" s="4">
        <v>557</v>
      </c>
      <c r="H2660" s="4">
        <v>0</v>
      </c>
      <c r="I2660" s="4">
        <v>0</v>
      </c>
      <c r="J2660" s="4">
        <v>27</v>
      </c>
      <c r="K2660" s="4">
        <v>401</v>
      </c>
    </row>
    <row r="2661" spans="1:11">
      <c r="A2661" s="1">
        <v>17197</v>
      </c>
      <c r="B2661" s="2" t="s">
        <v>2262</v>
      </c>
      <c r="C2661" s="3">
        <v>11</v>
      </c>
      <c r="D2661" s="4">
        <v>104</v>
      </c>
      <c r="E2661" s="4">
        <v>2017</v>
      </c>
      <c r="F2661" s="4">
        <v>10</v>
      </c>
      <c r="G2661" s="4">
        <v>1459</v>
      </c>
      <c r="H2661" s="4">
        <v>3</v>
      </c>
      <c r="I2661" s="4">
        <v>1862</v>
      </c>
      <c r="J2661" s="4">
        <v>55</v>
      </c>
      <c r="K2661" s="4">
        <v>1290</v>
      </c>
    </row>
    <row r="2662" spans="1:11">
      <c r="A2662" s="1">
        <v>17101</v>
      </c>
      <c r="B2662" s="2" t="s">
        <v>2263</v>
      </c>
      <c r="C2662" s="3">
        <v>103</v>
      </c>
      <c r="D2662" s="4">
        <v>22</v>
      </c>
      <c r="E2662" s="4">
        <v>346</v>
      </c>
      <c r="F2662" s="4">
        <v>0</v>
      </c>
      <c r="G2662" s="4">
        <v>0</v>
      </c>
      <c r="H2662" s="4">
        <v>1</v>
      </c>
      <c r="I2662" s="4">
        <v>450</v>
      </c>
      <c r="J2662" s="4">
        <v>12</v>
      </c>
      <c r="K2662" s="4">
        <v>611</v>
      </c>
    </row>
    <row r="2663" spans="1:11">
      <c r="A2663" s="1">
        <v>17197</v>
      </c>
      <c r="B2663" s="2" t="s">
        <v>2264</v>
      </c>
      <c r="C2663" s="3">
        <v>12</v>
      </c>
      <c r="D2663" s="4">
        <v>48</v>
      </c>
      <c r="E2663" s="4">
        <v>466</v>
      </c>
      <c r="F2663" s="4">
        <v>0</v>
      </c>
      <c r="G2663" s="4">
        <v>0</v>
      </c>
      <c r="H2663" s="4">
        <v>0</v>
      </c>
      <c r="I2663" s="4">
        <v>0</v>
      </c>
      <c r="J2663" s="4">
        <v>27</v>
      </c>
      <c r="K2663" s="4">
        <v>219</v>
      </c>
    </row>
    <row r="2664" spans="1:11">
      <c r="A2664" s="1">
        <v>17197</v>
      </c>
      <c r="B2664" s="2" t="s">
        <v>2265</v>
      </c>
      <c r="C2664" s="3">
        <v>8</v>
      </c>
      <c r="D2664" s="4">
        <v>59</v>
      </c>
      <c r="E2664" s="4">
        <v>1122</v>
      </c>
      <c r="F2664" s="4">
        <v>6</v>
      </c>
      <c r="G2664" s="4">
        <v>1022</v>
      </c>
      <c r="H2664" s="4">
        <v>5</v>
      </c>
      <c r="I2664" s="4">
        <v>1567</v>
      </c>
      <c r="J2664" s="4">
        <v>36</v>
      </c>
      <c r="K2664" s="4">
        <v>1049</v>
      </c>
    </row>
    <row r="2665" spans="1:11">
      <c r="A2665" s="1">
        <v>17101</v>
      </c>
      <c r="B2665" s="2" t="s">
        <v>2266</v>
      </c>
      <c r="C2665" s="3">
        <v>102</v>
      </c>
      <c r="D2665" s="4">
        <v>29</v>
      </c>
      <c r="E2665" s="4">
        <v>368</v>
      </c>
      <c r="F2665" s="4">
        <v>0</v>
      </c>
      <c r="G2665" s="4">
        <v>0</v>
      </c>
      <c r="H2665" s="4">
        <v>0</v>
      </c>
      <c r="I2665" s="4">
        <v>0</v>
      </c>
      <c r="J2665" s="4">
        <v>17</v>
      </c>
      <c r="K2665" s="4">
        <v>233</v>
      </c>
    </row>
    <row r="2666" spans="1:11">
      <c r="A2666" s="1">
        <v>17101</v>
      </c>
      <c r="B2666" s="2" t="s">
        <v>2267</v>
      </c>
      <c r="C2666" s="3">
        <v>103</v>
      </c>
      <c r="D2666" s="4">
        <v>22</v>
      </c>
      <c r="E2666" s="4">
        <v>171</v>
      </c>
      <c r="F2666" s="4">
        <v>1</v>
      </c>
      <c r="G2666" s="4">
        <v>217</v>
      </c>
      <c r="H2666" s="4">
        <v>2</v>
      </c>
      <c r="I2666" s="4">
        <v>1500</v>
      </c>
      <c r="J2666" s="4">
        <v>16</v>
      </c>
      <c r="K2666" s="4">
        <v>92</v>
      </c>
    </row>
    <row r="2667" spans="1:11">
      <c r="A2667" s="1">
        <v>17197</v>
      </c>
      <c r="B2667" s="2" t="s">
        <v>2268</v>
      </c>
      <c r="C2667" s="3">
        <v>10</v>
      </c>
      <c r="D2667" s="4">
        <v>138</v>
      </c>
      <c r="E2667" s="4">
        <v>2088</v>
      </c>
      <c r="F2667" s="4">
        <v>5</v>
      </c>
      <c r="G2667" s="4">
        <v>845</v>
      </c>
      <c r="H2667" s="4">
        <v>6</v>
      </c>
      <c r="I2667" s="4">
        <v>2520</v>
      </c>
      <c r="J2667" s="4">
        <v>73</v>
      </c>
      <c r="K2667" s="4">
        <v>2687</v>
      </c>
    </row>
    <row r="2668" spans="1:11">
      <c r="A2668" s="1">
        <v>17197</v>
      </c>
      <c r="B2668" s="2" t="s">
        <v>2269</v>
      </c>
      <c r="C2668" s="3">
        <v>5</v>
      </c>
      <c r="D2668" s="4">
        <v>59</v>
      </c>
      <c r="E2668" s="4">
        <v>1083</v>
      </c>
      <c r="F2668" s="4">
        <v>8</v>
      </c>
      <c r="G2668" s="4">
        <v>1350</v>
      </c>
      <c r="H2668" s="4">
        <v>11</v>
      </c>
      <c r="I2668" s="4">
        <v>6060</v>
      </c>
      <c r="J2668" s="4">
        <v>28</v>
      </c>
      <c r="K2668" s="4">
        <v>2932</v>
      </c>
    </row>
    <row r="2669" spans="1:11">
      <c r="A2669" s="1">
        <v>17197</v>
      </c>
      <c r="B2669" s="2" t="s">
        <v>2270</v>
      </c>
      <c r="C2669" s="3">
        <v>9</v>
      </c>
      <c r="D2669" s="4">
        <v>32</v>
      </c>
      <c r="E2669" s="4">
        <v>663</v>
      </c>
      <c r="F2669" s="4">
        <v>2</v>
      </c>
      <c r="G2669" s="4">
        <v>265</v>
      </c>
      <c r="H2669" s="4">
        <v>3</v>
      </c>
      <c r="I2669" s="4">
        <v>1253</v>
      </c>
      <c r="J2669" s="4">
        <v>16</v>
      </c>
      <c r="K2669" s="4">
        <v>413</v>
      </c>
    </row>
    <row r="2670" spans="1:11">
      <c r="A2670" s="1">
        <v>17101</v>
      </c>
      <c r="B2670" s="2" t="s">
        <v>2271</v>
      </c>
      <c r="C2670" s="3">
        <v>102</v>
      </c>
      <c r="D2670" s="4">
        <v>30</v>
      </c>
      <c r="E2670" s="4">
        <v>279</v>
      </c>
      <c r="F2670" s="4">
        <v>1</v>
      </c>
      <c r="G2670" s="4">
        <v>226</v>
      </c>
      <c r="H2670" s="4">
        <v>0</v>
      </c>
      <c r="I2670" s="4">
        <v>0</v>
      </c>
      <c r="J2670" s="4">
        <v>16</v>
      </c>
      <c r="K2670" s="4">
        <v>126</v>
      </c>
    </row>
    <row r="2671" spans="1:11">
      <c r="A2671" s="1">
        <v>17197</v>
      </c>
      <c r="B2671" s="2" t="s">
        <v>2272</v>
      </c>
      <c r="C2671" s="3">
        <v>13</v>
      </c>
      <c r="D2671" s="4">
        <v>193</v>
      </c>
      <c r="E2671" s="4">
        <v>3174</v>
      </c>
      <c r="F2671" s="4">
        <v>6</v>
      </c>
      <c r="G2671" s="4">
        <v>983</v>
      </c>
      <c r="H2671" s="4">
        <v>8</v>
      </c>
      <c r="I2671" s="4">
        <v>3314</v>
      </c>
      <c r="J2671" s="4">
        <v>101</v>
      </c>
      <c r="K2671" s="4">
        <v>2325</v>
      </c>
    </row>
    <row r="2672" spans="1:11">
      <c r="A2672" s="1">
        <v>17197</v>
      </c>
      <c r="B2672" s="2" t="s">
        <v>2273</v>
      </c>
      <c r="C2672" s="3">
        <v>13</v>
      </c>
      <c r="D2672" s="4">
        <v>114</v>
      </c>
      <c r="E2672" s="4">
        <v>1537</v>
      </c>
      <c r="F2672" s="4">
        <v>7</v>
      </c>
      <c r="G2672" s="4">
        <v>1115</v>
      </c>
      <c r="H2672" s="4">
        <v>0</v>
      </c>
      <c r="I2672" s="4">
        <v>0</v>
      </c>
      <c r="J2672" s="4">
        <v>63</v>
      </c>
      <c r="K2672" s="4">
        <v>1028</v>
      </c>
    </row>
    <row r="2673" spans="1:11">
      <c r="A2673" s="1">
        <v>17197</v>
      </c>
      <c r="B2673" s="2" t="s">
        <v>2274</v>
      </c>
      <c r="C2673" s="3">
        <v>13</v>
      </c>
      <c r="D2673" s="4">
        <v>149</v>
      </c>
      <c r="E2673" s="4">
        <v>2017</v>
      </c>
      <c r="F2673" s="4">
        <v>18</v>
      </c>
      <c r="G2673" s="4">
        <v>2781</v>
      </c>
      <c r="H2673" s="4">
        <v>9</v>
      </c>
      <c r="I2673" s="4">
        <v>4087</v>
      </c>
      <c r="J2673" s="4">
        <v>79</v>
      </c>
      <c r="K2673" s="4">
        <v>2111</v>
      </c>
    </row>
    <row r="2674" spans="1:11">
      <c r="A2674" s="1">
        <v>17197</v>
      </c>
      <c r="B2674" s="2" t="s">
        <v>2275</v>
      </c>
      <c r="C2674" s="3">
        <v>12</v>
      </c>
      <c r="D2674" s="4">
        <v>96</v>
      </c>
      <c r="E2674" s="4">
        <v>1229</v>
      </c>
      <c r="F2674" s="4">
        <v>3</v>
      </c>
      <c r="G2674" s="4">
        <v>492</v>
      </c>
      <c r="H2674" s="4">
        <v>1</v>
      </c>
      <c r="I2674" s="4">
        <v>406</v>
      </c>
      <c r="J2674" s="4">
        <v>63</v>
      </c>
      <c r="K2674" s="4">
        <v>1038</v>
      </c>
    </row>
    <row r="2675" spans="1:11">
      <c r="A2675" s="1">
        <v>17197</v>
      </c>
      <c r="B2675" s="2" t="s">
        <v>2276</v>
      </c>
      <c r="C2675" s="3">
        <v>13</v>
      </c>
      <c r="D2675" s="4">
        <v>218</v>
      </c>
      <c r="E2675" s="4">
        <v>3969</v>
      </c>
      <c r="F2675" s="4">
        <v>12</v>
      </c>
      <c r="G2675" s="4">
        <v>1945</v>
      </c>
      <c r="H2675" s="4">
        <v>7</v>
      </c>
      <c r="I2675" s="4">
        <v>2152</v>
      </c>
      <c r="J2675" s="4">
        <v>133</v>
      </c>
      <c r="K2675" s="4">
        <v>3774</v>
      </c>
    </row>
    <row r="2676" spans="1:11">
      <c r="A2676" s="1">
        <v>17197</v>
      </c>
      <c r="B2676" s="2" t="s">
        <v>2277</v>
      </c>
      <c r="C2676" s="3">
        <v>13</v>
      </c>
      <c r="D2676" s="4">
        <v>186</v>
      </c>
      <c r="E2676" s="4">
        <v>2730</v>
      </c>
      <c r="F2676" s="4">
        <v>6</v>
      </c>
      <c r="G2676" s="4">
        <v>909</v>
      </c>
      <c r="H2676" s="4">
        <v>1</v>
      </c>
      <c r="I2676" s="4">
        <v>450</v>
      </c>
      <c r="J2676" s="4">
        <v>102</v>
      </c>
      <c r="K2676" s="4">
        <v>1456</v>
      </c>
    </row>
    <row r="2677" spans="1:11">
      <c r="A2677" s="1">
        <v>17197</v>
      </c>
      <c r="B2677" s="2" t="s">
        <v>2278</v>
      </c>
      <c r="C2677" s="3">
        <v>13</v>
      </c>
      <c r="D2677" s="4">
        <v>98</v>
      </c>
      <c r="E2677" s="4">
        <v>1201</v>
      </c>
      <c r="F2677" s="4">
        <v>7</v>
      </c>
      <c r="G2677" s="4">
        <v>1005</v>
      </c>
      <c r="H2677" s="4">
        <v>5</v>
      </c>
      <c r="I2677" s="4">
        <v>2975</v>
      </c>
      <c r="J2677" s="4">
        <v>49</v>
      </c>
      <c r="K2677" s="4">
        <v>698</v>
      </c>
    </row>
    <row r="2678" spans="1:11">
      <c r="A2678" s="1">
        <v>17197</v>
      </c>
      <c r="B2678" s="2" t="s">
        <v>2279</v>
      </c>
      <c r="C2678" s="3">
        <v>11</v>
      </c>
      <c r="D2678" s="4">
        <v>87</v>
      </c>
      <c r="E2678" s="4">
        <v>1077</v>
      </c>
      <c r="F2678" s="4">
        <v>4</v>
      </c>
      <c r="G2678" s="4">
        <v>656</v>
      </c>
      <c r="H2678" s="4">
        <v>1</v>
      </c>
      <c r="I2678" s="4">
        <v>740</v>
      </c>
      <c r="J2678" s="4">
        <v>47</v>
      </c>
      <c r="K2678" s="4">
        <v>549</v>
      </c>
    </row>
    <row r="2679" spans="1:11">
      <c r="A2679" s="1">
        <v>17197</v>
      </c>
      <c r="B2679" s="2" t="s">
        <v>2280</v>
      </c>
      <c r="C2679" s="3">
        <v>13</v>
      </c>
      <c r="D2679" s="4">
        <v>102</v>
      </c>
      <c r="E2679" s="4">
        <v>1720</v>
      </c>
      <c r="F2679" s="4">
        <v>3</v>
      </c>
      <c r="G2679" s="4">
        <v>462</v>
      </c>
      <c r="H2679" s="4">
        <v>7</v>
      </c>
      <c r="I2679" s="4">
        <v>4187</v>
      </c>
      <c r="J2679" s="4">
        <v>54</v>
      </c>
      <c r="K2679" s="4">
        <v>3594</v>
      </c>
    </row>
    <row r="2680" spans="1:11">
      <c r="A2680" s="1">
        <v>17101</v>
      </c>
      <c r="B2680" s="2" t="s">
        <v>2281</v>
      </c>
      <c r="C2680" s="3">
        <v>103</v>
      </c>
      <c r="D2680" s="4">
        <v>25</v>
      </c>
      <c r="E2680" s="4">
        <v>255</v>
      </c>
      <c r="F2680" s="4">
        <v>0</v>
      </c>
      <c r="G2680" s="4">
        <v>0</v>
      </c>
      <c r="H2680" s="4">
        <v>1</v>
      </c>
      <c r="I2680" s="4">
        <v>833</v>
      </c>
      <c r="J2680" s="4">
        <v>16</v>
      </c>
      <c r="K2680" s="4">
        <v>155</v>
      </c>
    </row>
    <row r="2681" spans="1:11">
      <c r="A2681" s="1">
        <v>17197</v>
      </c>
      <c r="B2681" s="2" t="s">
        <v>2282</v>
      </c>
      <c r="C2681" s="3">
        <v>13</v>
      </c>
      <c r="D2681" s="4">
        <v>186</v>
      </c>
      <c r="E2681" s="4">
        <v>2864</v>
      </c>
      <c r="F2681" s="4">
        <v>9</v>
      </c>
      <c r="G2681" s="4">
        <v>1319</v>
      </c>
      <c r="H2681" s="4">
        <v>5</v>
      </c>
      <c r="I2681" s="4">
        <v>2082</v>
      </c>
      <c r="J2681" s="4">
        <v>101</v>
      </c>
      <c r="K2681" s="4">
        <v>2229</v>
      </c>
    </row>
    <row r="2682" spans="1:11">
      <c r="A2682" s="1">
        <v>17197</v>
      </c>
      <c r="B2682" s="2" t="s">
        <v>2283</v>
      </c>
      <c r="C2682" s="3">
        <v>13</v>
      </c>
      <c r="D2682" s="4">
        <v>61</v>
      </c>
      <c r="E2682" s="4">
        <v>1109</v>
      </c>
      <c r="F2682" s="4">
        <v>7</v>
      </c>
      <c r="G2682" s="4">
        <v>1173</v>
      </c>
      <c r="H2682" s="4">
        <v>2</v>
      </c>
      <c r="I2682" s="4">
        <v>1400</v>
      </c>
      <c r="J2682" s="4">
        <v>37</v>
      </c>
      <c r="K2682" s="4">
        <v>1105</v>
      </c>
    </row>
    <row r="2683" spans="1:11">
      <c r="A2683" s="1">
        <v>17197</v>
      </c>
      <c r="B2683" s="2" t="s">
        <v>2284</v>
      </c>
      <c r="C2683" s="3">
        <v>13</v>
      </c>
      <c r="D2683" s="4">
        <v>130</v>
      </c>
      <c r="E2683" s="4">
        <v>2408</v>
      </c>
      <c r="F2683" s="4">
        <v>6</v>
      </c>
      <c r="G2683" s="4">
        <v>1049</v>
      </c>
      <c r="H2683" s="4">
        <v>13</v>
      </c>
      <c r="I2683" s="4">
        <v>6053</v>
      </c>
      <c r="J2683" s="4">
        <v>83</v>
      </c>
      <c r="K2683" s="4">
        <v>2245</v>
      </c>
    </row>
    <row r="2684" spans="1:11">
      <c r="A2684" s="1">
        <v>17197</v>
      </c>
      <c r="B2684" s="2" t="s">
        <v>2285</v>
      </c>
      <c r="C2684" s="3">
        <v>12</v>
      </c>
      <c r="D2684" s="4">
        <v>63</v>
      </c>
      <c r="E2684" s="4">
        <v>899</v>
      </c>
      <c r="F2684" s="4">
        <v>8</v>
      </c>
      <c r="G2684" s="4">
        <v>1302</v>
      </c>
      <c r="H2684" s="4">
        <v>6</v>
      </c>
      <c r="I2684" s="4">
        <v>2374</v>
      </c>
      <c r="J2684" s="4">
        <v>36</v>
      </c>
      <c r="K2684" s="4">
        <v>882</v>
      </c>
    </row>
    <row r="2685" spans="1:11">
      <c r="A2685" s="1">
        <v>17197</v>
      </c>
      <c r="B2685" s="2" t="s">
        <v>2286</v>
      </c>
      <c r="C2685" s="3">
        <v>13</v>
      </c>
      <c r="D2685" s="4">
        <v>81</v>
      </c>
      <c r="E2685" s="4">
        <v>1116</v>
      </c>
      <c r="F2685" s="4">
        <v>5</v>
      </c>
      <c r="G2685" s="4">
        <v>612</v>
      </c>
      <c r="H2685" s="4">
        <v>4</v>
      </c>
      <c r="I2685" s="4">
        <v>1652</v>
      </c>
      <c r="J2685" s="4">
        <v>58</v>
      </c>
      <c r="K2685" s="4">
        <v>1798</v>
      </c>
    </row>
    <row r="2686" spans="1:11">
      <c r="A2686" s="1">
        <v>17197</v>
      </c>
      <c r="B2686" s="2" t="s">
        <v>2287</v>
      </c>
      <c r="C2686" s="3">
        <v>13</v>
      </c>
      <c r="D2686" s="4">
        <v>128</v>
      </c>
      <c r="E2686" s="4">
        <v>2083</v>
      </c>
      <c r="F2686" s="4">
        <v>8</v>
      </c>
      <c r="G2686" s="4">
        <v>1392</v>
      </c>
      <c r="H2686" s="4">
        <v>7</v>
      </c>
      <c r="I2686" s="4">
        <v>4233</v>
      </c>
      <c r="J2686" s="4">
        <v>77</v>
      </c>
      <c r="K2686" s="4">
        <v>1668</v>
      </c>
    </row>
    <row r="2687" spans="1:11">
      <c r="A2687" s="1">
        <v>17197</v>
      </c>
      <c r="B2687" s="2" t="s">
        <v>2288</v>
      </c>
      <c r="C2687" s="3">
        <v>13</v>
      </c>
      <c r="D2687" s="4">
        <v>172</v>
      </c>
      <c r="E2687" s="4">
        <v>3057</v>
      </c>
      <c r="F2687" s="4">
        <v>4</v>
      </c>
      <c r="G2687" s="4">
        <v>784</v>
      </c>
      <c r="H2687" s="4">
        <v>4</v>
      </c>
      <c r="I2687" s="4">
        <v>2284</v>
      </c>
      <c r="J2687" s="4">
        <v>103</v>
      </c>
      <c r="K2687" s="4">
        <v>1951</v>
      </c>
    </row>
    <row r="2688" spans="1:11">
      <c r="A2688" s="1">
        <v>17197</v>
      </c>
      <c r="B2688" s="2" t="s">
        <v>2289</v>
      </c>
      <c r="C2688" s="3">
        <v>13</v>
      </c>
      <c r="D2688" s="4">
        <v>63</v>
      </c>
      <c r="E2688" s="4">
        <v>1171</v>
      </c>
      <c r="F2688" s="4">
        <v>2</v>
      </c>
      <c r="G2688" s="4">
        <v>358</v>
      </c>
      <c r="H2688" s="4">
        <v>2</v>
      </c>
      <c r="I2688" s="4">
        <v>1036</v>
      </c>
      <c r="J2688" s="4">
        <v>42</v>
      </c>
      <c r="K2688" s="4">
        <v>1784</v>
      </c>
    </row>
    <row r="2689" spans="1:11">
      <c r="A2689" s="1">
        <v>17197</v>
      </c>
      <c r="B2689" s="2" t="s">
        <v>2290</v>
      </c>
      <c r="C2689" s="3">
        <v>13</v>
      </c>
      <c r="D2689" s="4">
        <v>112</v>
      </c>
      <c r="E2689" s="4">
        <v>1979</v>
      </c>
      <c r="F2689" s="4">
        <v>7</v>
      </c>
      <c r="G2689" s="4">
        <v>1132</v>
      </c>
      <c r="H2689" s="4">
        <v>5</v>
      </c>
      <c r="I2689" s="4">
        <v>2499</v>
      </c>
      <c r="J2689" s="4">
        <v>73</v>
      </c>
      <c r="K2689" s="4">
        <v>1727</v>
      </c>
    </row>
    <row r="2690" spans="1:11">
      <c r="A2690" s="1">
        <v>17197</v>
      </c>
      <c r="B2690" s="2" t="s">
        <v>2291</v>
      </c>
      <c r="C2690" s="3">
        <v>5</v>
      </c>
      <c r="D2690" s="4">
        <v>58</v>
      </c>
      <c r="E2690" s="4">
        <v>648</v>
      </c>
      <c r="F2690" s="4">
        <v>0</v>
      </c>
      <c r="G2690" s="4">
        <v>0</v>
      </c>
      <c r="H2690" s="4">
        <v>1</v>
      </c>
      <c r="I2690" s="4">
        <v>629</v>
      </c>
      <c r="J2690" s="4">
        <v>27</v>
      </c>
      <c r="K2690" s="4">
        <v>857</v>
      </c>
    </row>
    <row r="2691" spans="1:11">
      <c r="A2691" s="1">
        <v>17197</v>
      </c>
      <c r="B2691" s="2" t="s">
        <v>2292</v>
      </c>
      <c r="C2691" s="3">
        <v>5</v>
      </c>
      <c r="D2691" s="4">
        <v>22</v>
      </c>
      <c r="E2691" s="4">
        <v>337</v>
      </c>
      <c r="F2691" s="4">
        <v>2</v>
      </c>
      <c r="G2691" s="4">
        <v>325</v>
      </c>
      <c r="H2691" s="4">
        <v>3</v>
      </c>
      <c r="I2691" s="4">
        <v>1657</v>
      </c>
      <c r="J2691" s="4">
        <v>11</v>
      </c>
      <c r="K2691" s="4">
        <v>274</v>
      </c>
    </row>
    <row r="2692" spans="1:11">
      <c r="A2692" s="1">
        <v>17197</v>
      </c>
      <c r="B2692" s="2" t="s">
        <v>2293</v>
      </c>
      <c r="C2692" s="3">
        <v>6</v>
      </c>
      <c r="D2692" s="4">
        <v>28</v>
      </c>
      <c r="E2692" s="4">
        <v>448</v>
      </c>
      <c r="F2692" s="4">
        <v>4</v>
      </c>
      <c r="G2692" s="4">
        <v>664</v>
      </c>
      <c r="H2692" s="4">
        <v>5</v>
      </c>
      <c r="I2692" s="4">
        <v>2246</v>
      </c>
      <c r="J2692" s="4">
        <v>17</v>
      </c>
      <c r="K2692" s="4">
        <v>1836</v>
      </c>
    </row>
    <row r="2693" spans="1:11">
      <c r="A2693" s="1">
        <v>17197</v>
      </c>
      <c r="B2693" s="2" t="s">
        <v>2294</v>
      </c>
      <c r="C2693" s="3">
        <v>7</v>
      </c>
      <c r="D2693" s="4">
        <v>36</v>
      </c>
      <c r="E2693" s="4">
        <v>296</v>
      </c>
      <c r="F2693" s="4">
        <v>0</v>
      </c>
      <c r="G2693" s="4">
        <v>0</v>
      </c>
      <c r="H2693" s="4">
        <v>1</v>
      </c>
      <c r="I2693" s="4">
        <v>775</v>
      </c>
      <c r="J2693" s="4">
        <v>19</v>
      </c>
      <c r="K2693" s="4">
        <v>885</v>
      </c>
    </row>
    <row r="2694" spans="1:11">
      <c r="A2694" s="1">
        <v>17197</v>
      </c>
      <c r="B2694" s="2" t="s">
        <v>2295</v>
      </c>
      <c r="C2694" s="3">
        <v>10</v>
      </c>
      <c r="D2694" s="4">
        <v>29</v>
      </c>
      <c r="E2694" s="4">
        <v>508</v>
      </c>
      <c r="F2694" s="4">
        <v>4</v>
      </c>
      <c r="G2694" s="4">
        <v>563</v>
      </c>
      <c r="H2694" s="4">
        <v>1</v>
      </c>
      <c r="I2694" s="4">
        <v>300</v>
      </c>
      <c r="J2694" s="4">
        <v>13</v>
      </c>
      <c r="K2694" s="4">
        <v>290</v>
      </c>
    </row>
    <row r="2695" spans="1:11">
      <c r="A2695" s="1">
        <v>17197</v>
      </c>
      <c r="B2695" s="2" t="s">
        <v>2296</v>
      </c>
      <c r="C2695" s="3">
        <v>10</v>
      </c>
      <c r="D2695" s="4">
        <v>25</v>
      </c>
      <c r="E2695" s="4">
        <v>545</v>
      </c>
      <c r="F2695" s="4">
        <v>2</v>
      </c>
      <c r="G2695" s="4">
        <v>371</v>
      </c>
      <c r="H2695" s="4">
        <v>0</v>
      </c>
      <c r="I2695" s="4">
        <v>0</v>
      </c>
      <c r="J2695" s="4">
        <v>12</v>
      </c>
      <c r="K2695" s="4">
        <v>284</v>
      </c>
    </row>
    <row r="2696" spans="1:11">
      <c r="A2696" s="1">
        <v>17197</v>
      </c>
      <c r="B2696" s="2" t="s">
        <v>2297</v>
      </c>
      <c r="C2696" s="3">
        <v>12</v>
      </c>
      <c r="D2696" s="4">
        <v>26</v>
      </c>
      <c r="E2696" s="4">
        <v>420</v>
      </c>
      <c r="F2696" s="4">
        <v>0</v>
      </c>
      <c r="G2696" s="4">
        <v>0</v>
      </c>
      <c r="H2696" s="4">
        <v>1</v>
      </c>
      <c r="I2696" s="4">
        <v>433</v>
      </c>
      <c r="J2696" s="4">
        <v>9</v>
      </c>
      <c r="K2696" s="4">
        <v>95</v>
      </c>
    </row>
    <row r="2697" spans="1:11">
      <c r="A2697" s="1">
        <v>17197</v>
      </c>
      <c r="B2697" s="2" t="s">
        <v>2298</v>
      </c>
      <c r="C2697" s="3">
        <v>6</v>
      </c>
      <c r="D2697" s="4">
        <v>45</v>
      </c>
      <c r="E2697" s="4">
        <v>797</v>
      </c>
      <c r="F2697" s="4">
        <v>2</v>
      </c>
      <c r="G2697" s="4">
        <v>265</v>
      </c>
      <c r="H2697" s="4">
        <v>0</v>
      </c>
      <c r="I2697" s="4">
        <v>0</v>
      </c>
      <c r="J2697" s="4">
        <v>16</v>
      </c>
      <c r="K2697" s="4">
        <v>252</v>
      </c>
    </row>
    <row r="2698" spans="1:11">
      <c r="A2698" s="1">
        <v>17197</v>
      </c>
      <c r="B2698" s="2" t="s">
        <v>2299</v>
      </c>
      <c r="C2698" s="3">
        <v>8</v>
      </c>
      <c r="D2698" s="4">
        <v>49</v>
      </c>
      <c r="E2698" s="4">
        <v>479</v>
      </c>
      <c r="F2698" s="4">
        <v>0</v>
      </c>
      <c r="G2698" s="4">
        <v>0</v>
      </c>
      <c r="H2698" s="4">
        <v>1</v>
      </c>
      <c r="I2698" s="4">
        <v>300</v>
      </c>
      <c r="J2698" s="4">
        <v>23</v>
      </c>
      <c r="K2698" s="4">
        <v>144</v>
      </c>
    </row>
    <row r="2699" spans="1:11">
      <c r="A2699" s="1">
        <v>17197</v>
      </c>
      <c r="B2699" s="2" t="s">
        <v>2300</v>
      </c>
      <c r="C2699" s="3">
        <v>12</v>
      </c>
      <c r="D2699" s="4">
        <v>32</v>
      </c>
      <c r="E2699" s="4">
        <v>447</v>
      </c>
      <c r="F2699" s="4">
        <v>2</v>
      </c>
      <c r="G2699" s="4">
        <v>328</v>
      </c>
      <c r="H2699" s="4">
        <v>0</v>
      </c>
      <c r="I2699" s="4">
        <v>0</v>
      </c>
      <c r="J2699" s="4">
        <v>20</v>
      </c>
      <c r="K2699" s="4">
        <v>459</v>
      </c>
    </row>
    <row r="2700" spans="1:11">
      <c r="A2700" s="1">
        <v>17197</v>
      </c>
      <c r="B2700" s="2" t="s">
        <v>2301</v>
      </c>
      <c r="C2700" s="3">
        <v>7</v>
      </c>
      <c r="D2700" s="4">
        <v>42</v>
      </c>
      <c r="E2700" s="4">
        <v>558</v>
      </c>
      <c r="F2700" s="4">
        <v>2</v>
      </c>
      <c r="G2700" s="4">
        <v>328</v>
      </c>
      <c r="H2700" s="4">
        <v>0</v>
      </c>
      <c r="I2700" s="4">
        <v>0</v>
      </c>
      <c r="J2700" s="4">
        <v>23</v>
      </c>
      <c r="K2700" s="4">
        <v>508</v>
      </c>
    </row>
    <row r="2701" spans="1:11">
      <c r="A2701" s="1">
        <v>17197</v>
      </c>
      <c r="B2701" s="2" t="s">
        <v>2302</v>
      </c>
      <c r="C2701" s="3">
        <v>3</v>
      </c>
      <c r="D2701" s="4">
        <v>34</v>
      </c>
      <c r="E2701" s="4">
        <v>446</v>
      </c>
      <c r="F2701" s="4">
        <v>0</v>
      </c>
      <c r="G2701" s="4">
        <v>0</v>
      </c>
      <c r="H2701" s="4">
        <v>0</v>
      </c>
      <c r="I2701" s="4">
        <v>0</v>
      </c>
      <c r="J2701" s="4">
        <v>13</v>
      </c>
      <c r="K2701" s="4">
        <v>88</v>
      </c>
    </row>
    <row r="2702" spans="1:11">
      <c r="A2702" s="1">
        <v>17197</v>
      </c>
      <c r="B2702" s="2" t="s">
        <v>2303</v>
      </c>
      <c r="C2702" s="3">
        <v>4</v>
      </c>
      <c r="D2702" s="4">
        <v>96</v>
      </c>
      <c r="E2702" s="4">
        <v>1902</v>
      </c>
      <c r="F2702" s="4">
        <v>13</v>
      </c>
      <c r="G2702" s="4">
        <v>1968</v>
      </c>
      <c r="H2702" s="4">
        <v>8</v>
      </c>
      <c r="I2702" s="4">
        <v>3634</v>
      </c>
      <c r="J2702" s="4">
        <v>64</v>
      </c>
      <c r="K2702" s="4">
        <v>4573</v>
      </c>
    </row>
    <row r="2703" spans="1:11">
      <c r="A2703" s="1">
        <v>17197</v>
      </c>
      <c r="B2703" s="2" t="s">
        <v>2304</v>
      </c>
      <c r="C2703" s="3">
        <v>5</v>
      </c>
      <c r="D2703" s="4">
        <v>19</v>
      </c>
      <c r="E2703" s="4">
        <v>313</v>
      </c>
      <c r="F2703" s="4">
        <v>1</v>
      </c>
      <c r="G2703" s="4">
        <v>147</v>
      </c>
      <c r="H2703" s="4">
        <v>0</v>
      </c>
      <c r="I2703" s="4">
        <v>0</v>
      </c>
      <c r="J2703" s="4">
        <v>11</v>
      </c>
      <c r="K2703" s="4">
        <v>213</v>
      </c>
    </row>
    <row r="2704" spans="1:11">
      <c r="A2704" s="1">
        <v>17197</v>
      </c>
      <c r="B2704" s="2" t="s">
        <v>2305</v>
      </c>
      <c r="C2704" s="3">
        <v>6</v>
      </c>
      <c r="D2704" s="4">
        <v>54</v>
      </c>
      <c r="E2704" s="4">
        <v>944</v>
      </c>
      <c r="F2704" s="4">
        <v>4</v>
      </c>
      <c r="G2704" s="4">
        <v>538</v>
      </c>
      <c r="H2704" s="4">
        <v>2</v>
      </c>
      <c r="I2704" s="4">
        <v>1328</v>
      </c>
      <c r="J2704" s="4">
        <v>25</v>
      </c>
      <c r="K2704" s="4">
        <v>415</v>
      </c>
    </row>
    <row r="2705" spans="1:11">
      <c r="A2705" s="1">
        <v>17197</v>
      </c>
      <c r="B2705" s="2" t="s">
        <v>2306</v>
      </c>
      <c r="C2705" s="3">
        <v>9</v>
      </c>
      <c r="D2705" s="4">
        <v>45</v>
      </c>
      <c r="E2705" s="4">
        <v>539</v>
      </c>
      <c r="F2705" s="4">
        <v>0</v>
      </c>
      <c r="G2705" s="4">
        <v>0</v>
      </c>
      <c r="H2705" s="4">
        <v>2</v>
      </c>
      <c r="I2705" s="4">
        <v>1150</v>
      </c>
      <c r="J2705" s="4">
        <v>21</v>
      </c>
      <c r="K2705" s="4">
        <v>156</v>
      </c>
    </row>
    <row r="2706" spans="1:11">
      <c r="A2706" s="1">
        <v>17197</v>
      </c>
      <c r="B2706" s="2" t="s">
        <v>2307</v>
      </c>
      <c r="C2706" s="3">
        <v>6</v>
      </c>
      <c r="D2706" s="4">
        <v>38</v>
      </c>
      <c r="E2706" s="4">
        <v>574</v>
      </c>
      <c r="F2706" s="4">
        <v>1</v>
      </c>
      <c r="G2706" s="4">
        <v>179</v>
      </c>
      <c r="H2706" s="4">
        <v>0</v>
      </c>
      <c r="I2706" s="4">
        <v>0</v>
      </c>
      <c r="J2706" s="4">
        <v>9</v>
      </c>
      <c r="K2706" s="4">
        <v>144</v>
      </c>
    </row>
    <row r="2707" spans="1:11">
      <c r="A2707" s="1">
        <v>17197</v>
      </c>
      <c r="B2707" s="2" t="s">
        <v>2308</v>
      </c>
      <c r="C2707" s="3">
        <v>5</v>
      </c>
      <c r="D2707" s="4">
        <v>37</v>
      </c>
      <c r="E2707" s="4">
        <v>468</v>
      </c>
      <c r="F2707" s="4">
        <v>1</v>
      </c>
      <c r="G2707" s="4">
        <v>232</v>
      </c>
      <c r="H2707" s="4">
        <v>1</v>
      </c>
      <c r="I2707" s="4">
        <v>265</v>
      </c>
      <c r="J2707" s="4">
        <v>13</v>
      </c>
      <c r="K2707" s="4">
        <v>367</v>
      </c>
    </row>
    <row r="2708" spans="1:11">
      <c r="A2708" s="1">
        <v>17197</v>
      </c>
      <c r="B2708" s="2" t="s">
        <v>2309</v>
      </c>
      <c r="C2708" s="3">
        <v>9</v>
      </c>
      <c r="D2708" s="4">
        <v>18</v>
      </c>
      <c r="E2708" s="4">
        <v>131</v>
      </c>
      <c r="F2708" s="4">
        <v>0</v>
      </c>
      <c r="G2708" s="4">
        <v>0</v>
      </c>
      <c r="H2708" s="4">
        <v>0</v>
      </c>
      <c r="I2708" s="4">
        <v>0</v>
      </c>
      <c r="J2708" s="4">
        <v>14</v>
      </c>
      <c r="K2708" s="4">
        <v>106</v>
      </c>
    </row>
    <row r="2709" spans="1:11">
      <c r="A2709" s="1">
        <v>17197</v>
      </c>
      <c r="B2709" s="2" t="s">
        <v>2310</v>
      </c>
      <c r="C2709" s="3">
        <v>6</v>
      </c>
      <c r="D2709" s="4">
        <v>32</v>
      </c>
      <c r="E2709" s="4">
        <v>317</v>
      </c>
      <c r="F2709" s="4">
        <v>3</v>
      </c>
      <c r="G2709" s="4">
        <v>457</v>
      </c>
      <c r="H2709" s="4">
        <v>2</v>
      </c>
      <c r="I2709" s="4">
        <v>715</v>
      </c>
      <c r="J2709" s="4">
        <v>11</v>
      </c>
      <c r="K2709" s="4">
        <v>53</v>
      </c>
    </row>
    <row r="2710" spans="1:11">
      <c r="A2710" s="1">
        <v>17197</v>
      </c>
      <c r="B2710" s="2" t="s">
        <v>2311</v>
      </c>
      <c r="C2710" s="3">
        <v>11</v>
      </c>
      <c r="D2710" s="4">
        <v>54</v>
      </c>
      <c r="E2710" s="4">
        <v>725</v>
      </c>
      <c r="F2710" s="4">
        <v>1</v>
      </c>
      <c r="G2710" s="4">
        <v>129</v>
      </c>
      <c r="H2710" s="4">
        <v>1</v>
      </c>
      <c r="I2710" s="4">
        <v>371</v>
      </c>
      <c r="J2710" s="4">
        <v>34</v>
      </c>
      <c r="K2710" s="4">
        <v>409</v>
      </c>
    </row>
    <row r="2711" spans="1:11">
      <c r="A2711" s="1">
        <v>17197</v>
      </c>
      <c r="B2711" s="2" t="s">
        <v>2312</v>
      </c>
      <c r="C2711" s="3">
        <v>8</v>
      </c>
      <c r="D2711" s="4">
        <v>55</v>
      </c>
      <c r="E2711" s="4">
        <v>737</v>
      </c>
      <c r="F2711" s="4">
        <v>2</v>
      </c>
      <c r="G2711" s="4">
        <v>465</v>
      </c>
      <c r="H2711" s="4">
        <v>2</v>
      </c>
      <c r="I2711" s="4">
        <v>791</v>
      </c>
      <c r="J2711" s="4">
        <v>22</v>
      </c>
      <c r="K2711" s="4">
        <v>156</v>
      </c>
    </row>
    <row r="2712" spans="1:11">
      <c r="A2712" s="1">
        <v>17197</v>
      </c>
      <c r="B2712" s="2" t="s">
        <v>2313</v>
      </c>
      <c r="C2712" s="3">
        <v>9</v>
      </c>
      <c r="D2712" s="4">
        <v>58</v>
      </c>
      <c r="E2712" s="4">
        <v>1040</v>
      </c>
      <c r="F2712" s="4">
        <v>1</v>
      </c>
      <c r="G2712" s="4">
        <v>150</v>
      </c>
      <c r="H2712" s="4">
        <v>1</v>
      </c>
      <c r="I2712" s="4">
        <v>420</v>
      </c>
      <c r="J2712" s="4">
        <v>32</v>
      </c>
      <c r="K2712" s="4">
        <v>965</v>
      </c>
    </row>
    <row r="2713" spans="1:11">
      <c r="A2713" s="1">
        <v>17197</v>
      </c>
      <c r="B2713" s="2" t="s">
        <v>2314</v>
      </c>
      <c r="C2713" s="3">
        <v>5</v>
      </c>
      <c r="D2713" s="4">
        <v>120</v>
      </c>
      <c r="E2713" s="4">
        <v>2847</v>
      </c>
      <c r="F2713" s="4">
        <v>21</v>
      </c>
      <c r="G2713" s="4">
        <v>3325</v>
      </c>
      <c r="H2713" s="4">
        <v>28</v>
      </c>
      <c r="I2713" s="4">
        <v>13776</v>
      </c>
      <c r="J2713" s="4">
        <v>51</v>
      </c>
      <c r="K2713" s="4">
        <v>3019</v>
      </c>
    </row>
    <row r="2714" spans="1:11">
      <c r="A2714" s="1">
        <v>17197</v>
      </c>
      <c r="B2714" s="2" t="s">
        <v>2315</v>
      </c>
      <c r="C2714" s="3">
        <v>8</v>
      </c>
      <c r="D2714" s="4">
        <v>94</v>
      </c>
      <c r="E2714" s="4">
        <v>1923</v>
      </c>
      <c r="F2714" s="4">
        <v>21</v>
      </c>
      <c r="G2714" s="4">
        <v>2986</v>
      </c>
      <c r="H2714" s="4">
        <v>18</v>
      </c>
      <c r="I2714" s="4">
        <v>8940</v>
      </c>
      <c r="J2714" s="4">
        <v>35</v>
      </c>
      <c r="K2714" s="4">
        <v>1520</v>
      </c>
    </row>
    <row r="2715" spans="1:11">
      <c r="A2715" s="1">
        <v>17197</v>
      </c>
      <c r="B2715" s="2" t="s">
        <v>2316</v>
      </c>
      <c r="C2715" s="3">
        <v>8</v>
      </c>
      <c r="D2715" s="4">
        <v>69</v>
      </c>
      <c r="E2715" s="4">
        <v>1125</v>
      </c>
      <c r="F2715" s="4">
        <v>4</v>
      </c>
      <c r="G2715" s="4">
        <v>649</v>
      </c>
      <c r="H2715" s="4">
        <v>6</v>
      </c>
      <c r="I2715" s="4">
        <v>3163</v>
      </c>
      <c r="J2715" s="4">
        <v>32</v>
      </c>
      <c r="K2715" s="4">
        <v>1219</v>
      </c>
    </row>
    <row r="2716" spans="1:11">
      <c r="A2716" s="1">
        <v>17197</v>
      </c>
      <c r="B2716" s="2" t="s">
        <v>2317</v>
      </c>
      <c r="C2716" s="3">
        <v>8</v>
      </c>
      <c r="D2716" s="4">
        <v>110</v>
      </c>
      <c r="E2716" s="4">
        <v>1655</v>
      </c>
      <c r="F2716" s="4">
        <v>12</v>
      </c>
      <c r="G2716" s="4">
        <v>2028</v>
      </c>
      <c r="H2716" s="4">
        <v>10</v>
      </c>
      <c r="I2716" s="4">
        <v>4824</v>
      </c>
      <c r="J2716" s="4">
        <v>43</v>
      </c>
      <c r="K2716" s="4">
        <v>1046</v>
      </c>
    </row>
    <row r="2717" spans="1:11">
      <c r="A2717" s="1">
        <v>17197</v>
      </c>
      <c r="B2717" s="2" t="s">
        <v>2318</v>
      </c>
      <c r="C2717" s="3">
        <v>11</v>
      </c>
      <c r="D2717" s="4">
        <v>103</v>
      </c>
      <c r="E2717" s="4">
        <v>2165</v>
      </c>
      <c r="F2717" s="4">
        <v>8</v>
      </c>
      <c r="G2717" s="4">
        <v>1183</v>
      </c>
      <c r="H2717" s="4">
        <v>4</v>
      </c>
      <c r="I2717" s="4">
        <v>2237</v>
      </c>
      <c r="J2717" s="4">
        <v>51</v>
      </c>
      <c r="K2717" s="4">
        <v>1707</v>
      </c>
    </row>
    <row r="2718" spans="1:11">
      <c r="A2718" s="1">
        <v>17197</v>
      </c>
      <c r="B2718" s="2" t="s">
        <v>2319</v>
      </c>
      <c r="C2718" s="3">
        <v>9</v>
      </c>
      <c r="D2718" s="4">
        <v>73</v>
      </c>
      <c r="E2718" s="4">
        <v>1476</v>
      </c>
      <c r="F2718" s="4">
        <v>8</v>
      </c>
      <c r="G2718" s="4">
        <v>1396</v>
      </c>
      <c r="H2718" s="4">
        <v>4</v>
      </c>
      <c r="I2718" s="4">
        <v>2279</v>
      </c>
      <c r="J2718" s="4">
        <v>41</v>
      </c>
      <c r="K2718" s="4">
        <v>2150</v>
      </c>
    </row>
    <row r="2719" spans="1:11">
      <c r="A2719" s="1">
        <v>17197</v>
      </c>
      <c r="B2719" s="2" t="s">
        <v>2320</v>
      </c>
      <c r="C2719" s="3">
        <v>13</v>
      </c>
      <c r="D2719" s="4">
        <v>26</v>
      </c>
      <c r="E2719" s="4">
        <v>449</v>
      </c>
      <c r="F2719" s="4">
        <v>1</v>
      </c>
      <c r="G2719" s="4">
        <v>212</v>
      </c>
      <c r="H2719" s="4">
        <v>2</v>
      </c>
      <c r="I2719" s="4">
        <v>888</v>
      </c>
      <c r="J2719" s="4">
        <v>19</v>
      </c>
      <c r="K2719" s="4">
        <v>246</v>
      </c>
    </row>
    <row r="2720" spans="1:11">
      <c r="A2720" s="1">
        <v>17197</v>
      </c>
      <c r="B2720" s="2" t="s">
        <v>2321</v>
      </c>
      <c r="C2720" s="3">
        <v>13</v>
      </c>
      <c r="D2720" s="4">
        <v>68</v>
      </c>
      <c r="E2720" s="4">
        <v>1276</v>
      </c>
      <c r="F2720" s="4">
        <v>4</v>
      </c>
      <c r="G2720" s="4">
        <v>558</v>
      </c>
      <c r="H2720" s="4">
        <v>6</v>
      </c>
      <c r="I2720" s="4">
        <v>3552</v>
      </c>
      <c r="J2720" s="4">
        <v>35</v>
      </c>
      <c r="K2720" s="4">
        <v>1995</v>
      </c>
    </row>
    <row r="2721" spans="1:11">
      <c r="A2721" s="1">
        <v>17197</v>
      </c>
      <c r="B2721" s="2" t="s">
        <v>2322</v>
      </c>
      <c r="C2721" s="3">
        <v>11</v>
      </c>
      <c r="D2721" s="4">
        <v>157</v>
      </c>
      <c r="E2721" s="4">
        <v>3074</v>
      </c>
      <c r="F2721" s="4">
        <v>18</v>
      </c>
      <c r="G2721" s="4">
        <v>3191</v>
      </c>
      <c r="H2721" s="4">
        <v>32</v>
      </c>
      <c r="I2721" s="4">
        <v>19069</v>
      </c>
      <c r="J2721" s="4">
        <v>69</v>
      </c>
      <c r="K2721" s="4">
        <v>3809</v>
      </c>
    </row>
    <row r="2722" spans="1:11">
      <c r="A2722" s="1">
        <v>17197</v>
      </c>
      <c r="B2722" s="2" t="s">
        <v>2323</v>
      </c>
      <c r="C2722" s="3">
        <v>13</v>
      </c>
      <c r="D2722" s="4">
        <v>103</v>
      </c>
      <c r="E2722" s="4">
        <v>1630</v>
      </c>
      <c r="F2722" s="4">
        <v>1</v>
      </c>
      <c r="G2722" s="4">
        <v>217</v>
      </c>
      <c r="H2722" s="4">
        <v>1</v>
      </c>
      <c r="I2722" s="4">
        <v>359</v>
      </c>
      <c r="J2722" s="4">
        <v>51</v>
      </c>
      <c r="K2722" s="4">
        <v>976</v>
      </c>
    </row>
    <row r="2723" spans="1:11">
      <c r="A2723" s="1">
        <v>17197</v>
      </c>
      <c r="B2723" s="2" t="s">
        <v>2324</v>
      </c>
      <c r="C2723" s="3">
        <v>13</v>
      </c>
      <c r="D2723" s="4">
        <v>109</v>
      </c>
      <c r="E2723" s="4">
        <v>1805</v>
      </c>
      <c r="F2723" s="4">
        <v>10</v>
      </c>
      <c r="G2723" s="4">
        <v>1740</v>
      </c>
      <c r="H2723" s="4">
        <v>11</v>
      </c>
      <c r="I2723" s="4">
        <v>5218</v>
      </c>
      <c r="J2723" s="4">
        <v>50</v>
      </c>
      <c r="K2723" s="4">
        <v>1634</v>
      </c>
    </row>
    <row r="2724" spans="1:11">
      <c r="A2724" s="1">
        <v>17197</v>
      </c>
      <c r="B2724" s="2" t="s">
        <v>2325</v>
      </c>
      <c r="C2724" s="3">
        <v>10</v>
      </c>
      <c r="D2724" s="4">
        <v>60</v>
      </c>
      <c r="E2724" s="4">
        <v>1115</v>
      </c>
      <c r="F2724" s="4">
        <v>4</v>
      </c>
      <c r="G2724" s="4">
        <v>737</v>
      </c>
      <c r="H2724" s="4">
        <v>5</v>
      </c>
      <c r="I2724" s="4">
        <v>3230</v>
      </c>
      <c r="J2724" s="4">
        <v>36</v>
      </c>
      <c r="K2724" s="4">
        <v>889</v>
      </c>
    </row>
    <row r="2725" spans="1:11">
      <c r="A2725" s="1">
        <v>17197</v>
      </c>
      <c r="B2725" s="2" t="s">
        <v>2326</v>
      </c>
      <c r="C2725" s="3">
        <v>13</v>
      </c>
      <c r="D2725" s="4">
        <v>262</v>
      </c>
      <c r="E2725" s="4">
        <v>3611</v>
      </c>
      <c r="F2725" s="4">
        <v>6</v>
      </c>
      <c r="G2725" s="4">
        <v>774</v>
      </c>
      <c r="H2725" s="4">
        <v>6</v>
      </c>
      <c r="I2725" s="4">
        <v>2441</v>
      </c>
      <c r="J2725" s="4">
        <v>118</v>
      </c>
      <c r="K2725" s="4">
        <v>1718</v>
      </c>
    </row>
    <row r="2726" spans="1:11">
      <c r="A2726" s="1">
        <v>17197</v>
      </c>
      <c r="B2726" s="2" t="s">
        <v>2327</v>
      </c>
      <c r="C2726" s="3">
        <v>13</v>
      </c>
      <c r="D2726" s="4">
        <v>86</v>
      </c>
      <c r="E2726" s="4">
        <v>1415</v>
      </c>
      <c r="F2726" s="4">
        <v>1</v>
      </c>
      <c r="G2726" s="4">
        <v>113</v>
      </c>
      <c r="H2726" s="4">
        <v>2</v>
      </c>
      <c r="I2726" s="4">
        <v>1190</v>
      </c>
      <c r="J2726" s="4">
        <v>49</v>
      </c>
      <c r="K2726" s="4">
        <v>1740</v>
      </c>
    </row>
    <row r="2727" spans="1:11">
      <c r="A2727" s="1">
        <v>17197</v>
      </c>
      <c r="B2727" s="2" t="s">
        <v>2328</v>
      </c>
      <c r="C2727" s="3">
        <v>13</v>
      </c>
      <c r="D2727" s="4">
        <v>45</v>
      </c>
      <c r="E2727" s="4">
        <v>746</v>
      </c>
      <c r="F2727" s="4">
        <v>2</v>
      </c>
      <c r="G2727" s="4">
        <v>403</v>
      </c>
      <c r="H2727" s="4">
        <v>1</v>
      </c>
      <c r="I2727" s="4">
        <v>258</v>
      </c>
      <c r="J2727" s="4">
        <v>23</v>
      </c>
      <c r="K2727" s="4">
        <v>423</v>
      </c>
    </row>
    <row r="2728" spans="1:11">
      <c r="A2728" s="1">
        <v>17197</v>
      </c>
      <c r="B2728" s="2" t="s">
        <v>2329</v>
      </c>
      <c r="C2728" s="3">
        <v>11</v>
      </c>
      <c r="D2728" s="4">
        <v>39</v>
      </c>
      <c r="E2728" s="4">
        <v>615</v>
      </c>
      <c r="F2728" s="4">
        <v>4</v>
      </c>
      <c r="G2728" s="4">
        <v>658</v>
      </c>
      <c r="H2728" s="4">
        <v>0</v>
      </c>
      <c r="I2728" s="4">
        <v>0</v>
      </c>
      <c r="J2728" s="4">
        <v>25</v>
      </c>
      <c r="K2728" s="4">
        <v>446</v>
      </c>
    </row>
    <row r="2729" spans="1:11">
      <c r="A2729" s="1">
        <v>17197</v>
      </c>
      <c r="B2729" s="2" t="s">
        <v>2330</v>
      </c>
      <c r="C2729" s="3">
        <v>13</v>
      </c>
      <c r="D2729" s="4">
        <v>77</v>
      </c>
      <c r="E2729" s="4">
        <v>1539</v>
      </c>
      <c r="F2729" s="4">
        <v>7</v>
      </c>
      <c r="G2729" s="4">
        <v>1026</v>
      </c>
      <c r="H2729" s="4">
        <v>7</v>
      </c>
      <c r="I2729" s="4">
        <v>3167</v>
      </c>
      <c r="J2729" s="4">
        <v>38</v>
      </c>
      <c r="K2729" s="4">
        <v>1633</v>
      </c>
    </row>
    <row r="2730" spans="1:11">
      <c r="A2730" s="1">
        <v>17197</v>
      </c>
      <c r="B2730" s="2" t="s">
        <v>2331</v>
      </c>
      <c r="C2730" s="3">
        <v>12</v>
      </c>
      <c r="D2730" s="4">
        <v>63</v>
      </c>
      <c r="E2730" s="4">
        <v>1155</v>
      </c>
      <c r="F2730" s="4">
        <v>4</v>
      </c>
      <c r="G2730" s="4">
        <v>697</v>
      </c>
      <c r="H2730" s="4">
        <v>3</v>
      </c>
      <c r="I2730" s="4">
        <v>1968</v>
      </c>
      <c r="J2730" s="4">
        <v>28</v>
      </c>
      <c r="K2730" s="4">
        <v>499</v>
      </c>
    </row>
    <row r="2731" spans="1:11">
      <c r="A2731" s="1">
        <v>17197</v>
      </c>
      <c r="B2731" s="2" t="s">
        <v>2332</v>
      </c>
      <c r="C2731" s="3">
        <v>11</v>
      </c>
      <c r="D2731" s="4">
        <v>71</v>
      </c>
      <c r="E2731" s="4">
        <v>951</v>
      </c>
      <c r="F2731" s="4">
        <v>3</v>
      </c>
      <c r="G2731" s="4">
        <v>650</v>
      </c>
      <c r="H2731" s="4">
        <v>4</v>
      </c>
      <c r="I2731" s="4">
        <v>2370</v>
      </c>
      <c r="J2731" s="4">
        <v>39</v>
      </c>
      <c r="K2731" s="4">
        <v>461</v>
      </c>
    </row>
    <row r="2732" spans="1:11">
      <c r="A2732" s="1">
        <v>17197</v>
      </c>
      <c r="B2732" s="2" t="s">
        <v>2333</v>
      </c>
      <c r="C2732" s="3">
        <v>9</v>
      </c>
      <c r="D2732" s="4">
        <v>51</v>
      </c>
      <c r="E2732" s="4">
        <v>1047</v>
      </c>
      <c r="F2732" s="4">
        <v>3</v>
      </c>
      <c r="G2732" s="4">
        <v>582</v>
      </c>
      <c r="H2732" s="4">
        <v>5</v>
      </c>
      <c r="I2732" s="4">
        <v>3756</v>
      </c>
      <c r="J2732" s="4">
        <v>32</v>
      </c>
      <c r="K2732" s="4">
        <v>1250</v>
      </c>
    </row>
    <row r="2733" spans="1:11">
      <c r="A2733" s="1">
        <v>17197</v>
      </c>
      <c r="B2733" s="2" t="s">
        <v>2334</v>
      </c>
      <c r="C2733" s="3">
        <v>9</v>
      </c>
      <c r="D2733" s="4">
        <v>37</v>
      </c>
      <c r="E2733" s="4">
        <v>549</v>
      </c>
      <c r="F2733" s="4">
        <v>4</v>
      </c>
      <c r="G2733" s="4">
        <v>576</v>
      </c>
      <c r="H2733" s="4">
        <v>0</v>
      </c>
      <c r="I2733" s="4">
        <v>0</v>
      </c>
      <c r="J2733" s="4">
        <v>20</v>
      </c>
      <c r="K2733" s="4">
        <v>489</v>
      </c>
    </row>
    <row r="2734" spans="1:11">
      <c r="A2734" s="1">
        <v>17197</v>
      </c>
      <c r="B2734" s="2" t="s">
        <v>2335</v>
      </c>
      <c r="C2734" s="3">
        <v>13</v>
      </c>
      <c r="D2734" s="4">
        <v>343</v>
      </c>
      <c r="E2734" s="4">
        <v>6459</v>
      </c>
      <c r="F2734" s="4">
        <v>43</v>
      </c>
      <c r="G2734" s="4">
        <v>6963</v>
      </c>
      <c r="H2734" s="4">
        <v>47</v>
      </c>
      <c r="I2734" s="4">
        <v>22768</v>
      </c>
      <c r="J2734" s="4">
        <v>195</v>
      </c>
      <c r="K2734" s="4">
        <v>7289</v>
      </c>
    </row>
    <row r="2735" spans="1:11">
      <c r="A2735" s="1">
        <v>17197</v>
      </c>
      <c r="B2735" s="2" t="s">
        <v>2336</v>
      </c>
      <c r="C2735" s="3">
        <v>13</v>
      </c>
      <c r="D2735" s="4">
        <v>243</v>
      </c>
      <c r="E2735" s="4">
        <v>2894</v>
      </c>
      <c r="F2735" s="4">
        <v>11</v>
      </c>
      <c r="G2735" s="4">
        <v>1586</v>
      </c>
      <c r="H2735" s="4">
        <v>4</v>
      </c>
      <c r="I2735" s="4">
        <v>2014</v>
      </c>
      <c r="J2735" s="4">
        <v>128</v>
      </c>
      <c r="K2735" s="4">
        <v>2010</v>
      </c>
    </row>
    <row r="2736" spans="1:11">
      <c r="A2736" s="1">
        <v>17197</v>
      </c>
      <c r="B2736" s="2" t="s">
        <v>2337</v>
      </c>
      <c r="C2736" s="3">
        <v>13</v>
      </c>
      <c r="D2736" s="4">
        <v>144</v>
      </c>
      <c r="E2736" s="4">
        <v>1800</v>
      </c>
      <c r="F2736" s="4">
        <v>8</v>
      </c>
      <c r="G2736" s="4">
        <v>1193</v>
      </c>
      <c r="H2736" s="4">
        <v>5</v>
      </c>
      <c r="I2736" s="4">
        <v>1642</v>
      </c>
      <c r="J2736" s="4">
        <v>95</v>
      </c>
      <c r="K2736" s="4">
        <v>1244</v>
      </c>
    </row>
    <row r="2737" spans="1:11">
      <c r="A2737" s="1">
        <v>17197</v>
      </c>
      <c r="B2737" s="2" t="s">
        <v>2338</v>
      </c>
      <c r="C2737" s="3">
        <v>12</v>
      </c>
      <c r="D2737" s="4">
        <v>64</v>
      </c>
      <c r="E2737" s="4">
        <v>772</v>
      </c>
      <c r="F2737" s="4">
        <v>1</v>
      </c>
      <c r="G2737" s="4">
        <v>240</v>
      </c>
      <c r="H2737" s="4">
        <v>0</v>
      </c>
      <c r="I2737" s="4">
        <v>0</v>
      </c>
      <c r="J2737" s="4">
        <v>41</v>
      </c>
      <c r="K2737" s="4">
        <v>452</v>
      </c>
    </row>
    <row r="2738" spans="1:11">
      <c r="A2738" s="1">
        <v>17197</v>
      </c>
      <c r="B2738" s="2" t="s">
        <v>2339</v>
      </c>
      <c r="C2738" s="3">
        <v>13</v>
      </c>
      <c r="D2738" s="4">
        <v>100</v>
      </c>
      <c r="E2738" s="4">
        <v>1385</v>
      </c>
      <c r="F2738" s="4">
        <v>7</v>
      </c>
      <c r="G2738" s="4">
        <v>1191</v>
      </c>
      <c r="H2738" s="4">
        <v>7</v>
      </c>
      <c r="I2738" s="4">
        <v>2405</v>
      </c>
      <c r="J2738" s="4">
        <v>66</v>
      </c>
      <c r="K2738" s="4">
        <v>1300</v>
      </c>
    </row>
    <row r="2739" spans="1:11">
      <c r="A2739" s="1">
        <v>17197</v>
      </c>
      <c r="B2739" s="2" t="s">
        <v>2340</v>
      </c>
      <c r="C2739" s="3">
        <v>12</v>
      </c>
      <c r="D2739" s="4">
        <v>67</v>
      </c>
      <c r="E2739" s="4">
        <v>865</v>
      </c>
      <c r="F2739" s="4">
        <v>2</v>
      </c>
      <c r="G2739" s="4">
        <v>277</v>
      </c>
      <c r="H2739" s="4">
        <v>2</v>
      </c>
      <c r="I2739" s="4">
        <v>682</v>
      </c>
      <c r="J2739" s="4">
        <v>40</v>
      </c>
      <c r="K2739" s="4">
        <v>1373</v>
      </c>
    </row>
    <row r="2740" spans="1:11">
      <c r="A2740" s="1">
        <v>17197</v>
      </c>
      <c r="B2740" s="2" t="s">
        <v>2341</v>
      </c>
      <c r="C2740" s="3">
        <v>12</v>
      </c>
      <c r="D2740" s="4">
        <v>164</v>
      </c>
      <c r="E2740" s="4">
        <v>3545</v>
      </c>
      <c r="F2740" s="4">
        <v>27</v>
      </c>
      <c r="G2740" s="4">
        <v>4207</v>
      </c>
      <c r="H2740" s="4">
        <v>14</v>
      </c>
      <c r="I2740" s="4">
        <v>7267</v>
      </c>
      <c r="J2740" s="4">
        <v>99</v>
      </c>
      <c r="K2740" s="4">
        <v>4030</v>
      </c>
    </row>
    <row r="2741" spans="1:11">
      <c r="A2741" s="1">
        <v>17197</v>
      </c>
      <c r="B2741" s="2" t="s">
        <v>2342</v>
      </c>
      <c r="C2741" s="3">
        <v>13</v>
      </c>
      <c r="D2741" s="4">
        <v>335</v>
      </c>
      <c r="E2741" s="4">
        <v>5780</v>
      </c>
      <c r="F2741" s="4">
        <v>50</v>
      </c>
      <c r="G2741" s="4">
        <v>8697</v>
      </c>
      <c r="H2741" s="4">
        <v>56</v>
      </c>
      <c r="I2741" s="4">
        <v>30564</v>
      </c>
      <c r="J2741" s="4">
        <v>153</v>
      </c>
      <c r="K2741" s="4">
        <v>4836</v>
      </c>
    </row>
    <row r="2742" spans="1:11">
      <c r="A2742" s="1">
        <v>17197</v>
      </c>
      <c r="B2742" s="2" t="s">
        <v>2343</v>
      </c>
      <c r="C2742" s="3">
        <v>13</v>
      </c>
      <c r="D2742" s="4">
        <v>177</v>
      </c>
      <c r="E2742" s="4">
        <v>2978</v>
      </c>
      <c r="F2742" s="4">
        <v>5</v>
      </c>
      <c r="G2742" s="4">
        <v>706</v>
      </c>
      <c r="H2742" s="4">
        <v>9</v>
      </c>
      <c r="I2742" s="4">
        <v>4051</v>
      </c>
      <c r="J2742" s="4">
        <v>96</v>
      </c>
      <c r="K2742" s="4">
        <v>2705</v>
      </c>
    </row>
    <row r="2743" spans="1:11">
      <c r="A2743" s="1">
        <v>17197</v>
      </c>
      <c r="B2743" s="2" t="s">
        <v>2344</v>
      </c>
      <c r="C2743" s="3">
        <v>13</v>
      </c>
      <c r="D2743" s="4">
        <v>313</v>
      </c>
      <c r="E2743" s="4">
        <v>5069</v>
      </c>
      <c r="F2743" s="4">
        <v>19</v>
      </c>
      <c r="G2743" s="4">
        <v>2981</v>
      </c>
      <c r="H2743" s="4">
        <v>6</v>
      </c>
      <c r="I2743" s="4">
        <v>2777</v>
      </c>
      <c r="J2743" s="4">
        <v>189</v>
      </c>
      <c r="K2743" s="4">
        <v>5081</v>
      </c>
    </row>
    <row r="2744" spans="1:11">
      <c r="A2744" s="1">
        <v>17197</v>
      </c>
      <c r="B2744" s="2" t="s">
        <v>2345</v>
      </c>
      <c r="C2744" s="3">
        <v>13</v>
      </c>
      <c r="D2744" s="4">
        <v>62</v>
      </c>
      <c r="E2744" s="4">
        <v>1210</v>
      </c>
      <c r="F2744" s="4">
        <v>2</v>
      </c>
      <c r="G2744" s="4">
        <v>212</v>
      </c>
      <c r="H2744" s="4">
        <v>2</v>
      </c>
      <c r="I2744" s="4">
        <v>1172</v>
      </c>
      <c r="J2744" s="4">
        <v>39</v>
      </c>
      <c r="K2744" s="4">
        <v>2025</v>
      </c>
    </row>
    <row r="2745" spans="1:11">
      <c r="A2745" s="1">
        <v>17197</v>
      </c>
      <c r="B2745" s="2" t="s">
        <v>2346</v>
      </c>
      <c r="C2745" s="3">
        <v>13</v>
      </c>
      <c r="D2745" s="4">
        <v>150</v>
      </c>
      <c r="E2745" s="4">
        <v>2582</v>
      </c>
      <c r="F2745" s="4">
        <v>19</v>
      </c>
      <c r="G2745" s="4">
        <v>3558</v>
      </c>
      <c r="H2745" s="4">
        <v>7</v>
      </c>
      <c r="I2745" s="4">
        <v>3922</v>
      </c>
      <c r="J2745" s="4">
        <v>91</v>
      </c>
      <c r="K2745" s="4">
        <v>4173</v>
      </c>
    </row>
    <row r="2746" spans="1:11">
      <c r="A2746" s="1">
        <v>17197</v>
      </c>
      <c r="B2746" s="2" t="s">
        <v>2347</v>
      </c>
      <c r="C2746" s="3">
        <v>13</v>
      </c>
      <c r="D2746" s="4">
        <v>44</v>
      </c>
      <c r="E2746" s="4">
        <v>454</v>
      </c>
      <c r="F2746" s="4">
        <v>2</v>
      </c>
      <c r="G2746" s="4">
        <v>308</v>
      </c>
      <c r="H2746" s="4">
        <v>5</v>
      </c>
      <c r="I2746" s="4">
        <v>2623</v>
      </c>
      <c r="J2746" s="4">
        <v>20</v>
      </c>
      <c r="K2746" s="4">
        <v>499</v>
      </c>
    </row>
    <row r="2747" spans="1:11">
      <c r="A2747" s="1">
        <v>17197</v>
      </c>
      <c r="B2747" s="2" t="s">
        <v>2348</v>
      </c>
      <c r="C2747" s="3">
        <v>13</v>
      </c>
      <c r="D2747" s="4">
        <v>181</v>
      </c>
      <c r="E2747" s="4">
        <v>3498</v>
      </c>
      <c r="F2747" s="4">
        <v>20</v>
      </c>
      <c r="G2747" s="4">
        <v>2947</v>
      </c>
      <c r="H2747" s="4">
        <v>17</v>
      </c>
      <c r="I2747" s="4">
        <v>9472</v>
      </c>
      <c r="J2747" s="4">
        <v>100</v>
      </c>
      <c r="K2747" s="4">
        <v>4535</v>
      </c>
    </row>
    <row r="2748" spans="1:11">
      <c r="A2748" s="1">
        <v>17197</v>
      </c>
      <c r="B2748" s="2" t="s">
        <v>2349</v>
      </c>
      <c r="C2748" s="3">
        <v>11</v>
      </c>
      <c r="D2748" s="4">
        <v>236</v>
      </c>
      <c r="E2748" s="4">
        <v>3707</v>
      </c>
      <c r="F2748" s="4">
        <v>17</v>
      </c>
      <c r="G2748" s="4">
        <v>2803</v>
      </c>
      <c r="H2748" s="4">
        <v>14</v>
      </c>
      <c r="I2748" s="4">
        <v>7981</v>
      </c>
      <c r="J2748" s="4">
        <v>120</v>
      </c>
      <c r="K2748" s="4">
        <v>3306</v>
      </c>
    </row>
    <row r="2749" spans="1:11">
      <c r="A2749" s="1">
        <v>17197</v>
      </c>
      <c r="B2749" s="2" t="s">
        <v>2350</v>
      </c>
      <c r="C2749" s="3">
        <v>9</v>
      </c>
      <c r="D2749" s="4">
        <v>73</v>
      </c>
      <c r="E2749" s="4">
        <v>1246</v>
      </c>
      <c r="F2749" s="4">
        <v>1</v>
      </c>
      <c r="G2749" s="4">
        <v>102</v>
      </c>
      <c r="H2749" s="4">
        <v>1</v>
      </c>
      <c r="I2749" s="4">
        <v>492</v>
      </c>
      <c r="J2749" s="4">
        <v>20</v>
      </c>
      <c r="K2749" s="4">
        <v>133</v>
      </c>
    </row>
    <row r="2750" spans="1:11">
      <c r="A2750" s="1">
        <v>17197</v>
      </c>
      <c r="B2750" s="2" t="s">
        <v>2351</v>
      </c>
      <c r="C2750" s="3">
        <v>5</v>
      </c>
      <c r="D2750" s="4">
        <v>85</v>
      </c>
      <c r="E2750" s="4">
        <v>1363</v>
      </c>
      <c r="F2750" s="4">
        <v>1</v>
      </c>
      <c r="G2750" s="4">
        <v>200</v>
      </c>
      <c r="H2750" s="4">
        <v>0</v>
      </c>
      <c r="I2750" s="4">
        <v>0</v>
      </c>
      <c r="J2750" s="4">
        <v>18</v>
      </c>
      <c r="K2750" s="4">
        <v>122</v>
      </c>
    </row>
    <row r="2751" spans="1:11">
      <c r="A2751" s="1">
        <v>17197</v>
      </c>
      <c r="B2751" s="2" t="s">
        <v>2352</v>
      </c>
      <c r="C2751" s="3">
        <v>9</v>
      </c>
      <c r="D2751" s="4">
        <v>148</v>
      </c>
      <c r="E2751" s="4">
        <v>1783</v>
      </c>
      <c r="F2751" s="4">
        <v>1</v>
      </c>
      <c r="G2751" s="4">
        <v>107</v>
      </c>
      <c r="H2751" s="4">
        <v>0</v>
      </c>
      <c r="I2751" s="4">
        <v>0</v>
      </c>
      <c r="J2751" s="4">
        <v>54</v>
      </c>
      <c r="K2751" s="4">
        <v>307</v>
      </c>
    </row>
    <row r="2752" spans="1:11">
      <c r="A2752" s="1">
        <v>17197</v>
      </c>
      <c r="B2752" s="2" t="s">
        <v>2353</v>
      </c>
      <c r="C2752" s="3">
        <v>9</v>
      </c>
      <c r="D2752" s="4">
        <v>61</v>
      </c>
      <c r="E2752" s="4">
        <v>926</v>
      </c>
      <c r="F2752" s="4">
        <v>6</v>
      </c>
      <c r="G2752" s="4">
        <v>1032</v>
      </c>
      <c r="H2752" s="4">
        <v>2</v>
      </c>
      <c r="I2752" s="4">
        <v>719</v>
      </c>
      <c r="J2752" s="4">
        <v>36</v>
      </c>
      <c r="K2752" s="4">
        <v>854</v>
      </c>
    </row>
    <row r="2753" spans="1:11">
      <c r="A2753" s="1">
        <v>17197</v>
      </c>
      <c r="B2753" s="2" t="s">
        <v>2354</v>
      </c>
      <c r="C2753" s="3">
        <v>7</v>
      </c>
      <c r="D2753" s="4">
        <v>60</v>
      </c>
      <c r="E2753" s="4">
        <v>807</v>
      </c>
      <c r="F2753" s="4">
        <v>0</v>
      </c>
      <c r="G2753" s="4">
        <v>0</v>
      </c>
      <c r="H2753" s="4">
        <v>0</v>
      </c>
      <c r="I2753" s="4">
        <v>0</v>
      </c>
      <c r="J2753" s="4">
        <v>14</v>
      </c>
      <c r="K2753" s="4">
        <v>99</v>
      </c>
    </row>
    <row r="2754" spans="1:11">
      <c r="A2754" s="1">
        <v>17197</v>
      </c>
      <c r="B2754" s="2" t="s">
        <v>2355</v>
      </c>
      <c r="C2754" s="3">
        <v>8</v>
      </c>
      <c r="D2754" s="4">
        <v>66</v>
      </c>
      <c r="E2754" s="4">
        <v>940</v>
      </c>
      <c r="F2754" s="4">
        <v>2</v>
      </c>
      <c r="G2754" s="4">
        <v>365</v>
      </c>
      <c r="H2754" s="4">
        <v>1</v>
      </c>
      <c r="I2754" s="4">
        <v>956</v>
      </c>
      <c r="J2754" s="4">
        <v>32</v>
      </c>
      <c r="K2754" s="4">
        <v>1701</v>
      </c>
    </row>
    <row r="2755" spans="1:11">
      <c r="A2755" s="1">
        <v>17197</v>
      </c>
      <c r="B2755" s="2" t="s">
        <v>2356</v>
      </c>
      <c r="C2755" s="3">
        <v>10</v>
      </c>
      <c r="D2755" s="4">
        <v>96</v>
      </c>
      <c r="E2755" s="4">
        <v>1158</v>
      </c>
      <c r="F2755" s="4">
        <v>5</v>
      </c>
      <c r="G2755" s="4">
        <v>851</v>
      </c>
      <c r="H2755" s="4">
        <v>1</v>
      </c>
      <c r="I2755" s="4">
        <v>377</v>
      </c>
      <c r="J2755" s="4">
        <v>53</v>
      </c>
      <c r="K2755" s="4">
        <v>779</v>
      </c>
    </row>
    <row r="2756" spans="1:11">
      <c r="A2756" s="1">
        <v>17197</v>
      </c>
      <c r="B2756" s="2" t="s">
        <v>2357</v>
      </c>
      <c r="C2756" s="3">
        <v>12</v>
      </c>
      <c r="D2756" s="4">
        <v>42</v>
      </c>
      <c r="E2756" s="4">
        <v>598</v>
      </c>
      <c r="F2756" s="4">
        <v>0</v>
      </c>
      <c r="G2756" s="4">
        <v>0</v>
      </c>
      <c r="H2756" s="4">
        <v>2</v>
      </c>
      <c r="I2756" s="4">
        <v>555</v>
      </c>
      <c r="J2756" s="4">
        <v>22</v>
      </c>
      <c r="K2756" s="4">
        <v>550</v>
      </c>
    </row>
    <row r="2757" spans="1:11">
      <c r="A2757" s="1">
        <v>17197</v>
      </c>
      <c r="B2757" s="2" t="s">
        <v>2358</v>
      </c>
      <c r="C2757" s="3">
        <v>9</v>
      </c>
      <c r="D2757" s="4">
        <v>98</v>
      </c>
      <c r="E2757" s="4">
        <v>1372</v>
      </c>
      <c r="F2757" s="4">
        <v>3</v>
      </c>
      <c r="G2757" s="4">
        <v>511</v>
      </c>
      <c r="H2757" s="4">
        <v>0</v>
      </c>
      <c r="I2757" s="4">
        <v>0</v>
      </c>
      <c r="J2757" s="4">
        <v>53</v>
      </c>
      <c r="K2757" s="4">
        <v>649</v>
      </c>
    </row>
    <row r="2758" spans="1:11">
      <c r="A2758" s="1">
        <v>17197</v>
      </c>
      <c r="B2758" s="2" t="s">
        <v>2359</v>
      </c>
      <c r="C2758" s="3">
        <v>12</v>
      </c>
      <c r="D2758" s="4">
        <v>146</v>
      </c>
      <c r="E2758" s="4">
        <v>1720</v>
      </c>
      <c r="F2758" s="4">
        <v>1</v>
      </c>
      <c r="G2758" s="4">
        <v>114</v>
      </c>
      <c r="H2758" s="4">
        <v>3</v>
      </c>
      <c r="I2758" s="4">
        <v>1309</v>
      </c>
      <c r="J2758" s="4">
        <v>47</v>
      </c>
      <c r="K2758" s="4">
        <v>815</v>
      </c>
    </row>
    <row r="2759" spans="1:11">
      <c r="A2759" s="1">
        <v>17197</v>
      </c>
      <c r="B2759" s="2" t="s">
        <v>2360</v>
      </c>
      <c r="C2759" s="3">
        <v>10</v>
      </c>
      <c r="D2759" s="4">
        <v>77</v>
      </c>
      <c r="E2759" s="4">
        <v>960</v>
      </c>
      <c r="F2759" s="4">
        <v>6</v>
      </c>
      <c r="G2759" s="4">
        <v>1035</v>
      </c>
      <c r="H2759" s="4">
        <v>3</v>
      </c>
      <c r="I2759" s="4">
        <v>974</v>
      </c>
      <c r="J2759" s="4">
        <v>42</v>
      </c>
      <c r="K2759" s="4">
        <v>598</v>
      </c>
    </row>
    <row r="2760" spans="1:11">
      <c r="A2760" s="1">
        <v>17197</v>
      </c>
      <c r="B2760" s="2" t="s">
        <v>2361</v>
      </c>
      <c r="C2760" s="3">
        <v>11</v>
      </c>
      <c r="D2760" s="4">
        <v>91</v>
      </c>
      <c r="E2760" s="4">
        <v>1150</v>
      </c>
      <c r="F2760" s="4">
        <v>4</v>
      </c>
      <c r="G2760" s="4">
        <v>796</v>
      </c>
      <c r="H2760" s="4">
        <v>2</v>
      </c>
      <c r="I2760" s="4">
        <v>1390</v>
      </c>
      <c r="J2760" s="4">
        <v>62</v>
      </c>
      <c r="K2760" s="4">
        <v>1214</v>
      </c>
    </row>
    <row r="2761" spans="1:11">
      <c r="A2761" s="1">
        <v>17197</v>
      </c>
      <c r="B2761" s="2" t="s">
        <v>2362</v>
      </c>
      <c r="C2761" s="3">
        <v>10</v>
      </c>
      <c r="D2761" s="4">
        <v>41</v>
      </c>
      <c r="E2761" s="4">
        <v>652</v>
      </c>
      <c r="F2761" s="4">
        <v>0</v>
      </c>
      <c r="G2761" s="4">
        <v>0</v>
      </c>
      <c r="H2761" s="4">
        <v>0</v>
      </c>
      <c r="I2761" s="4">
        <v>0</v>
      </c>
      <c r="J2761" s="4">
        <v>24</v>
      </c>
      <c r="K2761" s="4">
        <v>432</v>
      </c>
    </row>
    <row r="2762" spans="1:11">
      <c r="A2762" s="1">
        <v>17197</v>
      </c>
      <c r="B2762" s="2" t="s">
        <v>2363</v>
      </c>
      <c r="C2762" s="3">
        <v>12</v>
      </c>
      <c r="D2762" s="4">
        <v>64</v>
      </c>
      <c r="E2762" s="4">
        <v>756</v>
      </c>
      <c r="F2762" s="4">
        <v>2</v>
      </c>
      <c r="G2762" s="4">
        <v>440</v>
      </c>
      <c r="H2762" s="4">
        <v>1</v>
      </c>
      <c r="I2762" s="4">
        <v>600</v>
      </c>
      <c r="J2762" s="4">
        <v>37</v>
      </c>
      <c r="K2762" s="4">
        <v>569</v>
      </c>
    </row>
    <row r="2763" spans="1:11">
      <c r="A2763" s="1">
        <v>17197</v>
      </c>
      <c r="B2763" s="2" t="s">
        <v>2364</v>
      </c>
      <c r="C2763" s="3">
        <v>10</v>
      </c>
      <c r="D2763" s="4">
        <v>36</v>
      </c>
      <c r="E2763" s="4">
        <v>426</v>
      </c>
      <c r="F2763" s="4">
        <v>0</v>
      </c>
      <c r="G2763" s="4">
        <v>0</v>
      </c>
      <c r="H2763" s="4">
        <v>1</v>
      </c>
      <c r="I2763" s="4">
        <v>290</v>
      </c>
      <c r="J2763" s="4">
        <v>23</v>
      </c>
      <c r="K2763" s="4">
        <v>593</v>
      </c>
    </row>
    <row r="2764" spans="1:11">
      <c r="A2764" s="1">
        <v>17197</v>
      </c>
      <c r="B2764" s="2" t="s">
        <v>2365</v>
      </c>
      <c r="C2764" s="3">
        <v>9</v>
      </c>
      <c r="D2764" s="4">
        <v>16</v>
      </c>
      <c r="E2764" s="4">
        <v>137</v>
      </c>
      <c r="F2764" s="4">
        <v>1</v>
      </c>
      <c r="G2764" s="4">
        <v>152</v>
      </c>
      <c r="H2764" s="4">
        <v>0</v>
      </c>
      <c r="I2764" s="4">
        <v>0</v>
      </c>
      <c r="J2764" s="4">
        <v>9</v>
      </c>
      <c r="K2764" s="4">
        <v>179</v>
      </c>
    </row>
    <row r="2765" spans="1:11">
      <c r="A2765" s="1">
        <v>17197</v>
      </c>
      <c r="B2765" s="2" t="s">
        <v>2366</v>
      </c>
      <c r="C2765" s="3">
        <v>11</v>
      </c>
      <c r="D2765" s="4">
        <v>18</v>
      </c>
      <c r="E2765" s="4">
        <v>212</v>
      </c>
      <c r="F2765" s="4">
        <v>0</v>
      </c>
      <c r="G2765" s="4">
        <v>0</v>
      </c>
      <c r="H2765" s="4">
        <v>0</v>
      </c>
      <c r="I2765" s="4">
        <v>0</v>
      </c>
      <c r="J2765" s="4">
        <v>9</v>
      </c>
      <c r="K2765" s="4">
        <v>77</v>
      </c>
    </row>
    <row r="2766" spans="1:11">
      <c r="A2766" s="1">
        <v>17197</v>
      </c>
      <c r="B2766" s="2" t="s">
        <v>2367</v>
      </c>
      <c r="C2766" s="3">
        <v>11</v>
      </c>
      <c r="D2766" s="4">
        <v>19</v>
      </c>
      <c r="E2766" s="4">
        <v>212</v>
      </c>
      <c r="F2766" s="4">
        <v>1</v>
      </c>
      <c r="G2766" s="4">
        <v>250</v>
      </c>
      <c r="H2766" s="4">
        <v>0</v>
      </c>
      <c r="I2766" s="4">
        <v>0</v>
      </c>
      <c r="J2766" s="4">
        <v>10</v>
      </c>
      <c r="K2766" s="4">
        <v>356</v>
      </c>
    </row>
    <row r="2767" spans="1:11">
      <c r="A2767" s="1">
        <v>17197</v>
      </c>
      <c r="B2767" s="2" t="s">
        <v>2368</v>
      </c>
      <c r="C2767" s="3">
        <v>8</v>
      </c>
      <c r="D2767" s="4">
        <v>101</v>
      </c>
      <c r="E2767" s="4">
        <v>2140</v>
      </c>
      <c r="F2767" s="4">
        <v>8</v>
      </c>
      <c r="G2767" s="4">
        <v>1332</v>
      </c>
      <c r="H2767" s="4">
        <v>7</v>
      </c>
      <c r="I2767" s="4">
        <v>3984</v>
      </c>
      <c r="J2767" s="4">
        <v>53</v>
      </c>
      <c r="K2767" s="4">
        <v>1778</v>
      </c>
    </row>
    <row r="2768" spans="1:11">
      <c r="A2768" s="1">
        <v>17197</v>
      </c>
      <c r="B2768" s="2" t="s">
        <v>2369</v>
      </c>
      <c r="C2768" s="3">
        <v>11</v>
      </c>
      <c r="D2768" s="4">
        <v>92</v>
      </c>
      <c r="E2768" s="4">
        <v>1743</v>
      </c>
      <c r="F2768" s="4">
        <v>14</v>
      </c>
      <c r="G2768" s="4">
        <v>2045</v>
      </c>
      <c r="H2768" s="4">
        <v>10</v>
      </c>
      <c r="I2768" s="4">
        <v>4219</v>
      </c>
      <c r="J2768" s="4">
        <v>44</v>
      </c>
      <c r="K2768" s="4">
        <v>1739</v>
      </c>
    </row>
    <row r="2769" spans="1:11">
      <c r="A2769" s="1">
        <v>17093</v>
      </c>
      <c r="B2769" s="2" t="s">
        <v>2370</v>
      </c>
      <c r="C2769" s="3">
        <v>104</v>
      </c>
      <c r="D2769" s="4">
        <v>550</v>
      </c>
      <c r="E2769" s="4">
        <v>9311</v>
      </c>
      <c r="F2769" s="4">
        <v>24</v>
      </c>
      <c r="G2769" s="4">
        <v>3650</v>
      </c>
      <c r="H2769" s="4">
        <v>14</v>
      </c>
      <c r="I2769" s="4">
        <v>7649</v>
      </c>
      <c r="J2769" s="4">
        <v>299</v>
      </c>
      <c r="K2769" s="4">
        <v>7257</v>
      </c>
    </row>
    <row r="2770" spans="1:11">
      <c r="A2770" s="1">
        <v>17093</v>
      </c>
      <c r="B2770" s="2" t="s">
        <v>2371</v>
      </c>
      <c r="C2770" s="3">
        <v>104</v>
      </c>
      <c r="D2770" s="4">
        <v>431</v>
      </c>
      <c r="E2770" s="4">
        <v>6566</v>
      </c>
      <c r="F2770" s="4">
        <v>20</v>
      </c>
      <c r="G2770" s="4">
        <v>2932</v>
      </c>
      <c r="H2770" s="4">
        <v>10</v>
      </c>
      <c r="I2770" s="4">
        <v>5625</v>
      </c>
      <c r="J2770" s="4">
        <v>225</v>
      </c>
      <c r="K2770" s="4">
        <v>6668</v>
      </c>
    </row>
    <row r="2771" spans="1:11">
      <c r="A2771" s="1">
        <v>17093</v>
      </c>
      <c r="B2771" s="2" t="s">
        <v>2372</v>
      </c>
      <c r="C2771" s="3">
        <v>103</v>
      </c>
      <c r="D2771" s="4">
        <v>60</v>
      </c>
      <c r="E2771" s="4">
        <v>689</v>
      </c>
      <c r="F2771" s="4">
        <v>2</v>
      </c>
      <c r="G2771" s="4">
        <v>254</v>
      </c>
      <c r="H2771" s="4">
        <v>1</v>
      </c>
      <c r="I2771" s="4">
        <v>475</v>
      </c>
      <c r="J2771" s="4">
        <v>36</v>
      </c>
      <c r="K2771" s="4">
        <v>870</v>
      </c>
    </row>
    <row r="2772" spans="1:11">
      <c r="A2772" s="1">
        <v>17093</v>
      </c>
      <c r="B2772" s="2" t="s">
        <v>2373</v>
      </c>
      <c r="C2772" s="3">
        <v>103</v>
      </c>
      <c r="D2772" s="4">
        <v>18</v>
      </c>
      <c r="E2772" s="4">
        <v>139</v>
      </c>
      <c r="F2772" s="4">
        <v>0</v>
      </c>
      <c r="G2772" s="4">
        <v>0</v>
      </c>
      <c r="H2772" s="4">
        <v>1</v>
      </c>
      <c r="I2772" s="4">
        <v>616</v>
      </c>
      <c r="J2772" s="4">
        <v>11</v>
      </c>
      <c r="K2772" s="4">
        <v>676</v>
      </c>
    </row>
    <row r="2773" spans="1:11">
      <c r="A2773" s="1">
        <v>17093</v>
      </c>
      <c r="B2773" s="2" t="s">
        <v>2374</v>
      </c>
      <c r="C2773" s="3">
        <v>104</v>
      </c>
      <c r="D2773" s="4">
        <v>127</v>
      </c>
      <c r="E2773" s="4">
        <v>1857</v>
      </c>
      <c r="F2773" s="4">
        <v>3</v>
      </c>
      <c r="G2773" s="4">
        <v>547</v>
      </c>
      <c r="H2773" s="4">
        <v>2</v>
      </c>
      <c r="I2773" s="4">
        <v>1295</v>
      </c>
      <c r="J2773" s="4">
        <v>63</v>
      </c>
      <c r="K2773" s="4">
        <v>1065</v>
      </c>
    </row>
    <row r="2774" spans="1:11">
      <c r="A2774" s="1">
        <v>17093</v>
      </c>
      <c r="B2774" s="2" t="s">
        <v>2375</v>
      </c>
      <c r="C2774" s="3">
        <v>103</v>
      </c>
      <c r="D2774" s="4">
        <v>66</v>
      </c>
      <c r="E2774" s="4">
        <v>857</v>
      </c>
      <c r="F2774" s="4">
        <v>1</v>
      </c>
      <c r="G2774" s="4">
        <v>150</v>
      </c>
      <c r="H2774" s="4">
        <v>0</v>
      </c>
      <c r="I2774" s="4">
        <v>0</v>
      </c>
      <c r="J2774" s="4">
        <v>36</v>
      </c>
      <c r="K2774" s="4">
        <v>446</v>
      </c>
    </row>
    <row r="2775" spans="1:11">
      <c r="A2775" s="1">
        <v>17093</v>
      </c>
      <c r="B2775" s="2" t="s">
        <v>2376</v>
      </c>
      <c r="C2775" s="3">
        <v>104</v>
      </c>
      <c r="D2775" s="4">
        <v>693</v>
      </c>
      <c r="E2775" s="4">
        <v>10426</v>
      </c>
      <c r="F2775" s="4">
        <v>30</v>
      </c>
      <c r="G2775" s="4">
        <v>5271</v>
      </c>
      <c r="H2775" s="4">
        <v>20</v>
      </c>
      <c r="I2775" s="4">
        <v>9014</v>
      </c>
      <c r="J2775" s="4">
        <v>369</v>
      </c>
      <c r="K2775" s="4">
        <v>11355</v>
      </c>
    </row>
    <row r="2776" spans="1:11">
      <c r="A2776" s="1">
        <v>17093</v>
      </c>
      <c r="B2776" s="2" t="s">
        <v>2377</v>
      </c>
      <c r="C2776" s="3">
        <v>103</v>
      </c>
      <c r="D2776" s="4">
        <v>203</v>
      </c>
      <c r="E2776" s="4">
        <v>3476</v>
      </c>
      <c r="F2776" s="4">
        <v>12</v>
      </c>
      <c r="G2776" s="4">
        <v>1973</v>
      </c>
      <c r="H2776" s="4">
        <v>10</v>
      </c>
      <c r="I2776" s="4">
        <v>5947</v>
      </c>
      <c r="J2776" s="4">
        <v>120</v>
      </c>
      <c r="K2776" s="4">
        <v>2839</v>
      </c>
    </row>
    <row r="2777" spans="1:11">
      <c r="A2777" s="1">
        <v>17093</v>
      </c>
      <c r="B2777" s="2" t="s">
        <v>2378</v>
      </c>
      <c r="C2777" s="3">
        <v>103</v>
      </c>
      <c r="D2777" s="4">
        <v>271</v>
      </c>
      <c r="E2777" s="4">
        <v>4593</v>
      </c>
      <c r="F2777" s="4">
        <v>11</v>
      </c>
      <c r="G2777" s="4">
        <v>1759</v>
      </c>
      <c r="H2777" s="4">
        <v>12</v>
      </c>
      <c r="I2777" s="4">
        <v>5055</v>
      </c>
      <c r="J2777" s="4">
        <v>153</v>
      </c>
      <c r="K2777" s="4">
        <v>2750</v>
      </c>
    </row>
    <row r="2778" spans="1:11">
      <c r="A2778" s="1">
        <v>17093</v>
      </c>
      <c r="B2778" s="2" t="s">
        <v>2379</v>
      </c>
      <c r="C2778" s="3">
        <v>103</v>
      </c>
      <c r="D2778" s="4">
        <v>419</v>
      </c>
      <c r="E2778" s="4">
        <v>5724</v>
      </c>
      <c r="F2778" s="4">
        <v>18</v>
      </c>
      <c r="G2778" s="4">
        <v>2687</v>
      </c>
      <c r="H2778" s="4">
        <v>7</v>
      </c>
      <c r="I2778" s="4">
        <v>4318</v>
      </c>
      <c r="J2778" s="4">
        <v>219</v>
      </c>
      <c r="K2778" s="4">
        <v>3350</v>
      </c>
    </row>
    <row r="2779" spans="1:11">
      <c r="A2779" s="1">
        <v>17027</v>
      </c>
      <c r="B2779" s="2" t="s">
        <v>2380</v>
      </c>
      <c r="C2779" s="3">
        <v>104</v>
      </c>
      <c r="D2779" s="4">
        <v>94</v>
      </c>
      <c r="E2779" s="4">
        <v>1231</v>
      </c>
      <c r="F2779" s="4">
        <v>5</v>
      </c>
      <c r="G2779" s="4">
        <v>939</v>
      </c>
      <c r="H2779" s="4">
        <v>3</v>
      </c>
      <c r="I2779" s="4">
        <v>1404</v>
      </c>
      <c r="J2779" s="4">
        <v>65</v>
      </c>
      <c r="K2779" s="4">
        <v>1043</v>
      </c>
    </row>
    <row r="2780" spans="1:11">
      <c r="A2780" s="1">
        <v>17027</v>
      </c>
      <c r="B2780" s="2" t="s">
        <v>2381</v>
      </c>
      <c r="C2780" s="3">
        <v>104</v>
      </c>
      <c r="D2780" s="4">
        <v>36</v>
      </c>
      <c r="E2780" s="4">
        <v>466</v>
      </c>
      <c r="F2780" s="4">
        <v>1</v>
      </c>
      <c r="G2780" s="4">
        <v>140</v>
      </c>
      <c r="H2780" s="4">
        <v>1</v>
      </c>
      <c r="I2780" s="4">
        <v>425</v>
      </c>
      <c r="J2780" s="4">
        <v>23</v>
      </c>
      <c r="K2780" s="4">
        <v>284</v>
      </c>
    </row>
    <row r="2781" spans="1:11">
      <c r="A2781" s="1">
        <v>17027</v>
      </c>
      <c r="B2781" s="2" t="s">
        <v>2382</v>
      </c>
      <c r="C2781" s="3">
        <v>103</v>
      </c>
      <c r="D2781" s="4">
        <v>118</v>
      </c>
      <c r="E2781" s="4">
        <v>1787</v>
      </c>
      <c r="F2781" s="4">
        <v>5</v>
      </c>
      <c r="G2781" s="4">
        <v>885</v>
      </c>
      <c r="H2781" s="4">
        <v>12</v>
      </c>
      <c r="I2781" s="4">
        <v>5618</v>
      </c>
      <c r="J2781" s="4">
        <v>67</v>
      </c>
      <c r="K2781" s="4">
        <v>2527</v>
      </c>
    </row>
    <row r="2782" spans="1:11">
      <c r="A2782" s="1">
        <v>17027</v>
      </c>
      <c r="B2782" s="2" t="s">
        <v>2383</v>
      </c>
      <c r="C2782" s="3">
        <v>102</v>
      </c>
      <c r="D2782" s="4">
        <v>9</v>
      </c>
      <c r="E2782" s="4">
        <v>116</v>
      </c>
      <c r="F2782" s="4">
        <v>0</v>
      </c>
      <c r="G2782" s="4">
        <v>0</v>
      </c>
      <c r="H2782" s="4">
        <v>0</v>
      </c>
      <c r="I2782" s="4">
        <v>0</v>
      </c>
      <c r="J2782" s="4">
        <v>3</v>
      </c>
      <c r="K2782" s="4">
        <v>9</v>
      </c>
    </row>
    <row r="2783" spans="1:11">
      <c r="A2783" s="1">
        <v>17027</v>
      </c>
      <c r="B2783" s="2" t="s">
        <v>2384</v>
      </c>
      <c r="C2783" s="3">
        <v>103</v>
      </c>
      <c r="D2783" s="4">
        <v>81</v>
      </c>
      <c r="E2783" s="4">
        <v>743</v>
      </c>
      <c r="F2783" s="4">
        <v>3</v>
      </c>
      <c r="G2783" s="4">
        <v>383</v>
      </c>
      <c r="H2783" s="4">
        <v>1</v>
      </c>
      <c r="I2783" s="4">
        <v>422</v>
      </c>
      <c r="J2783" s="4">
        <v>51</v>
      </c>
      <c r="K2783" s="4">
        <v>702</v>
      </c>
    </row>
    <row r="2784" spans="1:11">
      <c r="A2784" s="1">
        <v>17027</v>
      </c>
      <c r="B2784" s="2" t="s">
        <v>2385</v>
      </c>
      <c r="C2784" s="3">
        <v>103</v>
      </c>
      <c r="D2784" s="4">
        <v>39</v>
      </c>
      <c r="E2784" s="4">
        <v>752</v>
      </c>
      <c r="F2784" s="4">
        <v>1</v>
      </c>
      <c r="G2784" s="4">
        <v>200</v>
      </c>
      <c r="H2784" s="4">
        <v>1</v>
      </c>
      <c r="I2784" s="4">
        <v>540</v>
      </c>
      <c r="J2784" s="4">
        <v>24</v>
      </c>
      <c r="K2784" s="4">
        <v>1088</v>
      </c>
    </row>
    <row r="2785" spans="1:11">
      <c r="A2785" s="1">
        <v>17027</v>
      </c>
      <c r="B2785" s="2" t="s">
        <v>2386</v>
      </c>
      <c r="C2785" s="3">
        <v>104</v>
      </c>
      <c r="D2785" s="4">
        <v>30</v>
      </c>
      <c r="E2785" s="4">
        <v>476</v>
      </c>
      <c r="F2785" s="4">
        <v>1</v>
      </c>
      <c r="G2785" s="4">
        <v>113</v>
      </c>
      <c r="H2785" s="4">
        <v>0</v>
      </c>
      <c r="I2785" s="4">
        <v>0</v>
      </c>
      <c r="J2785" s="4">
        <v>22</v>
      </c>
      <c r="K2785" s="4">
        <v>394</v>
      </c>
    </row>
    <row r="2786" spans="1:11">
      <c r="A2786" s="1">
        <v>17027</v>
      </c>
      <c r="B2786" s="2" t="s">
        <v>2387</v>
      </c>
      <c r="C2786" s="3">
        <v>103</v>
      </c>
      <c r="D2786" s="4">
        <v>118</v>
      </c>
      <c r="E2786" s="4">
        <v>2386</v>
      </c>
      <c r="F2786" s="4">
        <v>9</v>
      </c>
      <c r="G2786" s="4">
        <v>1605</v>
      </c>
      <c r="H2786" s="4">
        <v>6</v>
      </c>
      <c r="I2786" s="4">
        <v>2739</v>
      </c>
      <c r="J2786" s="4">
        <v>75</v>
      </c>
      <c r="K2786" s="4">
        <v>1829</v>
      </c>
    </row>
    <row r="2787" spans="1:11">
      <c r="A2787" s="1">
        <v>17047</v>
      </c>
      <c r="B2787" s="2" t="s">
        <v>2388</v>
      </c>
      <c r="C2787" s="3">
        <v>104</v>
      </c>
      <c r="D2787" s="4">
        <v>55</v>
      </c>
      <c r="E2787" s="4">
        <v>697</v>
      </c>
      <c r="F2787" s="4">
        <v>3</v>
      </c>
      <c r="G2787" s="4">
        <v>550</v>
      </c>
      <c r="H2787" s="4">
        <v>5</v>
      </c>
      <c r="I2787" s="4">
        <v>2838</v>
      </c>
      <c r="J2787" s="4">
        <v>34</v>
      </c>
      <c r="K2787" s="4">
        <v>1013</v>
      </c>
    </row>
    <row r="2788" spans="1:11">
      <c r="A2788" s="1">
        <v>17071</v>
      </c>
      <c r="B2788" s="2" t="s">
        <v>2388</v>
      </c>
      <c r="C2788" s="7">
        <v>103</v>
      </c>
      <c r="D2788" s="4">
        <v>24</v>
      </c>
      <c r="E2788" s="4">
        <v>283</v>
      </c>
      <c r="F2788" s="4">
        <v>0</v>
      </c>
      <c r="G2788" s="4">
        <v>0</v>
      </c>
      <c r="H2788" s="4">
        <v>0</v>
      </c>
      <c r="I2788" s="4">
        <v>0</v>
      </c>
      <c r="J2788" s="4">
        <v>8</v>
      </c>
      <c r="K2788" s="4">
        <v>81</v>
      </c>
    </row>
    <row r="2789" spans="1:11">
      <c r="A2789" s="1">
        <v>17181</v>
      </c>
      <c r="B2789" s="2" t="s">
        <v>2388</v>
      </c>
      <c r="C2789" s="3">
        <v>103</v>
      </c>
      <c r="D2789" s="4">
        <v>47</v>
      </c>
      <c r="E2789" s="4">
        <v>528</v>
      </c>
      <c r="F2789" s="4">
        <v>2</v>
      </c>
      <c r="G2789" s="4">
        <v>211</v>
      </c>
      <c r="H2789" s="4">
        <v>0</v>
      </c>
      <c r="I2789" s="4">
        <v>0</v>
      </c>
      <c r="J2789" s="4">
        <v>30</v>
      </c>
      <c r="K2789" s="4">
        <v>467</v>
      </c>
    </row>
    <row r="2790" spans="1:11">
      <c r="A2790" s="1">
        <v>17189</v>
      </c>
      <c r="B2790" s="2" t="s">
        <v>2388</v>
      </c>
      <c r="C2790" s="3">
        <v>103</v>
      </c>
      <c r="D2790" s="4">
        <v>29</v>
      </c>
      <c r="E2790" s="4">
        <v>554</v>
      </c>
      <c r="F2790" s="4">
        <v>0</v>
      </c>
      <c r="G2790" s="4">
        <v>0</v>
      </c>
      <c r="H2790" s="4">
        <v>3</v>
      </c>
      <c r="I2790" s="4">
        <v>2456</v>
      </c>
      <c r="J2790" s="4">
        <v>14</v>
      </c>
      <c r="K2790" s="4">
        <v>201</v>
      </c>
    </row>
    <row r="2791" spans="1:11">
      <c r="A2791" s="1">
        <v>17047</v>
      </c>
      <c r="B2791" s="2" t="s">
        <v>2389</v>
      </c>
      <c r="C2791" s="3">
        <v>104</v>
      </c>
      <c r="D2791" s="4">
        <v>62</v>
      </c>
      <c r="E2791" s="4">
        <v>834</v>
      </c>
      <c r="F2791" s="4">
        <v>3</v>
      </c>
      <c r="G2791" s="4">
        <v>615</v>
      </c>
      <c r="H2791" s="4">
        <v>6</v>
      </c>
      <c r="I2791" s="4">
        <v>2640</v>
      </c>
      <c r="J2791" s="4">
        <v>39</v>
      </c>
      <c r="K2791" s="4">
        <v>1739</v>
      </c>
    </row>
    <row r="2792" spans="1:11">
      <c r="A2792" s="1">
        <v>17071</v>
      </c>
      <c r="B2792" s="2" t="s">
        <v>2389</v>
      </c>
      <c r="C2792" s="3">
        <v>104</v>
      </c>
      <c r="D2792" s="4">
        <v>43</v>
      </c>
      <c r="E2792" s="4">
        <v>513</v>
      </c>
      <c r="F2792" s="4">
        <v>1</v>
      </c>
      <c r="G2792" s="4">
        <v>130</v>
      </c>
      <c r="H2792" s="4">
        <v>1</v>
      </c>
      <c r="I2792" s="4">
        <v>800</v>
      </c>
      <c r="J2792" s="4">
        <v>20</v>
      </c>
      <c r="K2792" s="4">
        <v>206</v>
      </c>
    </row>
    <row r="2793" spans="1:11">
      <c r="A2793" s="1">
        <v>17181</v>
      </c>
      <c r="B2793" s="2" t="s">
        <v>2389</v>
      </c>
      <c r="C2793" s="3">
        <v>103</v>
      </c>
      <c r="D2793" s="4">
        <v>38</v>
      </c>
      <c r="E2793" s="4">
        <v>532</v>
      </c>
      <c r="F2793" s="4">
        <v>0</v>
      </c>
      <c r="G2793" s="4">
        <v>0</v>
      </c>
      <c r="H2793" s="4">
        <v>0</v>
      </c>
      <c r="I2793" s="4">
        <v>0</v>
      </c>
      <c r="J2793" s="4">
        <v>24</v>
      </c>
      <c r="K2793" s="4">
        <v>205</v>
      </c>
    </row>
    <row r="2794" spans="1:11">
      <c r="A2794" s="1">
        <v>17189</v>
      </c>
      <c r="B2794" s="2" t="s">
        <v>2389</v>
      </c>
      <c r="C2794" s="3">
        <v>103</v>
      </c>
      <c r="D2794" s="4">
        <v>52</v>
      </c>
      <c r="E2794" s="4">
        <v>671</v>
      </c>
      <c r="F2794" s="4">
        <v>0</v>
      </c>
      <c r="G2794" s="4">
        <v>0</v>
      </c>
      <c r="H2794" s="4">
        <v>2</v>
      </c>
      <c r="I2794" s="4">
        <v>963</v>
      </c>
      <c r="J2794" s="4">
        <v>17</v>
      </c>
      <c r="K2794" s="4">
        <v>880</v>
      </c>
    </row>
    <row r="2795" spans="1:11">
      <c r="A2795" s="1">
        <v>17047</v>
      </c>
      <c r="B2795" s="2" t="s">
        <v>2390</v>
      </c>
      <c r="C2795" s="3">
        <v>103</v>
      </c>
      <c r="D2795" s="4">
        <v>58</v>
      </c>
      <c r="E2795" s="4">
        <v>1119</v>
      </c>
      <c r="F2795" s="4">
        <v>3</v>
      </c>
      <c r="G2795" s="4">
        <v>585</v>
      </c>
      <c r="H2795" s="4">
        <v>3</v>
      </c>
      <c r="I2795" s="4">
        <v>1712</v>
      </c>
      <c r="J2795" s="4">
        <v>40</v>
      </c>
      <c r="K2795" s="4">
        <v>956</v>
      </c>
    </row>
    <row r="2796" spans="1:11">
      <c r="A2796" s="1">
        <v>17071</v>
      </c>
      <c r="B2796" s="2" t="s">
        <v>2390</v>
      </c>
      <c r="C2796" s="3">
        <v>104</v>
      </c>
      <c r="D2796" s="4">
        <v>26</v>
      </c>
      <c r="E2796" s="4">
        <v>313</v>
      </c>
      <c r="F2796" s="4">
        <v>0</v>
      </c>
      <c r="G2796" s="4">
        <v>0</v>
      </c>
      <c r="H2796" s="4">
        <v>0</v>
      </c>
      <c r="I2796" s="4">
        <v>0</v>
      </c>
      <c r="J2796" s="4">
        <v>12</v>
      </c>
      <c r="K2796" s="4">
        <v>167</v>
      </c>
    </row>
    <row r="2797" spans="1:11">
      <c r="A2797" s="1">
        <v>17181</v>
      </c>
      <c r="B2797" s="2" t="s">
        <v>2390</v>
      </c>
      <c r="C2797" s="3">
        <v>103</v>
      </c>
      <c r="D2797" s="4">
        <v>8</v>
      </c>
      <c r="E2797" s="4">
        <v>123</v>
      </c>
      <c r="F2797" s="4">
        <v>1</v>
      </c>
      <c r="G2797" s="4">
        <v>107</v>
      </c>
      <c r="H2797" s="4">
        <v>0</v>
      </c>
      <c r="I2797" s="4">
        <v>0</v>
      </c>
      <c r="J2797" s="4">
        <v>5</v>
      </c>
      <c r="K2797" s="4">
        <v>76</v>
      </c>
    </row>
    <row r="2798" spans="1:11">
      <c r="A2798" s="1">
        <v>17189</v>
      </c>
      <c r="B2798" s="2" t="s">
        <v>2390</v>
      </c>
      <c r="C2798" s="3">
        <v>103</v>
      </c>
      <c r="D2798" s="4">
        <v>63</v>
      </c>
      <c r="E2798" s="4">
        <v>833</v>
      </c>
      <c r="F2798" s="4">
        <v>3</v>
      </c>
      <c r="G2798" s="4">
        <v>574</v>
      </c>
      <c r="H2798" s="4">
        <v>6</v>
      </c>
      <c r="I2798" s="4">
        <v>2389</v>
      </c>
      <c r="J2798" s="4">
        <v>29</v>
      </c>
      <c r="K2798" s="4">
        <v>1447</v>
      </c>
    </row>
    <row r="2799" spans="1:11">
      <c r="A2799" s="1">
        <v>17047</v>
      </c>
      <c r="B2799" s="2" t="s">
        <v>2391</v>
      </c>
      <c r="C2799" s="3">
        <v>103</v>
      </c>
      <c r="D2799" s="4">
        <v>17</v>
      </c>
      <c r="E2799" s="4">
        <v>343</v>
      </c>
      <c r="F2799" s="4">
        <v>1</v>
      </c>
      <c r="G2799" s="4">
        <v>126</v>
      </c>
      <c r="H2799" s="4">
        <v>0</v>
      </c>
      <c r="I2799" s="4">
        <v>0</v>
      </c>
      <c r="J2799" s="4">
        <v>6</v>
      </c>
      <c r="K2799" s="4">
        <v>86</v>
      </c>
    </row>
    <row r="2800" spans="1:11">
      <c r="A2800" s="1">
        <v>17071</v>
      </c>
      <c r="B2800" s="2" t="s">
        <v>2391</v>
      </c>
      <c r="C2800" s="3">
        <v>102</v>
      </c>
      <c r="D2800" s="4">
        <v>34</v>
      </c>
      <c r="E2800" s="4">
        <v>249</v>
      </c>
      <c r="F2800" s="4">
        <v>0</v>
      </c>
      <c r="G2800" s="4">
        <v>0</v>
      </c>
      <c r="H2800" s="4">
        <v>0</v>
      </c>
      <c r="I2800" s="4">
        <v>0</v>
      </c>
      <c r="J2800" s="4">
        <v>20</v>
      </c>
      <c r="K2800" s="4">
        <v>115</v>
      </c>
    </row>
    <row r="2801" spans="1:11">
      <c r="A2801" s="1">
        <v>17181</v>
      </c>
      <c r="B2801" s="2" t="s">
        <v>2391</v>
      </c>
      <c r="C2801" s="3">
        <v>102</v>
      </c>
      <c r="D2801" s="4">
        <v>42</v>
      </c>
      <c r="E2801" s="4">
        <v>736</v>
      </c>
      <c r="F2801" s="4">
        <v>1</v>
      </c>
      <c r="G2801" s="4">
        <v>233</v>
      </c>
      <c r="H2801" s="4">
        <v>5</v>
      </c>
      <c r="I2801" s="4">
        <v>2439</v>
      </c>
      <c r="J2801" s="4">
        <v>33</v>
      </c>
      <c r="K2801" s="4">
        <v>1755</v>
      </c>
    </row>
    <row r="2802" spans="1:11">
      <c r="A2802" s="1">
        <v>17189</v>
      </c>
      <c r="B2802" s="2" t="s">
        <v>2391</v>
      </c>
      <c r="C2802" s="3">
        <v>103</v>
      </c>
      <c r="D2802" s="4">
        <v>39</v>
      </c>
      <c r="E2802" s="4">
        <v>431</v>
      </c>
      <c r="F2802" s="4">
        <v>2</v>
      </c>
      <c r="G2802" s="4">
        <v>311</v>
      </c>
      <c r="H2802" s="4">
        <v>0</v>
      </c>
      <c r="I2802" s="4">
        <v>0</v>
      </c>
      <c r="J2802" s="4">
        <v>20</v>
      </c>
      <c r="K2802" s="4">
        <v>330</v>
      </c>
    </row>
    <row r="2803" spans="1:11">
      <c r="A2803" s="1">
        <v>17047</v>
      </c>
      <c r="B2803" s="2" t="s">
        <v>2392</v>
      </c>
      <c r="C2803" s="3">
        <v>104</v>
      </c>
      <c r="D2803" s="4">
        <v>39</v>
      </c>
      <c r="E2803" s="4">
        <v>566</v>
      </c>
      <c r="F2803" s="4">
        <v>0</v>
      </c>
      <c r="G2803" s="4">
        <v>0</v>
      </c>
      <c r="H2803" s="4">
        <v>0</v>
      </c>
      <c r="I2803" s="4">
        <v>0</v>
      </c>
      <c r="J2803" s="4">
        <v>14</v>
      </c>
      <c r="K2803" s="4">
        <v>122</v>
      </c>
    </row>
    <row r="2804" spans="1:11">
      <c r="A2804" s="1">
        <v>17051</v>
      </c>
      <c r="B2804" s="2" t="s">
        <v>2392</v>
      </c>
      <c r="C2804" s="3">
        <v>102</v>
      </c>
      <c r="D2804" s="4">
        <v>22</v>
      </c>
      <c r="E2804" s="4">
        <v>504</v>
      </c>
      <c r="F2804" s="4">
        <v>0</v>
      </c>
      <c r="G2804" s="4">
        <v>0</v>
      </c>
      <c r="H2804" s="4">
        <v>1</v>
      </c>
      <c r="I2804" s="4">
        <v>500</v>
      </c>
      <c r="J2804" s="4">
        <v>7</v>
      </c>
      <c r="K2804" s="4">
        <v>225</v>
      </c>
    </row>
    <row r="2805" spans="1:11">
      <c r="A2805" s="1">
        <v>17071</v>
      </c>
      <c r="B2805" s="2" t="s">
        <v>2392</v>
      </c>
      <c r="C2805" s="7">
        <v>103</v>
      </c>
      <c r="D2805" s="4">
        <v>50</v>
      </c>
      <c r="E2805" s="4">
        <v>176</v>
      </c>
      <c r="F2805" s="4">
        <v>0</v>
      </c>
      <c r="G2805" s="4">
        <v>0</v>
      </c>
      <c r="H2805" s="4">
        <v>0</v>
      </c>
      <c r="I2805" s="4">
        <v>0</v>
      </c>
      <c r="J2805" s="4">
        <v>38</v>
      </c>
      <c r="K2805" s="4">
        <v>93</v>
      </c>
    </row>
    <row r="2806" spans="1:11">
      <c r="A2806" s="1">
        <v>17157</v>
      </c>
      <c r="B2806" s="2" t="s">
        <v>2392</v>
      </c>
      <c r="C2806" s="3">
        <v>103</v>
      </c>
      <c r="D2806" s="4">
        <v>15</v>
      </c>
      <c r="E2806" s="4">
        <v>135</v>
      </c>
      <c r="F2806" s="4">
        <v>1</v>
      </c>
      <c r="G2806" s="4">
        <v>110</v>
      </c>
      <c r="H2806" s="4">
        <v>0</v>
      </c>
      <c r="I2806" s="4">
        <v>0</v>
      </c>
      <c r="J2806" s="4">
        <v>9</v>
      </c>
      <c r="K2806" s="4">
        <v>170</v>
      </c>
    </row>
    <row r="2807" spans="1:11">
      <c r="A2807" s="1">
        <v>17181</v>
      </c>
      <c r="B2807" s="2" t="s">
        <v>2392</v>
      </c>
      <c r="C2807" s="3">
        <v>103</v>
      </c>
      <c r="D2807" s="4">
        <v>54</v>
      </c>
      <c r="E2807" s="4">
        <v>757</v>
      </c>
      <c r="F2807" s="4">
        <v>0</v>
      </c>
      <c r="G2807" s="4">
        <v>0</v>
      </c>
      <c r="H2807" s="4">
        <v>0</v>
      </c>
      <c r="I2807" s="4">
        <v>0</v>
      </c>
      <c r="J2807" s="4">
        <v>14</v>
      </c>
      <c r="K2807" s="4">
        <v>149</v>
      </c>
    </row>
    <row r="2808" spans="1:11">
      <c r="A2808" s="1">
        <v>17047</v>
      </c>
      <c r="B2808" s="2" t="s">
        <v>2393</v>
      </c>
      <c r="C2808" s="3">
        <v>104</v>
      </c>
      <c r="D2808" s="4">
        <v>84</v>
      </c>
      <c r="E2808" s="4">
        <v>1192</v>
      </c>
      <c r="F2808" s="4">
        <v>7</v>
      </c>
      <c r="G2808" s="4">
        <v>1176</v>
      </c>
      <c r="H2808" s="4">
        <v>6</v>
      </c>
      <c r="I2808" s="4">
        <v>3316</v>
      </c>
      <c r="J2808" s="4">
        <v>25</v>
      </c>
      <c r="K2808" s="4">
        <v>629</v>
      </c>
    </row>
    <row r="2809" spans="1:11">
      <c r="A2809" s="1">
        <v>17051</v>
      </c>
      <c r="B2809" s="2" t="s">
        <v>2393</v>
      </c>
      <c r="C2809" s="3">
        <v>103</v>
      </c>
      <c r="D2809" s="4">
        <v>14</v>
      </c>
      <c r="E2809" s="4">
        <v>309</v>
      </c>
      <c r="F2809" s="4">
        <v>1</v>
      </c>
      <c r="G2809" s="4">
        <v>172</v>
      </c>
      <c r="H2809" s="4">
        <v>2</v>
      </c>
      <c r="I2809" s="4">
        <v>750</v>
      </c>
      <c r="J2809" s="4">
        <v>8</v>
      </c>
      <c r="K2809" s="4">
        <v>106</v>
      </c>
    </row>
    <row r="2810" spans="1:11">
      <c r="A2810" s="1">
        <v>17071</v>
      </c>
      <c r="B2810" s="2" t="s">
        <v>2393</v>
      </c>
      <c r="C2810" s="7">
        <v>103</v>
      </c>
      <c r="D2810" s="4">
        <v>26</v>
      </c>
      <c r="E2810" s="4">
        <v>190</v>
      </c>
      <c r="F2810" s="4">
        <v>0</v>
      </c>
      <c r="G2810" s="4">
        <v>0</v>
      </c>
      <c r="H2810" s="4">
        <v>1</v>
      </c>
      <c r="I2810" s="4">
        <v>621</v>
      </c>
      <c r="J2810" s="4">
        <v>14</v>
      </c>
      <c r="K2810" s="4">
        <v>86</v>
      </c>
    </row>
    <row r="2811" spans="1:11">
      <c r="A2811" s="1">
        <v>17157</v>
      </c>
      <c r="B2811" s="2" t="s">
        <v>2393</v>
      </c>
      <c r="C2811" s="3">
        <v>103</v>
      </c>
      <c r="D2811" s="4">
        <v>28</v>
      </c>
      <c r="E2811" s="4">
        <v>381</v>
      </c>
      <c r="F2811" s="4">
        <v>3</v>
      </c>
      <c r="G2811" s="4">
        <v>490</v>
      </c>
      <c r="H2811" s="4">
        <v>2</v>
      </c>
      <c r="I2811" s="4">
        <v>623</v>
      </c>
      <c r="J2811" s="4">
        <v>14</v>
      </c>
      <c r="K2811" s="4">
        <v>331</v>
      </c>
    </row>
    <row r="2812" spans="1:11">
      <c r="A2812" s="1">
        <v>17047</v>
      </c>
      <c r="B2812" s="2" t="s">
        <v>2394</v>
      </c>
      <c r="C2812" s="3">
        <v>103</v>
      </c>
      <c r="D2812" s="4">
        <v>49</v>
      </c>
      <c r="E2812" s="4">
        <v>688</v>
      </c>
      <c r="F2812" s="4">
        <v>2</v>
      </c>
      <c r="G2812" s="4">
        <v>334</v>
      </c>
      <c r="H2812" s="4">
        <v>1</v>
      </c>
      <c r="I2812" s="4">
        <v>916</v>
      </c>
      <c r="J2812" s="4">
        <v>17</v>
      </c>
      <c r="K2812" s="4">
        <v>176</v>
      </c>
    </row>
    <row r="2813" spans="1:11">
      <c r="A2813" s="1">
        <v>17051</v>
      </c>
      <c r="B2813" s="2" t="s">
        <v>2394</v>
      </c>
      <c r="C2813" s="3">
        <v>103</v>
      </c>
      <c r="D2813" s="4">
        <v>31</v>
      </c>
      <c r="E2813" s="4">
        <v>465</v>
      </c>
      <c r="F2813" s="4">
        <v>0</v>
      </c>
      <c r="G2813" s="4">
        <v>0</v>
      </c>
      <c r="H2813" s="4">
        <v>0</v>
      </c>
      <c r="I2813" s="4">
        <v>0</v>
      </c>
      <c r="J2813" s="4">
        <v>11</v>
      </c>
      <c r="K2813" s="4">
        <v>222</v>
      </c>
    </row>
    <row r="2814" spans="1:11">
      <c r="A2814" s="1">
        <v>17071</v>
      </c>
      <c r="B2814" s="2" t="s">
        <v>2394</v>
      </c>
      <c r="C2814" s="3">
        <v>104</v>
      </c>
      <c r="D2814" s="4">
        <v>26</v>
      </c>
      <c r="E2814" s="4">
        <v>289</v>
      </c>
      <c r="F2814" s="4">
        <v>0</v>
      </c>
      <c r="G2814" s="4">
        <v>0</v>
      </c>
      <c r="H2814" s="4">
        <v>0</v>
      </c>
      <c r="I2814" s="4">
        <v>0</v>
      </c>
      <c r="J2814" s="4">
        <v>14</v>
      </c>
      <c r="K2814" s="4">
        <v>150</v>
      </c>
    </row>
    <row r="2815" spans="1:11">
      <c r="A2815" s="1">
        <v>17157</v>
      </c>
      <c r="B2815" s="2" t="s">
        <v>2394</v>
      </c>
      <c r="C2815" s="3">
        <v>103</v>
      </c>
      <c r="D2815" s="4">
        <v>9</v>
      </c>
      <c r="E2815" s="4">
        <v>63</v>
      </c>
      <c r="F2815" s="4">
        <v>0</v>
      </c>
      <c r="G2815" s="4">
        <v>0</v>
      </c>
      <c r="H2815" s="4">
        <v>1</v>
      </c>
      <c r="I2815" s="4">
        <v>1000</v>
      </c>
      <c r="J2815" s="4">
        <v>4</v>
      </c>
      <c r="K2815" s="4">
        <v>46</v>
      </c>
    </row>
    <row r="2816" spans="1:11">
      <c r="A2816" s="1">
        <v>17047</v>
      </c>
      <c r="B2816" s="2" t="s">
        <v>2395</v>
      </c>
      <c r="C2816" s="3">
        <v>103</v>
      </c>
      <c r="D2816" s="4">
        <v>153</v>
      </c>
      <c r="E2816" s="4">
        <v>2819</v>
      </c>
      <c r="F2816" s="4">
        <v>8</v>
      </c>
      <c r="G2816" s="4">
        <v>1477</v>
      </c>
      <c r="H2816" s="4">
        <v>14</v>
      </c>
      <c r="I2816" s="4">
        <v>6842</v>
      </c>
      <c r="J2816" s="4">
        <v>72</v>
      </c>
      <c r="K2816" s="4">
        <v>3957</v>
      </c>
    </row>
    <row r="2817" spans="1:11">
      <c r="A2817" s="1">
        <v>17051</v>
      </c>
      <c r="B2817" s="2" t="s">
        <v>2395</v>
      </c>
      <c r="C2817" s="3">
        <v>103</v>
      </c>
      <c r="D2817" s="4">
        <v>27</v>
      </c>
      <c r="E2817" s="4">
        <v>266</v>
      </c>
      <c r="F2817" s="4">
        <v>1</v>
      </c>
      <c r="G2817" s="4">
        <v>219</v>
      </c>
      <c r="H2817" s="4">
        <v>0</v>
      </c>
      <c r="I2817" s="4">
        <v>0</v>
      </c>
      <c r="J2817" s="4">
        <v>17</v>
      </c>
      <c r="K2817" s="4">
        <v>395</v>
      </c>
    </row>
    <row r="2818" spans="1:11">
      <c r="A2818" s="1">
        <v>17071</v>
      </c>
      <c r="B2818" s="2" t="s">
        <v>2395</v>
      </c>
      <c r="C2818" s="7">
        <v>103</v>
      </c>
      <c r="D2818" s="4">
        <v>26</v>
      </c>
      <c r="E2818" s="4">
        <v>355</v>
      </c>
      <c r="F2818" s="4">
        <v>2</v>
      </c>
      <c r="G2818" s="4">
        <v>260</v>
      </c>
      <c r="H2818" s="4">
        <v>0</v>
      </c>
      <c r="I2818" s="4">
        <v>0</v>
      </c>
      <c r="J2818" s="4">
        <v>17</v>
      </c>
      <c r="K2818" s="4">
        <v>301</v>
      </c>
    </row>
    <row r="2819" spans="1:11">
      <c r="A2819" s="1">
        <v>17157</v>
      </c>
      <c r="B2819" s="2" t="s">
        <v>2395</v>
      </c>
      <c r="C2819" s="3">
        <v>104</v>
      </c>
      <c r="D2819" s="4">
        <v>68</v>
      </c>
      <c r="E2819" s="4">
        <v>730</v>
      </c>
      <c r="F2819" s="4">
        <v>3</v>
      </c>
      <c r="G2819" s="4">
        <v>397</v>
      </c>
      <c r="H2819" s="4">
        <v>2</v>
      </c>
      <c r="I2819" s="4">
        <v>756</v>
      </c>
      <c r="J2819" s="4">
        <v>42</v>
      </c>
      <c r="K2819" s="4">
        <v>471</v>
      </c>
    </row>
    <row r="2820" spans="1:11">
      <c r="A2820" s="1">
        <v>17051</v>
      </c>
      <c r="B2820" s="2" t="s">
        <v>2396</v>
      </c>
      <c r="C2820" s="3">
        <v>102</v>
      </c>
      <c r="D2820" s="4">
        <v>16</v>
      </c>
      <c r="E2820" s="4">
        <v>236</v>
      </c>
      <c r="F2820" s="4">
        <v>0</v>
      </c>
      <c r="G2820" s="4">
        <v>0</v>
      </c>
      <c r="H2820" s="4">
        <v>0</v>
      </c>
      <c r="I2820" s="4">
        <v>0</v>
      </c>
      <c r="J2820" s="4">
        <v>7</v>
      </c>
      <c r="K2820" s="4">
        <v>98</v>
      </c>
    </row>
    <row r="2821" spans="1:11">
      <c r="A2821" s="1">
        <v>17071</v>
      </c>
      <c r="B2821" s="2" t="s">
        <v>2396</v>
      </c>
      <c r="C2821" s="7">
        <v>103</v>
      </c>
      <c r="D2821" s="4">
        <v>19</v>
      </c>
      <c r="E2821" s="4">
        <v>195</v>
      </c>
      <c r="F2821" s="4">
        <v>2</v>
      </c>
      <c r="G2821" s="4">
        <v>295</v>
      </c>
      <c r="H2821" s="4">
        <v>0</v>
      </c>
      <c r="I2821" s="4">
        <v>0</v>
      </c>
      <c r="J2821" s="4">
        <v>4</v>
      </c>
      <c r="K2821" s="4">
        <v>23</v>
      </c>
    </row>
    <row r="2822" spans="1:11">
      <c r="A2822" s="1">
        <v>17157</v>
      </c>
      <c r="B2822" s="2" t="s">
        <v>2396</v>
      </c>
      <c r="C2822" s="3">
        <v>103</v>
      </c>
      <c r="D2822" s="4">
        <v>22</v>
      </c>
      <c r="E2822" s="4">
        <v>263</v>
      </c>
      <c r="F2822" s="4">
        <v>0</v>
      </c>
      <c r="G2822" s="4">
        <v>0</v>
      </c>
      <c r="H2822" s="4">
        <v>3</v>
      </c>
      <c r="I2822" s="4">
        <v>1485</v>
      </c>
      <c r="J2822" s="4">
        <v>12</v>
      </c>
      <c r="K2822" s="4">
        <v>748</v>
      </c>
    </row>
    <row r="2823" spans="1:11">
      <c r="A2823" s="1">
        <v>17051</v>
      </c>
      <c r="B2823" s="2" t="s">
        <v>2397</v>
      </c>
      <c r="C2823" s="3">
        <v>102</v>
      </c>
      <c r="D2823" s="4">
        <v>12</v>
      </c>
      <c r="E2823" s="4">
        <v>271</v>
      </c>
      <c r="F2823" s="4">
        <v>0</v>
      </c>
      <c r="G2823" s="4">
        <v>0</v>
      </c>
      <c r="H2823" s="4">
        <v>0</v>
      </c>
      <c r="I2823" s="4">
        <v>0</v>
      </c>
      <c r="J2823" s="4">
        <v>7</v>
      </c>
      <c r="K2823" s="4">
        <v>69</v>
      </c>
    </row>
    <row r="2824" spans="1:11">
      <c r="A2824" s="1">
        <v>17157</v>
      </c>
      <c r="B2824" s="2" t="s">
        <v>2397</v>
      </c>
      <c r="C2824" s="3">
        <v>103</v>
      </c>
      <c r="D2824" s="4">
        <v>12</v>
      </c>
      <c r="E2824" s="4">
        <v>148</v>
      </c>
      <c r="F2824" s="4">
        <v>0</v>
      </c>
      <c r="G2824" s="4">
        <v>0</v>
      </c>
      <c r="H2824" s="4">
        <v>0</v>
      </c>
      <c r="I2824" s="4">
        <v>0</v>
      </c>
      <c r="J2824" s="4">
        <v>6</v>
      </c>
      <c r="K2824" s="4">
        <v>46</v>
      </c>
    </row>
    <row r="2825" spans="1:11">
      <c r="A2825" s="1">
        <v>17051</v>
      </c>
      <c r="B2825" s="2" t="s">
        <v>2398</v>
      </c>
      <c r="C2825" s="3">
        <v>103</v>
      </c>
      <c r="D2825" s="4">
        <v>36</v>
      </c>
      <c r="E2825" s="4">
        <v>650</v>
      </c>
      <c r="F2825" s="4">
        <v>2</v>
      </c>
      <c r="G2825" s="4">
        <v>314</v>
      </c>
      <c r="H2825" s="4">
        <v>3</v>
      </c>
      <c r="I2825" s="4">
        <v>1391</v>
      </c>
      <c r="J2825" s="4">
        <v>23</v>
      </c>
      <c r="K2825" s="4">
        <v>1128</v>
      </c>
    </row>
    <row r="2826" spans="1:11">
      <c r="A2826" s="1">
        <v>17157</v>
      </c>
      <c r="B2826" s="2" t="s">
        <v>2398</v>
      </c>
      <c r="C2826" s="3">
        <v>103</v>
      </c>
      <c r="D2826" s="4">
        <v>23</v>
      </c>
      <c r="E2826" s="4">
        <v>291</v>
      </c>
      <c r="F2826" s="4">
        <v>1</v>
      </c>
      <c r="G2826" s="4">
        <v>208</v>
      </c>
      <c r="H2826" s="4">
        <v>2</v>
      </c>
      <c r="I2826" s="4">
        <v>1381</v>
      </c>
      <c r="J2826" s="4">
        <v>13</v>
      </c>
      <c r="K2826" s="4">
        <v>559</v>
      </c>
    </row>
    <row r="2827" spans="1:11">
      <c r="A2827" s="1">
        <v>17005</v>
      </c>
      <c r="B2827" s="2" t="s">
        <v>2399</v>
      </c>
      <c r="C2827" s="3">
        <v>103</v>
      </c>
      <c r="D2827" s="4">
        <v>24</v>
      </c>
      <c r="E2827" s="4">
        <v>270</v>
      </c>
      <c r="F2827" s="4">
        <v>1</v>
      </c>
      <c r="G2827" s="4">
        <v>250</v>
      </c>
      <c r="H2827" s="4">
        <v>0</v>
      </c>
      <c r="I2827" s="4">
        <v>0</v>
      </c>
      <c r="J2827" s="4">
        <v>12</v>
      </c>
      <c r="K2827" s="4">
        <v>390</v>
      </c>
    </row>
    <row r="2828" spans="1:11">
      <c r="A2828" s="1">
        <v>17013</v>
      </c>
      <c r="B2828" s="2" t="s">
        <v>2399</v>
      </c>
      <c r="C2828" s="3">
        <v>103</v>
      </c>
      <c r="D2828" s="4">
        <v>48</v>
      </c>
      <c r="E2828" s="4">
        <v>484</v>
      </c>
      <c r="F2828" s="4">
        <v>2</v>
      </c>
      <c r="G2828" s="4">
        <v>402</v>
      </c>
      <c r="H2828" s="4">
        <v>0</v>
      </c>
      <c r="I2828" s="4">
        <v>0</v>
      </c>
      <c r="J2828" s="4">
        <v>24</v>
      </c>
      <c r="K2828" s="4">
        <v>225</v>
      </c>
    </row>
    <row r="2829" spans="1:11">
      <c r="A2829" s="1">
        <v>17157</v>
      </c>
      <c r="B2829" s="2" t="s">
        <v>2399</v>
      </c>
      <c r="C2829" s="3">
        <v>103</v>
      </c>
      <c r="D2829" s="4">
        <v>18</v>
      </c>
      <c r="E2829" s="4">
        <v>205</v>
      </c>
      <c r="F2829" s="4">
        <v>1</v>
      </c>
      <c r="G2829" s="4">
        <v>220</v>
      </c>
      <c r="H2829" s="4">
        <v>0</v>
      </c>
      <c r="I2829" s="4">
        <v>0</v>
      </c>
      <c r="J2829" s="4">
        <v>6</v>
      </c>
      <c r="K2829" s="4">
        <v>90</v>
      </c>
    </row>
    <row r="2830" spans="1:11">
      <c r="A2830" s="1">
        <v>17005</v>
      </c>
      <c r="B2830" s="2" t="s">
        <v>2400</v>
      </c>
      <c r="C2830" s="3">
        <v>102</v>
      </c>
      <c r="D2830" s="4">
        <v>51</v>
      </c>
      <c r="E2830" s="4">
        <v>615</v>
      </c>
      <c r="F2830" s="4">
        <v>1</v>
      </c>
      <c r="G2830" s="4">
        <v>133</v>
      </c>
      <c r="H2830" s="4">
        <v>0</v>
      </c>
      <c r="I2830" s="4">
        <v>0</v>
      </c>
      <c r="J2830" s="4">
        <v>18</v>
      </c>
      <c r="K2830" s="4">
        <v>270</v>
      </c>
    </row>
    <row r="2831" spans="1:11">
      <c r="A2831" s="1">
        <v>17013</v>
      </c>
      <c r="B2831" s="2" t="s">
        <v>2400</v>
      </c>
      <c r="C2831" s="3">
        <v>103</v>
      </c>
      <c r="D2831" s="4">
        <v>51</v>
      </c>
      <c r="E2831" s="4">
        <v>692</v>
      </c>
      <c r="F2831" s="4">
        <v>0</v>
      </c>
      <c r="G2831" s="4">
        <v>0</v>
      </c>
      <c r="H2831" s="4">
        <v>0</v>
      </c>
      <c r="I2831" s="4">
        <v>0</v>
      </c>
      <c r="J2831" s="4">
        <v>17</v>
      </c>
      <c r="K2831" s="4">
        <v>205</v>
      </c>
    </row>
    <row r="2832" spans="1:11">
      <c r="A2832" s="1">
        <v>17157</v>
      </c>
      <c r="B2832" s="2" t="s">
        <v>2400</v>
      </c>
      <c r="C2832" s="3">
        <v>103</v>
      </c>
      <c r="D2832" s="4">
        <v>17</v>
      </c>
      <c r="E2832" s="4">
        <v>159</v>
      </c>
      <c r="F2832" s="4">
        <v>3</v>
      </c>
      <c r="G2832" s="4">
        <v>411</v>
      </c>
      <c r="H2832" s="4">
        <v>2</v>
      </c>
      <c r="I2832" s="4">
        <v>800</v>
      </c>
      <c r="J2832" s="4">
        <v>14</v>
      </c>
      <c r="K2832" s="4">
        <v>585</v>
      </c>
    </row>
    <row r="2833" spans="1:11">
      <c r="A2833" s="1">
        <v>17175</v>
      </c>
      <c r="B2833" s="2" t="s">
        <v>2401</v>
      </c>
      <c r="C2833" s="3">
        <v>103</v>
      </c>
      <c r="D2833" s="4">
        <v>48</v>
      </c>
      <c r="E2833" s="4">
        <v>895</v>
      </c>
      <c r="F2833" s="4">
        <v>1</v>
      </c>
      <c r="G2833" s="4">
        <v>130</v>
      </c>
      <c r="H2833" s="4">
        <v>3</v>
      </c>
      <c r="I2833" s="4">
        <v>1452</v>
      </c>
      <c r="J2833" s="4">
        <v>25</v>
      </c>
      <c r="K2833" s="4">
        <v>1070</v>
      </c>
    </row>
    <row r="2834" spans="1:11">
      <c r="A2834" s="1">
        <v>17005</v>
      </c>
      <c r="B2834" s="2" t="s">
        <v>2401</v>
      </c>
      <c r="C2834" s="3">
        <v>103</v>
      </c>
      <c r="D2834" s="4">
        <v>18</v>
      </c>
      <c r="E2834" s="4">
        <v>228</v>
      </c>
      <c r="F2834" s="4">
        <v>0</v>
      </c>
      <c r="G2834" s="4">
        <v>0</v>
      </c>
      <c r="H2834" s="4">
        <v>1</v>
      </c>
      <c r="I2834" s="4">
        <v>748</v>
      </c>
      <c r="J2834" s="4">
        <v>12</v>
      </c>
      <c r="K2834" s="4">
        <v>868</v>
      </c>
    </row>
    <row r="2835" spans="1:11">
      <c r="A2835" s="1">
        <v>17137</v>
      </c>
      <c r="B2835" s="2" t="s">
        <v>2401</v>
      </c>
      <c r="C2835" s="3">
        <v>103</v>
      </c>
      <c r="D2835" s="4">
        <v>19</v>
      </c>
      <c r="E2835" s="4">
        <v>221</v>
      </c>
      <c r="F2835" s="4">
        <v>0</v>
      </c>
      <c r="G2835" s="4">
        <v>0</v>
      </c>
      <c r="H2835" s="4">
        <v>0</v>
      </c>
      <c r="I2835" s="4">
        <v>0</v>
      </c>
      <c r="J2835" s="4">
        <v>10</v>
      </c>
      <c r="K2835" s="4">
        <v>101</v>
      </c>
    </row>
    <row r="2836" spans="1:11">
      <c r="A2836" s="1">
        <v>17175</v>
      </c>
      <c r="B2836" s="2" t="s">
        <v>2402</v>
      </c>
      <c r="C2836" s="3">
        <v>103</v>
      </c>
      <c r="D2836" s="4">
        <v>70</v>
      </c>
      <c r="E2836" s="4">
        <v>1600</v>
      </c>
      <c r="F2836" s="4">
        <v>1</v>
      </c>
      <c r="G2836" s="4">
        <v>200</v>
      </c>
      <c r="H2836" s="4">
        <v>3</v>
      </c>
      <c r="I2836" s="4">
        <v>1528</v>
      </c>
      <c r="J2836" s="4">
        <v>45</v>
      </c>
      <c r="K2836" s="4">
        <v>1056</v>
      </c>
    </row>
    <row r="2837" spans="1:11">
      <c r="A2837" s="1">
        <v>17005</v>
      </c>
      <c r="B2837" s="2" t="s">
        <v>2402</v>
      </c>
      <c r="C2837" s="3">
        <v>103</v>
      </c>
      <c r="D2837" s="4">
        <v>53</v>
      </c>
      <c r="E2837" s="4">
        <v>650</v>
      </c>
      <c r="F2837" s="4">
        <v>1</v>
      </c>
      <c r="G2837" s="4">
        <v>207</v>
      </c>
      <c r="H2837" s="4">
        <v>2</v>
      </c>
      <c r="I2837" s="4">
        <v>980</v>
      </c>
      <c r="J2837" s="4">
        <v>35</v>
      </c>
      <c r="K2837" s="4">
        <v>375</v>
      </c>
    </row>
    <row r="2838" spans="1:11">
      <c r="A2838" s="1">
        <v>17137</v>
      </c>
      <c r="B2838" s="2" t="s">
        <v>2402</v>
      </c>
      <c r="C2838" s="3">
        <v>104</v>
      </c>
      <c r="D2838" s="4">
        <v>42</v>
      </c>
      <c r="E2838" s="4">
        <v>405</v>
      </c>
      <c r="F2838" s="4">
        <v>2</v>
      </c>
      <c r="G2838" s="4">
        <v>357</v>
      </c>
      <c r="H2838" s="4">
        <v>0</v>
      </c>
      <c r="I2838" s="4">
        <v>0</v>
      </c>
      <c r="J2838" s="4">
        <v>17</v>
      </c>
      <c r="K2838" s="4">
        <v>117</v>
      </c>
    </row>
    <row r="2839" spans="1:11">
      <c r="A2839" s="1">
        <v>17121</v>
      </c>
      <c r="B2839" s="2" t="s">
        <v>2403</v>
      </c>
      <c r="C2839" s="3">
        <v>103</v>
      </c>
      <c r="D2839" s="4">
        <v>25</v>
      </c>
      <c r="E2839" s="4">
        <v>443</v>
      </c>
      <c r="F2839" s="4">
        <v>0</v>
      </c>
      <c r="G2839" s="4">
        <v>0</v>
      </c>
      <c r="H2839" s="4">
        <v>0</v>
      </c>
      <c r="I2839" s="4">
        <v>0</v>
      </c>
      <c r="J2839" s="4">
        <v>9</v>
      </c>
      <c r="K2839" s="4">
        <v>71</v>
      </c>
    </row>
    <row r="2840" spans="1:11">
      <c r="A2840" s="1">
        <v>17137</v>
      </c>
      <c r="B2840" s="2" t="s">
        <v>2403</v>
      </c>
      <c r="C2840" s="3">
        <v>102</v>
      </c>
      <c r="D2840" s="4">
        <v>17</v>
      </c>
      <c r="E2840" s="4">
        <v>319</v>
      </c>
      <c r="F2840" s="4">
        <v>0</v>
      </c>
      <c r="G2840" s="4">
        <v>0</v>
      </c>
      <c r="H2840" s="4">
        <v>0</v>
      </c>
      <c r="I2840" s="4">
        <v>0</v>
      </c>
      <c r="J2840" s="4">
        <v>6</v>
      </c>
      <c r="K2840" s="4">
        <v>180</v>
      </c>
    </row>
    <row r="2841" spans="1:11">
      <c r="A2841" s="1">
        <v>17121</v>
      </c>
      <c r="B2841" s="2" t="s">
        <v>2404</v>
      </c>
      <c r="C2841" s="3">
        <v>103</v>
      </c>
      <c r="D2841" s="4">
        <v>21</v>
      </c>
      <c r="E2841" s="4">
        <v>163</v>
      </c>
      <c r="F2841" s="4">
        <v>0</v>
      </c>
      <c r="G2841" s="4">
        <v>0</v>
      </c>
      <c r="H2841" s="4">
        <v>0</v>
      </c>
      <c r="I2841" s="4">
        <v>0</v>
      </c>
      <c r="J2841" s="4">
        <v>8</v>
      </c>
      <c r="K2841" s="4">
        <v>52</v>
      </c>
    </row>
    <row r="2842" spans="1:11">
      <c r="A2842" s="1">
        <v>17137</v>
      </c>
      <c r="B2842" s="2" t="s">
        <v>2404</v>
      </c>
      <c r="C2842" s="3">
        <v>102</v>
      </c>
      <c r="D2842" s="4">
        <v>44</v>
      </c>
      <c r="E2842" s="4">
        <v>408</v>
      </c>
      <c r="F2842" s="4">
        <v>1</v>
      </c>
      <c r="G2842" s="4">
        <v>208</v>
      </c>
      <c r="H2842" s="4">
        <v>0</v>
      </c>
      <c r="I2842" s="4">
        <v>0</v>
      </c>
      <c r="J2842" s="4">
        <v>23</v>
      </c>
      <c r="K2842" s="4">
        <v>90</v>
      </c>
    </row>
    <row r="2843" spans="1:11">
      <c r="A2843" s="1">
        <v>17121</v>
      </c>
      <c r="B2843" s="2" t="s">
        <v>2405</v>
      </c>
      <c r="C2843" s="3">
        <v>102</v>
      </c>
      <c r="D2843" s="4">
        <v>9</v>
      </c>
      <c r="E2843" s="4">
        <v>65</v>
      </c>
      <c r="F2843" s="4">
        <v>0</v>
      </c>
      <c r="G2843" s="4">
        <v>0</v>
      </c>
      <c r="H2843" s="4">
        <v>0</v>
      </c>
      <c r="I2843" s="4">
        <v>0</v>
      </c>
      <c r="J2843" s="4">
        <v>6</v>
      </c>
      <c r="K2843" s="4">
        <v>25</v>
      </c>
    </row>
    <row r="2844" spans="1:11">
      <c r="A2844" s="1">
        <v>17137</v>
      </c>
      <c r="B2844" s="2" t="s">
        <v>2405</v>
      </c>
      <c r="C2844" s="3">
        <v>103</v>
      </c>
      <c r="D2844" s="4">
        <v>13</v>
      </c>
      <c r="E2844" s="4">
        <v>153</v>
      </c>
      <c r="F2844" s="4">
        <v>1</v>
      </c>
      <c r="G2844" s="4">
        <v>171</v>
      </c>
      <c r="H2844" s="4">
        <v>1</v>
      </c>
      <c r="I2844" s="4">
        <v>353</v>
      </c>
      <c r="J2844" s="4">
        <v>9</v>
      </c>
      <c r="K2844" s="4">
        <v>130</v>
      </c>
    </row>
    <row r="2845" spans="1:11">
      <c r="A2845" s="1">
        <v>17121</v>
      </c>
      <c r="B2845" s="2" t="s">
        <v>2406</v>
      </c>
      <c r="C2845" s="3">
        <v>103</v>
      </c>
      <c r="D2845" s="4">
        <v>18</v>
      </c>
      <c r="E2845" s="4">
        <v>168</v>
      </c>
      <c r="F2845" s="4">
        <v>2</v>
      </c>
      <c r="G2845" s="4">
        <v>348</v>
      </c>
      <c r="H2845" s="4">
        <v>1</v>
      </c>
      <c r="I2845" s="4">
        <v>874</v>
      </c>
      <c r="J2845" s="4">
        <v>12</v>
      </c>
      <c r="K2845" s="4">
        <v>121</v>
      </c>
    </row>
    <row r="2846" spans="1:11">
      <c r="A2846" s="1">
        <v>17137</v>
      </c>
      <c r="B2846" s="2" t="s">
        <v>2406</v>
      </c>
      <c r="C2846" s="3">
        <v>104</v>
      </c>
      <c r="D2846" s="4">
        <v>48</v>
      </c>
      <c r="E2846" s="4">
        <v>650</v>
      </c>
      <c r="F2846" s="4">
        <v>6</v>
      </c>
      <c r="G2846" s="4">
        <v>1161</v>
      </c>
      <c r="H2846" s="4">
        <v>3</v>
      </c>
      <c r="I2846" s="4">
        <v>1110</v>
      </c>
      <c r="J2846" s="4">
        <v>32</v>
      </c>
      <c r="K2846" s="4">
        <v>665</v>
      </c>
    </row>
    <row r="2847" spans="1:11">
      <c r="A2847" s="1">
        <v>17041</v>
      </c>
      <c r="B2847" s="2" t="s">
        <v>2407</v>
      </c>
      <c r="C2847" s="3">
        <v>103</v>
      </c>
      <c r="D2847" s="4">
        <v>25</v>
      </c>
      <c r="E2847" s="4">
        <v>331</v>
      </c>
      <c r="F2847" s="4">
        <v>0</v>
      </c>
      <c r="G2847" s="4">
        <v>0</v>
      </c>
      <c r="H2847" s="4">
        <v>0</v>
      </c>
      <c r="I2847" s="4">
        <v>0</v>
      </c>
      <c r="J2847" s="4">
        <v>16</v>
      </c>
      <c r="K2847" s="4">
        <v>240</v>
      </c>
    </row>
    <row r="2848" spans="1:11">
      <c r="A2848" s="1">
        <v>17121</v>
      </c>
      <c r="B2848" s="2" t="s">
        <v>2407</v>
      </c>
      <c r="C2848" s="3">
        <v>103</v>
      </c>
      <c r="D2848" s="4">
        <v>26</v>
      </c>
      <c r="E2848" s="4">
        <v>313</v>
      </c>
      <c r="F2848" s="4">
        <v>0</v>
      </c>
      <c r="G2848" s="4">
        <v>0</v>
      </c>
      <c r="H2848" s="4">
        <v>1</v>
      </c>
      <c r="I2848" s="4">
        <v>350</v>
      </c>
      <c r="J2848" s="4">
        <v>14</v>
      </c>
      <c r="K2848" s="4">
        <v>119</v>
      </c>
    </row>
    <row r="2849" spans="1:11">
      <c r="A2849" s="1">
        <v>17137</v>
      </c>
      <c r="B2849" s="2" t="s">
        <v>2407</v>
      </c>
      <c r="C2849" s="3">
        <v>103</v>
      </c>
      <c r="D2849" s="4">
        <v>29</v>
      </c>
      <c r="E2849" s="4">
        <v>510</v>
      </c>
      <c r="F2849" s="4">
        <v>3</v>
      </c>
      <c r="G2849" s="4">
        <v>555</v>
      </c>
      <c r="H2849" s="4">
        <v>3</v>
      </c>
      <c r="I2849" s="4">
        <v>1728</v>
      </c>
      <c r="J2849" s="4">
        <v>13</v>
      </c>
      <c r="K2849" s="4">
        <v>133</v>
      </c>
    </row>
    <row r="2850" spans="1:11">
      <c r="A2850" s="1">
        <v>17041</v>
      </c>
      <c r="B2850" s="2" t="s">
        <v>2408</v>
      </c>
      <c r="C2850" s="3">
        <v>103</v>
      </c>
      <c r="D2850" s="4">
        <v>31</v>
      </c>
      <c r="E2850" s="4">
        <v>320</v>
      </c>
      <c r="F2850" s="4">
        <v>0</v>
      </c>
      <c r="G2850" s="4">
        <v>0</v>
      </c>
      <c r="H2850" s="4">
        <v>0</v>
      </c>
      <c r="I2850" s="4">
        <v>0</v>
      </c>
      <c r="J2850" s="4">
        <v>18</v>
      </c>
      <c r="K2850" s="4">
        <v>194</v>
      </c>
    </row>
    <row r="2851" spans="1:11">
      <c r="A2851" s="1">
        <v>17121</v>
      </c>
      <c r="B2851" s="2" t="s">
        <v>2408</v>
      </c>
      <c r="C2851" s="3">
        <v>102</v>
      </c>
      <c r="D2851" s="4">
        <v>55</v>
      </c>
      <c r="E2851" s="4">
        <v>656</v>
      </c>
      <c r="F2851" s="4">
        <v>3</v>
      </c>
      <c r="G2851" s="4">
        <v>600</v>
      </c>
      <c r="H2851" s="4">
        <v>4</v>
      </c>
      <c r="I2851" s="4">
        <v>2391</v>
      </c>
      <c r="J2851" s="4">
        <v>30</v>
      </c>
      <c r="K2851" s="4">
        <v>1044</v>
      </c>
    </row>
    <row r="2852" spans="1:11">
      <c r="A2852" s="1">
        <v>17137</v>
      </c>
      <c r="B2852" s="2" t="s">
        <v>2408</v>
      </c>
      <c r="C2852" s="3">
        <v>104</v>
      </c>
      <c r="D2852" s="4">
        <v>20</v>
      </c>
      <c r="E2852" s="4">
        <v>141</v>
      </c>
      <c r="F2852" s="4">
        <v>1</v>
      </c>
      <c r="G2852" s="4">
        <v>150</v>
      </c>
      <c r="H2852" s="4">
        <v>0</v>
      </c>
      <c r="I2852" s="4">
        <v>0</v>
      </c>
      <c r="J2852" s="4">
        <v>12</v>
      </c>
      <c r="K2852" s="4">
        <v>219</v>
      </c>
    </row>
    <row r="2853" spans="1:11">
      <c r="A2853" s="1">
        <v>17041</v>
      </c>
      <c r="B2853" s="2" t="s">
        <v>2409</v>
      </c>
      <c r="C2853" s="3">
        <v>103</v>
      </c>
      <c r="D2853" s="4">
        <v>53</v>
      </c>
      <c r="E2853" s="4">
        <v>964</v>
      </c>
      <c r="F2853" s="4">
        <v>3</v>
      </c>
      <c r="G2853" s="4">
        <v>565</v>
      </c>
      <c r="H2853" s="4">
        <v>4</v>
      </c>
      <c r="I2853" s="4">
        <v>2224</v>
      </c>
      <c r="J2853" s="4">
        <v>35</v>
      </c>
      <c r="K2853" s="4">
        <v>2094</v>
      </c>
    </row>
    <row r="2854" spans="1:11">
      <c r="A2854" s="1">
        <v>17121</v>
      </c>
      <c r="B2854" s="2" t="s">
        <v>2409</v>
      </c>
      <c r="C2854" s="3">
        <v>103</v>
      </c>
      <c r="D2854" s="4">
        <v>27</v>
      </c>
      <c r="E2854" s="4">
        <v>227</v>
      </c>
      <c r="F2854" s="4">
        <v>0</v>
      </c>
      <c r="G2854" s="4">
        <v>0</v>
      </c>
      <c r="H2854" s="4">
        <v>1</v>
      </c>
      <c r="I2854" s="4">
        <v>500</v>
      </c>
      <c r="J2854" s="4">
        <v>12</v>
      </c>
      <c r="K2854" s="4">
        <v>552</v>
      </c>
    </row>
    <row r="2855" spans="1:11">
      <c r="A2855" s="1">
        <v>17137</v>
      </c>
      <c r="B2855" s="2" t="s">
        <v>2409</v>
      </c>
      <c r="C2855" s="3">
        <v>104</v>
      </c>
      <c r="D2855" s="4">
        <v>30</v>
      </c>
      <c r="E2855" s="4">
        <v>361</v>
      </c>
      <c r="F2855" s="4">
        <v>2</v>
      </c>
      <c r="G2855" s="4">
        <v>386</v>
      </c>
      <c r="H2855" s="4">
        <v>2</v>
      </c>
      <c r="I2855" s="4">
        <v>1097</v>
      </c>
      <c r="J2855" s="4">
        <v>25</v>
      </c>
      <c r="K2855" s="4">
        <v>1766</v>
      </c>
    </row>
    <row r="2856" spans="1:11">
      <c r="A2856" s="1">
        <v>17041</v>
      </c>
      <c r="B2856" s="2" t="s">
        <v>2410</v>
      </c>
      <c r="C2856" s="3">
        <v>103</v>
      </c>
      <c r="D2856" s="4">
        <v>256</v>
      </c>
      <c r="E2856" s="4">
        <v>6417</v>
      </c>
      <c r="F2856" s="4">
        <v>28</v>
      </c>
      <c r="G2856" s="4">
        <v>4757</v>
      </c>
      <c r="H2856" s="4">
        <v>17</v>
      </c>
      <c r="I2856" s="4">
        <v>9352</v>
      </c>
      <c r="J2856" s="4">
        <v>159</v>
      </c>
      <c r="K2856" s="4">
        <v>6996</v>
      </c>
    </row>
    <row r="2857" spans="1:11">
      <c r="A2857" s="1">
        <v>17121</v>
      </c>
      <c r="B2857" s="2" t="s">
        <v>2410</v>
      </c>
      <c r="C2857" s="3">
        <v>103</v>
      </c>
      <c r="D2857" s="4">
        <v>34</v>
      </c>
      <c r="E2857" s="4">
        <v>560</v>
      </c>
      <c r="F2857" s="4">
        <v>0</v>
      </c>
      <c r="G2857" s="4">
        <v>0</v>
      </c>
      <c r="H2857" s="4">
        <v>1</v>
      </c>
      <c r="I2857" s="4">
        <v>344</v>
      </c>
      <c r="J2857" s="4">
        <v>21</v>
      </c>
      <c r="K2857" s="4">
        <v>369</v>
      </c>
    </row>
    <row r="2858" spans="1:11">
      <c r="A2858" s="1">
        <v>17137</v>
      </c>
      <c r="B2858" s="2" t="s">
        <v>2410</v>
      </c>
      <c r="C2858" s="3">
        <v>103</v>
      </c>
      <c r="D2858" s="4">
        <v>24</v>
      </c>
      <c r="E2858" s="4">
        <v>227</v>
      </c>
      <c r="F2858" s="4">
        <v>3</v>
      </c>
      <c r="G2858" s="4">
        <v>498</v>
      </c>
      <c r="H2858" s="4">
        <v>1</v>
      </c>
      <c r="I2858" s="4">
        <v>430</v>
      </c>
      <c r="J2858" s="4">
        <v>19</v>
      </c>
      <c r="K2858" s="4">
        <v>489</v>
      </c>
    </row>
    <row r="2859" spans="1:11">
      <c r="A2859" s="1">
        <v>17041</v>
      </c>
      <c r="B2859" s="2" t="s">
        <v>2411</v>
      </c>
      <c r="C2859" s="3">
        <v>103</v>
      </c>
      <c r="D2859" s="4">
        <v>66</v>
      </c>
      <c r="E2859" s="4">
        <v>1258</v>
      </c>
      <c r="F2859" s="4">
        <v>8</v>
      </c>
      <c r="G2859" s="4">
        <v>1343</v>
      </c>
      <c r="H2859" s="4">
        <v>2</v>
      </c>
      <c r="I2859" s="4">
        <v>1550</v>
      </c>
      <c r="J2859" s="4">
        <v>45</v>
      </c>
      <c r="K2859" s="4">
        <v>1240</v>
      </c>
    </row>
    <row r="2860" spans="1:11">
      <c r="A2860" s="1">
        <v>17121</v>
      </c>
      <c r="B2860" s="2" t="s">
        <v>2411</v>
      </c>
      <c r="C2860" s="3">
        <v>103</v>
      </c>
      <c r="D2860" s="4">
        <v>28</v>
      </c>
      <c r="E2860" s="4">
        <v>275</v>
      </c>
      <c r="F2860" s="4">
        <v>1</v>
      </c>
      <c r="G2860" s="4">
        <v>250</v>
      </c>
      <c r="H2860" s="4">
        <v>3</v>
      </c>
      <c r="I2860" s="4">
        <v>1741</v>
      </c>
      <c r="J2860" s="4">
        <v>13</v>
      </c>
      <c r="K2860" s="4">
        <v>1008</v>
      </c>
    </row>
    <row r="2861" spans="1:11">
      <c r="A2861" s="1">
        <v>17149</v>
      </c>
      <c r="B2861" s="2" t="s">
        <v>2411</v>
      </c>
      <c r="C2861" s="3">
        <v>103</v>
      </c>
      <c r="D2861" s="4">
        <v>32</v>
      </c>
      <c r="E2861" s="4">
        <v>737</v>
      </c>
      <c r="F2861" s="4">
        <v>0</v>
      </c>
      <c r="G2861" s="4">
        <v>0</v>
      </c>
      <c r="H2861" s="4">
        <v>0</v>
      </c>
      <c r="I2861" s="4">
        <v>0</v>
      </c>
      <c r="J2861" s="4">
        <v>19</v>
      </c>
      <c r="K2861" s="4">
        <v>610</v>
      </c>
    </row>
    <row r="2862" spans="1:11">
      <c r="A2862" s="1">
        <v>17121</v>
      </c>
      <c r="B2862" s="2" t="s">
        <v>2412</v>
      </c>
      <c r="C2862" s="3">
        <v>102</v>
      </c>
      <c r="D2862" s="4">
        <v>17</v>
      </c>
      <c r="E2862" s="4">
        <v>216</v>
      </c>
      <c r="F2862" s="4">
        <v>0</v>
      </c>
      <c r="G2862" s="4">
        <v>0</v>
      </c>
      <c r="H2862" s="4">
        <v>2</v>
      </c>
      <c r="I2862" s="4">
        <v>800</v>
      </c>
      <c r="J2862" s="4">
        <v>13</v>
      </c>
      <c r="K2862" s="4">
        <v>164</v>
      </c>
    </row>
    <row r="2863" spans="1:11">
      <c r="A2863" s="1">
        <v>17149</v>
      </c>
      <c r="B2863" s="2" t="s">
        <v>2412</v>
      </c>
      <c r="C2863" s="3">
        <v>103</v>
      </c>
      <c r="D2863" s="4">
        <v>14</v>
      </c>
      <c r="E2863" s="4">
        <v>99</v>
      </c>
      <c r="F2863" s="4">
        <v>0</v>
      </c>
      <c r="G2863" s="4">
        <v>0</v>
      </c>
      <c r="H2863" s="4">
        <v>0</v>
      </c>
      <c r="I2863" s="4">
        <v>0</v>
      </c>
      <c r="J2863" s="4">
        <v>11</v>
      </c>
      <c r="K2863" s="4">
        <v>74</v>
      </c>
    </row>
    <row r="2864" spans="1:11">
      <c r="A2864" s="1">
        <v>17121</v>
      </c>
      <c r="B2864" s="2" t="s">
        <v>2413</v>
      </c>
      <c r="C2864" s="3">
        <v>102</v>
      </c>
      <c r="D2864" s="4">
        <v>26</v>
      </c>
      <c r="E2864" s="4">
        <v>228</v>
      </c>
      <c r="F2864" s="4">
        <v>0</v>
      </c>
      <c r="G2864" s="4">
        <v>0</v>
      </c>
      <c r="H2864" s="4">
        <v>0</v>
      </c>
      <c r="I2864" s="4">
        <v>0</v>
      </c>
      <c r="J2864" s="4">
        <v>14</v>
      </c>
      <c r="K2864" s="4">
        <v>86</v>
      </c>
    </row>
    <row r="2865" spans="1:11">
      <c r="A2865" s="1">
        <v>17149</v>
      </c>
      <c r="B2865" s="2" t="s">
        <v>2413</v>
      </c>
      <c r="C2865" s="3">
        <v>103</v>
      </c>
      <c r="D2865" s="4">
        <v>18</v>
      </c>
      <c r="E2865" s="4">
        <v>283</v>
      </c>
      <c r="F2865" s="4">
        <v>0</v>
      </c>
      <c r="G2865" s="4">
        <v>0</v>
      </c>
      <c r="H2865" s="4">
        <v>0</v>
      </c>
      <c r="I2865" s="4">
        <v>0</v>
      </c>
      <c r="J2865" s="4">
        <v>12</v>
      </c>
      <c r="K2865" s="4">
        <v>180</v>
      </c>
    </row>
    <row r="2866" spans="1:11">
      <c r="A2866" s="1">
        <v>17121</v>
      </c>
      <c r="B2866" s="2" t="s">
        <v>2414</v>
      </c>
      <c r="C2866" s="3">
        <v>102</v>
      </c>
      <c r="D2866" s="4">
        <v>31</v>
      </c>
      <c r="E2866" s="4">
        <v>481</v>
      </c>
      <c r="F2866" s="4">
        <v>1</v>
      </c>
      <c r="G2866" s="4">
        <v>161</v>
      </c>
      <c r="H2866" s="4">
        <v>2</v>
      </c>
      <c r="I2866" s="4">
        <v>1005</v>
      </c>
      <c r="J2866" s="4">
        <v>18</v>
      </c>
      <c r="K2866" s="4">
        <v>214</v>
      </c>
    </row>
    <row r="2867" spans="1:11">
      <c r="A2867" s="1">
        <v>17149</v>
      </c>
      <c r="B2867" s="2" t="s">
        <v>2414</v>
      </c>
      <c r="C2867" s="3">
        <v>103</v>
      </c>
      <c r="D2867" s="4">
        <v>49</v>
      </c>
      <c r="E2867" s="4">
        <v>941</v>
      </c>
      <c r="F2867" s="4">
        <v>3</v>
      </c>
      <c r="G2867" s="4">
        <v>377</v>
      </c>
      <c r="H2867" s="4">
        <v>2</v>
      </c>
      <c r="I2867" s="4">
        <v>1157</v>
      </c>
      <c r="J2867" s="4">
        <v>29</v>
      </c>
      <c r="K2867" s="4">
        <v>734</v>
      </c>
    </row>
    <row r="2868" spans="1:11">
      <c r="A2868" s="1">
        <v>17057</v>
      </c>
      <c r="B2868" s="2" t="s">
        <v>2415</v>
      </c>
      <c r="C2868" s="3">
        <v>103</v>
      </c>
      <c r="D2868" s="4">
        <v>28</v>
      </c>
      <c r="E2868" s="4">
        <v>466</v>
      </c>
      <c r="F2868" s="4">
        <v>2</v>
      </c>
      <c r="G2868" s="4">
        <v>329</v>
      </c>
      <c r="H2868" s="4">
        <v>1</v>
      </c>
      <c r="I2868" s="4">
        <v>750</v>
      </c>
      <c r="J2868" s="4">
        <v>16</v>
      </c>
      <c r="K2868" s="4">
        <v>311</v>
      </c>
    </row>
    <row r="2869" spans="1:11">
      <c r="A2869" s="1">
        <v>17149</v>
      </c>
      <c r="B2869" s="2" t="s">
        <v>2415</v>
      </c>
      <c r="C2869" s="3">
        <v>103</v>
      </c>
      <c r="D2869" s="4">
        <v>27</v>
      </c>
      <c r="E2869" s="4">
        <v>446</v>
      </c>
      <c r="F2869" s="4">
        <v>1</v>
      </c>
      <c r="G2869" s="4">
        <v>125</v>
      </c>
      <c r="H2869" s="4">
        <v>0</v>
      </c>
      <c r="I2869" s="4">
        <v>0</v>
      </c>
      <c r="J2869" s="4">
        <v>23</v>
      </c>
      <c r="K2869" s="4">
        <v>429</v>
      </c>
    </row>
    <row r="2870" spans="1:11">
      <c r="A2870" s="1">
        <v>17057</v>
      </c>
      <c r="B2870" s="2" t="s">
        <v>2416</v>
      </c>
      <c r="C2870" s="3">
        <v>103</v>
      </c>
      <c r="D2870" s="4">
        <v>17</v>
      </c>
      <c r="E2870" s="4">
        <v>140</v>
      </c>
      <c r="F2870" s="4">
        <v>3</v>
      </c>
      <c r="G2870" s="4">
        <v>419</v>
      </c>
      <c r="H2870" s="4">
        <v>1</v>
      </c>
      <c r="I2870" s="4">
        <v>286</v>
      </c>
      <c r="J2870" s="4">
        <v>17</v>
      </c>
      <c r="K2870" s="4">
        <v>548</v>
      </c>
    </row>
    <row r="2871" spans="1:11">
      <c r="A2871" s="1">
        <v>17107</v>
      </c>
      <c r="B2871" s="2" t="s">
        <v>2416</v>
      </c>
      <c r="C2871" s="3">
        <v>103</v>
      </c>
      <c r="D2871" s="4">
        <v>33</v>
      </c>
      <c r="E2871" s="4">
        <v>565</v>
      </c>
      <c r="F2871" s="4">
        <v>2</v>
      </c>
      <c r="G2871" s="4">
        <v>255</v>
      </c>
      <c r="H2871" s="4">
        <v>0</v>
      </c>
      <c r="I2871" s="4">
        <v>0</v>
      </c>
      <c r="J2871" s="4">
        <v>14</v>
      </c>
      <c r="K2871" s="4">
        <v>210</v>
      </c>
    </row>
    <row r="2872" spans="1:11">
      <c r="A2872" s="1">
        <v>17057</v>
      </c>
      <c r="B2872" s="2" t="s">
        <v>2417</v>
      </c>
      <c r="C2872" s="3">
        <v>102</v>
      </c>
      <c r="D2872" s="4">
        <v>23</v>
      </c>
      <c r="E2872" s="4">
        <v>383</v>
      </c>
      <c r="F2872" s="4">
        <v>0</v>
      </c>
      <c r="G2872" s="4">
        <v>0</v>
      </c>
      <c r="H2872" s="4">
        <v>0</v>
      </c>
      <c r="I2872" s="4">
        <v>0</v>
      </c>
      <c r="J2872" s="4">
        <v>16</v>
      </c>
      <c r="K2872" s="4">
        <v>294</v>
      </c>
    </row>
    <row r="2873" spans="1:11">
      <c r="A2873" s="1">
        <v>17107</v>
      </c>
      <c r="B2873" s="2" t="s">
        <v>2417</v>
      </c>
      <c r="C2873" s="3">
        <v>103</v>
      </c>
      <c r="D2873" s="4">
        <v>26</v>
      </c>
      <c r="E2873" s="4">
        <v>373</v>
      </c>
      <c r="F2873" s="4">
        <v>1</v>
      </c>
      <c r="G2873" s="4">
        <v>150</v>
      </c>
      <c r="H2873" s="4">
        <v>0</v>
      </c>
      <c r="I2873" s="4">
        <v>0</v>
      </c>
      <c r="J2873" s="4">
        <v>15</v>
      </c>
      <c r="K2873" s="4">
        <v>234</v>
      </c>
    </row>
    <row r="2874" spans="1:11">
      <c r="A2874" s="1">
        <v>17057</v>
      </c>
      <c r="B2874" s="2" t="s">
        <v>2418</v>
      </c>
      <c r="C2874" s="3">
        <v>103</v>
      </c>
      <c r="D2874" s="4">
        <v>7</v>
      </c>
      <c r="E2874" s="4">
        <v>79</v>
      </c>
      <c r="F2874" s="4">
        <v>0</v>
      </c>
      <c r="G2874" s="4">
        <v>0</v>
      </c>
      <c r="H2874" s="4">
        <v>0</v>
      </c>
      <c r="I2874" s="4">
        <v>0</v>
      </c>
      <c r="J2874" s="4">
        <v>6</v>
      </c>
      <c r="K2874" s="4">
        <v>78</v>
      </c>
    </row>
    <row r="2875" spans="1:11">
      <c r="A2875" s="1">
        <v>17107</v>
      </c>
      <c r="B2875" s="2" t="s">
        <v>2418</v>
      </c>
      <c r="C2875" s="3">
        <v>103</v>
      </c>
      <c r="D2875" s="4">
        <v>31</v>
      </c>
      <c r="E2875" s="4">
        <v>463</v>
      </c>
      <c r="F2875" s="4">
        <v>3</v>
      </c>
      <c r="G2875" s="4">
        <v>391</v>
      </c>
      <c r="H2875" s="4">
        <v>6</v>
      </c>
      <c r="I2875" s="4">
        <v>2409</v>
      </c>
      <c r="J2875" s="4">
        <v>19</v>
      </c>
      <c r="K2875" s="4">
        <v>374</v>
      </c>
    </row>
    <row r="2876" spans="1:11">
      <c r="A2876" s="1">
        <v>17057</v>
      </c>
      <c r="B2876" s="2" t="s">
        <v>2419</v>
      </c>
      <c r="C2876" s="3">
        <v>103</v>
      </c>
      <c r="D2876" s="4">
        <v>18</v>
      </c>
      <c r="E2876" s="4">
        <v>235</v>
      </c>
      <c r="F2876" s="4">
        <v>1</v>
      </c>
      <c r="G2876" s="4">
        <v>150</v>
      </c>
      <c r="H2876" s="4">
        <v>0</v>
      </c>
      <c r="I2876" s="4">
        <v>0</v>
      </c>
      <c r="J2876" s="4">
        <v>12</v>
      </c>
      <c r="K2876" s="4">
        <v>319</v>
      </c>
    </row>
    <row r="2877" spans="1:11">
      <c r="A2877" s="1">
        <v>17107</v>
      </c>
      <c r="B2877" s="2" t="s">
        <v>2419</v>
      </c>
      <c r="C2877" s="3">
        <v>103</v>
      </c>
      <c r="D2877" s="4">
        <v>38</v>
      </c>
      <c r="E2877" s="4">
        <v>458</v>
      </c>
      <c r="F2877" s="4">
        <v>1</v>
      </c>
      <c r="G2877" s="4">
        <v>140</v>
      </c>
      <c r="H2877" s="4">
        <v>1</v>
      </c>
      <c r="I2877" s="4">
        <v>489</v>
      </c>
      <c r="J2877" s="4">
        <v>23</v>
      </c>
      <c r="K2877" s="4">
        <v>292</v>
      </c>
    </row>
    <row r="2878" spans="1:11">
      <c r="A2878" s="1">
        <v>17057</v>
      </c>
      <c r="B2878" s="2" t="s">
        <v>2420</v>
      </c>
      <c r="C2878" s="3">
        <v>102</v>
      </c>
      <c r="D2878" s="4">
        <v>22</v>
      </c>
      <c r="E2878" s="4">
        <v>462</v>
      </c>
      <c r="F2878" s="4">
        <v>1</v>
      </c>
      <c r="G2878" s="4">
        <v>232</v>
      </c>
      <c r="H2878" s="4">
        <v>0</v>
      </c>
      <c r="I2878" s="4">
        <v>0</v>
      </c>
      <c r="J2878" s="4">
        <v>14</v>
      </c>
      <c r="K2878" s="4">
        <v>558</v>
      </c>
    </row>
    <row r="2879" spans="1:11">
      <c r="A2879" s="1">
        <v>17107</v>
      </c>
      <c r="B2879" s="2" t="s">
        <v>2420</v>
      </c>
      <c r="C2879" s="3">
        <v>103</v>
      </c>
      <c r="D2879" s="4">
        <v>60</v>
      </c>
      <c r="E2879" s="4">
        <v>1194</v>
      </c>
      <c r="F2879" s="4">
        <v>2</v>
      </c>
      <c r="G2879" s="4">
        <v>320</v>
      </c>
      <c r="H2879" s="4">
        <v>1</v>
      </c>
      <c r="I2879" s="4">
        <v>400</v>
      </c>
      <c r="J2879" s="4">
        <v>34</v>
      </c>
      <c r="K2879" s="4">
        <v>1203</v>
      </c>
    </row>
    <row r="2880" spans="1:11">
      <c r="A2880" s="1">
        <v>17057</v>
      </c>
      <c r="B2880" s="2" t="s">
        <v>2421</v>
      </c>
      <c r="C2880" s="3">
        <v>102</v>
      </c>
      <c r="D2880" s="4">
        <v>19</v>
      </c>
      <c r="E2880" s="4">
        <v>405</v>
      </c>
      <c r="F2880" s="4">
        <v>2</v>
      </c>
      <c r="G2880" s="4">
        <v>358</v>
      </c>
      <c r="H2880" s="4">
        <v>0</v>
      </c>
      <c r="I2880" s="4">
        <v>0</v>
      </c>
      <c r="J2880" s="4">
        <v>10</v>
      </c>
      <c r="K2880" s="4">
        <v>278</v>
      </c>
    </row>
    <row r="2881" spans="1:11">
      <c r="A2881" s="1">
        <v>17107</v>
      </c>
      <c r="B2881" s="2" t="s">
        <v>2421</v>
      </c>
      <c r="C2881" s="3">
        <v>103</v>
      </c>
      <c r="D2881" s="4">
        <v>51</v>
      </c>
      <c r="E2881" s="4">
        <v>1060</v>
      </c>
      <c r="F2881" s="4">
        <v>5</v>
      </c>
      <c r="G2881" s="4">
        <v>666</v>
      </c>
      <c r="H2881" s="4">
        <v>5</v>
      </c>
      <c r="I2881" s="4">
        <v>2127</v>
      </c>
      <c r="J2881" s="4">
        <v>24</v>
      </c>
      <c r="K2881" s="4">
        <v>481</v>
      </c>
    </row>
    <row r="2882" spans="1:11">
      <c r="A2882" s="1">
        <v>17057</v>
      </c>
      <c r="B2882" s="2" t="s">
        <v>2422</v>
      </c>
      <c r="C2882" s="3">
        <v>102</v>
      </c>
      <c r="D2882" s="4">
        <v>18</v>
      </c>
      <c r="E2882" s="4">
        <v>263</v>
      </c>
      <c r="F2882" s="4">
        <v>0</v>
      </c>
      <c r="G2882" s="4">
        <v>0</v>
      </c>
      <c r="H2882" s="4">
        <v>0</v>
      </c>
      <c r="I2882" s="4">
        <v>0</v>
      </c>
      <c r="J2882" s="4">
        <v>6</v>
      </c>
      <c r="K2882" s="4">
        <v>160</v>
      </c>
    </row>
    <row r="2883" spans="1:11">
      <c r="A2883" s="1">
        <v>17107</v>
      </c>
      <c r="B2883" s="2" t="s">
        <v>2422</v>
      </c>
      <c r="C2883" s="3">
        <v>104</v>
      </c>
      <c r="D2883" s="4">
        <v>27</v>
      </c>
      <c r="E2883" s="4">
        <v>350</v>
      </c>
      <c r="F2883" s="4">
        <v>1</v>
      </c>
      <c r="G2883" s="4">
        <v>249</v>
      </c>
      <c r="H2883" s="4">
        <v>0</v>
      </c>
      <c r="I2883" s="4">
        <v>0</v>
      </c>
      <c r="J2883" s="4">
        <v>17</v>
      </c>
      <c r="K2883" s="4">
        <v>141</v>
      </c>
    </row>
    <row r="2884" spans="1:11">
      <c r="A2884" s="1">
        <v>17057</v>
      </c>
      <c r="B2884" s="2" t="s">
        <v>2423</v>
      </c>
      <c r="C2884" s="3">
        <v>103</v>
      </c>
      <c r="D2884" s="4">
        <v>18</v>
      </c>
      <c r="E2884" s="4">
        <v>232</v>
      </c>
      <c r="F2884" s="4">
        <v>1</v>
      </c>
      <c r="G2884" s="4">
        <v>250</v>
      </c>
      <c r="H2884" s="4">
        <v>0</v>
      </c>
      <c r="I2884" s="4">
        <v>0</v>
      </c>
      <c r="J2884" s="4">
        <v>12</v>
      </c>
      <c r="K2884" s="4">
        <v>414</v>
      </c>
    </row>
    <row r="2885" spans="1:11">
      <c r="A2885" s="1">
        <v>17107</v>
      </c>
      <c r="B2885" s="2" t="s">
        <v>2423</v>
      </c>
      <c r="C2885" s="3">
        <v>103</v>
      </c>
      <c r="D2885" s="4">
        <v>27</v>
      </c>
      <c r="E2885" s="4">
        <v>332</v>
      </c>
      <c r="F2885" s="4">
        <v>0</v>
      </c>
      <c r="G2885" s="4">
        <v>0</v>
      </c>
      <c r="H2885" s="4">
        <v>0</v>
      </c>
      <c r="I2885" s="4">
        <v>0</v>
      </c>
      <c r="J2885" s="4">
        <v>14</v>
      </c>
      <c r="K2885" s="4">
        <v>123</v>
      </c>
    </row>
    <row r="2886" spans="1:11">
      <c r="A2886" s="1">
        <v>17057</v>
      </c>
      <c r="B2886" s="2" t="s">
        <v>2424</v>
      </c>
      <c r="C2886" s="3">
        <v>103</v>
      </c>
      <c r="D2886" s="4">
        <v>8</v>
      </c>
      <c r="E2886" s="4">
        <v>48</v>
      </c>
      <c r="F2886" s="4">
        <v>0</v>
      </c>
      <c r="G2886" s="4">
        <v>0</v>
      </c>
      <c r="H2886" s="4">
        <v>0</v>
      </c>
      <c r="I2886" s="4">
        <v>0</v>
      </c>
      <c r="J2886" s="4">
        <v>3</v>
      </c>
      <c r="K2886" s="4">
        <v>38</v>
      </c>
    </row>
    <row r="2887" spans="1:11">
      <c r="A2887" s="1">
        <v>17067</v>
      </c>
      <c r="B2887" s="2" t="s">
        <v>2424</v>
      </c>
      <c r="C2887" s="3">
        <v>103</v>
      </c>
      <c r="D2887" s="4">
        <v>13</v>
      </c>
      <c r="E2887" s="4">
        <v>163</v>
      </c>
      <c r="F2887" s="4">
        <v>0</v>
      </c>
      <c r="G2887" s="4">
        <v>0</v>
      </c>
      <c r="H2887" s="4">
        <v>2</v>
      </c>
      <c r="I2887" s="4">
        <v>1050</v>
      </c>
      <c r="J2887" s="4">
        <v>11</v>
      </c>
      <c r="K2887" s="4">
        <v>452</v>
      </c>
    </row>
    <row r="2888" spans="1:11">
      <c r="A2888" s="1">
        <v>17057</v>
      </c>
      <c r="B2888" s="2" t="s">
        <v>2425</v>
      </c>
      <c r="C2888" s="3">
        <v>103</v>
      </c>
      <c r="D2888" s="4">
        <v>14</v>
      </c>
      <c r="E2888" s="4">
        <v>173</v>
      </c>
      <c r="F2888" s="4">
        <v>0</v>
      </c>
      <c r="G2888" s="4">
        <v>0</v>
      </c>
      <c r="H2888" s="4">
        <v>0</v>
      </c>
      <c r="I2888" s="4">
        <v>0</v>
      </c>
      <c r="J2888" s="4">
        <v>9</v>
      </c>
      <c r="K2888" s="4">
        <v>46</v>
      </c>
    </row>
    <row r="2889" spans="1:11">
      <c r="A2889" s="1">
        <v>17067</v>
      </c>
      <c r="B2889" s="2" t="s">
        <v>2425</v>
      </c>
      <c r="C2889" s="3">
        <v>103</v>
      </c>
      <c r="D2889" s="4">
        <v>75</v>
      </c>
      <c r="E2889" s="4">
        <v>1593</v>
      </c>
      <c r="F2889" s="4">
        <v>10</v>
      </c>
      <c r="G2889" s="4">
        <v>1785</v>
      </c>
      <c r="H2889" s="4">
        <v>2</v>
      </c>
      <c r="I2889" s="4">
        <v>1384</v>
      </c>
      <c r="J2889" s="4">
        <v>65</v>
      </c>
      <c r="K2889" s="4">
        <v>2721</v>
      </c>
    </row>
    <row r="2890" spans="1:11">
      <c r="A2890" s="1">
        <v>17057</v>
      </c>
      <c r="B2890" s="2" t="s">
        <v>2426</v>
      </c>
      <c r="C2890" s="3">
        <v>102</v>
      </c>
      <c r="D2890" s="4">
        <v>18</v>
      </c>
      <c r="E2890" s="4">
        <v>254</v>
      </c>
      <c r="F2890" s="4">
        <v>1</v>
      </c>
      <c r="G2890" s="4">
        <v>147</v>
      </c>
      <c r="H2890" s="4">
        <v>1</v>
      </c>
      <c r="I2890" s="4">
        <v>372</v>
      </c>
      <c r="J2890" s="4">
        <v>7</v>
      </c>
      <c r="K2890" s="4">
        <v>200</v>
      </c>
    </row>
    <row r="2891" spans="1:11">
      <c r="A2891" s="1">
        <v>17067</v>
      </c>
      <c r="B2891" s="2" t="s">
        <v>2426</v>
      </c>
      <c r="C2891" s="3">
        <v>103</v>
      </c>
      <c r="D2891" s="4">
        <v>21</v>
      </c>
      <c r="E2891" s="4">
        <v>403</v>
      </c>
      <c r="F2891" s="4">
        <v>1</v>
      </c>
      <c r="G2891" s="4">
        <v>198</v>
      </c>
      <c r="H2891" s="4">
        <v>1</v>
      </c>
      <c r="I2891" s="4">
        <v>500</v>
      </c>
      <c r="J2891" s="4">
        <v>14</v>
      </c>
      <c r="K2891" s="4">
        <v>930</v>
      </c>
    </row>
    <row r="2892" spans="1:11">
      <c r="A2892" s="1">
        <v>17067</v>
      </c>
      <c r="B2892" s="2" t="s">
        <v>2427</v>
      </c>
      <c r="C2892" s="3">
        <v>103</v>
      </c>
      <c r="D2892" s="4">
        <v>48</v>
      </c>
      <c r="E2892" s="4">
        <v>806</v>
      </c>
      <c r="F2892" s="4">
        <v>1</v>
      </c>
      <c r="G2892" s="4">
        <v>169</v>
      </c>
      <c r="H2892" s="4">
        <v>0</v>
      </c>
      <c r="I2892" s="4">
        <v>0</v>
      </c>
      <c r="J2892" s="4">
        <v>29</v>
      </c>
      <c r="K2892" s="4">
        <v>536</v>
      </c>
    </row>
    <row r="2893" spans="1:11">
      <c r="A2893" s="1">
        <v>17067</v>
      </c>
      <c r="B2893" s="2" t="s">
        <v>2428</v>
      </c>
      <c r="C2893" s="3">
        <v>103</v>
      </c>
      <c r="D2893" s="4">
        <v>57</v>
      </c>
      <c r="E2893" s="4">
        <v>1298</v>
      </c>
      <c r="F2893" s="4">
        <v>5</v>
      </c>
      <c r="G2893" s="4">
        <v>648</v>
      </c>
      <c r="H2893" s="4">
        <v>4</v>
      </c>
      <c r="I2893" s="4">
        <v>1439</v>
      </c>
      <c r="J2893" s="4">
        <v>43</v>
      </c>
      <c r="K2893" s="4">
        <v>1342</v>
      </c>
    </row>
    <row r="2894" spans="1:11">
      <c r="A2894" s="1">
        <v>17067</v>
      </c>
      <c r="B2894" s="2" t="s">
        <v>2429</v>
      </c>
      <c r="C2894" s="3">
        <v>103</v>
      </c>
      <c r="D2894" s="4">
        <v>24</v>
      </c>
      <c r="E2894" s="4">
        <v>308</v>
      </c>
      <c r="F2894" s="4">
        <v>0</v>
      </c>
      <c r="G2894" s="4">
        <v>0</v>
      </c>
      <c r="H2894" s="4">
        <v>0</v>
      </c>
      <c r="I2894" s="4">
        <v>0</v>
      </c>
      <c r="J2894" s="4">
        <v>20</v>
      </c>
      <c r="K2894" s="4">
        <v>229</v>
      </c>
    </row>
    <row r="2895" spans="1:11">
      <c r="A2895" s="1">
        <v>17067</v>
      </c>
      <c r="B2895" s="2" t="s">
        <v>2430</v>
      </c>
      <c r="C2895" s="3">
        <v>103</v>
      </c>
      <c r="D2895" s="4">
        <v>131</v>
      </c>
      <c r="E2895" s="4">
        <v>2929</v>
      </c>
      <c r="F2895" s="4">
        <v>6</v>
      </c>
      <c r="G2895" s="4">
        <v>923</v>
      </c>
      <c r="H2895" s="4">
        <v>5</v>
      </c>
      <c r="I2895" s="4">
        <v>3690</v>
      </c>
      <c r="J2895" s="4">
        <v>118</v>
      </c>
      <c r="K2895" s="4">
        <v>3651</v>
      </c>
    </row>
    <row r="2896" spans="1:11">
      <c r="A2896" s="1">
        <v>17147</v>
      </c>
      <c r="B2896" s="2" t="s">
        <v>2431</v>
      </c>
      <c r="C2896" s="3">
        <v>103</v>
      </c>
      <c r="D2896" s="4">
        <v>61</v>
      </c>
      <c r="E2896" s="4">
        <v>857</v>
      </c>
      <c r="F2896" s="4">
        <v>2</v>
      </c>
      <c r="G2896" s="4">
        <v>300</v>
      </c>
      <c r="H2896" s="4">
        <v>1</v>
      </c>
      <c r="I2896" s="4">
        <v>396</v>
      </c>
      <c r="J2896" s="4">
        <v>42</v>
      </c>
      <c r="K2896" s="4">
        <v>1056</v>
      </c>
    </row>
    <row r="2897" spans="1:11">
      <c r="A2897" s="1">
        <v>17155</v>
      </c>
      <c r="B2897" s="2" t="s">
        <v>2431</v>
      </c>
      <c r="C2897" s="3">
        <v>103</v>
      </c>
      <c r="D2897" s="4">
        <v>20</v>
      </c>
      <c r="E2897" s="4">
        <v>142</v>
      </c>
      <c r="F2897" s="4">
        <v>2</v>
      </c>
      <c r="G2897" s="4">
        <v>272</v>
      </c>
      <c r="H2897" s="4">
        <v>3</v>
      </c>
      <c r="I2897" s="4">
        <v>2004</v>
      </c>
      <c r="J2897" s="4">
        <v>12</v>
      </c>
      <c r="K2897" s="4">
        <v>60</v>
      </c>
    </row>
    <row r="2898" spans="1:11">
      <c r="A2898" s="1">
        <v>17147</v>
      </c>
      <c r="B2898" s="2" t="s">
        <v>2432</v>
      </c>
      <c r="C2898" s="3">
        <v>104</v>
      </c>
      <c r="D2898" s="4">
        <v>85</v>
      </c>
      <c r="E2898" s="4">
        <v>1383</v>
      </c>
      <c r="F2898" s="4">
        <v>5</v>
      </c>
      <c r="G2898" s="4">
        <v>626</v>
      </c>
      <c r="H2898" s="4">
        <v>2</v>
      </c>
      <c r="I2898" s="4">
        <v>624</v>
      </c>
      <c r="J2898" s="4">
        <v>53</v>
      </c>
      <c r="K2898" s="4">
        <v>825</v>
      </c>
    </row>
    <row r="2899" spans="1:11">
      <c r="A2899" s="1">
        <v>17155</v>
      </c>
      <c r="B2899" s="2" t="s">
        <v>2432</v>
      </c>
      <c r="C2899" s="3">
        <v>104</v>
      </c>
      <c r="D2899" s="4">
        <v>33</v>
      </c>
      <c r="E2899" s="4">
        <v>438</v>
      </c>
      <c r="F2899" s="4">
        <v>0</v>
      </c>
      <c r="G2899" s="4">
        <v>0</v>
      </c>
      <c r="H2899" s="4">
        <v>1</v>
      </c>
      <c r="I2899" s="4">
        <v>1000</v>
      </c>
      <c r="J2899" s="4">
        <v>15</v>
      </c>
      <c r="K2899" s="4">
        <v>1188</v>
      </c>
    </row>
    <row r="2900" spans="1:11">
      <c r="A2900" s="1">
        <v>17147</v>
      </c>
      <c r="B2900" s="2" t="s">
        <v>2433</v>
      </c>
      <c r="C2900" s="3">
        <v>103</v>
      </c>
      <c r="D2900" s="4">
        <v>36</v>
      </c>
      <c r="E2900" s="4">
        <v>490</v>
      </c>
      <c r="F2900" s="4">
        <v>0</v>
      </c>
      <c r="G2900" s="4">
        <v>0</v>
      </c>
      <c r="H2900" s="4">
        <v>2</v>
      </c>
      <c r="I2900" s="4">
        <v>877</v>
      </c>
      <c r="J2900" s="4">
        <v>23</v>
      </c>
      <c r="K2900" s="4">
        <v>294</v>
      </c>
    </row>
    <row r="2901" spans="1:11">
      <c r="A2901" s="1">
        <v>17147</v>
      </c>
      <c r="B2901" s="2" t="s">
        <v>2434</v>
      </c>
      <c r="C2901" s="3">
        <v>103</v>
      </c>
      <c r="D2901" s="4">
        <v>19</v>
      </c>
      <c r="E2901" s="4">
        <v>293</v>
      </c>
      <c r="F2901" s="4">
        <v>0</v>
      </c>
      <c r="G2901" s="4">
        <v>0</v>
      </c>
      <c r="H2901" s="4">
        <v>1</v>
      </c>
      <c r="I2901" s="4">
        <v>765</v>
      </c>
      <c r="J2901" s="4">
        <v>13</v>
      </c>
      <c r="K2901" s="4">
        <v>932</v>
      </c>
    </row>
    <row r="2902" spans="1:11">
      <c r="A2902" s="1">
        <v>17191</v>
      </c>
      <c r="B2902" s="2" t="s">
        <v>2435</v>
      </c>
      <c r="C2902" s="3">
        <v>103</v>
      </c>
      <c r="D2902" s="4">
        <v>24</v>
      </c>
      <c r="E2902" s="4">
        <v>395</v>
      </c>
      <c r="F2902" s="4">
        <v>1</v>
      </c>
      <c r="G2902" s="4">
        <v>200</v>
      </c>
      <c r="H2902" s="4">
        <v>0</v>
      </c>
      <c r="I2902" s="4">
        <v>0</v>
      </c>
      <c r="J2902" s="4">
        <v>9</v>
      </c>
      <c r="K2902" s="4">
        <v>181</v>
      </c>
    </row>
    <row r="2903" spans="1:11">
      <c r="A2903" s="1">
        <v>17191</v>
      </c>
      <c r="B2903" s="2" t="s">
        <v>2436</v>
      </c>
      <c r="C2903" s="3">
        <v>103</v>
      </c>
      <c r="D2903" s="4">
        <v>27</v>
      </c>
      <c r="E2903" s="4">
        <v>153</v>
      </c>
      <c r="F2903" s="4">
        <v>0</v>
      </c>
      <c r="G2903" s="4">
        <v>0</v>
      </c>
      <c r="H2903" s="4">
        <v>1</v>
      </c>
      <c r="I2903" s="4">
        <v>840</v>
      </c>
      <c r="J2903" s="4">
        <v>15</v>
      </c>
      <c r="K2903" s="4">
        <v>72</v>
      </c>
    </row>
    <row r="2904" spans="1:11">
      <c r="A2904" s="1">
        <v>17165</v>
      </c>
      <c r="B2904" s="2" t="s">
        <v>2437</v>
      </c>
      <c r="C2904" s="3">
        <v>102</v>
      </c>
      <c r="D2904" s="4">
        <v>26</v>
      </c>
      <c r="E2904" s="4">
        <v>507</v>
      </c>
      <c r="F2904" s="4">
        <v>3</v>
      </c>
      <c r="G2904" s="4">
        <v>352</v>
      </c>
      <c r="H2904" s="4">
        <v>1</v>
      </c>
      <c r="I2904" s="4">
        <v>350</v>
      </c>
      <c r="J2904" s="4">
        <v>17</v>
      </c>
      <c r="K2904" s="4">
        <v>763</v>
      </c>
    </row>
    <row r="2905" spans="1:11">
      <c r="A2905" s="1">
        <v>17191</v>
      </c>
      <c r="B2905" s="2" t="s">
        <v>2437</v>
      </c>
      <c r="C2905" s="3">
        <v>103</v>
      </c>
      <c r="D2905" s="4">
        <v>12</v>
      </c>
      <c r="E2905" s="4">
        <v>68</v>
      </c>
      <c r="F2905" s="4">
        <v>0</v>
      </c>
      <c r="G2905" s="4">
        <v>0</v>
      </c>
      <c r="H2905" s="4">
        <v>0</v>
      </c>
      <c r="I2905" s="4">
        <v>0</v>
      </c>
      <c r="J2905" s="4">
        <v>7</v>
      </c>
      <c r="K2905" s="4">
        <v>45</v>
      </c>
    </row>
    <row r="2906" spans="1:11">
      <c r="A2906" s="1">
        <v>17191</v>
      </c>
      <c r="B2906" s="2" t="s">
        <v>2438</v>
      </c>
      <c r="C2906" s="3">
        <v>103</v>
      </c>
      <c r="D2906" s="4">
        <v>38</v>
      </c>
      <c r="E2906" s="4">
        <v>431</v>
      </c>
      <c r="F2906" s="4">
        <v>0</v>
      </c>
      <c r="G2906" s="4">
        <v>0</v>
      </c>
      <c r="H2906" s="4">
        <v>1</v>
      </c>
      <c r="I2906" s="4">
        <v>512</v>
      </c>
      <c r="J2906" s="4">
        <v>15</v>
      </c>
      <c r="K2906" s="4">
        <v>659</v>
      </c>
    </row>
    <row r="2907" spans="1:11">
      <c r="A2907" s="1">
        <v>17191</v>
      </c>
      <c r="B2907" s="2" t="s">
        <v>2439</v>
      </c>
      <c r="C2907" s="3">
        <v>103</v>
      </c>
      <c r="D2907" s="4">
        <v>18</v>
      </c>
      <c r="E2907" s="4">
        <v>199</v>
      </c>
      <c r="F2907" s="4">
        <v>1</v>
      </c>
      <c r="G2907" s="4">
        <v>200</v>
      </c>
      <c r="H2907" s="4">
        <v>0</v>
      </c>
      <c r="I2907" s="4">
        <v>0</v>
      </c>
      <c r="J2907" s="4">
        <v>11</v>
      </c>
      <c r="K2907" s="4">
        <v>128</v>
      </c>
    </row>
    <row r="2908" spans="1:11">
      <c r="A2908" s="1">
        <v>17165</v>
      </c>
      <c r="B2908" s="2" t="s">
        <v>2440</v>
      </c>
      <c r="C2908" s="3">
        <v>102</v>
      </c>
      <c r="D2908" s="4">
        <v>20</v>
      </c>
      <c r="E2908" s="4">
        <v>325</v>
      </c>
      <c r="F2908" s="4">
        <v>0</v>
      </c>
      <c r="G2908" s="4">
        <v>0</v>
      </c>
      <c r="H2908" s="4">
        <v>0</v>
      </c>
      <c r="I2908" s="4">
        <v>0</v>
      </c>
      <c r="J2908" s="4">
        <v>12</v>
      </c>
      <c r="K2908" s="4">
        <v>237</v>
      </c>
    </row>
    <row r="2909" spans="1:11">
      <c r="A2909" s="1">
        <v>17165</v>
      </c>
      <c r="B2909" s="2" t="s">
        <v>2441</v>
      </c>
      <c r="C2909" s="3">
        <v>103</v>
      </c>
      <c r="D2909" s="4">
        <v>33</v>
      </c>
      <c r="E2909" s="4">
        <v>656</v>
      </c>
      <c r="F2909" s="4">
        <v>1</v>
      </c>
      <c r="G2909" s="4">
        <v>130</v>
      </c>
      <c r="H2909" s="4">
        <v>1</v>
      </c>
      <c r="I2909" s="4">
        <v>400</v>
      </c>
      <c r="J2909" s="4">
        <v>24</v>
      </c>
      <c r="K2909" s="4">
        <v>619</v>
      </c>
    </row>
    <row r="2910" spans="1:11">
      <c r="A2910" s="1">
        <v>17165</v>
      </c>
      <c r="B2910" s="2" t="s">
        <v>2442</v>
      </c>
      <c r="C2910" s="3">
        <v>103</v>
      </c>
      <c r="D2910" s="4">
        <v>17</v>
      </c>
      <c r="E2910" s="4">
        <v>182</v>
      </c>
      <c r="F2910" s="4">
        <v>0</v>
      </c>
      <c r="G2910" s="4">
        <v>0</v>
      </c>
      <c r="H2910" s="4">
        <v>0</v>
      </c>
      <c r="I2910" s="4">
        <v>0</v>
      </c>
      <c r="J2910" s="4">
        <v>11</v>
      </c>
      <c r="K2910" s="4">
        <v>141</v>
      </c>
    </row>
    <row r="2911" spans="1:11">
      <c r="A2911" s="1">
        <v>17165</v>
      </c>
      <c r="B2911" s="2" t="s">
        <v>2443</v>
      </c>
      <c r="C2911" s="3">
        <v>103</v>
      </c>
      <c r="D2911" s="4">
        <v>17</v>
      </c>
      <c r="E2911" s="4">
        <v>136</v>
      </c>
      <c r="F2911" s="4">
        <v>0</v>
      </c>
      <c r="G2911" s="4">
        <v>0</v>
      </c>
      <c r="H2911" s="4">
        <v>1</v>
      </c>
      <c r="I2911" s="4">
        <v>500</v>
      </c>
      <c r="J2911" s="4">
        <v>12</v>
      </c>
      <c r="K2911" s="4">
        <v>93</v>
      </c>
    </row>
    <row r="2912" spans="1:11">
      <c r="A2912" s="1">
        <v>17165</v>
      </c>
      <c r="B2912" s="2" t="s">
        <v>2444</v>
      </c>
      <c r="C2912" s="3">
        <v>102</v>
      </c>
      <c r="D2912" s="4">
        <v>43</v>
      </c>
      <c r="E2912" s="4">
        <v>716</v>
      </c>
      <c r="F2912" s="4">
        <v>2</v>
      </c>
      <c r="G2912" s="4">
        <v>254</v>
      </c>
      <c r="H2912" s="4">
        <v>6</v>
      </c>
      <c r="I2912" s="4">
        <v>4425</v>
      </c>
      <c r="J2912" s="4">
        <v>25</v>
      </c>
      <c r="K2912" s="4">
        <v>906</v>
      </c>
    </row>
    <row r="2913" spans="1:11">
      <c r="A2913" s="1">
        <v>17117</v>
      </c>
      <c r="B2913" s="2" t="s">
        <v>2445</v>
      </c>
      <c r="C2913" s="3">
        <v>103</v>
      </c>
      <c r="D2913" s="4">
        <v>17</v>
      </c>
      <c r="E2913" s="4">
        <v>228</v>
      </c>
      <c r="F2913" s="4">
        <v>0</v>
      </c>
      <c r="G2913" s="4">
        <v>0</v>
      </c>
      <c r="H2913" s="4">
        <v>1</v>
      </c>
      <c r="I2913" s="4">
        <v>995</v>
      </c>
      <c r="J2913" s="4">
        <v>6</v>
      </c>
      <c r="K2913" s="4">
        <v>144</v>
      </c>
    </row>
    <row r="2914" spans="1:11">
      <c r="A2914" s="1">
        <v>17165</v>
      </c>
      <c r="B2914" s="2" t="s">
        <v>2445</v>
      </c>
      <c r="C2914" s="3">
        <v>103</v>
      </c>
      <c r="D2914" s="4">
        <v>23</v>
      </c>
      <c r="E2914" s="4">
        <v>375</v>
      </c>
      <c r="F2914" s="4">
        <v>0</v>
      </c>
      <c r="G2914" s="4">
        <v>0</v>
      </c>
      <c r="H2914" s="4">
        <v>1</v>
      </c>
      <c r="I2914" s="4">
        <v>498</v>
      </c>
      <c r="J2914" s="4">
        <v>10</v>
      </c>
      <c r="K2914" s="4">
        <v>566</v>
      </c>
    </row>
    <row r="2915" spans="1:11">
      <c r="A2915" s="1">
        <v>17117</v>
      </c>
      <c r="B2915" s="2" t="s">
        <v>2446</v>
      </c>
      <c r="C2915" s="3">
        <v>103</v>
      </c>
      <c r="D2915" s="4">
        <v>28</v>
      </c>
      <c r="E2915" s="4">
        <v>387</v>
      </c>
      <c r="F2915" s="4">
        <v>0</v>
      </c>
      <c r="G2915" s="4">
        <v>0</v>
      </c>
      <c r="H2915" s="4">
        <v>2</v>
      </c>
      <c r="I2915" s="4">
        <v>1500</v>
      </c>
      <c r="J2915" s="4">
        <v>16</v>
      </c>
      <c r="K2915" s="4">
        <v>302</v>
      </c>
    </row>
    <row r="2916" spans="1:11">
      <c r="A2916" s="1">
        <v>17165</v>
      </c>
      <c r="B2916" s="2" t="s">
        <v>2446</v>
      </c>
      <c r="C2916" s="3">
        <v>103</v>
      </c>
      <c r="D2916" s="4">
        <v>15</v>
      </c>
      <c r="E2916" s="4">
        <v>197</v>
      </c>
      <c r="F2916" s="4">
        <v>0</v>
      </c>
      <c r="G2916" s="4">
        <v>0</v>
      </c>
      <c r="H2916" s="4">
        <v>0</v>
      </c>
      <c r="I2916" s="4">
        <v>0</v>
      </c>
      <c r="J2916" s="4">
        <v>8</v>
      </c>
      <c r="K2916" s="4">
        <v>84</v>
      </c>
    </row>
    <row r="2917" spans="1:11">
      <c r="A2917" s="1">
        <v>17117</v>
      </c>
      <c r="B2917" s="2" t="s">
        <v>2447</v>
      </c>
      <c r="C2917" s="3">
        <v>103</v>
      </c>
      <c r="D2917" s="4">
        <v>35</v>
      </c>
      <c r="E2917" s="4">
        <v>526</v>
      </c>
      <c r="F2917" s="4">
        <v>1</v>
      </c>
      <c r="G2917" s="4">
        <v>250</v>
      </c>
      <c r="H2917" s="4">
        <v>0</v>
      </c>
      <c r="I2917" s="4">
        <v>0</v>
      </c>
      <c r="J2917" s="4">
        <v>21</v>
      </c>
      <c r="K2917" s="4">
        <v>200</v>
      </c>
    </row>
    <row r="2918" spans="1:11">
      <c r="A2918" s="1">
        <v>17165</v>
      </c>
      <c r="B2918" s="2" t="s">
        <v>2447</v>
      </c>
      <c r="C2918" s="3">
        <v>103</v>
      </c>
      <c r="D2918" s="4">
        <v>44</v>
      </c>
      <c r="E2918" s="4">
        <v>460</v>
      </c>
      <c r="F2918" s="4">
        <v>2</v>
      </c>
      <c r="G2918" s="4">
        <v>350</v>
      </c>
      <c r="H2918" s="4">
        <v>2</v>
      </c>
      <c r="I2918" s="4">
        <v>675</v>
      </c>
      <c r="J2918" s="4">
        <v>26</v>
      </c>
      <c r="K2918" s="4">
        <v>701</v>
      </c>
    </row>
    <row r="2919" spans="1:11">
      <c r="A2919" s="1">
        <v>17117</v>
      </c>
      <c r="B2919" s="2" t="s">
        <v>2448</v>
      </c>
      <c r="C2919" s="3">
        <v>103</v>
      </c>
      <c r="D2919" s="4">
        <v>66</v>
      </c>
      <c r="E2919" s="4">
        <v>1218</v>
      </c>
      <c r="F2919" s="4">
        <v>1</v>
      </c>
      <c r="G2919" s="4">
        <v>140</v>
      </c>
      <c r="H2919" s="4">
        <v>2</v>
      </c>
      <c r="I2919" s="4">
        <v>1311</v>
      </c>
      <c r="J2919" s="4">
        <v>34</v>
      </c>
      <c r="K2919" s="4">
        <v>912</v>
      </c>
    </row>
    <row r="2920" spans="1:11">
      <c r="A2920" s="1">
        <v>17125</v>
      </c>
      <c r="B2920" s="2" t="s">
        <v>2448</v>
      </c>
      <c r="C2920" s="3">
        <v>103</v>
      </c>
      <c r="D2920" s="4">
        <v>44</v>
      </c>
      <c r="E2920" s="4">
        <v>769</v>
      </c>
      <c r="F2920" s="4">
        <v>1</v>
      </c>
      <c r="G2920" s="4">
        <v>197</v>
      </c>
      <c r="H2920" s="4">
        <v>1</v>
      </c>
      <c r="I2920" s="4">
        <v>1000</v>
      </c>
      <c r="J2920" s="4">
        <v>31</v>
      </c>
      <c r="K2920" s="4">
        <v>487</v>
      </c>
    </row>
    <row r="2921" spans="1:11">
      <c r="A2921" s="1">
        <v>17117</v>
      </c>
      <c r="B2921" s="2" t="s">
        <v>2449</v>
      </c>
      <c r="C2921" s="3">
        <v>103</v>
      </c>
      <c r="D2921" s="4">
        <v>75</v>
      </c>
      <c r="E2921" s="4">
        <v>1551</v>
      </c>
      <c r="F2921" s="4">
        <v>4</v>
      </c>
      <c r="G2921" s="4">
        <v>562</v>
      </c>
      <c r="H2921" s="4">
        <v>1</v>
      </c>
      <c r="I2921" s="4">
        <v>350</v>
      </c>
      <c r="J2921" s="4">
        <v>48</v>
      </c>
      <c r="K2921" s="4">
        <v>1358</v>
      </c>
    </row>
    <row r="2922" spans="1:11">
      <c r="A2922" s="1">
        <v>17125</v>
      </c>
      <c r="B2922" s="2" t="s">
        <v>2449</v>
      </c>
      <c r="C2922" s="3">
        <v>103</v>
      </c>
      <c r="D2922" s="4">
        <v>17</v>
      </c>
      <c r="E2922" s="4">
        <v>343</v>
      </c>
      <c r="F2922" s="4">
        <v>0</v>
      </c>
      <c r="G2922" s="4">
        <v>0</v>
      </c>
      <c r="H2922" s="4">
        <v>1</v>
      </c>
      <c r="I2922" s="4">
        <v>837</v>
      </c>
      <c r="J2922" s="4">
        <v>13</v>
      </c>
      <c r="K2922" s="4">
        <v>1103</v>
      </c>
    </row>
    <row r="2923" spans="1:11">
      <c r="A2923" s="1">
        <v>17117</v>
      </c>
      <c r="B2923" s="2" t="s">
        <v>2450</v>
      </c>
      <c r="C2923" s="3">
        <v>103</v>
      </c>
      <c r="D2923" s="4">
        <v>47</v>
      </c>
      <c r="E2923" s="4">
        <v>738</v>
      </c>
      <c r="F2923" s="4">
        <v>1</v>
      </c>
      <c r="G2923" s="4">
        <v>210</v>
      </c>
      <c r="H2923" s="4">
        <v>0</v>
      </c>
      <c r="I2923" s="4">
        <v>0</v>
      </c>
      <c r="J2923" s="4">
        <v>28</v>
      </c>
      <c r="K2923" s="4">
        <v>497</v>
      </c>
    </row>
    <row r="2924" spans="1:11">
      <c r="A2924" s="1">
        <v>17125</v>
      </c>
      <c r="B2924" s="2" t="s">
        <v>2450</v>
      </c>
      <c r="C2924" s="3">
        <v>103</v>
      </c>
      <c r="D2924" s="4">
        <v>25</v>
      </c>
      <c r="E2924" s="4">
        <v>363</v>
      </c>
      <c r="F2924" s="4">
        <v>1</v>
      </c>
      <c r="G2924" s="4">
        <v>215</v>
      </c>
      <c r="H2924" s="4">
        <v>1</v>
      </c>
      <c r="I2924" s="4">
        <v>600</v>
      </c>
      <c r="J2924" s="4">
        <v>14</v>
      </c>
      <c r="K2924" s="4">
        <v>206</v>
      </c>
    </row>
    <row r="2925" spans="1:11">
      <c r="A2925" s="1">
        <v>17117</v>
      </c>
      <c r="B2925" s="2" t="s">
        <v>2451</v>
      </c>
      <c r="C2925" s="3">
        <v>103</v>
      </c>
      <c r="D2925" s="4">
        <v>57</v>
      </c>
      <c r="E2925" s="4">
        <v>807</v>
      </c>
      <c r="F2925" s="4">
        <v>1</v>
      </c>
      <c r="G2925" s="4">
        <v>155</v>
      </c>
      <c r="H2925" s="4">
        <v>0</v>
      </c>
      <c r="I2925" s="4">
        <v>0</v>
      </c>
      <c r="J2925" s="4">
        <v>41</v>
      </c>
      <c r="K2925" s="4">
        <v>658</v>
      </c>
    </row>
    <row r="2926" spans="1:11">
      <c r="A2926" s="1">
        <v>17125</v>
      </c>
      <c r="B2926" s="2" t="s">
        <v>2451</v>
      </c>
      <c r="C2926" s="3">
        <v>103</v>
      </c>
      <c r="D2926" s="4">
        <v>10</v>
      </c>
      <c r="E2926" s="4">
        <v>209</v>
      </c>
      <c r="F2926" s="4">
        <v>0</v>
      </c>
      <c r="G2926" s="4">
        <v>0</v>
      </c>
      <c r="H2926" s="4">
        <v>0</v>
      </c>
      <c r="I2926" s="4">
        <v>0</v>
      </c>
      <c r="J2926" s="4">
        <v>4</v>
      </c>
      <c r="K2926" s="4">
        <v>97</v>
      </c>
    </row>
    <row r="2927" spans="1:11">
      <c r="A2927" s="1">
        <v>17117</v>
      </c>
      <c r="B2927" s="2" t="s">
        <v>2452</v>
      </c>
      <c r="C2927" s="3">
        <v>103</v>
      </c>
      <c r="D2927" s="4">
        <v>84</v>
      </c>
      <c r="E2927" s="4">
        <v>1441</v>
      </c>
      <c r="F2927" s="4">
        <v>4</v>
      </c>
      <c r="G2927" s="4">
        <v>478</v>
      </c>
      <c r="H2927" s="4">
        <v>1</v>
      </c>
      <c r="I2927" s="4">
        <v>254</v>
      </c>
      <c r="J2927" s="4">
        <v>51</v>
      </c>
      <c r="K2927" s="4">
        <v>1441</v>
      </c>
    </row>
    <row r="2928" spans="1:11">
      <c r="A2928" s="1">
        <v>17125</v>
      </c>
      <c r="B2928" s="2" t="s">
        <v>2452</v>
      </c>
      <c r="C2928" s="3">
        <v>103</v>
      </c>
      <c r="D2928" s="4">
        <v>10</v>
      </c>
      <c r="E2928" s="4">
        <v>152</v>
      </c>
      <c r="F2928" s="4">
        <v>0</v>
      </c>
      <c r="G2928" s="4">
        <v>0</v>
      </c>
      <c r="H2928" s="4">
        <v>1</v>
      </c>
      <c r="I2928" s="4">
        <v>331</v>
      </c>
      <c r="J2928" s="4">
        <v>8</v>
      </c>
      <c r="K2928" s="4">
        <v>134</v>
      </c>
    </row>
    <row r="2929" spans="1:11">
      <c r="A2929" s="1">
        <v>17117</v>
      </c>
      <c r="B2929" s="2" t="s">
        <v>2453</v>
      </c>
      <c r="C2929" s="3">
        <v>103</v>
      </c>
      <c r="D2929" s="4">
        <v>29</v>
      </c>
      <c r="E2929" s="4">
        <v>628</v>
      </c>
      <c r="F2929" s="4">
        <v>3</v>
      </c>
      <c r="G2929" s="4">
        <v>531</v>
      </c>
      <c r="H2929" s="4">
        <v>2</v>
      </c>
      <c r="I2929" s="4">
        <v>1000</v>
      </c>
      <c r="J2929" s="4">
        <v>20</v>
      </c>
      <c r="K2929" s="4">
        <v>1202</v>
      </c>
    </row>
    <row r="2930" spans="1:11">
      <c r="A2930" s="1">
        <v>17125</v>
      </c>
      <c r="B2930" s="2" t="s">
        <v>2453</v>
      </c>
      <c r="C2930" s="3">
        <v>102</v>
      </c>
      <c r="D2930" s="4">
        <v>7</v>
      </c>
      <c r="E2930" s="4">
        <v>23</v>
      </c>
      <c r="F2930" s="4">
        <v>0</v>
      </c>
      <c r="G2930" s="4">
        <v>0</v>
      </c>
      <c r="H2930" s="4">
        <v>0</v>
      </c>
      <c r="I2930" s="4">
        <v>0</v>
      </c>
      <c r="J2930" s="4">
        <v>4</v>
      </c>
      <c r="K2930" s="4">
        <v>16</v>
      </c>
    </row>
    <row r="2931" spans="1:11">
      <c r="A2931" s="1">
        <v>17117</v>
      </c>
      <c r="B2931" s="2" t="s">
        <v>2454</v>
      </c>
      <c r="C2931" s="3">
        <v>102</v>
      </c>
      <c r="D2931" s="4">
        <v>38</v>
      </c>
      <c r="E2931" s="4">
        <v>518</v>
      </c>
      <c r="F2931" s="4">
        <v>1</v>
      </c>
      <c r="G2931" s="4">
        <v>213</v>
      </c>
      <c r="H2931" s="4">
        <v>1</v>
      </c>
      <c r="I2931" s="4">
        <v>350</v>
      </c>
      <c r="J2931" s="4">
        <v>29</v>
      </c>
      <c r="K2931" s="4">
        <v>631</v>
      </c>
    </row>
    <row r="2932" spans="1:11">
      <c r="A2932" s="1">
        <v>17047</v>
      </c>
      <c r="B2932" s="2" t="s">
        <v>2454</v>
      </c>
      <c r="C2932" s="3">
        <v>103</v>
      </c>
      <c r="D2932" s="4">
        <v>12</v>
      </c>
      <c r="E2932" s="4">
        <v>114</v>
      </c>
      <c r="F2932" s="4">
        <v>0</v>
      </c>
      <c r="G2932" s="4">
        <v>0</v>
      </c>
      <c r="H2932" s="4">
        <v>0</v>
      </c>
      <c r="I2932" s="4">
        <v>0</v>
      </c>
      <c r="J2932" s="4">
        <v>5</v>
      </c>
      <c r="K2932" s="4">
        <v>44</v>
      </c>
    </row>
    <row r="2933" spans="1:11">
      <c r="A2933" s="1">
        <v>17117</v>
      </c>
      <c r="B2933" s="2" t="s">
        <v>2455</v>
      </c>
      <c r="C2933" s="3">
        <v>103</v>
      </c>
      <c r="D2933" s="4">
        <v>33</v>
      </c>
      <c r="E2933" s="4">
        <v>564</v>
      </c>
      <c r="F2933" s="4">
        <v>1</v>
      </c>
      <c r="G2933" s="4">
        <v>110</v>
      </c>
      <c r="H2933" s="4">
        <v>1</v>
      </c>
      <c r="I2933" s="4">
        <v>854</v>
      </c>
      <c r="J2933" s="4">
        <v>23</v>
      </c>
      <c r="K2933" s="4">
        <v>566</v>
      </c>
    </row>
    <row r="2934" spans="1:11">
      <c r="A2934" s="1">
        <v>17047</v>
      </c>
      <c r="B2934" s="2" t="s">
        <v>2455</v>
      </c>
      <c r="C2934" s="3">
        <v>103</v>
      </c>
      <c r="D2934" s="4">
        <v>9</v>
      </c>
      <c r="E2934" s="4">
        <v>69</v>
      </c>
      <c r="F2934" s="4">
        <v>1</v>
      </c>
      <c r="G2934" s="4">
        <v>120</v>
      </c>
      <c r="H2934" s="4">
        <v>0</v>
      </c>
      <c r="I2934" s="4">
        <v>0</v>
      </c>
      <c r="J2934" s="4">
        <v>3</v>
      </c>
      <c r="K2934" s="4">
        <v>15</v>
      </c>
    </row>
    <row r="2935" spans="1:11">
      <c r="A2935" s="1">
        <v>17117</v>
      </c>
      <c r="B2935" s="2" t="s">
        <v>2456</v>
      </c>
      <c r="C2935" s="3">
        <v>103</v>
      </c>
      <c r="D2935" s="4">
        <v>24</v>
      </c>
      <c r="E2935" s="4">
        <v>441</v>
      </c>
      <c r="F2935" s="4">
        <v>2</v>
      </c>
      <c r="G2935" s="4">
        <v>425</v>
      </c>
      <c r="H2935" s="4">
        <v>1</v>
      </c>
      <c r="I2935" s="4">
        <v>1000</v>
      </c>
      <c r="J2935" s="4">
        <v>18</v>
      </c>
      <c r="K2935" s="4">
        <v>370</v>
      </c>
    </row>
    <row r="2936" spans="1:11">
      <c r="A2936" s="1">
        <v>17047</v>
      </c>
      <c r="B2936" s="2" t="s">
        <v>2456</v>
      </c>
      <c r="C2936" s="3">
        <v>102</v>
      </c>
      <c r="D2936" s="4">
        <v>16</v>
      </c>
      <c r="E2936" s="4">
        <v>177</v>
      </c>
      <c r="F2936" s="4">
        <v>0</v>
      </c>
      <c r="G2936" s="4">
        <v>0</v>
      </c>
      <c r="H2936" s="4">
        <v>0</v>
      </c>
      <c r="I2936" s="4">
        <v>0</v>
      </c>
      <c r="J2936" s="4">
        <v>10</v>
      </c>
      <c r="K2936" s="4">
        <v>122</v>
      </c>
    </row>
    <row r="2937" spans="1:11">
      <c r="A2937" s="1">
        <v>17117</v>
      </c>
      <c r="B2937" s="2" t="s">
        <v>2457</v>
      </c>
      <c r="C2937" s="3">
        <v>103</v>
      </c>
      <c r="D2937" s="4">
        <v>41</v>
      </c>
      <c r="E2937" s="4">
        <v>507</v>
      </c>
      <c r="F2937" s="4">
        <v>3</v>
      </c>
      <c r="G2937" s="4">
        <v>367</v>
      </c>
      <c r="H2937" s="4">
        <v>3</v>
      </c>
      <c r="I2937" s="4">
        <v>1108</v>
      </c>
      <c r="J2937" s="4">
        <v>28</v>
      </c>
      <c r="K2937" s="4">
        <v>840</v>
      </c>
    </row>
    <row r="2938" spans="1:11">
      <c r="A2938" s="1">
        <v>17185</v>
      </c>
      <c r="B2938" s="2" t="s">
        <v>2457</v>
      </c>
      <c r="C2938" s="3">
        <v>103</v>
      </c>
      <c r="D2938" s="4">
        <v>15</v>
      </c>
      <c r="E2938" s="4">
        <v>424</v>
      </c>
      <c r="F2938" s="4">
        <v>2</v>
      </c>
      <c r="G2938" s="4">
        <v>256</v>
      </c>
      <c r="H2938" s="4">
        <v>0</v>
      </c>
      <c r="I2938" s="4">
        <v>0</v>
      </c>
      <c r="J2938" s="4">
        <v>10</v>
      </c>
      <c r="K2938" s="4">
        <v>405</v>
      </c>
    </row>
    <row r="2939" spans="1:11">
      <c r="A2939" s="1">
        <v>17135</v>
      </c>
      <c r="B2939" s="2" t="s">
        <v>2458</v>
      </c>
      <c r="C2939" s="3">
        <v>103</v>
      </c>
      <c r="D2939" s="4">
        <v>11</v>
      </c>
      <c r="E2939" s="4">
        <v>103</v>
      </c>
      <c r="F2939" s="4">
        <v>1</v>
      </c>
      <c r="G2939" s="4">
        <v>144</v>
      </c>
      <c r="H2939" s="4">
        <v>0</v>
      </c>
      <c r="I2939" s="4">
        <v>0</v>
      </c>
      <c r="J2939" s="4">
        <v>7</v>
      </c>
      <c r="K2939" s="4">
        <v>41</v>
      </c>
    </row>
    <row r="2940" spans="1:11">
      <c r="A2940" s="1">
        <v>17185</v>
      </c>
      <c r="B2940" s="2" t="s">
        <v>2458</v>
      </c>
      <c r="C2940" s="3">
        <v>103</v>
      </c>
      <c r="D2940" s="4">
        <v>19</v>
      </c>
      <c r="E2940" s="4">
        <v>265</v>
      </c>
      <c r="F2940" s="4">
        <v>2</v>
      </c>
      <c r="G2940" s="4">
        <v>335</v>
      </c>
      <c r="H2940" s="4">
        <v>2</v>
      </c>
      <c r="I2940" s="4">
        <v>1050</v>
      </c>
      <c r="J2940" s="4">
        <v>13</v>
      </c>
      <c r="K2940" s="4">
        <v>201</v>
      </c>
    </row>
    <row r="2941" spans="1:11">
      <c r="A2941" s="1">
        <v>17135</v>
      </c>
      <c r="B2941" s="2" t="s">
        <v>2459</v>
      </c>
      <c r="C2941" s="3">
        <v>102</v>
      </c>
      <c r="D2941" s="4">
        <v>9</v>
      </c>
      <c r="E2941" s="4">
        <v>147</v>
      </c>
      <c r="F2941" s="4">
        <v>0</v>
      </c>
      <c r="G2941" s="4">
        <v>0</v>
      </c>
      <c r="H2941" s="4">
        <v>0</v>
      </c>
      <c r="I2941" s="4">
        <v>0</v>
      </c>
      <c r="J2941" s="4">
        <v>8</v>
      </c>
      <c r="K2941" s="4">
        <v>146</v>
      </c>
    </row>
    <row r="2942" spans="1:11">
      <c r="A2942" s="1">
        <v>17185</v>
      </c>
      <c r="B2942" s="2" t="s">
        <v>2459</v>
      </c>
      <c r="C2942" s="3">
        <v>103</v>
      </c>
      <c r="D2942" s="4">
        <v>16</v>
      </c>
      <c r="E2942" s="4">
        <v>159</v>
      </c>
      <c r="F2942" s="4">
        <v>0</v>
      </c>
      <c r="G2942" s="4">
        <v>0</v>
      </c>
      <c r="H2942" s="4">
        <v>3</v>
      </c>
      <c r="I2942" s="4">
        <v>1316</v>
      </c>
      <c r="J2942" s="4">
        <v>10</v>
      </c>
      <c r="K2942" s="4">
        <v>391</v>
      </c>
    </row>
    <row r="2943" spans="1:11">
      <c r="A2943" s="1">
        <v>17135</v>
      </c>
      <c r="B2943" s="2" t="s">
        <v>2460</v>
      </c>
      <c r="C2943" s="3">
        <v>103</v>
      </c>
      <c r="D2943" s="4">
        <v>27</v>
      </c>
      <c r="E2943" s="4">
        <v>239</v>
      </c>
      <c r="F2943" s="4">
        <v>3</v>
      </c>
      <c r="G2943" s="4">
        <v>475</v>
      </c>
      <c r="H2943" s="4">
        <v>1</v>
      </c>
      <c r="I2943" s="4">
        <v>600</v>
      </c>
      <c r="J2943" s="4">
        <v>16</v>
      </c>
      <c r="K2943" s="4">
        <v>502</v>
      </c>
    </row>
    <row r="2944" spans="1:11">
      <c r="A2944" s="1">
        <v>17185</v>
      </c>
      <c r="B2944" s="2" t="s">
        <v>2460</v>
      </c>
      <c r="C2944" s="3">
        <v>103</v>
      </c>
      <c r="D2944" s="4">
        <v>34</v>
      </c>
      <c r="E2944" s="4">
        <v>414</v>
      </c>
      <c r="F2944" s="4">
        <v>2</v>
      </c>
      <c r="G2944" s="4">
        <v>370</v>
      </c>
      <c r="H2944" s="4">
        <v>1</v>
      </c>
      <c r="I2944" s="4">
        <v>676</v>
      </c>
      <c r="J2944" s="4">
        <v>20</v>
      </c>
      <c r="K2944" s="4">
        <v>243</v>
      </c>
    </row>
    <row r="2945" spans="1:11">
      <c r="A2945" s="1">
        <v>17003</v>
      </c>
      <c r="B2945" s="2" t="s">
        <v>2461</v>
      </c>
      <c r="C2945" s="3">
        <v>102</v>
      </c>
      <c r="D2945" s="4">
        <v>29</v>
      </c>
      <c r="E2945" s="4">
        <v>319</v>
      </c>
      <c r="F2945" s="4">
        <v>0</v>
      </c>
      <c r="G2945" s="4">
        <v>0</v>
      </c>
      <c r="H2945" s="4">
        <v>0</v>
      </c>
      <c r="I2945" s="4">
        <v>0</v>
      </c>
      <c r="J2945" s="4">
        <v>26</v>
      </c>
      <c r="K2945" s="4">
        <v>270</v>
      </c>
    </row>
    <row r="2946" spans="1:11">
      <c r="A2946" s="1">
        <v>17135</v>
      </c>
      <c r="B2946" s="2" t="s">
        <v>2461</v>
      </c>
      <c r="C2946" s="3">
        <v>103</v>
      </c>
      <c r="D2946" s="4">
        <v>29</v>
      </c>
      <c r="E2946" s="4">
        <v>523</v>
      </c>
      <c r="F2946" s="4">
        <v>0</v>
      </c>
      <c r="G2946" s="4">
        <v>0</v>
      </c>
      <c r="H2946" s="4">
        <v>5</v>
      </c>
      <c r="I2946" s="4">
        <v>2502</v>
      </c>
      <c r="J2946" s="4">
        <v>16</v>
      </c>
      <c r="K2946" s="4">
        <v>1171</v>
      </c>
    </row>
    <row r="2947" spans="1:11">
      <c r="A2947" s="1">
        <v>17003</v>
      </c>
      <c r="B2947" s="2" t="s">
        <v>2462</v>
      </c>
      <c r="C2947" s="3">
        <v>102</v>
      </c>
      <c r="D2947" s="4">
        <v>13</v>
      </c>
      <c r="E2947" s="4">
        <v>242</v>
      </c>
      <c r="F2947" s="4">
        <v>0</v>
      </c>
      <c r="G2947" s="4">
        <v>0</v>
      </c>
      <c r="H2947" s="4">
        <v>0</v>
      </c>
      <c r="I2947" s="4">
        <v>0</v>
      </c>
      <c r="J2947" s="4">
        <v>11</v>
      </c>
      <c r="K2947" s="4">
        <v>131</v>
      </c>
    </row>
    <row r="2948" spans="1:11">
      <c r="A2948" s="1">
        <v>17135</v>
      </c>
      <c r="B2948" s="2" t="s">
        <v>2462</v>
      </c>
      <c r="C2948" s="3">
        <v>103</v>
      </c>
      <c r="D2948" s="4">
        <v>19</v>
      </c>
      <c r="E2948" s="4">
        <v>387</v>
      </c>
      <c r="F2948" s="4">
        <v>0</v>
      </c>
      <c r="G2948" s="4">
        <v>0</v>
      </c>
      <c r="H2948" s="4">
        <v>0</v>
      </c>
      <c r="I2948" s="4">
        <v>0</v>
      </c>
      <c r="J2948" s="4">
        <v>8</v>
      </c>
      <c r="K2948" s="4">
        <v>117</v>
      </c>
    </row>
    <row r="2949" spans="1:11">
      <c r="A2949" s="1">
        <v>17003</v>
      </c>
      <c r="B2949" s="2" t="s">
        <v>2463</v>
      </c>
      <c r="C2949" s="3">
        <v>101</v>
      </c>
      <c r="D2949" s="4">
        <v>4</v>
      </c>
      <c r="E2949" s="4">
        <v>73</v>
      </c>
      <c r="F2949" s="4">
        <v>0</v>
      </c>
      <c r="G2949" s="4">
        <v>0</v>
      </c>
      <c r="H2949" s="4">
        <v>0</v>
      </c>
      <c r="I2949" s="4">
        <v>0</v>
      </c>
      <c r="J2949" s="4">
        <v>2</v>
      </c>
      <c r="K2949" s="4">
        <v>43</v>
      </c>
    </row>
    <row r="2950" spans="1:11">
      <c r="A2950" s="1">
        <v>17135</v>
      </c>
      <c r="B2950" s="2" t="s">
        <v>2463</v>
      </c>
      <c r="C2950" s="3">
        <v>103</v>
      </c>
      <c r="D2950" s="4">
        <v>36</v>
      </c>
      <c r="E2950" s="4">
        <v>530</v>
      </c>
      <c r="F2950" s="4">
        <v>1</v>
      </c>
      <c r="G2950" s="4">
        <v>131</v>
      </c>
      <c r="H2950" s="4">
        <v>3</v>
      </c>
      <c r="I2950" s="4">
        <v>976</v>
      </c>
      <c r="J2950" s="4">
        <v>25</v>
      </c>
      <c r="K2950" s="4">
        <v>322</v>
      </c>
    </row>
    <row r="2951" spans="1:11">
      <c r="A2951" s="1">
        <v>17003</v>
      </c>
      <c r="B2951" s="2" t="s">
        <v>2464</v>
      </c>
      <c r="C2951" s="3">
        <v>102</v>
      </c>
      <c r="D2951" s="4">
        <v>6</v>
      </c>
      <c r="E2951" s="4">
        <v>204</v>
      </c>
      <c r="F2951" s="4">
        <v>0</v>
      </c>
      <c r="G2951" s="4">
        <v>0</v>
      </c>
      <c r="H2951" s="4">
        <v>0</v>
      </c>
      <c r="I2951" s="4">
        <v>0</v>
      </c>
      <c r="J2951" s="4">
        <v>2</v>
      </c>
      <c r="K2951" s="4">
        <v>25</v>
      </c>
    </row>
    <row r="2952" spans="1:11">
      <c r="A2952" s="1">
        <v>17135</v>
      </c>
      <c r="B2952" s="2" t="s">
        <v>2464</v>
      </c>
      <c r="C2952" s="3">
        <v>103</v>
      </c>
      <c r="D2952" s="4">
        <v>28</v>
      </c>
      <c r="E2952" s="4">
        <v>262</v>
      </c>
      <c r="F2952" s="4">
        <v>0</v>
      </c>
      <c r="G2952" s="4">
        <v>0</v>
      </c>
      <c r="H2952" s="4">
        <v>1</v>
      </c>
      <c r="I2952" s="4">
        <v>832</v>
      </c>
      <c r="J2952" s="4">
        <v>10</v>
      </c>
      <c r="K2952" s="4">
        <v>52</v>
      </c>
    </row>
    <row r="2953" spans="1:11">
      <c r="A2953" s="1">
        <v>17135</v>
      </c>
      <c r="B2953" s="2" t="s">
        <v>2465</v>
      </c>
      <c r="C2953" s="3">
        <v>103</v>
      </c>
      <c r="D2953" s="4">
        <v>17</v>
      </c>
      <c r="E2953" s="4">
        <v>240</v>
      </c>
      <c r="F2953" s="4">
        <v>0</v>
      </c>
      <c r="G2953" s="4">
        <v>0</v>
      </c>
      <c r="H2953" s="4">
        <v>0</v>
      </c>
      <c r="I2953" s="4">
        <v>0</v>
      </c>
      <c r="J2953" s="4">
        <v>9</v>
      </c>
      <c r="K2953" s="4">
        <v>69</v>
      </c>
    </row>
    <row r="2954" spans="1:11">
      <c r="A2954" s="1">
        <v>17193</v>
      </c>
      <c r="B2954" s="2" t="s">
        <v>2465</v>
      </c>
      <c r="C2954" s="3">
        <v>102</v>
      </c>
      <c r="D2954" s="4">
        <v>22</v>
      </c>
      <c r="E2954" s="4">
        <v>163</v>
      </c>
      <c r="F2954" s="4">
        <v>2</v>
      </c>
      <c r="G2954" s="4">
        <v>319</v>
      </c>
      <c r="H2954" s="4">
        <v>3</v>
      </c>
      <c r="I2954" s="4">
        <v>1342</v>
      </c>
      <c r="J2954" s="4">
        <v>17</v>
      </c>
      <c r="K2954" s="4">
        <v>1107</v>
      </c>
    </row>
    <row r="2955" spans="1:11">
      <c r="A2955" s="1">
        <v>17021</v>
      </c>
      <c r="B2955" s="2" t="s">
        <v>2466</v>
      </c>
      <c r="C2955" s="3">
        <v>103</v>
      </c>
      <c r="D2955" s="4">
        <v>18</v>
      </c>
      <c r="E2955" s="4">
        <v>194</v>
      </c>
      <c r="F2955" s="4">
        <v>1</v>
      </c>
      <c r="G2955" s="4">
        <v>200</v>
      </c>
      <c r="H2955" s="4">
        <v>3</v>
      </c>
      <c r="I2955" s="4">
        <v>2800</v>
      </c>
      <c r="J2955" s="4">
        <v>10</v>
      </c>
      <c r="K2955" s="4">
        <v>131</v>
      </c>
    </row>
    <row r="2956" spans="1:11">
      <c r="A2956" s="1">
        <v>17193</v>
      </c>
      <c r="B2956" s="2" t="s">
        <v>2466</v>
      </c>
      <c r="C2956" s="3">
        <v>103</v>
      </c>
      <c r="D2956" s="4">
        <v>33</v>
      </c>
      <c r="E2956" s="4">
        <v>538</v>
      </c>
      <c r="F2956" s="4">
        <v>1</v>
      </c>
      <c r="G2956" s="4">
        <v>111</v>
      </c>
      <c r="H2956" s="4">
        <v>1</v>
      </c>
      <c r="I2956" s="4">
        <v>629</v>
      </c>
      <c r="J2956" s="4">
        <v>25</v>
      </c>
      <c r="K2956" s="4">
        <v>357</v>
      </c>
    </row>
    <row r="2957" spans="1:11">
      <c r="A2957" s="1">
        <v>17021</v>
      </c>
      <c r="B2957" s="2" t="s">
        <v>2467</v>
      </c>
      <c r="C2957" s="3">
        <v>103</v>
      </c>
      <c r="D2957" s="4">
        <v>35</v>
      </c>
      <c r="E2957" s="4">
        <v>482</v>
      </c>
      <c r="F2957" s="4">
        <v>2</v>
      </c>
      <c r="G2957" s="4">
        <v>388</v>
      </c>
      <c r="H2957" s="4">
        <v>0</v>
      </c>
      <c r="I2957" s="4">
        <v>0</v>
      </c>
      <c r="J2957" s="4">
        <v>23</v>
      </c>
      <c r="K2957" s="4">
        <v>596</v>
      </c>
    </row>
    <row r="2958" spans="1:11">
      <c r="A2958" s="1">
        <v>17193</v>
      </c>
      <c r="B2958" s="2" t="s">
        <v>2467</v>
      </c>
      <c r="C2958" s="3">
        <v>103</v>
      </c>
      <c r="D2958" s="4">
        <v>32</v>
      </c>
      <c r="E2958" s="4">
        <v>373</v>
      </c>
      <c r="F2958" s="4">
        <v>0</v>
      </c>
      <c r="G2958" s="4">
        <v>0</v>
      </c>
      <c r="H2958" s="4">
        <v>4</v>
      </c>
      <c r="I2958" s="4">
        <v>3031</v>
      </c>
      <c r="J2958" s="4">
        <v>15</v>
      </c>
      <c r="K2958" s="4">
        <v>172</v>
      </c>
    </row>
    <row r="2959" spans="1:11">
      <c r="A2959" s="1">
        <v>17021</v>
      </c>
      <c r="B2959" s="2" t="s">
        <v>2468</v>
      </c>
      <c r="C2959" s="3">
        <v>103</v>
      </c>
      <c r="D2959" s="4">
        <v>49</v>
      </c>
      <c r="E2959" s="4">
        <v>470</v>
      </c>
      <c r="F2959" s="4">
        <v>1</v>
      </c>
      <c r="G2959" s="4">
        <v>167</v>
      </c>
      <c r="H2959" s="4">
        <v>2</v>
      </c>
      <c r="I2959" s="4">
        <v>792</v>
      </c>
      <c r="J2959" s="4">
        <v>27</v>
      </c>
      <c r="K2959" s="4">
        <v>218</v>
      </c>
    </row>
    <row r="2960" spans="1:11">
      <c r="A2960" s="1">
        <v>17193</v>
      </c>
      <c r="B2960" s="2" t="s">
        <v>2468</v>
      </c>
      <c r="C2960" s="3">
        <v>103</v>
      </c>
      <c r="D2960" s="4">
        <v>54</v>
      </c>
      <c r="E2960" s="4">
        <v>1037</v>
      </c>
      <c r="F2960" s="4">
        <v>2</v>
      </c>
      <c r="G2960" s="4">
        <v>323</v>
      </c>
      <c r="H2960" s="4">
        <v>1</v>
      </c>
      <c r="I2960" s="4">
        <v>275</v>
      </c>
      <c r="J2960" s="4">
        <v>41</v>
      </c>
      <c r="K2960" s="4">
        <v>1199</v>
      </c>
    </row>
    <row r="2961" spans="1:11">
      <c r="A2961" s="1">
        <v>17021</v>
      </c>
      <c r="B2961" s="2" t="s">
        <v>2469</v>
      </c>
      <c r="C2961" s="3">
        <v>102</v>
      </c>
      <c r="D2961" s="4">
        <v>33</v>
      </c>
      <c r="E2961" s="4">
        <v>330</v>
      </c>
      <c r="F2961" s="4">
        <v>1</v>
      </c>
      <c r="G2961" s="4">
        <v>127</v>
      </c>
      <c r="H2961" s="4">
        <v>0</v>
      </c>
      <c r="I2961" s="4">
        <v>0</v>
      </c>
      <c r="J2961" s="4">
        <v>23</v>
      </c>
      <c r="K2961" s="4">
        <v>268</v>
      </c>
    </row>
    <row r="2962" spans="1:11">
      <c r="A2962" s="1">
        <v>17193</v>
      </c>
      <c r="B2962" s="2" t="s">
        <v>2469</v>
      </c>
      <c r="C2962" s="3">
        <v>103</v>
      </c>
      <c r="D2962" s="4">
        <v>88</v>
      </c>
      <c r="E2962" s="4">
        <v>1126</v>
      </c>
      <c r="F2962" s="4">
        <v>0</v>
      </c>
      <c r="G2962" s="4">
        <v>0</v>
      </c>
      <c r="H2962" s="4">
        <v>1</v>
      </c>
      <c r="I2962" s="4">
        <v>265</v>
      </c>
      <c r="J2962" s="4">
        <v>70</v>
      </c>
      <c r="K2962" s="4">
        <v>850</v>
      </c>
    </row>
    <row r="2963" spans="1:11">
      <c r="A2963" s="1">
        <v>17021</v>
      </c>
      <c r="B2963" s="2" t="s">
        <v>2470</v>
      </c>
      <c r="C2963" s="3">
        <v>103</v>
      </c>
      <c r="D2963" s="4">
        <v>29</v>
      </c>
      <c r="E2963" s="4">
        <v>642</v>
      </c>
      <c r="F2963" s="4">
        <v>0</v>
      </c>
      <c r="G2963" s="4">
        <v>0</v>
      </c>
      <c r="H2963" s="4">
        <v>1</v>
      </c>
      <c r="I2963" s="4">
        <v>677</v>
      </c>
      <c r="J2963" s="4">
        <v>11</v>
      </c>
      <c r="K2963" s="4">
        <v>125</v>
      </c>
    </row>
    <row r="2964" spans="1:11">
      <c r="A2964" s="1">
        <v>17021</v>
      </c>
      <c r="B2964" s="2" t="s">
        <v>2471</v>
      </c>
      <c r="C2964" s="3">
        <v>104</v>
      </c>
      <c r="D2964" s="4">
        <v>17</v>
      </c>
      <c r="E2964" s="4">
        <v>236</v>
      </c>
      <c r="F2964" s="4">
        <v>0</v>
      </c>
      <c r="G2964" s="4">
        <v>0</v>
      </c>
      <c r="H2964" s="4">
        <v>2</v>
      </c>
      <c r="I2964" s="4">
        <v>1374</v>
      </c>
      <c r="J2964" s="4">
        <v>12</v>
      </c>
      <c r="K2964" s="4">
        <v>175</v>
      </c>
    </row>
    <row r="2965" spans="1:11">
      <c r="A2965" s="1">
        <v>17021</v>
      </c>
      <c r="B2965" s="2" t="s">
        <v>2472</v>
      </c>
      <c r="C2965" s="3">
        <v>103</v>
      </c>
      <c r="D2965" s="4">
        <v>22</v>
      </c>
      <c r="E2965" s="4">
        <v>295</v>
      </c>
      <c r="F2965" s="4">
        <v>0</v>
      </c>
      <c r="G2965" s="4">
        <v>0</v>
      </c>
      <c r="H2965" s="4">
        <v>0</v>
      </c>
      <c r="I2965" s="4">
        <v>0</v>
      </c>
      <c r="J2965" s="4">
        <v>19</v>
      </c>
      <c r="K2965" s="4">
        <v>160</v>
      </c>
    </row>
    <row r="2966" spans="1:11">
      <c r="A2966" s="1">
        <v>17021</v>
      </c>
      <c r="B2966" s="2" t="s">
        <v>2473</v>
      </c>
      <c r="C2966" s="3">
        <v>103</v>
      </c>
      <c r="D2966" s="4">
        <v>10</v>
      </c>
      <c r="E2966" s="4">
        <v>130</v>
      </c>
      <c r="F2966" s="4">
        <v>0</v>
      </c>
      <c r="G2966" s="4">
        <v>0</v>
      </c>
      <c r="H2966" s="4">
        <v>0</v>
      </c>
      <c r="I2966" s="4">
        <v>0</v>
      </c>
      <c r="J2966" s="4">
        <v>3</v>
      </c>
      <c r="K2966" s="4">
        <v>16</v>
      </c>
    </row>
    <row r="2967" spans="1:11">
      <c r="A2967" s="1">
        <v>17021</v>
      </c>
      <c r="B2967" s="2" t="s">
        <v>2474</v>
      </c>
      <c r="C2967" s="3">
        <v>102</v>
      </c>
      <c r="D2967" s="4">
        <v>6</v>
      </c>
      <c r="E2967" s="4">
        <v>42</v>
      </c>
      <c r="F2967" s="4">
        <v>1</v>
      </c>
      <c r="G2967" s="4">
        <v>200</v>
      </c>
      <c r="H2967" s="4">
        <v>0</v>
      </c>
      <c r="I2967" s="4">
        <v>0</v>
      </c>
      <c r="J2967" s="4">
        <v>1</v>
      </c>
      <c r="K2967" s="4">
        <v>2</v>
      </c>
    </row>
    <row r="2968" spans="1:11">
      <c r="A2968" s="1">
        <v>17021</v>
      </c>
      <c r="B2968" s="2" t="s">
        <v>2475</v>
      </c>
      <c r="C2968" s="3">
        <v>103</v>
      </c>
      <c r="D2968" s="4">
        <v>26</v>
      </c>
      <c r="E2968" s="4">
        <v>231</v>
      </c>
      <c r="F2968" s="4">
        <v>0</v>
      </c>
      <c r="G2968" s="4">
        <v>0</v>
      </c>
      <c r="H2968" s="4">
        <v>1</v>
      </c>
      <c r="I2968" s="4">
        <v>500</v>
      </c>
      <c r="J2968" s="4">
        <v>18</v>
      </c>
      <c r="K2968" s="4">
        <v>163</v>
      </c>
    </row>
    <row r="2969" spans="1:11">
      <c r="A2969" s="1">
        <v>17173</v>
      </c>
      <c r="B2969" s="2" t="s">
        <v>2476</v>
      </c>
      <c r="C2969" s="3">
        <v>103</v>
      </c>
      <c r="D2969" s="4">
        <v>32</v>
      </c>
      <c r="E2969" s="4">
        <v>528</v>
      </c>
      <c r="F2969" s="4">
        <v>1</v>
      </c>
      <c r="G2969" s="4">
        <v>152</v>
      </c>
      <c r="H2969" s="4">
        <v>1</v>
      </c>
      <c r="I2969" s="4">
        <v>386</v>
      </c>
      <c r="J2969" s="4">
        <v>25</v>
      </c>
      <c r="K2969" s="4">
        <v>583</v>
      </c>
    </row>
    <row r="2970" spans="1:11">
      <c r="A2970" s="1">
        <v>17173</v>
      </c>
      <c r="B2970" s="2" t="s">
        <v>2477</v>
      </c>
      <c r="C2970" s="3">
        <v>103</v>
      </c>
      <c r="D2970" s="4">
        <v>15</v>
      </c>
      <c r="E2970" s="4">
        <v>246</v>
      </c>
      <c r="F2970" s="4">
        <v>0</v>
      </c>
      <c r="G2970" s="4">
        <v>0</v>
      </c>
      <c r="H2970" s="4">
        <v>1</v>
      </c>
      <c r="I2970" s="4">
        <v>424</v>
      </c>
      <c r="J2970" s="4">
        <v>9</v>
      </c>
      <c r="K2970" s="4">
        <v>576</v>
      </c>
    </row>
    <row r="2971" spans="1:11">
      <c r="A2971" s="1">
        <v>17173</v>
      </c>
      <c r="B2971" s="2" t="s">
        <v>2478</v>
      </c>
      <c r="C2971" s="3">
        <v>103</v>
      </c>
      <c r="D2971" s="4">
        <v>31</v>
      </c>
      <c r="E2971" s="4">
        <v>536</v>
      </c>
      <c r="F2971" s="4">
        <v>1</v>
      </c>
      <c r="G2971" s="4">
        <v>150</v>
      </c>
      <c r="H2971" s="4">
        <v>0</v>
      </c>
      <c r="I2971" s="4">
        <v>0</v>
      </c>
      <c r="J2971" s="4">
        <v>16</v>
      </c>
      <c r="K2971" s="4">
        <v>208</v>
      </c>
    </row>
    <row r="2972" spans="1:11">
      <c r="A2972" s="1">
        <v>17173</v>
      </c>
      <c r="B2972" s="2" t="s">
        <v>2479</v>
      </c>
      <c r="C2972" s="3">
        <v>103</v>
      </c>
      <c r="D2972" s="4">
        <v>31</v>
      </c>
      <c r="E2972" s="4">
        <v>359</v>
      </c>
      <c r="F2972" s="4">
        <v>2</v>
      </c>
      <c r="G2972" s="4">
        <v>402</v>
      </c>
      <c r="H2972" s="4">
        <v>1</v>
      </c>
      <c r="I2972" s="4">
        <v>255</v>
      </c>
      <c r="J2972" s="4">
        <v>21</v>
      </c>
      <c r="K2972" s="4">
        <v>363</v>
      </c>
    </row>
    <row r="2973" spans="1:11">
      <c r="A2973" s="1">
        <v>17173</v>
      </c>
      <c r="B2973" s="2" t="s">
        <v>2480</v>
      </c>
      <c r="C2973" s="3">
        <v>103</v>
      </c>
      <c r="D2973" s="4">
        <v>36</v>
      </c>
      <c r="E2973" s="4">
        <v>450</v>
      </c>
      <c r="F2973" s="4">
        <v>0</v>
      </c>
      <c r="G2973" s="4">
        <v>0</v>
      </c>
      <c r="H2973" s="4">
        <v>0</v>
      </c>
      <c r="I2973" s="4">
        <v>0</v>
      </c>
      <c r="J2973" s="4">
        <v>22</v>
      </c>
      <c r="K2973" s="4">
        <v>297</v>
      </c>
    </row>
    <row r="2974" spans="1:11">
      <c r="A2974" s="1">
        <v>17173</v>
      </c>
      <c r="B2974" s="2" t="s">
        <v>2481</v>
      </c>
      <c r="C2974" s="3">
        <v>103</v>
      </c>
      <c r="D2974" s="4">
        <v>14</v>
      </c>
      <c r="E2974" s="4">
        <v>103</v>
      </c>
      <c r="F2974" s="4">
        <v>0</v>
      </c>
      <c r="G2974" s="4">
        <v>0</v>
      </c>
      <c r="H2974" s="4">
        <v>1</v>
      </c>
      <c r="I2974" s="4">
        <v>800</v>
      </c>
      <c r="J2974" s="4">
        <v>4</v>
      </c>
      <c r="K2974" s="4">
        <v>16</v>
      </c>
    </row>
    <row r="2975" spans="1:11">
      <c r="A2975" s="1">
        <v>17015</v>
      </c>
      <c r="B2975" s="2" t="s">
        <v>2482</v>
      </c>
      <c r="C2975" s="3">
        <v>103</v>
      </c>
      <c r="D2975" s="4">
        <v>50</v>
      </c>
      <c r="E2975" s="4">
        <v>723</v>
      </c>
      <c r="F2975" s="4">
        <v>0</v>
      </c>
      <c r="G2975" s="4">
        <v>0</v>
      </c>
      <c r="H2975" s="4">
        <v>0</v>
      </c>
      <c r="I2975" s="4">
        <v>0</v>
      </c>
      <c r="J2975" s="4">
        <v>31</v>
      </c>
      <c r="K2975" s="4">
        <v>474</v>
      </c>
    </row>
    <row r="2976" spans="1:11">
      <c r="A2976" s="1">
        <v>17017</v>
      </c>
      <c r="B2976" s="2" t="s">
        <v>2482</v>
      </c>
      <c r="C2976" s="3">
        <v>104</v>
      </c>
      <c r="D2976" s="4">
        <v>19</v>
      </c>
      <c r="E2976" s="4">
        <v>379</v>
      </c>
      <c r="F2976" s="4">
        <v>0</v>
      </c>
      <c r="G2976" s="4">
        <v>0</v>
      </c>
      <c r="H2976" s="4">
        <v>0</v>
      </c>
      <c r="I2976" s="4">
        <v>0</v>
      </c>
      <c r="J2976" s="4">
        <v>8</v>
      </c>
      <c r="K2976" s="4">
        <v>126</v>
      </c>
    </row>
    <row r="2977" spans="1:11">
      <c r="A2977" s="1">
        <v>17105</v>
      </c>
      <c r="B2977" s="2" t="s">
        <v>2482</v>
      </c>
      <c r="C2977" s="3">
        <v>103</v>
      </c>
      <c r="D2977" s="4">
        <v>25</v>
      </c>
      <c r="E2977" s="4">
        <v>188</v>
      </c>
      <c r="F2977" s="4">
        <v>2</v>
      </c>
      <c r="G2977" s="4">
        <v>399</v>
      </c>
      <c r="H2977" s="4">
        <v>0</v>
      </c>
      <c r="I2977" s="4">
        <v>0</v>
      </c>
      <c r="J2977" s="4">
        <v>16</v>
      </c>
      <c r="K2977" s="4">
        <v>90</v>
      </c>
    </row>
    <row r="2978" spans="1:11">
      <c r="A2978" s="1">
        <v>17015</v>
      </c>
      <c r="B2978" s="2" t="s">
        <v>2483</v>
      </c>
      <c r="C2978" s="3">
        <v>103</v>
      </c>
      <c r="D2978" s="4">
        <v>35</v>
      </c>
      <c r="E2978" s="4">
        <v>631</v>
      </c>
      <c r="F2978" s="4">
        <v>0</v>
      </c>
      <c r="G2978" s="4">
        <v>0</v>
      </c>
      <c r="H2978" s="4">
        <v>0</v>
      </c>
      <c r="I2978" s="4">
        <v>0</v>
      </c>
      <c r="J2978" s="4">
        <v>20</v>
      </c>
      <c r="K2978" s="4">
        <v>403</v>
      </c>
    </row>
    <row r="2979" spans="1:11">
      <c r="A2979" s="1">
        <v>17017</v>
      </c>
      <c r="B2979" s="2" t="s">
        <v>2483</v>
      </c>
      <c r="C2979" s="3">
        <v>103</v>
      </c>
      <c r="D2979" s="4">
        <v>16</v>
      </c>
      <c r="E2979" s="4">
        <v>114</v>
      </c>
      <c r="F2979" s="4">
        <v>0</v>
      </c>
      <c r="G2979" s="4">
        <v>0</v>
      </c>
      <c r="H2979" s="4">
        <v>1</v>
      </c>
      <c r="I2979" s="4">
        <v>800</v>
      </c>
      <c r="J2979" s="4">
        <v>8</v>
      </c>
      <c r="K2979" s="4">
        <v>55</v>
      </c>
    </row>
    <row r="2980" spans="1:11">
      <c r="A2980" s="1">
        <v>17105</v>
      </c>
      <c r="B2980" s="2" t="s">
        <v>2483</v>
      </c>
      <c r="C2980" s="3">
        <v>103</v>
      </c>
      <c r="D2980" s="4">
        <v>41</v>
      </c>
      <c r="E2980" s="4">
        <v>474</v>
      </c>
      <c r="F2980" s="4">
        <v>2</v>
      </c>
      <c r="G2980" s="4">
        <v>255</v>
      </c>
      <c r="H2980" s="4">
        <v>3</v>
      </c>
      <c r="I2980" s="4">
        <v>2925</v>
      </c>
      <c r="J2980" s="4">
        <v>20</v>
      </c>
      <c r="K2980" s="4">
        <v>290</v>
      </c>
    </row>
    <row r="2981" spans="1:11">
      <c r="A2981" s="1">
        <v>17015</v>
      </c>
      <c r="B2981" s="2" t="s">
        <v>2484</v>
      </c>
      <c r="C2981" s="3">
        <v>103</v>
      </c>
      <c r="D2981" s="4">
        <v>29</v>
      </c>
      <c r="E2981" s="4">
        <v>462</v>
      </c>
      <c r="F2981" s="4">
        <v>1</v>
      </c>
      <c r="G2981" s="4">
        <v>115</v>
      </c>
      <c r="H2981" s="4">
        <v>0</v>
      </c>
      <c r="I2981" s="4">
        <v>0</v>
      </c>
      <c r="J2981" s="4">
        <v>6</v>
      </c>
      <c r="K2981" s="4">
        <v>34</v>
      </c>
    </row>
    <row r="2982" spans="1:11">
      <c r="A2982" s="1">
        <v>17017</v>
      </c>
      <c r="B2982" s="2" t="s">
        <v>2484</v>
      </c>
      <c r="C2982" s="3">
        <v>103</v>
      </c>
      <c r="D2982" s="4">
        <v>11</v>
      </c>
      <c r="E2982" s="4">
        <v>89</v>
      </c>
      <c r="F2982" s="4">
        <v>0</v>
      </c>
      <c r="G2982" s="4">
        <v>0</v>
      </c>
      <c r="H2982" s="4">
        <v>0</v>
      </c>
      <c r="I2982" s="4">
        <v>0</v>
      </c>
      <c r="J2982" s="4">
        <v>3</v>
      </c>
      <c r="K2982" s="4">
        <v>14</v>
      </c>
    </row>
    <row r="2983" spans="1:11">
      <c r="A2983" s="1">
        <v>17105</v>
      </c>
      <c r="B2983" s="2" t="s">
        <v>2484</v>
      </c>
      <c r="C2983" s="3">
        <v>103</v>
      </c>
      <c r="D2983" s="4">
        <v>20</v>
      </c>
      <c r="E2983" s="4">
        <v>168</v>
      </c>
      <c r="F2983" s="4">
        <v>0</v>
      </c>
      <c r="G2983" s="4">
        <v>0</v>
      </c>
      <c r="H2983" s="4">
        <v>3</v>
      </c>
      <c r="I2983" s="4">
        <v>1525</v>
      </c>
      <c r="J2983" s="4">
        <v>9</v>
      </c>
      <c r="K2983" s="4">
        <v>550</v>
      </c>
    </row>
    <row r="2984" spans="1:11">
      <c r="A2984" s="1">
        <v>17015</v>
      </c>
      <c r="B2984" s="2" t="s">
        <v>2485</v>
      </c>
      <c r="C2984" s="3">
        <v>103</v>
      </c>
      <c r="D2984" s="4">
        <v>31</v>
      </c>
      <c r="E2984" s="4">
        <v>645</v>
      </c>
      <c r="F2984" s="4">
        <v>2</v>
      </c>
      <c r="G2984" s="4">
        <v>361</v>
      </c>
      <c r="H2984" s="4">
        <v>0</v>
      </c>
      <c r="I2984" s="4">
        <v>0</v>
      </c>
      <c r="J2984" s="4">
        <v>15</v>
      </c>
      <c r="K2984" s="4">
        <v>386</v>
      </c>
    </row>
    <row r="2985" spans="1:11">
      <c r="A2985" s="1">
        <v>17017</v>
      </c>
      <c r="B2985" s="2" t="s">
        <v>2485</v>
      </c>
      <c r="C2985" s="3">
        <v>102</v>
      </c>
      <c r="D2985" s="4">
        <v>9</v>
      </c>
      <c r="E2985" s="4">
        <v>133</v>
      </c>
      <c r="F2985" s="4">
        <v>1</v>
      </c>
      <c r="G2985" s="4">
        <v>107</v>
      </c>
      <c r="H2985" s="4">
        <v>0</v>
      </c>
      <c r="I2985" s="4">
        <v>0</v>
      </c>
      <c r="J2985" s="4">
        <v>7</v>
      </c>
      <c r="K2985" s="4">
        <v>233</v>
      </c>
    </row>
    <row r="2986" spans="1:11">
      <c r="A2986" s="1">
        <v>17105</v>
      </c>
      <c r="B2986" s="2" t="s">
        <v>2485</v>
      </c>
      <c r="C2986" s="3">
        <v>103</v>
      </c>
      <c r="D2986" s="4">
        <v>27</v>
      </c>
      <c r="E2986" s="4">
        <v>325</v>
      </c>
      <c r="F2986" s="4">
        <v>0</v>
      </c>
      <c r="G2986" s="4">
        <v>0</v>
      </c>
      <c r="H2986" s="4">
        <v>2</v>
      </c>
      <c r="I2986" s="4">
        <v>1550</v>
      </c>
      <c r="J2986" s="4">
        <v>10</v>
      </c>
      <c r="K2986" s="4">
        <v>123</v>
      </c>
    </row>
    <row r="2987" spans="1:11">
      <c r="A2987" s="1">
        <v>17015</v>
      </c>
      <c r="B2987" s="2" t="s">
        <v>2486</v>
      </c>
      <c r="C2987" s="3">
        <v>103</v>
      </c>
      <c r="D2987" s="4">
        <v>39</v>
      </c>
      <c r="E2987" s="4">
        <v>496</v>
      </c>
      <c r="F2987" s="4">
        <v>3</v>
      </c>
      <c r="G2987" s="4">
        <v>561</v>
      </c>
      <c r="H2987" s="4">
        <v>0</v>
      </c>
      <c r="I2987" s="4">
        <v>0</v>
      </c>
      <c r="J2987" s="4">
        <v>19</v>
      </c>
      <c r="K2987" s="4">
        <v>346</v>
      </c>
    </row>
    <row r="2988" spans="1:11">
      <c r="A2988" s="1">
        <v>17017</v>
      </c>
      <c r="B2988" s="2" t="s">
        <v>2486</v>
      </c>
      <c r="C2988" s="3">
        <v>103</v>
      </c>
      <c r="D2988" s="4">
        <v>11</v>
      </c>
      <c r="E2988" s="4">
        <v>120</v>
      </c>
      <c r="F2988" s="4">
        <v>0</v>
      </c>
      <c r="G2988" s="4">
        <v>0</v>
      </c>
      <c r="H2988" s="4">
        <v>0</v>
      </c>
      <c r="I2988" s="4">
        <v>0</v>
      </c>
      <c r="J2988" s="4">
        <v>6</v>
      </c>
      <c r="K2988" s="4">
        <v>29</v>
      </c>
    </row>
    <row r="2989" spans="1:11">
      <c r="A2989" s="1">
        <v>17105</v>
      </c>
      <c r="B2989" s="2" t="s">
        <v>2486</v>
      </c>
      <c r="C2989" s="3">
        <v>102</v>
      </c>
      <c r="D2989" s="4">
        <v>27</v>
      </c>
      <c r="E2989" s="4">
        <v>457</v>
      </c>
      <c r="F2989" s="4">
        <v>5</v>
      </c>
      <c r="G2989" s="4">
        <v>753</v>
      </c>
      <c r="H2989" s="4">
        <v>6</v>
      </c>
      <c r="I2989" s="4">
        <v>2851</v>
      </c>
      <c r="J2989" s="4">
        <v>13</v>
      </c>
      <c r="K2989" s="4">
        <v>1722</v>
      </c>
    </row>
    <row r="2990" spans="1:11">
      <c r="A2990" s="1">
        <v>17015</v>
      </c>
      <c r="B2990" s="2" t="s">
        <v>2487</v>
      </c>
      <c r="C2990" s="3">
        <v>103</v>
      </c>
      <c r="D2990" s="4">
        <v>12</v>
      </c>
      <c r="E2990" s="4">
        <v>106</v>
      </c>
      <c r="F2990" s="4">
        <v>1</v>
      </c>
      <c r="G2990" s="4">
        <v>240</v>
      </c>
      <c r="H2990" s="4">
        <v>0</v>
      </c>
      <c r="I2990" s="4">
        <v>0</v>
      </c>
      <c r="J2990" s="4">
        <v>8</v>
      </c>
      <c r="K2990" s="4">
        <v>53</v>
      </c>
    </row>
    <row r="2991" spans="1:11">
      <c r="A2991" s="1">
        <v>17105</v>
      </c>
      <c r="B2991" s="2" t="s">
        <v>2487</v>
      </c>
      <c r="C2991" s="3">
        <v>104</v>
      </c>
      <c r="D2991" s="4">
        <v>24</v>
      </c>
      <c r="E2991" s="4">
        <v>348</v>
      </c>
      <c r="F2991" s="4">
        <v>1</v>
      </c>
      <c r="G2991" s="4">
        <v>121</v>
      </c>
      <c r="H2991" s="4">
        <v>0</v>
      </c>
      <c r="I2991" s="4">
        <v>0</v>
      </c>
      <c r="J2991" s="4">
        <v>16</v>
      </c>
      <c r="K2991" s="4">
        <v>301</v>
      </c>
    </row>
    <row r="2992" spans="1:11">
      <c r="A2992" s="1">
        <v>17105</v>
      </c>
      <c r="B2992" s="2" t="s">
        <v>2488</v>
      </c>
      <c r="C2992" s="3">
        <v>104</v>
      </c>
      <c r="D2992" s="4">
        <v>37</v>
      </c>
      <c r="E2992" s="4">
        <v>556</v>
      </c>
      <c r="F2992" s="4">
        <v>1</v>
      </c>
      <c r="G2992" s="4">
        <v>104</v>
      </c>
      <c r="H2992" s="4">
        <v>2</v>
      </c>
      <c r="I2992" s="4">
        <v>900</v>
      </c>
      <c r="J2992" s="4">
        <v>18</v>
      </c>
      <c r="K2992" s="4">
        <v>566</v>
      </c>
    </row>
    <row r="2993" spans="1:11">
      <c r="A2993" s="1">
        <v>17141</v>
      </c>
      <c r="B2993" s="2" t="s">
        <v>2488</v>
      </c>
      <c r="C2993" s="3">
        <v>104</v>
      </c>
      <c r="D2993" s="4">
        <v>51</v>
      </c>
      <c r="E2993" s="4">
        <v>775</v>
      </c>
      <c r="F2993" s="4">
        <v>0</v>
      </c>
      <c r="G2993" s="4">
        <v>0</v>
      </c>
      <c r="H2993" s="4">
        <v>0</v>
      </c>
      <c r="I2993" s="4">
        <v>0</v>
      </c>
      <c r="J2993" s="4">
        <v>32</v>
      </c>
      <c r="K2993" s="4">
        <v>580</v>
      </c>
    </row>
    <row r="2994" spans="1:11">
      <c r="A2994" s="1">
        <v>17105</v>
      </c>
      <c r="B2994" s="2" t="s">
        <v>2489</v>
      </c>
      <c r="C2994" s="3">
        <v>103</v>
      </c>
      <c r="D2994" s="4">
        <v>91</v>
      </c>
      <c r="E2994" s="4">
        <v>1266</v>
      </c>
      <c r="F2994" s="4">
        <v>6</v>
      </c>
      <c r="G2994" s="4">
        <v>1214</v>
      </c>
      <c r="H2994" s="4">
        <v>3</v>
      </c>
      <c r="I2994" s="4">
        <v>1097</v>
      </c>
      <c r="J2994" s="4">
        <v>52</v>
      </c>
      <c r="K2994" s="4">
        <v>1972</v>
      </c>
    </row>
    <row r="2995" spans="1:11">
      <c r="A2995" s="1">
        <v>17141</v>
      </c>
      <c r="B2995" s="2" t="s">
        <v>2489</v>
      </c>
      <c r="C2995" s="3">
        <v>103</v>
      </c>
      <c r="D2995" s="4">
        <v>44</v>
      </c>
      <c r="E2995" s="4">
        <v>597</v>
      </c>
      <c r="F2995" s="4">
        <v>0</v>
      </c>
      <c r="G2995" s="4">
        <v>0</v>
      </c>
      <c r="H2995" s="4">
        <v>3</v>
      </c>
      <c r="I2995" s="4">
        <v>1030</v>
      </c>
      <c r="J2995" s="4">
        <v>26</v>
      </c>
      <c r="K2995" s="4">
        <v>991</v>
      </c>
    </row>
    <row r="2996" spans="1:11">
      <c r="A2996" s="1">
        <v>17105</v>
      </c>
      <c r="B2996" s="2" t="s">
        <v>2490</v>
      </c>
      <c r="C2996" s="3">
        <v>103</v>
      </c>
      <c r="D2996" s="4">
        <v>41</v>
      </c>
      <c r="E2996" s="4">
        <v>572</v>
      </c>
      <c r="F2996" s="4">
        <v>2</v>
      </c>
      <c r="G2996" s="4">
        <v>428</v>
      </c>
      <c r="H2996" s="4">
        <v>2</v>
      </c>
      <c r="I2996" s="4">
        <v>1300</v>
      </c>
      <c r="J2996" s="4">
        <v>26</v>
      </c>
      <c r="K2996" s="4">
        <v>458</v>
      </c>
    </row>
    <row r="2997" spans="1:11">
      <c r="A2997" s="1">
        <v>17141</v>
      </c>
      <c r="B2997" s="2" t="s">
        <v>2490</v>
      </c>
      <c r="C2997" s="3">
        <v>103</v>
      </c>
      <c r="D2997" s="4">
        <v>45</v>
      </c>
      <c r="E2997" s="4">
        <v>860</v>
      </c>
      <c r="F2997" s="4">
        <v>3</v>
      </c>
      <c r="G2997" s="4">
        <v>609</v>
      </c>
      <c r="H2997" s="4">
        <v>1</v>
      </c>
      <c r="I2997" s="4">
        <v>410</v>
      </c>
      <c r="J2997" s="4">
        <v>29</v>
      </c>
      <c r="K2997" s="4">
        <v>753</v>
      </c>
    </row>
    <row r="2998" spans="1:11">
      <c r="A2998" s="1">
        <v>17105</v>
      </c>
      <c r="B2998" s="2" t="s">
        <v>2491</v>
      </c>
      <c r="C2998" s="3">
        <v>103</v>
      </c>
      <c r="D2998" s="4">
        <v>36</v>
      </c>
      <c r="E2998" s="4">
        <v>664</v>
      </c>
      <c r="F2998" s="4">
        <v>1</v>
      </c>
      <c r="G2998" s="4">
        <v>250</v>
      </c>
      <c r="H2998" s="4">
        <v>2</v>
      </c>
      <c r="I2998" s="4">
        <v>742</v>
      </c>
      <c r="J2998" s="4">
        <v>13</v>
      </c>
      <c r="K2998" s="4">
        <v>664</v>
      </c>
    </row>
    <row r="2999" spans="1:11">
      <c r="A2999" s="1">
        <v>17141</v>
      </c>
      <c r="B2999" s="2" t="s">
        <v>2491</v>
      </c>
      <c r="C2999" s="3">
        <v>103</v>
      </c>
      <c r="D2999" s="4">
        <v>98</v>
      </c>
      <c r="E2999" s="4">
        <v>1570</v>
      </c>
      <c r="F2999" s="4">
        <v>3</v>
      </c>
      <c r="G2999" s="4">
        <v>524</v>
      </c>
      <c r="H2999" s="4">
        <v>1</v>
      </c>
      <c r="I2999" s="4">
        <v>325</v>
      </c>
      <c r="J2999" s="4">
        <v>65</v>
      </c>
      <c r="K2999" s="4">
        <v>1337</v>
      </c>
    </row>
    <row r="3000" spans="1:11">
      <c r="A3000" s="1">
        <v>17123</v>
      </c>
      <c r="B3000" s="2" t="s">
        <v>2492</v>
      </c>
      <c r="C3000" s="3">
        <v>103</v>
      </c>
      <c r="D3000" s="4">
        <v>37</v>
      </c>
      <c r="E3000" s="4">
        <v>782</v>
      </c>
      <c r="F3000" s="4">
        <v>6</v>
      </c>
      <c r="G3000" s="4">
        <v>984</v>
      </c>
      <c r="H3000" s="4">
        <v>2</v>
      </c>
      <c r="I3000" s="4">
        <v>1150</v>
      </c>
      <c r="J3000" s="4">
        <v>19</v>
      </c>
      <c r="K3000" s="4">
        <v>721</v>
      </c>
    </row>
    <row r="3001" spans="1:11">
      <c r="A3001" s="1">
        <v>17141</v>
      </c>
      <c r="B3001" s="2" t="s">
        <v>2492</v>
      </c>
      <c r="C3001" s="3">
        <v>103</v>
      </c>
      <c r="D3001" s="4">
        <v>58</v>
      </c>
      <c r="E3001" s="4">
        <v>975</v>
      </c>
      <c r="F3001" s="4">
        <v>1</v>
      </c>
      <c r="G3001" s="4">
        <v>118</v>
      </c>
      <c r="H3001" s="4">
        <v>1</v>
      </c>
      <c r="I3001" s="4">
        <v>350</v>
      </c>
      <c r="J3001" s="4">
        <v>25</v>
      </c>
      <c r="K3001" s="4">
        <v>730</v>
      </c>
    </row>
    <row r="3002" spans="1:11">
      <c r="A3002" s="1">
        <v>17123</v>
      </c>
      <c r="B3002" s="2" t="s">
        <v>2493</v>
      </c>
      <c r="C3002" s="3">
        <v>103</v>
      </c>
      <c r="D3002" s="4">
        <v>33</v>
      </c>
      <c r="E3002" s="4">
        <v>620</v>
      </c>
      <c r="F3002" s="4">
        <v>3</v>
      </c>
      <c r="G3002" s="4">
        <v>415</v>
      </c>
      <c r="H3002" s="4">
        <v>0</v>
      </c>
      <c r="I3002" s="4">
        <v>0</v>
      </c>
      <c r="J3002" s="4">
        <v>16</v>
      </c>
      <c r="K3002" s="4">
        <v>557</v>
      </c>
    </row>
    <row r="3003" spans="1:11">
      <c r="A3003" s="1">
        <v>17141</v>
      </c>
      <c r="B3003" s="2" t="s">
        <v>2493</v>
      </c>
      <c r="C3003" s="3">
        <v>104</v>
      </c>
      <c r="D3003" s="4">
        <v>42</v>
      </c>
      <c r="E3003" s="4">
        <v>363</v>
      </c>
      <c r="F3003" s="4">
        <v>2</v>
      </c>
      <c r="G3003" s="4">
        <v>326</v>
      </c>
      <c r="H3003" s="4">
        <v>0</v>
      </c>
      <c r="I3003" s="4">
        <v>0</v>
      </c>
      <c r="J3003" s="4">
        <v>25</v>
      </c>
      <c r="K3003" s="4">
        <v>166</v>
      </c>
    </row>
    <row r="3004" spans="1:11">
      <c r="A3004" s="1">
        <v>17123</v>
      </c>
      <c r="B3004" s="2" t="s">
        <v>2494</v>
      </c>
      <c r="C3004" s="3">
        <v>103</v>
      </c>
      <c r="D3004" s="4">
        <v>34</v>
      </c>
      <c r="E3004" s="4">
        <v>593</v>
      </c>
      <c r="F3004" s="4">
        <v>1</v>
      </c>
      <c r="G3004" s="4">
        <v>226</v>
      </c>
      <c r="H3004" s="4">
        <v>0</v>
      </c>
      <c r="I3004" s="4">
        <v>0</v>
      </c>
      <c r="J3004" s="4">
        <v>24</v>
      </c>
      <c r="K3004" s="4">
        <v>653</v>
      </c>
    </row>
    <row r="3005" spans="1:11">
      <c r="A3005" s="1">
        <v>17141</v>
      </c>
      <c r="B3005" s="2" t="s">
        <v>2494</v>
      </c>
      <c r="C3005" s="3">
        <v>104</v>
      </c>
      <c r="D3005" s="4">
        <v>119</v>
      </c>
      <c r="E3005" s="4">
        <v>2136</v>
      </c>
      <c r="F3005" s="4">
        <v>7</v>
      </c>
      <c r="G3005" s="4">
        <v>1189</v>
      </c>
      <c r="H3005" s="4">
        <v>5</v>
      </c>
      <c r="I3005" s="4">
        <v>1896</v>
      </c>
      <c r="J3005" s="4">
        <v>82</v>
      </c>
      <c r="K3005" s="4">
        <v>2746</v>
      </c>
    </row>
    <row r="3006" spans="1:11">
      <c r="A3006" s="1">
        <v>17123</v>
      </c>
      <c r="B3006" s="2" t="s">
        <v>2495</v>
      </c>
      <c r="C3006" s="3">
        <v>103</v>
      </c>
      <c r="D3006" s="4">
        <v>38</v>
      </c>
      <c r="E3006" s="4">
        <v>654</v>
      </c>
      <c r="F3006" s="4">
        <v>2</v>
      </c>
      <c r="G3006" s="4">
        <v>284</v>
      </c>
      <c r="H3006" s="4">
        <v>4</v>
      </c>
      <c r="I3006" s="4">
        <v>1974</v>
      </c>
      <c r="J3006" s="4">
        <v>29</v>
      </c>
      <c r="K3006" s="4">
        <v>481</v>
      </c>
    </row>
    <row r="3007" spans="1:11">
      <c r="A3007" s="1">
        <v>17141</v>
      </c>
      <c r="B3007" s="2" t="s">
        <v>2495</v>
      </c>
      <c r="C3007" s="3">
        <v>103</v>
      </c>
      <c r="D3007" s="4">
        <v>46</v>
      </c>
      <c r="E3007" s="4">
        <v>887</v>
      </c>
      <c r="F3007" s="4">
        <v>1</v>
      </c>
      <c r="G3007" s="4">
        <v>248</v>
      </c>
      <c r="H3007" s="4">
        <v>3</v>
      </c>
      <c r="I3007" s="4">
        <v>1473</v>
      </c>
      <c r="J3007" s="4">
        <v>22</v>
      </c>
      <c r="K3007" s="4">
        <v>866</v>
      </c>
    </row>
    <row r="3008" spans="1:11">
      <c r="A3008" s="1">
        <v>17123</v>
      </c>
      <c r="B3008" s="2" t="s">
        <v>2496</v>
      </c>
      <c r="C3008" s="3">
        <v>103</v>
      </c>
      <c r="D3008" s="4">
        <v>38</v>
      </c>
      <c r="E3008" s="4">
        <v>927</v>
      </c>
      <c r="F3008" s="4">
        <v>5</v>
      </c>
      <c r="G3008" s="4">
        <v>946</v>
      </c>
      <c r="H3008" s="4">
        <v>3</v>
      </c>
      <c r="I3008" s="4">
        <v>1135</v>
      </c>
      <c r="J3008" s="4">
        <v>25</v>
      </c>
      <c r="K3008" s="4">
        <v>604</v>
      </c>
    </row>
    <row r="3009" spans="1:11">
      <c r="A3009" s="1">
        <v>17141</v>
      </c>
      <c r="B3009" s="2" t="s">
        <v>2496</v>
      </c>
      <c r="C3009" s="3">
        <v>104</v>
      </c>
      <c r="D3009" s="4">
        <v>42</v>
      </c>
      <c r="E3009" s="4">
        <v>688</v>
      </c>
      <c r="F3009" s="4">
        <v>1</v>
      </c>
      <c r="G3009" s="4">
        <v>118</v>
      </c>
      <c r="H3009" s="4">
        <v>0</v>
      </c>
      <c r="I3009" s="4">
        <v>0</v>
      </c>
      <c r="J3009" s="4">
        <v>21</v>
      </c>
      <c r="K3009" s="4">
        <v>310</v>
      </c>
    </row>
    <row r="3010" spans="1:11">
      <c r="A3010" s="1">
        <v>17053</v>
      </c>
      <c r="B3010" s="2" t="s">
        <v>2497</v>
      </c>
      <c r="C3010" s="3">
        <v>103</v>
      </c>
      <c r="D3010" s="4">
        <v>10</v>
      </c>
      <c r="E3010" s="4">
        <v>73</v>
      </c>
      <c r="F3010" s="4">
        <v>0</v>
      </c>
      <c r="G3010" s="4">
        <v>0</v>
      </c>
      <c r="H3010" s="4">
        <v>0</v>
      </c>
      <c r="I3010" s="4">
        <v>0</v>
      </c>
      <c r="J3010" s="4">
        <v>3</v>
      </c>
      <c r="K3010" s="4">
        <v>13</v>
      </c>
    </row>
    <row r="3011" spans="1:11">
      <c r="A3011" s="1">
        <v>17141</v>
      </c>
      <c r="B3011" s="2" t="s">
        <v>2497</v>
      </c>
      <c r="C3011" s="3">
        <v>103</v>
      </c>
      <c r="D3011" s="4">
        <v>17</v>
      </c>
      <c r="E3011" s="4">
        <v>198</v>
      </c>
      <c r="F3011" s="4">
        <v>0</v>
      </c>
      <c r="G3011" s="4">
        <v>0</v>
      </c>
      <c r="H3011" s="4">
        <v>3</v>
      </c>
      <c r="I3011" s="4">
        <v>1460</v>
      </c>
      <c r="J3011" s="4">
        <v>11</v>
      </c>
      <c r="K3011" s="4">
        <v>514</v>
      </c>
    </row>
    <row r="3012" spans="1:11">
      <c r="A3012" s="1">
        <v>17053</v>
      </c>
      <c r="B3012" s="2" t="s">
        <v>2498</v>
      </c>
      <c r="C3012" s="3">
        <v>103</v>
      </c>
      <c r="D3012" s="4">
        <v>29</v>
      </c>
      <c r="E3012" s="4">
        <v>441</v>
      </c>
      <c r="F3012" s="4">
        <v>1</v>
      </c>
      <c r="G3012" s="4">
        <v>130</v>
      </c>
      <c r="H3012" s="4">
        <v>1</v>
      </c>
      <c r="I3012" s="4">
        <v>700</v>
      </c>
      <c r="J3012" s="4">
        <v>17</v>
      </c>
      <c r="K3012" s="4">
        <v>1137</v>
      </c>
    </row>
    <row r="3013" spans="1:11">
      <c r="A3013" s="1">
        <v>17141</v>
      </c>
      <c r="B3013" s="2" t="s">
        <v>2498</v>
      </c>
      <c r="C3013" s="3">
        <v>104</v>
      </c>
      <c r="D3013" s="4">
        <v>55</v>
      </c>
      <c r="E3013" s="4">
        <v>722</v>
      </c>
      <c r="F3013" s="4">
        <v>6</v>
      </c>
      <c r="G3013" s="4">
        <v>1057</v>
      </c>
      <c r="H3013" s="4">
        <v>2</v>
      </c>
      <c r="I3013" s="4">
        <v>1281</v>
      </c>
      <c r="J3013" s="4">
        <v>32</v>
      </c>
      <c r="K3013" s="4">
        <v>652</v>
      </c>
    </row>
    <row r="3014" spans="1:11">
      <c r="A3014" s="1">
        <v>17099</v>
      </c>
      <c r="B3014" s="2" t="s">
        <v>2499</v>
      </c>
      <c r="C3014" s="3">
        <v>104</v>
      </c>
      <c r="D3014" s="4">
        <v>75</v>
      </c>
      <c r="E3014" s="4">
        <v>757</v>
      </c>
      <c r="F3014" s="4">
        <v>3</v>
      </c>
      <c r="G3014" s="4">
        <v>337</v>
      </c>
      <c r="H3014" s="4">
        <v>0</v>
      </c>
      <c r="I3014" s="4">
        <v>0</v>
      </c>
      <c r="J3014" s="4">
        <v>51</v>
      </c>
      <c r="K3014" s="4">
        <v>608</v>
      </c>
    </row>
    <row r="3015" spans="1:11">
      <c r="A3015" s="1">
        <v>17099</v>
      </c>
      <c r="B3015" s="2" t="s">
        <v>2500</v>
      </c>
      <c r="C3015" s="3">
        <v>104</v>
      </c>
      <c r="D3015" s="4">
        <v>48</v>
      </c>
      <c r="E3015" s="4">
        <v>618</v>
      </c>
      <c r="F3015" s="4">
        <v>1</v>
      </c>
      <c r="G3015" s="4">
        <v>183</v>
      </c>
      <c r="H3015" s="4">
        <v>0</v>
      </c>
      <c r="I3015" s="4">
        <v>0</v>
      </c>
      <c r="J3015" s="4">
        <v>31</v>
      </c>
      <c r="K3015" s="4">
        <v>322</v>
      </c>
    </row>
    <row r="3016" spans="1:11">
      <c r="A3016" s="1">
        <v>17053</v>
      </c>
      <c r="B3016" s="2" t="s">
        <v>2501</v>
      </c>
      <c r="C3016" s="3">
        <v>103</v>
      </c>
      <c r="D3016" s="4">
        <v>50</v>
      </c>
      <c r="E3016" s="4">
        <v>820</v>
      </c>
      <c r="F3016" s="4">
        <v>2</v>
      </c>
      <c r="G3016" s="4">
        <v>415</v>
      </c>
      <c r="H3016" s="4">
        <v>1</v>
      </c>
      <c r="I3016" s="4">
        <v>285</v>
      </c>
      <c r="J3016" s="4">
        <v>28</v>
      </c>
      <c r="K3016" s="4">
        <v>475</v>
      </c>
    </row>
    <row r="3017" spans="1:11">
      <c r="A3017" s="1">
        <v>17099</v>
      </c>
      <c r="B3017" s="2" t="s">
        <v>2501</v>
      </c>
      <c r="C3017" s="3">
        <v>103</v>
      </c>
      <c r="D3017" s="4">
        <v>13</v>
      </c>
      <c r="E3017" s="4">
        <v>254</v>
      </c>
      <c r="F3017" s="4">
        <v>0</v>
      </c>
      <c r="G3017" s="4">
        <v>0</v>
      </c>
      <c r="H3017" s="4">
        <v>0</v>
      </c>
      <c r="I3017" s="4">
        <v>0</v>
      </c>
      <c r="J3017" s="4">
        <v>5</v>
      </c>
      <c r="K3017" s="4">
        <v>92</v>
      </c>
    </row>
    <row r="3018" spans="1:11">
      <c r="A3018" s="1">
        <v>17053</v>
      </c>
      <c r="B3018" s="2" t="s">
        <v>2502</v>
      </c>
      <c r="C3018" s="3">
        <v>103</v>
      </c>
      <c r="D3018" s="4">
        <v>22</v>
      </c>
      <c r="E3018" s="4">
        <v>335</v>
      </c>
      <c r="F3018" s="4">
        <v>2</v>
      </c>
      <c r="G3018" s="4">
        <v>367</v>
      </c>
      <c r="H3018" s="4">
        <v>3</v>
      </c>
      <c r="I3018" s="4">
        <v>2146</v>
      </c>
      <c r="J3018" s="4">
        <v>14</v>
      </c>
      <c r="K3018" s="4">
        <v>517</v>
      </c>
    </row>
    <row r="3019" spans="1:11">
      <c r="A3019" s="1">
        <v>17099</v>
      </c>
      <c r="B3019" s="2" t="s">
        <v>2502</v>
      </c>
      <c r="C3019" s="3">
        <v>103</v>
      </c>
      <c r="D3019" s="4">
        <v>36</v>
      </c>
      <c r="E3019" s="4">
        <v>437</v>
      </c>
      <c r="F3019" s="4">
        <v>2</v>
      </c>
      <c r="G3019" s="4">
        <v>311</v>
      </c>
      <c r="H3019" s="4">
        <v>1</v>
      </c>
      <c r="I3019" s="4">
        <v>440</v>
      </c>
      <c r="J3019" s="4">
        <v>17</v>
      </c>
      <c r="K3019" s="4">
        <v>120</v>
      </c>
    </row>
    <row r="3020" spans="1:11">
      <c r="A3020" s="1">
        <v>17053</v>
      </c>
      <c r="B3020" s="2" t="s">
        <v>2503</v>
      </c>
      <c r="C3020" s="3">
        <v>103</v>
      </c>
      <c r="D3020" s="4">
        <v>48</v>
      </c>
      <c r="E3020" s="4">
        <v>999</v>
      </c>
      <c r="F3020" s="4">
        <v>3</v>
      </c>
      <c r="G3020" s="4">
        <v>340</v>
      </c>
      <c r="H3020" s="4">
        <v>2</v>
      </c>
      <c r="I3020" s="4">
        <v>1019</v>
      </c>
      <c r="J3020" s="4">
        <v>23</v>
      </c>
      <c r="K3020" s="4">
        <v>397</v>
      </c>
    </row>
    <row r="3021" spans="1:11">
      <c r="A3021" s="1">
        <v>17099</v>
      </c>
      <c r="B3021" s="2" t="s">
        <v>2503</v>
      </c>
      <c r="C3021" s="3">
        <v>103</v>
      </c>
      <c r="D3021" s="4">
        <v>14</v>
      </c>
      <c r="E3021" s="4">
        <v>202</v>
      </c>
      <c r="F3021" s="4">
        <v>0</v>
      </c>
      <c r="G3021" s="4">
        <v>0</v>
      </c>
      <c r="H3021" s="4">
        <v>0</v>
      </c>
      <c r="I3021" s="4">
        <v>0</v>
      </c>
      <c r="J3021" s="4">
        <v>6</v>
      </c>
      <c r="K3021" s="4">
        <v>21</v>
      </c>
    </row>
    <row r="3022" spans="1:11">
      <c r="A3022" s="1">
        <v>17099</v>
      </c>
      <c r="B3022" s="2" t="s">
        <v>2504</v>
      </c>
      <c r="C3022" s="3">
        <v>103</v>
      </c>
      <c r="D3022" s="4">
        <v>49</v>
      </c>
      <c r="E3022" s="4">
        <v>929</v>
      </c>
      <c r="F3022" s="4">
        <v>2</v>
      </c>
      <c r="G3022" s="4">
        <v>442</v>
      </c>
      <c r="H3022" s="4">
        <v>5</v>
      </c>
      <c r="I3022" s="4">
        <v>2264</v>
      </c>
      <c r="J3022" s="4">
        <v>20</v>
      </c>
      <c r="K3022" s="4">
        <v>1013</v>
      </c>
    </row>
    <row r="3023" spans="1:11">
      <c r="A3023" s="1">
        <v>17099</v>
      </c>
      <c r="B3023" s="2" t="s">
        <v>2505</v>
      </c>
      <c r="C3023" s="3">
        <v>104</v>
      </c>
      <c r="D3023" s="4">
        <v>75</v>
      </c>
      <c r="E3023" s="4">
        <v>1187</v>
      </c>
      <c r="F3023" s="4">
        <v>1</v>
      </c>
      <c r="G3023" s="4">
        <v>123</v>
      </c>
      <c r="H3023" s="4">
        <v>3</v>
      </c>
      <c r="I3023" s="4">
        <v>2700</v>
      </c>
      <c r="J3023" s="4">
        <v>32</v>
      </c>
      <c r="K3023" s="4">
        <v>1021</v>
      </c>
    </row>
    <row r="3024" spans="1:11">
      <c r="A3024" s="1">
        <v>17099</v>
      </c>
      <c r="B3024" s="2" t="s">
        <v>2506</v>
      </c>
      <c r="C3024" s="3">
        <v>103</v>
      </c>
      <c r="D3024" s="4">
        <v>89</v>
      </c>
      <c r="E3024" s="4">
        <v>1394</v>
      </c>
      <c r="F3024" s="4">
        <v>7</v>
      </c>
      <c r="G3024" s="4">
        <v>983</v>
      </c>
      <c r="H3024" s="4">
        <v>5</v>
      </c>
      <c r="I3024" s="4">
        <v>2072</v>
      </c>
      <c r="J3024" s="4">
        <v>54</v>
      </c>
      <c r="K3024" s="4">
        <v>1107</v>
      </c>
    </row>
    <row r="3025" spans="1:11">
      <c r="A3025" s="1">
        <v>17099</v>
      </c>
      <c r="B3025" s="2" t="s">
        <v>2507</v>
      </c>
      <c r="C3025" s="3">
        <v>103</v>
      </c>
      <c r="D3025" s="4">
        <v>40</v>
      </c>
      <c r="E3025" s="4">
        <v>417</v>
      </c>
      <c r="F3025" s="4">
        <v>1</v>
      </c>
      <c r="G3025" s="4">
        <v>125</v>
      </c>
      <c r="H3025" s="4">
        <v>1</v>
      </c>
      <c r="I3025" s="4">
        <v>1000</v>
      </c>
      <c r="J3025" s="4">
        <v>16</v>
      </c>
      <c r="K3025" s="4">
        <v>1115</v>
      </c>
    </row>
    <row r="3026" spans="1:11">
      <c r="A3026" s="1">
        <v>17099</v>
      </c>
      <c r="B3026" s="2" t="s">
        <v>2508</v>
      </c>
      <c r="C3026" s="3">
        <v>104</v>
      </c>
      <c r="D3026" s="4">
        <v>17</v>
      </c>
      <c r="E3026" s="4">
        <v>247</v>
      </c>
      <c r="F3026" s="4">
        <v>0</v>
      </c>
      <c r="G3026" s="4">
        <v>0</v>
      </c>
      <c r="H3026" s="4">
        <v>3</v>
      </c>
      <c r="I3026" s="4">
        <v>2361</v>
      </c>
      <c r="J3026" s="4">
        <v>10</v>
      </c>
      <c r="K3026" s="4">
        <v>133</v>
      </c>
    </row>
    <row r="3027" spans="1:11">
      <c r="A3027" s="1">
        <v>17099</v>
      </c>
      <c r="B3027" s="2" t="s">
        <v>2509</v>
      </c>
      <c r="C3027" s="3">
        <v>103</v>
      </c>
      <c r="D3027" s="4">
        <v>55</v>
      </c>
      <c r="E3027" s="4">
        <v>732</v>
      </c>
      <c r="F3027" s="4">
        <v>8</v>
      </c>
      <c r="G3027" s="4">
        <v>1398</v>
      </c>
      <c r="H3027" s="4">
        <v>3</v>
      </c>
      <c r="I3027" s="4">
        <v>1809</v>
      </c>
      <c r="J3027" s="4">
        <v>18</v>
      </c>
      <c r="K3027" s="4">
        <v>83</v>
      </c>
    </row>
    <row r="3028" spans="1:11">
      <c r="A3028" s="1">
        <v>17099</v>
      </c>
      <c r="B3028" s="2" t="s">
        <v>2510</v>
      </c>
      <c r="C3028" s="3">
        <v>102</v>
      </c>
      <c r="D3028" s="4">
        <v>54</v>
      </c>
      <c r="E3028" s="4">
        <v>601</v>
      </c>
      <c r="F3028" s="4">
        <v>1</v>
      </c>
      <c r="G3028" s="4">
        <v>113</v>
      </c>
      <c r="H3028" s="4">
        <v>1</v>
      </c>
      <c r="I3028" s="4">
        <v>331</v>
      </c>
      <c r="J3028" s="4">
        <v>24</v>
      </c>
      <c r="K3028" s="4">
        <v>215</v>
      </c>
    </row>
    <row r="3029" spans="1:11">
      <c r="A3029" s="1">
        <v>17099</v>
      </c>
      <c r="B3029" s="2" t="s">
        <v>2511</v>
      </c>
      <c r="C3029" s="3">
        <v>103</v>
      </c>
      <c r="D3029" s="4">
        <v>14</v>
      </c>
      <c r="E3029" s="4">
        <v>155</v>
      </c>
      <c r="F3029" s="4">
        <v>0</v>
      </c>
      <c r="G3029" s="4">
        <v>0</v>
      </c>
      <c r="H3029" s="4">
        <v>1</v>
      </c>
      <c r="I3029" s="4">
        <v>516</v>
      </c>
      <c r="J3029" s="4">
        <v>6</v>
      </c>
      <c r="K3029" s="4">
        <v>567</v>
      </c>
    </row>
    <row r="3030" spans="1:11">
      <c r="A3030" s="1">
        <v>17099</v>
      </c>
      <c r="B3030" s="2" t="s">
        <v>2512</v>
      </c>
      <c r="C3030" s="3">
        <v>103</v>
      </c>
      <c r="D3030" s="4">
        <v>13</v>
      </c>
      <c r="E3030" s="4">
        <v>189</v>
      </c>
      <c r="F3030" s="4">
        <v>0</v>
      </c>
      <c r="G3030" s="4">
        <v>0</v>
      </c>
      <c r="H3030" s="4">
        <v>0</v>
      </c>
      <c r="I3030" s="4">
        <v>0</v>
      </c>
      <c r="J3030" s="4">
        <v>10</v>
      </c>
      <c r="K3030" s="4">
        <v>115</v>
      </c>
    </row>
    <row r="3031" spans="1:11">
      <c r="A3031" s="1">
        <v>17099</v>
      </c>
      <c r="B3031" s="2" t="s">
        <v>2513</v>
      </c>
      <c r="C3031" s="3">
        <v>103</v>
      </c>
      <c r="D3031" s="4">
        <v>64</v>
      </c>
      <c r="E3031" s="4">
        <v>964</v>
      </c>
      <c r="F3031" s="4">
        <v>4</v>
      </c>
      <c r="G3031" s="4">
        <v>705</v>
      </c>
      <c r="H3031" s="4">
        <v>5</v>
      </c>
      <c r="I3031" s="4">
        <v>2803</v>
      </c>
      <c r="J3031" s="4">
        <v>24</v>
      </c>
      <c r="K3031" s="4">
        <v>1357</v>
      </c>
    </row>
    <row r="3032" spans="1:11">
      <c r="A3032" s="1">
        <v>17099</v>
      </c>
      <c r="B3032" s="2" t="s">
        <v>2514</v>
      </c>
      <c r="C3032" s="3">
        <v>103</v>
      </c>
      <c r="D3032" s="4">
        <v>31</v>
      </c>
      <c r="E3032" s="4">
        <v>490</v>
      </c>
      <c r="F3032" s="4">
        <v>0</v>
      </c>
      <c r="G3032" s="4">
        <v>0</v>
      </c>
      <c r="H3032" s="4">
        <v>1</v>
      </c>
      <c r="I3032" s="4">
        <v>562</v>
      </c>
      <c r="J3032" s="4">
        <v>19</v>
      </c>
      <c r="K3032" s="4">
        <v>882</v>
      </c>
    </row>
    <row r="3033" spans="1:11">
      <c r="A3033" s="1">
        <v>17099</v>
      </c>
      <c r="B3033" s="2" t="s">
        <v>2515</v>
      </c>
      <c r="C3033" s="3">
        <v>103</v>
      </c>
      <c r="D3033" s="4">
        <v>56</v>
      </c>
      <c r="E3033" s="4">
        <v>610</v>
      </c>
      <c r="F3033" s="4">
        <v>2</v>
      </c>
      <c r="G3033" s="4">
        <v>412</v>
      </c>
      <c r="H3033" s="4">
        <v>2</v>
      </c>
      <c r="I3033" s="4">
        <v>651</v>
      </c>
      <c r="J3033" s="4">
        <v>30</v>
      </c>
      <c r="K3033" s="4">
        <v>507</v>
      </c>
    </row>
    <row r="3034" spans="1:11">
      <c r="A3034" s="1">
        <v>17099</v>
      </c>
      <c r="B3034" s="2" t="s">
        <v>2516</v>
      </c>
      <c r="C3034" s="3">
        <v>102</v>
      </c>
      <c r="D3034" s="4">
        <v>34</v>
      </c>
      <c r="E3034" s="4">
        <v>260</v>
      </c>
      <c r="F3034" s="4">
        <v>1</v>
      </c>
      <c r="G3034" s="4">
        <v>125</v>
      </c>
      <c r="H3034" s="4">
        <v>2</v>
      </c>
      <c r="I3034" s="4">
        <v>697</v>
      </c>
      <c r="J3034" s="4">
        <v>16</v>
      </c>
      <c r="K3034" s="4">
        <v>163</v>
      </c>
    </row>
    <row r="3035" spans="1:11">
      <c r="A3035" s="1">
        <v>17099</v>
      </c>
      <c r="B3035" s="2" t="s">
        <v>2517</v>
      </c>
      <c r="C3035" s="3">
        <v>103</v>
      </c>
      <c r="D3035" s="4">
        <v>49</v>
      </c>
      <c r="E3035" s="4">
        <v>582</v>
      </c>
      <c r="F3035" s="4">
        <v>2</v>
      </c>
      <c r="G3035" s="4">
        <v>415</v>
      </c>
      <c r="H3035" s="4">
        <v>0</v>
      </c>
      <c r="I3035" s="4">
        <v>0</v>
      </c>
      <c r="J3035" s="4">
        <v>25</v>
      </c>
      <c r="K3035" s="4">
        <v>697</v>
      </c>
    </row>
    <row r="3036" spans="1:11">
      <c r="A3036" s="1">
        <v>17099</v>
      </c>
      <c r="B3036" s="2" t="s">
        <v>2518</v>
      </c>
      <c r="C3036" s="3">
        <v>104</v>
      </c>
      <c r="D3036" s="4">
        <v>26</v>
      </c>
      <c r="E3036" s="4">
        <v>238</v>
      </c>
      <c r="F3036" s="4">
        <v>1</v>
      </c>
      <c r="G3036" s="4">
        <v>141</v>
      </c>
      <c r="H3036" s="4">
        <v>0</v>
      </c>
      <c r="I3036" s="4">
        <v>0</v>
      </c>
      <c r="J3036" s="4">
        <v>15</v>
      </c>
      <c r="K3036" s="4">
        <v>93</v>
      </c>
    </row>
    <row r="3037" spans="1:11">
      <c r="A3037" s="1">
        <v>17099</v>
      </c>
      <c r="B3037" s="2" t="s">
        <v>2519</v>
      </c>
      <c r="C3037" s="3">
        <v>103</v>
      </c>
      <c r="D3037" s="4">
        <v>20</v>
      </c>
      <c r="E3037" s="4">
        <v>143</v>
      </c>
      <c r="F3037" s="4">
        <v>0</v>
      </c>
      <c r="G3037" s="4">
        <v>0</v>
      </c>
      <c r="H3037" s="4">
        <v>1</v>
      </c>
      <c r="I3037" s="4">
        <v>500</v>
      </c>
      <c r="J3037" s="4">
        <v>11</v>
      </c>
      <c r="K3037" s="4">
        <v>77</v>
      </c>
    </row>
    <row r="3038" spans="1:11">
      <c r="A3038" s="1">
        <v>17099</v>
      </c>
      <c r="B3038" s="2" t="s">
        <v>2520</v>
      </c>
      <c r="C3038" s="3">
        <v>103</v>
      </c>
      <c r="D3038" s="4">
        <v>42</v>
      </c>
      <c r="E3038" s="4">
        <v>673</v>
      </c>
      <c r="F3038" s="4">
        <v>4</v>
      </c>
      <c r="G3038" s="4">
        <v>683</v>
      </c>
      <c r="H3038" s="4">
        <v>4</v>
      </c>
      <c r="I3038" s="4">
        <v>2192</v>
      </c>
      <c r="J3038" s="4">
        <v>17</v>
      </c>
      <c r="K3038" s="4">
        <v>679</v>
      </c>
    </row>
    <row r="3039" spans="1:11">
      <c r="A3039" s="1">
        <v>17099</v>
      </c>
      <c r="B3039" s="2" t="s">
        <v>2521</v>
      </c>
      <c r="C3039" s="3">
        <v>103</v>
      </c>
      <c r="D3039" s="4">
        <v>8</v>
      </c>
      <c r="E3039" s="4">
        <v>127</v>
      </c>
      <c r="F3039" s="4">
        <v>3</v>
      </c>
      <c r="G3039" s="4">
        <v>685</v>
      </c>
      <c r="H3039" s="4">
        <v>3</v>
      </c>
      <c r="I3039" s="4">
        <v>2588</v>
      </c>
      <c r="J3039" s="4">
        <v>5</v>
      </c>
      <c r="K3039" s="4">
        <v>113</v>
      </c>
    </row>
    <row r="3040" spans="1:11">
      <c r="A3040" s="1">
        <v>17099</v>
      </c>
      <c r="B3040" s="2" t="s">
        <v>2522</v>
      </c>
      <c r="C3040" s="3">
        <v>103</v>
      </c>
      <c r="D3040" s="4">
        <v>37</v>
      </c>
      <c r="E3040" s="4">
        <v>781</v>
      </c>
      <c r="F3040" s="4">
        <v>2</v>
      </c>
      <c r="G3040" s="4">
        <v>333</v>
      </c>
      <c r="H3040" s="4">
        <v>4</v>
      </c>
      <c r="I3040" s="4">
        <v>2080</v>
      </c>
      <c r="J3040" s="4">
        <v>7</v>
      </c>
      <c r="K3040" s="4">
        <v>31</v>
      </c>
    </row>
    <row r="3041" spans="1:11">
      <c r="A3041" s="1">
        <v>17099</v>
      </c>
      <c r="B3041" s="2" t="s">
        <v>2523</v>
      </c>
      <c r="C3041" s="3">
        <v>104</v>
      </c>
      <c r="D3041" s="4">
        <v>21</v>
      </c>
      <c r="E3041" s="4">
        <v>269</v>
      </c>
      <c r="F3041" s="4">
        <v>0</v>
      </c>
      <c r="G3041" s="4">
        <v>0</v>
      </c>
      <c r="H3041" s="4">
        <v>0</v>
      </c>
      <c r="I3041" s="4">
        <v>0</v>
      </c>
      <c r="J3041" s="4">
        <v>11</v>
      </c>
      <c r="K3041" s="4">
        <v>94</v>
      </c>
    </row>
    <row r="3042" spans="1:11">
      <c r="A3042" s="1">
        <v>17099</v>
      </c>
      <c r="B3042" s="2" t="s">
        <v>2524</v>
      </c>
      <c r="C3042" s="3">
        <v>103</v>
      </c>
      <c r="D3042" s="4">
        <v>34</v>
      </c>
      <c r="E3042" s="4">
        <v>781</v>
      </c>
      <c r="F3042" s="4">
        <v>2</v>
      </c>
      <c r="G3042" s="4">
        <v>275</v>
      </c>
      <c r="H3042" s="4">
        <v>1</v>
      </c>
      <c r="I3042" s="4">
        <v>313</v>
      </c>
      <c r="J3042" s="4">
        <v>11</v>
      </c>
      <c r="K3042" s="4">
        <v>492</v>
      </c>
    </row>
    <row r="3043" spans="1:11">
      <c r="A3043" s="1">
        <v>17099</v>
      </c>
      <c r="B3043" s="2" t="s">
        <v>2525</v>
      </c>
      <c r="C3043" s="3">
        <v>103</v>
      </c>
      <c r="D3043" s="4">
        <v>29</v>
      </c>
      <c r="E3043" s="4">
        <v>680</v>
      </c>
      <c r="F3043" s="4">
        <v>3</v>
      </c>
      <c r="G3043" s="4">
        <v>487</v>
      </c>
      <c r="H3043" s="4">
        <v>0</v>
      </c>
      <c r="I3043" s="4">
        <v>0</v>
      </c>
      <c r="J3043" s="4">
        <v>10</v>
      </c>
      <c r="K3043" s="4">
        <v>502</v>
      </c>
    </row>
    <row r="3044" spans="1:11">
      <c r="A3044" s="1">
        <v>17099</v>
      </c>
      <c r="B3044" s="2" t="s">
        <v>2526</v>
      </c>
      <c r="C3044" s="3">
        <v>102</v>
      </c>
      <c r="D3044" s="4">
        <v>26</v>
      </c>
      <c r="E3044" s="4">
        <v>727</v>
      </c>
      <c r="F3044" s="4">
        <v>3</v>
      </c>
      <c r="G3044" s="4">
        <v>438</v>
      </c>
      <c r="H3044" s="4">
        <v>3</v>
      </c>
      <c r="I3044" s="4">
        <v>1551</v>
      </c>
      <c r="J3044" s="4">
        <v>10</v>
      </c>
      <c r="K3044" s="4">
        <v>740</v>
      </c>
    </row>
    <row r="3045" spans="1:11">
      <c r="A3045" s="1">
        <v>17011</v>
      </c>
      <c r="B3045" s="2" t="s">
        <v>2527</v>
      </c>
      <c r="C3045" s="3">
        <v>103</v>
      </c>
      <c r="D3045" s="4">
        <v>14</v>
      </c>
      <c r="E3045" s="4">
        <v>195</v>
      </c>
      <c r="F3045" s="4">
        <v>1</v>
      </c>
      <c r="G3045" s="4">
        <v>160</v>
      </c>
      <c r="H3045" s="4">
        <v>1</v>
      </c>
      <c r="I3045" s="4">
        <v>659</v>
      </c>
      <c r="J3045" s="4">
        <v>9</v>
      </c>
      <c r="K3045" s="4">
        <v>321</v>
      </c>
    </row>
    <row r="3046" spans="1:11">
      <c r="A3046" s="1">
        <v>17011</v>
      </c>
      <c r="B3046" s="2" t="s">
        <v>2528</v>
      </c>
      <c r="C3046" s="3">
        <v>103</v>
      </c>
      <c r="D3046" s="4">
        <v>47</v>
      </c>
      <c r="E3046" s="4">
        <v>886</v>
      </c>
      <c r="F3046" s="4">
        <v>1</v>
      </c>
      <c r="G3046" s="4">
        <v>200</v>
      </c>
      <c r="H3046" s="4">
        <v>1</v>
      </c>
      <c r="I3046" s="4">
        <v>414</v>
      </c>
      <c r="J3046" s="4">
        <v>29</v>
      </c>
      <c r="K3046" s="4">
        <v>415</v>
      </c>
    </row>
    <row r="3047" spans="1:11">
      <c r="A3047" s="1">
        <v>17011</v>
      </c>
      <c r="B3047" s="2" t="s">
        <v>2529</v>
      </c>
      <c r="C3047" s="3">
        <v>103</v>
      </c>
      <c r="D3047" s="4">
        <v>51</v>
      </c>
      <c r="E3047" s="4">
        <v>783</v>
      </c>
      <c r="F3047" s="4">
        <v>1</v>
      </c>
      <c r="G3047" s="4">
        <v>229</v>
      </c>
      <c r="H3047" s="4">
        <v>0</v>
      </c>
      <c r="I3047" s="4">
        <v>0</v>
      </c>
      <c r="J3047" s="4">
        <v>33</v>
      </c>
      <c r="K3047" s="4">
        <v>645</v>
      </c>
    </row>
    <row r="3048" spans="1:11">
      <c r="A3048" s="1">
        <v>17011</v>
      </c>
      <c r="B3048" s="2" t="s">
        <v>2530</v>
      </c>
      <c r="C3048" s="3">
        <v>103</v>
      </c>
      <c r="D3048" s="4">
        <v>23</v>
      </c>
      <c r="E3048" s="4">
        <v>282</v>
      </c>
      <c r="F3048" s="4">
        <v>3</v>
      </c>
      <c r="G3048" s="4">
        <v>599</v>
      </c>
      <c r="H3048" s="4">
        <v>0</v>
      </c>
      <c r="I3048" s="4">
        <v>0</v>
      </c>
      <c r="J3048" s="4">
        <v>16</v>
      </c>
      <c r="K3048" s="4">
        <v>295</v>
      </c>
    </row>
    <row r="3049" spans="1:11">
      <c r="A3049" s="1">
        <v>17011</v>
      </c>
      <c r="B3049" s="2" t="s">
        <v>2531</v>
      </c>
      <c r="C3049" s="3">
        <v>103</v>
      </c>
      <c r="D3049" s="4">
        <v>39</v>
      </c>
      <c r="E3049" s="4">
        <v>517</v>
      </c>
      <c r="F3049" s="4">
        <v>4</v>
      </c>
      <c r="G3049" s="4">
        <v>653</v>
      </c>
      <c r="H3049" s="4">
        <v>1</v>
      </c>
      <c r="I3049" s="4">
        <v>300</v>
      </c>
      <c r="J3049" s="4">
        <v>22</v>
      </c>
      <c r="K3049" s="4">
        <v>403</v>
      </c>
    </row>
    <row r="3050" spans="1:11">
      <c r="A3050" s="1">
        <v>17011</v>
      </c>
      <c r="B3050" s="2" t="s">
        <v>2532</v>
      </c>
      <c r="C3050" s="3">
        <v>103</v>
      </c>
      <c r="D3050" s="4">
        <v>29</v>
      </c>
      <c r="E3050" s="4">
        <v>546</v>
      </c>
      <c r="F3050" s="4">
        <v>0</v>
      </c>
      <c r="G3050" s="4">
        <v>0</v>
      </c>
      <c r="H3050" s="4">
        <v>0</v>
      </c>
      <c r="I3050" s="4">
        <v>0</v>
      </c>
      <c r="J3050" s="4">
        <v>16</v>
      </c>
      <c r="K3050" s="4">
        <v>186</v>
      </c>
    </row>
    <row r="3051" spans="1:11">
      <c r="A3051" s="1">
        <v>17011</v>
      </c>
      <c r="B3051" s="2" t="s">
        <v>2533</v>
      </c>
      <c r="C3051" s="3">
        <v>103</v>
      </c>
      <c r="D3051" s="4">
        <v>49</v>
      </c>
      <c r="E3051" s="4">
        <v>1248</v>
      </c>
      <c r="F3051" s="4">
        <v>9</v>
      </c>
      <c r="G3051" s="4">
        <v>1554</v>
      </c>
      <c r="H3051" s="4">
        <v>5</v>
      </c>
      <c r="I3051" s="4">
        <v>2137</v>
      </c>
      <c r="J3051" s="4">
        <v>32</v>
      </c>
      <c r="K3051" s="4">
        <v>1211</v>
      </c>
    </row>
    <row r="3052" spans="1:11">
      <c r="A3052" s="1">
        <v>17011</v>
      </c>
      <c r="B3052" s="2" t="s">
        <v>2534</v>
      </c>
      <c r="C3052" s="3">
        <v>103</v>
      </c>
      <c r="D3052" s="4">
        <v>70</v>
      </c>
      <c r="E3052" s="4">
        <v>842</v>
      </c>
      <c r="F3052" s="4">
        <v>3</v>
      </c>
      <c r="G3052" s="4">
        <v>439</v>
      </c>
      <c r="H3052" s="4">
        <v>2</v>
      </c>
      <c r="I3052" s="4">
        <v>637</v>
      </c>
      <c r="J3052" s="4">
        <v>28</v>
      </c>
      <c r="K3052" s="4">
        <v>767</v>
      </c>
    </row>
    <row r="3053" spans="1:11">
      <c r="A3053" s="1">
        <v>17011</v>
      </c>
      <c r="B3053" s="2" t="s">
        <v>2535</v>
      </c>
      <c r="C3053" s="3">
        <v>103</v>
      </c>
      <c r="D3053" s="4">
        <v>43</v>
      </c>
      <c r="E3053" s="4">
        <v>781</v>
      </c>
      <c r="F3053" s="4">
        <v>3</v>
      </c>
      <c r="G3053" s="4">
        <v>487</v>
      </c>
      <c r="H3053" s="4">
        <v>0</v>
      </c>
      <c r="I3053" s="4">
        <v>0</v>
      </c>
      <c r="J3053" s="4">
        <v>30</v>
      </c>
      <c r="K3053" s="4">
        <v>788</v>
      </c>
    </row>
    <row r="3054" spans="1:11">
      <c r="A3054" s="1">
        <v>17011</v>
      </c>
      <c r="B3054" s="2" t="s">
        <v>2536</v>
      </c>
      <c r="C3054" s="3">
        <v>103</v>
      </c>
      <c r="D3054" s="4">
        <v>26</v>
      </c>
      <c r="E3054" s="4">
        <v>424</v>
      </c>
      <c r="F3054" s="4">
        <v>1</v>
      </c>
      <c r="G3054" s="4">
        <v>150</v>
      </c>
      <c r="H3054" s="4">
        <v>2</v>
      </c>
      <c r="I3054" s="4">
        <v>1000</v>
      </c>
      <c r="J3054" s="4">
        <v>15</v>
      </c>
      <c r="K3054" s="4">
        <v>699</v>
      </c>
    </row>
    <row r="3055" spans="1:11">
      <c r="A3055" s="1">
        <v>17127</v>
      </c>
      <c r="B3055" s="2" t="s">
        <v>2537</v>
      </c>
      <c r="C3055" s="3">
        <v>103</v>
      </c>
      <c r="D3055" s="4">
        <v>61</v>
      </c>
      <c r="E3055" s="4">
        <v>875</v>
      </c>
      <c r="F3055" s="4">
        <v>0</v>
      </c>
      <c r="G3055" s="4">
        <v>0</v>
      </c>
      <c r="H3055" s="4">
        <v>1</v>
      </c>
      <c r="I3055" s="4">
        <v>518</v>
      </c>
      <c r="J3055" s="4">
        <v>49</v>
      </c>
      <c r="K3055" s="4">
        <v>650</v>
      </c>
    </row>
    <row r="3056" spans="1:11">
      <c r="A3056" s="1">
        <v>17169</v>
      </c>
      <c r="B3056" s="2" t="s">
        <v>2537</v>
      </c>
      <c r="C3056" s="3">
        <v>103</v>
      </c>
      <c r="D3056" s="4">
        <v>25</v>
      </c>
      <c r="E3056" s="4">
        <v>314</v>
      </c>
      <c r="F3056" s="4">
        <v>3</v>
      </c>
      <c r="G3056" s="4">
        <v>450</v>
      </c>
      <c r="H3056" s="4">
        <v>0</v>
      </c>
      <c r="I3056" s="4">
        <v>0</v>
      </c>
      <c r="J3056" s="4">
        <v>22</v>
      </c>
      <c r="K3056" s="4">
        <v>438</v>
      </c>
    </row>
    <row r="3057" spans="1:11">
      <c r="A3057" s="1">
        <v>17127</v>
      </c>
      <c r="B3057" s="2" t="s">
        <v>2538</v>
      </c>
      <c r="C3057" s="3">
        <v>103</v>
      </c>
      <c r="D3057" s="4">
        <v>31</v>
      </c>
      <c r="E3057" s="4">
        <v>242</v>
      </c>
      <c r="F3057" s="4">
        <v>2</v>
      </c>
      <c r="G3057" s="4">
        <v>320</v>
      </c>
      <c r="H3057" s="4">
        <v>2</v>
      </c>
      <c r="I3057" s="4">
        <v>766</v>
      </c>
      <c r="J3057" s="4">
        <v>19</v>
      </c>
      <c r="K3057" s="4">
        <v>1052</v>
      </c>
    </row>
    <row r="3058" spans="1:11">
      <c r="A3058" s="1">
        <v>17169</v>
      </c>
      <c r="B3058" s="2" t="s">
        <v>2538</v>
      </c>
      <c r="C3058" s="3">
        <v>103</v>
      </c>
      <c r="D3058" s="4">
        <v>22</v>
      </c>
      <c r="E3058" s="4">
        <v>335</v>
      </c>
      <c r="F3058" s="4">
        <v>1</v>
      </c>
      <c r="G3058" s="4">
        <v>200</v>
      </c>
      <c r="H3058" s="4">
        <v>2</v>
      </c>
      <c r="I3058" s="4">
        <v>1820</v>
      </c>
      <c r="J3058" s="4">
        <v>10</v>
      </c>
      <c r="K3058" s="4">
        <v>138</v>
      </c>
    </row>
    <row r="3059" spans="1:11">
      <c r="A3059" s="1">
        <v>17127</v>
      </c>
      <c r="B3059" s="2" t="s">
        <v>2539</v>
      </c>
      <c r="C3059" s="3">
        <v>103</v>
      </c>
      <c r="D3059" s="4">
        <v>25</v>
      </c>
      <c r="E3059" s="4">
        <v>333</v>
      </c>
      <c r="F3059" s="4">
        <v>0</v>
      </c>
      <c r="G3059" s="4">
        <v>0</v>
      </c>
      <c r="H3059" s="4">
        <v>0</v>
      </c>
      <c r="I3059" s="4">
        <v>0</v>
      </c>
      <c r="J3059" s="4">
        <v>16</v>
      </c>
      <c r="K3059" s="4">
        <v>203</v>
      </c>
    </row>
    <row r="3060" spans="1:11">
      <c r="A3060" s="1">
        <v>17169</v>
      </c>
      <c r="B3060" s="2" t="s">
        <v>2539</v>
      </c>
      <c r="C3060" s="3">
        <v>103</v>
      </c>
      <c r="D3060" s="4">
        <v>13</v>
      </c>
      <c r="E3060" s="4">
        <v>197</v>
      </c>
      <c r="F3060" s="4">
        <v>0</v>
      </c>
      <c r="G3060" s="4">
        <v>0</v>
      </c>
      <c r="H3060" s="4">
        <v>0</v>
      </c>
      <c r="I3060" s="4">
        <v>0</v>
      </c>
      <c r="J3060" s="4">
        <v>8</v>
      </c>
      <c r="K3060" s="4">
        <v>59</v>
      </c>
    </row>
    <row r="3061" spans="1:11">
      <c r="A3061" s="1">
        <v>17009</v>
      </c>
      <c r="B3061" s="2" t="s">
        <v>2540</v>
      </c>
      <c r="C3061" s="3">
        <v>104</v>
      </c>
      <c r="D3061" s="4">
        <v>29</v>
      </c>
      <c r="E3061" s="4">
        <v>638</v>
      </c>
      <c r="F3061" s="4">
        <v>1</v>
      </c>
      <c r="G3061" s="4">
        <v>200</v>
      </c>
      <c r="H3061" s="4">
        <v>2</v>
      </c>
      <c r="I3061" s="4">
        <v>1044</v>
      </c>
      <c r="J3061" s="4">
        <v>25</v>
      </c>
      <c r="K3061" s="4">
        <v>588</v>
      </c>
    </row>
    <row r="3062" spans="1:11">
      <c r="A3062" s="1">
        <v>17127</v>
      </c>
      <c r="B3062" s="2" t="s">
        <v>2540</v>
      </c>
      <c r="C3062" s="3">
        <v>102</v>
      </c>
      <c r="D3062" s="4">
        <v>51</v>
      </c>
      <c r="E3062" s="4">
        <v>927</v>
      </c>
      <c r="F3062" s="4">
        <v>2</v>
      </c>
      <c r="G3062" s="4">
        <v>348</v>
      </c>
      <c r="H3062" s="4">
        <v>3</v>
      </c>
      <c r="I3062" s="4">
        <v>1460</v>
      </c>
      <c r="J3062" s="4">
        <v>7</v>
      </c>
      <c r="K3062" s="4">
        <v>103</v>
      </c>
    </row>
    <row r="3063" spans="1:11">
      <c r="A3063" s="1">
        <v>17009</v>
      </c>
      <c r="B3063" s="2" t="s">
        <v>2541</v>
      </c>
      <c r="C3063" s="3">
        <v>103</v>
      </c>
      <c r="D3063" s="4">
        <v>27</v>
      </c>
      <c r="E3063" s="4">
        <v>501</v>
      </c>
      <c r="F3063" s="4">
        <v>2</v>
      </c>
      <c r="G3063" s="4">
        <v>371</v>
      </c>
      <c r="H3063" s="4">
        <v>3</v>
      </c>
      <c r="I3063" s="4">
        <v>1814</v>
      </c>
      <c r="J3063" s="4">
        <v>15</v>
      </c>
      <c r="K3063" s="4">
        <v>560</v>
      </c>
    </row>
    <row r="3064" spans="1:11">
      <c r="A3064" s="1">
        <v>17171</v>
      </c>
      <c r="B3064" s="2" t="s">
        <v>2542</v>
      </c>
      <c r="C3064" s="3">
        <v>103</v>
      </c>
      <c r="D3064" s="4">
        <v>11</v>
      </c>
      <c r="E3064" s="4">
        <v>171</v>
      </c>
      <c r="F3064" s="4">
        <v>0</v>
      </c>
      <c r="G3064" s="4">
        <v>0</v>
      </c>
      <c r="H3064" s="4">
        <v>0</v>
      </c>
      <c r="I3064" s="4">
        <v>0</v>
      </c>
      <c r="J3064" s="4">
        <v>8</v>
      </c>
      <c r="K3064" s="4">
        <v>149</v>
      </c>
    </row>
    <row r="3065" spans="1:11">
      <c r="A3065" s="1">
        <v>17171</v>
      </c>
      <c r="B3065" s="2" t="s">
        <v>2543</v>
      </c>
      <c r="C3065" s="3">
        <v>103</v>
      </c>
      <c r="D3065" s="4">
        <v>23</v>
      </c>
      <c r="E3065" s="4">
        <v>271</v>
      </c>
      <c r="F3065" s="4">
        <v>0</v>
      </c>
      <c r="G3065" s="4">
        <v>0</v>
      </c>
      <c r="H3065" s="4">
        <v>2</v>
      </c>
      <c r="I3065" s="4">
        <v>1300</v>
      </c>
      <c r="J3065" s="4">
        <v>15</v>
      </c>
      <c r="K3065" s="4">
        <v>229</v>
      </c>
    </row>
    <row r="3066" spans="1:11">
      <c r="A3066" s="1">
        <v>17069</v>
      </c>
      <c r="B3066" s="2" t="s">
        <v>2544</v>
      </c>
      <c r="C3066" s="3">
        <v>103</v>
      </c>
      <c r="D3066" s="4">
        <v>13</v>
      </c>
      <c r="E3066" s="4">
        <v>55</v>
      </c>
      <c r="F3066" s="4">
        <v>1</v>
      </c>
      <c r="G3066" s="4">
        <v>178</v>
      </c>
      <c r="H3066" s="4">
        <v>0</v>
      </c>
      <c r="I3066" s="4">
        <v>0</v>
      </c>
      <c r="J3066" s="4">
        <v>8</v>
      </c>
      <c r="K3066" s="4">
        <v>24</v>
      </c>
    </row>
    <row r="3067" spans="1:11">
      <c r="A3067" s="1">
        <v>17069</v>
      </c>
      <c r="B3067" s="2" t="s">
        <v>2545</v>
      </c>
      <c r="C3067" s="3">
        <v>103</v>
      </c>
      <c r="D3067" s="4">
        <v>24</v>
      </c>
      <c r="E3067" s="4">
        <v>213</v>
      </c>
      <c r="F3067" s="4">
        <v>2</v>
      </c>
      <c r="G3067" s="4">
        <v>356</v>
      </c>
      <c r="H3067" s="4">
        <v>0</v>
      </c>
      <c r="I3067" s="4">
        <v>0</v>
      </c>
      <c r="J3067" s="4">
        <v>19</v>
      </c>
      <c r="K3067" s="4">
        <v>310</v>
      </c>
    </row>
    <row r="3068" spans="1:11">
      <c r="A3068" s="1">
        <v>17153</v>
      </c>
      <c r="B3068" s="2" t="s">
        <v>2545</v>
      </c>
      <c r="C3068" s="3">
        <v>102</v>
      </c>
      <c r="D3068" s="4">
        <v>32</v>
      </c>
      <c r="E3068" s="4">
        <v>550</v>
      </c>
      <c r="F3068" s="4">
        <v>1</v>
      </c>
      <c r="G3068" s="4">
        <v>114</v>
      </c>
      <c r="H3068" s="4">
        <v>0</v>
      </c>
      <c r="I3068" s="4">
        <v>0</v>
      </c>
      <c r="J3068" s="4">
        <v>21</v>
      </c>
      <c r="K3068" s="4">
        <v>264</v>
      </c>
    </row>
    <row r="3069" spans="1:11">
      <c r="A3069" s="1">
        <v>17153</v>
      </c>
      <c r="B3069" s="2" t="s">
        <v>2546</v>
      </c>
      <c r="C3069" s="3">
        <v>102</v>
      </c>
      <c r="D3069" s="4">
        <v>51</v>
      </c>
      <c r="E3069" s="4">
        <v>769</v>
      </c>
      <c r="F3069" s="4">
        <v>0</v>
      </c>
      <c r="G3069" s="4">
        <v>0</v>
      </c>
      <c r="H3069" s="4">
        <v>0</v>
      </c>
      <c r="I3069" s="4">
        <v>0</v>
      </c>
      <c r="J3069" s="4">
        <v>29</v>
      </c>
      <c r="K3069" s="4">
        <v>420</v>
      </c>
    </row>
    <row r="3070" spans="1:11">
      <c r="A3070" s="1">
        <v>17151</v>
      </c>
      <c r="B3070" s="2" t="s">
        <v>2547</v>
      </c>
      <c r="C3070" s="3">
        <v>103</v>
      </c>
      <c r="D3070" s="4">
        <v>35</v>
      </c>
      <c r="E3070" s="4">
        <v>296</v>
      </c>
      <c r="F3070" s="4">
        <v>0</v>
      </c>
      <c r="G3070" s="4">
        <v>0</v>
      </c>
      <c r="H3070" s="4">
        <v>0</v>
      </c>
      <c r="I3070" s="4">
        <v>0</v>
      </c>
      <c r="J3070" s="4">
        <v>27</v>
      </c>
      <c r="K3070" s="4">
        <v>239</v>
      </c>
    </row>
    <row r="3071" spans="1:11">
      <c r="A3071" s="1">
        <v>17151</v>
      </c>
      <c r="B3071" s="2" t="s">
        <v>2548</v>
      </c>
      <c r="C3071" s="3">
        <v>103</v>
      </c>
      <c r="D3071" s="4">
        <v>24</v>
      </c>
      <c r="E3071" s="4">
        <v>335</v>
      </c>
      <c r="F3071" s="4">
        <v>0</v>
      </c>
      <c r="G3071" s="4">
        <v>0</v>
      </c>
      <c r="H3071" s="4">
        <v>0</v>
      </c>
      <c r="I3071" s="4">
        <v>0</v>
      </c>
      <c r="J3071" s="4">
        <v>21</v>
      </c>
      <c r="K3071" s="4">
        <v>303</v>
      </c>
    </row>
    <row r="3072" spans="1:11">
      <c r="A3072" s="1">
        <v>17039</v>
      </c>
      <c r="B3072" s="2" t="s">
        <v>2549</v>
      </c>
      <c r="C3072" s="3">
        <v>103</v>
      </c>
      <c r="D3072" s="4">
        <v>39</v>
      </c>
      <c r="E3072" s="4">
        <v>483</v>
      </c>
      <c r="F3072" s="4">
        <v>0</v>
      </c>
      <c r="G3072" s="4">
        <v>0</v>
      </c>
      <c r="H3072" s="4">
        <v>0</v>
      </c>
      <c r="I3072" s="4">
        <v>0</v>
      </c>
      <c r="J3072" s="4">
        <v>29</v>
      </c>
      <c r="K3072" s="4">
        <v>339</v>
      </c>
    </row>
    <row r="3073" spans="1:11">
      <c r="A3073" s="1">
        <v>17039</v>
      </c>
      <c r="B3073" s="2" t="s">
        <v>2550</v>
      </c>
      <c r="C3073" s="3">
        <v>104</v>
      </c>
      <c r="D3073" s="4">
        <v>44</v>
      </c>
      <c r="E3073" s="4">
        <v>491</v>
      </c>
      <c r="F3073" s="4">
        <v>5</v>
      </c>
      <c r="G3073" s="4">
        <v>1066</v>
      </c>
      <c r="H3073" s="4">
        <v>5</v>
      </c>
      <c r="I3073" s="4">
        <v>3310</v>
      </c>
      <c r="J3073" s="4">
        <v>31</v>
      </c>
      <c r="K3073" s="4">
        <v>536</v>
      </c>
    </row>
    <row r="3074" spans="1:11">
      <c r="A3074" s="1">
        <v>17039</v>
      </c>
      <c r="B3074" s="2" t="s">
        <v>2551</v>
      </c>
      <c r="C3074" s="3">
        <v>104</v>
      </c>
      <c r="D3074" s="4">
        <v>35</v>
      </c>
      <c r="E3074" s="4">
        <v>524</v>
      </c>
      <c r="F3074" s="4">
        <v>1</v>
      </c>
      <c r="G3074" s="4">
        <v>150</v>
      </c>
      <c r="H3074" s="4">
        <v>2</v>
      </c>
      <c r="I3074" s="4">
        <v>1447</v>
      </c>
      <c r="J3074" s="4">
        <v>23</v>
      </c>
      <c r="K3074" s="4">
        <v>282</v>
      </c>
    </row>
    <row r="3075" spans="1:11">
      <c r="A3075" s="1">
        <v>17039</v>
      </c>
      <c r="B3075" s="2" t="s">
        <v>2552</v>
      </c>
      <c r="C3075" s="3">
        <v>103</v>
      </c>
      <c r="D3075" s="4">
        <v>35</v>
      </c>
      <c r="E3075" s="4">
        <v>736</v>
      </c>
      <c r="F3075" s="4">
        <v>1</v>
      </c>
      <c r="G3075" s="4">
        <v>101</v>
      </c>
      <c r="H3075" s="4">
        <v>3</v>
      </c>
      <c r="I3075" s="4">
        <v>2475</v>
      </c>
      <c r="J3075" s="4">
        <v>24</v>
      </c>
      <c r="K3075" s="4">
        <v>824</v>
      </c>
    </row>
    <row r="3076" spans="1:11">
      <c r="A3076" s="1">
        <v>17039</v>
      </c>
      <c r="B3076" s="2" t="s">
        <v>2553</v>
      </c>
      <c r="C3076" s="3">
        <v>103</v>
      </c>
      <c r="D3076" s="4">
        <v>38</v>
      </c>
      <c r="E3076" s="4">
        <v>600</v>
      </c>
      <c r="F3076" s="4">
        <v>1</v>
      </c>
      <c r="G3076" s="4">
        <v>120</v>
      </c>
      <c r="H3076" s="4">
        <v>1</v>
      </c>
      <c r="I3076" s="4">
        <v>273</v>
      </c>
      <c r="J3076" s="4">
        <v>20</v>
      </c>
      <c r="K3076" s="4">
        <v>601</v>
      </c>
    </row>
    <row r="3077" spans="1:11">
      <c r="A3077" s="1">
        <v>17025</v>
      </c>
      <c r="B3077" s="2" t="s">
        <v>2554</v>
      </c>
      <c r="C3077" s="3">
        <v>103</v>
      </c>
      <c r="D3077" s="4">
        <v>18</v>
      </c>
      <c r="E3077" s="4">
        <v>228</v>
      </c>
      <c r="F3077" s="4">
        <v>2</v>
      </c>
      <c r="G3077" s="4">
        <v>404</v>
      </c>
      <c r="H3077" s="4">
        <v>1</v>
      </c>
      <c r="I3077" s="4">
        <v>368</v>
      </c>
      <c r="J3077" s="4">
        <v>6</v>
      </c>
      <c r="K3077" s="4">
        <v>100</v>
      </c>
    </row>
    <row r="3078" spans="1:11">
      <c r="A3078" s="1">
        <v>17025</v>
      </c>
      <c r="B3078" s="2" t="s">
        <v>2555</v>
      </c>
      <c r="C3078" s="3">
        <v>103</v>
      </c>
      <c r="D3078" s="4">
        <v>25</v>
      </c>
      <c r="E3078" s="4">
        <v>455</v>
      </c>
      <c r="F3078" s="4">
        <v>3</v>
      </c>
      <c r="G3078" s="4">
        <v>618</v>
      </c>
      <c r="H3078" s="4">
        <v>0</v>
      </c>
      <c r="I3078" s="4">
        <v>0</v>
      </c>
      <c r="J3078" s="4">
        <v>13</v>
      </c>
      <c r="K3078" s="4">
        <v>198</v>
      </c>
    </row>
    <row r="3079" spans="1:11">
      <c r="A3079" s="1">
        <v>17025</v>
      </c>
      <c r="B3079" s="2" t="s">
        <v>2556</v>
      </c>
      <c r="C3079" s="3">
        <v>102</v>
      </c>
      <c r="D3079" s="4">
        <v>34</v>
      </c>
      <c r="E3079" s="4">
        <v>388</v>
      </c>
      <c r="F3079" s="4">
        <v>0</v>
      </c>
      <c r="G3079" s="4">
        <v>0</v>
      </c>
      <c r="H3079" s="4">
        <v>0</v>
      </c>
      <c r="I3079" s="4">
        <v>0</v>
      </c>
      <c r="J3079" s="4">
        <v>18</v>
      </c>
      <c r="K3079" s="4">
        <v>155</v>
      </c>
    </row>
    <row r="3080" spans="1:11">
      <c r="A3080" s="1">
        <v>17025</v>
      </c>
      <c r="B3080" s="2" t="s">
        <v>2557</v>
      </c>
      <c r="C3080" s="3">
        <v>103</v>
      </c>
      <c r="D3080" s="4">
        <v>14</v>
      </c>
      <c r="E3080" s="4">
        <v>54</v>
      </c>
      <c r="F3080" s="4">
        <v>1</v>
      </c>
      <c r="G3080" s="4">
        <v>136</v>
      </c>
      <c r="H3080" s="4">
        <v>1</v>
      </c>
      <c r="I3080" s="4">
        <v>894</v>
      </c>
      <c r="J3080" s="4">
        <v>7</v>
      </c>
      <c r="K3080" s="4">
        <v>21</v>
      </c>
    </row>
    <row r="3081" spans="1:11">
      <c r="A3081" s="1">
        <v>17035</v>
      </c>
      <c r="B3081" s="2" t="s">
        <v>2558</v>
      </c>
      <c r="C3081" s="3">
        <v>103</v>
      </c>
      <c r="D3081" s="4">
        <v>12</v>
      </c>
      <c r="E3081" s="4">
        <v>230</v>
      </c>
      <c r="F3081" s="4">
        <v>0</v>
      </c>
      <c r="G3081" s="4">
        <v>0</v>
      </c>
      <c r="H3081" s="4">
        <v>0</v>
      </c>
      <c r="I3081" s="4">
        <v>0</v>
      </c>
      <c r="J3081" s="4">
        <v>6</v>
      </c>
      <c r="K3081" s="4">
        <v>151</v>
      </c>
    </row>
    <row r="3082" spans="1:11">
      <c r="A3082" s="1">
        <v>17035</v>
      </c>
      <c r="B3082" s="2" t="s">
        <v>2559</v>
      </c>
      <c r="C3082" s="3">
        <v>103</v>
      </c>
      <c r="D3082" s="4">
        <v>20</v>
      </c>
      <c r="E3082" s="4">
        <v>251</v>
      </c>
      <c r="F3082" s="4">
        <v>0</v>
      </c>
      <c r="G3082" s="4">
        <v>0</v>
      </c>
      <c r="H3082" s="4">
        <v>0</v>
      </c>
      <c r="I3082" s="4">
        <v>0</v>
      </c>
      <c r="J3082" s="4">
        <v>12</v>
      </c>
      <c r="K3082" s="4">
        <v>166</v>
      </c>
    </row>
    <row r="3083" spans="1:11">
      <c r="A3083" s="1">
        <v>17035</v>
      </c>
      <c r="B3083" s="2" t="s">
        <v>2560</v>
      </c>
      <c r="C3083" s="3">
        <v>103</v>
      </c>
      <c r="D3083" s="4">
        <v>39</v>
      </c>
      <c r="E3083" s="4">
        <v>419</v>
      </c>
      <c r="F3083" s="4">
        <v>0</v>
      </c>
      <c r="G3083" s="4">
        <v>0</v>
      </c>
      <c r="H3083" s="4">
        <v>0</v>
      </c>
      <c r="I3083" s="4">
        <v>0</v>
      </c>
      <c r="J3083" s="4">
        <v>29</v>
      </c>
      <c r="K3083" s="4">
        <v>326</v>
      </c>
    </row>
    <row r="3084" spans="1:11">
      <c r="A3084" s="1">
        <v>17059</v>
      </c>
      <c r="B3084" s="2" t="s">
        <v>2561</v>
      </c>
      <c r="C3084" s="3">
        <v>103</v>
      </c>
      <c r="D3084" s="4">
        <v>78</v>
      </c>
      <c r="E3084" s="4">
        <v>1318</v>
      </c>
      <c r="F3084" s="4">
        <v>2</v>
      </c>
      <c r="G3084" s="4">
        <v>278</v>
      </c>
      <c r="H3084" s="4">
        <v>0</v>
      </c>
      <c r="I3084" s="4">
        <v>0</v>
      </c>
      <c r="J3084" s="4">
        <v>62</v>
      </c>
      <c r="K3084" s="4">
        <v>1012</v>
      </c>
    </row>
    <row r="3085" spans="1:11">
      <c r="A3085" s="1">
        <v>17059</v>
      </c>
      <c r="B3085" s="2" t="s">
        <v>2562</v>
      </c>
      <c r="C3085" s="3">
        <v>103</v>
      </c>
      <c r="D3085" s="4">
        <v>38</v>
      </c>
      <c r="E3085" s="4">
        <v>652</v>
      </c>
      <c r="F3085" s="4">
        <v>1</v>
      </c>
      <c r="G3085" s="4">
        <v>117</v>
      </c>
      <c r="H3085" s="4">
        <v>1</v>
      </c>
      <c r="I3085" s="4">
        <v>378</v>
      </c>
      <c r="J3085" s="4">
        <v>29</v>
      </c>
      <c r="K3085" s="4">
        <v>831</v>
      </c>
    </row>
    <row r="3086" spans="1:11">
      <c r="A3086" s="1">
        <v>17065</v>
      </c>
      <c r="B3086" s="2" t="s">
        <v>2563</v>
      </c>
      <c r="C3086" s="3">
        <v>103</v>
      </c>
      <c r="D3086" s="4">
        <v>29</v>
      </c>
      <c r="E3086" s="4">
        <v>433</v>
      </c>
      <c r="F3086" s="4">
        <v>1</v>
      </c>
      <c r="G3086" s="4">
        <v>119</v>
      </c>
      <c r="H3086" s="4">
        <v>1</v>
      </c>
      <c r="I3086" s="4">
        <v>270</v>
      </c>
      <c r="J3086" s="4">
        <v>21</v>
      </c>
      <c r="K3086" s="4">
        <v>475</v>
      </c>
    </row>
    <row r="3087" spans="1:11">
      <c r="A3087" s="1">
        <v>17065</v>
      </c>
      <c r="B3087" s="2" t="s">
        <v>2564</v>
      </c>
      <c r="C3087" s="3">
        <v>103</v>
      </c>
      <c r="D3087" s="4">
        <v>31</v>
      </c>
      <c r="E3087" s="4">
        <v>379</v>
      </c>
      <c r="F3087" s="4">
        <v>2</v>
      </c>
      <c r="G3087" s="4">
        <v>350</v>
      </c>
      <c r="H3087" s="4">
        <v>0</v>
      </c>
      <c r="I3087" s="4">
        <v>0</v>
      </c>
      <c r="J3087" s="4">
        <v>22</v>
      </c>
      <c r="K3087" s="4">
        <v>326</v>
      </c>
    </row>
    <row r="3088" spans="1:11">
      <c r="A3088" s="1">
        <v>17065</v>
      </c>
      <c r="B3088" s="2" t="s">
        <v>2565</v>
      </c>
      <c r="C3088" s="3">
        <v>103</v>
      </c>
      <c r="D3088" s="4">
        <v>41</v>
      </c>
      <c r="E3088" s="4">
        <v>546</v>
      </c>
      <c r="F3088" s="4">
        <v>6</v>
      </c>
      <c r="G3088" s="4">
        <v>1129</v>
      </c>
      <c r="H3088" s="4">
        <v>0</v>
      </c>
      <c r="I3088" s="4">
        <v>0</v>
      </c>
      <c r="J3088" s="4">
        <v>34</v>
      </c>
      <c r="K3088" s="4">
        <v>936</v>
      </c>
    </row>
    <row r="3089" spans="1:11">
      <c r="A3089" s="1">
        <v>17071</v>
      </c>
      <c r="B3089" s="2" t="s">
        <v>2565</v>
      </c>
      <c r="C3089" s="3">
        <v>103</v>
      </c>
      <c r="D3089" s="4">
        <v>14</v>
      </c>
      <c r="E3089" s="4">
        <v>195</v>
      </c>
      <c r="F3089" s="4">
        <v>0</v>
      </c>
      <c r="G3089" s="4">
        <v>0</v>
      </c>
      <c r="H3089" s="4">
        <v>0</v>
      </c>
      <c r="I3089" s="4">
        <v>0</v>
      </c>
      <c r="J3089" s="4">
        <v>6</v>
      </c>
      <c r="K3089" s="4">
        <v>109</v>
      </c>
    </row>
    <row r="3090" spans="1:11">
      <c r="A3090" s="1">
        <v>17071</v>
      </c>
      <c r="B3090" s="2" t="s">
        <v>2566</v>
      </c>
      <c r="C3090" s="3">
        <v>103</v>
      </c>
      <c r="D3090" s="4">
        <v>12</v>
      </c>
      <c r="E3090" s="4">
        <v>82</v>
      </c>
      <c r="F3090" s="4">
        <v>1</v>
      </c>
      <c r="G3090" s="4">
        <v>210</v>
      </c>
      <c r="H3090" s="4">
        <v>1</v>
      </c>
      <c r="I3090" s="4">
        <v>931</v>
      </c>
      <c r="J3090" s="4">
        <v>5</v>
      </c>
      <c r="K3090" s="4">
        <v>28</v>
      </c>
    </row>
    <row r="3091" spans="1:11">
      <c r="A3091" s="1">
        <v>17071</v>
      </c>
      <c r="B3091" s="2" t="s">
        <v>2567</v>
      </c>
      <c r="C3091" s="3">
        <v>103</v>
      </c>
      <c r="D3091" s="4">
        <v>15</v>
      </c>
      <c r="E3091" s="4">
        <v>59</v>
      </c>
      <c r="F3091" s="4">
        <v>0</v>
      </c>
      <c r="G3091" s="4">
        <v>0</v>
      </c>
      <c r="H3091" s="4">
        <v>0</v>
      </c>
      <c r="I3091" s="4">
        <v>0</v>
      </c>
      <c r="J3091" s="4">
        <v>9</v>
      </c>
      <c r="K3091" s="4">
        <v>30</v>
      </c>
    </row>
    <row r="3092" spans="1:11">
      <c r="A3092" s="1">
        <v>17061</v>
      </c>
      <c r="B3092" s="2" t="s">
        <v>2568</v>
      </c>
      <c r="C3092" s="3">
        <v>102</v>
      </c>
      <c r="D3092" s="4">
        <v>92</v>
      </c>
      <c r="E3092" s="4">
        <v>1397</v>
      </c>
      <c r="F3092" s="4">
        <v>1</v>
      </c>
      <c r="G3092" s="4">
        <v>250</v>
      </c>
      <c r="H3092" s="4">
        <v>4</v>
      </c>
      <c r="I3092" s="4">
        <v>2250</v>
      </c>
      <c r="J3092" s="4">
        <v>80</v>
      </c>
      <c r="K3092" s="4">
        <v>1603</v>
      </c>
    </row>
    <row r="3093" spans="1:11">
      <c r="A3093" s="1">
        <v>17061</v>
      </c>
      <c r="B3093" s="2" t="s">
        <v>2569</v>
      </c>
      <c r="C3093" s="3">
        <v>102</v>
      </c>
      <c r="D3093" s="4">
        <v>14</v>
      </c>
      <c r="E3093" s="4">
        <v>189</v>
      </c>
      <c r="F3093" s="4">
        <v>1</v>
      </c>
      <c r="G3093" s="4">
        <v>130</v>
      </c>
      <c r="H3093" s="4">
        <v>0</v>
      </c>
      <c r="I3093" s="4">
        <v>0</v>
      </c>
      <c r="J3093" s="4">
        <v>9</v>
      </c>
      <c r="K3093" s="4">
        <v>271</v>
      </c>
    </row>
    <row r="3094" spans="1:11">
      <c r="A3094" s="1">
        <v>17061</v>
      </c>
      <c r="B3094" s="2" t="s">
        <v>2570</v>
      </c>
      <c r="C3094" s="3">
        <v>102</v>
      </c>
      <c r="D3094" s="4">
        <v>50</v>
      </c>
      <c r="E3094" s="4">
        <v>803</v>
      </c>
      <c r="F3094" s="4">
        <v>1</v>
      </c>
      <c r="G3094" s="4">
        <v>200</v>
      </c>
      <c r="H3094" s="4">
        <v>0</v>
      </c>
      <c r="I3094" s="4">
        <v>0</v>
      </c>
      <c r="J3094" s="4">
        <v>42</v>
      </c>
      <c r="K3094" s="4">
        <v>855</v>
      </c>
    </row>
    <row r="3095" spans="1:11">
      <c r="A3095" s="1">
        <v>17061</v>
      </c>
      <c r="B3095" s="2" t="s">
        <v>2571</v>
      </c>
      <c r="C3095" s="3">
        <v>102</v>
      </c>
      <c r="D3095" s="4">
        <v>14</v>
      </c>
      <c r="E3095" s="4">
        <v>137</v>
      </c>
      <c r="F3095" s="4">
        <v>0</v>
      </c>
      <c r="G3095" s="4">
        <v>0</v>
      </c>
      <c r="H3095" s="4">
        <v>0</v>
      </c>
      <c r="I3095" s="4">
        <v>0</v>
      </c>
      <c r="J3095" s="4">
        <v>10</v>
      </c>
      <c r="K3095" s="4">
        <v>88</v>
      </c>
    </row>
    <row r="3096" spans="1:11">
      <c r="A3096" s="1">
        <v>17061</v>
      </c>
      <c r="B3096" s="2" t="s">
        <v>2572</v>
      </c>
      <c r="C3096" s="3">
        <v>102</v>
      </c>
      <c r="D3096" s="4">
        <v>156</v>
      </c>
      <c r="E3096" s="4">
        <v>2558</v>
      </c>
      <c r="F3096" s="4">
        <v>0</v>
      </c>
      <c r="G3096" s="4">
        <v>0</v>
      </c>
      <c r="H3096" s="4">
        <v>0</v>
      </c>
      <c r="I3096" s="4">
        <v>0</v>
      </c>
      <c r="J3096" s="4">
        <v>137</v>
      </c>
      <c r="K3096" s="4">
        <v>2334</v>
      </c>
    </row>
    <row r="3097" spans="1:11">
      <c r="A3097" s="1">
        <v>17139</v>
      </c>
      <c r="B3097" s="2" t="s">
        <v>2573</v>
      </c>
      <c r="C3097" s="3">
        <v>103</v>
      </c>
      <c r="D3097" s="4">
        <v>147</v>
      </c>
      <c r="E3097" s="4">
        <v>3422</v>
      </c>
      <c r="F3097" s="4">
        <v>9</v>
      </c>
      <c r="G3097" s="4">
        <v>1435</v>
      </c>
      <c r="H3097" s="4">
        <v>14</v>
      </c>
      <c r="I3097" s="4">
        <v>7534</v>
      </c>
      <c r="J3097" s="4">
        <v>84</v>
      </c>
      <c r="K3097" s="4">
        <v>3717</v>
      </c>
    </row>
    <row r="3098" spans="1:11">
      <c r="A3098" s="1">
        <v>17139</v>
      </c>
      <c r="B3098" s="2" t="s">
        <v>2574</v>
      </c>
      <c r="C3098" s="3">
        <v>103</v>
      </c>
      <c r="D3098" s="4">
        <v>27</v>
      </c>
      <c r="E3098" s="4">
        <v>490</v>
      </c>
      <c r="F3098" s="4">
        <v>0</v>
      </c>
      <c r="G3098" s="4">
        <v>0</v>
      </c>
      <c r="H3098" s="4">
        <v>1</v>
      </c>
      <c r="I3098" s="4">
        <v>600</v>
      </c>
      <c r="J3098" s="4">
        <v>18</v>
      </c>
      <c r="K3098" s="4">
        <v>340</v>
      </c>
    </row>
    <row r="3099" spans="1:11">
      <c r="A3099" s="1">
        <v>17139</v>
      </c>
      <c r="B3099" s="2" t="s">
        <v>2575</v>
      </c>
      <c r="C3099" s="3">
        <v>103</v>
      </c>
      <c r="D3099" s="4">
        <v>36</v>
      </c>
      <c r="E3099" s="4">
        <v>605</v>
      </c>
      <c r="F3099" s="4">
        <v>3</v>
      </c>
      <c r="G3099" s="4">
        <v>552</v>
      </c>
      <c r="H3099" s="4">
        <v>1</v>
      </c>
      <c r="I3099" s="4">
        <v>744</v>
      </c>
      <c r="J3099" s="4">
        <v>27</v>
      </c>
      <c r="K3099" s="4">
        <v>599</v>
      </c>
    </row>
    <row r="3100" spans="1:11">
      <c r="A3100" s="1">
        <v>17139</v>
      </c>
      <c r="B3100" s="2" t="s">
        <v>2576</v>
      </c>
      <c r="C3100" s="3">
        <v>102</v>
      </c>
      <c r="D3100" s="4">
        <v>65</v>
      </c>
      <c r="E3100" s="4">
        <v>1206</v>
      </c>
      <c r="F3100" s="4">
        <v>6</v>
      </c>
      <c r="G3100" s="4">
        <v>994</v>
      </c>
      <c r="H3100" s="4">
        <v>8</v>
      </c>
      <c r="I3100" s="4">
        <v>3397</v>
      </c>
      <c r="J3100" s="4">
        <v>44</v>
      </c>
      <c r="K3100" s="4">
        <v>924</v>
      </c>
    </row>
    <row r="3101" spans="1:11">
      <c r="A3101" s="1">
        <v>17079</v>
      </c>
      <c r="B3101" s="2" t="s">
        <v>2577</v>
      </c>
      <c r="C3101" s="3">
        <v>104</v>
      </c>
      <c r="D3101" s="4">
        <v>16</v>
      </c>
      <c r="E3101" s="4">
        <v>356</v>
      </c>
      <c r="F3101" s="4">
        <v>1</v>
      </c>
      <c r="G3101" s="4">
        <v>250</v>
      </c>
      <c r="H3101" s="4">
        <v>0</v>
      </c>
      <c r="I3101" s="4">
        <v>0</v>
      </c>
      <c r="J3101" s="4">
        <v>5</v>
      </c>
      <c r="K3101" s="4">
        <v>341</v>
      </c>
    </row>
    <row r="3102" spans="1:11">
      <c r="A3102" s="1">
        <v>17079</v>
      </c>
      <c r="B3102" s="2" t="s">
        <v>2578</v>
      </c>
      <c r="C3102" s="3">
        <v>103</v>
      </c>
      <c r="D3102" s="4">
        <v>29</v>
      </c>
      <c r="E3102" s="4">
        <v>240</v>
      </c>
      <c r="F3102" s="4">
        <v>1</v>
      </c>
      <c r="G3102" s="4">
        <v>247</v>
      </c>
      <c r="H3102" s="4">
        <v>0</v>
      </c>
      <c r="I3102" s="4">
        <v>0</v>
      </c>
      <c r="J3102" s="4">
        <v>11</v>
      </c>
      <c r="K3102" s="4">
        <v>127</v>
      </c>
    </row>
    <row r="3103" spans="1:11">
      <c r="A3103" s="1">
        <v>17079</v>
      </c>
      <c r="B3103" s="2" t="s">
        <v>2579</v>
      </c>
      <c r="C3103" s="3">
        <v>103</v>
      </c>
      <c r="D3103" s="4">
        <v>35</v>
      </c>
      <c r="E3103" s="4">
        <v>410</v>
      </c>
      <c r="F3103" s="4">
        <v>0</v>
      </c>
      <c r="G3103" s="4">
        <v>0</v>
      </c>
      <c r="H3103" s="4">
        <v>2</v>
      </c>
      <c r="I3103" s="4">
        <v>996</v>
      </c>
      <c r="J3103" s="4">
        <v>16</v>
      </c>
      <c r="K3103" s="4">
        <v>177</v>
      </c>
    </row>
    <row r="3104" spans="1:11">
      <c r="A3104" s="1">
        <v>17087</v>
      </c>
      <c r="B3104" s="2" t="s">
        <v>2580</v>
      </c>
      <c r="C3104" s="3">
        <v>103</v>
      </c>
      <c r="D3104" s="4">
        <v>69</v>
      </c>
      <c r="E3104" s="4">
        <v>817</v>
      </c>
      <c r="F3104" s="4">
        <v>1</v>
      </c>
      <c r="G3104" s="4">
        <v>200</v>
      </c>
      <c r="H3104" s="4">
        <v>0</v>
      </c>
      <c r="I3104" s="4">
        <v>0</v>
      </c>
      <c r="J3104" s="4">
        <v>51</v>
      </c>
      <c r="K3104" s="4">
        <v>479</v>
      </c>
    </row>
    <row r="3105" spans="1:11">
      <c r="A3105" s="1">
        <v>17087</v>
      </c>
      <c r="B3105" s="2" t="s">
        <v>2581</v>
      </c>
      <c r="C3105" s="3">
        <v>103</v>
      </c>
      <c r="D3105" s="4">
        <v>48</v>
      </c>
      <c r="E3105" s="4">
        <v>700</v>
      </c>
      <c r="F3105" s="4">
        <v>2</v>
      </c>
      <c r="G3105" s="4">
        <v>376</v>
      </c>
      <c r="H3105" s="4">
        <v>1</v>
      </c>
      <c r="I3105" s="4">
        <v>350</v>
      </c>
      <c r="J3105" s="4">
        <v>38</v>
      </c>
      <c r="K3105" s="4">
        <v>506</v>
      </c>
    </row>
    <row r="3106" spans="1:11">
      <c r="A3106" s="1">
        <v>17087</v>
      </c>
      <c r="B3106" s="2" t="s">
        <v>2582</v>
      </c>
      <c r="C3106" s="3">
        <v>103</v>
      </c>
      <c r="D3106" s="4">
        <v>79</v>
      </c>
      <c r="E3106" s="4">
        <v>1225</v>
      </c>
      <c r="F3106" s="4">
        <v>1</v>
      </c>
      <c r="G3106" s="4">
        <v>150</v>
      </c>
      <c r="H3106" s="4">
        <v>2</v>
      </c>
      <c r="I3106" s="4">
        <v>953</v>
      </c>
      <c r="J3106" s="4">
        <v>69</v>
      </c>
      <c r="K3106" s="4">
        <v>1477</v>
      </c>
    </row>
    <row r="3107" spans="1:11">
      <c r="A3107" s="1">
        <v>17159</v>
      </c>
      <c r="B3107" s="2" t="s">
        <v>2583</v>
      </c>
      <c r="C3107" s="3">
        <v>103</v>
      </c>
      <c r="D3107" s="4">
        <v>28</v>
      </c>
      <c r="E3107" s="4">
        <v>525</v>
      </c>
      <c r="F3107" s="4">
        <v>1</v>
      </c>
      <c r="G3107" s="4">
        <v>227</v>
      </c>
      <c r="H3107" s="4">
        <v>0</v>
      </c>
      <c r="I3107" s="4">
        <v>0</v>
      </c>
      <c r="J3107" s="4">
        <v>13</v>
      </c>
      <c r="K3107" s="4">
        <v>219</v>
      </c>
    </row>
    <row r="3108" spans="1:11">
      <c r="A3108" s="1">
        <v>17159</v>
      </c>
      <c r="B3108" s="2" t="s">
        <v>2584</v>
      </c>
      <c r="C3108" s="3">
        <v>102</v>
      </c>
      <c r="D3108" s="4">
        <v>17</v>
      </c>
      <c r="E3108" s="4">
        <v>321</v>
      </c>
      <c r="F3108" s="4">
        <v>2</v>
      </c>
      <c r="G3108" s="4">
        <v>284</v>
      </c>
      <c r="H3108" s="4">
        <v>2</v>
      </c>
      <c r="I3108" s="4">
        <v>1550</v>
      </c>
      <c r="J3108" s="4">
        <v>8</v>
      </c>
      <c r="K3108" s="4">
        <v>174</v>
      </c>
    </row>
    <row r="3109" spans="1:11">
      <c r="A3109" s="1">
        <v>17159</v>
      </c>
      <c r="B3109" s="2" t="s">
        <v>2585</v>
      </c>
      <c r="C3109" s="3">
        <v>103</v>
      </c>
      <c r="D3109" s="4">
        <v>16</v>
      </c>
      <c r="E3109" s="4">
        <v>239</v>
      </c>
      <c r="F3109" s="4">
        <v>0</v>
      </c>
      <c r="G3109" s="4">
        <v>0</v>
      </c>
      <c r="H3109" s="4">
        <v>0</v>
      </c>
      <c r="I3109" s="4">
        <v>0</v>
      </c>
      <c r="J3109" s="4">
        <v>8</v>
      </c>
      <c r="K3109" s="4">
        <v>137</v>
      </c>
    </row>
    <row r="3110" spans="1:11">
      <c r="A3110" s="1">
        <v>17159</v>
      </c>
      <c r="B3110" s="2" t="s">
        <v>2586</v>
      </c>
      <c r="C3110" s="3">
        <v>102</v>
      </c>
      <c r="D3110" s="4">
        <v>24</v>
      </c>
      <c r="E3110" s="4">
        <v>469</v>
      </c>
      <c r="F3110" s="4">
        <v>0</v>
      </c>
      <c r="G3110" s="4">
        <v>0</v>
      </c>
      <c r="H3110" s="4">
        <v>0</v>
      </c>
      <c r="I3110" s="4">
        <v>0</v>
      </c>
      <c r="J3110" s="4">
        <v>9</v>
      </c>
      <c r="K3110" s="4">
        <v>85</v>
      </c>
    </row>
    <row r="3111" spans="1:11">
      <c r="A3111" s="1">
        <v>17159</v>
      </c>
      <c r="B3111" s="2" t="s">
        <v>2587</v>
      </c>
      <c r="C3111" s="3">
        <v>103</v>
      </c>
      <c r="D3111" s="4">
        <v>51</v>
      </c>
      <c r="E3111" s="4">
        <v>629</v>
      </c>
      <c r="F3111" s="4">
        <v>1</v>
      </c>
      <c r="G3111" s="4">
        <v>115</v>
      </c>
      <c r="H3111" s="4">
        <v>0</v>
      </c>
      <c r="I3111" s="4">
        <v>0</v>
      </c>
      <c r="J3111" s="4">
        <v>32</v>
      </c>
      <c r="K3111" s="4">
        <v>420</v>
      </c>
    </row>
    <row r="3112" spans="1:11">
      <c r="A3112" s="1">
        <v>17031</v>
      </c>
      <c r="B3112" s="2" t="s">
        <v>2588</v>
      </c>
      <c r="C3112" s="3">
        <v>14</v>
      </c>
      <c r="D3112" s="4">
        <v>98</v>
      </c>
      <c r="E3112" s="4">
        <v>2403</v>
      </c>
      <c r="F3112" s="4">
        <v>19</v>
      </c>
      <c r="G3112" s="4">
        <v>3069</v>
      </c>
      <c r="H3112" s="4">
        <v>10</v>
      </c>
      <c r="I3112" s="4">
        <v>4527</v>
      </c>
      <c r="J3112" s="4">
        <v>40</v>
      </c>
      <c r="K3112" s="4">
        <v>2172</v>
      </c>
    </row>
    <row r="3113" spans="1:11">
      <c r="A3113" s="1">
        <v>17201</v>
      </c>
      <c r="B3113" s="2" t="s">
        <v>2588</v>
      </c>
      <c r="C3113" s="3">
        <v>14</v>
      </c>
      <c r="D3113" s="4">
        <v>18</v>
      </c>
      <c r="E3113" s="4">
        <v>281</v>
      </c>
      <c r="F3113" s="4">
        <v>4</v>
      </c>
      <c r="G3113" s="4">
        <v>814</v>
      </c>
      <c r="H3113" s="4">
        <v>11</v>
      </c>
      <c r="I3113" s="4">
        <v>7271</v>
      </c>
      <c r="J3113" s="4">
        <v>5</v>
      </c>
      <c r="K3113" s="4">
        <v>131</v>
      </c>
    </row>
    <row r="3114" spans="1:11">
      <c r="A3114" s="1">
        <v>17031</v>
      </c>
      <c r="B3114" s="2" t="s">
        <v>2589</v>
      </c>
      <c r="C3114" s="3">
        <v>14</v>
      </c>
      <c r="D3114" s="4">
        <v>4</v>
      </c>
      <c r="E3114" s="4">
        <v>90</v>
      </c>
      <c r="F3114" s="4">
        <v>0</v>
      </c>
      <c r="G3114" s="4">
        <v>0</v>
      </c>
      <c r="H3114" s="4">
        <v>0</v>
      </c>
      <c r="I3114" s="4">
        <v>0</v>
      </c>
      <c r="J3114" s="4">
        <v>1</v>
      </c>
      <c r="K3114" s="4">
        <v>10</v>
      </c>
    </row>
    <row r="3115" spans="1:11">
      <c r="A3115" s="1">
        <v>17197</v>
      </c>
      <c r="B3115" s="2" t="s">
        <v>2589</v>
      </c>
      <c r="C3115" s="3">
        <v>6</v>
      </c>
      <c r="D3115" s="4">
        <v>4</v>
      </c>
      <c r="E3115" s="4">
        <v>31</v>
      </c>
      <c r="F3115" s="4">
        <v>0</v>
      </c>
      <c r="G3115" s="4">
        <v>0</v>
      </c>
      <c r="H3115" s="4">
        <v>4</v>
      </c>
      <c r="I3115" s="4">
        <v>1391</v>
      </c>
      <c r="J3115" s="4">
        <v>2</v>
      </c>
      <c r="K3115" s="4">
        <v>8</v>
      </c>
    </row>
    <row r="3116" spans="1:11">
      <c r="A3116" s="1"/>
      <c r="B3116" s="2"/>
      <c r="C3116" s="3"/>
      <c r="D3116" s="4"/>
      <c r="E3116" s="4"/>
      <c r="F3116" s="4"/>
      <c r="G3116" s="4"/>
      <c r="H3116" s="4"/>
      <c r="I3116" s="4"/>
      <c r="J3116" s="4"/>
      <c r="K3116" s="4"/>
    </row>
    <row r="3117" spans="1:11">
      <c r="A3117" s="1"/>
      <c r="B3117" s="2"/>
      <c r="C3117" s="3"/>
      <c r="D3117" s="4"/>
      <c r="E3117" s="4"/>
      <c r="F3117" s="4"/>
      <c r="G3117" s="4"/>
      <c r="H3117" s="4"/>
      <c r="I3117" s="4"/>
      <c r="J3117" s="4"/>
      <c r="K3117" s="4"/>
    </row>
    <row r="3118" spans="1:11">
      <c r="A3118" s="1"/>
      <c r="B3118" s="2"/>
      <c r="C3118" s="3"/>
      <c r="D3118" s="4"/>
      <c r="E3118" s="4"/>
      <c r="F3118" s="4"/>
      <c r="G3118" s="4"/>
      <c r="H3118" s="4"/>
      <c r="I3118" s="4"/>
      <c r="J3118" s="4"/>
      <c r="K3118" s="4"/>
    </row>
    <row r="3119" spans="1:11">
      <c r="A3119" s="1"/>
      <c r="B3119" s="2"/>
      <c r="C3119" s="3"/>
      <c r="D3119" s="4"/>
      <c r="E3119" s="4"/>
      <c r="F3119" s="4"/>
      <c r="G3119" s="4"/>
      <c r="H3119" s="4"/>
      <c r="I3119" s="4"/>
      <c r="J3119" s="4"/>
      <c r="K3119" s="4"/>
    </row>
    <row r="3120" spans="1:11">
      <c r="A3120" s="1"/>
      <c r="B3120" s="2"/>
      <c r="C3120" s="3"/>
      <c r="D3120" s="4"/>
      <c r="E3120" s="4"/>
      <c r="F3120" s="4"/>
      <c r="G3120" s="4"/>
      <c r="H3120" s="4"/>
      <c r="I3120" s="4"/>
      <c r="J3120" s="4"/>
      <c r="K3120" s="4"/>
    </row>
    <row r="3121" spans="1:11">
      <c r="A3121" s="1"/>
      <c r="B3121" s="2"/>
      <c r="C3121" s="3"/>
      <c r="D3121" s="4"/>
      <c r="E3121" s="4"/>
      <c r="F3121" s="4"/>
      <c r="G3121" s="4"/>
      <c r="H3121" s="4"/>
      <c r="I3121" s="4"/>
      <c r="J3121" s="4"/>
      <c r="K3121" s="4"/>
    </row>
    <row r="3122" spans="1:11">
      <c r="A3122" s="1"/>
      <c r="B3122" s="2"/>
      <c r="C3122" s="3"/>
      <c r="D3122" s="4"/>
      <c r="E3122" s="4"/>
      <c r="F3122" s="4"/>
      <c r="G3122" s="4"/>
      <c r="H3122" s="4"/>
      <c r="I3122" s="4"/>
      <c r="J3122" s="4"/>
      <c r="K3122" s="4"/>
    </row>
    <row r="3123" spans="1:11">
      <c r="A3123" s="1"/>
      <c r="B3123" s="2"/>
      <c r="C3123" s="3"/>
      <c r="D3123" s="4"/>
      <c r="E3123" s="4"/>
      <c r="F3123" s="4"/>
      <c r="G3123" s="4"/>
      <c r="H3123" s="4"/>
      <c r="I3123" s="4"/>
      <c r="J3123" s="4"/>
      <c r="K3123" s="4"/>
    </row>
    <row r="3124" spans="1:11">
      <c r="A3124" s="1"/>
      <c r="B3124" s="2"/>
      <c r="C3124" s="3"/>
      <c r="D3124" s="4"/>
      <c r="E3124" s="4"/>
      <c r="F3124" s="4"/>
      <c r="G3124" s="4"/>
      <c r="H3124" s="4"/>
      <c r="I3124" s="4"/>
      <c r="J3124" s="4"/>
      <c r="K3124" s="4"/>
    </row>
    <row r="3125" spans="1:11">
      <c r="A3125" s="1"/>
      <c r="B3125" s="2"/>
      <c r="C3125" s="3"/>
      <c r="D3125" s="4"/>
      <c r="E3125" s="4"/>
      <c r="F3125" s="4"/>
      <c r="G3125" s="4"/>
      <c r="H3125" s="4"/>
      <c r="I3125" s="4"/>
      <c r="J3125" s="4"/>
      <c r="K3125" s="4"/>
    </row>
    <row r="3126" spans="1:11">
      <c r="A3126" s="1"/>
      <c r="B3126" s="2"/>
      <c r="C3126" s="3"/>
      <c r="D3126" s="4"/>
      <c r="E3126" s="4"/>
      <c r="F3126" s="4"/>
      <c r="G3126" s="4"/>
      <c r="H3126" s="4"/>
      <c r="I3126" s="4"/>
      <c r="J3126" s="4"/>
      <c r="K3126" s="4"/>
    </row>
    <row r="3127" spans="1:11">
      <c r="A3127" s="1"/>
      <c r="B3127" s="2"/>
      <c r="C3127" s="3"/>
      <c r="D3127" s="4"/>
      <c r="E3127" s="4"/>
      <c r="F3127" s="4"/>
      <c r="G3127" s="4"/>
      <c r="H3127" s="4"/>
      <c r="I3127" s="4"/>
      <c r="J3127" s="4"/>
      <c r="K3127" s="4"/>
    </row>
    <row r="3128" spans="1:11">
      <c r="A3128" s="1"/>
      <c r="B3128" s="2"/>
      <c r="C3128" s="3"/>
      <c r="D3128" s="4"/>
      <c r="E3128" s="4"/>
      <c r="F3128" s="4"/>
      <c r="G3128" s="4"/>
      <c r="H3128" s="4"/>
      <c r="I3128" s="4"/>
      <c r="J3128" s="4"/>
      <c r="K3128" s="4"/>
    </row>
    <row r="3129" spans="1:11">
      <c r="A3129" s="1"/>
      <c r="B3129" s="2"/>
      <c r="C3129" s="3"/>
      <c r="D3129" s="4"/>
      <c r="E3129" s="4"/>
      <c r="F3129" s="4"/>
      <c r="G3129" s="4"/>
      <c r="H3129" s="4"/>
      <c r="I3129" s="4"/>
      <c r="J3129" s="4"/>
      <c r="K3129" s="4"/>
    </row>
    <row r="3130" spans="1:11">
      <c r="A3130" s="1"/>
      <c r="B3130" s="2"/>
      <c r="C3130" s="3"/>
      <c r="D3130" s="4"/>
      <c r="E3130" s="4"/>
      <c r="F3130" s="4"/>
      <c r="G3130" s="4"/>
      <c r="H3130" s="4"/>
      <c r="I3130" s="4"/>
      <c r="J3130" s="4"/>
      <c r="K3130" s="4"/>
    </row>
    <row r="3131" spans="1:11">
      <c r="A3131" s="1"/>
      <c r="B3131" s="2"/>
      <c r="C3131" s="3"/>
      <c r="D3131" s="4"/>
      <c r="E3131" s="4"/>
      <c r="F3131" s="4"/>
      <c r="G3131" s="4"/>
      <c r="H3131" s="4"/>
      <c r="I3131" s="4"/>
      <c r="J3131" s="4"/>
      <c r="K3131" s="4"/>
    </row>
    <row r="3132" spans="1:11">
      <c r="A3132" s="1"/>
      <c r="B3132" s="2"/>
      <c r="C3132" s="3"/>
      <c r="D3132" s="4"/>
      <c r="E3132" s="4"/>
      <c r="F3132" s="4"/>
      <c r="G3132" s="4"/>
      <c r="H3132" s="4"/>
      <c r="I3132" s="4"/>
      <c r="J3132" s="4"/>
      <c r="K3132" s="4"/>
    </row>
    <row r="3133" spans="1:11">
      <c r="A3133" s="1"/>
      <c r="B3133" s="2"/>
      <c r="C3133" s="3"/>
      <c r="D3133" s="4"/>
      <c r="E3133" s="4"/>
      <c r="F3133" s="4"/>
      <c r="G3133" s="4"/>
      <c r="H3133" s="4"/>
      <c r="I3133" s="4"/>
      <c r="J3133" s="4"/>
      <c r="K3133" s="4"/>
    </row>
    <row r="3134" spans="1:11">
      <c r="A3134" s="1"/>
      <c r="B3134" s="2"/>
      <c r="C3134" s="3"/>
      <c r="D3134" s="4"/>
      <c r="E3134" s="4"/>
      <c r="F3134" s="4"/>
      <c r="G3134" s="4"/>
      <c r="H3134" s="4"/>
      <c r="I3134" s="4"/>
      <c r="J3134" s="4"/>
      <c r="K3134" s="4"/>
    </row>
    <row r="3135" spans="1:11">
      <c r="A3135" s="1"/>
      <c r="B3135" s="2"/>
      <c r="C3135" s="3"/>
      <c r="D3135" s="4"/>
      <c r="E3135" s="4"/>
      <c r="F3135" s="4"/>
      <c r="G3135" s="4"/>
      <c r="H3135" s="4"/>
      <c r="I3135" s="4"/>
      <c r="J3135" s="4"/>
      <c r="K3135" s="4"/>
    </row>
    <row r="3136" spans="1:11">
      <c r="A3136" s="1"/>
      <c r="B3136" s="2"/>
      <c r="C3136" s="3"/>
      <c r="D3136" s="4"/>
      <c r="E3136" s="4"/>
      <c r="F3136" s="4"/>
      <c r="G3136" s="4"/>
      <c r="H3136" s="4"/>
      <c r="I3136" s="4"/>
      <c r="J3136" s="4"/>
      <c r="K3136" s="4"/>
    </row>
    <row r="3137" spans="1:11">
      <c r="A3137" s="1"/>
      <c r="B3137" s="2"/>
      <c r="C3137" s="3"/>
      <c r="D3137" s="4"/>
      <c r="E3137" s="4"/>
      <c r="F3137" s="4"/>
      <c r="G3137" s="4"/>
      <c r="H3137" s="4"/>
      <c r="I3137" s="4"/>
      <c r="J3137" s="4"/>
      <c r="K3137" s="4"/>
    </row>
    <row r="3138" spans="1:11">
      <c r="A3138" s="1"/>
      <c r="B3138" s="2"/>
      <c r="C3138" s="3"/>
      <c r="D3138" s="4"/>
      <c r="E3138" s="4"/>
      <c r="F3138" s="4"/>
      <c r="G3138" s="4"/>
      <c r="H3138" s="4"/>
      <c r="I3138" s="4"/>
      <c r="J3138" s="4"/>
      <c r="K3138" s="4"/>
    </row>
    <row r="3139" spans="1:11">
      <c r="A3139" s="1"/>
      <c r="B3139" s="2"/>
      <c r="C3139" s="3"/>
      <c r="D3139" s="4"/>
      <c r="E3139" s="4"/>
      <c r="F3139" s="4"/>
      <c r="G3139" s="4"/>
      <c r="H3139" s="4"/>
      <c r="I3139" s="4"/>
      <c r="J3139" s="4"/>
      <c r="K3139" s="4"/>
    </row>
    <row r="3140" spans="1:11">
      <c r="A3140" s="1"/>
      <c r="B3140" s="2"/>
      <c r="C3140" s="3"/>
      <c r="D3140" s="4"/>
      <c r="E3140" s="4"/>
      <c r="F3140" s="4"/>
      <c r="G3140" s="4"/>
      <c r="H3140" s="4"/>
      <c r="I3140" s="4"/>
      <c r="J3140" s="4"/>
      <c r="K3140" s="4"/>
    </row>
    <row r="3141" spans="1:11">
      <c r="A3141" s="1"/>
      <c r="B3141" s="2"/>
      <c r="C3141" s="3"/>
      <c r="D3141" s="4"/>
      <c r="E3141" s="4"/>
      <c r="F3141" s="4"/>
      <c r="G3141" s="4"/>
      <c r="H3141" s="4"/>
      <c r="I3141" s="4"/>
      <c r="J3141" s="4"/>
      <c r="K3141" s="4"/>
    </row>
    <row r="3142" spans="1:11">
      <c r="B3142" s="2"/>
      <c r="C3142" s="3"/>
      <c r="D3142" s="4"/>
      <c r="E3142" s="4"/>
      <c r="F3142" s="4"/>
      <c r="G3142" s="4"/>
      <c r="H3142" s="4"/>
      <c r="I3142" s="4"/>
      <c r="J3142" s="4"/>
      <c r="K3142" s="4"/>
    </row>
    <row r="3143" spans="1:11">
      <c r="A3143" s="1"/>
      <c r="B3143" s="2"/>
      <c r="C3143" s="3"/>
      <c r="D3143" s="4"/>
      <c r="E3143" s="4"/>
      <c r="F3143" s="4"/>
      <c r="G3143" s="4"/>
      <c r="H3143" s="4"/>
      <c r="I3143" s="4"/>
      <c r="J3143" s="4"/>
      <c r="K3143" s="4"/>
    </row>
    <row r="3144" spans="1:11">
      <c r="A3144" s="1"/>
      <c r="B3144" s="2"/>
      <c r="C3144" s="3"/>
      <c r="D3144" s="4"/>
      <c r="E3144" s="4"/>
      <c r="F3144" s="4"/>
      <c r="G3144" s="4"/>
      <c r="H3144" s="4"/>
      <c r="I3144" s="4"/>
      <c r="J3144" s="4"/>
      <c r="K3144" s="4"/>
    </row>
    <row r="3145" spans="1:11">
      <c r="A3145" s="1"/>
      <c r="B3145" s="2"/>
      <c r="C3145" s="3"/>
      <c r="D3145" s="4"/>
      <c r="E3145" s="4"/>
      <c r="F3145" s="4"/>
      <c r="G3145" s="4"/>
      <c r="H3145" s="4"/>
      <c r="I3145" s="4"/>
      <c r="J3145" s="4"/>
      <c r="K3145" s="4"/>
    </row>
    <row r="3146" spans="1:11">
      <c r="A3146" s="1"/>
      <c r="B3146" s="2"/>
      <c r="C3146" s="3"/>
      <c r="D3146" s="4"/>
      <c r="E3146" s="4"/>
      <c r="F3146" s="4"/>
      <c r="G3146" s="4"/>
      <c r="H3146" s="4"/>
      <c r="I3146" s="4"/>
      <c r="J3146" s="4"/>
      <c r="K3146" s="4"/>
    </row>
    <row r="3147" spans="1:11">
      <c r="A3147" s="1"/>
      <c r="B3147" s="2"/>
      <c r="C3147" s="3"/>
      <c r="D3147" s="4"/>
      <c r="E3147" s="4"/>
      <c r="F3147" s="4"/>
      <c r="G3147" s="4"/>
      <c r="H3147" s="4"/>
      <c r="I3147" s="4"/>
      <c r="J3147" s="4"/>
      <c r="K3147" s="4"/>
    </row>
    <row r="3148" spans="1:11">
      <c r="A3148" s="1"/>
      <c r="B3148" s="2"/>
      <c r="C3148" s="3"/>
      <c r="D3148" s="4"/>
      <c r="E3148" s="4"/>
      <c r="F3148" s="4"/>
      <c r="G3148" s="4"/>
      <c r="H3148" s="4"/>
      <c r="I3148" s="4"/>
      <c r="J3148" s="4"/>
      <c r="K3148" s="4"/>
    </row>
    <row r="3149" spans="1:11">
      <c r="A3149" s="1"/>
      <c r="B3149" s="2"/>
      <c r="C3149" s="3"/>
      <c r="D3149" s="4"/>
      <c r="E3149" s="4"/>
      <c r="F3149" s="4"/>
      <c r="G3149" s="4"/>
      <c r="H3149" s="4"/>
      <c r="I3149" s="4"/>
      <c r="J3149" s="4"/>
      <c r="K3149" s="4"/>
    </row>
    <row r="3150" spans="1:11">
      <c r="A3150" s="1"/>
      <c r="B3150" s="2"/>
      <c r="C3150" s="3"/>
      <c r="D3150" s="4"/>
      <c r="E3150" s="4"/>
      <c r="F3150" s="4"/>
      <c r="G3150" s="4"/>
      <c r="H3150" s="4"/>
      <c r="I3150" s="4"/>
      <c r="J3150" s="4"/>
      <c r="K3150" s="4"/>
    </row>
    <row r="3151" spans="1:11">
      <c r="A3151" s="1"/>
      <c r="B3151" s="2"/>
      <c r="C3151" s="3"/>
      <c r="D3151" s="4"/>
      <c r="E3151" s="4"/>
      <c r="F3151" s="4"/>
      <c r="G3151" s="4"/>
      <c r="H3151" s="4"/>
      <c r="I3151" s="4"/>
      <c r="J3151" s="4"/>
      <c r="K3151" s="4"/>
    </row>
    <row r="3152" spans="1:11">
      <c r="A3152" s="1"/>
      <c r="B3152" s="2"/>
      <c r="C3152" s="3"/>
      <c r="D3152" s="4"/>
      <c r="E3152" s="4"/>
      <c r="F3152" s="4"/>
      <c r="G3152" s="4"/>
      <c r="H3152" s="4"/>
      <c r="I3152" s="4"/>
      <c r="J3152" s="4"/>
      <c r="K3152" s="4"/>
    </row>
    <row r="3153" spans="1:11">
      <c r="A3153" s="1"/>
      <c r="B3153" s="2"/>
      <c r="C3153" s="3"/>
      <c r="D3153" s="4"/>
      <c r="E3153" s="4"/>
      <c r="F3153" s="4"/>
      <c r="G3153" s="4"/>
      <c r="H3153" s="4"/>
      <c r="I3153" s="4"/>
      <c r="J3153" s="4"/>
      <c r="K3153" s="4"/>
    </row>
    <row r="3154" spans="1:11">
      <c r="A3154" s="1"/>
      <c r="B3154" s="2"/>
      <c r="C3154" s="3"/>
      <c r="D3154" s="4"/>
      <c r="E3154" s="4"/>
      <c r="F3154" s="4"/>
      <c r="G3154" s="4"/>
      <c r="H3154" s="4"/>
      <c r="I3154" s="4"/>
      <c r="J3154" s="4"/>
      <c r="K3154" s="4"/>
    </row>
    <row r="3155" spans="1:11">
      <c r="A3155" s="1"/>
      <c r="B3155" s="2"/>
      <c r="C3155" s="3"/>
      <c r="D3155" s="4"/>
      <c r="E3155" s="4"/>
      <c r="F3155" s="4"/>
      <c r="G3155" s="4"/>
      <c r="H3155" s="4"/>
      <c r="I3155" s="4"/>
      <c r="J3155" s="4"/>
      <c r="K3155" s="4"/>
    </row>
    <row r="3156" spans="1:11">
      <c r="A3156" s="1"/>
      <c r="B3156" s="2"/>
      <c r="C3156" s="3"/>
      <c r="D3156" s="4"/>
      <c r="E3156" s="4"/>
      <c r="F3156" s="4"/>
      <c r="G3156" s="4"/>
      <c r="H3156" s="4"/>
      <c r="I3156" s="4"/>
      <c r="J3156" s="4"/>
      <c r="K3156" s="4"/>
    </row>
    <row r="3157" spans="1:11">
      <c r="A3157" s="1"/>
      <c r="B3157" s="2"/>
      <c r="C3157" s="3"/>
      <c r="D3157" s="4"/>
      <c r="E3157" s="4"/>
      <c r="F3157" s="4"/>
      <c r="G3157" s="4"/>
      <c r="H3157" s="4"/>
      <c r="I3157" s="4"/>
      <c r="J3157" s="4"/>
      <c r="K3157" s="4"/>
    </row>
    <row r="3158" spans="1:11">
      <c r="A3158" s="1"/>
      <c r="B3158" s="2"/>
      <c r="C3158" s="3"/>
      <c r="D3158" s="4"/>
      <c r="E3158" s="4"/>
      <c r="F3158" s="4"/>
      <c r="G3158" s="4"/>
      <c r="H3158" s="4"/>
      <c r="I3158" s="4"/>
      <c r="J3158" s="4"/>
      <c r="K3158" s="4"/>
    </row>
    <row r="3159" spans="1:11">
      <c r="A3159" s="1"/>
      <c r="B3159" s="2"/>
      <c r="C3159" s="3"/>
      <c r="D3159" s="4"/>
      <c r="E3159" s="4"/>
      <c r="F3159" s="4"/>
      <c r="G3159" s="4"/>
      <c r="H3159" s="4"/>
      <c r="I3159" s="4"/>
      <c r="J3159" s="4"/>
      <c r="K3159" s="4"/>
    </row>
    <row r="3160" spans="1:11">
      <c r="A3160" s="1"/>
      <c r="B3160" s="2"/>
      <c r="C3160" s="3"/>
      <c r="D3160" s="4"/>
      <c r="E3160" s="4"/>
      <c r="F3160" s="4"/>
      <c r="G3160" s="4"/>
      <c r="H3160" s="4"/>
      <c r="I3160" s="4"/>
      <c r="J3160" s="4"/>
      <c r="K3160" s="4"/>
    </row>
    <row r="3161" spans="1:11">
      <c r="A3161" s="1"/>
      <c r="B3161" s="2"/>
      <c r="C3161" s="3"/>
      <c r="D3161" s="4"/>
      <c r="E3161" s="4"/>
      <c r="F3161" s="4"/>
      <c r="G3161" s="4"/>
      <c r="H3161" s="4"/>
      <c r="I3161" s="4"/>
      <c r="J3161" s="4"/>
      <c r="K3161" s="4"/>
    </row>
    <row r="3162" spans="1:11">
      <c r="A3162" s="1"/>
      <c r="B3162" s="2"/>
      <c r="C3162" s="3"/>
      <c r="D3162" s="4"/>
      <c r="E3162" s="4"/>
      <c r="F3162" s="4"/>
      <c r="G3162" s="4"/>
      <c r="H3162" s="4"/>
      <c r="I3162" s="4"/>
      <c r="J3162" s="4"/>
      <c r="K3162" s="4"/>
    </row>
    <row r="3163" spans="1:11">
      <c r="A3163" s="1"/>
      <c r="B3163" s="2"/>
      <c r="C3163" s="3"/>
      <c r="D3163" s="4"/>
      <c r="E3163" s="4"/>
      <c r="F3163" s="4"/>
      <c r="G3163" s="4"/>
      <c r="H3163" s="4"/>
      <c r="I3163" s="4"/>
      <c r="J3163" s="4"/>
      <c r="K3163" s="4"/>
    </row>
    <row r="3164" spans="1:11">
      <c r="B3164" s="2"/>
      <c r="C3164" s="3"/>
      <c r="D3164" s="4"/>
      <c r="E3164" s="4"/>
      <c r="F3164" s="4"/>
      <c r="G3164" s="4"/>
      <c r="H3164" s="4"/>
      <c r="I3164" s="4"/>
      <c r="J3164" s="4"/>
      <c r="K3164" s="4"/>
    </row>
    <row r="3165" spans="1:11">
      <c r="A3165" s="1"/>
      <c r="B3165" s="2"/>
      <c r="C3165" s="3"/>
      <c r="D3165" s="4"/>
      <c r="E3165" s="4"/>
      <c r="F3165" s="4"/>
      <c r="G3165" s="4"/>
      <c r="H3165" s="4"/>
      <c r="I3165" s="4"/>
      <c r="J3165" s="4"/>
      <c r="K3165" s="4"/>
    </row>
    <row r="3166" spans="1:11">
      <c r="A3166" s="1"/>
      <c r="B3166" s="2"/>
      <c r="C3166" s="3"/>
      <c r="D3166" s="4"/>
      <c r="E3166" s="4"/>
      <c r="F3166" s="4"/>
      <c r="G3166" s="4"/>
      <c r="H3166" s="4"/>
      <c r="I3166" s="4"/>
      <c r="J3166" s="4"/>
      <c r="K3166" s="4"/>
    </row>
    <row r="3167" spans="1:11">
      <c r="A3167" s="1"/>
      <c r="B3167" s="2"/>
      <c r="C3167" s="3"/>
      <c r="D3167" s="4"/>
      <c r="E3167" s="4"/>
      <c r="F3167" s="4"/>
      <c r="G3167" s="4"/>
      <c r="H3167" s="4"/>
      <c r="I3167" s="4"/>
      <c r="J3167" s="4"/>
      <c r="K3167" s="4"/>
    </row>
    <row r="3168" spans="1:11">
      <c r="A3168" s="1"/>
      <c r="B3168" s="2"/>
      <c r="C3168" s="3"/>
      <c r="D3168" s="4"/>
      <c r="E3168" s="4"/>
      <c r="F3168" s="4"/>
      <c r="G3168" s="4"/>
      <c r="H3168" s="4"/>
      <c r="I3168" s="4"/>
      <c r="J3168" s="4"/>
      <c r="K3168" s="4"/>
    </row>
    <row r="3169" spans="1:11">
      <c r="A3169" s="1"/>
      <c r="B3169" s="2"/>
      <c r="C3169" s="3"/>
      <c r="D3169" s="4"/>
      <c r="E3169" s="4"/>
      <c r="F3169" s="4"/>
      <c r="G3169" s="4"/>
      <c r="H3169" s="4"/>
      <c r="I3169" s="4"/>
      <c r="J3169" s="4"/>
      <c r="K3169" s="4"/>
    </row>
    <row r="3170" spans="1:11">
      <c r="A3170" s="1"/>
      <c r="B3170" s="2"/>
      <c r="C3170" s="3"/>
      <c r="D3170" s="4"/>
      <c r="E3170" s="4"/>
      <c r="F3170" s="4"/>
      <c r="G3170" s="4"/>
      <c r="H3170" s="4"/>
      <c r="I3170" s="4"/>
      <c r="J3170" s="4"/>
      <c r="K3170" s="4"/>
    </row>
    <row r="3171" spans="1:11">
      <c r="A3171" s="1"/>
      <c r="B3171" s="2"/>
      <c r="C3171" s="3"/>
      <c r="D3171" s="4"/>
      <c r="E3171" s="4"/>
      <c r="F3171" s="4"/>
      <c r="G3171" s="4"/>
      <c r="H3171" s="4"/>
      <c r="I3171" s="4"/>
      <c r="J3171" s="4"/>
      <c r="K3171" s="4"/>
    </row>
    <row r="3172" spans="1:11">
      <c r="A3172" s="1"/>
      <c r="B3172" s="2"/>
      <c r="C3172" s="3"/>
      <c r="D3172" s="4"/>
      <c r="E3172" s="4"/>
      <c r="F3172" s="4"/>
      <c r="G3172" s="4"/>
      <c r="H3172" s="4"/>
      <c r="I3172" s="4"/>
      <c r="J3172" s="4"/>
      <c r="K3172" s="4"/>
    </row>
    <row r="3173" spans="1:11">
      <c r="A3173" s="1"/>
      <c r="B3173" s="2"/>
      <c r="C3173" s="3"/>
      <c r="D3173" s="4"/>
      <c r="E3173" s="4"/>
      <c r="F3173" s="4"/>
      <c r="G3173" s="4"/>
      <c r="H3173" s="4"/>
      <c r="I3173" s="4"/>
      <c r="J3173" s="4"/>
      <c r="K3173" s="4"/>
    </row>
    <row r="3174" spans="1:11">
      <c r="A3174" s="1"/>
      <c r="B3174" s="2"/>
      <c r="C3174" s="3"/>
      <c r="D3174" s="4"/>
      <c r="E3174" s="4"/>
      <c r="F3174" s="4"/>
      <c r="G3174" s="4"/>
      <c r="H3174" s="4"/>
      <c r="I3174" s="4"/>
      <c r="J3174" s="4"/>
      <c r="K3174" s="4"/>
    </row>
    <row r="3175" spans="1:11">
      <c r="A3175" s="1"/>
      <c r="B3175" s="2"/>
      <c r="C3175" s="3"/>
      <c r="D3175" s="4"/>
      <c r="E3175" s="4"/>
      <c r="F3175" s="4"/>
      <c r="G3175" s="4"/>
      <c r="H3175" s="4"/>
      <c r="I3175" s="4"/>
      <c r="J3175" s="4"/>
      <c r="K3175" s="4"/>
    </row>
    <row r="3176" spans="1:11">
      <c r="A3176" s="1"/>
      <c r="B3176" s="2"/>
      <c r="C3176" s="3"/>
      <c r="D3176" s="4"/>
      <c r="E3176" s="4"/>
      <c r="F3176" s="4"/>
      <c r="G3176" s="4"/>
      <c r="H3176" s="4"/>
      <c r="I3176" s="4"/>
      <c r="J3176" s="4"/>
      <c r="K3176" s="4"/>
    </row>
    <row r="3177" spans="1:11">
      <c r="A3177" s="1"/>
      <c r="B3177" s="2"/>
      <c r="C3177" s="3"/>
      <c r="D3177" s="4"/>
      <c r="E3177" s="4"/>
      <c r="F3177" s="4"/>
      <c r="G3177" s="4"/>
      <c r="H3177" s="4"/>
      <c r="I3177" s="4"/>
      <c r="J3177" s="4"/>
      <c r="K3177" s="4"/>
    </row>
    <row r="3178" spans="1:11">
      <c r="A3178" s="1"/>
      <c r="B3178" s="2"/>
      <c r="C3178" s="3"/>
      <c r="D3178" s="4"/>
      <c r="E3178" s="4"/>
      <c r="F3178" s="4"/>
      <c r="G3178" s="4"/>
      <c r="H3178" s="4"/>
      <c r="I3178" s="4"/>
      <c r="J3178" s="4"/>
      <c r="K3178" s="4"/>
    </row>
    <row r="3179" spans="1:11">
      <c r="A3179" s="1"/>
      <c r="B3179" s="2"/>
      <c r="C3179" s="3"/>
      <c r="D3179" s="4"/>
      <c r="E3179" s="4"/>
      <c r="F3179" s="4"/>
      <c r="G3179" s="4"/>
      <c r="H3179" s="4"/>
      <c r="I3179" s="4"/>
      <c r="J3179" s="4"/>
      <c r="K3179" s="4"/>
    </row>
    <row r="3180" spans="1:11">
      <c r="A3180" s="1"/>
      <c r="B3180" s="2"/>
      <c r="C3180" s="3"/>
      <c r="D3180" s="4"/>
      <c r="E3180" s="4"/>
      <c r="F3180" s="4"/>
      <c r="G3180" s="4"/>
      <c r="H3180" s="4"/>
      <c r="I3180" s="4"/>
      <c r="J3180" s="4"/>
      <c r="K3180" s="4"/>
    </row>
    <row r="3181" spans="1:11">
      <c r="A3181" s="1"/>
      <c r="B3181" s="2"/>
      <c r="C3181" s="3"/>
      <c r="D3181" s="4"/>
      <c r="E3181" s="4"/>
      <c r="F3181" s="4"/>
      <c r="G3181" s="4"/>
      <c r="H3181" s="4"/>
      <c r="I3181" s="4"/>
      <c r="J3181" s="4"/>
      <c r="K3181" s="4"/>
    </row>
    <row r="3182" spans="1:11">
      <c r="A3182" s="1"/>
      <c r="B3182" s="2"/>
      <c r="C3182" s="3"/>
      <c r="D3182" s="4"/>
      <c r="E3182" s="4"/>
      <c r="F3182" s="4"/>
      <c r="G3182" s="4"/>
      <c r="H3182" s="4"/>
      <c r="I3182" s="4"/>
      <c r="J3182" s="4"/>
      <c r="K3182" s="4"/>
    </row>
    <row r="3183" spans="1:11">
      <c r="A3183" s="1"/>
      <c r="B3183" s="2"/>
      <c r="C3183" s="3"/>
      <c r="D3183" s="4"/>
      <c r="E3183" s="4"/>
      <c r="F3183" s="4"/>
      <c r="G3183" s="4"/>
      <c r="H3183" s="4"/>
      <c r="I3183" s="4"/>
      <c r="J3183" s="4"/>
      <c r="K3183" s="4"/>
    </row>
    <row r="3184" spans="1:11">
      <c r="A3184" s="1"/>
      <c r="B3184" s="2"/>
      <c r="C3184" s="3"/>
      <c r="D3184" s="4"/>
      <c r="E3184" s="4"/>
      <c r="F3184" s="4"/>
      <c r="G3184" s="4"/>
      <c r="H3184" s="4"/>
      <c r="I3184" s="4"/>
      <c r="J3184" s="4"/>
      <c r="K3184" s="4"/>
    </row>
    <row r="3185" spans="1:11">
      <c r="A3185" s="1"/>
      <c r="B3185" s="2"/>
      <c r="C3185" s="3"/>
      <c r="D3185" s="4"/>
      <c r="E3185" s="4"/>
      <c r="F3185" s="4"/>
      <c r="G3185" s="4"/>
      <c r="H3185" s="4"/>
      <c r="I3185" s="4"/>
      <c r="J3185" s="4"/>
      <c r="K3185" s="4"/>
    </row>
    <row r="3186" spans="1:11">
      <c r="A3186" s="1"/>
      <c r="B3186" s="2"/>
      <c r="C3186" s="3"/>
      <c r="D3186" s="4"/>
      <c r="E3186" s="4"/>
      <c r="F3186" s="4"/>
      <c r="G3186" s="4"/>
      <c r="H3186" s="4"/>
      <c r="I3186" s="4"/>
      <c r="J3186" s="4"/>
      <c r="K3186" s="4"/>
    </row>
    <row r="3187" spans="1:11">
      <c r="A3187" s="1"/>
      <c r="B3187" s="2"/>
      <c r="C3187" s="3"/>
      <c r="D3187" s="4"/>
      <c r="E3187" s="4"/>
      <c r="F3187" s="4"/>
      <c r="G3187" s="4"/>
      <c r="H3187" s="4"/>
      <c r="I3187" s="4"/>
      <c r="J3187" s="4"/>
      <c r="K3187" s="4"/>
    </row>
    <row r="3188" spans="1:11">
      <c r="A3188" s="1"/>
      <c r="B3188" s="2"/>
      <c r="C3188" s="3"/>
      <c r="D3188" s="4"/>
      <c r="E3188" s="4"/>
      <c r="F3188" s="4"/>
      <c r="G3188" s="4"/>
      <c r="H3188" s="4"/>
      <c r="I3188" s="4"/>
      <c r="J3188" s="4"/>
      <c r="K3188" s="4"/>
    </row>
    <row r="3189" spans="1:11">
      <c r="A3189" s="1"/>
      <c r="B3189" s="2"/>
      <c r="C3189" s="3"/>
      <c r="D3189" s="4"/>
      <c r="E3189" s="4"/>
      <c r="F3189" s="4"/>
      <c r="G3189" s="4"/>
      <c r="H3189" s="4"/>
      <c r="I3189" s="4"/>
      <c r="J3189" s="4"/>
      <c r="K3189" s="4"/>
    </row>
    <row r="3190" spans="1:11">
      <c r="A3190" s="1"/>
      <c r="B3190" s="2"/>
      <c r="C3190" s="3"/>
      <c r="D3190" s="4"/>
      <c r="E3190" s="4"/>
      <c r="F3190" s="4"/>
      <c r="G3190" s="4"/>
      <c r="H3190" s="4"/>
      <c r="I3190" s="4"/>
      <c r="J3190" s="4"/>
      <c r="K3190" s="4"/>
    </row>
    <row r="3191" spans="1:11">
      <c r="A3191" s="1"/>
      <c r="B3191" s="2"/>
      <c r="C3191" s="3"/>
      <c r="D3191" s="4"/>
      <c r="E3191" s="4"/>
      <c r="F3191" s="4"/>
      <c r="G3191" s="4"/>
      <c r="H3191" s="4"/>
      <c r="I3191" s="4"/>
      <c r="J3191" s="4"/>
      <c r="K3191" s="4"/>
    </row>
    <row r="3192" spans="1:11">
      <c r="A3192" s="1"/>
      <c r="B3192" s="2"/>
      <c r="C3192" s="3"/>
      <c r="D3192" s="4"/>
      <c r="E3192" s="4"/>
      <c r="F3192" s="4"/>
      <c r="G3192" s="4"/>
      <c r="H3192" s="4"/>
      <c r="I3192" s="4"/>
      <c r="J3192" s="4"/>
      <c r="K3192" s="4"/>
    </row>
    <row r="3193" spans="1:11">
      <c r="A3193" s="1"/>
      <c r="B3193" s="2"/>
      <c r="C3193" s="3"/>
      <c r="D3193" s="4"/>
      <c r="E3193" s="4"/>
      <c r="F3193" s="4"/>
      <c r="G3193" s="4"/>
      <c r="H3193" s="4"/>
      <c r="I3193" s="4"/>
      <c r="J3193" s="4"/>
      <c r="K3193" s="4"/>
    </row>
    <row r="3194" spans="1:11">
      <c r="A3194" s="1"/>
      <c r="B3194" s="2"/>
      <c r="C3194" s="3"/>
      <c r="D3194" s="4"/>
      <c r="E3194" s="4"/>
      <c r="F3194" s="4"/>
      <c r="G3194" s="4"/>
      <c r="H3194" s="4"/>
      <c r="I3194" s="4"/>
      <c r="J3194" s="4"/>
      <c r="K3194" s="4"/>
    </row>
    <row r="3195" spans="1:11">
      <c r="A3195" s="1"/>
      <c r="B3195" s="2"/>
      <c r="C3195" s="3"/>
      <c r="D3195" s="4"/>
      <c r="E3195" s="4"/>
      <c r="F3195" s="4"/>
      <c r="G3195" s="4"/>
      <c r="H3195" s="4"/>
      <c r="I3195" s="4"/>
      <c r="J3195" s="4"/>
      <c r="K3195" s="4"/>
    </row>
    <row r="3196" spans="1:11">
      <c r="A3196" s="1"/>
      <c r="B3196" s="2"/>
      <c r="C3196" s="3"/>
      <c r="D3196" s="4"/>
      <c r="E3196" s="4"/>
      <c r="F3196" s="4"/>
      <c r="G3196" s="4"/>
      <c r="H3196" s="4"/>
      <c r="I3196" s="4"/>
      <c r="J3196" s="4"/>
      <c r="K3196" s="4"/>
    </row>
    <row r="3197" spans="1:11">
      <c r="A3197" s="1"/>
      <c r="B3197" s="2"/>
      <c r="C3197" s="3"/>
      <c r="D3197" s="4"/>
      <c r="E3197" s="4"/>
      <c r="F3197" s="4"/>
      <c r="G3197" s="4"/>
      <c r="H3197" s="4"/>
      <c r="I3197" s="4"/>
      <c r="J3197" s="4"/>
      <c r="K3197" s="4"/>
    </row>
    <row r="3198" spans="1:11">
      <c r="A3198" s="1"/>
      <c r="B3198" s="2"/>
      <c r="C3198" s="3"/>
      <c r="D3198" s="4"/>
      <c r="E3198" s="4"/>
      <c r="F3198" s="4"/>
      <c r="G3198" s="4"/>
      <c r="H3198" s="4"/>
      <c r="I3198" s="4"/>
      <c r="J3198" s="4"/>
      <c r="K3198" s="4"/>
    </row>
    <row r="3199" spans="1:11">
      <c r="A3199" s="1"/>
      <c r="B3199" s="2"/>
      <c r="C3199" s="3"/>
      <c r="D3199" s="4"/>
      <c r="E3199" s="4"/>
      <c r="F3199" s="4"/>
      <c r="G3199" s="4"/>
      <c r="H3199" s="4"/>
      <c r="I3199" s="4"/>
      <c r="J3199" s="4"/>
      <c r="K3199" s="4"/>
    </row>
    <row r="3200" spans="1:11">
      <c r="A3200" s="1"/>
      <c r="B3200" s="2"/>
      <c r="C3200" s="3"/>
      <c r="D3200" s="4"/>
      <c r="E3200" s="4"/>
      <c r="F3200" s="4"/>
      <c r="G3200" s="4"/>
      <c r="H3200" s="4"/>
      <c r="I3200" s="4"/>
      <c r="J3200" s="4"/>
      <c r="K3200" s="4"/>
    </row>
    <row r="3201" spans="1:11">
      <c r="A3201" s="1"/>
      <c r="B3201" s="2"/>
      <c r="C3201" s="3"/>
      <c r="D3201" s="4"/>
      <c r="E3201" s="4"/>
      <c r="F3201" s="4"/>
      <c r="G3201" s="4"/>
      <c r="H3201" s="4"/>
      <c r="I3201" s="4"/>
      <c r="J3201" s="4"/>
      <c r="K3201" s="4"/>
    </row>
    <row r="3202" spans="1:11">
      <c r="A3202" s="1"/>
      <c r="B3202" s="2"/>
      <c r="C3202" s="3"/>
      <c r="D3202" s="4"/>
      <c r="E3202" s="4"/>
      <c r="F3202" s="4"/>
      <c r="G3202" s="4"/>
      <c r="H3202" s="4"/>
      <c r="I3202" s="4"/>
      <c r="J3202" s="4"/>
      <c r="K3202" s="4"/>
    </row>
    <row r="3203" spans="1:11">
      <c r="A3203" s="1"/>
      <c r="B3203" s="2"/>
      <c r="C3203" s="3"/>
      <c r="D3203" s="4"/>
      <c r="E3203" s="4"/>
      <c r="F3203" s="4"/>
      <c r="G3203" s="4"/>
      <c r="H3203" s="4"/>
      <c r="I3203" s="4"/>
      <c r="J3203" s="4"/>
      <c r="K3203" s="4"/>
    </row>
    <row r="3204" spans="1:11">
      <c r="A3204" s="1"/>
      <c r="B3204" s="2"/>
      <c r="C3204" s="3"/>
      <c r="D3204" s="4"/>
      <c r="E3204" s="4"/>
      <c r="F3204" s="4"/>
      <c r="G3204" s="4"/>
      <c r="H3204" s="4"/>
      <c r="I3204" s="4"/>
      <c r="J3204" s="4"/>
      <c r="K3204" s="4"/>
    </row>
    <row r="3205" spans="1:11">
      <c r="A3205" s="1"/>
      <c r="B3205" s="2"/>
      <c r="C3205" s="3"/>
      <c r="D3205" s="4"/>
      <c r="E3205" s="4"/>
      <c r="F3205" s="4"/>
      <c r="G3205" s="4"/>
      <c r="H3205" s="4"/>
      <c r="I3205" s="4"/>
      <c r="J3205" s="4"/>
      <c r="K3205" s="4"/>
    </row>
    <row r="3206" spans="1:11">
      <c r="A3206" s="1"/>
      <c r="B3206" s="2"/>
      <c r="C3206" s="3"/>
      <c r="D3206" s="4"/>
      <c r="E3206" s="4"/>
      <c r="F3206" s="4"/>
      <c r="G3206" s="4"/>
      <c r="H3206" s="4"/>
      <c r="I3206" s="4"/>
      <c r="J3206" s="4"/>
      <c r="K3206" s="4"/>
    </row>
    <row r="3207" spans="1:11">
      <c r="A3207" s="1"/>
      <c r="B3207" s="2"/>
      <c r="C3207" s="3"/>
      <c r="D3207" s="4"/>
      <c r="E3207" s="4"/>
      <c r="F3207" s="4"/>
      <c r="G3207" s="4"/>
      <c r="H3207" s="4"/>
      <c r="I3207" s="4"/>
      <c r="J3207" s="4"/>
      <c r="K3207" s="4"/>
    </row>
    <row r="3208" spans="1:11">
      <c r="A3208" s="1"/>
      <c r="B3208" s="2"/>
      <c r="C3208" s="3"/>
      <c r="D3208" s="4"/>
      <c r="E3208" s="4"/>
      <c r="F3208" s="4"/>
      <c r="G3208" s="4"/>
      <c r="H3208" s="4"/>
      <c r="I3208" s="4"/>
      <c r="J3208" s="4"/>
      <c r="K3208" s="4"/>
    </row>
    <row r="3209" spans="1:11">
      <c r="A3209" s="1"/>
      <c r="B3209" s="2"/>
      <c r="C3209" s="3"/>
      <c r="D3209" s="4"/>
      <c r="E3209" s="4"/>
      <c r="F3209" s="4"/>
      <c r="G3209" s="4"/>
      <c r="H3209" s="4"/>
      <c r="I3209" s="4"/>
      <c r="J3209" s="4"/>
      <c r="K3209" s="4"/>
    </row>
    <row r="3210" spans="1:11">
      <c r="A3210" s="1"/>
      <c r="B3210" s="2"/>
      <c r="C3210" s="3"/>
      <c r="D3210" s="4"/>
      <c r="E3210" s="4"/>
      <c r="F3210" s="4"/>
      <c r="G3210" s="4"/>
      <c r="H3210" s="4"/>
      <c r="I3210" s="4"/>
      <c r="J3210" s="4"/>
      <c r="K3210" s="4"/>
    </row>
    <row r="3211" spans="1:11">
      <c r="A3211" s="1"/>
      <c r="B3211" s="2"/>
      <c r="C3211" s="3"/>
      <c r="D3211" s="4"/>
      <c r="E3211" s="4"/>
      <c r="F3211" s="4"/>
      <c r="G3211" s="4"/>
      <c r="H3211" s="4"/>
      <c r="I3211" s="4"/>
      <c r="J3211" s="4"/>
      <c r="K3211" s="4"/>
    </row>
    <row r="3212" spans="1:11">
      <c r="A3212" s="1"/>
      <c r="B3212" s="2"/>
      <c r="C3212" s="3"/>
      <c r="D3212" s="4"/>
      <c r="E3212" s="4"/>
      <c r="F3212" s="4"/>
      <c r="G3212" s="4"/>
      <c r="H3212" s="4"/>
      <c r="I3212" s="4"/>
      <c r="J3212" s="4"/>
      <c r="K3212" s="4"/>
    </row>
    <row r="3213" spans="1:11">
      <c r="A3213" s="1"/>
      <c r="B3213" s="2"/>
      <c r="C3213" s="3"/>
      <c r="D3213" s="4"/>
      <c r="E3213" s="4"/>
      <c r="F3213" s="4"/>
      <c r="G3213" s="4"/>
      <c r="H3213" s="4"/>
      <c r="I3213" s="4"/>
      <c r="J3213" s="4"/>
      <c r="K3213" s="4"/>
    </row>
    <row r="3214" spans="1:11">
      <c r="A3214" s="1"/>
      <c r="B3214" s="2"/>
      <c r="C3214" s="3"/>
      <c r="D3214" s="4"/>
      <c r="E3214" s="4"/>
      <c r="F3214" s="4"/>
      <c r="G3214" s="4"/>
      <c r="H3214" s="4"/>
      <c r="I3214" s="4"/>
      <c r="J3214" s="4"/>
      <c r="K3214" s="4"/>
    </row>
    <row r="3215" spans="1:11">
      <c r="A3215" s="1"/>
      <c r="B3215" s="2"/>
      <c r="C3215" s="3"/>
      <c r="D3215" s="4"/>
      <c r="E3215" s="4"/>
      <c r="F3215" s="4"/>
      <c r="G3215" s="4"/>
      <c r="H3215" s="4"/>
      <c r="I3215" s="4"/>
      <c r="J3215" s="4"/>
      <c r="K3215" s="4"/>
    </row>
    <row r="3216" spans="1:11">
      <c r="A3216" s="1"/>
      <c r="B3216" s="2"/>
      <c r="C3216" s="3"/>
      <c r="D3216" s="4"/>
      <c r="E3216" s="4"/>
      <c r="F3216" s="4"/>
      <c r="G3216" s="4"/>
      <c r="H3216" s="4"/>
      <c r="I3216" s="4"/>
      <c r="J3216" s="4"/>
      <c r="K3216" s="4"/>
    </row>
    <row r="3217" spans="1:11">
      <c r="A3217" s="1"/>
      <c r="B3217" s="2"/>
      <c r="C3217" s="3"/>
      <c r="D3217" s="4"/>
      <c r="E3217" s="4"/>
      <c r="F3217" s="4"/>
      <c r="G3217" s="4"/>
      <c r="H3217" s="4"/>
      <c r="I3217" s="4"/>
      <c r="J3217" s="4"/>
      <c r="K3217" s="4"/>
    </row>
    <row r="3218" spans="1:11">
      <c r="A3218" s="1"/>
      <c r="B3218" s="6"/>
      <c r="C3218" s="7"/>
      <c r="D3218" s="1"/>
      <c r="E3218" s="1"/>
      <c r="F3218" s="1"/>
      <c r="G3218" s="1"/>
      <c r="H3218" s="1"/>
      <c r="I3218" s="1"/>
      <c r="J3218" s="1"/>
      <c r="K3218" s="1"/>
    </row>
    <row r="3219" spans="1:11">
      <c r="A3219" s="1"/>
      <c r="B3219" s="6"/>
      <c r="C3219" s="3"/>
      <c r="D3219" s="1"/>
      <c r="E3219" s="1"/>
      <c r="F3219" s="1"/>
      <c r="G3219" s="1"/>
      <c r="H3219" s="1"/>
      <c r="I3219" s="1"/>
      <c r="J3219" s="1"/>
      <c r="K3219" s="1"/>
    </row>
    <row r="3220" spans="1:11">
      <c r="A3220" s="1"/>
      <c r="B3220" s="6"/>
      <c r="C3220" s="7"/>
      <c r="D3220" s="1"/>
      <c r="E3220" s="1"/>
      <c r="F3220" s="1"/>
      <c r="G3220" s="1"/>
      <c r="H3220" s="1"/>
      <c r="I3220" s="1"/>
      <c r="J3220" s="1"/>
      <c r="K3220" s="1"/>
    </row>
    <row r="3221" spans="1:11">
      <c r="A3221" s="1"/>
      <c r="B3221" s="6"/>
      <c r="C3221" s="7"/>
      <c r="D3221" s="1"/>
      <c r="E3221" s="1"/>
      <c r="F3221" s="1"/>
      <c r="G3221" s="1"/>
      <c r="H3221" s="1"/>
      <c r="I3221" s="1"/>
      <c r="J3221" s="1"/>
      <c r="K3221" s="1"/>
    </row>
    <row r="3222" spans="1:11">
      <c r="B3222" s="6"/>
      <c r="C3222" s="7"/>
      <c r="D3222" s="1"/>
      <c r="E3222" s="1"/>
      <c r="F3222" s="1"/>
      <c r="G3222" s="1"/>
      <c r="H3222" s="1"/>
      <c r="I3222" s="1"/>
      <c r="J3222" s="1"/>
      <c r="K3222" s="1"/>
    </row>
    <row r="3223" spans="1:11">
      <c r="A3223" s="1"/>
      <c r="B3223" s="6"/>
      <c r="C3223" s="7"/>
      <c r="D3223" s="1"/>
      <c r="E3223" s="1"/>
      <c r="F3223" s="1"/>
      <c r="G3223" s="1"/>
      <c r="H3223" s="1"/>
      <c r="I3223" s="1"/>
      <c r="J3223" s="1"/>
      <c r="K3223" s="1"/>
    </row>
    <row r="3224" spans="1:11">
      <c r="A3224" s="1"/>
      <c r="B3224" s="6"/>
      <c r="C3224" s="7"/>
      <c r="D3224" s="1"/>
      <c r="E3224" s="1"/>
      <c r="F3224" s="1"/>
      <c r="G3224" s="1"/>
      <c r="H3224" s="1"/>
      <c r="I3224" s="1"/>
      <c r="J3224" s="1"/>
      <c r="K3224" s="1"/>
    </row>
    <row r="3225" spans="1:11">
      <c r="A3225" s="1"/>
      <c r="B3225" s="6"/>
      <c r="C3225" s="7"/>
      <c r="D3225" s="1"/>
      <c r="E3225" s="1"/>
      <c r="F3225" s="1"/>
      <c r="G3225" s="1"/>
      <c r="H3225" s="1"/>
      <c r="I3225" s="1"/>
      <c r="J3225" s="1"/>
      <c r="K3225" s="1"/>
    </row>
    <row r="3226" spans="1:11">
      <c r="A3226" s="1"/>
      <c r="B3226" s="6"/>
      <c r="C3226" s="7"/>
      <c r="D3226" s="1"/>
      <c r="E3226" s="1"/>
      <c r="F3226" s="1"/>
      <c r="G3226" s="1"/>
      <c r="H3226" s="1"/>
      <c r="I3226" s="1"/>
      <c r="J3226" s="1"/>
      <c r="K3226" s="1"/>
    </row>
    <row r="3227" spans="1:11">
      <c r="A3227" s="1"/>
      <c r="B3227" s="6"/>
      <c r="C3227" s="7"/>
      <c r="D3227" s="1"/>
      <c r="E3227" s="1"/>
      <c r="F3227" s="1"/>
      <c r="G3227" s="1"/>
      <c r="H3227" s="1"/>
      <c r="I3227" s="1"/>
      <c r="J3227" s="1"/>
      <c r="K3227" s="1"/>
    </row>
    <row r="3228" spans="1:11">
      <c r="A3228" s="1"/>
      <c r="B3228" s="6"/>
      <c r="C3228" s="7"/>
      <c r="D3228" s="1"/>
      <c r="E3228" s="1"/>
      <c r="F3228" s="1"/>
      <c r="G3228" s="1"/>
      <c r="H3228" s="1"/>
      <c r="I3228" s="1"/>
      <c r="J3228" s="1"/>
      <c r="K3228" s="1"/>
    </row>
    <row r="3229" spans="1:11">
      <c r="A3229" s="1"/>
      <c r="B3229" s="6"/>
      <c r="C3229" s="7"/>
      <c r="D3229" s="1"/>
      <c r="E3229" s="1"/>
      <c r="F3229" s="1"/>
      <c r="G3229" s="1"/>
      <c r="H3229" s="1"/>
      <c r="I3229" s="1"/>
      <c r="J3229" s="1"/>
      <c r="K3229" s="1"/>
    </row>
    <row r="3230" spans="1:11">
      <c r="A3230" s="1"/>
      <c r="B3230" s="6"/>
      <c r="C3230" s="7"/>
      <c r="D3230" s="1"/>
      <c r="E3230" s="1"/>
      <c r="F3230" s="1"/>
      <c r="G3230" s="1"/>
      <c r="H3230" s="1"/>
      <c r="I3230" s="1"/>
      <c r="J3230" s="1"/>
      <c r="K3230" s="1"/>
    </row>
    <row r="3231" spans="1:11">
      <c r="A3231" s="1"/>
      <c r="B3231" s="6"/>
      <c r="C3231" s="7"/>
      <c r="D3231" s="1"/>
      <c r="E3231" s="1"/>
      <c r="F3231" s="1"/>
      <c r="G3231" s="1"/>
      <c r="H3231" s="1"/>
      <c r="I3231" s="1"/>
      <c r="J3231" s="1"/>
      <c r="K3231" s="1"/>
    </row>
    <row r="3232" spans="1:11">
      <c r="A3232" s="1"/>
      <c r="B3232" s="6"/>
      <c r="C3232" s="7"/>
      <c r="D3232" s="1"/>
      <c r="E3232" s="1"/>
      <c r="F3232" s="1"/>
      <c r="G3232" s="1"/>
      <c r="H3232" s="1"/>
      <c r="I3232" s="1"/>
      <c r="J3232" s="1"/>
      <c r="K3232" s="1"/>
    </row>
    <row r="3233" spans="1:11">
      <c r="A3233" s="1"/>
      <c r="B3233" s="6"/>
      <c r="C3233" s="7"/>
      <c r="D3233" s="1"/>
      <c r="E3233" s="1"/>
      <c r="F3233" s="1"/>
      <c r="G3233" s="1"/>
      <c r="H3233" s="1"/>
      <c r="I3233" s="1"/>
      <c r="J3233" s="1"/>
      <c r="K3233" s="1"/>
    </row>
    <row r="3234" spans="1:11">
      <c r="A3234" s="1"/>
      <c r="B3234" s="6"/>
      <c r="C3234" s="7"/>
      <c r="D3234" s="1"/>
      <c r="E3234" s="1"/>
      <c r="F3234" s="1"/>
      <c r="G3234" s="1"/>
      <c r="H3234" s="1"/>
      <c r="I3234" s="1"/>
      <c r="J3234" s="1"/>
      <c r="K3234" s="1"/>
    </row>
    <row r="3235" spans="1:11">
      <c r="A3235" s="1"/>
      <c r="B3235" s="6"/>
      <c r="C3235" s="7"/>
      <c r="D3235" s="1"/>
      <c r="E3235" s="1"/>
      <c r="F3235" s="1"/>
      <c r="G3235" s="1"/>
      <c r="H3235" s="1"/>
      <c r="I3235" s="1"/>
      <c r="J3235" s="1"/>
      <c r="K3235" s="1"/>
    </row>
    <row r="3236" spans="1:11">
      <c r="A3236" s="1"/>
      <c r="B3236" s="6"/>
      <c r="C3236" s="7"/>
      <c r="D3236" s="1"/>
      <c r="E3236" s="1"/>
      <c r="F3236" s="1"/>
      <c r="G3236" s="1"/>
      <c r="H3236" s="1"/>
      <c r="I3236" s="1"/>
      <c r="J3236" s="1"/>
      <c r="K3236" s="1"/>
    </row>
    <row r="3237" spans="1:11">
      <c r="A3237" s="1"/>
      <c r="B3237" s="6"/>
      <c r="C3237" s="7"/>
      <c r="D3237" s="1"/>
      <c r="E3237" s="1"/>
      <c r="F3237" s="1"/>
      <c r="G3237" s="1"/>
      <c r="H3237" s="1"/>
      <c r="I3237" s="1"/>
      <c r="J3237" s="1"/>
      <c r="K3237" s="1"/>
    </row>
    <row r="3238" spans="1:11">
      <c r="A3238" s="1"/>
      <c r="B3238" s="6"/>
      <c r="C3238" s="7"/>
      <c r="D3238" s="1"/>
      <c r="E3238" s="1"/>
      <c r="F3238" s="1"/>
      <c r="G3238" s="1"/>
      <c r="H3238" s="1"/>
      <c r="I3238" s="1"/>
      <c r="J3238" s="1"/>
      <c r="K3238" s="1"/>
    </row>
    <row r="3239" spans="1:11">
      <c r="A3239" s="1"/>
      <c r="B3239" s="6"/>
      <c r="C3239" s="7"/>
      <c r="D3239" s="1"/>
      <c r="E3239" s="1"/>
      <c r="F3239" s="1"/>
      <c r="G3239" s="1"/>
      <c r="H3239" s="1"/>
      <c r="I3239" s="1"/>
      <c r="J3239" s="1"/>
      <c r="K3239" s="1"/>
    </row>
    <row r="3240" spans="1:11">
      <c r="A3240" s="1"/>
      <c r="B3240" s="6"/>
      <c r="C3240" s="7"/>
      <c r="D3240" s="1"/>
      <c r="E3240" s="1"/>
      <c r="F3240" s="1"/>
      <c r="G3240" s="1"/>
      <c r="H3240" s="1"/>
      <c r="I3240" s="1"/>
      <c r="J3240" s="1"/>
      <c r="K3240" s="1"/>
    </row>
    <row r="3241" spans="1:11">
      <c r="A3241" s="1"/>
      <c r="B3241" s="6"/>
      <c r="C3241" s="7"/>
      <c r="D3241" s="1"/>
      <c r="E3241" s="1"/>
      <c r="F3241" s="1"/>
      <c r="G3241" s="1"/>
      <c r="H3241" s="1"/>
      <c r="I3241" s="1"/>
      <c r="J3241" s="1"/>
      <c r="K3241" s="1"/>
    </row>
    <row r="3242" spans="1:11">
      <c r="A3242" s="1"/>
      <c r="B3242" s="6"/>
      <c r="C3242" s="7"/>
      <c r="D3242" s="1"/>
      <c r="E3242" s="1"/>
      <c r="F3242" s="1"/>
      <c r="G3242" s="1"/>
      <c r="H3242" s="1"/>
      <c r="I3242" s="1"/>
      <c r="J3242" s="1"/>
      <c r="K3242" s="1"/>
    </row>
    <row r="3243" spans="1:11">
      <c r="A3243" s="1"/>
      <c r="B3243" s="6"/>
      <c r="C3243" s="7"/>
      <c r="D3243" s="1"/>
      <c r="E3243" s="1"/>
      <c r="F3243" s="1"/>
      <c r="G3243" s="1"/>
      <c r="H3243" s="1"/>
      <c r="I3243" s="1"/>
      <c r="J3243" s="1"/>
      <c r="K3243" s="1"/>
    </row>
    <row r="3244" spans="1:11">
      <c r="A3244" s="1"/>
      <c r="B3244" s="6"/>
      <c r="C3244" s="7"/>
      <c r="D3244" s="1"/>
      <c r="E3244" s="1"/>
      <c r="F3244" s="1"/>
      <c r="G3244" s="1"/>
      <c r="H3244" s="1"/>
      <c r="I3244" s="1"/>
      <c r="J3244" s="1"/>
      <c r="K3244" s="1"/>
    </row>
    <row r="3245" spans="1:11">
      <c r="A3245" s="1"/>
      <c r="B3245" s="6"/>
      <c r="C3245" s="7"/>
      <c r="D3245" s="1"/>
      <c r="E3245" s="1"/>
      <c r="F3245" s="1"/>
      <c r="G3245" s="1"/>
      <c r="H3245" s="1"/>
      <c r="I3245" s="1"/>
      <c r="J3245" s="1"/>
      <c r="K3245" s="1"/>
    </row>
    <row r="3246" spans="1:11">
      <c r="A3246" s="1"/>
      <c r="B3246" s="6"/>
      <c r="C3246" s="7"/>
      <c r="D3246" s="1"/>
      <c r="E3246" s="1"/>
      <c r="F3246" s="1"/>
      <c r="G3246" s="1"/>
      <c r="H3246" s="1"/>
      <c r="I3246" s="1"/>
      <c r="J3246" s="1"/>
      <c r="K3246" s="1"/>
    </row>
    <row r="3247" spans="1:11">
      <c r="A3247" s="1"/>
      <c r="B3247" s="6"/>
      <c r="C3247" s="7"/>
      <c r="D3247" s="1"/>
      <c r="E3247" s="1"/>
      <c r="F3247" s="1"/>
      <c r="G3247" s="1"/>
      <c r="H3247" s="1"/>
      <c r="I3247" s="1"/>
      <c r="J3247" s="1"/>
      <c r="K3247" s="1"/>
    </row>
    <row r="3248" spans="1:11">
      <c r="A3248" s="1"/>
      <c r="B3248" s="6"/>
      <c r="C3248" s="7"/>
      <c r="D3248" s="1"/>
      <c r="E3248" s="1"/>
      <c r="F3248" s="1"/>
      <c r="G3248" s="1"/>
      <c r="H3248" s="1"/>
      <c r="I3248" s="1"/>
      <c r="J3248" s="1"/>
      <c r="K3248" s="1"/>
    </row>
    <row r="3249" spans="1:11">
      <c r="A3249" s="1"/>
      <c r="B3249" s="6"/>
      <c r="C3249" s="7"/>
      <c r="D3249" s="1"/>
      <c r="E3249" s="1"/>
      <c r="F3249" s="1"/>
      <c r="G3249" s="1"/>
      <c r="H3249" s="1"/>
      <c r="I3249" s="1"/>
      <c r="J3249" s="1"/>
      <c r="K3249" s="1"/>
    </row>
    <row r="3250" spans="1:11">
      <c r="A3250" s="1"/>
      <c r="B3250" s="6"/>
      <c r="C3250" s="7"/>
      <c r="D3250" s="1"/>
      <c r="E3250" s="1"/>
      <c r="F3250" s="1"/>
      <c r="G3250" s="1"/>
      <c r="H3250" s="1"/>
      <c r="I3250" s="1"/>
      <c r="J3250" s="1"/>
      <c r="K3250" s="1"/>
    </row>
    <row r="3251" spans="1:11">
      <c r="A3251" s="1"/>
      <c r="B3251" s="6"/>
      <c r="C3251" s="7"/>
      <c r="D3251" s="1"/>
      <c r="E3251" s="1"/>
      <c r="F3251" s="1"/>
      <c r="G3251" s="1"/>
      <c r="H3251" s="1"/>
      <c r="I3251" s="1"/>
      <c r="J3251" s="1"/>
      <c r="K3251" s="1"/>
    </row>
    <row r="3252" spans="1:11">
      <c r="A3252" s="1"/>
      <c r="B3252" s="6"/>
      <c r="C3252" s="7"/>
      <c r="D3252" s="1"/>
      <c r="E3252" s="1"/>
      <c r="F3252" s="1"/>
      <c r="G3252" s="1"/>
      <c r="H3252" s="1"/>
      <c r="I3252" s="1"/>
      <c r="J3252" s="1"/>
      <c r="K3252" s="1"/>
    </row>
    <row r="3253" spans="1:11">
      <c r="A3253" s="1"/>
      <c r="B3253" s="6"/>
      <c r="C3253" s="7"/>
      <c r="D3253" s="1"/>
      <c r="E3253" s="1"/>
      <c r="F3253" s="1"/>
      <c r="G3253" s="1"/>
      <c r="H3253" s="1"/>
      <c r="I3253" s="1"/>
      <c r="J3253" s="1"/>
      <c r="K3253" s="1"/>
    </row>
    <row r="3254" spans="1:11">
      <c r="A3254" s="1"/>
      <c r="B3254" s="6"/>
      <c r="C3254" s="7"/>
      <c r="D3254" s="1"/>
      <c r="E3254" s="1"/>
      <c r="F3254" s="1"/>
      <c r="G3254" s="1"/>
      <c r="H3254" s="1"/>
      <c r="I3254" s="1"/>
      <c r="J3254" s="1"/>
      <c r="K3254" s="1"/>
    </row>
    <row r="3255" spans="1:11">
      <c r="A3255" s="1"/>
      <c r="B3255" s="6"/>
      <c r="C3255" s="7"/>
      <c r="D3255" s="1"/>
      <c r="E3255" s="1"/>
      <c r="F3255" s="1"/>
      <c r="G3255" s="1"/>
      <c r="H3255" s="1"/>
      <c r="I3255" s="1"/>
      <c r="J3255" s="1"/>
      <c r="K3255" s="1"/>
    </row>
    <row r="3256" spans="1:11">
      <c r="A3256" s="1"/>
      <c r="B3256" s="6"/>
      <c r="C3256" s="7"/>
      <c r="D3256" s="1"/>
      <c r="E3256" s="1"/>
      <c r="F3256" s="1"/>
      <c r="G3256" s="1"/>
      <c r="H3256" s="1"/>
      <c r="I3256" s="1"/>
      <c r="J3256" s="1"/>
      <c r="K3256" s="1"/>
    </row>
    <row r="3257" spans="1:11">
      <c r="A3257" s="1"/>
      <c r="B3257" s="6"/>
      <c r="C3257" s="7"/>
      <c r="D3257" s="1"/>
      <c r="E3257" s="1"/>
      <c r="F3257" s="1"/>
      <c r="G3257" s="1"/>
      <c r="H3257" s="1"/>
      <c r="I3257" s="1"/>
      <c r="J3257" s="1"/>
      <c r="K3257" s="1"/>
    </row>
    <row r="3258" spans="1:11">
      <c r="A3258" s="1"/>
      <c r="B3258" s="6"/>
      <c r="C3258" s="7"/>
      <c r="D3258" s="1"/>
      <c r="E3258" s="1"/>
      <c r="F3258" s="1"/>
      <c r="G3258" s="1"/>
      <c r="H3258" s="1"/>
      <c r="I3258" s="1"/>
      <c r="J3258" s="1"/>
      <c r="K3258" s="1"/>
    </row>
    <row r="3259" spans="1:11">
      <c r="A3259" s="1"/>
      <c r="B3259" s="6"/>
      <c r="C3259" s="7"/>
      <c r="D3259" s="1"/>
      <c r="E3259" s="1"/>
      <c r="F3259" s="1"/>
      <c r="G3259" s="1"/>
      <c r="H3259" s="1"/>
      <c r="I3259" s="1"/>
      <c r="J3259" s="1"/>
      <c r="K3259" s="1"/>
    </row>
    <row r="3260" spans="1:11">
      <c r="A3260" s="1"/>
      <c r="B3260" s="6"/>
      <c r="C3260" s="7"/>
      <c r="D3260" s="1"/>
      <c r="E3260" s="1"/>
      <c r="F3260" s="1"/>
      <c r="G3260" s="1"/>
      <c r="H3260" s="1"/>
      <c r="I3260" s="1"/>
      <c r="J3260" s="1"/>
      <c r="K3260" s="1"/>
    </row>
    <row r="3261" spans="1:11">
      <c r="A3261" s="1"/>
      <c r="B3261" s="6"/>
      <c r="C3261" s="7"/>
      <c r="D3261" s="1"/>
      <c r="E3261" s="1"/>
      <c r="F3261" s="1"/>
      <c r="G3261" s="1"/>
      <c r="H3261" s="1"/>
      <c r="I3261" s="1"/>
      <c r="J3261" s="1"/>
      <c r="K3261" s="1"/>
    </row>
    <row r="3262" spans="1:11">
      <c r="A3262" s="1"/>
      <c r="B3262" s="6"/>
      <c r="C3262" s="7"/>
      <c r="D3262" s="1"/>
      <c r="E3262" s="1"/>
      <c r="F3262" s="1"/>
      <c r="G3262" s="1"/>
      <c r="H3262" s="1"/>
      <c r="I3262" s="1"/>
      <c r="J3262" s="1"/>
      <c r="K3262" s="1"/>
    </row>
    <row r="3263" spans="1:11">
      <c r="A3263" s="1"/>
      <c r="B3263" s="6"/>
      <c r="C3263" s="7"/>
      <c r="D3263" s="1"/>
      <c r="E3263" s="1"/>
      <c r="F3263" s="1"/>
      <c r="G3263" s="1"/>
      <c r="H3263" s="1"/>
      <c r="I3263" s="1"/>
      <c r="J3263" s="1"/>
      <c r="K3263" s="1"/>
    </row>
    <row r="3264" spans="1:11">
      <c r="A3264" s="1"/>
      <c r="B3264" s="6"/>
      <c r="C3264" s="7"/>
      <c r="D3264" s="1"/>
      <c r="E3264" s="1"/>
      <c r="F3264" s="1"/>
      <c r="G3264" s="1"/>
      <c r="H3264" s="1"/>
      <c r="I3264" s="1"/>
      <c r="J3264" s="1"/>
      <c r="K3264" s="1"/>
    </row>
    <row r="3265" spans="1:11">
      <c r="A3265" s="1"/>
      <c r="B3265" s="6"/>
      <c r="C3265" s="7"/>
      <c r="D3265" s="1"/>
      <c r="E3265" s="1"/>
      <c r="F3265" s="1"/>
      <c r="G3265" s="1"/>
      <c r="H3265" s="1"/>
      <c r="I3265" s="1"/>
      <c r="J3265" s="1"/>
      <c r="K3265" s="1"/>
    </row>
    <row r="3266" spans="1:11">
      <c r="A3266" s="1"/>
      <c r="B3266" s="6"/>
      <c r="C3266" s="7"/>
      <c r="D3266" s="1"/>
      <c r="E3266" s="1"/>
      <c r="F3266" s="1"/>
      <c r="G3266" s="1"/>
      <c r="H3266" s="1"/>
      <c r="I3266" s="1"/>
      <c r="J3266" s="1"/>
      <c r="K3266" s="1"/>
    </row>
    <row r="3267" spans="1:11">
      <c r="A3267" s="1"/>
      <c r="B3267" s="6"/>
      <c r="C3267" s="7"/>
      <c r="D3267" s="1"/>
      <c r="E3267" s="1"/>
      <c r="F3267" s="1"/>
      <c r="G3267" s="1"/>
      <c r="H3267" s="1"/>
      <c r="I3267" s="1"/>
      <c r="J3267" s="1"/>
      <c r="K3267" s="1"/>
    </row>
    <row r="3268" spans="1:11">
      <c r="A3268" s="1"/>
      <c r="B3268" s="6"/>
      <c r="C3268" s="7"/>
      <c r="D3268" s="1"/>
      <c r="E3268" s="1"/>
      <c r="F3268" s="1"/>
      <c r="G3268" s="1"/>
      <c r="H3268" s="1"/>
      <c r="I3268" s="1"/>
      <c r="J3268" s="1"/>
      <c r="K3268" s="1"/>
    </row>
    <row r="3269" spans="1:11">
      <c r="A3269" s="1"/>
      <c r="B3269" s="6"/>
      <c r="C3269" s="7"/>
      <c r="D3269" s="1"/>
      <c r="E3269" s="1"/>
      <c r="F3269" s="1"/>
      <c r="G3269" s="1"/>
      <c r="H3269" s="1"/>
      <c r="I3269" s="1"/>
      <c r="J3269" s="1"/>
      <c r="K3269" s="1"/>
    </row>
    <row r="3270" spans="1:11">
      <c r="A3270" s="1"/>
      <c r="B3270" s="6"/>
      <c r="C3270" s="7"/>
      <c r="D3270" s="1"/>
      <c r="E3270" s="1"/>
      <c r="F3270" s="1"/>
      <c r="G3270" s="1"/>
      <c r="H3270" s="1"/>
      <c r="I3270" s="1"/>
      <c r="J3270" s="1"/>
      <c r="K3270" s="1"/>
    </row>
    <row r="3271" spans="1:11">
      <c r="A3271" s="1"/>
      <c r="B3271" s="6"/>
      <c r="C3271" s="7"/>
      <c r="D3271" s="1"/>
      <c r="E3271" s="1"/>
      <c r="F3271" s="1"/>
      <c r="G3271" s="1"/>
      <c r="H3271" s="1"/>
      <c r="I3271" s="1"/>
      <c r="J3271" s="1"/>
      <c r="K3271" s="1"/>
    </row>
    <row r="3272" spans="1:11">
      <c r="A3272" s="1"/>
      <c r="B3272" s="6"/>
      <c r="C3272" s="7"/>
      <c r="D3272" s="1"/>
      <c r="E3272" s="1"/>
      <c r="F3272" s="1"/>
      <c r="G3272" s="1"/>
      <c r="H3272" s="1"/>
      <c r="I3272" s="1"/>
      <c r="J3272" s="1"/>
      <c r="K3272" s="1"/>
    </row>
    <row r="3273" spans="1:11">
      <c r="A3273" s="1"/>
      <c r="B3273" s="6"/>
      <c r="C3273" s="7"/>
      <c r="D3273" s="1"/>
      <c r="E3273" s="1"/>
      <c r="F3273" s="1"/>
      <c r="G3273" s="1"/>
      <c r="H3273" s="1"/>
      <c r="I3273" s="1"/>
      <c r="J3273" s="1"/>
      <c r="K3273" s="1"/>
    </row>
    <row r="3274" spans="1:11">
      <c r="A3274" s="1"/>
      <c r="B3274" s="6"/>
      <c r="C3274" s="7"/>
      <c r="D3274" s="1"/>
      <c r="E3274" s="1"/>
      <c r="F3274" s="1"/>
      <c r="G3274" s="1"/>
      <c r="H3274" s="1"/>
      <c r="I3274" s="1"/>
      <c r="J3274" s="1"/>
      <c r="K3274" s="1"/>
    </row>
    <row r="3275" spans="1:11">
      <c r="A3275" s="1"/>
      <c r="B3275" s="6"/>
      <c r="C3275" s="7"/>
      <c r="D3275" s="1"/>
      <c r="E3275" s="1"/>
      <c r="F3275" s="1"/>
      <c r="G3275" s="1"/>
      <c r="H3275" s="1"/>
      <c r="I3275" s="1"/>
      <c r="J3275" s="1"/>
      <c r="K3275" s="1"/>
    </row>
    <row r="3276" spans="1:11">
      <c r="A3276" s="1"/>
      <c r="B3276" s="6"/>
      <c r="C3276" s="7"/>
      <c r="D3276" s="1"/>
      <c r="E3276" s="1"/>
      <c r="F3276" s="1"/>
      <c r="G3276" s="1"/>
      <c r="H3276" s="1"/>
      <c r="I3276" s="1"/>
      <c r="J3276" s="1"/>
      <c r="K3276" s="1"/>
    </row>
    <row r="3277" spans="1:11">
      <c r="A3277" s="1"/>
      <c r="B3277" s="6"/>
      <c r="C3277" s="7"/>
      <c r="D3277" s="1"/>
      <c r="E3277" s="1"/>
      <c r="F3277" s="1"/>
      <c r="G3277" s="1"/>
      <c r="H3277" s="1"/>
      <c r="I3277" s="1"/>
      <c r="J3277" s="1"/>
      <c r="K3277" s="1"/>
    </row>
    <row r="3278" spans="1:11">
      <c r="A3278" s="1"/>
      <c r="B3278" s="6"/>
      <c r="C3278" s="7"/>
      <c r="D3278" s="1"/>
      <c r="E3278" s="1"/>
      <c r="F3278" s="1"/>
      <c r="G3278" s="1"/>
      <c r="H3278" s="1"/>
      <c r="I3278" s="1"/>
      <c r="J3278" s="1"/>
      <c r="K3278" s="1"/>
    </row>
    <row r="3279" spans="1:11">
      <c r="A3279" s="1"/>
      <c r="B3279" s="6"/>
      <c r="C3279" s="7"/>
      <c r="D3279" s="1"/>
      <c r="E3279" s="1"/>
      <c r="F3279" s="1"/>
      <c r="G3279" s="1"/>
      <c r="H3279" s="1"/>
      <c r="I3279" s="1"/>
      <c r="J3279" s="1"/>
      <c r="K3279" s="1"/>
    </row>
    <row r="3280" spans="1:11">
      <c r="A3280" s="1"/>
      <c r="B3280" s="6"/>
      <c r="C3280" s="7"/>
      <c r="D3280" s="1"/>
      <c r="E3280" s="1"/>
      <c r="F3280" s="1"/>
      <c r="G3280" s="1"/>
      <c r="H3280" s="1"/>
      <c r="I3280" s="1"/>
      <c r="J3280" s="1"/>
      <c r="K3280" s="1"/>
    </row>
    <row r="3281" spans="1:11">
      <c r="A3281" s="1"/>
      <c r="B3281" s="6"/>
      <c r="C3281" s="7"/>
      <c r="D3281" s="1"/>
      <c r="E3281" s="1"/>
      <c r="F3281" s="1"/>
      <c r="G3281" s="1"/>
      <c r="H3281" s="1"/>
      <c r="I3281" s="1"/>
      <c r="J3281" s="1"/>
      <c r="K3281" s="1"/>
    </row>
    <row r="3282" spans="1:11">
      <c r="A3282" s="1"/>
      <c r="B3282" s="6"/>
      <c r="C3282" s="7"/>
      <c r="D3282" s="1"/>
      <c r="E3282" s="1"/>
      <c r="F3282" s="1"/>
      <c r="G3282" s="1"/>
      <c r="H3282" s="1"/>
      <c r="I3282" s="1"/>
      <c r="J3282" s="1"/>
      <c r="K3282" s="1"/>
    </row>
    <row r="3283" spans="1:11">
      <c r="A3283" s="1"/>
      <c r="B3283" s="6"/>
      <c r="C3283" s="7"/>
      <c r="D3283" s="1"/>
      <c r="E3283" s="1"/>
      <c r="F3283" s="1"/>
      <c r="G3283" s="1"/>
      <c r="H3283" s="1"/>
      <c r="I3283" s="1"/>
      <c r="J3283" s="1"/>
      <c r="K3283" s="1"/>
    </row>
    <row r="3284" spans="1:11">
      <c r="A3284" s="1"/>
      <c r="B3284" s="6"/>
      <c r="C3284" s="7"/>
      <c r="D3284" s="1"/>
      <c r="E3284" s="1"/>
      <c r="F3284" s="1"/>
      <c r="G3284" s="1"/>
      <c r="H3284" s="1"/>
      <c r="I3284" s="1"/>
      <c r="J3284" s="1"/>
      <c r="K3284" s="1"/>
    </row>
    <row r="3285" spans="1:11">
      <c r="A3285" s="1"/>
      <c r="B3285" s="6"/>
      <c r="C3285" s="7"/>
      <c r="D3285" s="1"/>
      <c r="E3285" s="1"/>
      <c r="F3285" s="1"/>
      <c r="G3285" s="1"/>
      <c r="H3285" s="1"/>
      <c r="I3285" s="1"/>
      <c r="J3285" s="1"/>
      <c r="K3285" s="1"/>
    </row>
    <row r="3286" spans="1:11">
      <c r="A3286" s="1"/>
      <c r="B3286" s="6"/>
      <c r="C3286" s="7"/>
      <c r="D3286" s="1"/>
      <c r="E3286" s="1"/>
      <c r="F3286" s="1"/>
      <c r="G3286" s="1"/>
      <c r="H3286" s="1"/>
      <c r="I3286" s="1"/>
      <c r="J3286" s="1"/>
      <c r="K3286" s="1"/>
    </row>
    <row r="3287" spans="1:11">
      <c r="A3287" s="1"/>
      <c r="B3287" s="6"/>
      <c r="C3287" s="7"/>
      <c r="D3287" s="1"/>
      <c r="E3287" s="1"/>
      <c r="F3287" s="1"/>
      <c r="G3287" s="1"/>
      <c r="H3287" s="1"/>
      <c r="I3287" s="1"/>
      <c r="J3287" s="1"/>
      <c r="K3287" s="1"/>
    </row>
    <row r="3288" spans="1:11">
      <c r="A3288" s="1"/>
      <c r="B3288" s="6"/>
      <c r="C3288" s="7"/>
      <c r="D3288" s="1"/>
      <c r="E3288" s="1"/>
      <c r="F3288" s="1"/>
      <c r="G3288" s="1"/>
      <c r="H3288" s="1"/>
      <c r="I3288" s="1"/>
      <c r="J3288" s="1"/>
      <c r="K3288" s="1"/>
    </row>
    <row r="3289" spans="1:11">
      <c r="A3289" s="1"/>
      <c r="B3289" s="6"/>
      <c r="C3289" s="7"/>
      <c r="D3289" s="1"/>
      <c r="E3289" s="1"/>
      <c r="F3289" s="1"/>
      <c r="G3289" s="1"/>
      <c r="H3289" s="1"/>
      <c r="I3289" s="1"/>
      <c r="J3289" s="1"/>
      <c r="K3289" s="1"/>
    </row>
    <row r="3290" spans="1:11">
      <c r="A3290" s="1"/>
      <c r="B3290" s="6"/>
      <c r="C3290" s="7"/>
      <c r="D3290" s="1"/>
      <c r="E3290" s="1"/>
      <c r="F3290" s="1"/>
      <c r="G3290" s="1"/>
      <c r="H3290" s="1"/>
      <c r="I3290" s="1"/>
      <c r="J3290" s="1"/>
      <c r="K3290" s="1"/>
    </row>
    <row r="3291" spans="1:11">
      <c r="A3291" s="1"/>
      <c r="B3291" s="6"/>
      <c r="C3291" s="7"/>
      <c r="D3291" s="1"/>
      <c r="E3291" s="1"/>
      <c r="F3291" s="1"/>
      <c r="G3291" s="1"/>
      <c r="H3291" s="1"/>
      <c r="I3291" s="1"/>
      <c r="J3291" s="1"/>
      <c r="K3291" s="1"/>
    </row>
    <row r="3292" spans="1:11">
      <c r="A3292" s="1"/>
      <c r="B3292" s="6"/>
      <c r="C3292" s="7"/>
      <c r="D3292" s="1"/>
      <c r="E3292" s="1"/>
      <c r="F3292" s="1"/>
      <c r="G3292" s="1"/>
      <c r="H3292" s="1"/>
      <c r="I3292" s="1"/>
      <c r="J3292" s="1"/>
      <c r="K3292" s="1"/>
    </row>
    <row r="3293" spans="1:11">
      <c r="A3293" s="1"/>
      <c r="B3293" s="6"/>
      <c r="C3293" s="7"/>
      <c r="D3293" s="1"/>
      <c r="E3293" s="1"/>
      <c r="F3293" s="1"/>
      <c r="G3293" s="1"/>
      <c r="H3293" s="1"/>
      <c r="I3293" s="1"/>
      <c r="J3293" s="1"/>
      <c r="K3293" s="1"/>
    </row>
    <row r="3294" spans="1:11">
      <c r="A3294" s="1"/>
      <c r="B3294" s="6"/>
      <c r="C3294" s="7"/>
      <c r="D3294" s="1"/>
      <c r="E3294" s="1"/>
      <c r="F3294" s="1"/>
      <c r="G3294" s="1"/>
      <c r="H3294" s="1"/>
      <c r="I3294" s="1"/>
      <c r="J3294" s="1"/>
      <c r="K3294" s="1"/>
    </row>
    <row r="3295" spans="1:11">
      <c r="A3295" s="1"/>
      <c r="B3295" s="6"/>
      <c r="C3295" s="7"/>
      <c r="D3295" s="1"/>
      <c r="E3295" s="1"/>
      <c r="F3295" s="1"/>
      <c r="G3295" s="1"/>
      <c r="H3295" s="1"/>
      <c r="I3295" s="1"/>
      <c r="J3295" s="1"/>
      <c r="K3295" s="1"/>
    </row>
    <row r="3296" spans="1:11">
      <c r="A3296" s="1"/>
      <c r="B3296" s="6"/>
      <c r="C3296" s="7"/>
      <c r="D3296" s="1"/>
      <c r="E3296" s="1"/>
      <c r="F3296" s="1"/>
      <c r="G3296" s="1"/>
      <c r="H3296" s="1"/>
      <c r="I3296" s="1"/>
      <c r="J3296" s="1"/>
      <c r="K3296" s="1"/>
    </row>
    <row r="3297" spans="1:11">
      <c r="A3297" s="1"/>
      <c r="B3297" s="6"/>
      <c r="C3297" s="7"/>
      <c r="D3297" s="1"/>
      <c r="E3297" s="1"/>
      <c r="F3297" s="1"/>
      <c r="G3297" s="1"/>
      <c r="H3297" s="1"/>
      <c r="I3297" s="1"/>
      <c r="J3297" s="1"/>
      <c r="K3297" s="1"/>
    </row>
    <row r="3298" spans="1:11">
      <c r="A3298" s="1"/>
      <c r="B3298" s="6"/>
      <c r="C3298" s="7"/>
      <c r="D3298" s="1"/>
      <c r="E3298" s="1"/>
      <c r="F3298" s="1"/>
      <c r="G3298" s="1"/>
      <c r="H3298" s="1"/>
      <c r="I3298" s="1"/>
      <c r="J3298" s="1"/>
      <c r="K3298" s="1"/>
    </row>
    <row r="3299" spans="1:11">
      <c r="A3299" s="1"/>
      <c r="B3299" s="6"/>
      <c r="C3299" s="7"/>
      <c r="D3299" s="1"/>
      <c r="E3299" s="1"/>
      <c r="F3299" s="1"/>
      <c r="G3299" s="1"/>
      <c r="H3299" s="1"/>
      <c r="I3299" s="1"/>
      <c r="J3299" s="1"/>
      <c r="K3299" s="1"/>
    </row>
    <row r="3300" spans="1:11">
      <c r="A3300" s="1"/>
      <c r="B3300" s="6"/>
      <c r="C3300" s="7"/>
      <c r="D3300" s="1"/>
      <c r="E3300" s="1"/>
      <c r="F3300" s="1"/>
      <c r="G3300" s="1"/>
      <c r="H3300" s="1"/>
      <c r="I3300" s="1"/>
      <c r="J3300" s="1"/>
      <c r="K3300" s="1"/>
    </row>
    <row r="3301" spans="1:11">
      <c r="A3301" s="1"/>
      <c r="B3301" s="6"/>
      <c r="C3301" s="7"/>
      <c r="D3301" s="1"/>
      <c r="E3301" s="1"/>
      <c r="F3301" s="1"/>
      <c r="G3301" s="1"/>
      <c r="H3301" s="1"/>
      <c r="I3301" s="1"/>
      <c r="J3301" s="1"/>
      <c r="K3301" s="1"/>
    </row>
    <row r="3302" spans="1:11">
      <c r="A3302" s="1"/>
      <c r="B3302" s="6"/>
      <c r="C3302" s="7"/>
      <c r="D3302" s="1"/>
      <c r="E3302" s="1"/>
      <c r="F3302" s="1"/>
      <c r="G3302" s="1"/>
      <c r="H3302" s="1"/>
      <c r="I3302" s="1"/>
      <c r="J3302" s="1"/>
      <c r="K3302" s="1"/>
    </row>
    <row r="3303" spans="1:11">
      <c r="A3303" s="1"/>
      <c r="B3303" s="6"/>
      <c r="C3303" s="7"/>
      <c r="D3303" s="1"/>
      <c r="E3303" s="1"/>
      <c r="F3303" s="1"/>
      <c r="G3303" s="1"/>
      <c r="H3303" s="1"/>
      <c r="I3303" s="1"/>
      <c r="J3303" s="1"/>
      <c r="K3303" s="1"/>
    </row>
    <row r="3304" spans="1:11">
      <c r="A3304" s="1"/>
      <c r="B3304" s="6"/>
      <c r="C3304" s="7"/>
      <c r="D3304" s="1"/>
      <c r="E3304" s="1"/>
      <c r="F3304" s="1"/>
      <c r="G3304" s="1"/>
      <c r="H3304" s="1"/>
      <c r="I3304" s="1"/>
      <c r="J3304" s="1"/>
      <c r="K3304" s="1"/>
    </row>
    <row r="3305" spans="1:11">
      <c r="A3305" s="1"/>
      <c r="B3305" s="6"/>
      <c r="C3305" s="7"/>
      <c r="D3305" s="1"/>
      <c r="E3305" s="1"/>
      <c r="F3305" s="1"/>
      <c r="G3305" s="1"/>
      <c r="H3305" s="1"/>
      <c r="I3305" s="1"/>
      <c r="J3305" s="1"/>
      <c r="K3305" s="1"/>
    </row>
    <row r="3306" spans="1:11">
      <c r="A3306" s="1"/>
      <c r="B3306" s="6"/>
      <c r="C3306" s="7"/>
      <c r="D3306" s="1"/>
      <c r="E3306" s="1"/>
      <c r="F3306" s="1"/>
      <c r="G3306" s="1"/>
      <c r="H3306" s="1"/>
      <c r="I3306" s="1"/>
      <c r="J3306" s="1"/>
      <c r="K3306" s="1"/>
    </row>
    <row r="3307" spans="1:11">
      <c r="A3307" s="1"/>
      <c r="B3307" s="6"/>
      <c r="C3307" s="7"/>
      <c r="D3307" s="1"/>
      <c r="E3307" s="1"/>
      <c r="F3307" s="1"/>
      <c r="G3307" s="1"/>
      <c r="H3307" s="1"/>
      <c r="I3307" s="1"/>
      <c r="J3307" s="1"/>
      <c r="K3307" s="1"/>
    </row>
    <row r="3308" spans="1:11">
      <c r="A3308" s="1"/>
      <c r="B3308" s="6"/>
      <c r="C3308" s="7"/>
      <c r="D3308" s="1"/>
      <c r="E3308" s="1"/>
      <c r="F3308" s="1"/>
      <c r="G3308" s="1"/>
      <c r="H3308" s="1"/>
      <c r="I3308" s="1"/>
      <c r="J3308" s="1"/>
      <c r="K3308" s="1"/>
    </row>
    <row r="3309" spans="1:11">
      <c r="A3309" s="1"/>
      <c r="B3309" s="6"/>
      <c r="C3309" s="7"/>
      <c r="D3309" s="1"/>
      <c r="E3309" s="1"/>
      <c r="F3309" s="1"/>
      <c r="G3309" s="1"/>
      <c r="H3309" s="1"/>
      <c r="I3309" s="1"/>
      <c r="J3309" s="1"/>
      <c r="K3309" s="1"/>
    </row>
    <row r="3310" spans="1:11">
      <c r="A3310" s="1"/>
      <c r="B3310" s="6"/>
      <c r="C3310" s="7"/>
      <c r="D3310" s="1"/>
      <c r="E3310" s="1"/>
      <c r="F3310" s="1"/>
      <c r="G3310" s="1"/>
      <c r="H3310" s="1"/>
      <c r="I3310" s="1"/>
      <c r="J3310" s="1"/>
      <c r="K3310" s="1"/>
    </row>
    <row r="3311" spans="1:11">
      <c r="A3311" s="1"/>
      <c r="B3311" s="6"/>
      <c r="C3311" s="7"/>
      <c r="D3311" s="1"/>
      <c r="E3311" s="1"/>
      <c r="F3311" s="1"/>
      <c r="G3311" s="1"/>
      <c r="H3311" s="1"/>
      <c r="I3311" s="1"/>
      <c r="J3311" s="1"/>
      <c r="K3311" s="1"/>
    </row>
    <row r="3312" spans="1:11">
      <c r="A3312" s="1"/>
      <c r="B3312" s="6"/>
      <c r="C3312" s="7"/>
      <c r="D3312" s="1"/>
      <c r="E3312" s="1"/>
      <c r="F3312" s="1"/>
      <c r="G3312" s="1"/>
      <c r="H3312" s="1"/>
      <c r="I3312" s="1"/>
      <c r="J3312" s="1"/>
      <c r="K3312" s="1"/>
    </row>
    <row r="3313" spans="1:11">
      <c r="B3313" s="6"/>
      <c r="C3313" s="7"/>
      <c r="D3313" s="1"/>
      <c r="E3313" s="1"/>
      <c r="F3313" s="1"/>
      <c r="G3313" s="1"/>
      <c r="H3313" s="1"/>
      <c r="I3313" s="1"/>
      <c r="J3313" s="1"/>
      <c r="K3313" s="1"/>
    </row>
    <row r="3314" spans="1:11">
      <c r="A3314" s="1"/>
      <c r="B3314" s="6"/>
      <c r="C3314" s="7"/>
      <c r="D3314" s="1"/>
      <c r="E3314" s="1"/>
      <c r="F3314" s="1"/>
      <c r="G3314" s="1"/>
      <c r="H3314" s="1"/>
      <c r="I3314" s="1"/>
      <c r="J3314" s="1"/>
      <c r="K3314" s="1"/>
    </row>
    <row r="3315" spans="1:11">
      <c r="A3315" s="1"/>
      <c r="B3315" s="6"/>
      <c r="C3315" s="7"/>
      <c r="D3315" s="1"/>
      <c r="E3315" s="1"/>
      <c r="F3315" s="1"/>
      <c r="G3315" s="1"/>
      <c r="H3315" s="1"/>
      <c r="I3315" s="1"/>
      <c r="J3315" s="1"/>
      <c r="K3315" s="1"/>
    </row>
    <row r="3316" spans="1:11">
      <c r="A3316" s="1"/>
      <c r="B3316" s="6"/>
      <c r="C3316" s="7"/>
      <c r="D3316" s="1"/>
      <c r="E3316" s="1"/>
      <c r="F3316" s="1"/>
      <c r="G3316" s="1"/>
      <c r="H3316" s="1"/>
      <c r="I3316" s="1"/>
      <c r="J3316" s="1"/>
      <c r="K3316" s="1"/>
    </row>
    <row r="3317" spans="1:11">
      <c r="A3317" s="1"/>
      <c r="B3317" s="6"/>
      <c r="C3317" s="7"/>
      <c r="D3317" s="1"/>
      <c r="E3317" s="1"/>
      <c r="F3317" s="1"/>
      <c r="G3317" s="1"/>
      <c r="H3317" s="1"/>
      <c r="I3317" s="1"/>
      <c r="J3317" s="1"/>
      <c r="K3317" s="1"/>
    </row>
    <row r="3318" spans="1:11">
      <c r="A3318" s="1"/>
      <c r="B3318" s="6"/>
      <c r="C3318" s="7"/>
      <c r="D3318" s="1"/>
      <c r="E3318" s="1"/>
      <c r="F3318" s="1"/>
      <c r="G3318" s="1"/>
      <c r="H3318" s="1"/>
      <c r="I3318" s="1"/>
      <c r="J3318" s="1"/>
      <c r="K3318" s="1"/>
    </row>
    <row r="3319" spans="1:11">
      <c r="A3319" s="1"/>
      <c r="B3319" s="6"/>
      <c r="C3319" s="7"/>
      <c r="D3319" s="1"/>
      <c r="E3319" s="1"/>
      <c r="F3319" s="1"/>
      <c r="G3319" s="1"/>
      <c r="H3319" s="1"/>
      <c r="I3319" s="1"/>
      <c r="J3319" s="1"/>
      <c r="K3319" s="1"/>
    </row>
    <row r="3320" spans="1:11">
      <c r="A3320" s="1"/>
      <c r="B3320" s="6"/>
      <c r="C3320" s="7"/>
      <c r="D3320" s="1"/>
      <c r="E3320" s="1"/>
      <c r="F3320" s="1"/>
      <c r="G3320" s="1"/>
      <c r="H3320" s="1"/>
      <c r="I3320" s="1"/>
      <c r="J3320" s="1"/>
      <c r="K3320" s="1"/>
    </row>
    <row r="3321" spans="1:11">
      <c r="A3321" s="1"/>
      <c r="B3321" s="6"/>
      <c r="C3321" s="7"/>
      <c r="D3321" s="1"/>
      <c r="E3321" s="1"/>
      <c r="F3321" s="1"/>
      <c r="G3321" s="1"/>
      <c r="H3321" s="1"/>
      <c r="I3321" s="1"/>
      <c r="J3321" s="1"/>
      <c r="K3321" s="1"/>
    </row>
    <row r="3322" spans="1:11">
      <c r="A3322" s="1"/>
      <c r="B3322" s="6"/>
      <c r="C3322" s="7"/>
      <c r="D3322" s="1"/>
      <c r="E3322" s="1"/>
      <c r="F3322" s="1"/>
      <c r="G3322" s="1"/>
      <c r="H3322" s="1"/>
      <c r="I3322" s="1"/>
      <c r="J3322" s="1"/>
      <c r="K3322" s="1"/>
    </row>
    <row r="3323" spans="1:11">
      <c r="A3323" s="1"/>
      <c r="B3323" s="6"/>
      <c r="C3323" s="7"/>
      <c r="D3323" s="1"/>
      <c r="E3323" s="1"/>
      <c r="F3323" s="1"/>
      <c r="G3323" s="1"/>
      <c r="H3323" s="1"/>
      <c r="I3323" s="1"/>
      <c r="J3323" s="1"/>
      <c r="K3323" s="1"/>
    </row>
    <row r="3324" spans="1:11">
      <c r="A3324" s="1"/>
      <c r="B3324" s="6"/>
      <c r="C3324" s="7"/>
      <c r="D3324" s="1"/>
      <c r="E3324" s="1"/>
      <c r="F3324" s="1"/>
      <c r="G3324" s="1"/>
      <c r="H3324" s="1"/>
      <c r="I3324" s="1"/>
      <c r="J3324" s="1"/>
      <c r="K3324" s="1"/>
    </row>
    <row r="3325" spans="1:11">
      <c r="A3325" s="1"/>
      <c r="B3325" s="6"/>
      <c r="C3325" s="7"/>
      <c r="D3325" s="1"/>
      <c r="E3325" s="1"/>
      <c r="F3325" s="1"/>
      <c r="G3325" s="1"/>
      <c r="H3325" s="1"/>
      <c r="I3325" s="1"/>
      <c r="J3325" s="1"/>
      <c r="K3325" s="1"/>
    </row>
    <row r="3326" spans="1:11">
      <c r="A3326" s="1"/>
      <c r="B3326" s="6"/>
      <c r="C3326" s="7"/>
      <c r="D3326" s="1"/>
      <c r="E3326" s="1"/>
      <c r="F3326" s="1"/>
      <c r="G3326" s="1"/>
      <c r="H3326" s="1"/>
      <c r="I3326" s="1"/>
      <c r="J3326" s="1"/>
      <c r="K3326" s="1"/>
    </row>
    <row r="3327" spans="1:11">
      <c r="A3327" s="1"/>
      <c r="B3327" s="6"/>
      <c r="C3327" s="7"/>
      <c r="D3327" s="1"/>
      <c r="E3327" s="1"/>
      <c r="F3327" s="1"/>
      <c r="G3327" s="1"/>
      <c r="H3327" s="1"/>
      <c r="I3327" s="1"/>
      <c r="J3327" s="1"/>
      <c r="K3327" s="1"/>
    </row>
    <row r="3328" spans="1:11">
      <c r="A3328" s="1"/>
      <c r="B3328" s="6"/>
      <c r="C3328" s="7"/>
      <c r="D3328" s="1"/>
      <c r="E3328" s="1"/>
      <c r="F3328" s="1"/>
      <c r="G3328" s="1"/>
      <c r="H3328" s="1"/>
      <c r="I3328" s="1"/>
      <c r="J3328" s="1"/>
      <c r="K3328" s="1"/>
    </row>
    <row r="3329" spans="1:11">
      <c r="A3329" s="1"/>
      <c r="B3329" s="6"/>
      <c r="C3329" s="7"/>
      <c r="D3329" s="1"/>
      <c r="E3329" s="1"/>
      <c r="F3329" s="1"/>
      <c r="G3329" s="1"/>
      <c r="H3329" s="1"/>
      <c r="I3329" s="1"/>
      <c r="J3329" s="1"/>
      <c r="K3329" s="1"/>
    </row>
    <row r="3330" spans="1:11">
      <c r="A3330" s="1"/>
      <c r="B3330" s="6"/>
      <c r="C3330" s="7"/>
      <c r="D3330" s="1"/>
      <c r="E3330" s="1"/>
      <c r="F3330" s="1"/>
      <c r="G3330" s="1"/>
      <c r="H3330" s="1"/>
      <c r="I3330" s="1"/>
      <c r="J3330" s="1"/>
      <c r="K3330" s="1"/>
    </row>
    <row r="3331" spans="1:11">
      <c r="A3331" s="1"/>
      <c r="B3331" s="6"/>
      <c r="C3331" s="7"/>
      <c r="D3331" s="1"/>
      <c r="E3331" s="1"/>
      <c r="F3331" s="1"/>
      <c r="G3331" s="1"/>
      <c r="H3331" s="1"/>
      <c r="I3331" s="1"/>
      <c r="J3331" s="1"/>
      <c r="K3331" s="1"/>
    </row>
    <row r="3332" spans="1:11">
      <c r="A3332" s="1"/>
      <c r="B3332" s="6"/>
      <c r="C3332" s="7"/>
      <c r="D3332" s="1"/>
      <c r="E3332" s="1"/>
      <c r="F3332" s="1"/>
      <c r="G3332" s="1"/>
      <c r="H3332" s="1"/>
      <c r="I3332" s="1"/>
      <c r="J3332" s="1"/>
      <c r="K3332" s="1"/>
    </row>
    <row r="3333" spans="1:11">
      <c r="A3333" s="1"/>
      <c r="B3333" s="6"/>
      <c r="C3333" s="7"/>
      <c r="D3333" s="1"/>
      <c r="E3333" s="1"/>
      <c r="F3333" s="1"/>
      <c r="G3333" s="1"/>
      <c r="H3333" s="1"/>
      <c r="I3333" s="1"/>
      <c r="J3333" s="1"/>
      <c r="K3333" s="1"/>
    </row>
    <row r="3334" spans="1:11">
      <c r="A3334" s="1"/>
      <c r="B3334" s="6"/>
      <c r="C3334" s="7"/>
      <c r="D3334" s="1"/>
      <c r="E3334" s="1"/>
      <c r="F3334" s="1"/>
      <c r="G3334" s="1"/>
      <c r="H3334" s="1"/>
      <c r="I3334" s="1"/>
      <c r="J3334" s="1"/>
      <c r="K3334" s="1"/>
    </row>
    <row r="3335" spans="1:11">
      <c r="B3335" s="6"/>
      <c r="C3335" s="7"/>
      <c r="D3335" s="1"/>
      <c r="E3335" s="1"/>
      <c r="F3335" s="1"/>
      <c r="G3335" s="1"/>
      <c r="H3335" s="1"/>
      <c r="I3335" s="1"/>
      <c r="J3335" s="1"/>
      <c r="K3335" s="1"/>
    </row>
    <row r="3336" spans="1:11">
      <c r="A3336" s="1"/>
      <c r="B3336" s="6"/>
      <c r="C3336" s="7"/>
      <c r="D3336" s="1"/>
      <c r="E3336" s="1"/>
      <c r="F3336" s="1"/>
      <c r="G3336" s="1"/>
      <c r="H3336" s="1"/>
      <c r="I3336" s="1"/>
      <c r="J3336" s="1"/>
      <c r="K3336" s="1"/>
    </row>
    <row r="3337" spans="1:11">
      <c r="A3337" s="1"/>
      <c r="B3337" s="6"/>
      <c r="C3337" s="7"/>
      <c r="D3337" s="1"/>
      <c r="E3337" s="1"/>
      <c r="F3337" s="1"/>
      <c r="G3337" s="1"/>
      <c r="H3337" s="1"/>
      <c r="I3337" s="1"/>
      <c r="J3337" s="1"/>
      <c r="K3337" s="1"/>
    </row>
    <row r="3338" spans="1:11">
      <c r="A3338" s="1"/>
      <c r="B3338" s="6"/>
      <c r="C3338" s="7"/>
      <c r="D3338" s="1"/>
      <c r="E3338" s="1"/>
      <c r="F3338" s="1"/>
      <c r="G3338" s="1"/>
      <c r="H3338" s="1"/>
      <c r="I3338" s="1"/>
      <c r="J3338" s="1"/>
      <c r="K3338" s="1"/>
    </row>
    <row r="3339" spans="1:11">
      <c r="A3339" s="1"/>
      <c r="B3339" s="6"/>
      <c r="C3339" s="7"/>
      <c r="D3339" s="1"/>
      <c r="E3339" s="1"/>
      <c r="F3339" s="1"/>
      <c r="G3339" s="1"/>
      <c r="H3339" s="1"/>
      <c r="I3339" s="1"/>
      <c r="J3339" s="1"/>
      <c r="K3339" s="1"/>
    </row>
    <row r="3340" spans="1:11">
      <c r="A3340" s="1"/>
      <c r="B3340" s="6"/>
      <c r="C3340" s="7"/>
      <c r="D3340" s="1"/>
      <c r="E3340" s="1"/>
      <c r="F3340" s="1"/>
      <c r="G3340" s="1"/>
      <c r="H3340" s="1"/>
      <c r="I3340" s="1"/>
      <c r="J3340" s="1"/>
      <c r="K3340" s="1"/>
    </row>
    <row r="3341" spans="1:11">
      <c r="A3341" s="1"/>
      <c r="B3341" s="6"/>
      <c r="C3341" s="7"/>
      <c r="D3341" s="1"/>
      <c r="E3341" s="1"/>
      <c r="F3341" s="1"/>
      <c r="G3341" s="1"/>
      <c r="H3341" s="1"/>
      <c r="I3341" s="1"/>
      <c r="J3341" s="1"/>
      <c r="K3341" s="1"/>
    </row>
    <row r="3342" spans="1:11">
      <c r="A3342" s="1"/>
      <c r="B3342" s="6"/>
      <c r="C3342" s="3"/>
      <c r="D3342" s="1"/>
      <c r="E3342" s="1"/>
      <c r="F3342" s="1"/>
      <c r="G3342" s="1"/>
      <c r="H3342" s="1"/>
      <c r="I3342" s="1"/>
      <c r="J3342" s="1"/>
      <c r="K3342" s="1"/>
    </row>
    <row r="3343" spans="1:11">
      <c r="A3343" s="1"/>
      <c r="B3343" s="6"/>
      <c r="C3343" s="7"/>
      <c r="D3343" s="1"/>
      <c r="E3343" s="1"/>
      <c r="F3343" s="1"/>
      <c r="G3343" s="1"/>
      <c r="H3343" s="1"/>
      <c r="I3343" s="1"/>
      <c r="J3343" s="1"/>
      <c r="K3343" s="1"/>
    </row>
    <row r="3344" spans="1:11">
      <c r="A3344" s="1"/>
      <c r="B3344" s="6"/>
      <c r="C3344" s="3"/>
      <c r="D3344" s="1"/>
      <c r="E3344" s="1"/>
      <c r="F3344" s="1"/>
      <c r="G3344" s="1"/>
      <c r="H3344" s="1"/>
      <c r="I3344" s="1"/>
      <c r="J3344" s="1"/>
      <c r="K3344" s="1"/>
    </row>
    <row r="3345" spans="1:11">
      <c r="A3345" s="1"/>
      <c r="B3345" s="6"/>
      <c r="C3345" s="7"/>
      <c r="D3345" s="1"/>
      <c r="E3345" s="1"/>
      <c r="F3345" s="1"/>
      <c r="G3345" s="1"/>
      <c r="H3345" s="1"/>
      <c r="I3345" s="1"/>
      <c r="J3345" s="1"/>
      <c r="K3345" s="1"/>
    </row>
    <row r="3346" spans="1:11">
      <c r="A3346" s="1"/>
      <c r="B3346" s="6"/>
      <c r="C3346" s="3"/>
      <c r="D3346" s="1"/>
      <c r="E3346" s="1"/>
      <c r="F3346" s="1"/>
      <c r="G3346" s="1"/>
      <c r="H3346" s="1"/>
      <c r="I3346" s="1"/>
      <c r="J3346" s="1"/>
      <c r="K3346" s="1"/>
    </row>
    <row r="3347" spans="1:11">
      <c r="A3347" s="1"/>
      <c r="B3347" s="6"/>
      <c r="C3347" s="3"/>
      <c r="D3347" s="1"/>
      <c r="E3347" s="1"/>
      <c r="F3347" s="1"/>
      <c r="G3347" s="1"/>
      <c r="H3347" s="1"/>
      <c r="I3347" s="1"/>
      <c r="J3347" s="1"/>
      <c r="K3347" s="1"/>
    </row>
    <row r="3348" spans="1:11">
      <c r="A3348" s="1"/>
      <c r="B3348" s="6"/>
      <c r="C3348" s="7"/>
      <c r="D3348" s="1"/>
      <c r="E3348" s="1"/>
      <c r="F3348" s="1"/>
      <c r="G3348" s="1"/>
      <c r="H3348" s="1"/>
      <c r="I3348" s="1"/>
      <c r="J3348" s="1"/>
      <c r="K3348" s="1"/>
    </row>
    <row r="3349" spans="1:11">
      <c r="A3349" s="1"/>
      <c r="B3349" s="6"/>
      <c r="C3349" s="3"/>
      <c r="D3349" s="1"/>
      <c r="E3349" s="1"/>
      <c r="F3349" s="1"/>
      <c r="G3349" s="1"/>
      <c r="H3349" s="1"/>
      <c r="I3349" s="1"/>
      <c r="J3349" s="1"/>
      <c r="K3349" s="1"/>
    </row>
    <row r="3350" spans="1:11">
      <c r="A3350" s="1"/>
      <c r="B3350" s="6"/>
      <c r="C3350" s="3"/>
      <c r="D3350" s="1"/>
      <c r="E3350" s="1"/>
      <c r="F3350" s="1"/>
      <c r="G3350" s="1"/>
      <c r="H3350" s="1"/>
      <c r="I3350" s="1"/>
      <c r="J3350" s="1"/>
      <c r="K3350" s="1"/>
    </row>
    <row r="3351" spans="1:11">
      <c r="A3351" s="1"/>
      <c r="B3351" s="6"/>
      <c r="C3351" s="3"/>
      <c r="D3351" s="1"/>
      <c r="E3351" s="1"/>
      <c r="F3351" s="1"/>
      <c r="G3351" s="1"/>
      <c r="H3351" s="1"/>
      <c r="I3351" s="1"/>
      <c r="J3351" s="1"/>
      <c r="K3351" s="1"/>
    </row>
    <row r="3352" spans="1:11">
      <c r="A3352" s="1"/>
      <c r="B3352" s="6"/>
      <c r="C3352" s="7"/>
      <c r="D3352" s="1"/>
      <c r="E3352" s="1"/>
      <c r="F3352" s="1"/>
      <c r="G3352" s="1"/>
      <c r="H3352" s="1"/>
      <c r="I3352" s="1"/>
      <c r="J3352" s="1"/>
      <c r="K3352" s="1"/>
    </row>
    <row r="3353" spans="1:11">
      <c r="A3353" s="1"/>
      <c r="B3353" s="6"/>
      <c r="C3353" s="7"/>
      <c r="D3353" s="1"/>
      <c r="E3353" s="1"/>
      <c r="F3353" s="1"/>
      <c r="G3353" s="1"/>
      <c r="H3353" s="1"/>
      <c r="I3353" s="1"/>
      <c r="J3353" s="1"/>
      <c r="K3353" s="1"/>
    </row>
    <row r="3354" spans="1:11">
      <c r="A3354" s="1"/>
      <c r="B3354" s="6"/>
      <c r="C3354" s="7"/>
      <c r="D3354" s="1"/>
      <c r="E3354" s="1"/>
      <c r="F3354" s="1"/>
      <c r="G3354" s="1"/>
      <c r="H3354" s="1"/>
      <c r="I3354" s="1"/>
      <c r="J3354" s="1"/>
      <c r="K3354" s="1"/>
    </row>
    <row r="3355" spans="1:11">
      <c r="A3355" s="1"/>
      <c r="B3355" s="6"/>
      <c r="C3355" s="7"/>
      <c r="D3355" s="1"/>
      <c r="E3355" s="1"/>
      <c r="F3355" s="1"/>
      <c r="G3355" s="1"/>
      <c r="H3355" s="1"/>
      <c r="I3355" s="1"/>
      <c r="J3355" s="1"/>
      <c r="K3355" s="1"/>
    </row>
    <row r="3356" spans="1:11">
      <c r="A3356" s="1"/>
      <c r="B3356" s="6"/>
      <c r="C3356" s="7"/>
      <c r="D3356" s="1"/>
      <c r="E3356" s="1"/>
      <c r="F3356" s="1"/>
      <c r="G3356" s="1"/>
      <c r="H3356" s="1"/>
      <c r="I3356" s="1"/>
      <c r="J3356" s="1"/>
      <c r="K3356" s="1"/>
    </row>
    <row r="3357" spans="1:11">
      <c r="A3357" s="1"/>
      <c r="B3357" s="6"/>
      <c r="C3357" s="7"/>
      <c r="D3357" s="1"/>
      <c r="E3357" s="1"/>
      <c r="F3357" s="1"/>
      <c r="G3357" s="1"/>
      <c r="H3357" s="1"/>
      <c r="I3357" s="1"/>
      <c r="J3357" s="1"/>
      <c r="K3357" s="1"/>
    </row>
    <row r="3358" spans="1:11">
      <c r="A3358" s="1"/>
      <c r="B3358" s="6"/>
      <c r="C3358" s="7"/>
      <c r="D3358" s="1"/>
      <c r="E3358" s="1"/>
      <c r="F3358" s="1"/>
      <c r="G3358" s="1"/>
      <c r="H3358" s="1"/>
      <c r="I3358" s="1"/>
      <c r="J3358" s="1"/>
      <c r="K3358" s="1"/>
    </row>
    <row r="3359" spans="1:11">
      <c r="A3359" s="1"/>
      <c r="B3359" s="6"/>
      <c r="C3359" s="7"/>
      <c r="D3359" s="1"/>
      <c r="E3359" s="1"/>
      <c r="F3359" s="1"/>
      <c r="G3359" s="1"/>
      <c r="H3359" s="1"/>
      <c r="I3359" s="1"/>
      <c r="J3359" s="1"/>
      <c r="K3359" s="1"/>
    </row>
    <row r="3360" spans="1:11">
      <c r="A3360" s="1"/>
      <c r="B3360" s="6"/>
      <c r="C3360" s="7"/>
      <c r="D3360" s="1"/>
      <c r="E3360" s="1"/>
      <c r="F3360" s="1"/>
      <c r="G3360" s="1"/>
      <c r="H3360" s="1"/>
      <c r="I3360" s="1"/>
      <c r="J3360" s="1"/>
      <c r="K3360" s="1"/>
    </row>
    <row r="3361" spans="1:11">
      <c r="A3361" s="1"/>
      <c r="B3361" s="6"/>
      <c r="C3361" s="7"/>
      <c r="D3361" s="1"/>
      <c r="E3361" s="1"/>
      <c r="F3361" s="1"/>
      <c r="G3361" s="1"/>
      <c r="H3361" s="1"/>
      <c r="I3361" s="1"/>
      <c r="J3361" s="1"/>
      <c r="K3361" s="1"/>
    </row>
    <row r="3362" spans="1:11">
      <c r="A3362" s="1"/>
      <c r="B3362" s="6"/>
      <c r="C3362" s="7"/>
      <c r="D3362" s="1"/>
      <c r="E3362" s="1"/>
      <c r="F3362" s="1"/>
      <c r="G3362" s="1"/>
      <c r="H3362" s="1"/>
      <c r="I3362" s="1"/>
      <c r="J3362" s="1"/>
      <c r="K3362" s="1"/>
    </row>
    <row r="3363" spans="1:11">
      <c r="A3363" s="1"/>
      <c r="B3363" s="6"/>
      <c r="C3363" s="7"/>
      <c r="D3363" s="1"/>
      <c r="E3363" s="1"/>
      <c r="F3363" s="1"/>
      <c r="G3363" s="1"/>
      <c r="H3363" s="1"/>
      <c r="I3363" s="1"/>
      <c r="J3363" s="1"/>
      <c r="K3363" s="1"/>
    </row>
    <row r="3364" spans="1:11">
      <c r="A3364" s="1"/>
      <c r="B3364" s="6"/>
      <c r="C3364" s="7"/>
      <c r="D3364" s="1"/>
      <c r="E3364" s="1"/>
      <c r="F3364" s="1"/>
      <c r="G3364" s="1"/>
      <c r="H3364" s="1"/>
      <c r="I3364" s="1"/>
      <c r="J3364" s="1"/>
      <c r="K3364" s="1"/>
    </row>
    <row r="3365" spans="1:11">
      <c r="A3365" s="1"/>
      <c r="B3365" s="6"/>
      <c r="C3365" s="7"/>
      <c r="D3365" s="1"/>
      <c r="E3365" s="1"/>
      <c r="F3365" s="1"/>
      <c r="G3365" s="1"/>
      <c r="H3365" s="1"/>
      <c r="I3365" s="1"/>
      <c r="J3365" s="1"/>
      <c r="K3365" s="1"/>
    </row>
    <row r="3366" spans="1:11">
      <c r="A3366" s="1"/>
      <c r="B3366" s="6"/>
      <c r="C3366" s="7"/>
      <c r="D3366" s="1"/>
      <c r="E3366" s="1"/>
      <c r="F3366" s="1"/>
      <c r="G3366" s="1"/>
      <c r="H3366" s="1"/>
      <c r="I3366" s="1"/>
      <c r="J3366" s="1"/>
      <c r="K3366" s="1"/>
    </row>
    <row r="3367" spans="1:11">
      <c r="A3367" s="1"/>
      <c r="B3367" s="6"/>
      <c r="C3367" s="7"/>
      <c r="D3367" s="1"/>
      <c r="E3367" s="1"/>
      <c r="F3367" s="1"/>
      <c r="G3367" s="1"/>
      <c r="H3367" s="1"/>
      <c r="I3367" s="1"/>
      <c r="J3367" s="1"/>
      <c r="K3367" s="1"/>
    </row>
    <row r="3368" spans="1:11">
      <c r="A3368" s="1"/>
      <c r="B3368" s="6"/>
      <c r="C3368" s="7"/>
      <c r="D3368" s="1"/>
      <c r="E3368" s="1"/>
      <c r="F3368" s="1"/>
      <c r="G3368" s="1"/>
      <c r="H3368" s="1"/>
      <c r="I3368" s="1"/>
      <c r="J3368" s="1"/>
      <c r="K3368" s="1"/>
    </row>
    <row r="3369" spans="1:11">
      <c r="A3369" s="1"/>
      <c r="B3369" s="6"/>
      <c r="C3369" s="3"/>
      <c r="D3369" s="1"/>
      <c r="E3369" s="1"/>
      <c r="F3369" s="1"/>
      <c r="G3369" s="1"/>
      <c r="H3369" s="1"/>
      <c r="I3369" s="1"/>
      <c r="J3369" s="1"/>
      <c r="K3369" s="1"/>
    </row>
    <row r="3370" spans="1:11">
      <c r="A3370" s="1"/>
      <c r="B3370" s="6"/>
      <c r="C3370" s="7"/>
      <c r="D3370" s="1"/>
      <c r="E3370" s="1"/>
      <c r="F3370" s="1"/>
      <c r="G3370" s="1"/>
      <c r="H3370" s="1"/>
      <c r="I3370" s="1"/>
      <c r="J3370" s="1"/>
      <c r="K3370" s="1"/>
    </row>
    <row r="3371" spans="1:11">
      <c r="A3371" s="1"/>
      <c r="B3371" s="6"/>
      <c r="C3371" s="3"/>
      <c r="D3371" s="1"/>
      <c r="E3371" s="1"/>
      <c r="F3371" s="1"/>
      <c r="G3371" s="1"/>
      <c r="H3371" s="1"/>
      <c r="I3371" s="1"/>
      <c r="J3371" s="1"/>
      <c r="K3371" s="1"/>
    </row>
    <row r="3372" spans="1:11">
      <c r="A3372" s="1"/>
      <c r="B3372" s="6"/>
      <c r="C3372" s="3"/>
      <c r="D3372" s="1"/>
      <c r="E3372" s="1"/>
      <c r="F3372" s="1"/>
      <c r="G3372" s="1"/>
      <c r="H3372" s="1"/>
      <c r="I3372" s="1"/>
      <c r="J3372" s="1"/>
      <c r="K3372" s="1"/>
    </row>
    <row r="3373" spans="1:11">
      <c r="A3373" s="1"/>
      <c r="B3373" s="6"/>
      <c r="C3373" s="3"/>
      <c r="D3373" s="1"/>
      <c r="E3373" s="1"/>
      <c r="F3373" s="1"/>
      <c r="G3373" s="1"/>
      <c r="H3373" s="1"/>
      <c r="I3373" s="1"/>
      <c r="J3373" s="1"/>
      <c r="K3373" s="1"/>
    </row>
    <row r="3374" spans="1:11">
      <c r="A3374" s="1"/>
      <c r="B3374" s="6"/>
      <c r="C3374" s="7"/>
      <c r="D3374" s="1"/>
      <c r="E3374" s="1"/>
      <c r="F3374" s="1"/>
      <c r="G3374" s="1"/>
      <c r="H3374" s="1"/>
      <c r="I3374" s="1"/>
      <c r="J3374" s="1"/>
      <c r="K3374" s="1"/>
    </row>
    <row r="3375" spans="1:11">
      <c r="A3375" s="1"/>
      <c r="B3375" s="6"/>
      <c r="C3375" s="7"/>
      <c r="D3375" s="1"/>
      <c r="E3375" s="1"/>
      <c r="F3375" s="1"/>
      <c r="G3375" s="1"/>
      <c r="H3375" s="1"/>
      <c r="I3375" s="1"/>
      <c r="J3375" s="1"/>
      <c r="K3375" s="1"/>
    </row>
    <row r="3376" spans="1:11">
      <c r="A3376" s="1"/>
      <c r="B3376" s="6"/>
      <c r="C3376" s="7"/>
      <c r="D3376" s="1"/>
      <c r="E3376" s="1"/>
      <c r="F3376" s="1"/>
      <c r="G3376" s="1"/>
      <c r="H3376" s="1"/>
      <c r="I3376" s="1"/>
      <c r="J3376" s="1"/>
      <c r="K3376" s="1"/>
    </row>
    <row r="3377" spans="1:11">
      <c r="A3377" s="1"/>
      <c r="B3377" s="6"/>
      <c r="C3377" s="3"/>
      <c r="D3377" s="1"/>
      <c r="E3377" s="1"/>
      <c r="F3377" s="1"/>
      <c r="G3377" s="1"/>
      <c r="H3377" s="1"/>
      <c r="I3377" s="1"/>
      <c r="J3377" s="1"/>
      <c r="K3377" s="1"/>
    </row>
    <row r="3378" spans="1:11">
      <c r="A3378" s="1"/>
      <c r="B3378" s="6"/>
      <c r="C3378" s="3"/>
      <c r="D3378" s="1"/>
      <c r="E3378" s="1"/>
      <c r="F3378" s="1"/>
      <c r="G3378" s="1"/>
      <c r="H3378" s="1"/>
      <c r="I3378" s="1"/>
      <c r="J3378" s="1"/>
      <c r="K3378" s="1"/>
    </row>
    <row r="3379" spans="1:11">
      <c r="A3379" s="1"/>
      <c r="B3379" s="6"/>
      <c r="C3379" s="3"/>
      <c r="D3379" s="1"/>
      <c r="E3379" s="1"/>
      <c r="F3379" s="1"/>
      <c r="G3379" s="1"/>
      <c r="H3379" s="1"/>
      <c r="I3379" s="1"/>
      <c r="J3379" s="1"/>
      <c r="K3379" s="1"/>
    </row>
    <row r="3380" spans="1:11">
      <c r="A3380" s="1"/>
      <c r="B3380" s="6"/>
      <c r="C3380" s="7"/>
      <c r="D3380" s="1"/>
      <c r="E3380" s="1"/>
      <c r="F3380" s="1"/>
      <c r="G3380" s="1"/>
      <c r="H3380" s="1"/>
      <c r="I3380" s="1"/>
      <c r="J3380" s="1"/>
      <c r="K3380" s="1"/>
    </row>
    <row r="3381" spans="1:11">
      <c r="A3381" s="1"/>
      <c r="B3381" s="6"/>
      <c r="C3381" s="7"/>
      <c r="D3381" s="1"/>
      <c r="E3381" s="1"/>
      <c r="F3381" s="1"/>
      <c r="G3381" s="1"/>
      <c r="H3381" s="1"/>
      <c r="I3381" s="1"/>
      <c r="J3381" s="1"/>
      <c r="K3381" s="1"/>
    </row>
    <row r="3382" spans="1:11">
      <c r="A3382" s="1"/>
      <c r="B3382" s="6"/>
      <c r="C3382" s="3"/>
      <c r="D3382" s="1"/>
      <c r="E3382" s="1"/>
      <c r="F3382" s="1"/>
      <c r="G3382" s="1"/>
      <c r="H3382" s="1"/>
      <c r="I3382" s="1"/>
      <c r="J3382" s="1"/>
      <c r="K3382" s="1"/>
    </row>
    <row r="3383" spans="1:11">
      <c r="A3383" s="1"/>
      <c r="B3383" s="6"/>
      <c r="C3383" s="7"/>
      <c r="D3383" s="1"/>
      <c r="E3383" s="1"/>
      <c r="F3383" s="1"/>
      <c r="G3383" s="1"/>
      <c r="H3383" s="1"/>
      <c r="I3383" s="1"/>
      <c r="J3383" s="1"/>
      <c r="K3383" s="1"/>
    </row>
    <row r="3384" spans="1:11">
      <c r="A3384" s="1"/>
      <c r="B3384" s="6"/>
      <c r="C3384" s="3"/>
      <c r="D3384" s="1"/>
      <c r="E3384" s="1"/>
      <c r="F3384" s="1"/>
      <c r="G3384" s="1"/>
      <c r="H3384" s="1"/>
      <c r="I3384" s="1"/>
      <c r="J3384" s="1"/>
      <c r="K3384" s="1"/>
    </row>
    <row r="3385" spans="1:11">
      <c r="A3385" s="1"/>
      <c r="B3385" s="6"/>
      <c r="C3385" s="3"/>
      <c r="D3385" s="1"/>
      <c r="E3385" s="1"/>
      <c r="F3385" s="1"/>
      <c r="G3385" s="1"/>
      <c r="H3385" s="1"/>
      <c r="I3385" s="1"/>
      <c r="J3385" s="1"/>
      <c r="K3385" s="1"/>
    </row>
    <row r="3386" spans="1:11">
      <c r="A3386" s="1"/>
      <c r="B3386" s="6"/>
      <c r="C3386" s="7"/>
      <c r="D3386" s="1"/>
      <c r="E3386" s="1"/>
      <c r="F3386" s="1"/>
      <c r="G3386" s="1"/>
      <c r="H3386" s="1"/>
      <c r="I3386" s="1"/>
      <c r="J3386" s="1"/>
      <c r="K3386" s="1"/>
    </row>
    <row r="3387" spans="1:11">
      <c r="A3387" s="1"/>
      <c r="B3387" s="6"/>
      <c r="C3387" s="7"/>
      <c r="D3387" s="1"/>
      <c r="E3387" s="1"/>
      <c r="F3387" s="1"/>
      <c r="G3387" s="1"/>
      <c r="H3387" s="1"/>
      <c r="I3387" s="1"/>
      <c r="J3387" s="1"/>
      <c r="K3387" s="1"/>
    </row>
    <row r="3388" spans="1:11">
      <c r="A3388" s="1"/>
      <c r="B3388" s="6"/>
      <c r="C3388" s="7"/>
      <c r="D3388" s="1"/>
      <c r="E3388" s="1"/>
      <c r="F3388" s="1"/>
      <c r="G3388" s="1"/>
      <c r="H3388" s="1"/>
      <c r="I3388" s="1"/>
      <c r="J3388" s="1"/>
      <c r="K3388" s="1"/>
    </row>
    <row r="3389" spans="1:11">
      <c r="A3389" s="1"/>
      <c r="B3389" s="6"/>
      <c r="C3389" s="7"/>
      <c r="D3389" s="1"/>
      <c r="E3389" s="1"/>
      <c r="F3389" s="1"/>
      <c r="G3389" s="1"/>
      <c r="H3389" s="1"/>
      <c r="I3389" s="1"/>
      <c r="J3389" s="1"/>
      <c r="K3389" s="1"/>
    </row>
    <row r="3390" spans="1:11">
      <c r="A3390" s="1"/>
      <c r="B3390" s="6"/>
      <c r="C3390" s="7"/>
      <c r="D3390" s="1"/>
      <c r="E3390" s="1"/>
      <c r="F3390" s="1"/>
      <c r="G3390" s="1"/>
      <c r="H3390" s="1"/>
      <c r="I3390" s="1"/>
      <c r="J3390" s="1"/>
      <c r="K3390" s="1"/>
    </row>
    <row r="3391" spans="1:11">
      <c r="A3391" s="1"/>
      <c r="B3391" s="6"/>
      <c r="C3391" s="7"/>
      <c r="D3391" s="1"/>
      <c r="E3391" s="1"/>
      <c r="F3391" s="1"/>
      <c r="G3391" s="1"/>
      <c r="H3391" s="1"/>
      <c r="I3391" s="1"/>
      <c r="J3391" s="1"/>
      <c r="K3391" s="1"/>
    </row>
    <row r="3392" spans="1:11">
      <c r="A3392" s="1"/>
      <c r="B3392" s="6"/>
      <c r="C3392" s="7"/>
      <c r="D3392" s="1"/>
      <c r="E3392" s="1"/>
      <c r="F3392" s="1"/>
      <c r="G3392" s="1"/>
      <c r="H3392" s="1"/>
      <c r="I3392" s="1"/>
      <c r="J3392" s="1"/>
      <c r="K3392" s="1"/>
    </row>
    <row r="3393" spans="1:11">
      <c r="A3393" s="1"/>
      <c r="B3393" s="6"/>
      <c r="C3393" s="7"/>
      <c r="D3393" s="1"/>
      <c r="E3393" s="1"/>
      <c r="F3393" s="1"/>
      <c r="G3393" s="1"/>
      <c r="H3393" s="1"/>
      <c r="I3393" s="1"/>
      <c r="J3393" s="1"/>
      <c r="K3393" s="1"/>
    </row>
    <row r="3394" spans="1:11">
      <c r="A3394" s="1"/>
      <c r="B3394" s="6"/>
      <c r="C3394" s="7"/>
      <c r="D3394" s="1"/>
      <c r="E3394" s="1"/>
      <c r="F3394" s="1"/>
      <c r="G3394" s="1"/>
      <c r="H3394" s="1"/>
      <c r="I3394" s="1"/>
      <c r="J3394" s="1"/>
      <c r="K3394" s="1"/>
    </row>
    <row r="3395" spans="1:11">
      <c r="A3395" s="1"/>
      <c r="B3395" s="6"/>
      <c r="C3395" s="7"/>
      <c r="D3395" s="1"/>
      <c r="E3395" s="1"/>
      <c r="F3395" s="1"/>
      <c r="G3395" s="1"/>
      <c r="H3395" s="1"/>
      <c r="I3395" s="1"/>
      <c r="J3395" s="1"/>
      <c r="K3395" s="1"/>
    </row>
    <row r="3396" spans="1:11">
      <c r="A3396" s="1"/>
      <c r="B3396" s="6"/>
      <c r="C3396" s="7"/>
      <c r="D3396" s="1"/>
      <c r="E3396" s="1"/>
      <c r="F3396" s="1"/>
      <c r="G3396" s="1"/>
      <c r="H3396" s="1"/>
      <c r="I3396" s="1"/>
      <c r="J3396" s="1"/>
      <c r="K3396" s="1"/>
    </row>
    <row r="3397" spans="1:11">
      <c r="A3397" s="1"/>
      <c r="B3397" s="6"/>
      <c r="C3397" s="7"/>
      <c r="D3397" s="1"/>
      <c r="E3397" s="1"/>
      <c r="F3397" s="1"/>
      <c r="G3397" s="1"/>
      <c r="H3397" s="1"/>
      <c r="I3397" s="1"/>
      <c r="J3397" s="1"/>
      <c r="K3397" s="1"/>
    </row>
    <row r="3398" spans="1:11">
      <c r="A3398" s="1"/>
      <c r="B3398" s="6"/>
      <c r="C3398" s="7"/>
      <c r="D3398" s="1"/>
      <c r="E3398" s="1"/>
      <c r="F3398" s="1"/>
      <c r="G3398" s="1"/>
      <c r="H3398" s="1"/>
      <c r="I3398" s="1"/>
      <c r="J3398" s="1"/>
      <c r="K3398" s="1"/>
    </row>
    <row r="3399" spans="1:11">
      <c r="A3399" s="1"/>
      <c r="B3399" s="6"/>
      <c r="C3399" s="7"/>
      <c r="D3399" s="1"/>
      <c r="E3399" s="1"/>
      <c r="F3399" s="1"/>
      <c r="G3399" s="1"/>
      <c r="H3399" s="1"/>
      <c r="I3399" s="1"/>
      <c r="J3399" s="1"/>
      <c r="K3399" s="1"/>
    </row>
    <row r="3400" spans="1:11">
      <c r="A3400" s="1"/>
      <c r="B3400" s="6"/>
      <c r="C3400" s="7"/>
      <c r="D3400" s="1"/>
      <c r="E3400" s="1"/>
      <c r="F3400" s="1"/>
      <c r="G3400" s="1"/>
      <c r="H3400" s="1"/>
      <c r="I3400" s="1"/>
      <c r="J3400" s="1"/>
      <c r="K3400" s="1"/>
    </row>
    <row r="3401" spans="1:11">
      <c r="A3401" s="1"/>
      <c r="B3401" s="6"/>
      <c r="C3401" s="7"/>
      <c r="D3401" s="1"/>
      <c r="E3401" s="1"/>
      <c r="F3401" s="1"/>
      <c r="G3401" s="1"/>
      <c r="H3401" s="1"/>
      <c r="I3401" s="1"/>
      <c r="J3401" s="1"/>
      <c r="K3401" s="1"/>
    </row>
    <row r="3402" spans="1:11">
      <c r="B3402" s="6"/>
      <c r="C3402" s="7"/>
      <c r="D3402" s="1"/>
      <c r="E3402" s="1"/>
      <c r="F3402" s="1"/>
      <c r="G3402" s="1"/>
      <c r="H3402" s="1"/>
      <c r="I3402" s="1"/>
      <c r="J3402" s="1"/>
      <c r="K3402" s="1"/>
    </row>
    <row r="3403" spans="1:11">
      <c r="A3403" s="1"/>
      <c r="B3403" s="6"/>
      <c r="C3403" s="7"/>
      <c r="D3403" s="1"/>
      <c r="E3403" s="1"/>
      <c r="F3403" s="1"/>
      <c r="G3403" s="1"/>
      <c r="H3403" s="1"/>
      <c r="I3403" s="1"/>
      <c r="J3403" s="1"/>
      <c r="K3403" s="1"/>
    </row>
    <row r="3404" spans="1:11">
      <c r="A3404" s="1"/>
      <c r="B3404" s="6"/>
      <c r="C3404" s="7"/>
      <c r="D3404" s="1"/>
      <c r="E3404" s="1"/>
      <c r="F3404" s="1"/>
      <c r="G3404" s="1"/>
      <c r="H3404" s="1"/>
      <c r="I3404" s="1"/>
      <c r="J3404" s="1"/>
      <c r="K3404" s="1"/>
    </row>
    <row r="3405" spans="1:11">
      <c r="A3405" s="1"/>
      <c r="B3405" s="6"/>
      <c r="C3405" s="7"/>
      <c r="D3405" s="1"/>
      <c r="E3405" s="1"/>
      <c r="F3405" s="1"/>
      <c r="G3405" s="1"/>
      <c r="H3405" s="1"/>
      <c r="I3405" s="1"/>
      <c r="J3405" s="1"/>
      <c r="K3405" s="1"/>
    </row>
    <row r="3406" spans="1:11">
      <c r="A3406" s="1"/>
      <c r="B3406" s="6"/>
      <c r="C3406" s="7"/>
      <c r="D3406" s="1"/>
      <c r="E3406" s="1"/>
      <c r="F3406" s="1"/>
      <c r="G3406" s="1"/>
      <c r="H3406" s="1"/>
      <c r="I3406" s="1"/>
      <c r="J3406" s="1"/>
      <c r="K3406" s="1"/>
    </row>
    <row r="3407" spans="1:11">
      <c r="A3407" s="1"/>
      <c r="B3407" s="6"/>
      <c r="C3407" s="7"/>
      <c r="D3407" s="1"/>
      <c r="E3407" s="1"/>
      <c r="F3407" s="1"/>
      <c r="G3407" s="1"/>
      <c r="H3407" s="1"/>
      <c r="I3407" s="1"/>
      <c r="J3407" s="1"/>
      <c r="K3407" s="1"/>
    </row>
    <row r="3408" spans="1:11">
      <c r="A3408" s="1"/>
      <c r="B3408" s="6"/>
      <c r="C3408" s="7"/>
      <c r="D3408" s="1"/>
      <c r="E3408" s="1"/>
      <c r="F3408" s="1"/>
      <c r="G3408" s="1"/>
      <c r="H3408" s="1"/>
      <c r="I3408" s="1"/>
      <c r="J3408" s="1"/>
      <c r="K3408" s="1"/>
    </row>
    <row r="3409" spans="1:11">
      <c r="A3409" s="1"/>
      <c r="B3409" s="6"/>
      <c r="C3409" s="7"/>
      <c r="D3409" s="1"/>
      <c r="E3409" s="1"/>
      <c r="F3409" s="1"/>
      <c r="G3409" s="1"/>
      <c r="H3409" s="1"/>
      <c r="I3409" s="1"/>
      <c r="J3409" s="1"/>
      <c r="K3409" s="1"/>
    </row>
    <row r="3410" spans="1:11">
      <c r="A3410" s="1"/>
      <c r="B3410" s="6"/>
      <c r="C3410" s="7"/>
      <c r="D3410" s="1"/>
      <c r="E3410" s="1"/>
      <c r="F3410" s="1"/>
      <c r="G3410" s="1"/>
      <c r="H3410" s="1"/>
      <c r="I3410" s="1"/>
      <c r="J3410" s="1"/>
      <c r="K3410" s="1"/>
    </row>
    <row r="3411" spans="1:11">
      <c r="A3411" s="1"/>
      <c r="B3411" s="6"/>
      <c r="C3411" s="7"/>
      <c r="D3411" s="1"/>
      <c r="E3411" s="1"/>
      <c r="F3411" s="1"/>
      <c r="G3411" s="1"/>
      <c r="H3411" s="1"/>
      <c r="I3411" s="1"/>
      <c r="J3411" s="1"/>
      <c r="K3411" s="1"/>
    </row>
    <row r="3412" spans="1:11">
      <c r="A3412" s="1"/>
      <c r="B3412" s="6"/>
      <c r="C3412" s="7"/>
      <c r="D3412" s="1"/>
      <c r="E3412" s="1"/>
      <c r="F3412" s="1"/>
      <c r="G3412" s="1"/>
      <c r="H3412" s="1"/>
      <c r="I3412" s="1"/>
      <c r="J3412" s="1"/>
      <c r="K3412" s="1"/>
    </row>
    <row r="3413" spans="1:11">
      <c r="A3413" s="1"/>
      <c r="B3413" s="6"/>
      <c r="C3413" s="7"/>
      <c r="D3413" s="1"/>
      <c r="E3413" s="1"/>
      <c r="F3413" s="1"/>
      <c r="G3413" s="1"/>
      <c r="H3413" s="1"/>
      <c r="I3413" s="1"/>
      <c r="J3413" s="1"/>
      <c r="K3413" s="1"/>
    </row>
    <row r="3414" spans="1:11">
      <c r="A3414" s="1"/>
      <c r="B3414" s="6"/>
      <c r="C3414" s="7"/>
      <c r="D3414" s="1"/>
      <c r="E3414" s="1"/>
      <c r="F3414" s="1"/>
      <c r="G3414" s="1"/>
      <c r="H3414" s="1"/>
      <c r="I3414" s="1"/>
      <c r="J3414" s="1"/>
      <c r="K3414" s="1"/>
    </row>
    <row r="3415" spans="1:11">
      <c r="A3415" s="1"/>
      <c r="B3415" s="6"/>
      <c r="C3415" s="7"/>
      <c r="D3415" s="1"/>
      <c r="E3415" s="1"/>
      <c r="F3415" s="1"/>
      <c r="G3415" s="1"/>
      <c r="H3415" s="1"/>
      <c r="I3415" s="1"/>
      <c r="J3415" s="1"/>
      <c r="K3415" s="1"/>
    </row>
    <row r="3416" spans="1:11">
      <c r="B3416" s="6"/>
      <c r="C3416" s="7"/>
      <c r="D3416" s="1"/>
      <c r="E3416" s="1"/>
      <c r="F3416" s="1"/>
      <c r="G3416" s="1"/>
      <c r="H3416" s="1"/>
      <c r="I3416" s="1"/>
      <c r="J3416" s="1"/>
      <c r="K3416" s="1"/>
    </row>
    <row r="3417" spans="1:11">
      <c r="A3417" s="1"/>
      <c r="B3417" s="6"/>
      <c r="C3417" s="7"/>
      <c r="D3417" s="1"/>
      <c r="E3417" s="1"/>
      <c r="F3417" s="1"/>
      <c r="G3417" s="1"/>
      <c r="H3417" s="1"/>
      <c r="I3417" s="1"/>
      <c r="J3417" s="1"/>
      <c r="K3417" s="1"/>
    </row>
    <row r="3418" spans="1:11">
      <c r="A3418" s="1"/>
      <c r="B3418" s="6"/>
      <c r="C3418" s="7"/>
      <c r="D3418" s="1"/>
      <c r="E3418" s="1"/>
      <c r="F3418" s="1"/>
      <c r="G3418" s="1"/>
      <c r="H3418" s="1"/>
      <c r="I3418" s="1"/>
      <c r="J3418" s="1"/>
      <c r="K3418" s="1"/>
    </row>
    <row r="3419" spans="1:11">
      <c r="A3419" s="1"/>
      <c r="B3419" s="6"/>
      <c r="C3419" s="7"/>
      <c r="D3419" s="1"/>
      <c r="E3419" s="1"/>
      <c r="F3419" s="1"/>
      <c r="G3419" s="1"/>
      <c r="H3419" s="1"/>
      <c r="I3419" s="1"/>
      <c r="J3419" s="1"/>
      <c r="K3419" s="1"/>
    </row>
    <row r="3420" spans="1:11">
      <c r="A3420" s="1"/>
      <c r="B3420" s="6"/>
      <c r="C3420" s="7"/>
      <c r="D3420" s="1"/>
      <c r="E3420" s="1"/>
      <c r="F3420" s="1"/>
      <c r="G3420" s="1"/>
      <c r="H3420" s="1"/>
      <c r="I3420" s="1"/>
      <c r="J3420" s="1"/>
      <c r="K3420" s="1"/>
    </row>
    <row r="3421" spans="1:11">
      <c r="A3421" s="1"/>
      <c r="B3421" s="6"/>
      <c r="C3421" s="7"/>
      <c r="D3421" s="1"/>
      <c r="E3421" s="1"/>
      <c r="F3421" s="1"/>
      <c r="G3421" s="1"/>
      <c r="H3421" s="1"/>
      <c r="I3421" s="1"/>
      <c r="J3421" s="1"/>
      <c r="K3421" s="1"/>
    </row>
    <row r="3422" spans="1:11">
      <c r="A3422" s="1"/>
      <c r="B3422" s="6"/>
      <c r="C3422" s="7"/>
      <c r="D3422" s="1"/>
      <c r="E3422" s="1"/>
      <c r="F3422" s="1"/>
      <c r="G3422" s="1"/>
      <c r="H3422" s="1"/>
      <c r="I3422" s="1"/>
      <c r="J3422" s="1"/>
      <c r="K3422" s="1"/>
    </row>
    <row r="3423" spans="1:11">
      <c r="A3423" s="1"/>
      <c r="B3423" s="6"/>
      <c r="C3423" s="7"/>
      <c r="D3423" s="1"/>
      <c r="E3423" s="1"/>
      <c r="F3423" s="1"/>
      <c r="G3423" s="1"/>
      <c r="H3423" s="1"/>
      <c r="I3423" s="1"/>
      <c r="J3423" s="1"/>
      <c r="K3423" s="1"/>
    </row>
    <row r="3424" spans="1:11">
      <c r="A3424" s="1"/>
      <c r="B3424" s="6"/>
      <c r="C3424" s="7"/>
      <c r="D3424" s="1"/>
      <c r="E3424" s="1"/>
      <c r="F3424" s="1"/>
      <c r="G3424" s="1"/>
      <c r="H3424" s="1"/>
      <c r="I3424" s="1"/>
      <c r="J3424" s="1"/>
      <c r="K3424" s="1"/>
    </row>
    <row r="3425" spans="1:11">
      <c r="A3425" s="1"/>
      <c r="B3425" s="6"/>
      <c r="C3425" s="7"/>
      <c r="D3425" s="1"/>
      <c r="E3425" s="1"/>
      <c r="F3425" s="1"/>
      <c r="G3425" s="1"/>
      <c r="H3425" s="1"/>
      <c r="I3425" s="1"/>
      <c r="J3425" s="1"/>
      <c r="K3425" s="1"/>
    </row>
    <row r="3426" spans="1:11">
      <c r="A3426" s="1"/>
      <c r="B3426" s="6"/>
      <c r="C3426" s="7"/>
      <c r="D3426" s="1"/>
      <c r="E3426" s="1"/>
      <c r="F3426" s="1"/>
      <c r="G3426" s="1"/>
      <c r="H3426" s="1"/>
      <c r="I3426" s="1"/>
      <c r="J3426" s="1"/>
      <c r="K3426" s="1"/>
    </row>
    <row r="3427" spans="1:11">
      <c r="A3427" s="1"/>
      <c r="B3427" s="6"/>
      <c r="C3427" s="7"/>
      <c r="D3427" s="1"/>
      <c r="E3427" s="1"/>
      <c r="F3427" s="1"/>
      <c r="G3427" s="1"/>
      <c r="H3427" s="1"/>
      <c r="I3427" s="1"/>
      <c r="J3427" s="1"/>
      <c r="K3427" s="1"/>
    </row>
    <row r="3428" spans="1:11">
      <c r="A3428" s="1"/>
      <c r="B3428" s="6"/>
      <c r="C3428" s="7"/>
      <c r="D3428" s="1"/>
      <c r="E3428" s="1"/>
      <c r="F3428" s="1"/>
      <c r="G3428" s="1"/>
      <c r="H3428" s="1"/>
      <c r="I3428" s="1"/>
      <c r="J3428" s="1"/>
      <c r="K3428" s="1"/>
    </row>
    <row r="3429" spans="1:11">
      <c r="A3429" s="1"/>
      <c r="B3429" s="6"/>
      <c r="C3429" s="7"/>
      <c r="D3429" s="1"/>
      <c r="E3429" s="1"/>
      <c r="F3429" s="1"/>
      <c r="G3429" s="1"/>
      <c r="H3429" s="1"/>
      <c r="I3429" s="1"/>
      <c r="J3429" s="1"/>
      <c r="K3429" s="1"/>
    </row>
    <row r="3430" spans="1:11">
      <c r="A3430" s="1"/>
      <c r="B3430" s="6"/>
      <c r="C3430" s="7"/>
      <c r="D3430" s="1"/>
      <c r="E3430" s="1"/>
      <c r="F3430" s="1"/>
      <c r="G3430" s="1"/>
      <c r="H3430" s="1"/>
      <c r="I3430" s="1"/>
      <c r="J3430" s="1"/>
      <c r="K3430" s="1"/>
    </row>
    <row r="3431" spans="1:11">
      <c r="A3431" s="1"/>
      <c r="B3431" s="6"/>
      <c r="C3431" s="7"/>
      <c r="D3431" s="1"/>
      <c r="E3431" s="1"/>
      <c r="F3431" s="1"/>
      <c r="G3431" s="1"/>
      <c r="H3431" s="1"/>
      <c r="I3431" s="1"/>
      <c r="J3431" s="1"/>
      <c r="K3431" s="1"/>
    </row>
    <row r="3432" spans="1:11">
      <c r="A3432" s="1"/>
      <c r="B3432" s="6"/>
      <c r="C3432" s="7"/>
      <c r="D3432" s="1"/>
      <c r="E3432" s="1"/>
      <c r="F3432" s="1"/>
      <c r="G3432" s="1"/>
      <c r="H3432" s="1"/>
      <c r="I3432" s="1"/>
      <c r="J3432" s="1"/>
      <c r="K3432" s="1"/>
    </row>
    <row r="3433" spans="1:11">
      <c r="A3433" s="1"/>
      <c r="B3433" s="6"/>
      <c r="C3433" s="7"/>
      <c r="D3433" s="1"/>
      <c r="E3433" s="1"/>
      <c r="F3433" s="1"/>
      <c r="G3433" s="1"/>
      <c r="H3433" s="1"/>
      <c r="I3433" s="1"/>
      <c r="J3433" s="1"/>
      <c r="K3433" s="1"/>
    </row>
    <row r="3434" spans="1:11">
      <c r="A3434" s="1"/>
      <c r="B3434" s="6"/>
      <c r="C3434" s="7"/>
      <c r="D3434" s="1"/>
      <c r="E3434" s="1"/>
      <c r="F3434" s="1"/>
      <c r="G3434" s="1"/>
      <c r="H3434" s="1"/>
      <c r="I3434" s="1"/>
      <c r="J3434" s="1"/>
      <c r="K3434" s="1"/>
    </row>
    <row r="3435" spans="1:11">
      <c r="A3435" s="1"/>
      <c r="B3435" s="6"/>
      <c r="C3435" s="7"/>
      <c r="D3435" s="1"/>
      <c r="E3435" s="1"/>
      <c r="F3435" s="1"/>
      <c r="G3435" s="1"/>
      <c r="H3435" s="1"/>
      <c r="I3435" s="1"/>
      <c r="J3435" s="1"/>
      <c r="K3435" s="1"/>
    </row>
    <row r="3436" spans="1:11">
      <c r="A3436" s="1"/>
      <c r="B3436" s="6"/>
      <c r="C3436" s="7"/>
      <c r="D3436" s="1"/>
      <c r="E3436" s="1"/>
      <c r="F3436" s="1"/>
      <c r="G3436" s="1"/>
      <c r="H3436" s="1"/>
      <c r="I3436" s="1"/>
      <c r="J3436" s="1"/>
      <c r="K3436" s="1"/>
    </row>
    <row r="3437" spans="1:11">
      <c r="A3437" s="1"/>
      <c r="B3437" s="6"/>
      <c r="C3437" s="7"/>
      <c r="D3437" s="1"/>
      <c r="E3437" s="1"/>
      <c r="F3437" s="1"/>
      <c r="G3437" s="1"/>
      <c r="H3437" s="1"/>
      <c r="I3437" s="1"/>
      <c r="J3437" s="1"/>
      <c r="K3437" s="1"/>
    </row>
    <row r="3438" spans="1:11">
      <c r="A3438" s="1"/>
      <c r="B3438" s="6"/>
      <c r="C3438" s="7"/>
      <c r="D3438" s="1"/>
      <c r="E3438" s="1"/>
      <c r="F3438" s="1"/>
      <c r="G3438" s="1"/>
      <c r="H3438" s="1"/>
      <c r="I3438" s="1"/>
      <c r="J3438" s="1"/>
      <c r="K3438" s="1"/>
    </row>
    <row r="3439" spans="1:11">
      <c r="A3439" s="1"/>
      <c r="B3439" s="6"/>
      <c r="C3439" s="7"/>
      <c r="D3439" s="1"/>
      <c r="E3439" s="1"/>
      <c r="F3439" s="1"/>
      <c r="G3439" s="1"/>
      <c r="H3439" s="1"/>
      <c r="I3439" s="1"/>
      <c r="J3439" s="1"/>
      <c r="K3439" s="1"/>
    </row>
    <row r="3440" spans="1:11">
      <c r="A3440" s="1"/>
      <c r="B3440" s="6"/>
      <c r="C3440" s="7"/>
      <c r="D3440" s="1"/>
      <c r="E3440" s="1"/>
      <c r="F3440" s="1"/>
      <c r="G3440" s="1"/>
      <c r="H3440" s="1"/>
      <c r="I3440" s="1"/>
      <c r="J3440" s="1"/>
      <c r="K3440" s="1"/>
    </row>
    <row r="3441" spans="1:11">
      <c r="A3441" s="1"/>
      <c r="B3441" s="6"/>
      <c r="C3441" s="7"/>
      <c r="D3441" s="1"/>
      <c r="E3441" s="1"/>
      <c r="F3441" s="1"/>
      <c r="G3441" s="1"/>
      <c r="H3441" s="1"/>
      <c r="I3441" s="1"/>
      <c r="J3441" s="1"/>
      <c r="K3441" s="1"/>
    </row>
    <row r="3442" spans="1:11">
      <c r="A3442" s="1"/>
      <c r="B3442" s="6"/>
      <c r="C3442" s="7"/>
      <c r="D3442" s="1"/>
      <c r="E3442" s="1"/>
      <c r="F3442" s="1"/>
      <c r="G3442" s="1"/>
      <c r="H3442" s="1"/>
      <c r="I3442" s="1"/>
      <c r="J3442" s="1"/>
      <c r="K3442" s="1"/>
    </row>
    <row r="3443" spans="1:11">
      <c r="A3443" s="1"/>
      <c r="B3443" s="6"/>
      <c r="C3443" s="7"/>
      <c r="D3443" s="1"/>
      <c r="E3443" s="1"/>
      <c r="F3443" s="1"/>
      <c r="G3443" s="1"/>
      <c r="H3443" s="1"/>
      <c r="I3443" s="1"/>
      <c r="J3443" s="1"/>
      <c r="K3443" s="1"/>
    </row>
    <row r="3444" spans="1:11">
      <c r="A3444" s="1"/>
      <c r="B3444" s="6"/>
      <c r="C3444" s="7"/>
      <c r="D3444" s="1"/>
      <c r="E3444" s="1"/>
      <c r="F3444" s="1"/>
      <c r="G3444" s="1"/>
      <c r="H3444" s="1"/>
      <c r="I3444" s="1"/>
      <c r="J3444" s="1"/>
      <c r="K3444" s="1"/>
    </row>
    <row r="3445" spans="1:11">
      <c r="A3445" s="1"/>
      <c r="B3445" s="9"/>
      <c r="C3445" s="3"/>
      <c r="D3445" s="6"/>
      <c r="E3445" s="8"/>
      <c r="F3445" s="6"/>
      <c r="G3445" s="8"/>
      <c r="H3445" s="1"/>
      <c r="I3445" s="1"/>
      <c r="J3445" s="7"/>
      <c r="K3445" s="7"/>
    </row>
    <row r="3446" spans="1:11">
      <c r="A3446" s="1"/>
      <c r="B3446" s="9"/>
      <c r="C3446" s="1"/>
      <c r="D3446" s="6"/>
      <c r="E3446" s="8"/>
      <c r="F3446" s="6"/>
      <c r="G3446" s="8"/>
      <c r="H3446" s="1"/>
      <c r="I3446" s="1"/>
      <c r="J3446" s="7"/>
      <c r="K3446" s="7"/>
    </row>
    <row r="3447" spans="1:11">
      <c r="A3447" s="1"/>
      <c r="B3447" s="9"/>
      <c r="C3447" s="1"/>
      <c r="D3447" s="6"/>
      <c r="E3447" s="8"/>
      <c r="F3447" s="6"/>
      <c r="G3447" s="8"/>
      <c r="H3447" s="1"/>
      <c r="I3447" s="1"/>
      <c r="J3447" s="7"/>
      <c r="K3447" s="7"/>
    </row>
    <row r="3448" spans="1:11">
      <c r="A3448" s="1"/>
      <c r="B3448" s="9"/>
      <c r="C3448" s="1"/>
      <c r="D3448" s="6"/>
      <c r="E3448" s="8"/>
      <c r="F3448" s="6"/>
      <c r="G3448" s="8"/>
      <c r="H3448" s="1"/>
      <c r="I3448" s="1"/>
      <c r="J3448" s="7"/>
      <c r="K3448" s="7"/>
    </row>
    <row r="3449" spans="1:11">
      <c r="A3449" s="1"/>
      <c r="B3449" s="9"/>
      <c r="C3449" s="1"/>
      <c r="D3449" s="6"/>
      <c r="E3449" s="8"/>
      <c r="F3449" s="6"/>
      <c r="G3449" s="8"/>
      <c r="H3449" s="1"/>
      <c r="I3449" s="1"/>
      <c r="J3449" s="7"/>
      <c r="K3449" s="7"/>
    </row>
    <row r="3450" spans="1:11">
      <c r="A3450" s="1"/>
      <c r="B3450" s="9"/>
      <c r="C3450" s="3"/>
      <c r="D3450" s="6"/>
      <c r="E3450" s="8"/>
      <c r="F3450" s="6"/>
      <c r="G3450" s="8"/>
      <c r="H3450" s="1"/>
      <c r="I3450" s="1"/>
      <c r="J3450" s="7"/>
      <c r="K3450" s="7"/>
    </row>
    <row r="3451" spans="1:11">
      <c r="A3451" s="1"/>
      <c r="B3451" s="9"/>
      <c r="C3451" s="1"/>
      <c r="D3451" s="6"/>
      <c r="E3451" s="8"/>
      <c r="F3451" s="6"/>
      <c r="G3451" s="8"/>
      <c r="H3451" s="1"/>
      <c r="I3451" s="1"/>
      <c r="J3451" s="7"/>
      <c r="K3451" s="7"/>
    </row>
    <row r="3452" spans="1:11">
      <c r="A3452" s="1"/>
      <c r="B3452" s="9"/>
      <c r="C3452" s="3"/>
      <c r="D3452" s="6"/>
      <c r="E3452" s="8"/>
      <c r="F3452" s="6"/>
      <c r="G3452" s="8"/>
      <c r="H3452" s="1"/>
      <c r="I3452" s="1"/>
      <c r="J3452" s="7"/>
      <c r="K3452" s="7"/>
    </row>
    <row r="3453" spans="1:11">
      <c r="A3453" s="1"/>
      <c r="B3453" s="9"/>
      <c r="C3453" s="3"/>
      <c r="D3453" s="6"/>
      <c r="E3453" s="8"/>
      <c r="F3453" s="6"/>
      <c r="G3453" s="8"/>
      <c r="H3453" s="1"/>
      <c r="I3453" s="1"/>
      <c r="J3453" s="7"/>
      <c r="K3453" s="7"/>
    </row>
    <row r="3454" spans="1:11">
      <c r="A3454" s="1"/>
      <c r="B3454" s="9"/>
      <c r="C3454" s="1"/>
      <c r="D3454" s="6"/>
      <c r="E3454" s="8"/>
      <c r="F3454" s="6"/>
      <c r="G3454" s="8"/>
      <c r="H3454" s="1"/>
      <c r="I3454" s="1"/>
      <c r="J3454" s="7"/>
      <c r="K3454" s="7"/>
    </row>
    <row r="3455" spans="1:11">
      <c r="A3455" s="1"/>
      <c r="B3455" s="9"/>
      <c r="C3455" s="3"/>
      <c r="D3455" s="6"/>
      <c r="E3455" s="8"/>
      <c r="F3455" s="6"/>
      <c r="G3455" s="8"/>
      <c r="H3455" s="1"/>
      <c r="I3455" s="1"/>
      <c r="J3455" s="7"/>
      <c r="K3455" s="7"/>
    </row>
    <row r="3456" spans="1:11">
      <c r="A3456" s="1"/>
      <c r="B3456" s="9"/>
      <c r="C3456" s="3"/>
      <c r="D3456" s="6"/>
      <c r="E3456" s="8"/>
      <c r="F3456" s="6"/>
      <c r="G3456" s="8"/>
      <c r="H3456" s="1"/>
      <c r="I3456" s="1"/>
      <c r="J3456" s="7"/>
      <c r="K3456" s="7"/>
    </row>
    <row r="3457" spans="1:11">
      <c r="A3457" s="1"/>
      <c r="B3457" s="9"/>
      <c r="C3457" s="3"/>
      <c r="D3457" s="6"/>
      <c r="E3457" s="8"/>
      <c r="F3457" s="6"/>
      <c r="G3457" s="8"/>
      <c r="H3457" s="1"/>
      <c r="I3457" s="1"/>
      <c r="J3457" s="7"/>
      <c r="K3457" s="7"/>
    </row>
    <row r="3458" spans="1:11">
      <c r="A3458" s="1"/>
      <c r="B3458" s="9"/>
      <c r="C3458" s="3"/>
      <c r="D3458" s="6"/>
      <c r="E3458" s="8"/>
      <c r="F3458" s="6"/>
      <c r="G3458" s="8"/>
      <c r="H3458" s="1"/>
      <c r="I3458" s="1"/>
      <c r="J3458" s="7"/>
      <c r="K3458" s="7"/>
    </row>
    <row r="3459" spans="1:11">
      <c r="A3459" s="1"/>
      <c r="B3459" s="9"/>
      <c r="C3459" s="3"/>
      <c r="D3459" s="6"/>
      <c r="E3459" s="8"/>
      <c r="F3459" s="6"/>
      <c r="G3459" s="8"/>
      <c r="H3459" s="1"/>
      <c r="I3459" s="1"/>
      <c r="J3459" s="7"/>
      <c r="K3459" s="7"/>
    </row>
    <row r="3460" spans="1:11">
      <c r="A3460" s="1"/>
      <c r="B3460" s="9"/>
      <c r="C3460" s="3"/>
      <c r="D3460" s="6"/>
      <c r="E3460" s="8"/>
      <c r="F3460" s="6"/>
      <c r="G3460" s="8"/>
      <c r="H3460" s="1"/>
      <c r="I3460" s="1"/>
      <c r="J3460" s="7"/>
      <c r="K3460" s="7"/>
    </row>
    <row r="3461" spans="1:11">
      <c r="A3461" s="1"/>
      <c r="B3461" s="9"/>
      <c r="C3461" s="3"/>
      <c r="D3461" s="6"/>
      <c r="E3461" s="8"/>
      <c r="F3461" s="6"/>
      <c r="G3461" s="8"/>
      <c r="H3461" s="1"/>
      <c r="I3461" s="1"/>
      <c r="J3461" s="7"/>
      <c r="K3461" s="7"/>
    </row>
    <row r="3462" spans="1:11">
      <c r="A3462" s="1"/>
      <c r="B3462" s="9"/>
      <c r="C3462" s="3"/>
      <c r="D3462" s="6"/>
      <c r="E3462" s="8"/>
      <c r="F3462" s="6"/>
      <c r="G3462" s="8"/>
      <c r="H3462" s="1"/>
      <c r="I3462" s="1"/>
      <c r="J3462" s="7"/>
      <c r="K3462" s="7"/>
    </row>
    <row r="3463" spans="1:11">
      <c r="A3463" s="1"/>
      <c r="B3463" s="9"/>
      <c r="C3463" s="3"/>
      <c r="D3463" s="6"/>
      <c r="E3463" s="8"/>
      <c r="F3463" s="6"/>
      <c r="G3463" s="8"/>
      <c r="H3463" s="1"/>
      <c r="I3463" s="1"/>
      <c r="J3463" s="7"/>
      <c r="K3463" s="7"/>
    </row>
    <row r="3464" spans="1:11">
      <c r="A3464" s="1"/>
      <c r="B3464" s="9"/>
      <c r="C3464" s="3"/>
      <c r="D3464" s="6"/>
      <c r="E3464" s="8"/>
      <c r="F3464" s="6"/>
      <c r="G3464" s="8"/>
      <c r="H3464" s="1"/>
      <c r="I3464" s="1"/>
      <c r="J3464" s="7"/>
      <c r="K3464" s="7"/>
    </row>
    <row r="3465" spans="1:11">
      <c r="A3465" s="1"/>
      <c r="B3465" s="9"/>
      <c r="C3465" s="3"/>
      <c r="D3465" s="6"/>
      <c r="E3465" s="8"/>
      <c r="F3465" s="6"/>
      <c r="G3465" s="8"/>
      <c r="H3465" s="1"/>
      <c r="I3465" s="1"/>
      <c r="J3465" s="7"/>
      <c r="K3465" s="7"/>
    </row>
    <row r="3466" spans="1:11">
      <c r="A3466" s="1"/>
      <c r="B3466" s="9"/>
      <c r="C3466" s="3"/>
      <c r="D3466" s="6"/>
      <c r="E3466" s="8"/>
      <c r="F3466" s="6"/>
      <c r="G3466" s="8"/>
      <c r="H3466" s="1"/>
      <c r="I3466" s="1"/>
      <c r="J3466" s="7"/>
      <c r="K3466" s="7"/>
    </row>
    <row r="3467" spans="1:11">
      <c r="A3467" s="1"/>
      <c r="B3467" s="9"/>
      <c r="C3467" s="3"/>
      <c r="D3467" s="6"/>
      <c r="E3467" s="8"/>
      <c r="F3467" s="6"/>
      <c r="G3467" s="8"/>
      <c r="H3467" s="1"/>
      <c r="I3467" s="1"/>
      <c r="J3467" s="7"/>
      <c r="K3467" s="7"/>
    </row>
    <row r="3468" spans="1:11">
      <c r="A3468" s="1"/>
      <c r="B3468" s="9"/>
      <c r="C3468" s="3"/>
      <c r="D3468" s="6"/>
      <c r="E3468" s="8"/>
      <c r="F3468" s="6"/>
      <c r="G3468" s="8"/>
      <c r="H3468" s="1"/>
      <c r="I3468" s="1"/>
      <c r="J3468" s="7"/>
      <c r="K3468" s="7"/>
    </row>
    <row r="3469" spans="1:11">
      <c r="A3469" s="1"/>
      <c r="B3469" s="9"/>
      <c r="C3469" s="3"/>
      <c r="D3469" s="6"/>
      <c r="E3469" s="8"/>
      <c r="F3469" s="6"/>
      <c r="G3469" s="8"/>
      <c r="H3469" s="1"/>
      <c r="I3469" s="1"/>
      <c r="J3469" s="7"/>
      <c r="K3469" s="7"/>
    </row>
    <row r="3470" spans="1:11">
      <c r="A3470" s="1"/>
      <c r="B3470" s="9"/>
      <c r="C3470" s="3"/>
      <c r="D3470" s="6"/>
      <c r="E3470" s="8"/>
      <c r="F3470" s="6"/>
      <c r="G3470" s="8"/>
      <c r="H3470" s="1"/>
      <c r="I3470" s="1"/>
      <c r="J3470" s="7"/>
      <c r="K3470" s="7"/>
    </row>
    <row r="3471" spans="1:11">
      <c r="A3471" s="1"/>
      <c r="B3471" s="9"/>
      <c r="C3471" s="3"/>
      <c r="D3471" s="6"/>
      <c r="E3471" s="8"/>
      <c r="F3471" s="6"/>
      <c r="G3471" s="8"/>
      <c r="H3471" s="1"/>
      <c r="I3471" s="1"/>
      <c r="J3471" s="7"/>
      <c r="K3471" s="7"/>
    </row>
    <row r="3472" spans="1:11">
      <c r="A3472" s="1"/>
      <c r="B3472" s="9"/>
      <c r="C3472" s="3"/>
      <c r="D3472" s="6"/>
      <c r="E3472" s="8"/>
      <c r="F3472" s="6"/>
      <c r="G3472" s="8"/>
      <c r="H3472" s="1"/>
      <c r="I3472" s="1"/>
      <c r="J3472" s="7"/>
      <c r="K3472" s="7"/>
    </row>
    <row r="3473" spans="1:11">
      <c r="A3473" s="1"/>
      <c r="B3473" s="9"/>
      <c r="C3473" s="3"/>
      <c r="D3473" s="6"/>
      <c r="E3473" s="8"/>
      <c r="F3473" s="6"/>
      <c r="G3473" s="8"/>
      <c r="H3473" s="1"/>
      <c r="I3473" s="1"/>
      <c r="J3473" s="7"/>
      <c r="K3473" s="7"/>
    </row>
    <row r="3474" spans="1:11">
      <c r="A3474" s="1"/>
      <c r="B3474" s="9"/>
      <c r="C3474" s="3"/>
      <c r="D3474" s="6"/>
      <c r="E3474" s="8"/>
      <c r="F3474" s="6"/>
      <c r="G3474" s="8"/>
      <c r="H3474" s="1"/>
      <c r="I3474" s="1"/>
      <c r="J3474" s="7"/>
      <c r="K3474" s="7"/>
    </row>
    <row r="3475" spans="1:11">
      <c r="A3475" s="1"/>
      <c r="B3475" s="9"/>
      <c r="C3475" s="3"/>
      <c r="D3475" s="6"/>
      <c r="E3475" s="8"/>
      <c r="F3475" s="6"/>
      <c r="G3475" s="8"/>
      <c r="H3475" s="1"/>
      <c r="I3475" s="1"/>
      <c r="J3475" s="7"/>
      <c r="K3475" s="7"/>
    </row>
    <row r="3476" spans="1:11">
      <c r="A3476" s="1"/>
      <c r="B3476" s="9"/>
      <c r="C3476" s="3"/>
      <c r="D3476" s="6"/>
      <c r="E3476" s="8"/>
      <c r="F3476" s="6"/>
      <c r="G3476" s="8"/>
      <c r="H3476" s="1"/>
      <c r="I3476" s="1"/>
      <c r="J3476" s="7"/>
      <c r="K3476" s="7"/>
    </row>
    <row r="3477" spans="1:11">
      <c r="A3477" s="1"/>
      <c r="B3477" s="9"/>
      <c r="C3477" s="3"/>
      <c r="D3477" s="6"/>
      <c r="E3477" s="8"/>
      <c r="F3477" s="6"/>
      <c r="G3477" s="8"/>
      <c r="H3477" s="1"/>
      <c r="I3477" s="1"/>
      <c r="J3477" s="7"/>
      <c r="K3477" s="7"/>
    </row>
    <row r="3478" spans="1:11">
      <c r="A3478" s="1"/>
      <c r="B3478" s="9"/>
      <c r="C3478" s="3"/>
      <c r="D3478" s="6"/>
      <c r="E3478" s="8"/>
      <c r="F3478" s="6"/>
      <c r="G3478" s="8"/>
      <c r="H3478" s="1"/>
      <c r="I3478" s="1"/>
      <c r="J3478" s="7"/>
      <c r="K3478" s="7"/>
    </row>
    <row r="3479" spans="1:11">
      <c r="A3479" s="1"/>
      <c r="B3479" s="9"/>
      <c r="C3479" s="3"/>
      <c r="D3479" s="6"/>
      <c r="E3479" s="8"/>
      <c r="F3479" s="6"/>
      <c r="G3479" s="8"/>
      <c r="H3479" s="1"/>
      <c r="I3479" s="1"/>
      <c r="J3479" s="7"/>
      <c r="K3479" s="7"/>
    </row>
    <row r="3480" spans="1:11">
      <c r="A3480" s="1"/>
      <c r="B3480" s="9"/>
      <c r="C3480" s="1"/>
      <c r="D3480" s="6"/>
      <c r="E3480" s="8"/>
      <c r="F3480" s="6"/>
      <c r="G3480" s="8"/>
      <c r="H3480" s="1"/>
      <c r="I3480" s="1"/>
      <c r="J3480" s="7"/>
      <c r="K3480" s="7"/>
    </row>
    <row r="3481" spans="1:11">
      <c r="A3481" s="1"/>
      <c r="B3481" s="9"/>
      <c r="C3481" s="3"/>
      <c r="D3481" s="6"/>
      <c r="E3481" s="8"/>
      <c r="F3481" s="6"/>
      <c r="G3481" s="8"/>
      <c r="H3481" s="1"/>
      <c r="I3481" s="1"/>
      <c r="J3481" s="7"/>
      <c r="K3481" s="7"/>
    </row>
    <row r="3482" spans="1:11">
      <c r="A3482" s="1"/>
      <c r="B3482" s="9"/>
      <c r="C3482" s="3"/>
      <c r="D3482" s="6"/>
      <c r="E3482" s="8"/>
      <c r="F3482" s="6"/>
      <c r="G3482" s="8"/>
      <c r="H3482" s="1"/>
      <c r="I3482" s="1"/>
      <c r="J3482" s="7"/>
      <c r="K3482" s="7"/>
    </row>
    <row r="3483" spans="1:11">
      <c r="A3483" s="1"/>
      <c r="B3483" s="9"/>
      <c r="C3483" s="3"/>
      <c r="D3483" s="6"/>
      <c r="E3483" s="8"/>
      <c r="F3483" s="6"/>
      <c r="G3483" s="8"/>
      <c r="H3483" s="1"/>
      <c r="I3483" s="1"/>
      <c r="J3483" s="7"/>
      <c r="K3483" s="7"/>
    </row>
    <row r="3484" spans="1:11">
      <c r="A3484" s="1"/>
      <c r="B3484" s="9"/>
      <c r="C3484" s="3"/>
      <c r="D3484" s="6"/>
      <c r="E3484" s="8"/>
      <c r="F3484" s="6"/>
      <c r="G3484" s="8"/>
      <c r="H3484" s="1"/>
      <c r="I3484" s="1"/>
      <c r="J3484" s="7"/>
      <c r="K3484" s="7"/>
    </row>
    <row r="3485" spans="1:11">
      <c r="A3485" s="1"/>
      <c r="B3485" s="9"/>
      <c r="C3485" s="3"/>
      <c r="D3485" s="6"/>
      <c r="E3485" s="8"/>
      <c r="F3485" s="6"/>
      <c r="G3485" s="8"/>
      <c r="H3485" s="1"/>
      <c r="I3485" s="1"/>
      <c r="J3485" s="7"/>
      <c r="K3485" s="7"/>
    </row>
    <row r="3486" spans="1:11">
      <c r="A3486" s="1"/>
      <c r="B3486" s="9"/>
      <c r="C3486" s="3"/>
      <c r="D3486" s="6"/>
      <c r="E3486" s="8"/>
      <c r="F3486" s="6"/>
      <c r="G3486" s="8"/>
      <c r="H3486" s="1"/>
      <c r="I3486" s="1"/>
      <c r="J3486" s="7"/>
      <c r="K3486" s="7"/>
    </row>
    <row r="3487" spans="1:11">
      <c r="A3487" s="1"/>
      <c r="B3487" s="9"/>
      <c r="C3487" s="3"/>
      <c r="D3487" s="6"/>
      <c r="E3487" s="8"/>
      <c r="F3487" s="6"/>
      <c r="G3487" s="8"/>
      <c r="H3487" s="1"/>
      <c r="I3487" s="1"/>
      <c r="J3487" s="7"/>
      <c r="K3487" s="7"/>
    </row>
    <row r="3488" spans="1:11">
      <c r="A3488" s="1"/>
      <c r="B3488" s="9"/>
      <c r="C3488" s="1"/>
      <c r="D3488" s="6"/>
      <c r="E3488" s="8"/>
      <c r="F3488" s="6"/>
      <c r="G3488" s="8"/>
      <c r="H3488" s="1"/>
      <c r="I3488" s="1"/>
      <c r="J3488" s="7"/>
      <c r="K3488" s="7"/>
    </row>
    <row r="3489" spans="1:11">
      <c r="A3489" s="1"/>
      <c r="B3489" s="9"/>
      <c r="C3489" s="3"/>
      <c r="D3489" s="6"/>
      <c r="E3489" s="8"/>
      <c r="F3489" s="6"/>
      <c r="G3489" s="8"/>
      <c r="H3489" s="1"/>
      <c r="I3489" s="1"/>
      <c r="J3489" s="7"/>
      <c r="K3489" s="7"/>
    </row>
    <row r="3490" spans="1:11">
      <c r="A3490" s="1"/>
      <c r="B3490" s="9"/>
      <c r="C3490" s="3"/>
      <c r="D3490" s="6"/>
      <c r="E3490" s="8"/>
      <c r="F3490" s="6"/>
      <c r="G3490" s="8"/>
      <c r="H3490" s="1"/>
      <c r="I3490" s="1"/>
      <c r="J3490" s="7"/>
      <c r="K3490" s="7"/>
    </row>
    <row r="3491" spans="1:11">
      <c r="A3491" s="1"/>
      <c r="B3491" s="9"/>
      <c r="C3491" s="3"/>
      <c r="D3491" s="6"/>
      <c r="E3491" s="8"/>
      <c r="F3491" s="6"/>
      <c r="G3491" s="8"/>
      <c r="H3491" s="1"/>
      <c r="I3491" s="1"/>
      <c r="J3491" s="7"/>
      <c r="K3491" s="7"/>
    </row>
    <row r="3492" spans="1:11">
      <c r="A3492" s="1"/>
      <c r="B3492" s="9"/>
      <c r="C3492" s="3"/>
      <c r="D3492" s="6"/>
      <c r="E3492" s="8"/>
      <c r="F3492" s="6"/>
      <c r="G3492" s="8"/>
      <c r="H3492" s="1"/>
      <c r="I3492" s="1"/>
      <c r="J3492" s="7"/>
      <c r="K3492" s="7"/>
    </row>
    <row r="3493" spans="1:11">
      <c r="A3493" s="1"/>
      <c r="B3493" s="9"/>
      <c r="C3493" s="1"/>
      <c r="D3493" s="6"/>
      <c r="E3493" s="8"/>
      <c r="F3493" s="6"/>
      <c r="G3493" s="8"/>
      <c r="H3493" s="1"/>
      <c r="I3493" s="1"/>
      <c r="J3493" s="7"/>
      <c r="K3493" s="7"/>
    </row>
    <row r="3494" spans="1:11">
      <c r="A3494" s="1"/>
      <c r="B3494" s="9"/>
      <c r="C3494" s="3"/>
      <c r="D3494" s="6"/>
      <c r="E3494" s="8"/>
      <c r="F3494" s="6"/>
      <c r="G3494" s="8"/>
      <c r="H3494" s="1"/>
      <c r="I3494" s="1"/>
      <c r="J3494" s="7"/>
      <c r="K3494" s="7"/>
    </row>
    <row r="3495" spans="1:11">
      <c r="A3495" s="1"/>
      <c r="B3495" s="9"/>
      <c r="C3495" s="3"/>
      <c r="D3495" s="6"/>
      <c r="E3495" s="8"/>
      <c r="F3495" s="6"/>
      <c r="G3495" s="8"/>
      <c r="H3495" s="1"/>
      <c r="I3495" s="1"/>
      <c r="J3495" s="7"/>
      <c r="K3495" s="7"/>
    </row>
    <row r="3496" spans="1:11">
      <c r="A3496" s="1"/>
      <c r="B3496" s="9"/>
      <c r="C3496" s="3"/>
      <c r="D3496" s="6"/>
      <c r="E3496" s="8"/>
      <c r="F3496" s="6"/>
      <c r="G3496" s="8"/>
      <c r="H3496" s="1"/>
      <c r="I3496" s="1"/>
      <c r="J3496" s="7"/>
      <c r="K3496" s="7"/>
    </row>
    <row r="3497" spans="1:11">
      <c r="A3497" s="1"/>
      <c r="B3497" s="9"/>
      <c r="C3497" s="3"/>
      <c r="D3497" s="6"/>
      <c r="E3497" s="8"/>
      <c r="F3497" s="6"/>
      <c r="G3497" s="8"/>
      <c r="H3497" s="1"/>
      <c r="I3497" s="1"/>
      <c r="J3497" s="7"/>
      <c r="K3497" s="7"/>
    </row>
    <row r="3498" spans="1:11">
      <c r="A3498" s="1"/>
      <c r="B3498" s="9"/>
      <c r="C3498" s="3"/>
      <c r="D3498" s="6"/>
      <c r="E3498" s="8"/>
      <c r="F3498" s="6"/>
      <c r="G3498" s="8"/>
      <c r="H3498" s="1"/>
      <c r="I3498" s="1"/>
      <c r="J3498" s="7"/>
      <c r="K3498" s="7"/>
    </row>
    <row r="3499" spans="1:11">
      <c r="A3499" s="1"/>
      <c r="B3499" s="9"/>
      <c r="C3499" s="3"/>
      <c r="D3499" s="6"/>
      <c r="E3499" s="8"/>
      <c r="F3499" s="6"/>
      <c r="G3499" s="8"/>
      <c r="H3499" s="1"/>
      <c r="I3499" s="1"/>
      <c r="J3499" s="7"/>
      <c r="K3499" s="7"/>
    </row>
    <row r="3500" spans="1:11">
      <c r="A3500" s="1"/>
      <c r="B3500" s="9"/>
      <c r="C3500" s="3"/>
      <c r="D3500" s="6"/>
      <c r="E3500" s="8"/>
      <c r="F3500" s="6"/>
      <c r="G3500" s="8"/>
      <c r="H3500" s="1"/>
      <c r="I3500" s="1"/>
      <c r="J3500" s="7"/>
      <c r="K3500" s="7"/>
    </row>
    <row r="3501" spans="1:11">
      <c r="A3501" s="1"/>
      <c r="B3501" s="9"/>
      <c r="C3501" s="3"/>
      <c r="D3501" s="6"/>
      <c r="E3501" s="8"/>
      <c r="F3501" s="6"/>
      <c r="G3501" s="8"/>
      <c r="H3501" s="1"/>
      <c r="I3501" s="1"/>
      <c r="J3501" s="7"/>
      <c r="K3501" s="7"/>
    </row>
    <row r="3502" spans="1:11">
      <c r="A3502" s="1"/>
      <c r="B3502" s="9"/>
      <c r="C3502" s="3"/>
      <c r="D3502" s="6"/>
      <c r="E3502" s="8"/>
      <c r="F3502" s="6"/>
      <c r="G3502" s="8"/>
      <c r="H3502" s="1"/>
      <c r="I3502" s="1"/>
      <c r="J3502" s="7"/>
      <c r="K3502" s="7"/>
    </row>
    <row r="3503" spans="1:11">
      <c r="A3503" s="1"/>
      <c r="B3503" s="9"/>
      <c r="C3503" s="3"/>
      <c r="D3503" s="6"/>
      <c r="E3503" s="8"/>
      <c r="F3503" s="6"/>
      <c r="G3503" s="8"/>
      <c r="H3503" s="1"/>
      <c r="I3503" s="1"/>
      <c r="J3503" s="7"/>
      <c r="K3503" s="7"/>
    </row>
    <row r="3504" spans="1:11">
      <c r="A3504" s="1"/>
      <c r="B3504" s="9"/>
      <c r="C3504" s="3"/>
      <c r="D3504" s="6"/>
      <c r="E3504" s="8"/>
      <c r="F3504" s="6"/>
      <c r="G3504" s="8"/>
      <c r="H3504" s="1"/>
      <c r="I3504" s="1"/>
      <c r="J3504" s="7"/>
      <c r="K3504" s="7"/>
    </row>
    <row r="3505" spans="1:11">
      <c r="A3505" s="1"/>
      <c r="B3505" s="9"/>
      <c r="C3505" s="3"/>
      <c r="D3505" s="6"/>
      <c r="E3505" s="8"/>
      <c r="F3505" s="6"/>
      <c r="G3505" s="8"/>
      <c r="H3505" s="1"/>
      <c r="I3505" s="1"/>
      <c r="J3505" s="7"/>
      <c r="K3505" s="7"/>
    </row>
    <row r="3506" spans="1:11">
      <c r="A3506" s="1"/>
      <c r="B3506" s="9"/>
      <c r="C3506" s="3"/>
      <c r="D3506" s="6"/>
      <c r="E3506" s="8"/>
      <c r="F3506" s="6"/>
      <c r="G3506" s="8"/>
      <c r="H3506" s="1"/>
      <c r="I3506" s="1"/>
      <c r="J3506" s="7"/>
      <c r="K3506" s="7"/>
    </row>
    <row r="3507" spans="1:11">
      <c r="A3507" s="1"/>
      <c r="B3507" s="9"/>
      <c r="C3507" s="3"/>
      <c r="D3507" s="6"/>
      <c r="E3507" s="8"/>
      <c r="F3507" s="6"/>
      <c r="G3507" s="8"/>
      <c r="H3507" s="1"/>
      <c r="I3507" s="1"/>
      <c r="J3507" s="7"/>
      <c r="K3507" s="7"/>
    </row>
    <row r="3508" spans="1:11">
      <c r="A3508" s="1"/>
      <c r="B3508" s="9"/>
      <c r="C3508" s="1"/>
      <c r="D3508" s="6"/>
      <c r="E3508" s="8"/>
      <c r="F3508" s="6"/>
      <c r="G3508" s="8"/>
      <c r="H3508" s="1"/>
      <c r="I3508" s="1"/>
      <c r="J3508" s="7"/>
      <c r="K3508" s="7"/>
    </row>
    <row r="3509" spans="1:11">
      <c r="A3509" s="1"/>
      <c r="B3509" s="9"/>
      <c r="C3509" s="1"/>
      <c r="D3509" s="6"/>
      <c r="E3509" s="8"/>
      <c r="F3509" s="6"/>
      <c r="G3509" s="8"/>
      <c r="H3509" s="1"/>
      <c r="I3509" s="1"/>
      <c r="J3509" s="7"/>
      <c r="K3509" s="7"/>
    </row>
    <row r="3510" spans="1:11">
      <c r="A3510" s="1"/>
      <c r="B3510" s="9"/>
      <c r="C3510" s="1"/>
      <c r="D3510" s="6"/>
      <c r="E3510" s="8"/>
      <c r="F3510" s="6"/>
      <c r="G3510" s="8"/>
      <c r="H3510" s="1"/>
      <c r="I3510" s="1"/>
      <c r="J3510" s="7"/>
      <c r="K3510" s="7"/>
    </row>
    <row r="3511" spans="1:11">
      <c r="A3511" s="1"/>
      <c r="B3511" s="9"/>
      <c r="C3511" s="1"/>
      <c r="D3511" s="6"/>
      <c r="E3511" s="8"/>
      <c r="F3511" s="6"/>
      <c r="G3511" s="8"/>
      <c r="H3511" s="1"/>
      <c r="I3511" s="1"/>
      <c r="J3511" s="7"/>
      <c r="K3511" s="7"/>
    </row>
    <row r="3512" spans="1:11">
      <c r="A3512" s="1"/>
      <c r="B3512" s="9"/>
      <c r="C3512" s="3"/>
      <c r="D3512" s="6"/>
      <c r="E3512" s="8"/>
      <c r="F3512" s="6"/>
      <c r="G3512" s="8"/>
      <c r="H3512" s="1"/>
      <c r="I3512" s="1"/>
      <c r="J3512" s="7"/>
      <c r="K3512" s="7"/>
    </row>
    <row r="3513" spans="1:11">
      <c r="A3513" s="1"/>
      <c r="B3513" s="9"/>
      <c r="C3513" s="3"/>
      <c r="D3513" s="6"/>
      <c r="E3513" s="8"/>
      <c r="F3513" s="6"/>
      <c r="G3513" s="8"/>
      <c r="H3513" s="1"/>
      <c r="I3513" s="1"/>
      <c r="J3513" s="7"/>
      <c r="K3513" s="7"/>
    </row>
    <row r="3514" spans="1:11">
      <c r="A3514" s="1"/>
      <c r="B3514" s="9"/>
      <c r="C3514" s="3"/>
      <c r="D3514" s="6"/>
      <c r="E3514" s="8"/>
      <c r="F3514" s="6"/>
      <c r="G3514" s="8"/>
      <c r="H3514" s="1"/>
      <c r="I3514" s="1"/>
      <c r="J3514" s="7"/>
      <c r="K3514" s="7"/>
    </row>
    <row r="3515" spans="1:11">
      <c r="A3515" s="1"/>
      <c r="B3515" s="9"/>
      <c r="C3515" s="3"/>
      <c r="D3515" s="6"/>
      <c r="E3515" s="8"/>
      <c r="F3515" s="6"/>
      <c r="G3515" s="8"/>
      <c r="H3515" s="1"/>
      <c r="I3515" s="1"/>
      <c r="J3515" s="7"/>
      <c r="K3515" s="7"/>
    </row>
    <row r="3516" spans="1:11">
      <c r="A3516" s="1"/>
      <c r="B3516" s="9"/>
      <c r="C3516" s="3"/>
      <c r="D3516" s="6"/>
      <c r="E3516" s="8"/>
      <c r="F3516" s="6"/>
      <c r="G3516" s="8"/>
      <c r="H3516" s="1"/>
      <c r="I3516" s="1"/>
      <c r="J3516" s="7"/>
      <c r="K3516" s="7"/>
    </row>
    <row r="3517" spans="1:11">
      <c r="A3517" s="1"/>
      <c r="B3517" s="9"/>
      <c r="C3517" s="3"/>
      <c r="D3517" s="6"/>
      <c r="E3517" s="8"/>
      <c r="F3517" s="6"/>
      <c r="G3517" s="8"/>
      <c r="H3517" s="1"/>
      <c r="I3517" s="1"/>
      <c r="J3517" s="7"/>
      <c r="K3517" s="7"/>
    </row>
    <row r="3518" spans="1:11">
      <c r="A3518" s="1"/>
      <c r="B3518" s="9"/>
      <c r="C3518" s="1"/>
      <c r="D3518" s="6"/>
      <c r="E3518" s="8"/>
      <c r="F3518" s="6"/>
      <c r="G3518" s="8"/>
      <c r="H3518" s="1"/>
      <c r="I3518" s="1"/>
      <c r="J3518" s="7"/>
      <c r="K3518" s="7"/>
    </row>
    <row r="3519" spans="1:11">
      <c r="A3519" s="1"/>
      <c r="B3519" s="9"/>
      <c r="C3519" s="3"/>
      <c r="D3519" s="6"/>
      <c r="E3519" s="8"/>
      <c r="F3519" s="6"/>
      <c r="G3519" s="8"/>
      <c r="H3519" s="1"/>
      <c r="I3519" s="1"/>
      <c r="J3519" s="7"/>
      <c r="K3519" s="7"/>
    </row>
    <row r="3520" spans="1:11">
      <c r="A3520" s="1"/>
      <c r="B3520" s="9"/>
      <c r="C3520" s="3"/>
      <c r="D3520" s="6"/>
      <c r="E3520" s="8"/>
      <c r="F3520" s="6"/>
      <c r="G3520" s="8"/>
      <c r="H3520" s="1"/>
      <c r="I3520" s="1"/>
      <c r="J3520" s="7"/>
      <c r="K3520" s="7"/>
    </row>
    <row r="3521" spans="1:11">
      <c r="A3521" s="1"/>
      <c r="B3521" s="9"/>
      <c r="C3521" s="1"/>
      <c r="D3521" s="6"/>
      <c r="E3521" s="8"/>
      <c r="F3521" s="6"/>
      <c r="G3521" s="8"/>
      <c r="H3521" s="1"/>
      <c r="I3521" s="1"/>
      <c r="J3521" s="7"/>
      <c r="K3521" s="7"/>
    </row>
    <row r="3522" spans="1:11">
      <c r="A3522" s="1"/>
      <c r="B3522" s="9"/>
      <c r="C3522" s="3"/>
      <c r="D3522" s="6"/>
      <c r="E3522" s="8"/>
      <c r="F3522" s="6"/>
      <c r="G3522" s="8"/>
      <c r="H3522" s="1"/>
      <c r="I3522" s="1"/>
      <c r="J3522" s="7"/>
      <c r="K3522" s="7"/>
    </row>
    <row r="3523" spans="1:11">
      <c r="A3523" s="1"/>
      <c r="B3523" s="9"/>
      <c r="C3523" s="3"/>
      <c r="D3523" s="6"/>
      <c r="E3523" s="8"/>
      <c r="F3523" s="6"/>
      <c r="G3523" s="8"/>
      <c r="H3523" s="1"/>
      <c r="I3523" s="1"/>
      <c r="J3523" s="7"/>
      <c r="K3523" s="7"/>
    </row>
    <row r="3524" spans="1:11">
      <c r="A3524" s="1"/>
      <c r="B3524" s="9"/>
      <c r="C3524" s="3"/>
      <c r="D3524" s="6"/>
      <c r="E3524" s="8"/>
      <c r="F3524" s="6"/>
      <c r="G3524" s="8"/>
      <c r="H3524" s="1"/>
      <c r="I3524" s="1"/>
      <c r="J3524" s="7"/>
      <c r="K3524" s="7"/>
    </row>
    <row r="3525" spans="1:11">
      <c r="A3525" s="1"/>
      <c r="B3525" s="9"/>
      <c r="C3525" s="3"/>
      <c r="D3525" s="6"/>
      <c r="E3525" s="8"/>
      <c r="F3525" s="6"/>
      <c r="G3525" s="8"/>
      <c r="H3525" s="1"/>
      <c r="I3525" s="1"/>
      <c r="J3525" s="7"/>
      <c r="K3525" s="7"/>
    </row>
    <row r="3526" spans="1:11">
      <c r="A3526" s="1"/>
      <c r="B3526" s="9"/>
      <c r="C3526" s="3"/>
      <c r="D3526" s="6"/>
      <c r="E3526" s="8"/>
      <c r="F3526" s="6"/>
      <c r="G3526" s="8"/>
      <c r="H3526" s="1"/>
      <c r="I3526" s="1"/>
      <c r="J3526" s="7"/>
      <c r="K3526" s="7"/>
    </row>
    <row r="3527" spans="1:11">
      <c r="A3527" s="1"/>
      <c r="B3527" s="9"/>
      <c r="C3527" s="3"/>
      <c r="D3527" s="6"/>
      <c r="E3527" s="8"/>
      <c r="F3527" s="6"/>
      <c r="G3527" s="8"/>
      <c r="H3527" s="1"/>
      <c r="I3527" s="1"/>
      <c r="J3527" s="7"/>
      <c r="K3527" s="7"/>
    </row>
    <row r="3528" spans="1:11">
      <c r="A3528" s="1"/>
      <c r="B3528" s="9"/>
      <c r="C3528" s="1"/>
      <c r="D3528" s="6"/>
      <c r="E3528" s="8"/>
      <c r="F3528" s="6"/>
      <c r="G3528" s="8"/>
      <c r="H3528" s="1"/>
      <c r="I3528" s="1"/>
      <c r="J3528" s="7"/>
      <c r="K3528" s="7"/>
    </row>
    <row r="3529" spans="1:11">
      <c r="A3529" s="1"/>
      <c r="B3529" s="9"/>
      <c r="C3529" s="3"/>
      <c r="D3529" s="6"/>
      <c r="E3529" s="8"/>
      <c r="F3529" s="6"/>
      <c r="G3529" s="8"/>
      <c r="H3529" s="1"/>
      <c r="I3529" s="1"/>
      <c r="J3529" s="7"/>
      <c r="K3529" s="7"/>
    </row>
    <row r="3530" spans="1:11">
      <c r="A3530" s="1"/>
      <c r="B3530" s="9"/>
      <c r="C3530" s="1"/>
      <c r="D3530" s="6"/>
      <c r="E3530" s="8"/>
      <c r="F3530" s="6"/>
      <c r="G3530" s="8"/>
      <c r="H3530" s="1"/>
      <c r="I3530" s="1"/>
      <c r="J3530" s="7"/>
      <c r="K3530" s="7"/>
    </row>
    <row r="3531" spans="1:11">
      <c r="A3531" s="1"/>
      <c r="B3531" s="9"/>
      <c r="C3531" s="1"/>
      <c r="D3531" s="6"/>
      <c r="E3531" s="8"/>
      <c r="F3531" s="6"/>
      <c r="G3531" s="8"/>
      <c r="H3531" s="1"/>
      <c r="I3531" s="1"/>
      <c r="J3531" s="7"/>
      <c r="K3531" s="7"/>
    </row>
    <row r="3532" spans="1:11">
      <c r="A3532" s="1"/>
      <c r="B3532" s="9"/>
      <c r="C3532" s="3"/>
      <c r="D3532" s="6"/>
      <c r="E3532" s="8"/>
      <c r="F3532" s="6"/>
      <c r="G3532" s="8"/>
      <c r="H3532" s="1"/>
      <c r="I3532" s="1"/>
      <c r="J3532" s="7"/>
      <c r="K3532" s="7"/>
    </row>
    <row r="3533" spans="1:11">
      <c r="A3533" s="1"/>
      <c r="B3533" s="9"/>
      <c r="C3533" s="3"/>
      <c r="D3533" s="6"/>
      <c r="E3533" s="8"/>
      <c r="F3533" s="6"/>
      <c r="G3533" s="8"/>
      <c r="H3533" s="1"/>
      <c r="I3533" s="1"/>
      <c r="J3533" s="7"/>
      <c r="K3533" s="7"/>
    </row>
    <row r="3534" spans="1:11">
      <c r="A3534" s="1"/>
      <c r="B3534" s="9"/>
      <c r="C3534" s="1"/>
      <c r="D3534" s="6"/>
      <c r="E3534" s="8"/>
      <c r="F3534" s="6"/>
      <c r="G3534" s="8"/>
      <c r="H3534" s="1"/>
      <c r="I3534" s="1"/>
      <c r="J3534" s="7"/>
      <c r="K3534" s="7"/>
    </row>
    <row r="3535" spans="1:11">
      <c r="A3535" s="1"/>
      <c r="B3535" s="9"/>
      <c r="C3535" s="3"/>
      <c r="D3535" s="6"/>
      <c r="E3535" s="8"/>
      <c r="F3535" s="6"/>
      <c r="G3535" s="8"/>
      <c r="H3535" s="1"/>
      <c r="I3535" s="1"/>
      <c r="J3535" s="7"/>
      <c r="K3535" s="7"/>
    </row>
    <row r="3536" spans="1:11">
      <c r="A3536" s="1"/>
      <c r="B3536" s="9"/>
      <c r="C3536" s="1"/>
      <c r="D3536" s="6"/>
      <c r="E3536" s="8"/>
      <c r="F3536" s="6"/>
      <c r="G3536" s="8"/>
      <c r="H3536" s="1"/>
      <c r="I3536" s="1"/>
      <c r="J3536" s="7"/>
      <c r="K3536" s="7"/>
    </row>
    <row r="3537" spans="1:11">
      <c r="A3537" s="1"/>
      <c r="B3537" s="9"/>
      <c r="C3537" s="1"/>
      <c r="D3537" s="6"/>
      <c r="E3537" s="8"/>
      <c r="F3537" s="6"/>
      <c r="G3537" s="8"/>
      <c r="H3537" s="1"/>
      <c r="I3537" s="1"/>
      <c r="J3537" s="7"/>
      <c r="K3537" s="7"/>
    </row>
    <row r="3538" spans="1:11">
      <c r="A3538" s="1"/>
      <c r="B3538" s="9"/>
      <c r="C3538" s="1"/>
      <c r="D3538" s="6"/>
      <c r="E3538" s="8"/>
      <c r="F3538" s="6"/>
      <c r="G3538" s="8"/>
      <c r="H3538" s="1"/>
      <c r="I3538" s="1"/>
      <c r="J3538" s="7"/>
      <c r="K3538" s="7"/>
    </row>
    <row r="3539" spans="1:11">
      <c r="A3539" s="1"/>
      <c r="B3539" s="9"/>
      <c r="C3539" s="1"/>
      <c r="D3539" s="6"/>
      <c r="E3539" s="8"/>
      <c r="F3539" s="6"/>
      <c r="G3539" s="8"/>
      <c r="H3539" s="1"/>
      <c r="I3539" s="1"/>
      <c r="J3539" s="7"/>
      <c r="K3539" s="7"/>
    </row>
    <row r="3540" spans="1:11">
      <c r="A3540" s="1"/>
      <c r="B3540" s="9"/>
      <c r="C3540" s="3"/>
      <c r="D3540" s="6"/>
      <c r="E3540" s="8"/>
      <c r="F3540" s="6"/>
      <c r="G3540" s="8"/>
      <c r="H3540" s="1"/>
      <c r="I3540" s="1"/>
      <c r="J3540" s="7"/>
      <c r="K3540" s="7"/>
    </row>
    <row r="3541" spans="1:11">
      <c r="A3541" s="1"/>
      <c r="B3541" s="9"/>
      <c r="C3541" s="3"/>
      <c r="D3541" s="6"/>
      <c r="E3541" s="8"/>
      <c r="F3541" s="6"/>
      <c r="G3541" s="8"/>
      <c r="H3541" s="1"/>
      <c r="I3541" s="1"/>
      <c r="J3541" s="7"/>
      <c r="K3541" s="7"/>
    </row>
    <row r="3542" spans="1:11">
      <c r="A3542" s="1"/>
      <c r="B3542" s="9"/>
      <c r="C3542" s="1"/>
      <c r="D3542" s="6"/>
      <c r="E3542" s="8"/>
      <c r="F3542" s="6"/>
      <c r="G3542" s="8"/>
      <c r="H3542" s="1"/>
      <c r="I3542" s="1"/>
      <c r="J3542" s="7"/>
      <c r="K3542" s="7"/>
    </row>
    <row r="3543" spans="1:11">
      <c r="A3543" s="1"/>
      <c r="B3543" s="9"/>
      <c r="C3543" s="1"/>
      <c r="D3543" s="6"/>
      <c r="E3543" s="8"/>
      <c r="F3543" s="6"/>
      <c r="G3543" s="8"/>
      <c r="H3543" s="1"/>
      <c r="I3543" s="1"/>
      <c r="J3543" s="7"/>
      <c r="K3543" s="7"/>
    </row>
    <row r="3544" spans="1:11">
      <c r="A3544" s="1"/>
      <c r="B3544" s="9"/>
      <c r="C3544" s="3"/>
      <c r="D3544" s="6"/>
      <c r="E3544" s="8"/>
      <c r="F3544" s="6"/>
      <c r="G3544" s="8"/>
      <c r="H3544" s="1"/>
      <c r="I3544" s="1"/>
      <c r="J3544" s="7"/>
      <c r="K3544" s="7"/>
    </row>
    <row r="3545" spans="1:11">
      <c r="A3545" s="1"/>
      <c r="B3545" s="9"/>
      <c r="C3545" s="1"/>
      <c r="D3545" s="6"/>
      <c r="E3545" s="8"/>
      <c r="F3545" s="6"/>
      <c r="G3545" s="8"/>
      <c r="H3545" s="1"/>
      <c r="I3545" s="1"/>
      <c r="J3545" s="7"/>
      <c r="K3545" s="7"/>
    </row>
    <row r="3546" spans="1:11">
      <c r="A3546" s="1"/>
      <c r="B3546" s="9"/>
      <c r="C3546" s="1"/>
      <c r="D3546" s="6"/>
      <c r="E3546" s="8"/>
      <c r="F3546" s="6"/>
      <c r="G3546" s="8"/>
      <c r="H3546" s="1"/>
      <c r="I3546" s="1"/>
      <c r="J3546" s="7"/>
      <c r="K3546" s="7"/>
    </row>
    <row r="3547" spans="1:11">
      <c r="A3547" s="1"/>
      <c r="B3547" s="9"/>
      <c r="C3547" s="3"/>
      <c r="D3547" s="6"/>
      <c r="E3547" s="8"/>
      <c r="F3547" s="6"/>
      <c r="G3547" s="8"/>
      <c r="H3547" s="1"/>
      <c r="I3547" s="1"/>
      <c r="J3547" s="7"/>
      <c r="K3547" s="7"/>
    </row>
    <row r="3548" spans="1:11">
      <c r="A3548" s="1"/>
      <c r="B3548" s="9"/>
      <c r="C3548" s="3"/>
      <c r="D3548" s="6"/>
      <c r="E3548" s="8"/>
      <c r="F3548" s="6"/>
      <c r="G3548" s="8"/>
      <c r="H3548" s="1"/>
      <c r="I3548" s="1"/>
      <c r="J3548" s="7"/>
      <c r="K3548" s="7"/>
    </row>
    <row r="3549" spans="1:11">
      <c r="A3549" s="1"/>
      <c r="B3549" s="9"/>
      <c r="C3549" s="3"/>
      <c r="D3549" s="6"/>
      <c r="E3549" s="8"/>
      <c r="F3549" s="6"/>
      <c r="G3549" s="8"/>
      <c r="H3549" s="1"/>
      <c r="I3549" s="1"/>
      <c r="J3549" s="7"/>
      <c r="K3549" s="7"/>
    </row>
    <row r="3550" spans="1:11">
      <c r="A3550" s="1"/>
      <c r="B3550" s="9"/>
      <c r="C3550" s="3"/>
      <c r="D3550" s="6"/>
      <c r="E3550" s="8"/>
      <c r="F3550" s="6"/>
      <c r="G3550" s="8"/>
      <c r="H3550" s="1"/>
      <c r="I3550" s="1"/>
      <c r="J3550" s="7"/>
      <c r="K3550" s="7"/>
    </row>
    <row r="3551" spans="1:11">
      <c r="A3551" s="1"/>
      <c r="B3551" s="9"/>
      <c r="C3551" s="3"/>
      <c r="D3551" s="6"/>
      <c r="E3551" s="8"/>
      <c r="F3551" s="6"/>
      <c r="G3551" s="8"/>
      <c r="H3551" s="1"/>
      <c r="I3551" s="1"/>
      <c r="J3551" s="7"/>
      <c r="K3551" s="7"/>
    </row>
    <row r="3552" spans="1:11">
      <c r="A3552" s="1"/>
      <c r="B3552" s="9"/>
      <c r="C3552" s="1"/>
      <c r="D3552" s="6"/>
      <c r="E3552" s="8"/>
      <c r="F3552" s="6"/>
      <c r="G3552" s="8"/>
      <c r="H3552" s="1"/>
      <c r="I3552" s="1"/>
      <c r="J3552" s="7"/>
      <c r="K3552" s="7"/>
    </row>
    <row r="3553" spans="1:11">
      <c r="A3553" s="1"/>
      <c r="B3553" s="9"/>
      <c r="C3553" s="1"/>
      <c r="D3553" s="6"/>
      <c r="E3553" s="8"/>
      <c r="F3553" s="6"/>
      <c r="G3553" s="8"/>
      <c r="H3553" s="1"/>
      <c r="I3553" s="1"/>
      <c r="J3553" s="7"/>
      <c r="K3553" s="7"/>
    </row>
    <row r="3554" spans="1:11">
      <c r="A3554" s="1"/>
      <c r="B3554" s="9"/>
      <c r="C3554" s="3"/>
      <c r="D3554" s="6"/>
      <c r="E3554" s="8"/>
      <c r="F3554" s="6"/>
      <c r="G3554" s="8"/>
      <c r="H3554" s="1"/>
      <c r="I3554" s="1"/>
      <c r="J3554" s="7"/>
      <c r="K3554" s="7"/>
    </row>
    <row r="3555" spans="1:11">
      <c r="A3555" s="1"/>
      <c r="B3555" s="9"/>
      <c r="C3555" s="3"/>
      <c r="D3555" s="6"/>
      <c r="E3555" s="8"/>
      <c r="F3555" s="6"/>
      <c r="G3555" s="8"/>
      <c r="H3555" s="1"/>
      <c r="I3555" s="1"/>
      <c r="J3555" s="7"/>
      <c r="K3555" s="7"/>
    </row>
    <row r="3556" spans="1:11">
      <c r="A3556" s="1"/>
      <c r="B3556" s="9"/>
      <c r="C3556" s="1"/>
      <c r="D3556" s="6"/>
      <c r="E3556" s="8"/>
      <c r="F3556" s="6"/>
      <c r="G3556" s="8"/>
      <c r="H3556" s="1"/>
      <c r="I3556" s="1"/>
      <c r="J3556" s="7"/>
      <c r="K3556" s="7"/>
    </row>
    <row r="3557" spans="1:11">
      <c r="A3557" s="1"/>
      <c r="B3557" s="9"/>
      <c r="C3557" s="1"/>
      <c r="D3557" s="6"/>
      <c r="E3557" s="8"/>
      <c r="F3557" s="6"/>
      <c r="G3557" s="8"/>
      <c r="H3557" s="1"/>
      <c r="I3557" s="1"/>
      <c r="J3557" s="7"/>
      <c r="K3557" s="7"/>
    </row>
    <row r="3558" spans="1:11">
      <c r="B3558" s="9"/>
      <c r="C3558" s="1"/>
      <c r="D3558" s="6"/>
      <c r="E3558" s="8"/>
      <c r="F3558" s="6"/>
      <c r="G3558" s="8"/>
      <c r="H3558" s="1"/>
      <c r="I3558" s="1"/>
      <c r="J3558" s="7"/>
      <c r="K3558" s="7"/>
    </row>
    <row r="3559" spans="1:11">
      <c r="A3559" s="1"/>
      <c r="B3559" s="9"/>
      <c r="C3559" s="3"/>
      <c r="D3559" s="6"/>
      <c r="E3559" s="8"/>
      <c r="F3559" s="6"/>
      <c r="G3559" s="8"/>
      <c r="H3559" s="1"/>
      <c r="I3559" s="1"/>
      <c r="J3559" s="7"/>
      <c r="K3559" s="7"/>
    </row>
    <row r="3560" spans="1:11">
      <c r="A3560" s="1"/>
      <c r="B3560" s="9"/>
      <c r="C3560" s="1"/>
      <c r="D3560" s="6"/>
      <c r="E3560" s="8"/>
      <c r="F3560" s="6"/>
      <c r="G3560" s="8"/>
      <c r="H3560" s="1"/>
      <c r="I3560" s="1"/>
      <c r="J3560" s="7"/>
      <c r="K3560" s="7"/>
    </row>
    <row r="3561" spans="1:11">
      <c r="A3561" s="1"/>
      <c r="B3561" s="9"/>
      <c r="C3561" s="3"/>
      <c r="D3561" s="6"/>
      <c r="E3561" s="8"/>
      <c r="F3561" s="6"/>
      <c r="G3561" s="8"/>
      <c r="H3561" s="1"/>
      <c r="I3561" s="1"/>
      <c r="J3561" s="7"/>
      <c r="K3561" s="7"/>
    </row>
    <row r="3562" spans="1:11">
      <c r="A3562" s="1"/>
      <c r="B3562" s="9"/>
      <c r="C3562" s="3"/>
      <c r="D3562" s="6"/>
      <c r="E3562" s="8"/>
      <c r="F3562" s="6"/>
      <c r="G3562" s="8"/>
      <c r="H3562" s="1"/>
      <c r="I3562" s="1"/>
      <c r="J3562" s="7"/>
      <c r="K3562" s="7"/>
    </row>
    <row r="3563" spans="1:11">
      <c r="A3563" s="1"/>
      <c r="B3563" s="9"/>
      <c r="C3563" s="1"/>
      <c r="D3563" s="6"/>
      <c r="E3563" s="8"/>
      <c r="F3563" s="6"/>
      <c r="G3563" s="8"/>
      <c r="H3563" s="1"/>
      <c r="I3563" s="1"/>
      <c r="J3563" s="7"/>
      <c r="K3563" s="7"/>
    </row>
    <row r="3564" spans="1:11">
      <c r="A3564" s="1"/>
      <c r="B3564" s="9"/>
      <c r="C3564" s="1"/>
      <c r="D3564" s="6"/>
      <c r="E3564" s="8"/>
      <c r="F3564" s="6"/>
      <c r="G3564" s="8"/>
      <c r="H3564" s="1"/>
      <c r="I3564" s="1"/>
      <c r="J3564" s="7"/>
      <c r="K3564" s="7"/>
    </row>
    <row r="3565" spans="1:11">
      <c r="A3565" s="1"/>
      <c r="B3565" s="9"/>
      <c r="C3565" s="1"/>
      <c r="D3565" s="6"/>
      <c r="E3565" s="8"/>
      <c r="F3565" s="6"/>
      <c r="G3565" s="8"/>
      <c r="H3565" s="1"/>
      <c r="I3565" s="1"/>
      <c r="J3565" s="7"/>
      <c r="K3565" s="7"/>
    </row>
    <row r="3566" spans="1:11">
      <c r="A3566" s="1"/>
      <c r="B3566" s="9"/>
      <c r="C3566" s="1"/>
      <c r="D3566" s="6"/>
      <c r="E3566" s="8"/>
      <c r="F3566" s="6"/>
      <c r="G3566" s="8"/>
      <c r="H3566" s="1"/>
      <c r="I3566" s="1"/>
      <c r="J3566" s="7"/>
      <c r="K3566" s="7"/>
    </row>
    <row r="3567" spans="1:11">
      <c r="A3567" s="1"/>
      <c r="B3567" s="9"/>
      <c r="C3567" s="1"/>
      <c r="D3567" s="6"/>
      <c r="E3567" s="8"/>
      <c r="F3567" s="6"/>
      <c r="G3567" s="8"/>
      <c r="H3567" s="1"/>
      <c r="I3567" s="1"/>
      <c r="J3567" s="7"/>
      <c r="K3567" s="7"/>
    </row>
    <row r="3568" spans="1:11">
      <c r="A3568" s="1"/>
      <c r="B3568" s="9"/>
      <c r="C3568" s="1"/>
      <c r="D3568" s="6"/>
      <c r="E3568" s="8"/>
      <c r="F3568" s="6"/>
      <c r="G3568" s="8"/>
      <c r="H3568" s="1"/>
      <c r="I3568" s="1"/>
      <c r="J3568" s="7"/>
      <c r="K3568" s="7"/>
    </row>
    <row r="3569" spans="1:11">
      <c r="A3569" s="1"/>
      <c r="B3569" s="9"/>
      <c r="C3569" s="3"/>
      <c r="D3569" s="6"/>
      <c r="E3569" s="8"/>
      <c r="F3569" s="6"/>
      <c r="G3569" s="8"/>
      <c r="H3569" s="1"/>
      <c r="I3569" s="1"/>
      <c r="J3569" s="7"/>
      <c r="K3569" s="7"/>
    </row>
    <row r="3570" spans="1:11">
      <c r="A3570" s="1"/>
      <c r="B3570" s="9"/>
      <c r="C3570" s="3"/>
      <c r="D3570" s="6"/>
      <c r="E3570" s="8"/>
      <c r="F3570" s="6"/>
      <c r="G3570" s="8"/>
      <c r="H3570" s="1"/>
      <c r="I3570" s="1"/>
      <c r="J3570" s="7"/>
      <c r="K3570" s="7"/>
    </row>
    <row r="3571" spans="1:11">
      <c r="A3571" s="1"/>
      <c r="B3571" s="9"/>
      <c r="C3571" s="1"/>
      <c r="D3571" s="6"/>
      <c r="E3571" s="8"/>
      <c r="F3571" s="6"/>
      <c r="G3571" s="8"/>
      <c r="H3571" s="1"/>
      <c r="I3571" s="1"/>
      <c r="J3571" s="7"/>
      <c r="K3571" s="7"/>
    </row>
    <row r="3572" spans="1:11">
      <c r="A3572" s="1"/>
      <c r="B3572" s="9"/>
      <c r="C3572" s="3"/>
      <c r="D3572" s="6"/>
      <c r="E3572" s="8"/>
      <c r="F3572" s="6"/>
      <c r="G3572" s="8"/>
      <c r="H3572" s="1"/>
      <c r="I3572" s="1"/>
      <c r="J3572" s="7"/>
      <c r="K3572" s="7"/>
    </row>
    <row r="3573" spans="1:11">
      <c r="A3573" s="1"/>
      <c r="B3573" s="9"/>
      <c r="C3573" s="3"/>
      <c r="D3573" s="6"/>
      <c r="E3573" s="8"/>
      <c r="F3573" s="6"/>
      <c r="G3573" s="8"/>
      <c r="H3573" s="1"/>
      <c r="I3573" s="1"/>
      <c r="J3573" s="7"/>
      <c r="K3573" s="7"/>
    </row>
    <row r="3574" spans="1:11">
      <c r="A3574" s="1"/>
      <c r="B3574" s="9"/>
      <c r="C3574" s="3"/>
      <c r="D3574" s="6"/>
      <c r="E3574" s="8"/>
      <c r="F3574" s="6"/>
      <c r="G3574" s="8"/>
      <c r="H3574" s="1"/>
      <c r="I3574" s="1"/>
      <c r="J3574" s="7"/>
      <c r="K3574" s="7"/>
    </row>
    <row r="3575" spans="1:11">
      <c r="A3575" s="1"/>
      <c r="B3575" s="9"/>
      <c r="C3575" s="1"/>
      <c r="D3575" s="6"/>
      <c r="E3575" s="8"/>
      <c r="F3575" s="6"/>
      <c r="G3575" s="8"/>
      <c r="H3575" s="1"/>
      <c r="I3575" s="1"/>
      <c r="J3575" s="7"/>
      <c r="K3575" s="7"/>
    </row>
    <row r="3576" spans="1:11">
      <c r="A3576" s="1"/>
      <c r="B3576" s="9"/>
      <c r="C3576" s="3"/>
      <c r="D3576" s="6"/>
      <c r="E3576" s="8"/>
      <c r="F3576" s="6"/>
      <c r="G3576" s="8"/>
      <c r="H3576" s="1"/>
      <c r="I3576" s="1"/>
      <c r="J3576" s="7"/>
      <c r="K3576" s="7"/>
    </row>
    <row r="3577" spans="1:11">
      <c r="A3577" s="1"/>
      <c r="B3577" s="9"/>
      <c r="C3577" s="3"/>
      <c r="D3577" s="6"/>
      <c r="E3577" s="8"/>
      <c r="F3577" s="6"/>
      <c r="G3577" s="8"/>
      <c r="H3577" s="1"/>
      <c r="I3577" s="1"/>
      <c r="J3577" s="7"/>
      <c r="K3577" s="7"/>
    </row>
    <row r="3578" spans="1:11">
      <c r="A3578" s="1"/>
      <c r="B3578" s="9"/>
      <c r="C3578" s="1"/>
      <c r="D3578" s="6"/>
      <c r="E3578" s="8"/>
      <c r="F3578" s="6"/>
      <c r="G3578" s="8"/>
      <c r="H3578" s="1"/>
      <c r="I3578" s="1"/>
      <c r="J3578" s="7"/>
      <c r="K3578" s="7"/>
    </row>
    <row r="3579" spans="1:11">
      <c r="A3579" s="1"/>
      <c r="B3579" s="9"/>
      <c r="C3579" s="1"/>
      <c r="D3579" s="6"/>
      <c r="E3579" s="8"/>
      <c r="F3579" s="6"/>
      <c r="G3579" s="8"/>
      <c r="H3579" s="1"/>
      <c r="I3579" s="1"/>
      <c r="J3579" s="7"/>
      <c r="K3579" s="7"/>
    </row>
    <row r="3580" spans="1:11">
      <c r="A3580" s="1"/>
      <c r="B3580" s="9"/>
      <c r="C3580" s="3"/>
      <c r="D3580" s="6"/>
      <c r="E3580" s="8"/>
      <c r="F3580" s="6"/>
      <c r="G3580" s="8"/>
      <c r="H3580" s="1"/>
      <c r="I3580" s="1"/>
      <c r="J3580" s="7"/>
      <c r="K3580" s="7"/>
    </row>
    <row r="3581" spans="1:11">
      <c r="A3581" s="1"/>
      <c r="B3581" s="9"/>
      <c r="C3581" s="3"/>
      <c r="D3581" s="6"/>
      <c r="E3581" s="8"/>
      <c r="F3581" s="6"/>
      <c r="G3581" s="8"/>
      <c r="H3581" s="1"/>
      <c r="I3581" s="1"/>
      <c r="J3581" s="7"/>
      <c r="K3581" s="7"/>
    </row>
    <row r="3582" spans="1:11">
      <c r="A3582" s="1"/>
      <c r="B3582" s="9"/>
      <c r="C3582" s="1"/>
      <c r="D3582" s="6"/>
      <c r="E3582" s="8"/>
      <c r="F3582" s="6"/>
      <c r="G3582" s="8"/>
      <c r="H3582" s="1"/>
      <c r="I3582" s="1"/>
      <c r="J3582" s="7"/>
      <c r="K3582" s="7"/>
    </row>
    <row r="3583" spans="1:11">
      <c r="A3583" s="1"/>
      <c r="B3583" s="9"/>
      <c r="C3583" s="1"/>
      <c r="D3583" s="6"/>
      <c r="E3583" s="8"/>
      <c r="F3583" s="6"/>
      <c r="G3583" s="8"/>
      <c r="H3583" s="1"/>
      <c r="I3583" s="1"/>
      <c r="J3583" s="7"/>
      <c r="K3583" s="7"/>
    </row>
    <row r="3584" spans="1:11">
      <c r="A3584" s="1"/>
      <c r="B3584" s="9"/>
      <c r="C3584" s="1"/>
      <c r="D3584" s="6"/>
      <c r="E3584" s="8"/>
      <c r="F3584" s="6"/>
      <c r="G3584" s="8"/>
      <c r="H3584" s="1"/>
      <c r="I3584" s="1"/>
      <c r="J3584" s="7"/>
      <c r="K3584" s="7"/>
    </row>
    <row r="3585" spans="1:11">
      <c r="A3585" s="1"/>
      <c r="B3585" s="9"/>
      <c r="C3585" s="1"/>
      <c r="D3585" s="6"/>
      <c r="E3585" s="8"/>
      <c r="F3585" s="6"/>
      <c r="G3585" s="8"/>
      <c r="H3585" s="1"/>
      <c r="I3585" s="1"/>
      <c r="J3585" s="7"/>
      <c r="K3585" s="7"/>
    </row>
    <row r="3586" spans="1:11">
      <c r="A3586" s="1"/>
      <c r="B3586" s="9"/>
      <c r="C3586" s="1"/>
      <c r="D3586" s="6"/>
      <c r="E3586" s="8"/>
      <c r="F3586" s="6"/>
      <c r="G3586" s="8"/>
      <c r="H3586" s="1"/>
      <c r="I3586" s="1"/>
      <c r="J3586" s="7"/>
      <c r="K3586" s="7"/>
    </row>
    <row r="3587" spans="1:11">
      <c r="A3587" s="1"/>
      <c r="B3587" s="9"/>
      <c r="C3587" s="3"/>
      <c r="D3587" s="6"/>
      <c r="E3587" s="8"/>
      <c r="F3587" s="6"/>
      <c r="G3587" s="8"/>
      <c r="H3587" s="1"/>
      <c r="I3587" s="1"/>
      <c r="J3587" s="7"/>
      <c r="K3587" s="7"/>
    </row>
    <row r="3588" spans="1:11">
      <c r="A3588" s="1"/>
      <c r="B3588" s="9"/>
      <c r="C3588" s="3"/>
      <c r="D3588" s="6"/>
      <c r="E3588" s="8"/>
      <c r="F3588" s="6"/>
      <c r="G3588" s="8"/>
      <c r="H3588" s="1"/>
      <c r="I3588" s="1"/>
      <c r="J3588" s="7"/>
      <c r="K3588" s="7"/>
    </row>
    <row r="3589" spans="1:11">
      <c r="A3589" s="1"/>
      <c r="B3589" s="9"/>
      <c r="C3589" s="3"/>
      <c r="D3589" s="6"/>
      <c r="E3589" s="8"/>
      <c r="F3589" s="6"/>
      <c r="G3589" s="8"/>
      <c r="H3589" s="1"/>
      <c r="I3589" s="1"/>
      <c r="J3589" s="7"/>
      <c r="K3589" s="7"/>
    </row>
    <row r="3590" spans="1:11">
      <c r="A3590" s="1"/>
      <c r="B3590" s="9"/>
      <c r="C3590" s="3"/>
      <c r="D3590" s="6"/>
      <c r="E3590" s="8"/>
      <c r="F3590" s="6"/>
      <c r="G3590" s="8"/>
      <c r="H3590" s="1"/>
      <c r="I3590" s="1"/>
      <c r="J3590" s="7"/>
      <c r="K3590" s="7"/>
    </row>
    <row r="3591" spans="1:11">
      <c r="A3591" s="1"/>
      <c r="B3591" s="9"/>
      <c r="C3591" s="3"/>
      <c r="D3591" s="6"/>
      <c r="E3591" s="8"/>
      <c r="F3591" s="6"/>
      <c r="G3591" s="8"/>
      <c r="H3591" s="1"/>
      <c r="I3591" s="1"/>
      <c r="J3591" s="7"/>
      <c r="K3591" s="7"/>
    </row>
    <row r="3592" spans="1:11">
      <c r="A3592" s="1"/>
      <c r="B3592" s="9"/>
      <c r="C3592" s="1"/>
      <c r="D3592" s="6"/>
      <c r="E3592" s="8"/>
      <c r="F3592" s="6"/>
      <c r="G3592" s="8"/>
      <c r="H3592" s="1"/>
      <c r="I3592" s="1"/>
      <c r="J3592" s="7"/>
      <c r="K3592" s="7"/>
    </row>
    <row r="3593" spans="1:11">
      <c r="A3593" s="1"/>
      <c r="B3593" s="9"/>
      <c r="C3593" s="3"/>
      <c r="D3593" s="6"/>
      <c r="E3593" s="8"/>
      <c r="F3593" s="6"/>
      <c r="G3593" s="8"/>
      <c r="H3593" s="1"/>
      <c r="I3593" s="1"/>
      <c r="J3593" s="7"/>
      <c r="K3593" s="7"/>
    </row>
    <row r="3594" spans="1:11">
      <c r="A3594" s="1"/>
      <c r="B3594" s="9"/>
      <c r="C3594" s="3"/>
      <c r="D3594" s="6"/>
      <c r="E3594" s="8"/>
      <c r="F3594" s="6"/>
      <c r="G3594" s="8"/>
      <c r="H3594" s="1"/>
      <c r="I3594" s="1"/>
      <c r="J3594" s="7"/>
      <c r="K3594" s="7"/>
    </row>
    <row r="3595" spans="1:11">
      <c r="A3595" s="1"/>
      <c r="B3595" s="9"/>
      <c r="C3595" s="3"/>
      <c r="D3595" s="6"/>
      <c r="E3595" s="8"/>
      <c r="F3595" s="6"/>
      <c r="G3595" s="8"/>
      <c r="H3595" s="1"/>
      <c r="I3595" s="1"/>
      <c r="J3595" s="7"/>
      <c r="K3595" s="7"/>
    </row>
    <row r="3596" spans="1:11">
      <c r="A3596" s="1"/>
      <c r="B3596" s="9"/>
      <c r="C3596" s="1"/>
      <c r="D3596" s="6"/>
      <c r="E3596" s="8"/>
      <c r="F3596" s="6"/>
      <c r="G3596" s="8"/>
      <c r="H3596" s="1"/>
      <c r="I3596" s="1"/>
      <c r="J3596" s="7"/>
      <c r="K3596" s="7"/>
    </row>
    <row r="3597" spans="1:11">
      <c r="A3597" s="1"/>
      <c r="B3597" s="9"/>
      <c r="C3597" s="3"/>
      <c r="D3597" s="6"/>
      <c r="E3597" s="8"/>
      <c r="F3597" s="6"/>
      <c r="G3597" s="8"/>
      <c r="H3597" s="1"/>
      <c r="I3597" s="1"/>
      <c r="J3597" s="7"/>
      <c r="K3597" s="7"/>
    </row>
    <row r="3598" spans="1:11">
      <c r="A3598" s="1"/>
      <c r="B3598" s="9"/>
      <c r="C3598" s="3"/>
      <c r="D3598" s="6"/>
      <c r="E3598" s="8"/>
      <c r="F3598" s="6"/>
      <c r="G3598" s="8"/>
      <c r="H3598" s="1"/>
      <c r="I3598" s="1"/>
      <c r="J3598" s="7"/>
      <c r="K3598" s="7"/>
    </row>
    <row r="3599" spans="1:11">
      <c r="A3599" s="1"/>
      <c r="B3599" s="9"/>
      <c r="C3599" s="3"/>
      <c r="D3599" s="6"/>
      <c r="E3599" s="8"/>
      <c r="F3599" s="6"/>
      <c r="G3599" s="8"/>
      <c r="H3599" s="1"/>
      <c r="I3599" s="1"/>
      <c r="J3599" s="7"/>
      <c r="K3599" s="7"/>
    </row>
    <row r="3600" spans="1:11">
      <c r="A3600" s="1"/>
      <c r="B3600" s="9"/>
      <c r="C3600" s="1"/>
      <c r="D3600" s="6"/>
      <c r="E3600" s="8"/>
      <c r="F3600" s="6"/>
      <c r="G3600" s="8"/>
      <c r="H3600" s="1"/>
      <c r="I3600" s="1"/>
      <c r="J3600" s="7"/>
      <c r="K3600" s="7"/>
    </row>
    <row r="3601" spans="1:11">
      <c r="A3601" s="1"/>
      <c r="B3601" s="9"/>
      <c r="C3601" s="3"/>
      <c r="D3601" s="6"/>
      <c r="E3601" s="8"/>
      <c r="F3601" s="6"/>
      <c r="G3601" s="8"/>
      <c r="H3601" s="1"/>
      <c r="I3601" s="1"/>
      <c r="J3601" s="7"/>
      <c r="K3601" s="7"/>
    </row>
    <row r="3602" spans="1:11">
      <c r="A3602" s="1"/>
      <c r="B3602" s="9"/>
      <c r="C3602" s="3"/>
      <c r="D3602" s="6"/>
      <c r="E3602" s="8"/>
      <c r="F3602" s="6"/>
      <c r="G3602" s="8"/>
      <c r="H3602" s="1"/>
      <c r="I3602" s="1"/>
      <c r="J3602" s="7"/>
      <c r="K3602" s="7"/>
    </row>
    <row r="3603" spans="1:11">
      <c r="A3603" s="1"/>
      <c r="B3603" s="9"/>
      <c r="C3603" s="3"/>
      <c r="D3603" s="6"/>
      <c r="E3603" s="8"/>
      <c r="F3603" s="6"/>
      <c r="G3603" s="8"/>
      <c r="H3603" s="1"/>
      <c r="I3603" s="1"/>
      <c r="J3603" s="7"/>
      <c r="K3603" s="7"/>
    </row>
    <row r="3604" spans="1:11">
      <c r="A3604" s="1"/>
      <c r="B3604" s="9"/>
      <c r="C3604" s="3"/>
      <c r="D3604" s="6"/>
      <c r="E3604" s="8"/>
      <c r="F3604" s="6"/>
      <c r="G3604" s="8"/>
      <c r="H3604" s="1"/>
      <c r="I3604" s="1"/>
      <c r="J3604" s="7"/>
      <c r="K3604" s="7"/>
    </row>
    <row r="3605" spans="1:11">
      <c r="A3605" s="1"/>
      <c r="B3605" s="9"/>
      <c r="C3605" s="1"/>
      <c r="D3605" s="6"/>
      <c r="E3605" s="8"/>
      <c r="F3605" s="6"/>
      <c r="G3605" s="8"/>
      <c r="H3605" s="1"/>
      <c r="I3605" s="1"/>
      <c r="J3605" s="7"/>
      <c r="K3605" s="7"/>
    </row>
    <row r="3606" spans="1:11">
      <c r="A3606" s="1"/>
      <c r="B3606" s="9"/>
      <c r="C3606" s="3"/>
      <c r="D3606" s="6"/>
      <c r="E3606" s="8"/>
      <c r="F3606" s="6"/>
      <c r="G3606" s="8"/>
      <c r="H3606" s="1"/>
      <c r="I3606" s="1"/>
      <c r="J3606" s="7"/>
      <c r="K3606" s="7"/>
    </row>
    <row r="3607" spans="1:11">
      <c r="A3607" s="1"/>
      <c r="B3607" s="9"/>
      <c r="C3607" s="3"/>
      <c r="D3607" s="6"/>
      <c r="E3607" s="8"/>
      <c r="F3607" s="6"/>
      <c r="G3607" s="8"/>
      <c r="H3607" s="1"/>
      <c r="I3607" s="1"/>
      <c r="J3607" s="7"/>
      <c r="K3607" s="7"/>
    </row>
    <row r="3608" spans="1:11">
      <c r="A3608" s="1"/>
      <c r="B3608" s="9"/>
      <c r="C3608" s="3"/>
      <c r="D3608" s="6"/>
      <c r="E3608" s="8"/>
      <c r="F3608" s="6"/>
      <c r="G3608" s="8"/>
      <c r="H3608" s="1"/>
      <c r="I3608" s="1"/>
      <c r="J3608" s="7"/>
      <c r="K3608" s="7"/>
    </row>
    <row r="3609" spans="1:11">
      <c r="A3609" s="1"/>
      <c r="B3609" s="9"/>
      <c r="C3609" s="3"/>
      <c r="D3609" s="6"/>
      <c r="E3609" s="8"/>
      <c r="F3609" s="6"/>
      <c r="G3609" s="8"/>
      <c r="H3609" s="1"/>
      <c r="I3609" s="1"/>
      <c r="J3609" s="7"/>
      <c r="K3609" s="7"/>
    </row>
    <row r="3610" spans="1:11">
      <c r="A3610" s="1"/>
      <c r="B3610" s="9"/>
      <c r="C3610" s="3"/>
      <c r="D3610" s="6"/>
      <c r="E3610" s="8"/>
      <c r="F3610" s="6"/>
      <c r="G3610" s="8"/>
      <c r="H3610" s="1"/>
      <c r="I3610" s="1"/>
      <c r="J3610" s="7"/>
      <c r="K3610" s="7"/>
    </row>
    <row r="3611" spans="1:11">
      <c r="A3611" s="1"/>
      <c r="B3611" s="9"/>
      <c r="C3611" s="3"/>
      <c r="D3611" s="6"/>
      <c r="E3611" s="8"/>
      <c r="F3611" s="6"/>
      <c r="G3611" s="8"/>
      <c r="H3611" s="1"/>
      <c r="I3611" s="1"/>
      <c r="J3611" s="7"/>
      <c r="K3611" s="7"/>
    </row>
    <row r="3612" spans="1:11">
      <c r="A3612" s="1"/>
      <c r="B3612" s="9"/>
      <c r="C3612" s="3"/>
      <c r="D3612" s="6"/>
      <c r="E3612" s="8"/>
      <c r="F3612" s="6"/>
      <c r="G3612" s="8"/>
      <c r="H3612" s="1"/>
      <c r="I3612" s="1"/>
      <c r="J3612" s="7"/>
      <c r="K3612" s="7"/>
    </row>
    <row r="3613" spans="1:11">
      <c r="A3613" s="1"/>
      <c r="B3613" s="9"/>
      <c r="C3613" s="3"/>
      <c r="D3613" s="6"/>
      <c r="E3613" s="8"/>
      <c r="F3613" s="6"/>
      <c r="G3613" s="8"/>
      <c r="H3613" s="1"/>
      <c r="I3613" s="1"/>
      <c r="J3613" s="7"/>
      <c r="K3613" s="7"/>
    </row>
    <row r="3614" spans="1:11">
      <c r="A3614" s="1"/>
      <c r="B3614" s="9"/>
      <c r="C3614" s="3"/>
      <c r="D3614" s="6"/>
      <c r="E3614" s="8"/>
      <c r="F3614" s="6"/>
      <c r="G3614" s="8"/>
      <c r="H3614" s="1"/>
      <c r="I3614" s="1"/>
      <c r="J3614" s="7"/>
      <c r="K3614" s="7"/>
    </row>
    <row r="3615" spans="1:11">
      <c r="A3615" s="1"/>
      <c r="B3615" s="9"/>
      <c r="C3615" s="3"/>
      <c r="D3615" s="6"/>
      <c r="E3615" s="8"/>
      <c r="F3615" s="6"/>
      <c r="G3615" s="8"/>
      <c r="H3615" s="1"/>
      <c r="I3615" s="1"/>
      <c r="J3615" s="7"/>
      <c r="K3615" s="7"/>
    </row>
    <row r="3616" spans="1:11">
      <c r="A3616" s="1"/>
      <c r="B3616" s="2"/>
      <c r="C3616" s="3"/>
      <c r="D3616" s="4"/>
      <c r="E3616" s="4"/>
      <c r="F3616" s="4"/>
      <c r="G3616" s="4"/>
      <c r="H3616" s="4"/>
      <c r="I3616" s="4"/>
      <c r="J3616" s="4"/>
      <c r="K3616" s="4"/>
    </row>
    <row r="3617" spans="1:11">
      <c r="A3617" s="1"/>
      <c r="B3617" s="2"/>
      <c r="C3617" s="3"/>
      <c r="D3617" s="4"/>
      <c r="E3617" s="4"/>
      <c r="F3617" s="4"/>
      <c r="G3617" s="4"/>
      <c r="H3617" s="4"/>
      <c r="I3617" s="4"/>
      <c r="J3617" s="4"/>
      <c r="K3617" s="4"/>
    </row>
    <row r="3618" spans="1:11">
      <c r="A3618" s="1"/>
      <c r="B3618" s="2"/>
      <c r="C3618" s="3"/>
      <c r="D3618" s="4"/>
      <c r="E3618" s="4"/>
      <c r="F3618" s="4"/>
      <c r="G3618" s="4"/>
      <c r="H3618" s="4"/>
      <c r="I3618" s="4"/>
      <c r="J3618" s="4"/>
      <c r="K3618" s="4"/>
    </row>
    <row r="3619" spans="1:11">
      <c r="A3619" s="1"/>
      <c r="B3619" s="2"/>
      <c r="C3619" s="3"/>
      <c r="D3619" s="4"/>
      <c r="E3619" s="4"/>
      <c r="F3619" s="4"/>
      <c r="G3619" s="4"/>
      <c r="H3619" s="4"/>
      <c r="I3619" s="4"/>
      <c r="J3619" s="4"/>
      <c r="K3619" s="4"/>
    </row>
    <row r="3620" spans="1:11">
      <c r="A3620" s="1"/>
      <c r="B3620" s="2"/>
      <c r="C3620" s="3"/>
      <c r="D3620" s="4"/>
      <c r="E3620" s="4"/>
      <c r="F3620" s="4"/>
      <c r="G3620" s="4"/>
      <c r="H3620" s="4"/>
      <c r="I3620" s="4"/>
      <c r="J3620" s="4"/>
      <c r="K3620" s="4"/>
    </row>
    <row r="3621" spans="1:11">
      <c r="A3621" s="1"/>
      <c r="B3621" s="2"/>
      <c r="C3621" s="3"/>
      <c r="D3621" s="4"/>
      <c r="E3621" s="4"/>
      <c r="F3621" s="4"/>
      <c r="G3621" s="4"/>
      <c r="H3621" s="4"/>
      <c r="I3621" s="4"/>
      <c r="J3621" s="4"/>
      <c r="K3621" s="4"/>
    </row>
    <row r="3622" spans="1:11">
      <c r="A3622" s="1"/>
      <c r="B3622" s="2"/>
      <c r="C3622" s="3"/>
      <c r="D3622" s="4"/>
      <c r="E3622" s="4"/>
      <c r="F3622" s="4"/>
      <c r="G3622" s="4"/>
      <c r="H3622" s="4"/>
      <c r="I3622" s="4"/>
      <c r="J3622" s="4"/>
      <c r="K3622" s="4"/>
    </row>
    <row r="3623" spans="1:11">
      <c r="A3623" s="1"/>
      <c r="B3623" s="2"/>
      <c r="C3623" s="3"/>
      <c r="D3623" s="4"/>
      <c r="E3623" s="4"/>
      <c r="F3623" s="4"/>
      <c r="G3623" s="4"/>
      <c r="H3623" s="4"/>
      <c r="I3623" s="4"/>
      <c r="J3623" s="4"/>
      <c r="K3623" s="4"/>
    </row>
    <row r="3624" spans="1:11">
      <c r="A3624" s="1"/>
      <c r="B3624" s="2"/>
      <c r="C3624" s="3"/>
      <c r="D3624" s="4"/>
      <c r="E3624" s="4"/>
      <c r="F3624" s="4"/>
      <c r="G3624" s="4"/>
      <c r="H3624" s="4"/>
      <c r="I3624" s="4"/>
      <c r="J3624" s="4"/>
      <c r="K3624" s="4"/>
    </row>
    <row r="3625" spans="1:11">
      <c r="A3625" s="1"/>
      <c r="B3625" s="2"/>
      <c r="C3625" s="3"/>
      <c r="D3625" s="4"/>
      <c r="E3625" s="4"/>
      <c r="F3625" s="4"/>
      <c r="G3625" s="4"/>
      <c r="H3625" s="4"/>
      <c r="I3625" s="4"/>
      <c r="J3625" s="4"/>
      <c r="K3625" s="4"/>
    </row>
    <row r="3626" spans="1:11">
      <c r="A3626" s="1"/>
      <c r="B3626" s="2"/>
      <c r="C3626" s="3"/>
      <c r="D3626" s="4"/>
      <c r="E3626" s="4"/>
      <c r="F3626" s="4"/>
      <c r="G3626" s="4"/>
      <c r="H3626" s="4"/>
      <c r="I3626" s="4"/>
      <c r="J3626" s="4"/>
      <c r="K3626" s="4"/>
    </row>
    <row r="3627" spans="1:11">
      <c r="A3627" s="1"/>
      <c r="B3627" s="2"/>
      <c r="C3627" s="3"/>
      <c r="D3627" s="4"/>
      <c r="E3627" s="4"/>
      <c r="F3627" s="4"/>
      <c r="G3627" s="4"/>
      <c r="H3627" s="4"/>
      <c r="I3627" s="4"/>
      <c r="J3627" s="4"/>
      <c r="K3627" s="4"/>
    </row>
    <row r="3628" spans="1:11">
      <c r="A3628" s="1"/>
      <c r="B3628" s="2"/>
      <c r="C3628" s="3"/>
      <c r="D3628" s="4"/>
      <c r="E3628" s="4"/>
      <c r="F3628" s="4"/>
      <c r="G3628" s="4"/>
      <c r="H3628" s="4"/>
      <c r="I3628" s="4"/>
      <c r="J3628" s="4"/>
      <c r="K3628" s="4"/>
    </row>
    <row r="3629" spans="1:11">
      <c r="A3629" s="1"/>
      <c r="B3629" s="2"/>
      <c r="C3629" s="3"/>
      <c r="D3629" s="4"/>
      <c r="E3629" s="4"/>
      <c r="F3629" s="4"/>
      <c r="G3629" s="4"/>
      <c r="H3629" s="4"/>
      <c r="I3629" s="4"/>
      <c r="J3629" s="4"/>
      <c r="K3629" s="4"/>
    </row>
    <row r="3630" spans="1:11">
      <c r="A3630" s="1"/>
      <c r="B3630" s="2"/>
      <c r="C3630" s="3"/>
      <c r="D3630" s="4"/>
      <c r="E3630" s="4"/>
      <c r="F3630" s="4"/>
      <c r="G3630" s="4"/>
      <c r="H3630" s="4"/>
      <c r="I3630" s="4"/>
      <c r="J3630" s="4"/>
      <c r="K3630" s="4"/>
    </row>
    <row r="3631" spans="1:11">
      <c r="A3631" s="1"/>
      <c r="B3631" s="2"/>
      <c r="C3631" s="3"/>
      <c r="D3631" s="4"/>
      <c r="E3631" s="4"/>
      <c r="F3631" s="4"/>
      <c r="G3631" s="4"/>
      <c r="H3631" s="4"/>
      <c r="I3631" s="4"/>
      <c r="J3631" s="4"/>
      <c r="K3631" s="4"/>
    </row>
    <row r="3632" spans="1:11">
      <c r="A3632" s="1"/>
      <c r="B3632" s="2"/>
      <c r="C3632" s="3"/>
      <c r="D3632" s="4"/>
      <c r="E3632" s="4"/>
      <c r="F3632" s="4"/>
      <c r="G3632" s="4"/>
      <c r="H3632" s="4"/>
      <c r="I3632" s="4"/>
      <c r="J3632" s="4"/>
      <c r="K3632" s="4"/>
    </row>
    <row r="3633" spans="1:11">
      <c r="A3633" s="1"/>
      <c r="B3633" s="2"/>
      <c r="C3633" s="3"/>
      <c r="D3633" s="4"/>
      <c r="E3633" s="4"/>
      <c r="F3633" s="4"/>
      <c r="G3633" s="4"/>
      <c r="H3633" s="4"/>
      <c r="I3633" s="4"/>
      <c r="J3633" s="4"/>
      <c r="K3633" s="4"/>
    </row>
    <row r="3634" spans="1:11">
      <c r="A3634" s="1"/>
      <c r="B3634" s="2"/>
      <c r="C3634" s="3"/>
      <c r="D3634" s="4"/>
      <c r="E3634" s="4"/>
      <c r="F3634" s="4"/>
      <c r="G3634" s="4"/>
      <c r="H3634" s="4"/>
      <c r="I3634" s="4"/>
      <c r="J3634" s="4"/>
      <c r="K3634" s="4"/>
    </row>
    <row r="3635" spans="1:11">
      <c r="A3635" s="1"/>
      <c r="B3635" s="2"/>
      <c r="C3635" s="3"/>
      <c r="D3635" s="4"/>
      <c r="E3635" s="4"/>
      <c r="F3635" s="4"/>
      <c r="G3635" s="4"/>
      <c r="H3635" s="4"/>
      <c r="I3635" s="4"/>
      <c r="J3635" s="4"/>
      <c r="K3635" s="4"/>
    </row>
    <row r="3636" spans="1:11">
      <c r="A3636" s="1"/>
      <c r="B3636" s="2"/>
      <c r="C3636" s="3"/>
      <c r="D3636" s="4"/>
      <c r="E3636" s="4"/>
      <c r="F3636" s="4"/>
      <c r="G3636" s="4"/>
      <c r="H3636" s="4"/>
      <c r="I3636" s="4"/>
      <c r="J3636" s="4"/>
      <c r="K3636" s="4"/>
    </row>
    <row r="3637" spans="1:11">
      <c r="A3637" s="1"/>
      <c r="B3637" s="2"/>
      <c r="C3637" s="3"/>
      <c r="D3637" s="4"/>
      <c r="E3637" s="4"/>
      <c r="F3637" s="4"/>
      <c r="G3637" s="4"/>
      <c r="H3637" s="4"/>
      <c r="I3637" s="4"/>
      <c r="J3637" s="4"/>
      <c r="K3637" s="4"/>
    </row>
    <row r="3638" spans="1:11">
      <c r="A3638" s="1"/>
      <c r="B3638" s="2"/>
      <c r="C3638" s="3"/>
      <c r="D3638" s="4"/>
      <c r="E3638" s="4"/>
      <c r="F3638" s="4"/>
      <c r="G3638" s="4"/>
      <c r="H3638" s="4"/>
      <c r="I3638" s="4"/>
      <c r="J3638" s="4"/>
      <c r="K3638" s="4"/>
    </row>
    <row r="3639" spans="1:11">
      <c r="A3639" s="1"/>
      <c r="B3639" s="2"/>
      <c r="C3639" s="3"/>
      <c r="D3639" s="4"/>
      <c r="E3639" s="4"/>
      <c r="F3639" s="4"/>
      <c r="G3639" s="4"/>
      <c r="H3639" s="4"/>
      <c r="I3639" s="4"/>
      <c r="J3639" s="4"/>
      <c r="K3639" s="4"/>
    </row>
    <row r="3640" spans="1:11">
      <c r="A3640" s="1"/>
      <c r="B3640" s="2"/>
      <c r="C3640" s="3"/>
      <c r="D3640" s="4"/>
      <c r="E3640" s="4"/>
      <c r="F3640" s="4"/>
      <c r="G3640" s="4"/>
      <c r="H3640" s="4"/>
      <c r="I3640" s="4"/>
      <c r="J3640" s="4"/>
      <c r="K3640" s="4"/>
    </row>
    <row r="3641" spans="1:11">
      <c r="A3641" s="1"/>
      <c r="B3641" s="2"/>
      <c r="C3641" s="3"/>
      <c r="D3641" s="4"/>
      <c r="E3641" s="4"/>
      <c r="F3641" s="4"/>
      <c r="G3641" s="4"/>
      <c r="H3641" s="4"/>
      <c r="I3641" s="4"/>
      <c r="J3641" s="4"/>
      <c r="K3641" s="4"/>
    </row>
    <row r="3642" spans="1:11">
      <c r="A3642" s="1"/>
      <c r="B3642" s="2"/>
      <c r="C3642" s="3"/>
      <c r="D3642" s="4"/>
      <c r="E3642" s="4"/>
      <c r="F3642" s="4"/>
      <c r="G3642" s="4"/>
      <c r="H3642" s="4"/>
      <c r="I3642" s="4"/>
      <c r="J3642" s="4"/>
      <c r="K3642" s="4"/>
    </row>
    <row r="3643" spans="1:11">
      <c r="A3643" s="1"/>
      <c r="B3643" s="2"/>
      <c r="C3643" s="3"/>
      <c r="D3643" s="4"/>
      <c r="E3643" s="4"/>
      <c r="F3643" s="4"/>
      <c r="G3643" s="4"/>
      <c r="H3643" s="4"/>
      <c r="I3643" s="4"/>
      <c r="J3643" s="4"/>
      <c r="K3643" s="4"/>
    </row>
    <row r="3644" spans="1:11">
      <c r="A3644" s="1"/>
      <c r="B3644" s="2"/>
      <c r="C3644" s="3"/>
      <c r="D3644" s="4"/>
      <c r="E3644" s="4"/>
      <c r="F3644" s="4"/>
      <c r="G3644" s="4"/>
      <c r="H3644" s="4"/>
      <c r="I3644" s="4"/>
      <c r="J3644" s="4"/>
      <c r="K3644" s="4"/>
    </row>
    <row r="3645" spans="1:11">
      <c r="A3645" s="1"/>
      <c r="B3645" s="2"/>
      <c r="C3645" s="3"/>
      <c r="D3645" s="4"/>
      <c r="E3645" s="4"/>
      <c r="F3645" s="4"/>
      <c r="G3645" s="4"/>
      <c r="H3645" s="4"/>
      <c r="I3645" s="4"/>
      <c r="J3645" s="4"/>
      <c r="K3645" s="4"/>
    </row>
    <row r="3646" spans="1:11">
      <c r="A3646" s="1"/>
      <c r="B3646" s="2"/>
      <c r="C3646" s="3"/>
      <c r="D3646" s="4"/>
      <c r="E3646" s="4"/>
      <c r="F3646" s="4"/>
      <c r="G3646" s="4"/>
      <c r="H3646" s="4"/>
      <c r="I3646" s="4"/>
      <c r="J3646" s="4"/>
      <c r="K3646" s="4"/>
    </row>
    <row r="3647" spans="1:11">
      <c r="A3647" s="1"/>
      <c r="B3647" s="2"/>
      <c r="C3647" s="3"/>
      <c r="D3647" s="4"/>
      <c r="E3647" s="4"/>
      <c r="F3647" s="4"/>
      <c r="G3647" s="4"/>
      <c r="H3647" s="4"/>
      <c r="I3647" s="4"/>
      <c r="J3647" s="4"/>
      <c r="K3647" s="4"/>
    </row>
    <row r="3648" spans="1:11">
      <c r="A3648" s="1"/>
      <c r="B3648" s="2"/>
      <c r="C3648" s="3"/>
      <c r="D3648" s="4"/>
      <c r="E3648" s="4"/>
      <c r="F3648" s="4"/>
      <c r="G3648" s="4"/>
      <c r="H3648" s="4"/>
      <c r="I3648" s="4"/>
      <c r="J3648" s="4"/>
      <c r="K3648" s="4"/>
    </row>
    <row r="3649" spans="1:11">
      <c r="A3649" s="1"/>
      <c r="B3649" s="2"/>
      <c r="C3649" s="3"/>
      <c r="D3649" s="4"/>
      <c r="E3649" s="4"/>
      <c r="F3649" s="4"/>
      <c r="G3649" s="4"/>
      <c r="H3649" s="4"/>
      <c r="I3649" s="4"/>
      <c r="J3649" s="4"/>
      <c r="K3649" s="4"/>
    </row>
    <row r="3650" spans="1:11">
      <c r="A3650" s="1"/>
      <c r="B3650" s="2"/>
      <c r="C3650" s="3"/>
      <c r="D3650" s="4"/>
      <c r="E3650" s="4"/>
      <c r="F3650" s="4"/>
      <c r="G3650" s="4"/>
      <c r="H3650" s="4"/>
      <c r="I3650" s="4"/>
      <c r="J3650" s="4"/>
      <c r="K3650" s="4"/>
    </row>
    <row r="3651" spans="1:11">
      <c r="A3651" s="1"/>
      <c r="B3651" s="2"/>
      <c r="C3651" s="3"/>
      <c r="D3651" s="4"/>
      <c r="E3651" s="4"/>
      <c r="F3651" s="4"/>
      <c r="G3651" s="4"/>
      <c r="H3651" s="4"/>
      <c r="I3651" s="4"/>
      <c r="J3651" s="4"/>
      <c r="K3651" s="4"/>
    </row>
    <row r="3652" spans="1:11">
      <c r="A3652" s="1"/>
      <c r="B3652" s="2"/>
      <c r="C3652" s="3"/>
      <c r="D3652" s="4"/>
      <c r="E3652" s="4"/>
      <c r="F3652" s="4"/>
      <c r="G3652" s="4"/>
      <c r="H3652" s="4"/>
      <c r="I3652" s="4"/>
      <c r="J3652" s="4"/>
      <c r="K3652" s="4"/>
    </row>
    <row r="3653" spans="1:11">
      <c r="A3653" s="1"/>
      <c r="B3653" s="2"/>
      <c r="C3653" s="3"/>
      <c r="D3653" s="4"/>
      <c r="E3653" s="4"/>
      <c r="F3653" s="4"/>
      <c r="G3653" s="4"/>
      <c r="H3653" s="4"/>
      <c r="I3653" s="4"/>
      <c r="J3653" s="4"/>
      <c r="K3653" s="4"/>
    </row>
    <row r="3654" spans="1:11">
      <c r="A3654" s="1"/>
      <c r="B3654" s="2"/>
      <c r="C3654" s="3"/>
      <c r="D3654" s="4"/>
      <c r="E3654" s="4"/>
      <c r="F3654" s="4"/>
      <c r="G3654" s="4"/>
      <c r="H3654" s="4"/>
      <c r="I3654" s="4"/>
      <c r="J3654" s="4"/>
      <c r="K3654" s="4"/>
    </row>
    <row r="3655" spans="1:11">
      <c r="A3655" s="1"/>
      <c r="B3655" s="2"/>
      <c r="C3655" s="3"/>
      <c r="D3655" s="4"/>
      <c r="E3655" s="4"/>
      <c r="F3655" s="4"/>
      <c r="G3655" s="4"/>
      <c r="H3655" s="4"/>
      <c r="I3655" s="4"/>
      <c r="J3655" s="4"/>
      <c r="K3655" s="4"/>
    </row>
    <row r="3656" spans="1:11">
      <c r="A3656" s="1"/>
      <c r="B3656" s="2"/>
      <c r="C3656" s="3"/>
      <c r="D3656" s="4"/>
      <c r="E3656" s="4"/>
      <c r="F3656" s="4"/>
      <c r="G3656" s="4"/>
      <c r="H3656" s="4"/>
      <c r="I3656" s="4"/>
      <c r="J3656" s="4"/>
      <c r="K3656" s="4"/>
    </row>
    <row r="3657" spans="1:11">
      <c r="A3657" s="1"/>
      <c r="B3657" s="2"/>
      <c r="C3657" s="3"/>
      <c r="D3657" s="4"/>
      <c r="E3657" s="4"/>
      <c r="F3657" s="4"/>
      <c r="G3657" s="4"/>
      <c r="H3657" s="4"/>
      <c r="I3657" s="4"/>
      <c r="J3657" s="4"/>
      <c r="K3657" s="4"/>
    </row>
    <row r="3658" spans="1:11">
      <c r="A3658" s="1"/>
      <c r="B3658" s="2"/>
      <c r="C3658" s="3"/>
      <c r="D3658" s="4"/>
      <c r="E3658" s="4"/>
      <c r="F3658" s="4"/>
      <c r="G3658" s="4"/>
      <c r="H3658" s="4"/>
      <c r="I3658" s="4"/>
      <c r="J3658" s="4"/>
      <c r="K3658" s="4"/>
    </row>
    <row r="3659" spans="1:11">
      <c r="A3659" s="1"/>
      <c r="B3659" s="2"/>
      <c r="C3659" s="3"/>
      <c r="D3659" s="4"/>
      <c r="E3659" s="4"/>
      <c r="F3659" s="4"/>
      <c r="G3659" s="4"/>
      <c r="H3659" s="4"/>
      <c r="I3659" s="4"/>
      <c r="J3659" s="4"/>
      <c r="K3659" s="4"/>
    </row>
    <row r="3660" spans="1:11">
      <c r="A3660" s="1"/>
      <c r="B3660" s="2"/>
      <c r="C3660" s="3"/>
      <c r="D3660" s="4"/>
      <c r="E3660" s="4"/>
      <c r="F3660" s="4"/>
      <c r="G3660" s="4"/>
      <c r="H3660" s="4"/>
      <c r="I3660" s="4"/>
      <c r="J3660" s="4"/>
      <c r="K3660" s="4"/>
    </row>
    <row r="3661" spans="1:11">
      <c r="A3661" s="1"/>
      <c r="B3661" s="2"/>
      <c r="C3661" s="3"/>
      <c r="D3661" s="4"/>
      <c r="E3661" s="4"/>
      <c r="F3661" s="4"/>
      <c r="G3661" s="4"/>
      <c r="H3661" s="4"/>
      <c r="I3661" s="4"/>
      <c r="J3661" s="4"/>
      <c r="K3661" s="4"/>
    </row>
    <row r="3662" spans="1:11">
      <c r="A3662" s="1"/>
      <c r="B3662" s="2"/>
      <c r="C3662" s="3"/>
      <c r="D3662" s="4"/>
      <c r="E3662" s="4"/>
      <c r="F3662" s="4"/>
      <c r="G3662" s="4"/>
      <c r="H3662" s="4"/>
      <c r="I3662" s="4"/>
      <c r="J3662" s="4"/>
      <c r="K3662" s="4"/>
    </row>
    <row r="3663" spans="1:11">
      <c r="A3663" s="1"/>
      <c r="B3663" s="2"/>
      <c r="C3663" s="3"/>
      <c r="D3663" s="4"/>
      <c r="E3663" s="4"/>
      <c r="F3663" s="4"/>
      <c r="G3663" s="4"/>
      <c r="H3663" s="4"/>
      <c r="I3663" s="4"/>
      <c r="J3663" s="4"/>
      <c r="K3663" s="4"/>
    </row>
    <row r="3664" spans="1:11">
      <c r="A3664" s="1"/>
      <c r="B3664" s="2"/>
      <c r="C3664" s="3"/>
      <c r="D3664" s="4"/>
      <c r="E3664" s="4"/>
      <c r="F3664" s="4"/>
      <c r="G3664" s="4"/>
      <c r="H3664" s="4"/>
      <c r="I3664" s="4"/>
      <c r="J3664" s="4"/>
      <c r="K3664" s="4"/>
    </row>
    <row r="3665" spans="1:11">
      <c r="A3665" s="1"/>
      <c r="B3665" s="2"/>
      <c r="C3665" s="3"/>
      <c r="D3665" s="4"/>
      <c r="E3665" s="4"/>
      <c r="F3665" s="4"/>
      <c r="G3665" s="4"/>
      <c r="H3665" s="4"/>
      <c r="I3665" s="4"/>
      <c r="J3665" s="4"/>
      <c r="K3665" s="4"/>
    </row>
    <row r="3666" spans="1:11">
      <c r="A3666" s="1"/>
      <c r="B3666" s="2"/>
      <c r="C3666" s="3"/>
      <c r="D3666" s="4"/>
      <c r="E3666" s="4"/>
      <c r="F3666" s="4"/>
      <c r="G3666" s="4"/>
      <c r="H3666" s="4"/>
      <c r="I3666" s="4"/>
      <c r="J3666" s="4"/>
      <c r="K3666" s="4"/>
    </row>
    <row r="3667" spans="1:11">
      <c r="A3667" s="1"/>
      <c r="B3667" s="2"/>
      <c r="C3667" s="3"/>
      <c r="D3667" s="4"/>
      <c r="E3667" s="4"/>
      <c r="F3667" s="4"/>
      <c r="G3667" s="4"/>
      <c r="H3667" s="4"/>
      <c r="I3667" s="4"/>
      <c r="J3667" s="4"/>
      <c r="K3667" s="4"/>
    </row>
    <row r="3668" spans="1:11">
      <c r="A3668" s="1"/>
      <c r="B3668" s="2"/>
      <c r="C3668" s="3"/>
      <c r="D3668" s="4"/>
      <c r="E3668" s="4"/>
      <c r="F3668" s="4"/>
      <c r="G3668" s="4"/>
      <c r="H3668" s="4"/>
      <c r="I3668" s="4"/>
      <c r="J3668" s="4"/>
      <c r="K3668" s="4"/>
    </row>
    <row r="3669" spans="1:11">
      <c r="A3669" s="1"/>
      <c r="B3669" s="2"/>
      <c r="C3669" s="3"/>
      <c r="D3669" s="4"/>
      <c r="E3669" s="4"/>
      <c r="F3669" s="4"/>
      <c r="G3669" s="4"/>
      <c r="H3669" s="4"/>
      <c r="I3669" s="4"/>
      <c r="J3669" s="4"/>
      <c r="K3669" s="4"/>
    </row>
    <row r="3670" spans="1:11">
      <c r="A3670" s="1"/>
      <c r="B3670" s="2"/>
      <c r="C3670" s="3"/>
      <c r="D3670" s="4"/>
      <c r="E3670" s="4"/>
      <c r="F3670" s="4"/>
      <c r="G3670" s="4"/>
      <c r="H3670" s="4"/>
      <c r="I3670" s="4"/>
      <c r="J3670" s="4"/>
      <c r="K3670" s="4"/>
    </row>
    <row r="3671" spans="1:11">
      <c r="A3671" s="1"/>
      <c r="B3671" s="2"/>
      <c r="C3671" s="3"/>
      <c r="D3671" s="4"/>
      <c r="E3671" s="4"/>
      <c r="F3671" s="4"/>
      <c r="G3671" s="4"/>
      <c r="H3671" s="4"/>
      <c r="I3671" s="4"/>
      <c r="J3671" s="4"/>
      <c r="K3671" s="4"/>
    </row>
    <row r="3672" spans="1:11">
      <c r="A3672" s="1"/>
      <c r="B3672" s="2"/>
      <c r="C3672" s="3"/>
      <c r="D3672" s="4"/>
      <c r="E3672" s="4"/>
      <c r="F3672" s="4"/>
      <c r="G3672" s="4"/>
      <c r="H3672" s="4"/>
      <c r="I3672" s="4"/>
      <c r="J3672" s="4"/>
      <c r="K3672" s="4"/>
    </row>
    <row r="3673" spans="1:11">
      <c r="A3673" s="1"/>
      <c r="B3673" s="2"/>
      <c r="C3673" s="3"/>
      <c r="D3673" s="4"/>
      <c r="E3673" s="4"/>
      <c r="F3673" s="4"/>
      <c r="G3673" s="4"/>
      <c r="H3673" s="4"/>
      <c r="I3673" s="4"/>
      <c r="J3673" s="4"/>
      <c r="K3673" s="4"/>
    </row>
    <row r="3674" spans="1:11">
      <c r="A3674" s="1"/>
      <c r="B3674" s="2"/>
      <c r="C3674" s="3"/>
      <c r="D3674" s="4"/>
      <c r="E3674" s="4"/>
      <c r="F3674" s="4"/>
      <c r="G3674" s="4"/>
      <c r="H3674" s="4"/>
      <c r="I3674" s="4"/>
      <c r="J3674" s="4"/>
      <c r="K3674" s="4"/>
    </row>
    <row r="3675" spans="1:11">
      <c r="A3675" s="1"/>
      <c r="B3675" s="2"/>
      <c r="C3675" s="3"/>
      <c r="D3675" s="4"/>
      <c r="E3675" s="4"/>
      <c r="F3675" s="4"/>
      <c r="G3675" s="4"/>
      <c r="H3675" s="4"/>
      <c r="I3675" s="4"/>
      <c r="J3675" s="4"/>
      <c r="K3675" s="4"/>
    </row>
    <row r="3676" spans="1:11">
      <c r="A3676" s="1"/>
      <c r="B3676" s="2"/>
      <c r="C3676" s="3"/>
      <c r="D3676" s="4"/>
      <c r="E3676" s="4"/>
      <c r="F3676" s="4"/>
      <c r="G3676" s="4"/>
      <c r="H3676" s="4"/>
      <c r="I3676" s="4"/>
      <c r="J3676" s="4"/>
      <c r="K3676" s="4"/>
    </row>
    <row r="3677" spans="1:11">
      <c r="A3677" s="1"/>
      <c r="B3677" s="2"/>
      <c r="C3677" s="3"/>
      <c r="D3677" s="4"/>
      <c r="E3677" s="4"/>
      <c r="F3677" s="4"/>
      <c r="G3677" s="4"/>
      <c r="H3677" s="4"/>
      <c r="I3677" s="4"/>
      <c r="J3677" s="4"/>
      <c r="K3677" s="4"/>
    </row>
    <row r="3678" spans="1:11">
      <c r="A3678" s="1"/>
      <c r="B3678" s="2"/>
      <c r="C3678" s="3"/>
      <c r="D3678" s="4"/>
      <c r="E3678" s="4"/>
      <c r="F3678" s="4"/>
      <c r="G3678" s="4"/>
      <c r="H3678" s="4"/>
      <c r="I3678" s="4"/>
      <c r="J3678" s="4"/>
      <c r="K3678" s="4"/>
    </row>
    <row r="3679" spans="1:11">
      <c r="A3679" s="1"/>
      <c r="B3679" s="2"/>
      <c r="C3679" s="3"/>
      <c r="D3679" s="4"/>
      <c r="E3679" s="4"/>
      <c r="F3679" s="4"/>
      <c r="G3679" s="4"/>
      <c r="H3679" s="4"/>
      <c r="I3679" s="4"/>
      <c r="J3679" s="4"/>
      <c r="K3679" s="4"/>
    </row>
    <row r="3680" spans="1:11">
      <c r="A3680" s="1"/>
      <c r="B3680" s="2"/>
      <c r="C3680" s="3"/>
      <c r="D3680" s="4"/>
      <c r="E3680" s="4"/>
      <c r="F3680" s="4"/>
      <c r="G3680" s="4"/>
      <c r="H3680" s="4"/>
      <c r="I3680" s="4"/>
      <c r="J3680" s="4"/>
      <c r="K3680" s="4"/>
    </row>
    <row r="3681" spans="1:11">
      <c r="A3681" s="1"/>
      <c r="B3681" s="2"/>
      <c r="C3681" s="3"/>
      <c r="D3681" s="4"/>
      <c r="E3681" s="4"/>
      <c r="F3681" s="4"/>
      <c r="G3681" s="4"/>
      <c r="H3681" s="4"/>
      <c r="I3681" s="4"/>
      <c r="J3681" s="4"/>
      <c r="K3681" s="4"/>
    </row>
    <row r="3682" spans="1:11">
      <c r="A3682" s="1"/>
      <c r="B3682" s="2"/>
      <c r="C3682" s="3"/>
      <c r="D3682" s="4"/>
      <c r="E3682" s="4"/>
      <c r="F3682" s="4"/>
      <c r="G3682" s="4"/>
      <c r="H3682" s="4"/>
      <c r="I3682" s="4"/>
      <c r="J3682" s="4"/>
      <c r="K3682" s="4"/>
    </row>
    <row r="3683" spans="1:11">
      <c r="A3683" s="1"/>
      <c r="B3683" s="2"/>
      <c r="C3683" s="3"/>
      <c r="D3683" s="4"/>
      <c r="E3683" s="4"/>
      <c r="F3683" s="4"/>
      <c r="G3683" s="4"/>
      <c r="H3683" s="4"/>
      <c r="I3683" s="4"/>
      <c r="J3683" s="4"/>
      <c r="K3683" s="4"/>
    </row>
    <row r="3684" spans="1:11">
      <c r="A3684" s="1"/>
      <c r="B3684" s="2"/>
      <c r="C3684" s="3"/>
      <c r="D3684" s="4"/>
      <c r="E3684" s="4"/>
      <c r="F3684" s="4"/>
      <c r="G3684" s="4"/>
      <c r="H3684" s="4"/>
      <c r="I3684" s="4"/>
      <c r="J3684" s="4"/>
      <c r="K3684" s="4"/>
    </row>
    <row r="3685" spans="1:11">
      <c r="A3685" s="1"/>
      <c r="B3685" s="2"/>
      <c r="C3685" s="3"/>
      <c r="D3685" s="4"/>
      <c r="E3685" s="4"/>
      <c r="F3685" s="4"/>
      <c r="G3685" s="4"/>
      <c r="H3685" s="4"/>
      <c r="I3685" s="4"/>
      <c r="J3685" s="4"/>
      <c r="K3685" s="4"/>
    </row>
    <row r="3686" spans="1:11">
      <c r="A3686" s="1"/>
      <c r="B3686" s="2"/>
      <c r="C3686" s="3"/>
      <c r="D3686" s="4"/>
      <c r="E3686" s="4"/>
      <c r="F3686" s="4"/>
      <c r="G3686" s="4"/>
      <c r="H3686" s="4"/>
      <c r="I3686" s="4"/>
      <c r="J3686" s="4"/>
      <c r="K3686" s="4"/>
    </row>
    <row r="3687" spans="1:11">
      <c r="A3687" s="1"/>
      <c r="B3687" s="2"/>
      <c r="C3687" s="3"/>
      <c r="D3687" s="4"/>
      <c r="E3687" s="4"/>
      <c r="F3687" s="4"/>
      <c r="G3687" s="4"/>
      <c r="H3687" s="4"/>
      <c r="I3687" s="4"/>
      <c r="J3687" s="4"/>
      <c r="K3687" s="4"/>
    </row>
    <row r="3688" spans="1:11">
      <c r="A3688" s="1"/>
      <c r="B3688" s="2"/>
      <c r="C3688" s="3"/>
      <c r="D3688" s="4"/>
      <c r="E3688" s="4"/>
      <c r="F3688" s="4"/>
      <c r="G3688" s="4"/>
      <c r="H3688" s="4"/>
      <c r="I3688" s="4"/>
      <c r="J3688" s="4"/>
      <c r="K3688" s="4"/>
    </row>
    <row r="3689" spans="1:11">
      <c r="A3689" s="1"/>
      <c r="B3689" s="2"/>
      <c r="C3689" s="3"/>
      <c r="D3689" s="4"/>
      <c r="E3689" s="4"/>
      <c r="F3689" s="4"/>
      <c r="G3689" s="4"/>
      <c r="H3689" s="4"/>
      <c r="I3689" s="4"/>
      <c r="J3689" s="4"/>
      <c r="K3689" s="4"/>
    </row>
    <row r="3690" spans="1:11">
      <c r="A3690" s="1"/>
      <c r="B3690" s="2"/>
      <c r="C3690" s="3"/>
      <c r="D3690" s="4"/>
      <c r="E3690" s="4"/>
      <c r="F3690" s="4"/>
      <c r="G3690" s="4"/>
      <c r="H3690" s="4"/>
      <c r="I3690" s="4"/>
      <c r="J3690" s="4"/>
      <c r="K3690" s="4"/>
    </row>
    <row r="3691" spans="1:11">
      <c r="A3691" s="1"/>
      <c r="B3691" s="2"/>
      <c r="C3691" s="3"/>
      <c r="D3691" s="4"/>
      <c r="E3691" s="4"/>
      <c r="F3691" s="4"/>
      <c r="G3691" s="4"/>
      <c r="H3691" s="4"/>
      <c r="I3691" s="4"/>
      <c r="J3691" s="4"/>
      <c r="K3691" s="4"/>
    </row>
    <row r="3692" spans="1:11">
      <c r="A3692" s="1"/>
      <c r="B3692" s="2"/>
      <c r="C3692" s="3"/>
      <c r="D3692" s="4"/>
      <c r="E3692" s="4"/>
      <c r="F3692" s="4"/>
      <c r="G3692" s="4"/>
      <c r="H3692" s="4"/>
      <c r="I3692" s="4"/>
      <c r="J3692" s="4"/>
      <c r="K3692" s="4"/>
    </row>
    <row r="3693" spans="1:11">
      <c r="A3693" s="1"/>
      <c r="B3693" s="2"/>
      <c r="C3693" s="3"/>
      <c r="D3693" s="4"/>
      <c r="E3693" s="4"/>
      <c r="F3693" s="4"/>
      <c r="G3693" s="4"/>
      <c r="H3693" s="4"/>
      <c r="I3693" s="4"/>
      <c r="J3693" s="4"/>
      <c r="K3693" s="4"/>
    </row>
    <row r="3694" spans="1:11">
      <c r="A3694" s="1"/>
      <c r="B3694" s="2"/>
      <c r="C3694" s="3"/>
      <c r="D3694" s="4"/>
      <c r="E3694" s="4"/>
      <c r="F3694" s="4"/>
      <c r="G3694" s="4"/>
      <c r="H3694" s="4"/>
      <c r="I3694" s="4"/>
      <c r="J3694" s="4"/>
      <c r="K3694" s="4"/>
    </row>
    <row r="3695" spans="1:11">
      <c r="A3695" s="1"/>
      <c r="B3695" s="2"/>
      <c r="C3695" s="3"/>
      <c r="D3695" s="4"/>
      <c r="E3695" s="4"/>
      <c r="F3695" s="4"/>
      <c r="G3695" s="4"/>
      <c r="H3695" s="4"/>
      <c r="I3695" s="4"/>
      <c r="J3695" s="4"/>
      <c r="K3695" s="4"/>
    </row>
    <row r="3696" spans="1:11">
      <c r="A3696" s="1"/>
      <c r="B3696" s="2"/>
      <c r="C3696" s="3"/>
      <c r="D3696" s="4"/>
      <c r="E3696" s="4"/>
      <c r="F3696" s="4"/>
      <c r="G3696" s="4"/>
      <c r="H3696" s="4"/>
      <c r="I3696" s="4"/>
      <c r="J3696" s="4"/>
      <c r="K3696" s="4"/>
    </row>
    <row r="3697" spans="1:11">
      <c r="A3697" s="1"/>
      <c r="B3697" s="2"/>
      <c r="C3697" s="3"/>
      <c r="D3697" s="4"/>
      <c r="E3697" s="4"/>
      <c r="F3697" s="4"/>
      <c r="G3697" s="4"/>
      <c r="H3697" s="4"/>
      <c r="I3697" s="4"/>
      <c r="J3697" s="4"/>
      <c r="K3697" s="4"/>
    </row>
    <row r="3698" spans="1:11">
      <c r="A3698" s="1"/>
      <c r="B3698" s="2"/>
      <c r="C3698" s="3"/>
      <c r="D3698" s="4"/>
      <c r="E3698" s="4"/>
      <c r="F3698" s="4"/>
      <c r="G3698" s="4"/>
      <c r="H3698" s="4"/>
      <c r="I3698" s="4"/>
      <c r="J3698" s="4"/>
      <c r="K3698" s="4"/>
    </row>
    <row r="3699" spans="1:11">
      <c r="A3699" s="1"/>
      <c r="B3699" s="2"/>
      <c r="C3699" s="3"/>
      <c r="D3699" s="4"/>
      <c r="E3699" s="4"/>
      <c r="F3699" s="4"/>
      <c r="G3699" s="4"/>
      <c r="H3699" s="4"/>
      <c r="I3699" s="4"/>
      <c r="J3699" s="4"/>
      <c r="K3699" s="4"/>
    </row>
    <row r="3700" spans="1:11">
      <c r="A3700" s="1"/>
      <c r="B3700" s="2"/>
      <c r="C3700" s="3"/>
      <c r="D3700" s="4"/>
      <c r="E3700" s="4"/>
      <c r="F3700" s="4"/>
      <c r="G3700" s="4"/>
      <c r="H3700" s="4"/>
      <c r="I3700" s="4"/>
      <c r="J3700" s="4"/>
      <c r="K3700" s="4"/>
    </row>
    <row r="3701" spans="1:11">
      <c r="A3701" s="1"/>
      <c r="B3701" s="2"/>
      <c r="C3701" s="3"/>
      <c r="D3701" s="4"/>
      <c r="E3701" s="4"/>
      <c r="F3701" s="4"/>
      <c r="G3701" s="4"/>
      <c r="H3701" s="4"/>
      <c r="I3701" s="4"/>
      <c r="J3701" s="4"/>
      <c r="K3701" s="4"/>
    </row>
    <row r="3702" spans="1:11">
      <c r="A3702" s="1"/>
      <c r="B3702" s="2"/>
      <c r="C3702" s="3"/>
      <c r="D3702" s="4"/>
      <c r="E3702" s="4"/>
      <c r="F3702" s="4"/>
      <c r="G3702" s="4"/>
      <c r="H3702" s="4"/>
      <c r="I3702" s="4"/>
      <c r="J3702" s="4"/>
      <c r="K3702" s="4"/>
    </row>
    <row r="3703" spans="1:11">
      <c r="A3703" s="1"/>
      <c r="B3703" s="2"/>
      <c r="C3703" s="3"/>
      <c r="D3703" s="4"/>
      <c r="E3703" s="4"/>
      <c r="F3703" s="4"/>
      <c r="G3703" s="4"/>
      <c r="H3703" s="4"/>
      <c r="I3703" s="4"/>
      <c r="J3703" s="4"/>
      <c r="K3703" s="4"/>
    </row>
    <row r="3704" spans="1:11">
      <c r="A3704" s="1"/>
      <c r="B3704" s="2"/>
      <c r="C3704" s="3"/>
      <c r="D3704" s="4"/>
      <c r="E3704" s="4"/>
      <c r="F3704" s="4"/>
      <c r="G3704" s="4"/>
      <c r="H3704" s="4"/>
      <c r="I3704" s="4"/>
      <c r="J3704" s="4"/>
      <c r="K3704" s="4"/>
    </row>
    <row r="3705" spans="1:11">
      <c r="A3705" s="1"/>
      <c r="B3705" s="2"/>
      <c r="C3705" s="3"/>
      <c r="D3705" s="4"/>
      <c r="E3705" s="4"/>
      <c r="F3705" s="4"/>
      <c r="G3705" s="4"/>
      <c r="H3705" s="4"/>
      <c r="I3705" s="4"/>
      <c r="J3705" s="4"/>
      <c r="K3705" s="4"/>
    </row>
    <row r="3706" spans="1:11">
      <c r="A3706" s="1"/>
      <c r="B3706" s="2"/>
      <c r="C3706" s="3"/>
      <c r="D3706" s="4"/>
      <c r="E3706" s="4"/>
      <c r="F3706" s="4"/>
      <c r="G3706" s="4"/>
      <c r="H3706" s="4"/>
      <c r="I3706" s="4"/>
      <c r="J3706" s="4"/>
      <c r="K3706" s="4"/>
    </row>
    <row r="3707" spans="1:11">
      <c r="A3707" s="1"/>
      <c r="B3707" s="2"/>
      <c r="C3707" s="3"/>
      <c r="D3707" s="4"/>
      <c r="E3707" s="4"/>
      <c r="F3707" s="4"/>
      <c r="G3707" s="4"/>
      <c r="H3707" s="4"/>
      <c r="I3707" s="4"/>
      <c r="J3707" s="4"/>
      <c r="K3707" s="4"/>
    </row>
    <row r="3708" spans="1:11">
      <c r="A3708" s="1"/>
      <c r="B3708" s="2"/>
      <c r="C3708" s="3"/>
      <c r="D3708" s="4"/>
      <c r="E3708" s="4"/>
      <c r="F3708" s="4"/>
      <c r="G3708" s="4"/>
      <c r="H3708" s="4"/>
      <c r="I3708" s="4"/>
      <c r="J3708" s="4"/>
      <c r="K3708" s="4"/>
    </row>
    <row r="3709" spans="1:11">
      <c r="A3709" s="1"/>
      <c r="B3709" s="2"/>
      <c r="C3709" s="3"/>
      <c r="D3709" s="4"/>
      <c r="E3709" s="4"/>
      <c r="F3709" s="4"/>
      <c r="G3709" s="4"/>
      <c r="H3709" s="4"/>
      <c r="I3709" s="4"/>
      <c r="J3709" s="4"/>
      <c r="K3709" s="4"/>
    </row>
    <row r="3710" spans="1:11">
      <c r="A3710" s="1"/>
      <c r="B3710" s="2"/>
      <c r="C3710" s="3"/>
      <c r="D3710" s="4"/>
      <c r="E3710" s="4"/>
      <c r="F3710" s="4"/>
      <c r="G3710" s="4"/>
      <c r="H3710" s="4"/>
      <c r="I3710" s="4"/>
      <c r="J3710" s="4"/>
      <c r="K3710" s="4"/>
    </row>
    <row r="3711" spans="1:11">
      <c r="A3711" s="1"/>
      <c r="B3711" s="2"/>
      <c r="C3711" s="3"/>
      <c r="D3711" s="4"/>
      <c r="E3711" s="4"/>
      <c r="F3711" s="4"/>
      <c r="G3711" s="4"/>
      <c r="H3711" s="4"/>
      <c r="I3711" s="4"/>
      <c r="J3711" s="4"/>
      <c r="K3711" s="4"/>
    </row>
    <row r="3712" spans="1:11">
      <c r="A3712" s="1"/>
      <c r="B3712" s="2"/>
      <c r="C3712" s="3"/>
      <c r="D3712" s="4"/>
      <c r="E3712" s="4"/>
      <c r="F3712" s="4"/>
      <c r="G3712" s="4"/>
      <c r="H3712" s="4"/>
      <c r="I3712" s="4"/>
      <c r="J3712" s="4"/>
      <c r="K3712" s="4"/>
    </row>
    <row r="3713" spans="1:11">
      <c r="A3713" s="1"/>
      <c r="B3713" s="2"/>
      <c r="C3713" s="3"/>
      <c r="D3713" s="4"/>
      <c r="E3713" s="4"/>
      <c r="F3713" s="4"/>
      <c r="G3713" s="4"/>
      <c r="H3713" s="4"/>
      <c r="I3713" s="4"/>
      <c r="J3713" s="4"/>
      <c r="K3713" s="4"/>
    </row>
    <row r="3714" spans="1:11">
      <c r="A3714" s="1"/>
      <c r="B3714" s="2"/>
      <c r="C3714" s="3"/>
      <c r="D3714" s="4"/>
      <c r="E3714" s="4"/>
      <c r="F3714" s="4"/>
      <c r="G3714" s="4"/>
      <c r="H3714" s="4"/>
      <c r="I3714" s="4"/>
      <c r="J3714" s="4"/>
      <c r="K3714" s="4"/>
    </row>
    <row r="3715" spans="1:11">
      <c r="A3715" s="1"/>
      <c r="B3715" s="2"/>
      <c r="C3715" s="3"/>
      <c r="D3715" s="4"/>
      <c r="E3715" s="4"/>
      <c r="F3715" s="4"/>
      <c r="G3715" s="4"/>
      <c r="H3715" s="4"/>
      <c r="I3715" s="4"/>
      <c r="J3715" s="4"/>
      <c r="K3715" s="4"/>
    </row>
    <row r="3716" spans="1:11">
      <c r="A3716" s="1"/>
      <c r="B3716" s="2"/>
      <c r="C3716" s="3"/>
      <c r="D3716" s="4"/>
      <c r="E3716" s="4"/>
      <c r="F3716" s="4"/>
      <c r="G3716" s="4"/>
      <c r="H3716" s="4"/>
      <c r="I3716" s="4"/>
      <c r="J3716" s="4"/>
      <c r="K3716" s="4"/>
    </row>
    <row r="3717" spans="1:11">
      <c r="A3717" s="1"/>
      <c r="B3717" s="2"/>
      <c r="C3717" s="3"/>
      <c r="D3717" s="4"/>
      <c r="E3717" s="4"/>
      <c r="F3717" s="4"/>
      <c r="G3717" s="4"/>
      <c r="H3717" s="4"/>
      <c r="I3717" s="4"/>
      <c r="J3717" s="4"/>
      <c r="K3717" s="4"/>
    </row>
    <row r="3718" spans="1:11">
      <c r="A3718" s="1"/>
      <c r="B3718" s="2"/>
      <c r="C3718" s="3"/>
      <c r="D3718" s="4"/>
      <c r="E3718" s="4"/>
      <c r="F3718" s="4"/>
      <c r="G3718" s="4"/>
      <c r="H3718" s="4"/>
      <c r="I3718" s="4"/>
      <c r="J3718" s="4"/>
      <c r="K3718" s="4"/>
    </row>
    <row r="3719" spans="1:11">
      <c r="A3719" s="1"/>
      <c r="B3719" s="2"/>
      <c r="C3719" s="3"/>
      <c r="D3719" s="4"/>
      <c r="E3719" s="4"/>
      <c r="F3719" s="4"/>
      <c r="G3719" s="4"/>
      <c r="H3719" s="4"/>
      <c r="I3719" s="4"/>
      <c r="J3719" s="4"/>
      <c r="K3719" s="4"/>
    </row>
    <row r="3720" spans="1:11">
      <c r="A3720" s="1"/>
      <c r="B3720" s="2"/>
      <c r="C3720" s="3"/>
      <c r="D3720" s="4"/>
      <c r="E3720" s="4"/>
      <c r="F3720" s="4"/>
      <c r="G3720" s="4"/>
      <c r="H3720" s="4"/>
      <c r="I3720" s="4"/>
      <c r="J3720" s="4"/>
      <c r="K3720" s="4"/>
    </row>
    <row r="3721" spans="1:11">
      <c r="A3721" s="1"/>
      <c r="B3721" s="2"/>
      <c r="C3721" s="3"/>
      <c r="D3721" s="4"/>
      <c r="E3721" s="4"/>
      <c r="F3721" s="4"/>
      <c r="G3721" s="4"/>
      <c r="H3721" s="4"/>
      <c r="I3721" s="4"/>
      <c r="J3721" s="4"/>
      <c r="K3721" s="4"/>
    </row>
    <row r="3722" spans="1:11">
      <c r="A3722" s="1"/>
      <c r="B3722" s="2"/>
      <c r="C3722" s="3"/>
      <c r="D3722" s="4"/>
      <c r="E3722" s="4"/>
      <c r="F3722" s="4"/>
      <c r="G3722" s="4"/>
      <c r="H3722" s="4"/>
      <c r="I3722" s="4"/>
      <c r="J3722" s="4"/>
      <c r="K3722" s="4"/>
    </row>
    <row r="3723" spans="1:11">
      <c r="A3723" s="1"/>
      <c r="B3723" s="2"/>
      <c r="C3723" s="3"/>
      <c r="D3723" s="4"/>
      <c r="E3723" s="4"/>
      <c r="F3723" s="4"/>
      <c r="G3723" s="4"/>
      <c r="H3723" s="4"/>
      <c r="I3723" s="4"/>
      <c r="J3723" s="4"/>
      <c r="K3723" s="4"/>
    </row>
    <row r="3724" spans="1:11">
      <c r="A3724" s="1"/>
      <c r="B3724" s="2"/>
      <c r="C3724" s="3"/>
      <c r="D3724" s="4"/>
      <c r="E3724" s="4"/>
      <c r="F3724" s="4"/>
      <c r="G3724" s="4"/>
      <c r="H3724" s="4"/>
      <c r="I3724" s="4"/>
      <c r="J3724" s="4"/>
      <c r="K3724" s="4"/>
    </row>
    <row r="3725" spans="1:11">
      <c r="A3725" s="1"/>
      <c r="B3725" s="2"/>
      <c r="C3725" s="3"/>
      <c r="D3725" s="4"/>
      <c r="E3725" s="4"/>
      <c r="F3725" s="4"/>
      <c r="G3725" s="4"/>
      <c r="H3725" s="4"/>
      <c r="I3725" s="4"/>
      <c r="J3725" s="4"/>
      <c r="K3725" s="4"/>
    </row>
    <row r="3726" spans="1:11">
      <c r="A3726" s="1"/>
      <c r="B3726" s="2"/>
      <c r="C3726" s="3"/>
      <c r="D3726" s="4"/>
      <c r="E3726" s="4"/>
      <c r="F3726" s="4"/>
      <c r="G3726" s="4"/>
      <c r="H3726" s="4"/>
      <c r="I3726" s="4"/>
      <c r="J3726" s="4"/>
      <c r="K3726" s="4"/>
    </row>
    <row r="3727" spans="1:11">
      <c r="A3727" s="1"/>
      <c r="B3727" s="2"/>
      <c r="C3727" s="3"/>
      <c r="D3727" s="4"/>
      <c r="E3727" s="4"/>
      <c r="F3727" s="4"/>
      <c r="G3727" s="4"/>
      <c r="H3727" s="4"/>
      <c r="I3727" s="4"/>
      <c r="J3727" s="4"/>
      <c r="K3727" s="4"/>
    </row>
    <row r="3728" spans="1:11">
      <c r="A3728" s="1"/>
      <c r="B3728" s="2"/>
      <c r="C3728" s="3"/>
      <c r="D3728" s="4"/>
      <c r="E3728" s="4"/>
      <c r="F3728" s="4"/>
      <c r="G3728" s="4"/>
      <c r="H3728" s="4"/>
      <c r="I3728" s="4"/>
      <c r="J3728" s="4"/>
      <c r="K3728" s="4"/>
    </row>
    <row r="3729" spans="1:11">
      <c r="A3729" s="1"/>
      <c r="B3729" s="2"/>
      <c r="C3729" s="3"/>
      <c r="D3729" s="4"/>
      <c r="E3729" s="4"/>
      <c r="F3729" s="4"/>
      <c r="G3729" s="4"/>
      <c r="H3729" s="4"/>
      <c r="I3729" s="4"/>
      <c r="J3729" s="4"/>
      <c r="K3729" s="4"/>
    </row>
    <row r="3730" spans="1:11">
      <c r="A3730" s="1"/>
      <c r="B3730" s="2"/>
      <c r="C3730" s="3"/>
      <c r="D3730" s="4"/>
      <c r="E3730" s="4"/>
      <c r="F3730" s="4"/>
      <c r="G3730" s="4"/>
      <c r="H3730" s="4"/>
      <c r="I3730" s="4"/>
      <c r="J3730" s="4"/>
      <c r="K3730" s="4"/>
    </row>
    <row r="3731" spans="1:11">
      <c r="A3731" s="1"/>
      <c r="B3731" s="2"/>
      <c r="C3731" s="3"/>
      <c r="D3731" s="4"/>
      <c r="E3731" s="4"/>
      <c r="F3731" s="4"/>
      <c r="G3731" s="4"/>
      <c r="H3731" s="4"/>
      <c r="I3731" s="4"/>
      <c r="J3731" s="4"/>
      <c r="K3731" s="4"/>
    </row>
    <row r="3732" spans="1:11">
      <c r="A3732" s="1"/>
      <c r="B3732" s="2"/>
      <c r="C3732" s="3"/>
      <c r="D3732" s="4"/>
      <c r="E3732" s="4"/>
      <c r="F3732" s="4"/>
      <c r="G3732" s="4"/>
      <c r="H3732" s="4"/>
      <c r="I3732" s="4"/>
      <c r="J3732" s="4"/>
      <c r="K3732" s="4"/>
    </row>
    <row r="3733" spans="1:11">
      <c r="A3733" s="1"/>
      <c r="B3733" s="2"/>
      <c r="C3733" s="3"/>
      <c r="D3733" s="4"/>
      <c r="E3733" s="4"/>
      <c r="F3733" s="4"/>
      <c r="G3733" s="4"/>
      <c r="H3733" s="4"/>
      <c r="I3733" s="4"/>
      <c r="J3733" s="4"/>
      <c r="K3733" s="4"/>
    </row>
    <row r="3734" spans="1:11">
      <c r="A3734" s="1"/>
      <c r="B3734" s="2"/>
      <c r="C3734" s="3"/>
      <c r="D3734" s="4"/>
      <c r="E3734" s="4"/>
      <c r="F3734" s="4"/>
      <c r="G3734" s="4"/>
      <c r="H3734" s="4"/>
      <c r="I3734" s="4"/>
      <c r="J3734" s="4"/>
      <c r="K3734" s="4"/>
    </row>
    <row r="3735" spans="1:11">
      <c r="A3735" s="1"/>
      <c r="B3735" s="2"/>
      <c r="C3735" s="3"/>
      <c r="D3735" s="4"/>
      <c r="E3735" s="4"/>
      <c r="F3735" s="4"/>
      <c r="G3735" s="4"/>
      <c r="H3735" s="4"/>
      <c r="I3735" s="4"/>
      <c r="J3735" s="4"/>
      <c r="K3735" s="4"/>
    </row>
    <row r="3736" spans="1:11">
      <c r="A3736" s="1"/>
      <c r="B3736" s="2"/>
      <c r="C3736" s="3"/>
      <c r="D3736" s="4"/>
      <c r="E3736" s="4"/>
      <c r="F3736" s="4"/>
      <c r="G3736" s="4"/>
      <c r="H3736" s="4"/>
      <c r="I3736" s="4"/>
      <c r="J3736" s="4"/>
      <c r="K3736" s="4"/>
    </row>
    <row r="3737" spans="1:11">
      <c r="A3737" s="1"/>
      <c r="B3737" s="2"/>
      <c r="C3737" s="3"/>
      <c r="D3737" s="4"/>
      <c r="E3737" s="4"/>
      <c r="F3737" s="4"/>
      <c r="G3737" s="4"/>
      <c r="H3737" s="4"/>
      <c r="I3737" s="4"/>
      <c r="J3737" s="4"/>
      <c r="K3737" s="4"/>
    </row>
    <row r="3738" spans="1:11">
      <c r="A3738" s="1"/>
      <c r="B3738" s="2"/>
      <c r="C3738" s="3"/>
      <c r="D3738" s="4"/>
      <c r="E3738" s="4"/>
      <c r="F3738" s="4"/>
      <c r="G3738" s="4"/>
      <c r="H3738" s="4"/>
      <c r="I3738" s="4"/>
      <c r="J3738" s="4"/>
      <c r="K3738" s="4"/>
    </row>
    <row r="3739" spans="1:11">
      <c r="A3739" s="1"/>
      <c r="B3739" s="2"/>
      <c r="C3739" s="3"/>
      <c r="D3739" s="4"/>
      <c r="E3739" s="4"/>
      <c r="F3739" s="4"/>
      <c r="G3739" s="4"/>
      <c r="H3739" s="4"/>
      <c r="I3739" s="4"/>
      <c r="J3739" s="4"/>
      <c r="K3739" s="4"/>
    </row>
    <row r="3740" spans="1:11">
      <c r="A3740" s="1"/>
      <c r="B3740" s="2"/>
      <c r="C3740" s="3"/>
      <c r="D3740" s="4"/>
      <c r="E3740" s="4"/>
      <c r="F3740" s="4"/>
      <c r="G3740" s="4"/>
      <c r="H3740" s="4"/>
      <c r="I3740" s="4"/>
      <c r="J3740" s="4"/>
      <c r="K3740" s="4"/>
    </row>
    <row r="3741" spans="1:11">
      <c r="A3741" s="1"/>
      <c r="B3741" s="2"/>
      <c r="C3741" s="3"/>
      <c r="D3741" s="4"/>
      <c r="E3741" s="4"/>
      <c r="F3741" s="4"/>
      <c r="G3741" s="4"/>
      <c r="H3741" s="4"/>
      <c r="I3741" s="4"/>
      <c r="J3741" s="4"/>
      <c r="K3741" s="4"/>
    </row>
    <row r="3742" spans="1:11">
      <c r="A3742" s="1"/>
      <c r="B3742" s="2"/>
      <c r="C3742" s="3"/>
      <c r="D3742" s="4"/>
      <c r="E3742" s="4"/>
      <c r="F3742" s="4"/>
      <c r="G3742" s="4"/>
      <c r="H3742" s="4"/>
      <c r="I3742" s="4"/>
      <c r="J3742" s="4"/>
      <c r="K3742" s="4"/>
    </row>
    <row r="3743" spans="1:11">
      <c r="A3743" s="1"/>
      <c r="B3743" s="2"/>
      <c r="C3743" s="3"/>
      <c r="D3743" s="4"/>
      <c r="E3743" s="4"/>
      <c r="F3743" s="4"/>
      <c r="G3743" s="4"/>
      <c r="H3743" s="4"/>
      <c r="I3743" s="4"/>
      <c r="J3743" s="4"/>
      <c r="K3743" s="4"/>
    </row>
    <row r="3744" spans="1:11">
      <c r="A3744" s="1"/>
      <c r="B3744" s="2"/>
      <c r="C3744" s="3"/>
      <c r="D3744" s="4"/>
      <c r="E3744" s="4"/>
      <c r="F3744" s="4"/>
      <c r="G3744" s="4"/>
      <c r="H3744" s="4"/>
      <c r="I3744" s="4"/>
      <c r="J3744" s="4"/>
      <c r="K3744" s="4"/>
    </row>
    <row r="3745" spans="1:11">
      <c r="A3745" s="1"/>
      <c r="B3745" s="2"/>
      <c r="C3745" s="3"/>
      <c r="D3745" s="4"/>
      <c r="E3745" s="4"/>
      <c r="F3745" s="4"/>
      <c r="G3745" s="4"/>
      <c r="H3745" s="4"/>
      <c r="I3745" s="4"/>
      <c r="J3745" s="4"/>
      <c r="K3745" s="4"/>
    </row>
    <row r="3746" spans="1:11">
      <c r="A3746" s="1"/>
      <c r="B3746" s="2"/>
      <c r="C3746" s="3"/>
      <c r="D3746" s="4"/>
      <c r="E3746" s="4"/>
      <c r="F3746" s="4"/>
      <c r="G3746" s="4"/>
      <c r="H3746" s="4"/>
      <c r="I3746" s="4"/>
      <c r="J3746" s="4"/>
      <c r="K3746" s="4"/>
    </row>
    <row r="3747" spans="1:11">
      <c r="A3747" s="1"/>
      <c r="B3747" s="2"/>
      <c r="C3747" s="3"/>
      <c r="D3747" s="4"/>
      <c r="E3747" s="4"/>
      <c r="F3747" s="4"/>
      <c r="G3747" s="4"/>
      <c r="H3747" s="4"/>
      <c r="I3747" s="4"/>
      <c r="J3747" s="4"/>
      <c r="K3747" s="4"/>
    </row>
    <row r="3748" spans="1:11">
      <c r="A3748" s="1"/>
      <c r="B3748" s="2"/>
      <c r="C3748" s="3"/>
      <c r="D3748" s="4"/>
      <c r="E3748" s="4"/>
      <c r="F3748" s="4"/>
      <c r="G3748" s="4"/>
      <c r="H3748" s="4"/>
      <c r="I3748" s="4"/>
      <c r="J3748" s="4"/>
      <c r="K3748" s="4"/>
    </row>
    <row r="3749" spans="1:11">
      <c r="A3749" s="1"/>
      <c r="B3749" s="2"/>
      <c r="C3749" s="3"/>
      <c r="D3749" s="4"/>
      <c r="E3749" s="4"/>
      <c r="F3749" s="4"/>
      <c r="G3749" s="4"/>
      <c r="H3749" s="4"/>
      <c r="I3749" s="4"/>
      <c r="J3749" s="4"/>
      <c r="K3749" s="4"/>
    </row>
    <row r="3750" spans="1:11">
      <c r="A3750" s="1"/>
      <c r="B3750" s="2"/>
      <c r="C3750" s="3"/>
      <c r="D3750" s="4"/>
      <c r="E3750" s="4"/>
      <c r="F3750" s="4"/>
      <c r="G3750" s="4"/>
      <c r="H3750" s="4"/>
      <c r="I3750" s="4"/>
      <c r="J3750" s="4"/>
      <c r="K3750" s="4"/>
    </row>
    <row r="3751" spans="1:11">
      <c r="A3751" s="1"/>
      <c r="B3751" s="2"/>
      <c r="C3751" s="3"/>
      <c r="D3751" s="4"/>
      <c r="E3751" s="4"/>
      <c r="F3751" s="4"/>
      <c r="G3751" s="4"/>
      <c r="H3751" s="4"/>
      <c r="I3751" s="4"/>
      <c r="J3751" s="4"/>
      <c r="K3751" s="4"/>
    </row>
    <row r="3752" spans="1:11">
      <c r="A3752" s="1"/>
      <c r="B3752" s="2"/>
      <c r="C3752" s="3"/>
      <c r="D3752" s="4"/>
      <c r="E3752" s="4"/>
      <c r="F3752" s="4"/>
      <c r="G3752" s="4"/>
      <c r="H3752" s="4"/>
      <c r="I3752" s="4"/>
      <c r="J3752" s="4"/>
      <c r="K3752" s="4"/>
    </row>
    <row r="3753" spans="1:11">
      <c r="A3753" s="1"/>
      <c r="B3753" s="2"/>
      <c r="C3753" s="3"/>
      <c r="D3753" s="4"/>
      <c r="E3753" s="4"/>
      <c r="F3753" s="4"/>
      <c r="G3753" s="4"/>
      <c r="H3753" s="4"/>
      <c r="I3753" s="4"/>
      <c r="J3753" s="4"/>
      <c r="K3753" s="4"/>
    </row>
    <row r="3754" spans="1:11">
      <c r="A3754" s="1"/>
      <c r="B3754" s="2"/>
      <c r="C3754" s="3"/>
      <c r="D3754" s="4"/>
      <c r="E3754" s="4"/>
      <c r="F3754" s="4"/>
      <c r="G3754" s="4"/>
      <c r="H3754" s="4"/>
      <c r="I3754" s="4"/>
      <c r="J3754" s="4"/>
      <c r="K3754" s="4"/>
    </row>
    <row r="3755" spans="1:11">
      <c r="A3755" s="1"/>
      <c r="B3755" s="2"/>
      <c r="C3755" s="3"/>
      <c r="D3755" s="4"/>
      <c r="E3755" s="4"/>
      <c r="F3755" s="4"/>
      <c r="G3755" s="4"/>
      <c r="H3755" s="4"/>
      <c r="I3755" s="4"/>
      <c r="J3755" s="4"/>
      <c r="K3755" s="4"/>
    </row>
    <row r="3756" spans="1:11">
      <c r="A3756" s="1"/>
      <c r="B3756" s="2"/>
      <c r="C3756" s="3"/>
      <c r="D3756" s="4"/>
      <c r="E3756" s="4"/>
      <c r="F3756" s="4"/>
      <c r="G3756" s="4"/>
      <c r="H3756" s="4"/>
      <c r="I3756" s="4"/>
      <c r="J3756" s="4"/>
      <c r="K3756" s="4"/>
    </row>
    <row r="3757" spans="1:11">
      <c r="A3757" s="1"/>
      <c r="B3757" s="2"/>
      <c r="C3757" s="3"/>
      <c r="D3757" s="4"/>
      <c r="E3757" s="4"/>
      <c r="F3757" s="4"/>
      <c r="G3757" s="4"/>
      <c r="H3757" s="4"/>
      <c r="I3757" s="4"/>
      <c r="J3757" s="4"/>
      <c r="K3757" s="4"/>
    </row>
    <row r="3758" spans="1:11">
      <c r="A3758" s="1"/>
      <c r="B3758" s="2"/>
      <c r="C3758" s="3"/>
      <c r="D3758" s="4"/>
      <c r="E3758" s="4"/>
      <c r="F3758" s="4"/>
      <c r="G3758" s="4"/>
      <c r="H3758" s="4"/>
      <c r="I3758" s="4"/>
      <c r="J3758" s="4"/>
      <c r="K3758" s="4"/>
    </row>
    <row r="3759" spans="1:11">
      <c r="A3759" s="1"/>
      <c r="B3759" s="2"/>
      <c r="C3759" s="3"/>
      <c r="D3759" s="4"/>
      <c r="E3759" s="4"/>
      <c r="F3759" s="4"/>
      <c r="G3759" s="4"/>
      <c r="H3759" s="4"/>
      <c r="I3759" s="4"/>
      <c r="J3759" s="4"/>
      <c r="K3759" s="4"/>
    </row>
    <row r="3760" spans="1:11">
      <c r="A3760" s="1"/>
      <c r="B3760" s="2"/>
      <c r="C3760" s="3"/>
      <c r="D3760" s="4"/>
      <c r="E3760" s="4"/>
      <c r="F3760" s="4"/>
      <c r="G3760" s="4"/>
      <c r="H3760" s="4"/>
      <c r="I3760" s="4"/>
      <c r="J3760" s="4"/>
      <c r="K3760" s="4"/>
    </row>
    <row r="3761" spans="1:11">
      <c r="A3761" s="1"/>
      <c r="B3761" s="2"/>
      <c r="C3761" s="3"/>
      <c r="D3761" s="4"/>
      <c r="E3761" s="4"/>
      <c r="F3761" s="4"/>
      <c r="G3761" s="4"/>
      <c r="H3761" s="4"/>
      <c r="I3761" s="4"/>
      <c r="J3761" s="4"/>
      <c r="K3761" s="4"/>
    </row>
    <row r="3762" spans="1:11">
      <c r="A3762" s="1"/>
      <c r="B3762" s="2"/>
      <c r="C3762" s="3"/>
      <c r="D3762" s="4"/>
      <c r="E3762" s="4"/>
      <c r="F3762" s="4"/>
      <c r="G3762" s="4"/>
      <c r="H3762" s="4"/>
      <c r="I3762" s="4"/>
      <c r="J3762" s="4"/>
      <c r="K3762" s="4"/>
    </row>
    <row r="3763" spans="1:11">
      <c r="A3763" s="1"/>
      <c r="B3763" s="2"/>
      <c r="C3763" s="3"/>
      <c r="D3763" s="4"/>
      <c r="E3763" s="4"/>
      <c r="F3763" s="4"/>
      <c r="G3763" s="4"/>
      <c r="H3763" s="4"/>
      <c r="I3763" s="4"/>
      <c r="J3763" s="4"/>
      <c r="K3763" s="4"/>
    </row>
    <row r="3764" spans="1:11">
      <c r="A3764" s="1"/>
      <c r="B3764" s="2"/>
      <c r="C3764" s="3"/>
      <c r="D3764" s="4"/>
      <c r="E3764" s="4"/>
      <c r="F3764" s="4"/>
      <c r="G3764" s="4"/>
      <c r="H3764" s="4"/>
      <c r="I3764" s="4"/>
      <c r="J3764" s="4"/>
      <c r="K3764" s="4"/>
    </row>
    <row r="3765" spans="1:11">
      <c r="A3765" s="1"/>
      <c r="B3765" s="2"/>
      <c r="C3765" s="3"/>
      <c r="D3765" s="4"/>
      <c r="E3765" s="4"/>
      <c r="F3765" s="4"/>
      <c r="G3765" s="4"/>
      <c r="H3765" s="4"/>
      <c r="I3765" s="4"/>
      <c r="J3765" s="4"/>
      <c r="K3765" s="4"/>
    </row>
    <row r="3766" spans="1:11">
      <c r="A3766" s="1"/>
      <c r="B3766" s="2"/>
      <c r="C3766" s="3"/>
      <c r="D3766" s="4"/>
      <c r="E3766" s="4"/>
      <c r="F3766" s="4"/>
      <c r="G3766" s="4"/>
      <c r="H3766" s="4"/>
      <c r="I3766" s="4"/>
      <c r="J3766" s="4"/>
      <c r="K3766" s="4"/>
    </row>
    <row r="3767" spans="1:11">
      <c r="A3767" s="1"/>
      <c r="B3767" s="2"/>
      <c r="C3767" s="3"/>
      <c r="D3767" s="4"/>
      <c r="E3767" s="4"/>
      <c r="F3767" s="4"/>
      <c r="G3767" s="4"/>
      <c r="H3767" s="4"/>
      <c r="I3767" s="4"/>
      <c r="J3767" s="4"/>
      <c r="K3767" s="4"/>
    </row>
    <row r="3768" spans="1:11">
      <c r="A3768" s="1"/>
      <c r="B3768" s="2"/>
      <c r="C3768" s="3"/>
      <c r="D3768" s="4"/>
      <c r="E3768" s="4"/>
      <c r="F3768" s="4"/>
      <c r="G3768" s="4"/>
      <c r="H3768" s="4"/>
      <c r="I3768" s="4"/>
      <c r="J3768" s="4"/>
      <c r="K3768" s="4"/>
    </row>
    <row r="3769" spans="1:11">
      <c r="B3769" s="2"/>
      <c r="C3769" s="3"/>
      <c r="D3769" s="4"/>
      <c r="E3769" s="4"/>
      <c r="F3769" s="4"/>
      <c r="G3769" s="4"/>
      <c r="H3769" s="4"/>
      <c r="I3769" s="4"/>
      <c r="J3769" s="4"/>
      <c r="K3769" s="4"/>
    </row>
    <row r="3770" spans="1:11">
      <c r="B3770" s="2"/>
      <c r="C3770" s="3"/>
      <c r="D3770" s="4"/>
      <c r="E3770" s="4"/>
      <c r="F3770" s="4"/>
      <c r="G3770" s="4"/>
      <c r="H3770" s="4"/>
      <c r="I3770" s="4"/>
      <c r="J3770" s="4"/>
      <c r="K3770" s="4"/>
    </row>
    <row r="3771" spans="1:11">
      <c r="B3771" s="2"/>
      <c r="C3771" s="3"/>
      <c r="D3771" s="4"/>
      <c r="E3771" s="4"/>
      <c r="F3771" s="4"/>
      <c r="G3771" s="4"/>
      <c r="H3771" s="4"/>
      <c r="I3771" s="4"/>
      <c r="J3771" s="4"/>
      <c r="K3771" s="4"/>
    </row>
    <row r="3772" spans="1:11">
      <c r="B3772" s="2"/>
      <c r="C3772" s="3"/>
      <c r="D3772" s="4"/>
      <c r="E3772" s="4"/>
      <c r="F3772" s="4"/>
      <c r="G3772" s="4"/>
      <c r="H3772" s="4"/>
      <c r="I3772" s="4"/>
      <c r="J3772" s="4"/>
      <c r="K3772" s="4"/>
    </row>
    <row r="3773" spans="1:11">
      <c r="A3773" s="1"/>
      <c r="B3773" s="2"/>
      <c r="C3773" s="3"/>
      <c r="D3773" s="4"/>
      <c r="E3773" s="4"/>
      <c r="F3773" s="4"/>
      <c r="G3773" s="4"/>
      <c r="H3773" s="4"/>
      <c r="I3773" s="4"/>
      <c r="J3773" s="4"/>
      <c r="K3773" s="4"/>
    </row>
    <row r="3774" spans="1:11">
      <c r="A3774" s="1"/>
      <c r="B3774" s="2"/>
      <c r="C3774" s="3"/>
      <c r="D3774" s="4"/>
      <c r="E3774" s="4"/>
      <c r="F3774" s="4"/>
      <c r="G3774" s="4"/>
      <c r="H3774" s="4"/>
      <c r="I3774" s="4"/>
      <c r="J3774" s="4"/>
      <c r="K3774" s="4"/>
    </row>
    <row r="3775" spans="1:11">
      <c r="A3775" s="1"/>
      <c r="B3775" s="2"/>
      <c r="C3775" s="3"/>
      <c r="D3775" s="4"/>
      <c r="E3775" s="4"/>
      <c r="F3775" s="4"/>
      <c r="G3775" s="4"/>
      <c r="H3775" s="4"/>
      <c r="I3775" s="4"/>
      <c r="J3775" s="4"/>
      <c r="K3775" s="4"/>
    </row>
    <row r="3776" spans="1:11">
      <c r="A3776" s="1"/>
      <c r="B3776" s="2"/>
      <c r="C3776" s="3"/>
      <c r="D3776" s="4"/>
      <c r="E3776" s="4"/>
      <c r="F3776" s="4"/>
      <c r="G3776" s="4"/>
      <c r="H3776" s="4"/>
      <c r="I3776" s="4"/>
      <c r="J3776" s="4"/>
      <c r="K3776" s="4"/>
    </row>
    <row r="3777" spans="1:11">
      <c r="A3777" s="1"/>
      <c r="B3777" s="2"/>
      <c r="C3777" s="3"/>
      <c r="D3777" s="4"/>
      <c r="E3777" s="4"/>
      <c r="F3777" s="4"/>
      <c r="G3777" s="4"/>
      <c r="H3777" s="4"/>
      <c r="I3777" s="4"/>
      <c r="J3777" s="4"/>
      <c r="K3777" s="4"/>
    </row>
    <row r="3778" spans="1:11">
      <c r="A3778" s="1"/>
      <c r="B3778" s="2"/>
      <c r="C3778" s="3"/>
      <c r="D3778" s="4"/>
      <c r="E3778" s="4"/>
      <c r="F3778" s="4"/>
      <c r="G3778" s="4"/>
      <c r="H3778" s="4"/>
      <c r="I3778" s="4"/>
      <c r="J3778" s="4"/>
      <c r="K3778" s="4"/>
    </row>
    <row r="3779" spans="1:11">
      <c r="A3779" s="1"/>
      <c r="B3779" s="2"/>
      <c r="C3779" s="3"/>
      <c r="D3779" s="4"/>
      <c r="E3779" s="4"/>
      <c r="F3779" s="4"/>
      <c r="G3779" s="4"/>
      <c r="H3779" s="4"/>
      <c r="I3779" s="4"/>
      <c r="J3779" s="4"/>
      <c r="K3779" s="4"/>
    </row>
    <row r="3780" spans="1:11">
      <c r="A3780" s="1"/>
      <c r="B3780" s="2"/>
      <c r="C3780" s="3"/>
      <c r="D3780" s="4"/>
      <c r="E3780" s="4"/>
      <c r="F3780" s="4"/>
      <c r="G3780" s="4"/>
      <c r="H3780" s="4"/>
      <c r="I3780" s="4"/>
      <c r="J3780" s="4"/>
      <c r="K3780" s="4"/>
    </row>
    <row r="3781" spans="1:11">
      <c r="A3781" s="1"/>
      <c r="B3781" s="2"/>
      <c r="C3781" s="3"/>
      <c r="D3781" s="4"/>
      <c r="E3781" s="4"/>
      <c r="F3781" s="4"/>
      <c r="G3781" s="4"/>
      <c r="H3781" s="4"/>
      <c r="I3781" s="4"/>
      <c r="J3781" s="4"/>
      <c r="K3781" s="4"/>
    </row>
    <row r="3782" spans="1:11">
      <c r="A3782" s="1"/>
      <c r="B3782" s="2"/>
      <c r="C3782" s="3"/>
      <c r="D3782" s="4"/>
      <c r="E3782" s="4"/>
      <c r="F3782" s="4"/>
      <c r="G3782" s="4"/>
      <c r="H3782" s="4"/>
      <c r="I3782" s="4"/>
      <c r="J3782" s="4"/>
      <c r="K3782" s="4"/>
    </row>
    <row r="3783" spans="1:11">
      <c r="A3783" s="1"/>
      <c r="B3783" s="2"/>
      <c r="C3783" s="3"/>
      <c r="D3783" s="4"/>
      <c r="E3783" s="4"/>
      <c r="F3783" s="4"/>
      <c r="G3783" s="4"/>
      <c r="H3783" s="4"/>
      <c r="I3783" s="4"/>
      <c r="J3783" s="4"/>
      <c r="K3783" s="4"/>
    </row>
    <row r="3784" spans="1:11">
      <c r="A3784" s="1"/>
      <c r="B3784" s="2"/>
      <c r="C3784" s="3"/>
      <c r="D3784" s="4"/>
      <c r="E3784" s="4"/>
      <c r="F3784" s="4"/>
      <c r="G3784" s="4"/>
      <c r="H3784" s="4"/>
      <c r="I3784" s="4"/>
      <c r="J3784" s="4"/>
      <c r="K3784" s="4"/>
    </row>
    <row r="3785" spans="1:11">
      <c r="A3785" s="1"/>
      <c r="B3785" s="2"/>
      <c r="C3785" s="3"/>
      <c r="D3785" s="4"/>
      <c r="E3785" s="4"/>
      <c r="F3785" s="4"/>
      <c r="G3785" s="4"/>
      <c r="H3785" s="4"/>
      <c r="I3785" s="4"/>
      <c r="J3785" s="4"/>
      <c r="K3785" s="4"/>
    </row>
    <row r="3786" spans="1:11">
      <c r="A3786" s="1"/>
      <c r="B3786" s="2"/>
      <c r="C3786" s="3"/>
      <c r="D3786" s="4"/>
      <c r="E3786" s="4"/>
      <c r="F3786" s="4"/>
      <c r="G3786" s="4"/>
      <c r="H3786" s="4"/>
      <c r="I3786" s="4"/>
      <c r="J3786" s="4"/>
      <c r="K3786" s="4"/>
    </row>
    <row r="3787" spans="1:11">
      <c r="A3787" s="1"/>
      <c r="B3787" s="2"/>
      <c r="C3787" s="3"/>
      <c r="D3787" s="4"/>
      <c r="E3787" s="4"/>
      <c r="F3787" s="4"/>
      <c r="G3787" s="4"/>
      <c r="H3787" s="4"/>
      <c r="I3787" s="4"/>
      <c r="J3787" s="4"/>
      <c r="K3787" s="4"/>
    </row>
    <row r="3788" spans="1:11">
      <c r="A3788" s="1"/>
      <c r="B3788" s="2"/>
      <c r="C3788" s="3"/>
      <c r="D3788" s="4"/>
      <c r="E3788" s="4"/>
      <c r="F3788" s="4"/>
      <c r="G3788" s="4"/>
      <c r="H3788" s="4"/>
      <c r="I3788" s="4"/>
      <c r="J3788" s="4"/>
      <c r="K3788" s="4"/>
    </row>
    <row r="3789" spans="1:11">
      <c r="A3789" s="1"/>
      <c r="B3789" s="2"/>
      <c r="C3789" s="3"/>
      <c r="D3789" s="4"/>
      <c r="E3789" s="4"/>
      <c r="F3789" s="4"/>
      <c r="G3789" s="4"/>
      <c r="H3789" s="4"/>
      <c r="I3789" s="4"/>
      <c r="J3789" s="4"/>
      <c r="K3789" s="4"/>
    </row>
    <row r="3790" spans="1:11">
      <c r="A3790" s="1"/>
      <c r="B3790" s="2"/>
      <c r="C3790" s="3"/>
      <c r="D3790" s="4"/>
      <c r="E3790" s="4"/>
      <c r="F3790" s="4"/>
      <c r="G3790" s="4"/>
      <c r="H3790" s="4"/>
      <c r="I3790" s="4"/>
      <c r="J3790" s="4"/>
      <c r="K3790" s="4"/>
    </row>
    <row r="3791" spans="1:11">
      <c r="A3791" s="1"/>
      <c r="B3791" s="2"/>
      <c r="C3791" s="3"/>
      <c r="D3791" s="4"/>
      <c r="E3791" s="4"/>
      <c r="F3791" s="4"/>
      <c r="G3791" s="4"/>
      <c r="H3791" s="4"/>
      <c r="I3791" s="4"/>
      <c r="J3791" s="4"/>
      <c r="K3791" s="4"/>
    </row>
    <row r="3792" spans="1:11">
      <c r="A3792" s="1"/>
      <c r="B3792" s="2"/>
      <c r="C3792" s="3"/>
      <c r="D3792" s="4"/>
      <c r="E3792" s="4"/>
      <c r="F3792" s="4"/>
      <c r="G3792" s="4"/>
      <c r="H3792" s="4"/>
      <c r="I3792" s="4"/>
      <c r="J3792" s="4"/>
      <c r="K3792" s="4"/>
    </row>
    <row r="3793" spans="1:11">
      <c r="A3793" s="1"/>
      <c r="B3793" s="2"/>
      <c r="C3793" s="3"/>
      <c r="D3793" s="4"/>
      <c r="E3793" s="4"/>
      <c r="F3793" s="4"/>
      <c r="G3793" s="4"/>
      <c r="H3793" s="4"/>
      <c r="I3793" s="4"/>
      <c r="J3793" s="4"/>
      <c r="K3793" s="4"/>
    </row>
    <row r="3794" spans="1:11">
      <c r="A3794" s="1"/>
      <c r="B3794" s="2"/>
      <c r="C3794" s="3"/>
      <c r="D3794" s="4"/>
      <c r="E3794" s="4"/>
      <c r="F3794" s="4"/>
      <c r="G3794" s="4"/>
      <c r="H3794" s="4"/>
      <c r="I3794" s="4"/>
      <c r="J3794" s="4"/>
      <c r="K3794" s="4"/>
    </row>
    <row r="3795" spans="1:11">
      <c r="A3795" s="1"/>
      <c r="B3795" s="2"/>
      <c r="C3795" s="3"/>
      <c r="D3795" s="4"/>
      <c r="E3795" s="4"/>
      <c r="F3795" s="4"/>
      <c r="G3795" s="4"/>
      <c r="H3795" s="4"/>
      <c r="I3795" s="4"/>
      <c r="J3795" s="4"/>
      <c r="K3795" s="4"/>
    </row>
    <row r="3796" spans="1:11">
      <c r="A3796" s="1"/>
      <c r="B3796" s="2"/>
      <c r="C3796" s="3"/>
      <c r="D3796" s="4"/>
      <c r="E3796" s="4"/>
      <c r="F3796" s="4"/>
      <c r="G3796" s="4"/>
      <c r="H3796" s="4"/>
      <c r="I3796" s="4"/>
      <c r="J3796" s="4"/>
      <c r="K3796" s="4"/>
    </row>
    <row r="3797" spans="1:11">
      <c r="A3797" s="1"/>
      <c r="B3797" s="2"/>
      <c r="C3797" s="3"/>
      <c r="D3797" s="4"/>
      <c r="E3797" s="4"/>
      <c r="F3797" s="4"/>
      <c r="G3797" s="4"/>
      <c r="H3797" s="4"/>
      <c r="I3797" s="4"/>
      <c r="J3797" s="4"/>
      <c r="K3797" s="4"/>
    </row>
    <row r="3798" spans="1:11">
      <c r="A3798" s="1"/>
      <c r="B3798" s="2"/>
      <c r="C3798" s="3"/>
      <c r="D3798" s="4"/>
      <c r="E3798" s="4"/>
      <c r="F3798" s="4"/>
      <c r="G3798" s="4"/>
      <c r="H3798" s="4"/>
      <c r="I3798" s="4"/>
      <c r="J3798" s="4"/>
      <c r="K3798" s="4"/>
    </row>
    <row r="3799" spans="1:11">
      <c r="A3799" s="1"/>
      <c r="B3799" s="2"/>
      <c r="C3799" s="3"/>
      <c r="D3799" s="4"/>
      <c r="E3799" s="4"/>
      <c r="F3799" s="4"/>
      <c r="G3799" s="4"/>
      <c r="H3799" s="4"/>
      <c r="I3799" s="4"/>
      <c r="J3799" s="4"/>
      <c r="K3799" s="4"/>
    </row>
    <row r="3800" spans="1:11">
      <c r="A3800" s="1"/>
      <c r="B3800" s="2"/>
      <c r="C3800" s="3"/>
      <c r="D3800" s="4"/>
      <c r="E3800" s="4"/>
      <c r="F3800" s="4"/>
      <c r="G3800" s="4"/>
      <c r="H3800" s="4"/>
      <c r="I3800" s="4"/>
      <c r="J3800" s="4"/>
      <c r="K3800" s="4"/>
    </row>
    <row r="3801" spans="1:11">
      <c r="A3801" s="1"/>
      <c r="B3801" s="2"/>
      <c r="C3801" s="3"/>
      <c r="D3801" s="4"/>
      <c r="E3801" s="4"/>
      <c r="F3801" s="4"/>
      <c r="G3801" s="4"/>
      <c r="H3801" s="4"/>
      <c r="I3801" s="4"/>
      <c r="J3801" s="4"/>
      <c r="K3801" s="4"/>
    </row>
    <row r="3802" spans="1:11">
      <c r="A3802" s="1"/>
      <c r="B3802" s="2"/>
      <c r="C3802" s="3"/>
      <c r="D3802" s="4"/>
      <c r="E3802" s="4"/>
      <c r="F3802" s="4"/>
      <c r="G3802" s="4"/>
      <c r="H3802" s="4"/>
      <c r="I3802" s="4"/>
      <c r="J3802" s="4"/>
      <c r="K3802" s="4"/>
    </row>
    <row r="3803" spans="1:11">
      <c r="A3803" s="1"/>
      <c r="B3803" s="2"/>
      <c r="C3803" s="3"/>
      <c r="D3803" s="4"/>
      <c r="E3803" s="4"/>
      <c r="F3803" s="4"/>
      <c r="G3803" s="4"/>
      <c r="H3803" s="4"/>
      <c r="I3803" s="4"/>
      <c r="J3803" s="4"/>
      <c r="K3803" s="4"/>
    </row>
    <row r="3804" spans="1:11">
      <c r="A3804" s="1"/>
      <c r="B3804" s="2"/>
      <c r="C3804" s="3"/>
      <c r="D3804" s="4"/>
      <c r="E3804" s="4"/>
      <c r="F3804" s="4"/>
      <c r="G3804" s="4"/>
      <c r="H3804" s="4"/>
      <c r="I3804" s="4"/>
      <c r="J3804" s="4"/>
      <c r="K3804" s="4"/>
    </row>
    <row r="3805" spans="1:11">
      <c r="A3805" s="1"/>
      <c r="B3805" s="2"/>
      <c r="C3805" s="3"/>
      <c r="D3805" s="4"/>
      <c r="E3805" s="4"/>
      <c r="F3805" s="4"/>
      <c r="G3805" s="4"/>
      <c r="H3805" s="4"/>
      <c r="I3805" s="4"/>
      <c r="J3805" s="4"/>
      <c r="K3805" s="4"/>
    </row>
    <row r="3806" spans="1:11">
      <c r="A3806" s="1"/>
      <c r="B3806" s="2"/>
      <c r="C3806" s="3"/>
      <c r="D3806" s="4"/>
      <c r="E3806" s="4"/>
      <c r="F3806" s="4"/>
      <c r="G3806" s="4"/>
      <c r="H3806" s="4"/>
      <c r="I3806" s="4"/>
      <c r="J3806" s="4"/>
      <c r="K3806" s="4"/>
    </row>
    <row r="3807" spans="1:11">
      <c r="A3807" s="1"/>
      <c r="B3807" s="2"/>
      <c r="C3807" s="3"/>
      <c r="D3807" s="4"/>
      <c r="E3807" s="4"/>
      <c r="F3807" s="4"/>
      <c r="G3807" s="4"/>
      <c r="H3807" s="4"/>
      <c r="I3807" s="4"/>
      <c r="J3807" s="4"/>
      <c r="K3807" s="4"/>
    </row>
    <row r="3808" spans="1:11">
      <c r="A3808" s="1"/>
      <c r="B3808" s="2"/>
      <c r="C3808" s="3"/>
      <c r="D3808" s="4"/>
      <c r="E3808" s="4"/>
      <c r="F3808" s="4"/>
      <c r="G3808" s="4"/>
      <c r="H3808" s="4"/>
      <c r="I3808" s="4"/>
      <c r="J3808" s="4"/>
      <c r="K3808" s="4"/>
    </row>
    <row r="3809" spans="1:11">
      <c r="A3809" s="1"/>
      <c r="B3809" s="2"/>
      <c r="C3809" s="3"/>
      <c r="D3809" s="4"/>
      <c r="E3809" s="4"/>
      <c r="F3809" s="4"/>
      <c r="G3809" s="4"/>
      <c r="H3809" s="4"/>
      <c r="I3809" s="4"/>
      <c r="J3809" s="4"/>
      <c r="K3809" s="4"/>
    </row>
    <row r="3810" spans="1:11">
      <c r="A3810" s="1"/>
      <c r="B3810" s="2"/>
      <c r="C3810" s="3"/>
      <c r="D3810" s="4"/>
      <c r="E3810" s="4"/>
      <c r="F3810" s="4"/>
      <c r="G3810" s="4"/>
      <c r="H3810" s="4"/>
      <c r="I3810" s="4"/>
      <c r="J3810" s="4"/>
      <c r="K3810" s="4"/>
    </row>
    <row r="3811" spans="1:11">
      <c r="A3811" s="1"/>
      <c r="B3811" s="2"/>
      <c r="C3811" s="3"/>
      <c r="D3811" s="4"/>
      <c r="E3811" s="4"/>
      <c r="F3811" s="4"/>
      <c r="G3811" s="4"/>
      <c r="H3811" s="4"/>
      <c r="I3811" s="4"/>
      <c r="J3811" s="4"/>
      <c r="K3811" s="4"/>
    </row>
    <row r="3812" spans="1:11">
      <c r="A3812" s="1"/>
      <c r="B3812" s="2"/>
      <c r="C3812" s="3"/>
      <c r="D3812" s="4"/>
      <c r="E3812" s="4"/>
      <c r="F3812" s="4"/>
      <c r="G3812" s="4"/>
      <c r="H3812" s="4"/>
      <c r="I3812" s="4"/>
      <c r="J3812" s="4"/>
      <c r="K3812" s="4"/>
    </row>
    <row r="3813" spans="1:11">
      <c r="A3813" s="1"/>
      <c r="B3813" s="2"/>
      <c r="C3813" s="3"/>
      <c r="D3813" s="4"/>
      <c r="E3813" s="4"/>
      <c r="F3813" s="4"/>
      <c r="G3813" s="4"/>
      <c r="H3813" s="4"/>
      <c r="I3813" s="4"/>
      <c r="J3813" s="4"/>
      <c r="K3813" s="4"/>
    </row>
    <row r="3814" spans="1:11">
      <c r="A3814" s="1"/>
      <c r="B3814" s="2"/>
      <c r="C3814" s="3"/>
      <c r="D3814" s="4"/>
      <c r="E3814" s="4"/>
      <c r="F3814" s="4"/>
      <c r="G3814" s="4"/>
      <c r="H3814" s="4"/>
      <c r="I3814" s="4"/>
      <c r="J3814" s="4"/>
      <c r="K3814" s="4"/>
    </row>
    <row r="3815" spans="1:11">
      <c r="A3815" s="1"/>
      <c r="B3815" s="2"/>
      <c r="C3815" s="3"/>
      <c r="D3815" s="4"/>
      <c r="E3815" s="4"/>
      <c r="F3815" s="4"/>
      <c r="G3815" s="4"/>
      <c r="H3815" s="4"/>
      <c r="I3815" s="4"/>
      <c r="J3815" s="4"/>
      <c r="K3815" s="4"/>
    </row>
    <row r="3816" spans="1:11">
      <c r="A3816" s="1"/>
      <c r="B3816" s="2"/>
      <c r="C3816" s="3"/>
      <c r="D3816" s="4"/>
      <c r="E3816" s="4"/>
      <c r="F3816" s="4"/>
      <c r="G3816" s="4"/>
      <c r="H3816" s="4"/>
      <c r="I3816" s="4"/>
      <c r="J3816" s="4"/>
      <c r="K3816" s="4"/>
    </row>
    <row r="3817" spans="1:11">
      <c r="A3817" s="1"/>
      <c r="B3817" s="2"/>
      <c r="C3817" s="3"/>
      <c r="D3817" s="4"/>
      <c r="E3817" s="4"/>
      <c r="F3817" s="4"/>
      <c r="G3817" s="4"/>
      <c r="H3817" s="4"/>
      <c r="I3817" s="4"/>
      <c r="J3817" s="4"/>
      <c r="K3817" s="4"/>
    </row>
    <row r="3818" spans="1:11">
      <c r="A3818" s="1"/>
      <c r="B3818" s="2"/>
      <c r="C3818" s="3"/>
      <c r="D3818" s="4"/>
      <c r="E3818" s="4"/>
      <c r="F3818" s="4"/>
      <c r="G3818" s="4"/>
      <c r="H3818" s="4"/>
      <c r="I3818" s="4"/>
      <c r="J3818" s="4"/>
      <c r="K3818" s="4"/>
    </row>
    <row r="3819" spans="1:11">
      <c r="A3819" s="1"/>
      <c r="B3819" s="2"/>
      <c r="C3819" s="3"/>
      <c r="D3819" s="4"/>
      <c r="E3819" s="4"/>
      <c r="F3819" s="4"/>
      <c r="G3819" s="4"/>
      <c r="H3819" s="4"/>
      <c r="I3819" s="4"/>
      <c r="J3819" s="4"/>
      <c r="K3819" s="4"/>
    </row>
    <row r="3820" spans="1:11">
      <c r="A3820" s="1"/>
      <c r="B3820" s="2"/>
      <c r="C3820" s="3"/>
      <c r="D3820" s="4"/>
      <c r="E3820" s="4"/>
      <c r="F3820" s="4"/>
      <c r="G3820" s="4"/>
      <c r="H3820" s="4"/>
      <c r="I3820" s="4"/>
      <c r="J3820" s="4"/>
      <c r="K3820" s="4"/>
    </row>
    <row r="3821" spans="1:11">
      <c r="A3821" s="1"/>
      <c r="B3821" s="2"/>
      <c r="C3821" s="3"/>
      <c r="D3821" s="4"/>
      <c r="E3821" s="4"/>
      <c r="F3821" s="4"/>
      <c r="G3821" s="4"/>
      <c r="H3821" s="4"/>
      <c r="I3821" s="4"/>
      <c r="J3821" s="4"/>
      <c r="K3821" s="4"/>
    </row>
    <row r="3822" spans="1:11">
      <c r="A3822" s="1"/>
      <c r="B3822" s="2"/>
      <c r="C3822" s="3"/>
      <c r="D3822" s="4"/>
      <c r="E3822" s="4"/>
      <c r="F3822" s="4"/>
      <c r="G3822" s="4"/>
      <c r="H3822" s="4"/>
      <c r="I3822" s="4"/>
      <c r="J3822" s="4"/>
      <c r="K3822" s="4"/>
    </row>
    <row r="3823" spans="1:11">
      <c r="A3823" s="1"/>
      <c r="B3823" s="2"/>
      <c r="C3823" s="3"/>
      <c r="D3823" s="4"/>
      <c r="E3823" s="4"/>
      <c r="F3823" s="4"/>
      <c r="G3823" s="4"/>
      <c r="H3823" s="4"/>
      <c r="I3823" s="4"/>
      <c r="J3823" s="4"/>
      <c r="K3823" s="4"/>
    </row>
    <row r="3824" spans="1:11">
      <c r="A3824" s="1"/>
      <c r="B3824" s="2"/>
      <c r="C3824" s="3"/>
      <c r="D3824" s="4"/>
      <c r="E3824" s="4"/>
      <c r="F3824" s="4"/>
      <c r="G3824" s="4"/>
      <c r="H3824" s="4"/>
      <c r="I3824" s="4"/>
      <c r="J3824" s="4"/>
      <c r="K3824" s="4"/>
    </row>
    <row r="3825" spans="1:11">
      <c r="A3825" s="1"/>
      <c r="B3825" s="2"/>
      <c r="C3825" s="3"/>
      <c r="D3825" s="4"/>
      <c r="E3825" s="4"/>
      <c r="F3825" s="4"/>
      <c r="G3825" s="4"/>
      <c r="H3825" s="4"/>
      <c r="I3825" s="4"/>
      <c r="J3825" s="4"/>
      <c r="K3825" s="4"/>
    </row>
    <row r="3826" spans="1:11">
      <c r="A3826" s="1"/>
      <c r="B3826" s="2"/>
      <c r="C3826" s="3"/>
      <c r="D3826" s="4"/>
      <c r="E3826" s="4"/>
      <c r="F3826" s="4"/>
      <c r="G3826" s="4"/>
      <c r="H3826" s="4"/>
      <c r="I3826" s="4"/>
      <c r="J3826" s="4"/>
      <c r="K3826" s="4"/>
    </row>
    <row r="3827" spans="1:11">
      <c r="A3827" s="1"/>
      <c r="B3827" s="2"/>
      <c r="C3827" s="3"/>
      <c r="D3827" s="4"/>
      <c r="E3827" s="4"/>
      <c r="F3827" s="4"/>
      <c r="G3827" s="4"/>
      <c r="H3827" s="4"/>
      <c r="I3827" s="4"/>
      <c r="J3827" s="4"/>
      <c r="K3827" s="4"/>
    </row>
    <row r="3828" spans="1:11">
      <c r="A3828" s="1"/>
      <c r="B3828" s="2"/>
      <c r="C3828" s="3"/>
      <c r="D3828" s="4"/>
      <c r="E3828" s="4"/>
      <c r="F3828" s="4"/>
      <c r="G3828" s="4"/>
      <c r="H3828" s="4"/>
      <c r="I3828" s="4"/>
      <c r="J3828" s="4"/>
      <c r="K3828" s="4"/>
    </row>
    <row r="3829" spans="1:11">
      <c r="A3829" s="1"/>
      <c r="B3829" s="2"/>
      <c r="C3829" s="3"/>
      <c r="D3829" s="4"/>
      <c r="E3829" s="4"/>
      <c r="F3829" s="4"/>
      <c r="G3829" s="4"/>
      <c r="H3829" s="4"/>
      <c r="I3829" s="4"/>
      <c r="J3829" s="4"/>
      <c r="K3829" s="4"/>
    </row>
    <row r="3830" spans="1:11">
      <c r="A3830" s="1"/>
      <c r="B3830" s="2"/>
      <c r="C3830" s="3"/>
      <c r="D3830" s="4"/>
      <c r="E3830" s="4"/>
      <c r="F3830" s="4"/>
      <c r="G3830" s="4"/>
      <c r="H3830" s="4"/>
      <c r="I3830" s="4"/>
      <c r="J3830" s="4"/>
      <c r="K3830" s="4"/>
    </row>
    <row r="3831" spans="1:11">
      <c r="A3831" s="1"/>
      <c r="B3831" s="2"/>
      <c r="C3831" s="3"/>
      <c r="D3831" s="4"/>
      <c r="E3831" s="4"/>
      <c r="F3831" s="4"/>
      <c r="G3831" s="4"/>
      <c r="H3831" s="4"/>
      <c r="I3831" s="4"/>
      <c r="J3831" s="4"/>
      <c r="K3831" s="4"/>
    </row>
    <row r="3832" spans="1:11">
      <c r="A3832" s="1"/>
      <c r="B3832" s="2"/>
      <c r="C3832" s="3"/>
      <c r="D3832" s="4"/>
      <c r="E3832" s="4"/>
      <c r="F3832" s="4"/>
      <c r="G3832" s="4"/>
      <c r="H3832" s="4"/>
      <c r="I3832" s="4"/>
      <c r="J3832" s="4"/>
      <c r="K3832" s="4"/>
    </row>
    <row r="3833" spans="1:11">
      <c r="A3833" s="1"/>
      <c r="B3833" s="2"/>
      <c r="C3833" s="3"/>
      <c r="D3833" s="4"/>
      <c r="E3833" s="4"/>
      <c r="F3833" s="4"/>
      <c r="G3833" s="4"/>
      <c r="H3833" s="4"/>
      <c r="I3833" s="4"/>
      <c r="J3833" s="4"/>
      <c r="K3833" s="4"/>
    </row>
    <row r="3834" spans="1:11">
      <c r="A3834" s="1"/>
      <c r="B3834" s="2"/>
      <c r="C3834" s="3"/>
      <c r="D3834" s="4"/>
      <c r="E3834" s="4"/>
      <c r="F3834" s="4"/>
      <c r="G3834" s="4"/>
      <c r="H3834" s="4"/>
      <c r="I3834" s="4"/>
      <c r="J3834" s="4"/>
      <c r="K3834" s="4"/>
    </row>
    <row r="3835" spans="1:11">
      <c r="A3835" s="1"/>
      <c r="B3835" s="2"/>
      <c r="C3835" s="3"/>
      <c r="D3835" s="4"/>
      <c r="E3835" s="4"/>
      <c r="F3835" s="4"/>
      <c r="G3835" s="4"/>
      <c r="H3835" s="4"/>
      <c r="I3835" s="4"/>
      <c r="J3835" s="4"/>
      <c r="K3835" s="4"/>
    </row>
    <row r="3836" spans="1:11">
      <c r="A3836" s="1"/>
      <c r="B3836" s="2"/>
      <c r="C3836" s="3"/>
      <c r="D3836" s="4"/>
      <c r="E3836" s="4"/>
      <c r="F3836" s="4"/>
      <c r="G3836" s="4"/>
      <c r="H3836" s="4"/>
      <c r="I3836" s="4"/>
      <c r="J3836" s="4"/>
      <c r="K3836" s="4"/>
    </row>
    <row r="3837" spans="1:11">
      <c r="A3837" s="1"/>
      <c r="B3837" s="2"/>
      <c r="C3837" s="3"/>
      <c r="D3837" s="4"/>
      <c r="E3837" s="4"/>
      <c r="F3837" s="4"/>
      <c r="G3837" s="4"/>
      <c r="H3837" s="4"/>
      <c r="I3837" s="4"/>
      <c r="J3837" s="4"/>
      <c r="K3837" s="4"/>
    </row>
    <row r="3838" spans="1:11">
      <c r="A3838" s="1"/>
      <c r="B3838" s="2"/>
      <c r="C3838" s="3"/>
      <c r="D3838" s="4"/>
      <c r="E3838" s="4"/>
      <c r="F3838" s="4"/>
      <c r="G3838" s="4"/>
      <c r="H3838" s="4"/>
      <c r="I3838" s="4"/>
      <c r="J3838" s="4"/>
      <c r="K3838" s="4"/>
    </row>
    <row r="3839" spans="1:11">
      <c r="A3839" s="1"/>
      <c r="B3839" s="2"/>
      <c r="C3839" s="3"/>
      <c r="D3839" s="4"/>
      <c r="E3839" s="4"/>
      <c r="F3839" s="4"/>
      <c r="G3839" s="4"/>
      <c r="H3839" s="4"/>
      <c r="I3839" s="4"/>
      <c r="J3839" s="4"/>
      <c r="K3839" s="4"/>
    </row>
    <row r="3840" spans="1:11">
      <c r="A3840" s="1"/>
      <c r="B3840" s="2"/>
      <c r="C3840" s="3"/>
      <c r="D3840" s="4"/>
      <c r="E3840" s="4"/>
      <c r="F3840" s="4"/>
      <c r="G3840" s="4"/>
      <c r="H3840" s="4"/>
      <c r="I3840" s="4"/>
      <c r="J3840" s="4"/>
      <c r="K3840" s="4"/>
    </row>
    <row r="3841" spans="1:11">
      <c r="A3841" s="1"/>
      <c r="B3841" s="2"/>
      <c r="C3841" s="3"/>
      <c r="D3841" s="4"/>
      <c r="E3841" s="4"/>
      <c r="F3841" s="4"/>
      <c r="G3841" s="4"/>
      <c r="H3841" s="4"/>
      <c r="I3841" s="4"/>
      <c r="J3841" s="4"/>
      <c r="K3841" s="4"/>
    </row>
    <row r="3842" spans="1:11">
      <c r="A3842" s="1"/>
      <c r="B3842" s="2"/>
      <c r="C3842" s="3"/>
      <c r="D3842" s="4"/>
      <c r="E3842" s="4"/>
      <c r="F3842" s="4"/>
      <c r="G3842" s="4"/>
      <c r="H3842" s="4"/>
      <c r="I3842" s="4"/>
      <c r="J3842" s="4"/>
      <c r="K3842" s="4"/>
    </row>
    <row r="3843" spans="1:11">
      <c r="B3843" s="2"/>
      <c r="C3843" s="3"/>
      <c r="D3843" s="4"/>
      <c r="E3843" s="4"/>
      <c r="F3843" s="4"/>
      <c r="G3843" s="4"/>
      <c r="H3843" s="4"/>
      <c r="I3843" s="4"/>
      <c r="J3843" s="4"/>
      <c r="K3843" s="4"/>
    </row>
    <row r="3844" spans="1:11">
      <c r="B3844" s="2"/>
      <c r="C3844" s="3"/>
      <c r="D3844" s="4"/>
      <c r="E3844" s="4"/>
      <c r="F3844" s="4"/>
      <c r="G3844" s="4"/>
      <c r="H3844" s="4"/>
      <c r="I3844" s="4"/>
      <c r="J3844" s="4"/>
      <c r="K3844" s="4"/>
    </row>
    <row r="3845" spans="1:11">
      <c r="B3845" s="2"/>
      <c r="C3845" s="3"/>
      <c r="D3845" s="4"/>
      <c r="E3845" s="4"/>
      <c r="F3845" s="4"/>
      <c r="G3845" s="4"/>
      <c r="H3845" s="4"/>
      <c r="I3845" s="4"/>
      <c r="J3845" s="4"/>
      <c r="K3845" s="4"/>
    </row>
    <row r="3846" spans="1:11">
      <c r="B3846" s="2"/>
      <c r="C3846" s="3"/>
      <c r="D3846" s="4"/>
      <c r="E3846" s="4"/>
      <c r="F3846" s="4"/>
      <c r="G3846" s="4"/>
      <c r="H3846" s="4"/>
      <c r="I3846" s="4"/>
      <c r="J3846" s="4"/>
      <c r="K3846" s="4"/>
    </row>
    <row r="3847" spans="1:11">
      <c r="B3847" s="2"/>
      <c r="C3847" s="3"/>
      <c r="D3847" s="4"/>
      <c r="E3847" s="4"/>
      <c r="F3847" s="4"/>
      <c r="G3847" s="4"/>
      <c r="H3847" s="4"/>
      <c r="I3847" s="4"/>
      <c r="J3847" s="4"/>
      <c r="K3847" s="4"/>
    </row>
    <row r="3848" spans="1:11">
      <c r="A3848" s="1"/>
      <c r="B3848" s="2"/>
      <c r="C3848" s="3"/>
      <c r="D3848" s="4"/>
      <c r="E3848" s="4"/>
      <c r="F3848" s="4"/>
      <c r="G3848" s="4"/>
      <c r="H3848" s="4"/>
      <c r="I3848" s="4"/>
      <c r="J3848" s="4"/>
      <c r="K3848" s="4"/>
    </row>
    <row r="3849" spans="1:11">
      <c r="A3849" s="1"/>
      <c r="B3849" s="2"/>
      <c r="C3849" s="3"/>
      <c r="D3849" s="4"/>
      <c r="E3849" s="4"/>
      <c r="F3849" s="4"/>
      <c r="G3849" s="4"/>
      <c r="H3849" s="4"/>
      <c r="I3849" s="4"/>
      <c r="J3849" s="4"/>
      <c r="K3849" s="4"/>
    </row>
    <row r="3850" spans="1:11">
      <c r="A3850" s="1"/>
      <c r="B3850" s="2"/>
      <c r="C3850" s="3"/>
      <c r="D3850" s="4"/>
      <c r="E3850" s="4"/>
      <c r="F3850" s="4"/>
      <c r="G3850" s="4"/>
      <c r="H3850" s="4"/>
      <c r="I3850" s="4"/>
      <c r="J3850" s="4"/>
      <c r="K3850" s="4"/>
    </row>
    <row r="3851" spans="1:11">
      <c r="A3851" s="1"/>
      <c r="B3851" s="2"/>
      <c r="C3851" s="3"/>
      <c r="D3851" s="4"/>
      <c r="E3851" s="4"/>
      <c r="F3851" s="4"/>
      <c r="G3851" s="4"/>
      <c r="H3851" s="4"/>
      <c r="I3851" s="4"/>
      <c r="J3851" s="4"/>
      <c r="K3851" s="4"/>
    </row>
    <row r="3852" spans="1:11">
      <c r="A3852" s="1"/>
      <c r="B3852" s="2"/>
      <c r="C3852" s="3"/>
      <c r="D3852" s="4"/>
      <c r="E3852" s="4"/>
      <c r="F3852" s="4"/>
      <c r="G3852" s="4"/>
      <c r="H3852" s="4"/>
      <c r="I3852" s="4"/>
      <c r="J3852" s="4"/>
      <c r="K3852" s="4"/>
    </row>
    <row r="3853" spans="1:11">
      <c r="A3853" s="1"/>
      <c r="B3853" s="2"/>
      <c r="C3853" s="3"/>
      <c r="D3853" s="4"/>
      <c r="E3853" s="4"/>
      <c r="F3853" s="4"/>
      <c r="G3853" s="4"/>
      <c r="H3853" s="4"/>
      <c r="I3853" s="4"/>
      <c r="J3853" s="4"/>
      <c r="K3853" s="4"/>
    </row>
    <row r="3854" spans="1:11">
      <c r="A3854" s="1"/>
      <c r="B3854" s="2"/>
      <c r="C3854" s="3"/>
      <c r="D3854" s="4"/>
      <c r="E3854" s="4"/>
      <c r="F3854" s="4"/>
      <c r="G3854" s="4"/>
      <c r="H3854" s="4"/>
      <c r="I3854" s="4"/>
      <c r="J3854" s="4"/>
      <c r="K3854" s="4"/>
    </row>
    <row r="3855" spans="1:11">
      <c r="A3855" s="1"/>
      <c r="B3855" s="2"/>
      <c r="C3855" s="3"/>
      <c r="D3855" s="4"/>
      <c r="E3855" s="4"/>
      <c r="F3855" s="4"/>
      <c r="G3855" s="4"/>
      <c r="H3855" s="4"/>
      <c r="I3855" s="4"/>
      <c r="J3855" s="4"/>
      <c r="K3855" s="4"/>
    </row>
    <row r="3856" spans="1:11">
      <c r="A3856" s="1"/>
      <c r="B3856" s="2"/>
      <c r="C3856" s="3"/>
      <c r="D3856" s="4"/>
      <c r="E3856" s="4"/>
      <c r="F3856" s="4"/>
      <c r="G3856" s="4"/>
      <c r="H3856" s="4"/>
      <c r="I3856" s="4"/>
      <c r="J3856" s="4"/>
      <c r="K3856" s="4"/>
    </row>
    <row r="3857" spans="1:11">
      <c r="A3857" s="1"/>
      <c r="B3857" s="2"/>
      <c r="C3857" s="3"/>
      <c r="D3857" s="4"/>
      <c r="E3857" s="4"/>
      <c r="F3857" s="4"/>
      <c r="G3857" s="4"/>
      <c r="H3857" s="4"/>
      <c r="I3857" s="4"/>
      <c r="J3857" s="4"/>
      <c r="K3857" s="4"/>
    </row>
    <row r="3858" spans="1:11">
      <c r="A3858" s="1"/>
      <c r="B3858" s="2"/>
      <c r="C3858" s="3"/>
      <c r="D3858" s="4"/>
      <c r="E3858" s="4"/>
      <c r="F3858" s="4"/>
      <c r="G3858" s="4"/>
      <c r="H3858" s="4"/>
      <c r="I3858" s="4"/>
      <c r="J3858" s="4"/>
      <c r="K3858" s="4"/>
    </row>
    <row r="3859" spans="1:11">
      <c r="A3859" s="1"/>
      <c r="B3859" s="2"/>
      <c r="C3859" s="3"/>
      <c r="D3859" s="4"/>
      <c r="E3859" s="4"/>
      <c r="F3859" s="4"/>
      <c r="G3859" s="4"/>
      <c r="H3859" s="4"/>
      <c r="I3859" s="4"/>
      <c r="J3859" s="4"/>
      <c r="K3859" s="4"/>
    </row>
    <row r="3860" spans="1:11">
      <c r="A3860" s="1"/>
      <c r="B3860" s="2"/>
      <c r="C3860" s="3"/>
      <c r="D3860" s="4"/>
      <c r="E3860" s="4"/>
      <c r="F3860" s="4"/>
      <c r="G3860" s="4"/>
      <c r="H3860" s="4"/>
      <c r="I3860" s="4"/>
      <c r="J3860" s="4"/>
      <c r="K3860" s="4"/>
    </row>
    <row r="3861" spans="1:11">
      <c r="A3861" s="1"/>
      <c r="B3861" s="2"/>
      <c r="C3861" s="3"/>
      <c r="D3861" s="4"/>
      <c r="E3861" s="4"/>
      <c r="F3861" s="4"/>
      <c r="G3861" s="4"/>
      <c r="H3861" s="4"/>
      <c r="I3861" s="4"/>
      <c r="J3861" s="4"/>
      <c r="K3861" s="4"/>
    </row>
    <row r="3862" spans="1:11">
      <c r="A3862" s="1"/>
      <c r="B3862" s="2"/>
      <c r="C3862" s="3"/>
      <c r="D3862" s="4"/>
      <c r="E3862" s="4"/>
      <c r="F3862" s="4"/>
      <c r="G3862" s="4"/>
      <c r="H3862" s="4"/>
      <c r="I3862" s="4"/>
      <c r="J3862" s="4"/>
      <c r="K3862" s="4"/>
    </row>
    <row r="3863" spans="1:11">
      <c r="A3863" s="1"/>
      <c r="B3863" s="2"/>
      <c r="C3863" s="3"/>
      <c r="D3863" s="4"/>
      <c r="E3863" s="4"/>
      <c r="F3863" s="4"/>
      <c r="G3863" s="4"/>
      <c r="H3863" s="4"/>
      <c r="I3863" s="4"/>
      <c r="J3863" s="4"/>
      <c r="K3863" s="4"/>
    </row>
    <row r="3864" spans="1:11">
      <c r="A3864" s="1"/>
      <c r="B3864" s="2"/>
      <c r="C3864" s="3"/>
      <c r="D3864" s="4"/>
      <c r="E3864" s="4"/>
      <c r="F3864" s="4"/>
      <c r="G3864" s="4"/>
      <c r="H3864" s="4"/>
      <c r="I3864" s="4"/>
      <c r="J3864" s="4"/>
      <c r="K3864" s="4"/>
    </row>
    <row r="3865" spans="1:11">
      <c r="A3865" s="1"/>
      <c r="B3865" s="2"/>
      <c r="C3865" s="3"/>
      <c r="D3865" s="4"/>
      <c r="E3865" s="4"/>
      <c r="F3865" s="4"/>
      <c r="G3865" s="4"/>
      <c r="H3865" s="4"/>
      <c r="I3865" s="4"/>
      <c r="J3865" s="4"/>
      <c r="K3865" s="4"/>
    </row>
    <row r="3866" spans="1:11">
      <c r="A3866" s="1"/>
      <c r="B3866" s="2"/>
      <c r="C3866" s="3"/>
      <c r="D3866" s="4"/>
      <c r="E3866" s="4"/>
      <c r="F3866" s="4"/>
      <c r="G3866" s="4"/>
      <c r="H3866" s="4"/>
      <c r="I3866" s="4"/>
      <c r="J3866" s="4"/>
      <c r="K3866" s="4"/>
    </row>
    <row r="3867" spans="1:11">
      <c r="A3867" s="1"/>
      <c r="B3867" s="2"/>
      <c r="C3867" s="3"/>
      <c r="D3867" s="4"/>
      <c r="E3867" s="4"/>
      <c r="F3867" s="4"/>
      <c r="G3867" s="4"/>
      <c r="H3867" s="4"/>
      <c r="I3867" s="4"/>
      <c r="J3867" s="4"/>
      <c r="K3867" s="4"/>
    </row>
    <row r="3868" spans="1:11">
      <c r="A3868" s="1"/>
      <c r="B3868" s="2"/>
      <c r="C3868" s="3"/>
      <c r="D3868" s="4"/>
      <c r="E3868" s="4"/>
      <c r="F3868" s="4"/>
      <c r="G3868" s="4"/>
      <c r="H3868" s="4"/>
      <c r="I3868" s="4"/>
      <c r="J3868" s="4"/>
      <c r="K3868" s="4"/>
    </row>
    <row r="3869" spans="1:11">
      <c r="A3869" s="1"/>
      <c r="B3869" s="2"/>
      <c r="C3869" s="3"/>
      <c r="D3869" s="4"/>
      <c r="E3869" s="4"/>
      <c r="F3869" s="4"/>
      <c r="G3869" s="4"/>
      <c r="H3869" s="4"/>
      <c r="I3869" s="4"/>
      <c r="J3869" s="4"/>
      <c r="K3869" s="4"/>
    </row>
    <row r="3870" spans="1:11">
      <c r="A3870" s="1"/>
      <c r="B3870" s="2"/>
      <c r="C3870" s="3"/>
      <c r="D3870" s="4"/>
      <c r="E3870" s="4"/>
      <c r="F3870" s="4"/>
      <c r="G3870" s="4"/>
      <c r="H3870" s="4"/>
      <c r="I3870" s="4"/>
      <c r="J3870" s="4"/>
      <c r="K3870" s="4"/>
    </row>
    <row r="3871" spans="1:11">
      <c r="A3871" s="1"/>
      <c r="B3871" s="2"/>
      <c r="C3871" s="3"/>
      <c r="D3871" s="4"/>
      <c r="E3871" s="4"/>
      <c r="F3871" s="4"/>
      <c r="G3871" s="4"/>
      <c r="H3871" s="4"/>
      <c r="I3871" s="4"/>
      <c r="J3871" s="4"/>
      <c r="K3871" s="4"/>
    </row>
    <row r="3872" spans="1:11">
      <c r="A3872" s="1"/>
      <c r="B3872" s="2"/>
      <c r="C3872" s="3"/>
      <c r="D3872" s="4"/>
      <c r="E3872" s="4"/>
      <c r="F3872" s="4"/>
      <c r="G3872" s="4"/>
      <c r="H3872" s="4"/>
      <c r="I3872" s="4"/>
      <c r="J3872" s="4"/>
      <c r="K3872" s="4"/>
    </row>
    <row r="3873" spans="1:11">
      <c r="A3873" s="1"/>
      <c r="B3873" s="2"/>
      <c r="C3873" s="3"/>
      <c r="D3873" s="4"/>
      <c r="E3873" s="4"/>
      <c r="F3873" s="4"/>
      <c r="G3873" s="4"/>
      <c r="H3873" s="4"/>
      <c r="I3873" s="4"/>
      <c r="J3873" s="4"/>
      <c r="K3873" s="4"/>
    </row>
    <row r="3874" spans="1:11">
      <c r="A3874" s="1"/>
      <c r="B3874" s="2"/>
      <c r="C3874" s="3"/>
      <c r="D3874" s="4"/>
      <c r="E3874" s="4"/>
      <c r="F3874" s="4"/>
      <c r="G3874" s="4"/>
      <c r="H3874" s="4"/>
      <c r="I3874" s="4"/>
      <c r="J3874" s="4"/>
      <c r="K3874" s="4"/>
    </row>
    <row r="3875" spans="1:11">
      <c r="A3875" s="1"/>
      <c r="B3875" s="2"/>
      <c r="C3875" s="3"/>
      <c r="D3875" s="4"/>
      <c r="E3875" s="4"/>
      <c r="F3875" s="4"/>
      <c r="G3875" s="4"/>
      <c r="H3875" s="4"/>
      <c r="I3875" s="4"/>
      <c r="J3875" s="4"/>
      <c r="K3875" s="4"/>
    </row>
    <row r="3876" spans="1:11">
      <c r="A3876" s="1"/>
      <c r="B3876" s="2"/>
      <c r="C3876" s="3"/>
      <c r="D3876" s="4"/>
      <c r="E3876" s="4"/>
      <c r="F3876" s="4"/>
      <c r="G3876" s="4"/>
      <c r="H3876" s="4"/>
      <c r="I3876" s="4"/>
      <c r="J3876" s="4"/>
      <c r="K3876" s="4"/>
    </row>
    <row r="3877" spans="1:11">
      <c r="A3877" s="1"/>
      <c r="B3877" s="2"/>
      <c r="C3877" s="3"/>
      <c r="D3877" s="4"/>
      <c r="E3877" s="4"/>
      <c r="F3877" s="4"/>
      <c r="G3877" s="4"/>
      <c r="H3877" s="4"/>
      <c r="I3877" s="4"/>
      <c r="J3877" s="4"/>
      <c r="K3877" s="4"/>
    </row>
    <row r="3878" spans="1:11">
      <c r="A3878" s="1"/>
      <c r="B3878" s="2"/>
      <c r="C3878" s="3"/>
      <c r="D3878" s="4"/>
      <c r="E3878" s="4"/>
      <c r="F3878" s="4"/>
      <c r="G3878" s="4"/>
      <c r="H3878" s="4"/>
      <c r="I3878" s="4"/>
      <c r="J3878" s="4"/>
      <c r="K3878" s="4"/>
    </row>
    <row r="3879" spans="1:11">
      <c r="A3879" s="1"/>
      <c r="B3879" s="2"/>
      <c r="C3879" s="3"/>
      <c r="D3879" s="4"/>
      <c r="E3879" s="4"/>
      <c r="F3879" s="4"/>
      <c r="G3879" s="4"/>
      <c r="H3879" s="4"/>
      <c r="I3879" s="4"/>
      <c r="J3879" s="4"/>
      <c r="K3879" s="4"/>
    </row>
    <row r="3880" spans="1:11">
      <c r="A3880" s="1"/>
      <c r="B3880" s="2"/>
      <c r="C3880" s="3"/>
      <c r="D3880" s="4"/>
      <c r="E3880" s="4"/>
      <c r="F3880" s="4"/>
      <c r="G3880" s="4"/>
      <c r="H3880" s="4"/>
      <c r="I3880" s="4"/>
      <c r="J3880" s="4"/>
      <c r="K3880" s="4"/>
    </row>
    <row r="3881" spans="1:11">
      <c r="A3881" s="1"/>
      <c r="B3881" s="2"/>
      <c r="C3881" s="3"/>
      <c r="D3881" s="4"/>
      <c r="E3881" s="4"/>
      <c r="F3881" s="4"/>
      <c r="G3881" s="4"/>
      <c r="H3881" s="4"/>
      <c r="I3881" s="4"/>
      <c r="J3881" s="4"/>
      <c r="K3881" s="4"/>
    </row>
    <row r="3882" spans="1:11">
      <c r="A3882" s="1"/>
      <c r="B3882" s="2"/>
      <c r="C3882" s="3"/>
      <c r="D3882" s="4"/>
      <c r="E3882" s="4"/>
      <c r="F3882" s="4"/>
      <c r="G3882" s="4"/>
      <c r="H3882" s="4"/>
      <c r="I3882" s="4"/>
      <c r="J3882" s="4"/>
      <c r="K3882" s="4"/>
    </row>
    <row r="3883" spans="1:11">
      <c r="A3883" s="1"/>
      <c r="B3883" s="2"/>
      <c r="C3883" s="3"/>
      <c r="D3883" s="4"/>
      <c r="E3883" s="4"/>
      <c r="F3883" s="4"/>
      <c r="G3883" s="4"/>
      <c r="H3883" s="4"/>
      <c r="I3883" s="4"/>
      <c r="J3883" s="4"/>
      <c r="K3883" s="4"/>
    </row>
    <row r="3884" spans="1:11">
      <c r="A3884" s="1"/>
      <c r="B3884" s="2"/>
      <c r="C3884" s="3"/>
      <c r="D3884" s="4"/>
      <c r="E3884" s="4"/>
      <c r="F3884" s="4"/>
      <c r="G3884" s="4"/>
      <c r="H3884" s="4"/>
      <c r="I3884" s="4"/>
      <c r="J3884" s="4"/>
      <c r="K3884" s="4"/>
    </row>
    <row r="3885" spans="1:11">
      <c r="A3885" s="1"/>
      <c r="B3885" s="2"/>
      <c r="C3885" s="3"/>
      <c r="D3885" s="4"/>
      <c r="E3885" s="4"/>
      <c r="F3885" s="4"/>
      <c r="G3885" s="4"/>
      <c r="H3885" s="4"/>
      <c r="I3885" s="4"/>
      <c r="J3885" s="4"/>
      <c r="K3885" s="4"/>
    </row>
    <row r="3886" spans="1:11">
      <c r="A3886" s="1"/>
      <c r="B3886" s="2"/>
      <c r="C3886" s="3"/>
      <c r="D3886" s="4"/>
      <c r="E3886" s="4"/>
      <c r="F3886" s="4"/>
      <c r="G3886" s="4"/>
      <c r="H3886" s="4"/>
      <c r="I3886" s="4"/>
      <c r="J3886" s="4"/>
      <c r="K3886" s="4"/>
    </row>
    <row r="3887" spans="1:11">
      <c r="A3887" s="1"/>
      <c r="B3887" s="2"/>
      <c r="C3887" s="3"/>
      <c r="D3887" s="4"/>
      <c r="E3887" s="4"/>
      <c r="F3887" s="4"/>
      <c r="G3887" s="4"/>
      <c r="H3887" s="4"/>
      <c r="I3887" s="4"/>
      <c r="J3887" s="4"/>
      <c r="K3887" s="4"/>
    </row>
    <row r="3888" spans="1:11">
      <c r="A3888" s="1"/>
      <c r="B3888" s="2"/>
      <c r="C3888" s="3"/>
      <c r="D3888" s="4"/>
      <c r="E3888" s="4"/>
      <c r="F3888" s="4"/>
      <c r="G3888" s="4"/>
      <c r="H3888" s="4"/>
      <c r="I3888" s="4"/>
      <c r="J3888" s="4"/>
      <c r="K3888" s="4"/>
    </row>
    <row r="3889" spans="1:11">
      <c r="A3889" s="1"/>
      <c r="B3889" s="2"/>
      <c r="C3889" s="7"/>
      <c r="D3889" s="4"/>
      <c r="E3889" s="4"/>
      <c r="F3889" s="4"/>
      <c r="G3889" s="4"/>
      <c r="H3889" s="4"/>
      <c r="I3889" s="4"/>
      <c r="J3889" s="4"/>
      <c r="K3889" s="4"/>
    </row>
    <row r="3890" spans="1:11">
      <c r="A3890" s="1"/>
      <c r="B3890" s="2"/>
      <c r="C3890" s="3"/>
      <c r="D3890" s="4"/>
      <c r="E3890" s="4"/>
      <c r="F3890" s="4"/>
      <c r="G3890" s="4"/>
      <c r="H3890" s="4"/>
      <c r="I3890" s="4"/>
      <c r="J3890" s="4"/>
      <c r="K3890" s="4"/>
    </row>
    <row r="3891" spans="1:11">
      <c r="A3891" s="1"/>
      <c r="B3891" s="2"/>
      <c r="C3891" s="3"/>
      <c r="D3891" s="4"/>
      <c r="E3891" s="4"/>
      <c r="F3891" s="4"/>
      <c r="G3891" s="4"/>
      <c r="H3891" s="4"/>
      <c r="I3891" s="4"/>
      <c r="J3891" s="4"/>
      <c r="K3891" s="4"/>
    </row>
    <row r="3892" spans="1:11">
      <c r="A3892" s="1"/>
      <c r="B3892" s="2"/>
      <c r="C3892" s="3"/>
      <c r="D3892" s="4"/>
      <c r="E3892" s="4"/>
      <c r="F3892" s="4"/>
      <c r="G3892" s="4"/>
      <c r="H3892" s="4"/>
      <c r="I3892" s="4"/>
      <c r="J3892" s="4"/>
      <c r="K3892" s="4"/>
    </row>
    <row r="3893" spans="1:11">
      <c r="A3893" s="1"/>
      <c r="B3893" s="2"/>
      <c r="C3893" s="3"/>
      <c r="D3893" s="4"/>
      <c r="E3893" s="4"/>
      <c r="F3893" s="4"/>
      <c r="G3893" s="4"/>
      <c r="H3893" s="4"/>
      <c r="I3893" s="4"/>
      <c r="J3893" s="4"/>
      <c r="K3893" s="4"/>
    </row>
    <row r="3894" spans="1:11">
      <c r="A3894" s="1"/>
      <c r="B3894" s="2"/>
      <c r="C3894" s="3"/>
      <c r="D3894" s="4"/>
      <c r="E3894" s="4"/>
      <c r="F3894" s="4"/>
      <c r="G3894" s="4"/>
      <c r="H3894" s="4"/>
      <c r="I3894" s="4"/>
      <c r="J3894" s="4"/>
      <c r="K3894" s="4"/>
    </row>
    <row r="3895" spans="1:11">
      <c r="A3895" s="1"/>
      <c r="B3895" s="2"/>
      <c r="C3895" s="3"/>
      <c r="D3895" s="4"/>
      <c r="E3895" s="4"/>
      <c r="F3895" s="4"/>
      <c r="G3895" s="4"/>
      <c r="H3895" s="4"/>
      <c r="I3895" s="4"/>
      <c r="J3895" s="4"/>
      <c r="K3895" s="4"/>
    </row>
    <row r="3896" spans="1:11">
      <c r="A3896" s="1"/>
      <c r="B3896" s="2"/>
      <c r="C3896" s="3"/>
      <c r="D3896" s="4"/>
      <c r="E3896" s="4"/>
      <c r="F3896" s="4"/>
      <c r="G3896" s="4"/>
      <c r="H3896" s="4"/>
      <c r="I3896" s="4"/>
      <c r="J3896" s="4"/>
      <c r="K3896" s="4"/>
    </row>
    <row r="3897" spans="1:11">
      <c r="A3897" s="1"/>
      <c r="B3897" s="2"/>
      <c r="C3897" s="3"/>
      <c r="D3897" s="4"/>
      <c r="E3897" s="4"/>
      <c r="F3897" s="4"/>
      <c r="G3897" s="4"/>
      <c r="H3897" s="4"/>
      <c r="I3897" s="4"/>
      <c r="J3897" s="4"/>
      <c r="K3897" s="4"/>
    </row>
    <row r="3898" spans="1:11">
      <c r="A3898" s="1"/>
      <c r="B3898" s="2"/>
      <c r="C3898" s="3"/>
      <c r="D3898" s="4"/>
      <c r="E3898" s="4"/>
      <c r="F3898" s="4"/>
      <c r="G3898" s="4"/>
      <c r="H3898" s="4"/>
      <c r="I3898" s="4"/>
      <c r="J3898" s="4"/>
      <c r="K3898" s="4"/>
    </row>
    <row r="3899" spans="1:11">
      <c r="A3899" s="1"/>
      <c r="B3899" s="2"/>
      <c r="C3899" s="3"/>
      <c r="D3899" s="4"/>
      <c r="E3899" s="4"/>
      <c r="F3899" s="4"/>
      <c r="G3899" s="4"/>
      <c r="H3899" s="4"/>
      <c r="I3899" s="4"/>
      <c r="J3899" s="4"/>
      <c r="K3899" s="4"/>
    </row>
    <row r="3900" spans="1:11">
      <c r="A3900" s="1"/>
      <c r="B3900" s="2"/>
      <c r="C3900" s="3"/>
      <c r="D3900" s="4"/>
      <c r="E3900" s="4"/>
      <c r="F3900" s="4"/>
      <c r="G3900" s="4"/>
      <c r="H3900" s="4"/>
      <c r="I3900" s="4"/>
      <c r="J3900" s="4"/>
      <c r="K3900" s="4"/>
    </row>
    <row r="3901" spans="1:11">
      <c r="A3901" s="1"/>
      <c r="B3901" s="2"/>
      <c r="C3901" s="3"/>
      <c r="D3901" s="4"/>
      <c r="E3901" s="4"/>
      <c r="F3901" s="4"/>
      <c r="G3901" s="4"/>
      <c r="H3901" s="4"/>
      <c r="I3901" s="4"/>
      <c r="J3901" s="4"/>
      <c r="K3901" s="4"/>
    </row>
    <row r="3902" spans="1:11">
      <c r="A3902" s="1"/>
      <c r="B3902" s="2"/>
      <c r="C3902" s="3"/>
      <c r="D3902" s="4"/>
      <c r="E3902" s="4"/>
      <c r="F3902" s="4"/>
      <c r="G3902" s="4"/>
      <c r="H3902" s="4"/>
      <c r="I3902" s="4"/>
      <c r="J3902" s="4"/>
      <c r="K3902" s="4"/>
    </row>
    <row r="3903" spans="1:11">
      <c r="A3903" s="1"/>
      <c r="B3903" s="2"/>
      <c r="C3903" s="3"/>
      <c r="D3903" s="4"/>
      <c r="E3903" s="4"/>
      <c r="F3903" s="4"/>
      <c r="G3903" s="4"/>
      <c r="H3903" s="4"/>
      <c r="I3903" s="4"/>
      <c r="J3903" s="4"/>
      <c r="K3903" s="4"/>
    </row>
    <row r="3904" spans="1:11">
      <c r="A3904" s="1"/>
      <c r="B3904" s="2"/>
      <c r="C3904" s="3"/>
      <c r="D3904" s="4"/>
      <c r="E3904" s="4"/>
      <c r="F3904" s="4"/>
      <c r="G3904" s="4"/>
      <c r="H3904" s="4"/>
      <c r="I3904" s="4"/>
      <c r="J3904" s="4"/>
      <c r="K3904" s="4"/>
    </row>
    <row r="3905" spans="1:11">
      <c r="A3905" s="1"/>
      <c r="B3905" s="2"/>
      <c r="C3905" s="3"/>
      <c r="D3905" s="4"/>
      <c r="E3905" s="4"/>
      <c r="F3905" s="4"/>
      <c r="G3905" s="4"/>
      <c r="H3905" s="4"/>
      <c r="I3905" s="4"/>
      <c r="J3905" s="4"/>
      <c r="K3905" s="4"/>
    </row>
    <row r="3906" spans="1:11">
      <c r="A3906" s="1"/>
      <c r="B3906" s="2"/>
      <c r="C3906" s="3"/>
      <c r="D3906" s="4"/>
      <c r="E3906" s="4"/>
      <c r="F3906" s="4"/>
      <c r="G3906" s="4"/>
      <c r="H3906" s="4"/>
      <c r="I3906" s="4"/>
      <c r="J3906" s="4"/>
      <c r="K3906" s="4"/>
    </row>
    <row r="3907" spans="1:11">
      <c r="A3907" s="1"/>
      <c r="B3907" s="2"/>
      <c r="C3907" s="3"/>
      <c r="D3907" s="4"/>
      <c r="E3907" s="4"/>
      <c r="F3907" s="4"/>
      <c r="G3907" s="4"/>
      <c r="H3907" s="4"/>
      <c r="I3907" s="4"/>
      <c r="J3907" s="4"/>
      <c r="K3907" s="4"/>
    </row>
    <row r="3908" spans="1:11">
      <c r="A3908" s="1"/>
      <c r="B3908" s="2"/>
      <c r="C3908" s="3"/>
      <c r="D3908" s="4"/>
      <c r="E3908" s="4"/>
      <c r="F3908" s="4"/>
      <c r="G3908" s="4"/>
      <c r="H3908" s="4"/>
      <c r="I3908" s="4"/>
      <c r="J3908" s="4"/>
      <c r="K3908" s="4"/>
    </row>
    <row r="3909" spans="1:11">
      <c r="A3909" s="1"/>
      <c r="B3909" s="2"/>
      <c r="C3909" s="3"/>
      <c r="D3909" s="4"/>
      <c r="E3909" s="4"/>
      <c r="F3909" s="4"/>
      <c r="G3909" s="4"/>
      <c r="H3909" s="4"/>
      <c r="I3909" s="4"/>
      <c r="J3909" s="4"/>
      <c r="K3909" s="4"/>
    </row>
    <row r="3910" spans="1:11">
      <c r="A3910" s="1"/>
      <c r="B3910" s="2"/>
      <c r="C3910" s="3"/>
      <c r="D3910" s="4"/>
      <c r="E3910" s="4"/>
      <c r="F3910" s="4"/>
      <c r="G3910" s="4"/>
      <c r="H3910" s="4"/>
      <c r="I3910" s="4"/>
      <c r="J3910" s="4"/>
      <c r="K3910" s="4"/>
    </row>
    <row r="3911" spans="1:11">
      <c r="A3911" s="1"/>
      <c r="B3911" s="2"/>
      <c r="C3911" s="3"/>
      <c r="D3911" s="4"/>
      <c r="E3911" s="4"/>
      <c r="F3911" s="4"/>
      <c r="G3911" s="4"/>
      <c r="H3911" s="4"/>
      <c r="I3911" s="4"/>
      <c r="J3911" s="4"/>
      <c r="K3911" s="4"/>
    </row>
    <row r="3912" spans="1:11">
      <c r="A3912" s="1"/>
      <c r="B3912" s="2"/>
      <c r="C3912" s="3"/>
      <c r="D3912" s="4"/>
      <c r="E3912" s="4"/>
      <c r="F3912" s="4"/>
      <c r="G3912" s="4"/>
      <c r="H3912" s="4"/>
      <c r="I3912" s="4"/>
      <c r="J3912" s="4"/>
      <c r="K3912" s="4"/>
    </row>
    <row r="3913" spans="1:11">
      <c r="A3913" s="1"/>
      <c r="B3913" s="2"/>
      <c r="C3913" s="3"/>
      <c r="D3913" s="4"/>
      <c r="E3913" s="4"/>
      <c r="F3913" s="4"/>
      <c r="G3913" s="4"/>
      <c r="H3913" s="4"/>
      <c r="I3913" s="4"/>
      <c r="J3913" s="4"/>
      <c r="K3913" s="4"/>
    </row>
    <row r="3914" spans="1:11">
      <c r="A3914" s="1"/>
      <c r="B3914" s="2"/>
      <c r="C3914" s="3"/>
      <c r="D3914" s="4"/>
      <c r="E3914" s="4"/>
      <c r="F3914" s="4"/>
      <c r="G3914" s="4"/>
      <c r="H3914" s="4"/>
      <c r="I3914" s="4"/>
      <c r="J3914" s="4"/>
      <c r="K3914" s="4"/>
    </row>
    <row r="3915" spans="1:11">
      <c r="A3915" s="1"/>
      <c r="B3915" s="2"/>
      <c r="C3915" s="3"/>
      <c r="D3915" s="4"/>
      <c r="E3915" s="4"/>
      <c r="F3915" s="4"/>
      <c r="G3915" s="4"/>
      <c r="H3915" s="4"/>
      <c r="I3915" s="4"/>
      <c r="J3915" s="4"/>
      <c r="K3915" s="4"/>
    </row>
    <row r="3916" spans="1:11">
      <c r="A3916" s="1"/>
      <c r="B3916" s="2"/>
      <c r="C3916" s="3"/>
      <c r="D3916" s="4"/>
      <c r="E3916" s="4"/>
      <c r="F3916" s="4"/>
      <c r="G3916" s="4"/>
      <c r="H3916" s="4"/>
      <c r="I3916" s="4"/>
      <c r="J3916" s="4"/>
      <c r="K3916" s="4"/>
    </row>
    <row r="3917" spans="1:11">
      <c r="A3917" s="1"/>
      <c r="B3917" s="2"/>
      <c r="C3917" s="3"/>
      <c r="D3917" s="4"/>
      <c r="E3917" s="4"/>
      <c r="F3917" s="4"/>
      <c r="G3917" s="4"/>
      <c r="H3917" s="4"/>
      <c r="I3917" s="4"/>
      <c r="J3917" s="4"/>
      <c r="K3917" s="4"/>
    </row>
    <row r="3918" spans="1:11">
      <c r="A3918" s="1"/>
      <c r="B3918" s="2"/>
      <c r="C3918" s="3"/>
      <c r="D3918" s="4"/>
      <c r="E3918" s="4"/>
      <c r="F3918" s="4"/>
      <c r="G3918" s="4"/>
      <c r="H3918" s="4"/>
      <c r="I3918" s="4"/>
      <c r="J3918" s="4"/>
      <c r="K3918" s="4"/>
    </row>
    <row r="3919" spans="1:11">
      <c r="A3919" s="1"/>
      <c r="B3919" s="2"/>
      <c r="C3919" s="3"/>
      <c r="D3919" s="4"/>
      <c r="E3919" s="4"/>
      <c r="F3919" s="4"/>
      <c r="G3919" s="4"/>
      <c r="H3919" s="4"/>
      <c r="I3919" s="4"/>
      <c r="J3919" s="4"/>
      <c r="K3919" s="4"/>
    </row>
    <row r="3920" spans="1:11">
      <c r="A3920" s="1"/>
      <c r="B3920" s="2"/>
      <c r="C3920" s="3"/>
      <c r="D3920" s="4"/>
      <c r="E3920" s="4"/>
      <c r="F3920" s="4"/>
      <c r="G3920" s="4"/>
      <c r="H3920" s="4"/>
      <c r="I3920" s="4"/>
      <c r="J3920" s="4"/>
      <c r="K3920" s="4"/>
    </row>
    <row r="3921" spans="1:11">
      <c r="A3921" s="1"/>
      <c r="B3921" s="2"/>
      <c r="C3921" s="3"/>
      <c r="D3921" s="4"/>
      <c r="E3921" s="4"/>
      <c r="F3921" s="4"/>
      <c r="G3921" s="4"/>
      <c r="H3921" s="4"/>
      <c r="I3921" s="4"/>
      <c r="J3921" s="4"/>
      <c r="K3921" s="4"/>
    </row>
    <row r="3922" spans="1:11">
      <c r="A3922" s="1"/>
      <c r="B3922" s="2"/>
      <c r="C3922" s="3"/>
      <c r="D3922" s="4"/>
      <c r="E3922" s="4"/>
      <c r="F3922" s="4"/>
      <c r="G3922" s="4"/>
      <c r="H3922" s="4"/>
      <c r="I3922" s="4"/>
      <c r="J3922" s="4"/>
      <c r="K3922" s="4"/>
    </row>
    <row r="3923" spans="1:11">
      <c r="A3923" s="1"/>
      <c r="B3923" s="2"/>
      <c r="C3923" s="3"/>
      <c r="D3923" s="4"/>
      <c r="E3923" s="4"/>
      <c r="F3923" s="4"/>
      <c r="G3923" s="4"/>
      <c r="H3923" s="4"/>
      <c r="I3923" s="4"/>
      <c r="J3923" s="4"/>
      <c r="K3923" s="4"/>
    </row>
    <row r="3924" spans="1:11">
      <c r="A3924" s="1"/>
      <c r="B3924" s="2"/>
      <c r="C3924" s="3"/>
      <c r="D3924" s="4"/>
      <c r="E3924" s="4"/>
      <c r="F3924" s="4"/>
      <c r="G3924" s="4"/>
      <c r="H3924" s="4"/>
      <c r="I3924" s="4"/>
      <c r="J3924" s="4"/>
      <c r="K3924" s="4"/>
    </row>
    <row r="3925" spans="1:11">
      <c r="A3925" s="1"/>
      <c r="B3925" s="2"/>
      <c r="C3925" s="3"/>
      <c r="D3925" s="4"/>
      <c r="E3925" s="4"/>
      <c r="F3925" s="4"/>
      <c r="G3925" s="4"/>
      <c r="H3925" s="4"/>
      <c r="I3925" s="4"/>
      <c r="J3925" s="4"/>
      <c r="K3925" s="4"/>
    </row>
    <row r="3926" spans="1:11">
      <c r="A3926" s="1"/>
      <c r="B3926" s="2"/>
      <c r="C3926" s="3"/>
      <c r="D3926" s="4"/>
      <c r="E3926" s="4"/>
      <c r="F3926" s="4"/>
      <c r="G3926" s="4"/>
      <c r="H3926" s="4"/>
      <c r="I3926" s="4"/>
      <c r="J3926" s="4"/>
      <c r="K3926" s="4"/>
    </row>
    <row r="3927" spans="1:11">
      <c r="A3927" s="1"/>
      <c r="B3927" s="2"/>
      <c r="C3927" s="3"/>
      <c r="D3927" s="4"/>
      <c r="E3927" s="4"/>
      <c r="F3927" s="4"/>
      <c r="G3927" s="4"/>
      <c r="H3927" s="4"/>
      <c r="I3927" s="4"/>
      <c r="J3927" s="4"/>
      <c r="K3927" s="4"/>
    </row>
    <row r="3928" spans="1:11">
      <c r="A3928" s="1"/>
      <c r="B3928" s="2"/>
      <c r="C3928" s="3"/>
      <c r="D3928" s="4"/>
      <c r="E3928" s="4"/>
      <c r="F3928" s="4"/>
      <c r="G3928" s="4"/>
      <c r="H3928" s="4"/>
      <c r="I3928" s="4"/>
      <c r="J3928" s="4"/>
      <c r="K3928" s="4"/>
    </row>
    <row r="3929" spans="1:11">
      <c r="A3929" s="1"/>
      <c r="B3929" s="2"/>
      <c r="C3929" s="3"/>
      <c r="D3929" s="4"/>
      <c r="E3929" s="4"/>
      <c r="F3929" s="4"/>
      <c r="G3929" s="4"/>
      <c r="H3929" s="4"/>
      <c r="I3929" s="4"/>
      <c r="J3929" s="4"/>
      <c r="K3929" s="4"/>
    </row>
    <row r="3930" spans="1:11">
      <c r="A3930" s="1"/>
      <c r="B3930" s="2"/>
      <c r="C3930" s="3"/>
      <c r="D3930" s="4"/>
      <c r="E3930" s="4"/>
      <c r="F3930" s="4"/>
      <c r="G3930" s="4"/>
      <c r="H3930" s="4"/>
      <c r="I3930" s="4"/>
      <c r="J3930" s="4"/>
      <c r="K3930" s="4"/>
    </row>
    <row r="3931" spans="1:11">
      <c r="A3931" s="1"/>
      <c r="B3931" s="2"/>
      <c r="C3931" s="3"/>
      <c r="D3931" s="4"/>
      <c r="E3931" s="4"/>
      <c r="F3931" s="4"/>
      <c r="G3931" s="4"/>
      <c r="H3931" s="4"/>
      <c r="I3931" s="4"/>
      <c r="J3931" s="4"/>
      <c r="K3931" s="4"/>
    </row>
    <row r="3932" spans="1:11">
      <c r="A3932" s="1"/>
      <c r="B3932" s="2"/>
      <c r="C3932" s="3"/>
      <c r="D3932" s="4"/>
      <c r="E3932" s="4"/>
      <c r="F3932" s="4"/>
      <c r="G3932" s="4"/>
      <c r="H3932" s="4"/>
      <c r="I3932" s="4"/>
      <c r="J3932" s="4"/>
      <c r="K3932" s="4"/>
    </row>
    <row r="3933" spans="1:11">
      <c r="A3933" s="1"/>
      <c r="B3933" s="2"/>
      <c r="C3933" s="3"/>
      <c r="D3933" s="4"/>
      <c r="E3933" s="4"/>
      <c r="F3933" s="4"/>
      <c r="G3933" s="4"/>
      <c r="H3933" s="4"/>
      <c r="I3933" s="4"/>
      <c r="J3933" s="4"/>
      <c r="K3933" s="4"/>
    </row>
    <row r="3934" spans="1:11">
      <c r="A3934" s="1"/>
      <c r="B3934" s="2"/>
      <c r="C3934" s="3"/>
      <c r="D3934" s="4"/>
      <c r="E3934" s="4"/>
      <c r="F3934" s="4"/>
      <c r="G3934" s="4"/>
      <c r="H3934" s="4"/>
      <c r="I3934" s="4"/>
      <c r="J3934" s="4"/>
      <c r="K3934" s="4"/>
    </row>
    <row r="3935" spans="1:11">
      <c r="A3935" s="1"/>
      <c r="B3935" s="2"/>
      <c r="C3935" s="3"/>
      <c r="D3935" s="4"/>
      <c r="E3935" s="4"/>
      <c r="F3935" s="4"/>
      <c r="G3935" s="4"/>
      <c r="H3935" s="4"/>
      <c r="I3935" s="4"/>
      <c r="J3935" s="4"/>
      <c r="K3935" s="4"/>
    </row>
    <row r="3936" spans="1:11">
      <c r="A3936" s="1"/>
      <c r="B3936" s="2"/>
      <c r="C3936" s="3"/>
      <c r="D3936" s="4"/>
      <c r="E3936" s="4"/>
      <c r="F3936" s="4"/>
      <c r="G3936" s="4"/>
      <c r="H3936" s="4"/>
      <c r="I3936" s="4"/>
      <c r="J3936" s="4"/>
      <c r="K3936" s="4"/>
    </row>
    <row r="3937" spans="1:11">
      <c r="A3937" s="1"/>
      <c r="B3937" s="2"/>
      <c r="C3937" s="3"/>
      <c r="D3937" s="4"/>
      <c r="E3937" s="4"/>
      <c r="F3937" s="4"/>
      <c r="G3937" s="4"/>
      <c r="H3937" s="4"/>
      <c r="I3937" s="4"/>
      <c r="J3937" s="4"/>
      <c r="K3937" s="4"/>
    </row>
    <row r="3938" spans="1:11">
      <c r="A3938" s="1"/>
      <c r="B3938" s="2"/>
      <c r="C3938" s="3"/>
      <c r="D3938" s="4"/>
      <c r="E3938" s="4"/>
      <c r="F3938" s="4"/>
      <c r="G3938" s="4"/>
      <c r="H3938" s="4"/>
      <c r="I3938" s="4"/>
      <c r="J3938" s="4"/>
      <c r="K3938" s="4"/>
    </row>
    <row r="3939" spans="1:11">
      <c r="A3939" s="1"/>
      <c r="B3939" s="2"/>
      <c r="C3939" s="3"/>
      <c r="D3939" s="4"/>
      <c r="E3939" s="4"/>
      <c r="F3939" s="4"/>
      <c r="G3939" s="4"/>
      <c r="H3939" s="4"/>
      <c r="I3939" s="4"/>
      <c r="J3939" s="4"/>
      <c r="K3939" s="4"/>
    </row>
    <row r="3940" spans="1:11">
      <c r="A3940" s="1"/>
      <c r="B3940" s="2"/>
      <c r="C3940" s="3"/>
      <c r="D3940" s="4"/>
      <c r="E3940" s="4"/>
      <c r="F3940" s="4"/>
      <c r="G3940" s="4"/>
      <c r="H3940" s="4"/>
      <c r="I3940" s="4"/>
      <c r="J3940" s="4"/>
      <c r="K3940" s="4"/>
    </row>
    <row r="3941" spans="1:11">
      <c r="A3941" s="1"/>
      <c r="B3941" s="2"/>
      <c r="C3941" s="3"/>
      <c r="D3941" s="4"/>
      <c r="E3941" s="4"/>
      <c r="F3941" s="4"/>
      <c r="G3941" s="4"/>
      <c r="H3941" s="4"/>
      <c r="I3941" s="4"/>
      <c r="J3941" s="4"/>
      <c r="K3941" s="4"/>
    </row>
    <row r="3942" spans="1:11">
      <c r="A3942" s="1"/>
      <c r="B3942" s="2"/>
      <c r="C3942" s="3"/>
      <c r="D3942" s="4"/>
      <c r="E3942" s="4"/>
      <c r="F3942" s="4"/>
      <c r="G3942" s="4"/>
      <c r="H3942" s="4"/>
      <c r="I3942" s="4"/>
      <c r="J3942" s="4"/>
      <c r="K3942" s="4"/>
    </row>
    <row r="3943" spans="1:11">
      <c r="A3943" s="1"/>
      <c r="B3943" s="2"/>
      <c r="C3943" s="3"/>
      <c r="D3943" s="4"/>
      <c r="E3943" s="4"/>
      <c r="F3943" s="4"/>
      <c r="G3943" s="4"/>
      <c r="H3943" s="4"/>
      <c r="I3943" s="4"/>
      <c r="J3943" s="4"/>
      <c r="K3943" s="4"/>
    </row>
    <row r="3944" spans="1:11">
      <c r="A3944" s="1"/>
      <c r="B3944" s="2"/>
      <c r="C3944" s="3"/>
      <c r="D3944" s="4"/>
      <c r="E3944" s="4"/>
      <c r="F3944" s="4"/>
      <c r="G3944" s="4"/>
      <c r="H3944" s="4"/>
      <c r="I3944" s="4"/>
      <c r="J3944" s="4"/>
      <c r="K3944" s="4"/>
    </row>
    <row r="3945" spans="1:11">
      <c r="A3945" s="1"/>
      <c r="B3945" s="2"/>
      <c r="C3945" s="3"/>
      <c r="D3945" s="4"/>
      <c r="E3945" s="4"/>
      <c r="F3945" s="4"/>
      <c r="G3945" s="4"/>
      <c r="H3945" s="4"/>
      <c r="I3945" s="4"/>
      <c r="J3945" s="4"/>
      <c r="K3945" s="4"/>
    </row>
    <row r="3946" spans="1:11">
      <c r="A3946" s="1"/>
      <c r="B3946" s="2"/>
      <c r="C3946" s="3"/>
      <c r="D3946" s="4"/>
      <c r="E3946" s="4"/>
      <c r="F3946" s="4"/>
      <c r="G3946" s="4"/>
      <c r="H3946" s="4"/>
      <c r="I3946" s="4"/>
      <c r="J3946" s="4"/>
      <c r="K3946" s="4"/>
    </row>
    <row r="3947" spans="1:11">
      <c r="A3947" s="1"/>
      <c r="B3947" s="2"/>
      <c r="C3947" s="3"/>
      <c r="D3947" s="4"/>
      <c r="E3947" s="4"/>
      <c r="F3947" s="4"/>
      <c r="G3947" s="4"/>
      <c r="H3947" s="4"/>
      <c r="I3947" s="4"/>
      <c r="J3947" s="4"/>
      <c r="K3947" s="4"/>
    </row>
    <row r="3948" spans="1:11">
      <c r="A3948" s="1"/>
      <c r="B3948" s="2"/>
      <c r="C3948" s="3"/>
      <c r="D3948" s="4"/>
      <c r="E3948" s="4"/>
      <c r="F3948" s="4"/>
      <c r="G3948" s="4"/>
      <c r="H3948" s="4"/>
      <c r="I3948" s="4"/>
      <c r="J3948" s="4"/>
      <c r="K3948" s="4"/>
    </row>
    <row r="3949" spans="1:11">
      <c r="A3949" s="1"/>
      <c r="B3949" s="2"/>
      <c r="C3949" s="3"/>
      <c r="D3949" s="4"/>
      <c r="E3949" s="4"/>
      <c r="F3949" s="4"/>
      <c r="G3949" s="4"/>
      <c r="H3949" s="4"/>
      <c r="I3949" s="4"/>
      <c r="J3949" s="4"/>
      <c r="K3949" s="4"/>
    </row>
    <row r="3950" spans="1:11">
      <c r="A3950" s="1"/>
      <c r="B3950" s="2"/>
      <c r="C3950" s="3"/>
      <c r="D3950" s="4"/>
      <c r="E3950" s="4"/>
      <c r="F3950" s="4"/>
      <c r="G3950" s="4"/>
      <c r="H3950" s="4"/>
      <c r="I3950" s="4"/>
      <c r="J3950" s="4"/>
      <c r="K3950" s="4"/>
    </row>
    <row r="3951" spans="1:11">
      <c r="A3951" s="1"/>
      <c r="B3951" s="2"/>
      <c r="C3951" s="3"/>
      <c r="D3951" s="4"/>
      <c r="E3951" s="4"/>
      <c r="F3951" s="4"/>
      <c r="G3951" s="4"/>
      <c r="H3951" s="4"/>
      <c r="I3951" s="4"/>
      <c r="J3951" s="4"/>
      <c r="K3951" s="4"/>
    </row>
    <row r="3952" spans="1:11">
      <c r="A3952" s="1"/>
      <c r="B3952" s="2"/>
      <c r="C3952" s="3"/>
      <c r="D3952" s="4"/>
      <c r="E3952" s="4"/>
      <c r="F3952" s="4"/>
      <c r="G3952" s="4"/>
      <c r="H3952" s="4"/>
      <c r="I3952" s="4"/>
      <c r="J3952" s="4"/>
      <c r="K3952" s="4"/>
    </row>
    <row r="3953" spans="1:11">
      <c r="A3953" s="1"/>
      <c r="B3953" s="2"/>
      <c r="C3953" s="3"/>
      <c r="D3953" s="4"/>
      <c r="E3953" s="4"/>
      <c r="F3953" s="4"/>
      <c r="G3953" s="4"/>
      <c r="H3953" s="4"/>
      <c r="I3953" s="4"/>
      <c r="J3953" s="4"/>
      <c r="K3953" s="4"/>
    </row>
    <row r="3954" spans="1:11">
      <c r="A3954" s="1"/>
      <c r="B3954" s="2"/>
      <c r="C3954" s="3"/>
      <c r="D3954" s="4"/>
      <c r="E3954" s="4"/>
      <c r="F3954" s="4"/>
      <c r="G3954" s="4"/>
      <c r="H3954" s="4"/>
      <c r="I3954" s="4"/>
      <c r="J3954" s="4"/>
      <c r="K3954" s="4"/>
    </row>
    <row r="3955" spans="1:11">
      <c r="A3955" s="1"/>
      <c r="B3955" s="2"/>
      <c r="C3955" s="3"/>
      <c r="D3955" s="4"/>
      <c r="E3955" s="4"/>
      <c r="F3955" s="4"/>
      <c r="G3955" s="4"/>
      <c r="H3955" s="4"/>
      <c r="I3955" s="4"/>
      <c r="J3955" s="4"/>
      <c r="K3955" s="4"/>
    </row>
    <row r="3956" spans="1:11">
      <c r="A3956" s="1"/>
      <c r="B3956" s="2"/>
      <c r="C3956" s="3"/>
      <c r="D3956" s="4"/>
      <c r="E3956" s="4"/>
      <c r="F3956" s="4"/>
      <c r="G3956" s="4"/>
      <c r="H3956" s="4"/>
      <c r="I3956" s="4"/>
      <c r="J3956" s="4"/>
      <c r="K3956" s="4"/>
    </row>
    <row r="3957" spans="1:11">
      <c r="A3957" s="1"/>
      <c r="B3957" s="2"/>
      <c r="C3957" s="3"/>
      <c r="D3957" s="4"/>
      <c r="E3957" s="4"/>
      <c r="F3957" s="4"/>
      <c r="G3957" s="4"/>
      <c r="H3957" s="4"/>
      <c r="I3957" s="4"/>
      <c r="J3957" s="4"/>
      <c r="K3957" s="4"/>
    </row>
    <row r="3958" spans="1:11">
      <c r="A3958" s="1"/>
      <c r="B3958" s="2"/>
      <c r="C3958" s="3"/>
      <c r="D3958" s="4"/>
      <c r="E3958" s="4"/>
      <c r="F3958" s="4"/>
      <c r="G3958" s="4"/>
      <c r="H3958" s="4"/>
      <c r="I3958" s="4"/>
      <c r="J3958" s="4"/>
      <c r="K3958" s="4"/>
    </row>
    <row r="3959" spans="1:11">
      <c r="A3959" s="1"/>
      <c r="B3959" s="2"/>
      <c r="C3959" s="3"/>
      <c r="D3959" s="4"/>
      <c r="E3959" s="4"/>
      <c r="F3959" s="4"/>
      <c r="G3959" s="4"/>
      <c r="H3959" s="4"/>
      <c r="I3959" s="4"/>
      <c r="J3959" s="4"/>
      <c r="K3959" s="4"/>
    </row>
    <row r="3960" spans="1:11">
      <c r="A3960" s="1"/>
      <c r="B3960" s="2"/>
      <c r="C3960" s="3"/>
      <c r="D3960" s="4"/>
      <c r="E3960" s="4"/>
      <c r="F3960" s="4"/>
      <c r="G3960" s="4"/>
      <c r="H3960" s="4"/>
      <c r="I3960" s="4"/>
      <c r="J3960" s="4"/>
      <c r="K3960" s="4"/>
    </row>
    <row r="3961" spans="1:11">
      <c r="A3961" s="1"/>
      <c r="B3961" s="2"/>
      <c r="C3961" s="3"/>
      <c r="D3961" s="4"/>
      <c r="E3961" s="4"/>
      <c r="F3961" s="4"/>
      <c r="G3961" s="4"/>
      <c r="H3961" s="4"/>
      <c r="I3961" s="4"/>
      <c r="J3961" s="4"/>
      <c r="K3961" s="4"/>
    </row>
    <row r="3962" spans="1:11">
      <c r="A3962" s="1"/>
      <c r="B3962" s="2"/>
      <c r="C3962" s="3"/>
      <c r="D3962" s="4"/>
      <c r="E3962" s="4"/>
      <c r="F3962" s="4"/>
      <c r="G3962" s="4"/>
      <c r="H3962" s="4"/>
      <c r="I3962" s="4"/>
      <c r="J3962" s="4"/>
      <c r="K3962" s="4"/>
    </row>
    <row r="3963" spans="1:11">
      <c r="A3963" s="1"/>
      <c r="B3963" s="2"/>
      <c r="C3963" s="3"/>
      <c r="D3963" s="4"/>
      <c r="E3963" s="4"/>
      <c r="F3963" s="4"/>
      <c r="G3963" s="4"/>
      <c r="H3963" s="4"/>
      <c r="I3963" s="4"/>
      <c r="J3963" s="4"/>
      <c r="K3963" s="4"/>
    </row>
    <row r="3964" spans="1:11">
      <c r="A3964" s="1"/>
      <c r="B3964" s="2"/>
      <c r="C3964" s="3"/>
      <c r="D3964" s="4"/>
      <c r="E3964" s="4"/>
      <c r="F3964" s="4"/>
      <c r="G3964" s="4"/>
      <c r="H3964" s="4"/>
      <c r="I3964" s="4"/>
      <c r="J3964" s="4"/>
      <c r="K3964" s="4"/>
    </row>
    <row r="3965" spans="1:11">
      <c r="A3965" s="1"/>
      <c r="B3965" s="2"/>
      <c r="C3965" s="3"/>
      <c r="D3965" s="4"/>
      <c r="E3965" s="4"/>
      <c r="F3965" s="4"/>
      <c r="G3965" s="4"/>
      <c r="H3965" s="4"/>
      <c r="I3965" s="4"/>
      <c r="J3965" s="4"/>
      <c r="K3965" s="4"/>
    </row>
    <row r="3966" spans="1:11">
      <c r="A3966" s="1"/>
      <c r="B3966" s="2"/>
      <c r="C3966" s="3"/>
      <c r="D3966" s="4"/>
      <c r="E3966" s="4"/>
      <c r="F3966" s="4"/>
      <c r="G3966" s="4"/>
      <c r="H3966" s="4"/>
      <c r="I3966" s="4"/>
      <c r="J3966" s="4"/>
      <c r="K3966" s="4"/>
    </row>
    <row r="3967" spans="1:11">
      <c r="A3967" s="1"/>
      <c r="B3967" s="2"/>
      <c r="C3967" s="3"/>
      <c r="D3967" s="4"/>
      <c r="E3967" s="4"/>
      <c r="F3967" s="4"/>
      <c r="G3967" s="4"/>
      <c r="H3967" s="4"/>
      <c r="I3967" s="4"/>
      <c r="J3967" s="4"/>
      <c r="K3967" s="4"/>
    </row>
    <row r="3968" spans="1:11">
      <c r="A3968" s="1"/>
      <c r="B3968" s="2"/>
      <c r="C3968" s="3"/>
      <c r="D3968" s="4"/>
      <c r="E3968" s="4"/>
      <c r="F3968" s="4"/>
      <c r="G3968" s="4"/>
      <c r="H3968" s="4"/>
      <c r="I3968" s="4"/>
      <c r="J3968" s="4"/>
      <c r="K3968" s="4"/>
    </row>
    <row r="3969" spans="1:11">
      <c r="A3969" s="1"/>
      <c r="B3969" s="2"/>
      <c r="C3969" s="3"/>
      <c r="D3969" s="4"/>
      <c r="E3969" s="4"/>
      <c r="F3969" s="4"/>
      <c r="G3969" s="4"/>
      <c r="H3969" s="4"/>
      <c r="I3969" s="4"/>
      <c r="J3969" s="4"/>
      <c r="K3969" s="4"/>
    </row>
    <row r="3970" spans="1:11">
      <c r="A3970" s="1"/>
      <c r="B3970" s="2"/>
      <c r="C3970" s="3"/>
      <c r="D3970" s="4"/>
      <c r="E3970" s="4"/>
      <c r="F3970" s="4"/>
      <c r="G3970" s="4"/>
      <c r="H3970" s="4"/>
      <c r="I3970" s="4"/>
      <c r="J3970" s="4"/>
      <c r="K3970" s="4"/>
    </row>
    <row r="3971" spans="1:11">
      <c r="A3971" s="1"/>
      <c r="B3971" s="2"/>
      <c r="C3971" s="3"/>
      <c r="D3971" s="4"/>
      <c r="E3971" s="4"/>
      <c r="F3971" s="4"/>
      <c r="G3971" s="4"/>
      <c r="H3971" s="4"/>
      <c r="I3971" s="4"/>
      <c r="J3971" s="4"/>
      <c r="K3971" s="4"/>
    </row>
    <row r="3972" spans="1:11">
      <c r="A3972" s="1"/>
      <c r="B3972" s="2"/>
      <c r="C3972" s="3"/>
      <c r="D3972" s="4"/>
      <c r="E3972" s="4"/>
      <c r="F3972" s="4"/>
      <c r="G3972" s="4"/>
      <c r="H3972" s="4"/>
      <c r="I3972" s="4"/>
      <c r="J3972" s="4"/>
      <c r="K3972" s="4"/>
    </row>
    <row r="3973" spans="1:11">
      <c r="A3973" s="1"/>
      <c r="B3973" s="2"/>
      <c r="C3973" s="3"/>
      <c r="D3973" s="4"/>
      <c r="E3973" s="4"/>
      <c r="F3973" s="4"/>
      <c r="G3973" s="4"/>
      <c r="H3973" s="4"/>
      <c r="I3973" s="4"/>
      <c r="J3973" s="4"/>
      <c r="K3973" s="4"/>
    </row>
    <row r="3974" spans="1:11">
      <c r="A3974" s="1"/>
      <c r="B3974" s="2"/>
      <c r="C3974" s="3"/>
      <c r="D3974" s="4"/>
      <c r="E3974" s="4"/>
      <c r="F3974" s="4"/>
      <c r="G3974" s="4"/>
      <c r="H3974" s="4"/>
      <c r="I3974" s="4"/>
      <c r="J3974" s="4"/>
      <c r="K3974" s="4"/>
    </row>
    <row r="3975" spans="1:11">
      <c r="A3975" s="1"/>
      <c r="B3975" s="2"/>
      <c r="C3975" s="3"/>
      <c r="D3975" s="4"/>
      <c r="E3975" s="4"/>
      <c r="F3975" s="4"/>
      <c r="G3975" s="4"/>
      <c r="H3975" s="4"/>
      <c r="I3975" s="4"/>
      <c r="J3975" s="4"/>
      <c r="K3975" s="4"/>
    </row>
    <row r="3976" spans="1:11">
      <c r="A3976" s="1"/>
      <c r="B3976" s="2"/>
      <c r="C3976" s="3"/>
      <c r="D3976" s="4"/>
      <c r="E3976" s="4"/>
      <c r="F3976" s="4"/>
      <c r="G3976" s="4"/>
      <c r="H3976" s="4"/>
      <c r="I3976" s="4"/>
      <c r="J3976" s="4"/>
      <c r="K3976" s="4"/>
    </row>
    <row r="3977" spans="1:11">
      <c r="A3977" s="1"/>
      <c r="B3977" s="2"/>
      <c r="C3977" s="3"/>
      <c r="D3977" s="4"/>
      <c r="E3977" s="4"/>
      <c r="F3977" s="4"/>
      <c r="G3977" s="4"/>
      <c r="H3977" s="4"/>
      <c r="I3977" s="4"/>
      <c r="J3977" s="4"/>
      <c r="K3977" s="4"/>
    </row>
    <row r="3978" spans="1:11">
      <c r="A3978" s="1"/>
      <c r="B3978" s="2"/>
      <c r="C3978" s="3"/>
      <c r="D3978" s="4"/>
      <c r="E3978" s="4"/>
      <c r="F3978" s="4"/>
      <c r="G3978" s="4"/>
      <c r="H3978" s="4"/>
      <c r="I3978" s="4"/>
      <c r="J3978" s="4"/>
      <c r="K3978" s="4"/>
    </row>
    <row r="3979" spans="1:11">
      <c r="A3979" s="1"/>
      <c r="B3979" s="2"/>
      <c r="C3979" s="3"/>
      <c r="D3979" s="4"/>
      <c r="E3979" s="4"/>
      <c r="F3979" s="4"/>
      <c r="G3979" s="4"/>
      <c r="H3979" s="4"/>
      <c r="I3979" s="4"/>
      <c r="J3979" s="4"/>
      <c r="K3979" s="4"/>
    </row>
    <row r="3980" spans="1:11">
      <c r="A3980" s="1"/>
      <c r="B3980" s="2"/>
      <c r="C3980" s="3"/>
      <c r="D3980" s="4"/>
      <c r="E3980" s="4"/>
      <c r="F3980" s="4"/>
      <c r="G3980" s="4"/>
      <c r="H3980" s="4"/>
      <c r="I3980" s="4"/>
      <c r="J3980" s="4"/>
      <c r="K3980" s="4"/>
    </row>
    <row r="3981" spans="1:11">
      <c r="A3981" s="1"/>
      <c r="B3981" s="2"/>
      <c r="C3981" s="3"/>
      <c r="D3981" s="4"/>
      <c r="E3981" s="4"/>
      <c r="F3981" s="4"/>
      <c r="G3981" s="4"/>
      <c r="H3981" s="4"/>
      <c r="I3981" s="4"/>
      <c r="J3981" s="4"/>
      <c r="K3981" s="4"/>
    </row>
    <row r="3982" spans="1:11">
      <c r="A3982" s="1"/>
      <c r="B3982" s="2"/>
      <c r="C3982" s="3"/>
      <c r="D3982" s="4"/>
      <c r="E3982" s="4"/>
      <c r="F3982" s="4"/>
      <c r="G3982" s="4"/>
      <c r="H3982" s="4"/>
      <c r="I3982" s="4"/>
      <c r="J3982" s="4"/>
      <c r="K3982" s="4"/>
    </row>
    <row r="3983" spans="1:11">
      <c r="A3983" s="1"/>
      <c r="B3983" s="2"/>
      <c r="C3983" s="3"/>
      <c r="D3983" s="4"/>
      <c r="E3983" s="4"/>
      <c r="F3983" s="4"/>
      <c r="G3983" s="4"/>
      <c r="H3983" s="4"/>
      <c r="I3983" s="4"/>
      <c r="J3983" s="4"/>
      <c r="K3983" s="4"/>
    </row>
    <row r="3984" spans="1:11">
      <c r="A3984" s="1"/>
      <c r="B3984" s="2"/>
      <c r="C3984" s="3"/>
      <c r="D3984" s="4"/>
      <c r="E3984" s="4"/>
      <c r="F3984" s="4"/>
      <c r="G3984" s="4"/>
      <c r="H3984" s="4"/>
      <c r="I3984" s="4"/>
      <c r="J3984" s="4"/>
      <c r="K3984" s="4"/>
    </row>
    <row r="3985" spans="1:11">
      <c r="A3985" s="1"/>
      <c r="B3985" s="2"/>
      <c r="C3985" s="3"/>
      <c r="D3985" s="4"/>
      <c r="E3985" s="4"/>
      <c r="F3985" s="4"/>
      <c r="G3985" s="4"/>
      <c r="H3985" s="4"/>
      <c r="I3985" s="4"/>
      <c r="J3985" s="4"/>
      <c r="K3985" s="4"/>
    </row>
    <row r="3986" spans="1:11">
      <c r="A3986" s="1"/>
      <c r="B3986" s="2"/>
      <c r="C3986" s="3"/>
      <c r="D3986" s="4"/>
      <c r="E3986" s="4"/>
      <c r="F3986" s="4"/>
      <c r="G3986" s="4"/>
      <c r="H3986" s="4"/>
      <c r="I3986" s="4"/>
      <c r="J3986" s="4"/>
      <c r="K3986" s="4"/>
    </row>
    <row r="3987" spans="1:11">
      <c r="A3987" s="1"/>
      <c r="B3987" s="2"/>
      <c r="C3987" s="3"/>
      <c r="D3987" s="4"/>
      <c r="E3987" s="4"/>
      <c r="F3987" s="4"/>
      <c r="G3987" s="4"/>
      <c r="H3987" s="4"/>
      <c r="I3987" s="4"/>
      <c r="J3987" s="4"/>
      <c r="K3987" s="4"/>
    </row>
    <row r="3988" spans="1:11">
      <c r="A3988" s="1"/>
      <c r="B3988" s="2"/>
      <c r="C3988" s="3"/>
      <c r="D3988" s="4"/>
      <c r="E3988" s="4"/>
      <c r="F3988" s="4"/>
      <c r="G3988" s="4"/>
      <c r="H3988" s="4"/>
      <c r="I3988" s="4"/>
      <c r="J3988" s="4"/>
      <c r="K3988" s="4"/>
    </row>
    <row r="3989" spans="1:11">
      <c r="A3989" s="1"/>
      <c r="B3989" s="2"/>
      <c r="C3989" s="3"/>
      <c r="D3989" s="4"/>
      <c r="E3989" s="4"/>
      <c r="F3989" s="4"/>
      <c r="G3989" s="4"/>
      <c r="H3989" s="4"/>
      <c r="I3989" s="4"/>
      <c r="J3989" s="4"/>
      <c r="K3989" s="4"/>
    </row>
    <row r="3990" spans="1:11">
      <c r="A3990" s="1"/>
      <c r="B3990" s="2"/>
      <c r="C3990" s="3"/>
      <c r="D3990" s="4"/>
      <c r="E3990" s="4"/>
      <c r="F3990" s="4"/>
      <c r="G3990" s="4"/>
      <c r="H3990" s="4"/>
      <c r="I3990" s="4"/>
      <c r="J3990" s="4"/>
      <c r="K3990" s="4"/>
    </row>
    <row r="3991" spans="1:11">
      <c r="A3991" s="1"/>
      <c r="B3991" s="2"/>
      <c r="C3991" s="3"/>
      <c r="D3991" s="4"/>
      <c r="E3991" s="4"/>
      <c r="F3991" s="4"/>
      <c r="G3991" s="4"/>
      <c r="H3991" s="4"/>
      <c r="I3991" s="4"/>
      <c r="J3991" s="4"/>
      <c r="K3991" s="4"/>
    </row>
    <row r="3992" spans="1:11">
      <c r="A3992" s="1"/>
      <c r="B3992" s="2"/>
      <c r="C3992" s="3"/>
      <c r="D3992" s="4"/>
      <c r="E3992" s="4"/>
      <c r="F3992" s="4"/>
      <c r="G3992" s="4"/>
      <c r="H3992" s="4"/>
      <c r="I3992" s="4"/>
      <c r="J3992" s="4"/>
      <c r="K3992" s="4"/>
    </row>
    <row r="3993" spans="1:11">
      <c r="A3993" s="1"/>
      <c r="B3993" s="2"/>
      <c r="C3993" s="3"/>
      <c r="D3993" s="4"/>
      <c r="E3993" s="4"/>
      <c r="F3993" s="4"/>
      <c r="G3993" s="4"/>
      <c r="H3993" s="4"/>
      <c r="I3993" s="4"/>
      <c r="J3993" s="4"/>
      <c r="K3993" s="4"/>
    </row>
    <row r="3994" spans="1:11">
      <c r="A3994" s="1"/>
      <c r="B3994" s="2"/>
      <c r="C3994" s="3"/>
      <c r="D3994" s="4"/>
      <c r="E3994" s="4"/>
      <c r="F3994" s="4"/>
      <c r="G3994" s="4"/>
      <c r="H3994" s="4"/>
      <c r="I3994" s="4"/>
      <c r="J3994" s="4"/>
      <c r="K3994" s="4"/>
    </row>
    <row r="3995" spans="1:11">
      <c r="A3995" s="1"/>
      <c r="B3995" s="2"/>
      <c r="C3995" s="3"/>
      <c r="D3995" s="4"/>
      <c r="E3995" s="4"/>
      <c r="F3995" s="4"/>
      <c r="G3995" s="4"/>
      <c r="H3995" s="4"/>
      <c r="I3995" s="4"/>
      <c r="J3995" s="4"/>
      <c r="K3995" s="4"/>
    </row>
    <row r="3996" spans="1:11">
      <c r="A3996" s="1"/>
      <c r="B3996" s="2"/>
      <c r="C3996" s="3"/>
      <c r="D3996" s="4"/>
      <c r="E3996" s="4"/>
      <c r="F3996" s="4"/>
      <c r="G3996" s="4"/>
      <c r="H3996" s="4"/>
      <c r="I3996" s="4"/>
      <c r="J3996" s="4"/>
      <c r="K3996" s="4"/>
    </row>
    <row r="3997" spans="1:11">
      <c r="A3997" s="1"/>
      <c r="B3997" s="6"/>
      <c r="C3997" s="3"/>
      <c r="D3997" s="1"/>
      <c r="E3997" s="1"/>
      <c r="F3997" s="1"/>
      <c r="G3997" s="1"/>
      <c r="H3997" s="1"/>
      <c r="I3997" s="1"/>
      <c r="J3997" s="1"/>
      <c r="K3997" s="1"/>
    </row>
    <row r="3998" spans="1:11">
      <c r="A3998" s="1"/>
      <c r="B3998" s="6"/>
      <c r="C3998" s="7"/>
      <c r="D3998" s="1"/>
      <c r="E3998" s="1"/>
      <c r="F3998" s="1"/>
      <c r="G3998" s="1"/>
      <c r="H3998" s="1"/>
      <c r="I3998" s="1"/>
      <c r="J3998" s="1"/>
      <c r="K3998" s="1"/>
    </row>
    <row r="3999" spans="1:11">
      <c r="A3999" s="1"/>
      <c r="B3999" s="6"/>
      <c r="C3999" s="7"/>
      <c r="D3999" s="1"/>
      <c r="E3999" s="1"/>
      <c r="F3999" s="1"/>
      <c r="G3999" s="1"/>
      <c r="H3999" s="1"/>
      <c r="I3999" s="1"/>
      <c r="J3999" s="1"/>
      <c r="K3999" s="1"/>
    </row>
    <row r="4000" spans="1:11">
      <c r="A4000" s="1"/>
      <c r="B4000" s="6"/>
      <c r="C4000" s="7"/>
      <c r="D4000" s="1"/>
      <c r="E4000" s="1"/>
      <c r="F4000" s="1"/>
      <c r="G4000" s="1"/>
      <c r="H4000" s="1"/>
      <c r="I4000" s="1"/>
      <c r="J4000" s="1"/>
      <c r="K4000" s="1"/>
    </row>
    <row r="4001" spans="1:11">
      <c r="A4001" s="1"/>
      <c r="B4001" s="6"/>
      <c r="C4001" s="3"/>
      <c r="D4001" s="1"/>
      <c r="E4001" s="1"/>
      <c r="F4001" s="1"/>
      <c r="G4001" s="1"/>
      <c r="H4001" s="1"/>
      <c r="I4001" s="1"/>
      <c r="J4001" s="1"/>
      <c r="K4001" s="1"/>
    </row>
    <row r="4002" spans="1:11">
      <c r="A4002" s="1"/>
      <c r="B4002" s="6"/>
      <c r="C4002" s="3"/>
      <c r="D4002" s="1"/>
      <c r="E4002" s="1"/>
      <c r="F4002" s="1"/>
      <c r="G4002" s="1"/>
      <c r="H4002" s="1"/>
      <c r="I4002" s="1"/>
      <c r="J4002" s="1"/>
      <c r="K4002" s="1"/>
    </row>
    <row r="4003" spans="1:11">
      <c r="A4003" s="1"/>
      <c r="B4003" s="6"/>
      <c r="C4003" s="3"/>
      <c r="D4003" s="1"/>
      <c r="E4003" s="1"/>
      <c r="F4003" s="1"/>
      <c r="G4003" s="1"/>
      <c r="H4003" s="1"/>
      <c r="I4003" s="1"/>
      <c r="J4003" s="1"/>
      <c r="K4003" s="1"/>
    </row>
    <row r="4004" spans="1:11">
      <c r="A4004" s="1"/>
      <c r="B4004" s="6"/>
      <c r="C4004" s="3"/>
      <c r="D4004" s="1"/>
      <c r="E4004" s="1"/>
      <c r="F4004" s="1"/>
      <c r="G4004" s="1"/>
      <c r="H4004" s="1"/>
      <c r="I4004" s="1"/>
      <c r="J4004" s="1"/>
      <c r="K4004" s="1"/>
    </row>
    <row r="4005" spans="1:11">
      <c r="A4005" s="1"/>
      <c r="B4005" s="6"/>
      <c r="C4005" s="7"/>
      <c r="D4005" s="1"/>
      <c r="E4005" s="1"/>
      <c r="F4005" s="1"/>
      <c r="G4005" s="1"/>
      <c r="H4005" s="1"/>
      <c r="I4005" s="1"/>
      <c r="J4005" s="1"/>
      <c r="K4005" s="1"/>
    </row>
    <row r="4006" spans="1:11">
      <c r="A4006" s="1"/>
      <c r="B4006" s="6"/>
      <c r="C4006" s="3"/>
      <c r="D4006" s="1"/>
      <c r="E4006" s="1"/>
      <c r="F4006" s="1"/>
      <c r="G4006" s="1"/>
      <c r="H4006" s="1"/>
      <c r="I4006" s="1"/>
      <c r="J4006" s="1"/>
      <c r="K4006" s="1"/>
    </row>
    <row r="4007" spans="1:11">
      <c r="A4007" s="1"/>
      <c r="B4007" s="6"/>
      <c r="C4007" s="3"/>
      <c r="D4007" s="1"/>
      <c r="E4007" s="1"/>
      <c r="F4007" s="1"/>
      <c r="G4007" s="1"/>
      <c r="H4007" s="1"/>
      <c r="I4007" s="1"/>
      <c r="J4007" s="1"/>
      <c r="K4007" s="1"/>
    </row>
    <row r="4008" spans="1:11">
      <c r="A4008" s="1"/>
      <c r="B4008" s="6"/>
      <c r="C4008" s="7"/>
      <c r="D4008" s="1"/>
      <c r="E4008" s="1"/>
      <c r="F4008" s="1"/>
      <c r="G4008" s="1"/>
      <c r="H4008" s="1"/>
      <c r="I4008" s="1"/>
      <c r="J4008" s="1"/>
      <c r="K4008" s="1"/>
    </row>
    <row r="4009" spans="1:11">
      <c r="A4009" s="1"/>
      <c r="B4009" s="6"/>
      <c r="C4009" s="7"/>
      <c r="D4009" s="1"/>
      <c r="E4009" s="1"/>
      <c r="F4009" s="1"/>
      <c r="G4009" s="1"/>
      <c r="H4009" s="1"/>
      <c r="I4009" s="1"/>
      <c r="J4009" s="1"/>
      <c r="K4009" s="1"/>
    </row>
    <row r="4010" spans="1:11">
      <c r="A4010" s="1"/>
      <c r="B4010" s="6"/>
      <c r="C4010" s="7"/>
      <c r="D4010" s="1"/>
      <c r="E4010" s="1"/>
      <c r="F4010" s="1"/>
      <c r="G4010" s="1"/>
      <c r="H4010" s="1"/>
      <c r="I4010" s="1"/>
      <c r="J4010" s="1"/>
      <c r="K4010" s="1"/>
    </row>
    <row r="4011" spans="1:11">
      <c r="A4011" s="1"/>
      <c r="B4011" s="6"/>
      <c r="C4011" s="7"/>
      <c r="D4011" s="1"/>
      <c r="E4011" s="1"/>
      <c r="F4011" s="1"/>
      <c r="G4011" s="1"/>
      <c r="H4011" s="1"/>
      <c r="I4011" s="1"/>
      <c r="J4011" s="1"/>
      <c r="K4011" s="1"/>
    </row>
    <row r="4012" spans="1:11">
      <c r="A4012" s="1"/>
      <c r="B4012" s="6"/>
      <c r="C4012" s="7"/>
      <c r="D4012" s="1"/>
      <c r="E4012" s="1"/>
      <c r="F4012" s="1"/>
      <c r="G4012" s="1"/>
      <c r="H4012" s="1"/>
      <c r="I4012" s="1"/>
      <c r="J4012" s="1"/>
      <c r="K4012" s="1"/>
    </row>
    <row r="4013" spans="1:11">
      <c r="A4013" s="1"/>
      <c r="B4013" s="6"/>
      <c r="C4013" s="7"/>
      <c r="D4013" s="1"/>
      <c r="E4013" s="1"/>
      <c r="F4013" s="1"/>
      <c r="G4013" s="1"/>
      <c r="H4013" s="1"/>
      <c r="I4013" s="1"/>
      <c r="J4013" s="1"/>
      <c r="K4013" s="1"/>
    </row>
    <row r="4014" spans="1:11">
      <c r="A4014" s="1"/>
      <c r="B4014" s="6"/>
      <c r="C4014" s="3"/>
      <c r="D4014" s="1"/>
      <c r="E4014" s="1"/>
      <c r="F4014" s="1"/>
      <c r="G4014" s="1"/>
      <c r="H4014" s="1"/>
      <c r="I4014" s="1"/>
      <c r="J4014" s="1"/>
      <c r="K4014" s="1"/>
    </row>
    <row r="4015" spans="1:11">
      <c r="A4015" s="1"/>
      <c r="B4015" s="6"/>
      <c r="C4015" s="3"/>
      <c r="D4015" s="1"/>
      <c r="E4015" s="1"/>
      <c r="F4015" s="1"/>
      <c r="G4015" s="1"/>
      <c r="H4015" s="1"/>
      <c r="I4015" s="1"/>
      <c r="J4015" s="1"/>
      <c r="K4015" s="1"/>
    </row>
    <row r="4016" spans="1:11">
      <c r="A4016" s="1"/>
      <c r="B4016" s="6"/>
      <c r="C4016" s="3"/>
      <c r="D4016" s="1"/>
      <c r="E4016" s="1"/>
      <c r="F4016" s="1"/>
      <c r="G4016" s="1"/>
      <c r="H4016" s="1"/>
      <c r="I4016" s="1"/>
      <c r="J4016" s="1"/>
      <c r="K4016" s="1"/>
    </row>
    <row r="4017" spans="1:11">
      <c r="A4017" s="1"/>
      <c r="B4017" s="6"/>
      <c r="C4017" s="7"/>
      <c r="D4017" s="1"/>
      <c r="E4017" s="1"/>
      <c r="F4017" s="1"/>
      <c r="G4017" s="1"/>
      <c r="H4017" s="1"/>
      <c r="I4017" s="1"/>
      <c r="J4017" s="1"/>
      <c r="K4017" s="1"/>
    </row>
    <row r="4018" spans="1:11">
      <c r="A4018" s="1"/>
      <c r="B4018" s="6"/>
      <c r="C4018" s="7"/>
      <c r="D4018" s="1"/>
      <c r="E4018" s="1"/>
      <c r="F4018" s="1"/>
      <c r="G4018" s="1"/>
      <c r="H4018" s="1"/>
      <c r="I4018" s="1"/>
      <c r="J4018" s="1"/>
      <c r="K4018" s="1"/>
    </row>
    <row r="4019" spans="1:11">
      <c r="A4019" s="1"/>
      <c r="B4019" s="6"/>
      <c r="C4019" s="3"/>
      <c r="D4019" s="1"/>
      <c r="E4019" s="1"/>
      <c r="F4019" s="1"/>
      <c r="G4019" s="1"/>
      <c r="H4019" s="1"/>
      <c r="I4019" s="1"/>
      <c r="J4019" s="1"/>
      <c r="K4019" s="1"/>
    </row>
    <row r="4020" spans="1:11">
      <c r="A4020" s="1"/>
      <c r="B4020" s="6"/>
      <c r="C4020" s="7"/>
      <c r="D4020" s="1"/>
      <c r="E4020" s="1"/>
      <c r="F4020" s="1"/>
      <c r="G4020" s="1"/>
      <c r="H4020" s="1"/>
      <c r="I4020" s="1"/>
      <c r="J4020" s="1"/>
      <c r="K4020" s="1"/>
    </row>
    <row r="4021" spans="1:11">
      <c r="B4021" s="6"/>
      <c r="C4021" s="7"/>
      <c r="D4021" s="1"/>
      <c r="E4021" s="1"/>
      <c r="F4021" s="1"/>
      <c r="G4021" s="1"/>
      <c r="H4021" s="1"/>
      <c r="I4021" s="1"/>
      <c r="J4021" s="1"/>
      <c r="K4021" s="1"/>
    </row>
    <row r="4022" spans="1:11">
      <c r="A4022" s="1"/>
      <c r="B4022" s="6"/>
      <c r="C4022" s="7"/>
      <c r="D4022" s="1"/>
      <c r="E4022" s="1"/>
      <c r="F4022" s="1"/>
      <c r="G4022" s="1"/>
      <c r="H4022" s="1"/>
      <c r="I4022" s="1"/>
      <c r="J4022" s="1"/>
      <c r="K4022" s="1"/>
    </row>
    <row r="4023" spans="1:11">
      <c r="A4023" s="1"/>
      <c r="B4023" s="6"/>
      <c r="C4023" s="7"/>
      <c r="D4023" s="1"/>
      <c r="E4023" s="1"/>
      <c r="F4023" s="1"/>
      <c r="G4023" s="1"/>
      <c r="H4023" s="1"/>
      <c r="I4023" s="1"/>
      <c r="J4023" s="1"/>
      <c r="K4023" s="1"/>
    </row>
    <row r="4024" spans="1:11">
      <c r="A4024" s="1"/>
      <c r="B4024" s="6"/>
      <c r="C4024" s="7"/>
      <c r="D4024" s="1"/>
      <c r="E4024" s="1"/>
      <c r="F4024" s="1"/>
      <c r="G4024" s="1"/>
      <c r="H4024" s="1"/>
      <c r="I4024" s="1"/>
      <c r="J4024" s="1"/>
      <c r="K4024" s="1"/>
    </row>
    <row r="4025" spans="1:11">
      <c r="A4025" s="1"/>
      <c r="B4025" s="6"/>
      <c r="C4025" s="7"/>
      <c r="D4025" s="1"/>
      <c r="E4025" s="1"/>
      <c r="F4025" s="1"/>
      <c r="G4025" s="1"/>
      <c r="H4025" s="1"/>
      <c r="I4025" s="1"/>
      <c r="J4025" s="1"/>
      <c r="K4025" s="1"/>
    </row>
    <row r="4026" spans="1:11">
      <c r="A4026" s="1"/>
      <c r="B4026" s="6"/>
      <c r="C4026" s="7"/>
      <c r="D4026" s="1"/>
      <c r="E4026" s="1"/>
      <c r="F4026" s="1"/>
      <c r="G4026" s="1"/>
      <c r="H4026" s="1"/>
      <c r="I4026" s="1"/>
      <c r="J4026" s="1"/>
      <c r="K4026" s="1"/>
    </row>
    <row r="4027" spans="1:11">
      <c r="A4027" s="1"/>
      <c r="B4027" s="6"/>
      <c r="C4027" s="7"/>
      <c r="D4027" s="1"/>
      <c r="E4027" s="1"/>
      <c r="F4027" s="1"/>
      <c r="G4027" s="1"/>
      <c r="H4027" s="1"/>
      <c r="I4027" s="1"/>
      <c r="J4027" s="1"/>
      <c r="K4027" s="1"/>
    </row>
    <row r="4028" spans="1:11">
      <c r="A4028" s="1"/>
      <c r="B4028" s="6"/>
      <c r="C4028" s="7"/>
      <c r="D4028" s="1"/>
      <c r="E4028" s="1"/>
      <c r="F4028" s="1"/>
      <c r="G4028" s="1"/>
      <c r="H4028" s="1"/>
      <c r="I4028" s="1"/>
      <c r="J4028" s="1"/>
      <c r="K4028" s="1"/>
    </row>
    <row r="4029" spans="1:11">
      <c r="A4029" s="1"/>
      <c r="B4029" s="6"/>
      <c r="C4029" s="7"/>
      <c r="D4029" s="1"/>
      <c r="E4029" s="1"/>
      <c r="F4029" s="1"/>
      <c r="G4029" s="1"/>
      <c r="H4029" s="1"/>
      <c r="I4029" s="1"/>
      <c r="J4029" s="1"/>
      <c r="K4029" s="1"/>
    </row>
    <row r="4030" spans="1:11">
      <c r="A4030" s="1"/>
      <c r="B4030" s="6"/>
      <c r="C4030" s="3"/>
      <c r="D4030" s="1"/>
      <c r="E4030" s="1"/>
      <c r="F4030" s="1"/>
      <c r="G4030" s="1"/>
      <c r="H4030" s="1"/>
      <c r="I4030" s="1"/>
      <c r="J4030" s="1"/>
      <c r="K4030" s="1"/>
    </row>
    <row r="4031" spans="1:11">
      <c r="A4031" s="1"/>
      <c r="B4031" s="6"/>
      <c r="C4031" s="7"/>
      <c r="D4031" s="1"/>
      <c r="E4031" s="1"/>
      <c r="F4031" s="1"/>
      <c r="G4031" s="1"/>
      <c r="H4031" s="1"/>
      <c r="I4031" s="1"/>
      <c r="J4031" s="1"/>
      <c r="K4031" s="1"/>
    </row>
    <row r="4032" spans="1:11">
      <c r="A4032" s="1"/>
      <c r="B4032" s="6"/>
      <c r="C4032" s="3"/>
      <c r="D4032" s="1"/>
      <c r="E4032" s="1"/>
      <c r="F4032" s="1"/>
      <c r="G4032" s="1"/>
      <c r="H4032" s="1"/>
      <c r="I4032" s="1"/>
      <c r="J4032" s="1"/>
      <c r="K4032" s="1"/>
    </row>
    <row r="4033" spans="1:11">
      <c r="A4033" s="1"/>
      <c r="B4033" s="6"/>
      <c r="C4033" s="3"/>
      <c r="D4033" s="1"/>
      <c r="E4033" s="1"/>
      <c r="F4033" s="1"/>
      <c r="G4033" s="1"/>
      <c r="H4033" s="1"/>
      <c r="I4033" s="1"/>
      <c r="J4033" s="1"/>
      <c r="K4033" s="1"/>
    </row>
    <row r="4034" spans="1:11">
      <c r="A4034" s="1"/>
      <c r="B4034" s="6"/>
      <c r="C4034" s="7"/>
      <c r="D4034" s="1"/>
      <c r="E4034" s="1"/>
      <c r="F4034" s="1"/>
      <c r="G4034" s="1"/>
      <c r="H4034" s="1"/>
      <c r="I4034" s="1"/>
      <c r="J4034" s="1"/>
      <c r="K4034" s="1"/>
    </row>
    <row r="4035" spans="1:11">
      <c r="A4035" s="1"/>
      <c r="B4035" s="6"/>
      <c r="C4035" s="7"/>
      <c r="D4035" s="1"/>
      <c r="E4035" s="1"/>
      <c r="F4035" s="1"/>
      <c r="G4035" s="1"/>
      <c r="H4035" s="1"/>
      <c r="I4035" s="1"/>
      <c r="J4035" s="1"/>
      <c r="K4035" s="1"/>
    </row>
    <row r="4036" spans="1:11">
      <c r="A4036" s="1"/>
      <c r="B4036" s="6"/>
      <c r="C4036" s="7"/>
      <c r="D4036" s="1"/>
      <c r="E4036" s="1"/>
      <c r="F4036" s="1"/>
      <c r="G4036" s="1"/>
      <c r="H4036" s="1"/>
      <c r="I4036" s="1"/>
      <c r="J4036" s="1"/>
      <c r="K4036" s="1"/>
    </row>
    <row r="4037" spans="1:11">
      <c r="A4037" s="1"/>
      <c r="B4037" s="6"/>
      <c r="C4037" s="3"/>
      <c r="D4037" s="1"/>
      <c r="E4037" s="1"/>
      <c r="F4037" s="1"/>
      <c r="G4037" s="1"/>
      <c r="H4037" s="1"/>
      <c r="I4037" s="1"/>
      <c r="J4037" s="1"/>
      <c r="K4037" s="1"/>
    </row>
    <row r="4038" spans="1:11">
      <c r="A4038" s="1"/>
      <c r="B4038" s="6"/>
      <c r="C4038" s="7"/>
      <c r="D4038" s="1"/>
      <c r="E4038" s="1"/>
      <c r="F4038" s="1"/>
      <c r="G4038" s="1"/>
      <c r="H4038" s="1"/>
      <c r="I4038" s="1"/>
      <c r="J4038" s="1"/>
      <c r="K4038" s="1"/>
    </row>
    <row r="4039" spans="1:11">
      <c r="A4039" s="1"/>
      <c r="B4039" s="6"/>
      <c r="C4039" s="3"/>
      <c r="D4039" s="1"/>
      <c r="E4039" s="1"/>
      <c r="F4039" s="1"/>
      <c r="G4039" s="1"/>
      <c r="H4039" s="1"/>
      <c r="I4039" s="1"/>
      <c r="J4039" s="1"/>
      <c r="K4039" s="1"/>
    </row>
    <row r="4040" spans="1:11">
      <c r="A4040" s="1"/>
      <c r="B4040" s="6"/>
      <c r="C4040" s="7"/>
      <c r="D4040" s="1"/>
      <c r="E4040" s="1"/>
      <c r="F4040" s="1"/>
      <c r="G4040" s="1"/>
      <c r="H4040" s="1"/>
      <c r="I4040" s="1"/>
      <c r="J4040" s="1"/>
      <c r="K4040" s="1"/>
    </row>
    <row r="4041" spans="1:11">
      <c r="B4041" s="6"/>
      <c r="C4041" s="7"/>
      <c r="D4041" s="1"/>
      <c r="E4041" s="1"/>
      <c r="F4041" s="1"/>
      <c r="G4041" s="1"/>
      <c r="H4041" s="1"/>
      <c r="I4041" s="1"/>
      <c r="J4041" s="1"/>
      <c r="K4041" s="1"/>
    </row>
    <row r="4042" spans="1:11">
      <c r="A4042" s="1"/>
      <c r="B4042" s="6"/>
      <c r="C4042" s="7"/>
      <c r="D4042" s="1"/>
      <c r="E4042" s="1"/>
      <c r="F4042" s="1"/>
      <c r="G4042" s="1"/>
      <c r="H4042" s="1"/>
      <c r="I4042" s="1"/>
      <c r="J4042" s="1"/>
      <c r="K4042" s="1"/>
    </row>
    <row r="4043" spans="1:11">
      <c r="A4043" s="1"/>
      <c r="B4043" s="6"/>
      <c r="C4043" s="7"/>
      <c r="D4043" s="1"/>
      <c r="E4043" s="1"/>
      <c r="F4043" s="1"/>
      <c r="G4043" s="1"/>
      <c r="H4043" s="1"/>
      <c r="I4043" s="1"/>
      <c r="J4043" s="1"/>
      <c r="K4043" s="1"/>
    </row>
    <row r="4044" spans="1:11">
      <c r="A4044" s="1"/>
      <c r="B4044" s="6"/>
      <c r="C4044" s="3"/>
      <c r="D4044" s="1"/>
      <c r="E4044" s="1"/>
      <c r="F4044" s="1"/>
      <c r="G4044" s="1"/>
      <c r="H4044" s="1"/>
      <c r="I4044" s="1"/>
      <c r="J4044" s="1"/>
      <c r="K4044" s="1"/>
    </row>
    <row r="4045" spans="1:11">
      <c r="A4045" s="1"/>
      <c r="B4045" s="6"/>
      <c r="C4045" s="3"/>
      <c r="D4045" s="1"/>
      <c r="E4045" s="1"/>
      <c r="F4045" s="1"/>
      <c r="G4045" s="1"/>
      <c r="H4045" s="1"/>
      <c r="I4045" s="1"/>
      <c r="J4045" s="1"/>
      <c r="K4045" s="1"/>
    </row>
    <row r="4046" spans="1:11">
      <c r="A4046" s="1"/>
      <c r="B4046" s="6"/>
      <c r="C4046" s="7"/>
      <c r="D4046" s="1"/>
      <c r="E4046" s="1"/>
      <c r="F4046" s="1"/>
      <c r="G4046" s="1"/>
      <c r="H4046" s="1"/>
      <c r="I4046" s="1"/>
      <c r="J4046" s="1"/>
      <c r="K4046" s="1"/>
    </row>
    <row r="4047" spans="1:11">
      <c r="A4047" s="1"/>
      <c r="B4047" s="6"/>
      <c r="C4047" s="7"/>
      <c r="D4047" s="1"/>
      <c r="E4047" s="1"/>
      <c r="F4047" s="1"/>
      <c r="G4047" s="1"/>
      <c r="H4047" s="1"/>
      <c r="I4047" s="1"/>
      <c r="J4047" s="1"/>
      <c r="K4047" s="1"/>
    </row>
    <row r="4048" spans="1:11">
      <c r="A4048" s="1"/>
      <c r="B4048" s="6"/>
      <c r="C4048" s="3"/>
      <c r="D4048" s="1"/>
      <c r="E4048" s="1"/>
      <c r="F4048" s="1"/>
      <c r="G4048" s="1"/>
      <c r="H4048" s="1"/>
      <c r="I4048" s="1"/>
      <c r="J4048" s="1"/>
      <c r="K4048" s="1"/>
    </row>
    <row r="4049" spans="1:11">
      <c r="A4049" s="1"/>
      <c r="B4049" s="6"/>
      <c r="C4049" s="3"/>
      <c r="D4049" s="1"/>
      <c r="E4049" s="1"/>
      <c r="F4049" s="1"/>
      <c r="G4049" s="1"/>
      <c r="H4049" s="1"/>
      <c r="I4049" s="1"/>
      <c r="J4049" s="1"/>
      <c r="K4049" s="1"/>
    </row>
    <row r="4050" spans="1:11">
      <c r="A4050" s="1"/>
      <c r="B4050" s="6"/>
      <c r="C4050" s="3"/>
      <c r="D4050" s="1"/>
      <c r="E4050" s="1"/>
      <c r="F4050" s="1"/>
      <c r="G4050" s="1"/>
      <c r="H4050" s="1"/>
      <c r="I4050" s="1"/>
      <c r="J4050" s="1"/>
      <c r="K4050" s="1"/>
    </row>
    <row r="4051" spans="1:11">
      <c r="A4051" s="1"/>
      <c r="B4051" s="6"/>
      <c r="C4051" s="3"/>
      <c r="D4051" s="1"/>
      <c r="E4051" s="1"/>
      <c r="F4051" s="1"/>
      <c r="G4051" s="1"/>
      <c r="H4051" s="1"/>
      <c r="I4051" s="1"/>
      <c r="J4051" s="1"/>
      <c r="K4051" s="1"/>
    </row>
    <row r="4052" spans="1:11">
      <c r="A4052" s="1"/>
      <c r="B4052" s="6"/>
      <c r="C4052" s="3"/>
      <c r="D4052" s="1"/>
      <c r="E4052" s="1"/>
      <c r="F4052" s="1"/>
      <c r="G4052" s="1"/>
      <c r="H4052" s="1"/>
      <c r="I4052" s="1"/>
      <c r="J4052" s="1"/>
      <c r="K4052" s="1"/>
    </row>
    <row r="4053" spans="1:11">
      <c r="A4053" s="1"/>
      <c r="B4053" s="6"/>
      <c r="C4053" s="3"/>
      <c r="D4053" s="1"/>
      <c r="E4053" s="1"/>
      <c r="F4053" s="1"/>
      <c r="G4053" s="1"/>
      <c r="H4053" s="1"/>
      <c r="I4053" s="1"/>
      <c r="J4053" s="1"/>
      <c r="K4053" s="1"/>
    </row>
    <row r="4054" spans="1:11">
      <c r="A4054" s="1"/>
      <c r="B4054" s="6"/>
      <c r="C4054" s="3"/>
      <c r="D4054" s="1"/>
      <c r="E4054" s="1"/>
      <c r="F4054" s="1"/>
      <c r="G4054" s="1"/>
      <c r="H4054" s="1"/>
      <c r="I4054" s="1"/>
      <c r="J4054" s="1"/>
      <c r="K4054" s="1"/>
    </row>
    <row r="4055" spans="1:11">
      <c r="A4055" s="1"/>
      <c r="B4055" s="6"/>
      <c r="C4055" s="3"/>
      <c r="D4055" s="1"/>
      <c r="E4055" s="1"/>
      <c r="F4055" s="1"/>
      <c r="G4055" s="1"/>
      <c r="H4055" s="1"/>
      <c r="I4055" s="1"/>
      <c r="J4055" s="1"/>
      <c r="K4055" s="1"/>
    </row>
    <row r="4056" spans="1:11">
      <c r="A4056" s="1"/>
      <c r="B4056" s="6"/>
      <c r="C4056" s="3"/>
      <c r="D4056" s="1"/>
      <c r="E4056" s="1"/>
      <c r="F4056" s="1"/>
      <c r="G4056" s="1"/>
      <c r="H4056" s="1"/>
      <c r="I4056" s="1"/>
      <c r="J4056" s="1"/>
      <c r="K4056" s="1"/>
    </row>
    <row r="4057" spans="1:11">
      <c r="A4057" s="1"/>
      <c r="B4057" s="6"/>
      <c r="C4057" s="3"/>
      <c r="D4057" s="1"/>
      <c r="E4057" s="1"/>
      <c r="F4057" s="1"/>
      <c r="G4057" s="1"/>
      <c r="H4057" s="1"/>
      <c r="I4057" s="1"/>
      <c r="J4057" s="1"/>
      <c r="K4057" s="1"/>
    </row>
    <row r="4058" spans="1:11">
      <c r="A4058" s="1"/>
      <c r="B4058" s="6"/>
      <c r="C4058" s="3"/>
      <c r="D4058" s="1"/>
      <c r="E4058" s="1"/>
      <c r="F4058" s="1"/>
      <c r="G4058" s="1"/>
      <c r="H4058" s="1"/>
      <c r="I4058" s="1"/>
      <c r="J4058" s="1"/>
      <c r="K4058" s="1"/>
    </row>
    <row r="4059" spans="1:11">
      <c r="A4059" s="1"/>
      <c r="B4059" s="6"/>
      <c r="C4059" s="7"/>
      <c r="D4059" s="1"/>
      <c r="E4059" s="1"/>
      <c r="F4059" s="1"/>
      <c r="G4059" s="1"/>
      <c r="H4059" s="1"/>
      <c r="I4059" s="1"/>
      <c r="J4059" s="1"/>
      <c r="K4059" s="1"/>
    </row>
    <row r="4060" spans="1:11">
      <c r="A4060" s="1"/>
      <c r="B4060" s="6"/>
      <c r="C4060" s="3"/>
      <c r="D4060" s="1"/>
      <c r="E4060" s="1"/>
      <c r="F4060" s="1"/>
      <c r="G4060" s="1"/>
      <c r="H4060" s="1"/>
      <c r="I4060" s="1"/>
      <c r="J4060" s="1"/>
      <c r="K4060" s="1"/>
    </row>
    <row r="4061" spans="1:11">
      <c r="A4061" s="1"/>
      <c r="B4061" s="6"/>
      <c r="C4061" s="3"/>
      <c r="D4061" s="1"/>
      <c r="E4061" s="1"/>
      <c r="F4061" s="1"/>
      <c r="G4061" s="1"/>
      <c r="H4061" s="1"/>
      <c r="I4061" s="1"/>
      <c r="J4061" s="1"/>
      <c r="K4061" s="1"/>
    </row>
    <row r="4062" spans="1:11">
      <c r="A4062" s="1"/>
      <c r="B4062" s="6"/>
      <c r="C4062" s="3"/>
      <c r="D4062" s="1"/>
      <c r="E4062" s="1"/>
      <c r="F4062" s="1"/>
      <c r="G4062" s="1"/>
      <c r="H4062" s="1"/>
      <c r="I4062" s="1"/>
      <c r="J4062" s="1"/>
      <c r="K4062" s="1"/>
    </row>
    <row r="4063" spans="1:11">
      <c r="A4063" s="1"/>
      <c r="B4063" s="6"/>
      <c r="C4063" s="7"/>
      <c r="D4063" s="1"/>
      <c r="E4063" s="1"/>
      <c r="F4063" s="1"/>
      <c r="G4063" s="1"/>
      <c r="H4063" s="1"/>
      <c r="I4063" s="1"/>
      <c r="J4063" s="1"/>
      <c r="K4063" s="1"/>
    </row>
    <row r="4064" spans="1:11">
      <c r="A4064" s="1"/>
      <c r="B4064" s="6"/>
      <c r="C4064" s="3"/>
      <c r="D4064" s="1"/>
      <c r="E4064" s="1"/>
      <c r="F4064" s="1"/>
      <c r="G4064" s="1"/>
      <c r="H4064" s="1"/>
      <c r="I4064" s="1"/>
      <c r="J4064" s="1"/>
      <c r="K4064" s="1"/>
    </row>
    <row r="4065" spans="1:11">
      <c r="A4065" s="1"/>
      <c r="B4065" s="6"/>
      <c r="C4065" s="3"/>
      <c r="D4065" s="1"/>
      <c r="E4065" s="1"/>
      <c r="F4065" s="1"/>
      <c r="G4065" s="1"/>
      <c r="H4065" s="1"/>
      <c r="I4065" s="1"/>
      <c r="J4065" s="1"/>
      <c r="K4065" s="1"/>
    </row>
    <row r="4066" spans="1:11">
      <c r="A4066" s="1"/>
      <c r="B4066" s="6"/>
      <c r="C4066" s="3"/>
      <c r="D4066" s="1"/>
      <c r="E4066" s="1"/>
      <c r="F4066" s="1"/>
      <c r="G4066" s="1"/>
      <c r="H4066" s="1"/>
      <c r="I4066" s="1"/>
      <c r="J4066" s="1"/>
      <c r="K4066" s="1"/>
    </row>
    <row r="4067" spans="1:11">
      <c r="A4067" s="1"/>
      <c r="B4067" s="6"/>
      <c r="C4067" s="3"/>
      <c r="D4067" s="1"/>
      <c r="E4067" s="1"/>
      <c r="F4067" s="1"/>
      <c r="G4067" s="1"/>
      <c r="H4067" s="1"/>
      <c r="I4067" s="1"/>
      <c r="J4067" s="1"/>
      <c r="K4067" s="1"/>
    </row>
    <row r="4068" spans="1:11">
      <c r="A4068" s="1"/>
      <c r="B4068" s="6"/>
      <c r="C4068" s="3"/>
      <c r="D4068" s="1"/>
      <c r="E4068" s="1"/>
      <c r="F4068" s="1"/>
      <c r="G4068" s="1"/>
      <c r="H4068" s="1"/>
      <c r="I4068" s="1"/>
      <c r="J4068" s="1"/>
      <c r="K4068" s="1"/>
    </row>
    <row r="4069" spans="1:11">
      <c r="A4069" s="1"/>
      <c r="B4069" s="6"/>
      <c r="C4069" s="3"/>
      <c r="D4069" s="1"/>
      <c r="E4069" s="1"/>
      <c r="F4069" s="1"/>
      <c r="G4069" s="1"/>
      <c r="H4069" s="1"/>
      <c r="I4069" s="1"/>
      <c r="J4069" s="1"/>
      <c r="K4069" s="1"/>
    </row>
    <row r="4070" spans="1:11">
      <c r="A4070" s="1"/>
      <c r="B4070" s="6"/>
      <c r="C4070" s="3"/>
      <c r="D4070" s="1"/>
      <c r="E4070" s="1"/>
      <c r="F4070" s="1"/>
      <c r="G4070" s="1"/>
      <c r="H4070" s="1"/>
      <c r="I4070" s="1"/>
      <c r="J4070" s="1"/>
      <c r="K4070" s="1"/>
    </row>
    <row r="4071" spans="1:11">
      <c r="A4071" s="1"/>
      <c r="B4071" s="6"/>
      <c r="C4071" s="3"/>
      <c r="D4071" s="1"/>
      <c r="E4071" s="1"/>
      <c r="F4071" s="1"/>
      <c r="G4071" s="1"/>
      <c r="H4071" s="1"/>
      <c r="I4071" s="1"/>
      <c r="J4071" s="1"/>
      <c r="K4071" s="1"/>
    </row>
    <row r="4072" spans="1:11">
      <c r="A4072" s="1"/>
      <c r="B4072" s="6"/>
      <c r="C4072" s="3"/>
      <c r="D4072" s="1"/>
      <c r="E4072" s="1"/>
      <c r="F4072" s="1"/>
      <c r="G4072" s="1"/>
      <c r="H4072" s="1"/>
      <c r="I4072" s="1"/>
      <c r="J4072" s="1"/>
      <c r="K4072" s="1"/>
    </row>
    <row r="4073" spans="1:11">
      <c r="A4073" s="1"/>
      <c r="B4073" s="6"/>
      <c r="C4073" s="3"/>
      <c r="D4073" s="1"/>
      <c r="E4073" s="1"/>
      <c r="F4073" s="1"/>
      <c r="G4073" s="1"/>
      <c r="H4073" s="1"/>
      <c r="I4073" s="1"/>
      <c r="J4073" s="1"/>
      <c r="K4073" s="1"/>
    </row>
    <row r="4074" spans="1:11">
      <c r="A4074" s="1"/>
      <c r="B4074" s="6"/>
      <c r="C4074" s="3"/>
      <c r="D4074" s="1"/>
      <c r="E4074" s="1"/>
      <c r="F4074" s="1"/>
      <c r="G4074" s="1"/>
      <c r="H4074" s="1"/>
      <c r="I4074" s="1"/>
      <c r="J4074" s="1"/>
      <c r="K4074" s="1"/>
    </row>
    <row r="4075" spans="1:11">
      <c r="A4075" s="1"/>
      <c r="B4075" s="6"/>
      <c r="C4075" s="3"/>
      <c r="D4075" s="1"/>
      <c r="E4075" s="1"/>
      <c r="F4075" s="1"/>
      <c r="G4075" s="1"/>
      <c r="H4075" s="1"/>
      <c r="I4075" s="1"/>
      <c r="J4075" s="1"/>
      <c r="K4075" s="1"/>
    </row>
    <row r="4076" spans="1:11">
      <c r="A4076" s="1"/>
      <c r="B4076" s="6"/>
      <c r="C4076" s="3"/>
      <c r="D4076" s="1"/>
      <c r="E4076" s="1"/>
      <c r="F4076" s="1"/>
      <c r="G4076" s="1"/>
      <c r="H4076" s="1"/>
      <c r="I4076" s="1"/>
      <c r="J4076" s="1"/>
      <c r="K4076" s="1"/>
    </row>
    <row r="4077" spans="1:11">
      <c r="A4077" s="1"/>
      <c r="B4077" s="6"/>
      <c r="C4077" s="3"/>
      <c r="D4077" s="1"/>
      <c r="E4077" s="1"/>
      <c r="F4077" s="1"/>
      <c r="G4077" s="1"/>
      <c r="H4077" s="1"/>
      <c r="I4077" s="1"/>
      <c r="J4077" s="1"/>
      <c r="K4077" s="1"/>
    </row>
    <row r="4078" spans="1:11">
      <c r="A4078" s="1"/>
      <c r="B4078" s="6"/>
      <c r="C4078" s="3"/>
      <c r="D4078" s="1"/>
      <c r="E4078" s="1"/>
      <c r="F4078" s="1"/>
      <c r="G4078" s="1"/>
      <c r="H4078" s="1"/>
      <c r="I4078" s="1"/>
      <c r="J4078" s="1"/>
      <c r="K4078" s="1"/>
    </row>
    <row r="4079" spans="1:11">
      <c r="A4079" s="1"/>
      <c r="B4079" s="6"/>
      <c r="C4079" s="3"/>
      <c r="D4079" s="1"/>
      <c r="E4079" s="1"/>
      <c r="F4079" s="1"/>
      <c r="G4079" s="1"/>
      <c r="H4079" s="1"/>
      <c r="I4079" s="1"/>
      <c r="J4079" s="1"/>
      <c r="K4079" s="1"/>
    </row>
    <row r="4080" spans="1:11">
      <c r="A4080" s="1"/>
      <c r="B4080" s="6"/>
      <c r="C4080" s="3"/>
      <c r="D4080" s="1"/>
      <c r="E4080" s="1"/>
      <c r="F4080" s="1"/>
      <c r="G4080" s="1"/>
      <c r="H4080" s="1"/>
      <c r="I4080" s="1"/>
      <c r="J4080" s="1"/>
      <c r="K4080" s="1"/>
    </row>
    <row r="4081" spans="1:11">
      <c r="A4081" s="1"/>
      <c r="B4081" s="6"/>
      <c r="C4081" s="3"/>
      <c r="D4081" s="1"/>
      <c r="E4081" s="1"/>
      <c r="F4081" s="1"/>
      <c r="G4081" s="1"/>
      <c r="H4081" s="1"/>
      <c r="I4081" s="1"/>
      <c r="J4081" s="1"/>
      <c r="K4081" s="1"/>
    </row>
    <row r="4082" spans="1:11">
      <c r="A4082" s="1"/>
      <c r="B4082" s="6"/>
      <c r="C4082" s="3"/>
      <c r="D4082" s="1"/>
      <c r="E4082" s="1"/>
      <c r="F4082" s="1"/>
      <c r="G4082" s="1"/>
      <c r="H4082" s="1"/>
      <c r="I4082" s="1"/>
      <c r="J4082" s="1"/>
      <c r="K4082" s="1"/>
    </row>
    <row r="4083" spans="1:11">
      <c r="A4083" s="1"/>
      <c r="B4083" s="6"/>
      <c r="C4083" s="3"/>
      <c r="D4083" s="1"/>
      <c r="E4083" s="1"/>
      <c r="F4083" s="1"/>
      <c r="G4083" s="1"/>
      <c r="H4083" s="1"/>
      <c r="I4083" s="1"/>
      <c r="J4083" s="1"/>
      <c r="K4083" s="1"/>
    </row>
    <row r="4084" spans="1:11">
      <c r="A4084" s="1"/>
      <c r="B4084" s="6"/>
      <c r="C4084" s="3"/>
      <c r="D4084" s="1"/>
      <c r="E4084" s="1"/>
      <c r="F4084" s="1"/>
      <c r="G4084" s="1"/>
      <c r="H4084" s="1"/>
      <c r="I4084" s="1"/>
      <c r="J4084" s="1"/>
      <c r="K4084" s="1"/>
    </row>
    <row r="4085" spans="1:11">
      <c r="A4085" s="1"/>
      <c r="B4085" s="6"/>
      <c r="C4085" s="3"/>
      <c r="D4085" s="1"/>
      <c r="E4085" s="1"/>
      <c r="F4085" s="1"/>
      <c r="G4085" s="1"/>
      <c r="H4085" s="1"/>
      <c r="I4085" s="1"/>
      <c r="J4085" s="1"/>
      <c r="K4085" s="1"/>
    </row>
    <row r="4086" spans="1:11">
      <c r="A4086" s="1"/>
      <c r="B4086" s="6"/>
      <c r="C4086" s="3"/>
      <c r="D4086" s="1"/>
      <c r="E4086" s="1"/>
      <c r="F4086" s="1"/>
      <c r="G4086" s="1"/>
      <c r="H4086" s="1"/>
      <c r="I4086" s="1"/>
      <c r="J4086" s="1"/>
      <c r="K4086" s="1"/>
    </row>
    <row r="4087" spans="1:11">
      <c r="A4087" s="1"/>
      <c r="B4087" s="6"/>
      <c r="C4087" s="3"/>
      <c r="D4087" s="1"/>
      <c r="E4087" s="1"/>
      <c r="F4087" s="1"/>
      <c r="G4087" s="1"/>
      <c r="H4087" s="1"/>
      <c r="I4087" s="1"/>
      <c r="J4087" s="1"/>
      <c r="K4087" s="1"/>
    </row>
    <row r="4088" spans="1:11">
      <c r="A4088" s="1"/>
      <c r="B4088" s="6"/>
      <c r="C4088" s="7"/>
      <c r="D4088" s="1"/>
      <c r="E4088" s="1"/>
      <c r="F4088" s="1"/>
      <c r="G4088" s="1"/>
      <c r="H4088" s="1"/>
      <c r="I4088" s="1"/>
      <c r="J4088" s="1"/>
      <c r="K4088" s="1"/>
    </row>
    <row r="4089" spans="1:11">
      <c r="A4089" s="1"/>
      <c r="B4089" s="6"/>
      <c r="C4089" s="7"/>
      <c r="D4089" s="1"/>
      <c r="E4089" s="1"/>
      <c r="F4089" s="1"/>
      <c r="G4089" s="1"/>
      <c r="H4089" s="1"/>
      <c r="I4089" s="1"/>
      <c r="J4089" s="1"/>
      <c r="K4089" s="1"/>
    </row>
    <row r="4090" spans="1:11">
      <c r="A4090" s="1"/>
      <c r="B4090" s="6"/>
      <c r="C4090" s="7"/>
      <c r="D4090" s="1"/>
      <c r="E4090" s="1"/>
      <c r="F4090" s="1"/>
      <c r="G4090" s="1"/>
      <c r="H4090" s="1"/>
      <c r="I4090" s="1"/>
      <c r="J4090" s="1"/>
      <c r="K4090" s="1"/>
    </row>
    <row r="4091" spans="1:11">
      <c r="A4091" s="1"/>
      <c r="B4091" s="6"/>
      <c r="C4091" s="7"/>
      <c r="D4091" s="1"/>
      <c r="E4091" s="1"/>
      <c r="F4091" s="1"/>
      <c r="G4091" s="1"/>
      <c r="H4091" s="1"/>
      <c r="I4091" s="1"/>
      <c r="J4091" s="1"/>
      <c r="K4091" s="1"/>
    </row>
    <row r="4092" spans="1:11">
      <c r="A4092" s="1"/>
      <c r="B4092" s="6"/>
      <c r="C4092" s="7"/>
      <c r="D4092" s="1"/>
      <c r="E4092" s="1"/>
      <c r="F4092" s="1"/>
      <c r="G4092" s="1"/>
      <c r="H4092" s="1"/>
      <c r="I4092" s="1"/>
      <c r="J4092" s="1"/>
      <c r="K4092" s="1"/>
    </row>
    <row r="4093" spans="1:11">
      <c r="A4093" s="1"/>
      <c r="B4093" s="6"/>
      <c r="C4093" s="7"/>
      <c r="D4093" s="1"/>
      <c r="E4093" s="1"/>
      <c r="F4093" s="1"/>
      <c r="G4093" s="1"/>
      <c r="H4093" s="1"/>
      <c r="I4093" s="1"/>
      <c r="J4093" s="1"/>
      <c r="K4093" s="1"/>
    </row>
    <row r="4094" spans="1:11">
      <c r="A4094" s="1"/>
      <c r="B4094" s="6"/>
      <c r="C4094" s="7"/>
      <c r="D4094" s="1"/>
      <c r="E4094" s="1"/>
      <c r="F4094" s="1"/>
      <c r="G4094" s="1"/>
      <c r="H4094" s="1"/>
      <c r="I4094" s="1"/>
      <c r="J4094" s="1"/>
      <c r="K4094" s="1"/>
    </row>
    <row r="4095" spans="1:11">
      <c r="A4095" s="1"/>
      <c r="B4095" s="6"/>
      <c r="C4095" s="7"/>
      <c r="D4095" s="1"/>
      <c r="E4095" s="1"/>
      <c r="F4095" s="1"/>
      <c r="G4095" s="1"/>
      <c r="H4095" s="1"/>
      <c r="I4095" s="1"/>
      <c r="J4095" s="1"/>
      <c r="K4095" s="1"/>
    </row>
    <row r="4096" spans="1:11">
      <c r="A4096" s="1"/>
      <c r="B4096" s="6"/>
      <c r="C4096" s="7"/>
      <c r="D4096" s="1"/>
      <c r="E4096" s="1"/>
      <c r="F4096" s="1"/>
      <c r="G4096" s="1"/>
      <c r="H4096" s="1"/>
      <c r="I4096" s="1"/>
      <c r="J4096" s="1"/>
      <c r="K4096" s="1"/>
    </row>
    <row r="4097" spans="1:11">
      <c r="A4097" s="1"/>
      <c r="B4097" s="6"/>
      <c r="C4097" s="7"/>
      <c r="D4097" s="1"/>
      <c r="E4097" s="1"/>
      <c r="F4097" s="1"/>
      <c r="G4097" s="1"/>
      <c r="H4097" s="1"/>
      <c r="I4097" s="1"/>
      <c r="J4097" s="1"/>
      <c r="K4097" s="1"/>
    </row>
    <row r="4098" spans="1:11">
      <c r="A4098" s="1"/>
      <c r="B4098" s="6"/>
      <c r="C4098" s="7"/>
      <c r="D4098" s="1"/>
      <c r="E4098" s="1"/>
      <c r="F4098" s="1"/>
      <c r="G4098" s="1"/>
      <c r="H4098" s="1"/>
      <c r="I4098" s="1"/>
      <c r="J4098" s="1"/>
      <c r="K4098" s="1"/>
    </row>
    <row r="4099" spans="1:11">
      <c r="A4099" s="1"/>
      <c r="B4099" s="6"/>
      <c r="C4099" s="7"/>
      <c r="D4099" s="1"/>
      <c r="E4099" s="1"/>
      <c r="F4099" s="1"/>
      <c r="G4099" s="1"/>
      <c r="H4099" s="1"/>
      <c r="I4099" s="1"/>
      <c r="J4099" s="1"/>
      <c r="K4099" s="1"/>
    </row>
    <row r="4100" spans="1:11">
      <c r="A4100" s="1"/>
      <c r="B4100" s="6"/>
      <c r="C4100" s="7"/>
      <c r="D4100" s="1"/>
      <c r="E4100" s="1"/>
      <c r="F4100" s="1"/>
      <c r="G4100" s="1"/>
      <c r="H4100" s="1"/>
      <c r="I4100" s="1"/>
      <c r="J4100" s="1"/>
      <c r="K4100" s="1"/>
    </row>
    <row r="4101" spans="1:11">
      <c r="A4101" s="1"/>
      <c r="B4101" s="6"/>
      <c r="C4101" s="7"/>
      <c r="D4101" s="1"/>
      <c r="E4101" s="1"/>
      <c r="F4101" s="1"/>
      <c r="G4101" s="1"/>
      <c r="H4101" s="1"/>
      <c r="I4101" s="1"/>
      <c r="J4101" s="1"/>
      <c r="K4101" s="1"/>
    </row>
    <row r="4102" spans="1:11">
      <c r="B4102" s="6"/>
      <c r="C4102" s="7"/>
      <c r="D4102" s="1"/>
      <c r="E4102" s="1"/>
      <c r="F4102" s="1"/>
      <c r="G4102" s="1"/>
      <c r="H4102" s="1"/>
      <c r="I4102" s="1"/>
      <c r="J4102" s="1"/>
      <c r="K4102" s="1"/>
    </row>
    <row r="4103" spans="1:11">
      <c r="A4103" s="1"/>
      <c r="B4103" s="6"/>
      <c r="C4103" s="7"/>
      <c r="D4103" s="1"/>
      <c r="E4103" s="1"/>
      <c r="F4103" s="1"/>
      <c r="G4103" s="1"/>
      <c r="H4103" s="1"/>
      <c r="I4103" s="1"/>
      <c r="J4103" s="1"/>
      <c r="K4103" s="1"/>
    </row>
    <row r="4104" spans="1:11">
      <c r="A4104" s="1"/>
      <c r="B4104" s="6"/>
      <c r="C4104" s="7"/>
      <c r="D4104" s="1"/>
      <c r="E4104" s="1"/>
      <c r="F4104" s="1"/>
      <c r="G4104" s="1"/>
      <c r="H4104" s="1"/>
      <c r="I4104" s="1"/>
      <c r="J4104" s="1"/>
      <c r="K4104" s="1"/>
    </row>
    <row r="4105" spans="1:11">
      <c r="A4105" s="1"/>
      <c r="B4105" s="6"/>
      <c r="C4105" s="7"/>
      <c r="D4105" s="1"/>
      <c r="E4105" s="1"/>
      <c r="F4105" s="1"/>
      <c r="G4105" s="1"/>
      <c r="H4105" s="1"/>
      <c r="I4105" s="1"/>
      <c r="J4105" s="1"/>
      <c r="K4105" s="1"/>
    </row>
    <row r="4106" spans="1:11">
      <c r="A4106" s="1"/>
      <c r="B4106" s="6"/>
      <c r="C4106" s="7"/>
      <c r="D4106" s="1"/>
      <c r="E4106" s="1"/>
      <c r="F4106" s="1"/>
      <c r="G4106" s="1"/>
      <c r="H4106" s="1"/>
      <c r="I4106" s="1"/>
      <c r="J4106" s="1"/>
      <c r="K4106" s="1"/>
    </row>
    <row r="4107" spans="1:11">
      <c r="A4107" s="1"/>
      <c r="B4107" s="6"/>
      <c r="C4107" s="7"/>
      <c r="D4107" s="1"/>
      <c r="E4107" s="1"/>
      <c r="F4107" s="1"/>
      <c r="G4107" s="1"/>
      <c r="H4107" s="1"/>
      <c r="I4107" s="1"/>
      <c r="J4107" s="1"/>
      <c r="K4107" s="1"/>
    </row>
    <row r="4108" spans="1:11">
      <c r="A4108" s="1"/>
      <c r="B4108" s="6"/>
      <c r="C4108" s="7"/>
      <c r="D4108" s="1"/>
      <c r="E4108" s="1"/>
      <c r="F4108" s="1"/>
      <c r="G4108" s="1"/>
      <c r="H4108" s="1"/>
      <c r="I4108" s="1"/>
      <c r="J4108" s="1"/>
      <c r="K4108" s="1"/>
    </row>
    <row r="4109" spans="1:11">
      <c r="A4109" s="1"/>
      <c r="B4109" s="6"/>
      <c r="C4109" s="7"/>
      <c r="D4109" s="1"/>
      <c r="E4109" s="1"/>
      <c r="F4109" s="1"/>
      <c r="G4109" s="1"/>
      <c r="H4109" s="1"/>
      <c r="I4109" s="1"/>
      <c r="J4109" s="1"/>
      <c r="K4109" s="1"/>
    </row>
    <row r="4110" spans="1:11">
      <c r="A4110" s="1"/>
      <c r="B4110" s="6"/>
      <c r="C4110" s="7"/>
      <c r="D4110" s="1"/>
      <c r="E4110" s="1"/>
      <c r="F4110" s="1"/>
      <c r="G4110" s="1"/>
      <c r="H4110" s="1"/>
      <c r="I4110" s="1"/>
      <c r="J4110" s="1"/>
      <c r="K4110" s="1"/>
    </row>
    <row r="4111" spans="1:11">
      <c r="A4111" s="1"/>
      <c r="B4111" s="6"/>
      <c r="C4111" s="7"/>
      <c r="D4111" s="1"/>
      <c r="E4111" s="1"/>
      <c r="F4111" s="1"/>
      <c r="G4111" s="1"/>
      <c r="H4111" s="1"/>
      <c r="I4111" s="1"/>
      <c r="J4111" s="1"/>
      <c r="K4111" s="1"/>
    </row>
    <row r="4112" spans="1:11">
      <c r="A4112" s="1"/>
      <c r="B4112" s="6"/>
      <c r="C4112" s="7"/>
      <c r="D4112" s="1"/>
      <c r="E4112" s="1"/>
      <c r="F4112" s="1"/>
      <c r="G4112" s="1"/>
      <c r="H4112" s="1"/>
      <c r="I4112" s="1"/>
      <c r="J4112" s="1"/>
      <c r="K4112" s="1"/>
    </row>
    <row r="4113" spans="1:11">
      <c r="A4113" s="1"/>
      <c r="B4113" s="6"/>
      <c r="C4113" s="7"/>
      <c r="D4113" s="1"/>
      <c r="E4113" s="1"/>
      <c r="F4113" s="1"/>
      <c r="G4113" s="1"/>
      <c r="H4113" s="1"/>
      <c r="I4113" s="1"/>
      <c r="J4113" s="1"/>
      <c r="K4113" s="1"/>
    </row>
    <row r="4114" spans="1:11">
      <c r="A4114" s="1"/>
      <c r="B4114" s="6"/>
      <c r="C4114" s="7"/>
      <c r="D4114" s="1"/>
      <c r="E4114" s="1"/>
      <c r="F4114" s="1"/>
      <c r="G4114" s="1"/>
      <c r="H4114" s="1"/>
      <c r="I4114" s="1"/>
      <c r="J4114" s="1"/>
      <c r="K4114" s="1"/>
    </row>
    <row r="4115" spans="1:11">
      <c r="B4115" s="6"/>
      <c r="C4115" s="7"/>
      <c r="D4115" s="1"/>
      <c r="E4115" s="1"/>
      <c r="F4115" s="1"/>
      <c r="G4115" s="1"/>
      <c r="H4115" s="1"/>
      <c r="I4115" s="1"/>
      <c r="J4115" s="1"/>
      <c r="K4115" s="1"/>
    </row>
    <row r="4116" spans="1:11">
      <c r="A4116" s="1"/>
      <c r="B4116" s="6"/>
      <c r="C4116" s="7"/>
      <c r="D4116" s="1"/>
      <c r="E4116" s="1"/>
      <c r="F4116" s="1"/>
      <c r="G4116" s="1"/>
      <c r="H4116" s="1"/>
      <c r="I4116" s="1"/>
      <c r="J4116" s="1"/>
      <c r="K4116" s="1"/>
    </row>
    <row r="4117" spans="1:11">
      <c r="A4117" s="1"/>
      <c r="B4117" s="6"/>
      <c r="C4117" s="7"/>
      <c r="D4117" s="1"/>
      <c r="E4117" s="1"/>
      <c r="F4117" s="1"/>
      <c r="G4117" s="1"/>
      <c r="H4117" s="1"/>
      <c r="I4117" s="1"/>
      <c r="J4117" s="1"/>
      <c r="K4117" s="1"/>
    </row>
    <row r="4118" spans="1:11">
      <c r="A4118" s="1"/>
      <c r="B4118" s="6"/>
      <c r="C4118" s="7"/>
      <c r="D4118" s="1"/>
      <c r="E4118" s="1"/>
      <c r="F4118" s="1"/>
      <c r="G4118" s="1"/>
      <c r="H4118" s="1"/>
      <c r="I4118" s="1"/>
      <c r="J4118" s="1"/>
      <c r="K4118" s="1"/>
    </row>
    <row r="4119" spans="1:11">
      <c r="A4119" s="1"/>
      <c r="B4119" s="6"/>
      <c r="C4119" s="7"/>
      <c r="D4119" s="1"/>
      <c r="E4119" s="1"/>
      <c r="F4119" s="1"/>
      <c r="G4119" s="1"/>
      <c r="H4119" s="1"/>
      <c r="I4119" s="1"/>
      <c r="J4119" s="1"/>
      <c r="K4119" s="1"/>
    </row>
    <row r="4120" spans="1:11">
      <c r="A4120" s="1"/>
      <c r="B4120" s="6"/>
      <c r="C4120" s="7"/>
      <c r="D4120" s="1"/>
      <c r="E4120" s="1"/>
      <c r="F4120" s="1"/>
      <c r="G4120" s="1"/>
      <c r="H4120" s="1"/>
      <c r="I4120" s="1"/>
      <c r="J4120" s="1"/>
      <c r="K4120" s="1"/>
    </row>
    <row r="4121" spans="1:11">
      <c r="A4121" s="1"/>
      <c r="B4121" s="6"/>
      <c r="C4121" s="7"/>
      <c r="D4121" s="1"/>
      <c r="E4121" s="1"/>
      <c r="F4121" s="1"/>
      <c r="G4121" s="1"/>
      <c r="H4121" s="1"/>
      <c r="I4121" s="1"/>
      <c r="J4121" s="1"/>
      <c r="K4121" s="1"/>
    </row>
    <row r="4122" spans="1:11">
      <c r="A4122" s="1"/>
      <c r="B4122" s="6"/>
      <c r="C4122" s="7"/>
      <c r="D4122" s="1"/>
      <c r="E4122" s="1"/>
      <c r="F4122" s="1"/>
      <c r="G4122" s="1"/>
      <c r="H4122" s="1"/>
      <c r="I4122" s="1"/>
      <c r="J4122" s="1"/>
      <c r="K4122" s="1"/>
    </row>
    <row r="4123" spans="1:11">
      <c r="A4123" s="1"/>
      <c r="B4123" s="6"/>
      <c r="C4123" s="7"/>
      <c r="D4123" s="1"/>
      <c r="E4123" s="1"/>
      <c r="F4123" s="1"/>
      <c r="G4123" s="1"/>
      <c r="H4123" s="1"/>
      <c r="I4123" s="1"/>
      <c r="J4123" s="1"/>
      <c r="K4123" s="1"/>
    </row>
    <row r="4124" spans="1:11">
      <c r="A4124" s="1"/>
      <c r="B4124" s="6"/>
      <c r="C4124" s="7"/>
      <c r="D4124" s="1"/>
      <c r="E4124" s="1"/>
      <c r="F4124" s="1"/>
      <c r="G4124" s="1"/>
      <c r="H4124" s="1"/>
      <c r="I4124" s="1"/>
      <c r="J4124" s="1"/>
      <c r="K4124" s="1"/>
    </row>
    <row r="4125" spans="1:11">
      <c r="A4125" s="1"/>
      <c r="B4125" s="6"/>
      <c r="C4125" s="7"/>
      <c r="D4125" s="1"/>
      <c r="E4125" s="1"/>
      <c r="F4125" s="1"/>
      <c r="G4125" s="1"/>
      <c r="H4125" s="1"/>
      <c r="I4125" s="1"/>
      <c r="J4125" s="1"/>
      <c r="K4125" s="1"/>
    </row>
    <row r="4126" spans="1:11">
      <c r="A4126" s="1"/>
      <c r="B4126" s="6"/>
      <c r="C4126" s="3"/>
      <c r="D4126" s="1"/>
      <c r="E4126" s="1"/>
      <c r="F4126" s="1"/>
      <c r="G4126" s="1"/>
      <c r="H4126" s="1"/>
      <c r="I4126" s="1"/>
      <c r="J4126" s="1"/>
      <c r="K4126" s="1"/>
    </row>
    <row r="4127" spans="1:11">
      <c r="A4127" s="1"/>
      <c r="B4127" s="6"/>
      <c r="C4127" s="7"/>
      <c r="D4127" s="1"/>
      <c r="E4127" s="1"/>
      <c r="F4127" s="1"/>
      <c r="G4127" s="1"/>
      <c r="H4127" s="1"/>
      <c r="I4127" s="1"/>
      <c r="J4127" s="1"/>
      <c r="K4127" s="1"/>
    </row>
    <row r="4128" spans="1:11">
      <c r="A4128" s="1"/>
      <c r="B4128" s="6"/>
      <c r="C4128" s="7"/>
      <c r="D4128" s="1"/>
      <c r="E4128" s="1"/>
      <c r="F4128" s="1"/>
      <c r="G4128" s="1"/>
      <c r="H4128" s="1"/>
      <c r="I4128" s="1"/>
      <c r="J4128" s="1"/>
      <c r="K4128" s="1"/>
    </row>
    <row r="4129" spans="1:11">
      <c r="A4129" s="1"/>
      <c r="B4129" s="6"/>
      <c r="C4129" s="7"/>
      <c r="D4129" s="1"/>
      <c r="E4129" s="1"/>
      <c r="F4129" s="1"/>
      <c r="G4129" s="1"/>
      <c r="H4129" s="1"/>
      <c r="I4129" s="1"/>
      <c r="J4129" s="1"/>
      <c r="K4129" s="1"/>
    </row>
    <row r="4130" spans="1:11">
      <c r="A4130" s="1"/>
      <c r="B4130" s="6"/>
      <c r="C4130" s="7"/>
      <c r="D4130" s="1"/>
      <c r="E4130" s="1"/>
      <c r="F4130" s="1"/>
      <c r="G4130" s="1"/>
      <c r="H4130" s="1"/>
      <c r="I4130" s="1"/>
      <c r="J4130" s="1"/>
      <c r="K4130" s="1"/>
    </row>
    <row r="4131" spans="1:11">
      <c r="A4131" s="1"/>
      <c r="B4131" s="6"/>
      <c r="C4131" s="7"/>
      <c r="D4131" s="1"/>
      <c r="E4131" s="1"/>
      <c r="F4131" s="1"/>
      <c r="G4131" s="1"/>
      <c r="H4131" s="1"/>
      <c r="I4131" s="1"/>
      <c r="J4131" s="1"/>
      <c r="K4131" s="1"/>
    </row>
    <row r="4132" spans="1:11">
      <c r="A4132" s="1"/>
      <c r="B4132" s="6"/>
      <c r="C4132" s="7"/>
      <c r="D4132" s="1"/>
      <c r="E4132" s="1"/>
      <c r="F4132" s="1"/>
      <c r="G4132" s="1"/>
      <c r="H4132" s="1"/>
      <c r="I4132" s="1"/>
      <c r="J4132" s="1"/>
      <c r="K4132" s="1"/>
    </row>
    <row r="4133" spans="1:11">
      <c r="A4133" s="1"/>
      <c r="B4133" s="6"/>
      <c r="C4133" s="7"/>
      <c r="D4133" s="1"/>
      <c r="E4133" s="1"/>
      <c r="F4133" s="1"/>
      <c r="G4133" s="1"/>
      <c r="H4133" s="1"/>
      <c r="I4133" s="1"/>
      <c r="J4133" s="1"/>
      <c r="K4133" s="1"/>
    </row>
    <row r="4134" spans="1:11">
      <c r="A4134" s="1"/>
      <c r="B4134" s="6"/>
      <c r="C4134" s="7"/>
      <c r="D4134" s="1"/>
      <c r="E4134" s="1"/>
      <c r="F4134" s="1"/>
      <c r="G4134" s="1"/>
      <c r="H4134" s="1"/>
      <c r="I4134" s="1"/>
      <c r="J4134" s="1"/>
      <c r="K4134" s="1"/>
    </row>
    <row r="4135" spans="1:11">
      <c r="A4135" s="6"/>
      <c r="B4135" s="7"/>
      <c r="C4135" s="7"/>
      <c r="D4135" s="1"/>
      <c r="E4135" s="1"/>
      <c r="F4135" s="1"/>
      <c r="G4135" s="1"/>
      <c r="H4135" s="1"/>
      <c r="I4135" s="1"/>
      <c r="J4135" s="1"/>
      <c r="K4135" s="1"/>
    </row>
    <row r="4136" spans="1:11" ht="15.6">
      <c r="A4136" s="1"/>
      <c r="B4136" s="10"/>
      <c r="C4136" s="3"/>
      <c r="D4136" s="10"/>
      <c r="E4136" s="1"/>
      <c r="F4136" s="1"/>
      <c r="G4136" s="1"/>
      <c r="H4136" s="1"/>
      <c r="I4136" s="1"/>
      <c r="J4136" s="12"/>
      <c r="K4136" s="13"/>
    </row>
    <row r="4137" spans="1:11" ht="15.6">
      <c r="A4137" s="1"/>
      <c r="B4137" s="10"/>
      <c r="C4137" s="3"/>
      <c r="D4137" s="1"/>
      <c r="E4137" s="1"/>
      <c r="F4137" s="1"/>
      <c r="G4137" s="1"/>
      <c r="H4137" s="1"/>
      <c r="I4137" s="10"/>
      <c r="J4137" s="10"/>
      <c r="K4137" s="10"/>
    </row>
    <row r="4138" spans="1:11" ht="15.6">
      <c r="A4138" s="1"/>
      <c r="B4138" s="10"/>
      <c r="C4138" s="3"/>
      <c r="D4138" s="1"/>
      <c r="E4138" s="1"/>
      <c r="F4138" s="1"/>
      <c r="G4138" s="1"/>
      <c r="H4138" s="1"/>
      <c r="I4138" s="10"/>
      <c r="J4138" s="10"/>
      <c r="K4138" s="10"/>
    </row>
    <row r="4139" spans="1:11">
      <c r="A4139" s="1"/>
      <c r="B4139" s="1"/>
      <c r="C4139" s="3"/>
      <c r="D4139" s="6"/>
      <c r="E4139" s="8"/>
      <c r="F4139" s="6"/>
      <c r="G4139" s="8"/>
      <c r="H4139" s="8"/>
      <c r="I4139" s="1"/>
      <c r="J4139" s="1"/>
      <c r="K4139" s="1"/>
    </row>
    <row r="4140" spans="1:11">
      <c r="A4140" s="1"/>
      <c r="B4140" s="1"/>
      <c r="C4140" s="3"/>
      <c r="D4140" s="6"/>
      <c r="E4140" s="8"/>
      <c r="F4140" s="6"/>
      <c r="G4140" s="8"/>
      <c r="H4140" s="8"/>
      <c r="I4140" s="1"/>
      <c r="J4140" s="7"/>
      <c r="K4140" s="7"/>
    </row>
    <row r="4141" spans="1:11">
      <c r="A4141" s="1"/>
      <c r="B4141" s="1"/>
      <c r="C4141" s="3"/>
      <c r="D4141" s="8"/>
      <c r="E4141" s="6"/>
      <c r="F4141" s="6"/>
      <c r="G4141" s="9"/>
      <c r="H4141" s="9"/>
      <c r="I4141" s="1"/>
      <c r="J4141" s="1"/>
      <c r="K4141" s="1"/>
    </row>
    <row r="4142" spans="1:11">
      <c r="A4142" s="1"/>
      <c r="B4142" s="1"/>
      <c r="C4142" s="3"/>
      <c r="D4142" s="8"/>
      <c r="E4142" s="6"/>
      <c r="F4142" s="6"/>
      <c r="G4142" s="9"/>
      <c r="H4142" s="9"/>
      <c r="I4142" s="1"/>
      <c r="J4142" s="1"/>
      <c r="K4142" s="1"/>
    </row>
    <row r="4143" spans="1:11" ht="15.6">
      <c r="A4143" s="1"/>
      <c r="B4143" s="10"/>
      <c r="C4143" s="10"/>
      <c r="D4143" s="10"/>
      <c r="E4143" s="1"/>
      <c r="F4143" s="1"/>
      <c r="G4143" s="1"/>
      <c r="H4143" s="1"/>
      <c r="I4143" s="1"/>
      <c r="J4143" s="12"/>
      <c r="K4143" s="13"/>
    </row>
    <row r="4144" spans="1:11" ht="15.6">
      <c r="A4144" s="1"/>
      <c r="B4144" s="10"/>
      <c r="C4144" s="10"/>
      <c r="D4144" s="1"/>
      <c r="E4144" s="1"/>
      <c r="F4144" s="1"/>
      <c r="G4144" s="1"/>
      <c r="H4144" s="1"/>
      <c r="I4144" s="10"/>
      <c r="J4144" s="10"/>
      <c r="K4144" s="10"/>
    </row>
    <row r="4145" spans="1:11" ht="15.6">
      <c r="A4145" s="1"/>
      <c r="B4145" s="10"/>
      <c r="C4145" s="10"/>
      <c r="D4145" s="1"/>
      <c r="E4145" s="1"/>
      <c r="F4145" s="1"/>
      <c r="G4145" s="1"/>
      <c r="H4145" s="1"/>
      <c r="I4145" s="10"/>
      <c r="J4145" s="10"/>
      <c r="K4145" s="10"/>
    </row>
    <row r="4146" spans="1:11">
      <c r="A4146" s="1"/>
      <c r="B4146" s="1"/>
      <c r="C4146" s="1"/>
      <c r="D4146" s="6"/>
      <c r="E4146" s="8"/>
      <c r="F4146" s="6"/>
      <c r="G4146" s="8"/>
      <c r="H4146" s="8"/>
      <c r="I4146" s="1"/>
      <c r="J4146" s="1"/>
      <c r="K4146" s="1"/>
    </row>
    <row r="4147" spans="1:11">
      <c r="A4147" s="1"/>
      <c r="B4147" s="1"/>
      <c r="C4147" s="1"/>
      <c r="D4147" s="6"/>
      <c r="E4147" s="8"/>
      <c r="F4147" s="6"/>
      <c r="G4147" s="8"/>
      <c r="H4147" s="8"/>
      <c r="I4147" s="1"/>
      <c r="J4147" s="7"/>
      <c r="K4147" s="7"/>
    </row>
    <row r="4148" spans="1:11">
      <c r="A4148" s="1"/>
      <c r="B4148" s="1"/>
      <c r="C4148" s="1"/>
      <c r="D4148" s="8"/>
      <c r="E4148" s="6"/>
      <c r="F4148" s="6"/>
      <c r="G4148" s="9"/>
      <c r="H4148" s="9"/>
      <c r="I4148" s="1"/>
      <c r="J4148" s="1"/>
      <c r="K4148" s="1"/>
    </row>
    <row r="4149" spans="1:11">
      <c r="A4149" s="1"/>
      <c r="B4149" s="1"/>
      <c r="C4149" s="1"/>
      <c r="D4149" s="8"/>
      <c r="E4149" s="6"/>
      <c r="F4149" s="6"/>
      <c r="G4149" s="9"/>
      <c r="H4149" s="9"/>
      <c r="I4149" s="1"/>
      <c r="J4149" s="1"/>
      <c r="K4149" s="1"/>
    </row>
    <row r="4150" spans="1:11">
      <c r="A4150" s="1"/>
      <c r="B4150" s="7"/>
      <c r="C4150" s="7"/>
      <c r="D4150" s="1"/>
      <c r="E4150" s="1"/>
      <c r="F4150" s="1"/>
      <c r="G4150" s="1"/>
      <c r="H4150" s="1"/>
      <c r="I4150" s="1"/>
      <c r="J4150" s="1"/>
      <c r="K4150" s="1"/>
    </row>
    <row r="4151" spans="1:11">
      <c r="A4151" s="1"/>
      <c r="B4151" s="7"/>
      <c r="C4151" s="7"/>
      <c r="D4151" s="1"/>
      <c r="E4151" s="1"/>
      <c r="F4151" s="1"/>
      <c r="G4151" s="1"/>
      <c r="H4151" s="1"/>
      <c r="I4151" s="1"/>
      <c r="J4151" s="1"/>
      <c r="K4151" s="1"/>
    </row>
    <row r="4153" spans="1:11" ht="15.6">
      <c r="A4153" s="11"/>
      <c r="B4153" s="10"/>
      <c r="C4153" s="10"/>
      <c r="D4153" s="10"/>
      <c r="E4153" s="1"/>
      <c r="F4153" s="1"/>
      <c r="G4153" s="1"/>
      <c r="H4153" s="1"/>
      <c r="I4153" s="1"/>
      <c r="J4153" s="12"/>
      <c r="K4153" s="13"/>
    </row>
    <row r="4154" spans="1:11" ht="15.6">
      <c r="A4154" s="11"/>
      <c r="B4154" s="10"/>
      <c r="C4154" s="10"/>
      <c r="D4154" s="1"/>
      <c r="E4154" s="1"/>
      <c r="F4154" s="1"/>
      <c r="G4154" s="1"/>
      <c r="H4154" s="1"/>
      <c r="I4154" s="10"/>
      <c r="J4154" s="10"/>
      <c r="K4154" s="10"/>
    </row>
    <row r="4155" spans="1:11" ht="15.6">
      <c r="A4155" s="11"/>
      <c r="B4155" s="10"/>
      <c r="C4155" s="10"/>
      <c r="D4155" s="1"/>
      <c r="E4155" s="1"/>
      <c r="F4155" s="1"/>
      <c r="G4155" s="1"/>
      <c r="H4155" s="1"/>
      <c r="I4155" s="10"/>
      <c r="J4155" s="10"/>
      <c r="K4155" s="10"/>
    </row>
    <row r="4156" spans="1:11">
      <c r="A4156" s="1"/>
      <c r="B4156" s="1"/>
      <c r="C4156" s="1"/>
      <c r="D4156" s="6"/>
      <c r="E4156" s="8"/>
      <c r="F4156" s="6"/>
      <c r="G4156" s="8"/>
      <c r="H4156" s="8"/>
      <c r="I4156" s="1"/>
      <c r="J4156" s="1"/>
      <c r="K4156" s="1"/>
    </row>
    <row r="4157" spans="1:11">
      <c r="A4157" s="1"/>
      <c r="B4157" s="1"/>
      <c r="C4157" s="1"/>
      <c r="D4157" s="6"/>
      <c r="E4157" s="8"/>
      <c r="F4157" s="6"/>
      <c r="G4157" s="8"/>
      <c r="H4157" s="8"/>
      <c r="I4157" s="1"/>
      <c r="J4157" s="7"/>
      <c r="K4157" s="7"/>
    </row>
    <row r="4158" spans="1:11">
      <c r="A4158" s="1"/>
      <c r="B4158" s="1"/>
      <c r="C4158" s="1"/>
      <c r="D4158" s="8"/>
      <c r="E4158" s="6"/>
      <c r="F4158" s="6"/>
      <c r="G4158" s="9"/>
      <c r="H4158" s="9"/>
      <c r="I4158" s="1"/>
      <c r="J4158" s="1"/>
      <c r="K4158" s="1"/>
    </row>
    <row r="4159" spans="1:11">
      <c r="A4159" s="1"/>
      <c r="B4159" s="1"/>
      <c r="C4159" s="1"/>
      <c r="D4159" s="8"/>
      <c r="E4159" s="6"/>
      <c r="F4159" s="6"/>
      <c r="G4159" s="9"/>
      <c r="H4159" s="9"/>
      <c r="I4159" s="1"/>
      <c r="J4159" s="1"/>
      <c r="K4159" s="1"/>
    </row>
    <row r="4160" spans="1:11">
      <c r="A4160" s="6"/>
      <c r="B4160" s="7"/>
      <c r="C4160" s="7"/>
      <c r="D4160" s="1"/>
      <c r="E4160" s="1"/>
      <c r="F4160" s="1"/>
      <c r="G4160" s="1"/>
      <c r="H4160" s="1"/>
      <c r="I4160" s="1"/>
      <c r="J4160" s="1"/>
      <c r="K4160" s="1"/>
    </row>
    <row r="4161" spans="1:11">
      <c r="A4161" s="1"/>
      <c r="B4161" s="7"/>
      <c r="C4161" s="7"/>
      <c r="D4161" s="1"/>
      <c r="E4161" s="1"/>
      <c r="F4161" s="1"/>
      <c r="G4161" s="1"/>
      <c r="H4161" s="1"/>
      <c r="I4161" s="1"/>
      <c r="J4161" s="1"/>
      <c r="K4161" s="1"/>
    </row>
    <row r="4162" spans="1:11">
      <c r="A4162" s="1"/>
      <c r="B4162" s="7"/>
      <c r="C4162" s="7"/>
      <c r="D4162" s="1"/>
      <c r="E4162" s="1"/>
      <c r="F4162" s="1"/>
      <c r="G4162" s="1"/>
      <c r="H4162" s="1"/>
      <c r="I4162" s="1"/>
      <c r="J4162" s="1"/>
      <c r="K4162" s="1"/>
    </row>
    <row r="4164" spans="1:11" ht="15.6">
      <c r="A4164" s="11"/>
      <c r="B4164" s="10"/>
      <c r="C4164" s="10"/>
      <c r="D4164" s="10"/>
      <c r="E4164" s="1"/>
      <c r="F4164" s="1"/>
      <c r="G4164" s="1"/>
      <c r="H4164" s="1"/>
      <c r="I4164" s="1"/>
      <c r="J4164" s="12"/>
      <c r="K4164" s="13"/>
    </row>
    <row r="4165" spans="1:11" ht="15.6">
      <c r="A4165" s="11"/>
      <c r="B4165" s="10"/>
      <c r="C4165" s="10"/>
      <c r="D4165" s="1"/>
      <c r="E4165" s="1"/>
      <c r="F4165" s="1"/>
      <c r="G4165" s="1"/>
      <c r="H4165" s="1"/>
      <c r="I4165" s="10"/>
      <c r="J4165" s="10"/>
      <c r="K4165" s="10"/>
    </row>
    <row r="4166" spans="1:11" ht="15.6">
      <c r="A4166" s="11"/>
      <c r="B4166" s="10"/>
      <c r="C4166" s="10"/>
      <c r="D4166" s="1"/>
      <c r="E4166" s="1"/>
      <c r="F4166" s="1"/>
      <c r="G4166" s="1"/>
      <c r="H4166" s="1"/>
      <c r="I4166" s="10"/>
      <c r="J4166" s="10"/>
      <c r="K4166" s="10"/>
    </row>
    <row r="4167" spans="1:11">
      <c r="A4167" s="1"/>
      <c r="B4167" s="1"/>
      <c r="C4167" s="1"/>
      <c r="D4167" s="6"/>
      <c r="E4167" s="8"/>
      <c r="F4167" s="6"/>
      <c r="G4167" s="8"/>
      <c r="H4167" s="8"/>
      <c r="I4167" s="1"/>
      <c r="J4167" s="1"/>
      <c r="K4167" s="1"/>
    </row>
    <row r="4168" spans="1:11">
      <c r="A4168" s="1"/>
      <c r="B4168" s="1"/>
      <c r="C4168" s="1"/>
      <c r="D4168" s="6"/>
      <c r="E4168" s="8"/>
      <c r="F4168" s="6"/>
      <c r="G4168" s="8"/>
      <c r="H4168" s="8"/>
      <c r="I4168" s="1"/>
      <c r="J4168" s="7"/>
      <c r="K4168" s="7"/>
    </row>
    <row r="4169" spans="1:11">
      <c r="A4169" s="1"/>
      <c r="B4169" s="1"/>
      <c r="C4169" s="1"/>
      <c r="D4169" s="8"/>
      <c r="E4169" s="6"/>
      <c r="F4169" s="6"/>
      <c r="G4169" s="9"/>
      <c r="H4169" s="9"/>
      <c r="I4169" s="1"/>
      <c r="J4169" s="1"/>
      <c r="K4169" s="1"/>
    </row>
    <row r="4170" spans="1:11">
      <c r="A4170" s="1"/>
      <c r="B4170" s="1"/>
      <c r="C4170" s="1"/>
      <c r="D4170" s="8"/>
      <c r="E4170" s="6"/>
      <c r="F4170" s="6"/>
      <c r="G4170" s="9"/>
      <c r="H4170" s="9"/>
      <c r="I4170" s="1"/>
      <c r="J4170" s="1"/>
      <c r="K4170" s="1"/>
    </row>
    <row r="4171" spans="1:11">
      <c r="A4171" s="6"/>
      <c r="B4171" s="7"/>
      <c r="C4171" s="7"/>
      <c r="D4171" s="1"/>
      <c r="E4171" s="1"/>
      <c r="F4171" s="1"/>
      <c r="G4171" s="1"/>
      <c r="H4171" s="1"/>
      <c r="I4171" s="1"/>
      <c r="J4171" s="1"/>
      <c r="K4171" s="1"/>
    </row>
    <row r="4172" spans="1:11" ht="15.6">
      <c r="A4172" s="11"/>
      <c r="B4172" s="10"/>
      <c r="C4172" s="10"/>
      <c r="D4172" s="10"/>
      <c r="E4172" s="1"/>
      <c r="F4172" s="1"/>
      <c r="G4172" s="1"/>
      <c r="H4172" s="1"/>
      <c r="I4172" s="1"/>
      <c r="J4172" s="12"/>
      <c r="K4172" s="13"/>
    </row>
    <row r="4173" spans="1:11" ht="15.6">
      <c r="A4173" s="11"/>
      <c r="B4173" s="10"/>
      <c r="C4173" s="10"/>
      <c r="D4173" s="1"/>
      <c r="E4173" s="1"/>
      <c r="F4173" s="1"/>
      <c r="G4173" s="1"/>
      <c r="H4173" s="1"/>
      <c r="I4173" s="10"/>
      <c r="J4173" s="10"/>
      <c r="K4173" s="10"/>
    </row>
    <row r="4174" spans="1:11" ht="15.6">
      <c r="A4174" s="11"/>
      <c r="B4174" s="10"/>
      <c r="C4174" s="10"/>
      <c r="D4174" s="1"/>
      <c r="E4174" s="1"/>
      <c r="F4174" s="1"/>
      <c r="G4174" s="1"/>
      <c r="H4174" s="1"/>
      <c r="I4174" s="10"/>
      <c r="J4174" s="10"/>
      <c r="K4174" s="10"/>
    </row>
    <row r="4175" spans="1:11">
      <c r="A4175" s="1"/>
      <c r="B4175" s="1"/>
      <c r="C4175" s="1"/>
      <c r="D4175" s="6"/>
      <c r="E4175" s="8"/>
      <c r="F4175" s="6"/>
      <c r="G4175" s="8"/>
      <c r="H4175" s="8"/>
      <c r="I4175" s="1"/>
      <c r="J4175" s="1"/>
      <c r="K4175" s="1"/>
    </row>
    <row r="4176" spans="1:11">
      <c r="A4176" s="1"/>
      <c r="B4176" s="1"/>
      <c r="C4176" s="1"/>
      <c r="D4176" s="6"/>
      <c r="E4176" s="8"/>
      <c r="F4176" s="6"/>
      <c r="G4176" s="8"/>
      <c r="H4176" s="8"/>
      <c r="I4176" s="1"/>
      <c r="J4176" s="7"/>
      <c r="K4176" s="7"/>
    </row>
    <row r="4177" spans="1:11">
      <c r="A4177" s="1"/>
      <c r="B4177" s="1"/>
      <c r="C4177" s="1"/>
      <c r="D4177" s="8"/>
      <c r="E4177" s="6"/>
      <c r="F4177" s="6"/>
      <c r="G4177" s="9"/>
      <c r="H4177" s="9"/>
      <c r="I4177" s="1"/>
      <c r="J4177" s="1"/>
      <c r="K4177" s="1"/>
    </row>
    <row r="4178" spans="1:11">
      <c r="A4178" s="1"/>
      <c r="B4178" s="1"/>
      <c r="C4178" s="1"/>
      <c r="D4178" s="8"/>
      <c r="E4178" s="6"/>
      <c r="F4178" s="6"/>
      <c r="G4178" s="9"/>
      <c r="H4178" s="9"/>
      <c r="I4178" s="1"/>
      <c r="J4178" s="1"/>
      <c r="K4178" s="1"/>
    </row>
    <row r="4179" spans="1:11">
      <c r="A4179" s="1"/>
      <c r="B4179" s="7"/>
      <c r="C4179" s="7"/>
      <c r="D4179" s="1"/>
      <c r="E4179" s="1"/>
      <c r="F4179" s="1"/>
      <c r="G4179" s="1"/>
      <c r="H4179" s="1"/>
      <c r="I4179" s="1"/>
      <c r="J4179" s="1"/>
      <c r="K4179" s="1"/>
    </row>
    <row r="4180" spans="1:11">
      <c r="A4180" s="6"/>
      <c r="B4180" s="7"/>
      <c r="C4180" s="7"/>
      <c r="D4180" s="1"/>
      <c r="E4180" s="1"/>
      <c r="F4180" s="1"/>
      <c r="G4180" s="1"/>
      <c r="H4180" s="1"/>
      <c r="I4180" s="1"/>
      <c r="J4180" s="1"/>
      <c r="K4180" s="1"/>
    </row>
    <row r="4181" spans="1:11">
      <c r="A4181" s="1"/>
      <c r="B4181" s="7"/>
      <c r="C4181" s="7"/>
      <c r="D4181" s="1"/>
      <c r="E4181" s="1"/>
      <c r="F4181" s="1"/>
      <c r="G4181" s="1"/>
      <c r="H4181" s="1"/>
      <c r="I4181" s="1"/>
      <c r="J4181" s="1"/>
      <c r="K4181" s="1"/>
    </row>
    <row r="4182" spans="1:11">
      <c r="A4182" s="6"/>
      <c r="B4182" s="7"/>
      <c r="C4182" s="7"/>
      <c r="D4182" s="1"/>
      <c r="E4182" s="1"/>
      <c r="F4182" s="1"/>
      <c r="G4182" s="1"/>
      <c r="H4182" s="1"/>
      <c r="I4182" s="1"/>
      <c r="J4182" s="1"/>
      <c r="K4182" s="1"/>
    </row>
    <row r="4183" spans="1:11" ht="15.6">
      <c r="A4183" s="1"/>
      <c r="B4183" s="10"/>
      <c r="C4183" s="3"/>
      <c r="D4183" s="10"/>
      <c r="E4183" s="1"/>
      <c r="F4183" s="1"/>
      <c r="G4183" s="1"/>
      <c r="H4183" s="1"/>
      <c r="I4183" s="1"/>
      <c r="J4183" s="12"/>
      <c r="K4183" s="13"/>
    </row>
    <row r="4184" spans="1:11" ht="15.6">
      <c r="A4184" s="1"/>
      <c r="B4184" s="10"/>
      <c r="C4184" s="3"/>
      <c r="D4184" s="1"/>
      <c r="E4184" s="1"/>
      <c r="F4184" s="1"/>
      <c r="G4184" s="1"/>
      <c r="H4184" s="1"/>
      <c r="I4184" s="10"/>
      <c r="J4184" s="10"/>
      <c r="K4184" s="10"/>
    </row>
    <row r="4185" spans="1:11" ht="15.6">
      <c r="A4185" s="1"/>
      <c r="B4185" s="10"/>
      <c r="C4185" s="3"/>
      <c r="D4185" s="1"/>
      <c r="E4185" s="1"/>
      <c r="F4185" s="1"/>
      <c r="G4185" s="1"/>
      <c r="H4185" s="1"/>
      <c r="I4185" s="10"/>
      <c r="J4185" s="10"/>
      <c r="K4185" s="10"/>
    </row>
    <row r="4186" spans="1:11">
      <c r="A4186" s="1"/>
      <c r="B4186" s="1"/>
      <c r="C4186" s="3"/>
      <c r="D4186" s="6"/>
      <c r="E4186" s="8"/>
      <c r="F4186" s="6"/>
      <c r="G4186" s="8"/>
      <c r="H4186" s="8"/>
      <c r="I4186" s="1"/>
      <c r="J4186" s="1"/>
      <c r="K4186" s="1"/>
    </row>
    <row r="4187" spans="1:11">
      <c r="A4187" s="1"/>
      <c r="B4187" s="1"/>
      <c r="C4187" s="3"/>
      <c r="D4187" s="6"/>
      <c r="E4187" s="8"/>
      <c r="F4187" s="6"/>
      <c r="G4187" s="8"/>
      <c r="H4187" s="8"/>
      <c r="I4187" s="1"/>
      <c r="J4187" s="7"/>
      <c r="K4187" s="7"/>
    </row>
    <row r="4188" spans="1:11">
      <c r="A4188" s="1"/>
      <c r="B4188" s="1"/>
      <c r="C4188" s="3"/>
      <c r="D4188" s="8"/>
      <c r="E4188" s="6"/>
      <c r="F4188" s="6"/>
      <c r="G4188" s="9"/>
      <c r="H4188" s="9"/>
      <c r="I4188" s="1"/>
      <c r="J4188" s="1"/>
      <c r="K4188" s="1"/>
    </row>
    <row r="4189" spans="1:11">
      <c r="A4189" s="1"/>
      <c r="B4189" s="1"/>
      <c r="C4189" s="3"/>
      <c r="D4189" s="8"/>
      <c r="E4189" s="6"/>
      <c r="F4189" s="6"/>
      <c r="G4189" s="9"/>
      <c r="H4189" s="9"/>
      <c r="I4189" s="1"/>
      <c r="J4189" s="1"/>
      <c r="K4189" s="1"/>
    </row>
    <row r="4190" spans="1:11">
      <c r="A4190" s="1"/>
      <c r="B4190" s="7"/>
      <c r="C4190" s="7"/>
      <c r="D4190" s="1"/>
      <c r="E4190" s="1"/>
      <c r="F4190" s="1"/>
      <c r="G4190" s="1"/>
      <c r="H4190" s="1"/>
      <c r="I4190" s="1"/>
      <c r="J4190" s="1"/>
      <c r="K4190" s="1"/>
    </row>
    <row r="4191" spans="1:11">
      <c r="A4191" s="1"/>
      <c r="B4191" s="7"/>
      <c r="C4191" s="7"/>
      <c r="D4191" s="1"/>
      <c r="E4191" s="1"/>
      <c r="F4191" s="1"/>
      <c r="G4191" s="1"/>
      <c r="H4191" s="1"/>
      <c r="I4191" s="1"/>
      <c r="J4191" s="1"/>
      <c r="K4191" s="1"/>
    </row>
    <row r="4193" spans="1:11" ht="15.6">
      <c r="A4193" s="11"/>
      <c r="B4193" s="10"/>
      <c r="C4193" s="10"/>
      <c r="D4193" s="10"/>
      <c r="E4193" s="1"/>
      <c r="F4193" s="1"/>
      <c r="G4193" s="1"/>
      <c r="H4193" s="1"/>
      <c r="I4193" s="1"/>
      <c r="J4193" s="12"/>
      <c r="K4193" s="13"/>
    </row>
    <row r="4194" spans="1:11" ht="15.6">
      <c r="A4194" s="11"/>
      <c r="B4194" s="10"/>
      <c r="C4194" s="10"/>
      <c r="D4194" s="1"/>
      <c r="E4194" s="1"/>
      <c r="F4194" s="1"/>
      <c r="G4194" s="1"/>
      <c r="H4194" s="1"/>
      <c r="I4194" s="10"/>
      <c r="J4194" s="10"/>
      <c r="K4194" s="10"/>
    </row>
    <row r="4195" spans="1:11" ht="15.6">
      <c r="A4195" s="11"/>
      <c r="B4195" s="10"/>
      <c r="C4195" s="10"/>
      <c r="D4195" s="1"/>
      <c r="E4195" s="1"/>
      <c r="F4195" s="1"/>
      <c r="G4195" s="1"/>
      <c r="H4195" s="1"/>
      <c r="I4195" s="10"/>
      <c r="J4195" s="10"/>
      <c r="K4195" s="10"/>
    </row>
    <row r="4196" spans="1:11">
      <c r="A4196" s="1"/>
      <c r="B4196" s="1"/>
      <c r="C4196" s="1"/>
      <c r="D4196" s="6"/>
      <c r="E4196" s="8"/>
      <c r="F4196" s="6"/>
      <c r="G4196" s="8"/>
      <c r="H4196" s="8"/>
      <c r="I4196" s="1"/>
      <c r="J4196" s="1"/>
      <c r="K4196" s="1"/>
    </row>
    <row r="4197" spans="1:11">
      <c r="A4197" s="1"/>
      <c r="B4197" s="1"/>
      <c r="C4197" s="1"/>
      <c r="D4197" s="6"/>
      <c r="E4197" s="8"/>
      <c r="F4197" s="6"/>
      <c r="G4197" s="8"/>
      <c r="H4197" s="8"/>
      <c r="I4197" s="1"/>
      <c r="J4197" s="7"/>
      <c r="K4197" s="7"/>
    </row>
    <row r="4198" spans="1:11">
      <c r="A4198" s="1"/>
      <c r="B4198" s="1"/>
      <c r="C4198" s="1"/>
      <c r="D4198" s="8"/>
      <c r="E4198" s="6"/>
      <c r="F4198" s="6"/>
      <c r="G4198" s="9"/>
      <c r="H4198" s="9"/>
      <c r="I4198" s="1"/>
      <c r="J4198" s="1"/>
      <c r="K4198" s="1"/>
    </row>
    <row r="4199" spans="1:11">
      <c r="A4199" s="1"/>
      <c r="B4199" s="1"/>
      <c r="C4199" s="1"/>
      <c r="D4199" s="8"/>
      <c r="E4199" s="6"/>
      <c r="F4199" s="6"/>
      <c r="G4199" s="9"/>
      <c r="H4199" s="9"/>
      <c r="I4199" s="1"/>
      <c r="J4199" s="1"/>
      <c r="K4199" s="1"/>
    </row>
    <row r="4200" spans="1:11">
      <c r="A4200" s="6"/>
      <c r="B4200" s="7"/>
      <c r="C4200" s="7"/>
      <c r="D4200" s="1"/>
      <c r="E4200" s="1"/>
      <c r="F4200" s="1"/>
      <c r="G4200" s="1"/>
      <c r="H4200" s="1"/>
      <c r="I4200" s="1"/>
      <c r="J4200" s="1"/>
      <c r="K4200" s="1"/>
    </row>
    <row r="4201" spans="1:11" ht="15.6">
      <c r="A4201" s="1"/>
      <c r="B4201" s="10"/>
      <c r="C4201" s="3"/>
      <c r="D4201" s="10"/>
      <c r="E4201" s="1"/>
      <c r="F4201" s="1"/>
      <c r="G4201" s="1"/>
      <c r="H4201" s="1"/>
      <c r="I4201" s="1"/>
      <c r="J4201" s="12"/>
      <c r="K4201" s="13"/>
    </row>
    <row r="4202" spans="1:11" ht="15.6">
      <c r="A4202" s="1"/>
      <c r="B4202" s="10"/>
      <c r="C4202" s="3"/>
      <c r="D4202" s="1"/>
      <c r="E4202" s="1"/>
      <c r="F4202" s="1"/>
      <c r="G4202" s="1"/>
      <c r="H4202" s="1"/>
      <c r="I4202" s="10"/>
      <c r="J4202" s="10"/>
      <c r="K4202" s="10"/>
    </row>
    <row r="4203" spans="1:11" ht="15.6">
      <c r="A4203" s="1"/>
      <c r="B4203" s="10"/>
      <c r="C4203" s="3"/>
      <c r="D4203" s="1"/>
      <c r="E4203" s="1"/>
      <c r="F4203" s="1"/>
      <c r="G4203" s="1"/>
      <c r="H4203" s="1"/>
      <c r="I4203" s="10"/>
      <c r="J4203" s="10"/>
      <c r="K4203" s="10"/>
    </row>
    <row r="4204" spans="1:11">
      <c r="A4204" s="1"/>
      <c r="B4204" s="1"/>
      <c r="C4204" s="3"/>
      <c r="D4204" s="6"/>
      <c r="E4204" s="8"/>
      <c r="F4204" s="6"/>
      <c r="G4204" s="8"/>
      <c r="H4204" s="8"/>
      <c r="I4204" s="1"/>
      <c r="J4204" s="1"/>
      <c r="K4204" s="1"/>
    </row>
    <row r="4205" spans="1:11">
      <c r="A4205" s="1"/>
      <c r="B4205" s="1"/>
      <c r="C4205" s="3"/>
      <c r="D4205" s="6"/>
      <c r="E4205" s="8"/>
      <c r="F4205" s="6"/>
      <c r="G4205" s="8"/>
      <c r="H4205" s="8"/>
      <c r="I4205" s="1"/>
      <c r="J4205" s="7"/>
      <c r="K4205" s="7"/>
    </row>
    <row r="4206" spans="1:11">
      <c r="A4206" s="1"/>
      <c r="B4206" s="1"/>
      <c r="C4206" s="3"/>
      <c r="D4206" s="8"/>
      <c r="E4206" s="6"/>
      <c r="F4206" s="6"/>
      <c r="G4206" s="9"/>
      <c r="H4206" s="9"/>
      <c r="I4206" s="1"/>
      <c r="J4206" s="1"/>
      <c r="K4206" s="1"/>
    </row>
    <row r="4207" spans="1:11">
      <c r="A4207" s="1"/>
      <c r="B4207" s="1"/>
      <c r="C4207" s="3"/>
      <c r="D4207" s="8"/>
      <c r="E4207" s="6"/>
      <c r="F4207" s="6"/>
      <c r="G4207" s="9"/>
      <c r="H4207" s="9"/>
      <c r="I4207" s="1"/>
      <c r="J4207" s="1"/>
      <c r="K4207" s="1"/>
    </row>
    <row r="4208" spans="1:11" ht="15.6">
      <c r="A4208" s="1"/>
      <c r="B4208" s="10"/>
      <c r="C4208" s="3"/>
      <c r="D4208" s="10"/>
      <c r="E4208" s="1"/>
      <c r="F4208" s="1"/>
      <c r="G4208" s="1"/>
      <c r="H4208" s="1"/>
      <c r="I4208" s="1"/>
      <c r="J4208" s="12"/>
      <c r="K4208" s="13"/>
    </row>
    <row r="4209" spans="1:11" ht="15.6">
      <c r="A4209" s="1"/>
      <c r="B4209" s="10"/>
      <c r="C4209" s="3"/>
      <c r="D4209" s="1"/>
      <c r="E4209" s="1"/>
      <c r="F4209" s="1"/>
      <c r="G4209" s="1"/>
      <c r="H4209" s="1"/>
      <c r="I4209" s="10"/>
      <c r="J4209" s="10"/>
      <c r="K4209" s="10"/>
    </row>
    <row r="4210" spans="1:11" ht="15.6">
      <c r="A4210" s="1"/>
      <c r="B4210" s="10"/>
      <c r="C4210" s="3"/>
      <c r="D4210" s="1"/>
      <c r="E4210" s="1"/>
      <c r="F4210" s="1"/>
      <c r="G4210" s="1"/>
      <c r="H4210" s="1"/>
      <c r="I4210" s="10"/>
      <c r="J4210" s="10"/>
      <c r="K4210" s="10"/>
    </row>
    <row r="4211" spans="1:11">
      <c r="A4211" s="1"/>
      <c r="B4211" s="1"/>
      <c r="C4211" s="3"/>
      <c r="D4211" s="6"/>
      <c r="E4211" s="8"/>
      <c r="F4211" s="6"/>
      <c r="G4211" s="8"/>
      <c r="H4211" s="8"/>
      <c r="I4211" s="1"/>
      <c r="J4211" s="1"/>
      <c r="K4211" s="1"/>
    </row>
    <row r="4212" spans="1:11">
      <c r="A4212" s="1"/>
      <c r="B4212" s="1"/>
      <c r="C4212" s="3"/>
      <c r="D4212" s="6"/>
      <c r="E4212" s="8"/>
      <c r="F4212" s="6"/>
      <c r="G4212" s="8"/>
      <c r="H4212" s="8"/>
      <c r="I4212" s="1"/>
      <c r="J4212" s="7"/>
      <c r="K4212" s="7"/>
    </row>
    <row r="4213" spans="1:11">
      <c r="A4213" s="1"/>
      <c r="B4213" s="1"/>
      <c r="C4213" s="3"/>
      <c r="D4213" s="8"/>
      <c r="E4213" s="6"/>
      <c r="F4213" s="6"/>
      <c r="G4213" s="9"/>
      <c r="H4213" s="9"/>
      <c r="I4213" s="1"/>
      <c r="J4213" s="1"/>
      <c r="K4213" s="1"/>
    </row>
    <row r="4214" spans="1:11">
      <c r="A4214" s="1"/>
      <c r="B4214" s="1"/>
      <c r="C4214" s="3"/>
      <c r="D4214" s="8"/>
      <c r="E4214" s="6"/>
      <c r="F4214" s="6"/>
      <c r="G4214" s="9"/>
      <c r="H4214" s="9"/>
      <c r="I4214" s="1"/>
      <c r="J4214" s="1"/>
      <c r="K4214" s="1"/>
    </row>
    <row r="4215" spans="1:11">
      <c r="A4215" s="1"/>
      <c r="B4215" s="7"/>
      <c r="C4215" s="3"/>
      <c r="D4215" s="1"/>
      <c r="E4215" s="1"/>
      <c r="F4215" s="1"/>
      <c r="G4215" s="1"/>
      <c r="H4215" s="1"/>
      <c r="I4215" s="1"/>
      <c r="J4215" s="1"/>
      <c r="K4215" s="1"/>
    </row>
    <row r="4216" spans="1:11">
      <c r="A4216" s="6"/>
      <c r="B4216" s="7"/>
      <c r="C4216" s="7"/>
      <c r="D4216" s="1"/>
      <c r="E4216" s="1"/>
      <c r="F4216" s="1"/>
      <c r="G4216" s="1"/>
      <c r="H4216" s="1"/>
      <c r="I4216" s="1"/>
      <c r="J4216" s="1"/>
      <c r="K4216" s="1"/>
    </row>
    <row r="4217" spans="1:11">
      <c r="A4217" s="1"/>
      <c r="B4217" s="7"/>
      <c r="C4217" s="3"/>
      <c r="D4217" s="1"/>
      <c r="E4217" s="1"/>
      <c r="F4217" s="1"/>
      <c r="G4217" s="1"/>
      <c r="H4217" s="1"/>
      <c r="I4217" s="1"/>
      <c r="J4217" s="1"/>
      <c r="K4217" s="1"/>
    </row>
    <row r="4218" spans="1:11">
      <c r="A4218" s="1"/>
      <c r="B4218" s="7"/>
      <c r="C4218" s="3"/>
      <c r="D4218" s="1"/>
      <c r="E4218" s="1"/>
      <c r="F4218" s="1"/>
      <c r="G4218" s="1"/>
      <c r="H4218" s="1"/>
      <c r="I4218" s="1"/>
      <c r="J4218" s="1"/>
      <c r="K4218" s="1"/>
    </row>
    <row r="4220" spans="1:11" ht="15.6">
      <c r="A4220" s="11"/>
      <c r="B4220" s="10"/>
      <c r="C4220" s="10"/>
      <c r="D4220" s="10"/>
      <c r="E4220" s="1"/>
      <c r="F4220" s="1"/>
      <c r="G4220" s="1"/>
      <c r="H4220" s="1"/>
      <c r="I4220" s="1"/>
      <c r="J4220" s="12"/>
      <c r="K4220" s="13"/>
    </row>
    <row r="4221" spans="1:11" ht="15.6">
      <c r="A4221" s="11"/>
      <c r="B4221" s="10"/>
      <c r="C4221" s="10"/>
      <c r="D4221" s="1"/>
      <c r="E4221" s="1"/>
      <c r="F4221" s="1"/>
      <c r="G4221" s="1"/>
      <c r="H4221" s="1"/>
      <c r="I4221" s="10"/>
      <c r="J4221" s="10"/>
      <c r="K4221" s="10"/>
    </row>
    <row r="4222" spans="1:11" ht="15.6">
      <c r="A4222" s="11"/>
      <c r="B4222" s="10"/>
      <c r="C4222" s="10"/>
      <c r="D4222" s="1"/>
      <c r="E4222" s="1"/>
      <c r="F4222" s="1"/>
      <c r="G4222" s="1"/>
      <c r="H4222" s="1"/>
      <c r="I4222" s="10"/>
      <c r="J4222" s="10"/>
      <c r="K4222" s="10"/>
    </row>
    <row r="4223" spans="1:11" ht="15.6">
      <c r="A4223" s="1"/>
      <c r="B4223" s="1"/>
      <c r="C4223" s="1"/>
      <c r="D4223" s="1"/>
      <c r="E4223" s="1"/>
      <c r="F4223" s="1"/>
      <c r="G4223" s="1"/>
      <c r="H4223" s="1"/>
      <c r="I4223" s="10"/>
      <c r="J4223" s="10"/>
      <c r="K4223" s="10"/>
    </row>
    <row r="4224" spans="1:11">
      <c r="A4224" s="1"/>
      <c r="B4224" s="1"/>
      <c r="C4224" s="1"/>
      <c r="D4224" s="6"/>
      <c r="E4224" s="8"/>
      <c r="F4224" s="6"/>
      <c r="G4224" s="8"/>
      <c r="H4224" s="8"/>
      <c r="I4224" s="1"/>
      <c r="J4224" s="1"/>
      <c r="K4224" s="1"/>
    </row>
    <row r="4225" spans="1:11">
      <c r="A4225" s="1"/>
      <c r="B4225" s="1"/>
      <c r="C4225" s="1"/>
      <c r="D4225" s="6"/>
      <c r="E4225" s="8"/>
      <c r="F4225" s="6"/>
      <c r="G4225" s="8"/>
      <c r="H4225" s="8"/>
      <c r="I4225" s="1"/>
      <c r="J4225" s="7"/>
      <c r="K4225" s="7"/>
    </row>
    <row r="4226" spans="1:11">
      <c r="A4226" s="1"/>
      <c r="B4226" s="1"/>
      <c r="C4226" s="1"/>
      <c r="D4226" s="8"/>
      <c r="E4226" s="6"/>
      <c r="F4226" s="6"/>
      <c r="G4226" s="9"/>
      <c r="H4226" s="9"/>
      <c r="I4226" s="1"/>
      <c r="J4226" s="1"/>
      <c r="K4226" s="1"/>
    </row>
    <row r="4227" spans="1:11">
      <c r="A4227" s="1"/>
      <c r="B4227" s="1"/>
      <c r="C4227" s="1"/>
      <c r="D4227" s="8"/>
      <c r="E4227" s="6"/>
      <c r="F4227" s="6"/>
      <c r="G4227" s="9"/>
      <c r="H4227" s="9"/>
      <c r="I4227" s="1"/>
      <c r="J4227" s="1"/>
      <c r="K4227" s="1"/>
    </row>
    <row r="4228" spans="1:11">
      <c r="A4228" s="6"/>
      <c r="B4228" s="7"/>
      <c r="C4228" s="7"/>
      <c r="D4228" s="1"/>
      <c r="E4228" s="1"/>
      <c r="F4228" s="1"/>
      <c r="G4228" s="1"/>
      <c r="H4228" s="1"/>
      <c r="I4228" s="1"/>
      <c r="J4228" s="1"/>
      <c r="K4228" s="1"/>
    </row>
    <row r="4229" spans="1:11" ht="15.6">
      <c r="A4229" s="1"/>
      <c r="B4229" s="10"/>
      <c r="C4229" s="3"/>
      <c r="D4229" s="10"/>
      <c r="E4229" s="1"/>
      <c r="F4229" s="1"/>
      <c r="G4229" s="1"/>
      <c r="H4229" s="1"/>
      <c r="I4229" s="1"/>
      <c r="J4229" s="12"/>
      <c r="K4229" s="13"/>
    </row>
    <row r="4230" spans="1:11" ht="15.6">
      <c r="A4230" s="1"/>
      <c r="B4230" s="10"/>
      <c r="C4230" s="3"/>
      <c r="D4230" s="1"/>
      <c r="E4230" s="1"/>
      <c r="F4230" s="1"/>
      <c r="G4230" s="1"/>
      <c r="H4230" s="1"/>
      <c r="I4230" s="10"/>
      <c r="J4230" s="10"/>
      <c r="K4230" s="10"/>
    </row>
    <row r="4231" spans="1:11" ht="15.6">
      <c r="A4231" s="1"/>
      <c r="B4231" s="10"/>
      <c r="C4231" s="3"/>
      <c r="D4231" s="1"/>
      <c r="E4231" s="1"/>
      <c r="F4231" s="1"/>
      <c r="G4231" s="1"/>
      <c r="H4231" s="1"/>
      <c r="I4231" s="10"/>
      <c r="J4231" s="10"/>
      <c r="K4231" s="10"/>
    </row>
    <row r="4232" spans="1:11" ht="15.6">
      <c r="A4232" s="1"/>
      <c r="B4232" s="1"/>
      <c r="C4232" s="3"/>
      <c r="D4232" s="1"/>
      <c r="E4232" s="1"/>
      <c r="F4232" s="1"/>
      <c r="G4232" s="1"/>
      <c r="H4232" s="1"/>
      <c r="I4232" s="10"/>
      <c r="J4232" s="10"/>
      <c r="K4232" s="10"/>
    </row>
    <row r="4233" spans="1:11">
      <c r="A4233" s="1"/>
      <c r="B4233" s="1"/>
      <c r="C4233" s="3"/>
      <c r="D4233" s="6"/>
      <c r="E4233" s="8"/>
      <c r="F4233" s="6"/>
      <c r="G4233" s="8"/>
      <c r="H4233" s="8"/>
      <c r="I4233" s="1"/>
      <c r="J4233" s="1"/>
      <c r="K4233" s="1"/>
    </row>
    <row r="4234" spans="1:11">
      <c r="A4234" s="1"/>
      <c r="B4234" s="1"/>
      <c r="C4234" s="3"/>
      <c r="D4234" s="6"/>
      <c r="E4234" s="8"/>
      <c r="F4234" s="6"/>
      <c r="G4234" s="8"/>
      <c r="H4234" s="8"/>
      <c r="I4234" s="1"/>
      <c r="J4234" s="7"/>
      <c r="K4234" s="7"/>
    </row>
    <row r="4235" spans="1:11">
      <c r="A4235" s="1"/>
      <c r="B4235" s="1"/>
      <c r="C4235" s="3"/>
      <c r="D4235" s="8"/>
      <c r="E4235" s="6"/>
      <c r="F4235" s="6"/>
      <c r="G4235" s="9"/>
      <c r="H4235" s="9"/>
      <c r="I4235" s="1"/>
      <c r="J4235" s="1"/>
      <c r="K4235" s="1"/>
    </row>
    <row r="4236" spans="1:11">
      <c r="A4236" s="1"/>
      <c r="B4236" s="1"/>
      <c r="C4236" s="3"/>
      <c r="D4236" s="8"/>
      <c r="E4236" s="6"/>
      <c r="F4236" s="6"/>
      <c r="G4236" s="9"/>
      <c r="H4236" s="9"/>
      <c r="I4236" s="1"/>
      <c r="J4236" s="1"/>
      <c r="K4236" s="1"/>
    </row>
    <row r="4237" spans="1:11" ht="15.6">
      <c r="A4237" s="1"/>
      <c r="B4237" s="10"/>
      <c r="C4237" s="3"/>
      <c r="D4237" s="10"/>
      <c r="E4237" s="1"/>
      <c r="F4237" s="1"/>
      <c r="G4237" s="1"/>
      <c r="H4237" s="1"/>
      <c r="I4237" s="1"/>
      <c r="J4237" s="12"/>
      <c r="K4237" s="13"/>
    </row>
    <row r="4238" spans="1:11" ht="15.6">
      <c r="A4238" s="1"/>
      <c r="B4238" s="10"/>
      <c r="C4238" s="3"/>
      <c r="D4238" s="1"/>
      <c r="E4238" s="1"/>
      <c r="F4238" s="1"/>
      <c r="G4238" s="1"/>
      <c r="H4238" s="1"/>
      <c r="I4238" s="10"/>
      <c r="J4238" s="10"/>
      <c r="K4238" s="10"/>
    </row>
    <row r="4239" spans="1:11" ht="15.6">
      <c r="A4239" s="1"/>
      <c r="B4239" s="10"/>
      <c r="C4239" s="3"/>
      <c r="D4239" s="1"/>
      <c r="E4239" s="1"/>
      <c r="F4239" s="1"/>
      <c r="G4239" s="1"/>
      <c r="H4239" s="1"/>
      <c r="I4239" s="10"/>
      <c r="J4239" s="10"/>
      <c r="K4239" s="10"/>
    </row>
    <row r="4240" spans="1:11" ht="15.6">
      <c r="A4240" s="1"/>
      <c r="B4240" s="1"/>
      <c r="C4240" s="3"/>
      <c r="D4240" s="1"/>
      <c r="E4240" s="1"/>
      <c r="F4240" s="1"/>
      <c r="G4240" s="1"/>
      <c r="H4240" s="1"/>
      <c r="I4240" s="10"/>
      <c r="J4240" s="10"/>
      <c r="K4240" s="10"/>
    </row>
    <row r="4241" spans="1:11">
      <c r="A4241" s="1"/>
      <c r="B4241" s="1"/>
      <c r="C4241" s="3"/>
      <c r="D4241" s="6"/>
      <c r="E4241" s="8"/>
      <c r="F4241" s="6"/>
      <c r="G4241" s="8"/>
      <c r="H4241" s="8"/>
      <c r="I4241" s="1"/>
      <c r="J4241" s="1"/>
      <c r="K4241" s="1"/>
    </row>
    <row r="4242" spans="1:11">
      <c r="A4242" s="1"/>
      <c r="B4242" s="1"/>
      <c r="C4242" s="3"/>
      <c r="D4242" s="6"/>
      <c r="E4242" s="8"/>
      <c r="F4242" s="6"/>
      <c r="G4242" s="8"/>
      <c r="H4242" s="8"/>
      <c r="I4242" s="1"/>
      <c r="J4242" s="7"/>
      <c r="K4242" s="7"/>
    </row>
    <row r="4243" spans="1:11">
      <c r="A4243" s="1"/>
      <c r="B4243" s="1"/>
      <c r="C4243" s="3"/>
      <c r="D4243" s="8"/>
      <c r="E4243" s="6"/>
      <c r="F4243" s="6"/>
      <c r="G4243" s="9"/>
      <c r="H4243" s="9"/>
      <c r="I4243" s="1"/>
      <c r="J4243" s="1"/>
      <c r="K4243" s="1"/>
    </row>
    <row r="4244" spans="1:11">
      <c r="A4244" s="1"/>
      <c r="B4244" s="1"/>
      <c r="C4244" s="3"/>
      <c r="D4244" s="8"/>
      <c r="E4244" s="6"/>
      <c r="F4244" s="6"/>
      <c r="G4244" s="9"/>
      <c r="H4244" s="9"/>
      <c r="I4244" s="1"/>
      <c r="J4244" s="1"/>
      <c r="K4244" s="1"/>
    </row>
    <row r="4245" spans="1:11" ht="15.6">
      <c r="A4245" s="1"/>
      <c r="B4245" s="10"/>
      <c r="C4245" s="3"/>
      <c r="D4245" s="10"/>
      <c r="E4245" s="1"/>
      <c r="F4245" s="1"/>
      <c r="G4245" s="1"/>
      <c r="H4245" s="1"/>
      <c r="I4245" s="1"/>
      <c r="J4245" s="12"/>
      <c r="K4245" s="13"/>
    </row>
    <row r="4246" spans="1:11" ht="15.6">
      <c r="A4246" s="1"/>
      <c r="B4246" s="10"/>
      <c r="C4246" s="3"/>
      <c r="D4246" s="1"/>
      <c r="E4246" s="1"/>
      <c r="F4246" s="1"/>
      <c r="G4246" s="1"/>
      <c r="H4246" s="1"/>
      <c r="I4246" s="10"/>
      <c r="J4246" s="10"/>
      <c r="K4246" s="10"/>
    </row>
    <row r="4247" spans="1:11" ht="15.6">
      <c r="A4247" s="1"/>
      <c r="B4247" s="10"/>
      <c r="C4247" s="3"/>
      <c r="D4247" s="1"/>
      <c r="E4247" s="1"/>
      <c r="F4247" s="1"/>
      <c r="G4247" s="1"/>
      <c r="H4247" s="1"/>
      <c r="I4247" s="10"/>
      <c r="J4247" s="10"/>
      <c r="K4247" s="10"/>
    </row>
    <row r="4248" spans="1:11" ht="15.6">
      <c r="A4248" s="1"/>
      <c r="B4248" s="1"/>
      <c r="C4248" s="3"/>
      <c r="D4248" s="1"/>
      <c r="E4248" s="1"/>
      <c r="F4248" s="1"/>
      <c r="G4248" s="1"/>
      <c r="H4248" s="1"/>
      <c r="I4248" s="10"/>
      <c r="J4248" s="10"/>
      <c r="K4248" s="10"/>
    </row>
    <row r="4249" spans="1:11">
      <c r="A4249" s="1"/>
      <c r="B4249" s="1"/>
      <c r="C4249" s="3"/>
      <c r="D4249" s="6"/>
      <c r="E4249" s="8"/>
      <c r="F4249" s="6"/>
      <c r="G4249" s="8"/>
      <c r="H4249" s="8"/>
      <c r="I4249" s="1"/>
      <c r="J4249" s="1"/>
      <c r="K4249" s="1"/>
    </row>
    <row r="4250" spans="1:11">
      <c r="A4250" s="1"/>
      <c r="B4250" s="1"/>
      <c r="C4250" s="3"/>
      <c r="D4250" s="6"/>
      <c r="E4250" s="8"/>
      <c r="F4250" s="6"/>
      <c r="G4250" s="8"/>
      <c r="H4250" s="8"/>
      <c r="I4250" s="1"/>
      <c r="J4250" s="7"/>
      <c r="K4250" s="7"/>
    </row>
    <row r="4251" spans="1:11">
      <c r="A4251" s="1"/>
      <c r="B4251" s="1"/>
      <c r="C4251" s="3"/>
      <c r="D4251" s="8"/>
      <c r="E4251" s="6"/>
      <c r="F4251" s="6"/>
      <c r="G4251" s="9"/>
      <c r="H4251" s="9"/>
      <c r="I4251" s="1"/>
      <c r="J4251" s="1"/>
      <c r="K4251" s="1"/>
    </row>
    <row r="4252" spans="1:11">
      <c r="A4252" s="1"/>
      <c r="B4252" s="1"/>
      <c r="C4252" s="3"/>
      <c r="D4252" s="8"/>
      <c r="E4252" s="6"/>
      <c r="F4252" s="6"/>
      <c r="G4252" s="9"/>
      <c r="H4252" s="9"/>
      <c r="I4252" s="1"/>
      <c r="J4252" s="1"/>
      <c r="K4252" s="1"/>
    </row>
    <row r="4253" spans="1:11" ht="15.6">
      <c r="A4253" s="1"/>
      <c r="B4253" s="10"/>
      <c r="C4253" s="3"/>
      <c r="D4253" s="10"/>
      <c r="E4253" s="1"/>
      <c r="F4253" s="1"/>
      <c r="G4253" s="1"/>
      <c r="H4253" s="1"/>
      <c r="I4253" s="1"/>
      <c r="J4253" s="12"/>
      <c r="K4253" s="13"/>
    </row>
    <row r="4254" spans="1:11" ht="15.6">
      <c r="A4254" s="1"/>
      <c r="B4254" s="10"/>
      <c r="C4254" s="3"/>
      <c r="D4254" s="1"/>
      <c r="E4254" s="1"/>
      <c r="F4254" s="1"/>
      <c r="G4254" s="1"/>
      <c r="H4254" s="1"/>
      <c r="I4254" s="10"/>
      <c r="J4254" s="10"/>
      <c r="K4254" s="10"/>
    </row>
    <row r="4255" spans="1:11" ht="15.6">
      <c r="A4255" s="1"/>
      <c r="B4255" s="10"/>
      <c r="C4255" s="3"/>
      <c r="D4255" s="1"/>
      <c r="E4255" s="1"/>
      <c r="F4255" s="1"/>
      <c r="G4255" s="1"/>
      <c r="H4255" s="1"/>
      <c r="I4255" s="10"/>
      <c r="J4255" s="10"/>
      <c r="K4255" s="10"/>
    </row>
    <row r="4256" spans="1:11" ht="15.6">
      <c r="A4256" s="1"/>
      <c r="B4256" s="1"/>
      <c r="C4256" s="3"/>
      <c r="D4256" s="1"/>
      <c r="E4256" s="1"/>
      <c r="F4256" s="1"/>
      <c r="G4256" s="1"/>
      <c r="H4256" s="1"/>
      <c r="I4256" s="10"/>
      <c r="J4256" s="10"/>
      <c r="K4256" s="10"/>
    </row>
    <row r="4257" spans="1:11">
      <c r="A4257" s="1"/>
      <c r="B4257" s="1"/>
      <c r="C4257" s="3"/>
      <c r="D4257" s="6"/>
      <c r="E4257" s="8"/>
      <c r="F4257" s="6"/>
      <c r="G4257" s="8"/>
      <c r="H4257" s="8"/>
      <c r="I4257" s="1"/>
      <c r="J4257" s="1"/>
      <c r="K4257" s="1"/>
    </row>
    <row r="4258" spans="1:11">
      <c r="A4258" s="1"/>
      <c r="B4258" s="1"/>
      <c r="C4258" s="3"/>
      <c r="D4258" s="6"/>
      <c r="E4258" s="8"/>
      <c r="F4258" s="6"/>
      <c r="G4258" s="8"/>
      <c r="H4258" s="8"/>
      <c r="I4258" s="1"/>
      <c r="J4258" s="7"/>
      <c r="K4258" s="7"/>
    </row>
    <row r="4259" spans="1:11">
      <c r="A4259" s="1"/>
      <c r="B4259" s="1"/>
      <c r="C4259" s="3"/>
      <c r="D4259" s="8"/>
      <c r="E4259" s="6"/>
      <c r="F4259" s="6"/>
      <c r="G4259" s="9"/>
      <c r="H4259" s="9"/>
      <c r="I4259" s="1"/>
      <c r="J4259" s="1"/>
      <c r="K4259" s="1"/>
    </row>
    <row r="4260" spans="1:11">
      <c r="A4260" s="1"/>
      <c r="B4260" s="1"/>
      <c r="C4260" s="3"/>
      <c r="D4260" s="8"/>
      <c r="E4260" s="6"/>
      <c r="F4260" s="6"/>
      <c r="G4260" s="9"/>
      <c r="H4260" s="9"/>
      <c r="I4260" s="1"/>
      <c r="J4260" s="1"/>
      <c r="K4260" s="1"/>
    </row>
    <row r="4261" spans="1:11" ht="15.6">
      <c r="A4261" s="1"/>
      <c r="B4261" s="10"/>
      <c r="C4261" s="3"/>
      <c r="D4261" s="10"/>
      <c r="E4261" s="1"/>
      <c r="F4261" s="1"/>
      <c r="G4261" s="1"/>
      <c r="H4261" s="1"/>
      <c r="I4261" s="1"/>
      <c r="J4261" s="12"/>
      <c r="K4261" s="13"/>
    </row>
    <row r="4262" spans="1:11" ht="15.6">
      <c r="A4262" s="1"/>
      <c r="B4262" s="10"/>
      <c r="C4262" s="3"/>
      <c r="D4262" s="1"/>
      <c r="E4262" s="1"/>
      <c r="F4262" s="1"/>
      <c r="G4262" s="1"/>
      <c r="H4262" s="1"/>
      <c r="I4262" s="10"/>
      <c r="J4262" s="10"/>
      <c r="K4262" s="10"/>
    </row>
    <row r="4263" spans="1:11" ht="15.6">
      <c r="A4263" s="1"/>
      <c r="B4263" s="10"/>
      <c r="C4263" s="3"/>
      <c r="D4263" s="1"/>
      <c r="E4263" s="1"/>
      <c r="F4263" s="1"/>
      <c r="G4263" s="1"/>
      <c r="H4263" s="1"/>
      <c r="I4263" s="10"/>
      <c r="J4263" s="10"/>
      <c r="K4263" s="10"/>
    </row>
    <row r="4264" spans="1:11" ht="15.6">
      <c r="A4264" s="1"/>
      <c r="B4264" s="1"/>
      <c r="C4264" s="3"/>
      <c r="D4264" s="1"/>
      <c r="E4264" s="1"/>
      <c r="F4264" s="1"/>
      <c r="G4264" s="1"/>
      <c r="H4264" s="1"/>
      <c r="I4264" s="10"/>
      <c r="J4264" s="10"/>
      <c r="K4264" s="10"/>
    </row>
    <row r="4265" spans="1:11">
      <c r="A4265" s="1"/>
      <c r="B4265" s="1"/>
      <c r="C4265" s="3"/>
      <c r="D4265" s="6"/>
      <c r="E4265" s="8"/>
      <c r="F4265" s="6"/>
      <c r="G4265" s="8"/>
      <c r="H4265" s="8"/>
      <c r="I4265" s="1"/>
      <c r="J4265" s="1"/>
      <c r="K4265" s="1"/>
    </row>
    <row r="4266" spans="1:11">
      <c r="A4266" s="1"/>
      <c r="B4266" s="1"/>
      <c r="C4266" s="3"/>
      <c r="D4266" s="6"/>
      <c r="E4266" s="8"/>
      <c r="F4266" s="6"/>
      <c r="G4266" s="8"/>
      <c r="H4266" s="8"/>
      <c r="I4266" s="1"/>
      <c r="J4266" s="7"/>
      <c r="K4266" s="7"/>
    </row>
    <row r="4267" spans="1:11">
      <c r="A4267" s="1"/>
      <c r="B4267" s="1"/>
      <c r="C4267" s="3"/>
      <c r="D4267" s="8"/>
      <c r="E4267" s="6"/>
      <c r="F4267" s="6"/>
      <c r="G4267" s="9"/>
      <c r="H4267" s="9"/>
      <c r="I4267" s="1"/>
      <c r="J4267" s="1"/>
      <c r="K4267" s="1"/>
    </row>
    <row r="4268" spans="1:11">
      <c r="A4268" s="1"/>
      <c r="B4268" s="1"/>
      <c r="C4268" s="3"/>
      <c r="D4268" s="8"/>
      <c r="E4268" s="6"/>
      <c r="F4268" s="6"/>
      <c r="G4268" s="9"/>
      <c r="H4268" s="9"/>
      <c r="I4268" s="1"/>
      <c r="J4268" s="1"/>
      <c r="K4268" s="1"/>
    </row>
    <row r="4269" spans="1:11" ht="15.6">
      <c r="A4269" s="1"/>
      <c r="B4269" s="10"/>
      <c r="C4269" s="3"/>
      <c r="D4269" s="10"/>
      <c r="E4269" s="1"/>
      <c r="F4269" s="1"/>
      <c r="G4269" s="1"/>
      <c r="H4269" s="1"/>
      <c r="I4269" s="1"/>
      <c r="J4269" s="12"/>
      <c r="K4269" s="13"/>
    </row>
    <row r="4270" spans="1:11" ht="15.6">
      <c r="A4270" s="1"/>
      <c r="B4270" s="10"/>
      <c r="C4270" s="3"/>
      <c r="D4270" s="1"/>
      <c r="E4270" s="1"/>
      <c r="F4270" s="1"/>
      <c r="G4270" s="1"/>
      <c r="H4270" s="1"/>
      <c r="I4270" s="10"/>
      <c r="J4270" s="10"/>
      <c r="K4270" s="10"/>
    </row>
    <row r="4271" spans="1:11" ht="15.6">
      <c r="A4271" s="1"/>
      <c r="B4271" s="10"/>
      <c r="C4271" s="3"/>
      <c r="D4271" s="1"/>
      <c r="E4271" s="1"/>
      <c r="F4271" s="1"/>
      <c r="G4271" s="1"/>
      <c r="H4271" s="1"/>
      <c r="I4271" s="10"/>
      <c r="J4271" s="10"/>
      <c r="K4271" s="10"/>
    </row>
    <row r="4272" spans="1:11" ht="15.6">
      <c r="A4272" s="1"/>
      <c r="B4272" s="1"/>
      <c r="C4272" s="3"/>
      <c r="D4272" s="1"/>
      <c r="E4272" s="1"/>
      <c r="F4272" s="1"/>
      <c r="G4272" s="1"/>
      <c r="H4272" s="1"/>
      <c r="I4272" s="10"/>
      <c r="J4272" s="10"/>
      <c r="K4272" s="10"/>
    </row>
    <row r="4273" spans="1:11">
      <c r="A4273" s="1"/>
      <c r="B4273" s="1"/>
      <c r="C4273" s="3"/>
      <c r="D4273" s="6"/>
      <c r="E4273" s="8"/>
      <c r="F4273" s="6"/>
      <c r="G4273" s="8"/>
      <c r="H4273" s="8"/>
      <c r="I4273" s="1"/>
      <c r="J4273" s="1"/>
      <c r="K4273" s="1"/>
    </row>
    <row r="4274" spans="1:11">
      <c r="A4274" s="1"/>
      <c r="B4274" s="1"/>
      <c r="C4274" s="3"/>
      <c r="D4274" s="6"/>
      <c r="E4274" s="8"/>
      <c r="F4274" s="6"/>
      <c r="G4274" s="8"/>
      <c r="H4274" s="8"/>
      <c r="I4274" s="1"/>
      <c r="J4274" s="7"/>
      <c r="K4274" s="7"/>
    </row>
    <row r="4275" spans="1:11">
      <c r="A4275" s="1"/>
      <c r="B4275" s="1"/>
      <c r="C4275" s="3"/>
      <c r="D4275" s="8"/>
      <c r="E4275" s="6"/>
      <c r="F4275" s="6"/>
      <c r="G4275" s="9"/>
      <c r="H4275" s="9"/>
      <c r="I4275" s="1"/>
      <c r="J4275" s="1"/>
      <c r="K4275" s="1"/>
    </row>
    <row r="4276" spans="1:11">
      <c r="A4276" s="1"/>
      <c r="B4276" s="1"/>
      <c r="C4276" s="3"/>
      <c r="D4276" s="8"/>
      <c r="E4276" s="6"/>
      <c r="F4276" s="6"/>
      <c r="G4276" s="9"/>
      <c r="H4276" s="9"/>
      <c r="I4276" s="1"/>
      <c r="J4276" s="1"/>
      <c r="K4276" s="1"/>
    </row>
    <row r="4277" spans="1:11" ht="15.6">
      <c r="A4277" s="1"/>
      <c r="B4277" s="10"/>
      <c r="C4277" s="3"/>
      <c r="D4277" s="10"/>
      <c r="E4277" s="1"/>
      <c r="F4277" s="1"/>
      <c r="G4277" s="1"/>
      <c r="H4277" s="1"/>
      <c r="I4277" s="1"/>
      <c r="J4277" s="12"/>
      <c r="K4277" s="13"/>
    </row>
    <row r="4278" spans="1:11" ht="15.6">
      <c r="A4278" s="1"/>
      <c r="B4278" s="10"/>
      <c r="C4278" s="3"/>
      <c r="D4278" s="1"/>
      <c r="E4278" s="1"/>
      <c r="F4278" s="1"/>
      <c r="G4278" s="1"/>
      <c r="H4278" s="1"/>
      <c r="I4278" s="10"/>
      <c r="J4278" s="10"/>
      <c r="K4278" s="10"/>
    </row>
    <row r="4279" spans="1:11" ht="15.6">
      <c r="A4279" s="1"/>
      <c r="B4279" s="10"/>
      <c r="C4279" s="3"/>
      <c r="D4279" s="1"/>
      <c r="E4279" s="1"/>
      <c r="F4279" s="1"/>
      <c r="G4279" s="1"/>
      <c r="H4279" s="1"/>
      <c r="I4279" s="10"/>
      <c r="J4279" s="10"/>
      <c r="K4279" s="10"/>
    </row>
    <row r="4280" spans="1:11" ht="15.6">
      <c r="A4280" s="1"/>
      <c r="B4280" s="1"/>
      <c r="C4280" s="3"/>
      <c r="D4280" s="1"/>
      <c r="E4280" s="1"/>
      <c r="F4280" s="1"/>
      <c r="G4280" s="1"/>
      <c r="H4280" s="1"/>
      <c r="I4280" s="10"/>
      <c r="J4280" s="10"/>
      <c r="K4280" s="10"/>
    </row>
    <row r="4281" spans="1:11">
      <c r="A4281" s="1"/>
      <c r="B4281" s="1"/>
      <c r="C4281" s="3"/>
      <c r="D4281" s="6"/>
      <c r="E4281" s="8"/>
      <c r="F4281" s="6"/>
      <c r="G4281" s="8"/>
      <c r="H4281" s="8"/>
      <c r="I4281" s="1"/>
      <c r="J4281" s="1"/>
      <c r="K4281" s="1"/>
    </row>
    <row r="4282" spans="1:11">
      <c r="A4282" s="1"/>
      <c r="B4282" s="1"/>
      <c r="C4282" s="3"/>
      <c r="D4282" s="6"/>
      <c r="E4282" s="8"/>
      <c r="F4282" s="6"/>
      <c r="G4282" s="8"/>
      <c r="H4282" s="8"/>
      <c r="I4282" s="1"/>
      <c r="J4282" s="7"/>
      <c r="K4282" s="7"/>
    </row>
    <row r="4283" spans="1:11">
      <c r="A4283" s="1"/>
      <c r="B4283" s="1"/>
      <c r="C4283" s="3"/>
      <c r="D4283" s="8"/>
      <c r="E4283" s="6"/>
      <c r="F4283" s="6"/>
      <c r="G4283" s="9"/>
      <c r="H4283" s="9"/>
      <c r="I4283" s="1"/>
      <c r="J4283" s="1"/>
      <c r="K4283" s="1"/>
    </row>
    <row r="4284" spans="1:11">
      <c r="A4284" s="1"/>
      <c r="B4284" s="1"/>
      <c r="C4284" s="3"/>
      <c r="D4284" s="8"/>
      <c r="E4284" s="6"/>
      <c r="F4284" s="6"/>
      <c r="G4284" s="9"/>
      <c r="H4284" s="9"/>
      <c r="I4284" s="1"/>
      <c r="J4284" s="1"/>
      <c r="K4284" s="1"/>
    </row>
    <row r="4285" spans="1:11" ht="15.6">
      <c r="A4285" s="1"/>
      <c r="B4285" s="10"/>
      <c r="C4285" s="3"/>
      <c r="D4285" s="10"/>
      <c r="E4285" s="1"/>
      <c r="F4285" s="1"/>
      <c r="G4285" s="1"/>
      <c r="H4285" s="1"/>
      <c r="I4285" s="1"/>
      <c r="J4285" s="12"/>
      <c r="K4285" s="13"/>
    </row>
    <row r="4286" spans="1:11" ht="15.6">
      <c r="A4286" s="1"/>
      <c r="B4286" s="10"/>
      <c r="C4286" s="3"/>
      <c r="D4286" s="1"/>
      <c r="E4286" s="1"/>
      <c r="F4286" s="1"/>
      <c r="G4286" s="1"/>
      <c r="H4286" s="1"/>
      <c r="I4286" s="10"/>
      <c r="J4286" s="10"/>
      <c r="K4286" s="10"/>
    </row>
    <row r="4287" spans="1:11" ht="15.6">
      <c r="A4287" s="1"/>
      <c r="B4287" s="10"/>
      <c r="C4287" s="3"/>
      <c r="D4287" s="1"/>
      <c r="E4287" s="1"/>
      <c r="F4287" s="1"/>
      <c r="G4287" s="1"/>
      <c r="H4287" s="1"/>
      <c r="I4287" s="10"/>
      <c r="J4287" s="10"/>
      <c r="K4287" s="10"/>
    </row>
    <row r="4288" spans="1:11" ht="15.6">
      <c r="A4288" s="1"/>
      <c r="B4288" s="1"/>
      <c r="C4288" s="3"/>
      <c r="D4288" s="1"/>
      <c r="E4288" s="1"/>
      <c r="F4288" s="1"/>
      <c r="G4288" s="1"/>
      <c r="H4288" s="1"/>
      <c r="I4288" s="10"/>
      <c r="J4288" s="10"/>
      <c r="K4288" s="10"/>
    </row>
    <row r="4289" spans="1:11">
      <c r="A4289" s="1"/>
      <c r="B4289" s="1"/>
      <c r="C4289" s="3"/>
      <c r="D4289" s="6"/>
      <c r="E4289" s="8"/>
      <c r="F4289" s="6"/>
      <c r="G4289" s="8"/>
      <c r="H4289" s="8"/>
      <c r="I4289" s="1"/>
      <c r="J4289" s="1"/>
      <c r="K4289" s="1"/>
    </row>
    <row r="4290" spans="1:11">
      <c r="A4290" s="1"/>
      <c r="B4290" s="1"/>
      <c r="C4290" s="3"/>
      <c r="D4290" s="6"/>
      <c r="E4290" s="8"/>
      <c r="F4290" s="6"/>
      <c r="G4290" s="8"/>
      <c r="H4290" s="8"/>
      <c r="I4290" s="1"/>
      <c r="J4290" s="7"/>
      <c r="K4290" s="7"/>
    </row>
    <row r="4291" spans="1:11">
      <c r="A4291" s="1"/>
      <c r="B4291" s="1"/>
      <c r="C4291" s="3"/>
      <c r="D4291" s="8"/>
      <c r="E4291" s="6"/>
      <c r="F4291" s="6"/>
      <c r="G4291" s="9"/>
      <c r="H4291" s="9"/>
      <c r="I4291" s="1"/>
      <c r="J4291" s="1"/>
      <c r="K4291" s="1"/>
    </row>
    <row r="4292" spans="1:11">
      <c r="A4292" s="1"/>
      <c r="B4292" s="1"/>
      <c r="C4292" s="3"/>
      <c r="D4292" s="8"/>
      <c r="E4292" s="6"/>
      <c r="F4292" s="6"/>
      <c r="G4292" s="9"/>
      <c r="H4292" s="9"/>
      <c r="I4292" s="1"/>
      <c r="J4292" s="1"/>
      <c r="K4292" s="1"/>
    </row>
    <row r="4293" spans="1:11" ht="15.6">
      <c r="A4293" s="1"/>
      <c r="B4293" s="10"/>
      <c r="C4293" s="3"/>
      <c r="D4293" s="10"/>
      <c r="E4293" s="1"/>
      <c r="F4293" s="1"/>
      <c r="G4293" s="1"/>
      <c r="H4293" s="1"/>
      <c r="I4293" s="1"/>
      <c r="J4293" s="12"/>
      <c r="K4293" s="13"/>
    </row>
    <row r="4294" spans="1:11" ht="15.6">
      <c r="A4294" s="1"/>
      <c r="B4294" s="10"/>
      <c r="C4294" s="3"/>
      <c r="D4294" s="1"/>
      <c r="E4294" s="1"/>
      <c r="F4294" s="1"/>
      <c r="G4294" s="1"/>
      <c r="H4294" s="1"/>
      <c r="I4294" s="10"/>
      <c r="J4294" s="10"/>
      <c r="K4294" s="10"/>
    </row>
    <row r="4295" spans="1:11" ht="15.6">
      <c r="A4295" s="1"/>
      <c r="B4295" s="10"/>
      <c r="C4295" s="3"/>
      <c r="D4295" s="1"/>
      <c r="E4295" s="1"/>
      <c r="F4295" s="1"/>
      <c r="G4295" s="1"/>
      <c r="H4295" s="1"/>
      <c r="I4295" s="10"/>
      <c r="J4295" s="10"/>
      <c r="K4295" s="10"/>
    </row>
    <row r="4296" spans="1:11" ht="15.6">
      <c r="A4296" s="1"/>
      <c r="B4296" s="1"/>
      <c r="C4296" s="3"/>
      <c r="D4296" s="1"/>
      <c r="E4296" s="1"/>
      <c r="F4296" s="1"/>
      <c r="G4296" s="1"/>
      <c r="H4296" s="1"/>
      <c r="I4296" s="10"/>
      <c r="J4296" s="10"/>
      <c r="K4296" s="10"/>
    </row>
    <row r="4297" spans="1:11">
      <c r="A4297" s="1"/>
      <c r="B4297" s="1"/>
      <c r="C4297" s="3"/>
      <c r="D4297" s="6"/>
      <c r="E4297" s="8"/>
      <c r="F4297" s="6"/>
      <c r="G4297" s="8"/>
      <c r="H4297" s="8"/>
      <c r="I4297" s="1"/>
      <c r="J4297" s="1"/>
      <c r="K4297" s="1"/>
    </row>
    <row r="4298" spans="1:11">
      <c r="A4298" s="1"/>
      <c r="B4298" s="1"/>
      <c r="C4298" s="3"/>
      <c r="D4298" s="6"/>
      <c r="E4298" s="8"/>
      <c r="F4298" s="6"/>
      <c r="G4298" s="8"/>
      <c r="H4298" s="8"/>
      <c r="I4298" s="1"/>
      <c r="J4298" s="7"/>
      <c r="K4298" s="7"/>
    </row>
    <row r="4299" spans="1:11">
      <c r="A4299" s="1"/>
      <c r="B4299" s="1"/>
      <c r="C4299" s="3"/>
      <c r="D4299" s="8"/>
      <c r="E4299" s="6"/>
      <c r="F4299" s="6"/>
      <c r="G4299" s="9"/>
      <c r="H4299" s="9"/>
      <c r="I4299" s="1"/>
      <c r="J4299" s="1"/>
      <c r="K4299" s="1"/>
    </row>
    <row r="4300" spans="1:11">
      <c r="A4300" s="1"/>
      <c r="B4300" s="1"/>
      <c r="C4300" s="3"/>
      <c r="D4300" s="8"/>
      <c r="E4300" s="6"/>
      <c r="F4300" s="6"/>
      <c r="G4300" s="9"/>
      <c r="H4300" s="9"/>
      <c r="I4300" s="1"/>
      <c r="J4300" s="1"/>
      <c r="K4300" s="1"/>
    </row>
    <row r="4301" spans="1:11" ht="15.6">
      <c r="A4301" s="1"/>
      <c r="B4301" s="10"/>
      <c r="C4301" s="3"/>
      <c r="D4301" s="10"/>
      <c r="E4301" s="1"/>
      <c r="F4301" s="1"/>
      <c r="G4301" s="1"/>
      <c r="H4301" s="1"/>
      <c r="I4301" s="1"/>
      <c r="J4301" s="12"/>
      <c r="K4301" s="13"/>
    </row>
    <row r="4302" spans="1:11" ht="15.6">
      <c r="A4302" s="1"/>
      <c r="B4302" s="10"/>
      <c r="C4302" s="3"/>
      <c r="D4302" s="1"/>
      <c r="E4302" s="1"/>
      <c r="F4302" s="1"/>
      <c r="G4302" s="1"/>
      <c r="H4302" s="1"/>
      <c r="I4302" s="10"/>
      <c r="J4302" s="10"/>
      <c r="K4302" s="10"/>
    </row>
    <row r="4303" spans="1:11" ht="15.6">
      <c r="A4303" s="1"/>
      <c r="B4303" s="10"/>
      <c r="C4303" s="3"/>
      <c r="D4303" s="1"/>
      <c r="E4303" s="1"/>
      <c r="F4303" s="1"/>
      <c r="G4303" s="1"/>
      <c r="H4303" s="1"/>
      <c r="I4303" s="10"/>
      <c r="J4303" s="10"/>
      <c r="K4303" s="10"/>
    </row>
    <row r="4304" spans="1:11" ht="15.6">
      <c r="A4304" s="1"/>
      <c r="B4304" s="1"/>
      <c r="C4304" s="3"/>
      <c r="D4304" s="1"/>
      <c r="E4304" s="1"/>
      <c r="F4304" s="1"/>
      <c r="G4304" s="1"/>
      <c r="H4304" s="1"/>
      <c r="I4304" s="10"/>
      <c r="J4304" s="10"/>
      <c r="K4304" s="10"/>
    </row>
    <row r="4305" spans="1:11">
      <c r="A4305" s="1"/>
      <c r="B4305" s="1"/>
      <c r="C4305" s="3"/>
      <c r="D4305" s="6"/>
      <c r="E4305" s="8"/>
      <c r="F4305" s="6"/>
      <c r="G4305" s="8"/>
      <c r="H4305" s="8"/>
      <c r="I4305" s="1"/>
      <c r="J4305" s="1"/>
      <c r="K4305" s="1"/>
    </row>
    <row r="4306" spans="1:11">
      <c r="A4306" s="1"/>
      <c r="B4306" s="1"/>
      <c r="C4306" s="3"/>
      <c r="D4306" s="6"/>
      <c r="E4306" s="8"/>
      <c r="F4306" s="6"/>
      <c r="G4306" s="8"/>
      <c r="H4306" s="8"/>
      <c r="I4306" s="1"/>
      <c r="J4306" s="7"/>
      <c r="K4306" s="7"/>
    </row>
    <row r="4307" spans="1:11">
      <c r="A4307" s="1"/>
      <c r="B4307" s="1"/>
      <c r="C4307" s="3"/>
      <c r="D4307" s="8"/>
      <c r="E4307" s="6"/>
      <c r="F4307" s="6"/>
      <c r="G4307" s="9"/>
      <c r="H4307" s="9"/>
      <c r="I4307" s="1"/>
      <c r="J4307" s="1"/>
      <c r="K4307" s="1"/>
    </row>
    <row r="4308" spans="1:11">
      <c r="A4308" s="1"/>
      <c r="B4308" s="1"/>
      <c r="C4308" s="3"/>
      <c r="D4308" s="8"/>
      <c r="E4308" s="6"/>
      <c r="F4308" s="6"/>
      <c r="G4308" s="9"/>
      <c r="H4308" s="9"/>
      <c r="I4308" s="1"/>
      <c r="J4308" s="1"/>
      <c r="K4308" s="1"/>
    </row>
    <row r="4309" spans="1:11" ht="15.6">
      <c r="A4309" s="1"/>
      <c r="B4309" s="10"/>
      <c r="C4309" s="3"/>
      <c r="D4309" s="10"/>
      <c r="E4309" s="1"/>
      <c r="F4309" s="1"/>
      <c r="G4309" s="1"/>
      <c r="H4309" s="1"/>
      <c r="I4309" s="1"/>
      <c r="J4309" s="12"/>
      <c r="K4309" s="13"/>
    </row>
    <row r="4310" spans="1:11" ht="15.6">
      <c r="A4310" s="1"/>
      <c r="B4310" s="10"/>
      <c r="C4310" s="3"/>
      <c r="D4310" s="1"/>
      <c r="E4310" s="1"/>
      <c r="F4310" s="1"/>
      <c r="G4310" s="1"/>
      <c r="H4310" s="1"/>
      <c r="I4310" s="10"/>
      <c r="J4310" s="10"/>
      <c r="K4310" s="10"/>
    </row>
    <row r="4311" spans="1:11" ht="15.6">
      <c r="A4311" s="1"/>
      <c r="B4311" s="10"/>
      <c r="C4311" s="3"/>
      <c r="D4311" s="1"/>
      <c r="E4311" s="1"/>
      <c r="F4311" s="1"/>
      <c r="G4311" s="1"/>
      <c r="H4311" s="1"/>
      <c r="I4311" s="10"/>
      <c r="J4311" s="10"/>
      <c r="K4311" s="10"/>
    </row>
    <row r="4312" spans="1:11" ht="15.6">
      <c r="A4312" s="1"/>
      <c r="B4312" s="1"/>
      <c r="C4312" s="3"/>
      <c r="D4312" s="1"/>
      <c r="E4312" s="1"/>
      <c r="F4312" s="1"/>
      <c r="G4312" s="1"/>
      <c r="H4312" s="1"/>
      <c r="I4312" s="10"/>
      <c r="J4312" s="10"/>
      <c r="K4312" s="10"/>
    </row>
    <row r="4313" spans="1:11">
      <c r="A4313" s="1"/>
      <c r="B4313" s="1"/>
      <c r="C4313" s="3"/>
      <c r="D4313" s="6"/>
      <c r="E4313" s="8"/>
      <c r="F4313" s="6"/>
      <c r="G4313" s="8"/>
      <c r="H4313" s="8"/>
      <c r="I4313" s="1"/>
      <c r="J4313" s="1"/>
      <c r="K4313" s="1"/>
    </row>
    <row r="4314" spans="1:11">
      <c r="A4314" s="1"/>
      <c r="B4314" s="1"/>
      <c r="C4314" s="3"/>
      <c r="D4314" s="6"/>
      <c r="E4314" s="8"/>
      <c r="F4314" s="6"/>
      <c r="G4314" s="8"/>
      <c r="H4314" s="8"/>
      <c r="I4314" s="1"/>
      <c r="J4314" s="7"/>
      <c r="K4314" s="7"/>
    </row>
    <row r="4315" spans="1:11">
      <c r="A4315" s="1"/>
      <c r="B4315" s="1"/>
      <c r="C4315" s="3"/>
      <c r="D4315" s="8"/>
      <c r="E4315" s="6"/>
      <c r="F4315" s="6"/>
      <c r="G4315" s="9"/>
      <c r="H4315" s="9"/>
      <c r="I4315" s="1"/>
      <c r="J4315" s="1"/>
      <c r="K4315" s="1"/>
    </row>
    <row r="4316" spans="1:11">
      <c r="A4316" s="1"/>
      <c r="B4316" s="1"/>
      <c r="C4316" s="3"/>
      <c r="D4316" s="8"/>
      <c r="E4316" s="6"/>
      <c r="F4316" s="6"/>
      <c r="G4316" s="9"/>
      <c r="H4316" s="9"/>
      <c r="I4316" s="1"/>
      <c r="J4316" s="1"/>
      <c r="K4316" s="1"/>
    </row>
    <row r="4317" spans="1:11" ht="15.6">
      <c r="A4317" s="1"/>
      <c r="B4317" s="10"/>
      <c r="C4317" s="3"/>
      <c r="D4317" s="10"/>
      <c r="E4317" s="1"/>
      <c r="F4317" s="1"/>
      <c r="G4317" s="1"/>
      <c r="H4317" s="1"/>
      <c r="I4317" s="1"/>
      <c r="J4317" s="12"/>
      <c r="K4317" s="13"/>
    </row>
    <row r="4318" spans="1:11" ht="15.6">
      <c r="A4318" s="1"/>
      <c r="B4318" s="10"/>
      <c r="C4318" s="3"/>
      <c r="D4318" s="1"/>
      <c r="E4318" s="1"/>
      <c r="F4318" s="1"/>
      <c r="G4318" s="1"/>
      <c r="H4318" s="1"/>
      <c r="I4318" s="10"/>
      <c r="J4318" s="10"/>
      <c r="K4318" s="10"/>
    </row>
    <row r="4319" spans="1:11" ht="15.6">
      <c r="A4319" s="1"/>
      <c r="B4319" s="10"/>
      <c r="C4319" s="3"/>
      <c r="D4319" s="1"/>
      <c r="E4319" s="1"/>
      <c r="F4319" s="1"/>
      <c r="G4319" s="1"/>
      <c r="H4319" s="1"/>
      <c r="I4319" s="10"/>
      <c r="J4319" s="10"/>
      <c r="K4319" s="10"/>
    </row>
    <row r="4320" spans="1:11" ht="15.6">
      <c r="A4320" s="1"/>
      <c r="B4320" s="1"/>
      <c r="C4320" s="3"/>
      <c r="D4320" s="1"/>
      <c r="E4320" s="1"/>
      <c r="F4320" s="1"/>
      <c r="G4320" s="1"/>
      <c r="H4320" s="1"/>
      <c r="I4320" s="10"/>
      <c r="J4320" s="10"/>
      <c r="K4320" s="10"/>
    </row>
    <row r="4321" spans="1:11">
      <c r="A4321" s="1"/>
      <c r="B4321" s="1"/>
      <c r="C4321" s="3"/>
      <c r="D4321" s="6"/>
      <c r="E4321" s="8"/>
      <c r="F4321" s="6"/>
      <c r="G4321" s="8"/>
      <c r="H4321" s="8"/>
      <c r="I4321" s="1"/>
      <c r="J4321" s="1"/>
      <c r="K4321" s="1"/>
    </row>
    <row r="4322" spans="1:11">
      <c r="A4322" s="1"/>
      <c r="B4322" s="1"/>
      <c r="C4322" s="3"/>
      <c r="D4322" s="6"/>
      <c r="E4322" s="8"/>
      <c r="F4322" s="6"/>
      <c r="G4322" s="8"/>
      <c r="H4322" s="8"/>
      <c r="I4322" s="1"/>
      <c r="J4322" s="7"/>
      <c r="K4322" s="7"/>
    </row>
    <row r="4323" spans="1:11">
      <c r="A4323" s="1"/>
      <c r="B4323" s="1"/>
      <c r="C4323" s="3"/>
      <c r="D4323" s="8"/>
      <c r="E4323" s="6"/>
      <c r="F4323" s="6"/>
      <c r="G4323" s="9"/>
      <c r="H4323" s="9"/>
      <c r="I4323" s="1"/>
      <c r="J4323" s="1"/>
      <c r="K4323" s="1"/>
    </row>
    <row r="4324" spans="1:11">
      <c r="A4324" s="1"/>
      <c r="B4324" s="1"/>
      <c r="C4324" s="3"/>
      <c r="D4324" s="8"/>
      <c r="E4324" s="6"/>
      <c r="F4324" s="6"/>
      <c r="G4324" s="9"/>
      <c r="H4324" s="9"/>
      <c r="I4324" s="1"/>
      <c r="J4324" s="1"/>
      <c r="K4324" s="1"/>
    </row>
    <row r="4325" spans="1:11" ht="15.6">
      <c r="A4325" s="1"/>
      <c r="B4325" s="10"/>
      <c r="C4325" s="3"/>
      <c r="D4325" s="10"/>
      <c r="E4325" s="1"/>
      <c r="F4325" s="1"/>
      <c r="G4325" s="1"/>
      <c r="H4325" s="1"/>
      <c r="I4325" s="1"/>
      <c r="J4325" s="12"/>
      <c r="K4325" s="13"/>
    </row>
    <row r="4326" spans="1:11" ht="15.6">
      <c r="A4326" s="1"/>
      <c r="B4326" s="10"/>
      <c r="C4326" s="3"/>
      <c r="D4326" s="1"/>
      <c r="E4326" s="1"/>
      <c r="F4326" s="1"/>
      <c r="G4326" s="1"/>
      <c r="H4326" s="1"/>
      <c r="I4326" s="10"/>
      <c r="J4326" s="10"/>
      <c r="K4326" s="10"/>
    </row>
    <row r="4327" spans="1:11" ht="15.6">
      <c r="A4327" s="1"/>
      <c r="B4327" s="10"/>
      <c r="C4327" s="3"/>
      <c r="D4327" s="1"/>
      <c r="E4327" s="1"/>
      <c r="F4327" s="1"/>
      <c r="G4327" s="1"/>
      <c r="H4327" s="1"/>
      <c r="I4327" s="10"/>
      <c r="J4327" s="10"/>
      <c r="K4327" s="10"/>
    </row>
    <row r="4328" spans="1:11" ht="15.6">
      <c r="A4328" s="1"/>
      <c r="B4328" s="1"/>
      <c r="C4328" s="3"/>
      <c r="D4328" s="1"/>
      <c r="E4328" s="1"/>
      <c r="F4328" s="1"/>
      <c r="G4328" s="1"/>
      <c r="H4328" s="1"/>
      <c r="I4328" s="10"/>
      <c r="J4328" s="10"/>
      <c r="K4328" s="10"/>
    </row>
    <row r="4329" spans="1:11">
      <c r="A4329" s="1"/>
      <c r="B4329" s="1"/>
      <c r="C4329" s="3"/>
      <c r="D4329" s="6"/>
      <c r="E4329" s="8"/>
      <c r="F4329" s="6"/>
      <c r="G4329" s="8"/>
      <c r="H4329" s="8"/>
      <c r="I4329" s="1"/>
      <c r="J4329" s="1"/>
      <c r="K4329" s="1"/>
    </row>
    <row r="4330" spans="1:11">
      <c r="A4330" s="1"/>
      <c r="B4330" s="1"/>
      <c r="C4330" s="3"/>
      <c r="D4330" s="6"/>
      <c r="E4330" s="8"/>
      <c r="F4330" s="6"/>
      <c r="G4330" s="8"/>
      <c r="H4330" s="8"/>
      <c r="I4330" s="1"/>
      <c r="J4330" s="7"/>
      <c r="K4330" s="7"/>
    </row>
    <row r="4331" spans="1:11">
      <c r="A4331" s="1"/>
      <c r="B4331" s="1"/>
      <c r="C4331" s="3"/>
      <c r="D4331" s="8"/>
      <c r="E4331" s="6"/>
      <c r="F4331" s="6"/>
      <c r="G4331" s="9"/>
      <c r="H4331" s="9"/>
      <c r="I4331" s="1"/>
      <c r="J4331" s="1"/>
      <c r="K4331" s="1"/>
    </row>
    <row r="4332" spans="1:11">
      <c r="A4332" s="1"/>
      <c r="B4332" s="1"/>
      <c r="C4332" s="3"/>
      <c r="D4332" s="8"/>
      <c r="E4332" s="6"/>
      <c r="F4332" s="6"/>
      <c r="G4332" s="9"/>
      <c r="H4332" s="9"/>
      <c r="I4332" s="1"/>
      <c r="J4332" s="1"/>
      <c r="K4332" s="1"/>
    </row>
    <row r="4333" spans="1:11" ht="15.6">
      <c r="A4333" s="1"/>
      <c r="B4333" s="10"/>
      <c r="C4333" s="3"/>
      <c r="D4333" s="10"/>
      <c r="E4333" s="1"/>
      <c r="F4333" s="1"/>
      <c r="G4333" s="1"/>
      <c r="H4333" s="1"/>
      <c r="I4333" s="1"/>
      <c r="J4333" s="12"/>
      <c r="K4333" s="13"/>
    </row>
    <row r="4334" spans="1:11" ht="15.6">
      <c r="A4334" s="1"/>
      <c r="B4334" s="10"/>
      <c r="C4334" s="3"/>
      <c r="D4334" s="1"/>
      <c r="E4334" s="1"/>
      <c r="F4334" s="1"/>
      <c r="G4334" s="1"/>
      <c r="H4334" s="1"/>
      <c r="I4334" s="10"/>
      <c r="J4334" s="10"/>
      <c r="K4334" s="10"/>
    </row>
    <row r="4335" spans="1:11" ht="15.6">
      <c r="A4335" s="1"/>
      <c r="B4335" s="10"/>
      <c r="C4335" s="3"/>
      <c r="D4335" s="1"/>
      <c r="E4335" s="1"/>
      <c r="F4335" s="1"/>
      <c r="G4335" s="1"/>
      <c r="H4335" s="1"/>
      <c r="I4335" s="10"/>
      <c r="J4335" s="10"/>
      <c r="K4335" s="10"/>
    </row>
    <row r="4336" spans="1:11" ht="15.6">
      <c r="A4336" s="1"/>
      <c r="B4336" s="1"/>
      <c r="C4336" s="3"/>
      <c r="D4336" s="1"/>
      <c r="E4336" s="1"/>
      <c r="F4336" s="1"/>
      <c r="G4336" s="1"/>
      <c r="H4336" s="1"/>
      <c r="I4336" s="10"/>
      <c r="J4336" s="10"/>
      <c r="K4336" s="10"/>
    </row>
    <row r="4337" spans="1:11">
      <c r="A4337" s="1"/>
      <c r="B4337" s="1"/>
      <c r="C4337" s="3"/>
      <c r="D4337" s="6"/>
      <c r="E4337" s="8"/>
      <c r="F4337" s="6"/>
      <c r="G4337" s="8"/>
      <c r="H4337" s="8"/>
      <c r="I4337" s="1"/>
      <c r="J4337" s="1"/>
      <c r="K4337" s="1"/>
    </row>
    <row r="4338" spans="1:11">
      <c r="A4338" s="1"/>
      <c r="B4338" s="1"/>
      <c r="C4338" s="3"/>
      <c r="D4338" s="6"/>
      <c r="E4338" s="8"/>
      <c r="F4338" s="6"/>
      <c r="G4338" s="8"/>
      <c r="H4338" s="8"/>
      <c r="I4338" s="1"/>
      <c r="J4338" s="7"/>
      <c r="K4338" s="7"/>
    </row>
    <row r="4339" spans="1:11">
      <c r="A4339" s="1"/>
      <c r="B4339" s="1"/>
      <c r="C4339" s="3"/>
      <c r="D4339" s="8"/>
      <c r="E4339" s="6"/>
      <c r="F4339" s="6"/>
      <c r="G4339" s="9"/>
      <c r="H4339" s="9"/>
      <c r="I4339" s="1"/>
      <c r="J4339" s="1"/>
      <c r="K4339" s="1"/>
    </row>
    <row r="4340" spans="1:11">
      <c r="A4340" s="1"/>
      <c r="B4340" s="1"/>
      <c r="C4340" s="3"/>
      <c r="D4340" s="8"/>
      <c r="E4340" s="6"/>
      <c r="F4340" s="6"/>
      <c r="G4340" s="9"/>
      <c r="H4340" s="9"/>
      <c r="I4340" s="1"/>
      <c r="J4340" s="1"/>
      <c r="K4340" s="1"/>
    </row>
    <row r="4341" spans="1:11" ht="15.6">
      <c r="A4341" s="1"/>
      <c r="B4341" s="10"/>
      <c r="C4341" s="3"/>
      <c r="D4341" s="10"/>
      <c r="E4341" s="1"/>
      <c r="F4341" s="1"/>
      <c r="G4341" s="1"/>
      <c r="H4341" s="1"/>
      <c r="I4341" s="1"/>
      <c r="J4341" s="12"/>
      <c r="K4341" s="13"/>
    </row>
    <row r="4342" spans="1:11" ht="15.6">
      <c r="A4342" s="1"/>
      <c r="B4342" s="10"/>
      <c r="C4342" s="3"/>
      <c r="D4342" s="1"/>
      <c r="E4342" s="1"/>
      <c r="F4342" s="1"/>
      <c r="G4342" s="1"/>
      <c r="H4342" s="1"/>
      <c r="I4342" s="10"/>
      <c r="J4342" s="10"/>
      <c r="K4342" s="10"/>
    </row>
    <row r="4343" spans="1:11" ht="15.6">
      <c r="A4343" s="1"/>
      <c r="B4343" s="10"/>
      <c r="C4343" s="3"/>
      <c r="D4343" s="1"/>
      <c r="E4343" s="1"/>
      <c r="F4343" s="1"/>
      <c r="G4343" s="1"/>
      <c r="H4343" s="1"/>
      <c r="I4343" s="10"/>
      <c r="J4343" s="10"/>
      <c r="K4343" s="10"/>
    </row>
    <row r="4344" spans="1:11" ht="15.6">
      <c r="A4344" s="1"/>
      <c r="B4344" s="1"/>
      <c r="C4344" s="3"/>
      <c r="D4344" s="1"/>
      <c r="E4344" s="1"/>
      <c r="F4344" s="1"/>
      <c r="G4344" s="1"/>
      <c r="H4344" s="1"/>
      <c r="I4344" s="10"/>
      <c r="J4344" s="10"/>
      <c r="K4344" s="10"/>
    </row>
    <row r="4345" spans="1:11">
      <c r="A4345" s="1"/>
      <c r="B4345" s="1"/>
      <c r="C4345" s="3"/>
      <c r="D4345" s="6"/>
      <c r="E4345" s="8"/>
      <c r="F4345" s="6"/>
      <c r="G4345" s="8"/>
      <c r="H4345" s="8"/>
      <c r="I4345" s="1"/>
      <c r="J4345" s="1"/>
      <c r="K4345" s="1"/>
    </row>
    <row r="4346" spans="1:11">
      <c r="A4346" s="1"/>
      <c r="B4346" s="1"/>
      <c r="C4346" s="3"/>
      <c r="D4346" s="6"/>
      <c r="E4346" s="8"/>
      <c r="F4346" s="6"/>
      <c r="G4346" s="8"/>
      <c r="H4346" s="8"/>
      <c r="I4346" s="1"/>
      <c r="J4346" s="7"/>
      <c r="K4346" s="7"/>
    </row>
    <row r="4347" spans="1:11">
      <c r="A4347" s="1"/>
      <c r="B4347" s="1"/>
      <c r="C4347" s="3"/>
      <c r="D4347" s="8"/>
      <c r="E4347" s="6"/>
      <c r="F4347" s="6"/>
      <c r="G4347" s="9"/>
      <c r="H4347" s="9"/>
      <c r="I4347" s="1"/>
      <c r="J4347" s="1"/>
      <c r="K4347" s="1"/>
    </row>
    <row r="4348" spans="1:11">
      <c r="A4348" s="1"/>
      <c r="B4348" s="1"/>
      <c r="C4348" s="3"/>
      <c r="D4348" s="8"/>
      <c r="E4348" s="6"/>
      <c r="F4348" s="6"/>
      <c r="G4348" s="9"/>
      <c r="H4348" s="9"/>
      <c r="I4348" s="1"/>
      <c r="J4348" s="1"/>
      <c r="K4348" s="1"/>
    </row>
    <row r="4349" spans="1:11" ht="15.6">
      <c r="A4349" s="1"/>
      <c r="B4349" s="10"/>
      <c r="C4349" s="3"/>
      <c r="D4349" s="10"/>
      <c r="E4349" s="1"/>
      <c r="F4349" s="1"/>
      <c r="G4349" s="1"/>
      <c r="H4349" s="1"/>
      <c r="I4349" s="1"/>
      <c r="J4349" s="12"/>
      <c r="K4349" s="13"/>
    </row>
    <row r="4350" spans="1:11" ht="15.6">
      <c r="A4350" s="1"/>
      <c r="B4350" s="10"/>
      <c r="C4350" s="3"/>
      <c r="D4350" s="1"/>
      <c r="E4350" s="1"/>
      <c r="F4350" s="1"/>
      <c r="G4350" s="1"/>
      <c r="H4350" s="1"/>
      <c r="I4350" s="10"/>
      <c r="J4350" s="10"/>
      <c r="K4350" s="10"/>
    </row>
    <row r="4351" spans="1:11" ht="15.6">
      <c r="A4351" s="1"/>
      <c r="B4351" s="10"/>
      <c r="C4351" s="3"/>
      <c r="D4351" s="1"/>
      <c r="E4351" s="1"/>
      <c r="F4351" s="1"/>
      <c r="G4351" s="1"/>
      <c r="H4351" s="1"/>
      <c r="I4351" s="10"/>
      <c r="J4351" s="10"/>
      <c r="K4351" s="10"/>
    </row>
    <row r="4352" spans="1:11" ht="15.6">
      <c r="A4352" s="1"/>
      <c r="B4352" s="1"/>
      <c r="C4352" s="3"/>
      <c r="D4352" s="1"/>
      <c r="E4352" s="1"/>
      <c r="F4352" s="1"/>
      <c r="G4352" s="1"/>
      <c r="H4352" s="1"/>
      <c r="I4352" s="10"/>
      <c r="J4352" s="10"/>
      <c r="K4352" s="10"/>
    </row>
    <row r="4353" spans="1:11">
      <c r="A4353" s="1"/>
      <c r="B4353" s="1"/>
      <c r="C4353" s="3"/>
      <c r="D4353" s="6"/>
      <c r="E4353" s="8"/>
      <c r="F4353" s="6"/>
      <c r="G4353" s="8"/>
      <c r="H4353" s="8"/>
      <c r="I4353" s="1"/>
      <c r="J4353" s="1"/>
      <c r="K4353" s="1"/>
    </row>
    <row r="4354" spans="1:11">
      <c r="A4354" s="1"/>
      <c r="B4354" s="1"/>
      <c r="C4354" s="3"/>
      <c r="D4354" s="6"/>
      <c r="E4354" s="8"/>
      <c r="F4354" s="6"/>
      <c r="G4354" s="8"/>
      <c r="H4354" s="8"/>
      <c r="I4354" s="1"/>
      <c r="J4354" s="7"/>
      <c r="K4354" s="7"/>
    </row>
    <row r="4355" spans="1:11">
      <c r="A4355" s="1"/>
      <c r="B4355" s="1"/>
      <c r="C4355" s="3"/>
      <c r="D4355" s="8"/>
      <c r="E4355" s="6"/>
      <c r="F4355" s="6"/>
      <c r="G4355" s="9"/>
      <c r="H4355" s="9"/>
      <c r="I4355" s="1"/>
      <c r="J4355" s="1"/>
      <c r="K4355" s="1"/>
    </row>
    <row r="4356" spans="1:11">
      <c r="A4356" s="1"/>
      <c r="B4356" s="1"/>
      <c r="C4356" s="3"/>
      <c r="D4356" s="8"/>
      <c r="E4356" s="6"/>
      <c r="F4356" s="6"/>
      <c r="G4356" s="9"/>
      <c r="H4356" s="9"/>
      <c r="I4356" s="1"/>
      <c r="J4356" s="1"/>
      <c r="K4356" s="1"/>
    </row>
    <row r="4357" spans="1:11" ht="15.6">
      <c r="A4357" s="1"/>
      <c r="B4357" s="10"/>
      <c r="C4357" s="3"/>
      <c r="D4357" s="10"/>
      <c r="E4357" s="1"/>
      <c r="F4357" s="1"/>
      <c r="G4357" s="1"/>
      <c r="H4357" s="1"/>
      <c r="I4357" s="1"/>
      <c r="J4357" s="12"/>
      <c r="K4357" s="13"/>
    </row>
    <row r="4358" spans="1:11" ht="15.6">
      <c r="A4358" s="1"/>
      <c r="B4358" s="10"/>
      <c r="C4358" s="3"/>
      <c r="D4358" s="1"/>
      <c r="E4358" s="1"/>
      <c r="F4358" s="1"/>
      <c r="G4358" s="1"/>
      <c r="H4358" s="1"/>
      <c r="I4358" s="10"/>
      <c r="J4358" s="10"/>
      <c r="K4358" s="10"/>
    </row>
    <row r="4359" spans="1:11" ht="15.6">
      <c r="A4359" s="1"/>
      <c r="B4359" s="10"/>
      <c r="C4359" s="3"/>
      <c r="D4359" s="1"/>
      <c r="E4359" s="1"/>
      <c r="F4359" s="1"/>
      <c r="G4359" s="1"/>
      <c r="H4359" s="1"/>
      <c r="I4359" s="10"/>
      <c r="J4359" s="10"/>
      <c r="K4359" s="10"/>
    </row>
    <row r="4360" spans="1:11" ht="15.6">
      <c r="A4360" s="1"/>
      <c r="B4360" s="1"/>
      <c r="C4360" s="3"/>
      <c r="D4360" s="1"/>
      <c r="E4360" s="1"/>
      <c r="F4360" s="1"/>
      <c r="G4360" s="1"/>
      <c r="H4360" s="1"/>
      <c r="I4360" s="10"/>
      <c r="J4360" s="10"/>
      <c r="K4360" s="10"/>
    </row>
    <row r="4361" spans="1:11">
      <c r="A4361" s="1"/>
      <c r="B4361" s="1"/>
      <c r="C4361" s="3"/>
      <c r="D4361" s="6"/>
      <c r="E4361" s="8"/>
      <c r="F4361" s="6"/>
      <c r="G4361" s="8"/>
      <c r="H4361" s="8"/>
      <c r="I4361" s="1"/>
      <c r="J4361" s="1"/>
      <c r="K4361" s="1"/>
    </row>
    <row r="4362" spans="1:11">
      <c r="A4362" s="1"/>
      <c r="B4362" s="1"/>
      <c r="C4362" s="3"/>
      <c r="D4362" s="6"/>
      <c r="E4362" s="8"/>
      <c r="F4362" s="6"/>
      <c r="G4362" s="8"/>
      <c r="H4362" s="8"/>
      <c r="I4362" s="1"/>
      <c r="J4362" s="7"/>
      <c r="K4362" s="7"/>
    </row>
    <row r="4363" spans="1:11">
      <c r="A4363" s="1"/>
      <c r="B4363" s="1"/>
      <c r="C4363" s="3"/>
      <c r="D4363" s="8"/>
      <c r="E4363" s="6"/>
      <c r="F4363" s="6"/>
      <c r="G4363" s="9"/>
      <c r="H4363" s="9"/>
      <c r="I4363" s="1"/>
      <c r="J4363" s="1"/>
      <c r="K4363" s="1"/>
    </row>
    <row r="4364" spans="1:11">
      <c r="A4364" s="1"/>
      <c r="B4364" s="1"/>
      <c r="C4364" s="3"/>
      <c r="D4364" s="8"/>
      <c r="E4364" s="6"/>
      <c r="F4364" s="6"/>
      <c r="G4364" s="9"/>
      <c r="H4364" s="9"/>
      <c r="I4364" s="1"/>
      <c r="J4364" s="1"/>
      <c r="K4364" s="1"/>
    </row>
    <row r="4365" spans="1:11" ht="15.6">
      <c r="A4365" s="1"/>
      <c r="B4365" s="10"/>
      <c r="C4365" s="3"/>
      <c r="D4365" s="10"/>
      <c r="E4365" s="1"/>
      <c r="F4365" s="1"/>
      <c r="G4365" s="1"/>
      <c r="H4365" s="1"/>
      <c r="I4365" s="1"/>
      <c r="J4365" s="12"/>
      <c r="K4365" s="13"/>
    </row>
    <row r="4366" spans="1:11" ht="15.6">
      <c r="A4366" s="1"/>
      <c r="B4366" s="10"/>
      <c r="C4366" s="3"/>
      <c r="D4366" s="1"/>
      <c r="E4366" s="1"/>
      <c r="F4366" s="1"/>
      <c r="G4366" s="1"/>
      <c r="H4366" s="1"/>
      <c r="I4366" s="10"/>
      <c r="J4366" s="10"/>
      <c r="K4366" s="10"/>
    </row>
    <row r="4367" spans="1:11" ht="15.6">
      <c r="A4367" s="1"/>
      <c r="B4367" s="10"/>
      <c r="C4367" s="3"/>
      <c r="D4367" s="1"/>
      <c r="E4367" s="1"/>
      <c r="F4367" s="1"/>
      <c r="G4367" s="1"/>
      <c r="H4367" s="1"/>
      <c r="I4367" s="10"/>
      <c r="J4367" s="10"/>
      <c r="K4367" s="10"/>
    </row>
    <row r="4368" spans="1:11" ht="15.6">
      <c r="A4368" s="1"/>
      <c r="B4368" s="1"/>
      <c r="C4368" s="3"/>
      <c r="D4368" s="1"/>
      <c r="E4368" s="1"/>
      <c r="F4368" s="1"/>
      <c r="G4368" s="1"/>
      <c r="H4368" s="1"/>
      <c r="I4368" s="10"/>
      <c r="J4368" s="10"/>
      <c r="K4368" s="10"/>
    </row>
    <row r="4369" spans="1:11">
      <c r="A4369" s="1"/>
      <c r="B4369" s="1"/>
      <c r="C4369" s="3"/>
      <c r="D4369" s="6"/>
      <c r="E4369" s="8"/>
      <c r="F4369" s="6"/>
      <c r="G4369" s="8"/>
      <c r="H4369" s="8"/>
      <c r="I4369" s="1"/>
      <c r="J4369" s="1"/>
      <c r="K4369" s="1"/>
    </row>
    <row r="4370" spans="1:11">
      <c r="A4370" s="1"/>
      <c r="B4370" s="1"/>
      <c r="C4370" s="3"/>
      <c r="D4370" s="6"/>
      <c r="E4370" s="8"/>
      <c r="F4370" s="6"/>
      <c r="G4370" s="8"/>
      <c r="H4370" s="8"/>
      <c r="I4370" s="1"/>
      <c r="J4370" s="7"/>
      <c r="K4370" s="7"/>
    </row>
    <row r="4371" spans="1:11">
      <c r="A4371" s="1"/>
      <c r="B4371" s="1"/>
      <c r="C4371" s="3"/>
      <c r="D4371" s="8"/>
      <c r="E4371" s="6"/>
      <c r="F4371" s="6"/>
      <c r="G4371" s="9"/>
      <c r="H4371" s="9"/>
      <c r="I4371" s="1"/>
      <c r="J4371" s="1"/>
      <c r="K4371" s="1"/>
    </row>
    <row r="4372" spans="1:11">
      <c r="A4372" s="1"/>
      <c r="B4372" s="1"/>
      <c r="C4372" s="3"/>
      <c r="D4372" s="8"/>
      <c r="E4372" s="6"/>
      <c r="F4372" s="6"/>
      <c r="G4372" s="9"/>
      <c r="H4372" s="9"/>
      <c r="I4372" s="1"/>
      <c r="J4372" s="1"/>
      <c r="K4372" s="1"/>
    </row>
    <row r="4373" spans="1:11" ht="15.6">
      <c r="A4373" s="1"/>
      <c r="B4373" s="10"/>
      <c r="C4373" s="3"/>
      <c r="D4373" s="10"/>
      <c r="E4373" s="1"/>
      <c r="F4373" s="1"/>
      <c r="G4373" s="1"/>
      <c r="H4373" s="1"/>
      <c r="I4373" s="1"/>
      <c r="J4373" s="12"/>
      <c r="K4373" s="13"/>
    </row>
    <row r="4374" spans="1:11" ht="15.6">
      <c r="A4374" s="1"/>
      <c r="B4374" s="10"/>
      <c r="C4374" s="3"/>
      <c r="D4374" s="1"/>
      <c r="E4374" s="1"/>
      <c r="F4374" s="1"/>
      <c r="G4374" s="1"/>
      <c r="H4374" s="1"/>
      <c r="I4374" s="10"/>
      <c r="J4374" s="10"/>
      <c r="K4374" s="10"/>
    </row>
    <row r="4375" spans="1:11" ht="15.6">
      <c r="A4375" s="1"/>
      <c r="B4375" s="10"/>
      <c r="C4375" s="3"/>
      <c r="D4375" s="1"/>
      <c r="E4375" s="1"/>
      <c r="F4375" s="1"/>
      <c r="G4375" s="1"/>
      <c r="H4375" s="1"/>
      <c r="I4375" s="10"/>
      <c r="J4375" s="10"/>
      <c r="K4375" s="10"/>
    </row>
    <row r="4376" spans="1:11" ht="15.6">
      <c r="A4376" s="1"/>
      <c r="B4376" s="1"/>
      <c r="C4376" s="3"/>
      <c r="D4376" s="1"/>
      <c r="E4376" s="1"/>
      <c r="F4376" s="1"/>
      <c r="G4376" s="1"/>
      <c r="H4376" s="1"/>
      <c r="I4376" s="10"/>
      <c r="J4376" s="10"/>
      <c r="K4376" s="10"/>
    </row>
    <row r="4377" spans="1:11">
      <c r="A4377" s="1"/>
      <c r="B4377" s="1"/>
      <c r="C4377" s="3"/>
      <c r="D4377" s="6"/>
      <c r="E4377" s="8"/>
      <c r="F4377" s="6"/>
      <c r="G4377" s="8"/>
      <c r="H4377" s="8"/>
      <c r="I4377" s="1"/>
      <c r="J4377" s="1"/>
      <c r="K4377" s="1"/>
    </row>
    <row r="4378" spans="1:11">
      <c r="A4378" s="1"/>
      <c r="B4378" s="1"/>
      <c r="C4378" s="3"/>
      <c r="D4378" s="6"/>
      <c r="E4378" s="8"/>
      <c r="F4378" s="6"/>
      <c r="G4378" s="8"/>
      <c r="H4378" s="8"/>
      <c r="I4378" s="1"/>
      <c r="J4378" s="7"/>
      <c r="K4378" s="7"/>
    </row>
    <row r="4379" spans="1:11">
      <c r="A4379" s="1"/>
      <c r="B4379" s="1"/>
      <c r="C4379" s="3"/>
      <c r="D4379" s="8"/>
      <c r="E4379" s="6"/>
      <c r="F4379" s="6"/>
      <c r="G4379" s="9"/>
      <c r="H4379" s="9"/>
      <c r="I4379" s="1"/>
      <c r="J4379" s="1"/>
      <c r="K4379" s="1"/>
    </row>
    <row r="4380" spans="1:11">
      <c r="A4380" s="1"/>
      <c r="B4380" s="1"/>
      <c r="C4380" s="3"/>
      <c r="D4380" s="8"/>
      <c r="E4380" s="6"/>
      <c r="F4380" s="6"/>
      <c r="G4380" s="9"/>
      <c r="H4380" s="9"/>
      <c r="I4380" s="1"/>
      <c r="J4380" s="1"/>
      <c r="K4380" s="1"/>
    </row>
    <row r="4381" spans="1:11" ht="15.6">
      <c r="A4381" s="1"/>
      <c r="B4381" s="10"/>
      <c r="C4381" s="3"/>
      <c r="D4381" s="10"/>
      <c r="E4381" s="1"/>
      <c r="F4381" s="1"/>
      <c r="G4381" s="1"/>
      <c r="H4381" s="1"/>
      <c r="I4381" s="1"/>
      <c r="J4381" s="12"/>
      <c r="K4381" s="13"/>
    </row>
    <row r="4382" spans="1:11" ht="15.6">
      <c r="A4382" s="1"/>
      <c r="B4382" s="10"/>
      <c r="C4382" s="3"/>
      <c r="D4382" s="1"/>
      <c r="E4382" s="1"/>
      <c r="F4382" s="1"/>
      <c r="G4382" s="1"/>
      <c r="H4382" s="1"/>
      <c r="I4382" s="10"/>
      <c r="J4382" s="10"/>
      <c r="K4382" s="10"/>
    </row>
    <row r="4383" spans="1:11" ht="15.6">
      <c r="A4383" s="1"/>
      <c r="B4383" s="10"/>
      <c r="C4383" s="3"/>
      <c r="D4383" s="1"/>
      <c r="E4383" s="1"/>
      <c r="F4383" s="1"/>
      <c r="G4383" s="1"/>
      <c r="H4383" s="1"/>
      <c r="I4383" s="10"/>
      <c r="J4383" s="10"/>
      <c r="K4383" s="10"/>
    </row>
    <row r="4384" spans="1:11" ht="15.6">
      <c r="A4384" s="1"/>
      <c r="B4384" s="1"/>
      <c r="C4384" s="3"/>
      <c r="D4384" s="1"/>
      <c r="E4384" s="1"/>
      <c r="F4384" s="1"/>
      <c r="G4384" s="1"/>
      <c r="H4384" s="1"/>
      <c r="I4384" s="10"/>
      <c r="J4384" s="10"/>
      <c r="K4384" s="10"/>
    </row>
    <row r="4385" spans="1:11">
      <c r="A4385" s="1"/>
      <c r="B4385" s="1"/>
      <c r="C4385" s="3"/>
      <c r="D4385" s="6"/>
      <c r="E4385" s="8"/>
      <c r="F4385" s="6"/>
      <c r="G4385" s="8"/>
      <c r="H4385" s="8"/>
      <c r="I4385" s="1"/>
      <c r="J4385" s="1"/>
      <c r="K4385" s="1"/>
    </row>
    <row r="4386" spans="1:11">
      <c r="A4386" s="1"/>
      <c r="B4386" s="1"/>
      <c r="C4386" s="3"/>
      <c r="D4386" s="6"/>
      <c r="E4386" s="8"/>
      <c r="F4386" s="6"/>
      <c r="G4386" s="8"/>
      <c r="H4386" s="8"/>
      <c r="I4386" s="1"/>
      <c r="J4386" s="7"/>
      <c r="K4386" s="7"/>
    </row>
    <row r="4387" spans="1:11">
      <c r="A4387" s="1"/>
      <c r="B4387" s="1"/>
      <c r="C4387" s="3"/>
      <c r="D4387" s="8"/>
      <c r="E4387" s="6"/>
      <c r="F4387" s="6"/>
      <c r="G4387" s="9"/>
      <c r="H4387" s="9"/>
      <c r="I4387" s="1"/>
      <c r="J4387" s="1"/>
      <c r="K4387" s="1"/>
    </row>
    <row r="4388" spans="1:11">
      <c r="A4388" s="1"/>
      <c r="B4388" s="1"/>
      <c r="C4388" s="3"/>
      <c r="D4388" s="8"/>
      <c r="E4388" s="6"/>
      <c r="F4388" s="6"/>
      <c r="G4388" s="9"/>
      <c r="H4388" s="9"/>
      <c r="I4388" s="1"/>
      <c r="J4388" s="1"/>
      <c r="K4388" s="1"/>
    </row>
    <row r="4389" spans="1:11" ht="15.6">
      <c r="A4389" s="1"/>
      <c r="B4389" s="10"/>
      <c r="C4389" s="3"/>
      <c r="D4389" s="10"/>
      <c r="E4389" s="1"/>
      <c r="F4389" s="1"/>
      <c r="G4389" s="1"/>
      <c r="H4389" s="1"/>
      <c r="I4389" s="1"/>
      <c r="J4389" s="12"/>
      <c r="K4389" s="13"/>
    </row>
    <row r="4390" spans="1:11" ht="15.6">
      <c r="A4390" s="1"/>
      <c r="B4390" s="10"/>
      <c r="C4390" s="3"/>
      <c r="D4390" s="1"/>
      <c r="E4390" s="1"/>
      <c r="F4390" s="1"/>
      <c r="G4390" s="1"/>
      <c r="H4390" s="1"/>
      <c r="I4390" s="10"/>
      <c r="J4390" s="10"/>
      <c r="K4390" s="10"/>
    </row>
    <row r="4391" spans="1:11" ht="15.6">
      <c r="A4391" s="1"/>
      <c r="B4391" s="10"/>
      <c r="C4391" s="3"/>
      <c r="D4391" s="1"/>
      <c r="E4391" s="1"/>
      <c r="F4391" s="1"/>
      <c r="G4391" s="1"/>
      <c r="H4391" s="1"/>
      <c r="I4391" s="10"/>
      <c r="J4391" s="10"/>
      <c r="K4391" s="10"/>
    </row>
    <row r="4392" spans="1:11" ht="15.6">
      <c r="A4392" s="1"/>
      <c r="B4392" s="1"/>
      <c r="C4392" s="3"/>
      <c r="D4392" s="1"/>
      <c r="E4392" s="1"/>
      <c r="F4392" s="1"/>
      <c r="G4392" s="1"/>
      <c r="H4392" s="1"/>
      <c r="I4392" s="10"/>
      <c r="J4392" s="10"/>
      <c r="K4392" s="10"/>
    </row>
    <row r="4393" spans="1:11">
      <c r="A4393" s="1"/>
      <c r="B4393" s="1"/>
      <c r="C4393" s="3"/>
      <c r="D4393" s="6"/>
      <c r="E4393" s="8"/>
      <c r="F4393" s="6"/>
      <c r="G4393" s="8"/>
      <c r="H4393" s="8"/>
      <c r="I4393" s="1"/>
      <c r="J4393" s="1"/>
      <c r="K4393" s="1"/>
    </row>
    <row r="4394" spans="1:11">
      <c r="A4394" s="1"/>
      <c r="B4394" s="1"/>
      <c r="C4394" s="3"/>
      <c r="D4394" s="6"/>
      <c r="E4394" s="8"/>
      <c r="F4394" s="6"/>
      <c r="G4394" s="8"/>
      <c r="H4394" s="8"/>
      <c r="I4394" s="1"/>
      <c r="J4394" s="7"/>
      <c r="K4394" s="7"/>
    </row>
    <row r="4395" spans="1:11">
      <c r="A4395" s="1"/>
      <c r="B4395" s="1"/>
      <c r="C4395" s="3"/>
      <c r="D4395" s="8"/>
      <c r="E4395" s="6"/>
      <c r="F4395" s="6"/>
      <c r="G4395" s="9"/>
      <c r="H4395" s="9"/>
      <c r="I4395" s="1"/>
      <c r="J4395" s="1"/>
      <c r="K4395" s="1"/>
    </row>
    <row r="4396" spans="1:11">
      <c r="A4396" s="1"/>
      <c r="B4396" s="1"/>
      <c r="C4396" s="3"/>
      <c r="D4396" s="8"/>
      <c r="E4396" s="6"/>
      <c r="F4396" s="6"/>
      <c r="G4396" s="9"/>
      <c r="H4396" s="9"/>
      <c r="I4396" s="1"/>
      <c r="J4396" s="1"/>
      <c r="K4396" s="1"/>
    </row>
    <row r="4397" spans="1:11" ht="15.6">
      <c r="A4397" s="1"/>
      <c r="B4397" s="10"/>
      <c r="C4397" s="3"/>
      <c r="D4397" s="10"/>
      <c r="E4397" s="1"/>
      <c r="F4397" s="1"/>
      <c r="G4397" s="1"/>
      <c r="H4397" s="1"/>
      <c r="I4397" s="1"/>
      <c r="J4397" s="12"/>
      <c r="K4397" s="13"/>
    </row>
    <row r="4398" spans="1:11" ht="15.6">
      <c r="A4398" s="1"/>
      <c r="B4398" s="10"/>
      <c r="C4398" s="3"/>
      <c r="D4398" s="1"/>
      <c r="E4398" s="1"/>
      <c r="F4398" s="1"/>
      <c r="G4398" s="1"/>
      <c r="H4398" s="1"/>
      <c r="I4398" s="10"/>
      <c r="J4398" s="10"/>
      <c r="K4398" s="10"/>
    </row>
    <row r="4399" spans="1:11" ht="15.6">
      <c r="A4399" s="1"/>
      <c r="B4399" s="10"/>
      <c r="C4399" s="3"/>
      <c r="D4399" s="1"/>
      <c r="E4399" s="1"/>
      <c r="F4399" s="1"/>
      <c r="G4399" s="1"/>
      <c r="H4399" s="1"/>
      <c r="I4399" s="10"/>
      <c r="J4399" s="10"/>
      <c r="K4399" s="10"/>
    </row>
    <row r="4400" spans="1:11" ht="15.6">
      <c r="A4400" s="1"/>
      <c r="B4400" s="1"/>
      <c r="C4400" s="3"/>
      <c r="D4400" s="1"/>
      <c r="E4400" s="1"/>
      <c r="F4400" s="1"/>
      <c r="G4400" s="1"/>
      <c r="H4400" s="1"/>
      <c r="I4400" s="10"/>
      <c r="J4400" s="10"/>
      <c r="K4400" s="10"/>
    </row>
    <row r="4401" spans="1:11">
      <c r="A4401" s="1"/>
      <c r="B4401" s="1"/>
      <c r="C4401" s="3"/>
      <c r="D4401" s="6"/>
      <c r="E4401" s="8"/>
      <c r="F4401" s="6"/>
      <c r="G4401" s="8"/>
      <c r="H4401" s="8"/>
      <c r="I4401" s="1"/>
      <c r="J4401" s="1"/>
      <c r="K4401" s="1"/>
    </row>
    <row r="4402" spans="1:11">
      <c r="A4402" s="1"/>
      <c r="B4402" s="1"/>
      <c r="C4402" s="3"/>
      <c r="D4402" s="6"/>
      <c r="E4402" s="8"/>
      <c r="F4402" s="6"/>
      <c r="G4402" s="8"/>
      <c r="H4402" s="8"/>
      <c r="I4402" s="1"/>
      <c r="J4402" s="7"/>
      <c r="K4402" s="7"/>
    </row>
    <row r="4403" spans="1:11">
      <c r="A4403" s="1"/>
      <c r="B4403" s="1"/>
      <c r="C4403" s="3"/>
      <c r="D4403" s="8"/>
      <c r="E4403" s="6"/>
      <c r="F4403" s="6"/>
      <c r="G4403" s="9"/>
      <c r="H4403" s="9"/>
      <c r="I4403" s="1"/>
      <c r="J4403" s="1"/>
      <c r="K4403" s="1"/>
    </row>
    <row r="4404" spans="1:11">
      <c r="A4404" s="1"/>
      <c r="B4404" s="1"/>
      <c r="C4404" s="3"/>
      <c r="D4404" s="8"/>
      <c r="E4404" s="6"/>
      <c r="F4404" s="6"/>
      <c r="G4404" s="9"/>
      <c r="H4404" s="9"/>
      <c r="I4404" s="1"/>
      <c r="J4404" s="1"/>
      <c r="K4404" s="1"/>
    </row>
    <row r="4405" spans="1:11" ht="15.6">
      <c r="A4405" s="1"/>
      <c r="B4405" s="10"/>
      <c r="C4405" s="3"/>
      <c r="D4405" s="10"/>
      <c r="E4405" s="1"/>
      <c r="F4405" s="1"/>
      <c r="G4405" s="1"/>
      <c r="H4405" s="1"/>
      <c r="I4405" s="1"/>
      <c r="J4405" s="12"/>
      <c r="K4405" s="13"/>
    </row>
    <row r="4406" spans="1:11" ht="15.6">
      <c r="A4406" s="1"/>
      <c r="B4406" s="10"/>
      <c r="C4406" s="3"/>
      <c r="D4406" s="1"/>
      <c r="E4406" s="1"/>
      <c r="F4406" s="1"/>
      <c r="G4406" s="1"/>
      <c r="H4406" s="1"/>
      <c r="I4406" s="10"/>
      <c r="J4406" s="10"/>
      <c r="K4406" s="10"/>
    </row>
    <row r="4407" spans="1:11" ht="15.6">
      <c r="A4407" s="1"/>
      <c r="B4407" s="10"/>
      <c r="C4407" s="3"/>
      <c r="D4407" s="1"/>
      <c r="E4407" s="1"/>
      <c r="F4407" s="1"/>
      <c r="G4407" s="1"/>
      <c r="H4407" s="1"/>
      <c r="I4407" s="10"/>
      <c r="J4407" s="10"/>
      <c r="K4407" s="10"/>
    </row>
    <row r="4408" spans="1:11" ht="15.6">
      <c r="A4408" s="1"/>
      <c r="B4408" s="1"/>
      <c r="C4408" s="3"/>
      <c r="D4408" s="1"/>
      <c r="E4408" s="1"/>
      <c r="F4408" s="1"/>
      <c r="G4408" s="1"/>
      <c r="H4408" s="1"/>
      <c r="I4408" s="10"/>
      <c r="J4408" s="10"/>
      <c r="K4408" s="10"/>
    </row>
    <row r="4409" spans="1:11">
      <c r="A4409" s="1"/>
      <c r="B4409" s="1"/>
      <c r="C4409" s="3"/>
      <c r="D4409" s="6"/>
      <c r="E4409" s="8"/>
      <c r="F4409" s="6"/>
      <c r="G4409" s="8"/>
      <c r="H4409" s="8"/>
      <c r="I4409" s="1"/>
      <c r="J4409" s="1"/>
      <c r="K4409" s="1"/>
    </row>
    <row r="4410" spans="1:11">
      <c r="A4410" s="1"/>
      <c r="B4410" s="1"/>
      <c r="C4410" s="3"/>
      <c r="D4410" s="6"/>
      <c r="E4410" s="8"/>
      <c r="F4410" s="6"/>
      <c r="G4410" s="8"/>
      <c r="H4410" s="8"/>
      <c r="I4410" s="1"/>
      <c r="J4410" s="7"/>
      <c r="K4410" s="7"/>
    </row>
    <row r="4411" spans="1:11">
      <c r="A4411" s="1"/>
      <c r="B4411" s="1"/>
      <c r="C4411" s="3"/>
      <c r="D4411" s="8"/>
      <c r="E4411" s="6"/>
      <c r="F4411" s="6"/>
      <c r="G4411" s="9"/>
      <c r="H4411" s="9"/>
      <c r="I4411" s="1"/>
      <c r="J4411" s="1"/>
      <c r="K4411" s="1"/>
    </row>
    <row r="4412" spans="1:11">
      <c r="A4412" s="1"/>
      <c r="B4412" s="1"/>
      <c r="C4412" s="3"/>
      <c r="D4412" s="8"/>
      <c r="E4412" s="6"/>
      <c r="F4412" s="6"/>
      <c r="G4412" s="9"/>
      <c r="H4412" s="9"/>
      <c r="I4412" s="1"/>
      <c r="J4412" s="1"/>
      <c r="K4412" s="1"/>
    </row>
    <row r="4413" spans="1:11" ht="15.6">
      <c r="A4413" s="1"/>
      <c r="B4413" s="10"/>
      <c r="C4413" s="3"/>
      <c r="D4413" s="10"/>
      <c r="E4413" s="1"/>
      <c r="F4413" s="1"/>
      <c r="G4413" s="1"/>
      <c r="H4413" s="1"/>
      <c r="I4413" s="1"/>
      <c r="J4413" s="12"/>
      <c r="K4413" s="13"/>
    </row>
    <row r="4414" spans="1:11" ht="15.6">
      <c r="A4414" s="1"/>
      <c r="B4414" s="10"/>
      <c r="C4414" s="3"/>
      <c r="D4414" s="1"/>
      <c r="E4414" s="1"/>
      <c r="F4414" s="1"/>
      <c r="G4414" s="1"/>
      <c r="H4414" s="1"/>
      <c r="I4414" s="10"/>
      <c r="J4414" s="10"/>
      <c r="K4414" s="10"/>
    </row>
    <row r="4415" spans="1:11" ht="15.6">
      <c r="A4415" s="1"/>
      <c r="B4415" s="10"/>
      <c r="C4415" s="3"/>
      <c r="D4415" s="1"/>
      <c r="E4415" s="1"/>
      <c r="F4415" s="1"/>
      <c r="G4415" s="1"/>
      <c r="H4415" s="1"/>
      <c r="I4415" s="10"/>
      <c r="J4415" s="10"/>
      <c r="K4415" s="10"/>
    </row>
    <row r="4416" spans="1:11" ht="15.6">
      <c r="A4416" s="1"/>
      <c r="B4416" s="1"/>
      <c r="C4416" s="3"/>
      <c r="D4416" s="1"/>
      <c r="E4416" s="1"/>
      <c r="F4416" s="1"/>
      <c r="G4416" s="1"/>
      <c r="H4416" s="1"/>
      <c r="I4416" s="10"/>
      <c r="J4416" s="10"/>
      <c r="K4416" s="10"/>
    </row>
    <row r="4417" spans="1:11">
      <c r="A4417" s="1"/>
      <c r="B4417" s="1"/>
      <c r="C4417" s="3"/>
      <c r="D4417" s="6"/>
      <c r="E4417" s="8"/>
      <c r="F4417" s="6"/>
      <c r="G4417" s="8"/>
      <c r="H4417" s="8"/>
      <c r="I4417" s="1"/>
      <c r="J4417" s="1"/>
      <c r="K4417" s="1"/>
    </row>
    <row r="4418" spans="1:11">
      <c r="A4418" s="1"/>
      <c r="B4418" s="1"/>
      <c r="C4418" s="3"/>
      <c r="D4418" s="6"/>
      <c r="E4418" s="8"/>
      <c r="F4418" s="6"/>
      <c r="G4418" s="8"/>
      <c r="H4418" s="8"/>
      <c r="I4418" s="1"/>
      <c r="J4418" s="7"/>
      <c r="K4418" s="7"/>
    </row>
    <row r="4419" spans="1:11">
      <c r="A4419" s="1"/>
      <c r="B4419" s="1"/>
      <c r="C4419" s="3"/>
      <c r="D4419" s="8"/>
      <c r="E4419" s="6"/>
      <c r="F4419" s="6"/>
      <c r="G4419" s="9"/>
      <c r="H4419" s="9"/>
      <c r="I4419" s="1"/>
      <c r="J4419" s="1"/>
      <c r="K4419" s="1"/>
    </row>
    <row r="4420" spans="1:11">
      <c r="A4420" s="1"/>
      <c r="B4420" s="1"/>
      <c r="C4420" s="3"/>
      <c r="D4420" s="8"/>
      <c r="E4420" s="6"/>
      <c r="F4420" s="6"/>
      <c r="G4420" s="9"/>
      <c r="H4420" s="9"/>
      <c r="I4420" s="1"/>
      <c r="J4420" s="1"/>
      <c r="K4420" s="1"/>
    </row>
    <row r="4421" spans="1:11" ht="15.6">
      <c r="A4421" s="1"/>
      <c r="B4421" s="10"/>
      <c r="C4421" s="3"/>
      <c r="D4421" s="10"/>
      <c r="E4421" s="1"/>
      <c r="F4421" s="1"/>
      <c r="G4421" s="1"/>
      <c r="H4421" s="1"/>
      <c r="I4421" s="1"/>
      <c r="J4421" s="12"/>
      <c r="K4421" s="13"/>
    </row>
    <row r="4422" spans="1:11" ht="15.6">
      <c r="A4422" s="1"/>
      <c r="B4422" s="10"/>
      <c r="C4422" s="3"/>
      <c r="D4422" s="1"/>
      <c r="E4422" s="1"/>
      <c r="F4422" s="1"/>
      <c r="G4422" s="1"/>
      <c r="H4422" s="1"/>
      <c r="I4422" s="10"/>
      <c r="J4422" s="10"/>
      <c r="K4422" s="10"/>
    </row>
    <row r="4423" spans="1:11" ht="15.6">
      <c r="A4423" s="1"/>
      <c r="B4423" s="10"/>
      <c r="C4423" s="3"/>
      <c r="D4423" s="1"/>
      <c r="E4423" s="1"/>
      <c r="F4423" s="1"/>
      <c r="G4423" s="1"/>
      <c r="H4423" s="1"/>
      <c r="I4423" s="10"/>
      <c r="J4423" s="10"/>
      <c r="K4423" s="10"/>
    </row>
    <row r="4424" spans="1:11" ht="15.6">
      <c r="A4424" s="1"/>
      <c r="B4424" s="1"/>
      <c r="C4424" s="3"/>
      <c r="D4424" s="1"/>
      <c r="E4424" s="1"/>
      <c r="F4424" s="1"/>
      <c r="G4424" s="1"/>
      <c r="H4424" s="1"/>
      <c r="I4424" s="10"/>
      <c r="J4424" s="10"/>
      <c r="K4424" s="10"/>
    </row>
    <row r="4425" spans="1:11">
      <c r="A4425" s="1"/>
      <c r="B4425" s="1"/>
      <c r="C4425" s="3"/>
      <c r="D4425" s="6"/>
      <c r="E4425" s="8"/>
      <c r="F4425" s="6"/>
      <c r="G4425" s="8"/>
      <c r="H4425" s="8"/>
      <c r="I4425" s="1"/>
      <c r="J4425" s="1"/>
      <c r="K4425" s="1"/>
    </row>
    <row r="4426" spans="1:11">
      <c r="A4426" s="1"/>
      <c r="B4426" s="1"/>
      <c r="C4426" s="3"/>
      <c r="D4426" s="6"/>
      <c r="E4426" s="8"/>
      <c r="F4426" s="6"/>
      <c r="G4426" s="8"/>
      <c r="H4426" s="8"/>
      <c r="I4426" s="1"/>
      <c r="J4426" s="7"/>
      <c r="K4426" s="7"/>
    </row>
    <row r="4427" spans="1:11">
      <c r="A4427" s="1"/>
      <c r="B4427" s="1"/>
      <c r="C4427" s="3"/>
      <c r="D4427" s="8"/>
      <c r="E4427" s="6"/>
      <c r="F4427" s="6"/>
      <c r="G4427" s="9"/>
      <c r="H4427" s="9"/>
      <c r="I4427" s="1"/>
      <c r="J4427" s="1"/>
      <c r="K4427" s="1"/>
    </row>
    <row r="4428" spans="1:11">
      <c r="A4428" s="1"/>
      <c r="B4428" s="1"/>
      <c r="C4428" s="3"/>
      <c r="D4428" s="8"/>
      <c r="E4428" s="6"/>
      <c r="F4428" s="6"/>
      <c r="G4428" s="9"/>
      <c r="H4428" s="9"/>
      <c r="I4428" s="1"/>
      <c r="J4428" s="1"/>
      <c r="K4428" s="1"/>
    </row>
    <row r="4429" spans="1:11" ht="15.6">
      <c r="A4429" s="1"/>
      <c r="B4429" s="10"/>
      <c r="C4429" s="10"/>
      <c r="D4429" s="10"/>
      <c r="E4429" s="1"/>
      <c r="F4429" s="1"/>
      <c r="G4429" s="1"/>
      <c r="H4429" s="1"/>
      <c r="I4429" s="1"/>
      <c r="J4429" s="12"/>
      <c r="K4429" s="13"/>
    </row>
    <row r="4430" spans="1:11" ht="15.6">
      <c r="A4430" s="1"/>
      <c r="B4430" s="10"/>
      <c r="C4430" s="10"/>
      <c r="D4430" s="1"/>
      <c r="E4430" s="1"/>
      <c r="F4430" s="1"/>
      <c r="G4430" s="1"/>
      <c r="H4430" s="1"/>
      <c r="I4430" s="10"/>
      <c r="J4430" s="10"/>
      <c r="K4430" s="10"/>
    </row>
    <row r="4431" spans="1:11" ht="15.6">
      <c r="A4431" s="1"/>
      <c r="B4431" s="10"/>
      <c r="C4431" s="10"/>
      <c r="D4431" s="1"/>
      <c r="E4431" s="1"/>
      <c r="F4431" s="1"/>
      <c r="G4431" s="1"/>
      <c r="H4431" s="1"/>
      <c r="I4431" s="10"/>
      <c r="J4431" s="10"/>
      <c r="K4431" s="10"/>
    </row>
    <row r="4432" spans="1:11" ht="15.6">
      <c r="A4432" s="1"/>
      <c r="B4432" s="1"/>
      <c r="C4432" s="1"/>
      <c r="D4432" s="1"/>
      <c r="E4432" s="1"/>
      <c r="F4432" s="1"/>
      <c r="G4432" s="1"/>
      <c r="H4432" s="1"/>
      <c r="I4432" s="10"/>
      <c r="J4432" s="10"/>
      <c r="K4432" s="10"/>
    </row>
    <row r="4433" spans="1:11">
      <c r="A4433" s="1"/>
      <c r="B4433" s="1"/>
      <c r="C4433" s="1"/>
      <c r="D4433" s="6"/>
      <c r="E4433" s="8"/>
      <c r="F4433" s="6"/>
      <c r="G4433" s="8"/>
      <c r="H4433" s="8"/>
      <c r="I4433" s="1"/>
      <c r="J4433" s="1"/>
      <c r="K4433" s="1"/>
    </row>
    <row r="4434" spans="1:11">
      <c r="A4434" s="1"/>
      <c r="B4434" s="1"/>
      <c r="C4434" s="1"/>
      <c r="D4434" s="6"/>
      <c r="E4434" s="8"/>
      <c r="F4434" s="6"/>
      <c r="G4434" s="8"/>
      <c r="H4434" s="8"/>
      <c r="I4434" s="1"/>
      <c r="J4434" s="7"/>
      <c r="K4434" s="7"/>
    </row>
    <row r="4435" spans="1:11">
      <c r="A4435" s="1"/>
      <c r="B4435" s="1"/>
      <c r="C4435" s="1"/>
      <c r="D4435" s="8"/>
      <c r="E4435" s="6"/>
      <c r="F4435" s="6"/>
      <c r="G4435" s="9"/>
      <c r="H4435" s="9"/>
      <c r="I4435" s="1"/>
      <c r="J4435" s="1"/>
      <c r="K4435" s="1"/>
    </row>
    <row r="4436" spans="1:11">
      <c r="A4436" s="1"/>
      <c r="B4436" s="1"/>
      <c r="C4436" s="1"/>
      <c r="D4436" s="8"/>
      <c r="E4436" s="6"/>
      <c r="F4436" s="6"/>
      <c r="G4436" s="9"/>
      <c r="H4436" s="9"/>
      <c r="I4436" s="1"/>
      <c r="J4436" s="1"/>
      <c r="K4436" s="1"/>
    </row>
    <row r="4437" spans="1:11" ht="15.6">
      <c r="A4437" s="1"/>
      <c r="B4437" s="10"/>
      <c r="C4437" s="3"/>
      <c r="D4437" s="10"/>
      <c r="E4437" s="1"/>
      <c r="F4437" s="1"/>
      <c r="G4437" s="1"/>
      <c r="H4437" s="1"/>
      <c r="I4437" s="1"/>
      <c r="J4437" s="12"/>
      <c r="K4437" s="13"/>
    </row>
    <row r="4438" spans="1:11" ht="15.6">
      <c r="A4438" s="1"/>
      <c r="B4438" s="10"/>
      <c r="C4438" s="3"/>
      <c r="D4438" s="1"/>
      <c r="E4438" s="1"/>
      <c r="F4438" s="1"/>
      <c r="G4438" s="1"/>
      <c r="H4438" s="1"/>
      <c r="I4438" s="10"/>
      <c r="J4438" s="10"/>
      <c r="K4438" s="10"/>
    </row>
    <row r="4439" spans="1:11" ht="15.6">
      <c r="A4439" s="1"/>
      <c r="B4439" s="10"/>
      <c r="C4439" s="3"/>
      <c r="D4439" s="1"/>
      <c r="E4439" s="1"/>
      <c r="F4439" s="1"/>
      <c r="G4439" s="1"/>
      <c r="H4439" s="1"/>
      <c r="I4439" s="10"/>
      <c r="J4439" s="10"/>
      <c r="K4439" s="10"/>
    </row>
    <row r="4440" spans="1:11" ht="15.6">
      <c r="A4440" s="1"/>
      <c r="B4440" s="1"/>
      <c r="C4440" s="3"/>
      <c r="D4440" s="1"/>
      <c r="E4440" s="1"/>
      <c r="F4440" s="1"/>
      <c r="G4440" s="1"/>
      <c r="H4440" s="1"/>
      <c r="I4440" s="10"/>
      <c r="J4440" s="10"/>
      <c r="K4440" s="10"/>
    </row>
    <row r="4441" spans="1:11">
      <c r="A4441" s="1"/>
      <c r="B4441" s="1"/>
      <c r="C4441" s="3"/>
      <c r="D4441" s="6"/>
      <c r="E4441" s="8"/>
      <c r="F4441" s="6"/>
      <c r="G4441" s="8"/>
      <c r="H4441" s="8"/>
      <c r="I4441" s="1"/>
      <c r="J4441" s="1"/>
      <c r="K4441" s="1"/>
    </row>
    <row r="4442" spans="1:11">
      <c r="A4442" s="1"/>
      <c r="B4442" s="1"/>
      <c r="C4442" s="3"/>
      <c r="D4442" s="6"/>
      <c r="E4442" s="8"/>
      <c r="F4442" s="6"/>
      <c r="G4442" s="8"/>
      <c r="H4442" s="8"/>
      <c r="I4442" s="1"/>
      <c r="J4442" s="7"/>
      <c r="K4442" s="7"/>
    </row>
    <row r="4443" spans="1:11">
      <c r="A4443" s="1"/>
      <c r="B4443" s="1"/>
      <c r="C4443" s="3"/>
      <c r="D4443" s="8"/>
      <c r="E4443" s="6"/>
      <c r="F4443" s="6"/>
      <c r="G4443" s="9"/>
      <c r="H4443" s="9"/>
      <c r="I4443" s="1"/>
      <c r="J4443" s="1"/>
      <c r="K4443" s="1"/>
    </row>
    <row r="4444" spans="1:11">
      <c r="A4444" s="1"/>
      <c r="B4444" s="1"/>
      <c r="C4444" s="3"/>
      <c r="D4444" s="8"/>
      <c r="E4444" s="6"/>
      <c r="F4444" s="6"/>
      <c r="G4444" s="9"/>
      <c r="H4444" s="9"/>
      <c r="I4444" s="1"/>
      <c r="J4444" s="1"/>
      <c r="K4444" s="1"/>
    </row>
    <row r="4445" spans="1:11" ht="15.6">
      <c r="A4445" s="1"/>
      <c r="B4445" s="10"/>
      <c r="C4445" s="3"/>
      <c r="D4445" s="10"/>
      <c r="E4445" s="1"/>
      <c r="F4445" s="1"/>
      <c r="G4445" s="1"/>
      <c r="H4445" s="1"/>
      <c r="I4445" s="1"/>
      <c r="J4445" s="12"/>
      <c r="K4445" s="13"/>
    </row>
    <row r="4446" spans="1:11" ht="15.6">
      <c r="A4446" s="1"/>
      <c r="B4446" s="10"/>
      <c r="C4446" s="3"/>
      <c r="D4446" s="1"/>
      <c r="E4446" s="1"/>
      <c r="F4446" s="1"/>
      <c r="G4446" s="1"/>
      <c r="H4446" s="1"/>
      <c r="I4446" s="10"/>
      <c r="J4446" s="10"/>
      <c r="K4446" s="10"/>
    </row>
    <row r="4447" spans="1:11" ht="15.6">
      <c r="A4447" s="1"/>
      <c r="B4447" s="10"/>
      <c r="C4447" s="3"/>
      <c r="D4447" s="1"/>
      <c r="E4447" s="1"/>
      <c r="F4447" s="1"/>
      <c r="G4447" s="1"/>
      <c r="H4447" s="1"/>
      <c r="I4447" s="10"/>
      <c r="J4447" s="10"/>
      <c r="K4447" s="10"/>
    </row>
    <row r="4448" spans="1:11" ht="15.6">
      <c r="A4448" s="1"/>
      <c r="B4448" s="1"/>
      <c r="C4448" s="3"/>
      <c r="D4448" s="1"/>
      <c r="E4448" s="1"/>
      <c r="F4448" s="1"/>
      <c r="G4448" s="1"/>
      <c r="H4448" s="1"/>
      <c r="I4448" s="10"/>
      <c r="J4448" s="10"/>
      <c r="K4448" s="10"/>
    </row>
    <row r="4449" spans="1:11">
      <c r="A4449" s="1"/>
      <c r="B4449" s="1"/>
      <c r="C4449" s="3"/>
      <c r="D4449" s="6"/>
      <c r="E4449" s="8"/>
      <c r="F4449" s="6"/>
      <c r="G4449" s="8"/>
      <c r="H4449" s="8"/>
      <c r="I4449" s="1"/>
      <c r="J4449" s="1"/>
      <c r="K4449" s="1"/>
    </row>
    <row r="4450" spans="1:11">
      <c r="A4450" s="1"/>
      <c r="B4450" s="1"/>
      <c r="C4450" s="3"/>
      <c r="D4450" s="6"/>
      <c r="E4450" s="8"/>
      <c r="F4450" s="6"/>
      <c r="G4450" s="8"/>
      <c r="H4450" s="8"/>
      <c r="I4450" s="1"/>
      <c r="J4450" s="7"/>
      <c r="K4450" s="7"/>
    </row>
    <row r="4451" spans="1:11">
      <c r="A4451" s="1"/>
      <c r="B4451" s="1"/>
      <c r="C4451" s="3"/>
      <c r="D4451" s="8"/>
      <c r="E4451" s="6"/>
      <c r="F4451" s="6"/>
      <c r="G4451" s="9"/>
      <c r="H4451" s="9"/>
      <c r="I4451" s="1"/>
      <c r="J4451" s="1"/>
      <c r="K4451" s="1"/>
    </row>
    <row r="4452" spans="1:11">
      <c r="A4452" s="1"/>
      <c r="B4452" s="1"/>
      <c r="C4452" s="3"/>
      <c r="D4452" s="8"/>
      <c r="E4452" s="6"/>
      <c r="F4452" s="6"/>
      <c r="G4452" s="9"/>
      <c r="H4452" s="9"/>
      <c r="I4452" s="1"/>
      <c r="J4452" s="1"/>
      <c r="K4452" s="1"/>
    </row>
    <row r="4453" spans="1:11" ht="15.6">
      <c r="A4453" s="1"/>
      <c r="B4453" s="10"/>
      <c r="C4453" s="3"/>
      <c r="D4453" s="10"/>
      <c r="E4453" s="1"/>
      <c r="F4453" s="1"/>
      <c r="G4453" s="1"/>
      <c r="H4453" s="1"/>
      <c r="I4453" s="1"/>
      <c r="J4453" s="12"/>
      <c r="K4453" s="13"/>
    </row>
    <row r="4454" spans="1:11" ht="15.6">
      <c r="A4454" s="1"/>
      <c r="B4454" s="10"/>
      <c r="C4454" s="3"/>
      <c r="D4454" s="1"/>
      <c r="E4454" s="1"/>
      <c r="F4454" s="1"/>
      <c r="G4454" s="1"/>
      <c r="H4454" s="1"/>
      <c r="I4454" s="10"/>
      <c r="J4454" s="10"/>
      <c r="K4454" s="10"/>
    </row>
    <row r="4455" spans="1:11" ht="15.6">
      <c r="A4455" s="1"/>
      <c r="B4455" s="10"/>
      <c r="C4455" s="3"/>
      <c r="D4455" s="1"/>
      <c r="E4455" s="1"/>
      <c r="F4455" s="1"/>
      <c r="G4455" s="1"/>
      <c r="H4455" s="1"/>
      <c r="I4455" s="10"/>
      <c r="J4455" s="10"/>
      <c r="K4455" s="10"/>
    </row>
    <row r="4456" spans="1:11" ht="15.6">
      <c r="A4456" s="1"/>
      <c r="B4456" s="1"/>
      <c r="C4456" s="3"/>
      <c r="D4456" s="1"/>
      <c r="E4456" s="1"/>
      <c r="F4456" s="1"/>
      <c r="G4456" s="1"/>
      <c r="H4456" s="1"/>
      <c r="I4456" s="10"/>
      <c r="J4456" s="10"/>
      <c r="K4456" s="10"/>
    </row>
    <row r="4457" spans="1:11">
      <c r="A4457" s="1"/>
      <c r="B4457" s="1"/>
      <c r="C4457" s="3"/>
      <c r="D4457" s="6"/>
      <c r="E4457" s="8"/>
      <c r="F4457" s="6"/>
      <c r="G4457" s="8"/>
      <c r="H4457" s="8"/>
      <c r="I4457" s="1"/>
      <c r="J4457" s="1"/>
      <c r="K4457" s="1"/>
    </row>
    <row r="4458" spans="1:11">
      <c r="A4458" s="1"/>
      <c r="B4458" s="1"/>
      <c r="C4458" s="3"/>
      <c r="D4458" s="6"/>
      <c r="E4458" s="8"/>
      <c r="F4458" s="6"/>
      <c r="G4458" s="8"/>
      <c r="H4458" s="8"/>
      <c r="I4458" s="1"/>
      <c r="J4458" s="7"/>
      <c r="K4458" s="7"/>
    </row>
    <row r="4459" spans="1:11">
      <c r="A4459" s="1"/>
      <c r="B4459" s="1"/>
      <c r="C4459" s="3"/>
      <c r="D4459" s="8"/>
      <c r="E4459" s="6"/>
      <c r="F4459" s="6"/>
      <c r="G4459" s="9"/>
      <c r="H4459" s="9"/>
      <c r="I4459" s="1"/>
      <c r="J4459" s="1"/>
      <c r="K4459" s="1"/>
    </row>
    <row r="4460" spans="1:11">
      <c r="A4460" s="1"/>
      <c r="B4460" s="1"/>
      <c r="C4460" s="3"/>
      <c r="D4460" s="8"/>
      <c r="E4460" s="6"/>
      <c r="F4460" s="6"/>
      <c r="G4460" s="9"/>
      <c r="H4460" s="9"/>
      <c r="I4460" s="1"/>
      <c r="J4460" s="1"/>
      <c r="K4460" s="1"/>
    </row>
    <row r="4461" spans="1:11" ht="15.6">
      <c r="A4461" s="1"/>
      <c r="B4461" s="10"/>
      <c r="C4461" s="3"/>
      <c r="D4461" s="10"/>
      <c r="E4461" s="1"/>
      <c r="F4461" s="1"/>
      <c r="G4461" s="1"/>
      <c r="H4461" s="1"/>
      <c r="I4461" s="1"/>
      <c r="J4461" s="12"/>
      <c r="K4461" s="13"/>
    </row>
    <row r="4462" spans="1:11" ht="15.6">
      <c r="A4462" s="1"/>
      <c r="B4462" s="10"/>
      <c r="C4462" s="3"/>
      <c r="D4462" s="1"/>
      <c r="E4462" s="1"/>
      <c r="F4462" s="1"/>
      <c r="G4462" s="1"/>
      <c r="H4462" s="1"/>
      <c r="I4462" s="10"/>
      <c r="J4462" s="10"/>
      <c r="K4462" s="10"/>
    </row>
    <row r="4463" spans="1:11" ht="15.6">
      <c r="A4463" s="1"/>
      <c r="B4463" s="10"/>
      <c r="C4463" s="3"/>
      <c r="D4463" s="1"/>
      <c r="E4463" s="1"/>
      <c r="F4463" s="1"/>
      <c r="G4463" s="1"/>
      <c r="H4463" s="1"/>
      <c r="I4463" s="10"/>
      <c r="J4463" s="10"/>
      <c r="K4463" s="10"/>
    </row>
    <row r="4464" spans="1:11" ht="15.6">
      <c r="A4464" s="1"/>
      <c r="B4464" s="1"/>
      <c r="C4464" s="3"/>
      <c r="D4464" s="1"/>
      <c r="E4464" s="1"/>
      <c r="F4464" s="1"/>
      <c r="G4464" s="1"/>
      <c r="H4464" s="1"/>
      <c r="I4464" s="10"/>
      <c r="J4464" s="10"/>
      <c r="K4464" s="10"/>
    </row>
    <row r="4465" spans="1:11">
      <c r="A4465" s="1"/>
      <c r="B4465" s="1"/>
      <c r="C4465" s="3"/>
      <c r="D4465" s="6"/>
      <c r="E4465" s="8"/>
      <c r="F4465" s="6"/>
      <c r="G4465" s="8"/>
      <c r="H4465" s="8"/>
      <c r="I4465" s="1"/>
      <c r="J4465" s="1"/>
      <c r="K4465" s="1"/>
    </row>
    <row r="4466" spans="1:11">
      <c r="A4466" s="1"/>
      <c r="B4466" s="1"/>
      <c r="C4466" s="3"/>
      <c r="D4466" s="6"/>
      <c r="E4466" s="8"/>
      <c r="F4466" s="6"/>
      <c r="G4466" s="8"/>
      <c r="H4466" s="8"/>
      <c r="I4466" s="1"/>
      <c r="J4466" s="7"/>
      <c r="K4466" s="7"/>
    </row>
    <row r="4467" spans="1:11">
      <c r="A4467" s="1"/>
      <c r="B4467" s="1"/>
      <c r="C4467" s="3"/>
      <c r="D4467" s="8"/>
      <c r="E4467" s="6"/>
      <c r="F4467" s="6"/>
      <c r="G4467" s="9"/>
      <c r="H4467" s="9"/>
      <c r="I4467" s="1"/>
      <c r="J4467" s="1"/>
      <c r="K4467" s="1"/>
    </row>
    <row r="4468" spans="1:11">
      <c r="A4468" s="1"/>
      <c r="B4468" s="1"/>
      <c r="C4468" s="3"/>
      <c r="D4468" s="8"/>
      <c r="E4468" s="6"/>
      <c r="F4468" s="6"/>
      <c r="G4468" s="9"/>
      <c r="H4468" s="9"/>
      <c r="I4468" s="1"/>
      <c r="J4468" s="1"/>
      <c r="K4468" s="1"/>
    </row>
    <row r="4469" spans="1:11" ht="15.6">
      <c r="A4469" s="1"/>
      <c r="B4469" s="10"/>
      <c r="C4469" s="3"/>
      <c r="D4469" s="10"/>
      <c r="E4469" s="1"/>
      <c r="F4469" s="1"/>
      <c r="G4469" s="1"/>
      <c r="H4469" s="1"/>
      <c r="I4469" s="1"/>
      <c r="J4469" s="12"/>
      <c r="K4469" s="13"/>
    </row>
    <row r="4470" spans="1:11" ht="15.6">
      <c r="A4470" s="1"/>
      <c r="B4470" s="10"/>
      <c r="C4470" s="3"/>
      <c r="D4470" s="1"/>
      <c r="E4470" s="1"/>
      <c r="F4470" s="1"/>
      <c r="G4470" s="1"/>
      <c r="H4470" s="1"/>
      <c r="I4470" s="10"/>
      <c r="J4470" s="10"/>
      <c r="K4470" s="10"/>
    </row>
    <row r="4471" spans="1:11" ht="15.6">
      <c r="A4471" s="1"/>
      <c r="B4471" s="10"/>
      <c r="C4471" s="3"/>
      <c r="D4471" s="1"/>
      <c r="E4471" s="1"/>
      <c r="F4471" s="1"/>
      <c r="G4471" s="1"/>
      <c r="H4471" s="1"/>
      <c r="I4471" s="10"/>
      <c r="J4471" s="10"/>
      <c r="K4471" s="10"/>
    </row>
    <row r="4472" spans="1:11" ht="15.6">
      <c r="A4472" s="1"/>
      <c r="B4472" s="1"/>
      <c r="C4472" s="3"/>
      <c r="D4472" s="1"/>
      <c r="E4472" s="1"/>
      <c r="F4472" s="1"/>
      <c r="G4472" s="1"/>
      <c r="H4472" s="1"/>
      <c r="I4472" s="10"/>
      <c r="J4472" s="10"/>
      <c r="K4472" s="10"/>
    </row>
    <row r="4473" spans="1:11">
      <c r="A4473" s="1"/>
      <c r="B4473" s="1"/>
      <c r="C4473" s="3"/>
      <c r="D4473" s="6"/>
      <c r="E4473" s="8"/>
      <c r="F4473" s="6"/>
      <c r="G4473" s="8"/>
      <c r="H4473" s="8"/>
      <c r="I4473" s="1"/>
      <c r="J4473" s="1"/>
      <c r="K4473" s="1"/>
    </row>
    <row r="4474" spans="1:11">
      <c r="A4474" s="1"/>
      <c r="B4474" s="1"/>
      <c r="C4474" s="3"/>
      <c r="D4474" s="6"/>
      <c r="E4474" s="8"/>
      <c r="F4474" s="6"/>
      <c r="G4474" s="8"/>
      <c r="H4474" s="8"/>
      <c r="I4474" s="1"/>
      <c r="J4474" s="7"/>
      <c r="K4474" s="7"/>
    </row>
    <row r="4475" spans="1:11">
      <c r="A4475" s="1"/>
      <c r="B4475" s="1"/>
      <c r="C4475" s="3"/>
      <c r="D4475" s="8"/>
      <c r="E4475" s="6"/>
      <c r="F4475" s="6"/>
      <c r="G4475" s="9"/>
      <c r="H4475" s="9"/>
      <c r="I4475" s="1"/>
      <c r="J4475" s="1"/>
      <c r="K4475" s="1"/>
    </row>
    <row r="4476" spans="1:11">
      <c r="A4476" s="1"/>
      <c r="B4476" s="1"/>
      <c r="C4476" s="3"/>
      <c r="D4476" s="8"/>
      <c r="E4476" s="6"/>
      <c r="F4476" s="6"/>
      <c r="G4476" s="9"/>
      <c r="H4476" s="9"/>
      <c r="I4476" s="1"/>
      <c r="J4476" s="1"/>
      <c r="K4476" s="1"/>
    </row>
    <row r="4477" spans="1:11" ht="15.6">
      <c r="A4477" s="1"/>
      <c r="B4477" s="10"/>
      <c r="C4477" s="3"/>
      <c r="D4477" s="10"/>
      <c r="E4477" s="1"/>
      <c r="F4477" s="1"/>
      <c r="G4477" s="1"/>
      <c r="H4477" s="1"/>
      <c r="I4477" s="1"/>
      <c r="J4477" s="12"/>
      <c r="K4477" s="13"/>
    </row>
    <row r="4478" spans="1:11" ht="15.6">
      <c r="A4478" s="1"/>
      <c r="B4478" s="10"/>
      <c r="C4478" s="3"/>
      <c r="D4478" s="1"/>
      <c r="E4478" s="1"/>
      <c r="F4478" s="1"/>
      <c r="G4478" s="1"/>
      <c r="H4478" s="1"/>
      <c r="I4478" s="10"/>
      <c r="J4478" s="10"/>
      <c r="K4478" s="10"/>
    </row>
    <row r="4479" spans="1:11" ht="15.6">
      <c r="A4479" s="1"/>
      <c r="B4479" s="10"/>
      <c r="C4479" s="3"/>
      <c r="D4479" s="1"/>
      <c r="E4479" s="1"/>
      <c r="F4479" s="1"/>
      <c r="G4479" s="1"/>
      <c r="H4479" s="1"/>
      <c r="I4479" s="10"/>
      <c r="J4479" s="10"/>
      <c r="K4479" s="10"/>
    </row>
    <row r="4480" spans="1:11" ht="15.6">
      <c r="A4480" s="1"/>
      <c r="B4480" s="1"/>
      <c r="C4480" s="3"/>
      <c r="D4480" s="1"/>
      <c r="E4480" s="1"/>
      <c r="F4480" s="1"/>
      <c r="G4480" s="1"/>
      <c r="H4480" s="1"/>
      <c r="I4480" s="10"/>
      <c r="J4480" s="10"/>
      <c r="K4480" s="10"/>
    </row>
    <row r="4481" spans="1:11">
      <c r="A4481" s="1"/>
      <c r="B4481" s="1"/>
      <c r="C4481" s="3"/>
      <c r="D4481" s="6"/>
      <c r="E4481" s="8"/>
      <c r="F4481" s="6"/>
      <c r="G4481" s="8"/>
      <c r="H4481" s="8"/>
      <c r="I4481" s="1"/>
      <c r="J4481" s="1"/>
      <c r="K4481" s="1"/>
    </row>
    <row r="4482" spans="1:11">
      <c r="A4482" s="1"/>
      <c r="B4482" s="1"/>
      <c r="C4482" s="3"/>
      <c r="D4482" s="6"/>
      <c r="E4482" s="8"/>
      <c r="F4482" s="6"/>
      <c r="G4482" s="8"/>
      <c r="H4482" s="8"/>
      <c r="I4482" s="1"/>
      <c r="J4482" s="7"/>
      <c r="K4482" s="7"/>
    </row>
    <row r="4483" spans="1:11">
      <c r="A4483" s="1"/>
      <c r="B4483" s="1"/>
      <c r="C4483" s="3"/>
      <c r="D4483" s="8"/>
      <c r="E4483" s="6"/>
      <c r="F4483" s="6"/>
      <c r="G4483" s="9"/>
      <c r="H4483" s="9"/>
      <c r="I4483" s="1"/>
      <c r="J4483" s="1"/>
      <c r="K4483" s="1"/>
    </row>
    <row r="4484" spans="1:11">
      <c r="A4484" s="1"/>
      <c r="B4484" s="1"/>
      <c r="C4484" s="3"/>
      <c r="D4484" s="8"/>
      <c r="E4484" s="6"/>
      <c r="F4484" s="6"/>
      <c r="G4484" s="9"/>
      <c r="H4484" s="9"/>
      <c r="I4484" s="1"/>
      <c r="J4484" s="1"/>
      <c r="K4484" s="1"/>
    </row>
    <row r="4485" spans="1:11" ht="15.6">
      <c r="A4485" s="1"/>
      <c r="B4485" s="10"/>
      <c r="C4485" s="3"/>
      <c r="D4485" s="10"/>
      <c r="E4485" s="1"/>
      <c r="F4485" s="1"/>
      <c r="G4485" s="1"/>
      <c r="H4485" s="1"/>
      <c r="I4485" s="1"/>
      <c r="J4485" s="12"/>
      <c r="K4485" s="13"/>
    </row>
    <row r="4486" spans="1:11" ht="15.6">
      <c r="A4486" s="1"/>
      <c r="B4486" s="10"/>
      <c r="C4486" s="3"/>
      <c r="D4486" s="1"/>
      <c r="E4486" s="1"/>
      <c r="F4486" s="1"/>
      <c r="G4486" s="1"/>
      <c r="H4486" s="1"/>
      <c r="I4486" s="10"/>
      <c r="J4486" s="10"/>
      <c r="K4486" s="10"/>
    </row>
    <row r="4487" spans="1:11" ht="15.6">
      <c r="A4487" s="1"/>
      <c r="B4487" s="10"/>
      <c r="C4487" s="3"/>
      <c r="D4487" s="1"/>
      <c r="E4487" s="1"/>
      <c r="F4487" s="1"/>
      <c r="G4487" s="1"/>
      <c r="H4487" s="1"/>
      <c r="I4487" s="10"/>
      <c r="J4487" s="10"/>
      <c r="K4487" s="10"/>
    </row>
    <row r="4488" spans="1:11" ht="15.6">
      <c r="A4488" s="1"/>
      <c r="B4488" s="1"/>
      <c r="C4488" s="3"/>
      <c r="D4488" s="1"/>
      <c r="E4488" s="1"/>
      <c r="F4488" s="1"/>
      <c r="G4488" s="1"/>
      <c r="H4488" s="1"/>
      <c r="I4488" s="10"/>
      <c r="J4488" s="10"/>
      <c r="K4488" s="10"/>
    </row>
    <row r="4489" spans="1:11">
      <c r="A4489" s="1"/>
      <c r="B4489" s="1"/>
      <c r="C4489" s="3"/>
      <c r="D4489" s="6"/>
      <c r="E4489" s="8"/>
      <c r="F4489" s="6"/>
      <c r="G4489" s="8"/>
      <c r="H4489" s="8"/>
      <c r="I4489" s="1"/>
      <c r="J4489" s="1"/>
      <c r="K4489" s="1"/>
    </row>
    <row r="4490" spans="1:11">
      <c r="A4490" s="1"/>
      <c r="B4490" s="1"/>
      <c r="C4490" s="3"/>
      <c r="D4490" s="6"/>
      <c r="E4490" s="8"/>
      <c r="F4490" s="6"/>
      <c r="G4490" s="8"/>
      <c r="H4490" s="8"/>
      <c r="I4490" s="1"/>
      <c r="J4490" s="7"/>
      <c r="K4490" s="7"/>
    </row>
    <row r="4491" spans="1:11">
      <c r="A4491" s="1"/>
      <c r="B4491" s="1"/>
      <c r="C4491" s="3"/>
      <c r="D4491" s="8"/>
      <c r="E4491" s="6"/>
      <c r="F4491" s="6"/>
      <c r="G4491" s="9"/>
      <c r="H4491" s="9"/>
      <c r="I4491" s="1"/>
      <c r="J4491" s="1"/>
      <c r="K4491" s="1"/>
    </row>
    <row r="4492" spans="1:11">
      <c r="A4492" s="1"/>
      <c r="B4492" s="1"/>
      <c r="C4492" s="3"/>
      <c r="D4492" s="8"/>
      <c r="E4492" s="6"/>
      <c r="F4492" s="6"/>
      <c r="G4492" s="9"/>
      <c r="H4492" s="9"/>
      <c r="I4492" s="1"/>
      <c r="J4492" s="1"/>
      <c r="K4492" s="1"/>
    </row>
    <row r="4493" spans="1:11" ht="15.6">
      <c r="A4493" s="1"/>
      <c r="B4493" s="10"/>
      <c r="C4493" s="10"/>
      <c r="D4493" s="10"/>
      <c r="E4493" s="1"/>
      <c r="F4493" s="1"/>
      <c r="G4493" s="1"/>
      <c r="H4493" s="1"/>
      <c r="I4493" s="1"/>
      <c r="J4493" s="12"/>
      <c r="K4493" s="13"/>
    </row>
    <row r="4494" spans="1:11" ht="15.6">
      <c r="A4494" s="1"/>
      <c r="B4494" s="10"/>
      <c r="C4494" s="10"/>
      <c r="D4494" s="1"/>
      <c r="E4494" s="1"/>
      <c r="F4494" s="1"/>
      <c r="G4494" s="1"/>
      <c r="H4494" s="1"/>
      <c r="I4494" s="10"/>
      <c r="J4494" s="10"/>
      <c r="K4494" s="10"/>
    </row>
    <row r="4495" spans="1:11" ht="15.6">
      <c r="A4495" s="1"/>
      <c r="B4495" s="10"/>
      <c r="C4495" s="10"/>
      <c r="D4495" s="1"/>
      <c r="E4495" s="1"/>
      <c r="F4495" s="1"/>
      <c r="G4495" s="1"/>
      <c r="H4495" s="1"/>
      <c r="I4495" s="10"/>
      <c r="J4495" s="10"/>
      <c r="K4495" s="10"/>
    </row>
    <row r="4496" spans="1:11" ht="15.6">
      <c r="A4496" s="1"/>
      <c r="B4496" s="1"/>
      <c r="C4496" s="1"/>
      <c r="D4496" s="1"/>
      <c r="E4496" s="1"/>
      <c r="F4496" s="1"/>
      <c r="G4496" s="1"/>
      <c r="H4496" s="1"/>
      <c r="I4496" s="10"/>
      <c r="J4496" s="10"/>
      <c r="K4496" s="10"/>
    </row>
    <row r="4497" spans="1:11">
      <c r="A4497" s="1"/>
      <c r="B4497" s="1"/>
      <c r="C4497" s="1"/>
      <c r="D4497" s="6"/>
      <c r="E4497" s="8"/>
      <c r="F4497" s="6"/>
      <c r="G4497" s="8"/>
      <c r="H4497" s="8"/>
      <c r="I4497" s="1"/>
      <c r="J4497" s="1"/>
      <c r="K4497" s="1"/>
    </row>
    <row r="4498" spans="1:11">
      <c r="A4498" s="1"/>
      <c r="B4498" s="1"/>
      <c r="C4498" s="1"/>
      <c r="D4498" s="6"/>
      <c r="E4498" s="8"/>
      <c r="F4498" s="6"/>
      <c r="G4498" s="8"/>
      <c r="H4498" s="8"/>
      <c r="I4498" s="1"/>
      <c r="J4498" s="7"/>
      <c r="K4498" s="7"/>
    </row>
    <row r="4499" spans="1:11">
      <c r="A4499" s="1"/>
      <c r="B4499" s="1"/>
      <c r="C4499" s="1"/>
      <c r="D4499" s="8"/>
      <c r="E4499" s="6"/>
      <c r="F4499" s="6"/>
      <c r="G4499" s="9"/>
      <c r="H4499" s="9"/>
      <c r="I4499" s="1"/>
      <c r="J4499" s="1"/>
      <c r="K4499" s="1"/>
    </row>
    <row r="4500" spans="1:11">
      <c r="A4500" s="1"/>
      <c r="B4500" s="1"/>
      <c r="C4500" s="1"/>
      <c r="D4500" s="8"/>
      <c r="E4500" s="6"/>
      <c r="F4500" s="6"/>
      <c r="G4500" s="9"/>
      <c r="H4500" s="9"/>
      <c r="I4500" s="1"/>
      <c r="J4500" s="1"/>
      <c r="K4500" s="1"/>
    </row>
    <row r="4501" spans="1:11" ht="15.6">
      <c r="A4501" s="1"/>
      <c r="B4501" s="10"/>
      <c r="C4501" s="3"/>
      <c r="D4501" s="10"/>
      <c r="E4501" s="1"/>
      <c r="F4501" s="1"/>
      <c r="G4501" s="1"/>
      <c r="H4501" s="1"/>
      <c r="I4501" s="1"/>
      <c r="J4501" s="12"/>
      <c r="K4501" s="13"/>
    </row>
    <row r="4502" spans="1:11" ht="15.6">
      <c r="A4502" s="1"/>
      <c r="B4502" s="10"/>
      <c r="C4502" s="3"/>
      <c r="D4502" s="1"/>
      <c r="E4502" s="1"/>
      <c r="F4502" s="1"/>
      <c r="G4502" s="1"/>
      <c r="H4502" s="1"/>
      <c r="I4502" s="10"/>
      <c r="J4502" s="10"/>
      <c r="K4502" s="10"/>
    </row>
    <row r="4503" spans="1:11" ht="15.6">
      <c r="A4503" s="1"/>
      <c r="B4503" s="10"/>
      <c r="C4503" s="3"/>
      <c r="D4503" s="1"/>
      <c r="E4503" s="1"/>
      <c r="F4503" s="1"/>
      <c r="G4503" s="1"/>
      <c r="H4503" s="1"/>
      <c r="I4503" s="10"/>
      <c r="J4503" s="10"/>
      <c r="K4503" s="10"/>
    </row>
    <row r="4504" spans="1:11" ht="15.6">
      <c r="A4504" s="1"/>
      <c r="B4504" s="1"/>
      <c r="C4504" s="3"/>
      <c r="D4504" s="1"/>
      <c r="E4504" s="1"/>
      <c r="F4504" s="1"/>
      <c r="G4504" s="1"/>
      <c r="H4504" s="1"/>
      <c r="I4504" s="10"/>
      <c r="J4504" s="10"/>
      <c r="K4504" s="10"/>
    </row>
    <row r="4505" spans="1:11">
      <c r="A4505" s="1"/>
      <c r="B4505" s="1"/>
      <c r="C4505" s="3"/>
      <c r="D4505" s="6"/>
      <c r="E4505" s="8"/>
      <c r="F4505" s="6"/>
      <c r="G4505" s="8"/>
      <c r="H4505" s="8"/>
      <c r="I4505" s="1"/>
      <c r="J4505" s="1"/>
      <c r="K4505" s="1"/>
    </row>
    <row r="4506" spans="1:11">
      <c r="A4506" s="1"/>
      <c r="B4506" s="1"/>
      <c r="C4506" s="3"/>
      <c r="D4506" s="6"/>
      <c r="E4506" s="8"/>
      <c r="F4506" s="6"/>
      <c r="G4506" s="8"/>
      <c r="H4506" s="8"/>
      <c r="I4506" s="1"/>
      <c r="J4506" s="7"/>
      <c r="K4506" s="7"/>
    </row>
    <row r="4507" spans="1:11">
      <c r="A4507" s="1"/>
      <c r="B4507" s="1"/>
      <c r="C4507" s="3"/>
      <c r="D4507" s="8"/>
      <c r="E4507" s="6"/>
      <c r="F4507" s="6"/>
      <c r="G4507" s="9"/>
      <c r="H4507" s="9"/>
      <c r="I4507" s="1"/>
      <c r="J4507" s="1"/>
      <c r="K4507" s="1"/>
    </row>
    <row r="4508" spans="1:11">
      <c r="A4508" s="1"/>
      <c r="B4508" s="1"/>
      <c r="C4508" s="3"/>
      <c r="D4508" s="8"/>
      <c r="E4508" s="6"/>
      <c r="F4508" s="6"/>
      <c r="G4508" s="9"/>
      <c r="H4508" s="9"/>
      <c r="I4508" s="1"/>
      <c r="J4508" s="1"/>
      <c r="K4508" s="1"/>
    </row>
    <row r="4509" spans="1:11" ht="15.6">
      <c r="A4509" s="1"/>
      <c r="B4509" s="10"/>
      <c r="C4509" s="3"/>
      <c r="D4509" s="10"/>
      <c r="E4509" s="1"/>
      <c r="F4509" s="1"/>
      <c r="G4509" s="1"/>
      <c r="H4509" s="1"/>
      <c r="I4509" s="1"/>
      <c r="J4509" s="12"/>
      <c r="K4509" s="13"/>
    </row>
    <row r="4510" spans="1:11" ht="15.6">
      <c r="A4510" s="1"/>
      <c r="B4510" s="10"/>
      <c r="C4510" s="3"/>
      <c r="D4510" s="1"/>
      <c r="E4510" s="1"/>
      <c r="F4510" s="1"/>
      <c r="G4510" s="1"/>
      <c r="H4510" s="1"/>
      <c r="I4510" s="10"/>
      <c r="J4510" s="10"/>
      <c r="K4510" s="10"/>
    </row>
    <row r="4511" spans="1:11" ht="15.6">
      <c r="A4511" s="1"/>
      <c r="B4511" s="10"/>
      <c r="C4511" s="3"/>
      <c r="D4511" s="1"/>
      <c r="E4511" s="1"/>
      <c r="F4511" s="1"/>
      <c r="G4511" s="1"/>
      <c r="H4511" s="1"/>
      <c r="I4511" s="10"/>
      <c r="J4511" s="10"/>
      <c r="K4511" s="10"/>
    </row>
    <row r="4512" spans="1:11" ht="15.6">
      <c r="A4512" s="1"/>
      <c r="B4512" s="1"/>
      <c r="C4512" s="3"/>
      <c r="D4512" s="1"/>
      <c r="E4512" s="1"/>
      <c r="F4512" s="1"/>
      <c r="G4512" s="1"/>
      <c r="H4512" s="1"/>
      <c r="I4512" s="10"/>
      <c r="J4512" s="10"/>
      <c r="K4512" s="10"/>
    </row>
    <row r="4513" spans="1:11">
      <c r="A4513" s="1"/>
      <c r="B4513" s="1"/>
      <c r="C4513" s="3"/>
      <c r="D4513" s="6"/>
      <c r="E4513" s="8"/>
      <c r="F4513" s="6"/>
      <c r="G4513" s="8"/>
      <c r="H4513" s="8"/>
      <c r="I4513" s="1"/>
      <c r="J4513" s="1"/>
      <c r="K4513" s="1"/>
    </row>
    <row r="4514" spans="1:11">
      <c r="A4514" s="1"/>
      <c r="B4514" s="1"/>
      <c r="C4514" s="3"/>
      <c r="D4514" s="6"/>
      <c r="E4514" s="8"/>
      <c r="F4514" s="6"/>
      <c r="G4514" s="8"/>
      <c r="H4514" s="8"/>
      <c r="I4514" s="1"/>
      <c r="J4514" s="7"/>
      <c r="K4514" s="7"/>
    </row>
    <row r="4515" spans="1:11">
      <c r="A4515" s="1"/>
      <c r="B4515" s="1"/>
      <c r="C4515" s="3"/>
      <c r="D4515" s="8"/>
      <c r="E4515" s="6"/>
      <c r="F4515" s="6"/>
      <c r="G4515" s="9"/>
      <c r="H4515" s="9"/>
      <c r="I4515" s="1"/>
      <c r="J4515" s="1"/>
      <c r="K4515" s="1"/>
    </row>
    <row r="4516" spans="1:11">
      <c r="A4516" s="1"/>
      <c r="B4516" s="1"/>
      <c r="C4516" s="3"/>
      <c r="D4516" s="8"/>
      <c r="E4516" s="6"/>
      <c r="F4516" s="6"/>
      <c r="G4516" s="9"/>
      <c r="H4516" s="9"/>
      <c r="I4516" s="1"/>
      <c r="J4516" s="1"/>
      <c r="K4516" s="1"/>
    </row>
    <row r="4517" spans="1:11" ht="15.6">
      <c r="A4517" s="1"/>
      <c r="B4517" s="10"/>
      <c r="C4517" s="3"/>
      <c r="D4517" s="10"/>
      <c r="E4517" s="1"/>
      <c r="F4517" s="1"/>
      <c r="G4517" s="1"/>
      <c r="H4517" s="1"/>
      <c r="I4517" s="1"/>
      <c r="J4517" s="12"/>
      <c r="K4517" s="13"/>
    </row>
    <row r="4518" spans="1:11" ht="15.6">
      <c r="A4518" s="1"/>
      <c r="B4518" s="10"/>
      <c r="C4518" s="3"/>
      <c r="D4518" s="1"/>
      <c r="E4518" s="1"/>
      <c r="F4518" s="1"/>
      <c r="G4518" s="1"/>
      <c r="H4518" s="1"/>
      <c r="I4518" s="10"/>
      <c r="J4518" s="10"/>
      <c r="K4518" s="10"/>
    </row>
    <row r="4519" spans="1:11" ht="15.6">
      <c r="A4519" s="1"/>
      <c r="B4519" s="10"/>
      <c r="C4519" s="3"/>
      <c r="D4519" s="1"/>
      <c r="E4519" s="1"/>
      <c r="F4519" s="1"/>
      <c r="G4519" s="1"/>
      <c r="H4519" s="1"/>
      <c r="I4519" s="10"/>
      <c r="J4519" s="10"/>
      <c r="K4519" s="10"/>
    </row>
    <row r="4520" spans="1:11" ht="15.6">
      <c r="A4520" s="1"/>
      <c r="B4520" s="1"/>
      <c r="C4520" s="3"/>
      <c r="D4520" s="1"/>
      <c r="E4520" s="1"/>
      <c r="F4520" s="1"/>
      <c r="G4520" s="1"/>
      <c r="H4520" s="1"/>
      <c r="I4520" s="10"/>
      <c r="J4520" s="10"/>
      <c r="K4520" s="10"/>
    </row>
    <row r="4521" spans="1:11">
      <c r="A4521" s="1"/>
      <c r="B4521" s="1"/>
      <c r="C4521" s="3"/>
      <c r="D4521" s="6"/>
      <c r="E4521" s="8"/>
      <c r="F4521" s="6"/>
      <c r="G4521" s="8"/>
      <c r="H4521" s="8"/>
      <c r="I4521" s="1"/>
      <c r="J4521" s="1"/>
      <c r="K4521" s="1"/>
    </row>
    <row r="4522" spans="1:11">
      <c r="A4522" s="1"/>
      <c r="B4522" s="1"/>
      <c r="C4522" s="3"/>
      <c r="D4522" s="6"/>
      <c r="E4522" s="8"/>
      <c r="F4522" s="6"/>
      <c r="G4522" s="8"/>
      <c r="H4522" s="8"/>
      <c r="I4522" s="1"/>
      <c r="J4522" s="7"/>
      <c r="K4522" s="7"/>
    </row>
    <row r="4523" spans="1:11">
      <c r="A4523" s="1"/>
      <c r="B4523" s="1"/>
      <c r="C4523" s="3"/>
      <c r="D4523" s="8"/>
      <c r="E4523" s="6"/>
      <c r="F4523" s="6"/>
      <c r="G4523" s="9"/>
      <c r="H4523" s="9"/>
      <c r="I4523" s="1"/>
      <c r="J4523" s="1"/>
      <c r="K4523" s="1"/>
    </row>
    <row r="4524" spans="1:11">
      <c r="A4524" s="1"/>
      <c r="B4524" s="1"/>
      <c r="C4524" s="3"/>
      <c r="D4524" s="8"/>
      <c r="E4524" s="6"/>
      <c r="F4524" s="6"/>
      <c r="G4524" s="9"/>
      <c r="H4524" s="9"/>
      <c r="I4524" s="1"/>
      <c r="J4524" s="1"/>
      <c r="K4524" s="1"/>
    </row>
    <row r="4525" spans="1:11" ht="15.6">
      <c r="A4525" s="1"/>
      <c r="B4525" s="10"/>
      <c r="C4525" s="3"/>
      <c r="D4525" s="10"/>
      <c r="E4525" s="1"/>
      <c r="F4525" s="1"/>
      <c r="G4525" s="1"/>
      <c r="H4525" s="1"/>
      <c r="I4525" s="1"/>
      <c r="J4525" s="12"/>
      <c r="K4525" s="13"/>
    </row>
    <row r="4526" spans="1:11" ht="15.6">
      <c r="A4526" s="1"/>
      <c r="B4526" s="10"/>
      <c r="C4526" s="3"/>
      <c r="D4526" s="1"/>
      <c r="E4526" s="1"/>
      <c r="F4526" s="1"/>
      <c r="G4526" s="1"/>
      <c r="H4526" s="1"/>
      <c r="I4526" s="10"/>
      <c r="J4526" s="10"/>
      <c r="K4526" s="10"/>
    </row>
    <row r="4527" spans="1:11" ht="15.6">
      <c r="A4527" s="1"/>
      <c r="B4527" s="10"/>
      <c r="C4527" s="3"/>
      <c r="D4527" s="1"/>
      <c r="E4527" s="1"/>
      <c r="F4527" s="1"/>
      <c r="G4527" s="1"/>
      <c r="H4527" s="1"/>
      <c r="I4527" s="10"/>
      <c r="J4527" s="10"/>
      <c r="K4527" s="10"/>
    </row>
    <row r="4528" spans="1:11" ht="15.6">
      <c r="A4528" s="1"/>
      <c r="B4528" s="1"/>
      <c r="C4528" s="3"/>
      <c r="D4528" s="1"/>
      <c r="E4528" s="1"/>
      <c r="F4528" s="1"/>
      <c r="G4528" s="1"/>
      <c r="H4528" s="1"/>
      <c r="I4528" s="10"/>
      <c r="J4528" s="10"/>
      <c r="K4528" s="10"/>
    </row>
    <row r="4529" spans="1:11">
      <c r="A4529" s="1"/>
      <c r="B4529" s="1"/>
      <c r="C4529" s="3"/>
      <c r="D4529" s="6"/>
      <c r="E4529" s="8"/>
      <c r="F4529" s="6"/>
      <c r="G4529" s="8"/>
      <c r="H4529" s="8"/>
      <c r="I4529" s="1"/>
      <c r="J4529" s="1"/>
      <c r="K4529" s="1"/>
    </row>
    <row r="4530" spans="1:11">
      <c r="A4530" s="1"/>
      <c r="B4530" s="1"/>
      <c r="C4530" s="3"/>
      <c r="D4530" s="6"/>
      <c r="E4530" s="8"/>
      <c r="F4530" s="6"/>
      <c r="G4530" s="8"/>
      <c r="H4530" s="8"/>
      <c r="I4530" s="1"/>
      <c r="J4530" s="7"/>
      <c r="K4530" s="7"/>
    </row>
    <row r="4531" spans="1:11">
      <c r="A4531" s="1"/>
      <c r="B4531" s="1"/>
      <c r="C4531" s="3"/>
      <c r="D4531" s="8"/>
      <c r="E4531" s="6"/>
      <c r="F4531" s="6"/>
      <c r="G4531" s="9"/>
      <c r="H4531" s="9"/>
      <c r="I4531" s="1"/>
      <c r="J4531" s="1"/>
      <c r="K4531" s="1"/>
    </row>
    <row r="4532" spans="1:11">
      <c r="A4532" s="1"/>
      <c r="B4532" s="1"/>
      <c r="C4532" s="3"/>
      <c r="D4532" s="8"/>
      <c r="E4532" s="6"/>
      <c r="F4532" s="6"/>
      <c r="G4532" s="9"/>
      <c r="H4532" s="9"/>
      <c r="I4532" s="1"/>
      <c r="J4532" s="1"/>
      <c r="K4532" s="1"/>
    </row>
    <row r="4533" spans="1:11" ht="15.6">
      <c r="A4533" s="1"/>
      <c r="B4533" s="10"/>
      <c r="C4533" s="10"/>
      <c r="D4533" s="10"/>
      <c r="E4533" s="1"/>
      <c r="F4533" s="1"/>
      <c r="G4533" s="1"/>
      <c r="H4533" s="1"/>
      <c r="I4533" s="1"/>
      <c r="J4533" s="12"/>
      <c r="K4533" s="13"/>
    </row>
    <row r="4534" spans="1:11" ht="15.6">
      <c r="A4534" s="1"/>
      <c r="B4534" s="10"/>
      <c r="C4534" s="10"/>
      <c r="D4534" s="1"/>
      <c r="E4534" s="1"/>
      <c r="F4534" s="1"/>
      <c r="G4534" s="1"/>
      <c r="H4534" s="1"/>
      <c r="I4534" s="10"/>
      <c r="J4534" s="10"/>
      <c r="K4534" s="10"/>
    </row>
    <row r="4535" spans="1:11" ht="15.6">
      <c r="A4535" s="1"/>
      <c r="B4535" s="10"/>
      <c r="C4535" s="10"/>
      <c r="D4535" s="1"/>
      <c r="E4535" s="1"/>
      <c r="F4535" s="1"/>
      <c r="G4535" s="1"/>
      <c r="H4535" s="1"/>
      <c r="I4535" s="10"/>
      <c r="J4535" s="10"/>
      <c r="K4535" s="10"/>
    </row>
    <row r="4536" spans="1:11" ht="15.6">
      <c r="A4536" s="1"/>
      <c r="B4536" s="1"/>
      <c r="C4536" s="1"/>
      <c r="D4536" s="1"/>
      <c r="E4536" s="1"/>
      <c r="F4536" s="1"/>
      <c r="G4536" s="1"/>
      <c r="H4536" s="1"/>
      <c r="I4536" s="10"/>
      <c r="J4536" s="10"/>
      <c r="K4536" s="10"/>
    </row>
    <row r="4537" spans="1:11">
      <c r="A4537" s="1"/>
      <c r="B4537" s="1"/>
      <c r="C4537" s="1"/>
      <c r="D4537" s="6"/>
      <c r="E4537" s="8"/>
      <c r="F4537" s="6"/>
      <c r="G4537" s="8"/>
      <c r="H4537" s="8"/>
      <c r="I4537" s="1"/>
      <c r="J4537" s="1"/>
      <c r="K4537" s="1"/>
    </row>
    <row r="4538" spans="1:11">
      <c r="A4538" s="1"/>
      <c r="B4538" s="1"/>
      <c r="C4538" s="1"/>
      <c r="D4538" s="6"/>
      <c r="E4538" s="8"/>
      <c r="F4538" s="6"/>
      <c r="G4538" s="8"/>
      <c r="H4538" s="8"/>
      <c r="I4538" s="1"/>
      <c r="J4538" s="7"/>
      <c r="K4538" s="7"/>
    </row>
    <row r="4539" spans="1:11">
      <c r="A4539" s="1"/>
      <c r="B4539" s="1"/>
      <c r="C4539" s="1"/>
      <c r="D4539" s="8"/>
      <c r="E4539" s="6"/>
      <c r="F4539" s="6"/>
      <c r="G4539" s="9"/>
      <c r="H4539" s="9"/>
      <c r="I4539" s="1"/>
      <c r="J4539" s="1"/>
      <c r="K4539" s="1"/>
    </row>
    <row r="4540" spans="1:11">
      <c r="A4540" s="1"/>
      <c r="B4540" s="1"/>
      <c r="C4540" s="1"/>
      <c r="D4540" s="8"/>
      <c r="E4540" s="6"/>
      <c r="F4540" s="6"/>
      <c r="G4540" s="9"/>
      <c r="H4540" s="9"/>
      <c r="I4540" s="1"/>
      <c r="J4540" s="1"/>
      <c r="K4540" s="1"/>
    </row>
    <row r="4541" spans="1:11" ht="15.6">
      <c r="A4541" s="1"/>
      <c r="B4541" s="10"/>
      <c r="C4541" s="3"/>
      <c r="D4541" s="10"/>
      <c r="E4541" s="1"/>
      <c r="F4541" s="1"/>
      <c r="G4541" s="1"/>
      <c r="H4541" s="1"/>
      <c r="I4541" s="1"/>
      <c r="J4541" s="12"/>
      <c r="K4541" s="13"/>
    </row>
    <row r="4542" spans="1:11" ht="15.6">
      <c r="A4542" s="1"/>
      <c r="B4542" s="10"/>
      <c r="C4542" s="3"/>
      <c r="D4542" s="1"/>
      <c r="E4542" s="1"/>
      <c r="F4542" s="1"/>
      <c r="G4542" s="1"/>
      <c r="H4542" s="1"/>
      <c r="I4542" s="10"/>
      <c r="J4542" s="10"/>
      <c r="K4542" s="10"/>
    </row>
    <row r="4543" spans="1:11" ht="15.6">
      <c r="A4543" s="1"/>
      <c r="B4543" s="10"/>
      <c r="C4543" s="3"/>
      <c r="D4543" s="1"/>
      <c r="E4543" s="1"/>
      <c r="F4543" s="1"/>
      <c r="G4543" s="1"/>
      <c r="H4543" s="1"/>
      <c r="I4543" s="10"/>
      <c r="J4543" s="10"/>
      <c r="K4543" s="10"/>
    </row>
    <row r="4544" spans="1:11" ht="15.6">
      <c r="A4544" s="1"/>
      <c r="B4544" s="1"/>
      <c r="C4544" s="3"/>
      <c r="D4544" s="1"/>
      <c r="E4544" s="1"/>
      <c r="F4544" s="1"/>
      <c r="G4544" s="1"/>
      <c r="H4544" s="1"/>
      <c r="I4544" s="10"/>
      <c r="J4544" s="10"/>
      <c r="K4544" s="10"/>
    </row>
    <row r="4545" spans="1:11">
      <c r="A4545" s="1"/>
      <c r="B4545" s="1"/>
      <c r="C4545" s="3"/>
      <c r="D4545" s="6"/>
      <c r="E4545" s="8"/>
      <c r="F4545" s="6"/>
      <c r="G4545" s="8"/>
      <c r="H4545" s="8"/>
      <c r="I4545" s="1"/>
      <c r="J4545" s="1"/>
      <c r="K4545" s="1"/>
    </row>
    <row r="4546" spans="1:11">
      <c r="A4546" s="1"/>
      <c r="B4546" s="1"/>
      <c r="C4546" s="3"/>
      <c r="D4546" s="6"/>
      <c r="E4546" s="8"/>
      <c r="F4546" s="6"/>
      <c r="G4546" s="8"/>
      <c r="H4546" s="8"/>
      <c r="I4546" s="1"/>
      <c r="J4546" s="7"/>
      <c r="K4546" s="7"/>
    </row>
    <row r="4547" spans="1:11">
      <c r="A4547" s="1"/>
      <c r="B4547" s="1"/>
      <c r="C4547" s="3"/>
      <c r="D4547" s="8"/>
      <c r="E4547" s="6"/>
      <c r="F4547" s="6"/>
      <c r="G4547" s="9"/>
      <c r="H4547" s="9"/>
      <c r="I4547" s="1"/>
      <c r="J4547" s="1"/>
      <c r="K4547" s="1"/>
    </row>
    <row r="4548" spans="1:11">
      <c r="A4548" s="1"/>
      <c r="B4548" s="1"/>
      <c r="C4548" s="3"/>
      <c r="D4548" s="8"/>
      <c r="E4548" s="6"/>
      <c r="F4548" s="6"/>
      <c r="G4548" s="9"/>
      <c r="H4548" s="9"/>
      <c r="I4548" s="1"/>
      <c r="J4548" s="1"/>
      <c r="K4548" s="1"/>
    </row>
    <row r="4549" spans="1:11" ht="15.6">
      <c r="A4549" s="1"/>
      <c r="B4549" s="10"/>
      <c r="C4549" s="3"/>
      <c r="D4549" s="10"/>
      <c r="E4549" s="1"/>
      <c r="F4549" s="1"/>
      <c r="G4549" s="1"/>
      <c r="H4549" s="1"/>
      <c r="I4549" s="1"/>
      <c r="J4549" s="12"/>
      <c r="K4549" s="13"/>
    </row>
    <row r="4550" spans="1:11" ht="15.6">
      <c r="A4550" s="1"/>
      <c r="B4550" s="10"/>
      <c r="C4550" s="3"/>
      <c r="D4550" s="1"/>
      <c r="E4550" s="1"/>
      <c r="F4550" s="1"/>
      <c r="G4550" s="1"/>
      <c r="H4550" s="1"/>
      <c r="I4550" s="10"/>
      <c r="J4550" s="10"/>
      <c r="K4550" s="10"/>
    </row>
    <row r="4551" spans="1:11" ht="15.6">
      <c r="A4551" s="1"/>
      <c r="B4551" s="10"/>
      <c r="C4551" s="3"/>
      <c r="D4551" s="1"/>
      <c r="E4551" s="1"/>
      <c r="F4551" s="1"/>
      <c r="G4551" s="1"/>
      <c r="H4551" s="1"/>
      <c r="I4551" s="10"/>
      <c r="J4551" s="10"/>
      <c r="K4551" s="10"/>
    </row>
    <row r="4552" spans="1:11" ht="15.6">
      <c r="A4552" s="1"/>
      <c r="B4552" s="1"/>
      <c r="C4552" s="3"/>
      <c r="D4552" s="1"/>
      <c r="E4552" s="1"/>
      <c r="F4552" s="1"/>
      <c r="G4552" s="1"/>
      <c r="H4552" s="1"/>
      <c r="I4552" s="10"/>
      <c r="J4552" s="10"/>
      <c r="K4552" s="10"/>
    </row>
    <row r="4553" spans="1:11">
      <c r="A4553" s="1"/>
      <c r="B4553" s="1"/>
      <c r="C4553" s="3"/>
      <c r="D4553" s="6"/>
      <c r="E4553" s="8"/>
      <c r="F4553" s="6"/>
      <c r="G4553" s="8"/>
      <c r="H4553" s="8"/>
      <c r="I4553" s="1"/>
      <c r="J4553" s="1"/>
      <c r="K4553" s="1"/>
    </row>
    <row r="4554" spans="1:11">
      <c r="A4554" s="1"/>
      <c r="B4554" s="1"/>
      <c r="C4554" s="3"/>
      <c r="D4554" s="6"/>
      <c r="E4554" s="8"/>
      <c r="F4554" s="6"/>
      <c r="G4554" s="8"/>
      <c r="H4554" s="8"/>
      <c r="I4554" s="1"/>
      <c r="J4554" s="7"/>
      <c r="K4554" s="7"/>
    </row>
    <row r="4555" spans="1:11">
      <c r="A4555" s="1"/>
      <c r="B4555" s="1"/>
      <c r="C4555" s="3"/>
      <c r="D4555" s="8"/>
      <c r="E4555" s="6"/>
      <c r="F4555" s="6"/>
      <c r="G4555" s="9"/>
      <c r="H4555" s="9"/>
      <c r="I4555" s="1"/>
      <c r="J4555" s="1"/>
      <c r="K4555" s="1"/>
    </row>
    <row r="4556" spans="1:11">
      <c r="A4556" s="1"/>
      <c r="B4556" s="1"/>
      <c r="C4556" s="3"/>
      <c r="D4556" s="8"/>
      <c r="E4556" s="6"/>
      <c r="F4556" s="6"/>
      <c r="G4556" s="9"/>
      <c r="H4556" s="9"/>
      <c r="I4556" s="1"/>
      <c r="J4556" s="1"/>
      <c r="K4556" s="1"/>
    </row>
    <row r="4557" spans="1:11" ht="15.6">
      <c r="A4557" s="1"/>
      <c r="B4557" s="10"/>
      <c r="C4557" s="3"/>
      <c r="D4557" s="10"/>
      <c r="E4557" s="1"/>
      <c r="F4557" s="1"/>
      <c r="G4557" s="1"/>
      <c r="H4557" s="1"/>
      <c r="I4557" s="1"/>
      <c r="J4557" s="12"/>
      <c r="K4557" s="13"/>
    </row>
    <row r="4558" spans="1:11" ht="15.6">
      <c r="A4558" s="1"/>
      <c r="B4558" s="10"/>
      <c r="C4558" s="3"/>
      <c r="D4558" s="1"/>
      <c r="E4558" s="1"/>
      <c r="F4558" s="1"/>
      <c r="G4558" s="1"/>
      <c r="H4558" s="1"/>
      <c r="I4558" s="10"/>
      <c r="J4558" s="10"/>
      <c r="K4558" s="10"/>
    </row>
    <row r="4559" spans="1:11" ht="15.6">
      <c r="A4559" s="1"/>
      <c r="B4559" s="10"/>
      <c r="C4559" s="3"/>
      <c r="D4559" s="1"/>
      <c r="E4559" s="1"/>
      <c r="F4559" s="1"/>
      <c r="G4559" s="1"/>
      <c r="H4559" s="1"/>
      <c r="I4559" s="10"/>
      <c r="J4559" s="10"/>
      <c r="K4559" s="10"/>
    </row>
    <row r="4560" spans="1:11" ht="15.6">
      <c r="A4560" s="1"/>
      <c r="B4560" s="1"/>
      <c r="C4560" s="3"/>
      <c r="D4560" s="1"/>
      <c r="E4560" s="1"/>
      <c r="F4560" s="1"/>
      <c r="G4560" s="1"/>
      <c r="H4560" s="1"/>
      <c r="I4560" s="10"/>
      <c r="J4560" s="10"/>
      <c r="K4560" s="10"/>
    </row>
    <row r="4561" spans="1:11">
      <c r="A4561" s="1"/>
      <c r="B4561" s="1"/>
      <c r="C4561" s="3"/>
      <c r="D4561" s="6"/>
      <c r="E4561" s="8"/>
      <c r="F4561" s="6"/>
      <c r="G4561" s="8"/>
      <c r="H4561" s="8"/>
      <c r="I4561" s="1"/>
      <c r="J4561" s="1"/>
      <c r="K4561" s="1"/>
    </row>
    <row r="4562" spans="1:11">
      <c r="A4562" s="1"/>
      <c r="B4562" s="1"/>
      <c r="C4562" s="3"/>
      <c r="D4562" s="6"/>
      <c r="E4562" s="8"/>
      <c r="F4562" s="6"/>
      <c r="G4562" s="8"/>
      <c r="H4562" s="8"/>
      <c r="I4562" s="1"/>
      <c r="J4562" s="7"/>
      <c r="K4562" s="7"/>
    </row>
    <row r="4563" spans="1:11">
      <c r="A4563" s="1"/>
      <c r="B4563" s="1"/>
      <c r="C4563" s="3"/>
      <c r="D4563" s="8"/>
      <c r="E4563" s="6"/>
      <c r="F4563" s="6"/>
      <c r="G4563" s="9"/>
      <c r="H4563" s="9"/>
      <c r="I4563" s="1"/>
      <c r="J4563" s="1"/>
      <c r="K4563" s="1"/>
    </row>
    <row r="4564" spans="1:11">
      <c r="A4564" s="1"/>
      <c r="B4564" s="1"/>
      <c r="C4564" s="3"/>
      <c r="D4564" s="8"/>
      <c r="E4564" s="6"/>
      <c r="F4564" s="6"/>
      <c r="G4564" s="9"/>
      <c r="H4564" s="9"/>
      <c r="I4564" s="1"/>
      <c r="J4564" s="1"/>
      <c r="K4564" s="1"/>
    </row>
    <row r="4565" spans="1:11" ht="15.6">
      <c r="A4565" s="1"/>
      <c r="B4565" s="10"/>
      <c r="C4565" s="3"/>
      <c r="D4565" s="10"/>
      <c r="E4565" s="1"/>
      <c r="F4565" s="1"/>
      <c r="G4565" s="1"/>
      <c r="H4565" s="1"/>
      <c r="I4565" s="1"/>
      <c r="J4565" s="12"/>
      <c r="K4565" s="13"/>
    </row>
    <row r="4566" spans="1:11" ht="15.6">
      <c r="A4566" s="1"/>
      <c r="B4566" s="10"/>
      <c r="C4566" s="3"/>
      <c r="D4566" s="1"/>
      <c r="E4566" s="1"/>
      <c r="F4566" s="1"/>
      <c r="G4566" s="1"/>
      <c r="H4566" s="1"/>
      <c r="I4566" s="10"/>
      <c r="J4566" s="10"/>
      <c r="K4566" s="10"/>
    </row>
    <row r="4567" spans="1:11" ht="15.6">
      <c r="A4567" s="1"/>
      <c r="B4567" s="10"/>
      <c r="C4567" s="3"/>
      <c r="D4567" s="1"/>
      <c r="E4567" s="1"/>
      <c r="F4567" s="1"/>
      <c r="G4567" s="1"/>
      <c r="H4567" s="1"/>
      <c r="I4567" s="10"/>
      <c r="J4567" s="10"/>
      <c r="K4567" s="10"/>
    </row>
    <row r="4568" spans="1:11" ht="15.6">
      <c r="A4568" s="1"/>
      <c r="B4568" s="1"/>
      <c r="C4568" s="3"/>
      <c r="D4568" s="1"/>
      <c r="E4568" s="1"/>
      <c r="F4568" s="1"/>
      <c r="G4568" s="1"/>
      <c r="H4568" s="1"/>
      <c r="I4568" s="10"/>
      <c r="J4568" s="10"/>
      <c r="K4568" s="10"/>
    </row>
    <row r="4569" spans="1:11">
      <c r="A4569" s="1"/>
      <c r="B4569" s="1"/>
      <c r="C4569" s="3"/>
      <c r="D4569" s="6"/>
      <c r="E4569" s="8"/>
      <c r="F4569" s="6"/>
      <c r="G4569" s="8"/>
      <c r="H4569" s="8"/>
      <c r="I4569" s="1"/>
      <c r="J4569" s="1"/>
      <c r="K4569" s="1"/>
    </row>
    <row r="4570" spans="1:11">
      <c r="A4570" s="1"/>
      <c r="B4570" s="1"/>
      <c r="C4570" s="3"/>
      <c r="D4570" s="6"/>
      <c r="E4570" s="8"/>
      <c r="F4570" s="6"/>
      <c r="G4570" s="8"/>
      <c r="H4570" s="8"/>
      <c r="I4570" s="1"/>
      <c r="J4570" s="7"/>
      <c r="K4570" s="7"/>
    </row>
    <row r="4571" spans="1:11">
      <c r="A4571" s="1"/>
      <c r="B4571" s="1"/>
      <c r="C4571" s="3"/>
      <c r="D4571" s="8"/>
      <c r="E4571" s="6"/>
      <c r="F4571" s="6"/>
      <c r="G4571" s="9"/>
      <c r="H4571" s="9"/>
      <c r="I4571" s="1"/>
      <c r="J4571" s="1"/>
      <c r="K4571" s="1"/>
    </row>
    <row r="4572" spans="1:11">
      <c r="A4572" s="1"/>
      <c r="B4572" s="1"/>
      <c r="C4572" s="3"/>
      <c r="D4572" s="8"/>
      <c r="E4572" s="6"/>
      <c r="F4572" s="6"/>
      <c r="G4572" s="9"/>
      <c r="H4572" s="9"/>
      <c r="I4572" s="1"/>
      <c r="J4572" s="1"/>
      <c r="K4572" s="1"/>
    </row>
    <row r="4573" spans="1:11" ht="15.6">
      <c r="A4573" s="1"/>
      <c r="B4573" s="10"/>
      <c r="C4573" s="3"/>
      <c r="D4573" s="10"/>
      <c r="E4573" s="1"/>
      <c r="F4573" s="1"/>
      <c r="G4573" s="1"/>
      <c r="H4573" s="1"/>
      <c r="I4573" s="1"/>
      <c r="J4573" s="12"/>
      <c r="K4573" s="13"/>
    </row>
    <row r="4574" spans="1:11" ht="15.6">
      <c r="A4574" s="1"/>
      <c r="B4574" s="10"/>
      <c r="C4574" s="3"/>
      <c r="D4574" s="1"/>
      <c r="E4574" s="1"/>
      <c r="F4574" s="1"/>
      <c r="G4574" s="1"/>
      <c r="H4574" s="1"/>
      <c r="I4574" s="10"/>
      <c r="J4574" s="10"/>
      <c r="K4574" s="10"/>
    </row>
    <row r="4575" spans="1:11" ht="15.6">
      <c r="A4575" s="1"/>
      <c r="B4575" s="10"/>
      <c r="C4575" s="3"/>
      <c r="D4575" s="1"/>
      <c r="E4575" s="1"/>
      <c r="F4575" s="1"/>
      <c r="G4575" s="1"/>
      <c r="H4575" s="1"/>
      <c r="I4575" s="10"/>
      <c r="J4575" s="10"/>
      <c r="K4575" s="10"/>
    </row>
    <row r="4576" spans="1:11" ht="15.6">
      <c r="A4576" s="1"/>
      <c r="B4576" s="1"/>
      <c r="C4576" s="3"/>
      <c r="D4576" s="1"/>
      <c r="E4576" s="1"/>
      <c r="F4576" s="1"/>
      <c r="G4576" s="1"/>
      <c r="H4576" s="1"/>
      <c r="I4576" s="10"/>
      <c r="J4576" s="10"/>
      <c r="K4576" s="10"/>
    </row>
    <row r="4577" spans="1:11">
      <c r="A4577" s="1"/>
      <c r="B4577" s="1"/>
      <c r="C4577" s="3"/>
      <c r="D4577" s="6"/>
      <c r="E4577" s="8"/>
      <c r="F4577" s="6"/>
      <c r="G4577" s="8"/>
      <c r="H4577" s="8"/>
      <c r="I4577" s="1"/>
      <c r="J4577" s="1"/>
      <c r="K4577" s="1"/>
    </row>
    <row r="4578" spans="1:11">
      <c r="A4578" s="1"/>
      <c r="B4578" s="1"/>
      <c r="C4578" s="3"/>
      <c r="D4578" s="6"/>
      <c r="E4578" s="8"/>
      <c r="F4578" s="6"/>
      <c r="G4578" s="8"/>
      <c r="H4578" s="8"/>
      <c r="I4578" s="1"/>
      <c r="J4578" s="7"/>
      <c r="K4578" s="7"/>
    </row>
    <row r="4579" spans="1:11">
      <c r="A4579" s="1"/>
      <c r="B4579" s="1"/>
      <c r="C4579" s="3"/>
      <c r="D4579" s="8"/>
      <c r="E4579" s="6"/>
      <c r="F4579" s="6"/>
      <c r="G4579" s="9"/>
      <c r="H4579" s="9"/>
      <c r="I4579" s="1"/>
      <c r="J4579" s="1"/>
      <c r="K4579" s="1"/>
    </row>
    <row r="4580" spans="1:11">
      <c r="A4580" s="1"/>
      <c r="B4580" s="1"/>
      <c r="C4580" s="3"/>
      <c r="D4580" s="8"/>
      <c r="E4580" s="6"/>
      <c r="F4580" s="6"/>
      <c r="G4580" s="9"/>
      <c r="H4580" s="9"/>
      <c r="I4580" s="1"/>
      <c r="J4580" s="1"/>
      <c r="K4580" s="1"/>
    </row>
    <row r="4581" spans="1:11" ht="15.6">
      <c r="A4581" s="1"/>
      <c r="B4581" s="10"/>
      <c r="C4581" s="3"/>
      <c r="D4581" s="10"/>
      <c r="E4581" s="1"/>
      <c r="F4581" s="1"/>
      <c r="G4581" s="1"/>
      <c r="H4581" s="1"/>
      <c r="I4581" s="1"/>
      <c r="J4581" s="12"/>
      <c r="K4581" s="13"/>
    </row>
    <row r="4582" spans="1:11" ht="15.6">
      <c r="A4582" s="1"/>
      <c r="B4582" s="10"/>
      <c r="C4582" s="3"/>
      <c r="D4582" s="1"/>
      <c r="E4582" s="1"/>
      <c r="F4582" s="1"/>
      <c r="G4582" s="1"/>
      <c r="H4582" s="1"/>
      <c r="I4582" s="10"/>
      <c r="J4582" s="10"/>
      <c r="K4582" s="10"/>
    </row>
    <row r="4583" spans="1:11" ht="15.6">
      <c r="A4583" s="1"/>
      <c r="B4583" s="10"/>
      <c r="C4583" s="3"/>
      <c r="D4583" s="1"/>
      <c r="E4583" s="1"/>
      <c r="F4583" s="1"/>
      <c r="G4583" s="1"/>
      <c r="H4583" s="1"/>
      <c r="I4583" s="10"/>
      <c r="J4583" s="10"/>
      <c r="K4583" s="10"/>
    </row>
    <row r="4584" spans="1:11" ht="15.6">
      <c r="A4584" s="1"/>
      <c r="B4584" s="1"/>
      <c r="C4584" s="3"/>
      <c r="D4584" s="1"/>
      <c r="E4584" s="1"/>
      <c r="F4584" s="1"/>
      <c r="G4584" s="1"/>
      <c r="H4584" s="1"/>
      <c r="I4584" s="10"/>
      <c r="J4584" s="10"/>
      <c r="K4584" s="10"/>
    </row>
    <row r="4585" spans="1:11">
      <c r="A4585" s="1"/>
      <c r="B4585" s="1"/>
      <c r="C4585" s="3"/>
      <c r="D4585" s="6"/>
      <c r="E4585" s="8"/>
      <c r="F4585" s="6"/>
      <c r="G4585" s="8"/>
      <c r="H4585" s="8"/>
      <c r="I4585" s="1"/>
      <c r="J4585" s="1"/>
      <c r="K4585" s="1"/>
    </row>
    <row r="4586" spans="1:11">
      <c r="A4586" s="1"/>
      <c r="B4586" s="1"/>
      <c r="C4586" s="3"/>
      <c r="D4586" s="6"/>
      <c r="E4586" s="8"/>
      <c r="F4586" s="6"/>
      <c r="G4586" s="8"/>
      <c r="H4586" s="8"/>
      <c r="I4586" s="1"/>
      <c r="J4586" s="7"/>
      <c r="K4586" s="7"/>
    </row>
    <row r="4587" spans="1:11">
      <c r="A4587" s="1"/>
      <c r="B4587" s="1"/>
      <c r="C4587" s="3"/>
      <c r="D4587" s="8"/>
      <c r="E4587" s="6"/>
      <c r="F4587" s="6"/>
      <c r="G4587" s="9"/>
      <c r="H4587" s="9"/>
      <c r="I4587" s="1"/>
      <c r="J4587" s="1"/>
      <c r="K4587" s="1"/>
    </row>
    <row r="4588" spans="1:11">
      <c r="A4588" s="1"/>
      <c r="B4588" s="1"/>
      <c r="C4588" s="3"/>
      <c r="D4588" s="8"/>
      <c r="E4588" s="6"/>
      <c r="F4588" s="6"/>
      <c r="G4588" s="9"/>
      <c r="H4588" s="9"/>
      <c r="I4588" s="1"/>
      <c r="J4588" s="1"/>
      <c r="K4588" s="1"/>
    </row>
    <row r="4589" spans="1:11" ht="15.6">
      <c r="A4589" s="1"/>
      <c r="B4589" s="10"/>
      <c r="C4589" s="3"/>
      <c r="D4589" s="10"/>
      <c r="E4589" s="1"/>
      <c r="F4589" s="1"/>
      <c r="G4589" s="1"/>
      <c r="H4589" s="1"/>
      <c r="I4589" s="1"/>
      <c r="J4589" s="12"/>
      <c r="K4589" s="13"/>
    </row>
    <row r="4590" spans="1:11" ht="15.6">
      <c r="A4590" s="1"/>
      <c r="B4590" s="10"/>
      <c r="C4590" s="3"/>
      <c r="D4590" s="1"/>
      <c r="E4590" s="1"/>
      <c r="F4590" s="1"/>
      <c r="G4590" s="1"/>
      <c r="H4590" s="1"/>
      <c r="I4590" s="10"/>
      <c r="J4590" s="10"/>
      <c r="K4590" s="10"/>
    </row>
    <row r="4591" spans="1:11" ht="15.6">
      <c r="A4591" s="1"/>
      <c r="B4591" s="10"/>
      <c r="C4591" s="3"/>
      <c r="D4591" s="1"/>
      <c r="E4591" s="1"/>
      <c r="F4591" s="1"/>
      <c r="G4591" s="1"/>
      <c r="H4591" s="1"/>
      <c r="I4591" s="10"/>
      <c r="J4591" s="10"/>
      <c r="K4591" s="10"/>
    </row>
    <row r="4592" spans="1:11" ht="15.6">
      <c r="A4592" s="1"/>
      <c r="B4592" s="1"/>
      <c r="C4592" s="3"/>
      <c r="D4592" s="1"/>
      <c r="E4592" s="1"/>
      <c r="F4592" s="1"/>
      <c r="G4592" s="1"/>
      <c r="H4592" s="1"/>
      <c r="I4592" s="10"/>
      <c r="J4592" s="10"/>
      <c r="K4592" s="10"/>
    </row>
    <row r="4593" spans="1:11">
      <c r="A4593" s="1"/>
      <c r="B4593" s="1"/>
      <c r="C4593" s="3"/>
      <c r="D4593" s="6"/>
      <c r="E4593" s="8"/>
      <c r="F4593" s="6"/>
      <c r="G4593" s="8"/>
      <c r="H4593" s="8"/>
      <c r="I4593" s="1"/>
      <c r="J4593" s="1"/>
      <c r="K4593" s="1"/>
    </row>
    <row r="4594" spans="1:11">
      <c r="A4594" s="1"/>
      <c r="B4594" s="1"/>
      <c r="C4594" s="3"/>
      <c r="D4594" s="6"/>
      <c r="E4594" s="8"/>
      <c r="F4594" s="6"/>
      <c r="G4594" s="8"/>
      <c r="H4594" s="8"/>
      <c r="I4594" s="1"/>
      <c r="J4594" s="7"/>
      <c r="K4594" s="7"/>
    </row>
    <row r="4595" spans="1:11">
      <c r="A4595" s="1"/>
      <c r="B4595" s="1"/>
      <c r="C4595" s="3"/>
      <c r="D4595" s="8"/>
      <c r="E4595" s="6"/>
      <c r="F4595" s="6"/>
      <c r="G4595" s="9"/>
      <c r="H4595" s="9"/>
      <c r="I4595" s="1"/>
      <c r="J4595" s="1"/>
      <c r="K4595" s="1"/>
    </row>
    <row r="4596" spans="1:11">
      <c r="A4596" s="1"/>
      <c r="B4596" s="1"/>
      <c r="C4596" s="3"/>
      <c r="D4596" s="8"/>
      <c r="E4596" s="6"/>
      <c r="F4596" s="6"/>
      <c r="G4596" s="9"/>
      <c r="H4596" s="9"/>
      <c r="I4596" s="1"/>
      <c r="J4596" s="1"/>
      <c r="K4596" s="1"/>
    </row>
    <row r="4597" spans="1:11" ht="15.6">
      <c r="A4597" s="1"/>
      <c r="B4597" s="10"/>
      <c r="C4597" s="3"/>
      <c r="D4597" s="10"/>
      <c r="E4597" s="1"/>
      <c r="F4597" s="1"/>
      <c r="G4597" s="1"/>
      <c r="H4597" s="1"/>
      <c r="I4597" s="1"/>
      <c r="J4597" s="12"/>
      <c r="K4597" s="13"/>
    </row>
    <row r="4598" spans="1:11" ht="15.6">
      <c r="A4598" s="1"/>
      <c r="B4598" s="10"/>
      <c r="C4598" s="3"/>
      <c r="D4598" s="1"/>
      <c r="E4598" s="1"/>
      <c r="F4598" s="1"/>
      <c r="G4598" s="1"/>
      <c r="H4598" s="1"/>
      <c r="I4598" s="10"/>
      <c r="J4598" s="10"/>
      <c r="K4598" s="10"/>
    </row>
    <row r="4599" spans="1:11" ht="15.6">
      <c r="A4599" s="1"/>
      <c r="B4599" s="10"/>
      <c r="C4599" s="3"/>
      <c r="D4599" s="1"/>
      <c r="E4599" s="1"/>
      <c r="F4599" s="1"/>
      <c r="G4599" s="1"/>
      <c r="H4599" s="1"/>
      <c r="I4599" s="10"/>
      <c r="J4599" s="10"/>
      <c r="K4599" s="10"/>
    </row>
    <row r="4600" spans="1:11" ht="15.6">
      <c r="A4600" s="1"/>
      <c r="B4600" s="1"/>
      <c r="C4600" s="3"/>
      <c r="D4600" s="1"/>
      <c r="E4600" s="1"/>
      <c r="F4600" s="1"/>
      <c r="G4600" s="1"/>
      <c r="H4600" s="1"/>
      <c r="I4600" s="10"/>
      <c r="J4600" s="10"/>
      <c r="K4600" s="10"/>
    </row>
    <row r="4601" spans="1:11">
      <c r="A4601" s="1"/>
      <c r="B4601" s="1"/>
      <c r="C4601" s="3"/>
      <c r="D4601" s="6"/>
      <c r="E4601" s="8"/>
      <c r="F4601" s="6"/>
      <c r="G4601" s="8"/>
      <c r="H4601" s="8"/>
      <c r="I4601" s="1"/>
      <c r="J4601" s="1"/>
      <c r="K4601" s="1"/>
    </row>
    <row r="4602" spans="1:11">
      <c r="A4602" s="1"/>
      <c r="B4602" s="1"/>
      <c r="C4602" s="3"/>
      <c r="D4602" s="6"/>
      <c r="E4602" s="8"/>
      <c r="F4602" s="6"/>
      <c r="G4602" s="8"/>
      <c r="H4602" s="8"/>
      <c r="I4602" s="1"/>
      <c r="J4602" s="7"/>
      <c r="K4602" s="7"/>
    </row>
    <row r="4603" spans="1:11">
      <c r="A4603" s="1"/>
      <c r="B4603" s="1"/>
      <c r="C4603" s="3"/>
      <c r="D4603" s="8"/>
      <c r="E4603" s="6"/>
      <c r="F4603" s="6"/>
      <c r="G4603" s="9"/>
      <c r="H4603" s="9"/>
      <c r="I4603" s="1"/>
      <c r="J4603" s="1"/>
      <c r="K4603" s="1"/>
    </row>
    <row r="4604" spans="1:11">
      <c r="A4604" s="1"/>
      <c r="B4604" s="1"/>
      <c r="C4604" s="3"/>
      <c r="D4604" s="8"/>
      <c r="E4604" s="6"/>
      <c r="F4604" s="6"/>
      <c r="G4604" s="9"/>
      <c r="H4604" s="9"/>
      <c r="I4604" s="1"/>
      <c r="J4604" s="1"/>
      <c r="K4604" s="1"/>
    </row>
    <row r="4605" spans="1:11" ht="15.6">
      <c r="A4605" s="1"/>
      <c r="B4605" s="10"/>
      <c r="C4605" s="3"/>
      <c r="D4605" s="10"/>
      <c r="E4605" s="1"/>
      <c r="F4605" s="1"/>
      <c r="G4605" s="1"/>
      <c r="H4605" s="1"/>
      <c r="I4605" s="1"/>
      <c r="J4605" s="12"/>
      <c r="K4605" s="13"/>
    </row>
    <row r="4606" spans="1:11" ht="15.6">
      <c r="A4606" s="1"/>
      <c r="B4606" s="10"/>
      <c r="C4606" s="3"/>
      <c r="D4606" s="1"/>
      <c r="E4606" s="1"/>
      <c r="F4606" s="1"/>
      <c r="G4606" s="1"/>
      <c r="H4606" s="1"/>
      <c r="I4606" s="10"/>
      <c r="J4606" s="10"/>
      <c r="K4606" s="10"/>
    </row>
    <row r="4607" spans="1:11" ht="15.6">
      <c r="A4607" s="1"/>
      <c r="B4607" s="10"/>
      <c r="C4607" s="3"/>
      <c r="D4607" s="1"/>
      <c r="E4607" s="1"/>
      <c r="F4607" s="1"/>
      <c r="G4607" s="1"/>
      <c r="H4607" s="1"/>
      <c r="I4607" s="10"/>
      <c r="J4607" s="10"/>
      <c r="K4607" s="10"/>
    </row>
    <row r="4608" spans="1:11" ht="15.6">
      <c r="A4608" s="1"/>
      <c r="B4608" s="1"/>
      <c r="C4608" s="3"/>
      <c r="D4608" s="1"/>
      <c r="E4608" s="1"/>
      <c r="F4608" s="1"/>
      <c r="G4608" s="1"/>
      <c r="H4608" s="1"/>
      <c r="I4608" s="10"/>
      <c r="J4608" s="10"/>
      <c r="K4608" s="10"/>
    </row>
    <row r="4609" spans="1:11">
      <c r="A4609" s="1"/>
      <c r="B4609" s="1"/>
      <c r="C4609" s="3"/>
      <c r="D4609" s="6"/>
      <c r="E4609" s="8"/>
      <c r="F4609" s="6"/>
      <c r="G4609" s="8"/>
      <c r="H4609" s="8"/>
      <c r="I4609" s="1"/>
      <c r="J4609" s="1"/>
      <c r="K4609" s="1"/>
    </row>
    <row r="4610" spans="1:11">
      <c r="A4610" s="1"/>
      <c r="B4610" s="1"/>
      <c r="C4610" s="3"/>
      <c r="D4610" s="6"/>
      <c r="E4610" s="8"/>
      <c r="F4610" s="6"/>
      <c r="G4610" s="8"/>
      <c r="H4610" s="8"/>
      <c r="I4610" s="1"/>
      <c r="J4610" s="7"/>
      <c r="K4610" s="7"/>
    </row>
    <row r="4611" spans="1:11">
      <c r="A4611" s="1"/>
      <c r="B4611" s="1"/>
      <c r="C4611" s="3"/>
      <c r="D4611" s="8"/>
      <c r="E4611" s="6"/>
      <c r="F4611" s="6"/>
      <c r="G4611" s="9"/>
      <c r="H4611" s="9"/>
      <c r="I4611" s="1"/>
      <c r="J4611" s="1"/>
      <c r="K4611" s="1"/>
    </row>
    <row r="4612" spans="1:11">
      <c r="A4612" s="1"/>
      <c r="B4612" s="1"/>
      <c r="C4612" s="3"/>
      <c r="D4612" s="8"/>
      <c r="E4612" s="6"/>
      <c r="F4612" s="6"/>
      <c r="G4612" s="9"/>
      <c r="H4612" s="9"/>
      <c r="I4612" s="1"/>
      <c r="J4612" s="1"/>
      <c r="K4612" s="1"/>
    </row>
    <row r="4613" spans="1:11" ht="15.6">
      <c r="A4613" s="1"/>
      <c r="B4613" s="10"/>
      <c r="C4613" s="3"/>
      <c r="D4613" s="10"/>
      <c r="E4613" s="1"/>
      <c r="F4613" s="1"/>
      <c r="G4613" s="1"/>
      <c r="H4613" s="1"/>
      <c r="I4613" s="1"/>
      <c r="J4613" s="12"/>
      <c r="K4613" s="13"/>
    </row>
    <row r="4614" spans="1:11" ht="15.6">
      <c r="A4614" s="1"/>
      <c r="B4614" s="10"/>
      <c r="C4614" s="3"/>
      <c r="D4614" s="1"/>
      <c r="E4614" s="1"/>
      <c r="F4614" s="1"/>
      <c r="G4614" s="1"/>
      <c r="H4614" s="1"/>
      <c r="I4614" s="10"/>
      <c r="J4614" s="10"/>
      <c r="K4614" s="10"/>
    </row>
    <row r="4615" spans="1:11" ht="15.6">
      <c r="A4615" s="1"/>
      <c r="B4615" s="10"/>
      <c r="C4615" s="3"/>
      <c r="D4615" s="1"/>
      <c r="E4615" s="1"/>
      <c r="F4615" s="1"/>
      <c r="G4615" s="1"/>
      <c r="H4615" s="1"/>
      <c r="I4615" s="10"/>
      <c r="J4615" s="10"/>
      <c r="K4615" s="10"/>
    </row>
    <row r="4616" spans="1:11" ht="15.6">
      <c r="A4616" s="1"/>
      <c r="B4616" s="1"/>
      <c r="C4616" s="3"/>
      <c r="D4616" s="1"/>
      <c r="E4616" s="1"/>
      <c r="F4616" s="1"/>
      <c r="G4616" s="1"/>
      <c r="H4616" s="1"/>
      <c r="I4616" s="10"/>
      <c r="J4616" s="10"/>
      <c r="K4616" s="10"/>
    </row>
    <row r="4617" spans="1:11">
      <c r="A4617" s="1"/>
      <c r="B4617" s="1"/>
      <c r="C4617" s="3"/>
      <c r="D4617" s="6"/>
      <c r="E4617" s="8"/>
      <c r="F4617" s="6"/>
      <c r="G4617" s="8"/>
      <c r="H4617" s="8"/>
      <c r="I4617" s="1"/>
      <c r="J4617" s="1"/>
      <c r="K4617" s="1"/>
    </row>
    <row r="4618" spans="1:11">
      <c r="A4618" s="1"/>
      <c r="B4618" s="1"/>
      <c r="C4618" s="3"/>
      <c r="D4618" s="6"/>
      <c r="E4618" s="8"/>
      <c r="F4618" s="6"/>
      <c r="G4618" s="8"/>
      <c r="H4618" s="8"/>
      <c r="I4618" s="1"/>
      <c r="J4618" s="7"/>
      <c r="K4618" s="7"/>
    </row>
    <row r="4619" spans="1:11">
      <c r="A4619" s="1"/>
      <c r="B4619" s="1"/>
      <c r="C4619" s="3"/>
      <c r="D4619" s="8"/>
      <c r="E4619" s="6"/>
      <c r="F4619" s="6"/>
      <c r="G4619" s="9"/>
      <c r="H4619" s="9"/>
      <c r="I4619" s="1"/>
      <c r="J4619" s="1"/>
      <c r="K4619" s="1"/>
    </row>
    <row r="4620" spans="1:11">
      <c r="A4620" s="1"/>
      <c r="B4620" s="1"/>
      <c r="C4620" s="3"/>
      <c r="D4620" s="8"/>
      <c r="E4620" s="6"/>
      <c r="F4620" s="6"/>
      <c r="G4620" s="9"/>
      <c r="H4620" s="9"/>
      <c r="I4620" s="1"/>
      <c r="J4620" s="1"/>
      <c r="K4620" s="1"/>
    </row>
    <row r="4621" spans="1:11" ht="15.6">
      <c r="A4621" s="1"/>
      <c r="B4621" s="10"/>
      <c r="C4621" s="3"/>
      <c r="D4621" s="10"/>
      <c r="E4621" s="1"/>
      <c r="F4621" s="1"/>
      <c r="G4621" s="1"/>
      <c r="H4621" s="1"/>
      <c r="I4621" s="1"/>
      <c r="J4621" s="12"/>
      <c r="K4621" s="13"/>
    </row>
    <row r="4622" spans="1:11" ht="15.6">
      <c r="A4622" s="1"/>
      <c r="B4622" s="10"/>
      <c r="C4622" s="3"/>
      <c r="D4622" s="1"/>
      <c r="E4622" s="1"/>
      <c r="F4622" s="1"/>
      <c r="G4622" s="1"/>
      <c r="H4622" s="1"/>
      <c r="I4622" s="10"/>
      <c r="J4622" s="10"/>
      <c r="K4622" s="10"/>
    </row>
    <row r="4623" spans="1:11" ht="15.6">
      <c r="A4623" s="1"/>
      <c r="B4623" s="10"/>
      <c r="C4623" s="3"/>
      <c r="D4623" s="1"/>
      <c r="E4623" s="1"/>
      <c r="F4623" s="1"/>
      <c r="G4623" s="1"/>
      <c r="H4623" s="1"/>
      <c r="I4623" s="10"/>
      <c r="J4623" s="10"/>
      <c r="K4623" s="10"/>
    </row>
    <row r="4624" spans="1:11" ht="15.6">
      <c r="A4624" s="1"/>
      <c r="B4624" s="1"/>
      <c r="C4624" s="3"/>
      <c r="D4624" s="1"/>
      <c r="E4624" s="1"/>
      <c r="F4624" s="1"/>
      <c r="G4624" s="1"/>
      <c r="H4624" s="1"/>
      <c r="I4624" s="10"/>
      <c r="J4624" s="10"/>
      <c r="K4624" s="10"/>
    </row>
    <row r="4625" spans="1:11">
      <c r="A4625" s="1"/>
      <c r="B4625" s="1"/>
      <c r="C4625" s="3"/>
      <c r="D4625" s="6"/>
      <c r="E4625" s="8"/>
      <c r="F4625" s="6"/>
      <c r="G4625" s="8"/>
      <c r="H4625" s="8"/>
      <c r="I4625" s="1"/>
      <c r="J4625" s="1"/>
      <c r="K4625" s="1"/>
    </row>
    <row r="4626" spans="1:11">
      <c r="A4626" s="1"/>
      <c r="B4626" s="1"/>
      <c r="C4626" s="3"/>
      <c r="D4626" s="6"/>
      <c r="E4626" s="8"/>
      <c r="F4626" s="6"/>
      <c r="G4626" s="8"/>
      <c r="H4626" s="8"/>
      <c r="I4626" s="1"/>
      <c r="J4626" s="7"/>
      <c r="K4626" s="7"/>
    </row>
    <row r="4627" spans="1:11">
      <c r="A4627" s="1"/>
      <c r="B4627" s="1"/>
      <c r="C4627" s="3"/>
      <c r="D4627" s="8"/>
      <c r="E4627" s="6"/>
      <c r="F4627" s="6"/>
      <c r="G4627" s="9"/>
      <c r="H4627" s="9"/>
      <c r="I4627" s="1"/>
      <c r="J4627" s="1"/>
      <c r="K4627" s="1"/>
    </row>
    <row r="4628" spans="1:11">
      <c r="A4628" s="1"/>
      <c r="B4628" s="1"/>
      <c r="C4628" s="3"/>
      <c r="D4628" s="8"/>
      <c r="E4628" s="6"/>
      <c r="F4628" s="6"/>
      <c r="G4628" s="9"/>
      <c r="H4628" s="9"/>
      <c r="I4628" s="1"/>
      <c r="J4628" s="1"/>
      <c r="K4628" s="1"/>
    </row>
    <row r="4629" spans="1:11" ht="15.6">
      <c r="A4629" s="1"/>
      <c r="B4629" s="10"/>
      <c r="C4629" s="3"/>
      <c r="D4629" s="10"/>
      <c r="E4629" s="1"/>
      <c r="F4629" s="1"/>
      <c r="G4629" s="1"/>
      <c r="H4629" s="1"/>
      <c r="I4629" s="1"/>
      <c r="J4629" s="12"/>
      <c r="K4629" s="13"/>
    </row>
    <row r="4630" spans="1:11" ht="15.6">
      <c r="A4630" s="1"/>
      <c r="B4630" s="10"/>
      <c r="C4630" s="3"/>
      <c r="D4630" s="1"/>
      <c r="E4630" s="1"/>
      <c r="F4630" s="1"/>
      <c r="G4630" s="1"/>
      <c r="H4630" s="1"/>
      <c r="I4630" s="10"/>
      <c r="J4630" s="10"/>
      <c r="K4630" s="10"/>
    </row>
    <row r="4631" spans="1:11" ht="15.6">
      <c r="A4631" s="1"/>
      <c r="B4631" s="10"/>
      <c r="C4631" s="3"/>
      <c r="D4631" s="1"/>
      <c r="E4631" s="1"/>
      <c r="F4631" s="1"/>
      <c r="G4631" s="1"/>
      <c r="H4631" s="1"/>
      <c r="I4631" s="10"/>
      <c r="J4631" s="10"/>
      <c r="K4631" s="10"/>
    </row>
    <row r="4632" spans="1:11" ht="15.6">
      <c r="A4632" s="1"/>
      <c r="B4632" s="1"/>
      <c r="C4632" s="3"/>
      <c r="D4632" s="1"/>
      <c r="E4632" s="1"/>
      <c r="F4632" s="1"/>
      <c r="G4632" s="1"/>
      <c r="H4632" s="1"/>
      <c r="I4632" s="10"/>
      <c r="J4632" s="10"/>
      <c r="K4632" s="10"/>
    </row>
    <row r="4633" spans="1:11">
      <c r="A4633" s="1"/>
      <c r="B4633" s="1"/>
      <c r="C4633" s="3"/>
      <c r="D4633" s="6"/>
      <c r="E4633" s="8"/>
      <c r="F4633" s="6"/>
      <c r="G4633" s="8"/>
      <c r="H4633" s="8"/>
      <c r="I4633" s="1"/>
      <c r="J4633" s="1"/>
      <c r="K4633" s="1"/>
    </row>
    <row r="4634" spans="1:11">
      <c r="A4634" s="1"/>
      <c r="B4634" s="1"/>
      <c r="C4634" s="3"/>
      <c r="D4634" s="6"/>
      <c r="E4634" s="8"/>
      <c r="F4634" s="6"/>
      <c r="G4634" s="8"/>
      <c r="H4634" s="8"/>
      <c r="I4634" s="1"/>
      <c r="J4634" s="7"/>
      <c r="K4634" s="7"/>
    </row>
    <row r="4635" spans="1:11">
      <c r="A4635" s="1"/>
      <c r="B4635" s="1"/>
      <c r="C4635" s="3"/>
      <c r="D4635" s="8"/>
      <c r="E4635" s="6"/>
      <c r="F4635" s="6"/>
      <c r="G4635" s="9"/>
      <c r="H4635" s="9"/>
      <c r="I4635" s="1"/>
      <c r="J4635" s="1"/>
      <c r="K4635" s="1"/>
    </row>
    <row r="4636" spans="1:11">
      <c r="A4636" s="1"/>
      <c r="B4636" s="1"/>
      <c r="C4636" s="3"/>
      <c r="D4636" s="8"/>
      <c r="E4636" s="6"/>
      <c r="F4636" s="6"/>
      <c r="G4636" s="9"/>
      <c r="H4636" s="9"/>
      <c r="I4636" s="1"/>
      <c r="J4636" s="1"/>
      <c r="K4636" s="1"/>
    </row>
    <row r="4637" spans="1:11" ht="15.6">
      <c r="A4637" s="1"/>
      <c r="B4637" s="10"/>
      <c r="C4637" s="3"/>
      <c r="D4637" s="10"/>
      <c r="E4637" s="1"/>
      <c r="F4637" s="1"/>
      <c r="G4637" s="1"/>
      <c r="H4637" s="1"/>
      <c r="I4637" s="1"/>
      <c r="J4637" s="12"/>
      <c r="K4637" s="13"/>
    </row>
    <row r="4638" spans="1:11" ht="15.6">
      <c r="A4638" s="1"/>
      <c r="B4638" s="10"/>
      <c r="C4638" s="3"/>
      <c r="D4638" s="1"/>
      <c r="E4638" s="1"/>
      <c r="F4638" s="1"/>
      <c r="G4638" s="1"/>
      <c r="H4638" s="1"/>
      <c r="I4638" s="10"/>
      <c r="J4638" s="10"/>
      <c r="K4638" s="10"/>
    </row>
    <row r="4639" spans="1:11" ht="15.6">
      <c r="A4639" s="1"/>
      <c r="B4639" s="10"/>
      <c r="C4639" s="3"/>
      <c r="D4639" s="1"/>
      <c r="E4639" s="1"/>
      <c r="F4639" s="1"/>
      <c r="G4639" s="1"/>
      <c r="H4639" s="1"/>
      <c r="I4639" s="10"/>
      <c r="J4639" s="10"/>
      <c r="K4639" s="10"/>
    </row>
    <row r="4640" spans="1:11" ht="15.6">
      <c r="A4640" s="1"/>
      <c r="B4640" s="1"/>
      <c r="C4640" s="3"/>
      <c r="D4640" s="1"/>
      <c r="E4640" s="1"/>
      <c r="F4640" s="1"/>
      <c r="G4640" s="1"/>
      <c r="H4640" s="1"/>
      <c r="I4640" s="10"/>
      <c r="J4640" s="10"/>
      <c r="K4640" s="10"/>
    </row>
    <row r="4641" spans="1:11">
      <c r="A4641" s="1"/>
      <c r="B4641" s="1"/>
      <c r="C4641" s="3"/>
      <c r="D4641" s="6"/>
      <c r="E4641" s="8"/>
      <c r="F4641" s="6"/>
      <c r="G4641" s="8"/>
      <c r="H4641" s="8"/>
      <c r="I4641" s="1"/>
      <c r="J4641" s="1"/>
      <c r="K4641" s="1"/>
    </row>
    <row r="4642" spans="1:11">
      <c r="A4642" s="1"/>
      <c r="B4642" s="1"/>
      <c r="C4642" s="3"/>
      <c r="D4642" s="6"/>
      <c r="E4642" s="8"/>
      <c r="F4642" s="6"/>
      <c r="G4642" s="8"/>
      <c r="H4642" s="8"/>
      <c r="I4642" s="1"/>
      <c r="J4642" s="7"/>
      <c r="K4642" s="7"/>
    </row>
    <row r="4643" spans="1:11">
      <c r="A4643" s="1"/>
      <c r="B4643" s="1"/>
      <c r="C4643" s="3"/>
      <c r="D4643" s="8"/>
      <c r="E4643" s="6"/>
      <c r="F4643" s="6"/>
      <c r="G4643" s="9"/>
      <c r="H4643" s="9"/>
      <c r="I4643" s="1"/>
      <c r="J4643" s="1"/>
      <c r="K4643" s="1"/>
    </row>
    <row r="4644" spans="1:11">
      <c r="A4644" s="1"/>
      <c r="B4644" s="1"/>
      <c r="C4644" s="3"/>
      <c r="D4644" s="8"/>
      <c r="E4644" s="6"/>
      <c r="F4644" s="6"/>
      <c r="G4644" s="9"/>
      <c r="H4644" s="9"/>
      <c r="I4644" s="1"/>
      <c r="J4644" s="1"/>
      <c r="K4644" s="1"/>
    </row>
    <row r="4645" spans="1:11" ht="15.6">
      <c r="A4645" s="1"/>
      <c r="B4645" s="10"/>
      <c r="C4645" s="3"/>
      <c r="D4645" s="10"/>
      <c r="E4645" s="1"/>
      <c r="F4645" s="1"/>
      <c r="G4645" s="1"/>
      <c r="H4645" s="1"/>
      <c r="I4645" s="1"/>
      <c r="J4645" s="12"/>
      <c r="K4645" s="13"/>
    </row>
    <row r="4646" spans="1:11" ht="15.6">
      <c r="A4646" s="1"/>
      <c r="B4646" s="10"/>
      <c r="C4646" s="3"/>
      <c r="D4646" s="1"/>
      <c r="E4646" s="1"/>
      <c r="F4646" s="1"/>
      <c r="G4646" s="1"/>
      <c r="H4646" s="1"/>
      <c r="I4646" s="10"/>
      <c r="J4646" s="10"/>
      <c r="K4646" s="10"/>
    </row>
    <row r="4647" spans="1:11" ht="15.6">
      <c r="A4647" s="1"/>
      <c r="B4647" s="10"/>
      <c r="C4647" s="3"/>
      <c r="D4647" s="1"/>
      <c r="E4647" s="1"/>
      <c r="F4647" s="1"/>
      <c r="G4647" s="1"/>
      <c r="H4647" s="1"/>
      <c r="I4647" s="10"/>
      <c r="J4647" s="10"/>
      <c r="K4647" s="10"/>
    </row>
    <row r="4648" spans="1:11" ht="15.6">
      <c r="A4648" s="1"/>
      <c r="B4648" s="1"/>
      <c r="C4648" s="3"/>
      <c r="D4648" s="1"/>
      <c r="E4648" s="1"/>
      <c r="F4648" s="1"/>
      <c r="G4648" s="1"/>
      <c r="H4648" s="1"/>
      <c r="I4648" s="10"/>
      <c r="J4648" s="10"/>
      <c r="K4648" s="10"/>
    </row>
    <row r="4649" spans="1:11">
      <c r="A4649" s="1"/>
      <c r="B4649" s="1"/>
      <c r="C4649" s="3"/>
      <c r="D4649" s="6"/>
      <c r="E4649" s="8"/>
      <c r="F4649" s="6"/>
      <c r="G4649" s="8"/>
      <c r="H4649" s="8"/>
      <c r="I4649" s="1"/>
      <c r="J4649" s="1"/>
      <c r="K4649" s="1"/>
    </row>
    <row r="4650" spans="1:11">
      <c r="A4650" s="1"/>
      <c r="B4650" s="1"/>
      <c r="C4650" s="3"/>
      <c r="D4650" s="6"/>
      <c r="E4650" s="8"/>
      <c r="F4650" s="6"/>
      <c r="G4650" s="8"/>
      <c r="H4650" s="8"/>
      <c r="I4650" s="1"/>
      <c r="J4650" s="7"/>
      <c r="K4650" s="7"/>
    </row>
    <row r="4651" spans="1:11">
      <c r="A4651" s="1"/>
      <c r="B4651" s="1"/>
      <c r="C4651" s="3"/>
      <c r="D4651" s="8"/>
      <c r="E4651" s="6"/>
      <c r="F4651" s="6"/>
      <c r="G4651" s="9"/>
      <c r="H4651" s="9"/>
      <c r="I4651" s="1"/>
      <c r="J4651" s="1"/>
      <c r="K4651" s="1"/>
    </row>
    <row r="4652" spans="1:11">
      <c r="A4652" s="1"/>
      <c r="B4652" s="1"/>
      <c r="C4652" s="3"/>
      <c r="D4652" s="8"/>
      <c r="E4652" s="6"/>
      <c r="F4652" s="6"/>
      <c r="G4652" s="9"/>
      <c r="H4652" s="9"/>
      <c r="I4652" s="1"/>
      <c r="J4652" s="1"/>
      <c r="K4652" s="1"/>
    </row>
    <row r="4653" spans="1:11">
      <c r="A4653" s="1"/>
      <c r="B4653" s="7"/>
      <c r="C4653" s="3"/>
      <c r="D4653" s="1"/>
      <c r="E4653" s="1"/>
      <c r="F4653" s="1"/>
      <c r="G4653" s="1"/>
      <c r="H4653" s="1"/>
      <c r="I4653" s="1"/>
      <c r="J4653" s="1"/>
      <c r="K4653" s="1"/>
    </row>
    <row r="4654" spans="1:11">
      <c r="A4654" s="6"/>
      <c r="B4654" s="7"/>
      <c r="C4654" s="7"/>
      <c r="D4654" s="1"/>
      <c r="E4654" s="1"/>
      <c r="F4654" s="1"/>
      <c r="G4654" s="1"/>
      <c r="H4654" s="1"/>
      <c r="I4654" s="1"/>
      <c r="J4654" s="1"/>
      <c r="K4654" s="1"/>
    </row>
    <row r="4655" spans="1:11" ht="15.6">
      <c r="A4655" s="1"/>
      <c r="B4655" s="10"/>
      <c r="C4655" s="10"/>
      <c r="D4655" s="10"/>
      <c r="E4655" s="1"/>
      <c r="F4655" s="1"/>
      <c r="G4655" s="1"/>
      <c r="H4655" s="1"/>
      <c r="I4655" s="1"/>
      <c r="J4655" s="12"/>
      <c r="K4655" s="13"/>
    </row>
    <row r="4656" spans="1:11" ht="15.6">
      <c r="A4656" s="1"/>
      <c r="B4656" s="10"/>
      <c r="C4656" s="10"/>
      <c r="D4656" s="1"/>
      <c r="E4656" s="1"/>
      <c r="F4656" s="1"/>
      <c r="G4656" s="1"/>
      <c r="H4656" s="1"/>
      <c r="I4656" s="10"/>
      <c r="J4656" s="10"/>
      <c r="K4656" s="10"/>
    </row>
    <row r="4657" spans="1:11" ht="15.6">
      <c r="A4657" s="1"/>
      <c r="B4657" s="10"/>
      <c r="C4657" s="10"/>
      <c r="D4657" s="1"/>
      <c r="E4657" s="1"/>
      <c r="F4657" s="1"/>
      <c r="G4657" s="1"/>
      <c r="H4657" s="1"/>
      <c r="I4657" s="10"/>
      <c r="J4657" s="10"/>
      <c r="K4657" s="10"/>
    </row>
    <row r="4658" spans="1:11" ht="15.6">
      <c r="A4658" s="1"/>
      <c r="B4658" s="1"/>
      <c r="C4658" s="1"/>
      <c r="D4658" s="1"/>
      <c r="E4658" s="1"/>
      <c r="F4658" s="1"/>
      <c r="G4658" s="1"/>
      <c r="H4658" s="1"/>
      <c r="I4658" s="10"/>
      <c r="J4658" s="10"/>
      <c r="K4658" s="10"/>
    </row>
    <row r="4659" spans="1:11">
      <c r="A4659" s="1"/>
      <c r="B4659" s="1"/>
      <c r="C4659" s="1"/>
      <c r="D4659" s="6"/>
      <c r="E4659" s="8"/>
      <c r="F4659" s="6"/>
      <c r="G4659" s="8"/>
      <c r="H4659" s="8"/>
      <c r="I4659" s="1"/>
      <c r="J4659" s="1"/>
      <c r="K4659" s="1"/>
    </row>
    <row r="4660" spans="1:11">
      <c r="A4660" s="1"/>
      <c r="B4660" s="1"/>
      <c r="C4660" s="1"/>
      <c r="D4660" s="6"/>
      <c r="E4660" s="8"/>
      <c r="F4660" s="6"/>
      <c r="G4660" s="8"/>
      <c r="H4660" s="8"/>
      <c r="I4660" s="1"/>
      <c r="J4660" s="7"/>
      <c r="K4660" s="7"/>
    </row>
    <row r="4661" spans="1:11">
      <c r="A4661" s="1"/>
      <c r="B4661" s="1"/>
      <c r="C4661" s="1"/>
      <c r="D4661" s="8"/>
      <c r="E4661" s="6"/>
      <c r="F4661" s="6"/>
      <c r="G4661" s="9"/>
      <c r="H4661" s="9"/>
      <c r="I4661" s="1"/>
      <c r="J4661" s="1"/>
      <c r="K4661" s="1"/>
    </row>
    <row r="4662" spans="1:11">
      <c r="A4662" s="1"/>
      <c r="B4662" s="1"/>
      <c r="C4662" s="1"/>
      <c r="D4662" s="8"/>
      <c r="E4662" s="6"/>
      <c r="F4662" s="6"/>
      <c r="G4662" s="9"/>
      <c r="H4662" s="9"/>
      <c r="I4662" s="1"/>
      <c r="J4662" s="1"/>
      <c r="K4662" s="1"/>
    </row>
    <row r="4663" spans="1:11" ht="15.6">
      <c r="A4663" s="1"/>
      <c r="B4663" s="10"/>
      <c r="C4663" s="10"/>
      <c r="D4663" s="10"/>
      <c r="E4663" s="1"/>
      <c r="F4663" s="1"/>
      <c r="G4663" s="1"/>
      <c r="H4663" s="1"/>
      <c r="I4663" s="1"/>
      <c r="J4663" s="12"/>
      <c r="K4663" s="13"/>
    </row>
    <row r="4664" spans="1:11" ht="15.6">
      <c r="A4664" s="1"/>
      <c r="B4664" s="10"/>
      <c r="C4664" s="10"/>
      <c r="D4664" s="1"/>
      <c r="E4664" s="1"/>
      <c r="F4664" s="1"/>
      <c r="G4664" s="1"/>
      <c r="H4664" s="1"/>
      <c r="I4664" s="10"/>
      <c r="J4664" s="10"/>
      <c r="K4664" s="10"/>
    </row>
    <row r="4665" spans="1:11" ht="15.6">
      <c r="A4665" s="1"/>
      <c r="B4665" s="10"/>
      <c r="C4665" s="10"/>
      <c r="D4665" s="1"/>
      <c r="E4665" s="1"/>
      <c r="F4665" s="1"/>
      <c r="G4665" s="1"/>
      <c r="H4665" s="1"/>
      <c r="I4665" s="10"/>
      <c r="J4665" s="10"/>
      <c r="K4665" s="10"/>
    </row>
    <row r="4666" spans="1:11" ht="15.6">
      <c r="A4666" s="1"/>
      <c r="B4666" s="1"/>
      <c r="C4666" s="1"/>
      <c r="D4666" s="1"/>
      <c r="E4666" s="1"/>
      <c r="F4666" s="1"/>
      <c r="G4666" s="1"/>
      <c r="H4666" s="1"/>
      <c r="I4666" s="10"/>
      <c r="J4666" s="10"/>
      <c r="K4666" s="10"/>
    </row>
    <row r="4667" spans="1:11">
      <c r="A4667" s="1"/>
      <c r="B4667" s="1"/>
      <c r="C4667" s="1"/>
      <c r="D4667" s="6"/>
      <c r="E4667" s="8"/>
      <c r="F4667" s="6"/>
      <c r="G4667" s="8"/>
      <c r="H4667" s="8"/>
      <c r="I4667" s="1"/>
      <c r="J4667" s="1"/>
      <c r="K4667" s="1"/>
    </row>
    <row r="4668" spans="1:11">
      <c r="A4668" s="1"/>
      <c r="B4668" s="1"/>
      <c r="C4668" s="1"/>
      <c r="D4668" s="6"/>
      <c r="E4668" s="8"/>
      <c r="F4668" s="6"/>
      <c r="G4668" s="8"/>
      <c r="H4668" s="8"/>
      <c r="I4668" s="1"/>
      <c r="J4668" s="7"/>
      <c r="K4668" s="7"/>
    </row>
    <row r="4669" spans="1:11">
      <c r="A4669" s="1"/>
      <c r="B4669" s="1"/>
      <c r="C4669" s="1"/>
      <c r="D4669" s="8"/>
      <c r="E4669" s="6"/>
      <c r="F4669" s="6"/>
      <c r="G4669" s="9"/>
      <c r="H4669" s="9"/>
      <c r="I4669" s="1"/>
      <c r="J4669" s="1"/>
      <c r="K4669" s="1"/>
    </row>
    <row r="4670" spans="1:11">
      <c r="A4670" s="1"/>
      <c r="B4670" s="1"/>
      <c r="C4670" s="1"/>
      <c r="D4670" s="8"/>
      <c r="E4670" s="6"/>
      <c r="F4670" s="6"/>
      <c r="G4670" s="9"/>
      <c r="H4670" s="9"/>
      <c r="I4670" s="1"/>
      <c r="J4670" s="1"/>
      <c r="K4670" s="1"/>
    </row>
    <row r="4671" spans="1:11" ht="15.6">
      <c r="A4671" s="1"/>
      <c r="B4671" s="10"/>
      <c r="C4671" s="10"/>
      <c r="D4671" s="10"/>
      <c r="E4671" s="1"/>
      <c r="F4671" s="1"/>
      <c r="G4671" s="1"/>
      <c r="H4671" s="1"/>
      <c r="I4671" s="1"/>
      <c r="J4671" s="12"/>
      <c r="K4671" s="13"/>
    </row>
    <row r="4672" spans="1:11" ht="15.6">
      <c r="A4672" s="1"/>
      <c r="B4672" s="10"/>
      <c r="C4672" s="10"/>
      <c r="D4672" s="1"/>
      <c r="E4672" s="1"/>
      <c r="F4672" s="1"/>
      <c r="G4672" s="1"/>
      <c r="H4672" s="1"/>
      <c r="I4672" s="10"/>
      <c r="J4672" s="10"/>
      <c r="K4672" s="10"/>
    </row>
    <row r="4673" spans="1:11" ht="15.6">
      <c r="A4673" s="1"/>
      <c r="B4673" s="10"/>
      <c r="C4673" s="10"/>
      <c r="D4673" s="1"/>
      <c r="E4673" s="1"/>
      <c r="F4673" s="1"/>
      <c r="G4673" s="1"/>
      <c r="H4673" s="1"/>
      <c r="I4673" s="10"/>
      <c r="J4673" s="10"/>
      <c r="K4673" s="10"/>
    </row>
    <row r="4674" spans="1:11" ht="15.6">
      <c r="A4674" s="1"/>
      <c r="B4674" s="1"/>
      <c r="C4674" s="1"/>
      <c r="D4674" s="1"/>
      <c r="E4674" s="1"/>
      <c r="F4674" s="1"/>
      <c r="G4674" s="1"/>
      <c r="H4674" s="1"/>
      <c r="I4674" s="10"/>
      <c r="J4674" s="10"/>
      <c r="K4674" s="10"/>
    </row>
    <row r="4675" spans="1:11">
      <c r="A4675" s="1"/>
      <c r="B4675" s="1"/>
      <c r="C4675" s="1"/>
      <c r="D4675" s="6"/>
      <c r="E4675" s="8"/>
      <c r="F4675" s="6"/>
      <c r="G4675" s="8"/>
      <c r="H4675" s="8"/>
      <c r="I4675" s="1"/>
      <c r="J4675" s="1"/>
      <c r="K4675" s="1"/>
    </row>
    <row r="4676" spans="1:11">
      <c r="A4676" s="1"/>
      <c r="B4676" s="1"/>
      <c r="C4676" s="1"/>
      <c r="D4676" s="6"/>
      <c r="E4676" s="8"/>
      <c r="F4676" s="6"/>
      <c r="G4676" s="8"/>
      <c r="H4676" s="8"/>
      <c r="I4676" s="1"/>
      <c r="J4676" s="7"/>
      <c r="K4676" s="7"/>
    </row>
    <row r="4677" spans="1:11">
      <c r="A4677" s="1"/>
      <c r="B4677" s="1"/>
      <c r="C4677" s="1"/>
      <c r="D4677" s="8"/>
      <c r="E4677" s="6"/>
      <c r="F4677" s="6"/>
      <c r="G4677" s="9"/>
      <c r="H4677" s="9"/>
      <c r="I4677" s="1"/>
      <c r="J4677" s="1"/>
      <c r="K4677" s="1"/>
    </row>
    <row r="4678" spans="1:11">
      <c r="A4678" s="1"/>
      <c r="B4678" s="1"/>
      <c r="C4678" s="1"/>
      <c r="D4678" s="8"/>
      <c r="E4678" s="6"/>
      <c r="F4678" s="6"/>
      <c r="G4678" s="9"/>
      <c r="H4678" s="9"/>
      <c r="I4678" s="1"/>
      <c r="J4678" s="1"/>
      <c r="K4678" s="1"/>
    </row>
    <row r="4679" spans="1:11" ht="15.6">
      <c r="A4679" s="1"/>
      <c r="B4679" s="10"/>
      <c r="C4679" s="10"/>
      <c r="D4679" s="10"/>
      <c r="E4679" s="1"/>
      <c r="F4679" s="1"/>
      <c r="G4679" s="1"/>
      <c r="H4679" s="1"/>
      <c r="I4679" s="1"/>
      <c r="J4679" s="12"/>
      <c r="K4679" s="13"/>
    </row>
    <row r="4680" spans="1:11" ht="15.6">
      <c r="A4680" s="1"/>
      <c r="B4680" s="10"/>
      <c r="C4680" s="10"/>
      <c r="D4680" s="1"/>
      <c r="E4680" s="1"/>
      <c r="F4680" s="1"/>
      <c r="G4680" s="1"/>
      <c r="H4680" s="1"/>
      <c r="I4680" s="10"/>
      <c r="J4680" s="10"/>
      <c r="K4680" s="10"/>
    </row>
    <row r="4681" spans="1:11" ht="15.6">
      <c r="A4681" s="1"/>
      <c r="B4681" s="10"/>
      <c r="C4681" s="10"/>
      <c r="D4681" s="1"/>
      <c r="E4681" s="1"/>
      <c r="F4681" s="1"/>
      <c r="G4681" s="1"/>
      <c r="H4681" s="1"/>
      <c r="I4681" s="10"/>
      <c r="J4681" s="10"/>
      <c r="K4681" s="10"/>
    </row>
    <row r="4682" spans="1:11" ht="15.6">
      <c r="A4682" s="1"/>
      <c r="B4682" s="1"/>
      <c r="C4682" s="1"/>
      <c r="D4682" s="1"/>
      <c r="E4682" s="1"/>
      <c r="F4682" s="1"/>
      <c r="G4682" s="1"/>
      <c r="H4682" s="1"/>
      <c r="I4682" s="10"/>
      <c r="J4682" s="10"/>
      <c r="K4682" s="10"/>
    </row>
    <row r="4683" spans="1:11">
      <c r="A4683" s="1"/>
      <c r="B4683" s="1"/>
      <c r="C4683" s="1"/>
      <c r="D4683" s="6"/>
      <c r="E4683" s="8"/>
      <c r="F4683" s="6"/>
      <c r="G4683" s="8"/>
      <c r="H4683" s="8"/>
      <c r="I4683" s="1"/>
      <c r="J4683" s="1"/>
      <c r="K4683" s="1"/>
    </row>
    <row r="4684" spans="1:11">
      <c r="A4684" s="1"/>
      <c r="B4684" s="1"/>
      <c r="C4684" s="1"/>
      <c r="D4684" s="6"/>
      <c r="E4684" s="8"/>
      <c r="F4684" s="6"/>
      <c r="G4684" s="8"/>
      <c r="H4684" s="8"/>
      <c r="I4684" s="1"/>
      <c r="J4684" s="7"/>
      <c r="K4684" s="7"/>
    </row>
    <row r="4685" spans="1:11">
      <c r="A4685" s="1"/>
      <c r="B4685" s="1"/>
      <c r="C4685" s="1"/>
      <c r="D4685" s="8"/>
      <c r="E4685" s="6"/>
      <c r="F4685" s="6"/>
      <c r="G4685" s="9"/>
      <c r="H4685" s="9"/>
      <c r="I4685" s="1"/>
      <c r="J4685" s="1"/>
      <c r="K4685" s="1"/>
    </row>
    <row r="4686" spans="1:11">
      <c r="A4686" s="1"/>
      <c r="B4686" s="1"/>
      <c r="C4686" s="1"/>
      <c r="D4686" s="8"/>
      <c r="E4686" s="6"/>
      <c r="F4686" s="6"/>
      <c r="G4686" s="9"/>
      <c r="H4686" s="9"/>
      <c r="I4686" s="1"/>
      <c r="J4686" s="1"/>
      <c r="K4686" s="1"/>
    </row>
    <row r="4687" spans="1:11" ht="15.6">
      <c r="A4687" s="1"/>
      <c r="B4687" s="10"/>
      <c r="C4687" s="3"/>
      <c r="D4687" s="10"/>
      <c r="E4687" s="1"/>
      <c r="F4687" s="1"/>
      <c r="G4687" s="1"/>
      <c r="H4687" s="1"/>
      <c r="I4687" s="1"/>
      <c r="J4687" s="12"/>
      <c r="K4687" s="13"/>
    </row>
    <row r="4688" spans="1:11" ht="15.6">
      <c r="A4688" s="1"/>
      <c r="B4688" s="10"/>
      <c r="C4688" s="3"/>
      <c r="D4688" s="1"/>
      <c r="E4688" s="1"/>
      <c r="F4688" s="1"/>
      <c r="G4688" s="1"/>
      <c r="H4688" s="1"/>
      <c r="I4688" s="10"/>
      <c r="J4688" s="10"/>
      <c r="K4688" s="10"/>
    </row>
    <row r="4689" spans="1:11" ht="15.6">
      <c r="A4689" s="1"/>
      <c r="B4689" s="10"/>
      <c r="C4689" s="3"/>
      <c r="D4689" s="1"/>
      <c r="E4689" s="1"/>
      <c r="F4689" s="1"/>
      <c r="G4689" s="1"/>
      <c r="H4689" s="1"/>
      <c r="I4689" s="10"/>
      <c r="J4689" s="10"/>
      <c r="K4689" s="10"/>
    </row>
    <row r="4690" spans="1:11" ht="15.6">
      <c r="A4690" s="1"/>
      <c r="B4690" s="1"/>
      <c r="C4690" s="3"/>
      <c r="D4690" s="1"/>
      <c r="E4690" s="1"/>
      <c r="F4690" s="1"/>
      <c r="G4690" s="1"/>
      <c r="H4690" s="1"/>
      <c r="I4690" s="10"/>
      <c r="J4690" s="10"/>
      <c r="K4690" s="10"/>
    </row>
    <row r="4691" spans="1:11">
      <c r="A4691" s="1"/>
      <c r="B4691" s="1"/>
      <c r="C4691" s="3"/>
      <c r="D4691" s="6"/>
      <c r="E4691" s="8"/>
      <c r="F4691" s="6"/>
      <c r="G4691" s="8"/>
      <c r="H4691" s="8"/>
      <c r="I4691" s="1"/>
      <c r="J4691" s="1"/>
      <c r="K4691" s="1"/>
    </row>
    <row r="4692" spans="1:11">
      <c r="A4692" s="1"/>
      <c r="B4692" s="1"/>
      <c r="C4692" s="3"/>
      <c r="D4692" s="6"/>
      <c r="E4692" s="8"/>
      <c r="F4692" s="6"/>
      <c r="G4692" s="8"/>
      <c r="H4692" s="8"/>
      <c r="I4692" s="1"/>
      <c r="J4692" s="7"/>
      <c r="K4692" s="7"/>
    </row>
    <row r="4693" spans="1:11">
      <c r="A4693" s="1"/>
      <c r="B4693" s="1"/>
      <c r="C4693" s="3"/>
      <c r="D4693" s="8"/>
      <c r="E4693" s="6"/>
      <c r="F4693" s="6"/>
      <c r="G4693" s="9"/>
      <c r="H4693" s="9"/>
      <c r="I4693" s="1"/>
      <c r="J4693" s="1"/>
      <c r="K4693" s="1"/>
    </row>
    <row r="4694" spans="1:11">
      <c r="A4694" s="1"/>
      <c r="B4694" s="1"/>
      <c r="C4694" s="3"/>
      <c r="D4694" s="8"/>
      <c r="E4694" s="6"/>
      <c r="F4694" s="6"/>
      <c r="G4694" s="9"/>
      <c r="H4694" s="9"/>
      <c r="I4694" s="1"/>
      <c r="J4694" s="1"/>
      <c r="K4694" s="1"/>
    </row>
    <row r="4695" spans="1:11" ht="15.6">
      <c r="A4695" s="1"/>
      <c r="B4695" s="10"/>
      <c r="C4695" s="3"/>
      <c r="D4695" s="10"/>
      <c r="E4695" s="1"/>
      <c r="F4695" s="1"/>
      <c r="G4695" s="1"/>
      <c r="H4695" s="1"/>
      <c r="I4695" s="1"/>
      <c r="J4695" s="12"/>
      <c r="K4695" s="13"/>
    </row>
    <row r="4696" spans="1:11" ht="15.6">
      <c r="A4696" s="1"/>
      <c r="B4696" s="10"/>
      <c r="C4696" s="3"/>
      <c r="D4696" s="1"/>
      <c r="E4696" s="1"/>
      <c r="F4696" s="1"/>
      <c r="G4696" s="1"/>
      <c r="H4696" s="1"/>
      <c r="I4696" s="10"/>
      <c r="J4696" s="10"/>
      <c r="K4696" s="10"/>
    </row>
    <row r="4697" spans="1:11" ht="15.6">
      <c r="A4697" s="1"/>
      <c r="B4697" s="10"/>
      <c r="C4697" s="3"/>
      <c r="D4697" s="1"/>
      <c r="E4697" s="1"/>
      <c r="F4697" s="1"/>
      <c r="G4697" s="1"/>
      <c r="H4697" s="1"/>
      <c r="I4697" s="10"/>
      <c r="J4697" s="10"/>
      <c r="K4697" s="10"/>
    </row>
    <row r="4698" spans="1:11" ht="15.6">
      <c r="A4698" s="1"/>
      <c r="B4698" s="1"/>
      <c r="C4698" s="3"/>
      <c r="D4698" s="1"/>
      <c r="E4698" s="1"/>
      <c r="F4698" s="1"/>
      <c r="G4698" s="1"/>
      <c r="H4698" s="1"/>
      <c r="I4698" s="10"/>
      <c r="J4698" s="10"/>
      <c r="K4698" s="10"/>
    </row>
    <row r="4699" spans="1:11">
      <c r="A4699" s="1"/>
      <c r="B4699" s="1"/>
      <c r="C4699" s="3"/>
      <c r="D4699" s="6"/>
      <c r="E4699" s="8"/>
      <c r="F4699" s="6"/>
      <c r="G4699" s="8"/>
      <c r="H4699" s="8"/>
      <c r="I4699" s="1"/>
      <c r="J4699" s="1"/>
      <c r="K4699" s="1"/>
    </row>
    <row r="4700" spans="1:11">
      <c r="A4700" s="1"/>
      <c r="B4700" s="1"/>
      <c r="C4700" s="3"/>
      <c r="D4700" s="6"/>
      <c r="E4700" s="8"/>
      <c r="F4700" s="6"/>
      <c r="G4700" s="8"/>
      <c r="H4700" s="8"/>
      <c r="I4700" s="1"/>
      <c r="J4700" s="7"/>
      <c r="K4700" s="7"/>
    </row>
    <row r="4701" spans="1:11">
      <c r="A4701" s="1"/>
      <c r="B4701" s="1"/>
      <c r="C4701" s="3"/>
      <c r="D4701" s="8"/>
      <c r="E4701" s="6"/>
      <c r="F4701" s="6"/>
      <c r="G4701" s="9"/>
      <c r="H4701" s="9"/>
      <c r="I4701" s="1"/>
      <c r="J4701" s="1"/>
      <c r="K4701" s="1"/>
    </row>
    <row r="4702" spans="1:11">
      <c r="A4702" s="1"/>
      <c r="B4702" s="1"/>
      <c r="C4702" s="3"/>
      <c r="D4702" s="8"/>
      <c r="E4702" s="6"/>
      <c r="F4702" s="6"/>
      <c r="G4702" s="9"/>
      <c r="H4702" s="9"/>
      <c r="I4702" s="1"/>
      <c r="J4702" s="1"/>
      <c r="K4702" s="1"/>
    </row>
    <row r="4703" spans="1:11" ht="15.6">
      <c r="A4703" s="1"/>
      <c r="B4703" s="10"/>
      <c r="C4703" s="3"/>
      <c r="D4703" s="10"/>
      <c r="E4703" s="1"/>
      <c r="F4703" s="1"/>
      <c r="G4703" s="1"/>
      <c r="H4703" s="1"/>
      <c r="I4703" s="1"/>
      <c r="J4703" s="12"/>
      <c r="K4703" s="13"/>
    </row>
    <row r="4704" spans="1:11" ht="15.6">
      <c r="A4704" s="1"/>
      <c r="B4704" s="10"/>
      <c r="C4704" s="3"/>
      <c r="D4704" s="1"/>
      <c r="E4704" s="1"/>
      <c r="F4704" s="1"/>
      <c r="G4704" s="1"/>
      <c r="H4704" s="1"/>
      <c r="I4704" s="10"/>
      <c r="J4704" s="10"/>
      <c r="K4704" s="10"/>
    </row>
    <row r="4705" spans="1:11" ht="15.6">
      <c r="A4705" s="1"/>
      <c r="B4705" s="10"/>
      <c r="C4705" s="3"/>
      <c r="D4705" s="1"/>
      <c r="E4705" s="1"/>
      <c r="F4705" s="1"/>
      <c r="G4705" s="1"/>
      <c r="H4705" s="1"/>
      <c r="I4705" s="10"/>
      <c r="J4705" s="10"/>
      <c r="K4705" s="10"/>
    </row>
    <row r="4706" spans="1:11" ht="15.6">
      <c r="A4706" s="1"/>
      <c r="B4706" s="1"/>
      <c r="C4706" s="3"/>
      <c r="D4706" s="1"/>
      <c r="E4706" s="1"/>
      <c r="F4706" s="1"/>
      <c r="G4706" s="1"/>
      <c r="H4706" s="1"/>
      <c r="I4706" s="10"/>
      <c r="J4706" s="10"/>
      <c r="K4706" s="10"/>
    </row>
    <row r="4707" spans="1:11">
      <c r="A4707" s="1"/>
      <c r="B4707" s="1"/>
      <c r="C4707" s="3"/>
      <c r="D4707" s="6"/>
      <c r="E4707" s="8"/>
      <c r="F4707" s="6"/>
      <c r="G4707" s="8"/>
      <c r="H4707" s="8"/>
      <c r="I4707" s="1"/>
      <c r="J4707" s="1"/>
      <c r="K4707" s="1"/>
    </row>
    <row r="4708" spans="1:11">
      <c r="A4708" s="1"/>
      <c r="B4708" s="1"/>
      <c r="C4708" s="3"/>
      <c r="D4708" s="6"/>
      <c r="E4708" s="8"/>
      <c r="F4708" s="6"/>
      <c r="G4708" s="8"/>
      <c r="H4708" s="8"/>
      <c r="I4708" s="1"/>
      <c r="J4708" s="7"/>
      <c r="K4708" s="7"/>
    </row>
    <row r="4709" spans="1:11">
      <c r="A4709" s="1"/>
      <c r="B4709" s="1"/>
      <c r="C4709" s="3"/>
      <c r="D4709" s="8"/>
      <c r="E4709" s="6"/>
      <c r="F4709" s="6"/>
      <c r="G4709" s="9"/>
      <c r="H4709" s="9"/>
      <c r="I4709" s="1"/>
      <c r="J4709" s="1"/>
      <c r="K4709" s="1"/>
    </row>
    <row r="4710" spans="1:11">
      <c r="A4710" s="1"/>
      <c r="B4710" s="1"/>
      <c r="C4710" s="3"/>
      <c r="D4710" s="8"/>
      <c r="E4710" s="6"/>
      <c r="F4710" s="6"/>
      <c r="G4710" s="9"/>
      <c r="H4710" s="9"/>
      <c r="I4710" s="1"/>
      <c r="J4710" s="1"/>
      <c r="K4710" s="1"/>
    </row>
    <row r="4711" spans="1:11" ht="15.6">
      <c r="A4711" s="1"/>
      <c r="B4711" s="10"/>
      <c r="C4711" s="3"/>
      <c r="D4711" s="10"/>
      <c r="E4711" s="1"/>
      <c r="F4711" s="1"/>
      <c r="G4711" s="1"/>
      <c r="H4711" s="1"/>
      <c r="I4711" s="1"/>
      <c r="J4711" s="12"/>
      <c r="K4711" s="13"/>
    </row>
    <row r="4712" spans="1:11" ht="15.6">
      <c r="A4712" s="1"/>
      <c r="B4712" s="10"/>
      <c r="C4712" s="3"/>
      <c r="D4712" s="1"/>
      <c r="E4712" s="1"/>
      <c r="F4712" s="1"/>
      <c r="G4712" s="1"/>
      <c r="H4712" s="1"/>
      <c r="I4712" s="10"/>
      <c r="J4712" s="10"/>
      <c r="K4712" s="10"/>
    </row>
    <row r="4713" spans="1:11" ht="15.6">
      <c r="A4713" s="1"/>
      <c r="B4713" s="10"/>
      <c r="C4713" s="3"/>
      <c r="D4713" s="1"/>
      <c r="E4713" s="1"/>
      <c r="F4713" s="1"/>
      <c r="G4713" s="1"/>
      <c r="H4713" s="1"/>
      <c r="I4713" s="10"/>
      <c r="J4713" s="10"/>
      <c r="K4713" s="10"/>
    </row>
    <row r="4714" spans="1:11" ht="15.6">
      <c r="A4714" s="1"/>
      <c r="B4714" s="1"/>
      <c r="C4714" s="3"/>
      <c r="D4714" s="1"/>
      <c r="E4714" s="1"/>
      <c r="F4714" s="1"/>
      <c r="G4714" s="1"/>
      <c r="H4714" s="1"/>
      <c r="I4714" s="10"/>
      <c r="J4714" s="10"/>
      <c r="K4714" s="10"/>
    </row>
    <row r="4715" spans="1:11">
      <c r="A4715" s="1"/>
      <c r="B4715" s="1"/>
      <c r="C4715" s="3"/>
      <c r="D4715" s="6"/>
      <c r="E4715" s="8"/>
      <c r="F4715" s="6"/>
      <c r="G4715" s="8"/>
      <c r="H4715" s="8"/>
      <c r="I4715" s="1"/>
      <c r="J4715" s="1"/>
      <c r="K4715" s="1"/>
    </row>
    <row r="4716" spans="1:11">
      <c r="A4716" s="1"/>
      <c r="B4716" s="1"/>
      <c r="C4716" s="3"/>
      <c r="D4716" s="6"/>
      <c r="E4716" s="8"/>
      <c r="F4716" s="6"/>
      <c r="G4716" s="8"/>
      <c r="H4716" s="8"/>
      <c r="I4716" s="1"/>
      <c r="J4716" s="7"/>
      <c r="K4716" s="7"/>
    </row>
    <row r="4717" spans="1:11">
      <c r="A4717" s="1"/>
      <c r="B4717" s="1"/>
      <c r="C4717" s="3"/>
      <c r="D4717" s="8"/>
      <c r="E4717" s="6"/>
      <c r="F4717" s="6"/>
      <c r="G4717" s="9"/>
      <c r="H4717" s="9"/>
      <c r="I4717" s="1"/>
      <c r="J4717" s="1"/>
      <c r="K4717" s="1"/>
    </row>
    <row r="4718" spans="1:11">
      <c r="A4718" s="1"/>
      <c r="B4718" s="1"/>
      <c r="C4718" s="3"/>
      <c r="D4718" s="8"/>
      <c r="E4718" s="6"/>
      <c r="F4718" s="6"/>
      <c r="G4718" s="9"/>
      <c r="H4718" s="9"/>
      <c r="I4718" s="1"/>
      <c r="J4718" s="1"/>
      <c r="K4718" s="1"/>
    </row>
    <row r="4719" spans="1:11" ht="15.6">
      <c r="A4719" s="1"/>
      <c r="B4719" s="10"/>
      <c r="C4719" s="3"/>
      <c r="D4719" s="10"/>
      <c r="E4719" s="1"/>
      <c r="F4719" s="1"/>
      <c r="G4719" s="1"/>
      <c r="H4719" s="1"/>
      <c r="I4719" s="1"/>
      <c r="J4719" s="12"/>
      <c r="K4719" s="13"/>
    </row>
    <row r="4720" spans="1:11" ht="15.6">
      <c r="A4720" s="1"/>
      <c r="B4720" s="10"/>
      <c r="C4720" s="3"/>
      <c r="D4720" s="1"/>
      <c r="E4720" s="1"/>
      <c r="F4720" s="1"/>
      <c r="G4720" s="1"/>
      <c r="H4720" s="1"/>
      <c r="I4720" s="10"/>
      <c r="J4720" s="10"/>
      <c r="K4720" s="10"/>
    </row>
    <row r="4721" spans="1:11" ht="15.6">
      <c r="A4721" s="1"/>
      <c r="B4721" s="10"/>
      <c r="C4721" s="3"/>
      <c r="D4721" s="1"/>
      <c r="E4721" s="1"/>
      <c r="F4721" s="1"/>
      <c r="G4721" s="1"/>
      <c r="H4721" s="1"/>
      <c r="I4721" s="10"/>
      <c r="J4721" s="10"/>
      <c r="K4721" s="10"/>
    </row>
    <row r="4722" spans="1:11" ht="15.6">
      <c r="A4722" s="1"/>
      <c r="B4722" s="1"/>
      <c r="C4722" s="3"/>
      <c r="D4722" s="1"/>
      <c r="E4722" s="1"/>
      <c r="F4722" s="1"/>
      <c r="G4722" s="1"/>
      <c r="H4722" s="1"/>
      <c r="I4722" s="10"/>
      <c r="J4722" s="10"/>
      <c r="K4722" s="10"/>
    </row>
    <row r="4723" spans="1:11">
      <c r="A4723" s="1"/>
      <c r="B4723" s="1"/>
      <c r="C4723" s="3"/>
      <c r="D4723" s="6"/>
      <c r="E4723" s="8"/>
      <c r="F4723" s="6"/>
      <c r="G4723" s="8"/>
      <c r="H4723" s="8"/>
      <c r="I4723" s="1"/>
      <c r="J4723" s="1"/>
      <c r="K4723" s="1"/>
    </row>
    <row r="4724" spans="1:11">
      <c r="A4724" s="1"/>
      <c r="B4724" s="1"/>
      <c r="C4724" s="3"/>
      <c r="D4724" s="6"/>
      <c r="E4724" s="8"/>
      <c r="F4724" s="6"/>
      <c r="G4724" s="8"/>
      <c r="H4724" s="8"/>
      <c r="I4724" s="1"/>
      <c r="J4724" s="7"/>
      <c r="K4724" s="7"/>
    </row>
    <row r="4725" spans="1:11">
      <c r="A4725" s="1"/>
      <c r="B4725" s="1"/>
      <c r="C4725" s="3"/>
      <c r="D4725" s="8"/>
      <c r="E4725" s="6"/>
      <c r="F4725" s="6"/>
      <c r="G4725" s="9"/>
      <c r="H4725" s="9"/>
      <c r="I4725" s="1"/>
      <c r="J4725" s="1"/>
      <c r="K4725" s="1"/>
    </row>
    <row r="4726" spans="1:11">
      <c r="A4726" s="1"/>
      <c r="B4726" s="1"/>
      <c r="C4726" s="3"/>
      <c r="D4726" s="8"/>
      <c r="E4726" s="6"/>
      <c r="F4726" s="6"/>
      <c r="G4726" s="9"/>
      <c r="H4726" s="9"/>
      <c r="I4726" s="1"/>
      <c r="J4726" s="1"/>
      <c r="K4726" s="1"/>
    </row>
    <row r="4727" spans="1:11" ht="15.6">
      <c r="A4727" s="1"/>
      <c r="B4727" s="10"/>
      <c r="C4727" s="3"/>
      <c r="D4727" s="10"/>
      <c r="E4727" s="1"/>
      <c r="F4727" s="1"/>
      <c r="G4727" s="1"/>
      <c r="H4727" s="1"/>
      <c r="I4727" s="1"/>
      <c r="J4727" s="12"/>
      <c r="K4727" s="13"/>
    </row>
    <row r="4728" spans="1:11" ht="15.6">
      <c r="A4728" s="1"/>
      <c r="B4728" s="10"/>
      <c r="C4728" s="3"/>
      <c r="D4728" s="1"/>
      <c r="E4728" s="1"/>
      <c r="F4728" s="1"/>
      <c r="G4728" s="1"/>
      <c r="H4728" s="1"/>
      <c r="I4728" s="10"/>
      <c r="J4728" s="10"/>
      <c r="K4728" s="10"/>
    </row>
    <row r="4729" spans="1:11" ht="15.6">
      <c r="A4729" s="1"/>
      <c r="B4729" s="10"/>
      <c r="C4729" s="3"/>
      <c r="D4729" s="1"/>
      <c r="E4729" s="1"/>
      <c r="F4729" s="1"/>
      <c r="G4729" s="1"/>
      <c r="H4729" s="1"/>
      <c r="I4729" s="10"/>
      <c r="J4729" s="10"/>
      <c r="K4729" s="10"/>
    </row>
    <row r="4730" spans="1:11" ht="15.6">
      <c r="A4730" s="1"/>
      <c r="B4730" s="1"/>
      <c r="C4730" s="3"/>
      <c r="D4730" s="1"/>
      <c r="E4730" s="1"/>
      <c r="F4730" s="1"/>
      <c r="G4730" s="1"/>
      <c r="H4730" s="1"/>
      <c r="I4730" s="10"/>
      <c r="J4730" s="10"/>
      <c r="K4730" s="10"/>
    </row>
    <row r="4731" spans="1:11">
      <c r="A4731" s="1"/>
      <c r="B4731" s="1"/>
      <c r="C4731" s="3"/>
      <c r="D4731" s="6"/>
      <c r="E4731" s="8"/>
      <c r="F4731" s="6"/>
      <c r="G4731" s="8"/>
      <c r="H4731" s="8"/>
      <c r="I4731" s="1"/>
      <c r="J4731" s="1"/>
      <c r="K4731" s="1"/>
    </row>
    <row r="4732" spans="1:11">
      <c r="A4732" s="1"/>
      <c r="B4732" s="1"/>
      <c r="C4732" s="3"/>
      <c r="D4732" s="6"/>
      <c r="E4732" s="8"/>
      <c r="F4732" s="6"/>
      <c r="G4732" s="8"/>
      <c r="H4732" s="8"/>
      <c r="I4732" s="1"/>
      <c r="J4732" s="7"/>
      <c r="K4732" s="7"/>
    </row>
    <row r="4733" spans="1:11">
      <c r="A4733" s="1"/>
      <c r="B4733" s="1"/>
      <c r="C4733" s="3"/>
      <c r="D4733" s="8"/>
      <c r="E4733" s="6"/>
      <c r="F4733" s="6"/>
      <c r="G4733" s="9"/>
      <c r="H4733" s="9"/>
      <c r="I4733" s="1"/>
      <c r="J4733" s="1"/>
      <c r="K4733" s="1"/>
    </row>
    <row r="4734" spans="1:11">
      <c r="A4734" s="1"/>
      <c r="B4734" s="1"/>
      <c r="C4734" s="3"/>
      <c r="D4734" s="8"/>
      <c r="E4734" s="6"/>
      <c r="F4734" s="6"/>
      <c r="G4734" s="9"/>
      <c r="H4734" s="9"/>
      <c r="I4734" s="1"/>
      <c r="J4734" s="1"/>
      <c r="K4734" s="1"/>
    </row>
    <row r="4735" spans="1:11">
      <c r="A4735" s="1"/>
      <c r="B4735" s="7"/>
      <c r="C4735" s="3"/>
      <c r="D4735" s="1"/>
      <c r="E4735" s="1"/>
      <c r="F4735" s="1"/>
      <c r="G4735" s="1"/>
      <c r="H4735" s="1"/>
      <c r="I4735" s="1"/>
      <c r="J4735" s="1"/>
      <c r="K4735" s="1"/>
    </row>
    <row r="4736" spans="1:11">
      <c r="A4736" s="6"/>
      <c r="B4736" s="7"/>
      <c r="C4736" s="7"/>
      <c r="D4736" s="1"/>
      <c r="E4736" s="1"/>
      <c r="F4736" s="1"/>
      <c r="G4736" s="1"/>
      <c r="H4736" s="1"/>
      <c r="I4736" s="1"/>
      <c r="J4736" s="1"/>
      <c r="K4736" s="1"/>
    </row>
    <row r="4737" spans="1:11" ht="15.6">
      <c r="A4737" s="1"/>
      <c r="B4737" s="10"/>
      <c r="C4737" s="10"/>
      <c r="D4737" s="10"/>
      <c r="E4737" s="1"/>
      <c r="F4737" s="1"/>
      <c r="G4737" s="1"/>
      <c r="H4737" s="1"/>
      <c r="I4737" s="1"/>
      <c r="J4737" s="12"/>
      <c r="K4737" s="13"/>
    </row>
    <row r="4738" spans="1:11" ht="15.6">
      <c r="A4738" s="1"/>
      <c r="B4738" s="10"/>
      <c r="C4738" s="10"/>
      <c r="D4738" s="1"/>
      <c r="E4738" s="1"/>
      <c r="F4738" s="1"/>
      <c r="G4738" s="1"/>
      <c r="H4738" s="1"/>
      <c r="I4738" s="10"/>
      <c r="J4738" s="10"/>
      <c r="K4738" s="10"/>
    </row>
    <row r="4739" spans="1:11" ht="15.6">
      <c r="A4739" s="1"/>
      <c r="B4739" s="10"/>
      <c r="C4739" s="10"/>
      <c r="D4739" s="1"/>
      <c r="E4739" s="1"/>
      <c r="F4739" s="1"/>
      <c r="G4739" s="1"/>
      <c r="H4739" s="1"/>
      <c r="I4739" s="10"/>
      <c r="J4739" s="10"/>
      <c r="K4739" s="10"/>
    </row>
    <row r="4740" spans="1:11" ht="15.6">
      <c r="A4740" s="1"/>
      <c r="B4740" s="1"/>
      <c r="C4740" s="1"/>
      <c r="D4740" s="1"/>
      <c r="E4740" s="1"/>
      <c r="F4740" s="1"/>
      <c r="G4740" s="1"/>
      <c r="H4740" s="1"/>
      <c r="I4740" s="10"/>
      <c r="J4740" s="10"/>
      <c r="K4740" s="10"/>
    </row>
    <row r="4741" spans="1:11">
      <c r="A4741" s="1"/>
      <c r="B4741" s="1"/>
      <c r="C4741" s="1"/>
      <c r="D4741" s="6"/>
      <c r="E4741" s="8"/>
      <c r="F4741" s="6"/>
      <c r="G4741" s="8"/>
      <c r="H4741" s="8"/>
      <c r="I4741" s="1"/>
      <c r="J4741" s="1"/>
      <c r="K4741" s="1"/>
    </row>
    <row r="4742" spans="1:11">
      <c r="A4742" s="1"/>
      <c r="B4742" s="1"/>
      <c r="C4742" s="1"/>
      <c r="D4742" s="6"/>
      <c r="E4742" s="8"/>
      <c r="F4742" s="6"/>
      <c r="G4742" s="8"/>
      <c r="H4742" s="8"/>
      <c r="I4742" s="1"/>
      <c r="J4742" s="7"/>
      <c r="K4742" s="7"/>
    </row>
    <row r="4743" spans="1:11">
      <c r="A4743" s="1"/>
      <c r="B4743" s="1"/>
      <c r="C4743" s="1"/>
      <c r="D4743" s="8"/>
      <c r="E4743" s="6"/>
      <c r="F4743" s="6"/>
      <c r="G4743" s="9"/>
      <c r="H4743" s="9"/>
      <c r="I4743" s="1"/>
      <c r="J4743" s="1"/>
      <c r="K4743" s="1"/>
    </row>
    <row r="4744" spans="1:11">
      <c r="A4744" s="1"/>
      <c r="B4744" s="1"/>
      <c r="C4744" s="1"/>
      <c r="D4744" s="8"/>
      <c r="E4744" s="6"/>
      <c r="F4744" s="6"/>
      <c r="G4744" s="9"/>
      <c r="H4744" s="9"/>
      <c r="I4744" s="1"/>
      <c r="J4744" s="1"/>
      <c r="K4744" s="1"/>
    </row>
    <row r="4745" spans="1:11">
      <c r="A4745" s="1"/>
      <c r="B4745" s="7"/>
      <c r="C4745" s="7"/>
      <c r="D4745" s="1"/>
      <c r="E4745" s="1"/>
      <c r="F4745" s="1"/>
      <c r="G4745" s="1"/>
      <c r="H4745" s="1"/>
      <c r="I4745" s="1"/>
      <c r="J4745" s="1"/>
      <c r="K4745" s="1"/>
    </row>
    <row r="4746" spans="1:11">
      <c r="A4746" s="6"/>
      <c r="B4746" s="7"/>
      <c r="C4746" s="7"/>
      <c r="D4746" s="1"/>
      <c r="E4746" s="1"/>
      <c r="F4746" s="1"/>
      <c r="G4746" s="1"/>
      <c r="H4746" s="1"/>
      <c r="I4746" s="1"/>
      <c r="J4746" s="1"/>
      <c r="K4746" s="1"/>
    </row>
    <row r="4747" spans="1:11" ht="15.6">
      <c r="A4747" s="1"/>
      <c r="B4747" s="10"/>
      <c r="C4747" s="3"/>
      <c r="D4747" s="10"/>
      <c r="E4747" s="1"/>
      <c r="F4747" s="1"/>
      <c r="G4747" s="1"/>
      <c r="H4747" s="1"/>
      <c r="I4747" s="1"/>
      <c r="J4747" s="12"/>
      <c r="K4747" s="13"/>
    </row>
    <row r="4748" spans="1:11" ht="15.6">
      <c r="A4748" s="1"/>
      <c r="B4748" s="10"/>
      <c r="C4748" s="3"/>
      <c r="D4748" s="1"/>
      <c r="E4748" s="1"/>
      <c r="F4748" s="1"/>
      <c r="G4748" s="1"/>
      <c r="H4748" s="1"/>
      <c r="I4748" s="10"/>
      <c r="J4748" s="10"/>
      <c r="K4748" s="10"/>
    </row>
    <row r="4749" spans="1:11" ht="15.6">
      <c r="A4749" s="1"/>
      <c r="B4749" s="10"/>
      <c r="C4749" s="3"/>
      <c r="D4749" s="1"/>
      <c r="E4749" s="1"/>
      <c r="F4749" s="1"/>
      <c r="G4749" s="1"/>
      <c r="H4749" s="1"/>
      <c r="I4749" s="10"/>
      <c r="J4749" s="10"/>
      <c r="K4749" s="10"/>
    </row>
    <row r="4750" spans="1:11" ht="15.6">
      <c r="A4750" s="1"/>
      <c r="B4750" s="1"/>
      <c r="C4750" s="3"/>
      <c r="D4750" s="1"/>
      <c r="E4750" s="1"/>
      <c r="F4750" s="1"/>
      <c r="G4750" s="1"/>
      <c r="H4750" s="1"/>
      <c r="I4750" s="10"/>
      <c r="J4750" s="10"/>
      <c r="K4750" s="10"/>
    </row>
    <row r="4751" spans="1:11">
      <c r="A4751" s="1"/>
      <c r="B4751" s="1"/>
      <c r="C4751" s="3"/>
      <c r="D4751" s="6"/>
      <c r="E4751" s="8"/>
      <c r="F4751" s="6"/>
      <c r="G4751" s="8"/>
      <c r="H4751" s="8"/>
      <c r="I4751" s="1"/>
      <c r="J4751" s="1"/>
      <c r="K4751" s="1"/>
    </row>
    <row r="4752" spans="1:11">
      <c r="A4752" s="1"/>
      <c r="B4752" s="1"/>
      <c r="C4752" s="3"/>
      <c r="D4752" s="6"/>
      <c r="E4752" s="8"/>
      <c r="F4752" s="6"/>
      <c r="G4752" s="8"/>
      <c r="H4752" s="8"/>
      <c r="I4752" s="1"/>
      <c r="J4752" s="7"/>
      <c r="K4752" s="7"/>
    </row>
    <row r="4753" spans="1:11">
      <c r="A4753" s="1"/>
      <c r="B4753" s="1"/>
      <c r="C4753" s="3"/>
      <c r="D4753" s="8"/>
      <c r="E4753" s="6"/>
      <c r="F4753" s="6"/>
      <c r="G4753" s="9"/>
      <c r="H4753" s="9"/>
      <c r="I4753" s="1"/>
      <c r="J4753" s="1"/>
      <c r="K4753" s="1"/>
    </row>
    <row r="4754" spans="1:11">
      <c r="A4754" s="1"/>
      <c r="B4754" s="1"/>
      <c r="C4754" s="3"/>
      <c r="D4754" s="8"/>
      <c r="E4754" s="6"/>
      <c r="F4754" s="6"/>
      <c r="G4754" s="9"/>
      <c r="H4754" s="9"/>
      <c r="I4754" s="1"/>
      <c r="J4754" s="1"/>
      <c r="K4754" s="1"/>
    </row>
    <row r="4755" spans="1:11" ht="15.6">
      <c r="A4755" s="1"/>
      <c r="B4755" s="10"/>
      <c r="C4755" s="3"/>
      <c r="D4755" s="10"/>
      <c r="E4755" s="1"/>
      <c r="F4755" s="1"/>
      <c r="G4755" s="1"/>
      <c r="H4755" s="1"/>
      <c r="I4755" s="1"/>
      <c r="J4755" s="12"/>
      <c r="K4755" s="13"/>
    </row>
    <row r="4756" spans="1:11" ht="15.6">
      <c r="A4756" s="1"/>
      <c r="B4756" s="10"/>
      <c r="C4756" s="3"/>
      <c r="D4756" s="1"/>
      <c r="E4756" s="1"/>
      <c r="F4756" s="1"/>
      <c r="G4756" s="1"/>
      <c r="H4756" s="1"/>
      <c r="I4756" s="10"/>
      <c r="J4756" s="10"/>
      <c r="K4756" s="10"/>
    </row>
    <row r="4757" spans="1:11" ht="15.6">
      <c r="A4757" s="1"/>
      <c r="B4757" s="10"/>
      <c r="C4757" s="3"/>
      <c r="D4757" s="1"/>
      <c r="E4757" s="1"/>
      <c r="F4757" s="1"/>
      <c r="G4757" s="1"/>
      <c r="H4757" s="1"/>
      <c r="I4757" s="10"/>
      <c r="J4757" s="10"/>
      <c r="K4757" s="10"/>
    </row>
    <row r="4758" spans="1:11" ht="15.6">
      <c r="A4758" s="1"/>
      <c r="B4758" s="1"/>
      <c r="C4758" s="3"/>
      <c r="D4758" s="1"/>
      <c r="E4758" s="1"/>
      <c r="F4758" s="1"/>
      <c r="G4758" s="1"/>
      <c r="H4758" s="1"/>
      <c r="I4758" s="10"/>
      <c r="J4758" s="10"/>
      <c r="K4758" s="10"/>
    </row>
    <row r="4759" spans="1:11">
      <c r="A4759" s="1"/>
      <c r="B4759" s="1"/>
      <c r="C4759" s="3"/>
      <c r="D4759" s="6"/>
      <c r="E4759" s="8"/>
      <c r="F4759" s="6"/>
      <c r="G4759" s="8"/>
      <c r="H4759" s="8"/>
      <c r="I4759" s="1"/>
      <c r="J4759" s="1"/>
      <c r="K4759" s="1"/>
    </row>
    <row r="4760" spans="1:11">
      <c r="A4760" s="1"/>
      <c r="B4760" s="1"/>
      <c r="C4760" s="3"/>
      <c r="D4760" s="6"/>
      <c r="E4760" s="8"/>
      <c r="F4760" s="6"/>
      <c r="G4760" s="8"/>
      <c r="H4760" s="8"/>
      <c r="I4760" s="1"/>
      <c r="J4760" s="7"/>
      <c r="K4760" s="7"/>
    </row>
    <row r="4761" spans="1:11">
      <c r="A4761" s="1"/>
      <c r="B4761" s="1"/>
      <c r="C4761" s="3"/>
      <c r="D4761" s="8"/>
      <c r="E4761" s="6"/>
      <c r="F4761" s="6"/>
      <c r="G4761" s="9"/>
      <c r="H4761" s="9"/>
      <c r="I4761" s="1"/>
      <c r="J4761" s="1"/>
      <c r="K4761" s="1"/>
    </row>
    <row r="4762" spans="1:11">
      <c r="A4762" s="1"/>
      <c r="B4762" s="1"/>
      <c r="C4762" s="3"/>
      <c r="D4762" s="8"/>
      <c r="E4762" s="6"/>
      <c r="F4762" s="6"/>
      <c r="G4762" s="9"/>
      <c r="H4762" s="9"/>
      <c r="I4762" s="1"/>
      <c r="J4762" s="1"/>
      <c r="K4762" s="1"/>
    </row>
    <row r="4763" spans="1:11">
      <c r="A4763" s="1"/>
      <c r="B4763" s="7"/>
      <c r="C4763" s="3"/>
      <c r="D4763" s="1"/>
      <c r="E4763" s="1"/>
      <c r="F4763" s="1"/>
      <c r="G4763" s="1"/>
      <c r="H4763" s="1"/>
      <c r="I4763" s="1"/>
      <c r="J4763" s="1"/>
      <c r="K4763" s="1"/>
    </row>
    <row r="4764" spans="1:11">
      <c r="A4764" s="6"/>
      <c r="B4764" s="7"/>
      <c r="C4764" s="7"/>
      <c r="D4764" s="1"/>
      <c r="E4764" s="1"/>
      <c r="F4764" s="1"/>
      <c r="G4764" s="1"/>
      <c r="H4764" s="1"/>
      <c r="I4764" s="1"/>
      <c r="J4764" s="1"/>
      <c r="K4764" s="1"/>
    </row>
    <row r="4765" spans="1:11" ht="15.6">
      <c r="A4765" s="1"/>
      <c r="B4765" s="10"/>
      <c r="C4765" s="10"/>
      <c r="D4765" s="10"/>
      <c r="E4765" s="1"/>
      <c r="F4765" s="1"/>
      <c r="G4765" s="1"/>
      <c r="H4765" s="1"/>
      <c r="I4765" s="1"/>
      <c r="J4765" s="12"/>
      <c r="K4765" s="13"/>
    </row>
    <row r="4766" spans="1:11" ht="15.6">
      <c r="A4766" s="1"/>
      <c r="B4766" s="10"/>
      <c r="C4766" s="10"/>
      <c r="D4766" s="1"/>
      <c r="E4766" s="1"/>
      <c r="F4766" s="1"/>
      <c r="G4766" s="1"/>
      <c r="H4766" s="1"/>
      <c r="I4766" s="10"/>
      <c r="J4766" s="10"/>
      <c r="K4766" s="10"/>
    </row>
    <row r="4767" spans="1:11" ht="15.6">
      <c r="A4767" s="1"/>
      <c r="B4767" s="10"/>
      <c r="C4767" s="10"/>
      <c r="D4767" s="1"/>
      <c r="E4767" s="1"/>
      <c r="F4767" s="1"/>
      <c r="G4767" s="1"/>
      <c r="H4767" s="1"/>
      <c r="I4767" s="10"/>
      <c r="J4767" s="10"/>
      <c r="K4767" s="10"/>
    </row>
    <row r="4768" spans="1:11" ht="15.6">
      <c r="A4768" s="1"/>
      <c r="B4768" s="1"/>
      <c r="C4768" s="1"/>
      <c r="D4768" s="1"/>
      <c r="E4768" s="1"/>
      <c r="F4768" s="1"/>
      <c r="G4768" s="1"/>
      <c r="H4768" s="1"/>
      <c r="I4768" s="10"/>
      <c r="J4768" s="10"/>
      <c r="K4768" s="10"/>
    </row>
    <row r="4769" spans="1:11">
      <c r="A4769" s="1"/>
      <c r="B4769" s="1"/>
      <c r="C4769" s="1"/>
      <c r="D4769" s="6"/>
      <c r="E4769" s="8"/>
      <c r="F4769" s="6"/>
      <c r="G4769" s="8"/>
      <c r="H4769" s="8"/>
      <c r="I4769" s="1"/>
      <c r="J4769" s="1"/>
      <c r="K4769" s="1"/>
    </row>
    <row r="4770" spans="1:11">
      <c r="A4770" s="1"/>
      <c r="B4770" s="1"/>
      <c r="C4770" s="1"/>
      <c r="D4770" s="6"/>
      <c r="E4770" s="8"/>
      <c r="F4770" s="6"/>
      <c r="G4770" s="8"/>
      <c r="H4770" s="8"/>
      <c r="I4770" s="1"/>
      <c r="J4770" s="7"/>
      <c r="K4770" s="7"/>
    </row>
    <row r="4771" spans="1:11">
      <c r="A4771" s="1"/>
      <c r="B4771" s="1"/>
      <c r="C4771" s="1"/>
      <c r="D4771" s="8"/>
      <c r="E4771" s="6"/>
      <c r="F4771" s="6"/>
      <c r="G4771" s="9"/>
      <c r="H4771" s="9"/>
      <c r="I4771" s="1"/>
      <c r="J4771" s="1"/>
      <c r="K4771" s="1"/>
    </row>
    <row r="4772" spans="1:11">
      <c r="A4772" s="1"/>
      <c r="B4772" s="1"/>
      <c r="C4772" s="1"/>
      <c r="D4772" s="8"/>
      <c r="E4772" s="6"/>
      <c r="F4772" s="6"/>
      <c r="G4772" s="9"/>
      <c r="H4772" s="9"/>
      <c r="I4772" s="1"/>
      <c r="J4772" s="1"/>
      <c r="K4772" s="1"/>
    </row>
    <row r="4773" spans="1:11" ht="15.6">
      <c r="A4773" s="1"/>
      <c r="B4773" s="10"/>
      <c r="C4773" s="3"/>
      <c r="D4773" s="10"/>
      <c r="E4773" s="1"/>
      <c r="F4773" s="1"/>
      <c r="G4773" s="1"/>
      <c r="H4773" s="1"/>
      <c r="I4773" s="1"/>
      <c r="J4773" s="12"/>
      <c r="K4773" s="13"/>
    </row>
    <row r="4774" spans="1:11" ht="15.6">
      <c r="A4774" s="1"/>
      <c r="B4774" s="10"/>
      <c r="C4774" s="3"/>
      <c r="D4774" s="1"/>
      <c r="E4774" s="1"/>
      <c r="F4774" s="1"/>
      <c r="G4774" s="1"/>
      <c r="H4774" s="1"/>
      <c r="I4774" s="10"/>
      <c r="J4774" s="10"/>
      <c r="K4774" s="10"/>
    </row>
    <row r="4775" spans="1:11" ht="15.6">
      <c r="A4775" s="1"/>
      <c r="B4775" s="10"/>
      <c r="C4775" s="3"/>
      <c r="D4775" s="1"/>
      <c r="E4775" s="1"/>
      <c r="F4775" s="1"/>
      <c r="G4775" s="1"/>
      <c r="H4775" s="1"/>
      <c r="I4775" s="10"/>
      <c r="J4775" s="10"/>
      <c r="K4775" s="10"/>
    </row>
    <row r="4776" spans="1:11" ht="15.6">
      <c r="A4776" s="1"/>
      <c r="B4776" s="1"/>
      <c r="C4776" s="3"/>
      <c r="D4776" s="1"/>
      <c r="E4776" s="1"/>
      <c r="F4776" s="1"/>
      <c r="G4776" s="1"/>
      <c r="H4776" s="1"/>
      <c r="I4776" s="10"/>
      <c r="J4776" s="10"/>
      <c r="K4776" s="10"/>
    </row>
    <row r="4777" spans="1:11">
      <c r="A4777" s="1"/>
      <c r="B4777" s="1"/>
      <c r="C4777" s="3"/>
      <c r="D4777" s="6"/>
      <c r="E4777" s="8"/>
      <c r="F4777" s="6"/>
      <c r="G4777" s="8"/>
      <c r="H4777" s="8"/>
      <c r="I4777" s="1"/>
      <c r="J4777" s="1"/>
      <c r="K4777" s="1"/>
    </row>
    <row r="4778" spans="1:11">
      <c r="A4778" s="1"/>
      <c r="B4778" s="1"/>
      <c r="C4778" s="3"/>
      <c r="D4778" s="6"/>
      <c r="E4778" s="8"/>
      <c r="F4778" s="6"/>
      <c r="G4778" s="8"/>
      <c r="H4778" s="8"/>
      <c r="I4778" s="1"/>
      <c r="J4778" s="7"/>
      <c r="K4778" s="7"/>
    </row>
    <row r="4779" spans="1:11">
      <c r="A4779" s="1"/>
      <c r="B4779" s="1"/>
      <c r="C4779" s="3"/>
      <c r="D4779" s="8"/>
      <c r="E4779" s="6"/>
      <c r="F4779" s="6"/>
      <c r="G4779" s="9"/>
      <c r="H4779" s="9"/>
      <c r="I4779" s="1"/>
      <c r="J4779" s="1"/>
      <c r="K4779" s="1"/>
    </row>
    <row r="4780" spans="1:11">
      <c r="A4780" s="1"/>
      <c r="B4780" s="1"/>
      <c r="C4780" s="3"/>
      <c r="D4780" s="8"/>
      <c r="E4780" s="6"/>
      <c r="F4780" s="6"/>
      <c r="G4780" s="9"/>
      <c r="H4780" s="9"/>
      <c r="I4780" s="1"/>
      <c r="J4780" s="1"/>
      <c r="K4780" s="1"/>
    </row>
    <row r="4781" spans="1:11" ht="15.6">
      <c r="A4781" s="1"/>
      <c r="B4781" s="10"/>
      <c r="C4781" s="3"/>
      <c r="D4781" s="10"/>
      <c r="E4781" s="1"/>
      <c r="F4781" s="1"/>
      <c r="G4781" s="1"/>
      <c r="H4781" s="1"/>
      <c r="I4781" s="1"/>
      <c r="J4781" s="12"/>
      <c r="K4781" s="13"/>
    </row>
    <row r="4782" spans="1:11" ht="15.6">
      <c r="A4782" s="1"/>
      <c r="B4782" s="10"/>
      <c r="C4782" s="3"/>
      <c r="D4782" s="1"/>
      <c r="E4782" s="1"/>
      <c r="F4782" s="1"/>
      <c r="G4782" s="1"/>
      <c r="H4782" s="1"/>
      <c r="I4782" s="10"/>
      <c r="J4782" s="10"/>
      <c r="K4782" s="10"/>
    </row>
    <row r="4783" spans="1:11" ht="15.6">
      <c r="A4783" s="1"/>
      <c r="B4783" s="10"/>
      <c r="C4783" s="3"/>
      <c r="D4783" s="1"/>
      <c r="E4783" s="1"/>
      <c r="F4783" s="1"/>
      <c r="G4783" s="1"/>
      <c r="H4783" s="1"/>
      <c r="I4783" s="10"/>
      <c r="J4783" s="10"/>
      <c r="K4783" s="10"/>
    </row>
    <row r="4784" spans="1:11" ht="15.6">
      <c r="A4784" s="1"/>
      <c r="B4784" s="1"/>
      <c r="C4784" s="3"/>
      <c r="D4784" s="1"/>
      <c r="E4784" s="1"/>
      <c r="F4784" s="1"/>
      <c r="G4784" s="1"/>
      <c r="H4784" s="1"/>
      <c r="I4784" s="10"/>
      <c r="J4784" s="10"/>
      <c r="K4784" s="10"/>
    </row>
    <row r="4785" spans="1:11">
      <c r="A4785" s="1"/>
      <c r="B4785" s="1"/>
      <c r="C4785" s="3"/>
      <c r="D4785" s="6"/>
      <c r="E4785" s="8"/>
      <c r="F4785" s="6"/>
      <c r="G4785" s="8"/>
      <c r="H4785" s="8"/>
      <c r="I4785" s="1"/>
      <c r="J4785" s="1"/>
      <c r="K4785" s="1"/>
    </row>
    <row r="4786" spans="1:11">
      <c r="A4786" s="1"/>
      <c r="B4786" s="1"/>
      <c r="C4786" s="3"/>
      <c r="D4786" s="6"/>
      <c r="E4786" s="8"/>
      <c r="F4786" s="6"/>
      <c r="G4786" s="8"/>
      <c r="H4786" s="8"/>
      <c r="I4786" s="1"/>
      <c r="J4786" s="7"/>
      <c r="K4786" s="7"/>
    </row>
    <row r="4787" spans="1:11">
      <c r="A4787" s="1"/>
      <c r="B4787" s="1"/>
      <c r="C4787" s="3"/>
      <c r="D4787" s="8"/>
      <c r="E4787" s="6"/>
      <c r="F4787" s="6"/>
      <c r="G4787" s="9"/>
      <c r="H4787" s="9"/>
      <c r="I4787" s="1"/>
      <c r="J4787" s="1"/>
      <c r="K4787" s="1"/>
    </row>
    <row r="4788" spans="1:11">
      <c r="A4788" s="1"/>
      <c r="B4788" s="1"/>
      <c r="C4788" s="3"/>
      <c r="D4788" s="8"/>
      <c r="E4788" s="6"/>
      <c r="F4788" s="6"/>
      <c r="G4788" s="9"/>
      <c r="H4788" s="9"/>
      <c r="I4788" s="1"/>
      <c r="J4788" s="1"/>
      <c r="K4788" s="1"/>
    </row>
    <row r="4789" spans="1:11" ht="15.6">
      <c r="A4789" s="1"/>
      <c r="B4789" s="10"/>
      <c r="C4789" s="3"/>
      <c r="D4789" s="10"/>
      <c r="E4789" s="1"/>
      <c r="F4789" s="1"/>
      <c r="G4789" s="1"/>
      <c r="H4789" s="1"/>
      <c r="I4789" s="1"/>
      <c r="J4789" s="12"/>
      <c r="K4789" s="13"/>
    </row>
    <row r="4790" spans="1:11" ht="15.6">
      <c r="A4790" s="1"/>
      <c r="B4790" s="10"/>
      <c r="C4790" s="3"/>
      <c r="D4790" s="1"/>
      <c r="E4790" s="1"/>
      <c r="F4790" s="1"/>
      <c r="G4790" s="1"/>
      <c r="H4790" s="1"/>
      <c r="I4790" s="10"/>
      <c r="J4790" s="10"/>
      <c r="K4790" s="10"/>
    </row>
    <row r="4791" spans="1:11" ht="15.6">
      <c r="A4791" s="1"/>
      <c r="B4791" s="10"/>
      <c r="C4791" s="3"/>
      <c r="D4791" s="1"/>
      <c r="E4791" s="1"/>
      <c r="F4791" s="1"/>
      <c r="G4791" s="1"/>
      <c r="H4791" s="1"/>
      <c r="I4791" s="10"/>
      <c r="J4791" s="10"/>
      <c r="K4791" s="10"/>
    </row>
    <row r="4792" spans="1:11" ht="15.6">
      <c r="A4792" s="1"/>
      <c r="B4792" s="1"/>
      <c r="C4792" s="3"/>
      <c r="D4792" s="1"/>
      <c r="E4792" s="1"/>
      <c r="F4792" s="1"/>
      <c r="G4792" s="1"/>
      <c r="H4792" s="1"/>
      <c r="I4792" s="10"/>
      <c r="J4792" s="10"/>
      <c r="K4792" s="10"/>
    </row>
    <row r="4793" spans="1:11">
      <c r="A4793" s="1"/>
      <c r="B4793" s="1"/>
      <c r="C4793" s="3"/>
      <c r="D4793" s="6"/>
      <c r="E4793" s="8"/>
      <c r="F4793" s="6"/>
      <c r="G4793" s="8"/>
      <c r="H4793" s="8"/>
      <c r="I4793" s="1"/>
      <c r="J4793" s="1"/>
      <c r="K4793" s="1"/>
    </row>
    <row r="4794" spans="1:11">
      <c r="A4794" s="1"/>
      <c r="B4794" s="1"/>
      <c r="C4794" s="3"/>
      <c r="D4794" s="6"/>
      <c r="E4794" s="8"/>
      <c r="F4794" s="6"/>
      <c r="G4794" s="8"/>
      <c r="H4794" s="8"/>
      <c r="I4794" s="1"/>
      <c r="J4794" s="7"/>
      <c r="K4794" s="7"/>
    </row>
    <row r="4795" spans="1:11">
      <c r="A4795" s="1"/>
      <c r="B4795" s="1"/>
      <c r="C4795" s="3"/>
      <c r="D4795" s="8"/>
      <c r="E4795" s="6"/>
      <c r="F4795" s="6"/>
      <c r="G4795" s="9"/>
      <c r="H4795" s="9"/>
      <c r="I4795" s="1"/>
      <c r="J4795" s="1"/>
      <c r="K4795" s="1"/>
    </row>
    <row r="4796" spans="1:11">
      <c r="A4796" s="1"/>
      <c r="B4796" s="1"/>
      <c r="C4796" s="3"/>
      <c r="D4796" s="8"/>
      <c r="E4796" s="6"/>
      <c r="F4796" s="6"/>
      <c r="G4796" s="9"/>
      <c r="H4796" s="9"/>
      <c r="I4796" s="1"/>
      <c r="J4796" s="1"/>
      <c r="K4796" s="1"/>
    </row>
    <row r="4797" spans="1:11" ht="15.6">
      <c r="A4797" s="1"/>
      <c r="B4797" s="10"/>
      <c r="C4797" s="3"/>
      <c r="D4797" s="10"/>
      <c r="E4797" s="1"/>
      <c r="F4797" s="1"/>
      <c r="G4797" s="1"/>
      <c r="H4797" s="1"/>
      <c r="I4797" s="1"/>
      <c r="J4797" s="12"/>
      <c r="K4797" s="13"/>
    </row>
    <row r="4798" spans="1:11" ht="15.6">
      <c r="A4798" s="1"/>
      <c r="B4798" s="10"/>
      <c r="C4798" s="3"/>
      <c r="D4798" s="1"/>
      <c r="E4798" s="1"/>
      <c r="F4798" s="1"/>
      <c r="G4798" s="1"/>
      <c r="H4798" s="1"/>
      <c r="I4798" s="10"/>
      <c r="J4798" s="10"/>
      <c r="K4798" s="10"/>
    </row>
    <row r="4799" spans="1:11" ht="15.6">
      <c r="A4799" s="1"/>
      <c r="B4799" s="10"/>
      <c r="C4799" s="3"/>
      <c r="D4799" s="1"/>
      <c r="E4799" s="1"/>
      <c r="F4799" s="1"/>
      <c r="G4799" s="1"/>
      <c r="H4799" s="1"/>
      <c r="I4799" s="10"/>
      <c r="J4799" s="10"/>
      <c r="K4799" s="10"/>
    </row>
    <row r="4800" spans="1:11" ht="15.6">
      <c r="A4800" s="1"/>
      <c r="B4800" s="1"/>
      <c r="C4800" s="3"/>
      <c r="D4800" s="1"/>
      <c r="E4800" s="1"/>
      <c r="F4800" s="1"/>
      <c r="G4800" s="1"/>
      <c r="H4800" s="1"/>
      <c r="I4800" s="10"/>
      <c r="J4800" s="10"/>
      <c r="K4800" s="10"/>
    </row>
    <row r="4801" spans="1:11">
      <c r="A4801" s="1"/>
      <c r="B4801" s="1"/>
      <c r="C4801" s="3"/>
      <c r="D4801" s="6"/>
      <c r="E4801" s="8"/>
      <c r="F4801" s="6"/>
      <c r="G4801" s="8"/>
      <c r="H4801" s="8"/>
      <c r="I4801" s="1"/>
      <c r="J4801" s="1"/>
      <c r="K4801" s="1"/>
    </row>
    <row r="4802" spans="1:11">
      <c r="A4802" s="1"/>
      <c r="B4802" s="1"/>
      <c r="C4802" s="3"/>
      <c r="D4802" s="6"/>
      <c r="E4802" s="8"/>
      <c r="F4802" s="6"/>
      <c r="G4802" s="8"/>
      <c r="H4802" s="8"/>
      <c r="I4802" s="1"/>
      <c r="J4802" s="7"/>
      <c r="K4802" s="7"/>
    </row>
    <row r="4803" spans="1:11">
      <c r="A4803" s="1"/>
      <c r="B4803" s="1"/>
      <c r="C4803" s="3"/>
      <c r="D4803" s="8"/>
      <c r="E4803" s="6"/>
      <c r="F4803" s="6"/>
      <c r="G4803" s="9"/>
      <c r="H4803" s="9"/>
      <c r="I4803" s="1"/>
      <c r="J4803" s="1"/>
      <c r="K4803" s="1"/>
    </row>
    <row r="4804" spans="1:11">
      <c r="A4804" s="1"/>
      <c r="B4804" s="1"/>
      <c r="C4804" s="3"/>
      <c r="D4804" s="8"/>
      <c r="E4804" s="6"/>
      <c r="F4804" s="6"/>
      <c r="G4804" s="9"/>
      <c r="H4804" s="9"/>
      <c r="I4804" s="1"/>
      <c r="J4804" s="1"/>
      <c r="K4804" s="1"/>
    </row>
    <row r="4805" spans="1:11" ht="15.6">
      <c r="A4805" s="1"/>
      <c r="B4805" s="10"/>
      <c r="C4805" s="3"/>
      <c r="D4805" s="10"/>
      <c r="E4805" s="1"/>
      <c r="F4805" s="1"/>
      <c r="G4805" s="1"/>
      <c r="H4805" s="1"/>
      <c r="I4805" s="1"/>
      <c r="J4805" s="12"/>
      <c r="K4805" s="13"/>
    </row>
    <row r="4806" spans="1:11" ht="15.6">
      <c r="A4806" s="1"/>
      <c r="B4806" s="10"/>
      <c r="C4806" s="3"/>
      <c r="D4806" s="1"/>
      <c r="E4806" s="1"/>
      <c r="F4806" s="1"/>
      <c r="G4806" s="1"/>
      <c r="H4806" s="1"/>
      <c r="I4806" s="10"/>
      <c r="J4806" s="10"/>
      <c r="K4806" s="10"/>
    </row>
    <row r="4807" spans="1:11" ht="15.6">
      <c r="A4807" s="1"/>
      <c r="B4807" s="10"/>
      <c r="C4807" s="3"/>
      <c r="D4807" s="1"/>
      <c r="E4807" s="1"/>
      <c r="F4807" s="1"/>
      <c r="G4807" s="1"/>
      <c r="H4807" s="1"/>
      <c r="I4807" s="10"/>
      <c r="J4807" s="10"/>
      <c r="K4807" s="10"/>
    </row>
    <row r="4808" spans="1:11" ht="15.6">
      <c r="A4808" s="1"/>
      <c r="B4808" s="1"/>
      <c r="C4808" s="3"/>
      <c r="D4808" s="1"/>
      <c r="E4808" s="1"/>
      <c r="F4808" s="1"/>
      <c r="G4808" s="1"/>
      <c r="H4808" s="1"/>
      <c r="I4808" s="10"/>
      <c r="J4808" s="10"/>
      <c r="K4808" s="10"/>
    </row>
    <row r="4809" spans="1:11">
      <c r="A4809" s="1"/>
      <c r="B4809" s="1"/>
      <c r="C4809" s="3"/>
      <c r="D4809" s="6"/>
      <c r="E4809" s="8"/>
      <c r="F4809" s="6"/>
      <c r="G4809" s="8"/>
      <c r="H4809" s="8"/>
      <c r="I4809" s="1"/>
      <c r="J4809" s="1"/>
      <c r="K4809" s="1"/>
    </row>
    <row r="4810" spans="1:11">
      <c r="A4810" s="1"/>
      <c r="B4810" s="1"/>
      <c r="C4810" s="3"/>
      <c r="D4810" s="6"/>
      <c r="E4810" s="8"/>
      <c r="F4810" s="6"/>
      <c r="G4810" s="8"/>
      <c r="H4810" s="8"/>
      <c r="I4810" s="1"/>
      <c r="J4810" s="7"/>
      <c r="K4810" s="7"/>
    </row>
    <row r="4811" spans="1:11">
      <c r="A4811" s="1"/>
      <c r="B4811" s="1"/>
      <c r="C4811" s="3"/>
      <c r="D4811" s="8"/>
      <c r="E4811" s="6"/>
      <c r="F4811" s="6"/>
      <c r="G4811" s="9"/>
      <c r="H4811" s="9"/>
      <c r="I4811" s="1"/>
      <c r="J4811" s="1"/>
      <c r="K4811" s="1"/>
    </row>
    <row r="4812" spans="1:11">
      <c r="A4812" s="1"/>
      <c r="B4812" s="1"/>
      <c r="C4812" s="3"/>
      <c r="D4812" s="8"/>
      <c r="E4812" s="6"/>
      <c r="F4812" s="6"/>
      <c r="G4812" s="9"/>
      <c r="H4812" s="9"/>
      <c r="I4812" s="1"/>
      <c r="J4812" s="1"/>
      <c r="K4812" s="1"/>
    </row>
    <row r="4813" spans="1:11" ht="15.6">
      <c r="A4813" s="1"/>
      <c r="B4813" s="10"/>
      <c r="C4813" s="3"/>
      <c r="D4813" s="10"/>
      <c r="E4813" s="1"/>
      <c r="F4813" s="1"/>
      <c r="G4813" s="1"/>
      <c r="H4813" s="1"/>
      <c r="I4813" s="1"/>
      <c r="J4813" s="12"/>
      <c r="K4813" s="13"/>
    </row>
    <row r="4814" spans="1:11" ht="15.6">
      <c r="A4814" s="1"/>
      <c r="B4814" s="10"/>
      <c r="C4814" s="3"/>
      <c r="D4814" s="1"/>
      <c r="E4814" s="1"/>
      <c r="F4814" s="1"/>
      <c r="G4814" s="1"/>
      <c r="H4814" s="1"/>
      <c r="I4814" s="10"/>
      <c r="J4814" s="10"/>
      <c r="K4814" s="10"/>
    </row>
    <row r="4815" spans="1:11" ht="15.6">
      <c r="A4815" s="1"/>
      <c r="B4815" s="10"/>
      <c r="C4815" s="3"/>
      <c r="D4815" s="1"/>
      <c r="E4815" s="1"/>
      <c r="F4815" s="1"/>
      <c r="G4815" s="1"/>
      <c r="H4815" s="1"/>
      <c r="I4815" s="10"/>
      <c r="J4815" s="10"/>
      <c r="K4815" s="10"/>
    </row>
    <row r="4816" spans="1:11" ht="15.6">
      <c r="A4816" s="1"/>
      <c r="B4816" s="1"/>
      <c r="C4816" s="3"/>
      <c r="D4816" s="1"/>
      <c r="E4816" s="1"/>
      <c r="F4816" s="1"/>
      <c r="G4816" s="1"/>
      <c r="H4816" s="1"/>
      <c r="I4816" s="10"/>
      <c r="J4816" s="10"/>
      <c r="K4816" s="10"/>
    </row>
    <row r="4817" spans="1:11">
      <c r="A4817" s="1"/>
      <c r="B4817" s="1"/>
      <c r="C4817" s="3"/>
      <c r="D4817" s="6"/>
      <c r="E4817" s="8"/>
      <c r="F4817" s="6"/>
      <c r="G4817" s="8"/>
      <c r="H4817" s="8"/>
      <c r="I4817" s="1"/>
      <c r="J4817" s="1"/>
      <c r="K4817" s="1"/>
    </row>
    <row r="4818" spans="1:11">
      <c r="A4818" s="1"/>
      <c r="B4818" s="1"/>
      <c r="C4818" s="3"/>
      <c r="D4818" s="6"/>
      <c r="E4818" s="8"/>
      <c r="F4818" s="6"/>
      <c r="G4818" s="8"/>
      <c r="H4818" s="8"/>
      <c r="I4818" s="1"/>
      <c r="J4818" s="7"/>
      <c r="K4818" s="7"/>
    </row>
    <row r="4819" spans="1:11">
      <c r="A4819" s="1"/>
      <c r="B4819" s="1"/>
      <c r="C4819" s="3"/>
      <c r="D4819" s="8"/>
      <c r="E4819" s="6"/>
      <c r="F4819" s="6"/>
      <c r="G4819" s="9"/>
      <c r="H4819" s="9"/>
      <c r="I4819" s="1"/>
      <c r="J4819" s="1"/>
      <c r="K4819" s="1"/>
    </row>
    <row r="4820" spans="1:11">
      <c r="A4820" s="1"/>
      <c r="B4820" s="1"/>
      <c r="C4820" s="3"/>
      <c r="D4820" s="8"/>
      <c r="E4820" s="6"/>
      <c r="F4820" s="6"/>
      <c r="G4820" s="9"/>
      <c r="H4820" s="9"/>
      <c r="I4820" s="1"/>
      <c r="J4820" s="1"/>
      <c r="K4820" s="1"/>
    </row>
    <row r="4821" spans="1:11">
      <c r="A4821" s="1"/>
      <c r="B4821" s="7"/>
      <c r="C4821" s="3"/>
      <c r="D4821" s="1"/>
      <c r="E4821" s="1"/>
      <c r="F4821" s="1"/>
      <c r="G4821" s="1"/>
      <c r="H4821" s="1"/>
      <c r="I4821" s="1"/>
      <c r="J4821" s="1"/>
      <c r="K4821" s="1"/>
    </row>
    <row r="4822" spans="1:11">
      <c r="A4822" s="1"/>
      <c r="B4822" s="7"/>
      <c r="C4822" s="3"/>
      <c r="D4822" s="1"/>
      <c r="E4822" s="1"/>
      <c r="F4822" s="1"/>
      <c r="G4822" s="1"/>
      <c r="H4822" s="1"/>
      <c r="I4822" s="1"/>
      <c r="J4822" s="1"/>
      <c r="K4822" s="1"/>
    </row>
    <row r="4824" spans="1:11" ht="15.6">
      <c r="A4824" s="11"/>
      <c r="B4824" s="10"/>
      <c r="C4824" s="10"/>
      <c r="D4824" s="10"/>
      <c r="E4824" s="1"/>
      <c r="F4824" s="1"/>
      <c r="G4824" s="1"/>
      <c r="H4824" s="1"/>
      <c r="I4824" s="1"/>
      <c r="J4824" s="12"/>
      <c r="K4824" s="13"/>
    </row>
    <row r="4825" spans="1:11" ht="15.6">
      <c r="A4825" s="11"/>
      <c r="B4825" s="10"/>
      <c r="C4825" s="10"/>
      <c r="D4825" s="1"/>
      <c r="E4825" s="1"/>
      <c r="F4825" s="1"/>
      <c r="G4825" s="1"/>
      <c r="H4825" s="1"/>
      <c r="I4825" s="10"/>
      <c r="J4825" s="10"/>
      <c r="K4825" s="10"/>
    </row>
    <row r="4826" spans="1:11" ht="15.6">
      <c r="A4826" s="11"/>
      <c r="B4826" s="10"/>
      <c r="C4826" s="10"/>
      <c r="D4826" s="1"/>
      <c r="E4826" s="1"/>
      <c r="F4826" s="1"/>
      <c r="G4826" s="1"/>
      <c r="H4826" s="1"/>
      <c r="I4826" s="10"/>
      <c r="J4826" s="10"/>
      <c r="K4826" s="10"/>
    </row>
    <row r="4827" spans="1:11">
      <c r="A4827" s="1"/>
      <c r="B4827" s="1"/>
      <c r="C4827" s="1"/>
      <c r="D4827" s="6"/>
      <c r="E4827" s="8"/>
      <c r="F4827" s="6"/>
      <c r="G4827" s="8"/>
      <c r="H4827" s="8"/>
      <c r="I4827" s="1"/>
      <c r="J4827" s="1"/>
      <c r="K4827" s="1"/>
    </row>
    <row r="4828" spans="1:11">
      <c r="A4828" s="1"/>
      <c r="B4828" s="1"/>
      <c r="C4828" s="1"/>
      <c r="D4828" s="6"/>
      <c r="E4828" s="8"/>
      <c r="F4828" s="6"/>
      <c r="G4828" s="8"/>
      <c r="H4828" s="8"/>
      <c r="I4828" s="1"/>
      <c r="J4828" s="7"/>
      <c r="K4828" s="7"/>
    </row>
    <row r="4829" spans="1:11">
      <c r="A4829" s="1"/>
      <c r="B4829" s="1"/>
      <c r="C4829" s="1"/>
      <c r="D4829" s="8"/>
      <c r="E4829" s="6"/>
      <c r="F4829" s="6"/>
      <c r="G4829" s="9"/>
      <c r="H4829" s="9"/>
      <c r="I4829" s="1"/>
      <c r="J4829" s="1"/>
      <c r="K4829" s="1"/>
    </row>
    <row r="4830" spans="1:11">
      <c r="A4830" s="1"/>
      <c r="B4830" s="1"/>
      <c r="C4830" s="1"/>
      <c r="D4830" s="8"/>
      <c r="E4830" s="6"/>
      <c r="F4830" s="6"/>
      <c r="G4830" s="9"/>
      <c r="H4830" s="9"/>
      <c r="I4830" s="1"/>
      <c r="J4830" s="1"/>
      <c r="K4830" s="1"/>
    </row>
    <row r="4831" spans="1:11">
      <c r="A4831" s="6"/>
      <c r="B4831" s="7"/>
      <c r="C4831" s="7"/>
      <c r="D4831" s="1"/>
      <c r="E4831" s="1"/>
      <c r="F4831" s="1"/>
      <c r="G4831" s="1"/>
      <c r="H4831" s="1"/>
      <c r="I4831" s="1"/>
      <c r="J4831" s="1"/>
      <c r="K4831" s="1"/>
    </row>
    <row r="4832" spans="1:11" ht="15.6">
      <c r="A4832" s="1"/>
      <c r="B4832" s="10"/>
      <c r="C4832" s="3"/>
      <c r="D4832" s="10"/>
      <c r="E4832" s="1"/>
      <c r="F4832" s="1"/>
      <c r="G4832" s="1"/>
      <c r="H4832" s="1"/>
      <c r="I4832" s="1"/>
      <c r="J4832" s="12"/>
      <c r="K4832" s="13"/>
    </row>
    <row r="4833" spans="1:11" ht="15.6">
      <c r="A4833" s="1"/>
      <c r="B4833" s="10"/>
      <c r="C4833" s="3"/>
      <c r="D4833" s="1"/>
      <c r="E4833" s="1"/>
      <c r="F4833" s="1"/>
      <c r="G4833" s="1"/>
      <c r="H4833" s="1"/>
      <c r="I4833" s="10"/>
      <c r="J4833" s="10"/>
      <c r="K4833" s="10"/>
    </row>
    <row r="4834" spans="1:11" ht="15.6">
      <c r="A4834" s="1"/>
      <c r="B4834" s="10"/>
      <c r="C4834" s="3"/>
      <c r="D4834" s="1"/>
      <c r="E4834" s="1"/>
      <c r="F4834" s="1"/>
      <c r="G4834" s="1"/>
      <c r="H4834" s="1"/>
      <c r="I4834" s="10"/>
      <c r="J4834" s="10"/>
      <c r="K4834" s="10"/>
    </row>
    <row r="4835" spans="1:11">
      <c r="A4835" s="1"/>
      <c r="B4835" s="1"/>
      <c r="C4835" s="3"/>
      <c r="D4835" s="6"/>
      <c r="E4835" s="8"/>
      <c r="F4835" s="6"/>
      <c r="G4835" s="8"/>
      <c r="H4835" s="8"/>
      <c r="I4835" s="1"/>
      <c r="J4835" s="1"/>
      <c r="K4835" s="1"/>
    </row>
    <row r="4836" spans="1:11">
      <c r="A4836" s="1"/>
      <c r="B4836" s="1"/>
      <c r="C4836" s="3"/>
      <c r="D4836" s="6"/>
      <c r="E4836" s="8"/>
      <c r="F4836" s="6"/>
      <c r="G4836" s="8"/>
      <c r="H4836" s="8"/>
      <c r="I4836" s="1"/>
      <c r="J4836" s="7"/>
      <c r="K4836" s="7"/>
    </row>
    <row r="4837" spans="1:11">
      <c r="A4837" s="1"/>
      <c r="B4837" s="1"/>
      <c r="C4837" s="3"/>
      <c r="D4837" s="8"/>
      <c r="E4837" s="6"/>
      <c r="F4837" s="6"/>
      <c r="G4837" s="9"/>
      <c r="H4837" s="9"/>
      <c r="I4837" s="1"/>
      <c r="J4837" s="1"/>
      <c r="K4837" s="1"/>
    </row>
    <row r="4838" spans="1:11">
      <c r="A4838" s="1"/>
      <c r="B4838" s="1"/>
      <c r="C4838" s="3"/>
      <c r="D4838" s="8"/>
      <c r="E4838" s="6"/>
      <c r="F4838" s="6"/>
      <c r="G4838" s="9"/>
      <c r="H4838" s="9"/>
      <c r="I4838" s="1"/>
      <c r="J4838" s="1"/>
      <c r="K4838" s="1"/>
    </row>
    <row r="4839" spans="1:11">
      <c r="A4839" s="1"/>
      <c r="B4839" s="7"/>
      <c r="C4839" s="7"/>
      <c r="D4839" s="1"/>
      <c r="E4839" s="1"/>
      <c r="F4839" s="1"/>
      <c r="G4839" s="1"/>
      <c r="H4839" s="1"/>
      <c r="I4839" s="1"/>
      <c r="J4839" s="1"/>
      <c r="K4839" s="1"/>
    </row>
    <row r="4840" spans="1:11">
      <c r="A4840" s="1"/>
      <c r="B4840" s="7"/>
      <c r="C4840" s="7"/>
      <c r="D4840" s="1"/>
      <c r="E4840" s="1"/>
      <c r="F4840" s="1"/>
      <c r="G4840" s="1"/>
      <c r="H4840" s="1"/>
      <c r="I4840" s="1"/>
      <c r="J4840" s="1"/>
      <c r="K4840" s="1"/>
    </row>
    <row r="4842" spans="1:11" ht="15.6">
      <c r="A4842" s="11"/>
      <c r="B4842" s="10"/>
      <c r="C4842" s="10"/>
      <c r="D4842" s="10"/>
      <c r="E4842" s="1"/>
      <c r="F4842" s="1"/>
      <c r="G4842" s="1"/>
      <c r="H4842" s="1"/>
      <c r="I4842" s="1"/>
      <c r="J4842" s="12"/>
      <c r="K4842" s="13"/>
    </row>
    <row r="4843" spans="1:11" ht="15.6">
      <c r="A4843" s="11"/>
      <c r="B4843" s="10"/>
      <c r="C4843" s="10"/>
      <c r="D4843" s="1"/>
      <c r="E4843" s="1"/>
      <c r="F4843" s="1"/>
      <c r="G4843" s="1"/>
      <c r="H4843" s="1"/>
      <c r="I4843" s="10"/>
      <c r="J4843" s="10"/>
      <c r="K4843" s="10"/>
    </row>
    <row r="4844" spans="1:11" ht="15.6">
      <c r="A4844" s="11"/>
      <c r="B4844" s="10"/>
      <c r="C4844" s="10"/>
      <c r="D4844" s="1"/>
      <c r="E4844" s="1"/>
      <c r="F4844" s="1"/>
      <c r="G4844" s="1"/>
      <c r="H4844" s="1"/>
      <c r="I4844" s="10"/>
      <c r="J4844" s="10"/>
      <c r="K4844" s="10"/>
    </row>
    <row r="4845" spans="1:11" ht="15.6">
      <c r="A4845" s="1"/>
      <c r="B4845" s="1"/>
      <c r="C4845" s="1"/>
      <c r="D4845" s="1"/>
      <c r="E4845" s="1"/>
      <c r="F4845" s="1"/>
      <c r="G4845" s="1"/>
      <c r="H4845" s="1"/>
      <c r="I4845" s="10"/>
      <c r="J4845" s="10"/>
      <c r="K4845" s="10"/>
    </row>
    <row r="4846" spans="1:11">
      <c r="A4846" s="1"/>
      <c r="B4846" s="1"/>
      <c r="C4846" s="1"/>
      <c r="D4846" s="6"/>
      <c r="E4846" s="8"/>
      <c r="F4846" s="6"/>
      <c r="G4846" s="8"/>
      <c r="H4846" s="8"/>
      <c r="I4846" s="1"/>
      <c r="J4846" s="1"/>
      <c r="K4846" s="1"/>
    </row>
    <row r="4847" spans="1:11">
      <c r="A4847" s="1"/>
      <c r="B4847" s="1"/>
      <c r="C4847" s="1"/>
      <c r="D4847" s="6"/>
      <c r="E4847" s="8"/>
      <c r="F4847" s="6"/>
      <c r="G4847" s="8"/>
      <c r="H4847" s="8"/>
      <c r="I4847" s="1"/>
      <c r="J4847" s="7"/>
      <c r="K4847" s="7"/>
    </row>
    <row r="4848" spans="1:11">
      <c r="A4848" s="1"/>
      <c r="B4848" s="1"/>
      <c r="C4848" s="1"/>
      <c r="D4848" s="8"/>
      <c r="E4848" s="6"/>
      <c r="F4848" s="6"/>
      <c r="G4848" s="9"/>
      <c r="H4848" s="9"/>
      <c r="I4848" s="1"/>
      <c r="J4848" s="1"/>
      <c r="K4848" s="1"/>
    </row>
    <row r="4849" spans="1:11">
      <c r="A4849" s="1"/>
      <c r="B4849" s="1"/>
      <c r="C4849" s="1"/>
      <c r="D4849" s="8"/>
      <c r="E4849" s="6"/>
      <c r="F4849" s="6"/>
      <c r="G4849" s="9"/>
      <c r="H4849" s="9"/>
      <c r="I4849" s="1"/>
      <c r="J4849" s="1"/>
      <c r="K4849" s="1"/>
    </row>
    <row r="4850" spans="1:11">
      <c r="A4850" s="6"/>
      <c r="B4850" s="7"/>
      <c r="C4850" s="7"/>
      <c r="D4850" s="1"/>
      <c r="E4850" s="1"/>
      <c r="F4850" s="1"/>
      <c r="G4850" s="1"/>
      <c r="H4850" s="1"/>
      <c r="I4850" s="1"/>
      <c r="J4850" s="1"/>
      <c r="K4850" s="1"/>
    </row>
    <row r="4851" spans="1:11">
      <c r="A4851" s="1"/>
      <c r="B4851" s="7"/>
      <c r="C4851" s="7"/>
      <c r="D4851" s="1"/>
      <c r="E4851" s="1"/>
      <c r="F4851" s="1"/>
      <c r="G4851" s="1"/>
      <c r="H4851" s="1"/>
      <c r="I4851" s="1"/>
      <c r="J4851" s="1"/>
      <c r="K4851" s="1"/>
    </row>
    <row r="4852" spans="1:11">
      <c r="A4852" s="6"/>
      <c r="B4852" s="7"/>
      <c r="C4852" s="7"/>
      <c r="D4852" s="1"/>
      <c r="E4852" s="1"/>
      <c r="F4852" s="1"/>
      <c r="G4852" s="1"/>
      <c r="H4852" s="1"/>
      <c r="I4852" s="1"/>
      <c r="J4852" s="1"/>
      <c r="K4852" s="1"/>
    </row>
    <row r="4853" spans="1:11" ht="15.6">
      <c r="A4853" s="11"/>
      <c r="B4853" s="10"/>
      <c r="C4853" s="10"/>
      <c r="D4853" s="10"/>
      <c r="E4853" s="1"/>
      <c r="F4853" s="1"/>
      <c r="G4853" s="1"/>
      <c r="H4853" s="1"/>
      <c r="I4853" s="1"/>
      <c r="J4853" s="12"/>
      <c r="K4853" s="13"/>
    </row>
    <row r="4854" spans="1:11" ht="15.6">
      <c r="A4854" s="11"/>
      <c r="B4854" s="10"/>
      <c r="C4854" s="10"/>
      <c r="D4854" s="1"/>
      <c r="E4854" s="1"/>
      <c r="F4854" s="1"/>
      <c r="G4854" s="1"/>
      <c r="H4854" s="1"/>
      <c r="I4854" s="10"/>
      <c r="J4854" s="10"/>
      <c r="K4854" s="10"/>
    </row>
    <row r="4855" spans="1:11" ht="15.6">
      <c r="A4855" s="11"/>
      <c r="B4855" s="10"/>
      <c r="C4855" s="10"/>
      <c r="D4855" s="1"/>
      <c r="E4855" s="1"/>
      <c r="F4855" s="1"/>
      <c r="G4855" s="1"/>
      <c r="H4855" s="1"/>
      <c r="I4855" s="10"/>
      <c r="J4855" s="10"/>
      <c r="K4855" s="10"/>
    </row>
    <row r="4856" spans="1:11" ht="15.6">
      <c r="A4856" s="1"/>
      <c r="B4856" s="1"/>
      <c r="C4856" s="1"/>
      <c r="D4856" s="1"/>
      <c r="E4856" s="1"/>
      <c r="F4856" s="1"/>
      <c r="G4856" s="1"/>
      <c r="H4856" s="1"/>
      <c r="I4856" s="10"/>
      <c r="J4856" s="10"/>
      <c r="K4856" s="10"/>
    </row>
    <row r="4857" spans="1:11">
      <c r="A4857" s="1"/>
      <c r="B4857" s="1"/>
      <c r="C4857" s="1"/>
      <c r="D4857" s="6"/>
      <c r="E4857" s="8"/>
      <c r="F4857" s="6"/>
      <c r="G4857" s="8"/>
      <c r="H4857" s="8"/>
      <c r="I4857" s="1"/>
      <c r="J4857" s="1"/>
      <c r="K4857" s="1"/>
    </row>
    <row r="4858" spans="1:11">
      <c r="A4858" s="1"/>
      <c r="B4858" s="1"/>
      <c r="C4858" s="1"/>
      <c r="D4858" s="6"/>
      <c r="E4858" s="8"/>
      <c r="F4858" s="6"/>
      <c r="G4858" s="8"/>
      <c r="H4858" s="8"/>
      <c r="I4858" s="1"/>
      <c r="J4858" s="7"/>
      <c r="K4858" s="7"/>
    </row>
    <row r="4859" spans="1:11">
      <c r="A4859" s="1"/>
      <c r="B4859" s="1"/>
      <c r="C4859" s="1"/>
      <c r="D4859" s="8"/>
      <c r="E4859" s="6"/>
      <c r="F4859" s="6"/>
      <c r="G4859" s="9"/>
      <c r="H4859" s="9"/>
      <c r="I4859" s="1"/>
      <c r="J4859" s="1"/>
      <c r="K4859" s="1"/>
    </row>
    <row r="4860" spans="1:11">
      <c r="A4860" s="1"/>
      <c r="B4860" s="1"/>
      <c r="C4860" s="1"/>
      <c r="D4860" s="8"/>
      <c r="E4860" s="6"/>
      <c r="F4860" s="6"/>
      <c r="G4860" s="9"/>
      <c r="H4860" s="9"/>
      <c r="I4860" s="1"/>
      <c r="J4860" s="1"/>
      <c r="K4860" s="1"/>
    </row>
    <row r="4861" spans="1:11">
      <c r="A4861" s="1"/>
      <c r="B4861" s="7"/>
      <c r="C4861" s="7"/>
      <c r="D4861" s="1"/>
      <c r="E4861" s="1"/>
      <c r="F4861" s="1"/>
      <c r="G4861" s="1"/>
      <c r="H4861" s="1"/>
      <c r="I4861" s="1"/>
      <c r="J4861" s="1"/>
      <c r="K4861" s="1"/>
    </row>
    <row r="4862" spans="1:11">
      <c r="A4862" s="6"/>
      <c r="B4862" s="7"/>
      <c r="C4862" s="7"/>
      <c r="D4862" s="1"/>
      <c r="E4862" s="1"/>
      <c r="F4862" s="1"/>
      <c r="G4862" s="1"/>
      <c r="H4862" s="1"/>
      <c r="I4862" s="1"/>
      <c r="J4862" s="1"/>
      <c r="K4862" s="1"/>
    </row>
    <row r="4863" spans="1:11" ht="15.6">
      <c r="A4863" s="1"/>
      <c r="B4863" s="10"/>
      <c r="C4863" s="3"/>
      <c r="D4863" s="10"/>
      <c r="E4863" s="1"/>
      <c r="F4863" s="1"/>
      <c r="G4863" s="1"/>
      <c r="H4863" s="1"/>
      <c r="I4863" s="1"/>
      <c r="J4863" s="12"/>
      <c r="K4863" s="13"/>
    </row>
    <row r="4864" spans="1:11" ht="15.6">
      <c r="A4864" s="1"/>
      <c r="B4864" s="10"/>
      <c r="C4864" s="3"/>
      <c r="D4864" s="1"/>
      <c r="E4864" s="1"/>
      <c r="F4864" s="1"/>
      <c r="G4864" s="1"/>
      <c r="H4864" s="1"/>
      <c r="I4864" s="10"/>
      <c r="J4864" s="10"/>
      <c r="K4864" s="10"/>
    </row>
    <row r="4865" spans="1:11" ht="15.6">
      <c r="A4865" s="1"/>
      <c r="B4865" s="10"/>
      <c r="C4865" s="3"/>
      <c r="D4865" s="1"/>
      <c r="E4865" s="1"/>
      <c r="F4865" s="1"/>
      <c r="G4865" s="1"/>
      <c r="H4865" s="1"/>
      <c r="I4865" s="10"/>
      <c r="J4865" s="10"/>
      <c r="K4865" s="10"/>
    </row>
    <row r="4866" spans="1:11" ht="15.6">
      <c r="A4866" s="1"/>
      <c r="B4866" s="1"/>
      <c r="C4866" s="3"/>
      <c r="D4866" s="1"/>
      <c r="E4866" s="1"/>
      <c r="F4866" s="1"/>
      <c r="G4866" s="1"/>
      <c r="H4866" s="1"/>
      <c r="I4866" s="10"/>
      <c r="J4866" s="10"/>
      <c r="K4866" s="10"/>
    </row>
    <row r="4867" spans="1:11">
      <c r="A4867" s="1"/>
      <c r="B4867" s="1"/>
      <c r="C4867" s="3"/>
      <c r="D4867" s="6"/>
      <c r="E4867" s="8"/>
      <c r="F4867" s="6"/>
      <c r="G4867" s="8"/>
      <c r="H4867" s="8"/>
      <c r="I4867" s="1"/>
      <c r="J4867" s="1"/>
      <c r="K4867" s="1"/>
    </row>
    <row r="4868" spans="1:11">
      <c r="A4868" s="1"/>
      <c r="B4868" s="1"/>
      <c r="C4868" s="3"/>
      <c r="D4868" s="6"/>
      <c r="E4868" s="8"/>
      <c r="F4868" s="6"/>
      <c r="G4868" s="8"/>
      <c r="H4868" s="8"/>
      <c r="I4868" s="1"/>
      <c r="J4868" s="7"/>
      <c r="K4868" s="7"/>
    </row>
    <row r="4869" spans="1:11">
      <c r="A4869" s="1"/>
      <c r="B4869" s="1"/>
      <c r="C4869" s="3"/>
      <c r="D4869" s="8"/>
      <c r="E4869" s="6"/>
      <c r="F4869" s="6"/>
      <c r="G4869" s="9"/>
      <c r="H4869" s="9"/>
      <c r="I4869" s="1"/>
      <c r="J4869" s="1"/>
      <c r="K4869" s="1"/>
    </row>
    <row r="4870" spans="1:11">
      <c r="A4870" s="1"/>
      <c r="B4870" s="1"/>
      <c r="C4870" s="3"/>
      <c r="D4870" s="8"/>
      <c r="E4870" s="6"/>
      <c r="F4870" s="6"/>
      <c r="G4870" s="9"/>
      <c r="H4870" s="9"/>
      <c r="I4870" s="1"/>
      <c r="J4870" s="1"/>
      <c r="K4870" s="1"/>
    </row>
    <row r="4871" spans="1:11" ht="15.6">
      <c r="A4871" s="1"/>
      <c r="B4871" s="10"/>
      <c r="C4871" s="3"/>
      <c r="D4871" s="10"/>
      <c r="E4871" s="1"/>
      <c r="F4871" s="1"/>
      <c r="G4871" s="1"/>
      <c r="H4871" s="1"/>
      <c r="I4871" s="1"/>
      <c r="J4871" s="12"/>
      <c r="K4871" s="13"/>
    </row>
    <row r="4872" spans="1:11" ht="15.6">
      <c r="A4872" s="1"/>
      <c r="B4872" s="10"/>
      <c r="C4872" s="3"/>
      <c r="D4872" s="1"/>
      <c r="E4872" s="1"/>
      <c r="F4872" s="1"/>
      <c r="G4872" s="1"/>
      <c r="H4872" s="1"/>
      <c r="I4872" s="10"/>
      <c r="J4872" s="10"/>
      <c r="K4872" s="10"/>
    </row>
    <row r="4873" spans="1:11" ht="15.6">
      <c r="A4873" s="1"/>
      <c r="B4873" s="10"/>
      <c r="C4873" s="3"/>
      <c r="D4873" s="1"/>
      <c r="E4873" s="1"/>
      <c r="F4873" s="1"/>
      <c r="G4873" s="1"/>
      <c r="H4873" s="1"/>
      <c r="I4873" s="10"/>
      <c r="J4873" s="10"/>
      <c r="K4873" s="10"/>
    </row>
    <row r="4874" spans="1:11" ht="15.6">
      <c r="A4874" s="1"/>
      <c r="B4874" s="1"/>
      <c r="C4874" s="3"/>
      <c r="D4874" s="1"/>
      <c r="E4874" s="1"/>
      <c r="F4874" s="1"/>
      <c r="G4874" s="1"/>
      <c r="H4874" s="1"/>
      <c r="I4874" s="10"/>
      <c r="J4874" s="10"/>
      <c r="K4874" s="10"/>
    </row>
    <row r="4875" spans="1:11">
      <c r="A4875" s="1"/>
      <c r="B4875" s="1"/>
      <c r="C4875" s="3"/>
      <c r="D4875" s="6"/>
      <c r="E4875" s="8"/>
      <c r="F4875" s="6"/>
      <c r="G4875" s="8"/>
      <c r="H4875" s="8"/>
      <c r="I4875" s="1"/>
      <c r="J4875" s="1"/>
      <c r="K4875" s="1"/>
    </row>
    <row r="4876" spans="1:11">
      <c r="A4876" s="1"/>
      <c r="B4876" s="1"/>
      <c r="C4876" s="3"/>
      <c r="D4876" s="6"/>
      <c r="E4876" s="8"/>
      <c r="F4876" s="6"/>
      <c r="G4876" s="8"/>
      <c r="H4876" s="8"/>
      <c r="I4876" s="1"/>
      <c r="J4876" s="7"/>
      <c r="K4876" s="7"/>
    </row>
    <row r="4877" spans="1:11">
      <c r="A4877" s="1"/>
      <c r="B4877" s="1"/>
      <c r="C4877" s="3"/>
      <c r="D4877" s="8"/>
      <c r="E4877" s="6"/>
      <c r="F4877" s="6"/>
      <c r="G4877" s="9"/>
      <c r="H4877" s="9"/>
      <c r="I4877" s="1"/>
      <c r="J4877" s="1"/>
      <c r="K4877" s="1"/>
    </row>
    <row r="4878" spans="1:11">
      <c r="A4878" s="1"/>
      <c r="B4878" s="1"/>
      <c r="C4878" s="3"/>
      <c r="D4878" s="8"/>
      <c r="E4878" s="6"/>
      <c r="F4878" s="6"/>
      <c r="G4878" s="9"/>
      <c r="H4878" s="9"/>
      <c r="I4878" s="1"/>
      <c r="J4878" s="1"/>
      <c r="K4878" s="1"/>
    </row>
    <row r="4879" spans="1:11">
      <c r="A4879" s="1"/>
      <c r="B4879" s="7"/>
      <c r="C4879" s="7"/>
      <c r="D4879" s="1"/>
      <c r="E4879" s="1"/>
      <c r="F4879" s="1"/>
      <c r="G4879" s="1"/>
      <c r="H4879" s="1"/>
      <c r="I4879" s="1"/>
      <c r="J4879" s="1"/>
      <c r="K4879" s="1"/>
    </row>
    <row r="4880" spans="1:11">
      <c r="A4880" s="1"/>
      <c r="B4880" s="7"/>
      <c r="C4880" s="7"/>
      <c r="D4880" s="1"/>
      <c r="E4880" s="1"/>
      <c r="F4880" s="1"/>
      <c r="G4880" s="1"/>
      <c r="H4880" s="1"/>
      <c r="I4880" s="1"/>
      <c r="J4880" s="1"/>
      <c r="K4880" s="1"/>
    </row>
    <row r="4882" spans="1:11" ht="15.6">
      <c r="A4882" s="11"/>
      <c r="B4882" s="10"/>
      <c r="C4882" s="10"/>
      <c r="D4882" s="10"/>
      <c r="E4882" s="1"/>
      <c r="F4882" s="1"/>
      <c r="G4882" s="1"/>
      <c r="H4882" s="1"/>
      <c r="I4882" s="1"/>
      <c r="J4882" s="12"/>
      <c r="K4882" s="13"/>
    </row>
    <row r="4883" spans="1:11" ht="15.6">
      <c r="A4883" s="11"/>
      <c r="B4883" s="10"/>
      <c r="C4883" s="10"/>
      <c r="D4883" s="1"/>
      <c r="E4883" s="1"/>
      <c r="F4883" s="1"/>
      <c r="G4883" s="1"/>
      <c r="H4883" s="1"/>
      <c r="I4883" s="10"/>
      <c r="J4883" s="10"/>
      <c r="K4883" s="10"/>
    </row>
    <row r="4884" spans="1:11" ht="15.6">
      <c r="A4884" s="11"/>
      <c r="B4884" s="10"/>
      <c r="C4884" s="10"/>
      <c r="D4884" s="1"/>
      <c r="E4884" s="1"/>
      <c r="F4884" s="1"/>
      <c r="G4884" s="1"/>
      <c r="H4884" s="1"/>
      <c r="I4884" s="10"/>
      <c r="J4884" s="10"/>
      <c r="K4884" s="10"/>
    </row>
    <row r="4885" spans="1:11">
      <c r="A4885" s="1"/>
      <c r="B4885" s="1"/>
      <c r="C4885" s="1"/>
      <c r="D4885" s="6"/>
      <c r="E4885" s="8"/>
      <c r="F4885" s="6"/>
      <c r="G4885" s="8"/>
      <c r="H4885" s="8"/>
      <c r="I4885" s="1"/>
      <c r="J4885" s="1"/>
      <c r="K4885" s="1"/>
    </row>
    <row r="4886" spans="1:11">
      <c r="A4886" s="1"/>
      <c r="B4886" s="1"/>
      <c r="C4886" s="1"/>
      <c r="D4886" s="6"/>
      <c r="E4886" s="8"/>
      <c r="F4886" s="6"/>
      <c r="G4886" s="8"/>
      <c r="H4886" s="8"/>
      <c r="I4886" s="1"/>
      <c r="J4886" s="7"/>
      <c r="K4886" s="7"/>
    </row>
    <row r="4887" spans="1:11">
      <c r="A4887" s="1"/>
      <c r="B4887" s="1"/>
      <c r="C4887" s="1"/>
      <c r="D4887" s="8"/>
      <c r="E4887" s="6"/>
      <c r="F4887" s="6"/>
      <c r="G4887" s="9"/>
      <c r="H4887" s="9"/>
      <c r="I4887" s="1"/>
      <c r="J4887" s="1"/>
      <c r="K4887" s="1"/>
    </row>
    <row r="4888" spans="1:11">
      <c r="A4888" s="1"/>
      <c r="B4888" s="1"/>
      <c r="C4888" s="1"/>
      <c r="D4888" s="8"/>
      <c r="E4888" s="6"/>
      <c r="F4888" s="6"/>
      <c r="G4888" s="9"/>
      <c r="H4888" s="9"/>
      <c r="I4888" s="1"/>
      <c r="J4888" s="1"/>
      <c r="K4888" s="1"/>
    </row>
    <row r="4889" spans="1:11">
      <c r="A4889" s="6"/>
      <c r="B4889" s="7"/>
      <c r="C4889" s="7"/>
      <c r="D4889" s="1"/>
      <c r="E4889" s="1"/>
      <c r="F4889" s="1"/>
      <c r="G4889" s="1"/>
      <c r="H4889" s="1"/>
      <c r="I4889" s="1"/>
      <c r="J4889" s="1"/>
      <c r="K4889" s="1"/>
    </row>
    <row r="4890" spans="1:11" ht="15.6">
      <c r="A4890" s="1"/>
      <c r="B4890" s="10"/>
      <c r="C4890" s="3"/>
      <c r="D4890" s="10"/>
      <c r="E4890" s="1"/>
      <c r="F4890" s="1"/>
      <c r="G4890" s="1"/>
      <c r="H4890" s="1"/>
      <c r="I4890" s="1"/>
      <c r="J4890" s="12"/>
      <c r="K4890" s="13"/>
    </row>
    <row r="4891" spans="1:11" ht="15.6">
      <c r="A4891" s="1"/>
      <c r="B4891" s="10"/>
      <c r="C4891" s="3"/>
      <c r="D4891" s="1"/>
      <c r="E4891" s="1"/>
      <c r="F4891" s="1"/>
      <c r="G4891" s="1"/>
      <c r="H4891" s="1"/>
      <c r="I4891" s="10"/>
      <c r="J4891" s="10"/>
      <c r="K4891" s="10"/>
    </row>
    <row r="4892" spans="1:11" ht="15.6">
      <c r="A4892" s="1"/>
      <c r="B4892" s="10"/>
      <c r="C4892" s="3"/>
      <c r="D4892" s="1"/>
      <c r="E4892" s="1"/>
      <c r="F4892" s="1"/>
      <c r="G4892" s="1"/>
      <c r="H4892" s="1"/>
      <c r="I4892" s="10"/>
      <c r="J4892" s="10"/>
      <c r="K4892" s="10"/>
    </row>
    <row r="4893" spans="1:11">
      <c r="A4893" s="1"/>
      <c r="B4893" s="1"/>
      <c r="C4893" s="3"/>
      <c r="D4893" s="6"/>
      <c r="E4893" s="8"/>
      <c r="F4893" s="6"/>
      <c r="G4893" s="8"/>
      <c r="H4893" s="8"/>
      <c r="I4893" s="1"/>
      <c r="J4893" s="1"/>
      <c r="K4893" s="1"/>
    </row>
    <row r="4894" spans="1:11">
      <c r="A4894" s="1"/>
      <c r="B4894" s="1"/>
      <c r="C4894" s="3"/>
      <c r="D4894" s="6"/>
      <c r="E4894" s="8"/>
      <c r="F4894" s="6"/>
      <c r="G4894" s="8"/>
      <c r="H4894" s="8"/>
      <c r="I4894" s="1"/>
      <c r="J4894" s="7"/>
      <c r="K4894" s="7"/>
    </row>
    <row r="4895" spans="1:11">
      <c r="A4895" s="1"/>
      <c r="B4895" s="1"/>
      <c r="C4895" s="3"/>
      <c r="D4895" s="8"/>
      <c r="E4895" s="6"/>
      <c r="F4895" s="6"/>
      <c r="G4895" s="9"/>
      <c r="H4895" s="9"/>
      <c r="I4895" s="1"/>
      <c r="J4895" s="1"/>
      <c r="K4895" s="1"/>
    </row>
    <row r="4896" spans="1:11">
      <c r="A4896" s="1"/>
      <c r="B4896" s="1"/>
      <c r="C4896" s="3"/>
      <c r="D4896" s="8"/>
      <c r="E4896" s="6"/>
      <c r="F4896" s="6"/>
      <c r="G4896" s="9"/>
      <c r="H4896" s="9"/>
      <c r="I4896" s="1"/>
      <c r="J4896" s="1"/>
      <c r="K4896" s="1"/>
    </row>
    <row r="4897" spans="1:11">
      <c r="A4897" s="1"/>
      <c r="B4897" s="7"/>
      <c r="C4897" s="7"/>
      <c r="D4897" s="1"/>
      <c r="E4897" s="1"/>
      <c r="F4897" s="1"/>
      <c r="G4897" s="1"/>
      <c r="H4897" s="1"/>
      <c r="I4897" s="1"/>
      <c r="J4897" s="1"/>
      <c r="K4897" s="1"/>
    </row>
    <row r="4898" spans="1:11">
      <c r="A4898" s="1"/>
      <c r="B4898" s="7"/>
      <c r="C4898" s="7"/>
      <c r="D4898" s="1"/>
      <c r="E4898" s="1"/>
      <c r="F4898" s="1"/>
      <c r="G4898" s="1"/>
      <c r="H4898" s="1"/>
      <c r="I4898" s="1"/>
      <c r="J4898" s="1"/>
      <c r="K4898" s="1"/>
    </row>
    <row r="4900" spans="1:11" ht="15.6">
      <c r="A4900" s="11"/>
      <c r="B4900" s="10"/>
      <c r="C4900" s="10"/>
      <c r="D4900" s="10"/>
      <c r="E4900" s="1"/>
      <c r="F4900" s="1"/>
      <c r="G4900" s="1"/>
      <c r="H4900" s="1"/>
      <c r="I4900" s="1"/>
      <c r="J4900" s="12"/>
      <c r="K4900" s="13"/>
    </row>
    <row r="4901" spans="1:11" ht="15.6">
      <c r="A4901" s="11"/>
      <c r="B4901" s="10"/>
      <c r="C4901" s="10"/>
      <c r="D4901" s="1"/>
      <c r="E4901" s="1"/>
      <c r="F4901" s="1"/>
      <c r="G4901" s="1"/>
      <c r="H4901" s="1"/>
      <c r="I4901" s="10"/>
      <c r="J4901" s="10"/>
      <c r="K4901" s="10"/>
    </row>
    <row r="4902" spans="1:11" ht="15.6">
      <c r="A4902" s="11"/>
      <c r="B4902" s="10"/>
      <c r="C4902" s="10"/>
      <c r="D4902" s="1"/>
      <c r="E4902" s="1"/>
      <c r="F4902" s="1"/>
      <c r="G4902" s="1"/>
      <c r="H4902" s="1"/>
      <c r="I4902" s="10"/>
      <c r="J4902" s="10"/>
      <c r="K4902" s="10"/>
    </row>
    <row r="4903" spans="1:11">
      <c r="A4903" s="1"/>
      <c r="B4903" s="1"/>
      <c r="C4903" s="1"/>
      <c r="D4903" s="6"/>
      <c r="E4903" s="8"/>
      <c r="F4903" s="6"/>
      <c r="G4903" s="8"/>
      <c r="H4903" s="8"/>
      <c r="I4903" s="1"/>
      <c r="J4903" s="1"/>
      <c r="K4903" s="1"/>
    </row>
    <row r="4904" spans="1:11">
      <c r="A4904" s="1"/>
      <c r="B4904" s="1"/>
      <c r="C4904" s="1"/>
      <c r="D4904" s="6"/>
      <c r="E4904" s="8"/>
      <c r="F4904" s="6"/>
      <c r="G4904" s="8"/>
      <c r="H4904" s="8"/>
      <c r="I4904" s="1"/>
      <c r="J4904" s="7"/>
      <c r="K4904" s="7"/>
    </row>
    <row r="4905" spans="1:11">
      <c r="A4905" s="1"/>
      <c r="B4905" s="1"/>
      <c r="C4905" s="1"/>
      <c r="D4905" s="8"/>
      <c r="E4905" s="6"/>
      <c r="F4905" s="6"/>
      <c r="G4905" s="9"/>
      <c r="H4905" s="9"/>
      <c r="I4905" s="1"/>
      <c r="J4905" s="1"/>
      <c r="K4905" s="1"/>
    </row>
    <row r="4906" spans="1:11">
      <c r="A4906" s="1"/>
      <c r="B4906" s="1"/>
      <c r="C4906" s="1"/>
      <c r="D4906" s="8"/>
      <c r="E4906" s="6"/>
      <c r="F4906" s="6"/>
      <c r="G4906" s="9"/>
      <c r="H4906" s="9"/>
      <c r="I4906" s="1"/>
      <c r="J4906" s="1"/>
      <c r="K4906" s="1"/>
    </row>
    <row r="4907" spans="1:11">
      <c r="A4907" s="6"/>
      <c r="B4907" s="7"/>
      <c r="C4907" s="7"/>
      <c r="D4907" s="1"/>
      <c r="E4907" s="1"/>
      <c r="F4907" s="1"/>
      <c r="G4907" s="1"/>
      <c r="H4907" s="1"/>
      <c r="I4907" s="1"/>
      <c r="J4907" s="1"/>
      <c r="K4907" s="1"/>
    </row>
    <row r="4908" spans="1:11" ht="15.6">
      <c r="A4908" s="1"/>
      <c r="B4908" s="10"/>
      <c r="C4908" s="10"/>
      <c r="D4908" s="10"/>
      <c r="E4908" s="1"/>
      <c r="F4908" s="1"/>
      <c r="G4908" s="1"/>
      <c r="H4908" s="1"/>
      <c r="I4908" s="1"/>
      <c r="J4908" s="12"/>
      <c r="K4908" s="13"/>
    </row>
    <row r="4909" spans="1:11" ht="15.6">
      <c r="A4909" s="1"/>
      <c r="B4909" s="10"/>
      <c r="C4909" s="10"/>
      <c r="D4909" s="1"/>
      <c r="E4909" s="1"/>
      <c r="F4909" s="1"/>
      <c r="G4909" s="1"/>
      <c r="H4909" s="1"/>
      <c r="I4909" s="10"/>
      <c r="J4909" s="10"/>
      <c r="K4909" s="10"/>
    </row>
    <row r="4910" spans="1:11" ht="15.6">
      <c r="A4910" s="1"/>
      <c r="B4910" s="10"/>
      <c r="C4910" s="10"/>
      <c r="D4910" s="1"/>
      <c r="E4910" s="1"/>
      <c r="F4910" s="1"/>
      <c r="G4910" s="1"/>
      <c r="H4910" s="1"/>
      <c r="I4910" s="10"/>
      <c r="J4910" s="10"/>
      <c r="K4910" s="10"/>
    </row>
    <row r="4911" spans="1:11">
      <c r="A4911" s="1"/>
      <c r="B4911" s="1"/>
      <c r="C4911" s="1"/>
      <c r="D4911" s="6"/>
      <c r="E4911" s="8"/>
      <c r="F4911" s="6"/>
      <c r="G4911" s="8"/>
      <c r="H4911" s="8"/>
      <c r="I4911" s="1"/>
      <c r="J4911" s="1"/>
      <c r="K4911" s="1"/>
    </row>
    <row r="4912" spans="1:11">
      <c r="A4912" s="1"/>
      <c r="B4912" s="1"/>
      <c r="C4912" s="1"/>
      <c r="D4912" s="6"/>
      <c r="E4912" s="8"/>
      <c r="F4912" s="6"/>
      <c r="G4912" s="8"/>
      <c r="H4912" s="8"/>
      <c r="I4912" s="1"/>
      <c r="J4912" s="7"/>
      <c r="K4912" s="7"/>
    </row>
    <row r="4913" spans="1:11">
      <c r="A4913" s="1"/>
      <c r="B4913" s="1"/>
      <c r="C4913" s="1"/>
      <c r="D4913" s="8"/>
      <c r="E4913" s="6"/>
      <c r="F4913" s="6"/>
      <c r="G4913" s="9"/>
      <c r="H4913" s="9"/>
      <c r="I4913" s="1"/>
      <c r="J4913" s="1"/>
      <c r="K4913" s="1"/>
    </row>
    <row r="4914" spans="1:11">
      <c r="A4914" s="1"/>
      <c r="B4914" s="1"/>
      <c r="C4914" s="1"/>
      <c r="D4914" s="8"/>
      <c r="E4914" s="6"/>
      <c r="F4914" s="6"/>
      <c r="G4914" s="9"/>
      <c r="H4914" s="9"/>
      <c r="I4914" s="1"/>
      <c r="J4914" s="1"/>
      <c r="K4914" s="1"/>
    </row>
    <row r="4915" spans="1:11">
      <c r="A4915" s="1"/>
      <c r="B4915" s="7"/>
      <c r="C4915" s="7"/>
      <c r="D4915" s="1"/>
      <c r="E4915" s="1"/>
      <c r="F4915" s="1"/>
      <c r="G4915" s="1"/>
      <c r="H4915" s="1"/>
      <c r="I4915" s="1"/>
      <c r="J4915" s="1"/>
      <c r="K4915" s="1"/>
    </row>
    <row r="4916" spans="1:11">
      <c r="A4916" s="6"/>
      <c r="B4916" s="7"/>
      <c r="C4916" s="7"/>
      <c r="D4916" s="1"/>
      <c r="E4916" s="1"/>
      <c r="F4916" s="1"/>
      <c r="G4916" s="1"/>
      <c r="H4916" s="1"/>
      <c r="I4916" s="1"/>
      <c r="J4916" s="1"/>
      <c r="K4916" s="1"/>
    </row>
    <row r="4917" spans="1:11" ht="15.6">
      <c r="A4917" s="1"/>
      <c r="B4917" s="10"/>
      <c r="C4917" s="10"/>
      <c r="D4917" s="10"/>
      <c r="E4917" s="1"/>
      <c r="F4917" s="1"/>
      <c r="G4917" s="1"/>
      <c r="H4917" s="1"/>
      <c r="I4917" s="1"/>
      <c r="J4917" s="12"/>
      <c r="K4917" s="13"/>
    </row>
    <row r="4918" spans="1:11" ht="15.6">
      <c r="A4918" s="1"/>
      <c r="B4918" s="10"/>
      <c r="C4918" s="10"/>
      <c r="D4918" s="1"/>
      <c r="E4918" s="1"/>
      <c r="F4918" s="1"/>
      <c r="G4918" s="1"/>
      <c r="H4918" s="1"/>
      <c r="I4918" s="10"/>
      <c r="J4918" s="10"/>
      <c r="K4918" s="10"/>
    </row>
    <row r="4919" spans="1:11" ht="15.6">
      <c r="A4919" s="1"/>
      <c r="B4919" s="10"/>
      <c r="C4919" s="10"/>
      <c r="D4919" s="1"/>
      <c r="E4919" s="1"/>
      <c r="F4919" s="1"/>
      <c r="G4919" s="1"/>
      <c r="H4919" s="1"/>
      <c r="I4919" s="10"/>
      <c r="J4919" s="10"/>
      <c r="K4919" s="10"/>
    </row>
    <row r="4920" spans="1:11">
      <c r="A4920" s="1"/>
      <c r="B4920" s="1"/>
      <c r="C4920" s="1"/>
      <c r="D4920" s="6"/>
      <c r="E4920" s="8"/>
      <c r="F4920" s="6"/>
      <c r="G4920" s="8"/>
      <c r="H4920" s="8"/>
      <c r="I4920" s="1"/>
      <c r="J4920" s="1"/>
      <c r="K4920" s="1"/>
    </row>
    <row r="4921" spans="1:11">
      <c r="A4921" s="1"/>
      <c r="B4921" s="1"/>
      <c r="C4921" s="1"/>
      <c r="D4921" s="6"/>
      <c r="E4921" s="8"/>
      <c r="F4921" s="6"/>
      <c r="G4921" s="8"/>
      <c r="H4921" s="8"/>
      <c r="I4921" s="1"/>
      <c r="J4921" s="7"/>
      <c r="K4921" s="7"/>
    </row>
    <row r="4922" spans="1:11">
      <c r="A4922" s="1"/>
      <c r="B4922" s="1"/>
      <c r="C4922" s="1"/>
      <c r="D4922" s="8"/>
      <c r="E4922" s="6"/>
      <c r="F4922" s="6"/>
      <c r="G4922" s="9"/>
      <c r="H4922" s="9"/>
      <c r="I4922" s="1"/>
      <c r="J4922" s="1"/>
      <c r="K4922" s="1"/>
    </row>
    <row r="4923" spans="1:11">
      <c r="A4923" s="1"/>
      <c r="B4923" s="1"/>
      <c r="C4923" s="1"/>
      <c r="D4923" s="8"/>
      <c r="E4923" s="6"/>
      <c r="F4923" s="6"/>
      <c r="G4923" s="9"/>
      <c r="H4923" s="9"/>
      <c r="I4923" s="1"/>
      <c r="J4923" s="1"/>
      <c r="K4923" s="1"/>
    </row>
    <row r="4924" spans="1:11" ht="15.6">
      <c r="A4924" s="1"/>
      <c r="B4924" s="10"/>
      <c r="C4924" s="10"/>
      <c r="D4924" s="10"/>
      <c r="E4924" s="1"/>
      <c r="F4924" s="1"/>
      <c r="G4924" s="1"/>
      <c r="H4924" s="1"/>
      <c r="I4924" s="1"/>
      <c r="J4924" s="12"/>
      <c r="K4924" s="13"/>
    </row>
    <row r="4925" spans="1:11" ht="15.6">
      <c r="A4925" s="1"/>
      <c r="B4925" s="10"/>
      <c r="C4925" s="10"/>
      <c r="D4925" s="1"/>
      <c r="E4925" s="1"/>
      <c r="F4925" s="1"/>
      <c r="G4925" s="1"/>
      <c r="H4925" s="1"/>
      <c r="I4925" s="10"/>
      <c r="J4925" s="10"/>
      <c r="K4925" s="10"/>
    </row>
    <row r="4926" spans="1:11" ht="15.6">
      <c r="A4926" s="1"/>
      <c r="B4926" s="10"/>
      <c r="C4926" s="10"/>
      <c r="D4926" s="1"/>
      <c r="E4926" s="1"/>
      <c r="F4926" s="1"/>
      <c r="G4926" s="1"/>
      <c r="H4926" s="1"/>
      <c r="I4926" s="10"/>
      <c r="J4926" s="10"/>
      <c r="K4926" s="10"/>
    </row>
    <row r="4927" spans="1:11">
      <c r="A4927" s="1"/>
      <c r="B4927" s="1"/>
      <c r="C4927" s="1"/>
      <c r="D4927" s="6"/>
      <c r="E4927" s="8"/>
      <c r="F4927" s="6"/>
      <c r="G4927" s="8"/>
      <c r="H4927" s="8"/>
      <c r="I4927" s="1"/>
      <c r="J4927" s="1"/>
      <c r="K4927" s="1"/>
    </row>
    <row r="4928" spans="1:11">
      <c r="A4928" s="1"/>
      <c r="B4928" s="1"/>
      <c r="C4928" s="1"/>
      <c r="D4928" s="6"/>
      <c r="E4928" s="8"/>
      <c r="F4928" s="6"/>
      <c r="G4928" s="8"/>
      <c r="H4928" s="8"/>
      <c r="I4928" s="1"/>
      <c r="J4928" s="7"/>
      <c r="K4928" s="7"/>
    </row>
    <row r="4929" spans="1:11">
      <c r="A4929" s="1"/>
      <c r="B4929" s="1"/>
      <c r="C4929" s="1"/>
      <c r="D4929" s="8"/>
      <c r="E4929" s="6"/>
      <c r="F4929" s="6"/>
      <c r="G4929" s="9"/>
      <c r="H4929" s="9"/>
      <c r="I4929" s="1"/>
      <c r="J4929" s="1"/>
      <c r="K4929" s="1"/>
    </row>
    <row r="4930" spans="1:11">
      <c r="A4930" s="1"/>
      <c r="B4930" s="1"/>
      <c r="C4930" s="1"/>
      <c r="D4930" s="8"/>
      <c r="E4930" s="6"/>
      <c r="F4930" s="6"/>
      <c r="G4930" s="9"/>
      <c r="H4930" s="9"/>
      <c r="I4930" s="1"/>
      <c r="J4930" s="1"/>
      <c r="K4930" s="1"/>
    </row>
    <row r="4931" spans="1:11" ht="15.6">
      <c r="A4931" s="1"/>
      <c r="B4931" s="10"/>
      <c r="C4931" s="3"/>
      <c r="D4931" s="10"/>
      <c r="E4931" s="1"/>
      <c r="F4931" s="1"/>
      <c r="G4931" s="1"/>
      <c r="H4931" s="1"/>
      <c r="I4931" s="1"/>
      <c r="J4931" s="12"/>
      <c r="K4931" s="13"/>
    </row>
    <row r="4932" spans="1:11" ht="15.6">
      <c r="A4932" s="1"/>
      <c r="B4932" s="10"/>
      <c r="C4932" s="3"/>
      <c r="D4932" s="1"/>
      <c r="E4932" s="1"/>
      <c r="F4932" s="1"/>
      <c r="G4932" s="1"/>
      <c r="H4932" s="1"/>
      <c r="I4932" s="10"/>
      <c r="J4932" s="10"/>
      <c r="K4932" s="10"/>
    </row>
    <row r="4933" spans="1:11" ht="15.6">
      <c r="A4933" s="1"/>
      <c r="B4933" s="10"/>
      <c r="C4933" s="3"/>
      <c r="D4933" s="1"/>
      <c r="E4933" s="1"/>
      <c r="F4933" s="1"/>
      <c r="G4933" s="1"/>
      <c r="H4933" s="1"/>
      <c r="I4933" s="10"/>
      <c r="J4933" s="10"/>
      <c r="K4933" s="10"/>
    </row>
    <row r="4934" spans="1:11">
      <c r="A4934" s="1"/>
      <c r="B4934" s="1"/>
      <c r="C4934" s="3"/>
      <c r="D4934" s="6"/>
      <c r="E4934" s="8"/>
      <c r="F4934" s="6"/>
      <c r="G4934" s="8"/>
      <c r="H4934" s="8"/>
      <c r="I4934" s="1"/>
      <c r="J4934" s="1"/>
      <c r="K4934" s="1"/>
    </row>
    <row r="4935" spans="1:11">
      <c r="A4935" s="1"/>
      <c r="B4935" s="1"/>
      <c r="C4935" s="3"/>
      <c r="D4935" s="6"/>
      <c r="E4935" s="8"/>
      <c r="F4935" s="6"/>
      <c r="G4935" s="8"/>
      <c r="H4935" s="8"/>
      <c r="I4935" s="1"/>
      <c r="J4935" s="7"/>
      <c r="K4935" s="7"/>
    </row>
    <row r="4936" spans="1:11">
      <c r="A4936" s="1"/>
      <c r="B4936" s="1"/>
      <c r="C4936" s="3"/>
      <c r="D4936" s="8"/>
      <c r="E4936" s="6"/>
      <c r="F4936" s="6"/>
      <c r="G4936" s="9"/>
      <c r="H4936" s="9"/>
      <c r="I4936" s="1"/>
      <c r="J4936" s="1"/>
      <c r="K4936" s="1"/>
    </row>
    <row r="4937" spans="1:11">
      <c r="A4937" s="1"/>
      <c r="B4937" s="1"/>
      <c r="C4937" s="3"/>
      <c r="D4937" s="8"/>
      <c r="E4937" s="6"/>
      <c r="F4937" s="6"/>
      <c r="G4937" s="9"/>
      <c r="H4937" s="9"/>
      <c r="I4937" s="1"/>
      <c r="J4937" s="1"/>
      <c r="K4937" s="1"/>
    </row>
    <row r="4938" spans="1:11" ht="15.6">
      <c r="A4938" s="1"/>
      <c r="B4938" s="10"/>
      <c r="C4938" s="3"/>
      <c r="D4938" s="10"/>
      <c r="E4938" s="1"/>
      <c r="F4938" s="1"/>
      <c r="G4938" s="1"/>
      <c r="H4938" s="1"/>
      <c r="I4938" s="1"/>
      <c r="J4938" s="12"/>
      <c r="K4938" s="13"/>
    </row>
    <row r="4939" spans="1:11" ht="15.6">
      <c r="A4939" s="1"/>
      <c r="B4939" s="10"/>
      <c r="C4939" s="3"/>
      <c r="D4939" s="1"/>
      <c r="E4939" s="1"/>
      <c r="F4939" s="1"/>
      <c r="G4939" s="1"/>
      <c r="H4939" s="1"/>
      <c r="I4939" s="10"/>
      <c r="J4939" s="10"/>
      <c r="K4939" s="10"/>
    </row>
    <row r="4940" spans="1:11" ht="15.6">
      <c r="A4940" s="1"/>
      <c r="B4940" s="10"/>
      <c r="C4940" s="3"/>
      <c r="D4940" s="1"/>
      <c r="E4940" s="1"/>
      <c r="F4940" s="1"/>
      <c r="G4940" s="1"/>
      <c r="H4940" s="1"/>
      <c r="I4940" s="10"/>
      <c r="J4940" s="10"/>
      <c r="K4940" s="10"/>
    </row>
    <row r="4941" spans="1:11">
      <c r="A4941" s="1"/>
      <c r="B4941" s="1"/>
      <c r="C4941" s="3"/>
      <c r="D4941" s="6"/>
      <c r="E4941" s="8"/>
      <c r="F4941" s="6"/>
      <c r="G4941" s="8"/>
      <c r="H4941" s="8"/>
      <c r="I4941" s="1"/>
      <c r="J4941" s="1"/>
      <c r="K4941" s="1"/>
    </row>
    <row r="4942" spans="1:11">
      <c r="A4942" s="1"/>
      <c r="B4942" s="1"/>
      <c r="C4942" s="3"/>
      <c r="D4942" s="6"/>
      <c r="E4942" s="8"/>
      <c r="F4942" s="6"/>
      <c r="G4942" s="8"/>
      <c r="H4942" s="8"/>
      <c r="I4942" s="1"/>
      <c r="J4942" s="7"/>
      <c r="K4942" s="7"/>
    </row>
    <row r="4943" spans="1:11">
      <c r="A4943" s="1"/>
      <c r="B4943" s="1"/>
      <c r="C4943" s="3"/>
      <c r="D4943" s="8"/>
      <c r="E4943" s="6"/>
      <c r="F4943" s="6"/>
      <c r="G4943" s="9"/>
      <c r="H4943" s="9"/>
      <c r="I4943" s="1"/>
      <c r="J4943" s="1"/>
      <c r="K4943" s="1"/>
    </row>
    <row r="4944" spans="1:11">
      <c r="A4944" s="1"/>
      <c r="B4944" s="1"/>
      <c r="C4944" s="3"/>
      <c r="D4944" s="8"/>
      <c r="E4944" s="6"/>
      <c r="F4944" s="6"/>
      <c r="G4944" s="9"/>
      <c r="H4944" s="9"/>
      <c r="I4944" s="1"/>
      <c r="J4944" s="1"/>
      <c r="K4944" s="1"/>
    </row>
    <row r="4945" spans="1:11">
      <c r="A4945" s="1"/>
      <c r="B4945" s="7"/>
      <c r="C4945" s="7"/>
      <c r="D4945" s="1"/>
      <c r="E4945" s="1"/>
      <c r="F4945" s="1"/>
      <c r="G4945" s="1"/>
      <c r="H4945" s="1"/>
      <c r="I4945" s="1"/>
      <c r="J4945" s="1"/>
      <c r="K4945" s="1"/>
    </row>
    <row r="4946" spans="1:11">
      <c r="A4946" s="6"/>
      <c r="B4946" s="7"/>
      <c r="C4946" s="7"/>
      <c r="D4946" s="1"/>
      <c r="E4946" s="1"/>
      <c r="F4946" s="1"/>
      <c r="G4946" s="1"/>
      <c r="H4946" s="1"/>
      <c r="I4946" s="1"/>
      <c r="J4946" s="1"/>
      <c r="K4946" s="1"/>
    </row>
    <row r="4947" spans="1:11">
      <c r="A4947" s="1"/>
      <c r="B4947" s="7"/>
      <c r="C4947" s="7"/>
      <c r="D4947" s="1"/>
      <c r="E4947" s="1"/>
      <c r="F4947" s="1"/>
      <c r="G4947" s="1"/>
      <c r="H4947" s="1"/>
      <c r="I4947" s="1"/>
      <c r="J4947" s="1"/>
      <c r="K4947" s="1"/>
    </row>
    <row r="4948" spans="1:11" ht="15.6">
      <c r="A4948" s="1"/>
      <c r="B4948" s="10"/>
      <c r="C4948" s="10"/>
      <c r="D4948" s="10"/>
      <c r="E4948" s="1"/>
      <c r="F4948" s="1"/>
      <c r="G4948" s="1"/>
      <c r="H4948" s="1"/>
      <c r="I4948" s="1"/>
      <c r="J4948" s="12"/>
      <c r="K4948" s="13"/>
    </row>
    <row r="4949" spans="1:11" ht="15.6">
      <c r="A4949" s="1"/>
      <c r="B4949" s="10"/>
      <c r="C4949" s="10"/>
      <c r="D4949" s="1"/>
      <c r="E4949" s="1"/>
      <c r="F4949" s="1"/>
      <c r="G4949" s="1"/>
      <c r="H4949" s="1"/>
      <c r="I4949" s="10"/>
      <c r="J4949" s="10"/>
      <c r="K4949" s="10"/>
    </row>
    <row r="4950" spans="1:11" ht="15.6">
      <c r="A4950" s="1"/>
      <c r="B4950" s="10"/>
      <c r="C4950" s="10"/>
      <c r="D4950" s="1"/>
      <c r="E4950" s="1"/>
      <c r="F4950" s="1"/>
      <c r="G4950" s="1"/>
      <c r="H4950" s="1"/>
      <c r="I4950" s="10"/>
      <c r="J4950" s="10"/>
      <c r="K4950" s="10"/>
    </row>
    <row r="4951" spans="1:11">
      <c r="A4951" s="1"/>
      <c r="B4951" s="1"/>
      <c r="C4951" s="1"/>
      <c r="D4951" s="6"/>
      <c r="E4951" s="8"/>
      <c r="F4951" s="6"/>
      <c r="G4951" s="8"/>
      <c r="H4951" s="8"/>
      <c r="I4951" s="1"/>
      <c r="J4951" s="1"/>
      <c r="K4951" s="1"/>
    </row>
    <row r="4952" spans="1:11">
      <c r="A4952" s="1"/>
      <c r="B4952" s="1"/>
      <c r="C4952" s="1"/>
      <c r="D4952" s="6"/>
      <c r="E4952" s="8"/>
      <c r="F4952" s="6"/>
      <c r="G4952" s="8"/>
      <c r="H4952" s="8"/>
      <c r="I4952" s="1"/>
      <c r="J4952" s="7"/>
      <c r="K4952" s="7"/>
    </row>
    <row r="4953" spans="1:11">
      <c r="A4953" s="1"/>
      <c r="B4953" s="1"/>
      <c r="C4953" s="1"/>
      <c r="D4953" s="8"/>
      <c r="E4953" s="6"/>
      <c r="F4953" s="6"/>
      <c r="G4953" s="9"/>
      <c r="H4953" s="9"/>
      <c r="I4953" s="1"/>
      <c r="J4953" s="1"/>
      <c r="K4953" s="1"/>
    </row>
    <row r="4954" spans="1:11">
      <c r="A4954" s="1"/>
      <c r="B4954" s="1"/>
      <c r="C4954" s="1"/>
      <c r="D4954" s="8"/>
      <c r="E4954" s="6"/>
      <c r="F4954" s="6"/>
      <c r="G4954" s="9"/>
      <c r="H4954" s="9"/>
      <c r="I4954" s="1"/>
      <c r="J4954" s="1"/>
      <c r="K4954" s="1"/>
    </row>
    <row r="4955" spans="1:11">
      <c r="A4955" s="1"/>
      <c r="B4955" s="7"/>
      <c r="C4955" s="7"/>
      <c r="D4955" s="1"/>
      <c r="E4955" s="1"/>
      <c r="F4955" s="1"/>
      <c r="G4955" s="1"/>
      <c r="H4955" s="1"/>
      <c r="I4955" s="1"/>
      <c r="J4955" s="1"/>
      <c r="K4955" s="1"/>
    </row>
    <row r="4956" spans="1:11">
      <c r="A4956" s="1"/>
      <c r="B4956" s="7"/>
      <c r="C4956" s="7"/>
      <c r="D4956" s="1"/>
      <c r="E4956" s="1"/>
      <c r="F4956" s="1"/>
      <c r="G4956" s="1"/>
      <c r="H4956" s="1"/>
      <c r="I4956" s="1"/>
      <c r="J4956" s="1"/>
      <c r="K4956" s="1"/>
    </row>
    <row r="4958" spans="1:11" ht="15.6">
      <c r="A4958" s="11"/>
      <c r="B4958" s="10"/>
      <c r="C4958" s="10"/>
      <c r="D4958" s="10"/>
      <c r="E4958" s="1"/>
      <c r="F4958" s="1"/>
      <c r="G4958" s="1"/>
      <c r="H4958" s="1"/>
      <c r="I4958" s="1"/>
      <c r="J4958" s="12"/>
      <c r="K4958" s="13"/>
    </row>
    <row r="4959" spans="1:11" ht="15.6">
      <c r="A4959" s="11"/>
      <c r="B4959" s="10"/>
      <c r="C4959" s="10"/>
      <c r="D4959" s="1"/>
      <c r="E4959" s="1"/>
      <c r="F4959" s="1"/>
      <c r="G4959" s="1"/>
      <c r="H4959" s="1"/>
      <c r="I4959" s="10"/>
      <c r="J4959" s="10"/>
      <c r="K4959" s="10"/>
    </row>
    <row r="4960" spans="1:11" ht="15.6">
      <c r="A4960" s="11"/>
      <c r="B4960" s="10"/>
      <c r="C4960" s="10"/>
      <c r="D4960" s="1"/>
      <c r="E4960" s="1"/>
      <c r="F4960" s="1"/>
      <c r="G4960" s="1"/>
      <c r="H4960" s="1"/>
      <c r="I4960" s="10"/>
      <c r="J4960" s="10"/>
      <c r="K4960" s="10"/>
    </row>
    <row r="4961" spans="1:11">
      <c r="A4961" s="1"/>
      <c r="B4961" s="1"/>
      <c r="C4961" s="1"/>
      <c r="D4961" s="6"/>
      <c r="E4961" s="8"/>
      <c r="F4961" s="6"/>
      <c r="G4961" s="8"/>
      <c r="H4961" s="8"/>
      <c r="I4961" s="1"/>
      <c r="J4961" s="1"/>
      <c r="K4961" s="1"/>
    </row>
    <row r="4962" spans="1:11">
      <c r="A4962" s="1"/>
      <c r="B4962" s="1"/>
      <c r="C4962" s="1"/>
      <c r="D4962" s="6"/>
      <c r="E4962" s="8"/>
      <c r="F4962" s="6"/>
      <c r="G4962" s="8"/>
      <c r="H4962" s="8"/>
      <c r="I4962" s="1"/>
      <c r="J4962" s="7"/>
      <c r="K4962" s="7"/>
    </row>
    <row r="4963" spans="1:11">
      <c r="A4963" s="1"/>
      <c r="B4963" s="1"/>
      <c r="C4963" s="1"/>
      <c r="D4963" s="8"/>
      <c r="E4963" s="6"/>
      <c r="F4963" s="6"/>
      <c r="G4963" s="9"/>
      <c r="H4963" s="9"/>
      <c r="I4963" s="1"/>
      <c r="J4963" s="1"/>
      <c r="K4963" s="1"/>
    </row>
    <row r="4964" spans="1:11">
      <c r="A4964" s="1"/>
      <c r="B4964" s="1"/>
      <c r="C4964" s="1"/>
      <c r="D4964" s="8"/>
      <c r="E4964" s="6"/>
      <c r="F4964" s="6"/>
      <c r="G4964" s="9"/>
      <c r="H4964" s="9"/>
      <c r="I4964" s="1"/>
      <c r="J4964" s="1"/>
      <c r="K4964" s="1"/>
    </row>
    <row r="4965" spans="1:11">
      <c r="A4965" s="6"/>
      <c r="B4965" s="7"/>
      <c r="C4965" s="7"/>
      <c r="D4965" s="1"/>
      <c r="E4965" s="1"/>
      <c r="F4965" s="1"/>
      <c r="G4965" s="1"/>
      <c r="H4965" s="1"/>
      <c r="I4965" s="1"/>
      <c r="J4965" s="1"/>
      <c r="K4965" s="1"/>
    </row>
    <row r="4966" spans="1:11" ht="15.6">
      <c r="A4966" s="1"/>
      <c r="B4966" s="10"/>
      <c r="C4966" s="3"/>
      <c r="D4966" s="10"/>
      <c r="E4966" s="1"/>
      <c r="F4966" s="1"/>
      <c r="G4966" s="1"/>
      <c r="H4966" s="1"/>
      <c r="I4966" s="1"/>
      <c r="J4966" s="12"/>
      <c r="K4966" s="13"/>
    </row>
    <row r="4967" spans="1:11" ht="15.6">
      <c r="A4967" s="1"/>
      <c r="B4967" s="10"/>
      <c r="C4967" s="3"/>
      <c r="D4967" s="1"/>
      <c r="E4967" s="1"/>
      <c r="F4967" s="1"/>
      <c r="G4967" s="1"/>
      <c r="H4967" s="1"/>
      <c r="I4967" s="10"/>
      <c r="J4967" s="10"/>
      <c r="K4967" s="10"/>
    </row>
    <row r="4968" spans="1:11" ht="15.6">
      <c r="A4968" s="1"/>
      <c r="B4968" s="10"/>
      <c r="C4968" s="3"/>
      <c r="D4968" s="1"/>
      <c r="E4968" s="1"/>
      <c r="F4968" s="1"/>
      <c r="G4968" s="1"/>
      <c r="H4968" s="1"/>
      <c r="I4968" s="10"/>
      <c r="J4968" s="10"/>
      <c r="K4968" s="10"/>
    </row>
    <row r="4969" spans="1:11">
      <c r="A4969" s="1"/>
      <c r="B4969" s="1"/>
      <c r="C4969" s="3"/>
      <c r="D4969" s="6"/>
      <c r="E4969" s="8"/>
      <c r="F4969" s="6"/>
      <c r="G4969" s="8"/>
      <c r="H4969" s="8"/>
      <c r="I4969" s="1"/>
      <c r="J4969" s="1"/>
      <c r="K4969" s="1"/>
    </row>
    <row r="4970" spans="1:11">
      <c r="A4970" s="1"/>
      <c r="B4970" s="1"/>
      <c r="C4970" s="3"/>
      <c r="D4970" s="6"/>
      <c r="E4970" s="8"/>
      <c r="F4970" s="6"/>
      <c r="G4970" s="8"/>
      <c r="H4970" s="8"/>
      <c r="I4970" s="1"/>
      <c r="J4970" s="7"/>
      <c r="K4970" s="7"/>
    </row>
    <row r="4971" spans="1:11">
      <c r="A4971" s="1"/>
      <c r="B4971" s="1"/>
      <c r="C4971" s="3"/>
      <c r="D4971" s="8"/>
      <c r="E4971" s="6"/>
      <c r="F4971" s="6"/>
      <c r="G4971" s="9"/>
      <c r="H4971" s="9"/>
      <c r="I4971" s="1"/>
      <c r="J4971" s="1"/>
      <c r="K4971" s="1"/>
    </row>
    <row r="4972" spans="1:11">
      <c r="A4972" s="1"/>
      <c r="B4972" s="1"/>
      <c r="C4972" s="3"/>
      <c r="D4972" s="8"/>
      <c r="E4972" s="6"/>
      <c r="F4972" s="6"/>
      <c r="G4972" s="9"/>
      <c r="H4972" s="9"/>
      <c r="I4972" s="1"/>
      <c r="J4972" s="1"/>
      <c r="K4972" s="1"/>
    </row>
    <row r="4973" spans="1:11">
      <c r="A4973" s="1"/>
      <c r="B4973" s="7"/>
      <c r="C4973" s="3"/>
      <c r="D4973" s="1"/>
      <c r="E4973" s="1"/>
      <c r="F4973" s="1"/>
      <c r="G4973" s="1"/>
      <c r="H4973" s="1"/>
      <c r="I4973" s="1"/>
      <c r="J4973" s="1"/>
      <c r="K4973" s="1"/>
    </row>
    <row r="4974" spans="1:11">
      <c r="A4974" s="1"/>
      <c r="B4974" s="7"/>
      <c r="C4974" s="3"/>
      <c r="D4974" s="1"/>
      <c r="E4974" s="1"/>
      <c r="F4974" s="1"/>
      <c r="G4974" s="1"/>
      <c r="H4974" s="1"/>
      <c r="I4974" s="1"/>
      <c r="J4974" s="1"/>
      <c r="K4974" s="1"/>
    </row>
    <row r="4976" spans="1:11" ht="15.6">
      <c r="A4976" s="11"/>
      <c r="B4976" s="10"/>
      <c r="C4976" s="10"/>
      <c r="D4976" s="10"/>
      <c r="E4976" s="1"/>
      <c r="F4976" s="1"/>
      <c r="G4976" s="1"/>
      <c r="H4976" s="1"/>
      <c r="I4976" s="1"/>
      <c r="J4976" s="12"/>
      <c r="K4976" s="13"/>
    </row>
    <row r="4977" spans="1:11" ht="15.6">
      <c r="A4977" s="11"/>
      <c r="B4977" s="10"/>
      <c r="C4977" s="10"/>
      <c r="D4977" s="1"/>
      <c r="E4977" s="1"/>
      <c r="F4977" s="1"/>
      <c r="G4977" s="1"/>
      <c r="H4977" s="1"/>
      <c r="I4977" s="10"/>
      <c r="J4977" s="10"/>
      <c r="K4977" s="10"/>
    </row>
    <row r="4978" spans="1:11" ht="15.6">
      <c r="A4978" s="11"/>
      <c r="B4978" s="10"/>
      <c r="C4978" s="10"/>
      <c r="D4978" s="1"/>
      <c r="E4978" s="1"/>
      <c r="F4978" s="1"/>
      <c r="G4978" s="1"/>
      <c r="H4978" s="1"/>
      <c r="I4978" s="10"/>
      <c r="J4978" s="10"/>
      <c r="K4978" s="10"/>
    </row>
    <row r="4979" spans="1:11" ht="15.6">
      <c r="A4979" s="1"/>
      <c r="B4979" s="1"/>
      <c r="C4979" s="1"/>
      <c r="D4979" s="1"/>
      <c r="E4979" s="1"/>
      <c r="F4979" s="1"/>
      <c r="G4979" s="1"/>
      <c r="H4979" s="1"/>
      <c r="I4979" s="10"/>
      <c r="J4979" s="10"/>
      <c r="K4979" s="10"/>
    </row>
    <row r="4980" spans="1:11">
      <c r="A4980" s="1"/>
      <c r="B4980" s="1"/>
      <c r="C4980" s="1"/>
      <c r="D4980" s="6"/>
      <c r="E4980" s="8"/>
      <c r="F4980" s="6"/>
      <c r="G4980" s="8"/>
      <c r="H4980" s="8"/>
      <c r="I4980" s="1"/>
      <c r="J4980" s="1"/>
      <c r="K4980" s="1"/>
    </row>
    <row r="4981" spans="1:11">
      <c r="A4981" s="1"/>
      <c r="B4981" s="1"/>
      <c r="C4981" s="1"/>
      <c r="D4981" s="6"/>
      <c r="E4981" s="8"/>
      <c r="F4981" s="6"/>
      <c r="G4981" s="8"/>
      <c r="H4981" s="8"/>
      <c r="I4981" s="1"/>
      <c r="J4981" s="7"/>
      <c r="K4981" s="7"/>
    </row>
    <row r="4982" spans="1:11">
      <c r="A4982" s="1"/>
      <c r="B4982" s="1"/>
      <c r="C4982" s="1"/>
      <c r="D4982" s="8"/>
      <c r="E4982" s="6"/>
      <c r="F4982" s="6"/>
      <c r="G4982" s="9"/>
      <c r="H4982" s="9"/>
      <c r="I4982" s="1"/>
      <c r="J4982" s="1"/>
      <c r="K4982" s="1"/>
    </row>
    <row r="4983" spans="1:11">
      <c r="A4983" s="1"/>
      <c r="B4983" s="1"/>
      <c r="C4983" s="1"/>
      <c r="D4983" s="8"/>
      <c r="E4983" s="6"/>
      <c r="F4983" s="6"/>
      <c r="G4983" s="9"/>
      <c r="H4983" s="9"/>
      <c r="I4983" s="1"/>
      <c r="J4983" s="1"/>
      <c r="K4983" s="1"/>
    </row>
    <row r="4984" spans="1:11">
      <c r="A4984" s="6"/>
      <c r="B4984" s="7"/>
      <c r="C4984" s="7"/>
      <c r="D4984" s="1"/>
      <c r="E4984" s="1"/>
      <c r="F4984" s="1"/>
      <c r="G4984" s="1"/>
      <c r="H4984" s="1"/>
      <c r="I4984" s="1"/>
      <c r="J4984" s="1"/>
      <c r="K4984" s="1"/>
    </row>
    <row r="4985" spans="1:11" ht="15.6">
      <c r="A4985" s="1"/>
      <c r="B4985" s="10"/>
      <c r="C4985" s="10"/>
      <c r="D4985" s="10"/>
      <c r="E4985" s="1"/>
      <c r="F4985" s="1"/>
      <c r="G4985" s="1"/>
      <c r="H4985" s="1"/>
      <c r="I4985" s="1"/>
      <c r="J4985" s="12"/>
      <c r="K4985" s="13"/>
    </row>
    <row r="4986" spans="1:11" ht="15.6">
      <c r="A4986" s="1"/>
      <c r="B4986" s="10"/>
      <c r="C4986" s="10"/>
      <c r="D4986" s="1"/>
      <c r="E4986" s="1"/>
      <c r="F4986" s="1"/>
      <c r="G4986" s="1"/>
      <c r="H4986" s="1"/>
      <c r="I4986" s="10"/>
      <c r="J4986" s="10"/>
      <c r="K4986" s="10"/>
    </row>
    <row r="4987" spans="1:11" ht="15.6">
      <c r="A4987" s="1"/>
      <c r="B4987" s="10"/>
      <c r="C4987" s="10"/>
      <c r="D4987" s="1"/>
      <c r="E4987" s="1"/>
      <c r="F4987" s="1"/>
      <c r="G4987" s="1"/>
      <c r="H4987" s="1"/>
      <c r="I4987" s="10"/>
      <c r="J4987" s="10"/>
      <c r="K4987" s="10"/>
    </row>
    <row r="4988" spans="1:11" ht="15.6">
      <c r="A4988" s="1"/>
      <c r="B4988" s="1"/>
      <c r="C4988" s="1"/>
      <c r="D4988" s="1"/>
      <c r="E4988" s="1"/>
      <c r="F4988" s="1"/>
      <c r="G4988" s="1"/>
      <c r="H4988" s="1"/>
      <c r="I4988" s="10"/>
      <c r="J4988" s="10"/>
      <c r="K4988" s="10"/>
    </row>
    <row r="4989" spans="1:11">
      <c r="A4989" s="1"/>
      <c r="B4989" s="1"/>
      <c r="C4989" s="1"/>
      <c r="D4989" s="6"/>
      <c r="E4989" s="8"/>
      <c r="F4989" s="6"/>
      <c r="G4989" s="8"/>
      <c r="H4989" s="8"/>
      <c r="I4989" s="1"/>
      <c r="J4989" s="1"/>
      <c r="K4989" s="1"/>
    </row>
    <row r="4990" spans="1:11">
      <c r="A4990" s="1"/>
      <c r="B4990" s="1"/>
      <c r="C4990" s="1"/>
      <c r="D4990" s="6"/>
      <c r="E4990" s="8"/>
      <c r="F4990" s="6"/>
      <c r="G4990" s="8"/>
      <c r="H4990" s="8"/>
      <c r="I4990" s="1"/>
      <c r="J4990" s="7"/>
      <c r="K4990" s="7"/>
    </row>
    <row r="4991" spans="1:11">
      <c r="A4991" s="1"/>
      <c r="B4991" s="1"/>
      <c r="C4991" s="1"/>
      <c r="D4991" s="8"/>
      <c r="E4991" s="6"/>
      <c r="F4991" s="6"/>
      <c r="G4991" s="9"/>
      <c r="H4991" s="9"/>
      <c r="I4991" s="1"/>
      <c r="J4991" s="1"/>
      <c r="K4991" s="1"/>
    </row>
    <row r="4992" spans="1:11">
      <c r="A4992" s="1"/>
      <c r="B4992" s="1"/>
      <c r="C4992" s="1"/>
      <c r="D4992" s="8"/>
      <c r="E4992" s="6"/>
      <c r="F4992" s="6"/>
      <c r="G4992" s="9"/>
      <c r="H4992" s="9"/>
      <c r="I4992" s="1"/>
      <c r="J4992" s="1"/>
      <c r="K4992" s="1"/>
    </row>
    <row r="4993" spans="1:11" ht="15.6">
      <c r="A4993" s="1"/>
      <c r="B4993" s="10"/>
      <c r="C4993" s="3"/>
      <c r="D4993" s="10"/>
      <c r="E4993" s="1"/>
      <c r="F4993" s="1"/>
      <c r="G4993" s="1"/>
      <c r="H4993" s="1"/>
      <c r="I4993" s="1"/>
      <c r="J4993" s="12"/>
      <c r="K4993" s="13"/>
    </row>
    <row r="4994" spans="1:11" ht="15.6">
      <c r="A4994" s="1"/>
      <c r="B4994" s="10"/>
      <c r="C4994" s="3"/>
      <c r="D4994" s="1"/>
      <c r="E4994" s="1"/>
      <c r="F4994" s="1"/>
      <c r="G4994" s="1"/>
      <c r="H4994" s="1"/>
      <c r="I4994" s="10"/>
      <c r="J4994" s="10"/>
      <c r="K4994" s="10"/>
    </row>
    <row r="4995" spans="1:11" ht="15.6">
      <c r="A4995" s="1"/>
      <c r="B4995" s="10"/>
      <c r="C4995" s="3"/>
      <c r="D4995" s="1"/>
      <c r="E4995" s="1"/>
      <c r="F4995" s="1"/>
      <c r="G4995" s="1"/>
      <c r="H4995" s="1"/>
      <c r="I4995" s="10"/>
      <c r="J4995" s="10"/>
      <c r="K4995" s="10"/>
    </row>
    <row r="4996" spans="1:11" ht="15.6">
      <c r="A4996" s="1"/>
      <c r="B4996" s="1"/>
      <c r="C4996" s="3"/>
      <c r="D4996" s="1"/>
      <c r="E4996" s="1"/>
      <c r="F4996" s="1"/>
      <c r="G4996" s="1"/>
      <c r="H4996" s="1"/>
      <c r="I4996" s="10"/>
      <c r="J4996" s="10"/>
      <c r="K4996" s="10"/>
    </row>
    <row r="4997" spans="1:11">
      <c r="A4997" s="1"/>
      <c r="B4997" s="1"/>
      <c r="C4997" s="3"/>
      <c r="D4997" s="6"/>
      <c r="E4997" s="8"/>
      <c r="F4997" s="6"/>
      <c r="G4997" s="8"/>
      <c r="H4997" s="8"/>
      <c r="I4997" s="1"/>
      <c r="J4997" s="1"/>
      <c r="K4997" s="1"/>
    </row>
    <row r="4998" spans="1:11">
      <c r="A4998" s="1"/>
      <c r="B4998" s="1"/>
      <c r="C4998" s="3"/>
      <c r="D4998" s="6"/>
      <c r="E4998" s="8"/>
      <c r="F4998" s="6"/>
      <c r="G4998" s="8"/>
      <c r="H4998" s="8"/>
      <c r="I4998" s="1"/>
      <c r="J4998" s="7"/>
      <c r="K4998" s="7"/>
    </row>
    <row r="4999" spans="1:11">
      <c r="A4999" s="1"/>
      <c r="B4999" s="1"/>
      <c r="C4999" s="3"/>
      <c r="D4999" s="8"/>
      <c r="E4999" s="6"/>
      <c r="F4999" s="6"/>
      <c r="G4999" s="9"/>
      <c r="H4999" s="9"/>
      <c r="I4999" s="1"/>
      <c r="J4999" s="1"/>
      <c r="K4999" s="1"/>
    </row>
    <row r="5000" spans="1:11">
      <c r="A5000" s="1"/>
      <c r="B5000" s="1"/>
      <c r="C5000" s="3"/>
      <c r="D5000" s="8"/>
      <c r="E5000" s="6"/>
      <c r="F5000" s="6"/>
      <c r="G5000" s="9"/>
      <c r="H5000" s="9"/>
      <c r="I5000" s="1"/>
      <c r="J5000" s="1"/>
      <c r="K5000" s="1"/>
    </row>
    <row r="5001" spans="1:11" ht="15.6">
      <c r="A5001" s="1"/>
      <c r="B5001" s="10"/>
      <c r="C5001" s="3"/>
      <c r="D5001" s="10"/>
      <c r="E5001" s="1"/>
      <c r="F5001" s="1"/>
      <c r="G5001" s="1"/>
      <c r="H5001" s="1"/>
      <c r="I5001" s="1"/>
      <c r="J5001" s="12"/>
      <c r="K5001" s="13"/>
    </row>
    <row r="5002" spans="1:11" ht="15.6">
      <c r="A5002" s="1"/>
      <c r="B5002" s="10"/>
      <c r="C5002" s="3"/>
      <c r="D5002" s="1"/>
      <c r="E5002" s="1"/>
      <c r="F5002" s="1"/>
      <c r="G5002" s="1"/>
      <c r="H5002" s="1"/>
      <c r="I5002" s="10"/>
      <c r="J5002" s="10"/>
      <c r="K5002" s="10"/>
    </row>
    <row r="5003" spans="1:11" ht="15.6">
      <c r="A5003" s="1"/>
      <c r="B5003" s="10"/>
      <c r="C5003" s="3"/>
      <c r="D5003" s="1"/>
      <c r="E5003" s="1"/>
      <c r="F5003" s="1"/>
      <c r="G5003" s="1"/>
      <c r="H5003" s="1"/>
      <c r="I5003" s="10"/>
      <c r="J5003" s="10"/>
      <c r="K5003" s="10"/>
    </row>
    <row r="5004" spans="1:11" ht="15.6">
      <c r="A5004" s="1"/>
      <c r="B5004" s="1"/>
      <c r="C5004" s="3"/>
      <c r="D5004" s="1"/>
      <c r="E5004" s="1"/>
      <c r="F5004" s="1"/>
      <c r="G5004" s="1"/>
      <c r="H5004" s="1"/>
      <c r="I5004" s="10"/>
      <c r="J5004" s="10"/>
      <c r="K5004" s="10"/>
    </row>
    <row r="5005" spans="1:11">
      <c r="A5005" s="1"/>
      <c r="B5005" s="1"/>
      <c r="C5005" s="3"/>
      <c r="D5005" s="6"/>
      <c r="E5005" s="8"/>
      <c r="F5005" s="6"/>
      <c r="G5005" s="8"/>
      <c r="H5005" s="8"/>
      <c r="I5005" s="1"/>
      <c r="J5005" s="1"/>
      <c r="K5005" s="1"/>
    </row>
    <row r="5006" spans="1:11">
      <c r="A5006" s="1"/>
      <c r="B5006" s="1"/>
      <c r="C5006" s="3"/>
      <c r="D5006" s="6"/>
      <c r="E5006" s="8"/>
      <c r="F5006" s="6"/>
      <c r="G5006" s="8"/>
      <c r="H5006" s="8"/>
      <c r="I5006" s="1"/>
      <c r="J5006" s="7"/>
      <c r="K5006" s="7"/>
    </row>
    <row r="5007" spans="1:11">
      <c r="A5007" s="1"/>
      <c r="B5007" s="1"/>
      <c r="C5007" s="3"/>
      <c r="D5007" s="8"/>
      <c r="E5007" s="6"/>
      <c r="F5007" s="6"/>
      <c r="G5007" s="9"/>
      <c r="H5007" s="9"/>
      <c r="I5007" s="1"/>
      <c r="J5007" s="1"/>
      <c r="K5007" s="1"/>
    </row>
    <row r="5008" spans="1:11">
      <c r="A5008" s="1"/>
      <c r="B5008" s="1"/>
      <c r="C5008" s="3"/>
      <c r="D5008" s="8"/>
      <c r="E5008" s="6"/>
      <c r="F5008" s="6"/>
      <c r="G5008" s="9"/>
      <c r="H5008" s="9"/>
      <c r="I5008" s="1"/>
      <c r="J5008" s="1"/>
      <c r="K5008" s="1"/>
    </row>
    <row r="5009" spans="1:11" ht="15.6">
      <c r="A5009" s="1"/>
      <c r="B5009" s="10"/>
      <c r="C5009" s="3"/>
      <c r="D5009" s="10"/>
      <c r="E5009" s="1"/>
      <c r="F5009" s="1"/>
      <c r="G5009" s="1"/>
      <c r="H5009" s="1"/>
      <c r="I5009" s="1"/>
      <c r="J5009" s="12"/>
      <c r="K5009" s="13"/>
    </row>
    <row r="5010" spans="1:11" ht="15.6">
      <c r="A5010" s="1"/>
      <c r="B5010" s="10"/>
      <c r="C5010" s="3"/>
      <c r="D5010" s="1"/>
      <c r="E5010" s="1"/>
      <c r="F5010" s="1"/>
      <c r="G5010" s="1"/>
      <c r="H5010" s="1"/>
      <c r="I5010" s="10"/>
      <c r="J5010" s="10"/>
      <c r="K5010" s="10"/>
    </row>
    <row r="5011" spans="1:11" ht="15.6">
      <c r="A5011" s="1"/>
      <c r="B5011" s="10"/>
      <c r="C5011" s="3"/>
      <c r="D5011" s="1"/>
      <c r="E5011" s="1"/>
      <c r="F5011" s="1"/>
      <c r="G5011" s="1"/>
      <c r="H5011" s="1"/>
      <c r="I5011" s="10"/>
      <c r="J5011" s="10"/>
      <c r="K5011" s="10"/>
    </row>
    <row r="5012" spans="1:11" ht="15.6">
      <c r="A5012" s="1"/>
      <c r="B5012" s="1"/>
      <c r="C5012" s="3"/>
      <c r="D5012" s="1"/>
      <c r="E5012" s="1"/>
      <c r="F5012" s="1"/>
      <c r="G5012" s="1"/>
      <c r="H5012" s="1"/>
      <c r="I5012" s="10"/>
      <c r="J5012" s="10"/>
      <c r="K5012" s="10"/>
    </row>
    <row r="5013" spans="1:11">
      <c r="A5013" s="1"/>
      <c r="B5013" s="1"/>
      <c r="C5013" s="3"/>
      <c r="D5013" s="6"/>
      <c r="E5013" s="8"/>
      <c r="F5013" s="6"/>
      <c r="G5013" s="8"/>
      <c r="H5013" s="8"/>
      <c r="I5013" s="1"/>
      <c r="J5013" s="1"/>
      <c r="K5013" s="1"/>
    </row>
    <row r="5014" spans="1:11">
      <c r="A5014" s="1"/>
      <c r="B5014" s="1"/>
      <c r="C5014" s="3"/>
      <c r="D5014" s="6"/>
      <c r="E5014" s="8"/>
      <c r="F5014" s="6"/>
      <c r="G5014" s="8"/>
      <c r="H5014" s="8"/>
      <c r="I5014" s="1"/>
      <c r="J5014" s="7"/>
      <c r="K5014" s="7"/>
    </row>
    <row r="5015" spans="1:11">
      <c r="A5015" s="1"/>
      <c r="B5015" s="1"/>
      <c r="C5015" s="3"/>
      <c r="D5015" s="8"/>
      <c r="E5015" s="6"/>
      <c r="F5015" s="6"/>
      <c r="G5015" s="9"/>
      <c r="H5015" s="9"/>
      <c r="I5015" s="1"/>
      <c r="J5015" s="1"/>
      <c r="K5015" s="1"/>
    </row>
    <row r="5016" spans="1:11">
      <c r="A5016" s="1"/>
      <c r="B5016" s="1"/>
      <c r="C5016" s="3"/>
      <c r="D5016" s="8"/>
      <c r="E5016" s="6"/>
      <c r="F5016" s="6"/>
      <c r="G5016" s="9"/>
      <c r="H5016" s="9"/>
      <c r="I5016" s="1"/>
      <c r="J5016" s="1"/>
      <c r="K5016" s="1"/>
    </row>
    <row r="5017" spans="1:11" ht="15.6">
      <c r="A5017" s="1"/>
      <c r="B5017" s="10"/>
      <c r="C5017" s="3"/>
      <c r="D5017" s="10"/>
      <c r="E5017" s="1"/>
      <c r="F5017" s="1"/>
      <c r="G5017" s="1"/>
      <c r="H5017" s="1"/>
      <c r="I5017" s="1"/>
      <c r="J5017" s="12"/>
      <c r="K5017" s="13"/>
    </row>
    <row r="5018" spans="1:11" ht="15.6">
      <c r="A5018" s="1"/>
      <c r="B5018" s="10"/>
      <c r="C5018" s="3"/>
      <c r="D5018" s="1"/>
      <c r="E5018" s="1"/>
      <c r="F5018" s="1"/>
      <c r="G5018" s="1"/>
      <c r="H5018" s="1"/>
      <c r="I5018" s="10"/>
      <c r="J5018" s="10"/>
      <c r="K5018" s="10"/>
    </row>
    <row r="5019" spans="1:11" ht="15.6">
      <c r="A5019" s="1"/>
      <c r="B5019" s="10"/>
      <c r="C5019" s="3"/>
      <c r="D5019" s="1"/>
      <c r="E5019" s="1"/>
      <c r="F5019" s="1"/>
      <c r="G5019" s="1"/>
      <c r="H5019" s="1"/>
      <c r="I5019" s="10"/>
      <c r="J5019" s="10"/>
      <c r="K5019" s="10"/>
    </row>
    <row r="5020" spans="1:11" ht="15.6">
      <c r="A5020" s="1"/>
      <c r="B5020" s="1"/>
      <c r="C5020" s="3"/>
      <c r="D5020" s="1"/>
      <c r="E5020" s="1"/>
      <c r="F5020" s="1"/>
      <c r="G5020" s="1"/>
      <c r="H5020" s="1"/>
      <c r="I5020" s="10"/>
      <c r="J5020" s="10"/>
      <c r="K5020" s="10"/>
    </row>
    <row r="5021" spans="1:11">
      <c r="A5021" s="1"/>
      <c r="B5021" s="1"/>
      <c r="C5021" s="3"/>
      <c r="D5021" s="6"/>
      <c r="E5021" s="8"/>
      <c r="F5021" s="6"/>
      <c r="G5021" s="8"/>
      <c r="H5021" s="8"/>
      <c r="I5021" s="1"/>
      <c r="J5021" s="1"/>
      <c r="K5021" s="1"/>
    </row>
    <row r="5022" spans="1:11">
      <c r="A5022" s="1"/>
      <c r="B5022" s="1"/>
      <c r="C5022" s="3"/>
      <c r="D5022" s="6"/>
      <c r="E5022" s="8"/>
      <c r="F5022" s="6"/>
      <c r="G5022" s="8"/>
      <c r="H5022" s="8"/>
      <c r="I5022" s="1"/>
      <c r="J5022" s="7"/>
      <c r="K5022" s="7"/>
    </row>
    <row r="5023" spans="1:11">
      <c r="A5023" s="1"/>
      <c r="B5023" s="1"/>
      <c r="C5023" s="3"/>
      <c r="D5023" s="8"/>
      <c r="E5023" s="6"/>
      <c r="F5023" s="6"/>
      <c r="G5023" s="9"/>
      <c r="H5023" s="9"/>
      <c r="I5023" s="1"/>
      <c r="J5023" s="1"/>
      <c r="K5023" s="1"/>
    </row>
    <row r="5024" spans="1:11">
      <c r="A5024" s="1"/>
      <c r="B5024" s="1"/>
      <c r="C5024" s="3"/>
      <c r="D5024" s="8"/>
      <c r="E5024" s="6"/>
      <c r="F5024" s="6"/>
      <c r="G5024" s="9"/>
      <c r="H5024" s="9"/>
      <c r="I5024" s="1"/>
      <c r="J5024" s="1"/>
      <c r="K5024" s="1"/>
    </row>
    <row r="5025" spans="1:11" ht="15.6">
      <c r="A5025" s="1"/>
      <c r="B5025" s="10"/>
      <c r="C5025" s="3"/>
      <c r="D5025" s="10"/>
      <c r="E5025" s="1"/>
      <c r="F5025" s="1"/>
      <c r="G5025" s="1"/>
      <c r="H5025" s="1"/>
      <c r="I5025" s="1"/>
      <c r="J5025" s="12"/>
      <c r="K5025" s="13"/>
    </row>
    <row r="5026" spans="1:11" ht="15.6">
      <c r="A5026" s="1"/>
      <c r="B5026" s="10"/>
      <c r="C5026" s="3"/>
      <c r="D5026" s="1"/>
      <c r="E5026" s="1"/>
      <c r="F5026" s="1"/>
      <c r="G5026" s="1"/>
      <c r="H5026" s="1"/>
      <c r="I5026" s="10"/>
      <c r="J5026" s="10"/>
      <c r="K5026" s="10"/>
    </row>
    <row r="5027" spans="1:11" ht="15.6">
      <c r="A5027" s="1"/>
      <c r="B5027" s="10"/>
      <c r="C5027" s="3"/>
      <c r="D5027" s="1"/>
      <c r="E5027" s="1"/>
      <c r="F5027" s="1"/>
      <c r="G5027" s="1"/>
      <c r="H5027" s="1"/>
      <c r="I5027" s="10"/>
      <c r="J5027" s="10"/>
      <c r="K5027" s="10"/>
    </row>
    <row r="5028" spans="1:11" ht="15.6">
      <c r="A5028" s="1"/>
      <c r="B5028" s="1"/>
      <c r="C5028" s="3"/>
      <c r="D5028" s="1"/>
      <c r="E5028" s="1"/>
      <c r="F5028" s="1"/>
      <c r="G5028" s="1"/>
      <c r="H5028" s="1"/>
      <c r="I5028" s="10"/>
      <c r="J5028" s="10"/>
      <c r="K5028" s="10"/>
    </row>
    <row r="5029" spans="1:11">
      <c r="A5029" s="1"/>
      <c r="B5029" s="1"/>
      <c r="C5029" s="3"/>
      <c r="D5029" s="6"/>
      <c r="E5029" s="8"/>
      <c r="F5029" s="6"/>
      <c r="G5029" s="8"/>
      <c r="H5029" s="8"/>
      <c r="I5029" s="1"/>
      <c r="J5029" s="1"/>
      <c r="K5029" s="1"/>
    </row>
    <row r="5030" spans="1:11">
      <c r="A5030" s="1"/>
      <c r="B5030" s="1"/>
      <c r="C5030" s="3"/>
      <c r="D5030" s="6"/>
      <c r="E5030" s="8"/>
      <c r="F5030" s="6"/>
      <c r="G5030" s="8"/>
      <c r="H5030" s="8"/>
      <c r="I5030" s="1"/>
      <c r="J5030" s="7"/>
      <c r="K5030" s="7"/>
    </row>
    <row r="5031" spans="1:11">
      <c r="A5031" s="1"/>
      <c r="B5031" s="1"/>
      <c r="C5031" s="3"/>
      <c r="D5031" s="8"/>
      <c r="E5031" s="6"/>
      <c r="F5031" s="6"/>
      <c r="G5031" s="9"/>
      <c r="H5031" s="9"/>
      <c r="I5031" s="1"/>
      <c r="J5031" s="1"/>
      <c r="K5031" s="1"/>
    </row>
    <row r="5032" spans="1:11">
      <c r="A5032" s="1"/>
      <c r="B5032" s="1"/>
      <c r="C5032" s="3"/>
      <c r="D5032" s="8"/>
      <c r="E5032" s="6"/>
      <c r="F5032" s="6"/>
      <c r="G5032" s="9"/>
      <c r="H5032" s="9"/>
      <c r="I5032" s="1"/>
      <c r="J5032" s="1"/>
      <c r="K5032" s="1"/>
    </row>
    <row r="5033" spans="1:11">
      <c r="A5033" s="1"/>
      <c r="B5033" s="7"/>
      <c r="C5033" s="7"/>
      <c r="D5033" s="1"/>
      <c r="E5033" s="1"/>
      <c r="F5033" s="1"/>
      <c r="G5033" s="1"/>
      <c r="H5033" s="1"/>
      <c r="I5033" s="1"/>
      <c r="J5033" s="1"/>
      <c r="K5033" s="1"/>
    </row>
    <row r="5034" spans="1:11" ht="15.6">
      <c r="A5034" s="1"/>
      <c r="B5034" s="10"/>
      <c r="C5034" s="10"/>
      <c r="D5034" s="10"/>
      <c r="E5034" s="1"/>
      <c r="F5034" s="1"/>
      <c r="G5034" s="1"/>
      <c r="H5034" s="1"/>
      <c r="I5034" s="1"/>
      <c r="J5034" s="12"/>
      <c r="K5034" s="13"/>
    </row>
    <row r="5035" spans="1:11" ht="15.6">
      <c r="A5035" s="1"/>
      <c r="B5035" s="10"/>
      <c r="C5035" s="10"/>
      <c r="D5035" s="1"/>
      <c r="E5035" s="1"/>
      <c r="F5035" s="1"/>
      <c r="G5035" s="1"/>
      <c r="H5035" s="1"/>
      <c r="I5035" s="10"/>
      <c r="J5035" s="10"/>
      <c r="K5035" s="10"/>
    </row>
    <row r="5036" spans="1:11" ht="15.6">
      <c r="A5036" s="1"/>
      <c r="B5036" s="10"/>
      <c r="C5036" s="10"/>
      <c r="D5036" s="1"/>
      <c r="E5036" s="1"/>
      <c r="F5036" s="1"/>
      <c r="G5036" s="1"/>
      <c r="H5036" s="1"/>
      <c r="I5036" s="10"/>
      <c r="J5036" s="10"/>
      <c r="K5036" s="10"/>
    </row>
    <row r="5037" spans="1:11" ht="15.6">
      <c r="A5037" s="1"/>
      <c r="B5037" s="1"/>
      <c r="C5037" s="1"/>
      <c r="D5037" s="1"/>
      <c r="E5037" s="1"/>
      <c r="F5037" s="1"/>
      <c r="G5037" s="1"/>
      <c r="H5037" s="1"/>
      <c r="I5037" s="10"/>
      <c r="J5037" s="10"/>
      <c r="K5037" s="10"/>
    </row>
    <row r="5038" spans="1:11">
      <c r="A5038" s="1"/>
      <c r="B5038" s="1"/>
      <c r="C5038" s="1"/>
      <c r="D5038" s="6"/>
      <c r="E5038" s="8"/>
      <c r="F5038" s="6"/>
      <c r="G5038" s="8"/>
      <c r="H5038" s="8"/>
      <c r="I5038" s="1"/>
      <c r="J5038" s="1"/>
      <c r="K5038" s="1"/>
    </row>
    <row r="5039" spans="1:11">
      <c r="A5039" s="1"/>
      <c r="B5039" s="1"/>
      <c r="C5039" s="1"/>
      <c r="D5039" s="6"/>
      <c r="E5039" s="8"/>
      <c r="F5039" s="6"/>
      <c r="G5039" s="8"/>
      <c r="H5039" s="8"/>
      <c r="I5039" s="1"/>
      <c r="J5039" s="7"/>
      <c r="K5039" s="7"/>
    </row>
    <row r="5040" spans="1:11">
      <c r="A5040" s="1"/>
      <c r="B5040" s="1"/>
      <c r="C5040" s="1"/>
      <c r="D5040" s="8"/>
      <c r="E5040" s="6"/>
      <c r="F5040" s="6"/>
      <c r="G5040" s="9"/>
      <c r="H5040" s="9"/>
      <c r="I5040" s="1"/>
      <c r="J5040" s="1"/>
      <c r="K5040" s="1"/>
    </row>
    <row r="5041" spans="1:11">
      <c r="A5041" s="1"/>
      <c r="B5041" s="1"/>
      <c r="C5041" s="1"/>
      <c r="D5041" s="8"/>
      <c r="E5041" s="6"/>
      <c r="F5041" s="6"/>
      <c r="G5041" s="9"/>
      <c r="H5041" s="9"/>
      <c r="I5041" s="1"/>
      <c r="J5041" s="1"/>
      <c r="K5041" s="1"/>
    </row>
    <row r="5042" spans="1:11">
      <c r="A5042" s="1"/>
      <c r="B5042" s="7"/>
      <c r="C5042" s="7"/>
      <c r="D5042" s="1"/>
      <c r="E5042" s="1"/>
      <c r="F5042" s="1"/>
      <c r="G5042" s="1"/>
      <c r="H5042" s="1"/>
      <c r="I5042" s="1"/>
      <c r="J5042" s="1"/>
      <c r="K5042" s="1"/>
    </row>
    <row r="5043" spans="1:11">
      <c r="A5043" s="1"/>
      <c r="B5043" s="7"/>
      <c r="C5043" s="7"/>
      <c r="D5043" s="1"/>
      <c r="E5043" s="1"/>
      <c r="F5043" s="1"/>
      <c r="G5043" s="1"/>
      <c r="H5043" s="1"/>
      <c r="I5043" s="1"/>
      <c r="J5043" s="1"/>
      <c r="K5043" s="1"/>
    </row>
    <row r="5045" spans="1:11" ht="15.6">
      <c r="A5045" s="11"/>
      <c r="B5045" s="10"/>
      <c r="C5045" s="10"/>
      <c r="D5045" s="10"/>
      <c r="E5045" s="1"/>
      <c r="F5045" s="1"/>
      <c r="G5045" s="1"/>
      <c r="H5045" s="1"/>
      <c r="I5045" s="1"/>
      <c r="J5045" s="12"/>
      <c r="K5045" s="13"/>
    </row>
    <row r="5046" spans="1:11" ht="15.6">
      <c r="A5046" s="11"/>
      <c r="B5046" s="10"/>
      <c r="C5046" s="10"/>
      <c r="D5046" s="1"/>
      <c r="E5046" s="1"/>
      <c r="F5046" s="1"/>
      <c r="G5046" s="1"/>
      <c r="H5046" s="1"/>
      <c r="I5046" s="10"/>
      <c r="J5046" s="10"/>
      <c r="K5046" s="10"/>
    </row>
    <row r="5047" spans="1:11" ht="15.6">
      <c r="A5047" s="11"/>
      <c r="B5047" s="10"/>
      <c r="C5047" s="10"/>
      <c r="D5047" s="1"/>
      <c r="E5047" s="1"/>
      <c r="F5047" s="1"/>
      <c r="G5047" s="1"/>
      <c r="H5047" s="1"/>
      <c r="I5047" s="10"/>
      <c r="J5047" s="10"/>
      <c r="K5047" s="10"/>
    </row>
    <row r="5048" spans="1:11">
      <c r="A5048" s="1"/>
      <c r="B5048" s="1"/>
      <c r="C5048" s="1"/>
      <c r="D5048" s="6"/>
      <c r="E5048" s="8"/>
      <c r="F5048" s="6"/>
      <c r="G5048" s="8"/>
      <c r="H5048" s="8"/>
      <c r="I5048" s="1"/>
      <c r="J5048" s="1"/>
      <c r="K5048" s="1"/>
    </row>
    <row r="5049" spans="1:11">
      <c r="A5049" s="1"/>
      <c r="B5049" s="1"/>
      <c r="C5049" s="1"/>
      <c r="D5049" s="6"/>
      <c r="E5049" s="8"/>
      <c r="F5049" s="6"/>
      <c r="G5049" s="8"/>
      <c r="H5049" s="8"/>
      <c r="I5049" s="1"/>
      <c r="J5049" s="7"/>
      <c r="K5049" s="7"/>
    </row>
    <row r="5050" spans="1:11">
      <c r="A5050" s="1"/>
      <c r="B5050" s="1"/>
      <c r="C5050" s="1"/>
      <c r="D5050" s="8"/>
      <c r="E5050" s="6"/>
      <c r="F5050" s="6"/>
      <c r="G5050" s="9"/>
      <c r="H5050" s="9"/>
      <c r="I5050" s="1"/>
      <c r="J5050" s="1"/>
      <c r="K5050" s="1"/>
    </row>
    <row r="5051" spans="1:11">
      <c r="A5051" s="1"/>
      <c r="B5051" s="1"/>
      <c r="C5051" s="1"/>
      <c r="D5051" s="8"/>
      <c r="E5051" s="6"/>
      <c r="F5051" s="6"/>
      <c r="G5051" s="9"/>
      <c r="H5051" s="9"/>
      <c r="I5051" s="1"/>
      <c r="J5051" s="1"/>
      <c r="K5051" s="1"/>
    </row>
    <row r="5052" spans="1:11">
      <c r="A5052" s="6"/>
      <c r="B5052" s="7"/>
      <c r="C5052" s="7"/>
      <c r="D5052" s="1"/>
      <c r="E5052" s="1"/>
      <c r="F5052" s="1"/>
      <c r="G5052" s="1"/>
      <c r="H5052" s="1"/>
      <c r="I5052" s="1"/>
      <c r="J5052" s="1"/>
      <c r="K5052" s="1"/>
    </row>
    <row r="5053" spans="1:11">
      <c r="A5053" s="1"/>
      <c r="B5053" s="7"/>
      <c r="C5053" s="7"/>
      <c r="D5053" s="1"/>
      <c r="E5053" s="1"/>
      <c r="F5053" s="1"/>
      <c r="G5053" s="1"/>
      <c r="H5053" s="1"/>
      <c r="I5053" s="1"/>
      <c r="J5053" s="1"/>
      <c r="K5053" s="1"/>
    </row>
    <row r="5054" spans="1:11">
      <c r="A5054" s="6"/>
      <c r="B5054" s="7"/>
      <c r="C5054" s="7"/>
      <c r="D5054" s="1"/>
      <c r="E5054" s="1"/>
      <c r="F5054" s="1"/>
      <c r="G5054" s="1"/>
      <c r="H5054" s="1"/>
      <c r="I5054" s="1"/>
      <c r="J5054" s="1"/>
      <c r="K5054" s="1"/>
    </row>
    <row r="5055" spans="1:11" ht="15.6">
      <c r="A5055" s="1"/>
      <c r="B5055" s="10"/>
      <c r="C5055" s="3"/>
      <c r="D5055" s="10"/>
      <c r="E5055" s="1"/>
      <c r="F5055" s="1"/>
      <c r="G5055" s="1"/>
      <c r="H5055" s="1"/>
      <c r="I5055" s="1"/>
      <c r="J5055" s="12"/>
      <c r="K5055" s="13"/>
    </row>
    <row r="5056" spans="1:11" ht="15.6">
      <c r="A5056" s="1"/>
      <c r="B5056" s="10"/>
      <c r="C5056" s="3"/>
      <c r="D5056" s="1"/>
      <c r="E5056" s="1"/>
      <c r="F5056" s="1"/>
      <c r="G5056" s="1"/>
      <c r="H5056" s="1"/>
      <c r="I5056" s="10"/>
      <c r="J5056" s="10"/>
      <c r="K5056" s="10"/>
    </row>
    <row r="5057" spans="1:11" ht="15.6">
      <c r="A5057" s="1"/>
      <c r="B5057" s="10"/>
      <c r="C5057" s="3"/>
      <c r="D5057" s="1"/>
      <c r="E5057" s="1"/>
      <c r="F5057" s="1"/>
      <c r="G5057" s="1"/>
      <c r="H5057" s="1"/>
      <c r="I5057" s="10"/>
      <c r="J5057" s="10"/>
      <c r="K5057" s="10"/>
    </row>
    <row r="5058" spans="1:11">
      <c r="A5058" s="1"/>
      <c r="B5058" s="1"/>
      <c r="C5058" s="3"/>
      <c r="D5058" s="6"/>
      <c r="E5058" s="8"/>
      <c r="F5058" s="6"/>
      <c r="G5058" s="8"/>
      <c r="H5058" s="8"/>
      <c r="I5058" s="1"/>
      <c r="J5058" s="1"/>
      <c r="K5058" s="1"/>
    </row>
    <row r="5059" spans="1:11">
      <c r="A5059" s="1"/>
      <c r="B5059" s="1"/>
      <c r="C5059" s="3"/>
      <c r="D5059" s="6"/>
      <c r="E5059" s="8"/>
      <c r="F5059" s="6"/>
      <c r="G5059" s="8"/>
      <c r="H5059" s="8"/>
      <c r="I5059" s="1"/>
      <c r="J5059" s="7"/>
      <c r="K5059" s="7"/>
    </row>
    <row r="5060" spans="1:11">
      <c r="A5060" s="1"/>
      <c r="B5060" s="1"/>
      <c r="C5060" s="3"/>
      <c r="D5060" s="8"/>
      <c r="E5060" s="6"/>
      <c r="F5060" s="6"/>
      <c r="G5060" s="9"/>
      <c r="H5060" s="9"/>
      <c r="I5060" s="1"/>
      <c r="J5060" s="1"/>
      <c r="K5060" s="1"/>
    </row>
    <row r="5061" spans="1:11">
      <c r="A5061" s="1"/>
      <c r="B5061" s="1"/>
      <c r="C5061" s="3"/>
      <c r="D5061" s="8"/>
      <c r="E5061" s="6"/>
      <c r="F5061" s="6"/>
      <c r="G5061" s="9"/>
      <c r="H5061" s="9"/>
      <c r="I5061" s="1"/>
      <c r="J5061" s="1"/>
      <c r="K5061" s="1"/>
    </row>
    <row r="5062" spans="1:11">
      <c r="A5062" s="1"/>
      <c r="B5062" s="7"/>
      <c r="C5062" s="7"/>
      <c r="D5062" s="1"/>
      <c r="E5062" s="1"/>
      <c r="F5062" s="1"/>
      <c r="G5062" s="1"/>
      <c r="H5062" s="1"/>
      <c r="I5062" s="1"/>
      <c r="J5062" s="1"/>
      <c r="K5062" s="1"/>
    </row>
    <row r="5063" spans="1:11">
      <c r="A5063" s="6"/>
      <c r="B5063" s="7"/>
      <c r="C5063" s="7"/>
      <c r="D5063" s="1"/>
      <c r="E5063" s="1"/>
      <c r="F5063" s="1"/>
      <c r="G5063" s="1"/>
      <c r="H5063" s="1"/>
      <c r="I5063" s="1"/>
      <c r="J5063" s="1"/>
      <c r="K5063" s="1"/>
    </row>
    <row r="5064" spans="1:11" ht="15.6">
      <c r="A5064" s="1"/>
      <c r="B5064" s="10"/>
      <c r="C5064" s="3"/>
      <c r="D5064" s="10"/>
      <c r="E5064" s="1"/>
      <c r="F5064" s="1"/>
      <c r="G5064" s="1"/>
      <c r="H5064" s="1"/>
      <c r="I5064" s="1"/>
      <c r="J5064" s="12"/>
      <c r="K5064" s="13"/>
    </row>
    <row r="5065" spans="1:11" ht="15.6">
      <c r="A5065" s="1"/>
      <c r="B5065" s="10"/>
      <c r="C5065" s="3"/>
      <c r="D5065" s="1"/>
      <c r="E5065" s="1"/>
      <c r="F5065" s="1"/>
      <c r="G5065" s="1"/>
      <c r="H5065" s="1"/>
      <c r="I5065" s="10"/>
      <c r="J5065" s="10"/>
      <c r="K5065" s="10"/>
    </row>
    <row r="5066" spans="1:11" ht="15.6">
      <c r="A5066" s="1"/>
      <c r="B5066" s="10"/>
      <c r="C5066" s="3"/>
      <c r="D5066" s="1"/>
      <c r="E5066" s="1"/>
      <c r="F5066" s="1"/>
      <c r="G5066" s="1"/>
      <c r="H5066" s="1"/>
      <c r="I5066" s="10"/>
      <c r="J5066" s="10"/>
      <c r="K5066" s="10"/>
    </row>
    <row r="5067" spans="1:11">
      <c r="A5067" s="1"/>
      <c r="B5067" s="1"/>
      <c r="C5067" s="3"/>
      <c r="D5067" s="6"/>
      <c r="E5067" s="8"/>
      <c r="F5067" s="6"/>
      <c r="G5067" s="8"/>
      <c r="H5067" s="8"/>
      <c r="I5067" s="1"/>
      <c r="J5067" s="1"/>
      <c r="K5067" s="1"/>
    </row>
    <row r="5068" spans="1:11">
      <c r="A5068" s="1"/>
      <c r="B5068" s="1"/>
      <c r="C5068" s="3"/>
      <c r="D5068" s="6"/>
      <c r="E5068" s="8"/>
      <c r="F5068" s="6"/>
      <c r="G5068" s="8"/>
      <c r="H5068" s="8"/>
      <c r="I5068" s="1"/>
      <c r="J5068" s="7"/>
      <c r="K5068" s="7"/>
    </row>
    <row r="5069" spans="1:11">
      <c r="A5069" s="1"/>
      <c r="B5069" s="1"/>
      <c r="C5069" s="3"/>
      <c r="D5069" s="8"/>
      <c r="E5069" s="6"/>
      <c r="F5069" s="6"/>
      <c r="G5069" s="9"/>
      <c r="H5069" s="9"/>
      <c r="I5069" s="1"/>
      <c r="J5069" s="1"/>
      <c r="K5069" s="1"/>
    </row>
    <row r="5070" spans="1:11">
      <c r="A5070" s="1"/>
      <c r="B5070" s="1"/>
      <c r="C5070" s="3"/>
      <c r="D5070" s="8"/>
      <c r="E5070" s="6"/>
      <c r="F5070" s="6"/>
      <c r="G5070" s="9"/>
      <c r="H5070" s="9"/>
      <c r="I5070" s="1"/>
      <c r="J5070" s="1"/>
      <c r="K5070" s="1"/>
    </row>
    <row r="5071" spans="1:11" ht="15.6">
      <c r="A5071" s="1"/>
      <c r="B5071" s="10"/>
      <c r="C5071" s="10"/>
      <c r="D5071" s="10"/>
      <c r="E5071" s="1"/>
      <c r="F5071" s="1"/>
      <c r="G5071" s="1"/>
      <c r="H5071" s="1"/>
      <c r="I5071" s="1"/>
      <c r="J5071" s="12"/>
      <c r="K5071" s="13"/>
    </row>
    <row r="5072" spans="1:11" ht="15.6">
      <c r="A5072" s="1"/>
      <c r="B5072" s="10"/>
      <c r="C5072" s="10"/>
      <c r="D5072" s="1"/>
      <c r="E5072" s="1"/>
      <c r="F5072" s="1"/>
      <c r="G5072" s="1"/>
      <c r="H5072" s="1"/>
      <c r="I5072" s="10"/>
      <c r="J5072" s="10"/>
      <c r="K5072" s="10"/>
    </row>
    <row r="5073" spans="1:11" ht="15.6">
      <c r="A5073" s="1"/>
      <c r="B5073" s="10"/>
      <c r="C5073" s="10"/>
      <c r="D5073" s="1"/>
      <c r="E5073" s="1"/>
      <c r="F5073" s="1"/>
      <c r="G5073" s="1"/>
      <c r="H5073" s="1"/>
      <c r="I5073" s="10"/>
      <c r="J5073" s="10"/>
      <c r="K5073" s="10"/>
    </row>
    <row r="5074" spans="1:11">
      <c r="A5074" s="1"/>
      <c r="B5074" s="1"/>
      <c r="C5074" s="1"/>
      <c r="D5074" s="6"/>
      <c r="E5074" s="8"/>
      <c r="F5074" s="6"/>
      <c r="G5074" s="8"/>
      <c r="H5074" s="8"/>
      <c r="I5074" s="1"/>
      <c r="J5074" s="1"/>
      <c r="K5074" s="1"/>
    </row>
    <row r="5075" spans="1:11">
      <c r="A5075" s="1"/>
      <c r="B5075" s="1"/>
      <c r="C5075" s="1"/>
      <c r="D5075" s="6"/>
      <c r="E5075" s="8"/>
      <c r="F5075" s="6"/>
      <c r="G5075" s="8"/>
      <c r="H5075" s="8"/>
      <c r="I5075" s="1"/>
      <c r="J5075" s="7"/>
      <c r="K5075" s="7"/>
    </row>
    <row r="5076" spans="1:11">
      <c r="A5076" s="1"/>
      <c r="B5076" s="1"/>
      <c r="C5076" s="1"/>
      <c r="D5076" s="8"/>
      <c r="E5076" s="6"/>
      <c r="F5076" s="6"/>
      <c r="G5076" s="9"/>
      <c r="H5076" s="9"/>
      <c r="I5076" s="1"/>
      <c r="J5076" s="1"/>
      <c r="K5076" s="1"/>
    </row>
    <row r="5077" spans="1:11">
      <c r="A5077" s="1"/>
      <c r="B5077" s="1"/>
      <c r="C5077" s="1"/>
      <c r="D5077" s="8"/>
      <c r="E5077" s="6"/>
      <c r="F5077" s="6"/>
      <c r="G5077" s="9"/>
      <c r="H5077" s="9"/>
      <c r="I5077" s="1"/>
      <c r="J5077" s="1"/>
      <c r="K5077" s="1"/>
    </row>
    <row r="5078" spans="1:11">
      <c r="A5078" s="1"/>
      <c r="B5078" s="7"/>
      <c r="C5078" s="3"/>
      <c r="D5078" s="1"/>
      <c r="E5078" s="1"/>
      <c r="F5078" s="1"/>
      <c r="G5078" s="1"/>
      <c r="H5078" s="1"/>
      <c r="I5078" s="1"/>
      <c r="J5078" s="1"/>
      <c r="K5078" s="1"/>
    </row>
    <row r="5079" spans="1:11">
      <c r="A5079" s="6"/>
      <c r="B5079" s="7"/>
      <c r="C5079" s="7"/>
      <c r="D5079" s="1"/>
      <c r="E5079" s="1"/>
      <c r="F5079" s="1"/>
      <c r="G5079" s="1"/>
      <c r="H5079" s="1"/>
      <c r="I5079" s="1"/>
      <c r="J5079" s="1"/>
      <c r="K5079" s="1"/>
    </row>
    <row r="5080" spans="1:11">
      <c r="A5080" s="1"/>
      <c r="B5080" s="7"/>
      <c r="C5080" s="7"/>
      <c r="D5080" s="1"/>
      <c r="E5080" s="1"/>
      <c r="F5080" s="1"/>
      <c r="G5080" s="1"/>
      <c r="H5080" s="1"/>
      <c r="I5080" s="1"/>
      <c r="J5080" s="1"/>
      <c r="K5080" s="1"/>
    </row>
    <row r="5081" spans="1:11">
      <c r="A5081" s="6"/>
      <c r="B5081" s="7"/>
      <c r="C5081" s="7"/>
      <c r="D5081" s="1"/>
      <c r="E5081" s="1"/>
      <c r="F5081" s="1"/>
      <c r="G5081" s="1"/>
      <c r="H5081" s="1"/>
      <c r="I5081" s="1"/>
      <c r="J5081" s="1"/>
      <c r="K5081" s="1"/>
    </row>
    <row r="5082" spans="1:11" ht="15.6">
      <c r="A5082" s="11"/>
      <c r="B5082" s="10"/>
      <c r="C5082" s="10"/>
      <c r="D5082" s="10"/>
      <c r="E5082" s="1"/>
      <c r="F5082" s="1"/>
      <c r="G5082" s="1"/>
      <c r="H5082" s="1"/>
      <c r="I5082" s="1"/>
      <c r="J5082" s="12"/>
      <c r="K5082" s="13"/>
    </row>
    <row r="5083" spans="1:11" ht="15.6">
      <c r="A5083" s="11"/>
      <c r="B5083" s="10"/>
      <c r="C5083" s="10"/>
      <c r="D5083" s="1"/>
      <c r="E5083" s="1"/>
      <c r="F5083" s="1"/>
      <c r="G5083" s="1"/>
      <c r="H5083" s="1"/>
      <c r="I5083" s="10"/>
      <c r="J5083" s="10"/>
      <c r="K5083" s="10"/>
    </row>
    <row r="5084" spans="1:11" ht="15.6">
      <c r="A5084" s="11"/>
      <c r="B5084" s="10"/>
      <c r="C5084" s="10"/>
      <c r="D5084" s="1"/>
      <c r="E5084" s="1"/>
      <c r="F5084" s="1"/>
      <c r="G5084" s="1"/>
      <c r="H5084" s="1"/>
      <c r="I5084" s="10"/>
      <c r="J5084" s="10"/>
      <c r="K5084" s="10"/>
    </row>
    <row r="5085" spans="1:11">
      <c r="A5085" s="1"/>
      <c r="B5085" s="1"/>
      <c r="C5085" s="1"/>
      <c r="D5085" s="6"/>
      <c r="E5085" s="8"/>
      <c r="F5085" s="6"/>
      <c r="G5085" s="8"/>
      <c r="H5085" s="8"/>
      <c r="I5085" s="1"/>
      <c r="J5085" s="1"/>
      <c r="K5085" s="1"/>
    </row>
    <row r="5086" spans="1:11">
      <c r="A5086" s="1"/>
      <c r="B5086" s="1"/>
      <c r="C5086" s="1"/>
      <c r="D5086" s="6"/>
      <c r="E5086" s="8"/>
      <c r="F5086" s="6"/>
      <c r="G5086" s="8"/>
      <c r="H5086" s="8"/>
      <c r="I5086" s="1"/>
      <c r="J5086" s="7"/>
      <c r="K5086" s="7"/>
    </row>
    <row r="5087" spans="1:11">
      <c r="A5087" s="1"/>
      <c r="B5087" s="1"/>
      <c r="C5087" s="1"/>
      <c r="D5087" s="8"/>
      <c r="E5087" s="6"/>
      <c r="F5087" s="6"/>
      <c r="G5087" s="9"/>
      <c r="H5087" s="9"/>
      <c r="I5087" s="1"/>
      <c r="J5087" s="1"/>
      <c r="K5087" s="1"/>
    </row>
    <row r="5088" spans="1:11">
      <c r="A5088" s="1"/>
      <c r="B5088" s="1"/>
      <c r="C5088" s="1"/>
      <c r="D5088" s="8"/>
      <c r="E5088" s="6"/>
      <c r="F5088" s="6"/>
      <c r="G5088" s="9"/>
      <c r="H5088" s="9"/>
      <c r="I5088" s="1"/>
      <c r="J5088" s="1"/>
      <c r="K5088" s="1"/>
    </row>
    <row r="5089" spans="1:11" ht="15.6">
      <c r="B5089" s="10"/>
      <c r="C5089" s="10"/>
      <c r="D5089" s="10"/>
      <c r="E5089" s="1"/>
      <c r="F5089" s="1"/>
      <c r="G5089" s="1"/>
      <c r="H5089" s="1"/>
      <c r="I5089" s="1"/>
      <c r="J5089" s="12"/>
      <c r="K5089" s="13"/>
    </row>
    <row r="5090" spans="1:11" ht="15.6">
      <c r="B5090" s="10"/>
      <c r="C5090" s="10"/>
      <c r="D5090" s="1"/>
      <c r="E5090" s="1"/>
      <c r="F5090" s="1"/>
      <c r="G5090" s="1"/>
      <c r="H5090" s="1"/>
      <c r="I5090" s="10"/>
      <c r="J5090" s="10"/>
      <c r="K5090" s="10"/>
    </row>
    <row r="5091" spans="1:11" ht="15.6">
      <c r="B5091" s="10"/>
      <c r="C5091" s="10"/>
      <c r="D5091" s="1"/>
      <c r="E5091" s="1"/>
      <c r="F5091" s="1"/>
      <c r="G5091" s="1"/>
      <c r="H5091" s="1"/>
      <c r="I5091" s="10"/>
      <c r="J5091" s="10"/>
      <c r="K5091" s="10"/>
    </row>
    <row r="5092" spans="1:11">
      <c r="B5092" s="1"/>
      <c r="C5092" s="1"/>
      <c r="D5092" s="6"/>
      <c r="E5092" s="8"/>
      <c r="F5092" s="6"/>
      <c r="G5092" s="8"/>
      <c r="H5092" s="8"/>
      <c r="I5092" s="1"/>
      <c r="J5092" s="1"/>
      <c r="K5092" s="1"/>
    </row>
    <row r="5093" spans="1:11">
      <c r="B5093" s="1"/>
      <c r="C5093" s="1"/>
      <c r="D5093" s="6"/>
      <c r="E5093" s="8"/>
      <c r="F5093" s="6"/>
      <c r="G5093" s="8"/>
      <c r="H5093" s="8"/>
      <c r="I5093" s="1"/>
      <c r="J5093" s="7"/>
      <c r="K5093" s="7"/>
    </row>
    <row r="5094" spans="1:11">
      <c r="B5094" s="1"/>
      <c r="C5094" s="1"/>
      <c r="D5094" s="8"/>
      <c r="E5094" s="6"/>
      <c r="F5094" s="6"/>
      <c r="G5094" s="9"/>
      <c r="H5094" s="9"/>
      <c r="I5094" s="1"/>
      <c r="J5094" s="1"/>
      <c r="K5094" s="1"/>
    </row>
    <row r="5095" spans="1:11">
      <c r="B5095" s="1"/>
      <c r="C5095" s="1"/>
      <c r="D5095" s="8"/>
      <c r="E5095" s="6"/>
      <c r="F5095" s="6"/>
      <c r="G5095" s="9"/>
      <c r="H5095" s="9"/>
      <c r="I5095" s="1"/>
      <c r="J5095" s="1"/>
      <c r="K5095" s="1"/>
    </row>
    <row r="5096" spans="1:11">
      <c r="B5096" s="7"/>
      <c r="C5096" s="7"/>
      <c r="D5096" s="1"/>
      <c r="E5096" s="1"/>
      <c r="F5096" s="1"/>
      <c r="G5096" s="1"/>
      <c r="H5096" s="1"/>
      <c r="I5096" s="1"/>
      <c r="J5096" s="1"/>
      <c r="K5096" s="1"/>
    </row>
    <row r="5097" spans="1:11">
      <c r="A5097" s="6"/>
      <c r="B5097" s="7"/>
      <c r="C5097" s="7"/>
      <c r="D5097" s="1"/>
      <c r="E5097" s="1"/>
      <c r="F5097" s="1"/>
      <c r="G5097" s="1"/>
      <c r="H5097" s="1"/>
      <c r="I5097" s="1"/>
      <c r="J5097" s="1"/>
      <c r="K5097" s="1"/>
    </row>
    <row r="5098" spans="1:11" ht="15.6">
      <c r="A5098" s="1"/>
      <c r="B5098" s="10"/>
      <c r="C5098" s="3"/>
      <c r="D5098" s="10"/>
      <c r="E5098" s="1"/>
      <c r="F5098" s="1"/>
      <c r="G5098" s="1"/>
      <c r="H5098" s="1"/>
      <c r="I5098" s="1"/>
      <c r="J5098" s="12"/>
      <c r="K5098" s="13"/>
    </row>
    <row r="5099" spans="1:11" ht="15.6">
      <c r="A5099" s="1"/>
      <c r="B5099" s="10"/>
      <c r="C5099" s="3"/>
      <c r="D5099" s="1"/>
      <c r="E5099" s="1"/>
      <c r="F5099" s="1"/>
      <c r="G5099" s="1"/>
      <c r="H5099" s="1"/>
      <c r="I5099" s="10"/>
      <c r="J5099" s="10"/>
      <c r="K5099" s="10"/>
    </row>
    <row r="5100" spans="1:11" ht="15.6">
      <c r="A5100" s="1"/>
      <c r="B5100" s="10"/>
      <c r="C5100" s="3"/>
      <c r="D5100" s="1"/>
      <c r="E5100" s="1"/>
      <c r="F5100" s="1"/>
      <c r="G5100" s="1"/>
      <c r="H5100" s="1"/>
      <c r="I5100" s="10"/>
      <c r="J5100" s="10"/>
      <c r="K5100" s="10"/>
    </row>
    <row r="5101" spans="1:11">
      <c r="A5101" s="1"/>
      <c r="B5101" s="1"/>
      <c r="C5101" s="3"/>
      <c r="D5101" s="6"/>
      <c r="E5101" s="8"/>
      <c r="F5101" s="6"/>
      <c r="G5101" s="8"/>
      <c r="H5101" s="8"/>
      <c r="I5101" s="1"/>
      <c r="J5101" s="1"/>
      <c r="K5101" s="1"/>
    </row>
    <row r="5102" spans="1:11">
      <c r="A5102" s="1"/>
      <c r="B5102" s="1"/>
      <c r="C5102" s="3"/>
      <c r="D5102" s="6"/>
      <c r="E5102" s="8"/>
      <c r="F5102" s="6"/>
      <c r="G5102" s="8"/>
      <c r="H5102" s="8"/>
      <c r="I5102" s="1"/>
      <c r="J5102" s="7"/>
      <c r="K5102" s="7"/>
    </row>
    <row r="5103" spans="1:11">
      <c r="A5103" s="1"/>
      <c r="B5103" s="1"/>
      <c r="C5103" s="3"/>
      <c r="D5103" s="8"/>
      <c r="E5103" s="6"/>
      <c r="F5103" s="6"/>
      <c r="G5103" s="9"/>
      <c r="H5103" s="9"/>
      <c r="I5103" s="1"/>
      <c r="J5103" s="1"/>
      <c r="K5103" s="1"/>
    </row>
    <row r="5104" spans="1:11">
      <c r="A5104" s="1"/>
      <c r="B5104" s="1"/>
      <c r="C5104" s="3"/>
      <c r="D5104" s="8"/>
      <c r="E5104" s="6"/>
      <c r="F5104" s="6"/>
      <c r="G5104" s="9"/>
      <c r="H5104" s="9"/>
      <c r="I5104" s="1"/>
      <c r="J5104" s="1"/>
      <c r="K5104" s="1"/>
    </row>
    <row r="5105" spans="1:11">
      <c r="A5105" s="1"/>
      <c r="B5105" s="7"/>
      <c r="C5105" s="7"/>
      <c r="D5105" s="1"/>
      <c r="E5105" s="1"/>
      <c r="F5105" s="1"/>
      <c r="G5105" s="1"/>
      <c r="H5105" s="1"/>
      <c r="I5105" s="1"/>
      <c r="J5105" s="1"/>
      <c r="K5105" s="1"/>
    </row>
    <row r="5106" spans="1:11">
      <c r="A5106" s="1"/>
      <c r="B5106" s="7"/>
      <c r="C5106" s="7"/>
      <c r="D5106" s="1"/>
      <c r="E5106" s="1"/>
      <c r="F5106" s="1"/>
      <c r="G5106" s="1"/>
      <c r="H5106" s="1"/>
      <c r="I5106" s="1"/>
      <c r="J5106" s="1"/>
      <c r="K5106" s="1"/>
    </row>
    <row r="5108" spans="1:11" ht="15.6">
      <c r="A5108" s="11"/>
      <c r="B5108" s="10"/>
      <c r="C5108" s="10"/>
      <c r="D5108" s="10"/>
      <c r="E5108" s="1"/>
      <c r="F5108" s="1"/>
      <c r="G5108" s="1"/>
      <c r="H5108" s="1"/>
      <c r="I5108" s="1"/>
      <c r="J5108" s="12"/>
      <c r="K5108" s="13"/>
    </row>
    <row r="5109" spans="1:11" ht="15.6">
      <c r="A5109" s="11"/>
      <c r="B5109" s="10"/>
      <c r="C5109" s="10"/>
      <c r="D5109" s="1"/>
      <c r="E5109" s="1"/>
      <c r="F5109" s="1"/>
      <c r="G5109" s="1"/>
      <c r="H5109" s="1"/>
      <c r="I5109" s="10"/>
      <c r="J5109" s="10"/>
      <c r="K5109" s="10"/>
    </row>
    <row r="5110" spans="1:11" ht="15.6">
      <c r="A5110" s="11"/>
      <c r="B5110" s="10"/>
      <c r="C5110" s="10"/>
      <c r="D5110" s="1"/>
      <c r="E5110" s="1"/>
      <c r="F5110" s="1"/>
      <c r="G5110" s="1"/>
      <c r="H5110" s="1"/>
      <c r="I5110" s="10"/>
      <c r="J5110" s="10"/>
      <c r="K5110" s="10"/>
    </row>
    <row r="5111" spans="1:11">
      <c r="A5111" s="1"/>
      <c r="B5111" s="1"/>
      <c r="C5111" s="1"/>
      <c r="D5111" s="6"/>
      <c r="E5111" s="8"/>
      <c r="F5111" s="6"/>
      <c r="G5111" s="8"/>
      <c r="H5111" s="8"/>
      <c r="I5111" s="1"/>
      <c r="J5111" s="1"/>
      <c r="K5111" s="1"/>
    </row>
    <row r="5112" spans="1:11">
      <c r="A5112" s="1"/>
      <c r="B5112" s="1"/>
      <c r="C5112" s="1"/>
      <c r="D5112" s="6"/>
      <c r="E5112" s="8"/>
      <c r="F5112" s="6"/>
      <c r="G5112" s="8"/>
      <c r="H5112" s="8"/>
      <c r="I5112" s="1"/>
      <c r="J5112" s="7"/>
      <c r="K5112" s="7"/>
    </row>
    <row r="5113" spans="1:11">
      <c r="A5113" s="1"/>
      <c r="B5113" s="1"/>
      <c r="C5113" s="1"/>
      <c r="D5113" s="8"/>
      <c r="E5113" s="6"/>
      <c r="F5113" s="6"/>
      <c r="G5113" s="9"/>
      <c r="H5113" s="9"/>
      <c r="I5113" s="1"/>
      <c r="J5113" s="1"/>
      <c r="K5113" s="1"/>
    </row>
    <row r="5114" spans="1:11">
      <c r="A5114" s="1"/>
      <c r="B5114" s="1"/>
      <c r="C5114" s="1"/>
      <c r="D5114" s="8"/>
      <c r="E5114" s="6"/>
      <c r="F5114" s="6"/>
      <c r="G5114" s="9"/>
      <c r="H5114" s="9"/>
      <c r="I5114" s="1"/>
      <c r="J5114" s="1"/>
      <c r="K5114" s="1"/>
    </row>
    <row r="5115" spans="1:11">
      <c r="A5115" s="6"/>
      <c r="B5115" s="7"/>
      <c r="C5115" s="7"/>
      <c r="D5115" s="1"/>
      <c r="E5115" s="1"/>
      <c r="F5115" s="1"/>
      <c r="G5115" s="1"/>
      <c r="H5115" s="1"/>
      <c r="I5115" s="1"/>
      <c r="J5115" s="1"/>
      <c r="K5115" s="1"/>
    </row>
    <row r="5116" spans="1:11">
      <c r="A5116" s="1"/>
      <c r="B5116" s="7"/>
      <c r="C5116" s="7"/>
      <c r="D5116" s="1"/>
      <c r="E5116" s="1"/>
      <c r="F5116" s="1"/>
      <c r="G5116" s="1"/>
      <c r="H5116" s="1"/>
      <c r="I5116" s="1"/>
      <c r="J5116" s="1"/>
      <c r="K5116" s="1"/>
    </row>
    <row r="5117" spans="1:11">
      <c r="A5117" s="6"/>
      <c r="B5117" s="7"/>
      <c r="C5117" s="7"/>
      <c r="D5117" s="1"/>
      <c r="E5117" s="1"/>
      <c r="F5117" s="1"/>
      <c r="G5117" s="1"/>
      <c r="H5117" s="1"/>
      <c r="I5117" s="1"/>
      <c r="J5117" s="1"/>
      <c r="K5117" s="1"/>
    </row>
    <row r="5118" spans="1:11" ht="15.6">
      <c r="A5118" s="1"/>
      <c r="B5118" s="10"/>
      <c r="C5118" s="3"/>
      <c r="D5118" s="10"/>
      <c r="E5118" s="1"/>
      <c r="F5118" s="1"/>
      <c r="G5118" s="1"/>
      <c r="H5118" s="1"/>
      <c r="I5118" s="1"/>
      <c r="J5118" s="12"/>
      <c r="K5118" s="13"/>
    </row>
    <row r="5119" spans="1:11" ht="15.6">
      <c r="A5119" s="1"/>
      <c r="B5119" s="10"/>
      <c r="C5119" s="3"/>
      <c r="D5119" s="1"/>
      <c r="E5119" s="1"/>
      <c r="F5119" s="1"/>
      <c r="G5119" s="1"/>
      <c r="H5119" s="1"/>
      <c r="I5119" s="10"/>
      <c r="J5119" s="10"/>
      <c r="K5119" s="10"/>
    </row>
    <row r="5120" spans="1:11" ht="15.6">
      <c r="A5120" s="1"/>
      <c r="B5120" s="10"/>
      <c r="C5120" s="3"/>
      <c r="D5120" s="1"/>
      <c r="E5120" s="1"/>
      <c r="F5120" s="1"/>
      <c r="G5120" s="1"/>
      <c r="H5120" s="1"/>
      <c r="I5120" s="10"/>
      <c r="J5120" s="10"/>
      <c r="K5120" s="10"/>
    </row>
    <row r="5121" spans="1:11">
      <c r="A5121" s="1"/>
      <c r="B5121" s="1"/>
      <c r="C5121" s="3"/>
      <c r="D5121" s="6"/>
      <c r="E5121" s="8"/>
      <c r="F5121" s="6"/>
      <c r="G5121" s="8"/>
      <c r="H5121" s="8"/>
      <c r="I5121" s="1"/>
      <c r="J5121" s="1"/>
      <c r="K5121" s="1"/>
    </row>
    <row r="5122" spans="1:11">
      <c r="A5122" s="1"/>
      <c r="B5122" s="1"/>
      <c r="C5122" s="3"/>
      <c r="D5122" s="6"/>
      <c r="E5122" s="8"/>
      <c r="F5122" s="6"/>
      <c r="G5122" s="8"/>
      <c r="H5122" s="8"/>
      <c r="I5122" s="1"/>
      <c r="J5122" s="7"/>
      <c r="K5122" s="7"/>
    </row>
    <row r="5123" spans="1:11">
      <c r="A5123" s="1"/>
      <c r="B5123" s="1"/>
      <c r="C5123" s="3"/>
      <c r="D5123" s="8"/>
      <c r="E5123" s="6"/>
      <c r="F5123" s="6"/>
      <c r="G5123" s="9"/>
      <c r="H5123" s="9"/>
      <c r="I5123" s="1"/>
      <c r="J5123" s="1"/>
      <c r="K5123" s="1"/>
    </row>
    <row r="5124" spans="1:11">
      <c r="A5124" s="1"/>
      <c r="B5124" s="1"/>
      <c r="C5124" s="3"/>
      <c r="D5124" s="8"/>
      <c r="E5124" s="6"/>
      <c r="F5124" s="6"/>
      <c r="G5124" s="9"/>
      <c r="H5124" s="9"/>
      <c r="I5124" s="1"/>
      <c r="J5124" s="1"/>
      <c r="K5124" s="1"/>
    </row>
    <row r="5125" spans="1:11" ht="15.6">
      <c r="A5125" s="1"/>
      <c r="B5125" s="10"/>
      <c r="C5125" s="3"/>
      <c r="D5125" s="10"/>
      <c r="E5125" s="1"/>
      <c r="F5125" s="1"/>
      <c r="G5125" s="1"/>
      <c r="H5125" s="1"/>
      <c r="I5125" s="1"/>
      <c r="J5125" s="12"/>
      <c r="K5125" s="13"/>
    </row>
    <row r="5126" spans="1:11" ht="15.6">
      <c r="A5126" s="1"/>
      <c r="B5126" s="10"/>
      <c r="C5126" s="3"/>
      <c r="D5126" s="1"/>
      <c r="E5126" s="1"/>
      <c r="F5126" s="1"/>
      <c r="G5126" s="1"/>
      <c r="H5126" s="1"/>
      <c r="I5126" s="10"/>
      <c r="J5126" s="10"/>
      <c r="K5126" s="10"/>
    </row>
    <row r="5127" spans="1:11" ht="15.6">
      <c r="A5127" s="1"/>
      <c r="B5127" s="10"/>
      <c r="C5127" s="3"/>
      <c r="D5127" s="1"/>
      <c r="E5127" s="1"/>
      <c r="F5127" s="1"/>
      <c r="G5127" s="1"/>
      <c r="H5127" s="1"/>
      <c r="I5127" s="10"/>
      <c r="J5127" s="10"/>
      <c r="K5127" s="10"/>
    </row>
    <row r="5128" spans="1:11">
      <c r="A5128" s="1"/>
      <c r="B5128" s="1"/>
      <c r="C5128" s="3"/>
      <c r="D5128" s="6"/>
      <c r="E5128" s="8"/>
      <c r="F5128" s="6"/>
      <c r="G5128" s="8"/>
      <c r="H5128" s="8"/>
      <c r="I5128" s="1"/>
      <c r="J5128" s="1"/>
      <c r="K5128" s="1"/>
    </row>
    <row r="5129" spans="1:11">
      <c r="A5129" s="1"/>
      <c r="B5129" s="1"/>
      <c r="C5129" s="3"/>
      <c r="D5129" s="6"/>
      <c r="E5129" s="8"/>
      <c r="F5129" s="6"/>
      <c r="G5129" s="8"/>
      <c r="H5129" s="8"/>
      <c r="I5129" s="1"/>
      <c r="J5129" s="7"/>
      <c r="K5129" s="7"/>
    </row>
    <row r="5130" spans="1:11">
      <c r="A5130" s="1"/>
      <c r="B5130" s="1"/>
      <c r="C5130" s="3"/>
      <c r="D5130" s="8"/>
      <c r="E5130" s="6"/>
      <c r="F5130" s="6"/>
      <c r="G5130" s="9"/>
      <c r="H5130" s="9"/>
      <c r="I5130" s="1"/>
      <c r="J5130" s="1"/>
      <c r="K5130" s="1"/>
    </row>
    <row r="5131" spans="1:11">
      <c r="A5131" s="1"/>
      <c r="B5131" s="1"/>
      <c r="C5131" s="3"/>
      <c r="D5131" s="8"/>
      <c r="E5131" s="6"/>
      <c r="F5131" s="6"/>
      <c r="G5131" s="9"/>
      <c r="H5131" s="9"/>
      <c r="I5131" s="1"/>
      <c r="J5131" s="1"/>
      <c r="K5131" s="1"/>
    </row>
    <row r="5132" spans="1:11" ht="15.6">
      <c r="A5132" s="1"/>
      <c r="B5132" s="10"/>
      <c r="C5132" s="10"/>
      <c r="D5132" s="10"/>
      <c r="E5132" s="1"/>
      <c r="F5132" s="1"/>
      <c r="G5132" s="1"/>
      <c r="H5132" s="1"/>
      <c r="I5132" s="1"/>
      <c r="J5132" s="12"/>
      <c r="K5132" s="13"/>
    </row>
    <row r="5133" spans="1:11" ht="15.6">
      <c r="A5133" s="1"/>
      <c r="B5133" s="10"/>
      <c r="C5133" s="10"/>
      <c r="D5133" s="1"/>
      <c r="E5133" s="1"/>
      <c r="F5133" s="1"/>
      <c r="G5133" s="1"/>
      <c r="H5133" s="1"/>
      <c r="I5133" s="10"/>
      <c r="J5133" s="10"/>
      <c r="K5133" s="10"/>
    </row>
    <row r="5134" spans="1:11" ht="15.6">
      <c r="A5134" s="1"/>
      <c r="B5134" s="10"/>
      <c r="C5134" s="10"/>
      <c r="D5134" s="1"/>
      <c r="E5134" s="1"/>
      <c r="F5134" s="1"/>
      <c r="G5134" s="1"/>
      <c r="H5134" s="1"/>
      <c r="I5134" s="10"/>
      <c r="J5134" s="10"/>
      <c r="K5134" s="10"/>
    </row>
    <row r="5135" spans="1:11">
      <c r="A5135" s="1"/>
      <c r="B5135" s="1"/>
      <c r="C5135" s="1"/>
      <c r="D5135" s="6"/>
      <c r="E5135" s="8"/>
      <c r="F5135" s="6"/>
      <c r="G5135" s="8"/>
      <c r="H5135" s="8"/>
      <c r="I5135" s="1"/>
      <c r="J5135" s="1"/>
      <c r="K5135" s="1"/>
    </row>
    <row r="5136" spans="1:11">
      <c r="A5136" s="1"/>
      <c r="B5136" s="1"/>
      <c r="C5136" s="1"/>
      <c r="D5136" s="6"/>
      <c r="E5136" s="8"/>
      <c r="F5136" s="6"/>
      <c r="G5136" s="8"/>
      <c r="H5136" s="8"/>
      <c r="I5136" s="1"/>
      <c r="J5136" s="7"/>
      <c r="K5136" s="7"/>
    </row>
    <row r="5137" spans="1:11">
      <c r="A5137" s="1"/>
      <c r="B5137" s="1"/>
      <c r="C5137" s="1"/>
      <c r="D5137" s="8"/>
      <c r="E5137" s="6"/>
      <c r="F5137" s="6"/>
      <c r="G5137" s="9"/>
      <c r="H5137" s="9"/>
      <c r="I5137" s="1"/>
      <c r="J5137" s="1"/>
      <c r="K5137" s="1"/>
    </row>
    <row r="5138" spans="1:11">
      <c r="A5138" s="1"/>
      <c r="B5138" s="1"/>
      <c r="C5138" s="1"/>
      <c r="D5138" s="8"/>
      <c r="E5138" s="6"/>
      <c r="F5138" s="6"/>
      <c r="G5138" s="9"/>
      <c r="H5138" s="9"/>
      <c r="I5138" s="1"/>
      <c r="J5138" s="1"/>
      <c r="K5138" s="1"/>
    </row>
    <row r="5139" spans="1:11" ht="15.6">
      <c r="A5139" s="1"/>
      <c r="B5139" s="10"/>
      <c r="C5139" s="10"/>
      <c r="D5139" s="10"/>
      <c r="E5139" s="1"/>
      <c r="F5139" s="1"/>
      <c r="G5139" s="1"/>
      <c r="H5139" s="1"/>
      <c r="I5139" s="1"/>
      <c r="J5139" s="12"/>
      <c r="K5139" s="13"/>
    </row>
    <row r="5140" spans="1:11" ht="15.6">
      <c r="A5140" s="1"/>
      <c r="B5140" s="10"/>
      <c r="C5140" s="10"/>
      <c r="D5140" s="1"/>
      <c r="E5140" s="1"/>
      <c r="F5140" s="1"/>
      <c r="G5140" s="1"/>
      <c r="H5140" s="1"/>
      <c r="I5140" s="10"/>
      <c r="J5140" s="10"/>
      <c r="K5140" s="10"/>
    </row>
    <row r="5141" spans="1:11" ht="15.6">
      <c r="A5141" s="1"/>
      <c r="B5141" s="10"/>
      <c r="C5141" s="10"/>
      <c r="D5141" s="1"/>
      <c r="E5141" s="1"/>
      <c r="F5141" s="1"/>
      <c r="G5141" s="1"/>
      <c r="H5141" s="1"/>
      <c r="I5141" s="10"/>
      <c r="J5141" s="10"/>
      <c r="K5141" s="10"/>
    </row>
    <row r="5142" spans="1:11">
      <c r="A5142" s="1"/>
      <c r="B5142" s="1"/>
      <c r="C5142" s="1"/>
      <c r="D5142" s="6"/>
      <c r="E5142" s="8"/>
      <c r="F5142" s="6"/>
      <c r="G5142" s="8"/>
      <c r="H5142" s="8"/>
      <c r="I5142" s="1"/>
      <c r="J5142" s="1"/>
      <c r="K5142" s="1"/>
    </row>
    <row r="5143" spans="1:11">
      <c r="A5143" s="1"/>
      <c r="B5143" s="1"/>
      <c r="C5143" s="1"/>
      <c r="D5143" s="6"/>
      <c r="E5143" s="8"/>
      <c r="F5143" s="6"/>
      <c r="G5143" s="8"/>
      <c r="H5143" s="8"/>
      <c r="I5143" s="1"/>
      <c r="J5143" s="7"/>
      <c r="K5143" s="7"/>
    </row>
    <row r="5144" spans="1:11">
      <c r="A5144" s="1"/>
      <c r="B5144" s="1"/>
      <c r="C5144" s="1"/>
      <c r="D5144" s="8"/>
      <c r="E5144" s="6"/>
      <c r="F5144" s="6"/>
      <c r="G5144" s="9"/>
      <c r="H5144" s="9"/>
      <c r="I5144" s="1"/>
      <c r="J5144" s="1"/>
      <c r="K5144" s="1"/>
    </row>
    <row r="5145" spans="1:11">
      <c r="A5145" s="1"/>
      <c r="B5145" s="1"/>
      <c r="C5145" s="1"/>
      <c r="D5145" s="8"/>
      <c r="E5145" s="6"/>
      <c r="F5145" s="6"/>
      <c r="G5145" s="9"/>
      <c r="H5145" s="9"/>
      <c r="I5145" s="1"/>
      <c r="J5145" s="1"/>
      <c r="K5145" s="1"/>
    </row>
    <row r="5146" spans="1:11">
      <c r="A5146" s="1"/>
      <c r="B5146" s="7"/>
      <c r="C5146" s="7"/>
      <c r="D5146" s="1"/>
      <c r="E5146" s="1"/>
      <c r="F5146" s="1"/>
      <c r="G5146" s="1"/>
      <c r="H5146" s="1"/>
      <c r="I5146" s="1"/>
      <c r="J5146" s="1"/>
      <c r="K5146" s="1"/>
    </row>
    <row r="5147" spans="1:11">
      <c r="A5147" s="1"/>
      <c r="B5147" s="7"/>
      <c r="C5147" s="7"/>
      <c r="D5147" s="1"/>
      <c r="E5147" s="1"/>
      <c r="F5147" s="1"/>
      <c r="G5147" s="1"/>
      <c r="H5147" s="1"/>
      <c r="I5147" s="1"/>
      <c r="J5147" s="1"/>
      <c r="K5147" s="1"/>
    </row>
    <row r="5149" spans="1:11" ht="15.6">
      <c r="A5149" s="11"/>
      <c r="B5149" s="10"/>
      <c r="C5149" s="10"/>
      <c r="D5149" s="10"/>
      <c r="E5149" s="1"/>
      <c r="F5149" s="1"/>
      <c r="G5149" s="1"/>
      <c r="H5149" s="1"/>
      <c r="I5149" s="1"/>
      <c r="J5149" s="12"/>
      <c r="K5149" s="13"/>
    </row>
    <row r="5150" spans="1:11" ht="15.6">
      <c r="A5150" s="11"/>
      <c r="B5150" s="10"/>
      <c r="C5150" s="10"/>
      <c r="D5150" s="1"/>
      <c r="E5150" s="1"/>
      <c r="F5150" s="1"/>
      <c r="G5150" s="1"/>
      <c r="H5150" s="1"/>
      <c r="I5150" s="10"/>
      <c r="J5150" s="10"/>
      <c r="K5150" s="10"/>
    </row>
    <row r="5151" spans="1:11" ht="15.6">
      <c r="A5151" s="11"/>
      <c r="B5151" s="10"/>
      <c r="C5151" s="10"/>
      <c r="D5151" s="1"/>
      <c r="E5151" s="1"/>
      <c r="F5151" s="1"/>
      <c r="G5151" s="1"/>
      <c r="H5151" s="1"/>
      <c r="I5151" s="10"/>
      <c r="J5151" s="10"/>
      <c r="K5151" s="10"/>
    </row>
    <row r="5152" spans="1:11">
      <c r="A5152" s="1"/>
      <c r="B5152" s="1"/>
      <c r="C5152" s="1"/>
      <c r="D5152" s="6"/>
      <c r="E5152" s="8"/>
      <c r="F5152" s="6"/>
      <c r="G5152" s="8"/>
      <c r="H5152" s="8"/>
      <c r="I5152" s="1"/>
      <c r="J5152" s="1"/>
      <c r="K5152" s="1"/>
    </row>
    <row r="5153" spans="1:11">
      <c r="A5153" s="1"/>
      <c r="B5153" s="1"/>
      <c r="C5153" s="1"/>
      <c r="D5153" s="6"/>
      <c r="E5153" s="8"/>
      <c r="F5153" s="6"/>
      <c r="G5153" s="8"/>
      <c r="H5153" s="8"/>
      <c r="I5153" s="1"/>
      <c r="J5153" s="7"/>
      <c r="K5153" s="7"/>
    </row>
    <row r="5154" spans="1:11">
      <c r="A5154" s="1"/>
      <c r="B5154" s="1"/>
      <c r="C5154" s="1"/>
      <c r="D5154" s="8"/>
      <c r="E5154" s="6"/>
      <c r="F5154" s="6"/>
      <c r="G5154" s="9"/>
      <c r="H5154" s="9"/>
      <c r="I5154" s="1"/>
      <c r="J5154" s="1"/>
      <c r="K5154" s="1"/>
    </row>
    <row r="5155" spans="1:11">
      <c r="A5155" s="1"/>
      <c r="B5155" s="1"/>
      <c r="C5155" s="1"/>
      <c r="D5155" s="8"/>
      <c r="E5155" s="6"/>
      <c r="F5155" s="6"/>
      <c r="G5155" s="9"/>
      <c r="H5155" s="9"/>
      <c r="I5155" s="1"/>
      <c r="J5155" s="1"/>
      <c r="K5155" s="1"/>
    </row>
    <row r="5156" spans="1:11">
      <c r="A5156" s="6"/>
      <c r="B5156" s="7"/>
      <c r="C5156" s="7"/>
      <c r="D5156" s="1"/>
      <c r="E5156" s="1"/>
      <c r="F5156" s="1"/>
      <c r="G5156" s="1"/>
      <c r="H5156" s="1"/>
      <c r="I5156" s="1"/>
      <c r="J5156" s="1"/>
      <c r="K5156" s="1"/>
    </row>
    <row r="5157" spans="1:11">
      <c r="A5157" s="1"/>
      <c r="B5157" s="7"/>
      <c r="C5157" s="7"/>
      <c r="D5157" s="1"/>
      <c r="E5157" s="1"/>
      <c r="F5157" s="1"/>
      <c r="G5157" s="1"/>
      <c r="H5157" s="1"/>
      <c r="I5157" s="1"/>
      <c r="J5157" s="1"/>
      <c r="K5157" s="1"/>
    </row>
    <row r="5158" spans="1:11">
      <c r="A5158" s="6"/>
      <c r="B5158" s="7"/>
      <c r="C5158" s="7"/>
      <c r="D5158" s="1"/>
      <c r="E5158" s="1"/>
      <c r="F5158" s="1"/>
      <c r="G5158" s="1"/>
      <c r="H5158" s="1"/>
      <c r="I5158" s="1"/>
      <c r="J5158" s="1"/>
      <c r="K5158" s="1"/>
    </row>
    <row r="5159" spans="1:11">
      <c r="A5159" s="1"/>
      <c r="B5159" s="7"/>
      <c r="C5159" s="7"/>
      <c r="D5159" s="1"/>
      <c r="E5159" s="1"/>
      <c r="F5159" s="1"/>
      <c r="G5159" s="1"/>
      <c r="H5159" s="1"/>
      <c r="I5159" s="1"/>
      <c r="J5159" s="1"/>
      <c r="K5159" s="1"/>
    </row>
    <row r="5160" spans="1:11">
      <c r="A5160" s="6"/>
      <c r="B5160" s="7"/>
      <c r="C5160" s="7"/>
      <c r="D5160" s="1"/>
      <c r="E5160" s="1"/>
      <c r="F5160" s="1"/>
      <c r="G5160" s="1"/>
      <c r="H5160" s="1"/>
      <c r="I5160" s="1"/>
      <c r="J5160" s="1"/>
      <c r="K5160" s="1"/>
    </row>
    <row r="5161" spans="1:11" ht="15.6">
      <c r="A5161" s="1"/>
      <c r="B5161" s="10"/>
      <c r="C5161" s="10"/>
      <c r="D5161" s="10"/>
      <c r="E5161" s="1"/>
      <c r="F5161" s="1"/>
      <c r="G5161" s="1"/>
      <c r="H5161" s="1"/>
      <c r="I5161" s="1"/>
      <c r="J5161" s="12"/>
      <c r="K5161" s="13"/>
    </row>
    <row r="5162" spans="1:11" ht="15.6">
      <c r="A5162" s="1"/>
      <c r="B5162" s="10"/>
      <c r="C5162" s="10"/>
      <c r="D5162" s="1"/>
      <c r="E5162" s="1"/>
      <c r="F5162" s="1"/>
      <c r="G5162" s="1"/>
      <c r="H5162" s="1"/>
      <c r="I5162" s="10"/>
      <c r="J5162" s="10"/>
      <c r="K5162" s="10"/>
    </row>
    <row r="5163" spans="1:11" ht="15.6">
      <c r="A5163" s="1"/>
      <c r="B5163" s="10"/>
      <c r="C5163" s="10"/>
      <c r="D5163" s="1"/>
      <c r="E5163" s="1"/>
      <c r="F5163" s="1"/>
      <c r="G5163" s="1"/>
      <c r="H5163" s="1"/>
      <c r="I5163" s="10"/>
      <c r="J5163" s="10"/>
      <c r="K5163" s="10"/>
    </row>
    <row r="5164" spans="1:11">
      <c r="A5164" s="1"/>
      <c r="B5164" s="1"/>
      <c r="C5164" s="1"/>
      <c r="D5164" s="6"/>
      <c r="E5164" s="8"/>
      <c r="F5164" s="6"/>
      <c r="G5164" s="8"/>
      <c r="H5164" s="8"/>
      <c r="I5164" s="1"/>
      <c r="J5164" s="1"/>
      <c r="K5164" s="1"/>
    </row>
    <row r="5165" spans="1:11">
      <c r="A5165" s="1"/>
      <c r="B5165" s="1"/>
      <c r="C5165" s="1"/>
      <c r="D5165" s="6"/>
      <c r="E5165" s="8"/>
      <c r="F5165" s="6"/>
      <c r="G5165" s="8"/>
      <c r="H5165" s="8"/>
      <c r="I5165" s="1"/>
      <c r="J5165" s="7"/>
      <c r="K5165" s="7"/>
    </row>
    <row r="5166" spans="1:11">
      <c r="A5166" s="1"/>
      <c r="B5166" s="1"/>
      <c r="C5166" s="1"/>
      <c r="D5166" s="8"/>
      <c r="E5166" s="6"/>
      <c r="F5166" s="6"/>
      <c r="G5166" s="9"/>
      <c r="H5166" s="9"/>
      <c r="I5166" s="1"/>
      <c r="J5166" s="1"/>
      <c r="K5166" s="1"/>
    </row>
    <row r="5167" spans="1:11">
      <c r="A5167" s="1"/>
      <c r="B5167" s="1"/>
      <c r="C5167" s="1"/>
      <c r="D5167" s="8"/>
      <c r="E5167" s="6"/>
      <c r="F5167" s="6"/>
      <c r="G5167" s="9"/>
      <c r="H5167" s="9"/>
      <c r="I5167" s="1"/>
      <c r="J5167" s="1"/>
      <c r="K5167" s="1"/>
    </row>
    <row r="5168" spans="1:11">
      <c r="A5168" s="1"/>
      <c r="B5168" s="7"/>
      <c r="C5168" s="7"/>
      <c r="D5168" s="1"/>
      <c r="E5168" s="1"/>
      <c r="F5168" s="1"/>
      <c r="G5168" s="1"/>
      <c r="H5168" s="1"/>
      <c r="I5168" s="1"/>
      <c r="J5168" s="1"/>
      <c r="K5168" s="1"/>
    </row>
    <row r="5169" spans="1:11">
      <c r="A5169" s="6"/>
      <c r="B5169" s="7"/>
      <c r="C5169" s="7"/>
      <c r="D5169" s="1"/>
      <c r="E5169" s="1"/>
      <c r="F5169" s="1"/>
      <c r="G5169" s="1"/>
      <c r="H5169" s="1"/>
      <c r="I5169" s="1"/>
      <c r="J5169" s="1"/>
      <c r="K5169" s="1"/>
    </row>
    <row r="5170" spans="1:11" ht="15.6">
      <c r="A5170" s="1"/>
      <c r="B5170" s="10"/>
      <c r="C5170" s="10"/>
      <c r="D5170" s="10"/>
      <c r="E5170" s="1"/>
      <c r="F5170" s="1"/>
      <c r="G5170" s="1"/>
      <c r="H5170" s="1"/>
      <c r="I5170" s="1"/>
      <c r="J5170" s="12"/>
      <c r="K5170" s="13"/>
    </row>
    <row r="5171" spans="1:11" ht="15.6">
      <c r="A5171" s="1"/>
      <c r="B5171" s="10"/>
      <c r="C5171" s="10"/>
      <c r="D5171" s="1"/>
      <c r="E5171" s="1"/>
      <c r="F5171" s="1"/>
      <c r="G5171" s="1"/>
      <c r="H5171" s="1"/>
      <c r="I5171" s="10"/>
      <c r="J5171" s="10"/>
      <c r="K5171" s="10"/>
    </row>
    <row r="5172" spans="1:11" ht="15.6">
      <c r="A5172" s="1"/>
      <c r="B5172" s="10"/>
      <c r="C5172" s="10"/>
      <c r="D5172" s="1"/>
      <c r="E5172" s="1"/>
      <c r="F5172" s="1"/>
      <c r="G5172" s="1"/>
      <c r="H5172" s="1"/>
      <c r="I5172" s="10"/>
      <c r="J5172" s="10"/>
      <c r="K5172" s="10"/>
    </row>
    <row r="5173" spans="1:11">
      <c r="A5173" s="1"/>
      <c r="B5173" s="1"/>
      <c r="C5173" s="1"/>
      <c r="D5173" s="6"/>
      <c r="E5173" s="8"/>
      <c r="F5173" s="6"/>
      <c r="G5173" s="8"/>
      <c r="H5173" s="8"/>
      <c r="I5173" s="1"/>
      <c r="J5173" s="1"/>
      <c r="K5173" s="1"/>
    </row>
    <row r="5174" spans="1:11">
      <c r="A5174" s="1"/>
      <c r="B5174" s="1"/>
      <c r="C5174" s="1"/>
      <c r="D5174" s="6"/>
      <c r="E5174" s="8"/>
      <c r="F5174" s="6"/>
      <c r="G5174" s="8"/>
      <c r="H5174" s="8"/>
      <c r="I5174" s="1"/>
      <c r="J5174" s="7"/>
      <c r="K5174" s="7"/>
    </row>
    <row r="5175" spans="1:11">
      <c r="A5175" s="1"/>
      <c r="B5175" s="1"/>
      <c r="C5175" s="1"/>
      <c r="D5175" s="8"/>
      <c r="E5175" s="6"/>
      <c r="F5175" s="6"/>
      <c r="G5175" s="9"/>
      <c r="H5175" s="9"/>
      <c r="I5175" s="1"/>
      <c r="J5175" s="1"/>
      <c r="K5175" s="1"/>
    </row>
    <row r="5176" spans="1:11">
      <c r="A5176" s="1"/>
      <c r="B5176" s="1"/>
      <c r="C5176" s="1"/>
      <c r="D5176" s="8"/>
      <c r="E5176" s="6"/>
      <c r="F5176" s="6"/>
      <c r="G5176" s="9"/>
      <c r="H5176" s="9"/>
      <c r="I5176" s="1"/>
      <c r="J5176" s="1"/>
      <c r="K5176" s="1"/>
    </row>
    <row r="5177" spans="1:11">
      <c r="A5177" s="1"/>
      <c r="B5177" s="7"/>
      <c r="C5177" s="7"/>
      <c r="D5177" s="1"/>
      <c r="E5177" s="1"/>
      <c r="F5177" s="1"/>
      <c r="G5177" s="1"/>
      <c r="H5177" s="1"/>
      <c r="I5177" s="1"/>
      <c r="J5177" s="1"/>
      <c r="K5177" s="1"/>
    </row>
    <row r="5178" spans="1:11">
      <c r="A5178" s="6"/>
      <c r="B5178" s="7"/>
      <c r="C5178" s="7"/>
      <c r="D5178" s="1"/>
      <c r="E5178" s="1"/>
      <c r="F5178" s="1"/>
      <c r="G5178" s="1"/>
      <c r="H5178" s="1"/>
      <c r="I5178" s="1"/>
      <c r="J5178" s="1"/>
      <c r="K5178" s="1"/>
    </row>
    <row r="5179" spans="1:11">
      <c r="A5179" s="1"/>
      <c r="B5179" s="7"/>
      <c r="C5179" s="7"/>
      <c r="D5179" s="1"/>
      <c r="E5179" s="1"/>
      <c r="F5179" s="1"/>
      <c r="G5179" s="1"/>
      <c r="H5179" s="1"/>
      <c r="I5179" s="1"/>
      <c r="J5179" s="1"/>
      <c r="K5179" s="1"/>
    </row>
    <row r="5180" spans="1:11" ht="15.6">
      <c r="A5180" s="11"/>
      <c r="B5180" s="10"/>
      <c r="C5180" s="10"/>
      <c r="D5180" s="10"/>
      <c r="E5180" s="1"/>
      <c r="F5180" s="1"/>
      <c r="G5180" s="1"/>
      <c r="H5180" s="1"/>
      <c r="I5180" s="1"/>
      <c r="J5180" s="12"/>
      <c r="K5180" s="13"/>
    </row>
    <row r="5181" spans="1:11" ht="15.6">
      <c r="A5181" s="11"/>
      <c r="B5181" s="10"/>
      <c r="C5181" s="10"/>
      <c r="D5181" s="1"/>
      <c r="E5181" s="1"/>
      <c r="F5181" s="1"/>
      <c r="G5181" s="1"/>
      <c r="H5181" s="1"/>
      <c r="I5181" s="10"/>
      <c r="J5181" s="10"/>
      <c r="K5181" s="10"/>
    </row>
    <row r="5182" spans="1:11" ht="15.6">
      <c r="A5182" s="11"/>
      <c r="B5182" s="10"/>
      <c r="C5182" s="10"/>
      <c r="D5182" s="1"/>
      <c r="E5182" s="1"/>
      <c r="F5182" s="1"/>
      <c r="G5182" s="1"/>
      <c r="H5182" s="1"/>
      <c r="I5182" s="10"/>
      <c r="J5182" s="10"/>
      <c r="K5182" s="10"/>
    </row>
    <row r="5183" spans="1:11">
      <c r="A5183" s="1"/>
      <c r="B5183" s="1"/>
      <c r="C5183" s="1"/>
      <c r="D5183" s="6"/>
      <c r="E5183" s="8"/>
      <c r="F5183" s="6"/>
      <c r="G5183" s="8"/>
      <c r="H5183" s="8"/>
      <c r="I5183" s="1"/>
      <c r="J5183" s="1"/>
      <c r="K5183" s="1"/>
    </row>
    <row r="5184" spans="1:11">
      <c r="A5184" s="1"/>
      <c r="B5184" s="1"/>
      <c r="C5184" s="1"/>
      <c r="D5184" s="6"/>
      <c r="E5184" s="8"/>
      <c r="F5184" s="6"/>
      <c r="G5184" s="8"/>
      <c r="H5184" s="8"/>
      <c r="I5184" s="1"/>
      <c r="J5184" s="7"/>
      <c r="K5184" s="7"/>
    </row>
    <row r="5185" spans="1:11">
      <c r="A5185" s="1"/>
      <c r="B5185" s="1"/>
      <c r="C5185" s="1"/>
      <c r="D5185" s="8"/>
      <c r="E5185" s="6"/>
      <c r="F5185" s="6"/>
      <c r="G5185" s="9"/>
      <c r="H5185" s="9"/>
      <c r="I5185" s="1"/>
      <c r="J5185" s="1"/>
      <c r="K5185" s="1"/>
    </row>
    <row r="5186" spans="1:11">
      <c r="A5186" s="1"/>
      <c r="B5186" s="1"/>
      <c r="C5186" s="1"/>
      <c r="D5186" s="8"/>
      <c r="E5186" s="6"/>
      <c r="F5186" s="6"/>
      <c r="G5186" s="9"/>
      <c r="H5186" s="9"/>
      <c r="I5186" s="1"/>
      <c r="J5186" s="1"/>
      <c r="K5186" s="1"/>
    </row>
    <row r="5187" spans="1:11">
      <c r="A5187" s="6"/>
      <c r="B5187" s="7"/>
      <c r="C5187" s="7"/>
      <c r="D5187" s="1"/>
      <c r="E5187" s="1"/>
      <c r="F5187" s="1"/>
      <c r="G5187" s="1"/>
      <c r="H5187" s="1"/>
      <c r="I5187" s="1"/>
      <c r="J5187" s="1"/>
      <c r="K5187" s="1"/>
    </row>
    <row r="5188" spans="1:11" ht="15.6">
      <c r="A5188" s="1"/>
      <c r="B5188" s="10"/>
      <c r="C5188" s="3"/>
      <c r="D5188" s="10"/>
      <c r="E5188" s="1"/>
      <c r="F5188" s="1"/>
      <c r="G5188" s="1"/>
      <c r="H5188" s="1"/>
      <c r="I5188" s="1"/>
      <c r="J5188" s="12"/>
      <c r="K5188" s="13"/>
    </row>
    <row r="5189" spans="1:11" ht="15.6">
      <c r="A5189" s="1"/>
      <c r="B5189" s="10"/>
      <c r="C5189" s="3"/>
      <c r="D5189" s="1"/>
      <c r="E5189" s="1"/>
      <c r="F5189" s="1"/>
      <c r="G5189" s="1"/>
      <c r="H5189" s="1"/>
      <c r="I5189" s="10"/>
      <c r="J5189" s="10"/>
      <c r="K5189" s="10"/>
    </row>
    <row r="5190" spans="1:11" ht="15.6">
      <c r="A5190" s="1"/>
      <c r="B5190" s="10"/>
      <c r="C5190" s="3"/>
      <c r="D5190" s="1"/>
      <c r="E5190" s="1"/>
      <c r="F5190" s="1"/>
      <c r="G5190" s="1"/>
      <c r="H5190" s="1"/>
      <c r="I5190" s="10"/>
      <c r="J5190" s="10"/>
      <c r="K5190" s="10"/>
    </row>
    <row r="5191" spans="1:11">
      <c r="A5191" s="1"/>
      <c r="B5191" s="1"/>
      <c r="C5191" s="3"/>
      <c r="D5191" s="6"/>
      <c r="E5191" s="8"/>
      <c r="F5191" s="6"/>
      <c r="G5191" s="8"/>
      <c r="H5191" s="8"/>
      <c r="I5191" s="1"/>
      <c r="J5191" s="1"/>
      <c r="K5191" s="1"/>
    </row>
    <row r="5192" spans="1:11">
      <c r="A5192" s="1"/>
      <c r="B5192" s="1"/>
      <c r="C5192" s="3"/>
      <c r="D5192" s="6"/>
      <c r="E5192" s="8"/>
      <c r="F5192" s="6"/>
      <c r="G5192" s="8"/>
      <c r="H5192" s="8"/>
      <c r="I5192" s="1"/>
      <c r="J5192" s="7"/>
      <c r="K5192" s="7"/>
    </row>
    <row r="5193" spans="1:11">
      <c r="A5193" s="1"/>
      <c r="B5193" s="1"/>
      <c r="C5193" s="3"/>
      <c r="D5193" s="8"/>
      <c r="E5193" s="6"/>
      <c r="F5193" s="6"/>
      <c r="G5193" s="9"/>
      <c r="H5193" s="9"/>
      <c r="I5193" s="1"/>
      <c r="J5193" s="1"/>
      <c r="K5193" s="1"/>
    </row>
    <row r="5194" spans="1:11">
      <c r="A5194" s="1"/>
      <c r="B5194" s="1"/>
      <c r="C5194" s="3"/>
      <c r="D5194" s="8"/>
      <c r="E5194" s="6"/>
      <c r="F5194" s="6"/>
      <c r="G5194" s="9"/>
      <c r="H5194" s="9"/>
      <c r="I5194" s="1"/>
      <c r="J5194" s="1"/>
      <c r="K5194" s="1"/>
    </row>
    <row r="5195" spans="1:11" ht="15.6">
      <c r="A5195" s="1"/>
      <c r="B5195" s="10"/>
      <c r="C5195" s="3"/>
      <c r="D5195" s="10"/>
      <c r="E5195" s="1"/>
      <c r="F5195" s="1"/>
      <c r="G5195" s="1"/>
      <c r="H5195" s="1"/>
      <c r="I5195" s="1"/>
      <c r="J5195" s="12"/>
      <c r="K5195" s="13"/>
    </row>
    <row r="5196" spans="1:11" ht="15.6">
      <c r="A5196" s="1"/>
      <c r="B5196" s="10"/>
      <c r="C5196" s="3"/>
      <c r="D5196" s="1"/>
      <c r="E5196" s="1"/>
      <c r="F5196" s="1"/>
      <c r="G5196" s="1"/>
      <c r="H5196" s="1"/>
      <c r="I5196" s="10"/>
      <c r="J5196" s="10"/>
      <c r="K5196" s="10"/>
    </row>
    <row r="5197" spans="1:11" ht="15.6">
      <c r="A5197" s="1"/>
      <c r="B5197" s="10"/>
      <c r="C5197" s="3"/>
      <c r="D5197" s="1"/>
      <c r="E5197" s="1"/>
      <c r="F5197" s="1"/>
      <c r="G5197" s="1"/>
      <c r="H5197" s="1"/>
      <c r="I5197" s="10"/>
      <c r="J5197" s="10"/>
      <c r="K5197" s="10"/>
    </row>
    <row r="5198" spans="1:11">
      <c r="A5198" s="1"/>
      <c r="B5198" s="1"/>
      <c r="C5198" s="3"/>
      <c r="D5198" s="6"/>
      <c r="E5198" s="8"/>
      <c r="F5198" s="6"/>
      <c r="G5198" s="8"/>
      <c r="H5198" s="8"/>
      <c r="I5198" s="1"/>
      <c r="J5198" s="1"/>
      <c r="K5198" s="1"/>
    </row>
    <row r="5199" spans="1:11">
      <c r="A5199" s="1"/>
      <c r="B5199" s="1"/>
      <c r="C5199" s="3"/>
      <c r="D5199" s="6"/>
      <c r="E5199" s="8"/>
      <c r="F5199" s="6"/>
      <c r="G5199" s="8"/>
      <c r="H5199" s="8"/>
      <c r="I5199" s="1"/>
      <c r="J5199" s="7"/>
      <c r="K5199" s="7"/>
    </row>
    <row r="5200" spans="1:11">
      <c r="A5200" s="1"/>
      <c r="B5200" s="1"/>
      <c r="C5200" s="3"/>
      <c r="D5200" s="8"/>
      <c r="E5200" s="6"/>
      <c r="F5200" s="6"/>
      <c r="G5200" s="9"/>
      <c r="H5200" s="9"/>
      <c r="I5200" s="1"/>
      <c r="J5200" s="1"/>
      <c r="K5200" s="1"/>
    </row>
    <row r="5201" spans="1:11">
      <c r="A5201" s="1"/>
      <c r="B5201" s="1"/>
      <c r="C5201" s="3"/>
      <c r="D5201" s="8"/>
      <c r="E5201" s="6"/>
      <c r="F5201" s="6"/>
      <c r="G5201" s="9"/>
      <c r="H5201" s="9"/>
      <c r="I5201" s="1"/>
      <c r="J5201" s="1"/>
      <c r="K5201" s="1"/>
    </row>
    <row r="5202" spans="1:11">
      <c r="A5202" s="1"/>
      <c r="B5202" s="7"/>
      <c r="C5202" s="3"/>
      <c r="D5202" s="1"/>
      <c r="E5202" s="1"/>
      <c r="F5202" s="1"/>
      <c r="G5202" s="1"/>
      <c r="H5202" s="1"/>
      <c r="I5202" s="1"/>
      <c r="J5202" s="1"/>
      <c r="K5202" s="1"/>
    </row>
    <row r="5203" spans="1:11">
      <c r="A5203" s="6"/>
      <c r="B5203" s="7"/>
      <c r="C5203" s="7"/>
      <c r="D5203" s="1"/>
      <c r="E5203" s="1"/>
      <c r="F5203" s="1"/>
      <c r="G5203" s="1"/>
      <c r="H5203" s="1"/>
      <c r="I5203" s="1"/>
      <c r="J5203" s="1"/>
      <c r="K5203" s="1"/>
    </row>
    <row r="5204" spans="1:11" ht="15.6">
      <c r="A5204" s="1"/>
      <c r="B5204" s="10"/>
      <c r="C5204" s="10"/>
      <c r="D5204" s="10"/>
      <c r="E5204" s="1"/>
      <c r="F5204" s="1"/>
      <c r="G5204" s="1"/>
      <c r="H5204" s="1"/>
      <c r="I5204" s="1"/>
      <c r="J5204" s="12"/>
      <c r="K5204" s="13"/>
    </row>
    <row r="5205" spans="1:11" ht="15.6">
      <c r="A5205" s="1"/>
      <c r="B5205" s="10"/>
      <c r="C5205" s="10"/>
      <c r="D5205" s="1"/>
      <c r="E5205" s="1"/>
      <c r="F5205" s="1"/>
      <c r="G5205" s="1"/>
      <c r="H5205" s="1"/>
      <c r="I5205" s="10"/>
      <c r="J5205" s="10"/>
      <c r="K5205" s="10"/>
    </row>
    <row r="5206" spans="1:11" ht="15.6">
      <c r="A5206" s="1"/>
      <c r="B5206" s="10"/>
      <c r="C5206" s="10"/>
      <c r="D5206" s="1"/>
      <c r="E5206" s="1"/>
      <c r="F5206" s="1"/>
      <c r="G5206" s="1"/>
      <c r="H5206" s="1"/>
      <c r="I5206" s="10"/>
      <c r="J5206" s="10"/>
      <c r="K5206" s="10"/>
    </row>
    <row r="5207" spans="1:11">
      <c r="A5207" s="1"/>
      <c r="B5207" s="1"/>
      <c r="C5207" s="1"/>
      <c r="D5207" s="6"/>
      <c r="E5207" s="8"/>
      <c r="F5207" s="6"/>
      <c r="G5207" s="8"/>
      <c r="H5207" s="8"/>
      <c r="I5207" s="1"/>
      <c r="J5207" s="1"/>
      <c r="K5207" s="1"/>
    </row>
    <row r="5208" spans="1:11">
      <c r="A5208" s="1"/>
      <c r="B5208" s="1"/>
      <c r="C5208" s="1"/>
      <c r="D5208" s="6"/>
      <c r="E5208" s="8"/>
      <c r="F5208" s="6"/>
      <c r="G5208" s="8"/>
      <c r="H5208" s="8"/>
      <c r="I5208" s="1"/>
      <c r="J5208" s="7"/>
      <c r="K5208" s="7"/>
    </row>
    <row r="5209" spans="1:11">
      <c r="A5209" s="1"/>
      <c r="B5209" s="1"/>
      <c r="C5209" s="1"/>
      <c r="D5209" s="8"/>
      <c r="E5209" s="6"/>
      <c r="F5209" s="6"/>
      <c r="G5209" s="9"/>
      <c r="H5209" s="9"/>
      <c r="I5209" s="1"/>
      <c r="J5209" s="1"/>
      <c r="K5209" s="1"/>
    </row>
    <row r="5210" spans="1:11">
      <c r="A5210" s="1"/>
      <c r="B5210" s="1"/>
      <c r="C5210" s="1"/>
      <c r="D5210" s="8"/>
      <c r="E5210" s="6"/>
      <c r="F5210" s="6"/>
      <c r="G5210" s="9"/>
      <c r="H5210" s="9"/>
      <c r="I5210" s="1"/>
      <c r="J5210" s="1"/>
      <c r="K5210" s="1"/>
    </row>
    <row r="5211" spans="1:11">
      <c r="A5211" s="1"/>
      <c r="B5211" s="7"/>
      <c r="C5211" s="7"/>
      <c r="D5211" s="1"/>
      <c r="E5211" s="1"/>
      <c r="F5211" s="1"/>
      <c r="G5211" s="1"/>
      <c r="H5211" s="1"/>
      <c r="I5211" s="1"/>
      <c r="J5211" s="1"/>
      <c r="K5211" s="1"/>
    </row>
    <row r="5212" spans="1:11">
      <c r="A5212" s="6"/>
      <c r="B5212" s="7"/>
      <c r="C5212" s="7"/>
      <c r="D5212" s="1"/>
      <c r="E5212" s="1"/>
      <c r="F5212" s="1"/>
      <c r="G5212" s="1"/>
      <c r="H5212" s="1"/>
      <c r="I5212" s="1"/>
      <c r="J5212" s="1"/>
      <c r="K5212" s="1"/>
    </row>
    <row r="5213" spans="1:11" ht="15.6">
      <c r="A5213" s="1"/>
      <c r="B5213" s="10"/>
      <c r="C5213" s="3"/>
      <c r="D5213" s="10"/>
      <c r="E5213" s="1"/>
      <c r="F5213" s="1"/>
      <c r="G5213" s="1"/>
      <c r="H5213" s="1"/>
      <c r="I5213" s="1"/>
      <c r="J5213" s="12"/>
      <c r="K5213" s="13"/>
    </row>
    <row r="5214" spans="1:11" ht="15.6">
      <c r="A5214" s="1"/>
      <c r="B5214" s="10"/>
      <c r="C5214" s="3"/>
      <c r="D5214" s="1"/>
      <c r="E5214" s="1"/>
      <c r="F5214" s="1"/>
      <c r="G5214" s="1"/>
      <c r="H5214" s="1"/>
      <c r="I5214" s="10"/>
      <c r="J5214" s="10"/>
      <c r="K5214" s="10"/>
    </row>
    <row r="5215" spans="1:11" ht="15.6">
      <c r="A5215" s="1"/>
      <c r="B5215" s="10"/>
      <c r="C5215" s="3"/>
      <c r="D5215" s="1"/>
      <c r="E5215" s="1"/>
      <c r="F5215" s="1"/>
      <c r="G5215" s="1"/>
      <c r="H5215" s="1"/>
      <c r="I5215" s="10"/>
      <c r="J5215" s="10"/>
      <c r="K5215" s="10"/>
    </row>
    <row r="5216" spans="1:11">
      <c r="A5216" s="1"/>
      <c r="B5216" s="1"/>
      <c r="C5216" s="3"/>
      <c r="D5216" s="6"/>
      <c r="E5216" s="8"/>
      <c r="F5216" s="6"/>
      <c r="G5216" s="8"/>
      <c r="H5216" s="8"/>
      <c r="I5216" s="1"/>
      <c r="J5216" s="1"/>
      <c r="K5216" s="1"/>
    </row>
    <row r="5217" spans="1:11">
      <c r="A5217" s="1"/>
      <c r="B5217" s="1"/>
      <c r="C5217" s="3"/>
      <c r="D5217" s="6"/>
      <c r="E5217" s="8"/>
      <c r="F5217" s="6"/>
      <c r="G5217" s="8"/>
      <c r="H5217" s="8"/>
      <c r="I5217" s="1"/>
      <c r="J5217" s="7"/>
      <c r="K5217" s="7"/>
    </row>
    <row r="5218" spans="1:11">
      <c r="A5218" s="1"/>
      <c r="B5218" s="1"/>
      <c r="C5218" s="3"/>
      <c r="D5218" s="8"/>
      <c r="E5218" s="6"/>
      <c r="F5218" s="6"/>
      <c r="G5218" s="9"/>
      <c r="H5218" s="9"/>
      <c r="I5218" s="1"/>
      <c r="J5218" s="1"/>
      <c r="K5218" s="1"/>
    </row>
    <row r="5219" spans="1:11">
      <c r="A5219" s="1"/>
      <c r="B5219" s="1"/>
      <c r="C5219" s="3"/>
      <c r="D5219" s="8"/>
      <c r="E5219" s="6"/>
      <c r="F5219" s="6"/>
      <c r="G5219" s="9"/>
      <c r="H5219" s="9"/>
      <c r="I5219" s="1"/>
      <c r="J5219" s="1"/>
      <c r="K5219" s="1"/>
    </row>
    <row r="5220" spans="1:11" ht="15.6">
      <c r="A5220" s="1"/>
      <c r="B5220" s="10"/>
      <c r="C5220" s="3"/>
      <c r="D5220" s="10"/>
      <c r="E5220" s="1"/>
      <c r="F5220" s="1"/>
      <c r="G5220" s="1"/>
      <c r="H5220" s="1"/>
      <c r="I5220" s="1"/>
      <c r="J5220" s="12"/>
      <c r="K5220" s="13"/>
    </row>
    <row r="5221" spans="1:11" ht="15.6">
      <c r="A5221" s="1"/>
      <c r="B5221" s="10"/>
      <c r="C5221" s="3"/>
      <c r="D5221" s="1"/>
      <c r="E5221" s="1"/>
      <c r="F5221" s="1"/>
      <c r="G5221" s="1"/>
      <c r="H5221" s="1"/>
      <c r="I5221" s="10"/>
      <c r="J5221" s="10"/>
      <c r="K5221" s="10"/>
    </row>
    <row r="5222" spans="1:11" ht="15.6">
      <c r="A5222" s="1"/>
      <c r="B5222" s="10"/>
      <c r="C5222" s="3"/>
      <c r="D5222" s="1"/>
      <c r="E5222" s="1"/>
      <c r="F5222" s="1"/>
      <c r="G5222" s="1"/>
      <c r="H5222" s="1"/>
      <c r="I5222" s="10"/>
      <c r="J5222" s="10"/>
      <c r="K5222" s="10"/>
    </row>
    <row r="5223" spans="1:11">
      <c r="A5223" s="1"/>
      <c r="B5223" s="1"/>
      <c r="C5223" s="3"/>
      <c r="D5223" s="6"/>
      <c r="E5223" s="8"/>
      <c r="F5223" s="6"/>
      <c r="G5223" s="8"/>
      <c r="H5223" s="8"/>
      <c r="I5223" s="1"/>
      <c r="J5223" s="1"/>
      <c r="K5223" s="1"/>
    </row>
    <row r="5224" spans="1:11">
      <c r="A5224" s="1"/>
      <c r="B5224" s="1"/>
      <c r="C5224" s="3"/>
      <c r="D5224" s="6"/>
      <c r="E5224" s="8"/>
      <c r="F5224" s="6"/>
      <c r="G5224" s="8"/>
      <c r="H5224" s="8"/>
      <c r="I5224" s="1"/>
      <c r="J5224" s="7"/>
      <c r="K5224" s="7"/>
    </row>
    <row r="5225" spans="1:11">
      <c r="A5225" s="1"/>
      <c r="B5225" s="1"/>
      <c r="C5225" s="3"/>
      <c r="D5225" s="8"/>
      <c r="E5225" s="6"/>
      <c r="F5225" s="6"/>
      <c r="G5225" s="9"/>
      <c r="H5225" s="9"/>
      <c r="I5225" s="1"/>
      <c r="J5225" s="1"/>
      <c r="K5225" s="1"/>
    </row>
    <row r="5226" spans="1:11">
      <c r="A5226" s="1"/>
      <c r="B5226" s="1"/>
      <c r="C5226" s="3"/>
      <c r="D5226" s="8"/>
      <c r="E5226" s="6"/>
      <c r="F5226" s="6"/>
      <c r="G5226" s="9"/>
      <c r="H5226" s="9"/>
      <c r="I5226" s="1"/>
      <c r="J5226" s="1"/>
      <c r="K5226" s="1"/>
    </row>
    <row r="5227" spans="1:11" ht="15.6">
      <c r="A5227" s="1"/>
      <c r="B5227" s="10"/>
      <c r="C5227" s="3"/>
      <c r="D5227" s="10"/>
      <c r="E5227" s="1"/>
      <c r="F5227" s="1"/>
      <c r="G5227" s="1"/>
      <c r="H5227" s="1"/>
      <c r="I5227" s="1"/>
      <c r="J5227" s="12"/>
      <c r="K5227" s="13"/>
    </row>
    <row r="5228" spans="1:11" ht="15.6">
      <c r="A5228" s="1"/>
      <c r="B5228" s="10"/>
      <c r="C5228" s="3"/>
      <c r="D5228" s="1"/>
      <c r="E5228" s="1"/>
      <c r="F5228" s="1"/>
      <c r="G5228" s="1"/>
      <c r="H5228" s="1"/>
      <c r="I5228" s="10"/>
      <c r="J5228" s="10"/>
      <c r="K5228" s="10"/>
    </row>
    <row r="5229" spans="1:11" ht="15.6">
      <c r="A5229" s="1"/>
      <c r="B5229" s="10"/>
      <c r="C5229" s="3"/>
      <c r="D5229" s="1"/>
      <c r="E5229" s="1"/>
      <c r="F5229" s="1"/>
      <c r="G5229" s="1"/>
      <c r="H5229" s="1"/>
      <c r="I5229" s="10"/>
      <c r="J5229" s="10"/>
      <c r="K5229" s="10"/>
    </row>
    <row r="5230" spans="1:11">
      <c r="A5230" s="1"/>
      <c r="B5230" s="1"/>
      <c r="C5230" s="3"/>
      <c r="D5230" s="6"/>
      <c r="E5230" s="8"/>
      <c r="F5230" s="6"/>
      <c r="G5230" s="8"/>
      <c r="H5230" s="8"/>
      <c r="I5230" s="1"/>
      <c r="J5230" s="1"/>
      <c r="K5230" s="1"/>
    </row>
    <row r="5231" spans="1:11">
      <c r="A5231" s="1"/>
      <c r="B5231" s="1"/>
      <c r="C5231" s="3"/>
      <c r="D5231" s="6"/>
      <c r="E5231" s="8"/>
      <c r="F5231" s="6"/>
      <c r="G5231" s="8"/>
      <c r="H5231" s="8"/>
      <c r="I5231" s="1"/>
      <c r="J5231" s="7"/>
      <c r="K5231" s="7"/>
    </row>
    <row r="5232" spans="1:11">
      <c r="A5232" s="1"/>
      <c r="B5232" s="1"/>
      <c r="C5232" s="3"/>
      <c r="D5232" s="8"/>
      <c r="E5232" s="6"/>
      <c r="F5232" s="6"/>
      <c r="G5232" s="9"/>
      <c r="H5232" s="9"/>
      <c r="I5232" s="1"/>
      <c r="J5232" s="1"/>
      <c r="K5232" s="1"/>
    </row>
    <row r="5233" spans="1:11">
      <c r="A5233" s="1"/>
      <c r="B5233" s="1"/>
      <c r="C5233" s="3"/>
      <c r="D5233" s="8"/>
      <c r="E5233" s="6"/>
      <c r="F5233" s="6"/>
      <c r="G5233" s="9"/>
      <c r="H5233" s="9"/>
      <c r="I5233" s="1"/>
      <c r="J5233" s="1"/>
      <c r="K5233" s="1"/>
    </row>
    <row r="5234" spans="1:11">
      <c r="A5234" s="1"/>
      <c r="B5234" s="7"/>
      <c r="C5234" s="3"/>
      <c r="D5234" s="1"/>
      <c r="E5234" s="1"/>
      <c r="F5234" s="1"/>
      <c r="G5234" s="1"/>
      <c r="H5234" s="1"/>
      <c r="I5234" s="1"/>
      <c r="J5234" s="1"/>
      <c r="K5234" s="1"/>
    </row>
    <row r="5235" spans="1:11">
      <c r="A5235" s="1"/>
      <c r="B5235" s="7"/>
      <c r="C5235" s="7"/>
      <c r="D5235" s="1"/>
      <c r="E5235" s="1"/>
      <c r="F5235" s="1"/>
      <c r="G5235" s="1"/>
      <c r="H5235" s="1"/>
      <c r="I5235" s="1"/>
      <c r="J5235" s="1"/>
      <c r="K5235" s="1"/>
    </row>
    <row r="5237" spans="1:11" ht="15.6">
      <c r="A5237" s="11"/>
      <c r="B5237" s="10"/>
      <c r="C5237" s="10"/>
      <c r="D5237" s="10"/>
      <c r="E5237" s="1"/>
      <c r="F5237" s="1"/>
      <c r="G5237" s="1"/>
      <c r="H5237" s="1"/>
      <c r="I5237" s="1"/>
      <c r="J5237" s="12"/>
      <c r="K5237" s="13"/>
    </row>
    <row r="5238" spans="1:11" ht="15.6">
      <c r="A5238" s="11"/>
      <c r="B5238" s="10"/>
      <c r="C5238" s="10"/>
      <c r="D5238" s="1"/>
      <c r="E5238" s="1"/>
      <c r="F5238" s="1"/>
      <c r="G5238" s="1"/>
      <c r="H5238" s="1"/>
      <c r="I5238" s="10"/>
      <c r="J5238" s="10"/>
      <c r="K5238" s="10"/>
    </row>
    <row r="5239" spans="1:11" ht="15.6">
      <c r="A5239" s="11"/>
      <c r="B5239" s="10"/>
      <c r="C5239" s="10"/>
      <c r="D5239" s="1"/>
      <c r="E5239" s="1"/>
      <c r="F5239" s="1"/>
      <c r="G5239" s="1"/>
      <c r="H5239" s="1"/>
      <c r="I5239" s="10"/>
      <c r="J5239" s="10"/>
      <c r="K5239" s="10"/>
    </row>
    <row r="5240" spans="1:11">
      <c r="A5240" s="1"/>
      <c r="B5240" s="1"/>
      <c r="C5240" s="1"/>
      <c r="D5240" s="6"/>
      <c r="E5240" s="8"/>
      <c r="F5240" s="6"/>
      <c r="G5240" s="8"/>
      <c r="H5240" s="8"/>
      <c r="I5240" s="1"/>
      <c r="J5240" s="1"/>
      <c r="K5240" s="1"/>
    </row>
    <row r="5241" spans="1:11">
      <c r="A5241" s="1"/>
      <c r="B5241" s="1"/>
      <c r="C5241" s="1"/>
      <c r="D5241" s="6"/>
      <c r="E5241" s="8"/>
      <c r="F5241" s="6"/>
      <c r="G5241" s="8"/>
      <c r="H5241" s="8"/>
      <c r="I5241" s="1"/>
      <c r="J5241" s="7"/>
      <c r="K5241" s="7"/>
    </row>
    <row r="5242" spans="1:11">
      <c r="A5242" s="1"/>
      <c r="B5242" s="1"/>
      <c r="C5242" s="1"/>
      <c r="D5242" s="8"/>
      <c r="E5242" s="6"/>
      <c r="F5242" s="6"/>
      <c r="G5242" s="9"/>
      <c r="H5242" s="9"/>
      <c r="I5242" s="1"/>
      <c r="J5242" s="1"/>
      <c r="K5242" s="1"/>
    </row>
    <row r="5243" spans="1:11">
      <c r="A5243" s="1"/>
      <c r="B5243" s="1"/>
      <c r="C5243" s="1"/>
      <c r="D5243" s="8"/>
      <c r="E5243" s="6"/>
      <c r="F5243" s="6"/>
      <c r="G5243" s="9"/>
      <c r="H5243" s="9"/>
      <c r="I5243" s="1"/>
      <c r="J5243" s="1"/>
      <c r="K5243" s="1"/>
    </row>
    <row r="5244" spans="1:11">
      <c r="A5244" s="6"/>
      <c r="B5244" s="7"/>
      <c r="C5244" s="7"/>
      <c r="D5244" s="1"/>
      <c r="E5244" s="1"/>
      <c r="F5244" s="1"/>
      <c r="G5244" s="1"/>
      <c r="H5244" s="1"/>
      <c r="I5244" s="1"/>
      <c r="J5244" s="1"/>
      <c r="K5244" s="1"/>
    </row>
    <row r="5245" spans="1:11">
      <c r="A5245" s="1"/>
      <c r="B5245" s="7"/>
      <c r="C5245" s="7"/>
      <c r="D5245" s="1"/>
      <c r="E5245" s="1"/>
      <c r="F5245" s="1"/>
      <c r="G5245" s="1"/>
      <c r="H5245" s="1"/>
      <c r="I5245" s="1"/>
      <c r="J5245" s="1"/>
      <c r="K5245" s="1"/>
    </row>
    <row r="5246" spans="1:11">
      <c r="A5246" s="6"/>
      <c r="B5246" s="7"/>
      <c r="C5246" s="7"/>
      <c r="D5246" s="1"/>
      <c r="E5246" s="1"/>
      <c r="F5246" s="1"/>
      <c r="G5246" s="1"/>
      <c r="H5246" s="1"/>
      <c r="I5246" s="1"/>
      <c r="J5246" s="1"/>
      <c r="K5246" s="1"/>
    </row>
    <row r="5247" spans="1:11" ht="15.6">
      <c r="A5247" s="1"/>
      <c r="B5247" s="10"/>
      <c r="C5247" s="3"/>
      <c r="D5247" s="10"/>
      <c r="E5247" s="1"/>
      <c r="F5247" s="1"/>
      <c r="G5247" s="1"/>
      <c r="H5247" s="1"/>
      <c r="I5247" s="1"/>
      <c r="J5247" s="12"/>
      <c r="K5247" s="13"/>
    </row>
    <row r="5248" spans="1:11" ht="15.6">
      <c r="A5248" s="1"/>
      <c r="B5248" s="10"/>
      <c r="C5248" s="3"/>
      <c r="D5248" s="1"/>
      <c r="E5248" s="1"/>
      <c r="F5248" s="1"/>
      <c r="G5248" s="1"/>
      <c r="H5248" s="1"/>
      <c r="I5248" s="10"/>
      <c r="J5248" s="10"/>
      <c r="K5248" s="10"/>
    </row>
    <row r="5249" spans="1:11" ht="15.6">
      <c r="A5249" s="1"/>
      <c r="B5249" s="10"/>
      <c r="C5249" s="3"/>
      <c r="D5249" s="1"/>
      <c r="E5249" s="1"/>
      <c r="F5249" s="1"/>
      <c r="G5249" s="1"/>
      <c r="H5249" s="1"/>
      <c r="I5249" s="10"/>
      <c r="J5249" s="10"/>
      <c r="K5249" s="10"/>
    </row>
    <row r="5250" spans="1:11">
      <c r="A5250" s="1"/>
      <c r="B5250" s="1"/>
      <c r="C5250" s="3"/>
      <c r="D5250" s="6"/>
      <c r="E5250" s="8"/>
      <c r="F5250" s="6"/>
      <c r="G5250" s="8"/>
      <c r="H5250" s="8"/>
      <c r="I5250" s="1"/>
      <c r="J5250" s="1"/>
      <c r="K5250" s="1"/>
    </row>
    <row r="5251" spans="1:11">
      <c r="A5251" s="1"/>
      <c r="B5251" s="1"/>
      <c r="C5251" s="3"/>
      <c r="D5251" s="6"/>
      <c r="E5251" s="8"/>
      <c r="F5251" s="6"/>
      <c r="G5251" s="8"/>
      <c r="H5251" s="8"/>
      <c r="I5251" s="1"/>
      <c r="J5251" s="7"/>
      <c r="K5251" s="7"/>
    </row>
    <row r="5252" spans="1:11">
      <c r="A5252" s="1"/>
      <c r="B5252" s="1"/>
      <c r="C5252" s="3"/>
      <c r="D5252" s="8"/>
      <c r="E5252" s="6"/>
      <c r="F5252" s="6"/>
      <c r="G5252" s="9"/>
      <c r="H5252" s="9"/>
      <c r="I5252" s="1"/>
      <c r="J5252" s="1"/>
      <c r="K5252" s="1"/>
    </row>
    <row r="5253" spans="1:11">
      <c r="A5253" s="1"/>
      <c r="B5253" s="1"/>
      <c r="C5253" s="3"/>
      <c r="D5253" s="8"/>
      <c r="E5253" s="6"/>
      <c r="F5253" s="6"/>
      <c r="G5253" s="9"/>
      <c r="H5253" s="9"/>
      <c r="I5253" s="1"/>
      <c r="J5253" s="1"/>
      <c r="K5253" s="1"/>
    </row>
    <row r="5254" spans="1:11" ht="15.6">
      <c r="A5254" s="1"/>
      <c r="B5254" s="10"/>
      <c r="C5254" s="3"/>
      <c r="D5254" s="10"/>
      <c r="E5254" s="1"/>
      <c r="F5254" s="1"/>
      <c r="G5254" s="1"/>
      <c r="H5254" s="1"/>
      <c r="I5254" s="1"/>
      <c r="J5254" s="12"/>
      <c r="K5254" s="13"/>
    </row>
    <row r="5255" spans="1:11" ht="15.6">
      <c r="A5255" s="1"/>
      <c r="B5255" s="10"/>
      <c r="C5255" s="3"/>
      <c r="D5255" s="1"/>
      <c r="E5255" s="1"/>
      <c r="F5255" s="1"/>
      <c r="G5255" s="1"/>
      <c r="H5255" s="1"/>
      <c r="I5255" s="10"/>
      <c r="J5255" s="10"/>
      <c r="K5255" s="10"/>
    </row>
    <row r="5256" spans="1:11" ht="15.6">
      <c r="A5256" s="1"/>
      <c r="B5256" s="10"/>
      <c r="C5256" s="3"/>
      <c r="D5256" s="1"/>
      <c r="E5256" s="1"/>
      <c r="F5256" s="1"/>
      <c r="G5256" s="1"/>
      <c r="H5256" s="1"/>
      <c r="I5256" s="10"/>
      <c r="J5256" s="10"/>
      <c r="K5256" s="10"/>
    </row>
    <row r="5257" spans="1:11">
      <c r="A5257" s="1"/>
      <c r="B5257" s="1"/>
      <c r="C5257" s="3"/>
      <c r="D5257" s="6"/>
      <c r="E5257" s="8"/>
      <c r="F5257" s="6"/>
      <c r="G5257" s="8"/>
      <c r="H5257" s="8"/>
      <c r="I5257" s="1"/>
      <c r="J5257" s="1"/>
      <c r="K5257" s="1"/>
    </row>
    <row r="5258" spans="1:11">
      <c r="A5258" s="1"/>
      <c r="B5258" s="1"/>
      <c r="C5258" s="3"/>
      <c r="D5258" s="6"/>
      <c r="E5258" s="8"/>
      <c r="F5258" s="6"/>
      <c r="G5258" s="8"/>
      <c r="H5258" s="8"/>
      <c r="I5258" s="1"/>
      <c r="J5258" s="7"/>
      <c r="K5258" s="7"/>
    </row>
    <row r="5259" spans="1:11">
      <c r="A5259" s="1"/>
      <c r="B5259" s="1"/>
      <c r="C5259" s="3"/>
      <c r="D5259" s="8"/>
      <c r="E5259" s="6"/>
      <c r="F5259" s="6"/>
      <c r="G5259" s="9"/>
      <c r="H5259" s="9"/>
      <c r="I5259" s="1"/>
      <c r="J5259" s="1"/>
      <c r="K5259" s="1"/>
    </row>
    <row r="5260" spans="1:11">
      <c r="A5260" s="1"/>
      <c r="B5260" s="1"/>
      <c r="C5260" s="3"/>
      <c r="D5260" s="8"/>
      <c r="E5260" s="6"/>
      <c r="F5260" s="6"/>
      <c r="G5260" s="9"/>
      <c r="H5260" s="9"/>
      <c r="I5260" s="1"/>
      <c r="J5260" s="1"/>
      <c r="K5260" s="1"/>
    </row>
    <row r="5261" spans="1:11">
      <c r="A5261" s="1"/>
      <c r="B5261" s="7"/>
      <c r="C5261" s="3"/>
      <c r="D5261" s="1"/>
      <c r="E5261" s="1"/>
      <c r="F5261" s="1"/>
      <c r="G5261" s="1"/>
      <c r="H5261" s="1"/>
      <c r="I5261" s="1"/>
      <c r="J5261" s="1"/>
      <c r="K5261" s="1"/>
    </row>
    <row r="5262" spans="1:11">
      <c r="A5262" s="1"/>
      <c r="B5262" s="7"/>
      <c r="C5262" s="3"/>
      <c r="D5262" s="1"/>
      <c r="E5262" s="1"/>
      <c r="F5262" s="1"/>
      <c r="G5262" s="1"/>
      <c r="H5262" s="1"/>
      <c r="I5262" s="1"/>
      <c r="J5262" s="1"/>
      <c r="K5262" s="1"/>
    </row>
    <row r="5264" spans="1:11" ht="15.6">
      <c r="A5264" s="11"/>
      <c r="B5264" s="10"/>
      <c r="C5264" s="10"/>
      <c r="D5264" s="10"/>
      <c r="E5264" s="1"/>
      <c r="F5264" s="1"/>
      <c r="G5264" s="1"/>
      <c r="H5264" s="1"/>
      <c r="I5264" s="1"/>
      <c r="J5264" s="12"/>
      <c r="K5264" s="13"/>
    </row>
    <row r="5265" spans="1:11" ht="15.6">
      <c r="A5265" s="11"/>
      <c r="B5265" s="10"/>
      <c r="C5265" s="10"/>
      <c r="D5265" s="1"/>
      <c r="E5265" s="1"/>
      <c r="F5265" s="1"/>
      <c r="G5265" s="1"/>
      <c r="H5265" s="1"/>
      <c r="I5265" s="10"/>
      <c r="J5265" s="10"/>
      <c r="K5265" s="10"/>
    </row>
    <row r="5266" spans="1:11" ht="15.6">
      <c r="A5266" s="11"/>
      <c r="B5266" s="10"/>
      <c r="C5266" s="10"/>
      <c r="D5266" s="1"/>
      <c r="E5266" s="1"/>
      <c r="F5266" s="1"/>
      <c r="G5266" s="1"/>
      <c r="H5266" s="1"/>
      <c r="I5266" s="10"/>
      <c r="J5266" s="10"/>
      <c r="K5266" s="10"/>
    </row>
    <row r="5267" spans="1:11">
      <c r="A5267" s="1"/>
      <c r="B5267" s="1"/>
      <c r="C5267" s="1"/>
      <c r="D5267" s="6"/>
      <c r="E5267" s="8"/>
      <c r="F5267" s="6"/>
      <c r="G5267" s="8"/>
      <c r="H5267" s="8"/>
      <c r="I5267" s="1"/>
      <c r="J5267" s="1"/>
      <c r="K5267" s="1"/>
    </row>
    <row r="5268" spans="1:11">
      <c r="A5268" s="1"/>
      <c r="B5268" s="1"/>
      <c r="C5268" s="1"/>
      <c r="D5268" s="6"/>
      <c r="E5268" s="8"/>
      <c r="F5268" s="6"/>
      <c r="G5268" s="8"/>
      <c r="H5268" s="8"/>
      <c r="I5268" s="1"/>
      <c r="J5268" s="7"/>
      <c r="K5268" s="7"/>
    </row>
    <row r="5269" spans="1:11">
      <c r="A5269" s="1"/>
      <c r="B5269" s="1"/>
      <c r="C5269" s="1"/>
      <c r="D5269" s="8"/>
      <c r="E5269" s="6"/>
      <c r="F5269" s="6"/>
      <c r="G5269" s="9"/>
      <c r="H5269" s="9"/>
      <c r="I5269" s="1"/>
      <c r="J5269" s="1"/>
      <c r="K5269" s="1"/>
    </row>
    <row r="5270" spans="1:11">
      <c r="A5270" s="1"/>
      <c r="B5270" s="1"/>
      <c r="C5270" s="1"/>
      <c r="D5270" s="8"/>
      <c r="E5270" s="6"/>
      <c r="F5270" s="6"/>
      <c r="G5270" s="9"/>
      <c r="H5270" s="9"/>
      <c r="I5270" s="1"/>
      <c r="J5270" s="1"/>
      <c r="K5270" s="1"/>
    </row>
    <row r="5271" spans="1:11">
      <c r="A5271" s="6"/>
      <c r="B5271" s="7"/>
      <c r="C5271" s="7"/>
      <c r="D5271" s="1"/>
      <c r="E5271" s="1"/>
      <c r="F5271" s="1"/>
      <c r="G5271" s="1"/>
      <c r="H5271" s="1"/>
      <c r="I5271" s="1"/>
      <c r="J5271" s="1"/>
      <c r="K5271" s="1"/>
    </row>
    <row r="5272" spans="1:11" ht="15.6">
      <c r="A5272" s="1"/>
      <c r="B5272" s="10"/>
      <c r="C5272" s="10"/>
      <c r="D5272" s="10"/>
      <c r="E5272" s="1"/>
      <c r="F5272" s="1"/>
      <c r="G5272" s="1"/>
      <c r="H5272" s="1"/>
      <c r="I5272" s="1"/>
      <c r="J5272" s="12"/>
      <c r="K5272" s="13"/>
    </row>
    <row r="5273" spans="1:11" ht="15.6">
      <c r="A5273" s="1"/>
      <c r="B5273" s="10"/>
      <c r="C5273" s="10"/>
      <c r="D5273" s="1"/>
      <c r="E5273" s="1"/>
      <c r="F5273" s="1"/>
      <c r="G5273" s="1"/>
      <c r="H5273" s="1"/>
      <c r="I5273" s="10"/>
      <c r="J5273" s="10"/>
      <c r="K5273" s="10"/>
    </row>
    <row r="5274" spans="1:11" ht="15.6">
      <c r="A5274" s="1"/>
      <c r="B5274" s="10"/>
      <c r="C5274" s="10"/>
      <c r="D5274" s="1"/>
      <c r="E5274" s="1"/>
      <c r="F5274" s="1"/>
      <c r="G5274" s="1"/>
      <c r="H5274" s="1"/>
      <c r="I5274" s="10"/>
      <c r="J5274" s="10"/>
      <c r="K5274" s="10"/>
    </row>
    <row r="5275" spans="1:11">
      <c r="A5275" s="1"/>
      <c r="B5275" s="1"/>
      <c r="C5275" s="1"/>
      <c r="D5275" s="6"/>
      <c r="E5275" s="8"/>
      <c r="F5275" s="6"/>
      <c r="G5275" s="8"/>
      <c r="H5275" s="8"/>
      <c r="I5275" s="1"/>
      <c r="J5275" s="1"/>
      <c r="K5275" s="1"/>
    </row>
    <row r="5276" spans="1:11">
      <c r="A5276" s="1"/>
      <c r="B5276" s="1"/>
      <c r="C5276" s="1"/>
      <c r="D5276" s="6"/>
      <c r="E5276" s="8"/>
      <c r="F5276" s="6"/>
      <c r="G5276" s="8"/>
      <c r="H5276" s="8"/>
      <c r="I5276" s="1"/>
      <c r="J5276" s="7"/>
      <c r="K5276" s="7"/>
    </row>
    <row r="5277" spans="1:11">
      <c r="A5277" s="1"/>
      <c r="B5277" s="1"/>
      <c r="C5277" s="1"/>
      <c r="D5277" s="8"/>
      <c r="E5277" s="6"/>
      <c r="F5277" s="6"/>
      <c r="G5277" s="9"/>
      <c r="H5277" s="9"/>
      <c r="I5277" s="1"/>
      <c r="J5277" s="1"/>
      <c r="K5277" s="1"/>
    </row>
    <row r="5278" spans="1:11">
      <c r="A5278" s="1"/>
      <c r="B5278" s="1"/>
      <c r="C5278" s="1"/>
      <c r="D5278" s="8"/>
      <c r="E5278" s="6"/>
      <c r="F5278" s="6"/>
      <c r="G5278" s="9"/>
      <c r="H5278" s="9"/>
      <c r="I5278" s="1"/>
      <c r="J5278" s="1"/>
      <c r="K5278" s="1"/>
    </row>
    <row r="5279" spans="1:11">
      <c r="A5279" s="1"/>
      <c r="B5279" s="7"/>
      <c r="C5279" s="7"/>
      <c r="D5279" s="1"/>
      <c r="E5279" s="1"/>
      <c r="F5279" s="1"/>
      <c r="G5279" s="1"/>
      <c r="H5279" s="1"/>
      <c r="I5279" s="1"/>
      <c r="J5279" s="1"/>
      <c r="K5279" s="1"/>
    </row>
    <row r="5280" spans="1:11">
      <c r="A5280" s="6"/>
      <c r="B5280" s="7"/>
      <c r="C5280" s="7"/>
      <c r="D5280" s="1"/>
      <c r="E5280" s="1"/>
      <c r="F5280" s="1"/>
      <c r="G5280" s="1"/>
      <c r="H5280" s="1"/>
      <c r="I5280" s="1"/>
      <c r="J5280" s="1"/>
      <c r="K5280" s="1"/>
    </row>
    <row r="5281" spans="1:11">
      <c r="A5281" s="1"/>
      <c r="B5281" s="7"/>
      <c r="C5281" s="7"/>
      <c r="D5281" s="1"/>
      <c r="E5281" s="1"/>
      <c r="F5281" s="1"/>
      <c r="G5281" s="1"/>
      <c r="H5281" s="1"/>
      <c r="I5281" s="1"/>
      <c r="J5281" s="1"/>
      <c r="K5281" s="1"/>
    </row>
    <row r="5282" spans="1:11">
      <c r="A5282" s="6"/>
      <c r="B5282" s="7"/>
      <c r="C5282" s="7"/>
      <c r="D5282" s="1"/>
      <c r="E5282" s="1"/>
      <c r="F5282" s="1"/>
      <c r="G5282" s="1"/>
      <c r="H5282" s="1"/>
      <c r="I5282" s="1"/>
      <c r="J5282" s="1"/>
      <c r="K5282" s="1"/>
    </row>
    <row r="5283" spans="1:11" ht="15.6">
      <c r="A5283" s="1"/>
      <c r="B5283" s="10"/>
      <c r="C5283" s="3"/>
      <c r="D5283" s="10"/>
      <c r="E5283" s="1"/>
      <c r="F5283" s="1"/>
      <c r="G5283" s="1"/>
      <c r="H5283" s="1"/>
      <c r="I5283" s="1"/>
      <c r="J5283" s="12"/>
      <c r="K5283" s="13"/>
    </row>
    <row r="5284" spans="1:11" ht="15.6">
      <c r="A5284" s="1"/>
      <c r="B5284" s="10"/>
      <c r="C5284" s="3"/>
      <c r="D5284" s="1"/>
      <c r="E5284" s="1"/>
      <c r="F5284" s="1"/>
      <c r="G5284" s="1"/>
      <c r="H5284" s="1"/>
      <c r="I5284" s="10"/>
      <c r="J5284" s="10"/>
      <c r="K5284" s="10"/>
    </row>
    <row r="5285" spans="1:11" ht="15.6">
      <c r="A5285" s="1"/>
      <c r="B5285" s="10"/>
      <c r="C5285" s="3"/>
      <c r="D5285" s="1"/>
      <c r="E5285" s="1"/>
      <c r="F5285" s="1"/>
      <c r="G5285" s="1"/>
      <c r="H5285" s="1"/>
      <c r="I5285" s="10"/>
      <c r="J5285" s="10"/>
      <c r="K5285" s="10"/>
    </row>
    <row r="5286" spans="1:11">
      <c r="A5286" s="1"/>
      <c r="B5286" s="1"/>
      <c r="C5286" s="3"/>
      <c r="D5286" s="6"/>
      <c r="E5286" s="8"/>
      <c r="F5286" s="6"/>
      <c r="G5286" s="8"/>
      <c r="H5286" s="8"/>
      <c r="I5286" s="1"/>
      <c r="J5286" s="1"/>
      <c r="K5286" s="1"/>
    </row>
    <row r="5287" spans="1:11">
      <c r="A5287" s="1"/>
      <c r="B5287" s="1"/>
      <c r="C5287" s="3"/>
      <c r="D5287" s="6"/>
      <c r="E5287" s="8"/>
      <c r="F5287" s="6"/>
      <c r="G5287" s="8"/>
      <c r="H5287" s="8"/>
      <c r="I5287" s="1"/>
      <c r="J5287" s="7"/>
      <c r="K5287" s="7"/>
    </row>
    <row r="5288" spans="1:11">
      <c r="A5288" s="1"/>
      <c r="B5288" s="1"/>
      <c r="C5288" s="3"/>
      <c r="D5288" s="8"/>
      <c r="E5288" s="6"/>
      <c r="F5288" s="6"/>
      <c r="G5288" s="9"/>
      <c r="H5288" s="9"/>
      <c r="I5288" s="1"/>
      <c r="J5288" s="1"/>
      <c r="K5288" s="1"/>
    </row>
    <row r="5289" spans="1:11">
      <c r="A5289" s="1"/>
      <c r="B5289" s="1"/>
      <c r="C5289" s="3"/>
      <c r="D5289" s="8"/>
      <c r="E5289" s="6"/>
      <c r="F5289" s="6"/>
      <c r="G5289" s="9"/>
      <c r="H5289" s="9"/>
      <c r="I5289" s="1"/>
      <c r="J5289" s="1"/>
      <c r="K5289" s="1"/>
    </row>
    <row r="5290" spans="1:11">
      <c r="A5290" s="1"/>
      <c r="B5290" s="7"/>
      <c r="C5290" s="7"/>
      <c r="D5290" s="1"/>
      <c r="E5290" s="1"/>
      <c r="F5290" s="1"/>
      <c r="G5290" s="1"/>
      <c r="H5290" s="1"/>
      <c r="I5290" s="1"/>
      <c r="J5290" s="1"/>
      <c r="K5290" s="1"/>
    </row>
    <row r="5291" spans="1:11">
      <c r="A5291" s="6"/>
      <c r="B5291" s="7"/>
      <c r="C5291" s="7"/>
      <c r="D5291" s="1"/>
      <c r="E5291" s="1"/>
      <c r="F5291" s="1"/>
      <c r="G5291" s="1"/>
      <c r="H5291" s="1"/>
      <c r="I5291" s="1"/>
      <c r="J5291" s="1"/>
      <c r="K5291" s="1"/>
    </row>
    <row r="5292" spans="1:11">
      <c r="A5292" s="1"/>
      <c r="B5292" s="7"/>
      <c r="C5292" s="3"/>
      <c r="D5292" s="1"/>
      <c r="E5292" s="1"/>
      <c r="F5292" s="1"/>
      <c r="G5292" s="1"/>
      <c r="H5292" s="1"/>
      <c r="I5292" s="1"/>
      <c r="J5292" s="1"/>
      <c r="K5292" s="1"/>
    </row>
    <row r="5293" spans="1:11">
      <c r="A5293" s="6"/>
      <c r="B5293" s="7"/>
      <c r="C5293" s="7"/>
      <c r="D5293" s="1"/>
      <c r="E5293" s="1"/>
      <c r="F5293" s="1"/>
      <c r="G5293" s="1"/>
      <c r="H5293" s="1"/>
      <c r="I5293" s="1"/>
      <c r="J5293" s="1"/>
      <c r="K5293" s="1"/>
    </row>
    <row r="5294" spans="1:11" ht="15.6">
      <c r="A5294" s="1"/>
      <c r="B5294" s="10"/>
      <c r="C5294" s="3"/>
      <c r="D5294" s="10"/>
      <c r="E5294" s="1"/>
      <c r="F5294" s="1"/>
      <c r="G5294" s="1"/>
      <c r="H5294" s="1"/>
      <c r="I5294" s="1"/>
      <c r="J5294" s="12"/>
      <c r="K5294" s="13"/>
    </row>
    <row r="5295" spans="1:11" ht="15.6">
      <c r="A5295" s="1"/>
      <c r="B5295" s="10"/>
      <c r="C5295" s="3"/>
      <c r="D5295" s="1"/>
      <c r="E5295" s="1"/>
      <c r="F5295" s="1"/>
      <c r="G5295" s="1"/>
      <c r="H5295" s="1"/>
      <c r="I5295" s="10"/>
      <c r="J5295" s="10"/>
      <c r="K5295" s="10"/>
    </row>
    <row r="5296" spans="1:11" ht="15.6">
      <c r="A5296" s="1"/>
      <c r="B5296" s="10"/>
      <c r="C5296" s="3"/>
      <c r="D5296" s="1"/>
      <c r="E5296" s="1"/>
      <c r="F5296" s="1"/>
      <c r="G5296" s="1"/>
      <c r="H5296" s="1"/>
      <c r="I5296" s="10"/>
      <c r="J5296" s="10"/>
      <c r="K5296" s="10"/>
    </row>
    <row r="5297" spans="1:11">
      <c r="A5297" s="1"/>
      <c r="B5297" s="1"/>
      <c r="C5297" s="3"/>
      <c r="D5297" s="6"/>
      <c r="E5297" s="8"/>
      <c r="F5297" s="6"/>
      <c r="G5297" s="8"/>
      <c r="H5297" s="8"/>
      <c r="I5297" s="1"/>
      <c r="J5297" s="1"/>
      <c r="K5297" s="1"/>
    </row>
    <row r="5298" spans="1:11">
      <c r="A5298" s="1"/>
      <c r="B5298" s="1"/>
      <c r="C5298" s="3"/>
      <c r="D5298" s="6"/>
      <c r="E5298" s="8"/>
      <c r="F5298" s="6"/>
      <c r="G5298" s="8"/>
      <c r="H5298" s="8"/>
      <c r="I5298" s="1"/>
      <c r="J5298" s="7"/>
      <c r="K5298" s="7"/>
    </row>
    <row r="5299" spans="1:11">
      <c r="A5299" s="1"/>
      <c r="B5299" s="1"/>
      <c r="C5299" s="3"/>
      <c r="D5299" s="8"/>
      <c r="E5299" s="6"/>
      <c r="F5299" s="6"/>
      <c r="G5299" s="9"/>
      <c r="H5299" s="9"/>
      <c r="I5299" s="1"/>
      <c r="J5299" s="1"/>
      <c r="K5299" s="1"/>
    </row>
    <row r="5300" spans="1:11">
      <c r="A5300" s="1"/>
      <c r="B5300" s="1"/>
      <c r="C5300" s="3"/>
      <c r="D5300" s="8"/>
      <c r="E5300" s="6"/>
      <c r="F5300" s="6"/>
      <c r="G5300" s="9"/>
      <c r="H5300" s="9"/>
      <c r="I5300" s="1"/>
      <c r="J5300" s="1"/>
      <c r="K5300" s="1"/>
    </row>
    <row r="5301" spans="1:11">
      <c r="A5301" s="1"/>
      <c r="B5301" s="7"/>
      <c r="C5301" s="7"/>
      <c r="D5301" s="1"/>
      <c r="E5301" s="1"/>
      <c r="F5301" s="1"/>
      <c r="G5301" s="1"/>
      <c r="H5301" s="1"/>
      <c r="I5301" s="1"/>
      <c r="J5301" s="1"/>
      <c r="K5301" s="1"/>
    </row>
    <row r="5302" spans="1:11">
      <c r="A5302" s="6"/>
      <c r="B5302" s="7"/>
      <c r="C5302" s="7"/>
      <c r="D5302" s="1"/>
      <c r="E5302" s="1"/>
      <c r="F5302" s="1"/>
      <c r="G5302" s="1"/>
      <c r="H5302" s="1"/>
      <c r="I5302" s="1"/>
      <c r="J5302" s="1"/>
      <c r="K5302" s="1"/>
    </row>
    <row r="5303" spans="1:11">
      <c r="A5303" s="1"/>
      <c r="B5303" s="7"/>
      <c r="C5303" s="7"/>
      <c r="D5303" s="1"/>
      <c r="E5303" s="1"/>
      <c r="F5303" s="1"/>
      <c r="G5303" s="1"/>
      <c r="H5303" s="1"/>
      <c r="I5303" s="1"/>
      <c r="J5303" s="1"/>
      <c r="K5303" s="1"/>
    </row>
    <row r="5304" spans="1:11" ht="15.6">
      <c r="A5304" s="1"/>
      <c r="B5304" s="10"/>
      <c r="C5304" s="10"/>
      <c r="D5304" s="10"/>
      <c r="E5304" s="1"/>
      <c r="F5304" s="1"/>
      <c r="G5304" s="1"/>
      <c r="H5304" s="1"/>
      <c r="I5304" s="1"/>
      <c r="J5304" s="12"/>
      <c r="K5304" s="13"/>
    </row>
    <row r="5305" spans="1:11" ht="15.6">
      <c r="A5305" s="1"/>
      <c r="B5305" s="10"/>
      <c r="C5305" s="10"/>
      <c r="D5305" s="1"/>
      <c r="E5305" s="1"/>
      <c r="F5305" s="1"/>
      <c r="G5305" s="1"/>
      <c r="H5305" s="1"/>
      <c r="I5305" s="10"/>
      <c r="J5305" s="10"/>
      <c r="K5305" s="10"/>
    </row>
    <row r="5306" spans="1:11" ht="15.6">
      <c r="A5306" s="1"/>
      <c r="B5306" s="10"/>
      <c r="C5306" s="10"/>
      <c r="D5306" s="1"/>
      <c r="E5306" s="1"/>
      <c r="F5306" s="1"/>
      <c r="G5306" s="1"/>
      <c r="H5306" s="1"/>
      <c r="I5306" s="10"/>
      <c r="J5306" s="10"/>
      <c r="K5306" s="10"/>
    </row>
    <row r="5307" spans="1:11">
      <c r="A5307" s="1"/>
      <c r="B5307" s="1"/>
      <c r="C5307" s="1"/>
      <c r="D5307" s="6"/>
      <c r="E5307" s="8"/>
      <c r="F5307" s="6"/>
      <c r="G5307" s="8"/>
      <c r="H5307" s="8"/>
      <c r="I5307" s="1"/>
      <c r="J5307" s="1"/>
      <c r="K5307" s="1"/>
    </row>
    <row r="5308" spans="1:11">
      <c r="A5308" s="1"/>
      <c r="B5308" s="1"/>
      <c r="C5308" s="1"/>
      <c r="D5308" s="6"/>
      <c r="E5308" s="8"/>
      <c r="F5308" s="6"/>
      <c r="G5308" s="8"/>
      <c r="H5308" s="8"/>
      <c r="I5308" s="1"/>
      <c r="J5308" s="7"/>
      <c r="K5308" s="7"/>
    </row>
    <row r="5309" spans="1:11">
      <c r="A5309" s="1"/>
      <c r="B5309" s="1"/>
      <c r="C5309" s="1"/>
      <c r="D5309" s="8"/>
      <c r="E5309" s="6"/>
      <c r="F5309" s="6"/>
      <c r="G5309" s="9"/>
      <c r="H5309" s="9"/>
      <c r="I5309" s="1"/>
      <c r="J5309" s="1"/>
      <c r="K5309" s="1"/>
    </row>
    <row r="5310" spans="1:11">
      <c r="A5310" s="1"/>
      <c r="B5310" s="1"/>
      <c r="C5310" s="1"/>
      <c r="D5310" s="8"/>
      <c r="E5310" s="6"/>
      <c r="F5310" s="6"/>
      <c r="G5310" s="9"/>
      <c r="H5310" s="9"/>
      <c r="I5310" s="1"/>
      <c r="J5310" s="1"/>
      <c r="K5310" s="1"/>
    </row>
    <row r="5311" spans="1:11">
      <c r="A5311" s="6"/>
      <c r="B5311" s="7"/>
      <c r="C5311" s="7"/>
      <c r="D5311" s="1"/>
      <c r="E5311" s="1"/>
      <c r="F5311" s="1"/>
      <c r="G5311" s="1"/>
      <c r="H5311" s="1"/>
      <c r="I5311" s="1"/>
      <c r="J5311" s="1"/>
      <c r="K5311" s="1"/>
    </row>
    <row r="5312" spans="1:11">
      <c r="A5312" s="1"/>
      <c r="B5312" s="7"/>
      <c r="C5312" s="3"/>
      <c r="D5312" s="1"/>
      <c r="E5312" s="1"/>
      <c r="F5312" s="1"/>
      <c r="G5312" s="1"/>
      <c r="H5312" s="1"/>
      <c r="I5312" s="1"/>
      <c r="J5312" s="1"/>
      <c r="K5312" s="1"/>
    </row>
    <row r="5313" spans="1:11">
      <c r="A5313" s="6"/>
      <c r="B5313" s="7"/>
      <c r="C5313" s="7"/>
      <c r="D5313" s="1"/>
      <c r="E5313" s="1"/>
      <c r="F5313" s="1"/>
      <c r="G5313" s="1"/>
      <c r="H5313" s="1"/>
      <c r="I5313" s="1"/>
      <c r="J5313" s="1"/>
      <c r="K5313" s="1"/>
    </row>
    <row r="5314" spans="1:11">
      <c r="A5314" s="1"/>
      <c r="B5314" s="7"/>
      <c r="C5314" s="7"/>
      <c r="D5314" s="1"/>
      <c r="E5314" s="1"/>
      <c r="F5314" s="1"/>
      <c r="G5314" s="1"/>
      <c r="H5314" s="1"/>
      <c r="I5314" s="1"/>
      <c r="J5314" s="1"/>
      <c r="K5314" s="1"/>
    </row>
    <row r="5315" spans="1:11">
      <c r="A5315" s="6"/>
      <c r="B5315" s="7"/>
      <c r="C5315" s="7"/>
      <c r="D5315" s="1"/>
      <c r="E5315" s="1"/>
      <c r="F5315" s="1"/>
      <c r="G5315" s="1"/>
      <c r="H5315" s="1"/>
      <c r="I5315" s="1"/>
      <c r="J5315" s="1"/>
      <c r="K5315" s="1"/>
    </row>
    <row r="5316" spans="1:11" ht="15.6">
      <c r="A5316" s="11"/>
      <c r="B5316" s="10"/>
      <c r="C5316" s="10"/>
      <c r="D5316" s="10"/>
      <c r="E5316" s="1"/>
      <c r="F5316" s="1"/>
      <c r="G5316" s="1"/>
      <c r="H5316" s="1"/>
      <c r="I5316" s="1"/>
      <c r="J5316" s="12"/>
      <c r="K5316" s="13"/>
    </row>
    <row r="5317" spans="1:11" ht="15.6">
      <c r="A5317" s="11"/>
      <c r="B5317" s="10"/>
      <c r="C5317" s="10"/>
      <c r="D5317" s="1"/>
      <c r="E5317" s="1"/>
      <c r="F5317" s="1"/>
      <c r="G5317" s="1"/>
      <c r="H5317" s="1"/>
      <c r="I5317" s="10"/>
      <c r="J5317" s="10"/>
      <c r="K5317" s="10"/>
    </row>
    <row r="5318" spans="1:11" ht="15.6">
      <c r="A5318" s="11"/>
      <c r="B5318" s="10"/>
      <c r="C5318" s="10"/>
      <c r="D5318" s="1"/>
      <c r="E5318" s="1"/>
      <c r="F5318" s="1"/>
      <c r="G5318" s="1"/>
      <c r="H5318" s="1"/>
      <c r="I5318" s="10"/>
      <c r="J5318" s="10"/>
      <c r="K5318" s="10"/>
    </row>
    <row r="5319" spans="1:11">
      <c r="A5319" s="1"/>
      <c r="B5319" s="1"/>
      <c r="C5319" s="1"/>
      <c r="D5319" s="6"/>
      <c r="E5319" s="8"/>
      <c r="F5319" s="6"/>
      <c r="G5319" s="8"/>
      <c r="H5319" s="8"/>
      <c r="I5319" s="1"/>
      <c r="J5319" s="1"/>
      <c r="K5319" s="1"/>
    </row>
    <row r="5320" spans="1:11">
      <c r="A5320" s="1"/>
      <c r="B5320" s="1"/>
      <c r="C5320" s="1"/>
      <c r="D5320" s="6"/>
      <c r="E5320" s="8"/>
      <c r="F5320" s="6"/>
      <c r="G5320" s="8"/>
      <c r="H5320" s="8"/>
      <c r="I5320" s="1"/>
      <c r="J5320" s="7"/>
      <c r="K5320" s="7"/>
    </row>
    <row r="5321" spans="1:11">
      <c r="B5321" s="1"/>
      <c r="C5321" s="1"/>
      <c r="D5321" s="8"/>
      <c r="E5321" s="6"/>
      <c r="F5321" s="6"/>
      <c r="G5321" s="9"/>
      <c r="H5321" s="9"/>
      <c r="I5321" s="1"/>
      <c r="J5321" s="1"/>
      <c r="K5321" s="1"/>
    </row>
    <row r="5322" spans="1:11">
      <c r="B5322" s="1"/>
      <c r="C5322" s="1"/>
      <c r="D5322" s="8"/>
      <c r="E5322" s="6"/>
      <c r="F5322" s="6"/>
      <c r="G5322" s="9"/>
      <c r="H5322" s="9"/>
      <c r="I5322" s="1"/>
      <c r="J5322" s="1"/>
      <c r="K5322" s="1"/>
    </row>
    <row r="5323" spans="1:11">
      <c r="B5323" s="7"/>
      <c r="C5323" s="7"/>
      <c r="D5323" s="1"/>
      <c r="E5323" s="1"/>
      <c r="F5323" s="1"/>
      <c r="G5323" s="1"/>
      <c r="H5323" s="1"/>
      <c r="I5323" s="1"/>
      <c r="J5323" s="1"/>
      <c r="K5323" s="1"/>
    </row>
    <row r="5324" spans="1:11">
      <c r="A5324" s="6"/>
      <c r="B5324" s="7"/>
      <c r="C5324" s="7"/>
      <c r="D5324" s="1"/>
      <c r="E5324" s="1"/>
      <c r="F5324" s="1"/>
      <c r="G5324" s="1"/>
      <c r="H5324" s="1"/>
      <c r="I5324" s="1"/>
      <c r="J5324" s="1"/>
      <c r="K5324" s="1"/>
    </row>
    <row r="5325" spans="1:11" ht="15.6">
      <c r="A5325" s="1"/>
      <c r="B5325" s="10"/>
      <c r="C5325" s="10"/>
      <c r="D5325" s="10"/>
      <c r="E5325" s="1"/>
      <c r="F5325" s="1"/>
      <c r="G5325" s="1"/>
      <c r="H5325" s="1"/>
      <c r="I5325" s="1"/>
      <c r="J5325" s="12"/>
      <c r="K5325" s="13"/>
    </row>
    <row r="5326" spans="1:11" ht="15.6">
      <c r="A5326" s="1"/>
      <c r="B5326" s="10"/>
      <c r="C5326" s="10"/>
      <c r="D5326" s="1"/>
      <c r="E5326" s="1"/>
      <c r="F5326" s="1"/>
      <c r="G5326" s="1"/>
      <c r="H5326" s="1"/>
      <c r="I5326" s="10"/>
      <c r="J5326" s="10"/>
      <c r="K5326" s="10"/>
    </row>
    <row r="5327" spans="1:11" ht="15.6">
      <c r="A5327" s="1"/>
      <c r="B5327" s="10"/>
      <c r="C5327" s="10"/>
      <c r="D5327" s="1"/>
      <c r="E5327" s="1"/>
      <c r="F5327" s="1"/>
      <c r="G5327" s="1"/>
      <c r="H5327" s="1"/>
      <c r="I5327" s="10"/>
      <c r="J5327" s="10"/>
      <c r="K5327" s="10"/>
    </row>
    <row r="5328" spans="1:11">
      <c r="A5328" s="1"/>
      <c r="B5328" s="1"/>
      <c r="C5328" s="1"/>
      <c r="D5328" s="6"/>
      <c r="E5328" s="8"/>
      <c r="F5328" s="6"/>
      <c r="G5328" s="8"/>
      <c r="H5328" s="8"/>
      <c r="I5328" s="1"/>
      <c r="J5328" s="1"/>
      <c r="K5328" s="1"/>
    </row>
    <row r="5329" spans="1:11">
      <c r="A5329" s="1"/>
      <c r="B5329" s="1"/>
      <c r="C5329" s="1"/>
      <c r="D5329" s="6"/>
      <c r="E5329" s="8"/>
      <c r="F5329" s="6"/>
      <c r="G5329" s="8"/>
      <c r="H5329" s="8"/>
      <c r="I5329" s="1"/>
      <c r="J5329" s="7"/>
      <c r="K5329" s="7"/>
    </row>
    <row r="5330" spans="1:11">
      <c r="A5330" s="1"/>
      <c r="B5330" s="1"/>
      <c r="C5330" s="1"/>
      <c r="D5330" s="8"/>
      <c r="E5330" s="6"/>
      <c r="F5330" s="6"/>
      <c r="G5330" s="9"/>
      <c r="H5330" s="9"/>
      <c r="I5330" s="1"/>
      <c r="J5330" s="1"/>
      <c r="K5330" s="1"/>
    </row>
    <row r="5331" spans="1:11">
      <c r="A5331" s="1"/>
      <c r="B5331" s="1"/>
      <c r="C5331" s="1"/>
      <c r="D5331" s="8"/>
      <c r="E5331" s="6"/>
      <c r="F5331" s="6"/>
      <c r="G5331" s="9"/>
      <c r="H5331" s="9"/>
      <c r="I5331" s="1"/>
      <c r="J5331" s="1"/>
      <c r="K5331" s="1"/>
    </row>
    <row r="5332" spans="1:11">
      <c r="A5332" s="1"/>
      <c r="B5332" s="7"/>
      <c r="C5332" s="7"/>
      <c r="D5332" s="1"/>
      <c r="E5332" s="1"/>
      <c r="F5332" s="1"/>
      <c r="G5332" s="1"/>
      <c r="H5332" s="1"/>
      <c r="I5332" s="1"/>
      <c r="J5332" s="1"/>
      <c r="K5332" s="1"/>
    </row>
    <row r="5333" spans="1:11">
      <c r="A5333" s="6"/>
      <c r="B5333" s="7"/>
      <c r="C5333" s="7"/>
      <c r="D5333" s="1"/>
      <c r="E5333" s="1"/>
      <c r="F5333" s="1"/>
      <c r="G5333" s="1"/>
      <c r="H5333" s="1"/>
      <c r="I5333" s="1"/>
      <c r="J5333" s="1"/>
      <c r="K5333" s="1"/>
    </row>
    <row r="5334" spans="1:11">
      <c r="A5334" s="1"/>
      <c r="B5334" s="7"/>
      <c r="C5334" s="7"/>
      <c r="D5334" s="1"/>
      <c r="E5334" s="1"/>
      <c r="F5334" s="1"/>
      <c r="G5334" s="1"/>
      <c r="H5334" s="1"/>
      <c r="I5334" s="1"/>
      <c r="J5334" s="1"/>
      <c r="K5334" s="1"/>
    </row>
    <row r="5335" spans="1:11">
      <c r="A5335" s="6"/>
      <c r="B5335" s="7"/>
      <c r="C5335" s="7"/>
      <c r="D5335" s="1"/>
      <c r="E5335" s="1"/>
      <c r="F5335" s="1"/>
      <c r="G5335" s="1"/>
      <c r="H5335" s="1"/>
      <c r="I5335" s="1"/>
      <c r="J5335" s="1"/>
      <c r="K5335" s="1"/>
    </row>
    <row r="5336" spans="1:11" ht="15.6">
      <c r="A5336" s="11"/>
      <c r="B5336" s="10"/>
      <c r="C5336" s="10"/>
      <c r="D5336" s="10"/>
      <c r="E5336" s="1"/>
      <c r="F5336" s="1"/>
      <c r="G5336" s="1"/>
      <c r="H5336" s="1"/>
      <c r="I5336" s="1"/>
      <c r="J5336" s="12"/>
      <c r="K5336" s="13"/>
    </row>
    <row r="5337" spans="1:11" ht="15.6">
      <c r="A5337" s="11"/>
      <c r="B5337" s="10"/>
      <c r="C5337" s="10"/>
      <c r="D5337" s="1"/>
      <c r="E5337" s="1"/>
      <c r="F5337" s="1"/>
      <c r="G5337" s="1"/>
      <c r="H5337" s="1"/>
      <c r="I5337" s="10"/>
      <c r="J5337" s="10"/>
      <c r="K5337" s="10"/>
    </row>
    <row r="5338" spans="1:11" ht="15.6">
      <c r="A5338" s="11"/>
      <c r="B5338" s="10"/>
      <c r="C5338" s="10"/>
      <c r="D5338" s="1"/>
      <c r="E5338" s="1"/>
      <c r="F5338" s="1"/>
      <c r="G5338" s="1"/>
      <c r="H5338" s="1"/>
      <c r="I5338" s="10"/>
      <c r="J5338" s="10"/>
      <c r="K5338" s="10"/>
    </row>
    <row r="5339" spans="1:11">
      <c r="A5339" s="1"/>
      <c r="B5339" s="1"/>
      <c r="C5339" s="1"/>
      <c r="D5339" s="6"/>
      <c r="E5339" s="8"/>
      <c r="F5339" s="6"/>
      <c r="G5339" s="8"/>
      <c r="H5339" s="8"/>
      <c r="I5339" s="1"/>
      <c r="J5339" s="1"/>
      <c r="K5339" s="1"/>
    </row>
    <row r="5340" spans="1:11">
      <c r="A5340" s="1"/>
      <c r="B5340" s="1"/>
      <c r="C5340" s="1"/>
      <c r="D5340" s="6"/>
      <c r="E5340" s="8"/>
      <c r="F5340" s="6"/>
      <c r="G5340" s="8"/>
      <c r="H5340" s="8"/>
      <c r="I5340" s="1"/>
      <c r="J5340" s="7"/>
      <c r="K5340" s="7"/>
    </row>
    <row r="5341" spans="1:11">
      <c r="A5341" s="1"/>
      <c r="B5341" s="1"/>
      <c r="C5341" s="1"/>
      <c r="D5341" s="8"/>
      <c r="E5341" s="6"/>
      <c r="F5341" s="6"/>
      <c r="G5341" s="9"/>
      <c r="H5341" s="9"/>
      <c r="I5341" s="1"/>
      <c r="J5341" s="1"/>
      <c r="K5341" s="1"/>
    </row>
    <row r="5342" spans="1:11">
      <c r="A5342" s="1"/>
      <c r="B5342" s="1"/>
      <c r="C5342" s="1"/>
      <c r="D5342" s="8"/>
      <c r="E5342" s="6"/>
      <c r="F5342" s="6"/>
      <c r="G5342" s="9"/>
      <c r="H5342" s="9"/>
      <c r="I5342" s="1"/>
      <c r="J5342" s="1"/>
      <c r="K5342" s="1"/>
    </row>
    <row r="5343" spans="1:11">
      <c r="A5343" s="1"/>
      <c r="B5343" s="7"/>
      <c r="C5343" s="3"/>
      <c r="D5343" s="1"/>
      <c r="E5343" s="1"/>
      <c r="F5343" s="1"/>
      <c r="G5343" s="1"/>
      <c r="H5343" s="1"/>
      <c r="I5343" s="1"/>
      <c r="J5343" s="1"/>
      <c r="K5343" s="1"/>
    </row>
    <row r="5344" spans="1:11">
      <c r="A5344" s="6"/>
      <c r="B5344" s="7"/>
      <c r="C5344" s="7"/>
      <c r="D5344" s="1"/>
      <c r="E5344" s="1"/>
      <c r="F5344" s="1"/>
      <c r="G5344" s="1"/>
      <c r="H5344" s="1"/>
      <c r="I5344" s="1"/>
      <c r="J5344" s="1"/>
      <c r="K5344" s="1"/>
    </row>
    <row r="5345" spans="1:11">
      <c r="A5345" s="1"/>
      <c r="B5345" s="7"/>
      <c r="C5345" s="3"/>
      <c r="D5345" s="1"/>
      <c r="E5345" s="1"/>
      <c r="F5345" s="1"/>
      <c r="G5345" s="1"/>
      <c r="H5345" s="1"/>
      <c r="I5345" s="1"/>
      <c r="J5345" s="1"/>
      <c r="K5345" s="1"/>
    </row>
    <row r="5346" spans="1:11">
      <c r="A5346" s="6"/>
      <c r="B5346" s="7"/>
      <c r="C5346" s="7"/>
      <c r="D5346" s="1"/>
      <c r="E5346" s="1"/>
      <c r="F5346" s="1"/>
      <c r="G5346" s="1"/>
      <c r="H5346" s="1"/>
      <c r="I5346" s="1"/>
      <c r="J5346" s="1"/>
      <c r="K5346" s="1"/>
    </row>
    <row r="5347" spans="1:11" ht="15.6">
      <c r="A5347" s="11"/>
      <c r="B5347" s="10"/>
      <c r="C5347" s="10"/>
      <c r="D5347" s="10"/>
      <c r="E5347" s="1"/>
      <c r="F5347" s="1"/>
      <c r="G5347" s="1"/>
      <c r="H5347" s="1"/>
      <c r="I5347" s="1"/>
      <c r="J5347" s="12"/>
      <c r="K5347" s="13"/>
    </row>
    <row r="5348" spans="1:11" ht="15.6">
      <c r="A5348" s="11"/>
      <c r="B5348" s="10"/>
      <c r="C5348" s="10"/>
      <c r="D5348" s="1"/>
      <c r="E5348" s="1"/>
      <c r="F5348" s="1"/>
      <c r="G5348" s="1"/>
      <c r="H5348" s="1"/>
      <c r="I5348" s="10"/>
      <c r="J5348" s="10"/>
      <c r="K5348" s="10"/>
    </row>
    <row r="5349" spans="1:11" ht="15.6">
      <c r="A5349" s="11"/>
      <c r="B5349" s="10"/>
      <c r="C5349" s="10"/>
      <c r="D5349" s="1"/>
      <c r="E5349" s="1"/>
      <c r="F5349" s="1"/>
      <c r="G5349" s="1"/>
      <c r="H5349" s="1"/>
      <c r="I5349" s="10"/>
      <c r="J5349" s="10"/>
      <c r="K5349" s="10"/>
    </row>
    <row r="5350" spans="1:11">
      <c r="A5350" s="1"/>
      <c r="B5350" s="1"/>
      <c r="C5350" s="1"/>
      <c r="D5350" s="6"/>
      <c r="E5350" s="8"/>
      <c r="F5350" s="6"/>
      <c r="G5350" s="8"/>
      <c r="H5350" s="8"/>
      <c r="I5350" s="1"/>
      <c r="J5350" s="1"/>
      <c r="K5350" s="1"/>
    </row>
    <row r="5351" spans="1:11">
      <c r="A5351" s="1"/>
      <c r="B5351" s="1"/>
      <c r="C5351" s="1"/>
      <c r="D5351" s="6"/>
      <c r="E5351" s="8"/>
      <c r="F5351" s="6"/>
      <c r="G5351" s="8"/>
      <c r="H5351" s="8"/>
      <c r="I5351" s="1"/>
      <c r="J5351" s="7"/>
      <c r="K5351" s="7"/>
    </row>
    <row r="5352" spans="1:11">
      <c r="A5352" s="1"/>
      <c r="B5352" s="1"/>
      <c r="C5352" s="1"/>
      <c r="D5352" s="8"/>
      <c r="E5352" s="6"/>
      <c r="F5352" s="6"/>
      <c r="G5352" s="9"/>
      <c r="H5352" s="9"/>
      <c r="I5352" s="1"/>
      <c r="J5352" s="1"/>
      <c r="K5352" s="1"/>
    </row>
    <row r="5353" spans="1:11">
      <c r="A5353" s="1"/>
      <c r="B5353" s="1"/>
      <c r="C5353" s="1"/>
      <c r="D5353" s="8"/>
      <c r="E5353" s="6"/>
      <c r="F5353" s="6"/>
      <c r="G5353" s="9"/>
      <c r="H5353" s="9"/>
      <c r="I5353" s="1"/>
      <c r="J5353" s="1"/>
      <c r="K5353" s="1"/>
    </row>
    <row r="5354" spans="1:11">
      <c r="A5354" s="1"/>
      <c r="B5354" s="7"/>
      <c r="C5354" s="7"/>
      <c r="D5354" s="1"/>
      <c r="E5354" s="1"/>
      <c r="F5354" s="1"/>
      <c r="G5354" s="1"/>
      <c r="H5354" s="1"/>
      <c r="I5354" s="1"/>
      <c r="J5354" s="1"/>
      <c r="K5354" s="1"/>
    </row>
    <row r="5355" spans="1:11">
      <c r="A5355" s="6"/>
      <c r="B5355" s="7"/>
      <c r="C5355" s="7"/>
      <c r="D5355" s="1"/>
      <c r="E5355" s="1"/>
      <c r="F5355" s="1"/>
      <c r="G5355" s="1"/>
      <c r="H5355" s="1"/>
      <c r="I5355" s="1"/>
      <c r="J5355" s="1"/>
      <c r="K5355" s="1"/>
    </row>
    <row r="5356" spans="1:11">
      <c r="A5356" s="1"/>
      <c r="B5356" s="7"/>
      <c r="C5356" s="3"/>
      <c r="D5356" s="1"/>
      <c r="E5356" s="1"/>
      <c r="F5356" s="1"/>
      <c r="G5356" s="1"/>
      <c r="H5356" s="1"/>
      <c r="I5356" s="1"/>
      <c r="J5356" s="1"/>
      <c r="K5356" s="1"/>
    </row>
    <row r="5357" spans="1:11">
      <c r="A5357" s="1"/>
      <c r="B5357" s="7"/>
      <c r="C5357" s="3"/>
      <c r="D5357" s="1"/>
      <c r="E5357" s="1"/>
      <c r="F5357" s="1"/>
      <c r="G5357" s="1"/>
      <c r="H5357" s="1"/>
      <c r="I5357" s="1"/>
      <c r="J5357" s="1"/>
      <c r="K5357" s="1"/>
    </row>
    <row r="5358" spans="1:11" ht="15.6">
      <c r="A5358" s="1"/>
      <c r="B5358" s="10"/>
      <c r="C5358" s="3"/>
      <c r="D5358" s="10"/>
      <c r="E5358" s="1"/>
      <c r="F5358" s="1"/>
      <c r="G5358" s="1"/>
      <c r="H5358" s="1"/>
      <c r="I5358" s="1"/>
      <c r="J5358" s="12"/>
      <c r="K5358" s="13"/>
    </row>
    <row r="5359" spans="1:11" ht="15.6">
      <c r="A5359" s="1"/>
      <c r="B5359" s="10"/>
      <c r="C5359" s="3"/>
      <c r="D5359" s="1"/>
      <c r="E5359" s="1"/>
      <c r="F5359" s="1"/>
      <c r="G5359" s="1"/>
      <c r="H5359" s="1"/>
      <c r="I5359" s="10"/>
      <c r="J5359" s="10"/>
      <c r="K5359" s="10"/>
    </row>
    <row r="5360" spans="1:11" ht="15.6">
      <c r="A5360" s="1"/>
      <c r="B5360" s="10"/>
      <c r="C5360" s="3"/>
      <c r="D5360" s="1"/>
      <c r="E5360" s="1"/>
      <c r="F5360" s="1"/>
      <c r="G5360" s="1"/>
      <c r="H5360" s="1"/>
      <c r="I5360" s="10"/>
      <c r="J5360" s="10"/>
      <c r="K5360" s="10"/>
    </row>
    <row r="5361" spans="1:11">
      <c r="A5361" s="1"/>
      <c r="B5361" s="1"/>
      <c r="C5361" s="3"/>
      <c r="D5361" s="6"/>
      <c r="E5361" s="8"/>
      <c r="F5361" s="6"/>
      <c r="G5361" s="8"/>
      <c r="H5361" s="8"/>
      <c r="I5361" s="1"/>
      <c r="J5361" s="1"/>
      <c r="K5361" s="1"/>
    </row>
    <row r="5362" spans="1:11">
      <c r="A5362" s="1"/>
      <c r="B5362" s="1"/>
      <c r="C5362" s="3"/>
      <c r="D5362" s="6"/>
      <c r="E5362" s="8"/>
      <c r="F5362" s="6"/>
      <c r="G5362" s="8"/>
      <c r="H5362" s="8"/>
      <c r="I5362" s="1"/>
      <c r="J5362" s="7"/>
      <c r="K5362" s="7"/>
    </row>
    <row r="5363" spans="1:11">
      <c r="A5363" s="1"/>
      <c r="B5363" s="1"/>
      <c r="C5363" s="3"/>
      <c r="D5363" s="8"/>
      <c r="E5363" s="6"/>
      <c r="F5363" s="6"/>
      <c r="G5363" s="9"/>
      <c r="H5363" s="9"/>
      <c r="I5363" s="1"/>
      <c r="J5363" s="1"/>
      <c r="K5363" s="1"/>
    </row>
    <row r="5364" spans="1:11">
      <c r="A5364" s="1"/>
      <c r="B5364" s="1"/>
      <c r="C5364" s="3"/>
      <c r="D5364" s="8"/>
      <c r="E5364" s="6"/>
      <c r="F5364" s="6"/>
      <c r="G5364" s="9"/>
      <c r="H5364" s="9"/>
      <c r="I5364" s="1"/>
      <c r="J5364" s="1"/>
      <c r="K5364" s="1"/>
    </row>
    <row r="5365" spans="1:11">
      <c r="A5365" s="1"/>
      <c r="B5365" s="7"/>
      <c r="C5365" s="7"/>
      <c r="D5365" s="1"/>
      <c r="E5365" s="1"/>
      <c r="F5365" s="1"/>
      <c r="G5365" s="1"/>
      <c r="H5365" s="1"/>
      <c r="I5365" s="1"/>
      <c r="J5365" s="1"/>
      <c r="K5365" s="1"/>
    </row>
    <row r="5366" spans="1:11">
      <c r="A5366" s="6"/>
      <c r="B5366" s="7"/>
      <c r="C5366" s="7"/>
      <c r="D5366" s="1"/>
      <c r="E5366" s="1"/>
      <c r="F5366" s="1"/>
      <c r="G5366" s="1"/>
      <c r="H5366" s="1"/>
      <c r="I5366" s="1"/>
      <c r="J5366" s="1"/>
      <c r="K5366" s="1"/>
    </row>
    <row r="5367" spans="1:11" ht="15.6">
      <c r="A5367" s="1"/>
      <c r="B5367" s="10"/>
      <c r="C5367" s="3"/>
      <c r="D5367" s="10"/>
      <c r="E5367" s="1"/>
      <c r="F5367" s="1"/>
      <c r="G5367" s="1"/>
      <c r="H5367" s="1"/>
      <c r="I5367" s="1"/>
      <c r="J5367" s="12"/>
      <c r="K5367" s="13"/>
    </row>
    <row r="5368" spans="1:11" ht="15.6">
      <c r="A5368" s="1"/>
      <c r="B5368" s="10"/>
      <c r="C5368" s="3"/>
      <c r="D5368" s="1"/>
      <c r="E5368" s="1"/>
      <c r="F5368" s="1"/>
      <c r="G5368" s="1"/>
      <c r="H5368" s="1"/>
      <c r="I5368" s="10"/>
      <c r="J5368" s="10"/>
      <c r="K5368" s="10"/>
    </row>
    <row r="5369" spans="1:11" ht="15.6">
      <c r="A5369" s="1"/>
      <c r="B5369" s="10"/>
      <c r="C5369" s="3"/>
      <c r="D5369" s="1"/>
      <c r="E5369" s="1"/>
      <c r="F5369" s="1"/>
      <c r="G5369" s="1"/>
      <c r="H5369" s="1"/>
      <c r="I5369" s="10"/>
      <c r="J5369" s="10"/>
      <c r="K5369" s="10"/>
    </row>
    <row r="5370" spans="1:11">
      <c r="A5370" s="1"/>
      <c r="B5370" s="1"/>
      <c r="C5370" s="3"/>
      <c r="D5370" s="6"/>
      <c r="E5370" s="8"/>
      <c r="F5370" s="6"/>
      <c r="G5370" s="8"/>
      <c r="H5370" s="8"/>
      <c r="I5370" s="1"/>
      <c r="J5370" s="1"/>
      <c r="K5370" s="1"/>
    </row>
    <row r="5371" spans="1:11">
      <c r="A5371" s="1"/>
      <c r="B5371" s="1"/>
      <c r="C5371" s="3"/>
      <c r="D5371" s="6"/>
      <c r="E5371" s="8"/>
      <c r="F5371" s="6"/>
      <c r="G5371" s="8"/>
      <c r="H5371" s="8"/>
      <c r="I5371" s="1"/>
      <c r="J5371" s="7"/>
      <c r="K5371" s="7"/>
    </row>
    <row r="5372" spans="1:11">
      <c r="A5372" s="1"/>
      <c r="B5372" s="1"/>
      <c r="C5372" s="3"/>
      <c r="D5372" s="8"/>
      <c r="E5372" s="6"/>
      <c r="F5372" s="6"/>
      <c r="G5372" s="9"/>
      <c r="H5372" s="9"/>
      <c r="I5372" s="1"/>
      <c r="J5372" s="1"/>
      <c r="K5372" s="1"/>
    </row>
    <row r="5373" spans="1:11">
      <c r="A5373" s="1"/>
      <c r="B5373" s="1"/>
      <c r="C5373" s="3"/>
      <c r="D5373" s="8"/>
      <c r="E5373" s="6"/>
      <c r="F5373" s="6"/>
      <c r="G5373" s="9"/>
      <c r="H5373" s="9"/>
      <c r="I5373" s="1"/>
      <c r="J5373" s="1"/>
      <c r="K5373" s="1"/>
    </row>
    <row r="5374" spans="1:11">
      <c r="A5374" s="1"/>
      <c r="B5374" s="7"/>
      <c r="C5374" s="3"/>
      <c r="D5374" s="1"/>
      <c r="E5374" s="1"/>
      <c r="F5374" s="1"/>
      <c r="G5374" s="1"/>
      <c r="H5374" s="1"/>
      <c r="I5374" s="1"/>
      <c r="J5374" s="1"/>
      <c r="K5374" s="1"/>
    </row>
    <row r="5375" spans="1:11">
      <c r="A5375" s="6"/>
      <c r="B5375" s="7"/>
      <c r="C5375" s="3"/>
      <c r="D5375" s="1"/>
      <c r="E5375" s="1"/>
      <c r="F5375" s="1"/>
      <c r="G5375" s="1"/>
      <c r="H5375" s="1"/>
      <c r="I5375" s="1"/>
      <c r="J5375" s="1"/>
      <c r="K5375" s="1"/>
    </row>
    <row r="5376" spans="1:11">
      <c r="A5376" s="1"/>
      <c r="B5376" s="7"/>
      <c r="C5376" s="3"/>
      <c r="D5376" s="1"/>
      <c r="E5376" s="1"/>
      <c r="F5376" s="1"/>
      <c r="G5376" s="1"/>
      <c r="H5376" s="1"/>
      <c r="I5376" s="1"/>
      <c r="J5376" s="1"/>
      <c r="K5376" s="1"/>
    </row>
    <row r="5377" spans="1:11">
      <c r="A5377" s="6"/>
      <c r="B5377" s="7"/>
      <c r="C5377" s="7"/>
      <c r="D5377" s="1"/>
      <c r="E5377" s="1"/>
      <c r="F5377" s="1"/>
      <c r="G5377" s="1"/>
      <c r="H5377" s="1"/>
      <c r="I5377" s="1"/>
      <c r="J5377" s="1"/>
      <c r="K5377" s="1"/>
    </row>
    <row r="5378" spans="1:11" ht="15.6">
      <c r="A5378" s="1"/>
      <c r="B5378" s="10"/>
      <c r="C5378" s="3"/>
      <c r="D5378" s="10"/>
      <c r="E5378" s="1"/>
      <c r="F5378" s="1"/>
      <c r="G5378" s="1"/>
      <c r="H5378" s="1"/>
      <c r="I5378" s="1"/>
      <c r="J5378" s="12"/>
      <c r="K5378" s="13"/>
    </row>
    <row r="5379" spans="1:11" ht="15.6">
      <c r="A5379" s="1"/>
      <c r="B5379" s="10"/>
      <c r="C5379" s="3"/>
      <c r="D5379" s="1"/>
      <c r="E5379" s="1"/>
      <c r="F5379" s="1"/>
      <c r="G5379" s="1"/>
      <c r="H5379" s="1"/>
      <c r="I5379" s="10"/>
      <c r="J5379" s="10"/>
      <c r="K5379" s="10"/>
    </row>
    <row r="5380" spans="1:11" ht="15.6">
      <c r="A5380" s="1"/>
      <c r="B5380" s="10"/>
      <c r="C5380" s="3"/>
      <c r="D5380" s="1"/>
      <c r="E5380" s="1"/>
      <c r="F5380" s="1"/>
      <c r="G5380" s="1"/>
      <c r="H5380" s="1"/>
      <c r="I5380" s="10"/>
      <c r="J5380" s="10"/>
      <c r="K5380" s="10"/>
    </row>
    <row r="5381" spans="1:11">
      <c r="A5381" s="1"/>
      <c r="B5381" s="1"/>
      <c r="C5381" s="3"/>
      <c r="D5381" s="6"/>
      <c r="E5381" s="8"/>
      <c r="F5381" s="6"/>
      <c r="G5381" s="8"/>
      <c r="H5381" s="8"/>
      <c r="I5381" s="1"/>
      <c r="J5381" s="1"/>
      <c r="K5381" s="1"/>
    </row>
    <row r="5382" spans="1:11">
      <c r="A5382" s="1"/>
      <c r="B5382" s="1"/>
      <c r="C5382" s="3"/>
      <c r="D5382" s="6"/>
      <c r="E5382" s="8"/>
      <c r="F5382" s="6"/>
      <c r="G5382" s="8"/>
      <c r="H5382" s="8"/>
      <c r="I5382" s="1"/>
      <c r="J5382" s="7"/>
      <c r="K5382" s="7"/>
    </row>
    <row r="5383" spans="1:11">
      <c r="A5383" s="1"/>
      <c r="B5383" s="1"/>
      <c r="C5383" s="3"/>
      <c r="D5383" s="8"/>
      <c r="E5383" s="6"/>
      <c r="F5383" s="6"/>
      <c r="G5383" s="9"/>
      <c r="H5383" s="9"/>
      <c r="I5383" s="1"/>
      <c r="J5383" s="1"/>
      <c r="K5383" s="1"/>
    </row>
    <row r="5384" spans="1:11">
      <c r="A5384" s="1"/>
      <c r="B5384" s="1"/>
      <c r="C5384" s="3"/>
      <c r="D5384" s="8"/>
      <c r="E5384" s="6"/>
      <c r="F5384" s="6"/>
      <c r="G5384" s="9"/>
      <c r="H5384" s="9"/>
      <c r="I5384" s="1"/>
      <c r="J5384" s="1"/>
      <c r="K5384" s="1"/>
    </row>
    <row r="5385" spans="1:11">
      <c r="A5385" s="1"/>
      <c r="B5385" s="7"/>
      <c r="C5385" s="3"/>
      <c r="D5385" s="1"/>
      <c r="E5385" s="1"/>
      <c r="F5385" s="1"/>
      <c r="G5385" s="1"/>
      <c r="H5385" s="1"/>
      <c r="I5385" s="1"/>
      <c r="J5385" s="1"/>
      <c r="K5385" s="1"/>
    </row>
    <row r="5386" spans="1:11">
      <c r="A5386" s="6"/>
      <c r="B5386" s="7"/>
      <c r="C5386" s="3"/>
      <c r="D5386" s="1"/>
      <c r="E5386" s="1"/>
      <c r="F5386" s="1"/>
      <c r="G5386" s="1"/>
      <c r="H5386" s="1"/>
      <c r="I5386" s="1"/>
      <c r="J5386" s="1"/>
      <c r="K5386" s="1"/>
    </row>
    <row r="5387" spans="1:11">
      <c r="A5387" s="1"/>
      <c r="B5387" s="7"/>
      <c r="C5387" s="3"/>
      <c r="D5387" s="1"/>
      <c r="E5387" s="1"/>
      <c r="F5387" s="1"/>
      <c r="G5387" s="1"/>
      <c r="H5387" s="1"/>
      <c r="I5387" s="1"/>
      <c r="J5387" s="1"/>
      <c r="K5387" s="1"/>
    </row>
    <row r="5388" spans="1:11">
      <c r="A5388" s="6"/>
      <c r="B5388" s="7"/>
      <c r="C5388" s="7"/>
      <c r="D5388" s="1"/>
      <c r="E5388" s="1"/>
      <c r="F5388" s="1"/>
      <c r="G5388" s="1"/>
      <c r="H5388" s="1"/>
      <c r="I5388" s="1"/>
      <c r="J5388" s="1"/>
      <c r="K5388" s="1"/>
    </row>
    <row r="5389" spans="1:11" ht="15.6">
      <c r="A5389" s="1"/>
      <c r="B5389" s="10"/>
      <c r="C5389" s="3"/>
      <c r="D5389" s="10"/>
      <c r="E5389" s="1"/>
      <c r="F5389" s="1"/>
      <c r="G5389" s="1"/>
      <c r="H5389" s="1"/>
      <c r="I5389" s="1"/>
      <c r="J5389" s="12"/>
      <c r="K5389" s="13"/>
    </row>
    <row r="5390" spans="1:11" ht="15.6">
      <c r="A5390" s="1"/>
      <c r="B5390" s="10"/>
      <c r="C5390" s="3"/>
      <c r="D5390" s="1"/>
      <c r="E5390" s="1"/>
      <c r="F5390" s="1"/>
      <c r="G5390" s="1"/>
      <c r="H5390" s="1"/>
      <c r="I5390" s="10"/>
      <c r="J5390" s="10"/>
      <c r="K5390" s="10"/>
    </row>
    <row r="5391" spans="1:11" ht="15.6">
      <c r="A5391" s="1"/>
      <c r="B5391" s="10"/>
      <c r="C5391" s="3"/>
      <c r="D5391" s="1"/>
      <c r="E5391" s="1"/>
      <c r="F5391" s="1"/>
      <c r="G5391" s="1"/>
      <c r="H5391" s="1"/>
      <c r="I5391" s="10"/>
      <c r="J5391" s="10"/>
      <c r="K5391" s="10"/>
    </row>
    <row r="5392" spans="1:11">
      <c r="A5392" s="1"/>
      <c r="B5392" s="1"/>
      <c r="C5392" s="3"/>
      <c r="D5392" s="6"/>
      <c r="E5392" s="8"/>
      <c r="F5392" s="6"/>
      <c r="G5392" s="8"/>
      <c r="H5392" s="8"/>
      <c r="I5392" s="1"/>
      <c r="J5392" s="1"/>
      <c r="K5392" s="1"/>
    </row>
    <row r="5393" spans="1:11">
      <c r="A5393" s="1"/>
      <c r="B5393" s="1"/>
      <c r="C5393" s="3"/>
      <c r="D5393" s="6"/>
      <c r="E5393" s="8"/>
      <c r="F5393" s="6"/>
      <c r="G5393" s="8"/>
      <c r="H5393" s="8"/>
      <c r="I5393" s="1"/>
      <c r="J5393" s="7"/>
      <c r="K5393" s="7"/>
    </row>
    <row r="5394" spans="1:11">
      <c r="A5394" s="1"/>
      <c r="B5394" s="1"/>
      <c r="C5394" s="3"/>
      <c r="D5394" s="8"/>
      <c r="E5394" s="6"/>
      <c r="F5394" s="6"/>
      <c r="G5394" s="9"/>
      <c r="H5394" s="9"/>
      <c r="I5394" s="1"/>
      <c r="J5394" s="1"/>
      <c r="K5394" s="1"/>
    </row>
    <row r="5395" spans="1:11">
      <c r="A5395" s="1"/>
      <c r="B5395" s="1"/>
      <c r="C5395" s="3"/>
      <c r="D5395" s="8"/>
      <c r="E5395" s="6"/>
      <c r="F5395" s="6"/>
      <c r="G5395" s="9"/>
      <c r="H5395" s="9"/>
      <c r="I5395" s="1"/>
      <c r="J5395" s="1"/>
      <c r="K5395" s="1"/>
    </row>
    <row r="5396" spans="1:11">
      <c r="A5396" s="1"/>
      <c r="B5396" s="7"/>
      <c r="C5396" s="3"/>
      <c r="D5396" s="1"/>
      <c r="E5396" s="1"/>
      <c r="F5396" s="1"/>
      <c r="G5396" s="1"/>
      <c r="H5396" s="1"/>
      <c r="I5396" s="1"/>
      <c r="J5396" s="1"/>
      <c r="K5396" s="1"/>
    </row>
    <row r="5397" spans="1:11">
      <c r="A5397" s="6"/>
      <c r="B5397" s="7"/>
      <c r="C5397" s="7"/>
      <c r="D5397" s="1"/>
      <c r="E5397" s="1"/>
      <c r="F5397" s="1"/>
      <c r="G5397" s="1"/>
      <c r="H5397" s="1"/>
      <c r="I5397" s="1"/>
      <c r="J5397" s="1"/>
      <c r="K5397" s="1"/>
    </row>
    <row r="5398" spans="1:11">
      <c r="A5398" s="1"/>
      <c r="B5398" s="7"/>
      <c r="C5398" s="3"/>
      <c r="D5398" s="1"/>
      <c r="E5398" s="1"/>
      <c r="F5398" s="1"/>
      <c r="G5398" s="1"/>
      <c r="H5398" s="1"/>
      <c r="I5398" s="1"/>
      <c r="J5398" s="1"/>
      <c r="K5398" s="1"/>
    </row>
    <row r="5399" spans="1:11">
      <c r="A5399" s="6"/>
      <c r="B5399" s="7"/>
      <c r="C5399" s="3"/>
      <c r="D5399" s="1"/>
      <c r="E5399" s="1"/>
      <c r="F5399" s="1"/>
      <c r="G5399" s="1"/>
      <c r="H5399" s="1"/>
      <c r="I5399" s="1"/>
      <c r="J5399" s="1"/>
      <c r="K5399" s="1"/>
    </row>
    <row r="5400" spans="1:11" ht="15.6">
      <c r="A5400" s="1"/>
      <c r="B5400" s="10"/>
      <c r="C5400" s="3"/>
      <c r="D5400" s="10"/>
      <c r="E5400" s="1"/>
      <c r="F5400" s="1"/>
      <c r="G5400" s="1"/>
      <c r="H5400" s="1"/>
      <c r="I5400" s="1"/>
      <c r="J5400" s="12"/>
      <c r="K5400" s="13"/>
    </row>
    <row r="5401" spans="1:11" ht="15.6">
      <c r="A5401" s="1"/>
      <c r="B5401" s="10"/>
      <c r="C5401" s="3"/>
      <c r="D5401" s="1"/>
      <c r="E5401" s="1"/>
      <c r="F5401" s="1"/>
      <c r="G5401" s="1"/>
      <c r="H5401" s="1"/>
      <c r="I5401" s="10"/>
      <c r="J5401" s="10"/>
      <c r="K5401" s="10"/>
    </row>
    <row r="5402" spans="1:11" ht="15.6">
      <c r="A5402" s="1"/>
      <c r="B5402" s="10"/>
      <c r="C5402" s="3"/>
      <c r="D5402" s="1"/>
      <c r="E5402" s="1"/>
      <c r="F5402" s="1"/>
      <c r="G5402" s="1"/>
      <c r="H5402" s="1"/>
      <c r="I5402" s="10"/>
      <c r="J5402" s="10"/>
      <c r="K5402" s="10"/>
    </row>
    <row r="5403" spans="1:11">
      <c r="A5403" s="1"/>
      <c r="B5403" s="1"/>
      <c r="C5403" s="3"/>
      <c r="D5403" s="6"/>
      <c r="E5403" s="8"/>
      <c r="F5403" s="6"/>
      <c r="G5403" s="8"/>
      <c r="H5403" s="8"/>
      <c r="I5403" s="1"/>
      <c r="J5403" s="1"/>
      <c r="K5403" s="1"/>
    </row>
    <row r="5404" spans="1:11">
      <c r="A5404" s="1"/>
      <c r="B5404" s="1"/>
      <c r="C5404" s="3"/>
      <c r="D5404" s="6"/>
      <c r="E5404" s="8"/>
      <c r="F5404" s="6"/>
      <c r="G5404" s="8"/>
      <c r="H5404" s="8"/>
      <c r="I5404" s="1"/>
      <c r="J5404" s="7"/>
      <c r="K5404" s="7"/>
    </row>
    <row r="5405" spans="1:11">
      <c r="A5405" s="1"/>
      <c r="B5405" s="1"/>
      <c r="C5405" s="3"/>
      <c r="D5405" s="8"/>
      <c r="E5405" s="6"/>
      <c r="F5405" s="6"/>
      <c r="G5405" s="9"/>
      <c r="H5405" s="9"/>
      <c r="I5405" s="1"/>
      <c r="J5405" s="1"/>
      <c r="K5405" s="1"/>
    </row>
    <row r="5406" spans="1:11">
      <c r="A5406" s="1"/>
      <c r="B5406" s="1"/>
      <c r="C5406" s="3"/>
      <c r="D5406" s="8"/>
      <c r="E5406" s="6"/>
      <c r="F5406" s="6"/>
      <c r="G5406" s="9"/>
      <c r="H5406" s="9"/>
      <c r="I5406" s="1"/>
      <c r="J5406" s="1"/>
      <c r="K5406" s="1"/>
    </row>
    <row r="5407" spans="1:11">
      <c r="A5407" s="1"/>
      <c r="B5407" s="7"/>
      <c r="C5407" s="3"/>
      <c r="D5407" s="1"/>
      <c r="E5407" s="1"/>
      <c r="F5407" s="1"/>
      <c r="G5407" s="1"/>
      <c r="H5407" s="1"/>
      <c r="I5407" s="1"/>
      <c r="J5407" s="1"/>
      <c r="K5407" s="1"/>
    </row>
    <row r="5408" spans="1:11">
      <c r="A5408" s="6"/>
      <c r="B5408" s="7"/>
      <c r="C5408" s="3"/>
      <c r="D5408" s="1"/>
      <c r="E5408" s="1"/>
      <c r="F5408" s="1"/>
      <c r="G5408" s="1"/>
      <c r="H5408" s="1"/>
      <c r="I5408" s="1"/>
      <c r="J5408" s="1"/>
      <c r="K5408" s="1"/>
    </row>
    <row r="5409" spans="1:11">
      <c r="A5409" s="1"/>
      <c r="B5409" s="7"/>
      <c r="C5409" s="3"/>
      <c r="D5409" s="1"/>
      <c r="E5409" s="1"/>
      <c r="F5409" s="1"/>
      <c r="G5409" s="1"/>
      <c r="H5409" s="1"/>
      <c r="I5409" s="1"/>
      <c r="J5409" s="1"/>
      <c r="K5409" s="1"/>
    </row>
    <row r="5410" spans="1:11">
      <c r="A5410" s="6"/>
      <c r="B5410" s="7"/>
      <c r="C5410" s="3"/>
      <c r="D5410" s="1"/>
      <c r="E5410" s="1"/>
      <c r="F5410" s="1"/>
      <c r="G5410" s="1"/>
      <c r="H5410" s="1"/>
      <c r="I5410" s="1"/>
      <c r="J5410" s="1"/>
      <c r="K5410" s="1"/>
    </row>
    <row r="5411" spans="1:11">
      <c r="A5411" s="1"/>
      <c r="B5411" s="7"/>
      <c r="C5411" s="3"/>
      <c r="D5411" s="1"/>
      <c r="E5411" s="1"/>
      <c r="F5411" s="1"/>
      <c r="G5411" s="1"/>
      <c r="H5411" s="1"/>
      <c r="I5411" s="1"/>
      <c r="J5411" s="1"/>
      <c r="K5411" s="1"/>
    </row>
    <row r="5412" spans="1:11">
      <c r="A5412" s="1"/>
      <c r="B5412" s="7"/>
      <c r="C5412" s="7"/>
      <c r="D5412" s="1"/>
      <c r="E5412" s="1"/>
      <c r="F5412" s="1"/>
      <c r="G5412" s="1"/>
      <c r="H5412" s="1"/>
      <c r="I5412" s="1"/>
      <c r="J5412" s="1"/>
      <c r="K5412" s="1"/>
    </row>
    <row r="5413" spans="1:11" ht="15.6">
      <c r="A5413" s="1"/>
      <c r="B5413" s="10"/>
      <c r="C5413" s="10"/>
      <c r="D5413" s="10"/>
      <c r="E5413" s="1"/>
      <c r="F5413" s="1"/>
      <c r="G5413" s="1"/>
      <c r="H5413" s="1"/>
      <c r="I5413" s="1"/>
      <c r="J5413" s="12"/>
      <c r="K5413" s="13"/>
    </row>
    <row r="5414" spans="1:11" ht="15.6">
      <c r="A5414" s="1"/>
      <c r="B5414" s="10"/>
      <c r="C5414" s="10"/>
      <c r="D5414" s="1"/>
      <c r="E5414" s="1"/>
      <c r="F5414" s="1"/>
      <c r="G5414" s="1"/>
      <c r="H5414" s="1"/>
      <c r="I5414" s="10"/>
      <c r="J5414" s="10"/>
      <c r="K5414" s="10"/>
    </row>
    <row r="5415" spans="1:11" ht="15.6">
      <c r="A5415" s="1"/>
      <c r="B5415" s="10"/>
      <c r="C5415" s="10"/>
      <c r="D5415" s="1"/>
      <c r="E5415" s="1"/>
      <c r="F5415" s="1"/>
      <c r="G5415" s="1"/>
      <c r="H5415" s="1"/>
      <c r="I5415" s="10"/>
      <c r="J5415" s="10"/>
      <c r="K5415" s="10"/>
    </row>
    <row r="5416" spans="1:11">
      <c r="A5416" s="1"/>
      <c r="B5416" s="1"/>
      <c r="C5416" s="1"/>
      <c r="D5416" s="6"/>
      <c r="E5416" s="8"/>
      <c r="F5416" s="6"/>
      <c r="G5416" s="8"/>
      <c r="H5416" s="8"/>
      <c r="I5416" s="1"/>
      <c r="J5416" s="1"/>
      <c r="K5416" s="1"/>
    </row>
    <row r="5417" spans="1:11">
      <c r="A5417" s="1"/>
      <c r="B5417" s="1"/>
      <c r="C5417" s="1"/>
      <c r="D5417" s="6"/>
      <c r="E5417" s="8"/>
      <c r="F5417" s="6"/>
      <c r="G5417" s="8"/>
      <c r="H5417" s="8"/>
      <c r="I5417" s="1"/>
      <c r="J5417" s="7"/>
      <c r="K5417" s="7"/>
    </row>
    <row r="5418" spans="1:11">
      <c r="A5418" s="1"/>
      <c r="B5418" s="1"/>
      <c r="C5418" s="1"/>
      <c r="D5418" s="8"/>
      <c r="E5418" s="6"/>
      <c r="F5418" s="6"/>
      <c r="G5418" s="9"/>
      <c r="H5418" s="9"/>
      <c r="I5418" s="1"/>
      <c r="J5418" s="1"/>
      <c r="K5418" s="1"/>
    </row>
    <row r="5419" spans="1:11">
      <c r="A5419" s="1"/>
      <c r="B5419" s="1"/>
      <c r="C5419" s="1"/>
      <c r="D5419" s="8"/>
      <c r="E5419" s="6"/>
      <c r="F5419" s="6"/>
      <c r="G5419" s="9"/>
      <c r="H5419" s="9"/>
      <c r="I5419" s="1"/>
      <c r="J5419" s="1"/>
      <c r="K5419" s="1"/>
    </row>
    <row r="5420" spans="1:11">
      <c r="A5420" s="1"/>
      <c r="B5420" s="7"/>
      <c r="C5420" s="3"/>
      <c r="D5420" s="1"/>
      <c r="E5420" s="1"/>
      <c r="F5420" s="1"/>
      <c r="G5420" s="1"/>
      <c r="H5420" s="1"/>
      <c r="I5420" s="1"/>
      <c r="J5420" s="1"/>
      <c r="K5420" s="1"/>
    </row>
    <row r="5421" spans="1:11">
      <c r="A5421" s="6"/>
      <c r="B5421" s="7"/>
      <c r="C5421" s="7"/>
      <c r="D5421" s="1"/>
      <c r="E5421" s="1"/>
      <c r="F5421" s="1"/>
      <c r="G5421" s="1"/>
      <c r="H5421" s="1"/>
      <c r="I5421" s="1"/>
      <c r="J5421" s="1"/>
      <c r="K5421" s="1"/>
    </row>
    <row r="5422" spans="1:11" ht="15.6">
      <c r="A5422" s="1"/>
      <c r="B5422" s="10"/>
      <c r="C5422" s="3"/>
      <c r="D5422" s="10"/>
      <c r="E5422" s="1"/>
      <c r="F5422" s="1"/>
      <c r="G5422" s="1"/>
      <c r="H5422" s="1"/>
      <c r="I5422" s="1"/>
      <c r="J5422" s="12"/>
      <c r="K5422" s="13"/>
    </row>
    <row r="5423" spans="1:11" ht="15.6">
      <c r="A5423" s="1"/>
      <c r="B5423" s="10"/>
      <c r="C5423" s="3"/>
      <c r="D5423" s="1"/>
      <c r="E5423" s="1"/>
      <c r="F5423" s="1"/>
      <c r="G5423" s="1"/>
      <c r="H5423" s="1"/>
      <c r="I5423" s="10"/>
      <c r="J5423" s="10"/>
      <c r="K5423" s="10"/>
    </row>
    <row r="5424" spans="1:11" ht="15.6">
      <c r="A5424" s="1"/>
      <c r="B5424" s="10"/>
      <c r="C5424" s="3"/>
      <c r="D5424" s="1"/>
      <c r="E5424" s="1"/>
      <c r="F5424" s="1"/>
      <c r="G5424" s="1"/>
      <c r="H5424" s="1"/>
      <c r="I5424" s="10"/>
      <c r="J5424" s="10"/>
      <c r="K5424" s="10"/>
    </row>
    <row r="5425" spans="1:11">
      <c r="A5425" s="1"/>
      <c r="B5425" s="1"/>
      <c r="C5425" s="3"/>
      <c r="D5425" s="6"/>
      <c r="E5425" s="8"/>
      <c r="F5425" s="6"/>
      <c r="G5425" s="8"/>
      <c r="H5425" s="8"/>
      <c r="I5425" s="1"/>
      <c r="J5425" s="1"/>
      <c r="K5425" s="1"/>
    </row>
    <row r="5426" spans="1:11">
      <c r="A5426" s="1"/>
      <c r="B5426" s="1"/>
      <c r="C5426" s="3"/>
      <c r="D5426" s="6"/>
      <c r="E5426" s="8"/>
      <c r="F5426" s="6"/>
      <c r="G5426" s="8"/>
      <c r="H5426" s="8"/>
      <c r="I5426" s="1"/>
      <c r="J5426" s="7"/>
      <c r="K5426" s="7"/>
    </row>
    <row r="5427" spans="1:11">
      <c r="A5427" s="1"/>
      <c r="B5427" s="1"/>
      <c r="C5427" s="3"/>
      <c r="D5427" s="8"/>
      <c r="E5427" s="6"/>
      <c r="F5427" s="6"/>
      <c r="G5427" s="9"/>
      <c r="H5427" s="9"/>
      <c r="I5427" s="1"/>
      <c r="J5427" s="1"/>
      <c r="K5427" s="1"/>
    </row>
    <row r="5428" spans="1:11">
      <c r="A5428" s="1"/>
      <c r="B5428" s="1"/>
      <c r="C5428" s="3"/>
      <c r="D5428" s="8"/>
      <c r="E5428" s="6"/>
      <c r="F5428" s="6"/>
      <c r="G5428" s="9"/>
      <c r="H5428" s="9"/>
      <c r="I5428" s="1"/>
      <c r="J5428" s="1"/>
      <c r="K5428" s="1"/>
    </row>
    <row r="5429" spans="1:11">
      <c r="A5429" s="1"/>
      <c r="B5429" s="7"/>
      <c r="C5429" s="3"/>
      <c r="D5429" s="1"/>
      <c r="E5429" s="1"/>
      <c r="F5429" s="1"/>
      <c r="G5429" s="1"/>
      <c r="H5429" s="1"/>
      <c r="I5429" s="1"/>
      <c r="J5429" s="1"/>
      <c r="K5429" s="1"/>
    </row>
    <row r="5430" spans="1:11">
      <c r="A5430" s="6"/>
      <c r="B5430" s="7"/>
      <c r="C5430" s="7"/>
      <c r="D5430" s="1"/>
      <c r="E5430" s="1"/>
      <c r="F5430" s="1"/>
      <c r="G5430" s="1"/>
      <c r="H5430" s="1"/>
      <c r="I5430" s="1"/>
      <c r="J5430" s="1"/>
      <c r="K5430" s="1"/>
    </row>
    <row r="5431" spans="1:11">
      <c r="A5431" s="1"/>
      <c r="B5431" s="7"/>
      <c r="C5431" s="3"/>
      <c r="D5431" s="1"/>
      <c r="E5431" s="1"/>
      <c r="F5431" s="1"/>
      <c r="G5431" s="1"/>
      <c r="H5431" s="1"/>
      <c r="I5431" s="1"/>
      <c r="J5431" s="1"/>
      <c r="K5431" s="1"/>
    </row>
    <row r="5432" spans="1:11" ht="15.6">
      <c r="A5432" s="1"/>
      <c r="B5432" s="10"/>
      <c r="C5432" s="3"/>
      <c r="D5432" s="10"/>
      <c r="E5432" s="1"/>
      <c r="F5432" s="1"/>
      <c r="G5432" s="1"/>
      <c r="H5432" s="1"/>
      <c r="I5432" s="1"/>
      <c r="J5432" s="12"/>
      <c r="K5432" s="13"/>
    </row>
    <row r="5433" spans="1:11" ht="15.6">
      <c r="A5433" s="1"/>
      <c r="B5433" s="10"/>
      <c r="C5433" s="3"/>
      <c r="D5433" s="1"/>
      <c r="E5433" s="1"/>
      <c r="F5433" s="1"/>
      <c r="G5433" s="1"/>
      <c r="H5433" s="1"/>
      <c r="I5433" s="10"/>
      <c r="J5433" s="10"/>
      <c r="K5433" s="10"/>
    </row>
    <row r="5434" spans="1:11" ht="15.6">
      <c r="A5434" s="1"/>
      <c r="B5434" s="10"/>
      <c r="C5434" s="3"/>
      <c r="D5434" s="1"/>
      <c r="E5434" s="1"/>
      <c r="F5434" s="1"/>
      <c r="G5434" s="1"/>
      <c r="H5434" s="1"/>
      <c r="I5434" s="10"/>
      <c r="J5434" s="10"/>
      <c r="K5434" s="10"/>
    </row>
    <row r="5435" spans="1:11">
      <c r="A5435" s="1"/>
      <c r="B5435" s="1"/>
      <c r="C5435" s="3"/>
      <c r="D5435" s="6"/>
      <c r="E5435" s="8"/>
      <c r="F5435" s="6"/>
      <c r="G5435" s="8"/>
      <c r="H5435" s="8"/>
      <c r="I5435" s="1"/>
      <c r="J5435" s="1"/>
      <c r="K5435" s="1"/>
    </row>
    <row r="5436" spans="1:11">
      <c r="A5436" s="1"/>
      <c r="B5436" s="1"/>
      <c r="C5436" s="3"/>
      <c r="D5436" s="6"/>
      <c r="E5436" s="8"/>
      <c r="F5436" s="6"/>
      <c r="G5436" s="8"/>
      <c r="H5436" s="8"/>
      <c r="I5436" s="1"/>
      <c r="J5436" s="7"/>
      <c r="K5436" s="7"/>
    </row>
    <row r="5437" spans="1:11">
      <c r="A5437" s="1"/>
      <c r="B5437" s="1"/>
      <c r="C5437" s="3"/>
      <c r="D5437" s="8"/>
      <c r="E5437" s="6"/>
      <c r="F5437" s="6"/>
      <c r="G5437" s="9"/>
      <c r="H5437" s="9"/>
      <c r="I5437" s="1"/>
      <c r="J5437" s="1"/>
      <c r="K5437" s="1"/>
    </row>
    <row r="5438" spans="1:11">
      <c r="A5438" s="1"/>
      <c r="B5438" s="1"/>
      <c r="C5438" s="3"/>
      <c r="D5438" s="8"/>
      <c r="E5438" s="6"/>
      <c r="F5438" s="6"/>
      <c r="G5438" s="9"/>
      <c r="H5438" s="9"/>
      <c r="I5438" s="1"/>
      <c r="J5438" s="1"/>
      <c r="K5438" s="1"/>
    </row>
    <row r="5439" spans="1:11">
      <c r="A5439" s="6"/>
      <c r="B5439" s="7"/>
      <c r="C5439" s="7"/>
      <c r="D5439" s="1"/>
      <c r="E5439" s="1"/>
      <c r="F5439" s="1"/>
      <c r="G5439" s="1"/>
      <c r="H5439" s="1"/>
      <c r="I5439" s="1"/>
      <c r="J5439" s="1"/>
      <c r="K5439" s="1"/>
    </row>
    <row r="5440" spans="1:11">
      <c r="A5440" s="1"/>
      <c r="B5440" s="7"/>
      <c r="C5440" s="7"/>
      <c r="D5440" s="1"/>
      <c r="E5440" s="1"/>
      <c r="F5440" s="1"/>
      <c r="G5440" s="1"/>
      <c r="H5440" s="1"/>
      <c r="I5440" s="1"/>
      <c r="J5440" s="1"/>
      <c r="K5440" s="1"/>
    </row>
    <row r="5441" spans="1:11">
      <c r="A5441" s="6"/>
      <c r="B5441" s="7"/>
      <c r="C5441" s="7"/>
      <c r="D5441" s="1"/>
      <c r="E5441" s="1"/>
      <c r="F5441" s="1"/>
      <c r="G5441" s="1"/>
      <c r="H5441" s="1"/>
      <c r="I5441" s="1"/>
      <c r="J5441" s="1"/>
      <c r="K5441" s="1"/>
    </row>
    <row r="5442" spans="1:11" ht="15.6">
      <c r="A5442" s="1"/>
      <c r="B5442" s="10"/>
      <c r="C5442" s="3"/>
      <c r="D5442" s="10"/>
      <c r="E5442" s="1"/>
      <c r="F5442" s="1"/>
      <c r="G5442" s="1"/>
      <c r="H5442" s="1"/>
      <c r="I5442" s="1"/>
      <c r="J5442" s="12"/>
      <c r="K5442" s="13"/>
    </row>
    <row r="5443" spans="1:11" ht="15.6">
      <c r="A5443" s="1"/>
      <c r="B5443" s="10"/>
      <c r="C5443" s="3"/>
      <c r="D5443" s="1"/>
      <c r="E5443" s="1"/>
      <c r="F5443" s="1"/>
      <c r="G5443" s="1"/>
      <c r="H5443" s="1"/>
      <c r="I5443" s="10"/>
      <c r="J5443" s="10"/>
      <c r="K5443" s="10"/>
    </row>
    <row r="5444" spans="1:11" ht="15.6">
      <c r="A5444" s="1"/>
      <c r="B5444" s="10"/>
      <c r="C5444" s="3"/>
      <c r="D5444" s="1"/>
      <c r="E5444" s="1"/>
      <c r="F5444" s="1"/>
      <c r="G5444" s="1"/>
      <c r="H5444" s="1"/>
      <c r="I5444" s="10"/>
      <c r="J5444" s="10"/>
      <c r="K5444" s="10"/>
    </row>
    <row r="5445" spans="1:11">
      <c r="A5445" s="1"/>
      <c r="B5445" s="1"/>
      <c r="C5445" s="3"/>
      <c r="D5445" s="6"/>
      <c r="E5445" s="8"/>
      <c r="F5445" s="6"/>
      <c r="G5445" s="8"/>
      <c r="H5445" s="8"/>
      <c r="I5445" s="1"/>
      <c r="J5445" s="1"/>
      <c r="K5445" s="1"/>
    </row>
    <row r="5446" spans="1:11">
      <c r="A5446" s="1"/>
      <c r="B5446" s="1"/>
      <c r="C5446" s="3"/>
      <c r="D5446" s="6"/>
      <c r="E5446" s="8"/>
      <c r="F5446" s="6"/>
      <c r="G5446" s="8"/>
      <c r="H5446" s="8"/>
      <c r="I5446" s="1"/>
      <c r="J5446" s="7"/>
      <c r="K5446" s="7"/>
    </row>
    <row r="5447" spans="1:11">
      <c r="A5447" s="1"/>
      <c r="B5447" s="1"/>
      <c r="C5447" s="3"/>
      <c r="D5447" s="8"/>
      <c r="E5447" s="6"/>
      <c r="F5447" s="6"/>
      <c r="G5447" s="9"/>
      <c r="H5447" s="9"/>
      <c r="I5447" s="1"/>
      <c r="J5447" s="1"/>
      <c r="K5447" s="1"/>
    </row>
    <row r="5448" spans="1:11">
      <c r="A5448" s="1"/>
      <c r="B5448" s="1"/>
      <c r="C5448" s="3"/>
      <c r="D5448" s="8"/>
      <c r="E5448" s="6"/>
      <c r="F5448" s="6"/>
      <c r="G5448" s="9"/>
      <c r="H5448" s="9"/>
      <c r="I5448" s="1"/>
      <c r="J5448" s="1"/>
      <c r="K5448" s="1"/>
    </row>
    <row r="5449" spans="1:11">
      <c r="A5449" s="1"/>
      <c r="B5449" s="7"/>
      <c r="C5449" s="3"/>
      <c r="D5449" s="1"/>
      <c r="E5449" s="1"/>
      <c r="F5449" s="1"/>
      <c r="G5449" s="1"/>
      <c r="H5449" s="1"/>
      <c r="I5449" s="1"/>
      <c r="J5449" s="1"/>
      <c r="K5449" s="1"/>
    </row>
    <row r="5450" spans="1:11">
      <c r="A5450" s="6"/>
      <c r="B5450" s="7"/>
      <c r="C5450" s="7"/>
      <c r="D5450" s="1"/>
      <c r="E5450" s="1"/>
      <c r="F5450" s="1"/>
      <c r="G5450" s="1"/>
      <c r="H5450" s="1"/>
      <c r="I5450" s="1"/>
      <c r="J5450" s="1"/>
      <c r="K5450" s="1"/>
    </row>
    <row r="5451" spans="1:11" ht="15.6">
      <c r="A5451" s="1"/>
      <c r="B5451" s="10"/>
      <c r="C5451" s="10"/>
      <c r="D5451" s="10"/>
      <c r="E5451" s="1"/>
      <c r="F5451" s="1"/>
      <c r="G5451" s="1"/>
      <c r="H5451" s="1"/>
      <c r="I5451" s="1"/>
      <c r="J5451" s="12"/>
      <c r="K5451" s="13"/>
    </row>
    <row r="5452" spans="1:11" ht="15.6">
      <c r="A5452" s="1"/>
      <c r="B5452" s="10"/>
      <c r="C5452" s="10"/>
      <c r="D5452" s="1"/>
      <c r="E5452" s="1"/>
      <c r="F5452" s="1"/>
      <c r="G5452" s="1"/>
      <c r="H5452" s="1"/>
      <c r="I5452" s="10"/>
      <c r="J5452" s="10"/>
      <c r="K5452" s="10"/>
    </row>
    <row r="5453" spans="1:11" ht="15.6">
      <c r="A5453" s="1"/>
      <c r="B5453" s="10"/>
      <c r="C5453" s="10"/>
      <c r="D5453" s="1"/>
      <c r="E5453" s="1"/>
      <c r="F5453" s="1"/>
      <c r="G5453" s="1"/>
      <c r="H5453" s="1"/>
      <c r="I5453" s="10"/>
      <c r="J5453" s="10"/>
      <c r="K5453" s="10"/>
    </row>
    <row r="5454" spans="1:11">
      <c r="A5454" s="1"/>
      <c r="B5454" s="1"/>
      <c r="C5454" s="1"/>
      <c r="D5454" s="6"/>
      <c r="E5454" s="8"/>
      <c r="F5454" s="6"/>
      <c r="G5454" s="8"/>
      <c r="H5454" s="8"/>
      <c r="I5454" s="1"/>
      <c r="J5454" s="1"/>
      <c r="K5454" s="1"/>
    </row>
    <row r="5455" spans="1:11">
      <c r="A5455" s="1"/>
      <c r="B5455" s="1"/>
      <c r="C5455" s="1"/>
      <c r="D5455" s="6"/>
      <c r="E5455" s="8"/>
      <c r="F5455" s="6"/>
      <c r="G5455" s="8"/>
      <c r="H5455" s="8"/>
      <c r="I5455" s="1"/>
      <c r="J5455" s="7"/>
      <c r="K5455" s="7"/>
    </row>
    <row r="5456" spans="1:11">
      <c r="A5456" s="1"/>
      <c r="B5456" s="1"/>
      <c r="C5456" s="1"/>
      <c r="D5456" s="8"/>
      <c r="E5456" s="6"/>
      <c r="F5456" s="6"/>
      <c r="G5456" s="9"/>
      <c r="H5456" s="9"/>
      <c r="I5456" s="1"/>
      <c r="J5456" s="1"/>
      <c r="K5456" s="1"/>
    </row>
    <row r="5457" spans="1:11">
      <c r="A5457" s="1"/>
      <c r="B5457" s="1"/>
      <c r="C5457" s="1"/>
      <c r="D5457" s="8"/>
      <c r="E5457" s="6"/>
      <c r="F5457" s="6"/>
      <c r="G5457" s="9"/>
      <c r="H5457" s="9"/>
      <c r="I5457" s="1"/>
      <c r="J5457" s="1"/>
      <c r="K5457" s="1"/>
    </row>
    <row r="5458" spans="1:11" ht="15.6">
      <c r="A5458" s="1"/>
      <c r="B5458" s="10"/>
      <c r="C5458" s="3"/>
      <c r="D5458" s="10"/>
      <c r="E5458" s="1"/>
      <c r="F5458" s="1"/>
      <c r="G5458" s="1"/>
      <c r="H5458" s="1"/>
      <c r="I5458" s="1"/>
      <c r="J5458" s="12"/>
      <c r="K5458" s="13"/>
    </row>
    <row r="5459" spans="1:11" ht="15.6">
      <c r="A5459" s="1"/>
      <c r="B5459" s="10"/>
      <c r="C5459" s="3"/>
      <c r="D5459" s="1"/>
      <c r="E5459" s="1"/>
      <c r="F5459" s="1"/>
      <c r="G5459" s="1"/>
      <c r="H5459" s="1"/>
      <c r="I5459" s="10"/>
      <c r="J5459" s="10"/>
      <c r="K5459" s="10"/>
    </row>
    <row r="5460" spans="1:11" ht="15.6">
      <c r="A5460" s="1"/>
      <c r="B5460" s="10"/>
      <c r="C5460" s="3"/>
      <c r="D5460" s="1"/>
      <c r="E5460" s="1"/>
      <c r="F5460" s="1"/>
      <c r="G5460" s="1"/>
      <c r="H5460" s="1"/>
      <c r="I5460" s="10"/>
      <c r="J5460" s="10"/>
      <c r="K5460" s="10"/>
    </row>
    <row r="5461" spans="1:11">
      <c r="A5461" s="1"/>
      <c r="B5461" s="1"/>
      <c r="C5461" s="3"/>
      <c r="D5461" s="6"/>
      <c r="E5461" s="8"/>
      <c r="F5461" s="6"/>
      <c r="G5461" s="8"/>
      <c r="H5461" s="8"/>
      <c r="I5461" s="1"/>
      <c r="J5461" s="1"/>
      <c r="K5461" s="1"/>
    </row>
    <row r="5462" spans="1:11">
      <c r="A5462" s="1"/>
      <c r="B5462" s="1"/>
      <c r="C5462" s="3"/>
      <c r="D5462" s="6"/>
      <c r="E5462" s="8"/>
      <c r="F5462" s="6"/>
      <c r="G5462" s="8"/>
      <c r="H5462" s="8"/>
      <c r="I5462" s="1"/>
      <c r="J5462" s="7"/>
      <c r="K5462" s="7"/>
    </row>
    <row r="5463" spans="1:11">
      <c r="A5463" s="1"/>
      <c r="B5463" s="1"/>
      <c r="C5463" s="3"/>
      <c r="D5463" s="8"/>
      <c r="E5463" s="6"/>
      <c r="F5463" s="6"/>
      <c r="G5463" s="9"/>
      <c r="H5463" s="9"/>
      <c r="I5463" s="1"/>
      <c r="J5463" s="1"/>
      <c r="K5463" s="1"/>
    </row>
    <row r="5464" spans="1:11">
      <c r="A5464" s="1"/>
      <c r="B5464" s="1"/>
      <c r="C5464" s="3"/>
      <c r="D5464" s="8"/>
      <c r="E5464" s="6"/>
      <c r="F5464" s="6"/>
      <c r="G5464" s="9"/>
      <c r="H5464" s="9"/>
      <c r="I5464" s="1"/>
      <c r="J5464" s="1"/>
      <c r="K5464" s="1"/>
    </row>
    <row r="5465" spans="1:11">
      <c r="A5465" s="1"/>
      <c r="B5465" s="7"/>
      <c r="C5465" s="3"/>
      <c r="D5465" s="1"/>
      <c r="E5465" s="1"/>
      <c r="F5465" s="1"/>
      <c r="G5465" s="1"/>
      <c r="H5465" s="1"/>
      <c r="I5465" s="1"/>
      <c r="J5465" s="1"/>
      <c r="K5465" s="1"/>
    </row>
    <row r="5466" spans="1:11">
      <c r="A5466" s="6"/>
      <c r="B5466" s="7"/>
      <c r="C5466" s="7"/>
      <c r="D5466" s="1"/>
      <c r="E5466" s="1"/>
      <c r="F5466" s="1"/>
      <c r="G5466" s="1"/>
      <c r="H5466" s="1"/>
      <c r="I5466" s="1"/>
      <c r="J5466" s="1"/>
      <c r="K5466" s="1"/>
    </row>
    <row r="5467" spans="1:11">
      <c r="A5467" s="1"/>
      <c r="B5467" s="7"/>
      <c r="C5467" s="3"/>
      <c r="D5467" s="1"/>
      <c r="E5467" s="1"/>
      <c r="F5467" s="1"/>
      <c r="G5467" s="1"/>
      <c r="H5467" s="1"/>
      <c r="I5467" s="1"/>
      <c r="J5467" s="1"/>
      <c r="K5467" s="1"/>
    </row>
    <row r="5468" spans="1:11">
      <c r="A5468" s="6"/>
      <c r="B5468" s="7"/>
      <c r="C5468" s="7"/>
      <c r="D5468" s="1"/>
      <c r="E5468" s="1"/>
      <c r="F5468" s="1"/>
      <c r="G5468" s="1"/>
      <c r="H5468" s="1"/>
      <c r="I5468" s="1"/>
      <c r="J5468" s="1"/>
      <c r="K5468" s="1"/>
    </row>
    <row r="5469" spans="1:11" ht="15.6">
      <c r="A5469" s="1"/>
      <c r="B5469" s="10"/>
      <c r="C5469" s="3"/>
      <c r="D5469" s="10"/>
      <c r="E5469" s="1"/>
      <c r="F5469" s="1"/>
      <c r="G5469" s="1"/>
      <c r="H5469" s="1"/>
      <c r="I5469" s="1"/>
      <c r="J5469" s="12"/>
      <c r="K5469" s="13"/>
    </row>
    <row r="5470" spans="1:11" ht="15.6">
      <c r="A5470" s="1"/>
      <c r="B5470" s="10"/>
      <c r="C5470" s="3"/>
      <c r="D5470" s="1"/>
      <c r="E5470" s="1"/>
      <c r="F5470" s="1"/>
      <c r="G5470" s="1"/>
      <c r="H5470" s="1"/>
      <c r="I5470" s="10"/>
      <c r="J5470" s="10"/>
      <c r="K5470" s="10"/>
    </row>
    <row r="5471" spans="1:11" ht="15.6">
      <c r="A5471" s="1"/>
      <c r="B5471" s="10"/>
      <c r="C5471" s="3"/>
      <c r="D5471" s="1"/>
      <c r="E5471" s="1"/>
      <c r="F5471" s="1"/>
      <c r="G5471" s="1"/>
      <c r="H5471" s="1"/>
      <c r="I5471" s="10"/>
      <c r="J5471" s="10"/>
      <c r="K5471" s="10"/>
    </row>
    <row r="5472" spans="1:11">
      <c r="A5472" s="1"/>
      <c r="B5472" s="1"/>
      <c r="C5472" s="3"/>
      <c r="D5472" s="6"/>
      <c r="E5472" s="8"/>
      <c r="F5472" s="6"/>
      <c r="G5472" s="8"/>
      <c r="H5472" s="8"/>
      <c r="I5472" s="1"/>
      <c r="J5472" s="1"/>
      <c r="K5472" s="1"/>
    </row>
    <row r="5473" spans="1:11">
      <c r="A5473" s="1"/>
      <c r="B5473" s="1"/>
      <c r="C5473" s="3"/>
      <c r="D5473" s="6"/>
      <c r="E5473" s="8"/>
      <c r="F5473" s="6"/>
      <c r="G5473" s="8"/>
      <c r="H5473" s="8"/>
      <c r="I5473" s="1"/>
      <c r="J5473" s="7"/>
      <c r="K5473" s="7"/>
    </row>
    <row r="5474" spans="1:11">
      <c r="A5474" s="1"/>
      <c r="B5474" s="1"/>
      <c r="C5474" s="3"/>
      <c r="D5474" s="8"/>
      <c r="E5474" s="6"/>
      <c r="F5474" s="6"/>
      <c r="G5474" s="9"/>
      <c r="H5474" s="9"/>
      <c r="I5474" s="1"/>
      <c r="J5474" s="1"/>
      <c r="K5474" s="1"/>
    </row>
    <row r="5475" spans="1:11">
      <c r="A5475" s="1"/>
      <c r="B5475" s="1"/>
      <c r="C5475" s="3"/>
      <c r="D5475" s="8"/>
      <c r="E5475" s="6"/>
      <c r="F5475" s="6"/>
      <c r="G5475" s="9"/>
      <c r="H5475" s="9"/>
      <c r="I5475" s="1"/>
      <c r="J5475" s="1"/>
      <c r="K5475" s="1"/>
    </row>
    <row r="5476" spans="1:11">
      <c r="A5476" s="1"/>
      <c r="B5476" s="7"/>
      <c r="C5476" s="7"/>
      <c r="D5476" s="1"/>
      <c r="E5476" s="1"/>
      <c r="F5476" s="1"/>
      <c r="G5476" s="1"/>
      <c r="H5476" s="1"/>
      <c r="I5476" s="1"/>
      <c r="J5476" s="1"/>
      <c r="K5476" s="1"/>
    </row>
    <row r="5477" spans="1:11">
      <c r="A5477" s="6"/>
      <c r="B5477" s="7"/>
      <c r="C5477" s="7"/>
      <c r="D5477" s="1"/>
      <c r="E5477" s="1"/>
      <c r="F5477" s="1"/>
      <c r="G5477" s="1"/>
      <c r="H5477" s="1"/>
      <c r="I5477" s="1"/>
      <c r="J5477" s="1"/>
      <c r="K5477" s="1"/>
    </row>
    <row r="5478" spans="1:11" ht="15.6">
      <c r="A5478" s="1"/>
      <c r="B5478" s="10"/>
      <c r="C5478" s="3"/>
      <c r="D5478" s="10"/>
      <c r="E5478" s="1"/>
      <c r="F5478" s="1"/>
      <c r="G5478" s="1"/>
      <c r="H5478" s="1"/>
      <c r="I5478" s="1"/>
      <c r="J5478" s="12"/>
      <c r="K5478" s="13"/>
    </row>
    <row r="5479" spans="1:11" ht="15.6">
      <c r="A5479" s="1"/>
      <c r="B5479" s="10"/>
      <c r="C5479" s="3"/>
      <c r="D5479" s="1"/>
      <c r="E5479" s="1"/>
      <c r="F5479" s="1"/>
      <c r="G5479" s="1"/>
      <c r="H5479" s="1"/>
      <c r="I5479" s="10"/>
      <c r="J5479" s="10"/>
      <c r="K5479" s="10"/>
    </row>
    <row r="5480" spans="1:11" ht="15.6">
      <c r="A5480" s="1"/>
      <c r="B5480" s="10"/>
      <c r="C5480" s="3"/>
      <c r="D5480" s="1"/>
      <c r="E5480" s="1"/>
      <c r="F5480" s="1"/>
      <c r="G5480" s="1"/>
      <c r="H5480" s="1"/>
      <c r="I5480" s="10"/>
      <c r="J5480" s="10"/>
      <c r="K5480" s="10"/>
    </row>
    <row r="5481" spans="1:11">
      <c r="A5481" s="1"/>
      <c r="B5481" s="1"/>
      <c r="C5481" s="3"/>
      <c r="D5481" s="6"/>
      <c r="E5481" s="8"/>
      <c r="F5481" s="6"/>
      <c r="G5481" s="8"/>
      <c r="H5481" s="8"/>
      <c r="I5481" s="1"/>
      <c r="J5481" s="1"/>
      <c r="K5481" s="1"/>
    </row>
    <row r="5482" spans="1:11">
      <c r="A5482" s="1"/>
      <c r="B5482" s="1"/>
      <c r="C5482" s="3"/>
      <c r="D5482" s="6"/>
      <c r="E5482" s="8"/>
      <c r="F5482" s="6"/>
      <c r="G5482" s="8"/>
      <c r="H5482" s="8"/>
      <c r="I5482" s="1"/>
      <c r="J5482" s="7"/>
      <c r="K5482" s="7"/>
    </row>
    <row r="5483" spans="1:11">
      <c r="A5483" s="1"/>
      <c r="B5483" s="1"/>
      <c r="C5483" s="3"/>
      <c r="D5483" s="8"/>
      <c r="E5483" s="6"/>
      <c r="F5483" s="6"/>
      <c r="G5483" s="9"/>
      <c r="H5483" s="9"/>
      <c r="I5483" s="1"/>
      <c r="J5483" s="1"/>
      <c r="K5483" s="1"/>
    </row>
    <row r="5484" spans="1:11">
      <c r="A5484" s="1"/>
      <c r="B5484" s="1"/>
      <c r="C5484" s="3"/>
      <c r="D5484" s="8"/>
      <c r="E5484" s="6"/>
      <c r="F5484" s="6"/>
      <c r="G5484" s="9"/>
      <c r="H5484" s="9"/>
      <c r="I5484" s="1"/>
      <c r="J5484" s="1"/>
      <c r="K5484" s="1"/>
    </row>
    <row r="5485" spans="1:11">
      <c r="A5485" s="1"/>
      <c r="B5485" s="7"/>
      <c r="C5485" s="3"/>
      <c r="D5485" s="1"/>
      <c r="E5485" s="1"/>
      <c r="F5485" s="1"/>
      <c r="G5485" s="1"/>
      <c r="H5485" s="1"/>
      <c r="I5485" s="1"/>
      <c r="J5485" s="1"/>
      <c r="K5485" s="1"/>
    </row>
    <row r="5486" spans="1:11">
      <c r="A5486" s="6"/>
      <c r="B5486" s="7"/>
      <c r="C5486" s="7"/>
      <c r="D5486" s="1"/>
      <c r="E5486" s="1"/>
      <c r="F5486" s="1"/>
      <c r="G5486" s="1"/>
      <c r="H5486" s="1"/>
      <c r="I5486" s="1"/>
      <c r="J5486" s="1"/>
      <c r="K5486" s="1"/>
    </row>
    <row r="5487" spans="1:11">
      <c r="A5487" s="1"/>
      <c r="B5487" s="7"/>
      <c r="C5487" s="3"/>
      <c r="D5487" s="1"/>
      <c r="E5487" s="1"/>
      <c r="F5487" s="1"/>
      <c r="G5487" s="1"/>
      <c r="H5487" s="1"/>
      <c r="I5487" s="1"/>
      <c r="J5487" s="1"/>
      <c r="K5487" s="1"/>
    </row>
    <row r="5488" spans="1:11" ht="15.6">
      <c r="A5488" s="11"/>
      <c r="B5488" s="10"/>
      <c r="C5488" s="10"/>
      <c r="D5488" s="10"/>
      <c r="E5488" s="1"/>
      <c r="F5488" s="1"/>
      <c r="G5488" s="1"/>
      <c r="H5488" s="1"/>
      <c r="I5488" s="1"/>
      <c r="J5488" s="12"/>
      <c r="K5488" s="13"/>
    </row>
    <row r="5489" spans="1:11" ht="15.6">
      <c r="A5489" s="11"/>
      <c r="B5489" s="10"/>
      <c r="C5489" s="10"/>
      <c r="D5489" s="1"/>
      <c r="E5489" s="1"/>
      <c r="F5489" s="1"/>
      <c r="G5489" s="1"/>
      <c r="H5489" s="1"/>
      <c r="I5489" s="10"/>
      <c r="J5489" s="10"/>
      <c r="K5489" s="10"/>
    </row>
    <row r="5490" spans="1:11" ht="15.6">
      <c r="A5490" s="11"/>
      <c r="B5490" s="10"/>
      <c r="C5490" s="10"/>
      <c r="D5490" s="1"/>
      <c r="E5490" s="1"/>
      <c r="F5490" s="1"/>
      <c r="G5490" s="1"/>
      <c r="H5490" s="1"/>
      <c r="I5490" s="10"/>
      <c r="J5490" s="10"/>
      <c r="K5490" s="10"/>
    </row>
    <row r="5491" spans="1:11">
      <c r="A5491" s="1"/>
      <c r="B5491" s="1"/>
      <c r="C5491" s="1"/>
      <c r="D5491" s="6"/>
      <c r="E5491" s="8"/>
      <c r="F5491" s="6"/>
      <c r="G5491" s="8"/>
      <c r="H5491" s="8"/>
      <c r="I5491" s="1"/>
      <c r="J5491" s="1"/>
      <c r="K5491" s="1"/>
    </row>
    <row r="5492" spans="1:11">
      <c r="A5492" s="1"/>
      <c r="B5492" s="1"/>
      <c r="C5492" s="1"/>
      <c r="D5492" s="6"/>
      <c r="E5492" s="8"/>
      <c r="F5492" s="6"/>
      <c r="G5492" s="8"/>
      <c r="H5492" s="8"/>
      <c r="I5492" s="1"/>
      <c r="J5492" s="7"/>
      <c r="K5492" s="7"/>
    </row>
    <row r="5493" spans="1:11">
      <c r="A5493" s="1"/>
      <c r="B5493" s="1"/>
      <c r="C5493" s="1"/>
      <c r="D5493" s="8"/>
      <c r="E5493" s="6"/>
      <c r="F5493" s="6"/>
      <c r="G5493" s="9"/>
      <c r="H5493" s="9"/>
      <c r="I5493" s="1"/>
      <c r="J5493" s="1"/>
      <c r="K5493" s="1"/>
    </row>
    <row r="5494" spans="1:11">
      <c r="A5494" s="1"/>
      <c r="B5494" s="1"/>
      <c r="C5494" s="1"/>
      <c r="D5494" s="8"/>
      <c r="E5494" s="6"/>
      <c r="F5494" s="6"/>
      <c r="G5494" s="9"/>
      <c r="H5494" s="9"/>
      <c r="I5494" s="1"/>
      <c r="J5494" s="1"/>
      <c r="K5494" s="1"/>
    </row>
    <row r="5495" spans="1:11">
      <c r="A5495" s="6"/>
      <c r="B5495" s="7"/>
      <c r="C5495" s="7"/>
      <c r="D5495" s="1"/>
      <c r="E5495" s="1"/>
      <c r="F5495" s="1"/>
      <c r="G5495" s="1"/>
      <c r="H5495" s="1"/>
      <c r="I5495" s="1"/>
      <c r="J5495" s="1"/>
      <c r="K5495" s="1"/>
    </row>
    <row r="5496" spans="1:11">
      <c r="A5496" s="1"/>
      <c r="B5496" s="7"/>
      <c r="C5496" s="3"/>
      <c r="D5496" s="1"/>
      <c r="E5496" s="1"/>
      <c r="F5496" s="1"/>
      <c r="G5496" s="1"/>
      <c r="H5496" s="1"/>
      <c r="I5496" s="1"/>
      <c r="J5496" s="1"/>
      <c r="K5496" s="1"/>
    </row>
    <row r="5497" spans="1:11">
      <c r="A5497" s="6"/>
      <c r="B5497" s="7"/>
      <c r="C5497" s="7"/>
      <c r="D5497" s="1"/>
      <c r="E5497" s="1"/>
      <c r="F5497" s="1"/>
      <c r="G5497" s="1"/>
      <c r="H5497" s="1"/>
      <c r="I5497" s="1"/>
      <c r="J5497" s="1"/>
      <c r="K5497" s="1"/>
    </row>
    <row r="5498" spans="1:11" ht="15.6">
      <c r="A5498" s="1"/>
      <c r="B5498" s="10"/>
      <c r="C5498" s="3"/>
      <c r="D5498" s="10"/>
      <c r="E5498" s="1"/>
      <c r="F5498" s="1"/>
      <c r="G5498" s="1"/>
      <c r="H5498" s="1"/>
      <c r="I5498" s="1"/>
      <c r="J5498" s="12"/>
      <c r="K5498" s="13"/>
    </row>
    <row r="5499" spans="1:11" ht="15.6">
      <c r="A5499" s="1"/>
      <c r="B5499" s="10"/>
      <c r="C5499" s="3"/>
      <c r="D5499" s="1"/>
      <c r="E5499" s="1"/>
      <c r="F5499" s="1"/>
      <c r="G5499" s="1"/>
      <c r="H5499" s="1"/>
      <c r="I5499" s="10"/>
      <c r="J5499" s="10"/>
      <c r="K5499" s="10"/>
    </row>
    <row r="5500" spans="1:11" ht="15.6">
      <c r="A5500" s="1"/>
      <c r="B5500" s="10"/>
      <c r="C5500" s="3"/>
      <c r="D5500" s="1"/>
      <c r="E5500" s="1"/>
      <c r="F5500" s="1"/>
      <c r="G5500" s="1"/>
      <c r="H5500" s="1"/>
      <c r="I5500" s="10"/>
      <c r="J5500" s="10"/>
      <c r="K5500" s="10"/>
    </row>
    <row r="5501" spans="1:11">
      <c r="A5501" s="1"/>
      <c r="B5501" s="1"/>
      <c r="C5501" s="3"/>
      <c r="D5501" s="6"/>
      <c r="E5501" s="8"/>
      <c r="F5501" s="6"/>
      <c r="G5501" s="8"/>
      <c r="H5501" s="8"/>
      <c r="I5501" s="1"/>
      <c r="J5501" s="1"/>
      <c r="K5501" s="1"/>
    </row>
    <row r="5502" spans="1:11">
      <c r="A5502" s="1"/>
      <c r="B5502" s="1"/>
      <c r="C5502" s="3"/>
      <c r="D5502" s="6"/>
      <c r="E5502" s="8"/>
      <c r="F5502" s="6"/>
      <c r="G5502" s="8"/>
      <c r="H5502" s="8"/>
      <c r="I5502" s="1"/>
      <c r="J5502" s="7"/>
      <c r="K5502" s="7"/>
    </row>
    <row r="5503" spans="1:11">
      <c r="A5503" s="1"/>
      <c r="B5503" s="1"/>
      <c r="C5503" s="3"/>
      <c r="D5503" s="8"/>
      <c r="E5503" s="6"/>
      <c r="F5503" s="6"/>
      <c r="G5503" s="9"/>
      <c r="H5503" s="9"/>
      <c r="I5503" s="1"/>
      <c r="J5503" s="1"/>
      <c r="K5503" s="1"/>
    </row>
    <row r="5504" spans="1:11">
      <c r="A5504" s="1"/>
      <c r="B5504" s="1"/>
      <c r="C5504" s="3"/>
      <c r="D5504" s="8"/>
      <c r="E5504" s="6"/>
      <c r="F5504" s="6"/>
      <c r="G5504" s="9"/>
      <c r="H5504" s="9"/>
      <c r="I5504" s="1"/>
      <c r="J5504" s="1"/>
      <c r="K5504" s="1"/>
    </row>
    <row r="5505" spans="1:11">
      <c r="A5505" s="1"/>
      <c r="B5505" s="7"/>
      <c r="C5505" s="3"/>
      <c r="D5505" s="1"/>
      <c r="E5505" s="1"/>
      <c r="F5505" s="1"/>
      <c r="G5505" s="1"/>
      <c r="H5505" s="1"/>
      <c r="I5505" s="1"/>
      <c r="J5505" s="1"/>
      <c r="K5505" s="1"/>
    </row>
    <row r="5506" spans="1:11">
      <c r="A5506" s="6"/>
      <c r="B5506" s="7"/>
      <c r="C5506" s="7"/>
      <c r="D5506" s="1"/>
      <c r="E5506" s="1"/>
      <c r="F5506" s="1"/>
      <c r="G5506" s="1"/>
      <c r="H5506" s="1"/>
      <c r="I5506" s="1"/>
      <c r="J5506" s="1"/>
      <c r="K5506" s="1"/>
    </row>
    <row r="5507" spans="1:11" ht="15.6">
      <c r="A5507" s="1"/>
      <c r="B5507" s="10"/>
      <c r="C5507" s="3"/>
      <c r="D5507" s="10"/>
      <c r="E5507" s="1"/>
      <c r="F5507" s="1"/>
      <c r="G5507" s="1"/>
      <c r="H5507" s="1"/>
      <c r="I5507" s="1"/>
      <c r="J5507" s="12"/>
      <c r="K5507" s="13"/>
    </row>
    <row r="5508" spans="1:11" ht="15.6">
      <c r="A5508" s="1"/>
      <c r="B5508" s="10"/>
      <c r="C5508" s="3"/>
      <c r="D5508" s="1"/>
      <c r="E5508" s="1"/>
      <c r="F5508" s="1"/>
      <c r="G5508" s="1"/>
      <c r="H5508" s="1"/>
      <c r="I5508" s="10"/>
      <c r="J5508" s="10"/>
      <c r="K5508" s="10"/>
    </row>
    <row r="5509" spans="1:11" ht="15.6">
      <c r="A5509" s="1"/>
      <c r="B5509" s="10"/>
      <c r="C5509" s="3"/>
      <c r="D5509" s="1"/>
      <c r="E5509" s="1"/>
      <c r="F5509" s="1"/>
      <c r="G5509" s="1"/>
      <c r="H5509" s="1"/>
      <c r="I5509" s="10"/>
      <c r="J5509" s="10"/>
      <c r="K5509" s="10"/>
    </row>
    <row r="5510" spans="1:11">
      <c r="A5510" s="1"/>
      <c r="B5510" s="1"/>
      <c r="C5510" s="3"/>
      <c r="D5510" s="6"/>
      <c r="E5510" s="8"/>
      <c r="F5510" s="6"/>
      <c r="G5510" s="8"/>
      <c r="H5510" s="8"/>
      <c r="I5510" s="1"/>
      <c r="J5510" s="1"/>
      <c r="K5510" s="1"/>
    </row>
    <row r="5511" spans="1:11">
      <c r="A5511" s="1"/>
      <c r="B5511" s="1"/>
      <c r="C5511" s="3"/>
      <c r="D5511" s="6"/>
      <c r="E5511" s="8"/>
      <c r="F5511" s="6"/>
      <c r="G5511" s="8"/>
      <c r="H5511" s="8"/>
      <c r="I5511" s="1"/>
      <c r="J5511" s="7"/>
      <c r="K5511" s="7"/>
    </row>
    <row r="5512" spans="1:11">
      <c r="A5512" s="1"/>
      <c r="B5512" s="1"/>
      <c r="C5512" s="3"/>
      <c r="D5512" s="8"/>
      <c r="E5512" s="6"/>
      <c r="F5512" s="6"/>
      <c r="G5512" s="9"/>
      <c r="H5512" s="9"/>
      <c r="I5512" s="1"/>
      <c r="J5512" s="1"/>
      <c r="K5512" s="1"/>
    </row>
    <row r="5513" spans="1:11">
      <c r="A5513" s="1"/>
      <c r="B5513" s="1"/>
      <c r="C5513" s="3"/>
      <c r="D5513" s="8"/>
      <c r="E5513" s="6"/>
      <c r="F5513" s="6"/>
      <c r="G5513" s="9"/>
      <c r="H5513" s="9"/>
      <c r="I5513" s="1"/>
      <c r="J5513" s="1"/>
      <c r="K5513" s="1"/>
    </row>
    <row r="5514" spans="1:11">
      <c r="A5514" s="1"/>
      <c r="B5514" s="7"/>
      <c r="C5514" s="3"/>
      <c r="D5514" s="1"/>
      <c r="E5514" s="1"/>
      <c r="F5514" s="1"/>
      <c r="G5514" s="1"/>
      <c r="H5514" s="1"/>
      <c r="I5514" s="1"/>
      <c r="J5514" s="1"/>
      <c r="K5514" s="1"/>
    </row>
    <row r="5515" spans="1:11">
      <c r="A5515" s="6"/>
      <c r="B5515" s="7"/>
      <c r="C5515" s="7"/>
      <c r="D5515" s="1"/>
      <c r="E5515" s="1"/>
      <c r="F5515" s="1"/>
      <c r="G5515" s="1"/>
      <c r="H5515" s="1"/>
      <c r="I5515" s="1"/>
      <c r="J5515" s="1"/>
      <c r="K5515" s="1"/>
    </row>
    <row r="5516" spans="1:11">
      <c r="A5516" s="1"/>
      <c r="B5516" s="7"/>
      <c r="C5516" s="3"/>
      <c r="D5516" s="1"/>
      <c r="E5516" s="1"/>
      <c r="F5516" s="1"/>
      <c r="G5516" s="1"/>
      <c r="H5516" s="1"/>
      <c r="I5516" s="1"/>
      <c r="J5516" s="1"/>
      <c r="K5516" s="1"/>
    </row>
    <row r="5517" spans="1:11">
      <c r="A5517" s="6"/>
      <c r="B5517" s="7"/>
      <c r="C5517" s="7"/>
      <c r="D5517" s="1"/>
      <c r="E5517" s="1"/>
      <c r="F5517" s="1"/>
      <c r="G5517" s="1"/>
      <c r="H5517" s="1"/>
      <c r="I5517" s="1"/>
      <c r="J5517" s="1"/>
      <c r="K5517" s="1"/>
    </row>
    <row r="5518" spans="1:11" ht="15.6">
      <c r="A5518" s="1"/>
      <c r="B5518" s="10"/>
      <c r="C5518" s="3"/>
      <c r="D5518" s="10"/>
      <c r="E5518" s="1"/>
      <c r="F5518" s="1"/>
      <c r="G5518" s="1"/>
      <c r="H5518" s="1"/>
      <c r="I5518" s="1"/>
      <c r="J5518" s="12"/>
      <c r="K5518" s="13"/>
    </row>
    <row r="5519" spans="1:11" ht="15.6">
      <c r="A5519" s="1"/>
      <c r="B5519" s="10"/>
      <c r="C5519" s="3"/>
      <c r="D5519" s="1"/>
      <c r="E5519" s="1"/>
      <c r="F5519" s="1"/>
      <c r="G5519" s="1"/>
      <c r="H5519" s="1"/>
      <c r="I5519" s="10"/>
      <c r="J5519" s="10"/>
      <c r="K5519" s="10"/>
    </row>
    <row r="5520" spans="1:11" ht="15.6">
      <c r="A5520" s="1"/>
      <c r="B5520" s="10"/>
      <c r="C5520" s="3"/>
      <c r="D5520" s="1"/>
      <c r="E5520" s="1"/>
      <c r="F5520" s="1"/>
      <c r="G5520" s="1"/>
      <c r="H5520" s="1"/>
      <c r="I5520" s="10"/>
      <c r="J5520" s="10"/>
      <c r="K5520" s="10"/>
    </row>
    <row r="5521" spans="1:11">
      <c r="A5521" s="1"/>
      <c r="B5521" s="1"/>
      <c r="C5521" s="3"/>
      <c r="D5521" s="6"/>
      <c r="E5521" s="8"/>
      <c r="F5521" s="6"/>
      <c r="G5521" s="8"/>
      <c r="H5521" s="8"/>
      <c r="I5521" s="1"/>
      <c r="J5521" s="1"/>
      <c r="K5521" s="1"/>
    </row>
    <row r="5522" spans="1:11">
      <c r="A5522" s="1"/>
      <c r="B5522" s="1"/>
      <c r="C5522" s="3"/>
      <c r="D5522" s="6"/>
      <c r="E5522" s="8"/>
      <c r="F5522" s="6"/>
      <c r="G5522" s="8"/>
      <c r="H5522" s="8"/>
      <c r="I5522" s="1"/>
      <c r="J5522" s="7"/>
      <c r="K5522" s="7"/>
    </row>
    <row r="5523" spans="1:11">
      <c r="A5523" s="1"/>
      <c r="B5523" s="1"/>
      <c r="C5523" s="3"/>
      <c r="D5523" s="8"/>
      <c r="E5523" s="6"/>
      <c r="F5523" s="6"/>
      <c r="G5523" s="9"/>
      <c r="H5523" s="9"/>
      <c r="I5523" s="1"/>
      <c r="J5523" s="1"/>
      <c r="K5523" s="1"/>
    </row>
    <row r="5524" spans="1:11">
      <c r="A5524" s="1"/>
      <c r="B5524" s="1"/>
      <c r="C5524" s="3"/>
      <c r="D5524" s="8"/>
      <c r="E5524" s="6"/>
      <c r="F5524" s="6"/>
      <c r="G5524" s="9"/>
      <c r="H5524" s="9"/>
      <c r="I5524" s="1"/>
      <c r="J5524" s="1"/>
      <c r="K5524" s="1"/>
    </row>
    <row r="5525" spans="1:11">
      <c r="A5525" s="1"/>
      <c r="B5525" s="7"/>
      <c r="C5525" s="3"/>
      <c r="D5525" s="1"/>
      <c r="E5525" s="1"/>
      <c r="F5525" s="1"/>
      <c r="G5525" s="1"/>
      <c r="H5525" s="1"/>
      <c r="I5525" s="1"/>
      <c r="J5525" s="1"/>
      <c r="K5525" s="1"/>
    </row>
    <row r="5526" spans="1:11">
      <c r="A5526" s="6"/>
      <c r="B5526" s="7"/>
      <c r="C5526" s="7"/>
      <c r="D5526" s="1"/>
      <c r="E5526" s="1"/>
      <c r="F5526" s="1"/>
      <c r="G5526" s="1"/>
      <c r="H5526" s="1"/>
      <c r="I5526" s="1"/>
      <c r="J5526" s="1"/>
      <c r="K5526" s="1"/>
    </row>
    <row r="5527" spans="1:11" ht="15.6">
      <c r="A5527" s="1"/>
      <c r="B5527" s="10"/>
      <c r="C5527" s="3"/>
      <c r="D5527" s="10"/>
      <c r="E5527" s="1"/>
      <c r="F5527" s="1"/>
      <c r="G5527" s="1"/>
      <c r="H5527" s="1"/>
      <c r="I5527" s="1"/>
      <c r="J5527" s="12"/>
      <c r="K5527" s="13"/>
    </row>
    <row r="5528" spans="1:11" ht="15.6">
      <c r="A5528" s="1"/>
      <c r="B5528" s="10"/>
      <c r="C5528" s="3"/>
      <c r="D5528" s="1"/>
      <c r="E5528" s="1"/>
      <c r="F5528" s="1"/>
      <c r="G5528" s="1"/>
      <c r="H5528" s="1"/>
      <c r="I5528" s="10"/>
      <c r="J5528" s="10"/>
      <c r="K5528" s="10"/>
    </row>
    <row r="5529" spans="1:11" ht="15.6">
      <c r="A5529" s="1"/>
      <c r="B5529" s="10"/>
      <c r="C5529" s="3"/>
      <c r="D5529" s="1"/>
      <c r="E5529" s="1"/>
      <c r="F5529" s="1"/>
      <c r="G5529" s="1"/>
      <c r="H5529" s="1"/>
      <c r="I5529" s="10"/>
      <c r="J5529" s="10"/>
      <c r="K5529" s="10"/>
    </row>
    <row r="5530" spans="1:11">
      <c r="A5530" s="1"/>
      <c r="B5530" s="1"/>
      <c r="C5530" s="3"/>
      <c r="D5530" s="6"/>
      <c r="E5530" s="8"/>
      <c r="F5530" s="6"/>
      <c r="G5530" s="8"/>
      <c r="H5530" s="8"/>
      <c r="I5530" s="1"/>
      <c r="J5530" s="1"/>
      <c r="K5530" s="1"/>
    </row>
    <row r="5531" spans="1:11">
      <c r="A5531" s="1"/>
      <c r="B5531" s="1"/>
      <c r="C5531" s="3"/>
      <c r="D5531" s="6"/>
      <c r="E5531" s="8"/>
      <c r="F5531" s="6"/>
      <c r="G5531" s="8"/>
      <c r="H5531" s="8"/>
      <c r="I5531" s="1"/>
      <c r="J5531" s="7"/>
      <c r="K5531" s="7"/>
    </row>
    <row r="5532" spans="1:11">
      <c r="A5532" s="1"/>
      <c r="B5532" s="1"/>
      <c r="C5532" s="3"/>
      <c r="D5532" s="8"/>
      <c r="E5532" s="6"/>
      <c r="F5532" s="6"/>
      <c r="G5532" s="9"/>
      <c r="H5532" s="9"/>
      <c r="I5532" s="1"/>
      <c r="J5532" s="1"/>
      <c r="K5532" s="1"/>
    </row>
    <row r="5533" spans="1:11">
      <c r="A5533" s="1"/>
      <c r="B5533" s="1"/>
      <c r="C5533" s="3"/>
      <c r="D5533" s="8"/>
      <c r="E5533" s="6"/>
      <c r="F5533" s="6"/>
      <c r="G5533" s="9"/>
      <c r="H5533" s="9"/>
      <c r="I5533" s="1"/>
      <c r="J5533" s="1"/>
      <c r="K5533" s="1"/>
    </row>
    <row r="5534" spans="1:11">
      <c r="A5534" s="1"/>
      <c r="B5534" s="7"/>
      <c r="C5534" s="3"/>
      <c r="D5534" s="1"/>
      <c r="E5534" s="1"/>
      <c r="F5534" s="1"/>
      <c r="G5534" s="1"/>
      <c r="H5534" s="1"/>
      <c r="I5534" s="1"/>
      <c r="J5534" s="1"/>
      <c r="K5534" s="1"/>
    </row>
    <row r="5535" spans="1:11">
      <c r="A5535" s="6"/>
      <c r="B5535" s="7"/>
      <c r="C5535" s="7"/>
      <c r="D5535" s="1"/>
      <c r="E5535" s="1"/>
      <c r="F5535" s="1"/>
      <c r="G5535" s="1"/>
      <c r="H5535" s="1"/>
      <c r="I5535" s="1"/>
      <c r="J5535" s="1"/>
      <c r="K5535" s="1"/>
    </row>
    <row r="5536" spans="1:11">
      <c r="A5536" s="1"/>
      <c r="B5536" s="7"/>
      <c r="C5536" s="3"/>
      <c r="D5536" s="1"/>
      <c r="E5536" s="1"/>
      <c r="F5536" s="1"/>
      <c r="G5536" s="1"/>
      <c r="H5536" s="1"/>
      <c r="I5536" s="1"/>
      <c r="J5536" s="1"/>
      <c r="K5536" s="1"/>
    </row>
    <row r="5537" spans="1:11">
      <c r="A5537" s="6"/>
      <c r="B5537" s="7"/>
      <c r="C5537" s="3"/>
      <c r="D5537" s="1"/>
      <c r="E5537" s="1"/>
      <c r="F5537" s="1"/>
      <c r="G5537" s="1"/>
      <c r="H5537" s="1"/>
      <c r="I5537" s="1"/>
      <c r="J5537" s="1"/>
      <c r="K5537" s="1"/>
    </row>
    <row r="5538" spans="1:11" ht="15.6">
      <c r="A5538" s="1"/>
      <c r="B5538" s="10"/>
      <c r="C5538" s="10"/>
      <c r="D5538" s="10"/>
      <c r="E5538" s="1"/>
      <c r="F5538" s="1"/>
      <c r="G5538" s="1"/>
      <c r="H5538" s="1"/>
      <c r="I5538" s="1"/>
      <c r="J5538" s="12"/>
      <c r="K5538" s="13"/>
    </row>
    <row r="5539" spans="1:11" ht="15.6">
      <c r="A5539" s="1"/>
      <c r="B5539" s="10"/>
      <c r="C5539" s="10"/>
      <c r="D5539" s="1"/>
      <c r="E5539" s="1"/>
      <c r="F5539" s="1"/>
      <c r="G5539" s="1"/>
      <c r="H5539" s="1"/>
      <c r="I5539" s="10"/>
      <c r="J5539" s="10"/>
      <c r="K5539" s="10"/>
    </row>
    <row r="5540" spans="1:11" ht="15.6">
      <c r="A5540" s="1"/>
      <c r="B5540" s="10"/>
      <c r="C5540" s="10"/>
      <c r="D5540" s="1"/>
      <c r="E5540" s="1"/>
      <c r="F5540" s="1"/>
      <c r="G5540" s="1"/>
      <c r="H5540" s="1"/>
      <c r="I5540" s="10"/>
      <c r="J5540" s="10"/>
      <c r="K5540" s="10"/>
    </row>
    <row r="5541" spans="1:11">
      <c r="A5541" s="1"/>
      <c r="B5541" s="1"/>
      <c r="C5541" s="1"/>
      <c r="D5541" s="6"/>
      <c r="E5541" s="8"/>
      <c r="F5541" s="6"/>
      <c r="G5541" s="8"/>
      <c r="H5541" s="8"/>
      <c r="I5541" s="1"/>
      <c r="J5541" s="1"/>
      <c r="K5541" s="1"/>
    </row>
    <row r="5542" spans="1:11">
      <c r="A5542" s="1"/>
      <c r="B5542" s="1"/>
      <c r="C5542" s="1"/>
      <c r="D5542" s="6"/>
      <c r="E5542" s="8"/>
      <c r="F5542" s="6"/>
      <c r="G5542" s="8"/>
      <c r="H5542" s="8"/>
      <c r="I5542" s="1"/>
      <c r="J5542" s="7"/>
      <c r="K5542" s="7"/>
    </row>
    <row r="5543" spans="1:11">
      <c r="A5543" s="1"/>
      <c r="B5543" s="1"/>
      <c r="C5543" s="1"/>
      <c r="D5543" s="8"/>
      <c r="E5543" s="6"/>
      <c r="F5543" s="6"/>
      <c r="G5543" s="9"/>
      <c r="H5543" s="9"/>
      <c r="I5543" s="1"/>
      <c r="J5543" s="1"/>
      <c r="K5543" s="1"/>
    </row>
    <row r="5544" spans="1:11">
      <c r="A5544" s="1"/>
      <c r="B5544" s="1"/>
      <c r="C5544" s="1"/>
      <c r="D5544" s="8"/>
      <c r="E5544" s="6"/>
      <c r="F5544" s="6"/>
      <c r="G5544" s="9"/>
      <c r="H5544" s="9"/>
      <c r="I5544" s="1"/>
      <c r="J5544" s="1"/>
      <c r="K5544" s="1"/>
    </row>
    <row r="5545" spans="1:11">
      <c r="A5545" s="1"/>
      <c r="B5545" s="7"/>
      <c r="C5545" s="3"/>
      <c r="D5545" s="1"/>
      <c r="E5545" s="1"/>
      <c r="F5545" s="1"/>
      <c r="G5545" s="1"/>
      <c r="H5545" s="1"/>
      <c r="I5545" s="1"/>
      <c r="J5545" s="1"/>
      <c r="K5545" s="1"/>
    </row>
    <row r="5546" spans="1:11">
      <c r="A5546" s="6"/>
      <c r="B5546" s="7"/>
      <c r="C5546" s="7"/>
      <c r="D5546" s="1"/>
      <c r="E5546" s="1"/>
      <c r="F5546" s="1"/>
      <c r="G5546" s="1"/>
      <c r="H5546" s="1"/>
      <c r="I5546" s="1"/>
      <c r="J5546" s="1"/>
      <c r="K5546" s="1"/>
    </row>
    <row r="5547" spans="1:11">
      <c r="A5547" s="1"/>
      <c r="B5547" s="7"/>
      <c r="C5547" s="3"/>
      <c r="D5547" s="1"/>
      <c r="E5547" s="1"/>
      <c r="F5547" s="1"/>
      <c r="G5547" s="1"/>
      <c r="H5547" s="1"/>
      <c r="I5547" s="1"/>
      <c r="J5547" s="1"/>
      <c r="K5547" s="1"/>
    </row>
    <row r="5548" spans="1:11">
      <c r="A5548" s="6"/>
      <c r="B5548" s="7"/>
      <c r="C5548" s="3"/>
      <c r="D5548" s="1"/>
      <c r="E5548" s="1"/>
      <c r="F5548" s="1"/>
      <c r="G5548" s="1"/>
      <c r="H5548" s="1"/>
      <c r="I5548" s="1"/>
      <c r="J5548" s="1"/>
      <c r="K5548" s="1"/>
    </row>
    <row r="5549" spans="1:11" ht="15.6">
      <c r="A5549" s="1"/>
      <c r="B5549" s="10"/>
      <c r="C5549" s="3"/>
      <c r="D5549" s="10"/>
      <c r="E5549" s="1"/>
      <c r="F5549" s="1"/>
      <c r="G5549" s="1"/>
      <c r="H5549" s="1"/>
      <c r="I5549" s="1"/>
      <c r="J5549" s="12"/>
      <c r="K5549" s="13"/>
    </row>
    <row r="5550" spans="1:11" ht="15.6">
      <c r="A5550" s="1"/>
      <c r="B5550" s="10"/>
      <c r="C5550" s="3"/>
      <c r="D5550" s="1"/>
      <c r="E5550" s="1"/>
      <c r="F5550" s="1"/>
      <c r="G5550" s="1"/>
      <c r="H5550" s="1"/>
      <c r="I5550" s="10"/>
      <c r="J5550" s="10"/>
      <c r="K5550" s="10"/>
    </row>
    <row r="5551" spans="1:11" ht="15.6">
      <c r="A5551" s="1"/>
      <c r="B5551" s="10"/>
      <c r="C5551" s="3"/>
      <c r="D5551" s="1"/>
      <c r="E5551" s="1"/>
      <c r="F5551" s="1"/>
      <c r="G5551" s="1"/>
      <c r="H5551" s="1"/>
      <c r="I5551" s="10"/>
      <c r="J5551" s="10"/>
      <c r="K5551" s="10"/>
    </row>
    <row r="5552" spans="1:11">
      <c r="A5552" s="1"/>
      <c r="B5552" s="1"/>
      <c r="C5552" s="3"/>
      <c r="D5552" s="6"/>
      <c r="E5552" s="8"/>
      <c r="F5552" s="6"/>
      <c r="G5552" s="8"/>
      <c r="H5552" s="8"/>
      <c r="I5552" s="1"/>
      <c r="J5552" s="1"/>
      <c r="K5552" s="1"/>
    </row>
    <row r="5553" spans="1:11">
      <c r="A5553" s="1"/>
      <c r="B5553" s="1"/>
      <c r="C5553" s="3"/>
      <c r="D5553" s="6"/>
      <c r="E5553" s="8"/>
      <c r="F5553" s="6"/>
      <c r="G5553" s="8"/>
      <c r="H5553" s="8"/>
      <c r="I5553" s="1"/>
      <c r="J5553" s="7"/>
      <c r="K5553" s="7"/>
    </row>
    <row r="5554" spans="1:11">
      <c r="A5554" s="1"/>
      <c r="B5554" s="1"/>
      <c r="C5554" s="3"/>
      <c r="D5554" s="8"/>
      <c r="E5554" s="6"/>
      <c r="F5554" s="6"/>
      <c r="G5554" s="9"/>
      <c r="H5554" s="9"/>
      <c r="I5554" s="1"/>
      <c r="J5554" s="1"/>
      <c r="K5554" s="1"/>
    </row>
    <row r="5555" spans="1:11">
      <c r="A5555" s="1"/>
      <c r="B5555" s="1"/>
      <c r="C5555" s="3"/>
      <c r="D5555" s="8"/>
      <c r="E5555" s="6"/>
      <c r="F5555" s="6"/>
      <c r="G5555" s="9"/>
      <c r="H5555" s="9"/>
      <c r="I5555" s="1"/>
      <c r="J5555" s="1"/>
      <c r="K5555" s="1"/>
    </row>
    <row r="5556" spans="1:11">
      <c r="A5556" s="1"/>
      <c r="B5556" s="7"/>
      <c r="C5556" s="3"/>
      <c r="D5556" s="1"/>
      <c r="E5556" s="1"/>
      <c r="F5556" s="1"/>
      <c r="G5556" s="1"/>
      <c r="H5556" s="1"/>
      <c r="I5556" s="1"/>
      <c r="J5556" s="1"/>
      <c r="K5556" s="1"/>
    </row>
    <row r="5557" spans="1:11">
      <c r="A5557" s="6"/>
      <c r="B5557" s="7"/>
      <c r="C5557" s="3"/>
      <c r="D5557" s="1"/>
      <c r="E5557" s="1"/>
      <c r="F5557" s="1"/>
      <c r="G5557" s="1"/>
      <c r="H5557" s="1"/>
      <c r="I5557" s="1"/>
      <c r="J5557" s="1"/>
      <c r="K5557" s="1"/>
    </row>
    <row r="5558" spans="1:11">
      <c r="A5558" s="1"/>
      <c r="B5558" s="7"/>
      <c r="C5558" s="3"/>
      <c r="D5558" s="1"/>
      <c r="E5558" s="1"/>
      <c r="F5558" s="1"/>
      <c r="G5558" s="1"/>
      <c r="H5558" s="1"/>
      <c r="I5558" s="1"/>
      <c r="J5558" s="1"/>
      <c r="K5558" s="1"/>
    </row>
    <row r="5559" spans="1:11">
      <c r="A5559" s="6"/>
      <c r="B5559" s="7"/>
      <c r="C5559" s="7"/>
      <c r="D5559" s="1"/>
      <c r="E5559" s="1"/>
      <c r="F5559" s="1"/>
      <c r="G5559" s="1"/>
      <c r="H5559" s="1"/>
      <c r="I5559" s="1"/>
      <c r="J5559" s="1"/>
      <c r="K5559" s="1"/>
    </row>
    <row r="5560" spans="1:11">
      <c r="A5560" s="1"/>
      <c r="B5560" s="7"/>
      <c r="C5560" s="3"/>
      <c r="D5560" s="1"/>
      <c r="E5560" s="1"/>
      <c r="F5560" s="1"/>
      <c r="G5560" s="1"/>
      <c r="H5560" s="1"/>
      <c r="I5560" s="1"/>
      <c r="J5560" s="1"/>
      <c r="K5560" s="1"/>
    </row>
    <row r="5561" spans="1:11">
      <c r="A5561" s="6"/>
      <c r="B5561" s="7"/>
      <c r="C5561" s="3"/>
      <c r="D5561" s="1"/>
      <c r="E5561" s="1"/>
      <c r="F5561" s="1"/>
      <c r="G5561" s="1"/>
      <c r="H5561" s="1"/>
      <c r="I5561" s="1"/>
      <c r="J5561" s="1"/>
      <c r="K5561" s="1"/>
    </row>
    <row r="5562" spans="1:11" ht="15.6">
      <c r="A5562" s="1"/>
      <c r="B5562" s="10"/>
      <c r="C5562" s="3"/>
      <c r="D5562" s="10"/>
      <c r="E5562" s="1"/>
      <c r="F5562" s="1"/>
      <c r="G5562" s="1"/>
      <c r="H5562" s="1"/>
      <c r="I5562" s="1"/>
      <c r="J5562" s="12"/>
      <c r="K5562" s="13"/>
    </row>
    <row r="5563" spans="1:11" ht="15.6">
      <c r="A5563" s="1"/>
      <c r="B5563" s="10"/>
      <c r="C5563" s="3"/>
      <c r="D5563" s="1"/>
      <c r="E5563" s="1"/>
      <c r="F5563" s="1"/>
      <c r="G5563" s="1"/>
      <c r="H5563" s="1"/>
      <c r="I5563" s="10"/>
      <c r="J5563" s="10"/>
      <c r="K5563" s="10"/>
    </row>
    <row r="5564" spans="1:11" ht="15.6">
      <c r="A5564" s="1"/>
      <c r="B5564" s="10"/>
      <c r="C5564" s="3"/>
      <c r="D5564" s="1"/>
      <c r="E5564" s="1"/>
      <c r="F5564" s="1"/>
      <c r="G5564" s="1"/>
      <c r="H5564" s="1"/>
      <c r="I5564" s="10"/>
      <c r="J5564" s="10"/>
      <c r="K5564" s="10"/>
    </row>
    <row r="5565" spans="1:11">
      <c r="A5565" s="1"/>
      <c r="B5565" s="1"/>
      <c r="C5565" s="3"/>
      <c r="D5565" s="6"/>
      <c r="E5565" s="8"/>
      <c r="F5565" s="6"/>
      <c r="G5565" s="8"/>
      <c r="H5565" s="8"/>
      <c r="I5565" s="1"/>
      <c r="J5565" s="1"/>
      <c r="K5565" s="1"/>
    </row>
    <row r="5566" spans="1:11">
      <c r="A5566" s="1"/>
      <c r="B5566" s="1"/>
      <c r="C5566" s="3"/>
      <c r="D5566" s="6"/>
      <c r="E5566" s="8"/>
      <c r="F5566" s="6"/>
      <c r="G5566" s="8"/>
      <c r="H5566" s="8"/>
      <c r="I5566" s="1"/>
      <c r="J5566" s="7"/>
      <c r="K5566" s="7"/>
    </row>
    <row r="5567" spans="1:11">
      <c r="A5567" s="1"/>
      <c r="B5567" s="1"/>
      <c r="C5567" s="3"/>
      <c r="D5567" s="8"/>
      <c r="E5567" s="6"/>
      <c r="F5567" s="6"/>
      <c r="G5567" s="9"/>
      <c r="H5567" s="9"/>
      <c r="I5567" s="1"/>
      <c r="J5567" s="1"/>
      <c r="K5567" s="1"/>
    </row>
    <row r="5568" spans="1:11">
      <c r="A5568" s="1"/>
      <c r="B5568" s="1"/>
      <c r="C5568" s="3"/>
      <c r="D5568" s="8"/>
      <c r="E5568" s="6"/>
      <c r="F5568" s="6"/>
      <c r="G5568" s="9"/>
      <c r="H5568" s="9"/>
      <c r="I5568" s="1"/>
      <c r="J5568" s="1"/>
      <c r="K5568" s="1"/>
    </row>
    <row r="5569" spans="1:11">
      <c r="A5569" s="1"/>
      <c r="B5569" s="7"/>
      <c r="C5569" s="3"/>
      <c r="D5569" s="1"/>
      <c r="E5569" s="1"/>
      <c r="F5569" s="1"/>
      <c r="G5569" s="1"/>
      <c r="H5569" s="1"/>
      <c r="I5569" s="1"/>
      <c r="J5569" s="1"/>
      <c r="K5569" s="1"/>
    </row>
    <row r="5570" spans="1:11">
      <c r="A5570" s="6"/>
      <c r="B5570" s="7"/>
      <c r="C5570" s="7"/>
      <c r="D5570" s="1"/>
      <c r="E5570" s="1"/>
      <c r="F5570" s="1"/>
      <c r="G5570" s="1"/>
      <c r="H5570" s="1"/>
      <c r="I5570" s="1"/>
      <c r="J5570" s="1"/>
      <c r="K5570" s="1"/>
    </row>
    <row r="5571" spans="1:11">
      <c r="A5571" s="1"/>
      <c r="B5571" s="7"/>
      <c r="C5571" s="3"/>
      <c r="D5571" s="1"/>
      <c r="E5571" s="1"/>
      <c r="F5571" s="1"/>
      <c r="G5571" s="1"/>
      <c r="H5571" s="1"/>
      <c r="I5571" s="1"/>
      <c r="J5571" s="1"/>
      <c r="K5571" s="1"/>
    </row>
    <row r="5572" spans="1:11" ht="15.6">
      <c r="A5572" s="1"/>
      <c r="B5572" s="10"/>
      <c r="C5572" s="3"/>
      <c r="D5572" s="10"/>
      <c r="E5572" s="1"/>
      <c r="F5572" s="1"/>
      <c r="G5572" s="1"/>
      <c r="H5572" s="1"/>
      <c r="I5572" s="1"/>
      <c r="J5572" s="12"/>
      <c r="K5572" s="13"/>
    </row>
    <row r="5573" spans="1:11" ht="15.6">
      <c r="A5573" s="1"/>
      <c r="B5573" s="10"/>
      <c r="C5573" s="3"/>
      <c r="D5573" s="1"/>
      <c r="E5573" s="1"/>
      <c r="F5573" s="1"/>
      <c r="G5573" s="1"/>
      <c r="H5573" s="1"/>
      <c r="I5573" s="10"/>
      <c r="J5573" s="10"/>
      <c r="K5573" s="10"/>
    </row>
    <row r="5574" spans="1:11" ht="15.6">
      <c r="A5574" s="1"/>
      <c r="B5574" s="10"/>
      <c r="C5574" s="3"/>
      <c r="D5574" s="1"/>
      <c r="E5574" s="1"/>
      <c r="F5574" s="1"/>
      <c r="G5574" s="1"/>
      <c r="H5574" s="1"/>
      <c r="I5574" s="10"/>
      <c r="J5574" s="10"/>
      <c r="K5574" s="10"/>
    </row>
    <row r="5575" spans="1:11">
      <c r="A5575" s="1"/>
      <c r="B5575" s="1"/>
      <c r="C5575" s="3"/>
      <c r="D5575" s="6"/>
      <c r="E5575" s="8"/>
      <c r="F5575" s="6"/>
      <c r="G5575" s="8"/>
      <c r="H5575" s="8"/>
      <c r="I5575" s="1"/>
      <c r="J5575" s="1"/>
      <c r="K5575" s="1"/>
    </row>
    <row r="5576" spans="1:11">
      <c r="A5576" s="1"/>
      <c r="B5576" s="1"/>
      <c r="C5576" s="3"/>
      <c r="D5576" s="6"/>
      <c r="E5576" s="8"/>
      <c r="F5576" s="6"/>
      <c r="G5576" s="8"/>
      <c r="H5576" s="8"/>
      <c r="I5576" s="1"/>
      <c r="J5576" s="7"/>
      <c r="K5576" s="7"/>
    </row>
    <row r="5577" spans="1:11">
      <c r="A5577" s="1"/>
      <c r="B5577" s="1"/>
      <c r="C5577" s="3"/>
      <c r="D5577" s="8"/>
      <c r="E5577" s="6"/>
      <c r="F5577" s="6"/>
      <c r="G5577" s="9"/>
      <c r="H5577" s="9"/>
      <c r="I5577" s="1"/>
      <c r="J5577" s="1"/>
      <c r="K5577" s="1"/>
    </row>
    <row r="5578" spans="1:11">
      <c r="A5578" s="1"/>
      <c r="B5578" s="1"/>
      <c r="C5578" s="3"/>
      <c r="D5578" s="8"/>
      <c r="E5578" s="6"/>
      <c r="F5578" s="6"/>
      <c r="G5578" s="9"/>
      <c r="H5578" s="9"/>
      <c r="I5578" s="1"/>
      <c r="J5578" s="1"/>
      <c r="K5578" s="1"/>
    </row>
    <row r="5579" spans="1:11">
      <c r="A5579" s="6"/>
      <c r="B5579" s="7"/>
      <c r="C5579" s="7"/>
      <c r="D5579" s="1"/>
      <c r="E5579" s="1"/>
      <c r="F5579" s="1"/>
      <c r="G5579" s="1"/>
      <c r="H5579" s="1"/>
      <c r="I5579" s="1"/>
      <c r="J5579" s="1"/>
      <c r="K5579" s="1"/>
    </row>
    <row r="5580" spans="1:11">
      <c r="A5580" s="1"/>
      <c r="B5580" s="7"/>
      <c r="C5580" s="3"/>
      <c r="D5580" s="1"/>
      <c r="E5580" s="1"/>
      <c r="F5580" s="1"/>
      <c r="G5580" s="1"/>
      <c r="H5580" s="1"/>
      <c r="I5580" s="1"/>
      <c r="J5580" s="1"/>
      <c r="K5580" s="1"/>
    </row>
    <row r="5581" spans="1:11">
      <c r="A5581" s="6"/>
      <c r="B5581" s="7"/>
      <c r="C5581" s="7"/>
      <c r="D5581" s="1"/>
      <c r="E5581" s="1"/>
      <c r="F5581" s="1"/>
      <c r="G5581" s="1"/>
      <c r="H5581" s="1"/>
      <c r="I5581" s="1"/>
      <c r="J5581" s="1"/>
      <c r="K5581" s="1"/>
    </row>
    <row r="5582" spans="1:11" ht="15.6">
      <c r="A5582" s="1"/>
      <c r="B5582" s="10"/>
      <c r="C5582" s="3"/>
      <c r="D5582" s="10"/>
      <c r="E5582" s="1"/>
      <c r="F5582" s="1"/>
      <c r="G5582" s="1"/>
      <c r="H5582" s="1"/>
      <c r="I5582" s="1"/>
      <c r="J5582" s="12"/>
      <c r="K5582" s="13"/>
    </row>
    <row r="5583" spans="1:11" ht="15.6">
      <c r="A5583" s="1"/>
      <c r="B5583" s="10"/>
      <c r="C5583" s="3"/>
      <c r="D5583" s="1"/>
      <c r="E5583" s="1"/>
      <c r="F5583" s="1"/>
      <c r="G5583" s="1"/>
      <c r="H5583" s="1"/>
      <c r="I5583" s="10"/>
      <c r="J5583" s="10"/>
      <c r="K5583" s="10"/>
    </row>
    <row r="5584" spans="1:11" ht="15.6">
      <c r="A5584" s="1"/>
      <c r="B5584" s="10"/>
      <c r="C5584" s="3"/>
      <c r="D5584" s="1"/>
      <c r="E5584" s="1"/>
      <c r="F5584" s="1"/>
      <c r="G5584" s="1"/>
      <c r="H5584" s="1"/>
      <c r="I5584" s="10"/>
      <c r="J5584" s="10"/>
      <c r="K5584" s="10"/>
    </row>
    <row r="5585" spans="1:11">
      <c r="A5585" s="1"/>
      <c r="B5585" s="1"/>
      <c r="C5585" s="3"/>
      <c r="D5585" s="6"/>
      <c r="E5585" s="8"/>
      <c r="F5585" s="6"/>
      <c r="G5585" s="8"/>
      <c r="H5585" s="8"/>
      <c r="I5585" s="1"/>
      <c r="J5585" s="1"/>
      <c r="K5585" s="1"/>
    </row>
    <row r="5586" spans="1:11">
      <c r="A5586" s="1"/>
      <c r="B5586" s="1"/>
      <c r="C5586" s="3"/>
      <c r="D5586" s="6"/>
      <c r="E5586" s="8"/>
      <c r="F5586" s="6"/>
      <c r="G5586" s="8"/>
      <c r="H5586" s="8"/>
      <c r="I5586" s="1"/>
      <c r="J5586" s="7"/>
      <c r="K5586" s="7"/>
    </row>
    <row r="5587" spans="1:11">
      <c r="A5587" s="1"/>
      <c r="B5587" s="1"/>
      <c r="C5587" s="3"/>
      <c r="D5587" s="8"/>
      <c r="E5587" s="6"/>
      <c r="F5587" s="6"/>
      <c r="G5587" s="9"/>
      <c r="H5587" s="9"/>
      <c r="I5587" s="1"/>
      <c r="J5587" s="1"/>
      <c r="K5587" s="1"/>
    </row>
    <row r="5588" spans="1:11">
      <c r="A5588" s="1"/>
      <c r="B5588" s="1"/>
      <c r="C5588" s="3"/>
      <c r="D5588" s="8"/>
      <c r="E5588" s="6"/>
      <c r="F5588" s="6"/>
      <c r="G5588" s="9"/>
      <c r="H5588" s="9"/>
      <c r="I5588" s="1"/>
      <c r="J5588" s="1"/>
      <c r="K5588" s="1"/>
    </row>
    <row r="5589" spans="1:11">
      <c r="A5589" s="1"/>
      <c r="B5589" s="7"/>
      <c r="C5589" s="3"/>
      <c r="D5589" s="1"/>
      <c r="E5589" s="1"/>
      <c r="F5589" s="1"/>
      <c r="G5589" s="1"/>
      <c r="H5589" s="1"/>
      <c r="I5589" s="1"/>
      <c r="J5589" s="1"/>
      <c r="K5589" s="1"/>
    </row>
    <row r="5590" spans="1:11">
      <c r="A5590" s="6"/>
      <c r="B5590" s="7"/>
      <c r="C5590" s="3"/>
      <c r="D5590" s="1"/>
      <c r="E5590" s="1"/>
      <c r="F5590" s="1"/>
      <c r="G5590" s="1"/>
      <c r="H5590" s="1"/>
      <c r="I5590" s="1"/>
      <c r="J5590" s="1"/>
      <c r="K5590" s="1"/>
    </row>
    <row r="5591" spans="1:11">
      <c r="A5591" s="1"/>
      <c r="B5591" s="7"/>
      <c r="C5591" s="3"/>
      <c r="D5591" s="1"/>
      <c r="E5591" s="1"/>
      <c r="F5591" s="1"/>
      <c r="G5591" s="1"/>
      <c r="H5591" s="1"/>
      <c r="I5591" s="1"/>
      <c r="J5591" s="1"/>
      <c r="K5591" s="1"/>
    </row>
    <row r="5592" spans="1:11">
      <c r="A5592" s="6"/>
      <c r="B5592" s="7"/>
      <c r="C5592" s="3"/>
      <c r="D5592" s="1"/>
      <c r="E5592" s="1"/>
      <c r="F5592" s="1"/>
      <c r="G5592" s="1"/>
      <c r="H5592" s="1"/>
      <c r="I5592" s="1"/>
      <c r="J5592" s="1"/>
      <c r="K5592" s="1"/>
    </row>
    <row r="5593" spans="1:11">
      <c r="A5593" s="1"/>
      <c r="B5593" s="7"/>
      <c r="C5593" s="3"/>
      <c r="D5593" s="1"/>
      <c r="E5593" s="1"/>
      <c r="F5593" s="1"/>
      <c r="G5593" s="1"/>
      <c r="H5593" s="1"/>
      <c r="I5593" s="1"/>
      <c r="J5593" s="1"/>
      <c r="K5593" s="1"/>
    </row>
    <row r="5594" spans="1:11">
      <c r="A5594" s="6"/>
      <c r="B5594" s="7"/>
      <c r="C5594" s="3"/>
      <c r="D5594" s="1"/>
      <c r="E5594" s="1"/>
      <c r="F5594" s="1"/>
      <c r="G5594" s="1"/>
      <c r="H5594" s="1"/>
      <c r="I5594" s="1"/>
      <c r="J5594" s="1"/>
      <c r="K5594" s="1"/>
    </row>
    <row r="5595" spans="1:11" ht="15.6">
      <c r="A5595" s="1"/>
      <c r="B5595" s="10"/>
      <c r="C5595" s="3"/>
      <c r="D5595" s="10"/>
      <c r="E5595" s="1"/>
      <c r="F5595" s="1"/>
      <c r="G5595" s="1"/>
      <c r="H5595" s="1"/>
      <c r="I5595" s="1"/>
      <c r="J5595" s="12"/>
      <c r="K5595" s="13"/>
    </row>
    <row r="5596" spans="1:11" ht="15.6">
      <c r="A5596" s="1"/>
      <c r="B5596" s="10"/>
      <c r="C5596" s="3"/>
      <c r="D5596" s="1"/>
      <c r="E5596" s="1"/>
      <c r="F5596" s="1"/>
      <c r="G5596" s="1"/>
      <c r="H5596" s="1"/>
      <c r="I5596" s="10"/>
      <c r="J5596" s="10"/>
      <c r="K5596" s="10"/>
    </row>
    <row r="5597" spans="1:11" ht="15.6">
      <c r="A5597" s="1"/>
      <c r="B5597" s="10"/>
      <c r="C5597" s="3"/>
      <c r="D5597" s="1"/>
      <c r="E5597" s="1"/>
      <c r="F5597" s="1"/>
      <c r="G5597" s="1"/>
      <c r="H5597" s="1"/>
      <c r="I5597" s="10"/>
      <c r="J5597" s="10"/>
      <c r="K5597" s="10"/>
    </row>
    <row r="5598" spans="1:11">
      <c r="A5598" s="1"/>
      <c r="B5598" s="1"/>
      <c r="C5598" s="3"/>
      <c r="D5598" s="6"/>
      <c r="E5598" s="8"/>
      <c r="F5598" s="6"/>
      <c r="G5598" s="8"/>
      <c r="H5598" s="8"/>
      <c r="I5598" s="1"/>
      <c r="J5598" s="1"/>
      <c r="K5598" s="1"/>
    </row>
    <row r="5599" spans="1:11">
      <c r="A5599" s="1"/>
      <c r="B5599" s="1"/>
      <c r="C5599" s="3"/>
      <c r="D5599" s="6"/>
      <c r="E5599" s="8"/>
      <c r="F5599" s="6"/>
      <c r="G5599" s="8"/>
      <c r="H5599" s="8"/>
      <c r="I5599" s="1"/>
      <c r="J5599" s="7"/>
      <c r="K5599" s="7"/>
    </row>
    <row r="5600" spans="1:11">
      <c r="A5600" s="1"/>
      <c r="B5600" s="1"/>
      <c r="C5600" s="3"/>
      <c r="D5600" s="8"/>
      <c r="E5600" s="6"/>
      <c r="F5600" s="6"/>
      <c r="G5600" s="9"/>
      <c r="H5600" s="9"/>
      <c r="I5600" s="1"/>
      <c r="J5600" s="1"/>
      <c r="K5600" s="1"/>
    </row>
    <row r="5601" spans="1:11">
      <c r="A5601" s="1"/>
      <c r="B5601" s="1"/>
      <c r="C5601" s="3"/>
      <c r="D5601" s="8"/>
      <c r="E5601" s="6"/>
      <c r="F5601" s="6"/>
      <c r="G5601" s="9"/>
      <c r="H5601" s="9"/>
      <c r="I5601" s="1"/>
      <c r="J5601" s="1"/>
      <c r="K5601" s="1"/>
    </row>
    <row r="5602" spans="1:11">
      <c r="A5602" s="1"/>
      <c r="B5602" s="7"/>
      <c r="C5602" s="3"/>
      <c r="D5602" s="1"/>
      <c r="E5602" s="1"/>
      <c r="F5602" s="1"/>
      <c r="G5602" s="1"/>
      <c r="H5602" s="1"/>
      <c r="I5602" s="1"/>
      <c r="J5602" s="1"/>
      <c r="K5602" s="1"/>
    </row>
    <row r="5603" spans="1:11">
      <c r="A5603" s="6"/>
      <c r="B5603" s="7"/>
      <c r="C5603" s="7"/>
      <c r="D5603" s="1"/>
      <c r="E5603" s="1"/>
      <c r="F5603" s="1"/>
      <c r="G5603" s="1"/>
      <c r="H5603" s="1"/>
      <c r="I5603" s="1"/>
      <c r="J5603" s="1"/>
      <c r="K5603" s="1"/>
    </row>
    <row r="5604" spans="1:11" ht="15.6">
      <c r="A5604" s="1"/>
      <c r="B5604" s="10"/>
      <c r="C5604" s="3"/>
      <c r="D5604" s="10"/>
      <c r="E5604" s="1"/>
      <c r="F5604" s="1"/>
      <c r="G5604" s="1"/>
      <c r="H5604" s="1"/>
      <c r="I5604" s="1"/>
      <c r="J5604" s="12"/>
      <c r="K5604" s="13"/>
    </row>
    <row r="5605" spans="1:11" ht="15.6">
      <c r="A5605" s="1"/>
      <c r="B5605" s="10"/>
      <c r="C5605" s="3"/>
      <c r="D5605" s="1"/>
      <c r="E5605" s="1"/>
      <c r="F5605" s="1"/>
      <c r="G5605" s="1"/>
      <c r="H5605" s="1"/>
      <c r="I5605" s="10"/>
      <c r="J5605" s="10"/>
      <c r="K5605" s="10"/>
    </row>
    <row r="5606" spans="1:11" ht="15.6">
      <c r="A5606" s="1"/>
      <c r="B5606" s="10"/>
      <c r="C5606" s="3"/>
      <c r="D5606" s="1"/>
      <c r="E5606" s="1"/>
      <c r="F5606" s="1"/>
      <c r="G5606" s="1"/>
      <c r="H5606" s="1"/>
      <c r="I5606" s="10"/>
      <c r="J5606" s="10"/>
      <c r="K5606" s="10"/>
    </row>
    <row r="5607" spans="1:11">
      <c r="A5607" s="1"/>
      <c r="B5607" s="1"/>
      <c r="C5607" s="3"/>
      <c r="D5607" s="6"/>
      <c r="E5607" s="8"/>
      <c r="F5607" s="6"/>
      <c r="G5607" s="8"/>
      <c r="H5607" s="8"/>
      <c r="I5607" s="1"/>
      <c r="J5607" s="1"/>
      <c r="K5607" s="1"/>
    </row>
    <row r="5608" spans="1:11">
      <c r="A5608" s="1"/>
      <c r="B5608" s="1"/>
      <c r="C5608" s="3"/>
      <c r="D5608" s="6"/>
      <c r="E5608" s="8"/>
      <c r="F5608" s="6"/>
      <c r="G5608" s="8"/>
      <c r="H5608" s="8"/>
      <c r="I5608" s="1"/>
      <c r="J5608" s="7"/>
      <c r="K5608" s="7"/>
    </row>
    <row r="5609" spans="1:11">
      <c r="A5609" s="1"/>
      <c r="B5609" s="1"/>
      <c r="C5609" s="3"/>
      <c r="D5609" s="8"/>
      <c r="E5609" s="6"/>
      <c r="F5609" s="6"/>
      <c r="G5609" s="9"/>
      <c r="H5609" s="9"/>
      <c r="I5609" s="1"/>
      <c r="J5609" s="1"/>
      <c r="K5609" s="1"/>
    </row>
    <row r="5610" spans="1:11">
      <c r="A5610" s="1"/>
      <c r="B5610" s="1"/>
      <c r="C5610" s="3"/>
      <c r="D5610" s="8"/>
      <c r="E5610" s="6"/>
      <c r="F5610" s="6"/>
      <c r="G5610" s="9"/>
      <c r="H5610" s="9"/>
      <c r="I5610" s="1"/>
      <c r="J5610" s="1"/>
      <c r="K5610" s="1"/>
    </row>
    <row r="5611" spans="1:11">
      <c r="A5611" s="1"/>
      <c r="B5611" s="7"/>
      <c r="C5611" s="3"/>
      <c r="D5611" s="1"/>
      <c r="E5611" s="1"/>
      <c r="F5611" s="1"/>
      <c r="G5611" s="1"/>
      <c r="H5611" s="1"/>
      <c r="I5611" s="1"/>
      <c r="J5611" s="1"/>
      <c r="K5611" s="1"/>
    </row>
    <row r="5612" spans="1:11">
      <c r="A5612" s="6"/>
      <c r="B5612" s="7"/>
      <c r="C5612" s="7"/>
      <c r="D5612" s="1"/>
      <c r="E5612" s="1"/>
      <c r="F5612" s="1"/>
      <c r="G5612" s="1"/>
      <c r="H5612" s="1"/>
      <c r="I5612" s="1"/>
      <c r="J5612" s="1"/>
      <c r="K5612" s="1"/>
    </row>
    <row r="5613" spans="1:11">
      <c r="A5613" s="1"/>
      <c r="B5613" s="7"/>
      <c r="C5613" s="3"/>
      <c r="D5613" s="1"/>
      <c r="E5613" s="1"/>
      <c r="F5613" s="1"/>
      <c r="G5613" s="1"/>
      <c r="H5613" s="1"/>
      <c r="I5613" s="1"/>
      <c r="J5613" s="1"/>
      <c r="K5613" s="1"/>
    </row>
    <row r="5614" spans="1:11">
      <c r="A5614" s="6"/>
      <c r="B5614" s="7"/>
      <c r="C5614" s="3"/>
      <c r="D5614" s="1"/>
      <c r="E5614" s="1"/>
      <c r="F5614" s="1"/>
      <c r="G5614" s="1"/>
      <c r="H5614" s="1"/>
      <c r="I5614" s="1"/>
      <c r="J5614" s="1"/>
      <c r="K5614" s="1"/>
    </row>
    <row r="5615" spans="1:11" ht="15.6">
      <c r="A5615" s="11"/>
      <c r="B5615" s="10"/>
      <c r="C5615" s="3"/>
      <c r="D5615" s="10"/>
      <c r="E5615" s="1"/>
      <c r="F5615" s="1"/>
      <c r="G5615" s="1"/>
      <c r="H5615" s="1"/>
      <c r="I5615" s="1"/>
      <c r="J5615" s="12"/>
      <c r="K5615" s="13"/>
    </row>
    <row r="5616" spans="1:11" ht="15.6">
      <c r="A5616" s="11"/>
      <c r="B5616" s="10"/>
      <c r="C5616" s="3"/>
      <c r="D5616" s="1"/>
      <c r="E5616" s="1"/>
      <c r="F5616" s="1"/>
      <c r="G5616" s="1"/>
      <c r="H5616" s="1"/>
      <c r="I5616" s="10"/>
      <c r="J5616" s="10"/>
      <c r="K5616" s="10"/>
    </row>
    <row r="5617" spans="1:11" ht="15.6">
      <c r="A5617" s="11"/>
      <c r="B5617" s="10"/>
      <c r="C5617" s="3"/>
      <c r="D5617" s="1"/>
      <c r="E5617" s="1"/>
      <c r="F5617" s="1"/>
      <c r="G5617" s="1"/>
      <c r="H5617" s="1"/>
      <c r="I5617" s="10"/>
      <c r="J5617" s="10"/>
      <c r="K5617" s="10"/>
    </row>
    <row r="5618" spans="1:11">
      <c r="A5618" s="1"/>
      <c r="B5618" s="1"/>
      <c r="C5618" s="3"/>
      <c r="D5618" s="6"/>
      <c r="E5618" s="8"/>
      <c r="F5618" s="6"/>
      <c r="G5618" s="8"/>
      <c r="H5618" s="8"/>
      <c r="I5618" s="1"/>
      <c r="J5618" s="1"/>
      <c r="K5618" s="1"/>
    </row>
    <row r="5619" spans="1:11">
      <c r="A5619" s="1"/>
      <c r="B5619" s="1"/>
      <c r="C5619" s="3"/>
      <c r="D5619" s="6"/>
      <c r="E5619" s="8"/>
      <c r="F5619" s="6"/>
      <c r="G5619" s="8"/>
      <c r="H5619" s="8"/>
      <c r="I5619" s="1"/>
      <c r="J5619" s="7"/>
      <c r="K5619" s="7"/>
    </row>
    <row r="5620" spans="1:11">
      <c r="A5620" s="1"/>
      <c r="B5620" s="1"/>
      <c r="C5620" s="3"/>
      <c r="D5620" s="8"/>
      <c r="E5620" s="6"/>
      <c r="F5620" s="6"/>
      <c r="G5620" s="9"/>
      <c r="H5620" s="9"/>
      <c r="I5620" s="1"/>
      <c r="J5620" s="1"/>
      <c r="K5620" s="1"/>
    </row>
    <row r="5621" spans="1:11">
      <c r="A5621" s="1"/>
      <c r="B5621" s="1"/>
      <c r="C5621" s="3"/>
      <c r="D5621" s="8"/>
      <c r="E5621" s="6"/>
      <c r="F5621" s="6"/>
      <c r="G5621" s="9"/>
      <c r="H5621" s="9"/>
      <c r="I5621" s="1"/>
      <c r="J5621" s="1"/>
      <c r="K5621" s="1"/>
    </row>
    <row r="5622" spans="1:11">
      <c r="A5622" s="1"/>
      <c r="B5622" s="7"/>
      <c r="C5622" s="3"/>
      <c r="D5622" s="1"/>
      <c r="E5622" s="1"/>
      <c r="F5622" s="1"/>
      <c r="G5622" s="1"/>
      <c r="H5622" s="1"/>
      <c r="I5622" s="1"/>
      <c r="J5622" s="1"/>
      <c r="K5622" s="1"/>
    </row>
    <row r="5623" spans="1:11">
      <c r="A5623" s="6"/>
      <c r="B5623" s="7"/>
      <c r="C5623" s="7"/>
      <c r="D5623" s="1"/>
      <c r="E5623" s="1"/>
      <c r="F5623" s="1"/>
      <c r="G5623" s="1"/>
      <c r="H5623" s="1"/>
      <c r="I5623" s="1"/>
      <c r="J5623" s="1"/>
      <c r="K5623" s="1"/>
    </row>
    <row r="5624" spans="1:11">
      <c r="A5624" s="1"/>
      <c r="B5624" s="7"/>
      <c r="C5624" s="3"/>
      <c r="D5624" s="1"/>
      <c r="E5624" s="1"/>
      <c r="F5624" s="1"/>
      <c r="G5624" s="1"/>
      <c r="H5624" s="1"/>
      <c r="I5624" s="1"/>
      <c r="J5624" s="1"/>
      <c r="K5624" s="1"/>
    </row>
    <row r="5625" spans="1:11">
      <c r="A5625" s="6"/>
      <c r="B5625" s="7"/>
      <c r="C5625" s="3"/>
      <c r="D5625" s="1"/>
      <c r="E5625" s="1"/>
      <c r="F5625" s="1"/>
      <c r="G5625" s="1"/>
      <c r="H5625" s="1"/>
      <c r="I5625" s="1"/>
      <c r="J5625" s="1"/>
      <c r="K5625" s="1"/>
    </row>
    <row r="5626" spans="1:11" ht="15.6">
      <c r="A5626" s="1"/>
      <c r="B5626" s="10"/>
      <c r="C5626" s="3"/>
      <c r="D5626" s="10"/>
      <c r="E5626" s="1"/>
      <c r="F5626" s="1"/>
      <c r="G5626" s="1"/>
      <c r="H5626" s="1"/>
      <c r="I5626" s="1"/>
      <c r="J5626" s="12"/>
      <c r="K5626" s="13"/>
    </row>
    <row r="5627" spans="1:11" ht="15.6">
      <c r="A5627" s="1"/>
      <c r="B5627" s="10"/>
      <c r="C5627" s="3"/>
      <c r="D5627" s="1"/>
      <c r="E5627" s="1"/>
      <c r="F5627" s="1"/>
      <c r="G5627" s="1"/>
      <c r="H5627" s="1"/>
      <c r="I5627" s="10"/>
      <c r="J5627" s="10"/>
      <c r="K5627" s="10"/>
    </row>
    <row r="5628" spans="1:11" ht="15.6">
      <c r="A5628" s="1"/>
      <c r="B5628" s="10"/>
      <c r="C5628" s="3"/>
      <c r="D5628" s="1"/>
      <c r="E5628" s="1"/>
      <c r="F5628" s="1"/>
      <c r="G5628" s="1"/>
      <c r="H5628" s="1"/>
      <c r="I5628" s="10"/>
      <c r="J5628" s="10"/>
      <c r="K5628" s="10"/>
    </row>
    <row r="5629" spans="1:11">
      <c r="A5629" s="1"/>
      <c r="B5629" s="1"/>
      <c r="C5629" s="3"/>
      <c r="D5629" s="6"/>
      <c r="E5629" s="8"/>
      <c r="F5629" s="6"/>
      <c r="G5629" s="8"/>
      <c r="H5629" s="8"/>
      <c r="I5629" s="1"/>
      <c r="J5629" s="1"/>
      <c r="K5629" s="1"/>
    </row>
    <row r="5630" spans="1:11">
      <c r="A5630" s="1"/>
      <c r="B5630" s="1"/>
      <c r="C5630" s="3"/>
      <c r="D5630" s="6"/>
      <c r="E5630" s="8"/>
      <c r="F5630" s="6"/>
      <c r="G5630" s="8"/>
      <c r="H5630" s="8"/>
      <c r="I5630" s="1"/>
      <c r="J5630" s="7"/>
      <c r="K5630" s="7"/>
    </row>
    <row r="5631" spans="1:11">
      <c r="A5631" s="1"/>
      <c r="B5631" s="1"/>
      <c r="C5631" s="3"/>
      <c r="D5631" s="8"/>
      <c r="E5631" s="6"/>
      <c r="F5631" s="6"/>
      <c r="G5631" s="9"/>
      <c r="H5631" s="9"/>
      <c r="I5631" s="1"/>
      <c r="J5631" s="1"/>
      <c r="K5631" s="1"/>
    </row>
    <row r="5632" spans="1:11">
      <c r="A5632" s="1"/>
      <c r="B5632" s="1"/>
      <c r="C5632" s="3"/>
      <c r="D5632" s="8"/>
      <c r="E5632" s="6"/>
      <c r="F5632" s="6"/>
      <c r="G5632" s="9"/>
      <c r="H5632" s="9"/>
      <c r="I5632" s="1"/>
      <c r="J5632" s="1"/>
      <c r="K5632" s="1"/>
    </row>
    <row r="5633" spans="1:11">
      <c r="A5633" s="1"/>
      <c r="B5633" s="7"/>
      <c r="C5633" s="3"/>
      <c r="D5633" s="1"/>
      <c r="E5633" s="1"/>
      <c r="F5633" s="1"/>
      <c r="G5633" s="1"/>
      <c r="H5633" s="1"/>
      <c r="I5633" s="1"/>
      <c r="J5633" s="1"/>
      <c r="K5633" s="1"/>
    </row>
    <row r="5634" spans="1:11">
      <c r="A5634" s="6"/>
      <c r="B5634" s="7"/>
      <c r="C5634" s="3"/>
      <c r="D5634" s="1"/>
      <c r="E5634" s="1"/>
      <c r="F5634" s="1"/>
      <c r="G5634" s="1"/>
      <c r="H5634" s="1"/>
      <c r="I5634" s="1"/>
      <c r="J5634" s="1"/>
      <c r="K5634" s="1"/>
    </row>
    <row r="5635" spans="1:11">
      <c r="A5635" s="1"/>
      <c r="B5635" s="7"/>
      <c r="C5635" s="3"/>
      <c r="D5635" s="1"/>
      <c r="E5635" s="1"/>
      <c r="F5635" s="1"/>
      <c r="G5635" s="1"/>
      <c r="H5635" s="1"/>
      <c r="I5635" s="1"/>
      <c r="J5635" s="1"/>
      <c r="K5635" s="1"/>
    </row>
    <row r="5636" spans="1:11">
      <c r="A5636" s="6"/>
      <c r="B5636" s="7"/>
      <c r="C5636" s="7"/>
      <c r="D5636" s="1"/>
      <c r="E5636" s="1"/>
      <c r="F5636" s="1"/>
      <c r="G5636" s="1"/>
      <c r="H5636" s="1"/>
      <c r="I5636" s="1"/>
      <c r="J5636" s="1"/>
      <c r="K5636" s="1"/>
    </row>
    <row r="5637" spans="1:11" ht="15.6">
      <c r="A5637" s="1"/>
      <c r="B5637" s="10"/>
      <c r="C5637" s="3"/>
      <c r="D5637" s="10"/>
      <c r="E5637" s="1"/>
      <c r="F5637" s="1"/>
      <c r="G5637" s="1"/>
      <c r="H5637" s="1"/>
      <c r="I5637" s="1"/>
      <c r="J5637" s="12"/>
      <c r="K5637" s="13"/>
    </row>
    <row r="5638" spans="1:11" ht="15.6">
      <c r="A5638" s="1"/>
      <c r="B5638" s="10"/>
      <c r="C5638" s="3"/>
      <c r="D5638" s="1"/>
      <c r="E5638" s="1"/>
      <c r="F5638" s="1"/>
      <c r="G5638" s="1"/>
      <c r="H5638" s="1"/>
      <c r="I5638" s="10"/>
      <c r="J5638" s="10"/>
      <c r="K5638" s="10"/>
    </row>
    <row r="5639" spans="1:11" ht="15.6">
      <c r="A5639" s="1"/>
      <c r="B5639" s="10"/>
      <c r="C5639" s="3"/>
      <c r="D5639" s="1"/>
      <c r="E5639" s="1"/>
      <c r="F5639" s="1"/>
      <c r="G5639" s="1"/>
      <c r="H5639" s="1"/>
      <c r="I5639" s="10"/>
      <c r="J5639" s="10"/>
      <c r="K5639" s="10"/>
    </row>
    <row r="5640" spans="1:11">
      <c r="A5640" s="1"/>
      <c r="B5640" s="1"/>
      <c r="C5640" s="3"/>
      <c r="D5640" s="6"/>
      <c r="E5640" s="8"/>
      <c r="F5640" s="6"/>
      <c r="G5640" s="8"/>
      <c r="H5640" s="8"/>
      <c r="I5640" s="1"/>
      <c r="J5640" s="1"/>
      <c r="K5640" s="1"/>
    </row>
    <row r="5641" spans="1:11">
      <c r="A5641" s="1"/>
      <c r="B5641" s="1"/>
      <c r="C5641" s="3"/>
      <c r="D5641" s="6"/>
      <c r="E5641" s="8"/>
      <c r="F5641" s="6"/>
      <c r="G5641" s="8"/>
      <c r="H5641" s="8"/>
      <c r="I5641" s="1"/>
      <c r="J5641" s="7"/>
      <c r="K5641" s="7"/>
    </row>
    <row r="5642" spans="1:11">
      <c r="A5642" s="1"/>
      <c r="B5642" s="1"/>
      <c r="C5642" s="3"/>
      <c r="D5642" s="8"/>
      <c r="E5642" s="6"/>
      <c r="F5642" s="6"/>
      <c r="G5642" s="9"/>
      <c r="H5642" s="9"/>
      <c r="I5642" s="1"/>
      <c r="J5642" s="1"/>
      <c r="K5642" s="1"/>
    </row>
    <row r="5643" spans="1:11">
      <c r="A5643" s="1"/>
      <c r="B5643" s="1"/>
      <c r="C5643" s="3"/>
      <c r="D5643" s="8"/>
      <c r="E5643" s="6"/>
      <c r="F5643" s="6"/>
      <c r="G5643" s="9"/>
      <c r="H5643" s="9"/>
      <c r="I5643" s="1"/>
      <c r="J5643" s="1"/>
      <c r="K5643" s="1"/>
    </row>
    <row r="5644" spans="1:11">
      <c r="A5644" s="1"/>
      <c r="B5644" s="7"/>
      <c r="C5644" s="3"/>
      <c r="D5644" s="1"/>
      <c r="E5644" s="1"/>
      <c r="F5644" s="1"/>
      <c r="G5644" s="1"/>
      <c r="H5644" s="1"/>
      <c r="I5644" s="1"/>
      <c r="J5644" s="1"/>
      <c r="K5644" s="1"/>
    </row>
    <row r="5645" spans="1:11">
      <c r="A5645" s="6"/>
      <c r="B5645" s="7"/>
      <c r="C5645" s="7"/>
      <c r="D5645" s="1"/>
      <c r="E5645" s="1"/>
      <c r="F5645" s="1"/>
      <c r="G5645" s="1"/>
      <c r="H5645" s="1"/>
      <c r="I5645" s="1"/>
      <c r="J5645" s="1"/>
      <c r="K5645" s="1"/>
    </row>
    <row r="5646" spans="1:11" ht="15.6">
      <c r="A5646" s="1"/>
      <c r="B5646" s="10"/>
      <c r="C5646" s="3"/>
      <c r="D5646" s="10"/>
      <c r="E5646" s="1"/>
      <c r="F5646" s="1"/>
      <c r="G5646" s="1"/>
      <c r="H5646" s="1"/>
      <c r="I5646" s="1"/>
      <c r="J5646" s="12"/>
      <c r="K5646" s="13"/>
    </row>
    <row r="5647" spans="1:11" ht="15.6">
      <c r="A5647" s="1"/>
      <c r="B5647" s="10"/>
      <c r="C5647" s="3"/>
      <c r="D5647" s="1"/>
      <c r="E5647" s="1"/>
      <c r="F5647" s="1"/>
      <c r="G5647" s="1"/>
      <c r="H5647" s="1"/>
      <c r="I5647" s="10"/>
      <c r="J5647" s="10"/>
      <c r="K5647" s="10"/>
    </row>
    <row r="5648" spans="1:11" ht="15.6">
      <c r="A5648" s="1"/>
      <c r="B5648" s="10"/>
      <c r="C5648" s="3"/>
      <c r="D5648" s="1"/>
      <c r="E5648" s="1"/>
      <c r="F5648" s="1"/>
      <c r="G5648" s="1"/>
      <c r="H5648" s="1"/>
      <c r="I5648" s="10"/>
      <c r="J5648" s="10"/>
      <c r="K5648" s="10"/>
    </row>
    <row r="5649" spans="1:11">
      <c r="A5649" s="1"/>
      <c r="B5649" s="1"/>
      <c r="C5649" s="3"/>
      <c r="D5649" s="6"/>
      <c r="E5649" s="8"/>
      <c r="F5649" s="6"/>
      <c r="G5649" s="8"/>
      <c r="H5649" s="8"/>
      <c r="I5649" s="1"/>
      <c r="J5649" s="1"/>
      <c r="K5649" s="1"/>
    </row>
    <row r="5650" spans="1:11">
      <c r="A5650" s="1"/>
      <c r="B5650" s="1"/>
      <c r="C5650" s="3"/>
      <c r="D5650" s="6"/>
      <c r="E5650" s="8"/>
      <c r="F5650" s="6"/>
      <c r="G5650" s="8"/>
      <c r="H5650" s="8"/>
      <c r="I5650" s="1"/>
      <c r="J5650" s="7"/>
      <c r="K5650" s="7"/>
    </row>
    <row r="5651" spans="1:11">
      <c r="A5651" s="1"/>
      <c r="B5651" s="1"/>
      <c r="C5651" s="3"/>
      <c r="D5651" s="8"/>
      <c r="E5651" s="6"/>
      <c r="F5651" s="6"/>
      <c r="G5651" s="9"/>
      <c r="H5651" s="9"/>
      <c r="I5651" s="1"/>
      <c r="J5651" s="1"/>
      <c r="K5651" s="1"/>
    </row>
    <row r="5652" spans="1:11">
      <c r="A5652" s="1"/>
      <c r="B5652" s="1"/>
      <c r="C5652" s="3"/>
      <c r="D5652" s="8"/>
      <c r="E5652" s="6"/>
      <c r="F5652" s="6"/>
      <c r="G5652" s="9"/>
      <c r="H5652" s="9"/>
      <c r="I5652" s="1"/>
      <c r="J5652" s="1"/>
      <c r="K5652" s="1"/>
    </row>
    <row r="5653" spans="1:11">
      <c r="A5653" s="1"/>
      <c r="B5653" s="7"/>
      <c r="C5653" s="3"/>
      <c r="D5653" s="1"/>
      <c r="E5653" s="1"/>
      <c r="F5653" s="1"/>
      <c r="G5653" s="1"/>
      <c r="H5653" s="1"/>
      <c r="I5653" s="1"/>
      <c r="J5653" s="1"/>
      <c r="K5653" s="1"/>
    </row>
    <row r="5654" spans="1:11">
      <c r="A5654" s="1"/>
      <c r="B5654" s="7"/>
      <c r="C5654" s="3"/>
      <c r="D5654" s="1"/>
      <c r="E5654" s="1"/>
      <c r="F5654" s="1"/>
      <c r="G5654" s="1"/>
      <c r="H5654" s="1"/>
      <c r="I5654" s="1"/>
      <c r="J5654" s="1"/>
      <c r="K5654" s="1"/>
    </row>
  </sheetData>
  <sortState xmlns:xlrd2="http://schemas.microsoft.com/office/spreadsheetml/2017/richdata2" ref="A2:K5654">
    <sortCondition ref="B1:B56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BDED-460A-4FD8-9767-705EFBDE78B1}">
  <dimension ref="A1:N3115"/>
  <sheetViews>
    <sheetView topLeftCell="A3092" workbookViewId="0">
      <selection activeCell="A2312" sqref="A2312"/>
    </sheetView>
  </sheetViews>
  <sheetFormatPr defaultRowHeight="14.45"/>
  <cols>
    <col min="1" max="1" width="13.28515625" customWidth="1"/>
  </cols>
  <sheetData>
    <row r="1" spans="1:14" ht="38.450000000000003">
      <c r="A1" t="s">
        <v>2590</v>
      </c>
      <c r="B1" t="s">
        <v>0</v>
      </c>
      <c r="C1" s="5" t="s">
        <v>2591</v>
      </c>
      <c r="D1" s="5" t="s">
        <v>2592</v>
      </c>
      <c r="E1" s="5" t="s">
        <v>2593</v>
      </c>
      <c r="F1" s="5" t="s">
        <v>2594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</row>
    <row r="2" spans="1:14">
      <c r="A2">
        <f>Raw!A6*1000000+Raw!B6*100</f>
        <v>17001000100</v>
      </c>
      <c r="B2" t="str">
        <f>LEFT(A2,5)</f>
        <v>17001</v>
      </c>
      <c r="C2">
        <f>IF(OR(Raw!C6&lt;=5,Raw!C6=101),1,0)</f>
        <v>0</v>
      </c>
      <c r="D2">
        <f>IF(OR(Raw!C6=6,Raw!C6=7,Raw!C6=8,Raw!C6=102),1,0)</f>
        <v>0</v>
      </c>
      <c r="E2">
        <f>IF(OR(Raw!C6=9,Raw!C6=10,Raw!C6=11,Raw!C6=12,Raw!C6=103),1,0)</f>
        <v>1</v>
      </c>
      <c r="F2">
        <f>IF(OR(Raw!C6=13,Raw!C6=104),1,0)</f>
        <v>0</v>
      </c>
      <c r="G2" s="4">
        <v>58</v>
      </c>
      <c r="H2" s="4">
        <v>991</v>
      </c>
      <c r="I2" s="4">
        <v>8</v>
      </c>
      <c r="J2" s="4">
        <v>1191</v>
      </c>
      <c r="K2" s="4">
        <v>9</v>
      </c>
      <c r="L2" s="4">
        <v>4854</v>
      </c>
      <c r="M2" s="4">
        <v>42</v>
      </c>
      <c r="N2" s="4">
        <v>3885</v>
      </c>
    </row>
    <row r="3" spans="1:14">
      <c r="A3">
        <f>Raw!A35*1000000+Raw!B35*100</f>
        <v>17001000201</v>
      </c>
      <c r="B3" t="str">
        <f>LEFT(A3,5)</f>
        <v>17001</v>
      </c>
      <c r="C3">
        <f>IF(OR(Raw!C35&lt;=5,Raw!C35=101),1,0)</f>
        <v>0</v>
      </c>
      <c r="D3">
        <f>IF(OR(Raw!C35=6,Raw!C35=7,Raw!C35=8,Raw!C35=102),1,0)</f>
        <v>0</v>
      </c>
      <c r="E3">
        <f>IF(OR(Raw!C35=9,Raw!C35=10,Raw!C35=11,Raw!C35=12,Raw!C35=103),1,0)</f>
        <v>1</v>
      </c>
      <c r="F3">
        <f>IF(OR(Raw!C35=13,Raw!C35=104),1,0)</f>
        <v>0</v>
      </c>
      <c r="G3" s="4">
        <v>24</v>
      </c>
      <c r="H3" s="4">
        <v>563</v>
      </c>
      <c r="I3" s="4">
        <v>3</v>
      </c>
      <c r="J3" s="4">
        <v>507</v>
      </c>
      <c r="K3" s="4">
        <v>2</v>
      </c>
      <c r="L3" s="4">
        <v>1250</v>
      </c>
      <c r="M3" s="4">
        <v>10</v>
      </c>
      <c r="N3" s="4">
        <v>979</v>
      </c>
    </row>
    <row r="4" spans="1:14">
      <c r="A4">
        <f>Raw!A37*1000000+Raw!B37*100</f>
        <v>17001000202</v>
      </c>
      <c r="B4" t="str">
        <f>LEFT(A4,5)</f>
        <v>17001</v>
      </c>
      <c r="C4">
        <f>IF(OR(Raw!C37&lt;=5,Raw!C37=101),1,0)</f>
        <v>0</v>
      </c>
      <c r="D4">
        <f>IF(OR(Raw!C37=6,Raw!C37=7,Raw!C37=8,Raw!C37=102),1,0)</f>
        <v>0</v>
      </c>
      <c r="E4">
        <f>IF(OR(Raw!C37=9,Raw!C37=10,Raw!C37=11,Raw!C37=12,Raw!C37=103),1,0)</f>
        <v>1</v>
      </c>
      <c r="F4">
        <f>IF(OR(Raw!C37=13,Raw!C37=104),1,0)</f>
        <v>0</v>
      </c>
      <c r="G4" s="4">
        <v>11</v>
      </c>
      <c r="H4" s="4">
        <v>104</v>
      </c>
      <c r="I4" s="4">
        <v>0</v>
      </c>
      <c r="J4" s="4">
        <v>0</v>
      </c>
      <c r="K4" s="4">
        <v>0</v>
      </c>
      <c r="L4" s="4">
        <v>0</v>
      </c>
      <c r="M4" s="4">
        <v>6</v>
      </c>
      <c r="N4" s="4">
        <v>42</v>
      </c>
    </row>
    <row r="5" spans="1:14">
      <c r="A5">
        <f>Raw!A60*1000000+Raw!B60*100</f>
        <v>17001000400</v>
      </c>
      <c r="B5" t="str">
        <f>LEFT(A5,5)</f>
        <v>17001</v>
      </c>
      <c r="C5">
        <f>IF(OR(Raw!C60&lt;=5,Raw!C60=101),1,0)</f>
        <v>0</v>
      </c>
      <c r="D5">
        <f>IF(OR(Raw!C60=6,Raw!C60=7,Raw!C60=8,Raw!C60=102),1,0)</f>
        <v>1</v>
      </c>
      <c r="E5">
        <f>IF(OR(Raw!C60=9,Raw!C60=10,Raw!C60=11,Raw!C60=12,Raw!C60=103),1,0)</f>
        <v>0</v>
      </c>
      <c r="F5">
        <f>IF(OR(Raw!C60=13,Raw!C60=104),1,0)</f>
        <v>0</v>
      </c>
      <c r="G5" s="4">
        <v>20</v>
      </c>
      <c r="H5" s="4">
        <v>187</v>
      </c>
      <c r="I5" s="4">
        <v>2</v>
      </c>
      <c r="J5" s="4">
        <v>250</v>
      </c>
      <c r="K5" s="4">
        <v>0</v>
      </c>
      <c r="L5" s="4">
        <v>0</v>
      </c>
      <c r="M5" s="4">
        <v>12</v>
      </c>
      <c r="N5" s="4">
        <v>247</v>
      </c>
    </row>
    <row r="6" spans="1:14">
      <c r="A6">
        <f>Raw!A77*1000000+Raw!B77*100</f>
        <v>17001000500</v>
      </c>
      <c r="B6" t="str">
        <f>LEFT(A6,5)</f>
        <v>17001</v>
      </c>
      <c r="C6">
        <f>IF(OR(Raw!C77&lt;=5,Raw!C77=101),1,0)</f>
        <v>0</v>
      </c>
      <c r="D6">
        <f>IF(OR(Raw!C77=6,Raw!C77=7,Raw!C77=8,Raw!C77=102),1,0)</f>
        <v>1</v>
      </c>
      <c r="E6">
        <f>IF(OR(Raw!C77=9,Raw!C77=10,Raw!C77=11,Raw!C77=12,Raw!C77=103),1,0)</f>
        <v>0</v>
      </c>
      <c r="F6">
        <f>IF(OR(Raw!C77=13,Raw!C77=104),1,0)</f>
        <v>0</v>
      </c>
      <c r="G6" s="4">
        <v>19</v>
      </c>
      <c r="H6" s="4">
        <v>259</v>
      </c>
      <c r="I6" s="4">
        <v>0</v>
      </c>
      <c r="J6" s="4">
        <v>0</v>
      </c>
      <c r="K6" s="4">
        <v>2</v>
      </c>
      <c r="L6" s="4">
        <v>1021</v>
      </c>
      <c r="M6" s="4">
        <v>14</v>
      </c>
      <c r="N6" s="4">
        <v>227</v>
      </c>
    </row>
    <row r="7" spans="1:14">
      <c r="A7">
        <f>Raw!A107*1000000+Raw!B107*100</f>
        <v>17001000600</v>
      </c>
      <c r="B7" t="str">
        <f>LEFT(A7,5)</f>
        <v>17001</v>
      </c>
      <c r="C7">
        <f>IF(OR(Raw!C107&lt;=5,Raw!C107=101),1,0)</f>
        <v>0</v>
      </c>
      <c r="D7">
        <f>IF(OR(Raw!C107=6,Raw!C107=7,Raw!C107=8,Raw!C107=102),1,0)</f>
        <v>0</v>
      </c>
      <c r="E7">
        <f>IF(OR(Raw!C107=9,Raw!C107=10,Raw!C107=11,Raw!C107=12,Raw!C107=103),1,0)</f>
        <v>0</v>
      </c>
      <c r="F7">
        <f>IF(OR(Raw!C107=13,Raw!C107=104),1,0)</f>
        <v>1</v>
      </c>
      <c r="G7" s="4">
        <v>76</v>
      </c>
      <c r="H7" s="4">
        <v>785</v>
      </c>
      <c r="I7" s="4">
        <v>5</v>
      </c>
      <c r="J7" s="4">
        <v>805</v>
      </c>
      <c r="K7" s="4">
        <v>1</v>
      </c>
      <c r="L7" s="4">
        <v>451</v>
      </c>
      <c r="M7" s="4">
        <v>46</v>
      </c>
      <c r="N7" s="4">
        <v>933</v>
      </c>
    </row>
    <row r="8" spans="1:14">
      <c r="A8">
        <f>Raw!A119*1000000+Raw!B119*100</f>
        <v>17001000700</v>
      </c>
      <c r="B8" t="str">
        <f>LEFT(A8,5)</f>
        <v>17001</v>
      </c>
      <c r="C8">
        <f>IF(OR(Raw!C119&lt;=5,Raw!C119=101),1,0)</f>
        <v>0</v>
      </c>
      <c r="D8">
        <f>IF(OR(Raw!C119=6,Raw!C119=7,Raw!C119=8,Raw!C119=102),1,0)</f>
        <v>1</v>
      </c>
      <c r="E8">
        <f>IF(OR(Raw!C119=9,Raw!C119=10,Raw!C119=11,Raw!C119=12,Raw!C119=103),1,0)</f>
        <v>0</v>
      </c>
      <c r="F8">
        <f>IF(OR(Raw!C119=13,Raw!C119=104),1,0)</f>
        <v>0</v>
      </c>
      <c r="G8" s="4">
        <v>95</v>
      </c>
      <c r="H8" s="4">
        <v>1928</v>
      </c>
      <c r="I8" s="4">
        <v>13</v>
      </c>
      <c r="J8" s="4">
        <v>2354</v>
      </c>
      <c r="K8" s="4">
        <v>8</v>
      </c>
      <c r="L8" s="4">
        <v>4167</v>
      </c>
      <c r="M8" s="4">
        <v>54</v>
      </c>
      <c r="N8" s="4">
        <v>2657</v>
      </c>
    </row>
    <row r="9" spans="1:14">
      <c r="A9">
        <f>Raw!A131*1000000+Raw!B131*100</f>
        <v>17001000800</v>
      </c>
      <c r="B9" t="str">
        <f>LEFT(A9,5)</f>
        <v>17001</v>
      </c>
      <c r="C9">
        <f>IF(OR(Raw!C131&lt;=5,Raw!C131=101),1,0)</f>
        <v>0</v>
      </c>
      <c r="D9">
        <f>IF(OR(Raw!C131=6,Raw!C131=7,Raw!C131=8,Raw!C131=102),1,0)</f>
        <v>1</v>
      </c>
      <c r="E9">
        <f>IF(OR(Raw!C131=9,Raw!C131=10,Raw!C131=11,Raw!C131=12,Raw!C131=103),1,0)</f>
        <v>0</v>
      </c>
      <c r="F9">
        <f>IF(OR(Raw!C131=13,Raw!C131=104),1,0)</f>
        <v>0</v>
      </c>
      <c r="G9" s="4">
        <v>31</v>
      </c>
      <c r="H9" s="4">
        <v>769</v>
      </c>
      <c r="I9" s="4">
        <v>4</v>
      </c>
      <c r="J9" s="4">
        <v>700</v>
      </c>
      <c r="K9" s="4">
        <v>1</v>
      </c>
      <c r="L9" s="4">
        <v>270</v>
      </c>
      <c r="M9" s="4">
        <v>20</v>
      </c>
      <c r="N9" s="4">
        <v>522</v>
      </c>
    </row>
    <row r="10" spans="1:14">
      <c r="A10">
        <f>Raw!A143*1000000+Raw!B143*100</f>
        <v>17001000900</v>
      </c>
      <c r="B10" t="str">
        <f>LEFT(A10,5)</f>
        <v>17001</v>
      </c>
      <c r="C10">
        <f>IF(OR(Raw!C143&lt;=5,Raw!C143=101),1,0)</f>
        <v>0</v>
      </c>
      <c r="D10">
        <f>IF(OR(Raw!C143=6,Raw!C143=7,Raw!C143=8,Raw!C143=102),1,0)</f>
        <v>1</v>
      </c>
      <c r="E10">
        <f>IF(OR(Raw!C143=9,Raw!C143=10,Raw!C143=11,Raw!C143=12,Raw!C143=103),1,0)</f>
        <v>0</v>
      </c>
      <c r="F10">
        <f>IF(OR(Raw!C143=13,Raw!C143=104),1,0)</f>
        <v>0</v>
      </c>
      <c r="G10" s="4">
        <v>24</v>
      </c>
      <c r="H10" s="4">
        <v>390</v>
      </c>
      <c r="I10" s="4">
        <v>2</v>
      </c>
      <c r="J10" s="4">
        <v>314</v>
      </c>
      <c r="K10" s="4">
        <v>0</v>
      </c>
      <c r="L10" s="4">
        <v>0</v>
      </c>
      <c r="M10" s="4">
        <v>19</v>
      </c>
      <c r="N10" s="4">
        <v>519</v>
      </c>
    </row>
    <row r="11" spans="1:14">
      <c r="A11">
        <f>Raw!A160*1000000+Raw!B160*100</f>
        <v>17001001001</v>
      </c>
      <c r="B11" t="str">
        <f>LEFT(A11,5)</f>
        <v>17001</v>
      </c>
      <c r="C11">
        <f>IF(OR(Raw!C160&lt;=5,Raw!C160=101),1,0)</f>
        <v>0</v>
      </c>
      <c r="D11">
        <f>IF(OR(Raw!C160=6,Raw!C160=7,Raw!C160=8,Raw!C160=102),1,0)</f>
        <v>0</v>
      </c>
      <c r="E11">
        <f>IF(OR(Raw!C160=9,Raw!C160=10,Raw!C160=11,Raw!C160=12,Raw!C160=103),1,0)</f>
        <v>1</v>
      </c>
      <c r="F11">
        <f>IF(OR(Raw!C160=13,Raw!C160=104),1,0)</f>
        <v>0</v>
      </c>
      <c r="G11" s="4">
        <v>29</v>
      </c>
      <c r="H11" s="4">
        <v>212</v>
      </c>
      <c r="I11" s="4">
        <v>4</v>
      </c>
      <c r="J11" s="4">
        <v>637</v>
      </c>
      <c r="K11" s="4">
        <v>1</v>
      </c>
      <c r="L11" s="4">
        <v>350</v>
      </c>
      <c r="M11" s="4">
        <v>21</v>
      </c>
      <c r="N11" s="4">
        <v>167</v>
      </c>
    </row>
    <row r="12" spans="1:14">
      <c r="A12">
        <f>Raw!A162*1000000+Raw!B162*100</f>
        <v>17001001002</v>
      </c>
      <c r="B12" t="str">
        <f>LEFT(A12,5)</f>
        <v>17001</v>
      </c>
      <c r="C12">
        <f>IF(OR(Raw!C162&lt;=5,Raw!C162=101),1,0)</f>
        <v>0</v>
      </c>
      <c r="D12">
        <f>IF(OR(Raw!C162=6,Raw!C162=7,Raw!C162=8,Raw!C162=102),1,0)</f>
        <v>0</v>
      </c>
      <c r="E12">
        <f>IF(OR(Raw!C162=9,Raw!C162=10,Raw!C162=11,Raw!C162=12,Raw!C162=103),1,0)</f>
        <v>1</v>
      </c>
      <c r="F12">
        <f>IF(OR(Raw!C162=13,Raw!C162=104),1,0)</f>
        <v>0</v>
      </c>
      <c r="G12" s="4">
        <v>15</v>
      </c>
      <c r="H12" s="4">
        <v>109</v>
      </c>
      <c r="I12" s="4">
        <v>0</v>
      </c>
      <c r="J12" s="4">
        <v>0</v>
      </c>
      <c r="K12" s="4">
        <v>1</v>
      </c>
      <c r="L12" s="4">
        <v>1000</v>
      </c>
      <c r="M12" s="4">
        <v>12</v>
      </c>
      <c r="N12" s="4">
        <v>91</v>
      </c>
    </row>
    <row r="13" spans="1:14">
      <c r="A13">
        <f>Raw!A169*1000000+Raw!B169*100</f>
        <v>17001001100</v>
      </c>
      <c r="B13" t="str">
        <f>LEFT(A13,5)</f>
        <v>17001</v>
      </c>
      <c r="C13">
        <f>IF(OR(Raw!C169&lt;=5,Raw!C169=101),1,0)</f>
        <v>0</v>
      </c>
      <c r="D13">
        <f>IF(OR(Raw!C169=6,Raw!C169=7,Raw!C169=8,Raw!C169=102),1,0)</f>
        <v>0</v>
      </c>
      <c r="E13">
        <f>IF(OR(Raw!C169=9,Raw!C169=10,Raw!C169=11,Raw!C169=12,Raw!C169=103),1,0)</f>
        <v>1</v>
      </c>
      <c r="F13">
        <f>IF(OR(Raw!C169=13,Raw!C169=104),1,0)</f>
        <v>0</v>
      </c>
      <c r="G13" s="4">
        <v>100</v>
      </c>
      <c r="H13" s="4">
        <v>1530</v>
      </c>
      <c r="I13" s="4">
        <v>11</v>
      </c>
      <c r="J13" s="4">
        <v>1918</v>
      </c>
      <c r="K13" s="4">
        <v>6</v>
      </c>
      <c r="L13" s="4">
        <v>3380</v>
      </c>
      <c r="M13" s="4">
        <v>72</v>
      </c>
      <c r="N13" s="4">
        <v>4494</v>
      </c>
    </row>
    <row r="14" spans="1:14">
      <c r="A14">
        <f>Raw!A413*1000000+Raw!B413*100</f>
        <v>17001010100</v>
      </c>
      <c r="B14" t="str">
        <f>LEFT(A14,5)</f>
        <v>17001</v>
      </c>
      <c r="C14">
        <f>IF(OR(Raw!C413&lt;=5,Raw!C413=101),1,0)</f>
        <v>0</v>
      </c>
      <c r="D14">
        <f>IF(OR(Raw!C413=6,Raw!C413=7,Raw!C413=8,Raw!C413=102),1,0)</f>
        <v>0</v>
      </c>
      <c r="E14">
        <f>IF(OR(Raw!C413=9,Raw!C413=10,Raw!C413=11,Raw!C413=12,Raw!C413=103),1,0)</f>
        <v>1</v>
      </c>
      <c r="F14">
        <f>IF(OR(Raw!C413=13,Raw!C413=104),1,0)</f>
        <v>0</v>
      </c>
      <c r="G14" s="4">
        <v>51</v>
      </c>
      <c r="H14" s="4">
        <v>787</v>
      </c>
      <c r="I14" s="4">
        <v>1</v>
      </c>
      <c r="J14" s="4">
        <v>155</v>
      </c>
      <c r="K14" s="4">
        <v>4</v>
      </c>
      <c r="L14" s="4">
        <v>1692</v>
      </c>
      <c r="M14" s="4">
        <v>36</v>
      </c>
      <c r="N14" s="4">
        <v>530</v>
      </c>
    </row>
    <row r="15" spans="1:14">
      <c r="A15">
        <f>Raw!A420*1000000+Raw!B420*100</f>
        <v>17001010200</v>
      </c>
      <c r="B15" t="str">
        <f>LEFT(A15,5)</f>
        <v>17001</v>
      </c>
      <c r="C15">
        <f>IF(OR(Raw!C420&lt;=5,Raw!C420=101),1,0)</f>
        <v>0</v>
      </c>
      <c r="D15">
        <f>IF(OR(Raw!C420=6,Raw!C420=7,Raw!C420=8,Raw!C420=102),1,0)</f>
        <v>0</v>
      </c>
      <c r="E15">
        <f>IF(OR(Raw!C420=9,Raw!C420=10,Raw!C420=11,Raw!C420=12,Raw!C420=103),1,0)</f>
        <v>1</v>
      </c>
      <c r="F15">
        <f>IF(OR(Raw!C420=13,Raw!C420=104),1,0)</f>
        <v>0</v>
      </c>
      <c r="G15" s="4">
        <v>82</v>
      </c>
      <c r="H15" s="4">
        <v>1171</v>
      </c>
      <c r="I15" s="4">
        <v>3</v>
      </c>
      <c r="J15" s="4">
        <v>455</v>
      </c>
      <c r="K15" s="4">
        <v>3</v>
      </c>
      <c r="L15" s="4">
        <v>1800</v>
      </c>
      <c r="M15" s="4">
        <v>65</v>
      </c>
      <c r="N15" s="4">
        <v>1904</v>
      </c>
    </row>
    <row r="16" spans="1:14">
      <c r="A16">
        <f>Raw!A435*1000000+Raw!B435*100</f>
        <v>17001010300</v>
      </c>
      <c r="B16" t="str">
        <f>LEFT(A16,5)</f>
        <v>17001</v>
      </c>
      <c r="C16">
        <f>IF(OR(Raw!C435&lt;=5,Raw!C435=101),1,0)</f>
        <v>0</v>
      </c>
      <c r="D16">
        <f>IF(OR(Raw!C435=6,Raw!C435=7,Raw!C435=8,Raw!C435=102),1,0)</f>
        <v>0</v>
      </c>
      <c r="E16">
        <f>IF(OR(Raw!C435=9,Raw!C435=10,Raw!C435=11,Raw!C435=12,Raw!C435=103),1,0)</f>
        <v>1</v>
      </c>
      <c r="F16">
        <f>IF(OR(Raw!C435=13,Raw!C435=104),1,0)</f>
        <v>0</v>
      </c>
      <c r="G16" s="4">
        <v>80</v>
      </c>
      <c r="H16" s="4">
        <v>865</v>
      </c>
      <c r="I16" s="4">
        <v>2</v>
      </c>
      <c r="J16" s="4">
        <v>265</v>
      </c>
      <c r="K16" s="4">
        <v>0</v>
      </c>
      <c r="L16" s="4">
        <v>0</v>
      </c>
      <c r="M16" s="4">
        <v>50</v>
      </c>
      <c r="N16" s="4">
        <v>682</v>
      </c>
    </row>
    <row r="17" spans="1:14">
      <c r="A17">
        <f>Raw!A443*1000000+Raw!B443*100</f>
        <v>17001010400</v>
      </c>
      <c r="B17" t="str">
        <f>LEFT(A17,5)</f>
        <v>17001</v>
      </c>
      <c r="C17">
        <f>IF(OR(Raw!C443&lt;=5,Raw!C443=101),1,0)</f>
        <v>0</v>
      </c>
      <c r="D17">
        <f>IF(OR(Raw!C443=6,Raw!C443=7,Raw!C443=8,Raw!C443=102),1,0)</f>
        <v>0</v>
      </c>
      <c r="E17">
        <f>IF(OR(Raw!C443=9,Raw!C443=10,Raw!C443=11,Raw!C443=12,Raw!C443=103),1,0)</f>
        <v>1</v>
      </c>
      <c r="F17">
        <f>IF(OR(Raw!C443=13,Raw!C443=104),1,0)</f>
        <v>0</v>
      </c>
      <c r="G17" s="4">
        <v>73</v>
      </c>
      <c r="H17" s="4">
        <v>1348</v>
      </c>
      <c r="I17" s="4">
        <v>0</v>
      </c>
      <c r="J17" s="4">
        <v>0</v>
      </c>
      <c r="K17" s="4">
        <v>3</v>
      </c>
      <c r="L17" s="4">
        <v>2360</v>
      </c>
      <c r="M17" s="4">
        <v>42</v>
      </c>
      <c r="N17" s="4">
        <v>702</v>
      </c>
    </row>
    <row r="18" spans="1:14">
      <c r="A18">
        <f>Raw!A452*1000000+Raw!B452*100</f>
        <v>17001010500</v>
      </c>
      <c r="B18" t="str">
        <f>LEFT(A18,5)</f>
        <v>17001</v>
      </c>
      <c r="C18">
        <f>IF(OR(Raw!C452&lt;=5,Raw!C452=101),1,0)</f>
        <v>0</v>
      </c>
      <c r="D18">
        <f>IF(OR(Raw!C452=6,Raw!C452=7,Raw!C452=8,Raw!C452=102),1,0)</f>
        <v>0</v>
      </c>
      <c r="E18">
        <f>IF(OR(Raw!C452=9,Raw!C452=10,Raw!C452=11,Raw!C452=12,Raw!C452=103),1,0)</f>
        <v>0</v>
      </c>
      <c r="F18">
        <f>IF(OR(Raw!C452=13,Raw!C452=104),1,0)</f>
        <v>1</v>
      </c>
      <c r="G18" s="4">
        <v>35</v>
      </c>
      <c r="H18" s="4">
        <v>370</v>
      </c>
      <c r="I18" s="4">
        <v>1</v>
      </c>
      <c r="J18" s="4">
        <v>119</v>
      </c>
      <c r="K18" s="4">
        <v>0</v>
      </c>
      <c r="L18" s="4">
        <v>0</v>
      </c>
      <c r="M18" s="4">
        <v>21</v>
      </c>
      <c r="N18" s="4">
        <v>187</v>
      </c>
    </row>
    <row r="19" spans="1:14">
      <c r="A19">
        <f>Raw!A460*1000000+Raw!B460*100</f>
        <v>17001010600</v>
      </c>
      <c r="B19" t="str">
        <f>LEFT(A19,5)</f>
        <v>17001</v>
      </c>
      <c r="C19">
        <f>IF(OR(Raw!C460&lt;=5,Raw!C460=101),1,0)</f>
        <v>0</v>
      </c>
      <c r="D19">
        <f>IF(OR(Raw!C460=6,Raw!C460=7,Raw!C460=8,Raw!C460=102),1,0)</f>
        <v>0</v>
      </c>
      <c r="E19">
        <f>IF(OR(Raw!C460=9,Raw!C460=10,Raw!C460=11,Raw!C460=12,Raw!C460=103),1,0)</f>
        <v>0</v>
      </c>
      <c r="F19">
        <f>IF(OR(Raw!C460=13,Raw!C460=104),1,0)</f>
        <v>1</v>
      </c>
      <c r="G19" s="4">
        <v>75</v>
      </c>
      <c r="H19" s="4">
        <v>1014</v>
      </c>
      <c r="I19" s="4">
        <v>2</v>
      </c>
      <c r="J19" s="4">
        <v>325</v>
      </c>
      <c r="K19" s="4">
        <v>4</v>
      </c>
      <c r="L19" s="4">
        <v>1800</v>
      </c>
      <c r="M19" s="4">
        <v>56</v>
      </c>
      <c r="N19" s="4">
        <v>708</v>
      </c>
    </row>
    <row r="20" spans="1:14">
      <c r="A20">
        <f>Raw!A2945*1000000+Raw!B2945*100</f>
        <v>17003957600</v>
      </c>
      <c r="B20" t="str">
        <f>LEFT(A20,5)</f>
        <v>17003</v>
      </c>
      <c r="C20">
        <f>IF(OR(Raw!C2945&lt;=5,Raw!C2945=101),1,0)</f>
        <v>0</v>
      </c>
      <c r="D20">
        <f>IF(OR(Raw!C2945=6,Raw!C2945=7,Raw!C2945=8,Raw!C2945=102),1,0)</f>
        <v>1</v>
      </c>
      <c r="E20">
        <f>IF(OR(Raw!C2945=9,Raw!C2945=10,Raw!C2945=11,Raw!C2945=12,Raw!C2945=103),1,0)</f>
        <v>0</v>
      </c>
      <c r="F20">
        <f>IF(OR(Raw!C2945=13,Raw!C2945=104),1,0)</f>
        <v>0</v>
      </c>
      <c r="G20" s="4">
        <v>29</v>
      </c>
      <c r="H20" s="4">
        <v>319</v>
      </c>
      <c r="I20" s="4">
        <v>0</v>
      </c>
      <c r="J20" s="4">
        <v>0</v>
      </c>
      <c r="K20" s="4">
        <v>0</v>
      </c>
      <c r="L20" s="4">
        <v>0</v>
      </c>
      <c r="M20" s="4">
        <v>26</v>
      </c>
      <c r="N20" s="4">
        <v>270</v>
      </c>
    </row>
    <row r="21" spans="1:14">
      <c r="A21">
        <f>Raw!A2947*1000000+Raw!B2947*100</f>
        <v>17003957700</v>
      </c>
      <c r="B21" t="str">
        <f>LEFT(A21,5)</f>
        <v>17003</v>
      </c>
      <c r="C21">
        <f>IF(OR(Raw!C2947&lt;=5,Raw!C2947=101),1,0)</f>
        <v>0</v>
      </c>
      <c r="D21">
        <f>IF(OR(Raw!C2947=6,Raw!C2947=7,Raw!C2947=8,Raw!C2947=102),1,0)</f>
        <v>1</v>
      </c>
      <c r="E21">
        <f>IF(OR(Raw!C2947=9,Raw!C2947=10,Raw!C2947=11,Raw!C2947=12,Raw!C2947=103),1,0)</f>
        <v>0</v>
      </c>
      <c r="F21">
        <f>IF(OR(Raw!C2947=13,Raw!C2947=104),1,0)</f>
        <v>0</v>
      </c>
      <c r="G21" s="4">
        <v>13</v>
      </c>
      <c r="H21" s="4">
        <v>242</v>
      </c>
      <c r="I21" s="4">
        <v>0</v>
      </c>
      <c r="J21" s="4">
        <v>0</v>
      </c>
      <c r="K21" s="4">
        <v>0</v>
      </c>
      <c r="L21" s="4">
        <v>0</v>
      </c>
      <c r="M21" s="4">
        <v>11</v>
      </c>
      <c r="N21" s="4">
        <v>131</v>
      </c>
    </row>
    <row r="22" spans="1:14">
      <c r="A22">
        <f>Raw!A2949*1000000+Raw!B2949*100</f>
        <v>17003957800</v>
      </c>
      <c r="B22" t="str">
        <f>LEFT(A22,5)</f>
        <v>17003</v>
      </c>
      <c r="C22">
        <f>IF(OR(Raw!C2949&lt;=5,Raw!C2949=101),1,0)</f>
        <v>1</v>
      </c>
      <c r="D22">
        <f>IF(OR(Raw!C2949=6,Raw!C2949=7,Raw!C2949=8,Raw!C2949=102),1,0)</f>
        <v>0</v>
      </c>
      <c r="E22">
        <f>IF(OR(Raw!C2949=9,Raw!C2949=10,Raw!C2949=11,Raw!C2949=12,Raw!C2949=103),1,0)</f>
        <v>0</v>
      </c>
      <c r="F22">
        <f>IF(OR(Raw!C2949=13,Raw!C2949=104),1,0)</f>
        <v>0</v>
      </c>
      <c r="G22" s="4">
        <v>4</v>
      </c>
      <c r="H22" s="4">
        <v>73</v>
      </c>
      <c r="I22" s="4">
        <v>0</v>
      </c>
      <c r="J22" s="4">
        <v>0</v>
      </c>
      <c r="K22" s="4">
        <v>0</v>
      </c>
      <c r="L22" s="4">
        <v>0</v>
      </c>
      <c r="M22" s="4">
        <v>2</v>
      </c>
      <c r="N22" s="4">
        <v>43</v>
      </c>
    </row>
    <row r="23" spans="1:14">
      <c r="A23">
        <f>Raw!A2951*1000000+Raw!B2951*100</f>
        <v>17003957900</v>
      </c>
      <c r="B23" t="str">
        <f>LEFT(A23,5)</f>
        <v>17003</v>
      </c>
      <c r="C23">
        <f>IF(OR(Raw!C2951&lt;=5,Raw!C2951=101),1,0)</f>
        <v>0</v>
      </c>
      <c r="D23">
        <f>IF(OR(Raw!C2951=6,Raw!C2951=7,Raw!C2951=8,Raw!C2951=102),1,0)</f>
        <v>1</v>
      </c>
      <c r="E23">
        <f>IF(OR(Raw!C2951=9,Raw!C2951=10,Raw!C2951=11,Raw!C2951=12,Raw!C2951=103),1,0)</f>
        <v>0</v>
      </c>
      <c r="F23">
        <f>IF(OR(Raw!C2951=13,Raw!C2951=104),1,0)</f>
        <v>0</v>
      </c>
      <c r="G23" s="4">
        <v>6</v>
      </c>
      <c r="H23" s="4">
        <v>204</v>
      </c>
      <c r="I23" s="4">
        <v>0</v>
      </c>
      <c r="J23" s="4">
        <v>0</v>
      </c>
      <c r="K23" s="4">
        <v>0</v>
      </c>
      <c r="L23" s="4">
        <v>0</v>
      </c>
      <c r="M23" s="4">
        <v>2</v>
      </c>
      <c r="N23" s="4">
        <v>25</v>
      </c>
    </row>
    <row r="24" spans="1:14">
      <c r="A24">
        <f>Raw!A2827*1000000+Raw!B2827*100</f>
        <v>17005951200</v>
      </c>
      <c r="B24" t="str">
        <f>LEFT(A24,5)</f>
        <v>17005</v>
      </c>
      <c r="C24">
        <f>IF(OR(Raw!C2827&lt;=5,Raw!C2827=101),1,0)</f>
        <v>0</v>
      </c>
      <c r="D24">
        <f>IF(OR(Raw!C2827=6,Raw!C2827=7,Raw!C2827=8,Raw!C2827=102),1,0)</f>
        <v>0</v>
      </c>
      <c r="E24">
        <f>IF(OR(Raw!C2827=9,Raw!C2827=10,Raw!C2827=11,Raw!C2827=12,Raw!C2827=103),1,0)</f>
        <v>1</v>
      </c>
      <c r="F24">
        <f>IF(OR(Raw!C2827=13,Raw!C2827=104),1,0)</f>
        <v>0</v>
      </c>
      <c r="G24" s="4">
        <v>24</v>
      </c>
      <c r="H24" s="4">
        <v>270</v>
      </c>
      <c r="I24" s="4">
        <v>1</v>
      </c>
      <c r="J24" s="4">
        <v>250</v>
      </c>
      <c r="K24" s="4">
        <v>0</v>
      </c>
      <c r="L24" s="4">
        <v>0</v>
      </c>
      <c r="M24" s="4">
        <v>12</v>
      </c>
      <c r="N24" s="4">
        <v>390</v>
      </c>
    </row>
    <row r="25" spans="1:14">
      <c r="A25">
        <f>Raw!A2830*1000000+Raw!B2830*100</f>
        <v>17005951300</v>
      </c>
      <c r="B25" t="str">
        <f>LEFT(A25,5)</f>
        <v>17005</v>
      </c>
      <c r="C25">
        <f>IF(OR(Raw!C2830&lt;=5,Raw!C2830=101),1,0)</f>
        <v>0</v>
      </c>
      <c r="D25">
        <f>IF(OR(Raw!C2830=6,Raw!C2830=7,Raw!C2830=8,Raw!C2830=102),1,0)</f>
        <v>1</v>
      </c>
      <c r="E25">
        <f>IF(OR(Raw!C2830=9,Raw!C2830=10,Raw!C2830=11,Raw!C2830=12,Raw!C2830=103),1,0)</f>
        <v>0</v>
      </c>
      <c r="F25">
        <f>IF(OR(Raw!C2830=13,Raw!C2830=104),1,0)</f>
        <v>0</v>
      </c>
      <c r="G25" s="4">
        <v>51</v>
      </c>
      <c r="H25" s="4">
        <v>615</v>
      </c>
      <c r="I25" s="4">
        <v>1</v>
      </c>
      <c r="J25" s="4">
        <v>133</v>
      </c>
      <c r="K25" s="4">
        <v>0</v>
      </c>
      <c r="L25" s="4">
        <v>0</v>
      </c>
      <c r="M25" s="4">
        <v>18</v>
      </c>
      <c r="N25" s="4">
        <v>270</v>
      </c>
    </row>
    <row r="26" spans="1:14">
      <c r="A26">
        <f>Raw!A2834*1000000+Raw!B2834*100</f>
        <v>17005951400</v>
      </c>
      <c r="B26" t="str">
        <f>LEFT(A26,5)</f>
        <v>17005</v>
      </c>
      <c r="C26">
        <f>IF(OR(Raw!C2834&lt;=5,Raw!C2834=101),1,0)</f>
        <v>0</v>
      </c>
      <c r="D26">
        <f>IF(OR(Raw!C2834=6,Raw!C2834=7,Raw!C2834=8,Raw!C2834=102),1,0)</f>
        <v>0</v>
      </c>
      <c r="E26">
        <f>IF(OR(Raw!C2834=9,Raw!C2834=10,Raw!C2834=11,Raw!C2834=12,Raw!C2834=103),1,0)</f>
        <v>1</v>
      </c>
      <c r="F26">
        <f>IF(OR(Raw!C2834=13,Raw!C2834=104),1,0)</f>
        <v>0</v>
      </c>
      <c r="G26" s="4">
        <v>18</v>
      </c>
      <c r="H26" s="4">
        <v>228</v>
      </c>
      <c r="I26" s="4">
        <v>0</v>
      </c>
      <c r="J26" s="4">
        <v>0</v>
      </c>
      <c r="K26" s="4">
        <v>1</v>
      </c>
      <c r="L26" s="4">
        <v>748</v>
      </c>
      <c r="M26" s="4">
        <v>12</v>
      </c>
      <c r="N26" s="4">
        <v>868</v>
      </c>
    </row>
    <row r="27" spans="1:14">
      <c r="A27">
        <f>Raw!A2837*1000000+Raw!B2837*100</f>
        <v>17005951500</v>
      </c>
      <c r="B27" t="str">
        <f>LEFT(A27,5)</f>
        <v>17005</v>
      </c>
      <c r="C27">
        <f>IF(OR(Raw!C2837&lt;=5,Raw!C2837=101),1,0)</f>
        <v>0</v>
      </c>
      <c r="D27">
        <f>IF(OR(Raw!C2837=6,Raw!C2837=7,Raw!C2837=8,Raw!C2837=102),1,0)</f>
        <v>0</v>
      </c>
      <c r="E27">
        <f>IF(OR(Raw!C2837=9,Raw!C2837=10,Raw!C2837=11,Raw!C2837=12,Raw!C2837=103),1,0)</f>
        <v>1</v>
      </c>
      <c r="F27">
        <f>IF(OR(Raw!C2837=13,Raw!C2837=104),1,0)</f>
        <v>0</v>
      </c>
      <c r="G27" s="4">
        <v>53</v>
      </c>
      <c r="H27" s="4">
        <v>650</v>
      </c>
      <c r="I27" s="4">
        <v>1</v>
      </c>
      <c r="J27" s="4">
        <v>207</v>
      </c>
      <c r="K27" s="4">
        <v>2</v>
      </c>
      <c r="L27" s="4">
        <v>980</v>
      </c>
      <c r="M27" s="4">
        <v>35</v>
      </c>
      <c r="N27" s="4">
        <v>375</v>
      </c>
    </row>
    <row r="28" spans="1:14">
      <c r="A28">
        <f>Raw!A410*1000000+Raw!B410*100</f>
        <v>17007010100</v>
      </c>
      <c r="B28" t="str">
        <f>LEFT(A28,5)</f>
        <v>17007</v>
      </c>
      <c r="C28">
        <f>IF(OR(Raw!C410&lt;=5,Raw!C410=101),1,0)</f>
        <v>0</v>
      </c>
      <c r="D28">
        <f>IF(OR(Raw!C410=6,Raw!C410=7,Raw!C410=8,Raw!C410=102),1,0)</f>
        <v>1</v>
      </c>
      <c r="E28">
        <f>IF(OR(Raw!C410=9,Raw!C410=10,Raw!C410=11,Raw!C410=12,Raw!C410=103),1,0)</f>
        <v>0</v>
      </c>
      <c r="F28">
        <f>IF(OR(Raw!C410=13,Raw!C410=104),1,0)</f>
        <v>0</v>
      </c>
      <c r="G28" s="4">
        <v>83</v>
      </c>
      <c r="H28" s="4">
        <v>1530</v>
      </c>
      <c r="I28" s="4">
        <v>7</v>
      </c>
      <c r="J28" s="4">
        <v>1198</v>
      </c>
      <c r="K28" s="4">
        <v>5</v>
      </c>
      <c r="L28" s="4">
        <v>2103</v>
      </c>
      <c r="M28" s="4">
        <v>48</v>
      </c>
      <c r="N28" s="4">
        <v>2045</v>
      </c>
    </row>
    <row r="29" spans="1:14">
      <c r="A29">
        <f>Raw!A417*1000000+Raw!B417*100</f>
        <v>17007010200</v>
      </c>
      <c r="B29" t="str">
        <f>LEFT(A29,5)</f>
        <v>17007</v>
      </c>
      <c r="C29">
        <f>IF(OR(Raw!C417&lt;=5,Raw!C417=101),1,0)</f>
        <v>0</v>
      </c>
      <c r="D29">
        <f>IF(OR(Raw!C417=6,Raw!C417=7,Raw!C417=8,Raw!C417=102),1,0)</f>
        <v>0</v>
      </c>
      <c r="E29">
        <f>IF(OR(Raw!C417=9,Raw!C417=10,Raw!C417=11,Raw!C417=12,Raw!C417=103),1,0)</f>
        <v>1</v>
      </c>
      <c r="F29">
        <f>IF(OR(Raw!C417=13,Raw!C417=104),1,0)</f>
        <v>0</v>
      </c>
      <c r="G29" s="4">
        <v>77</v>
      </c>
      <c r="H29" s="4">
        <v>1359</v>
      </c>
      <c r="I29" s="4">
        <v>4</v>
      </c>
      <c r="J29" s="4">
        <v>603</v>
      </c>
      <c r="K29" s="4">
        <v>2</v>
      </c>
      <c r="L29" s="4">
        <v>911</v>
      </c>
      <c r="M29" s="4">
        <v>45</v>
      </c>
      <c r="N29" s="4">
        <v>1431</v>
      </c>
    </row>
    <row r="30" spans="1:14">
      <c r="A30">
        <f>Raw!A432*1000000+Raw!B432*100</f>
        <v>17007010300</v>
      </c>
      <c r="B30" t="str">
        <f>LEFT(A30,5)</f>
        <v>17007</v>
      </c>
      <c r="C30">
        <f>IF(OR(Raw!C432&lt;=5,Raw!C432=101),1,0)</f>
        <v>0</v>
      </c>
      <c r="D30">
        <f>IF(OR(Raw!C432=6,Raw!C432=7,Raw!C432=8,Raw!C432=102),1,0)</f>
        <v>0</v>
      </c>
      <c r="E30">
        <f>IF(OR(Raw!C432=9,Raw!C432=10,Raw!C432=11,Raw!C432=12,Raw!C432=103),1,0)</f>
        <v>1</v>
      </c>
      <c r="F30">
        <f>IF(OR(Raw!C432=13,Raw!C432=104),1,0)</f>
        <v>0</v>
      </c>
      <c r="G30" s="4">
        <v>50</v>
      </c>
      <c r="H30" s="4">
        <v>779</v>
      </c>
      <c r="I30" s="4">
        <v>4</v>
      </c>
      <c r="J30" s="4">
        <v>681</v>
      </c>
      <c r="K30" s="4">
        <v>0</v>
      </c>
      <c r="L30" s="4">
        <v>0</v>
      </c>
      <c r="M30" s="4">
        <v>27</v>
      </c>
      <c r="N30" s="4">
        <v>371</v>
      </c>
    </row>
    <row r="31" spans="1:14">
      <c r="A31">
        <f>Raw!A442*1000000+Raw!B442*100</f>
        <v>17007010400</v>
      </c>
      <c r="B31" t="str">
        <f>LEFT(A31,5)</f>
        <v>17007</v>
      </c>
      <c r="C31">
        <f>IF(OR(Raw!C442&lt;=5,Raw!C442=101),1,0)</f>
        <v>0</v>
      </c>
      <c r="D31">
        <f>IF(OR(Raw!C442=6,Raw!C442=7,Raw!C442=8,Raw!C442=102),1,0)</f>
        <v>0</v>
      </c>
      <c r="E31">
        <f>IF(OR(Raw!C442=9,Raw!C442=10,Raw!C442=11,Raw!C442=12,Raw!C442=103),1,0)</f>
        <v>0</v>
      </c>
      <c r="F31">
        <f>IF(OR(Raw!C442=13,Raw!C442=104),1,0)</f>
        <v>1</v>
      </c>
      <c r="G31" s="4">
        <v>137</v>
      </c>
      <c r="H31" s="4">
        <v>2585</v>
      </c>
      <c r="I31" s="4">
        <v>11</v>
      </c>
      <c r="J31" s="4">
        <v>2061</v>
      </c>
      <c r="K31" s="4">
        <v>15</v>
      </c>
      <c r="L31" s="4">
        <v>8803</v>
      </c>
      <c r="M31" s="4">
        <v>82</v>
      </c>
      <c r="N31" s="4">
        <v>3068</v>
      </c>
    </row>
    <row r="32" spans="1:14">
      <c r="A32">
        <f>Raw!A450*1000000+Raw!B450*100</f>
        <v>17007010500</v>
      </c>
      <c r="B32" t="str">
        <f>LEFT(A32,5)</f>
        <v>17007</v>
      </c>
      <c r="C32">
        <f>IF(OR(Raw!C450&lt;=5,Raw!C450=101),1,0)</f>
        <v>0</v>
      </c>
      <c r="D32">
        <f>IF(OR(Raw!C450=6,Raw!C450=7,Raw!C450=8,Raw!C450=102),1,0)</f>
        <v>0</v>
      </c>
      <c r="E32">
        <f>IF(OR(Raw!C450=9,Raw!C450=10,Raw!C450=11,Raw!C450=12,Raw!C450=103),1,0)</f>
        <v>0</v>
      </c>
      <c r="F32">
        <f>IF(OR(Raw!C450=13,Raw!C450=104),1,0)</f>
        <v>1</v>
      </c>
      <c r="G32" s="4">
        <v>170</v>
      </c>
      <c r="H32" s="4">
        <v>2966</v>
      </c>
      <c r="I32" s="4">
        <v>4</v>
      </c>
      <c r="J32" s="4">
        <v>482</v>
      </c>
      <c r="K32" s="4">
        <v>6</v>
      </c>
      <c r="L32" s="4">
        <v>3768</v>
      </c>
      <c r="M32" s="4">
        <v>99</v>
      </c>
      <c r="N32" s="4">
        <v>3679</v>
      </c>
    </row>
    <row r="33" spans="1:14">
      <c r="A33">
        <f>Raw!A464*1000000+Raw!B464*100</f>
        <v>17007010601</v>
      </c>
      <c r="B33" t="str">
        <f>LEFT(A33,5)</f>
        <v>17007</v>
      </c>
      <c r="C33">
        <f>IF(OR(Raw!C464&lt;=5,Raw!C464=101),1,0)</f>
        <v>0</v>
      </c>
      <c r="D33">
        <f>IF(OR(Raw!C464=6,Raw!C464=7,Raw!C464=8,Raw!C464=102),1,0)</f>
        <v>0</v>
      </c>
      <c r="E33">
        <f>IF(OR(Raw!C464=9,Raw!C464=10,Raw!C464=11,Raw!C464=12,Raw!C464=103),1,0)</f>
        <v>1</v>
      </c>
      <c r="F33">
        <f>IF(OR(Raw!C464=13,Raw!C464=104),1,0)</f>
        <v>0</v>
      </c>
      <c r="G33" s="4">
        <v>51</v>
      </c>
      <c r="H33" s="4">
        <v>557</v>
      </c>
      <c r="I33" s="4">
        <v>3</v>
      </c>
      <c r="J33" s="4">
        <v>474</v>
      </c>
      <c r="K33" s="4">
        <v>4</v>
      </c>
      <c r="L33" s="4">
        <v>2994</v>
      </c>
      <c r="M33" s="4">
        <v>34</v>
      </c>
      <c r="N33" s="4">
        <v>1630</v>
      </c>
    </row>
    <row r="34" spans="1:14">
      <c r="A34">
        <f>Raw!A466*1000000+Raw!B466*100</f>
        <v>17007010602</v>
      </c>
      <c r="B34" t="str">
        <f>LEFT(A34,5)</f>
        <v>17007</v>
      </c>
      <c r="C34">
        <f>IF(OR(Raw!C466&lt;=5,Raw!C466=101),1,0)</f>
        <v>0</v>
      </c>
      <c r="D34">
        <f>IF(OR(Raw!C466=6,Raw!C466=7,Raw!C466=8,Raw!C466=102),1,0)</f>
        <v>0</v>
      </c>
      <c r="E34">
        <f>IF(OR(Raw!C466=9,Raw!C466=10,Raw!C466=11,Raw!C466=12,Raw!C466=103),1,0)</f>
        <v>1</v>
      </c>
      <c r="F34">
        <f>IF(OR(Raw!C466=13,Raw!C466=104),1,0)</f>
        <v>0</v>
      </c>
      <c r="G34" s="4">
        <v>140</v>
      </c>
      <c r="H34" s="4">
        <v>1950</v>
      </c>
      <c r="I34" s="4">
        <v>3</v>
      </c>
      <c r="J34" s="4">
        <v>409</v>
      </c>
      <c r="K34" s="4">
        <v>0</v>
      </c>
      <c r="L34" s="4">
        <v>0</v>
      </c>
      <c r="M34" s="4">
        <v>83</v>
      </c>
      <c r="N34" s="4">
        <v>1229</v>
      </c>
    </row>
    <row r="35" spans="1:14">
      <c r="A35">
        <f>Raw!A3061*1000000+Raw!B3061*100</f>
        <v>17009970400</v>
      </c>
      <c r="B35" t="str">
        <f>LEFT(A35,5)</f>
        <v>17009</v>
      </c>
      <c r="C35">
        <f>IF(OR(Raw!C3061&lt;=5,Raw!C3061=101),1,0)</f>
        <v>0</v>
      </c>
      <c r="D35">
        <f>IF(OR(Raw!C3061=6,Raw!C3061=7,Raw!C3061=8,Raw!C3061=102),1,0)</f>
        <v>0</v>
      </c>
      <c r="E35">
        <f>IF(OR(Raw!C3061=9,Raw!C3061=10,Raw!C3061=11,Raw!C3061=12,Raw!C3061=103),1,0)</f>
        <v>0</v>
      </c>
      <c r="F35">
        <f>IF(OR(Raw!C3061=13,Raw!C3061=104),1,0)</f>
        <v>1</v>
      </c>
      <c r="G35" s="4">
        <v>29</v>
      </c>
      <c r="H35" s="4">
        <v>638</v>
      </c>
      <c r="I35" s="4">
        <v>1</v>
      </c>
      <c r="J35" s="4">
        <v>200</v>
      </c>
      <c r="K35" s="4">
        <v>2</v>
      </c>
      <c r="L35" s="4">
        <v>1044</v>
      </c>
      <c r="M35" s="4">
        <v>25</v>
      </c>
      <c r="N35" s="4">
        <v>588</v>
      </c>
    </row>
    <row r="36" spans="1:14">
      <c r="A36">
        <f>Raw!A3063*1000000+Raw!B3063*100</f>
        <v>17009970500</v>
      </c>
      <c r="B36" t="str">
        <f>LEFT(A36,5)</f>
        <v>17009</v>
      </c>
      <c r="C36">
        <f>IF(OR(Raw!C3063&lt;=5,Raw!C3063=101),1,0)</f>
        <v>0</v>
      </c>
      <c r="D36">
        <f>IF(OR(Raw!C3063=6,Raw!C3063=7,Raw!C3063=8,Raw!C3063=102),1,0)</f>
        <v>0</v>
      </c>
      <c r="E36">
        <f>IF(OR(Raw!C3063=9,Raw!C3063=10,Raw!C3063=11,Raw!C3063=12,Raw!C3063=103),1,0)</f>
        <v>1</v>
      </c>
      <c r="F36">
        <f>IF(OR(Raw!C3063=13,Raw!C3063=104),1,0)</f>
        <v>0</v>
      </c>
      <c r="G36" s="4">
        <v>27</v>
      </c>
      <c r="H36" s="4">
        <v>501</v>
      </c>
      <c r="I36" s="4">
        <v>2</v>
      </c>
      <c r="J36" s="4">
        <v>371</v>
      </c>
      <c r="K36" s="4">
        <v>3</v>
      </c>
      <c r="L36" s="4">
        <v>1814</v>
      </c>
      <c r="M36" s="4">
        <v>15</v>
      </c>
      <c r="N36" s="4">
        <v>560</v>
      </c>
    </row>
    <row r="37" spans="1:14">
      <c r="A37">
        <f>Raw!A3045*1000000+Raw!B3045*100</f>
        <v>17011964700</v>
      </c>
      <c r="B37" t="str">
        <f>LEFT(A37,5)</f>
        <v>17011</v>
      </c>
      <c r="C37">
        <f>IF(OR(Raw!C3045&lt;=5,Raw!C3045=101),1,0)</f>
        <v>0</v>
      </c>
      <c r="D37">
        <f>IF(OR(Raw!C3045=6,Raw!C3045=7,Raw!C3045=8,Raw!C3045=102),1,0)</f>
        <v>0</v>
      </c>
      <c r="E37">
        <f>IF(OR(Raw!C3045=9,Raw!C3045=10,Raw!C3045=11,Raw!C3045=12,Raw!C3045=103),1,0)</f>
        <v>1</v>
      </c>
      <c r="F37">
        <f>IF(OR(Raw!C3045=13,Raw!C3045=104),1,0)</f>
        <v>0</v>
      </c>
      <c r="G37" s="4">
        <v>14</v>
      </c>
      <c r="H37" s="4">
        <v>195</v>
      </c>
      <c r="I37" s="4">
        <v>1</v>
      </c>
      <c r="J37" s="4">
        <v>160</v>
      </c>
      <c r="K37" s="4">
        <v>1</v>
      </c>
      <c r="L37" s="4">
        <v>659</v>
      </c>
      <c r="M37" s="4">
        <v>9</v>
      </c>
      <c r="N37" s="4">
        <v>321</v>
      </c>
    </row>
    <row r="38" spans="1:14">
      <c r="A38">
        <f>Raw!A3046*1000000+Raw!B3046*100</f>
        <v>17011964800</v>
      </c>
      <c r="B38" t="str">
        <f>LEFT(A38,5)</f>
        <v>17011</v>
      </c>
      <c r="C38">
        <f>IF(OR(Raw!C3046&lt;=5,Raw!C3046=101),1,0)</f>
        <v>0</v>
      </c>
      <c r="D38">
        <f>IF(OR(Raw!C3046=6,Raw!C3046=7,Raw!C3046=8,Raw!C3046=102),1,0)</f>
        <v>0</v>
      </c>
      <c r="E38">
        <f>IF(OR(Raw!C3046=9,Raw!C3046=10,Raw!C3046=11,Raw!C3046=12,Raw!C3046=103),1,0)</f>
        <v>1</v>
      </c>
      <c r="F38">
        <f>IF(OR(Raw!C3046=13,Raw!C3046=104),1,0)</f>
        <v>0</v>
      </c>
      <c r="G38" s="4">
        <v>47</v>
      </c>
      <c r="H38" s="4">
        <v>886</v>
      </c>
      <c r="I38" s="4">
        <v>1</v>
      </c>
      <c r="J38" s="4">
        <v>200</v>
      </c>
      <c r="K38" s="4">
        <v>1</v>
      </c>
      <c r="L38" s="4">
        <v>414</v>
      </c>
      <c r="M38" s="4">
        <v>29</v>
      </c>
      <c r="N38" s="4">
        <v>415</v>
      </c>
    </row>
    <row r="39" spans="1:14">
      <c r="A39">
        <f>Raw!A3047*1000000+Raw!B3047*100</f>
        <v>17011964900</v>
      </c>
      <c r="B39" t="str">
        <f>LEFT(A39,5)</f>
        <v>17011</v>
      </c>
      <c r="C39">
        <f>IF(OR(Raw!C3047&lt;=5,Raw!C3047=101),1,0)</f>
        <v>0</v>
      </c>
      <c r="D39">
        <f>IF(OR(Raw!C3047=6,Raw!C3047=7,Raw!C3047=8,Raw!C3047=102),1,0)</f>
        <v>0</v>
      </c>
      <c r="E39">
        <f>IF(OR(Raw!C3047=9,Raw!C3047=10,Raw!C3047=11,Raw!C3047=12,Raw!C3047=103),1,0)</f>
        <v>1</v>
      </c>
      <c r="F39">
        <f>IF(OR(Raw!C3047=13,Raw!C3047=104),1,0)</f>
        <v>0</v>
      </c>
      <c r="G39" s="4">
        <v>51</v>
      </c>
      <c r="H39" s="4">
        <v>783</v>
      </c>
      <c r="I39" s="4">
        <v>1</v>
      </c>
      <c r="J39" s="4">
        <v>229</v>
      </c>
      <c r="K39" s="4">
        <v>0</v>
      </c>
      <c r="L39" s="4">
        <v>0</v>
      </c>
      <c r="M39" s="4">
        <v>33</v>
      </c>
      <c r="N39" s="4">
        <v>645</v>
      </c>
    </row>
    <row r="40" spans="1:14">
      <c r="A40">
        <f>Raw!A3048*1000000+Raw!B3048*100</f>
        <v>17011965000</v>
      </c>
      <c r="B40" t="str">
        <f>LEFT(A40,5)</f>
        <v>17011</v>
      </c>
      <c r="C40">
        <f>IF(OR(Raw!C3048&lt;=5,Raw!C3048=101),1,0)</f>
        <v>0</v>
      </c>
      <c r="D40">
        <f>IF(OR(Raw!C3048=6,Raw!C3048=7,Raw!C3048=8,Raw!C3048=102),1,0)</f>
        <v>0</v>
      </c>
      <c r="E40">
        <f>IF(OR(Raw!C3048=9,Raw!C3048=10,Raw!C3048=11,Raw!C3048=12,Raw!C3048=103),1,0)</f>
        <v>1</v>
      </c>
      <c r="F40">
        <f>IF(OR(Raw!C3048=13,Raw!C3048=104),1,0)</f>
        <v>0</v>
      </c>
      <c r="G40" s="4">
        <v>23</v>
      </c>
      <c r="H40" s="4">
        <v>282</v>
      </c>
      <c r="I40" s="4">
        <v>3</v>
      </c>
      <c r="J40" s="4">
        <v>599</v>
      </c>
      <c r="K40" s="4">
        <v>0</v>
      </c>
      <c r="L40" s="4">
        <v>0</v>
      </c>
      <c r="M40" s="4">
        <v>16</v>
      </c>
      <c r="N40" s="4">
        <v>295</v>
      </c>
    </row>
    <row r="41" spans="1:14">
      <c r="A41">
        <f>Raw!A3049*1000000+Raw!B3049*100</f>
        <v>17011965100</v>
      </c>
      <c r="B41" t="str">
        <f>LEFT(A41,5)</f>
        <v>17011</v>
      </c>
      <c r="C41">
        <f>IF(OR(Raw!C3049&lt;=5,Raw!C3049=101),1,0)</f>
        <v>0</v>
      </c>
      <c r="D41">
        <f>IF(OR(Raw!C3049=6,Raw!C3049=7,Raw!C3049=8,Raw!C3049=102),1,0)</f>
        <v>0</v>
      </c>
      <c r="E41">
        <f>IF(OR(Raw!C3049=9,Raw!C3049=10,Raw!C3049=11,Raw!C3049=12,Raw!C3049=103),1,0)</f>
        <v>1</v>
      </c>
      <c r="F41">
        <f>IF(OR(Raw!C3049=13,Raw!C3049=104),1,0)</f>
        <v>0</v>
      </c>
      <c r="G41" s="4">
        <v>39</v>
      </c>
      <c r="H41" s="4">
        <v>517</v>
      </c>
      <c r="I41" s="4">
        <v>4</v>
      </c>
      <c r="J41" s="4">
        <v>653</v>
      </c>
      <c r="K41" s="4">
        <v>1</v>
      </c>
      <c r="L41" s="4">
        <v>300</v>
      </c>
      <c r="M41" s="4">
        <v>22</v>
      </c>
      <c r="N41" s="4">
        <v>403</v>
      </c>
    </row>
    <row r="42" spans="1:14">
      <c r="A42">
        <f>Raw!A3050*1000000+Raw!B3050*100</f>
        <v>17011965200</v>
      </c>
      <c r="B42" t="str">
        <f>LEFT(A42,5)</f>
        <v>17011</v>
      </c>
      <c r="C42">
        <f>IF(OR(Raw!C3050&lt;=5,Raw!C3050=101),1,0)</f>
        <v>0</v>
      </c>
      <c r="D42">
        <f>IF(OR(Raw!C3050=6,Raw!C3050=7,Raw!C3050=8,Raw!C3050=102),1,0)</f>
        <v>0</v>
      </c>
      <c r="E42">
        <f>IF(OR(Raw!C3050=9,Raw!C3050=10,Raw!C3050=11,Raw!C3050=12,Raw!C3050=103),1,0)</f>
        <v>1</v>
      </c>
      <c r="F42">
        <f>IF(OR(Raw!C3050=13,Raw!C3050=104),1,0)</f>
        <v>0</v>
      </c>
      <c r="G42" s="4">
        <v>29</v>
      </c>
      <c r="H42" s="4">
        <v>546</v>
      </c>
      <c r="I42" s="4">
        <v>0</v>
      </c>
      <c r="J42" s="4">
        <v>0</v>
      </c>
      <c r="K42" s="4">
        <v>0</v>
      </c>
      <c r="L42" s="4">
        <v>0</v>
      </c>
      <c r="M42" s="4">
        <v>16</v>
      </c>
      <c r="N42" s="4">
        <v>186</v>
      </c>
    </row>
    <row r="43" spans="1:14">
      <c r="A43">
        <f>Raw!A3051*1000000+Raw!B3051*100</f>
        <v>17011965300</v>
      </c>
      <c r="B43" t="str">
        <f>LEFT(A43,5)</f>
        <v>17011</v>
      </c>
      <c r="C43">
        <f>IF(OR(Raw!C3051&lt;=5,Raw!C3051=101),1,0)</f>
        <v>0</v>
      </c>
      <c r="D43">
        <f>IF(OR(Raw!C3051=6,Raw!C3051=7,Raw!C3051=8,Raw!C3051=102),1,0)</f>
        <v>0</v>
      </c>
      <c r="E43">
        <f>IF(OR(Raw!C3051=9,Raw!C3051=10,Raw!C3051=11,Raw!C3051=12,Raw!C3051=103),1,0)</f>
        <v>1</v>
      </c>
      <c r="F43">
        <f>IF(OR(Raw!C3051=13,Raw!C3051=104),1,0)</f>
        <v>0</v>
      </c>
      <c r="G43" s="4">
        <v>49</v>
      </c>
      <c r="H43" s="4">
        <v>1248</v>
      </c>
      <c r="I43" s="4">
        <v>9</v>
      </c>
      <c r="J43" s="4">
        <v>1554</v>
      </c>
      <c r="K43" s="4">
        <v>5</v>
      </c>
      <c r="L43" s="4">
        <v>2137</v>
      </c>
      <c r="M43" s="4">
        <v>32</v>
      </c>
      <c r="N43" s="4">
        <v>1211</v>
      </c>
    </row>
    <row r="44" spans="1:14">
      <c r="A44">
        <f>Raw!A3052*1000000+Raw!B3052*100</f>
        <v>17011965400</v>
      </c>
      <c r="B44" t="str">
        <f>LEFT(A44,5)</f>
        <v>17011</v>
      </c>
      <c r="C44">
        <f>IF(OR(Raw!C3052&lt;=5,Raw!C3052=101),1,0)</f>
        <v>0</v>
      </c>
      <c r="D44">
        <f>IF(OR(Raw!C3052=6,Raw!C3052=7,Raw!C3052=8,Raw!C3052=102),1,0)</f>
        <v>0</v>
      </c>
      <c r="E44">
        <f>IF(OR(Raw!C3052=9,Raw!C3052=10,Raw!C3052=11,Raw!C3052=12,Raw!C3052=103),1,0)</f>
        <v>1</v>
      </c>
      <c r="F44">
        <f>IF(OR(Raw!C3052=13,Raw!C3052=104),1,0)</f>
        <v>0</v>
      </c>
      <c r="G44" s="4">
        <v>70</v>
      </c>
      <c r="H44" s="4">
        <v>842</v>
      </c>
      <c r="I44" s="4">
        <v>3</v>
      </c>
      <c r="J44" s="4">
        <v>439</v>
      </c>
      <c r="K44" s="4">
        <v>2</v>
      </c>
      <c r="L44" s="4">
        <v>637</v>
      </c>
      <c r="M44" s="4">
        <v>28</v>
      </c>
      <c r="N44" s="4">
        <v>767</v>
      </c>
    </row>
    <row r="45" spans="1:14">
      <c r="A45">
        <f>Raw!A3053*1000000+Raw!B3053*100</f>
        <v>17011965500</v>
      </c>
      <c r="B45" t="str">
        <f>LEFT(A45,5)</f>
        <v>17011</v>
      </c>
      <c r="C45">
        <f>IF(OR(Raw!C3053&lt;=5,Raw!C3053=101),1,0)</f>
        <v>0</v>
      </c>
      <c r="D45">
        <f>IF(OR(Raw!C3053=6,Raw!C3053=7,Raw!C3053=8,Raw!C3053=102),1,0)</f>
        <v>0</v>
      </c>
      <c r="E45">
        <f>IF(OR(Raw!C3053=9,Raw!C3053=10,Raw!C3053=11,Raw!C3053=12,Raw!C3053=103),1,0)</f>
        <v>1</v>
      </c>
      <c r="F45">
        <f>IF(OR(Raw!C3053=13,Raw!C3053=104),1,0)</f>
        <v>0</v>
      </c>
      <c r="G45" s="4">
        <v>43</v>
      </c>
      <c r="H45" s="4">
        <v>781</v>
      </c>
      <c r="I45" s="4">
        <v>3</v>
      </c>
      <c r="J45" s="4">
        <v>487</v>
      </c>
      <c r="K45" s="4">
        <v>0</v>
      </c>
      <c r="L45" s="4">
        <v>0</v>
      </c>
      <c r="M45" s="4">
        <v>30</v>
      </c>
      <c r="N45" s="4">
        <v>788</v>
      </c>
    </row>
    <row r="46" spans="1:14">
      <c r="A46">
        <f>Raw!A3054*1000000+Raw!B3054*100</f>
        <v>17011965600</v>
      </c>
      <c r="B46" t="str">
        <f>LEFT(A46,5)</f>
        <v>17011</v>
      </c>
      <c r="C46">
        <f>IF(OR(Raw!C3054&lt;=5,Raw!C3054=101),1,0)</f>
        <v>0</v>
      </c>
      <c r="D46">
        <f>IF(OR(Raw!C3054=6,Raw!C3054=7,Raw!C3054=8,Raw!C3054=102),1,0)</f>
        <v>0</v>
      </c>
      <c r="E46">
        <f>IF(OR(Raw!C3054=9,Raw!C3054=10,Raw!C3054=11,Raw!C3054=12,Raw!C3054=103),1,0)</f>
        <v>1</v>
      </c>
      <c r="F46">
        <f>IF(OR(Raw!C3054=13,Raw!C3054=104),1,0)</f>
        <v>0</v>
      </c>
      <c r="G46" s="4">
        <v>26</v>
      </c>
      <c r="H46" s="4">
        <v>424</v>
      </c>
      <c r="I46" s="4">
        <v>1</v>
      </c>
      <c r="J46" s="4">
        <v>150</v>
      </c>
      <c r="K46" s="4">
        <v>2</v>
      </c>
      <c r="L46" s="4">
        <v>1000</v>
      </c>
      <c r="M46" s="4">
        <v>15</v>
      </c>
      <c r="N46" s="4">
        <v>699</v>
      </c>
    </row>
    <row r="47" spans="1:14">
      <c r="A47">
        <f>Raw!A2828*1000000+Raw!B2828*100</f>
        <v>17013951200</v>
      </c>
      <c r="B47" t="str">
        <f>LEFT(A47,5)</f>
        <v>17013</v>
      </c>
      <c r="C47">
        <f>IF(OR(Raw!C2828&lt;=5,Raw!C2828=101),1,0)</f>
        <v>0</v>
      </c>
      <c r="D47">
        <f>IF(OR(Raw!C2828=6,Raw!C2828=7,Raw!C2828=8,Raw!C2828=102),1,0)</f>
        <v>0</v>
      </c>
      <c r="E47">
        <f>IF(OR(Raw!C2828=9,Raw!C2828=10,Raw!C2828=11,Raw!C2828=12,Raw!C2828=103),1,0)</f>
        <v>1</v>
      </c>
      <c r="F47">
        <f>IF(OR(Raw!C2828=13,Raw!C2828=104),1,0)</f>
        <v>0</v>
      </c>
      <c r="G47" s="4">
        <v>48</v>
      </c>
      <c r="H47" s="4">
        <v>484</v>
      </c>
      <c r="I47" s="4">
        <v>2</v>
      </c>
      <c r="J47" s="4">
        <v>402</v>
      </c>
      <c r="K47" s="4">
        <v>0</v>
      </c>
      <c r="L47" s="4">
        <v>0</v>
      </c>
      <c r="M47" s="4">
        <v>24</v>
      </c>
      <c r="N47" s="4">
        <v>225</v>
      </c>
    </row>
    <row r="48" spans="1:14">
      <c r="A48">
        <f>Raw!A2831*1000000+Raw!B2831*100</f>
        <v>17013951300</v>
      </c>
      <c r="B48" t="str">
        <f>LEFT(A48,5)</f>
        <v>17013</v>
      </c>
      <c r="C48">
        <f>IF(OR(Raw!C2831&lt;=5,Raw!C2831=101),1,0)</f>
        <v>0</v>
      </c>
      <c r="D48">
        <f>IF(OR(Raw!C2831=6,Raw!C2831=7,Raw!C2831=8,Raw!C2831=102),1,0)</f>
        <v>0</v>
      </c>
      <c r="E48">
        <f>IF(OR(Raw!C2831=9,Raw!C2831=10,Raw!C2831=11,Raw!C2831=12,Raw!C2831=103),1,0)</f>
        <v>1</v>
      </c>
      <c r="F48">
        <f>IF(OR(Raw!C2831=13,Raw!C2831=104),1,0)</f>
        <v>0</v>
      </c>
      <c r="G48" s="4">
        <v>51</v>
      </c>
      <c r="H48" s="4">
        <v>692</v>
      </c>
      <c r="I48" s="4">
        <v>0</v>
      </c>
      <c r="J48" s="4">
        <v>0</v>
      </c>
      <c r="K48" s="4">
        <v>0</v>
      </c>
      <c r="L48" s="4">
        <v>0</v>
      </c>
      <c r="M48" s="4">
        <v>17</v>
      </c>
      <c r="N48" s="4">
        <v>205</v>
      </c>
    </row>
    <row r="49" spans="1:14">
      <c r="A49">
        <f>Raw!A2975*1000000+Raw!B2975*100</f>
        <v>17015960100</v>
      </c>
      <c r="B49" t="str">
        <f>LEFT(A49,5)</f>
        <v>17015</v>
      </c>
      <c r="C49">
        <f>IF(OR(Raw!C2975&lt;=5,Raw!C2975=101),1,0)</f>
        <v>0</v>
      </c>
      <c r="D49">
        <f>IF(OR(Raw!C2975=6,Raw!C2975=7,Raw!C2975=8,Raw!C2975=102),1,0)</f>
        <v>0</v>
      </c>
      <c r="E49">
        <f>IF(OR(Raw!C2975=9,Raw!C2975=10,Raw!C2975=11,Raw!C2975=12,Raw!C2975=103),1,0)</f>
        <v>1</v>
      </c>
      <c r="F49">
        <f>IF(OR(Raw!C2975=13,Raw!C2975=104),1,0)</f>
        <v>0</v>
      </c>
      <c r="G49" s="4">
        <v>50</v>
      </c>
      <c r="H49" s="4">
        <v>723</v>
      </c>
      <c r="I49" s="4">
        <v>0</v>
      </c>
      <c r="J49" s="4">
        <v>0</v>
      </c>
      <c r="K49" s="4">
        <v>0</v>
      </c>
      <c r="L49" s="4">
        <v>0</v>
      </c>
      <c r="M49" s="4">
        <v>31</v>
      </c>
      <c r="N49" s="4">
        <v>474</v>
      </c>
    </row>
    <row r="50" spans="1:14">
      <c r="A50">
        <f>Raw!A2978*1000000+Raw!B2978*100</f>
        <v>17015960200</v>
      </c>
      <c r="B50" t="str">
        <f>LEFT(A50,5)</f>
        <v>17015</v>
      </c>
      <c r="C50">
        <f>IF(OR(Raw!C2978&lt;=5,Raw!C2978=101),1,0)</f>
        <v>0</v>
      </c>
      <c r="D50">
        <f>IF(OR(Raw!C2978=6,Raw!C2978=7,Raw!C2978=8,Raw!C2978=102),1,0)</f>
        <v>0</v>
      </c>
      <c r="E50">
        <f>IF(OR(Raw!C2978=9,Raw!C2978=10,Raw!C2978=11,Raw!C2978=12,Raw!C2978=103),1,0)</f>
        <v>1</v>
      </c>
      <c r="F50">
        <f>IF(OR(Raw!C2978=13,Raw!C2978=104),1,0)</f>
        <v>0</v>
      </c>
      <c r="G50" s="4">
        <v>35</v>
      </c>
      <c r="H50" s="4">
        <v>631</v>
      </c>
      <c r="I50" s="4">
        <v>0</v>
      </c>
      <c r="J50" s="4">
        <v>0</v>
      </c>
      <c r="K50" s="4">
        <v>0</v>
      </c>
      <c r="L50" s="4">
        <v>0</v>
      </c>
      <c r="M50" s="4">
        <v>20</v>
      </c>
      <c r="N50" s="4">
        <v>403</v>
      </c>
    </row>
    <row r="51" spans="1:14">
      <c r="A51">
        <f>Raw!A2981*1000000+Raw!B2981*100</f>
        <v>17015960300</v>
      </c>
      <c r="B51" t="str">
        <f>LEFT(A51,5)</f>
        <v>17015</v>
      </c>
      <c r="C51">
        <f>IF(OR(Raw!C2981&lt;=5,Raw!C2981=101),1,0)</f>
        <v>0</v>
      </c>
      <c r="D51">
        <f>IF(OR(Raw!C2981=6,Raw!C2981=7,Raw!C2981=8,Raw!C2981=102),1,0)</f>
        <v>0</v>
      </c>
      <c r="E51">
        <f>IF(OR(Raw!C2981=9,Raw!C2981=10,Raw!C2981=11,Raw!C2981=12,Raw!C2981=103),1,0)</f>
        <v>1</v>
      </c>
      <c r="F51">
        <f>IF(OR(Raw!C2981=13,Raw!C2981=104),1,0)</f>
        <v>0</v>
      </c>
      <c r="G51" s="4">
        <v>29</v>
      </c>
      <c r="H51" s="4">
        <v>462</v>
      </c>
      <c r="I51" s="4">
        <v>1</v>
      </c>
      <c r="J51" s="4">
        <v>115</v>
      </c>
      <c r="K51" s="4">
        <v>0</v>
      </c>
      <c r="L51" s="4">
        <v>0</v>
      </c>
      <c r="M51" s="4">
        <v>6</v>
      </c>
      <c r="N51" s="4">
        <v>34</v>
      </c>
    </row>
    <row r="52" spans="1:14">
      <c r="A52">
        <f>Raw!A2984*1000000+Raw!B2984*100</f>
        <v>17015960400</v>
      </c>
      <c r="B52" t="str">
        <f>LEFT(A52,5)</f>
        <v>17015</v>
      </c>
      <c r="C52">
        <f>IF(OR(Raw!C2984&lt;=5,Raw!C2984=101),1,0)</f>
        <v>0</v>
      </c>
      <c r="D52">
        <f>IF(OR(Raw!C2984=6,Raw!C2984=7,Raw!C2984=8,Raw!C2984=102),1,0)</f>
        <v>0</v>
      </c>
      <c r="E52">
        <f>IF(OR(Raw!C2984=9,Raw!C2984=10,Raw!C2984=11,Raw!C2984=12,Raw!C2984=103),1,0)</f>
        <v>1</v>
      </c>
      <c r="F52">
        <f>IF(OR(Raw!C2984=13,Raw!C2984=104),1,0)</f>
        <v>0</v>
      </c>
      <c r="G52" s="4">
        <v>31</v>
      </c>
      <c r="H52" s="4">
        <v>645</v>
      </c>
      <c r="I52" s="4">
        <v>2</v>
      </c>
      <c r="J52" s="4">
        <v>361</v>
      </c>
      <c r="K52" s="4">
        <v>0</v>
      </c>
      <c r="L52" s="4">
        <v>0</v>
      </c>
      <c r="M52" s="4">
        <v>15</v>
      </c>
      <c r="N52" s="4">
        <v>386</v>
      </c>
    </row>
    <row r="53" spans="1:14">
      <c r="A53">
        <f>Raw!A2987*1000000+Raw!B2987*100</f>
        <v>17015960500</v>
      </c>
      <c r="B53" t="str">
        <f>LEFT(A53,5)</f>
        <v>17015</v>
      </c>
      <c r="C53">
        <f>IF(OR(Raw!C2987&lt;=5,Raw!C2987=101),1,0)</f>
        <v>0</v>
      </c>
      <c r="D53">
        <f>IF(OR(Raw!C2987=6,Raw!C2987=7,Raw!C2987=8,Raw!C2987=102),1,0)</f>
        <v>0</v>
      </c>
      <c r="E53">
        <f>IF(OR(Raw!C2987=9,Raw!C2987=10,Raw!C2987=11,Raw!C2987=12,Raw!C2987=103),1,0)</f>
        <v>1</v>
      </c>
      <c r="F53">
        <f>IF(OR(Raw!C2987=13,Raw!C2987=104),1,0)</f>
        <v>0</v>
      </c>
      <c r="G53" s="4">
        <v>39</v>
      </c>
      <c r="H53" s="4">
        <v>496</v>
      </c>
      <c r="I53" s="4">
        <v>3</v>
      </c>
      <c r="J53" s="4">
        <v>561</v>
      </c>
      <c r="K53" s="4">
        <v>0</v>
      </c>
      <c r="L53" s="4">
        <v>0</v>
      </c>
      <c r="M53" s="4">
        <v>19</v>
      </c>
      <c r="N53" s="4">
        <v>346</v>
      </c>
    </row>
    <row r="54" spans="1:14">
      <c r="A54">
        <f>Raw!A2990*1000000+Raw!B2990*100</f>
        <v>17015960600</v>
      </c>
      <c r="B54" t="str">
        <f>LEFT(A54,5)</f>
        <v>17015</v>
      </c>
      <c r="C54">
        <f>IF(OR(Raw!C2990&lt;=5,Raw!C2990=101),1,0)</f>
        <v>0</v>
      </c>
      <c r="D54">
        <f>IF(OR(Raw!C2990=6,Raw!C2990=7,Raw!C2990=8,Raw!C2990=102),1,0)</f>
        <v>0</v>
      </c>
      <c r="E54">
        <f>IF(OR(Raw!C2990=9,Raw!C2990=10,Raw!C2990=11,Raw!C2990=12,Raw!C2990=103),1,0)</f>
        <v>1</v>
      </c>
      <c r="F54">
        <f>IF(OR(Raw!C2990=13,Raw!C2990=104),1,0)</f>
        <v>0</v>
      </c>
      <c r="G54" s="4">
        <v>12</v>
      </c>
      <c r="H54" s="4">
        <v>106</v>
      </c>
      <c r="I54" s="4">
        <v>1</v>
      </c>
      <c r="J54" s="4">
        <v>240</v>
      </c>
      <c r="K54" s="4">
        <v>0</v>
      </c>
      <c r="L54" s="4">
        <v>0</v>
      </c>
      <c r="M54" s="4">
        <v>8</v>
      </c>
      <c r="N54" s="4">
        <v>53</v>
      </c>
    </row>
    <row r="55" spans="1:14">
      <c r="A55">
        <f>Raw!A2976*1000000+Raw!B2976*100</f>
        <v>17017960100</v>
      </c>
      <c r="B55" t="str">
        <f>LEFT(A55,5)</f>
        <v>17017</v>
      </c>
      <c r="C55">
        <f>IF(OR(Raw!C2976&lt;=5,Raw!C2976=101),1,0)</f>
        <v>0</v>
      </c>
      <c r="D55">
        <f>IF(OR(Raw!C2976=6,Raw!C2976=7,Raw!C2976=8,Raw!C2976=102),1,0)</f>
        <v>0</v>
      </c>
      <c r="E55">
        <f>IF(OR(Raw!C2976=9,Raw!C2976=10,Raw!C2976=11,Raw!C2976=12,Raw!C2976=103),1,0)</f>
        <v>0</v>
      </c>
      <c r="F55">
        <f>IF(OR(Raw!C2976=13,Raw!C2976=104),1,0)</f>
        <v>1</v>
      </c>
      <c r="G55" s="4">
        <v>19</v>
      </c>
      <c r="H55" s="4">
        <v>379</v>
      </c>
      <c r="I55" s="4">
        <v>0</v>
      </c>
      <c r="J55" s="4">
        <v>0</v>
      </c>
      <c r="K55" s="4">
        <v>0</v>
      </c>
      <c r="L55" s="4">
        <v>0</v>
      </c>
      <c r="M55" s="4">
        <v>8</v>
      </c>
      <c r="N55" s="4">
        <v>126</v>
      </c>
    </row>
    <row r="56" spans="1:14">
      <c r="A56">
        <f>Raw!A2979*1000000+Raw!B2979*100</f>
        <v>17017960200</v>
      </c>
      <c r="B56" t="str">
        <f>LEFT(A56,5)</f>
        <v>17017</v>
      </c>
      <c r="C56">
        <f>IF(OR(Raw!C2979&lt;=5,Raw!C2979=101),1,0)</f>
        <v>0</v>
      </c>
      <c r="D56">
        <f>IF(OR(Raw!C2979=6,Raw!C2979=7,Raw!C2979=8,Raw!C2979=102),1,0)</f>
        <v>0</v>
      </c>
      <c r="E56">
        <f>IF(OR(Raw!C2979=9,Raw!C2979=10,Raw!C2979=11,Raw!C2979=12,Raw!C2979=103),1,0)</f>
        <v>1</v>
      </c>
      <c r="F56">
        <f>IF(OR(Raw!C2979=13,Raw!C2979=104),1,0)</f>
        <v>0</v>
      </c>
      <c r="G56" s="4">
        <v>16</v>
      </c>
      <c r="H56" s="4">
        <v>114</v>
      </c>
      <c r="I56" s="4">
        <v>0</v>
      </c>
      <c r="J56" s="4">
        <v>0</v>
      </c>
      <c r="K56" s="4">
        <v>1</v>
      </c>
      <c r="L56" s="4">
        <v>800</v>
      </c>
      <c r="M56" s="4">
        <v>8</v>
      </c>
      <c r="N56" s="4">
        <v>55</v>
      </c>
    </row>
    <row r="57" spans="1:14">
      <c r="A57">
        <f>Raw!A2982*1000000+Raw!B2982*100</f>
        <v>17017960300</v>
      </c>
      <c r="B57" t="str">
        <f>LEFT(A57,5)</f>
        <v>17017</v>
      </c>
      <c r="C57">
        <f>IF(OR(Raw!C2982&lt;=5,Raw!C2982=101),1,0)</f>
        <v>0</v>
      </c>
      <c r="D57">
        <f>IF(OR(Raw!C2982=6,Raw!C2982=7,Raw!C2982=8,Raw!C2982=102),1,0)</f>
        <v>0</v>
      </c>
      <c r="E57">
        <f>IF(OR(Raw!C2982=9,Raw!C2982=10,Raw!C2982=11,Raw!C2982=12,Raw!C2982=103),1,0)</f>
        <v>1</v>
      </c>
      <c r="F57">
        <f>IF(OR(Raw!C2982=13,Raw!C2982=104),1,0)</f>
        <v>0</v>
      </c>
      <c r="G57" s="4">
        <v>11</v>
      </c>
      <c r="H57" s="4">
        <v>89</v>
      </c>
      <c r="I57" s="4">
        <v>0</v>
      </c>
      <c r="J57" s="4">
        <v>0</v>
      </c>
      <c r="K57" s="4">
        <v>0</v>
      </c>
      <c r="L57" s="4">
        <v>0</v>
      </c>
      <c r="M57" s="4">
        <v>3</v>
      </c>
      <c r="N57" s="4">
        <v>14</v>
      </c>
    </row>
    <row r="58" spans="1:14">
      <c r="A58">
        <f>Raw!A2985*1000000+Raw!B2985*100</f>
        <v>17017960400</v>
      </c>
      <c r="B58" t="str">
        <f>LEFT(A58,5)</f>
        <v>17017</v>
      </c>
      <c r="C58">
        <f>IF(OR(Raw!C2985&lt;=5,Raw!C2985=101),1,0)</f>
        <v>0</v>
      </c>
      <c r="D58">
        <f>IF(OR(Raw!C2985=6,Raw!C2985=7,Raw!C2985=8,Raw!C2985=102),1,0)</f>
        <v>1</v>
      </c>
      <c r="E58">
        <f>IF(OR(Raw!C2985=9,Raw!C2985=10,Raw!C2985=11,Raw!C2985=12,Raw!C2985=103),1,0)</f>
        <v>0</v>
      </c>
      <c r="F58">
        <f>IF(OR(Raw!C2985=13,Raw!C2985=104),1,0)</f>
        <v>0</v>
      </c>
      <c r="G58" s="4">
        <v>9</v>
      </c>
      <c r="H58" s="4">
        <v>133</v>
      </c>
      <c r="I58" s="4">
        <v>1</v>
      </c>
      <c r="J58" s="4">
        <v>107</v>
      </c>
      <c r="K58" s="4">
        <v>0</v>
      </c>
      <c r="L58" s="4">
        <v>0</v>
      </c>
      <c r="M58" s="4">
        <v>7</v>
      </c>
      <c r="N58" s="4">
        <v>233</v>
      </c>
    </row>
    <row r="59" spans="1:14">
      <c r="A59">
        <f>Raw!A2988*1000000+Raw!B2988*100</f>
        <v>17017960500</v>
      </c>
      <c r="B59" t="str">
        <f>LEFT(A59,5)</f>
        <v>17017</v>
      </c>
      <c r="C59">
        <f>IF(OR(Raw!C2988&lt;=5,Raw!C2988=101),1,0)</f>
        <v>0</v>
      </c>
      <c r="D59">
        <f>IF(OR(Raw!C2988=6,Raw!C2988=7,Raw!C2988=8,Raw!C2988=102),1,0)</f>
        <v>0</v>
      </c>
      <c r="E59">
        <f>IF(OR(Raw!C2988=9,Raw!C2988=10,Raw!C2988=11,Raw!C2988=12,Raw!C2988=103),1,0)</f>
        <v>1</v>
      </c>
      <c r="F59">
        <f>IF(OR(Raw!C2988=13,Raw!C2988=104),1,0)</f>
        <v>0</v>
      </c>
      <c r="G59" s="4">
        <v>11</v>
      </c>
      <c r="H59" s="4">
        <v>120</v>
      </c>
      <c r="I59" s="4">
        <v>0</v>
      </c>
      <c r="J59" s="4">
        <v>0</v>
      </c>
      <c r="K59" s="4">
        <v>0</v>
      </c>
      <c r="L59" s="4">
        <v>0</v>
      </c>
      <c r="M59" s="4">
        <v>6</v>
      </c>
      <c r="N59" s="4">
        <v>29</v>
      </c>
    </row>
    <row r="60" spans="1:14">
      <c r="A60">
        <f>Raw!A22*1000000+Raw!B22*100</f>
        <v>17019000200</v>
      </c>
      <c r="B60" t="str">
        <f>LEFT(A60,5)</f>
        <v>17019</v>
      </c>
      <c r="C60">
        <f>IF(OR(Raw!C22&lt;=5,Raw!C22=101),1,0)</f>
        <v>1</v>
      </c>
      <c r="D60">
        <f>IF(OR(Raw!C22=6,Raw!C22=7,Raw!C22=8,Raw!C22=102),1,0)</f>
        <v>0</v>
      </c>
      <c r="E60">
        <f>IF(OR(Raw!C22=9,Raw!C22=10,Raw!C22=11,Raw!C22=12,Raw!C22=103),1,0)</f>
        <v>0</v>
      </c>
      <c r="F60">
        <f>IF(OR(Raw!C22=13,Raw!C22=104),1,0)</f>
        <v>0</v>
      </c>
      <c r="G60" s="4">
        <v>26</v>
      </c>
      <c r="H60" s="4">
        <v>453</v>
      </c>
      <c r="I60" s="4">
        <v>1</v>
      </c>
      <c r="J60" s="4">
        <v>156</v>
      </c>
      <c r="K60" s="4">
        <v>0</v>
      </c>
      <c r="L60" s="4">
        <v>0</v>
      </c>
      <c r="M60" s="4">
        <v>10</v>
      </c>
      <c r="N60" s="4">
        <v>145</v>
      </c>
    </row>
    <row r="61" spans="1:14">
      <c r="A61">
        <f>Raw!A51*1000000+Raw!B51*100</f>
        <v>17019000301</v>
      </c>
      <c r="B61" t="str">
        <f>LEFT(A61,5)</f>
        <v>17019</v>
      </c>
      <c r="C61">
        <f>IF(OR(Raw!C51&lt;=5,Raw!C51=101),1,0)</f>
        <v>1</v>
      </c>
      <c r="D61">
        <f>IF(OR(Raw!C51=6,Raw!C51=7,Raw!C51=8,Raw!C51=102),1,0)</f>
        <v>0</v>
      </c>
      <c r="E61">
        <f>IF(OR(Raw!C51=9,Raw!C51=10,Raw!C51=11,Raw!C51=12,Raw!C51=103),1,0)</f>
        <v>0</v>
      </c>
      <c r="F61">
        <f>IF(OR(Raw!C51=13,Raw!C51=104),1,0)</f>
        <v>0</v>
      </c>
      <c r="G61" s="4">
        <v>75</v>
      </c>
      <c r="H61" s="4">
        <v>1482</v>
      </c>
      <c r="I61" s="4">
        <v>5</v>
      </c>
      <c r="J61" s="4">
        <v>805</v>
      </c>
      <c r="K61" s="4">
        <v>5</v>
      </c>
      <c r="L61" s="4">
        <v>3525</v>
      </c>
      <c r="M61" s="4">
        <v>31</v>
      </c>
      <c r="N61" s="4">
        <v>1094</v>
      </c>
    </row>
    <row r="62" spans="1:14">
      <c r="A62">
        <f>Raw!A53*1000000+Raw!B53*100</f>
        <v>17019000302</v>
      </c>
      <c r="B62" t="str">
        <f>LEFT(A62,5)</f>
        <v>17019</v>
      </c>
      <c r="C62">
        <f>IF(OR(Raw!C53&lt;=5,Raw!C53=101),1,0)</f>
        <v>1</v>
      </c>
      <c r="D62">
        <f>IF(OR(Raw!C53=6,Raw!C53=7,Raw!C53=8,Raw!C53=102),1,0)</f>
        <v>0</v>
      </c>
      <c r="E62">
        <f>IF(OR(Raw!C53=9,Raw!C53=10,Raw!C53=11,Raw!C53=12,Raw!C53=103),1,0)</f>
        <v>0</v>
      </c>
      <c r="F62">
        <f>IF(OR(Raw!C53=13,Raw!C53=104),1,0)</f>
        <v>0</v>
      </c>
      <c r="G62" s="4">
        <v>25</v>
      </c>
      <c r="H62" s="4">
        <v>358</v>
      </c>
      <c r="I62" s="4">
        <v>3</v>
      </c>
      <c r="J62" s="4">
        <v>420</v>
      </c>
      <c r="K62" s="4">
        <v>2</v>
      </c>
      <c r="L62" s="4">
        <v>780</v>
      </c>
      <c r="M62" s="4">
        <v>16</v>
      </c>
      <c r="N62" s="4">
        <v>330</v>
      </c>
    </row>
    <row r="63" spans="1:14">
      <c r="A63">
        <f>Raw!A66*1000000+Raw!B66*100</f>
        <v>17019000401</v>
      </c>
      <c r="B63" t="str">
        <f>LEFT(A63,5)</f>
        <v>17019</v>
      </c>
      <c r="C63">
        <f>IF(OR(Raw!C66&lt;=5,Raw!C66=101),1,0)</f>
        <v>0</v>
      </c>
      <c r="D63">
        <f>IF(OR(Raw!C66=6,Raw!C66=7,Raw!C66=8,Raw!C66=102),1,0)</f>
        <v>0</v>
      </c>
      <c r="E63">
        <f>IF(OR(Raw!C66=9,Raw!C66=10,Raw!C66=11,Raw!C66=12,Raw!C66=103),1,0)</f>
        <v>0</v>
      </c>
      <c r="F63">
        <f>IF(OR(Raw!C66=13,Raw!C66=104),1,0)</f>
        <v>1</v>
      </c>
      <c r="G63" s="4">
        <v>3</v>
      </c>
      <c r="H63" s="4">
        <v>18</v>
      </c>
      <c r="I63" s="4">
        <v>0</v>
      </c>
      <c r="J63" s="4">
        <v>0</v>
      </c>
      <c r="K63" s="4">
        <v>1</v>
      </c>
      <c r="L63" s="4">
        <v>588</v>
      </c>
      <c r="M63" s="4">
        <v>3</v>
      </c>
      <c r="N63" s="4">
        <v>18</v>
      </c>
    </row>
    <row r="64" spans="1:14">
      <c r="A64">
        <f>Raw!A68*1000000+Raw!B68*100</f>
        <v>17019000402</v>
      </c>
      <c r="B64" t="str">
        <f>LEFT(A64,5)</f>
        <v>17019</v>
      </c>
      <c r="C64">
        <f>IF(OR(Raw!C68&lt;=5,Raw!C68=101),1,0)</f>
        <v>1</v>
      </c>
      <c r="D64">
        <f>IF(OR(Raw!C68=6,Raw!C68=7,Raw!C68=8,Raw!C68=102),1,0)</f>
        <v>0</v>
      </c>
      <c r="E64">
        <f>IF(OR(Raw!C68=9,Raw!C68=10,Raw!C68=11,Raw!C68=12,Raw!C68=103),1,0)</f>
        <v>0</v>
      </c>
      <c r="F64">
        <f>IF(OR(Raw!C68=13,Raw!C68=104),1,0)</f>
        <v>0</v>
      </c>
      <c r="G64" s="4">
        <v>5</v>
      </c>
      <c r="H64" s="4">
        <v>197</v>
      </c>
      <c r="I64" s="4">
        <v>4</v>
      </c>
      <c r="J64" s="4">
        <v>768</v>
      </c>
      <c r="K64" s="4">
        <v>2</v>
      </c>
      <c r="L64" s="4">
        <v>1403</v>
      </c>
      <c r="M64" s="4">
        <v>4</v>
      </c>
      <c r="N64" s="4">
        <v>1190</v>
      </c>
    </row>
    <row r="65" spans="1:14">
      <c r="A65">
        <f>Raw!A71*1000000+Raw!B71*100</f>
        <v>17019000500</v>
      </c>
      <c r="B65" t="str">
        <f>LEFT(A65,5)</f>
        <v>17019</v>
      </c>
      <c r="C65">
        <f>IF(OR(Raw!C71&lt;=5,Raw!C71=101),1,0)</f>
        <v>0</v>
      </c>
      <c r="D65">
        <f>IF(OR(Raw!C71=6,Raw!C71=7,Raw!C71=8,Raw!C71=102),1,0)</f>
        <v>0</v>
      </c>
      <c r="E65">
        <f>IF(OR(Raw!C71=9,Raw!C71=10,Raw!C71=11,Raw!C71=12,Raw!C71=103),1,0)</f>
        <v>1</v>
      </c>
      <c r="F65">
        <f>IF(OR(Raw!C71=13,Raw!C71=104),1,0)</f>
        <v>0</v>
      </c>
      <c r="G65" s="4">
        <v>58</v>
      </c>
      <c r="H65" s="4">
        <v>992</v>
      </c>
      <c r="I65" s="4">
        <v>2</v>
      </c>
      <c r="J65" s="4">
        <v>301</v>
      </c>
      <c r="K65" s="4">
        <v>6</v>
      </c>
      <c r="L65" s="4">
        <v>3061</v>
      </c>
      <c r="M65" s="4">
        <v>29</v>
      </c>
      <c r="N65" s="4">
        <v>1144</v>
      </c>
    </row>
    <row r="66" spans="1:14">
      <c r="A66">
        <f>Raw!A113*1000000+Raw!B113*100</f>
        <v>17019000700</v>
      </c>
      <c r="B66" t="str">
        <f>LEFT(A66,5)</f>
        <v>17019</v>
      </c>
      <c r="C66">
        <f>IF(OR(Raw!C113&lt;=5,Raw!C113=101),1,0)</f>
        <v>1</v>
      </c>
      <c r="D66">
        <f>IF(OR(Raw!C113=6,Raw!C113=7,Raw!C113=8,Raw!C113=102),1,0)</f>
        <v>0</v>
      </c>
      <c r="E66">
        <f>IF(OR(Raw!C113=9,Raw!C113=10,Raw!C113=11,Raw!C113=12,Raw!C113=103),1,0)</f>
        <v>0</v>
      </c>
      <c r="F66">
        <f>IF(OR(Raw!C113=13,Raw!C113=104),1,0)</f>
        <v>0</v>
      </c>
      <c r="G66" s="4">
        <v>59</v>
      </c>
      <c r="H66" s="4">
        <v>1204</v>
      </c>
      <c r="I66" s="4">
        <v>5</v>
      </c>
      <c r="J66" s="4">
        <v>870</v>
      </c>
      <c r="K66" s="4">
        <v>4</v>
      </c>
      <c r="L66" s="4">
        <v>1713</v>
      </c>
      <c r="M66" s="4">
        <v>28</v>
      </c>
      <c r="N66" s="4">
        <v>1874</v>
      </c>
    </row>
    <row r="67" spans="1:14">
      <c r="A67">
        <f>Raw!A125*1000000+Raw!B125*100</f>
        <v>17019000800</v>
      </c>
      <c r="B67" t="str">
        <f>LEFT(A67,5)</f>
        <v>17019</v>
      </c>
      <c r="C67">
        <f>IF(OR(Raw!C125&lt;=5,Raw!C125=101),1,0)</f>
        <v>0</v>
      </c>
      <c r="D67">
        <f>IF(OR(Raw!C125=6,Raw!C125=7,Raw!C125=8,Raw!C125=102),1,0)</f>
        <v>1</v>
      </c>
      <c r="E67">
        <f>IF(OR(Raw!C125=9,Raw!C125=10,Raw!C125=11,Raw!C125=12,Raw!C125=103),1,0)</f>
        <v>0</v>
      </c>
      <c r="F67">
        <f>IF(OR(Raw!C125=13,Raw!C125=104),1,0)</f>
        <v>0</v>
      </c>
      <c r="G67" s="4">
        <v>141</v>
      </c>
      <c r="H67" s="4">
        <v>2470</v>
      </c>
      <c r="I67" s="4">
        <v>17</v>
      </c>
      <c r="J67" s="4">
        <v>2819</v>
      </c>
      <c r="K67" s="4">
        <v>10</v>
      </c>
      <c r="L67" s="4">
        <v>3733</v>
      </c>
      <c r="M67" s="4">
        <v>61</v>
      </c>
      <c r="N67" s="4">
        <v>2417</v>
      </c>
    </row>
    <row r="68" spans="1:14">
      <c r="A68">
        <f>Raw!A149*1000000+Raw!B149*100</f>
        <v>17019000901</v>
      </c>
      <c r="B68" t="str">
        <f>LEFT(A68,5)</f>
        <v>17019</v>
      </c>
      <c r="C68">
        <f>IF(OR(Raw!C149&lt;=5,Raw!C149=101),1,0)</f>
        <v>1</v>
      </c>
      <c r="D68">
        <f>IF(OR(Raw!C149=6,Raw!C149=7,Raw!C149=8,Raw!C149=102),1,0)</f>
        <v>0</v>
      </c>
      <c r="E68">
        <f>IF(OR(Raw!C149=9,Raw!C149=10,Raw!C149=11,Raw!C149=12,Raw!C149=103),1,0)</f>
        <v>0</v>
      </c>
      <c r="F68">
        <f>IF(OR(Raw!C149=13,Raw!C149=104),1,0)</f>
        <v>0</v>
      </c>
      <c r="G68" s="4">
        <v>61</v>
      </c>
      <c r="H68" s="4">
        <v>993</v>
      </c>
      <c r="I68" s="4">
        <v>5</v>
      </c>
      <c r="J68" s="4">
        <v>886</v>
      </c>
      <c r="K68" s="4">
        <v>2</v>
      </c>
      <c r="L68" s="4">
        <v>572</v>
      </c>
      <c r="M68" s="4">
        <v>29</v>
      </c>
      <c r="N68" s="4">
        <v>770</v>
      </c>
    </row>
    <row r="69" spans="1:14">
      <c r="A69">
        <f>Raw!A150*1000000+Raw!B150*100</f>
        <v>17019000902</v>
      </c>
      <c r="B69" t="str">
        <f>LEFT(A69,5)</f>
        <v>17019</v>
      </c>
      <c r="C69">
        <f>IF(OR(Raw!C150&lt;=5,Raw!C150=101),1,0)</f>
        <v>0</v>
      </c>
      <c r="D69">
        <f>IF(OR(Raw!C150=6,Raw!C150=7,Raw!C150=8,Raw!C150=102),1,0)</f>
        <v>0</v>
      </c>
      <c r="E69">
        <f>IF(OR(Raw!C150=9,Raw!C150=10,Raw!C150=11,Raw!C150=12,Raw!C150=103),1,0)</f>
        <v>1</v>
      </c>
      <c r="F69">
        <f>IF(OR(Raw!C150=13,Raw!C150=104),1,0)</f>
        <v>0</v>
      </c>
      <c r="G69" s="4">
        <v>149</v>
      </c>
      <c r="H69" s="4">
        <v>2544</v>
      </c>
      <c r="I69" s="4">
        <v>10</v>
      </c>
      <c r="J69" s="4">
        <v>1766</v>
      </c>
      <c r="K69" s="4">
        <v>7</v>
      </c>
      <c r="L69" s="4">
        <v>4600</v>
      </c>
      <c r="M69" s="4">
        <v>71</v>
      </c>
      <c r="N69" s="4">
        <v>1430</v>
      </c>
    </row>
    <row r="70" spans="1:14">
      <c r="A70">
        <f>Raw!A151*1000000+Raw!B151*100</f>
        <v>17019001000</v>
      </c>
      <c r="B70" t="str">
        <f>LEFT(A70,5)</f>
        <v>17019</v>
      </c>
      <c r="C70">
        <f>IF(OR(Raw!C151&lt;=5,Raw!C151=101),1,0)</f>
        <v>0</v>
      </c>
      <c r="D70">
        <f>IF(OR(Raw!C151=6,Raw!C151=7,Raw!C151=8,Raw!C151=102),1,0)</f>
        <v>0</v>
      </c>
      <c r="E70">
        <f>IF(OR(Raw!C151=9,Raw!C151=10,Raw!C151=11,Raw!C151=12,Raw!C151=103),1,0)</f>
        <v>1</v>
      </c>
      <c r="F70">
        <f>IF(OR(Raw!C151=13,Raw!C151=104),1,0)</f>
        <v>0</v>
      </c>
      <c r="G70" s="4">
        <v>75</v>
      </c>
      <c r="H70" s="4">
        <v>1017</v>
      </c>
      <c r="I70" s="4">
        <v>3</v>
      </c>
      <c r="J70" s="4">
        <v>435</v>
      </c>
      <c r="K70" s="4">
        <v>2</v>
      </c>
      <c r="L70" s="4">
        <v>744</v>
      </c>
      <c r="M70" s="4">
        <v>41</v>
      </c>
      <c r="N70" s="4">
        <v>1343</v>
      </c>
    </row>
    <row r="71" spans="1:14">
      <c r="A71">
        <f>Raw!A165*1000000+Raw!B165*100</f>
        <v>17019001100</v>
      </c>
      <c r="B71" t="str">
        <f>LEFT(A71,5)</f>
        <v>17019</v>
      </c>
      <c r="C71">
        <f>IF(OR(Raw!C165&lt;=5,Raw!C165=101),1,0)</f>
        <v>0</v>
      </c>
      <c r="D71">
        <f>IF(OR(Raw!C165=6,Raw!C165=7,Raw!C165=8,Raw!C165=102),1,0)</f>
        <v>0</v>
      </c>
      <c r="E71">
        <f>IF(OR(Raw!C165=9,Raw!C165=10,Raw!C165=11,Raw!C165=12,Raw!C165=103),1,0)</f>
        <v>1</v>
      </c>
      <c r="F71">
        <f>IF(OR(Raw!C165=13,Raw!C165=104),1,0)</f>
        <v>0</v>
      </c>
      <c r="G71" s="4">
        <v>45</v>
      </c>
      <c r="H71" s="4">
        <v>712</v>
      </c>
      <c r="I71" s="4">
        <v>3</v>
      </c>
      <c r="J71" s="4">
        <v>684</v>
      </c>
      <c r="K71" s="4">
        <v>2</v>
      </c>
      <c r="L71" s="4">
        <v>800</v>
      </c>
      <c r="M71" s="4">
        <v>19</v>
      </c>
      <c r="N71" s="4">
        <v>710</v>
      </c>
    </row>
    <row r="72" spans="1:14">
      <c r="A72">
        <f>Raw!A188*1000000+Raw!B188*100</f>
        <v>17019001201</v>
      </c>
      <c r="B72" t="str">
        <f>LEFT(A72,5)</f>
        <v>17019</v>
      </c>
      <c r="C72">
        <f>IF(OR(Raw!C188&lt;=5,Raw!C188=101),1,0)</f>
        <v>0</v>
      </c>
      <c r="D72">
        <f>IF(OR(Raw!C188=6,Raw!C188=7,Raw!C188=8,Raw!C188=102),1,0)</f>
        <v>1</v>
      </c>
      <c r="E72">
        <f>IF(OR(Raw!C188=9,Raw!C188=10,Raw!C188=11,Raw!C188=12,Raw!C188=103),1,0)</f>
        <v>0</v>
      </c>
      <c r="F72">
        <f>IF(OR(Raw!C188=13,Raw!C188=104),1,0)</f>
        <v>0</v>
      </c>
      <c r="G72" s="4">
        <v>92</v>
      </c>
      <c r="H72" s="4">
        <v>1495</v>
      </c>
      <c r="I72" s="4">
        <v>6</v>
      </c>
      <c r="J72" s="4">
        <v>998</v>
      </c>
      <c r="K72" s="4">
        <v>3</v>
      </c>
      <c r="L72" s="4">
        <v>1595</v>
      </c>
      <c r="M72" s="4">
        <v>43</v>
      </c>
      <c r="N72" s="4">
        <v>1467</v>
      </c>
    </row>
    <row r="73" spans="1:14">
      <c r="A73">
        <f>Raw!A189*1000000+Raw!B189*100</f>
        <v>17019001203</v>
      </c>
      <c r="B73" t="str">
        <f>LEFT(A73,5)</f>
        <v>17019</v>
      </c>
      <c r="C73">
        <f>IF(OR(Raw!C189&lt;=5,Raw!C189=101),1,0)</f>
        <v>0</v>
      </c>
      <c r="D73">
        <f>IF(OR(Raw!C189=6,Raw!C189=7,Raw!C189=8,Raw!C189=102),1,0)</f>
        <v>0</v>
      </c>
      <c r="E73">
        <f>IF(OR(Raw!C189=9,Raw!C189=10,Raw!C189=11,Raw!C189=12,Raw!C189=103),1,0)</f>
        <v>1</v>
      </c>
      <c r="F73">
        <f>IF(OR(Raw!C189=13,Raw!C189=104),1,0)</f>
        <v>0</v>
      </c>
      <c r="G73" s="4">
        <v>85</v>
      </c>
      <c r="H73" s="4">
        <v>1274</v>
      </c>
      <c r="I73" s="4">
        <v>2</v>
      </c>
      <c r="J73" s="4">
        <v>450</v>
      </c>
      <c r="K73" s="4">
        <v>2</v>
      </c>
      <c r="L73" s="4">
        <v>1215</v>
      </c>
      <c r="M73" s="4">
        <v>50</v>
      </c>
      <c r="N73" s="4">
        <v>1430</v>
      </c>
    </row>
    <row r="74" spans="1:14">
      <c r="A74">
        <f>Raw!A190*1000000+Raw!B190*100</f>
        <v>17019001204</v>
      </c>
      <c r="B74" t="str">
        <f>LEFT(A74,5)</f>
        <v>17019</v>
      </c>
      <c r="C74">
        <f>IF(OR(Raw!C190&lt;=5,Raw!C190=101),1,0)</f>
        <v>0</v>
      </c>
      <c r="D74">
        <f>IF(OR(Raw!C190=6,Raw!C190=7,Raw!C190=8,Raw!C190=102),1,0)</f>
        <v>0</v>
      </c>
      <c r="E74">
        <f>IF(OR(Raw!C190=9,Raw!C190=10,Raw!C190=11,Raw!C190=12,Raw!C190=103),1,0)</f>
        <v>0</v>
      </c>
      <c r="F74">
        <f>IF(OR(Raw!C190=13,Raw!C190=104),1,0)</f>
        <v>1</v>
      </c>
      <c r="G74" s="4">
        <v>73</v>
      </c>
      <c r="H74" s="4">
        <v>1213</v>
      </c>
      <c r="I74" s="4">
        <v>0</v>
      </c>
      <c r="J74" s="4">
        <v>0</v>
      </c>
      <c r="K74" s="4">
        <v>6</v>
      </c>
      <c r="L74" s="4">
        <v>2743</v>
      </c>
      <c r="M74" s="4">
        <v>41</v>
      </c>
      <c r="N74" s="4">
        <v>1419</v>
      </c>
    </row>
    <row r="75" spans="1:14">
      <c r="A75">
        <f>Raw!A191*1000000+Raw!B191*100</f>
        <v>17019001205</v>
      </c>
      <c r="B75" t="str">
        <f>LEFT(A75,5)</f>
        <v>17019</v>
      </c>
      <c r="C75">
        <f>IF(OR(Raw!C191&lt;=5,Raw!C191=101),1,0)</f>
        <v>0</v>
      </c>
      <c r="D75">
        <f>IF(OR(Raw!C191=6,Raw!C191=7,Raw!C191=8,Raw!C191=102),1,0)</f>
        <v>0</v>
      </c>
      <c r="E75">
        <f>IF(OR(Raw!C191=9,Raw!C191=10,Raw!C191=11,Raw!C191=12,Raw!C191=103),1,0)</f>
        <v>0</v>
      </c>
      <c r="F75">
        <f>IF(OR(Raw!C191=13,Raw!C191=104),1,0)</f>
        <v>1</v>
      </c>
      <c r="G75" s="4">
        <v>126</v>
      </c>
      <c r="H75" s="4">
        <v>1545</v>
      </c>
      <c r="I75" s="4">
        <v>12</v>
      </c>
      <c r="J75" s="4">
        <v>2136</v>
      </c>
      <c r="K75" s="4">
        <v>9</v>
      </c>
      <c r="L75" s="4">
        <v>5051</v>
      </c>
      <c r="M75" s="4">
        <v>61</v>
      </c>
      <c r="N75" s="4">
        <v>1504</v>
      </c>
    </row>
    <row r="76" spans="1:14">
      <c r="A76">
        <f>Raw!A192*1000000+Raw!B192*100</f>
        <v>17019001206</v>
      </c>
      <c r="B76" t="str">
        <f>LEFT(A76,5)</f>
        <v>17019</v>
      </c>
      <c r="C76">
        <f>IF(OR(Raw!C192&lt;=5,Raw!C192=101),1,0)</f>
        <v>0</v>
      </c>
      <c r="D76">
        <f>IF(OR(Raw!C192=6,Raw!C192=7,Raw!C192=8,Raw!C192=102),1,0)</f>
        <v>0</v>
      </c>
      <c r="E76">
        <f>IF(OR(Raw!C192=9,Raw!C192=10,Raw!C192=11,Raw!C192=12,Raw!C192=103),1,0)</f>
        <v>0</v>
      </c>
      <c r="F76">
        <f>IF(OR(Raw!C192=13,Raw!C192=104),1,0)</f>
        <v>1</v>
      </c>
      <c r="G76" s="4">
        <v>31</v>
      </c>
      <c r="H76" s="4">
        <v>427</v>
      </c>
      <c r="I76" s="4">
        <v>3</v>
      </c>
      <c r="J76" s="4">
        <v>570</v>
      </c>
      <c r="K76" s="4">
        <v>6</v>
      </c>
      <c r="L76" s="4">
        <v>3489</v>
      </c>
      <c r="M76" s="4">
        <v>19</v>
      </c>
      <c r="N76" s="4">
        <v>1004</v>
      </c>
    </row>
    <row r="77" spans="1:14">
      <c r="A77">
        <f>Raw!A203*1000000+Raw!B203*100</f>
        <v>17019001301</v>
      </c>
      <c r="B77" t="str">
        <f>LEFT(A77,5)</f>
        <v>17019</v>
      </c>
      <c r="C77">
        <f>IF(OR(Raw!C203&lt;=5,Raw!C203=101),1,0)</f>
        <v>0</v>
      </c>
      <c r="D77">
        <f>IF(OR(Raw!C203=6,Raw!C203=7,Raw!C203=8,Raw!C203=102),1,0)</f>
        <v>0</v>
      </c>
      <c r="E77">
        <f>IF(OR(Raw!C203=9,Raw!C203=10,Raw!C203=11,Raw!C203=12,Raw!C203=103),1,0)</f>
        <v>0</v>
      </c>
      <c r="F77">
        <f>IF(OR(Raw!C203=13,Raw!C203=104),1,0)</f>
        <v>1</v>
      </c>
      <c r="G77" s="4">
        <v>146</v>
      </c>
      <c r="H77" s="4">
        <v>2469</v>
      </c>
      <c r="I77" s="4">
        <v>19</v>
      </c>
      <c r="J77" s="4">
        <v>3648</v>
      </c>
      <c r="K77" s="4">
        <v>10</v>
      </c>
      <c r="L77" s="4">
        <v>7007</v>
      </c>
      <c r="M77" s="4">
        <v>74</v>
      </c>
      <c r="N77" s="4">
        <v>5527</v>
      </c>
    </row>
    <row r="78" spans="1:14">
      <c r="A78">
        <f>Raw!A205*1000000+Raw!B205*100</f>
        <v>17019001302</v>
      </c>
      <c r="B78" t="str">
        <f>LEFT(A78,5)</f>
        <v>17019</v>
      </c>
      <c r="C78">
        <f>IF(OR(Raw!C205&lt;=5,Raw!C205=101),1,0)</f>
        <v>0</v>
      </c>
      <c r="D78">
        <f>IF(OR(Raw!C205=6,Raw!C205=7,Raw!C205=8,Raw!C205=102),1,0)</f>
        <v>0</v>
      </c>
      <c r="E78">
        <f>IF(OR(Raw!C205=9,Raw!C205=10,Raw!C205=11,Raw!C205=12,Raw!C205=103),1,0)</f>
        <v>0</v>
      </c>
      <c r="F78">
        <f>IF(OR(Raw!C205=13,Raw!C205=104),1,0)</f>
        <v>1</v>
      </c>
      <c r="G78" s="4">
        <v>111</v>
      </c>
      <c r="H78" s="4">
        <v>2008</v>
      </c>
      <c r="I78" s="4">
        <v>8</v>
      </c>
      <c r="J78" s="4">
        <v>1562</v>
      </c>
      <c r="K78" s="4">
        <v>8</v>
      </c>
      <c r="L78" s="4">
        <v>4812</v>
      </c>
      <c r="M78" s="4">
        <v>54</v>
      </c>
      <c r="N78" s="4">
        <v>1463</v>
      </c>
    </row>
    <row r="79" spans="1:14">
      <c r="A79">
        <f>Raw!A207*1000000+Raw!B207*100</f>
        <v>17019001400</v>
      </c>
      <c r="B79" t="str">
        <f>LEFT(A79,5)</f>
        <v>17019</v>
      </c>
      <c r="C79">
        <f>IF(OR(Raw!C207&lt;=5,Raw!C207=101),1,0)</f>
        <v>0</v>
      </c>
      <c r="D79">
        <f>IF(OR(Raw!C207=6,Raw!C207=7,Raw!C207=8,Raw!C207=102),1,0)</f>
        <v>0</v>
      </c>
      <c r="E79">
        <f>IF(OR(Raw!C207=9,Raw!C207=10,Raw!C207=11,Raw!C207=12,Raw!C207=103),1,0)</f>
        <v>0</v>
      </c>
      <c r="F79">
        <f>IF(OR(Raw!C207=13,Raw!C207=104),1,0)</f>
        <v>1</v>
      </c>
      <c r="G79" s="4">
        <v>62</v>
      </c>
      <c r="H79" s="4">
        <v>1391</v>
      </c>
      <c r="I79" s="4">
        <v>2</v>
      </c>
      <c r="J79" s="4">
        <v>324</v>
      </c>
      <c r="K79" s="4">
        <v>3</v>
      </c>
      <c r="L79" s="4">
        <v>2013</v>
      </c>
      <c r="M79" s="4">
        <v>29</v>
      </c>
      <c r="N79" s="4">
        <v>270</v>
      </c>
    </row>
    <row r="80" spans="1:14">
      <c r="A80">
        <f>Raw!A386*1000000+Raw!B386*100</f>
        <v>17019005300</v>
      </c>
      <c r="B80" t="str">
        <f>LEFT(A80,5)</f>
        <v>17019</v>
      </c>
      <c r="C80">
        <f>IF(OR(Raw!C386&lt;=5,Raw!C386=101),1,0)</f>
        <v>0</v>
      </c>
      <c r="D80">
        <f>IF(OR(Raw!C386=6,Raw!C386=7,Raw!C386=8,Raw!C386=102),1,0)</f>
        <v>1</v>
      </c>
      <c r="E80">
        <f>IF(OR(Raw!C386=9,Raw!C386=10,Raw!C386=11,Raw!C386=12,Raw!C386=103),1,0)</f>
        <v>0</v>
      </c>
      <c r="F80">
        <f>IF(OR(Raw!C386=13,Raw!C386=104),1,0)</f>
        <v>0</v>
      </c>
      <c r="G80" s="4">
        <v>52</v>
      </c>
      <c r="H80" s="4">
        <v>1000</v>
      </c>
      <c r="I80" s="4">
        <v>7</v>
      </c>
      <c r="J80" s="4">
        <v>1239</v>
      </c>
      <c r="K80" s="4">
        <v>6</v>
      </c>
      <c r="L80" s="4">
        <v>2977</v>
      </c>
      <c r="M80" s="4">
        <v>20</v>
      </c>
      <c r="N80" s="4">
        <v>1406</v>
      </c>
    </row>
    <row r="81" spans="1:14">
      <c r="A81">
        <f>Raw!A388*1000000+Raw!B388*100</f>
        <v>17019005401</v>
      </c>
      <c r="B81" t="str">
        <f>LEFT(A81,5)</f>
        <v>17019</v>
      </c>
      <c r="C81">
        <f>IF(OR(Raw!C388&lt;=5,Raw!C388=101),1,0)</f>
        <v>1</v>
      </c>
      <c r="D81">
        <f>IF(OR(Raw!C388=6,Raw!C388=7,Raw!C388=8,Raw!C388=102),1,0)</f>
        <v>0</v>
      </c>
      <c r="E81">
        <f>IF(OR(Raw!C388=9,Raw!C388=10,Raw!C388=11,Raw!C388=12,Raw!C388=103),1,0)</f>
        <v>0</v>
      </c>
      <c r="F81">
        <f>IF(OR(Raw!C388=13,Raw!C388=104),1,0)</f>
        <v>0</v>
      </c>
      <c r="G81" s="4">
        <v>60</v>
      </c>
      <c r="H81" s="4">
        <v>1274</v>
      </c>
      <c r="I81" s="4">
        <v>2</v>
      </c>
      <c r="J81" s="4">
        <v>500</v>
      </c>
      <c r="K81" s="4">
        <v>8</v>
      </c>
      <c r="L81" s="4">
        <v>4302</v>
      </c>
      <c r="M81" s="4">
        <v>27</v>
      </c>
      <c r="N81" s="4">
        <v>1449</v>
      </c>
    </row>
    <row r="82" spans="1:14">
      <c r="A82">
        <f>Raw!A389*1000000+Raw!B389*100</f>
        <v>17019005402</v>
      </c>
      <c r="B82" t="str">
        <f>LEFT(A82,5)</f>
        <v>17019</v>
      </c>
      <c r="C82">
        <f>IF(OR(Raw!C389&lt;=5,Raw!C389=101),1,0)</f>
        <v>0</v>
      </c>
      <c r="D82">
        <f>IF(OR(Raw!C389=6,Raw!C389=7,Raw!C389=8,Raw!C389=102),1,0)</f>
        <v>0</v>
      </c>
      <c r="E82">
        <f>IF(OR(Raw!C389=9,Raw!C389=10,Raw!C389=11,Raw!C389=12,Raw!C389=103),1,0)</f>
        <v>1</v>
      </c>
      <c r="F82">
        <f>IF(OR(Raw!C389=13,Raw!C389=104),1,0)</f>
        <v>0</v>
      </c>
      <c r="G82" s="4">
        <v>30</v>
      </c>
      <c r="H82" s="4">
        <v>436</v>
      </c>
      <c r="I82" s="4">
        <v>1</v>
      </c>
      <c r="J82" s="4">
        <v>139</v>
      </c>
      <c r="K82" s="4">
        <v>1</v>
      </c>
      <c r="L82" s="4">
        <v>681</v>
      </c>
      <c r="M82" s="4">
        <v>18</v>
      </c>
      <c r="N82" s="4">
        <v>463</v>
      </c>
    </row>
    <row r="83" spans="1:14">
      <c r="A83">
        <f>Raw!A390*1000000+Raw!B390*100</f>
        <v>17019005500</v>
      </c>
      <c r="B83" t="str">
        <f>LEFT(A83,5)</f>
        <v>17019</v>
      </c>
      <c r="C83">
        <f>IF(OR(Raw!C390&lt;=5,Raw!C390=101),1,0)</f>
        <v>0</v>
      </c>
      <c r="D83">
        <f>IF(OR(Raw!C390=6,Raw!C390=7,Raw!C390=8,Raw!C390=102),1,0)</f>
        <v>0</v>
      </c>
      <c r="E83">
        <f>IF(OR(Raw!C390=9,Raw!C390=10,Raw!C390=11,Raw!C390=12,Raw!C390=103),1,0)</f>
        <v>1</v>
      </c>
      <c r="F83">
        <f>IF(OR(Raw!C390=13,Raw!C390=104),1,0)</f>
        <v>0</v>
      </c>
      <c r="G83" s="4">
        <v>62</v>
      </c>
      <c r="H83" s="4">
        <v>1171</v>
      </c>
      <c r="I83" s="4">
        <v>7</v>
      </c>
      <c r="J83" s="4">
        <v>1385</v>
      </c>
      <c r="K83" s="4">
        <v>3</v>
      </c>
      <c r="L83" s="4">
        <v>1559</v>
      </c>
      <c r="M83" s="4">
        <v>29</v>
      </c>
      <c r="N83" s="4">
        <v>579</v>
      </c>
    </row>
    <row r="84" spans="1:14">
      <c r="A84">
        <f>Raw!A393*1000000+Raw!B393*100</f>
        <v>17019005600</v>
      </c>
      <c r="B84" t="str">
        <f>LEFT(A84,5)</f>
        <v>17019</v>
      </c>
      <c r="C84">
        <f>IF(OR(Raw!C393&lt;=5,Raw!C393=101),1,0)</f>
        <v>0</v>
      </c>
      <c r="D84">
        <f>IF(OR(Raw!C393=6,Raw!C393=7,Raw!C393=8,Raw!C393=102),1,0)</f>
        <v>0</v>
      </c>
      <c r="E84">
        <f>IF(OR(Raw!C393=9,Raw!C393=10,Raw!C393=11,Raw!C393=12,Raw!C393=103),1,0)</f>
        <v>1</v>
      </c>
      <c r="F84">
        <f>IF(OR(Raw!C393=13,Raw!C393=104),1,0)</f>
        <v>0</v>
      </c>
      <c r="G84" s="4">
        <v>76</v>
      </c>
      <c r="H84" s="4">
        <v>777</v>
      </c>
      <c r="I84" s="4">
        <v>0</v>
      </c>
      <c r="J84" s="4">
        <v>0</v>
      </c>
      <c r="K84" s="4">
        <v>0</v>
      </c>
      <c r="L84" s="4">
        <v>0</v>
      </c>
      <c r="M84" s="4">
        <v>37</v>
      </c>
      <c r="N84" s="4">
        <v>250</v>
      </c>
    </row>
    <row r="85" spans="1:14">
      <c r="A85">
        <f>Raw!A397*1000000+Raw!B397*100</f>
        <v>17019005701</v>
      </c>
      <c r="B85" t="str">
        <f>LEFT(A85,5)</f>
        <v>17019</v>
      </c>
      <c r="C85">
        <f>IF(OR(Raw!C397&lt;=5,Raw!C397=101),1,0)</f>
        <v>0</v>
      </c>
      <c r="D85">
        <f>IF(OR(Raw!C397=6,Raw!C397=7,Raw!C397=8,Raw!C397=102),1,0)</f>
        <v>0</v>
      </c>
      <c r="E85">
        <f>IF(OR(Raw!C397=9,Raw!C397=10,Raw!C397=11,Raw!C397=12,Raw!C397=103),1,0)</f>
        <v>1</v>
      </c>
      <c r="F85">
        <f>IF(OR(Raw!C397=13,Raw!C397=104),1,0)</f>
        <v>0</v>
      </c>
      <c r="G85" s="4">
        <v>46</v>
      </c>
      <c r="H85" s="4">
        <v>565</v>
      </c>
      <c r="I85" s="4">
        <v>1</v>
      </c>
      <c r="J85" s="4">
        <v>158</v>
      </c>
      <c r="K85" s="4">
        <v>2</v>
      </c>
      <c r="L85" s="4">
        <v>839</v>
      </c>
      <c r="M85" s="4">
        <v>23</v>
      </c>
      <c r="N85" s="4">
        <v>328</v>
      </c>
    </row>
    <row r="86" spans="1:14">
      <c r="A86">
        <f>Raw!A398*1000000+Raw!B398*100</f>
        <v>17019005702</v>
      </c>
      <c r="B86" t="str">
        <f>LEFT(A86,5)</f>
        <v>17019</v>
      </c>
      <c r="C86">
        <f>IF(OR(Raw!C398&lt;=5,Raw!C398=101),1,0)</f>
        <v>0</v>
      </c>
      <c r="D86">
        <f>IF(OR(Raw!C398=6,Raw!C398=7,Raw!C398=8,Raw!C398=102),1,0)</f>
        <v>0</v>
      </c>
      <c r="E86">
        <f>IF(OR(Raw!C398=9,Raw!C398=10,Raw!C398=11,Raw!C398=12,Raw!C398=103),1,0)</f>
        <v>1</v>
      </c>
      <c r="F86">
        <f>IF(OR(Raw!C398=13,Raw!C398=104),1,0)</f>
        <v>0</v>
      </c>
      <c r="G86" s="4">
        <v>35</v>
      </c>
      <c r="H86" s="4">
        <v>606</v>
      </c>
      <c r="I86" s="4">
        <v>1</v>
      </c>
      <c r="J86" s="4">
        <v>155</v>
      </c>
      <c r="K86" s="4">
        <v>1</v>
      </c>
      <c r="L86" s="4">
        <v>518</v>
      </c>
      <c r="M86" s="4">
        <v>19</v>
      </c>
      <c r="N86" s="4">
        <v>416</v>
      </c>
    </row>
    <row r="87" spans="1:14">
      <c r="A87">
        <f>Raw!A400*1000000+Raw!B400*100</f>
        <v>17019005800</v>
      </c>
      <c r="B87" t="str">
        <f>LEFT(A87,5)</f>
        <v>17019</v>
      </c>
      <c r="C87">
        <f>IF(OR(Raw!C400&lt;=5,Raw!C400=101),1,0)</f>
        <v>0</v>
      </c>
      <c r="D87">
        <f>IF(OR(Raw!C400=6,Raw!C400=7,Raw!C400=8,Raw!C400=102),1,0)</f>
        <v>0</v>
      </c>
      <c r="E87">
        <f>IF(OR(Raw!C400=9,Raw!C400=10,Raw!C400=11,Raw!C400=12,Raw!C400=103),1,0)</f>
        <v>0</v>
      </c>
      <c r="F87">
        <f>IF(OR(Raw!C400=13,Raw!C400=104),1,0)</f>
        <v>1</v>
      </c>
      <c r="G87" s="4">
        <v>38</v>
      </c>
      <c r="H87" s="4">
        <v>357</v>
      </c>
      <c r="I87" s="4">
        <v>1</v>
      </c>
      <c r="J87" s="4">
        <v>141</v>
      </c>
      <c r="K87" s="4">
        <v>0</v>
      </c>
      <c r="L87" s="4">
        <v>0</v>
      </c>
      <c r="M87" s="4">
        <v>22</v>
      </c>
      <c r="N87" s="4">
        <v>159</v>
      </c>
    </row>
    <row r="88" spans="1:14">
      <c r="A88">
        <f>Raw!A402*1000000+Raw!B402*100</f>
        <v>17019005900</v>
      </c>
      <c r="B88" t="str">
        <f>LEFT(A88,5)</f>
        <v>17019</v>
      </c>
      <c r="C88">
        <f>IF(OR(Raw!C402&lt;=5,Raw!C402=101),1,0)</f>
        <v>0</v>
      </c>
      <c r="D88">
        <f>IF(OR(Raw!C402=6,Raw!C402=7,Raw!C402=8,Raw!C402=102),1,0)</f>
        <v>0</v>
      </c>
      <c r="E88">
        <f>IF(OR(Raw!C402=9,Raw!C402=10,Raw!C402=11,Raw!C402=12,Raw!C402=103),1,0)</f>
        <v>0</v>
      </c>
      <c r="F88">
        <f>IF(OR(Raw!C402=13,Raw!C402=104),1,0)</f>
        <v>1</v>
      </c>
      <c r="G88" s="4">
        <v>25</v>
      </c>
      <c r="H88" s="4">
        <v>467</v>
      </c>
      <c r="I88" s="4">
        <v>2</v>
      </c>
      <c r="J88" s="4">
        <v>262</v>
      </c>
      <c r="K88" s="4">
        <v>1</v>
      </c>
      <c r="L88" s="4">
        <v>266</v>
      </c>
      <c r="M88" s="4">
        <v>20</v>
      </c>
      <c r="N88" s="4">
        <v>751</v>
      </c>
    </row>
    <row r="89" spans="1:14">
      <c r="A89">
        <f>Raw!A404*1000000+Raw!B404*100</f>
        <v>17019006000</v>
      </c>
      <c r="B89" t="str">
        <f>LEFT(A89,5)</f>
        <v>17019</v>
      </c>
      <c r="C89">
        <f>IF(OR(Raw!C404&lt;=5,Raw!C404=101),1,0)</f>
        <v>1</v>
      </c>
      <c r="D89">
        <f>IF(OR(Raw!C404=6,Raw!C404=7,Raw!C404=8,Raw!C404=102),1,0)</f>
        <v>0</v>
      </c>
      <c r="E89">
        <f>IF(OR(Raw!C404=9,Raw!C404=10,Raw!C404=11,Raw!C404=12,Raw!C404=103),1,0)</f>
        <v>0</v>
      </c>
      <c r="F89">
        <f>IF(OR(Raw!C404=13,Raw!C404=104),1,0)</f>
        <v>0</v>
      </c>
      <c r="G89" s="4">
        <v>3</v>
      </c>
      <c r="H89" s="4">
        <v>17</v>
      </c>
      <c r="I89" s="4">
        <v>0</v>
      </c>
      <c r="J89" s="4">
        <v>0</v>
      </c>
      <c r="K89" s="4">
        <v>1</v>
      </c>
      <c r="L89" s="4">
        <v>417</v>
      </c>
      <c r="M89" s="4">
        <v>2</v>
      </c>
      <c r="N89" s="4">
        <v>428</v>
      </c>
    </row>
    <row r="90" spans="1:14">
      <c r="A90">
        <f>Raw!A406*1000000+Raw!B406*100</f>
        <v>17019010100</v>
      </c>
      <c r="B90" t="str">
        <f>LEFT(A90,5)</f>
        <v>17019</v>
      </c>
      <c r="C90">
        <f>IF(OR(Raw!C406&lt;=5,Raw!C406=101),1,0)</f>
        <v>0</v>
      </c>
      <c r="D90">
        <f>IF(OR(Raw!C406=6,Raw!C406=7,Raw!C406=8,Raw!C406=102),1,0)</f>
        <v>1</v>
      </c>
      <c r="E90">
        <f>IF(OR(Raw!C406=9,Raw!C406=10,Raw!C406=11,Raw!C406=12,Raw!C406=103),1,0)</f>
        <v>0</v>
      </c>
      <c r="F90">
        <f>IF(OR(Raw!C406=13,Raw!C406=104),1,0)</f>
        <v>0</v>
      </c>
      <c r="G90" s="4">
        <v>29</v>
      </c>
      <c r="H90" s="4">
        <v>309</v>
      </c>
      <c r="I90" s="4">
        <v>0</v>
      </c>
      <c r="J90" s="4">
        <v>0</v>
      </c>
      <c r="K90" s="4">
        <v>0</v>
      </c>
      <c r="L90" s="4">
        <v>0</v>
      </c>
      <c r="M90" s="4">
        <v>13</v>
      </c>
      <c r="N90" s="4">
        <v>93</v>
      </c>
    </row>
    <row r="91" spans="1:14">
      <c r="A91">
        <f>Raw!A426*1000000+Raw!B426*100</f>
        <v>17019010204</v>
      </c>
      <c r="B91" t="str">
        <f>LEFT(A91,5)</f>
        <v>17019</v>
      </c>
      <c r="C91">
        <f>IF(OR(Raw!C426&lt;=5,Raw!C426=101),1,0)</f>
        <v>0</v>
      </c>
      <c r="D91">
        <f>IF(OR(Raw!C426=6,Raw!C426=7,Raw!C426=8,Raw!C426=102),1,0)</f>
        <v>1</v>
      </c>
      <c r="E91">
        <f>IF(OR(Raw!C426=9,Raw!C426=10,Raw!C426=11,Raw!C426=12,Raw!C426=103),1,0)</f>
        <v>0</v>
      </c>
      <c r="F91">
        <f>IF(OR(Raw!C426=13,Raw!C426=104),1,0)</f>
        <v>0</v>
      </c>
      <c r="G91" s="4">
        <v>52</v>
      </c>
      <c r="H91" s="4">
        <v>812</v>
      </c>
      <c r="I91" s="4">
        <v>1</v>
      </c>
      <c r="J91" s="4">
        <v>250</v>
      </c>
      <c r="K91" s="4">
        <v>0</v>
      </c>
      <c r="L91" s="4">
        <v>0</v>
      </c>
      <c r="M91" s="4">
        <v>32</v>
      </c>
      <c r="N91" s="4">
        <v>521</v>
      </c>
    </row>
    <row r="92" spans="1:14">
      <c r="A92">
        <f>Raw!A428*1000000+Raw!B428*100</f>
        <v>17019010300</v>
      </c>
      <c r="B92" t="str">
        <f>LEFT(A92,5)</f>
        <v>17019</v>
      </c>
      <c r="C92">
        <f>IF(OR(Raw!C428&lt;=5,Raw!C428=101),1,0)</f>
        <v>0</v>
      </c>
      <c r="D92">
        <f>IF(OR(Raw!C428=6,Raw!C428=7,Raw!C428=8,Raw!C428=102),1,0)</f>
        <v>1</v>
      </c>
      <c r="E92">
        <f>IF(OR(Raw!C428=9,Raw!C428=10,Raw!C428=11,Raw!C428=12,Raw!C428=103),1,0)</f>
        <v>0</v>
      </c>
      <c r="F92">
        <f>IF(OR(Raw!C428=13,Raw!C428=104),1,0)</f>
        <v>0</v>
      </c>
      <c r="G92" s="4">
        <v>36</v>
      </c>
      <c r="H92" s="4">
        <v>388</v>
      </c>
      <c r="I92" s="4">
        <v>1</v>
      </c>
      <c r="J92" s="4">
        <v>250</v>
      </c>
      <c r="K92" s="4">
        <v>0</v>
      </c>
      <c r="L92" s="4">
        <v>0</v>
      </c>
      <c r="M92" s="4">
        <v>13</v>
      </c>
      <c r="N92" s="4">
        <v>380</v>
      </c>
    </row>
    <row r="93" spans="1:14">
      <c r="A93">
        <f>Raw!A438*1000000+Raw!B438*100</f>
        <v>17019010400</v>
      </c>
      <c r="B93" t="str">
        <f>LEFT(A93,5)</f>
        <v>17019</v>
      </c>
      <c r="C93">
        <f>IF(OR(Raw!C438&lt;=5,Raw!C438=101),1,0)</f>
        <v>0</v>
      </c>
      <c r="D93">
        <f>IF(OR(Raw!C438=6,Raw!C438=7,Raw!C438=8,Raw!C438=102),1,0)</f>
        <v>0</v>
      </c>
      <c r="E93">
        <f>IF(OR(Raw!C438=9,Raw!C438=10,Raw!C438=11,Raw!C438=12,Raw!C438=103),1,0)</f>
        <v>1</v>
      </c>
      <c r="F93">
        <f>IF(OR(Raw!C438=13,Raw!C438=104),1,0)</f>
        <v>0</v>
      </c>
      <c r="G93" s="4">
        <v>55</v>
      </c>
      <c r="H93" s="4">
        <v>562</v>
      </c>
      <c r="I93" s="4">
        <v>0</v>
      </c>
      <c r="J93" s="4">
        <v>0</v>
      </c>
      <c r="K93" s="4">
        <v>1</v>
      </c>
      <c r="L93" s="4">
        <v>1000</v>
      </c>
      <c r="M93" s="4">
        <v>35</v>
      </c>
      <c r="N93" s="4">
        <v>334</v>
      </c>
    </row>
    <row r="94" spans="1:14">
      <c r="A94">
        <f>Raw!A447*1000000+Raw!B447*100</f>
        <v>17019010500</v>
      </c>
      <c r="B94" t="str">
        <f>LEFT(A94,5)</f>
        <v>17019</v>
      </c>
      <c r="C94">
        <f>IF(OR(Raw!C447&lt;=5,Raw!C447=101),1,0)</f>
        <v>0</v>
      </c>
      <c r="D94">
        <f>IF(OR(Raw!C447=6,Raw!C447=7,Raw!C447=8,Raw!C447=102),1,0)</f>
        <v>0</v>
      </c>
      <c r="E94">
        <f>IF(OR(Raw!C447=9,Raw!C447=10,Raw!C447=11,Raw!C447=12,Raw!C447=103),1,0)</f>
        <v>1</v>
      </c>
      <c r="F94">
        <f>IF(OR(Raw!C447=13,Raw!C447=104),1,0)</f>
        <v>0</v>
      </c>
      <c r="G94" s="4">
        <v>61</v>
      </c>
      <c r="H94" s="4">
        <v>609</v>
      </c>
      <c r="I94" s="4">
        <v>5</v>
      </c>
      <c r="J94" s="4">
        <v>916</v>
      </c>
      <c r="K94" s="4">
        <v>4</v>
      </c>
      <c r="L94" s="4">
        <v>2249</v>
      </c>
      <c r="M94" s="4">
        <v>43</v>
      </c>
      <c r="N94" s="4">
        <v>1855</v>
      </c>
    </row>
    <row r="95" spans="1:14">
      <c r="A95">
        <f>Raw!A462*1000000+Raw!B462*100</f>
        <v>17019010601</v>
      </c>
      <c r="B95" t="str">
        <f>LEFT(A95,5)</f>
        <v>17019</v>
      </c>
      <c r="C95">
        <f>IF(OR(Raw!C462&lt;=5,Raw!C462=101),1,0)</f>
        <v>0</v>
      </c>
      <c r="D95">
        <f>IF(OR(Raw!C462=6,Raw!C462=7,Raw!C462=8,Raw!C462=102),1,0)</f>
        <v>0</v>
      </c>
      <c r="E95">
        <f>IF(OR(Raw!C462=9,Raw!C462=10,Raw!C462=11,Raw!C462=12,Raw!C462=103),1,0)</f>
        <v>0</v>
      </c>
      <c r="F95">
        <f>IF(OR(Raw!C462=13,Raw!C462=104),1,0)</f>
        <v>1</v>
      </c>
      <c r="G95" s="4">
        <v>88</v>
      </c>
      <c r="H95" s="4">
        <v>1153</v>
      </c>
      <c r="I95" s="4">
        <v>4</v>
      </c>
      <c r="J95" s="4">
        <v>575</v>
      </c>
      <c r="K95" s="4">
        <v>1</v>
      </c>
      <c r="L95" s="4">
        <v>333</v>
      </c>
      <c r="M95" s="4">
        <v>53</v>
      </c>
      <c r="N95" s="4">
        <v>1328</v>
      </c>
    </row>
    <row r="96" spans="1:14">
      <c r="A96">
        <f>Raw!A467*1000000+Raw!B467*100</f>
        <v>17019010603</v>
      </c>
      <c r="B96" t="str">
        <f>LEFT(A96,5)</f>
        <v>17019</v>
      </c>
      <c r="C96">
        <f>IF(OR(Raw!C467&lt;=5,Raw!C467=101),1,0)</f>
        <v>0</v>
      </c>
      <c r="D96">
        <f>IF(OR(Raw!C467=6,Raw!C467=7,Raw!C467=8,Raw!C467=102),1,0)</f>
        <v>0</v>
      </c>
      <c r="E96">
        <f>IF(OR(Raw!C467=9,Raw!C467=10,Raw!C467=11,Raw!C467=12,Raw!C467=103),1,0)</f>
        <v>1</v>
      </c>
      <c r="F96">
        <f>IF(OR(Raw!C467=13,Raw!C467=104),1,0)</f>
        <v>0</v>
      </c>
      <c r="G96" s="4">
        <v>86</v>
      </c>
      <c r="H96" s="4">
        <v>1564</v>
      </c>
      <c r="I96" s="4">
        <v>6</v>
      </c>
      <c r="J96" s="4">
        <v>800</v>
      </c>
      <c r="K96" s="4">
        <v>3</v>
      </c>
      <c r="L96" s="4">
        <v>1310</v>
      </c>
      <c r="M96" s="4">
        <v>38</v>
      </c>
      <c r="N96" s="4">
        <v>1659</v>
      </c>
    </row>
    <row r="97" spans="1:14">
      <c r="A97">
        <f>Raw!A468*1000000+Raw!B468*100</f>
        <v>17019010604</v>
      </c>
      <c r="B97" t="str">
        <f>LEFT(A97,5)</f>
        <v>17019</v>
      </c>
      <c r="C97">
        <f>IF(OR(Raw!C468&lt;=5,Raw!C468=101),1,0)</f>
        <v>0</v>
      </c>
      <c r="D97">
        <f>IF(OR(Raw!C468=6,Raw!C468=7,Raw!C468=8,Raw!C468=102),1,0)</f>
        <v>0</v>
      </c>
      <c r="E97">
        <f>IF(OR(Raw!C468=9,Raw!C468=10,Raw!C468=11,Raw!C468=12,Raw!C468=103),1,0)</f>
        <v>0</v>
      </c>
      <c r="F97">
        <f>IF(OR(Raw!C468=13,Raw!C468=104),1,0)</f>
        <v>1</v>
      </c>
      <c r="G97" s="4">
        <v>56</v>
      </c>
      <c r="H97" s="4">
        <v>680</v>
      </c>
      <c r="I97" s="4">
        <v>6</v>
      </c>
      <c r="J97" s="4">
        <v>1079</v>
      </c>
      <c r="K97" s="4">
        <v>5</v>
      </c>
      <c r="L97" s="4">
        <v>2009</v>
      </c>
      <c r="M97" s="4">
        <v>38</v>
      </c>
      <c r="N97" s="4">
        <v>941</v>
      </c>
    </row>
    <row r="98" spans="1:14">
      <c r="A98">
        <f>Raw!A470*1000000+Raw!B470*100</f>
        <v>17019010700</v>
      </c>
      <c r="B98" t="str">
        <f>LEFT(A98,5)</f>
        <v>17019</v>
      </c>
      <c r="C98">
        <f>IF(OR(Raw!C470&lt;=5,Raw!C470=101),1,0)</f>
        <v>0</v>
      </c>
      <c r="D98">
        <f>IF(OR(Raw!C470=6,Raw!C470=7,Raw!C470=8,Raw!C470=102),1,0)</f>
        <v>0</v>
      </c>
      <c r="E98">
        <f>IF(OR(Raw!C470=9,Raw!C470=10,Raw!C470=11,Raw!C470=12,Raw!C470=103),1,0)</f>
        <v>1</v>
      </c>
      <c r="F98">
        <f>IF(OR(Raw!C470=13,Raw!C470=104),1,0)</f>
        <v>0</v>
      </c>
      <c r="G98" s="4">
        <v>94</v>
      </c>
      <c r="H98" s="4">
        <v>1189</v>
      </c>
      <c r="I98" s="4">
        <v>6</v>
      </c>
      <c r="J98" s="4">
        <v>799</v>
      </c>
      <c r="K98" s="4">
        <v>2</v>
      </c>
      <c r="L98" s="4">
        <v>930</v>
      </c>
      <c r="M98" s="4">
        <v>59</v>
      </c>
      <c r="N98" s="4">
        <v>1200</v>
      </c>
    </row>
    <row r="99" spans="1:14">
      <c r="A99">
        <f>Raw!A479*1000000+Raw!B479*100</f>
        <v>17019010800</v>
      </c>
      <c r="B99" t="str">
        <f>LEFT(A99,5)</f>
        <v>17019</v>
      </c>
      <c r="C99">
        <f>IF(OR(Raw!C479&lt;=5,Raw!C479=101),1,0)</f>
        <v>0</v>
      </c>
      <c r="D99">
        <f>IF(OR(Raw!C479=6,Raw!C479=7,Raw!C479=8,Raw!C479=102),1,0)</f>
        <v>0</v>
      </c>
      <c r="E99">
        <f>IF(OR(Raw!C479=9,Raw!C479=10,Raw!C479=11,Raw!C479=12,Raw!C479=103),1,0)</f>
        <v>1</v>
      </c>
      <c r="F99">
        <f>IF(OR(Raw!C479=13,Raw!C479=104),1,0)</f>
        <v>0</v>
      </c>
      <c r="G99" s="4">
        <v>42</v>
      </c>
      <c r="H99" s="4">
        <v>512</v>
      </c>
      <c r="I99" s="4">
        <v>1</v>
      </c>
      <c r="J99" s="4">
        <v>250</v>
      </c>
      <c r="K99" s="4">
        <v>1</v>
      </c>
      <c r="L99" s="4">
        <v>347</v>
      </c>
      <c r="M99" s="4">
        <v>24</v>
      </c>
      <c r="N99" s="4">
        <v>571</v>
      </c>
    </row>
    <row r="100" spans="1:14">
      <c r="A100">
        <f>Raw!A483*1000000+Raw!B483*100</f>
        <v>17019010900</v>
      </c>
      <c r="B100" t="str">
        <f>LEFT(A100,5)</f>
        <v>17019</v>
      </c>
      <c r="C100">
        <f>IF(OR(Raw!C483&lt;=5,Raw!C483=101),1,0)</f>
        <v>0</v>
      </c>
      <c r="D100">
        <f>IF(OR(Raw!C483=6,Raw!C483=7,Raw!C483=8,Raw!C483=102),1,0)</f>
        <v>0</v>
      </c>
      <c r="E100">
        <f>IF(OR(Raw!C483=9,Raw!C483=10,Raw!C483=11,Raw!C483=12,Raw!C483=103),1,0)</f>
        <v>1</v>
      </c>
      <c r="F100">
        <f>IF(OR(Raw!C483=13,Raw!C483=104),1,0)</f>
        <v>0</v>
      </c>
      <c r="G100" s="4">
        <v>136</v>
      </c>
      <c r="H100" s="4">
        <v>1706</v>
      </c>
      <c r="I100" s="4">
        <v>7</v>
      </c>
      <c r="J100" s="4">
        <v>1058</v>
      </c>
      <c r="K100" s="4">
        <v>6</v>
      </c>
      <c r="L100" s="4">
        <v>3237</v>
      </c>
      <c r="M100" s="4">
        <v>87</v>
      </c>
      <c r="N100" s="4">
        <v>1669</v>
      </c>
    </row>
    <row r="101" spans="1:14">
      <c r="A101">
        <f>Raw!A488*1000000+Raw!B488*100</f>
        <v>17019011000</v>
      </c>
      <c r="B101" t="str">
        <f>LEFT(A101,5)</f>
        <v>17019</v>
      </c>
      <c r="C101">
        <f>IF(OR(Raw!C488&lt;=5,Raw!C488=101),1,0)</f>
        <v>0</v>
      </c>
      <c r="D101">
        <f>IF(OR(Raw!C488=6,Raw!C488=7,Raw!C488=8,Raw!C488=102),1,0)</f>
        <v>0</v>
      </c>
      <c r="E101">
        <f>IF(OR(Raw!C488=9,Raw!C488=10,Raw!C488=11,Raw!C488=12,Raw!C488=103),1,0)</f>
        <v>1</v>
      </c>
      <c r="F101">
        <f>IF(OR(Raw!C488=13,Raw!C488=104),1,0)</f>
        <v>0</v>
      </c>
      <c r="G101" s="4">
        <v>187</v>
      </c>
      <c r="H101" s="4">
        <v>3148</v>
      </c>
      <c r="I101" s="4">
        <v>18</v>
      </c>
      <c r="J101" s="4">
        <v>3102</v>
      </c>
      <c r="K101" s="4">
        <v>18</v>
      </c>
      <c r="L101" s="4">
        <v>8124</v>
      </c>
      <c r="M101" s="4">
        <v>81</v>
      </c>
      <c r="N101" s="4">
        <v>3149</v>
      </c>
    </row>
    <row r="102" spans="1:14">
      <c r="A102">
        <f>Raw!A493*1000000+Raw!B493*100</f>
        <v>17019011100</v>
      </c>
      <c r="B102" t="str">
        <f>LEFT(A102,5)</f>
        <v>17019</v>
      </c>
      <c r="C102">
        <f>IF(OR(Raw!C493&lt;=5,Raw!C493=101),1,0)</f>
        <v>0</v>
      </c>
      <c r="D102">
        <f>IF(OR(Raw!C493=6,Raw!C493=7,Raw!C493=8,Raw!C493=102),1,0)</f>
        <v>1</v>
      </c>
      <c r="E102">
        <f>IF(OR(Raw!C493=9,Raw!C493=10,Raw!C493=11,Raw!C493=12,Raw!C493=103),1,0)</f>
        <v>0</v>
      </c>
      <c r="F102">
        <f>IF(OR(Raw!C493=13,Raw!C493=104),1,0)</f>
        <v>0</v>
      </c>
      <c r="G102" s="4">
        <v>49</v>
      </c>
      <c r="H102" s="4">
        <v>744</v>
      </c>
      <c r="I102" s="4">
        <v>6</v>
      </c>
      <c r="J102" s="4">
        <v>1293</v>
      </c>
      <c r="K102" s="4">
        <v>3</v>
      </c>
      <c r="L102" s="4">
        <v>1325</v>
      </c>
      <c r="M102" s="4">
        <v>22</v>
      </c>
      <c r="N102" s="4">
        <v>444</v>
      </c>
    </row>
    <row r="103" spans="1:14">
      <c r="A103">
        <f>Raw!A2955*1000000+Raw!B2955*100</f>
        <v>17021958100</v>
      </c>
      <c r="B103" t="str">
        <f>LEFT(A103,5)</f>
        <v>17021</v>
      </c>
      <c r="C103">
        <f>IF(OR(Raw!C2955&lt;=5,Raw!C2955=101),1,0)</f>
        <v>0</v>
      </c>
      <c r="D103">
        <f>IF(OR(Raw!C2955=6,Raw!C2955=7,Raw!C2955=8,Raw!C2955=102),1,0)</f>
        <v>0</v>
      </c>
      <c r="E103">
        <f>IF(OR(Raw!C2955=9,Raw!C2955=10,Raw!C2955=11,Raw!C2955=12,Raw!C2955=103),1,0)</f>
        <v>1</v>
      </c>
      <c r="F103">
        <f>IF(OR(Raw!C2955=13,Raw!C2955=104),1,0)</f>
        <v>0</v>
      </c>
      <c r="G103" s="4">
        <v>18</v>
      </c>
      <c r="H103" s="4">
        <v>194</v>
      </c>
      <c r="I103" s="4">
        <v>1</v>
      </c>
      <c r="J103" s="4">
        <v>200</v>
      </c>
      <c r="K103" s="4">
        <v>3</v>
      </c>
      <c r="L103" s="4">
        <v>2800</v>
      </c>
      <c r="M103" s="4">
        <v>10</v>
      </c>
      <c r="N103" s="4">
        <v>131</v>
      </c>
    </row>
    <row r="104" spans="1:14">
      <c r="A104">
        <f>Raw!A2957*1000000+Raw!B2957*100</f>
        <v>17021958200</v>
      </c>
      <c r="B104" t="str">
        <f>LEFT(A104,5)</f>
        <v>17021</v>
      </c>
      <c r="C104">
        <f>IF(OR(Raw!C2957&lt;=5,Raw!C2957=101),1,0)</f>
        <v>0</v>
      </c>
      <c r="D104">
        <f>IF(OR(Raw!C2957=6,Raw!C2957=7,Raw!C2957=8,Raw!C2957=102),1,0)</f>
        <v>0</v>
      </c>
      <c r="E104">
        <f>IF(OR(Raw!C2957=9,Raw!C2957=10,Raw!C2957=11,Raw!C2957=12,Raw!C2957=103),1,0)</f>
        <v>1</v>
      </c>
      <c r="F104">
        <f>IF(OR(Raw!C2957=13,Raw!C2957=104),1,0)</f>
        <v>0</v>
      </c>
      <c r="G104" s="4">
        <v>35</v>
      </c>
      <c r="H104" s="4">
        <v>482</v>
      </c>
      <c r="I104" s="4">
        <v>2</v>
      </c>
      <c r="J104" s="4">
        <v>388</v>
      </c>
      <c r="K104" s="4">
        <v>0</v>
      </c>
      <c r="L104" s="4">
        <v>0</v>
      </c>
      <c r="M104" s="4">
        <v>23</v>
      </c>
      <c r="N104" s="4">
        <v>596</v>
      </c>
    </row>
    <row r="105" spans="1:14">
      <c r="A105">
        <f>Raw!A2959*1000000+Raw!B2959*100</f>
        <v>17021958300</v>
      </c>
      <c r="B105" t="str">
        <f>LEFT(A105,5)</f>
        <v>17021</v>
      </c>
      <c r="C105">
        <f>IF(OR(Raw!C2959&lt;=5,Raw!C2959=101),1,0)</f>
        <v>0</v>
      </c>
      <c r="D105">
        <f>IF(OR(Raw!C2959=6,Raw!C2959=7,Raw!C2959=8,Raw!C2959=102),1,0)</f>
        <v>0</v>
      </c>
      <c r="E105">
        <f>IF(OR(Raw!C2959=9,Raw!C2959=10,Raw!C2959=11,Raw!C2959=12,Raw!C2959=103),1,0)</f>
        <v>1</v>
      </c>
      <c r="F105">
        <f>IF(OR(Raw!C2959=13,Raw!C2959=104),1,0)</f>
        <v>0</v>
      </c>
      <c r="G105" s="4">
        <v>49</v>
      </c>
      <c r="H105" s="4">
        <v>470</v>
      </c>
      <c r="I105" s="4">
        <v>1</v>
      </c>
      <c r="J105" s="4">
        <v>167</v>
      </c>
      <c r="K105" s="4">
        <v>2</v>
      </c>
      <c r="L105" s="4">
        <v>792</v>
      </c>
      <c r="M105" s="4">
        <v>27</v>
      </c>
      <c r="N105" s="4">
        <v>218</v>
      </c>
    </row>
    <row r="106" spans="1:14">
      <c r="A106">
        <f>Raw!A2961*1000000+Raw!B2961*100</f>
        <v>17021958400</v>
      </c>
      <c r="B106" t="str">
        <f>LEFT(A106,5)</f>
        <v>17021</v>
      </c>
      <c r="C106">
        <f>IF(OR(Raw!C2961&lt;=5,Raw!C2961=101),1,0)</f>
        <v>0</v>
      </c>
      <c r="D106">
        <f>IF(OR(Raw!C2961=6,Raw!C2961=7,Raw!C2961=8,Raw!C2961=102),1,0)</f>
        <v>1</v>
      </c>
      <c r="E106">
        <f>IF(OR(Raw!C2961=9,Raw!C2961=10,Raw!C2961=11,Raw!C2961=12,Raw!C2961=103),1,0)</f>
        <v>0</v>
      </c>
      <c r="F106">
        <f>IF(OR(Raw!C2961=13,Raw!C2961=104),1,0)</f>
        <v>0</v>
      </c>
      <c r="G106" s="4">
        <v>33</v>
      </c>
      <c r="H106" s="4">
        <v>330</v>
      </c>
      <c r="I106" s="4">
        <v>1</v>
      </c>
      <c r="J106" s="4">
        <v>127</v>
      </c>
      <c r="K106" s="4">
        <v>0</v>
      </c>
      <c r="L106" s="4">
        <v>0</v>
      </c>
      <c r="M106" s="4">
        <v>23</v>
      </c>
      <c r="N106" s="4">
        <v>268</v>
      </c>
    </row>
    <row r="107" spans="1:14">
      <c r="A107">
        <f>Raw!A2963*1000000+Raw!B2963*100</f>
        <v>17021958500</v>
      </c>
      <c r="B107" t="str">
        <f>LEFT(A107,5)</f>
        <v>17021</v>
      </c>
      <c r="C107">
        <f>IF(OR(Raw!C2963&lt;=5,Raw!C2963=101),1,0)</f>
        <v>0</v>
      </c>
      <c r="D107">
        <f>IF(OR(Raw!C2963=6,Raw!C2963=7,Raw!C2963=8,Raw!C2963=102),1,0)</f>
        <v>0</v>
      </c>
      <c r="E107">
        <f>IF(OR(Raw!C2963=9,Raw!C2963=10,Raw!C2963=11,Raw!C2963=12,Raw!C2963=103),1,0)</f>
        <v>1</v>
      </c>
      <c r="F107">
        <f>IF(OR(Raw!C2963=13,Raw!C2963=104),1,0)</f>
        <v>0</v>
      </c>
      <c r="G107" s="4">
        <v>29</v>
      </c>
      <c r="H107" s="4">
        <v>642</v>
      </c>
      <c r="I107" s="4">
        <v>0</v>
      </c>
      <c r="J107" s="4">
        <v>0</v>
      </c>
      <c r="K107" s="4">
        <v>1</v>
      </c>
      <c r="L107" s="4">
        <v>677</v>
      </c>
      <c r="M107" s="4">
        <v>11</v>
      </c>
      <c r="N107" s="4">
        <v>125</v>
      </c>
    </row>
    <row r="108" spans="1:14">
      <c r="A108">
        <f>Raw!A2964*1000000+Raw!B2964*100</f>
        <v>17021958600</v>
      </c>
      <c r="B108" t="str">
        <f>LEFT(A108,5)</f>
        <v>17021</v>
      </c>
      <c r="C108">
        <f>IF(OR(Raw!C2964&lt;=5,Raw!C2964=101),1,0)</f>
        <v>0</v>
      </c>
      <c r="D108">
        <f>IF(OR(Raw!C2964=6,Raw!C2964=7,Raw!C2964=8,Raw!C2964=102),1,0)</f>
        <v>0</v>
      </c>
      <c r="E108">
        <f>IF(OR(Raw!C2964=9,Raw!C2964=10,Raw!C2964=11,Raw!C2964=12,Raw!C2964=103),1,0)</f>
        <v>0</v>
      </c>
      <c r="F108">
        <f>IF(OR(Raw!C2964=13,Raw!C2964=104),1,0)</f>
        <v>1</v>
      </c>
      <c r="G108" s="4">
        <v>17</v>
      </c>
      <c r="H108" s="4">
        <v>236</v>
      </c>
      <c r="I108" s="4">
        <v>0</v>
      </c>
      <c r="J108" s="4">
        <v>0</v>
      </c>
      <c r="K108" s="4">
        <v>2</v>
      </c>
      <c r="L108" s="4">
        <v>1374</v>
      </c>
      <c r="M108" s="4">
        <v>12</v>
      </c>
      <c r="N108" s="4">
        <v>175</v>
      </c>
    </row>
    <row r="109" spans="1:14">
      <c r="A109">
        <f>Raw!A2965*1000000+Raw!B2965*100</f>
        <v>17021958700</v>
      </c>
      <c r="B109" t="str">
        <f>LEFT(A109,5)</f>
        <v>17021</v>
      </c>
      <c r="C109">
        <f>IF(OR(Raw!C2965&lt;=5,Raw!C2965=101),1,0)</f>
        <v>0</v>
      </c>
      <c r="D109">
        <f>IF(OR(Raw!C2965=6,Raw!C2965=7,Raw!C2965=8,Raw!C2965=102),1,0)</f>
        <v>0</v>
      </c>
      <c r="E109">
        <f>IF(OR(Raw!C2965=9,Raw!C2965=10,Raw!C2965=11,Raw!C2965=12,Raw!C2965=103),1,0)</f>
        <v>1</v>
      </c>
      <c r="F109">
        <f>IF(OR(Raw!C2965=13,Raw!C2965=104),1,0)</f>
        <v>0</v>
      </c>
      <c r="G109" s="4">
        <v>22</v>
      </c>
      <c r="H109" s="4">
        <v>295</v>
      </c>
      <c r="I109" s="4">
        <v>0</v>
      </c>
      <c r="J109" s="4">
        <v>0</v>
      </c>
      <c r="K109" s="4">
        <v>0</v>
      </c>
      <c r="L109" s="4">
        <v>0</v>
      </c>
      <c r="M109" s="4">
        <v>19</v>
      </c>
      <c r="N109" s="4">
        <v>160</v>
      </c>
    </row>
    <row r="110" spans="1:14">
      <c r="A110">
        <f>Raw!A2966*1000000+Raw!B2966*100</f>
        <v>17021958800</v>
      </c>
      <c r="B110" t="str">
        <f>LEFT(A110,5)</f>
        <v>17021</v>
      </c>
      <c r="C110">
        <f>IF(OR(Raw!C2966&lt;=5,Raw!C2966=101),1,0)</f>
        <v>0</v>
      </c>
      <c r="D110">
        <f>IF(OR(Raw!C2966=6,Raw!C2966=7,Raw!C2966=8,Raw!C2966=102),1,0)</f>
        <v>0</v>
      </c>
      <c r="E110">
        <f>IF(OR(Raw!C2966=9,Raw!C2966=10,Raw!C2966=11,Raw!C2966=12,Raw!C2966=103),1,0)</f>
        <v>1</v>
      </c>
      <c r="F110">
        <f>IF(OR(Raw!C2966=13,Raw!C2966=104),1,0)</f>
        <v>0</v>
      </c>
      <c r="G110" s="4">
        <v>10</v>
      </c>
      <c r="H110" s="4">
        <v>130</v>
      </c>
      <c r="I110" s="4">
        <v>0</v>
      </c>
      <c r="J110" s="4">
        <v>0</v>
      </c>
      <c r="K110" s="4">
        <v>0</v>
      </c>
      <c r="L110" s="4">
        <v>0</v>
      </c>
      <c r="M110" s="4">
        <v>3</v>
      </c>
      <c r="N110" s="4">
        <v>16</v>
      </c>
    </row>
    <row r="111" spans="1:14">
      <c r="A111">
        <f>Raw!A2967*1000000+Raw!B2967*100</f>
        <v>17021958900</v>
      </c>
      <c r="B111" t="str">
        <f>LEFT(A111,5)</f>
        <v>17021</v>
      </c>
      <c r="C111">
        <f>IF(OR(Raw!C2967&lt;=5,Raw!C2967=101),1,0)</f>
        <v>0</v>
      </c>
      <c r="D111">
        <f>IF(OR(Raw!C2967=6,Raw!C2967=7,Raw!C2967=8,Raw!C2967=102),1,0)</f>
        <v>1</v>
      </c>
      <c r="E111">
        <f>IF(OR(Raw!C2967=9,Raw!C2967=10,Raw!C2967=11,Raw!C2967=12,Raw!C2967=103),1,0)</f>
        <v>0</v>
      </c>
      <c r="F111">
        <f>IF(OR(Raw!C2967=13,Raw!C2967=104),1,0)</f>
        <v>0</v>
      </c>
      <c r="G111" s="4">
        <v>6</v>
      </c>
      <c r="H111" s="4">
        <v>42</v>
      </c>
      <c r="I111" s="4">
        <v>1</v>
      </c>
      <c r="J111" s="4">
        <v>200</v>
      </c>
      <c r="K111" s="4">
        <v>0</v>
      </c>
      <c r="L111" s="4">
        <v>0</v>
      </c>
      <c r="M111" s="4">
        <v>1</v>
      </c>
      <c r="N111" s="4">
        <v>2</v>
      </c>
    </row>
    <row r="112" spans="1:14">
      <c r="A112">
        <f>Raw!A2968*1000000+Raw!B2968*100</f>
        <v>17021959000</v>
      </c>
      <c r="B112" t="str">
        <f>LEFT(A112,5)</f>
        <v>17021</v>
      </c>
      <c r="C112">
        <f>IF(OR(Raw!C2968&lt;=5,Raw!C2968=101),1,0)</f>
        <v>0</v>
      </c>
      <c r="D112">
        <f>IF(OR(Raw!C2968=6,Raw!C2968=7,Raw!C2968=8,Raw!C2968=102),1,0)</f>
        <v>0</v>
      </c>
      <c r="E112">
        <f>IF(OR(Raw!C2968=9,Raw!C2968=10,Raw!C2968=11,Raw!C2968=12,Raw!C2968=103),1,0)</f>
        <v>1</v>
      </c>
      <c r="F112">
        <f>IF(OR(Raw!C2968=13,Raw!C2968=104),1,0)</f>
        <v>0</v>
      </c>
      <c r="G112" s="4">
        <v>26</v>
      </c>
      <c r="H112" s="4">
        <v>231</v>
      </c>
      <c r="I112" s="4">
        <v>0</v>
      </c>
      <c r="J112" s="4">
        <v>0</v>
      </c>
      <c r="K112" s="4">
        <v>1</v>
      </c>
      <c r="L112" s="4">
        <v>500</v>
      </c>
      <c r="M112" s="4">
        <v>18</v>
      </c>
      <c r="N112" s="4">
        <v>163</v>
      </c>
    </row>
    <row r="113" spans="1:14">
      <c r="A113">
        <f>Raw!A729*1000000+Raw!B729*100</f>
        <v>17023060100</v>
      </c>
      <c r="B113" t="str">
        <f>LEFT(A113,5)</f>
        <v>17023</v>
      </c>
      <c r="C113">
        <f>IF(OR(Raw!C729&lt;=5,Raw!C729=101),1,0)</f>
        <v>0</v>
      </c>
      <c r="D113">
        <f>IF(OR(Raw!C729=6,Raw!C729=7,Raw!C729=8,Raw!C729=102),1,0)</f>
        <v>0</v>
      </c>
      <c r="E113">
        <f>IF(OR(Raw!C729=9,Raw!C729=10,Raw!C729=11,Raw!C729=12,Raw!C729=103),1,0)</f>
        <v>1</v>
      </c>
      <c r="F113">
        <f>IF(OR(Raw!C729=13,Raw!C729=104),1,0)</f>
        <v>0</v>
      </c>
      <c r="G113" s="4">
        <v>68</v>
      </c>
      <c r="H113" s="4">
        <v>1334</v>
      </c>
      <c r="I113" s="4">
        <v>0</v>
      </c>
      <c r="J113" s="4">
        <v>0</v>
      </c>
      <c r="K113" s="4">
        <v>1</v>
      </c>
      <c r="L113" s="4">
        <v>1000</v>
      </c>
      <c r="M113" s="4">
        <v>41</v>
      </c>
      <c r="N113" s="4">
        <v>865</v>
      </c>
    </row>
    <row r="114" spans="1:14">
      <c r="A114">
        <f>Raw!A731*1000000+Raw!B731*100</f>
        <v>17023060200</v>
      </c>
      <c r="B114" t="str">
        <f>LEFT(A114,5)</f>
        <v>17023</v>
      </c>
      <c r="C114">
        <f>IF(OR(Raw!C731&lt;=5,Raw!C731=101),1,0)</f>
        <v>0</v>
      </c>
      <c r="D114">
        <f>IF(OR(Raw!C731=6,Raw!C731=7,Raw!C731=8,Raw!C731=102),1,0)</f>
        <v>0</v>
      </c>
      <c r="E114">
        <f>IF(OR(Raw!C731=9,Raw!C731=10,Raw!C731=11,Raw!C731=12,Raw!C731=103),1,0)</f>
        <v>1</v>
      </c>
      <c r="F114">
        <f>IF(OR(Raw!C731=13,Raw!C731=104),1,0)</f>
        <v>0</v>
      </c>
      <c r="G114" s="4">
        <v>57</v>
      </c>
      <c r="H114" s="4">
        <v>924</v>
      </c>
      <c r="I114" s="4">
        <v>3</v>
      </c>
      <c r="J114" s="4">
        <v>531</v>
      </c>
      <c r="K114" s="4">
        <v>1</v>
      </c>
      <c r="L114" s="4">
        <v>750</v>
      </c>
      <c r="M114" s="4">
        <v>36</v>
      </c>
      <c r="N114" s="4">
        <v>781</v>
      </c>
    </row>
    <row r="115" spans="1:14">
      <c r="A115">
        <f>Raw!A733*1000000+Raw!B733*100</f>
        <v>17023060300</v>
      </c>
      <c r="B115" t="str">
        <f>LEFT(A115,5)</f>
        <v>17023</v>
      </c>
      <c r="C115">
        <f>IF(OR(Raw!C733&lt;=5,Raw!C733=101),1,0)</f>
        <v>0</v>
      </c>
      <c r="D115">
        <f>IF(OR(Raw!C733=6,Raw!C733=7,Raw!C733=8,Raw!C733=102),1,0)</f>
        <v>0</v>
      </c>
      <c r="E115">
        <f>IF(OR(Raw!C733=9,Raw!C733=10,Raw!C733=11,Raw!C733=12,Raw!C733=103),1,0)</f>
        <v>1</v>
      </c>
      <c r="F115">
        <f>IF(OR(Raw!C733=13,Raw!C733=104),1,0)</f>
        <v>0</v>
      </c>
      <c r="G115" s="4">
        <v>51</v>
      </c>
      <c r="H115" s="4">
        <v>763</v>
      </c>
      <c r="I115" s="4">
        <v>3</v>
      </c>
      <c r="J115" s="4">
        <v>424</v>
      </c>
      <c r="K115" s="4">
        <v>2</v>
      </c>
      <c r="L115" s="4">
        <v>996</v>
      </c>
      <c r="M115" s="4">
        <v>28</v>
      </c>
      <c r="N115" s="4">
        <v>552</v>
      </c>
    </row>
    <row r="116" spans="1:14">
      <c r="A116">
        <f>Raw!A735*1000000+Raw!B735*100</f>
        <v>17023060400</v>
      </c>
      <c r="B116" t="str">
        <f>LEFT(A116,5)</f>
        <v>17023</v>
      </c>
      <c r="C116">
        <f>IF(OR(Raw!C735&lt;=5,Raw!C735=101),1,0)</f>
        <v>0</v>
      </c>
      <c r="D116">
        <f>IF(OR(Raw!C735=6,Raw!C735=7,Raw!C735=8,Raw!C735=102),1,0)</f>
        <v>0</v>
      </c>
      <c r="E116">
        <f>IF(OR(Raw!C735=9,Raw!C735=10,Raw!C735=11,Raw!C735=12,Raw!C735=103),1,0)</f>
        <v>1</v>
      </c>
      <c r="F116">
        <f>IF(OR(Raw!C735=13,Raw!C735=104),1,0)</f>
        <v>0</v>
      </c>
      <c r="G116" s="4">
        <v>20</v>
      </c>
      <c r="H116" s="4">
        <v>187</v>
      </c>
      <c r="I116" s="4">
        <v>1</v>
      </c>
      <c r="J116" s="4">
        <v>210</v>
      </c>
      <c r="K116" s="4">
        <v>0</v>
      </c>
      <c r="L116" s="4">
        <v>0</v>
      </c>
      <c r="M116" s="4">
        <v>9</v>
      </c>
      <c r="N116" s="4">
        <v>245</v>
      </c>
    </row>
    <row r="117" spans="1:14">
      <c r="A117">
        <f>Raw!A3077*1000000+Raw!B3077*100</f>
        <v>17025971900</v>
      </c>
      <c r="B117" t="str">
        <f>LEFT(A117,5)</f>
        <v>17025</v>
      </c>
      <c r="C117">
        <f>IF(OR(Raw!C3077&lt;=5,Raw!C3077=101),1,0)</f>
        <v>0</v>
      </c>
      <c r="D117">
        <f>IF(OR(Raw!C3077=6,Raw!C3077=7,Raw!C3077=8,Raw!C3077=102),1,0)</f>
        <v>0</v>
      </c>
      <c r="E117">
        <f>IF(OR(Raw!C3077=9,Raw!C3077=10,Raw!C3077=11,Raw!C3077=12,Raw!C3077=103),1,0)</f>
        <v>1</v>
      </c>
      <c r="F117">
        <f>IF(OR(Raw!C3077=13,Raw!C3077=104),1,0)</f>
        <v>0</v>
      </c>
      <c r="G117" s="4">
        <v>18</v>
      </c>
      <c r="H117" s="4">
        <v>228</v>
      </c>
      <c r="I117" s="4">
        <v>2</v>
      </c>
      <c r="J117" s="4">
        <v>404</v>
      </c>
      <c r="K117" s="4">
        <v>1</v>
      </c>
      <c r="L117" s="4">
        <v>368</v>
      </c>
      <c r="M117" s="4">
        <v>6</v>
      </c>
      <c r="N117" s="4">
        <v>100</v>
      </c>
    </row>
    <row r="118" spans="1:14">
      <c r="A118">
        <f>Raw!A3078*1000000+Raw!B3078*100</f>
        <v>17025972000</v>
      </c>
      <c r="B118" t="str">
        <f>LEFT(A118,5)</f>
        <v>17025</v>
      </c>
      <c r="C118">
        <f>IF(OR(Raw!C3078&lt;=5,Raw!C3078=101),1,0)</f>
        <v>0</v>
      </c>
      <c r="D118">
        <f>IF(OR(Raw!C3078=6,Raw!C3078=7,Raw!C3078=8,Raw!C3078=102),1,0)</f>
        <v>0</v>
      </c>
      <c r="E118">
        <f>IF(OR(Raw!C3078=9,Raw!C3078=10,Raw!C3078=11,Raw!C3078=12,Raw!C3078=103),1,0)</f>
        <v>1</v>
      </c>
      <c r="F118">
        <f>IF(OR(Raw!C3078=13,Raw!C3078=104),1,0)</f>
        <v>0</v>
      </c>
      <c r="G118" s="4">
        <v>25</v>
      </c>
      <c r="H118" s="4">
        <v>455</v>
      </c>
      <c r="I118" s="4">
        <v>3</v>
      </c>
      <c r="J118" s="4">
        <v>618</v>
      </c>
      <c r="K118" s="4">
        <v>0</v>
      </c>
      <c r="L118" s="4">
        <v>0</v>
      </c>
      <c r="M118" s="4">
        <v>13</v>
      </c>
      <c r="N118" s="4">
        <v>198</v>
      </c>
    </row>
    <row r="119" spans="1:14">
      <c r="A119">
        <f>Raw!A3079*1000000+Raw!B3079*100</f>
        <v>17025972100</v>
      </c>
      <c r="B119" t="str">
        <f>LEFT(A119,5)</f>
        <v>17025</v>
      </c>
      <c r="C119">
        <f>IF(OR(Raw!C3079&lt;=5,Raw!C3079=101),1,0)</f>
        <v>0</v>
      </c>
      <c r="D119">
        <f>IF(OR(Raw!C3079=6,Raw!C3079=7,Raw!C3079=8,Raw!C3079=102),1,0)</f>
        <v>1</v>
      </c>
      <c r="E119">
        <f>IF(OR(Raw!C3079=9,Raw!C3079=10,Raw!C3079=11,Raw!C3079=12,Raw!C3079=103),1,0)</f>
        <v>0</v>
      </c>
      <c r="F119">
        <f>IF(OR(Raw!C3079=13,Raw!C3079=104),1,0)</f>
        <v>0</v>
      </c>
      <c r="G119" s="4">
        <v>34</v>
      </c>
      <c r="H119" s="4">
        <v>388</v>
      </c>
      <c r="I119" s="4">
        <v>0</v>
      </c>
      <c r="J119" s="4">
        <v>0</v>
      </c>
      <c r="K119" s="4">
        <v>0</v>
      </c>
      <c r="L119" s="4">
        <v>0</v>
      </c>
      <c r="M119" s="4">
        <v>18</v>
      </c>
      <c r="N119" s="4">
        <v>155</v>
      </c>
    </row>
    <row r="120" spans="1:14">
      <c r="A120">
        <f>Raw!A3080*1000000+Raw!B3080*100</f>
        <v>17025972200</v>
      </c>
      <c r="B120" t="str">
        <f>LEFT(A120,5)</f>
        <v>17025</v>
      </c>
      <c r="C120">
        <f>IF(OR(Raw!C3080&lt;=5,Raw!C3080=101),1,0)</f>
        <v>0</v>
      </c>
      <c r="D120">
        <f>IF(OR(Raw!C3080=6,Raw!C3080=7,Raw!C3080=8,Raw!C3080=102),1,0)</f>
        <v>0</v>
      </c>
      <c r="E120">
        <f>IF(OR(Raw!C3080=9,Raw!C3080=10,Raw!C3080=11,Raw!C3080=12,Raw!C3080=103),1,0)</f>
        <v>1</v>
      </c>
      <c r="F120">
        <f>IF(OR(Raw!C3080=13,Raw!C3080=104),1,0)</f>
        <v>0</v>
      </c>
      <c r="G120" s="4">
        <v>14</v>
      </c>
      <c r="H120" s="4">
        <v>54</v>
      </c>
      <c r="I120" s="4">
        <v>1</v>
      </c>
      <c r="J120" s="4">
        <v>136</v>
      </c>
      <c r="K120" s="4">
        <v>1</v>
      </c>
      <c r="L120" s="4">
        <v>894</v>
      </c>
      <c r="M120" s="4">
        <v>7</v>
      </c>
      <c r="N120" s="4">
        <v>21</v>
      </c>
    </row>
    <row r="121" spans="1:14">
      <c r="A121">
        <f>Raw!A2779*1000000+Raw!B2779*100</f>
        <v>17027900100</v>
      </c>
      <c r="B121" t="str">
        <f>LEFT(A121,5)</f>
        <v>17027</v>
      </c>
      <c r="C121">
        <f>IF(OR(Raw!C2779&lt;=5,Raw!C2779=101),1,0)</f>
        <v>0</v>
      </c>
      <c r="D121">
        <f>IF(OR(Raw!C2779=6,Raw!C2779=7,Raw!C2779=8,Raw!C2779=102),1,0)</f>
        <v>0</v>
      </c>
      <c r="E121">
        <f>IF(OR(Raw!C2779=9,Raw!C2779=10,Raw!C2779=11,Raw!C2779=12,Raw!C2779=103),1,0)</f>
        <v>0</v>
      </c>
      <c r="F121">
        <f>IF(OR(Raw!C2779=13,Raw!C2779=104),1,0)</f>
        <v>1</v>
      </c>
      <c r="G121" s="4">
        <v>94</v>
      </c>
      <c r="H121" s="4">
        <v>1231</v>
      </c>
      <c r="I121" s="4">
        <v>5</v>
      </c>
      <c r="J121" s="4">
        <v>939</v>
      </c>
      <c r="K121" s="4">
        <v>3</v>
      </c>
      <c r="L121" s="4">
        <v>1404</v>
      </c>
      <c r="M121" s="4">
        <v>65</v>
      </c>
      <c r="N121" s="4">
        <v>1043</v>
      </c>
    </row>
    <row r="122" spans="1:14">
      <c r="A122">
        <f>Raw!A2780*1000000+Raw!B2780*100</f>
        <v>17027900200</v>
      </c>
      <c r="B122" t="str">
        <f>LEFT(A122,5)</f>
        <v>17027</v>
      </c>
      <c r="C122">
        <f>IF(OR(Raw!C2780&lt;=5,Raw!C2780=101),1,0)</f>
        <v>0</v>
      </c>
      <c r="D122">
        <f>IF(OR(Raw!C2780=6,Raw!C2780=7,Raw!C2780=8,Raw!C2780=102),1,0)</f>
        <v>0</v>
      </c>
      <c r="E122">
        <f>IF(OR(Raw!C2780=9,Raw!C2780=10,Raw!C2780=11,Raw!C2780=12,Raw!C2780=103),1,0)</f>
        <v>0</v>
      </c>
      <c r="F122">
        <f>IF(OR(Raw!C2780=13,Raw!C2780=104),1,0)</f>
        <v>1</v>
      </c>
      <c r="G122" s="4">
        <v>36</v>
      </c>
      <c r="H122" s="4">
        <v>466</v>
      </c>
      <c r="I122" s="4">
        <v>1</v>
      </c>
      <c r="J122" s="4">
        <v>140</v>
      </c>
      <c r="K122" s="4">
        <v>1</v>
      </c>
      <c r="L122" s="4">
        <v>425</v>
      </c>
      <c r="M122" s="4">
        <v>23</v>
      </c>
      <c r="N122" s="4">
        <v>284</v>
      </c>
    </row>
    <row r="123" spans="1:14">
      <c r="A123">
        <f>Raw!A2781*1000000+Raw!B2781*100</f>
        <v>17027900300</v>
      </c>
      <c r="B123" t="str">
        <f>LEFT(A123,5)</f>
        <v>17027</v>
      </c>
      <c r="C123">
        <f>IF(OR(Raw!C2781&lt;=5,Raw!C2781=101),1,0)</f>
        <v>0</v>
      </c>
      <c r="D123">
        <f>IF(OR(Raw!C2781=6,Raw!C2781=7,Raw!C2781=8,Raw!C2781=102),1,0)</f>
        <v>0</v>
      </c>
      <c r="E123">
        <f>IF(OR(Raw!C2781=9,Raw!C2781=10,Raw!C2781=11,Raw!C2781=12,Raw!C2781=103),1,0)</f>
        <v>1</v>
      </c>
      <c r="F123">
        <f>IF(OR(Raw!C2781=13,Raw!C2781=104),1,0)</f>
        <v>0</v>
      </c>
      <c r="G123" s="4">
        <v>118</v>
      </c>
      <c r="H123" s="4">
        <v>1787</v>
      </c>
      <c r="I123" s="4">
        <v>5</v>
      </c>
      <c r="J123" s="4">
        <v>885</v>
      </c>
      <c r="K123" s="4">
        <v>12</v>
      </c>
      <c r="L123" s="4">
        <v>5618</v>
      </c>
      <c r="M123" s="4">
        <v>67</v>
      </c>
      <c r="N123" s="4">
        <v>2527</v>
      </c>
    </row>
    <row r="124" spans="1:14">
      <c r="A124">
        <f>Raw!A2782*1000000+Raw!B2782*100</f>
        <v>17027900401</v>
      </c>
      <c r="B124" t="str">
        <f>LEFT(A124,5)</f>
        <v>17027</v>
      </c>
      <c r="C124">
        <f>IF(OR(Raw!C2782&lt;=5,Raw!C2782=101),1,0)</f>
        <v>0</v>
      </c>
      <c r="D124">
        <f>IF(OR(Raw!C2782=6,Raw!C2782=7,Raw!C2782=8,Raw!C2782=102),1,0)</f>
        <v>1</v>
      </c>
      <c r="E124">
        <f>IF(OR(Raw!C2782=9,Raw!C2782=10,Raw!C2782=11,Raw!C2782=12,Raw!C2782=103),1,0)</f>
        <v>0</v>
      </c>
      <c r="F124">
        <f>IF(OR(Raw!C2782=13,Raw!C2782=104),1,0)</f>
        <v>0</v>
      </c>
      <c r="G124" s="4">
        <v>9</v>
      </c>
      <c r="H124" s="4">
        <v>116</v>
      </c>
      <c r="I124" s="4">
        <v>0</v>
      </c>
      <c r="J124" s="4">
        <v>0</v>
      </c>
      <c r="K124" s="4">
        <v>0</v>
      </c>
      <c r="L124" s="4">
        <v>0</v>
      </c>
      <c r="M124" s="4">
        <v>3</v>
      </c>
      <c r="N124" s="4">
        <v>9</v>
      </c>
    </row>
    <row r="125" spans="1:14">
      <c r="A125">
        <f>Raw!A2783*1000000+Raw!B2783*100</f>
        <v>17027900402</v>
      </c>
      <c r="B125" t="str">
        <f>LEFT(A125,5)</f>
        <v>17027</v>
      </c>
      <c r="C125">
        <f>IF(OR(Raw!C2783&lt;=5,Raw!C2783=101),1,0)</f>
        <v>0</v>
      </c>
      <c r="D125">
        <f>IF(OR(Raw!C2783=6,Raw!C2783=7,Raw!C2783=8,Raw!C2783=102),1,0)</f>
        <v>0</v>
      </c>
      <c r="E125">
        <f>IF(OR(Raw!C2783=9,Raw!C2783=10,Raw!C2783=11,Raw!C2783=12,Raw!C2783=103),1,0)</f>
        <v>1</v>
      </c>
      <c r="F125">
        <f>IF(OR(Raw!C2783=13,Raw!C2783=104),1,0)</f>
        <v>0</v>
      </c>
      <c r="G125" s="4">
        <v>81</v>
      </c>
      <c r="H125" s="4">
        <v>743</v>
      </c>
      <c r="I125" s="4">
        <v>3</v>
      </c>
      <c r="J125" s="4">
        <v>383</v>
      </c>
      <c r="K125" s="4">
        <v>1</v>
      </c>
      <c r="L125" s="4">
        <v>422</v>
      </c>
      <c r="M125" s="4">
        <v>51</v>
      </c>
      <c r="N125" s="4">
        <v>702</v>
      </c>
    </row>
    <row r="126" spans="1:14">
      <c r="A126">
        <f>Raw!A2784*1000000+Raw!B2784*100</f>
        <v>17027900500</v>
      </c>
      <c r="B126" t="str">
        <f>LEFT(A126,5)</f>
        <v>17027</v>
      </c>
      <c r="C126">
        <f>IF(OR(Raw!C2784&lt;=5,Raw!C2784=101),1,0)</f>
        <v>0</v>
      </c>
      <c r="D126">
        <f>IF(OR(Raw!C2784=6,Raw!C2784=7,Raw!C2784=8,Raw!C2784=102),1,0)</f>
        <v>0</v>
      </c>
      <c r="E126">
        <f>IF(OR(Raw!C2784=9,Raw!C2784=10,Raw!C2784=11,Raw!C2784=12,Raw!C2784=103),1,0)</f>
        <v>1</v>
      </c>
      <c r="F126">
        <f>IF(OR(Raw!C2784=13,Raw!C2784=104),1,0)</f>
        <v>0</v>
      </c>
      <c r="G126" s="4">
        <v>39</v>
      </c>
      <c r="H126" s="4">
        <v>752</v>
      </c>
      <c r="I126" s="4">
        <v>1</v>
      </c>
      <c r="J126" s="4">
        <v>200</v>
      </c>
      <c r="K126" s="4">
        <v>1</v>
      </c>
      <c r="L126" s="4">
        <v>540</v>
      </c>
      <c r="M126" s="4">
        <v>24</v>
      </c>
      <c r="N126" s="4">
        <v>1088</v>
      </c>
    </row>
    <row r="127" spans="1:14">
      <c r="A127">
        <f>Raw!A2785*1000000+Raw!B2785*100</f>
        <v>17027900601</v>
      </c>
      <c r="B127" t="str">
        <f>LEFT(A127,5)</f>
        <v>17027</v>
      </c>
      <c r="C127">
        <f>IF(OR(Raw!C2785&lt;=5,Raw!C2785=101),1,0)</f>
        <v>0</v>
      </c>
      <c r="D127">
        <f>IF(OR(Raw!C2785=6,Raw!C2785=7,Raw!C2785=8,Raw!C2785=102),1,0)</f>
        <v>0</v>
      </c>
      <c r="E127">
        <f>IF(OR(Raw!C2785=9,Raw!C2785=10,Raw!C2785=11,Raw!C2785=12,Raw!C2785=103),1,0)</f>
        <v>0</v>
      </c>
      <c r="F127">
        <f>IF(OR(Raw!C2785=13,Raw!C2785=104),1,0)</f>
        <v>1</v>
      </c>
      <c r="G127" s="4">
        <v>30</v>
      </c>
      <c r="H127" s="4">
        <v>476</v>
      </c>
      <c r="I127" s="4">
        <v>1</v>
      </c>
      <c r="J127" s="4">
        <v>113</v>
      </c>
      <c r="K127" s="4">
        <v>0</v>
      </c>
      <c r="L127" s="4">
        <v>0</v>
      </c>
      <c r="M127" s="4">
        <v>22</v>
      </c>
      <c r="N127" s="4">
        <v>394</v>
      </c>
    </row>
    <row r="128" spans="1:14">
      <c r="A128">
        <f>Raw!A2786*1000000+Raw!B2786*100</f>
        <v>17027900602</v>
      </c>
      <c r="B128" t="str">
        <f>LEFT(A128,5)</f>
        <v>17027</v>
      </c>
      <c r="C128">
        <f>IF(OR(Raw!C2786&lt;=5,Raw!C2786=101),1,0)</f>
        <v>0</v>
      </c>
      <c r="D128">
        <f>IF(OR(Raw!C2786=6,Raw!C2786=7,Raw!C2786=8,Raw!C2786=102),1,0)</f>
        <v>0</v>
      </c>
      <c r="E128">
        <f>IF(OR(Raw!C2786=9,Raw!C2786=10,Raw!C2786=11,Raw!C2786=12,Raw!C2786=103),1,0)</f>
        <v>1</v>
      </c>
      <c r="F128">
        <f>IF(OR(Raw!C2786=13,Raw!C2786=104),1,0)</f>
        <v>0</v>
      </c>
      <c r="G128" s="4">
        <v>118</v>
      </c>
      <c r="H128" s="4">
        <v>2386</v>
      </c>
      <c r="I128" s="4">
        <v>9</v>
      </c>
      <c r="J128" s="4">
        <v>1605</v>
      </c>
      <c r="K128" s="4">
        <v>6</v>
      </c>
      <c r="L128" s="4">
        <v>2739</v>
      </c>
      <c r="M128" s="4">
        <v>75</v>
      </c>
      <c r="N128" s="4">
        <v>1829</v>
      </c>
    </row>
    <row r="129" spans="1:14">
      <c r="A129">
        <f>Raw!A7*1000000+Raw!B7*100</f>
        <v>17029000100</v>
      </c>
      <c r="B129" t="str">
        <f>LEFT(A129,5)</f>
        <v>17029</v>
      </c>
      <c r="C129">
        <f>IF(OR(Raw!C7&lt;=5,Raw!C7=101),1,0)</f>
        <v>0</v>
      </c>
      <c r="D129">
        <f>IF(OR(Raw!C7=6,Raw!C7=7,Raw!C7=8,Raw!C7=102),1,0)</f>
        <v>0</v>
      </c>
      <c r="E129">
        <f>IF(OR(Raw!C7=9,Raw!C7=10,Raw!C7=11,Raw!C7=12,Raw!C7=103),1,0)</f>
        <v>1</v>
      </c>
      <c r="F129">
        <f>IF(OR(Raw!C7=13,Raw!C7=104),1,0)</f>
        <v>0</v>
      </c>
      <c r="G129" s="4">
        <v>33</v>
      </c>
      <c r="H129" s="4">
        <v>375</v>
      </c>
      <c r="I129" s="4">
        <v>2</v>
      </c>
      <c r="J129" s="4">
        <v>285</v>
      </c>
      <c r="K129" s="4">
        <v>4</v>
      </c>
      <c r="L129" s="4">
        <v>1579</v>
      </c>
      <c r="M129" s="4">
        <v>20</v>
      </c>
      <c r="N129" s="4">
        <v>1353</v>
      </c>
    </row>
    <row r="130" spans="1:14">
      <c r="A130">
        <f>Raw!A29*1000000+Raw!B29*100</f>
        <v>17029000200</v>
      </c>
      <c r="B130" t="str">
        <f>LEFT(A130,5)</f>
        <v>17029</v>
      </c>
      <c r="C130">
        <f>IF(OR(Raw!C29&lt;=5,Raw!C29=101),1,0)</f>
        <v>0</v>
      </c>
      <c r="D130">
        <f>IF(OR(Raw!C29=6,Raw!C29=7,Raw!C29=8,Raw!C29=102),1,0)</f>
        <v>0</v>
      </c>
      <c r="E130">
        <f>IF(OR(Raw!C29=9,Raw!C29=10,Raw!C29=11,Raw!C29=12,Raw!C29=103),1,0)</f>
        <v>0</v>
      </c>
      <c r="F130">
        <f>IF(OR(Raw!C29=13,Raw!C29=104),1,0)</f>
        <v>1</v>
      </c>
      <c r="G130" s="4">
        <v>98</v>
      </c>
      <c r="H130" s="4">
        <v>2115</v>
      </c>
      <c r="I130" s="4">
        <v>6</v>
      </c>
      <c r="J130" s="4">
        <v>843</v>
      </c>
      <c r="K130" s="4">
        <v>2</v>
      </c>
      <c r="L130" s="4">
        <v>1130</v>
      </c>
      <c r="M130" s="4">
        <v>70</v>
      </c>
      <c r="N130" s="4">
        <v>1578</v>
      </c>
    </row>
    <row r="131" spans="1:14">
      <c r="A131">
        <f>Raw!A45*1000000+Raw!B45*100</f>
        <v>17029000300</v>
      </c>
      <c r="B131" t="str">
        <f>LEFT(A131,5)</f>
        <v>17029</v>
      </c>
      <c r="C131">
        <f>IF(OR(Raw!C45&lt;=5,Raw!C45=101),1,0)</f>
        <v>0</v>
      </c>
      <c r="D131">
        <f>IF(OR(Raw!C45=6,Raw!C45=7,Raw!C45=8,Raw!C45=102),1,0)</f>
        <v>0</v>
      </c>
      <c r="E131">
        <f>IF(OR(Raw!C45=9,Raw!C45=10,Raw!C45=11,Raw!C45=12,Raw!C45=103),1,0)</f>
        <v>1</v>
      </c>
      <c r="F131">
        <f>IF(OR(Raw!C45=13,Raw!C45=104),1,0)</f>
        <v>0</v>
      </c>
      <c r="G131" s="4">
        <v>44</v>
      </c>
      <c r="H131" s="4">
        <v>528</v>
      </c>
      <c r="I131" s="4">
        <v>1</v>
      </c>
      <c r="J131" s="4">
        <v>150</v>
      </c>
      <c r="K131" s="4">
        <v>7</v>
      </c>
      <c r="L131" s="4">
        <v>5500</v>
      </c>
      <c r="M131" s="4">
        <v>40</v>
      </c>
      <c r="N131" s="4">
        <v>5332</v>
      </c>
    </row>
    <row r="132" spans="1:14">
      <c r="A132">
        <f>Raw!A61*1000000+Raw!B61*100</f>
        <v>17029000400</v>
      </c>
      <c r="B132" t="str">
        <f>LEFT(A132,5)</f>
        <v>17029</v>
      </c>
      <c r="C132">
        <f>IF(OR(Raw!C61&lt;=5,Raw!C61=101),1,0)</f>
        <v>0</v>
      </c>
      <c r="D132">
        <f>IF(OR(Raw!C61=6,Raw!C61=7,Raw!C61=8,Raw!C61=102),1,0)</f>
        <v>1</v>
      </c>
      <c r="E132">
        <f>IF(OR(Raw!C61=9,Raw!C61=10,Raw!C61=11,Raw!C61=12,Raw!C61=103),1,0)</f>
        <v>0</v>
      </c>
      <c r="F132">
        <f>IF(OR(Raw!C61=13,Raw!C61=104),1,0)</f>
        <v>0</v>
      </c>
      <c r="G132" s="4">
        <v>48</v>
      </c>
      <c r="H132" s="4">
        <v>954</v>
      </c>
      <c r="I132" s="4">
        <v>6</v>
      </c>
      <c r="J132" s="4">
        <v>881</v>
      </c>
      <c r="K132" s="4">
        <v>2</v>
      </c>
      <c r="L132" s="4">
        <v>1204</v>
      </c>
      <c r="M132" s="4">
        <v>33</v>
      </c>
      <c r="N132" s="4">
        <v>1280</v>
      </c>
    </row>
    <row r="133" spans="1:14">
      <c r="A133">
        <f>Raw!A78*1000000+Raw!B78*100</f>
        <v>17029000500</v>
      </c>
      <c r="B133" t="str">
        <f>LEFT(A133,5)</f>
        <v>17029</v>
      </c>
      <c r="C133">
        <f>IF(OR(Raw!C78&lt;=5,Raw!C78=101),1,0)</f>
        <v>0</v>
      </c>
      <c r="D133">
        <f>IF(OR(Raw!C78=6,Raw!C78=7,Raw!C78=8,Raw!C78=102),1,0)</f>
        <v>1</v>
      </c>
      <c r="E133">
        <f>IF(OR(Raw!C78=9,Raw!C78=10,Raw!C78=11,Raw!C78=12,Raw!C78=103),1,0)</f>
        <v>0</v>
      </c>
      <c r="F133">
        <f>IF(OR(Raw!C78=13,Raw!C78=104),1,0)</f>
        <v>0</v>
      </c>
      <c r="G133" s="4">
        <v>75</v>
      </c>
      <c r="H133" s="4">
        <v>1133</v>
      </c>
      <c r="I133" s="4">
        <v>3</v>
      </c>
      <c r="J133" s="4">
        <v>499</v>
      </c>
      <c r="K133" s="4">
        <v>1</v>
      </c>
      <c r="L133" s="4">
        <v>505</v>
      </c>
      <c r="M133" s="4">
        <v>49</v>
      </c>
      <c r="N133" s="4">
        <v>864</v>
      </c>
    </row>
    <row r="134" spans="1:14">
      <c r="A134">
        <f>Raw!A108*1000000+Raw!B108*100</f>
        <v>17029000600</v>
      </c>
      <c r="B134" t="str">
        <f>LEFT(A134,5)</f>
        <v>17029</v>
      </c>
      <c r="C134">
        <f>IF(OR(Raw!C108&lt;=5,Raw!C108=101),1,0)</f>
        <v>0</v>
      </c>
      <c r="D134">
        <f>IF(OR(Raw!C108=6,Raw!C108=7,Raw!C108=8,Raw!C108=102),1,0)</f>
        <v>0</v>
      </c>
      <c r="E134">
        <f>IF(OR(Raw!C108=9,Raw!C108=10,Raw!C108=11,Raw!C108=12,Raw!C108=103),1,0)</f>
        <v>1</v>
      </c>
      <c r="F134">
        <f>IF(OR(Raw!C108=13,Raw!C108=104),1,0)</f>
        <v>0</v>
      </c>
      <c r="G134" s="4">
        <v>53</v>
      </c>
      <c r="H134" s="4">
        <v>777</v>
      </c>
      <c r="I134" s="4">
        <v>1</v>
      </c>
      <c r="J134" s="4">
        <v>200</v>
      </c>
      <c r="K134" s="4">
        <v>0</v>
      </c>
      <c r="L134" s="4">
        <v>0</v>
      </c>
      <c r="M134" s="4">
        <v>36</v>
      </c>
      <c r="N134" s="4">
        <v>724</v>
      </c>
    </row>
    <row r="135" spans="1:14">
      <c r="A135">
        <f>Raw!A120*1000000+Raw!B120*100</f>
        <v>17029000700</v>
      </c>
      <c r="B135" t="str">
        <f>LEFT(A135,5)</f>
        <v>17029</v>
      </c>
      <c r="C135">
        <f>IF(OR(Raw!C120&lt;=5,Raw!C120=101),1,0)</f>
        <v>0</v>
      </c>
      <c r="D135">
        <f>IF(OR(Raw!C120=6,Raw!C120=7,Raw!C120=8,Raw!C120=102),1,0)</f>
        <v>0</v>
      </c>
      <c r="E135">
        <f>IF(OR(Raw!C120=9,Raw!C120=10,Raw!C120=11,Raw!C120=12,Raw!C120=103),1,0)</f>
        <v>1</v>
      </c>
      <c r="F135">
        <f>IF(OR(Raw!C120=13,Raw!C120=104),1,0)</f>
        <v>0</v>
      </c>
      <c r="G135" s="4">
        <v>70</v>
      </c>
      <c r="H135" s="4">
        <v>1132</v>
      </c>
      <c r="I135" s="4">
        <v>4</v>
      </c>
      <c r="J135" s="4">
        <v>678</v>
      </c>
      <c r="K135" s="4">
        <v>2</v>
      </c>
      <c r="L135" s="4">
        <v>777</v>
      </c>
      <c r="M135" s="4">
        <v>46</v>
      </c>
      <c r="N135" s="4">
        <v>703</v>
      </c>
    </row>
    <row r="136" spans="1:14">
      <c r="A136">
        <f>Raw!A132*1000000+Raw!B132*100</f>
        <v>17029000800</v>
      </c>
      <c r="B136" t="str">
        <f>LEFT(A136,5)</f>
        <v>17029</v>
      </c>
      <c r="C136">
        <f>IF(OR(Raw!C132&lt;=5,Raw!C132=101),1,0)</f>
        <v>0</v>
      </c>
      <c r="D136">
        <f>IF(OR(Raw!C132=6,Raw!C132=7,Raw!C132=8,Raw!C132=102),1,0)</f>
        <v>0</v>
      </c>
      <c r="E136">
        <f>IF(OR(Raw!C132=9,Raw!C132=10,Raw!C132=11,Raw!C132=12,Raw!C132=103),1,0)</f>
        <v>0</v>
      </c>
      <c r="F136">
        <f>IF(OR(Raw!C132=13,Raw!C132=104),1,0)</f>
        <v>0</v>
      </c>
      <c r="G136" s="4">
        <v>17</v>
      </c>
      <c r="H136" s="4">
        <v>349</v>
      </c>
      <c r="I136" s="4">
        <v>3</v>
      </c>
      <c r="J136" s="4">
        <v>617</v>
      </c>
      <c r="K136" s="4">
        <v>2</v>
      </c>
      <c r="L136" s="4">
        <v>1000</v>
      </c>
      <c r="M136" s="4">
        <v>8</v>
      </c>
      <c r="N136" s="4">
        <v>226</v>
      </c>
    </row>
    <row r="137" spans="1:14">
      <c r="A137">
        <f>Raw!A144*1000000+Raw!B144*100</f>
        <v>17029000900</v>
      </c>
      <c r="B137" t="str">
        <f>LEFT(A137,5)</f>
        <v>17029</v>
      </c>
      <c r="C137">
        <f>IF(OR(Raw!C144&lt;=5,Raw!C144=101),1,0)</f>
        <v>0</v>
      </c>
      <c r="D137">
        <f>IF(OR(Raw!C144=6,Raw!C144=7,Raw!C144=8,Raw!C144=102),1,0)</f>
        <v>0</v>
      </c>
      <c r="E137">
        <f>IF(OR(Raw!C144=9,Raw!C144=10,Raw!C144=11,Raw!C144=12,Raw!C144=103),1,0)</f>
        <v>0</v>
      </c>
      <c r="F137">
        <f>IF(OR(Raw!C144=13,Raw!C144=104),1,0)</f>
        <v>1</v>
      </c>
      <c r="G137" s="4">
        <v>49</v>
      </c>
      <c r="H137" s="4">
        <v>669</v>
      </c>
      <c r="I137" s="4">
        <v>1</v>
      </c>
      <c r="J137" s="4">
        <v>134</v>
      </c>
      <c r="K137" s="4">
        <v>2</v>
      </c>
      <c r="L137" s="4">
        <v>1300</v>
      </c>
      <c r="M137" s="4">
        <v>28</v>
      </c>
      <c r="N137" s="4">
        <v>795</v>
      </c>
    </row>
    <row r="138" spans="1:14">
      <c r="A138">
        <f>Raw!A154*1000000+Raw!B154*100</f>
        <v>17029001000</v>
      </c>
      <c r="B138" t="str">
        <f>LEFT(A138,5)</f>
        <v>17029</v>
      </c>
      <c r="C138">
        <f>IF(OR(Raw!C154&lt;=5,Raw!C154=101),1,0)</f>
        <v>0</v>
      </c>
      <c r="D138">
        <f>IF(OR(Raw!C154=6,Raw!C154=7,Raw!C154=8,Raw!C154=102),1,0)</f>
        <v>0</v>
      </c>
      <c r="E138">
        <f>IF(OR(Raw!C154=9,Raw!C154=10,Raw!C154=11,Raw!C154=12,Raw!C154=103),1,0)</f>
        <v>1</v>
      </c>
      <c r="F138">
        <f>IF(OR(Raw!C154=13,Raw!C154=104),1,0)</f>
        <v>0</v>
      </c>
      <c r="G138" s="4">
        <v>40</v>
      </c>
      <c r="H138" s="4">
        <v>666</v>
      </c>
      <c r="I138" s="4">
        <v>5</v>
      </c>
      <c r="J138" s="4">
        <v>822</v>
      </c>
      <c r="K138" s="4">
        <v>7</v>
      </c>
      <c r="L138" s="4">
        <v>3005</v>
      </c>
      <c r="M138" s="4">
        <v>24</v>
      </c>
      <c r="N138" s="4">
        <v>1681</v>
      </c>
    </row>
    <row r="139" spans="1:14">
      <c r="A139">
        <f>Raw!A170*1000000+Raw!B170*100</f>
        <v>17029001100</v>
      </c>
      <c r="B139" t="str">
        <f>LEFT(A139,5)</f>
        <v>17029</v>
      </c>
      <c r="C139">
        <f>IF(OR(Raw!C170&lt;=5,Raw!C170=101),1,0)</f>
        <v>0</v>
      </c>
      <c r="D139">
        <f>IF(OR(Raw!C170=6,Raw!C170=7,Raw!C170=8,Raw!C170=102),1,0)</f>
        <v>0</v>
      </c>
      <c r="E139">
        <f>IF(OR(Raw!C170=9,Raw!C170=10,Raw!C170=11,Raw!C170=12,Raw!C170=103),1,0)</f>
        <v>1</v>
      </c>
      <c r="F139">
        <f>IF(OR(Raw!C170=13,Raw!C170=104),1,0)</f>
        <v>0</v>
      </c>
      <c r="G139" s="4">
        <v>57</v>
      </c>
      <c r="H139" s="4">
        <v>1187</v>
      </c>
      <c r="I139" s="4">
        <v>2</v>
      </c>
      <c r="J139" s="4">
        <v>331</v>
      </c>
      <c r="K139" s="4">
        <v>0</v>
      </c>
      <c r="L139" s="4">
        <v>0</v>
      </c>
      <c r="M139" s="4">
        <v>29</v>
      </c>
      <c r="N139" s="4">
        <v>550</v>
      </c>
    </row>
    <row r="140" spans="1:14">
      <c r="A140">
        <f>Raw!A184*1000000+Raw!B184*100</f>
        <v>17029001200</v>
      </c>
      <c r="B140" t="str">
        <f>LEFT(A140,5)</f>
        <v>17029</v>
      </c>
      <c r="C140">
        <f>IF(OR(Raw!C184&lt;=5,Raw!C184=101),1,0)</f>
        <v>0</v>
      </c>
      <c r="D140">
        <f>IF(OR(Raw!C184=6,Raw!C184=7,Raw!C184=8,Raw!C184=102),1,0)</f>
        <v>0</v>
      </c>
      <c r="E140">
        <f>IF(OR(Raw!C184=9,Raw!C184=10,Raw!C184=11,Raw!C184=12,Raw!C184=103),1,0)</f>
        <v>1</v>
      </c>
      <c r="F140">
        <f>IF(OR(Raw!C184=13,Raw!C184=104),1,0)</f>
        <v>0</v>
      </c>
      <c r="G140" s="4">
        <v>32</v>
      </c>
      <c r="H140" s="4">
        <v>352</v>
      </c>
      <c r="I140" s="4">
        <v>2</v>
      </c>
      <c r="J140" s="4">
        <v>323</v>
      </c>
      <c r="K140" s="4">
        <v>1</v>
      </c>
      <c r="L140" s="4">
        <v>400</v>
      </c>
      <c r="M140" s="4">
        <v>18</v>
      </c>
      <c r="N140" s="4">
        <v>208</v>
      </c>
    </row>
    <row r="141" spans="1:14">
      <c r="A141">
        <f>Raw!A407*1000000+Raw!B407*100</f>
        <v>17031010100</v>
      </c>
      <c r="B141" t="str">
        <f>LEFT(A141,5)</f>
        <v>17031</v>
      </c>
      <c r="C141">
        <f>IF(OR(Raw!C407&lt;=5,Raw!C407=101),1,0)</f>
        <v>0</v>
      </c>
      <c r="D141">
        <f>IF(OR(Raw!C407=6,Raw!C407=7,Raw!C407=8,Raw!C407=102),1,0)</f>
        <v>1</v>
      </c>
      <c r="E141">
        <f>IF(OR(Raw!C407=9,Raw!C407=10,Raw!C407=11,Raw!C407=12,Raw!C407=103),1,0)</f>
        <v>0</v>
      </c>
      <c r="F141">
        <f>IF(OR(Raw!C407=13,Raw!C407=104),1,0)</f>
        <v>0</v>
      </c>
      <c r="G141" s="4">
        <v>85</v>
      </c>
      <c r="H141" s="4">
        <v>1045</v>
      </c>
      <c r="I141" s="4">
        <v>0</v>
      </c>
      <c r="J141" s="4">
        <v>0</v>
      </c>
      <c r="K141" s="4">
        <v>2</v>
      </c>
      <c r="L141" s="4">
        <v>850</v>
      </c>
      <c r="M141" s="4">
        <v>36</v>
      </c>
      <c r="N141" s="4">
        <v>1100</v>
      </c>
    </row>
    <row r="142" spans="1:14">
      <c r="A142">
        <f>Raw!A422*1000000+Raw!B422*100</f>
        <v>17031010201</v>
      </c>
      <c r="B142" t="str">
        <f>LEFT(A142,5)</f>
        <v>17031</v>
      </c>
      <c r="C142">
        <f>IF(OR(Raw!C422&lt;=5,Raw!C422=101),1,0)</f>
        <v>0</v>
      </c>
      <c r="D142">
        <f>IF(OR(Raw!C422=6,Raw!C422=7,Raw!C422=8,Raw!C422=102),1,0)</f>
        <v>1</v>
      </c>
      <c r="E142">
        <f>IF(OR(Raw!C422=9,Raw!C422=10,Raw!C422=11,Raw!C422=12,Raw!C422=103),1,0)</f>
        <v>0</v>
      </c>
      <c r="F142">
        <f>IF(OR(Raw!C422=13,Raw!C422=104),1,0)</f>
        <v>0</v>
      </c>
      <c r="G142" s="4">
        <v>128</v>
      </c>
      <c r="H142" s="4">
        <v>1850</v>
      </c>
      <c r="I142" s="4">
        <v>1</v>
      </c>
      <c r="J142" s="4">
        <v>225</v>
      </c>
      <c r="K142" s="4">
        <v>0</v>
      </c>
      <c r="L142" s="4">
        <v>0</v>
      </c>
      <c r="M142" s="4">
        <v>38</v>
      </c>
      <c r="N142" s="4">
        <v>587</v>
      </c>
    </row>
    <row r="143" spans="1:14">
      <c r="A143">
        <f>Raw!A424*1000000+Raw!B424*100</f>
        <v>17031010202</v>
      </c>
      <c r="B143" t="str">
        <f>LEFT(A143,5)</f>
        <v>17031</v>
      </c>
      <c r="C143">
        <f>IF(OR(Raw!C424&lt;=5,Raw!C424=101),1,0)</f>
        <v>0</v>
      </c>
      <c r="D143">
        <f>IF(OR(Raw!C424=6,Raw!C424=7,Raw!C424=8,Raw!C424=102),1,0)</f>
        <v>1</v>
      </c>
      <c r="E143">
        <f>IF(OR(Raw!C424=9,Raw!C424=10,Raw!C424=11,Raw!C424=12,Raw!C424=103),1,0)</f>
        <v>0</v>
      </c>
      <c r="F143">
        <f>IF(OR(Raw!C424=13,Raw!C424=104),1,0)</f>
        <v>0</v>
      </c>
      <c r="G143" s="4">
        <v>78</v>
      </c>
      <c r="H143" s="4">
        <v>1028</v>
      </c>
      <c r="I143" s="4">
        <v>2</v>
      </c>
      <c r="J143" s="4">
        <v>240</v>
      </c>
      <c r="K143" s="4">
        <v>1</v>
      </c>
      <c r="L143" s="4">
        <v>470</v>
      </c>
      <c r="M143" s="4">
        <v>45</v>
      </c>
      <c r="N143" s="4">
        <v>484</v>
      </c>
    </row>
    <row r="144" spans="1:14">
      <c r="A144">
        <f>Raw!A429*1000000+Raw!B429*100</f>
        <v>17031010300</v>
      </c>
      <c r="B144" t="str">
        <f>LEFT(A144,5)</f>
        <v>17031</v>
      </c>
      <c r="C144">
        <f>IF(OR(Raw!C429&lt;=5,Raw!C429=101),1,0)</f>
        <v>0</v>
      </c>
      <c r="D144">
        <f>IF(OR(Raw!C429=6,Raw!C429=7,Raw!C429=8,Raw!C429=102),1,0)</f>
        <v>1</v>
      </c>
      <c r="E144">
        <f>IF(OR(Raw!C429=9,Raw!C429=10,Raw!C429=11,Raw!C429=12,Raw!C429=103),1,0)</f>
        <v>0</v>
      </c>
      <c r="F144">
        <f>IF(OR(Raw!C429=13,Raw!C429=104),1,0)</f>
        <v>0</v>
      </c>
      <c r="G144" s="4">
        <v>123</v>
      </c>
      <c r="H144" s="4">
        <v>1567</v>
      </c>
      <c r="I144" s="4">
        <v>1</v>
      </c>
      <c r="J144" s="4">
        <v>140</v>
      </c>
      <c r="K144" s="4">
        <v>1</v>
      </c>
      <c r="L144" s="4">
        <v>280</v>
      </c>
      <c r="M144" s="4">
        <v>49</v>
      </c>
      <c r="N144" s="4">
        <v>425</v>
      </c>
    </row>
    <row r="145" spans="1:14">
      <c r="A145">
        <f>Raw!A439*1000000+Raw!B439*100</f>
        <v>17031010400</v>
      </c>
      <c r="B145" t="str">
        <f>LEFT(A145,5)</f>
        <v>17031</v>
      </c>
      <c r="C145">
        <f>IF(OR(Raw!C439&lt;=5,Raw!C439=101),1,0)</f>
        <v>0</v>
      </c>
      <c r="D145">
        <f>IF(OR(Raw!C439=6,Raw!C439=7,Raw!C439=8,Raw!C439=102),1,0)</f>
        <v>0</v>
      </c>
      <c r="E145">
        <f>IF(OR(Raw!C439=9,Raw!C439=10,Raw!C439=11,Raw!C439=12,Raw!C439=103),1,0)</f>
        <v>1</v>
      </c>
      <c r="F145">
        <f>IF(OR(Raw!C439=13,Raw!C439=104),1,0)</f>
        <v>0</v>
      </c>
      <c r="G145" s="4">
        <v>83</v>
      </c>
      <c r="H145" s="4">
        <v>829</v>
      </c>
      <c r="I145" s="4">
        <v>1</v>
      </c>
      <c r="J145" s="4">
        <v>250</v>
      </c>
      <c r="K145" s="4">
        <v>1</v>
      </c>
      <c r="L145" s="4">
        <v>695</v>
      </c>
      <c r="M145" s="4">
        <v>42</v>
      </c>
      <c r="N145" s="4">
        <v>589</v>
      </c>
    </row>
    <row r="146" spans="1:14">
      <c r="A146">
        <f>Raw!A454*1000000+Raw!B454*100</f>
        <v>17031010501</v>
      </c>
      <c r="B146" t="str">
        <f>LEFT(A146,5)</f>
        <v>17031</v>
      </c>
      <c r="C146">
        <f>IF(OR(Raw!C454&lt;=5,Raw!C454=101),1,0)</f>
        <v>0</v>
      </c>
      <c r="D146">
        <f>IF(OR(Raw!C454=6,Raw!C454=7,Raw!C454=8,Raw!C454=102),1,0)</f>
        <v>1</v>
      </c>
      <c r="E146">
        <f>IF(OR(Raw!C454=9,Raw!C454=10,Raw!C454=11,Raw!C454=12,Raw!C454=103),1,0)</f>
        <v>0</v>
      </c>
      <c r="F146">
        <f>IF(OR(Raw!C454=13,Raw!C454=104),1,0)</f>
        <v>0</v>
      </c>
      <c r="G146" s="4">
        <v>82</v>
      </c>
      <c r="H146" s="4">
        <v>852</v>
      </c>
      <c r="I146" s="4">
        <v>0</v>
      </c>
      <c r="J146" s="4">
        <v>0</v>
      </c>
      <c r="K146" s="4">
        <v>0</v>
      </c>
      <c r="L146" s="4">
        <v>0</v>
      </c>
      <c r="M146" s="4">
        <v>40</v>
      </c>
      <c r="N146" s="4">
        <v>311</v>
      </c>
    </row>
    <row r="147" spans="1:14">
      <c r="A147">
        <f>Raw!A455*1000000+Raw!B455*100</f>
        <v>17031010502</v>
      </c>
      <c r="B147" t="str">
        <f>LEFT(A147,5)</f>
        <v>17031</v>
      </c>
      <c r="C147">
        <f>IF(OR(Raw!C455&lt;=5,Raw!C455=101),1,0)</f>
        <v>0</v>
      </c>
      <c r="D147">
        <f>IF(OR(Raw!C455=6,Raw!C455=7,Raw!C455=8,Raw!C455=102),1,0)</f>
        <v>1</v>
      </c>
      <c r="E147">
        <f>IF(OR(Raw!C455=9,Raw!C455=10,Raw!C455=11,Raw!C455=12,Raw!C455=103),1,0)</f>
        <v>0</v>
      </c>
      <c r="F147">
        <f>IF(OR(Raw!C455=13,Raw!C455=104),1,0)</f>
        <v>0</v>
      </c>
      <c r="G147" s="4">
        <v>48</v>
      </c>
      <c r="H147" s="4">
        <v>646</v>
      </c>
      <c r="I147" s="4">
        <v>1</v>
      </c>
      <c r="J147" s="4">
        <v>221</v>
      </c>
      <c r="K147" s="4">
        <v>0</v>
      </c>
      <c r="L147" s="4">
        <v>0</v>
      </c>
      <c r="M147" s="4">
        <v>22</v>
      </c>
      <c r="N147" s="4">
        <v>214</v>
      </c>
    </row>
    <row r="148" spans="1:14">
      <c r="A148">
        <f>Raw!A456*1000000+Raw!B456*100</f>
        <v>17031010503</v>
      </c>
      <c r="B148" t="str">
        <f>LEFT(A148,5)</f>
        <v>17031</v>
      </c>
      <c r="C148">
        <f>IF(OR(Raw!C456&lt;=5,Raw!C456=101),1,0)</f>
        <v>0</v>
      </c>
      <c r="D148">
        <f>IF(OR(Raw!C456=6,Raw!C456=7,Raw!C456=8,Raw!C456=102),1,0)</f>
        <v>0</v>
      </c>
      <c r="E148">
        <f>IF(OR(Raw!C456=9,Raw!C456=10,Raw!C456=11,Raw!C456=12,Raw!C456=103),1,0)</f>
        <v>0</v>
      </c>
      <c r="F148">
        <f>IF(OR(Raw!C456=13,Raw!C456=104),1,0)</f>
        <v>0</v>
      </c>
      <c r="G148" s="4">
        <v>22</v>
      </c>
      <c r="H148" s="4">
        <v>268</v>
      </c>
      <c r="I148" s="4">
        <v>0</v>
      </c>
      <c r="J148" s="4">
        <v>0</v>
      </c>
      <c r="K148" s="4">
        <v>1</v>
      </c>
      <c r="L148" s="4">
        <v>750</v>
      </c>
      <c r="M148" s="4">
        <v>12</v>
      </c>
      <c r="N148" s="4">
        <v>105</v>
      </c>
    </row>
    <row r="149" spans="1:14">
      <c r="A149">
        <f>Raw!A458*1000000+Raw!B458*100</f>
        <v>17031010600</v>
      </c>
      <c r="B149" t="str">
        <f>LEFT(A149,5)</f>
        <v>17031</v>
      </c>
      <c r="C149">
        <f>IF(OR(Raw!C458&lt;=5,Raw!C458=101),1,0)</f>
        <v>0</v>
      </c>
      <c r="D149">
        <f>IF(OR(Raw!C458=6,Raw!C458=7,Raw!C458=8,Raw!C458=102),1,0)</f>
        <v>0</v>
      </c>
      <c r="E149">
        <f>IF(OR(Raw!C458=9,Raw!C458=10,Raw!C458=11,Raw!C458=12,Raw!C458=103),1,0)</f>
        <v>1</v>
      </c>
      <c r="F149">
        <f>IF(OR(Raw!C458=13,Raw!C458=104),1,0)</f>
        <v>0</v>
      </c>
      <c r="G149" s="4">
        <v>99</v>
      </c>
      <c r="H149" s="4">
        <v>1157</v>
      </c>
      <c r="I149" s="4">
        <v>5</v>
      </c>
      <c r="J149" s="4">
        <v>874</v>
      </c>
      <c r="K149" s="4">
        <v>4</v>
      </c>
      <c r="L149" s="4">
        <v>2229</v>
      </c>
      <c r="M149" s="4">
        <v>46</v>
      </c>
      <c r="N149" s="4">
        <v>334</v>
      </c>
    </row>
    <row r="150" spans="1:14">
      <c r="A150">
        <f>Raw!A472*1000000+Raw!B472*100</f>
        <v>17031010701</v>
      </c>
      <c r="B150" t="str">
        <f>LEFT(A150,5)</f>
        <v>17031</v>
      </c>
      <c r="C150">
        <f>IF(OR(Raw!C472&lt;=5,Raw!C472=101),1,0)</f>
        <v>0</v>
      </c>
      <c r="D150">
        <f>IF(OR(Raw!C472=6,Raw!C472=7,Raw!C472=8,Raw!C472=102),1,0)</f>
        <v>1</v>
      </c>
      <c r="E150">
        <f>IF(OR(Raw!C472=9,Raw!C472=10,Raw!C472=11,Raw!C472=12,Raw!C472=103),1,0)</f>
        <v>0</v>
      </c>
      <c r="F150">
        <f>IF(OR(Raw!C472=13,Raw!C472=104),1,0)</f>
        <v>0</v>
      </c>
      <c r="G150" s="4">
        <v>80</v>
      </c>
      <c r="H150" s="4">
        <v>826</v>
      </c>
      <c r="I150" s="4">
        <v>0</v>
      </c>
      <c r="J150" s="4">
        <v>0</v>
      </c>
      <c r="K150" s="4">
        <v>0</v>
      </c>
      <c r="L150" s="4">
        <v>0</v>
      </c>
      <c r="M150" s="4">
        <v>38</v>
      </c>
      <c r="N150" s="4">
        <v>278</v>
      </c>
    </row>
    <row r="151" spans="1:14">
      <c r="A151">
        <f>Raw!A475*1000000+Raw!B475*100</f>
        <v>17031010702</v>
      </c>
      <c r="B151" t="str">
        <f>LEFT(A151,5)</f>
        <v>17031</v>
      </c>
      <c r="C151">
        <f>IF(OR(Raw!C475&lt;=5,Raw!C475=101),1,0)</f>
        <v>1</v>
      </c>
      <c r="D151">
        <f>IF(OR(Raw!C475=6,Raw!C475=7,Raw!C475=8,Raw!C475=102),1,0)</f>
        <v>0</v>
      </c>
      <c r="E151">
        <f>IF(OR(Raw!C475=9,Raw!C475=10,Raw!C475=11,Raw!C475=12,Raw!C475=103),1,0)</f>
        <v>0</v>
      </c>
      <c r="F151">
        <f>IF(OR(Raw!C475=13,Raw!C475=104),1,0)</f>
        <v>0</v>
      </c>
      <c r="G151" s="4">
        <v>107</v>
      </c>
      <c r="H151" s="4">
        <v>1361</v>
      </c>
      <c r="I151" s="4">
        <v>3</v>
      </c>
      <c r="J151" s="4">
        <v>428</v>
      </c>
      <c r="K151" s="4">
        <v>3</v>
      </c>
      <c r="L151" s="4">
        <v>1657</v>
      </c>
      <c r="M151" s="4">
        <v>46</v>
      </c>
      <c r="N151" s="4">
        <v>1664</v>
      </c>
    </row>
    <row r="152" spans="1:14">
      <c r="A152">
        <f>Raw!A518*1000000+Raw!B518*100</f>
        <v>17031020100</v>
      </c>
      <c r="B152" t="str">
        <f>LEFT(A152,5)</f>
        <v>17031</v>
      </c>
      <c r="C152">
        <f>IF(OR(Raw!C518&lt;=5,Raw!C518=101),1,0)</f>
        <v>0</v>
      </c>
      <c r="D152">
        <f>IF(OR(Raw!C518=6,Raw!C518=7,Raw!C518=8,Raw!C518=102),1,0)</f>
        <v>1</v>
      </c>
      <c r="E152">
        <f>IF(OR(Raw!C518=9,Raw!C518=10,Raw!C518=11,Raw!C518=12,Raw!C518=103),1,0)</f>
        <v>0</v>
      </c>
      <c r="F152">
        <f>IF(OR(Raw!C518=13,Raw!C518=104),1,0)</f>
        <v>0</v>
      </c>
      <c r="G152" s="4">
        <v>135</v>
      </c>
      <c r="H152" s="4">
        <v>1718</v>
      </c>
      <c r="I152" s="4">
        <v>7</v>
      </c>
      <c r="J152" s="4">
        <v>931</v>
      </c>
      <c r="K152" s="4">
        <v>0</v>
      </c>
      <c r="L152" s="4">
        <v>0</v>
      </c>
      <c r="M152" s="4">
        <v>71</v>
      </c>
      <c r="N152" s="4">
        <v>1613</v>
      </c>
    </row>
    <row r="153" spans="1:14">
      <c r="A153">
        <f>Raw!A522*1000000+Raw!B522*100</f>
        <v>17031020200</v>
      </c>
      <c r="B153" t="str">
        <f>LEFT(A153,5)</f>
        <v>17031</v>
      </c>
      <c r="C153">
        <f>IF(OR(Raw!C522&lt;=5,Raw!C522=101),1,0)</f>
        <v>0</v>
      </c>
      <c r="D153">
        <f>IF(OR(Raw!C522=6,Raw!C522=7,Raw!C522=8,Raw!C522=102),1,0)</f>
        <v>0</v>
      </c>
      <c r="E153">
        <f>IF(OR(Raw!C522=9,Raw!C522=10,Raw!C522=11,Raw!C522=12,Raw!C522=103),1,0)</f>
        <v>1</v>
      </c>
      <c r="F153">
        <f>IF(OR(Raw!C522=13,Raw!C522=104),1,0)</f>
        <v>0</v>
      </c>
      <c r="G153" s="4">
        <v>275</v>
      </c>
      <c r="H153" s="4">
        <v>3607</v>
      </c>
      <c r="I153" s="4">
        <v>9</v>
      </c>
      <c r="J153" s="4">
        <v>1629</v>
      </c>
      <c r="K153" s="4">
        <v>7</v>
      </c>
      <c r="L153" s="4">
        <v>3601</v>
      </c>
      <c r="M153" s="4">
        <v>135</v>
      </c>
      <c r="N153" s="4">
        <v>1949</v>
      </c>
    </row>
    <row r="154" spans="1:14">
      <c r="A154">
        <f>Raw!A530*1000000+Raw!B530*100</f>
        <v>17031020301</v>
      </c>
      <c r="B154" t="str">
        <f>LEFT(A154,5)</f>
        <v>17031</v>
      </c>
      <c r="C154">
        <f>IF(OR(Raw!C530&lt;=5,Raw!C530=101),1,0)</f>
        <v>0</v>
      </c>
      <c r="D154">
        <f>IF(OR(Raw!C530=6,Raw!C530=7,Raw!C530=8,Raw!C530=102),1,0)</f>
        <v>0</v>
      </c>
      <c r="E154">
        <f>IF(OR(Raw!C530=9,Raw!C530=10,Raw!C530=11,Raw!C530=12,Raw!C530=103),1,0)</f>
        <v>1</v>
      </c>
      <c r="F154">
        <f>IF(OR(Raw!C530=13,Raw!C530=104),1,0)</f>
        <v>0</v>
      </c>
      <c r="G154" s="4">
        <v>203</v>
      </c>
      <c r="H154" s="4">
        <v>2420</v>
      </c>
      <c r="I154" s="4">
        <v>9</v>
      </c>
      <c r="J154" s="4">
        <v>1339</v>
      </c>
      <c r="K154" s="4">
        <v>1</v>
      </c>
      <c r="L154" s="4">
        <v>500</v>
      </c>
      <c r="M154" s="4">
        <v>105</v>
      </c>
      <c r="N154" s="4">
        <v>1042</v>
      </c>
    </row>
    <row r="155" spans="1:14">
      <c r="A155">
        <f>Raw!A532*1000000+Raw!B532*100</f>
        <v>17031020302</v>
      </c>
      <c r="B155" t="str">
        <f>LEFT(A155,5)</f>
        <v>17031</v>
      </c>
      <c r="C155">
        <f>IF(OR(Raw!C532&lt;=5,Raw!C532=101),1,0)</f>
        <v>0</v>
      </c>
      <c r="D155">
        <f>IF(OR(Raw!C532=6,Raw!C532=7,Raw!C532=8,Raw!C532=102),1,0)</f>
        <v>0</v>
      </c>
      <c r="E155">
        <f>IF(OR(Raw!C532=9,Raw!C532=10,Raw!C532=11,Raw!C532=12,Raw!C532=103),1,0)</f>
        <v>1</v>
      </c>
      <c r="F155">
        <f>IF(OR(Raw!C532=13,Raw!C532=104),1,0)</f>
        <v>0</v>
      </c>
      <c r="G155" s="4">
        <v>130</v>
      </c>
      <c r="H155" s="4">
        <v>1674</v>
      </c>
      <c r="I155" s="4">
        <v>2</v>
      </c>
      <c r="J155" s="4">
        <v>378</v>
      </c>
      <c r="K155" s="4">
        <v>1</v>
      </c>
      <c r="L155" s="4">
        <v>301</v>
      </c>
      <c r="M155" s="4">
        <v>64</v>
      </c>
      <c r="N155" s="4">
        <v>811</v>
      </c>
    </row>
    <row r="156" spans="1:14">
      <c r="A156">
        <f>Raw!A535*1000000+Raw!B535*100</f>
        <v>17031020400</v>
      </c>
      <c r="B156" t="str">
        <f>LEFT(A156,5)</f>
        <v>17031</v>
      </c>
      <c r="C156">
        <f>IF(OR(Raw!C535&lt;=5,Raw!C535=101),1,0)</f>
        <v>0</v>
      </c>
      <c r="D156">
        <f>IF(OR(Raw!C535=6,Raw!C535=7,Raw!C535=8,Raw!C535=102),1,0)</f>
        <v>1</v>
      </c>
      <c r="E156">
        <f>IF(OR(Raw!C535=9,Raw!C535=10,Raw!C535=11,Raw!C535=12,Raw!C535=103),1,0)</f>
        <v>0</v>
      </c>
      <c r="F156">
        <f>IF(OR(Raw!C535=13,Raw!C535=104),1,0)</f>
        <v>0</v>
      </c>
      <c r="G156" s="4">
        <v>148</v>
      </c>
      <c r="H156" s="4">
        <v>1716</v>
      </c>
      <c r="I156" s="4">
        <v>3</v>
      </c>
      <c r="J156" s="4">
        <v>516</v>
      </c>
      <c r="K156" s="4">
        <v>1</v>
      </c>
      <c r="L156" s="4">
        <v>500</v>
      </c>
      <c r="M156" s="4">
        <v>76</v>
      </c>
      <c r="N156" s="4">
        <v>1245</v>
      </c>
    </row>
    <row r="157" spans="1:14">
      <c r="A157">
        <f>Raw!A541*1000000+Raw!B541*100</f>
        <v>17031020500</v>
      </c>
      <c r="B157" t="str">
        <f>LEFT(A157,5)</f>
        <v>17031</v>
      </c>
      <c r="C157">
        <f>IF(OR(Raw!C541&lt;=5,Raw!C541=101),1,0)</f>
        <v>0</v>
      </c>
      <c r="D157">
        <f>IF(OR(Raw!C541=6,Raw!C541=7,Raw!C541=8,Raw!C541=102),1,0)</f>
        <v>1</v>
      </c>
      <c r="E157">
        <f>IF(OR(Raw!C541=9,Raw!C541=10,Raw!C541=11,Raw!C541=12,Raw!C541=103),1,0)</f>
        <v>0</v>
      </c>
      <c r="F157">
        <f>IF(OR(Raw!C541=13,Raw!C541=104),1,0)</f>
        <v>0</v>
      </c>
      <c r="G157" s="4">
        <v>209</v>
      </c>
      <c r="H157" s="4">
        <v>2773</v>
      </c>
      <c r="I157" s="4">
        <v>30</v>
      </c>
      <c r="J157" s="4">
        <v>4443</v>
      </c>
      <c r="K157" s="4">
        <v>2</v>
      </c>
      <c r="L157" s="4">
        <v>595</v>
      </c>
      <c r="M157" s="4">
        <v>94</v>
      </c>
      <c r="N157" s="4">
        <v>4618</v>
      </c>
    </row>
    <row r="158" spans="1:14">
      <c r="A158">
        <f>Raw!A547*1000000+Raw!B547*100</f>
        <v>17031020601</v>
      </c>
      <c r="B158" t="str">
        <f>LEFT(A158,5)</f>
        <v>17031</v>
      </c>
      <c r="C158">
        <f>IF(OR(Raw!C547&lt;=5,Raw!C547=101),1,0)</f>
        <v>0</v>
      </c>
      <c r="D158">
        <f>IF(OR(Raw!C547=6,Raw!C547=7,Raw!C547=8,Raw!C547=102),1,0)</f>
        <v>1</v>
      </c>
      <c r="E158">
        <f>IF(OR(Raw!C547=9,Raw!C547=10,Raw!C547=11,Raw!C547=12,Raw!C547=103),1,0)</f>
        <v>0</v>
      </c>
      <c r="F158">
        <f>IF(OR(Raw!C547=13,Raw!C547=104),1,0)</f>
        <v>0</v>
      </c>
      <c r="G158" s="4">
        <v>259</v>
      </c>
      <c r="H158" s="4">
        <v>3620</v>
      </c>
      <c r="I158" s="4">
        <v>13</v>
      </c>
      <c r="J158" s="4">
        <v>2318</v>
      </c>
      <c r="K158" s="4">
        <v>2</v>
      </c>
      <c r="L158" s="4">
        <v>608</v>
      </c>
      <c r="M158" s="4">
        <v>119</v>
      </c>
      <c r="N158" s="4">
        <v>2361</v>
      </c>
    </row>
    <row r="159" spans="1:14">
      <c r="A159">
        <f>Raw!A548*1000000+Raw!B548*100</f>
        <v>17031020602</v>
      </c>
      <c r="B159" t="str">
        <f>LEFT(A159,5)</f>
        <v>17031</v>
      </c>
      <c r="C159">
        <f>IF(OR(Raw!C548&lt;=5,Raw!C548=101),1,0)</f>
        <v>0</v>
      </c>
      <c r="D159">
        <f>IF(OR(Raw!C548=6,Raw!C548=7,Raw!C548=8,Raw!C548=102),1,0)</f>
        <v>1</v>
      </c>
      <c r="E159">
        <f>IF(OR(Raw!C548=9,Raw!C548=10,Raw!C548=11,Raw!C548=12,Raw!C548=103),1,0)</f>
        <v>0</v>
      </c>
      <c r="F159">
        <f>IF(OR(Raw!C548=13,Raw!C548=104),1,0)</f>
        <v>0</v>
      </c>
      <c r="G159" s="4">
        <v>171</v>
      </c>
      <c r="H159" s="4">
        <v>2076</v>
      </c>
      <c r="I159" s="4">
        <v>9</v>
      </c>
      <c r="J159" s="4">
        <v>1363</v>
      </c>
      <c r="K159" s="4">
        <v>0</v>
      </c>
      <c r="L159" s="4">
        <v>0</v>
      </c>
      <c r="M159" s="4">
        <v>97</v>
      </c>
      <c r="N159" s="4">
        <v>1715</v>
      </c>
    </row>
    <row r="160" spans="1:14">
      <c r="A160">
        <f>Raw!A552*1000000+Raw!B552*100</f>
        <v>17031020701</v>
      </c>
      <c r="B160" t="str">
        <f>LEFT(A160,5)</f>
        <v>17031</v>
      </c>
      <c r="C160">
        <f>IF(OR(Raw!C552&lt;=5,Raw!C552=101),1,0)</f>
        <v>0</v>
      </c>
      <c r="D160">
        <f>IF(OR(Raw!C552=6,Raw!C552=7,Raw!C552=8,Raw!C552=102),1,0)</f>
        <v>0</v>
      </c>
      <c r="E160">
        <f>IF(OR(Raw!C552=9,Raw!C552=10,Raw!C552=11,Raw!C552=12,Raw!C552=103),1,0)</f>
        <v>1</v>
      </c>
      <c r="F160">
        <f>IF(OR(Raw!C552=13,Raw!C552=104),1,0)</f>
        <v>0</v>
      </c>
      <c r="G160" s="4">
        <v>120</v>
      </c>
      <c r="H160" s="4">
        <v>1628</v>
      </c>
      <c r="I160" s="4">
        <v>9</v>
      </c>
      <c r="J160" s="4">
        <v>1326</v>
      </c>
      <c r="K160" s="4">
        <v>0</v>
      </c>
      <c r="L160" s="4">
        <v>0</v>
      </c>
      <c r="M160" s="4">
        <v>59</v>
      </c>
      <c r="N160" s="4">
        <v>1098</v>
      </c>
    </row>
    <row r="161" spans="1:14">
      <c r="A161">
        <f>Raw!A553*1000000+Raw!B553*100</f>
        <v>17031020702</v>
      </c>
      <c r="B161" t="str">
        <f>LEFT(A161,5)</f>
        <v>17031</v>
      </c>
      <c r="C161">
        <f>IF(OR(Raw!C553&lt;=5,Raw!C553=101),1,0)</f>
        <v>0</v>
      </c>
      <c r="D161">
        <f>IF(OR(Raw!C553=6,Raw!C553=7,Raw!C553=8,Raw!C553=102),1,0)</f>
        <v>0</v>
      </c>
      <c r="E161">
        <f>IF(OR(Raw!C553=9,Raw!C553=10,Raw!C553=11,Raw!C553=12,Raw!C553=103),1,0)</f>
        <v>1</v>
      </c>
      <c r="F161">
        <f>IF(OR(Raw!C553=13,Raw!C553=104),1,0)</f>
        <v>0</v>
      </c>
      <c r="G161" s="4">
        <v>227</v>
      </c>
      <c r="H161" s="4">
        <v>2966</v>
      </c>
      <c r="I161" s="4">
        <v>6</v>
      </c>
      <c r="J161" s="4">
        <v>914</v>
      </c>
      <c r="K161" s="4">
        <v>1</v>
      </c>
      <c r="L161" s="4">
        <v>268</v>
      </c>
      <c r="M161" s="4">
        <v>97</v>
      </c>
      <c r="N161" s="4">
        <v>1078</v>
      </c>
    </row>
    <row r="162" spans="1:14">
      <c r="A162">
        <f>Raw!A557*1000000+Raw!B557*100</f>
        <v>17031020801</v>
      </c>
      <c r="B162" t="str">
        <f>LEFT(A162,5)</f>
        <v>17031</v>
      </c>
      <c r="C162">
        <f>IF(OR(Raw!C557&lt;=5,Raw!C557=101),1,0)</f>
        <v>0</v>
      </c>
      <c r="D162">
        <f>IF(OR(Raw!C557=6,Raw!C557=7,Raw!C557=8,Raw!C557=102),1,0)</f>
        <v>1</v>
      </c>
      <c r="E162">
        <f>IF(OR(Raw!C557=9,Raw!C557=10,Raw!C557=11,Raw!C557=12,Raw!C557=103),1,0)</f>
        <v>0</v>
      </c>
      <c r="F162">
        <f>IF(OR(Raw!C557=13,Raw!C557=104),1,0)</f>
        <v>0</v>
      </c>
      <c r="G162" s="4">
        <v>192</v>
      </c>
      <c r="H162" s="4">
        <v>2262</v>
      </c>
      <c r="I162" s="4">
        <v>10</v>
      </c>
      <c r="J162" s="4">
        <v>1494</v>
      </c>
      <c r="K162" s="4">
        <v>4</v>
      </c>
      <c r="L162" s="4">
        <v>1602</v>
      </c>
      <c r="M162" s="4">
        <v>95</v>
      </c>
      <c r="N162" s="4">
        <v>2250</v>
      </c>
    </row>
    <row r="163" spans="1:14">
      <c r="A163">
        <f>Raw!A558*1000000+Raw!B558*100</f>
        <v>17031020802</v>
      </c>
      <c r="B163" t="str">
        <f>LEFT(A163,5)</f>
        <v>17031</v>
      </c>
      <c r="C163">
        <f>IF(OR(Raw!C558&lt;=5,Raw!C558=101),1,0)</f>
        <v>0</v>
      </c>
      <c r="D163">
        <f>IF(OR(Raw!C558=6,Raw!C558=7,Raw!C558=8,Raw!C558=102),1,0)</f>
        <v>1</v>
      </c>
      <c r="E163">
        <f>IF(OR(Raw!C558=9,Raw!C558=10,Raw!C558=11,Raw!C558=12,Raw!C558=103),1,0)</f>
        <v>0</v>
      </c>
      <c r="F163">
        <f>IF(OR(Raw!C558=13,Raw!C558=104),1,0)</f>
        <v>0</v>
      </c>
      <c r="G163" s="4">
        <v>242</v>
      </c>
      <c r="H163" s="4">
        <v>3280</v>
      </c>
      <c r="I163" s="4">
        <v>20</v>
      </c>
      <c r="J163" s="4">
        <v>3178</v>
      </c>
      <c r="K163" s="4">
        <v>0</v>
      </c>
      <c r="L163" s="4">
        <v>0</v>
      </c>
      <c r="M163" s="4">
        <v>146</v>
      </c>
      <c r="N163" s="4">
        <v>3587</v>
      </c>
    </row>
    <row r="164" spans="1:14">
      <c r="A164">
        <f>Raw!A562*1000000+Raw!B562*100</f>
        <v>17031020901</v>
      </c>
      <c r="B164" t="str">
        <f>LEFT(A164,5)</f>
        <v>17031</v>
      </c>
      <c r="C164">
        <f>IF(OR(Raw!C562&lt;=5,Raw!C562=101),1,0)</f>
        <v>1</v>
      </c>
      <c r="D164">
        <f>IF(OR(Raw!C562=6,Raw!C562=7,Raw!C562=8,Raw!C562=102),1,0)</f>
        <v>0</v>
      </c>
      <c r="E164">
        <f>IF(OR(Raw!C562=9,Raw!C562=10,Raw!C562=11,Raw!C562=12,Raw!C562=103),1,0)</f>
        <v>0</v>
      </c>
      <c r="F164">
        <f>IF(OR(Raw!C562=13,Raw!C562=104),1,0)</f>
        <v>0</v>
      </c>
      <c r="G164" s="4">
        <v>173</v>
      </c>
      <c r="H164" s="4">
        <v>2490</v>
      </c>
      <c r="I164" s="4">
        <v>10</v>
      </c>
      <c r="J164" s="4">
        <v>1488</v>
      </c>
      <c r="K164" s="4">
        <v>1</v>
      </c>
      <c r="L164" s="4">
        <v>930</v>
      </c>
      <c r="M164" s="4">
        <v>61</v>
      </c>
      <c r="N164" s="4">
        <v>2109</v>
      </c>
    </row>
    <row r="165" spans="1:14">
      <c r="A165">
        <f>Raw!A563*1000000+Raw!B563*100</f>
        <v>17031020902</v>
      </c>
      <c r="B165" t="str">
        <f>LEFT(A165,5)</f>
        <v>17031</v>
      </c>
      <c r="C165">
        <f>IF(OR(Raw!C563&lt;=5,Raw!C563=101),1,0)</f>
        <v>0</v>
      </c>
      <c r="D165">
        <f>IF(OR(Raw!C563=6,Raw!C563=7,Raw!C563=8,Raw!C563=102),1,0)</f>
        <v>1</v>
      </c>
      <c r="E165">
        <f>IF(OR(Raw!C563=9,Raw!C563=10,Raw!C563=11,Raw!C563=12,Raw!C563=103),1,0)</f>
        <v>0</v>
      </c>
      <c r="F165">
        <f>IF(OR(Raw!C563=13,Raw!C563=104),1,0)</f>
        <v>0</v>
      </c>
      <c r="G165" s="4">
        <v>77</v>
      </c>
      <c r="H165" s="4">
        <v>908</v>
      </c>
      <c r="I165" s="4">
        <v>0</v>
      </c>
      <c r="J165" s="4">
        <v>0</v>
      </c>
      <c r="K165" s="4">
        <v>1</v>
      </c>
      <c r="L165" s="4">
        <v>430</v>
      </c>
      <c r="M165" s="4">
        <v>21</v>
      </c>
      <c r="N165" s="4">
        <v>194</v>
      </c>
    </row>
    <row r="166" spans="1:14">
      <c r="A166">
        <f>Raw!A625*1000000+Raw!B625*100</f>
        <v>17031030101</v>
      </c>
      <c r="B166" t="str">
        <f>LEFT(A166,5)</f>
        <v>17031</v>
      </c>
      <c r="C166">
        <f>IF(OR(Raw!C625&lt;=5,Raw!C625=101),1,0)</f>
        <v>0</v>
      </c>
      <c r="D166">
        <f>IF(OR(Raw!C625=6,Raw!C625=7,Raw!C625=8,Raw!C625=102),1,0)</f>
        <v>0</v>
      </c>
      <c r="E166">
        <f>IF(OR(Raw!C625=9,Raw!C625=10,Raw!C625=11,Raw!C625=12,Raw!C625=103),1,0)</f>
        <v>1</v>
      </c>
      <c r="F166">
        <f>IF(OR(Raw!C625=13,Raw!C625=104),1,0)</f>
        <v>0</v>
      </c>
      <c r="G166" s="4">
        <v>116</v>
      </c>
      <c r="H166" s="4">
        <v>1284</v>
      </c>
      <c r="I166" s="4">
        <v>2</v>
      </c>
      <c r="J166" s="4">
        <v>263</v>
      </c>
      <c r="K166" s="4">
        <v>0</v>
      </c>
      <c r="L166" s="4">
        <v>0</v>
      </c>
      <c r="M166" s="4">
        <v>61</v>
      </c>
      <c r="N166" s="4">
        <v>547</v>
      </c>
    </row>
    <row r="167" spans="1:14">
      <c r="A167">
        <f>Raw!A626*1000000+Raw!B626*100</f>
        <v>17031030102</v>
      </c>
      <c r="B167" t="str">
        <f>LEFT(A167,5)</f>
        <v>17031</v>
      </c>
      <c r="C167">
        <f>IF(OR(Raw!C626&lt;=5,Raw!C626=101),1,0)</f>
        <v>0</v>
      </c>
      <c r="D167">
        <f>IF(OR(Raw!C626=6,Raw!C626=7,Raw!C626=8,Raw!C626=102),1,0)</f>
        <v>0</v>
      </c>
      <c r="E167">
        <f>IF(OR(Raw!C626=9,Raw!C626=10,Raw!C626=11,Raw!C626=12,Raw!C626=103),1,0)</f>
        <v>1</v>
      </c>
      <c r="F167">
        <f>IF(OR(Raw!C626=13,Raw!C626=104),1,0)</f>
        <v>0</v>
      </c>
      <c r="G167" s="4">
        <v>65</v>
      </c>
      <c r="H167" s="4">
        <v>782</v>
      </c>
      <c r="I167" s="4">
        <v>4</v>
      </c>
      <c r="J167" s="4">
        <v>478</v>
      </c>
      <c r="K167" s="4">
        <v>1</v>
      </c>
      <c r="L167" s="4">
        <v>1000</v>
      </c>
      <c r="M167" s="4">
        <v>32</v>
      </c>
      <c r="N167" s="4">
        <v>428</v>
      </c>
    </row>
    <row r="168" spans="1:14">
      <c r="A168">
        <f>Raw!A627*1000000+Raw!B627*100</f>
        <v>17031030103</v>
      </c>
      <c r="B168" t="str">
        <f>LEFT(A168,5)</f>
        <v>17031</v>
      </c>
      <c r="C168">
        <f>IF(OR(Raw!C627&lt;=5,Raw!C627=101),1,0)</f>
        <v>0</v>
      </c>
      <c r="D168">
        <f>IF(OR(Raw!C627=6,Raw!C627=7,Raw!C627=8,Raw!C627=102),1,0)</f>
        <v>0</v>
      </c>
      <c r="E168">
        <f>IF(OR(Raw!C627=9,Raw!C627=10,Raw!C627=11,Raw!C627=12,Raw!C627=103),1,0)</f>
        <v>0</v>
      </c>
      <c r="F168">
        <f>IF(OR(Raw!C627=13,Raw!C627=104),1,0)</f>
        <v>0</v>
      </c>
      <c r="G168" s="4">
        <v>37</v>
      </c>
      <c r="H168" s="4">
        <v>308</v>
      </c>
      <c r="I168" s="4">
        <v>1</v>
      </c>
      <c r="J168" s="4">
        <v>142</v>
      </c>
      <c r="K168" s="4">
        <v>1</v>
      </c>
      <c r="L168" s="4">
        <v>1000</v>
      </c>
      <c r="M168" s="4">
        <v>23</v>
      </c>
      <c r="N168" s="4">
        <v>296</v>
      </c>
    </row>
    <row r="169" spans="1:14">
      <c r="A169">
        <f>Raw!A628*1000000+Raw!B628*100</f>
        <v>17031030104</v>
      </c>
      <c r="B169" t="str">
        <f>LEFT(A169,5)</f>
        <v>17031</v>
      </c>
      <c r="C169">
        <f>IF(OR(Raw!C628&lt;=5,Raw!C628=101),1,0)</f>
        <v>0</v>
      </c>
      <c r="D169">
        <f>IF(OR(Raw!C628=6,Raw!C628=7,Raw!C628=8,Raw!C628=102),1,0)</f>
        <v>1</v>
      </c>
      <c r="E169">
        <f>IF(OR(Raw!C628=9,Raw!C628=10,Raw!C628=11,Raw!C628=12,Raw!C628=103),1,0)</f>
        <v>0</v>
      </c>
      <c r="F169">
        <f>IF(OR(Raw!C628=13,Raw!C628=104),1,0)</f>
        <v>0</v>
      </c>
      <c r="G169" s="4">
        <v>23</v>
      </c>
      <c r="H169" s="4">
        <v>230</v>
      </c>
      <c r="I169" s="4">
        <v>0</v>
      </c>
      <c r="J169" s="4">
        <v>0</v>
      </c>
      <c r="K169" s="4">
        <v>0</v>
      </c>
      <c r="L169" s="4">
        <v>0</v>
      </c>
      <c r="M169" s="4">
        <v>9</v>
      </c>
      <c r="N169" s="4">
        <v>76</v>
      </c>
    </row>
    <row r="170" spans="1:14">
      <c r="A170">
        <f>Raw!A629*1000000+Raw!B629*100</f>
        <v>17031030200</v>
      </c>
      <c r="B170" t="str">
        <f>LEFT(A170,5)</f>
        <v>17031</v>
      </c>
      <c r="C170">
        <f>IF(OR(Raw!C629&lt;=5,Raw!C629=101),1,0)</f>
        <v>0</v>
      </c>
      <c r="D170">
        <f>IF(OR(Raw!C629=6,Raw!C629=7,Raw!C629=8,Raw!C629=102),1,0)</f>
        <v>0</v>
      </c>
      <c r="E170">
        <f>IF(OR(Raw!C629=9,Raw!C629=10,Raw!C629=11,Raw!C629=12,Raw!C629=103),1,0)</f>
        <v>0</v>
      </c>
      <c r="F170">
        <f>IF(OR(Raw!C629=13,Raw!C629=104),1,0)</f>
        <v>1</v>
      </c>
      <c r="G170" s="4">
        <v>130</v>
      </c>
      <c r="H170" s="4">
        <v>1466</v>
      </c>
      <c r="I170" s="4">
        <v>2</v>
      </c>
      <c r="J170" s="4">
        <v>336</v>
      </c>
      <c r="K170" s="4">
        <v>1</v>
      </c>
      <c r="L170" s="4">
        <v>599</v>
      </c>
      <c r="M170" s="4">
        <v>69</v>
      </c>
      <c r="N170" s="4">
        <v>1608</v>
      </c>
    </row>
    <row r="171" spans="1:14">
      <c r="A171">
        <f>Raw!A635*1000000+Raw!B635*100</f>
        <v>17031030300</v>
      </c>
      <c r="B171" t="str">
        <f>LEFT(A171,5)</f>
        <v>17031</v>
      </c>
      <c r="C171">
        <f>IF(OR(Raw!C635&lt;=5,Raw!C635=101),1,0)</f>
        <v>0</v>
      </c>
      <c r="D171">
        <f>IF(OR(Raw!C635=6,Raw!C635=7,Raw!C635=8,Raw!C635=102),1,0)</f>
        <v>1</v>
      </c>
      <c r="E171">
        <f>IF(OR(Raw!C635=9,Raw!C635=10,Raw!C635=11,Raw!C635=12,Raw!C635=103),1,0)</f>
        <v>0</v>
      </c>
      <c r="F171">
        <f>IF(OR(Raw!C635=13,Raw!C635=104),1,0)</f>
        <v>0</v>
      </c>
      <c r="G171" s="4">
        <v>78</v>
      </c>
      <c r="H171" s="4">
        <v>859</v>
      </c>
      <c r="I171" s="4">
        <v>4</v>
      </c>
      <c r="J171" s="4">
        <v>600</v>
      </c>
      <c r="K171" s="4">
        <v>3</v>
      </c>
      <c r="L171" s="4">
        <v>1015</v>
      </c>
      <c r="M171" s="4">
        <v>51</v>
      </c>
      <c r="N171" s="4">
        <v>1379</v>
      </c>
    </row>
    <row r="172" spans="1:14">
      <c r="A172">
        <f>Raw!A639*1000000+Raw!B639*100</f>
        <v>17031030400</v>
      </c>
      <c r="B172" t="str">
        <f>LEFT(A172,5)</f>
        <v>17031</v>
      </c>
      <c r="C172">
        <f>IF(OR(Raw!C639&lt;=5,Raw!C639=101),1,0)</f>
        <v>0</v>
      </c>
      <c r="D172">
        <f>IF(OR(Raw!C639=6,Raw!C639=7,Raw!C639=8,Raw!C639=102),1,0)</f>
        <v>1</v>
      </c>
      <c r="E172">
        <f>IF(OR(Raw!C639=9,Raw!C639=10,Raw!C639=11,Raw!C639=12,Raw!C639=103),1,0)</f>
        <v>0</v>
      </c>
      <c r="F172">
        <f>IF(OR(Raw!C639=13,Raw!C639=104),1,0)</f>
        <v>0</v>
      </c>
      <c r="G172" s="4">
        <v>74</v>
      </c>
      <c r="H172" s="4">
        <v>1037</v>
      </c>
      <c r="I172" s="4">
        <v>5</v>
      </c>
      <c r="J172" s="4">
        <v>827</v>
      </c>
      <c r="K172" s="4">
        <v>1</v>
      </c>
      <c r="L172" s="4">
        <v>281</v>
      </c>
      <c r="M172" s="4">
        <v>47</v>
      </c>
      <c r="N172" s="4">
        <v>682</v>
      </c>
    </row>
    <row r="173" spans="1:14">
      <c r="A173">
        <f>Raw!A643*1000000+Raw!B643*100</f>
        <v>17031030500</v>
      </c>
      <c r="B173" t="str">
        <f>LEFT(A173,5)</f>
        <v>17031</v>
      </c>
      <c r="C173">
        <f>IF(OR(Raw!C643&lt;=5,Raw!C643=101),1,0)</f>
        <v>0</v>
      </c>
      <c r="D173">
        <f>IF(OR(Raw!C643=6,Raw!C643=7,Raw!C643=8,Raw!C643=102),1,0)</f>
        <v>0</v>
      </c>
      <c r="E173">
        <f>IF(OR(Raw!C643=9,Raw!C643=10,Raw!C643=11,Raw!C643=12,Raw!C643=103),1,0)</f>
        <v>1</v>
      </c>
      <c r="F173">
        <f>IF(OR(Raw!C643=13,Raw!C643=104),1,0)</f>
        <v>0</v>
      </c>
      <c r="G173" s="4">
        <v>131</v>
      </c>
      <c r="H173" s="4">
        <v>1878</v>
      </c>
      <c r="I173" s="4">
        <v>7</v>
      </c>
      <c r="J173" s="4">
        <v>1076</v>
      </c>
      <c r="K173" s="4">
        <v>4</v>
      </c>
      <c r="L173" s="4">
        <v>1959</v>
      </c>
      <c r="M173" s="4">
        <v>69</v>
      </c>
      <c r="N173" s="4">
        <v>2429</v>
      </c>
    </row>
    <row r="174" spans="1:14">
      <c r="A174">
        <f>Raw!A650*1000000+Raw!B650*100</f>
        <v>17031030601</v>
      </c>
      <c r="B174" t="str">
        <f>LEFT(A174,5)</f>
        <v>17031</v>
      </c>
      <c r="C174">
        <f>IF(OR(Raw!C650&lt;=5,Raw!C650=101),1,0)</f>
        <v>0</v>
      </c>
      <c r="D174">
        <f>IF(OR(Raw!C650=6,Raw!C650=7,Raw!C650=8,Raw!C650=102),1,0)</f>
        <v>1</v>
      </c>
      <c r="E174">
        <f>IF(OR(Raw!C650=9,Raw!C650=10,Raw!C650=11,Raw!C650=12,Raw!C650=103),1,0)</f>
        <v>0</v>
      </c>
      <c r="F174">
        <f>IF(OR(Raw!C650=13,Raw!C650=104),1,0)</f>
        <v>0</v>
      </c>
      <c r="G174" s="4">
        <v>65</v>
      </c>
      <c r="H174" s="4">
        <v>662</v>
      </c>
      <c r="I174" s="4">
        <v>3</v>
      </c>
      <c r="J174" s="4">
        <v>529</v>
      </c>
      <c r="K174" s="4">
        <v>0</v>
      </c>
      <c r="L174" s="4">
        <v>0</v>
      </c>
      <c r="M174" s="4">
        <v>30</v>
      </c>
      <c r="N174" s="4">
        <v>600</v>
      </c>
    </row>
    <row r="175" spans="1:14">
      <c r="A175">
        <f>Raw!A653*1000000+Raw!B653*100</f>
        <v>17031030603</v>
      </c>
      <c r="B175" t="str">
        <f>LEFT(A175,5)</f>
        <v>17031</v>
      </c>
      <c r="C175">
        <f>IF(OR(Raw!C653&lt;=5,Raw!C653=101),1,0)</f>
        <v>1</v>
      </c>
      <c r="D175">
        <f>IF(OR(Raw!C653=6,Raw!C653=7,Raw!C653=8,Raw!C653=102),1,0)</f>
        <v>0</v>
      </c>
      <c r="E175">
        <f>IF(OR(Raw!C653=9,Raw!C653=10,Raw!C653=11,Raw!C653=12,Raw!C653=103),1,0)</f>
        <v>0</v>
      </c>
      <c r="F175">
        <f>IF(OR(Raw!C653=13,Raw!C653=104),1,0)</f>
        <v>0</v>
      </c>
      <c r="G175" s="4">
        <v>51</v>
      </c>
      <c r="H175" s="4">
        <v>547</v>
      </c>
      <c r="I175" s="4">
        <v>2</v>
      </c>
      <c r="J175" s="4">
        <v>306</v>
      </c>
      <c r="K175" s="4">
        <v>0</v>
      </c>
      <c r="L175" s="4">
        <v>0</v>
      </c>
      <c r="M175" s="4">
        <v>25</v>
      </c>
      <c r="N175" s="4">
        <v>513</v>
      </c>
    </row>
    <row r="176" spans="1:14">
      <c r="A176">
        <f>Raw!A654*1000000+Raw!B654*100</f>
        <v>17031030604</v>
      </c>
      <c r="B176" t="str">
        <f>LEFT(A176,5)</f>
        <v>17031</v>
      </c>
      <c r="C176">
        <f>IF(OR(Raw!C654&lt;=5,Raw!C654=101),1,0)</f>
        <v>0</v>
      </c>
      <c r="D176">
        <f>IF(OR(Raw!C654=6,Raw!C654=7,Raw!C654=8,Raw!C654=102),1,0)</f>
        <v>1</v>
      </c>
      <c r="E176">
        <f>IF(OR(Raw!C654=9,Raw!C654=10,Raw!C654=11,Raw!C654=12,Raw!C654=103),1,0)</f>
        <v>0</v>
      </c>
      <c r="F176">
        <f>IF(OR(Raw!C654=13,Raw!C654=104),1,0)</f>
        <v>0</v>
      </c>
      <c r="G176" s="4">
        <v>85</v>
      </c>
      <c r="H176" s="4">
        <v>1066</v>
      </c>
      <c r="I176" s="4">
        <v>0</v>
      </c>
      <c r="J176" s="4">
        <v>0</v>
      </c>
      <c r="K176" s="4">
        <v>1</v>
      </c>
      <c r="L176" s="4">
        <v>700</v>
      </c>
      <c r="M176" s="4">
        <v>41</v>
      </c>
      <c r="N176" s="4">
        <v>378</v>
      </c>
    </row>
    <row r="177" spans="1:14">
      <c r="A177">
        <f>Raw!A656*1000000+Raw!B656*100</f>
        <v>17031030701</v>
      </c>
      <c r="B177" t="str">
        <f>LEFT(A177,5)</f>
        <v>17031</v>
      </c>
      <c r="C177">
        <f>IF(OR(Raw!C656&lt;=5,Raw!C656=101),1,0)</f>
        <v>0</v>
      </c>
      <c r="D177">
        <f>IF(OR(Raw!C656=6,Raw!C656=7,Raw!C656=8,Raw!C656=102),1,0)</f>
        <v>1</v>
      </c>
      <c r="E177">
        <f>IF(OR(Raw!C656=9,Raw!C656=10,Raw!C656=11,Raw!C656=12,Raw!C656=103),1,0)</f>
        <v>0</v>
      </c>
      <c r="F177">
        <f>IF(OR(Raw!C656=13,Raw!C656=104),1,0)</f>
        <v>0</v>
      </c>
      <c r="G177" s="4">
        <v>44</v>
      </c>
      <c r="H177" s="4">
        <v>477</v>
      </c>
      <c r="I177" s="4">
        <v>2</v>
      </c>
      <c r="J177" s="4">
        <v>262</v>
      </c>
      <c r="K177" s="4">
        <v>2</v>
      </c>
      <c r="L177" s="4">
        <v>867</v>
      </c>
      <c r="M177" s="4">
        <v>25</v>
      </c>
      <c r="N177" s="4">
        <v>1097</v>
      </c>
    </row>
    <row r="178" spans="1:14">
      <c r="A178">
        <f>Raw!A657*1000000+Raw!B657*100</f>
        <v>17031030702</v>
      </c>
      <c r="B178" t="str">
        <f>LEFT(A178,5)</f>
        <v>17031</v>
      </c>
      <c r="C178">
        <f>IF(OR(Raw!C657&lt;=5,Raw!C657=101),1,0)</f>
        <v>0</v>
      </c>
      <c r="D178">
        <f>IF(OR(Raw!C657=6,Raw!C657=7,Raw!C657=8,Raw!C657=102),1,0)</f>
        <v>1</v>
      </c>
      <c r="E178">
        <f>IF(OR(Raw!C657=9,Raw!C657=10,Raw!C657=11,Raw!C657=12,Raw!C657=103),1,0)</f>
        <v>0</v>
      </c>
      <c r="F178">
        <f>IF(OR(Raw!C657=13,Raw!C657=104),1,0)</f>
        <v>0</v>
      </c>
      <c r="G178" s="4">
        <v>74</v>
      </c>
      <c r="H178" s="4">
        <v>1037</v>
      </c>
      <c r="I178" s="4">
        <v>4</v>
      </c>
      <c r="J178" s="4">
        <v>831</v>
      </c>
      <c r="K178" s="4">
        <v>19</v>
      </c>
      <c r="L178" s="4">
        <v>13146</v>
      </c>
      <c r="M178" s="4">
        <v>43</v>
      </c>
      <c r="N178" s="4">
        <v>791</v>
      </c>
    </row>
    <row r="179" spans="1:14">
      <c r="A179">
        <f>Raw!A658*1000000+Raw!B658*100</f>
        <v>17031030703</v>
      </c>
      <c r="B179" t="str">
        <f>LEFT(A179,5)</f>
        <v>17031</v>
      </c>
      <c r="C179">
        <f>IF(OR(Raw!C658&lt;=5,Raw!C658=101),1,0)</f>
        <v>0</v>
      </c>
      <c r="D179">
        <f>IF(OR(Raw!C658=6,Raw!C658=7,Raw!C658=8,Raw!C658=102),1,0)</f>
        <v>0</v>
      </c>
      <c r="E179">
        <f>IF(OR(Raw!C658=9,Raw!C658=10,Raw!C658=11,Raw!C658=12,Raw!C658=103),1,0)</f>
        <v>1</v>
      </c>
      <c r="F179">
        <f>IF(OR(Raw!C658=13,Raw!C658=104),1,0)</f>
        <v>0</v>
      </c>
      <c r="G179" s="4">
        <v>60</v>
      </c>
      <c r="H179" s="4">
        <v>579</v>
      </c>
      <c r="I179" s="4">
        <v>3</v>
      </c>
      <c r="J179" s="4">
        <v>406</v>
      </c>
      <c r="K179" s="4">
        <v>3</v>
      </c>
      <c r="L179" s="4">
        <v>1948</v>
      </c>
      <c r="M179" s="4">
        <v>41</v>
      </c>
      <c r="N179" s="4">
        <v>1707</v>
      </c>
    </row>
    <row r="180" spans="1:14">
      <c r="A180">
        <f>Raw!A659*1000000+Raw!B659*100</f>
        <v>17031030706</v>
      </c>
      <c r="B180" t="str">
        <f>LEFT(A180,5)</f>
        <v>17031</v>
      </c>
      <c r="C180">
        <f>IF(OR(Raw!C659&lt;=5,Raw!C659=101),1,0)</f>
        <v>0</v>
      </c>
      <c r="D180">
        <f>IF(OR(Raw!C659=6,Raw!C659=7,Raw!C659=8,Raw!C659=102),1,0)</f>
        <v>1</v>
      </c>
      <c r="E180">
        <f>IF(OR(Raw!C659=9,Raw!C659=10,Raw!C659=11,Raw!C659=12,Raw!C659=103),1,0)</f>
        <v>0</v>
      </c>
      <c r="F180">
        <f>IF(OR(Raw!C659=13,Raw!C659=104),1,0)</f>
        <v>0</v>
      </c>
      <c r="G180" s="4">
        <v>67</v>
      </c>
      <c r="H180" s="4">
        <v>790</v>
      </c>
      <c r="I180" s="4">
        <v>0</v>
      </c>
      <c r="J180" s="4">
        <v>0</v>
      </c>
      <c r="K180" s="4">
        <v>0</v>
      </c>
      <c r="L180" s="4">
        <v>0</v>
      </c>
      <c r="M180" s="4">
        <v>27</v>
      </c>
      <c r="N180" s="4">
        <v>295</v>
      </c>
    </row>
    <row r="181" spans="1:14">
      <c r="A181">
        <f>Raw!A660*1000000+Raw!B660*100</f>
        <v>17031030800</v>
      </c>
      <c r="B181" t="str">
        <f>LEFT(A181,5)</f>
        <v>17031</v>
      </c>
      <c r="C181">
        <f>IF(OR(Raw!C660&lt;=5,Raw!C660=101),1,0)</f>
        <v>0</v>
      </c>
      <c r="D181">
        <f>IF(OR(Raw!C660=6,Raw!C660=7,Raw!C660=8,Raw!C660=102),1,0)</f>
        <v>0</v>
      </c>
      <c r="E181">
        <f>IF(OR(Raw!C660=9,Raw!C660=10,Raw!C660=11,Raw!C660=12,Raw!C660=103),1,0)</f>
        <v>0</v>
      </c>
      <c r="F181">
        <f>IF(OR(Raw!C660=13,Raw!C660=104),1,0)</f>
        <v>1</v>
      </c>
      <c r="G181" s="4">
        <v>173</v>
      </c>
      <c r="H181" s="4">
        <v>2370</v>
      </c>
      <c r="I181" s="4">
        <v>13</v>
      </c>
      <c r="J181" s="4">
        <v>1932</v>
      </c>
      <c r="K181" s="4">
        <v>4</v>
      </c>
      <c r="L181" s="4">
        <v>3172</v>
      </c>
      <c r="M181" s="4">
        <v>96</v>
      </c>
      <c r="N181" s="4">
        <v>3197</v>
      </c>
    </row>
    <row r="182" spans="1:14">
      <c r="A182">
        <f>Raw!A662*1000000+Raw!B662*100</f>
        <v>17031030900</v>
      </c>
      <c r="B182" t="str">
        <f>LEFT(A182,5)</f>
        <v>17031</v>
      </c>
      <c r="C182">
        <f>IF(OR(Raw!C662&lt;=5,Raw!C662=101),1,0)</f>
        <v>0</v>
      </c>
      <c r="D182">
        <f>IF(OR(Raw!C662=6,Raw!C662=7,Raw!C662=8,Raw!C662=102),1,0)</f>
        <v>0</v>
      </c>
      <c r="E182">
        <f>IF(OR(Raw!C662=9,Raw!C662=10,Raw!C662=11,Raw!C662=12,Raw!C662=103),1,0)</f>
        <v>1</v>
      </c>
      <c r="F182">
        <f>IF(OR(Raw!C662=13,Raw!C662=104),1,0)</f>
        <v>0</v>
      </c>
      <c r="G182" s="4">
        <v>124</v>
      </c>
      <c r="H182" s="4">
        <v>1755</v>
      </c>
      <c r="I182" s="4">
        <v>7</v>
      </c>
      <c r="J182" s="4">
        <v>973</v>
      </c>
      <c r="K182" s="4">
        <v>8</v>
      </c>
      <c r="L182" s="4">
        <v>3393</v>
      </c>
      <c r="M182" s="4">
        <v>77</v>
      </c>
      <c r="N182" s="4">
        <v>1797</v>
      </c>
    </row>
    <row r="183" spans="1:14">
      <c r="A183">
        <f>Raw!A664*1000000+Raw!B664*100</f>
        <v>17031031000</v>
      </c>
      <c r="B183" t="str">
        <f>LEFT(A183,5)</f>
        <v>17031</v>
      </c>
      <c r="C183">
        <f>IF(OR(Raw!C664&lt;=5,Raw!C664=101),1,0)</f>
        <v>0</v>
      </c>
      <c r="D183">
        <f>IF(OR(Raw!C664=6,Raw!C664=7,Raw!C664=8,Raw!C664=102),1,0)</f>
        <v>0</v>
      </c>
      <c r="E183">
        <f>IF(OR(Raw!C664=9,Raw!C664=10,Raw!C664=11,Raw!C664=12,Raw!C664=103),1,0)</f>
        <v>1</v>
      </c>
      <c r="F183">
        <f>IF(OR(Raw!C664=13,Raw!C664=104),1,0)</f>
        <v>0</v>
      </c>
      <c r="G183" s="4">
        <v>137</v>
      </c>
      <c r="H183" s="4">
        <v>1844</v>
      </c>
      <c r="I183" s="4">
        <v>12</v>
      </c>
      <c r="J183" s="4">
        <v>1913</v>
      </c>
      <c r="K183" s="4">
        <v>3</v>
      </c>
      <c r="L183" s="4">
        <v>1850</v>
      </c>
      <c r="M183" s="4">
        <v>75</v>
      </c>
      <c r="N183" s="4">
        <v>2079</v>
      </c>
    </row>
    <row r="184" spans="1:14">
      <c r="A184">
        <f>Raw!A666*1000000+Raw!B666*100</f>
        <v>17031031100</v>
      </c>
      <c r="B184" t="str">
        <f>LEFT(A184,5)</f>
        <v>17031</v>
      </c>
      <c r="C184">
        <f>IF(OR(Raw!C666&lt;=5,Raw!C666=101),1,0)</f>
        <v>0</v>
      </c>
      <c r="D184">
        <f>IF(OR(Raw!C666=6,Raw!C666=7,Raw!C666=8,Raw!C666=102),1,0)</f>
        <v>0</v>
      </c>
      <c r="E184">
        <f>IF(OR(Raw!C666=9,Raw!C666=10,Raw!C666=11,Raw!C666=12,Raw!C666=103),1,0)</f>
        <v>0</v>
      </c>
      <c r="F184">
        <f>IF(OR(Raw!C666=13,Raw!C666=104),1,0)</f>
        <v>1</v>
      </c>
      <c r="G184" s="4">
        <v>138</v>
      </c>
      <c r="H184" s="4">
        <v>1645</v>
      </c>
      <c r="I184" s="4">
        <v>5</v>
      </c>
      <c r="J184" s="4">
        <v>772</v>
      </c>
      <c r="K184" s="4">
        <v>2</v>
      </c>
      <c r="L184" s="4">
        <v>1950</v>
      </c>
      <c r="M184" s="4">
        <v>80</v>
      </c>
      <c r="N184" s="4">
        <v>903</v>
      </c>
    </row>
    <row r="185" spans="1:14">
      <c r="A185">
        <f>Raw!A668*1000000+Raw!B668*100</f>
        <v>17031031200</v>
      </c>
      <c r="B185" t="str">
        <f>LEFT(A185,5)</f>
        <v>17031</v>
      </c>
      <c r="C185">
        <f>IF(OR(Raw!C668&lt;=5,Raw!C668=101),1,0)</f>
        <v>0</v>
      </c>
      <c r="D185">
        <f>IF(OR(Raw!C668=6,Raw!C668=7,Raw!C668=8,Raw!C668=102),1,0)</f>
        <v>1</v>
      </c>
      <c r="E185">
        <f>IF(OR(Raw!C668=9,Raw!C668=10,Raw!C668=11,Raw!C668=12,Raw!C668=103),1,0)</f>
        <v>0</v>
      </c>
      <c r="F185">
        <f>IF(OR(Raw!C668=13,Raw!C668=104),1,0)</f>
        <v>0</v>
      </c>
      <c r="G185" s="4">
        <v>124</v>
      </c>
      <c r="H185" s="4">
        <v>1696</v>
      </c>
      <c r="I185" s="4">
        <v>2</v>
      </c>
      <c r="J185" s="4">
        <v>435</v>
      </c>
      <c r="K185" s="4">
        <v>1</v>
      </c>
      <c r="L185" s="4">
        <v>497</v>
      </c>
      <c r="M185" s="4">
        <v>57</v>
      </c>
      <c r="N185" s="4">
        <v>504</v>
      </c>
    </row>
    <row r="186" spans="1:14">
      <c r="A186">
        <f>Raw!A670*1000000+Raw!B670*100</f>
        <v>17031031300</v>
      </c>
      <c r="B186" t="str">
        <f>LEFT(A186,5)</f>
        <v>17031</v>
      </c>
      <c r="C186">
        <f>IF(OR(Raw!C670&lt;=5,Raw!C670=101),1,0)</f>
        <v>0</v>
      </c>
      <c r="D186">
        <f>IF(OR(Raw!C670=6,Raw!C670=7,Raw!C670=8,Raw!C670=102),1,0)</f>
        <v>1</v>
      </c>
      <c r="E186">
        <f>IF(OR(Raw!C670=9,Raw!C670=10,Raw!C670=11,Raw!C670=12,Raw!C670=103),1,0)</f>
        <v>0</v>
      </c>
      <c r="F186">
        <f>IF(OR(Raw!C670=13,Raw!C670=104),1,0)</f>
        <v>0</v>
      </c>
      <c r="G186" s="4">
        <v>162</v>
      </c>
      <c r="H186" s="4">
        <v>2206</v>
      </c>
      <c r="I186" s="4">
        <v>5</v>
      </c>
      <c r="J186" s="4">
        <v>807</v>
      </c>
      <c r="K186" s="4">
        <v>1</v>
      </c>
      <c r="L186" s="4">
        <v>960</v>
      </c>
      <c r="M186" s="4">
        <v>89</v>
      </c>
      <c r="N186" s="4">
        <v>1070</v>
      </c>
    </row>
    <row r="187" spans="1:14">
      <c r="A187">
        <f>Raw!A671*1000000+Raw!B671*100</f>
        <v>17031031400</v>
      </c>
      <c r="B187" t="str">
        <f>LEFT(A187,5)</f>
        <v>17031</v>
      </c>
      <c r="C187">
        <f>IF(OR(Raw!C671&lt;=5,Raw!C671=101),1,0)</f>
        <v>0</v>
      </c>
      <c r="D187">
        <f>IF(OR(Raw!C671=6,Raw!C671=7,Raw!C671=8,Raw!C671=102),1,0)</f>
        <v>0</v>
      </c>
      <c r="E187">
        <f>IF(OR(Raw!C671=9,Raw!C671=10,Raw!C671=11,Raw!C671=12,Raw!C671=103),1,0)</f>
        <v>0</v>
      </c>
      <c r="F187">
        <f>IF(OR(Raw!C671=13,Raw!C671=104),1,0)</f>
        <v>1</v>
      </c>
      <c r="G187" s="4">
        <v>94</v>
      </c>
      <c r="H187" s="4">
        <v>953</v>
      </c>
      <c r="I187" s="4">
        <v>2</v>
      </c>
      <c r="J187" s="4">
        <v>325</v>
      </c>
      <c r="K187" s="4">
        <v>1</v>
      </c>
      <c r="L187" s="4">
        <v>900</v>
      </c>
      <c r="M187" s="4">
        <v>55</v>
      </c>
      <c r="N187" s="4">
        <v>1473</v>
      </c>
    </row>
    <row r="188" spans="1:14">
      <c r="A188">
        <f>Raw!A672*1000000+Raw!B672*100</f>
        <v>17031031501</v>
      </c>
      <c r="B188" t="str">
        <f>LEFT(A188,5)</f>
        <v>17031</v>
      </c>
      <c r="C188">
        <f>IF(OR(Raw!C672&lt;=5,Raw!C672=101),1,0)</f>
        <v>1</v>
      </c>
      <c r="D188">
        <f>IF(OR(Raw!C672=6,Raw!C672=7,Raw!C672=8,Raw!C672=102),1,0)</f>
        <v>0</v>
      </c>
      <c r="E188">
        <f>IF(OR(Raw!C672=9,Raw!C672=10,Raw!C672=11,Raw!C672=12,Raw!C672=103),1,0)</f>
        <v>0</v>
      </c>
      <c r="F188">
        <f>IF(OR(Raw!C672=13,Raw!C672=104),1,0)</f>
        <v>0</v>
      </c>
      <c r="G188" s="4">
        <v>87</v>
      </c>
      <c r="H188" s="4">
        <v>1094</v>
      </c>
      <c r="I188" s="4">
        <v>0</v>
      </c>
      <c r="J188" s="4">
        <v>0</v>
      </c>
      <c r="K188" s="4">
        <v>2</v>
      </c>
      <c r="L188" s="4">
        <v>908</v>
      </c>
      <c r="M188" s="4">
        <v>31</v>
      </c>
      <c r="N188" s="4">
        <v>319</v>
      </c>
    </row>
    <row r="189" spans="1:14">
      <c r="A189">
        <f>Raw!A673*1000000+Raw!B673*100</f>
        <v>17031031502</v>
      </c>
      <c r="B189" t="str">
        <f>LEFT(A189,5)</f>
        <v>17031</v>
      </c>
      <c r="C189">
        <f>IF(OR(Raw!C673&lt;=5,Raw!C673=101),1,0)</f>
        <v>1</v>
      </c>
      <c r="D189">
        <f>IF(OR(Raw!C673=6,Raw!C673=7,Raw!C673=8,Raw!C673=102),1,0)</f>
        <v>0</v>
      </c>
      <c r="E189">
        <f>IF(OR(Raw!C673=9,Raw!C673=10,Raw!C673=11,Raw!C673=12,Raw!C673=103),1,0)</f>
        <v>0</v>
      </c>
      <c r="F189">
        <f>IF(OR(Raw!C673=13,Raw!C673=104),1,0)</f>
        <v>0</v>
      </c>
      <c r="G189" s="4">
        <v>113</v>
      </c>
      <c r="H189" s="4">
        <v>1203</v>
      </c>
      <c r="I189" s="4">
        <v>1</v>
      </c>
      <c r="J189" s="4">
        <v>139</v>
      </c>
      <c r="K189" s="4">
        <v>1</v>
      </c>
      <c r="L189" s="4">
        <v>1000</v>
      </c>
      <c r="M189" s="4">
        <v>51</v>
      </c>
      <c r="N189" s="4">
        <v>438</v>
      </c>
    </row>
    <row r="190" spans="1:14">
      <c r="A190">
        <f>Raw!A674*1000000+Raw!B674*100</f>
        <v>17031031700</v>
      </c>
      <c r="B190" t="str">
        <f>LEFT(A190,5)</f>
        <v>17031</v>
      </c>
      <c r="C190">
        <f>IF(OR(Raw!C674&lt;=5,Raw!C674=101),1,0)</f>
        <v>0</v>
      </c>
      <c r="D190">
        <f>IF(OR(Raw!C674=6,Raw!C674=7,Raw!C674=8,Raw!C674=102),1,0)</f>
        <v>0</v>
      </c>
      <c r="E190">
        <f>IF(OR(Raw!C674=9,Raw!C674=10,Raw!C674=11,Raw!C674=12,Raw!C674=103),1,0)</f>
        <v>1</v>
      </c>
      <c r="F190">
        <f>IF(OR(Raw!C674=13,Raw!C674=104),1,0)</f>
        <v>0</v>
      </c>
      <c r="G190" s="4">
        <v>143</v>
      </c>
      <c r="H190" s="4">
        <v>1732</v>
      </c>
      <c r="I190" s="4">
        <v>2</v>
      </c>
      <c r="J190" s="4">
        <v>322</v>
      </c>
      <c r="K190" s="4">
        <v>3</v>
      </c>
      <c r="L190" s="4">
        <v>1729</v>
      </c>
      <c r="M190" s="4">
        <v>74</v>
      </c>
      <c r="N190" s="4">
        <v>989</v>
      </c>
    </row>
    <row r="191" spans="1:14">
      <c r="A191">
        <f>Raw!A675*1000000+Raw!B675*100</f>
        <v>17031031800</v>
      </c>
      <c r="B191" t="str">
        <f>LEFT(A191,5)</f>
        <v>17031</v>
      </c>
      <c r="C191">
        <f>IF(OR(Raw!C675&lt;=5,Raw!C675=101),1,0)</f>
        <v>0</v>
      </c>
      <c r="D191">
        <f>IF(OR(Raw!C675=6,Raw!C675=7,Raw!C675=8,Raw!C675=102),1,0)</f>
        <v>0</v>
      </c>
      <c r="E191">
        <f>IF(OR(Raw!C675=9,Raw!C675=10,Raw!C675=11,Raw!C675=12,Raw!C675=103),1,0)</f>
        <v>0</v>
      </c>
      <c r="F191">
        <f>IF(OR(Raw!C675=13,Raw!C675=104),1,0)</f>
        <v>1</v>
      </c>
      <c r="G191" s="4">
        <v>73</v>
      </c>
      <c r="H191" s="4">
        <v>921</v>
      </c>
      <c r="I191" s="4">
        <v>1</v>
      </c>
      <c r="J191" s="4">
        <v>142</v>
      </c>
      <c r="K191" s="4">
        <v>6</v>
      </c>
      <c r="L191" s="4">
        <v>2981</v>
      </c>
      <c r="M191" s="4">
        <v>46</v>
      </c>
      <c r="N191" s="4">
        <v>1665</v>
      </c>
    </row>
    <row r="192" spans="1:14">
      <c r="A192">
        <f>Raw!A676*1000000+Raw!B676*100</f>
        <v>17031031900</v>
      </c>
      <c r="B192" t="str">
        <f>LEFT(A192,5)</f>
        <v>17031</v>
      </c>
      <c r="C192">
        <f>IF(OR(Raw!C676&lt;=5,Raw!C676=101),1,0)</f>
        <v>0</v>
      </c>
      <c r="D192">
        <f>IF(OR(Raw!C676=6,Raw!C676=7,Raw!C676=8,Raw!C676=102),1,0)</f>
        <v>0</v>
      </c>
      <c r="E192">
        <f>IF(OR(Raw!C676=9,Raw!C676=10,Raw!C676=11,Raw!C676=12,Raw!C676=103),1,0)</f>
        <v>0</v>
      </c>
      <c r="F192">
        <f>IF(OR(Raw!C676=13,Raw!C676=104),1,0)</f>
        <v>1</v>
      </c>
      <c r="G192" s="4">
        <v>89</v>
      </c>
      <c r="H192" s="4">
        <v>1633</v>
      </c>
      <c r="I192" s="4">
        <v>10</v>
      </c>
      <c r="J192" s="4">
        <v>1676</v>
      </c>
      <c r="K192" s="4">
        <v>3</v>
      </c>
      <c r="L192" s="4">
        <v>1844</v>
      </c>
      <c r="M192" s="4">
        <v>45</v>
      </c>
      <c r="N192" s="4">
        <v>1957</v>
      </c>
    </row>
    <row r="193" spans="1:14">
      <c r="A193">
        <f>Raw!A677*1000000+Raw!B677*100</f>
        <v>17031032100</v>
      </c>
      <c r="B193" t="str">
        <f>LEFT(A193,5)</f>
        <v>17031</v>
      </c>
      <c r="C193">
        <f>IF(OR(Raw!C677&lt;=5,Raw!C677=101),1,0)</f>
        <v>0</v>
      </c>
      <c r="D193">
        <f>IF(OR(Raw!C677=6,Raw!C677=7,Raw!C677=8,Raw!C677=102),1,0)</f>
        <v>0</v>
      </c>
      <c r="E193">
        <f>IF(OR(Raw!C677=9,Raw!C677=10,Raw!C677=11,Raw!C677=12,Raw!C677=103),1,0)</f>
        <v>0</v>
      </c>
      <c r="F193">
        <f>IF(OR(Raw!C677=13,Raw!C677=104),1,0)</f>
        <v>1</v>
      </c>
      <c r="G193" s="4">
        <v>154</v>
      </c>
      <c r="H193" s="4">
        <v>1752</v>
      </c>
      <c r="I193" s="4">
        <v>3</v>
      </c>
      <c r="J193" s="4">
        <v>455</v>
      </c>
      <c r="K193" s="4">
        <v>0</v>
      </c>
      <c r="L193" s="4">
        <v>0</v>
      </c>
      <c r="M193" s="4">
        <v>71</v>
      </c>
      <c r="N193" s="4">
        <v>1003</v>
      </c>
    </row>
    <row r="194" spans="1:14">
      <c r="A194">
        <f>Raw!A678*1000000+Raw!B678*100</f>
        <v>17031040100</v>
      </c>
      <c r="B194" t="str">
        <f>LEFT(A194,5)</f>
        <v>17031</v>
      </c>
      <c r="C194">
        <f>IF(OR(Raw!C678&lt;=5,Raw!C678=101),1,0)</f>
        <v>0</v>
      </c>
      <c r="D194">
        <f>IF(OR(Raw!C678=6,Raw!C678=7,Raw!C678=8,Raw!C678=102),1,0)</f>
        <v>0</v>
      </c>
      <c r="E194">
        <f>IF(OR(Raw!C678=9,Raw!C678=10,Raw!C678=11,Raw!C678=12,Raw!C678=103),1,0)</f>
        <v>1</v>
      </c>
      <c r="F194">
        <f>IF(OR(Raw!C678=13,Raw!C678=104),1,0)</f>
        <v>0</v>
      </c>
      <c r="G194" s="4">
        <v>106</v>
      </c>
      <c r="H194" s="4">
        <v>1507</v>
      </c>
      <c r="I194" s="4">
        <v>4</v>
      </c>
      <c r="J194" s="4">
        <v>791</v>
      </c>
      <c r="K194" s="4">
        <v>9</v>
      </c>
      <c r="L194" s="4">
        <v>4755</v>
      </c>
      <c r="M194" s="4">
        <v>68</v>
      </c>
      <c r="N194" s="4">
        <v>1551</v>
      </c>
    </row>
    <row r="195" spans="1:14">
      <c r="A195">
        <f>Raw!A683*1000000+Raw!B683*100</f>
        <v>17031040201</v>
      </c>
      <c r="B195" t="str">
        <f>LEFT(A195,5)</f>
        <v>17031</v>
      </c>
      <c r="C195">
        <f>IF(OR(Raw!C683&lt;=5,Raw!C683=101),1,0)</f>
        <v>0</v>
      </c>
      <c r="D195">
        <f>IF(OR(Raw!C683=6,Raw!C683=7,Raw!C683=8,Raw!C683=102),1,0)</f>
        <v>0</v>
      </c>
      <c r="E195">
        <f>IF(OR(Raw!C683=9,Raw!C683=10,Raw!C683=11,Raw!C683=12,Raw!C683=103),1,0)</f>
        <v>1</v>
      </c>
      <c r="F195">
        <f>IF(OR(Raw!C683=13,Raw!C683=104),1,0)</f>
        <v>0</v>
      </c>
      <c r="G195" s="4">
        <v>156</v>
      </c>
      <c r="H195" s="4">
        <v>1935</v>
      </c>
      <c r="I195" s="4">
        <v>3</v>
      </c>
      <c r="J195" s="4">
        <v>407</v>
      </c>
      <c r="K195" s="4">
        <v>0</v>
      </c>
      <c r="L195" s="4">
        <v>0</v>
      </c>
      <c r="M195" s="4">
        <v>90</v>
      </c>
      <c r="N195" s="4">
        <v>1587</v>
      </c>
    </row>
    <row r="196" spans="1:14">
      <c r="A196">
        <f>Raw!A684*1000000+Raw!B684*100</f>
        <v>17031040202</v>
      </c>
      <c r="B196" t="str">
        <f>LEFT(A196,5)</f>
        <v>17031</v>
      </c>
      <c r="C196">
        <f>IF(OR(Raw!C684&lt;=5,Raw!C684=101),1,0)</f>
        <v>0</v>
      </c>
      <c r="D196">
        <f>IF(OR(Raw!C684=6,Raw!C684=7,Raw!C684=8,Raw!C684=102),1,0)</f>
        <v>1</v>
      </c>
      <c r="E196">
        <f>IF(OR(Raw!C684=9,Raw!C684=10,Raw!C684=11,Raw!C684=12,Raw!C684=103),1,0)</f>
        <v>0</v>
      </c>
      <c r="F196">
        <f>IF(OR(Raw!C684=13,Raw!C684=104),1,0)</f>
        <v>0</v>
      </c>
      <c r="G196" s="4">
        <v>220</v>
      </c>
      <c r="H196" s="4">
        <v>2507</v>
      </c>
      <c r="I196" s="4">
        <v>4</v>
      </c>
      <c r="J196" s="4">
        <v>604</v>
      </c>
      <c r="K196" s="4">
        <v>1</v>
      </c>
      <c r="L196" s="4">
        <v>335</v>
      </c>
      <c r="M196" s="4">
        <v>104</v>
      </c>
      <c r="N196" s="4">
        <v>1074</v>
      </c>
    </row>
    <row r="197" spans="1:14">
      <c r="A197">
        <f>Raw!A685*1000000+Raw!B685*100</f>
        <v>17031040300</v>
      </c>
      <c r="B197" t="str">
        <f>LEFT(A197,5)</f>
        <v>17031</v>
      </c>
      <c r="C197">
        <f>IF(OR(Raw!C685&lt;=5,Raw!C685=101),1,0)</f>
        <v>0</v>
      </c>
      <c r="D197">
        <f>IF(OR(Raw!C685=6,Raw!C685=7,Raw!C685=8,Raw!C685=102),1,0)</f>
        <v>0</v>
      </c>
      <c r="E197">
        <f>IF(OR(Raw!C685=9,Raw!C685=10,Raw!C685=11,Raw!C685=12,Raw!C685=103),1,0)</f>
        <v>0</v>
      </c>
      <c r="F197">
        <f>IF(OR(Raw!C685=13,Raw!C685=104),1,0)</f>
        <v>1</v>
      </c>
      <c r="G197" s="4">
        <v>98</v>
      </c>
      <c r="H197" s="4">
        <v>1365</v>
      </c>
      <c r="I197" s="4">
        <v>3</v>
      </c>
      <c r="J197" s="4">
        <v>528</v>
      </c>
      <c r="K197" s="4">
        <v>1</v>
      </c>
      <c r="L197" s="4">
        <v>300</v>
      </c>
      <c r="M197" s="4">
        <v>48</v>
      </c>
      <c r="N197" s="4">
        <v>1124</v>
      </c>
    </row>
    <row r="198" spans="1:14">
      <c r="A198">
        <f>Raw!A690*1000000+Raw!B690*100</f>
        <v>17031040401</v>
      </c>
      <c r="B198" t="str">
        <f>LEFT(A198,5)</f>
        <v>17031</v>
      </c>
      <c r="C198">
        <f>IF(OR(Raw!C690&lt;=5,Raw!C690=101),1,0)</f>
        <v>0</v>
      </c>
      <c r="D198">
        <f>IF(OR(Raw!C690=6,Raw!C690=7,Raw!C690=8,Raw!C690=102),1,0)</f>
        <v>0</v>
      </c>
      <c r="E198">
        <f>IF(OR(Raw!C690=9,Raw!C690=10,Raw!C690=11,Raw!C690=12,Raw!C690=103),1,0)</f>
        <v>1</v>
      </c>
      <c r="F198">
        <f>IF(OR(Raw!C690=13,Raw!C690=104),1,0)</f>
        <v>0</v>
      </c>
      <c r="G198" s="4">
        <v>96</v>
      </c>
      <c r="H198" s="4">
        <v>1322</v>
      </c>
      <c r="I198" s="4">
        <v>4</v>
      </c>
      <c r="J198" s="4">
        <v>601</v>
      </c>
      <c r="K198" s="4">
        <v>4</v>
      </c>
      <c r="L198" s="4">
        <v>2084</v>
      </c>
      <c r="M198" s="4">
        <v>53</v>
      </c>
      <c r="N198" s="4">
        <v>3015</v>
      </c>
    </row>
    <row r="199" spans="1:14">
      <c r="A199">
        <f>Raw!A691*1000000+Raw!B691*100</f>
        <v>17031040402</v>
      </c>
      <c r="B199" t="str">
        <f>LEFT(A199,5)</f>
        <v>17031</v>
      </c>
      <c r="C199">
        <f>IF(OR(Raw!C691&lt;=5,Raw!C691=101),1,0)</f>
        <v>0</v>
      </c>
      <c r="D199">
        <f>IF(OR(Raw!C691=6,Raw!C691=7,Raw!C691=8,Raw!C691=102),1,0)</f>
        <v>0</v>
      </c>
      <c r="E199">
        <f>IF(OR(Raw!C691=9,Raw!C691=10,Raw!C691=11,Raw!C691=12,Raw!C691=103),1,0)</f>
        <v>0</v>
      </c>
      <c r="F199">
        <f>IF(OR(Raw!C691=13,Raw!C691=104),1,0)</f>
        <v>1</v>
      </c>
      <c r="G199" s="4">
        <v>88</v>
      </c>
      <c r="H199" s="4">
        <v>1181</v>
      </c>
      <c r="I199" s="4">
        <v>6</v>
      </c>
      <c r="J199" s="4">
        <v>882</v>
      </c>
      <c r="K199" s="4">
        <v>0</v>
      </c>
      <c r="L199" s="4">
        <v>0</v>
      </c>
      <c r="M199" s="4">
        <v>58</v>
      </c>
      <c r="N199" s="4">
        <v>613</v>
      </c>
    </row>
    <row r="200" spans="1:14">
      <c r="A200">
        <f>Raw!A693*1000000+Raw!B693*100</f>
        <v>17031040600</v>
      </c>
      <c r="B200" t="str">
        <f>LEFT(A200,5)</f>
        <v>17031</v>
      </c>
      <c r="C200">
        <f>IF(OR(Raw!C693&lt;=5,Raw!C693=101),1,0)</f>
        <v>0</v>
      </c>
      <c r="D200">
        <f>IF(OR(Raw!C693=6,Raw!C693=7,Raw!C693=8,Raw!C693=102),1,0)</f>
        <v>0</v>
      </c>
      <c r="E200">
        <f>IF(OR(Raw!C693=9,Raw!C693=10,Raw!C693=11,Raw!C693=12,Raw!C693=103),1,0)</f>
        <v>0</v>
      </c>
      <c r="F200">
        <f>IF(OR(Raw!C693=13,Raw!C693=104),1,0)</f>
        <v>1</v>
      </c>
      <c r="G200" s="4">
        <v>82</v>
      </c>
      <c r="H200" s="4">
        <v>1354</v>
      </c>
      <c r="I200" s="4">
        <v>7</v>
      </c>
      <c r="J200" s="4">
        <v>993</v>
      </c>
      <c r="K200" s="4">
        <v>13</v>
      </c>
      <c r="L200" s="4">
        <v>6089</v>
      </c>
      <c r="M200" s="4">
        <v>55</v>
      </c>
      <c r="N200" s="4">
        <v>2851</v>
      </c>
    </row>
    <row r="201" spans="1:14">
      <c r="A201">
        <f>Raw!A695*1000000+Raw!B695*100</f>
        <v>17031040700</v>
      </c>
      <c r="B201" t="str">
        <f>LEFT(A201,5)</f>
        <v>17031</v>
      </c>
      <c r="C201">
        <f>IF(OR(Raw!C695&lt;=5,Raw!C695=101),1,0)</f>
        <v>0</v>
      </c>
      <c r="D201">
        <f>IF(OR(Raw!C695=6,Raw!C695=7,Raw!C695=8,Raw!C695=102),1,0)</f>
        <v>0</v>
      </c>
      <c r="E201">
        <f>IF(OR(Raw!C695=9,Raw!C695=10,Raw!C695=11,Raw!C695=12,Raw!C695=103),1,0)</f>
        <v>0</v>
      </c>
      <c r="F201">
        <f>IF(OR(Raw!C695=13,Raw!C695=104),1,0)</f>
        <v>1</v>
      </c>
      <c r="G201" s="4">
        <v>114</v>
      </c>
      <c r="H201" s="4">
        <v>1947</v>
      </c>
      <c r="I201" s="4">
        <v>11</v>
      </c>
      <c r="J201" s="4">
        <v>1746</v>
      </c>
      <c r="K201" s="4">
        <v>1</v>
      </c>
      <c r="L201" s="4">
        <v>500</v>
      </c>
      <c r="M201" s="4">
        <v>79</v>
      </c>
      <c r="N201" s="4">
        <v>2781</v>
      </c>
    </row>
    <row r="202" spans="1:14">
      <c r="A202">
        <f>Raw!A697*1000000+Raw!B697*100</f>
        <v>17031040800</v>
      </c>
      <c r="B202" t="str">
        <f>LEFT(A202,5)</f>
        <v>17031</v>
      </c>
      <c r="C202">
        <f>IF(OR(Raw!C697&lt;=5,Raw!C697=101),1,0)</f>
        <v>0</v>
      </c>
      <c r="D202">
        <f>IF(OR(Raw!C697=6,Raw!C697=7,Raw!C697=8,Raw!C697=102),1,0)</f>
        <v>0</v>
      </c>
      <c r="E202">
        <f>IF(OR(Raw!C697=9,Raw!C697=10,Raw!C697=11,Raw!C697=12,Raw!C697=103),1,0)</f>
        <v>0</v>
      </c>
      <c r="F202">
        <f>IF(OR(Raw!C697=13,Raw!C697=104),1,0)</f>
        <v>1</v>
      </c>
      <c r="G202" s="4">
        <v>28</v>
      </c>
      <c r="H202" s="4">
        <v>501</v>
      </c>
      <c r="I202" s="4">
        <v>2</v>
      </c>
      <c r="J202" s="4">
        <v>378</v>
      </c>
      <c r="K202" s="4">
        <v>3</v>
      </c>
      <c r="L202" s="4">
        <v>1164</v>
      </c>
      <c r="M202" s="4">
        <v>17</v>
      </c>
      <c r="N202" s="4">
        <v>429</v>
      </c>
    </row>
    <row r="203" spans="1:14">
      <c r="A203">
        <f>Raw!A699*1000000+Raw!B699*100</f>
        <v>17031040900</v>
      </c>
      <c r="B203" t="str">
        <f>LEFT(A203,5)</f>
        <v>17031</v>
      </c>
      <c r="C203">
        <f>IF(OR(Raw!C699&lt;=5,Raw!C699=101),1,0)</f>
        <v>0</v>
      </c>
      <c r="D203">
        <f>IF(OR(Raw!C699=6,Raw!C699=7,Raw!C699=8,Raw!C699=102),1,0)</f>
        <v>0</v>
      </c>
      <c r="E203">
        <f>IF(OR(Raw!C699=9,Raw!C699=10,Raw!C699=11,Raw!C699=12,Raw!C699=103),1,0)</f>
        <v>0</v>
      </c>
      <c r="F203">
        <f>IF(OR(Raw!C699=13,Raw!C699=104),1,0)</f>
        <v>1</v>
      </c>
      <c r="G203" s="4">
        <v>70</v>
      </c>
      <c r="H203" s="4">
        <v>926</v>
      </c>
      <c r="I203" s="4">
        <v>3</v>
      </c>
      <c r="J203" s="4">
        <v>458</v>
      </c>
      <c r="K203" s="4">
        <v>2</v>
      </c>
      <c r="L203" s="4">
        <v>1684</v>
      </c>
      <c r="M203" s="4">
        <v>43</v>
      </c>
      <c r="N203" s="4">
        <v>1111</v>
      </c>
    </row>
    <row r="204" spans="1:14">
      <c r="A204">
        <f>Raw!A704*1000000+Raw!B704*100</f>
        <v>17031050100</v>
      </c>
      <c r="B204" t="str">
        <f>LEFT(A204,5)</f>
        <v>17031</v>
      </c>
      <c r="C204">
        <f>IF(OR(Raw!C704&lt;=5,Raw!C704=101),1,0)</f>
        <v>0</v>
      </c>
      <c r="D204">
        <f>IF(OR(Raw!C704=6,Raw!C704=7,Raw!C704=8,Raw!C704=102),1,0)</f>
        <v>0</v>
      </c>
      <c r="E204">
        <f>IF(OR(Raw!C704=9,Raw!C704=10,Raw!C704=11,Raw!C704=12,Raw!C704=103),1,0)</f>
        <v>0</v>
      </c>
      <c r="F204">
        <f>IF(OR(Raw!C704=13,Raw!C704=104),1,0)</f>
        <v>1</v>
      </c>
      <c r="G204" s="4">
        <v>103</v>
      </c>
      <c r="H204" s="4">
        <v>1960</v>
      </c>
      <c r="I204" s="4">
        <v>6</v>
      </c>
      <c r="J204" s="4">
        <v>839</v>
      </c>
      <c r="K204" s="4">
        <v>10</v>
      </c>
      <c r="L204" s="4">
        <v>5417</v>
      </c>
      <c r="M204" s="4">
        <v>49</v>
      </c>
      <c r="N204" s="4">
        <v>2016</v>
      </c>
    </row>
    <row r="205" spans="1:14">
      <c r="A205">
        <f>Raw!A706*1000000+Raw!B706*100</f>
        <v>17031050200</v>
      </c>
      <c r="B205" t="str">
        <f>LEFT(A205,5)</f>
        <v>17031</v>
      </c>
      <c r="C205">
        <f>IF(OR(Raw!C706&lt;=5,Raw!C706=101),1,0)</f>
        <v>0</v>
      </c>
      <c r="D205">
        <f>IF(OR(Raw!C706=6,Raw!C706=7,Raw!C706=8,Raw!C706=102),1,0)</f>
        <v>0</v>
      </c>
      <c r="E205">
        <f>IF(OR(Raw!C706=9,Raw!C706=10,Raw!C706=11,Raw!C706=12,Raw!C706=103),1,0)</f>
        <v>0</v>
      </c>
      <c r="F205">
        <f>IF(OR(Raw!C706=13,Raw!C706=104),1,0)</f>
        <v>1</v>
      </c>
      <c r="G205" s="4">
        <v>214</v>
      </c>
      <c r="H205" s="4">
        <v>4245</v>
      </c>
      <c r="I205" s="4">
        <v>12</v>
      </c>
      <c r="J205" s="4">
        <v>1951</v>
      </c>
      <c r="K205" s="4">
        <v>18</v>
      </c>
      <c r="L205" s="4">
        <v>8632</v>
      </c>
      <c r="M205" s="4">
        <v>103</v>
      </c>
      <c r="N205" s="4">
        <v>4806</v>
      </c>
    </row>
    <row r="206" spans="1:14">
      <c r="A206">
        <f>Raw!A708*1000000+Raw!B708*100</f>
        <v>17031050300</v>
      </c>
      <c r="B206" t="str">
        <f>LEFT(A206,5)</f>
        <v>17031</v>
      </c>
      <c r="C206">
        <f>IF(OR(Raw!C708&lt;=5,Raw!C708=101),1,0)</f>
        <v>0</v>
      </c>
      <c r="D206">
        <f>IF(OR(Raw!C708=6,Raw!C708=7,Raw!C708=8,Raw!C708=102),1,0)</f>
        <v>0</v>
      </c>
      <c r="E206">
        <f>IF(OR(Raw!C708=9,Raw!C708=10,Raw!C708=11,Raw!C708=12,Raw!C708=103),1,0)</f>
        <v>0</v>
      </c>
      <c r="F206">
        <f>IF(OR(Raw!C708=13,Raw!C708=104),1,0)</f>
        <v>1</v>
      </c>
      <c r="G206" s="4">
        <v>103</v>
      </c>
      <c r="H206" s="4">
        <v>1610</v>
      </c>
      <c r="I206" s="4">
        <v>9</v>
      </c>
      <c r="J206" s="4">
        <v>1504</v>
      </c>
      <c r="K206" s="4">
        <v>5</v>
      </c>
      <c r="L206" s="4">
        <v>1766</v>
      </c>
      <c r="M206" s="4">
        <v>64</v>
      </c>
      <c r="N206" s="4">
        <v>1844</v>
      </c>
    </row>
    <row r="207" spans="1:14">
      <c r="A207">
        <f>Raw!A711*1000000+Raw!B711*100</f>
        <v>17031050500</v>
      </c>
      <c r="B207" t="str">
        <f>LEFT(A207,5)</f>
        <v>17031</v>
      </c>
      <c r="C207">
        <f>IF(OR(Raw!C711&lt;=5,Raw!C711=101),1,0)</f>
        <v>0</v>
      </c>
      <c r="D207">
        <f>IF(OR(Raw!C711=6,Raw!C711=7,Raw!C711=8,Raw!C711=102),1,0)</f>
        <v>0</v>
      </c>
      <c r="E207">
        <f>IF(OR(Raw!C711=9,Raw!C711=10,Raw!C711=11,Raw!C711=12,Raw!C711=103),1,0)</f>
        <v>0</v>
      </c>
      <c r="F207">
        <f>IF(OR(Raw!C711=13,Raw!C711=104),1,0)</f>
        <v>1</v>
      </c>
      <c r="G207" s="4">
        <v>129</v>
      </c>
      <c r="H207" s="4">
        <v>1929</v>
      </c>
      <c r="I207" s="4">
        <v>4</v>
      </c>
      <c r="J207" s="4">
        <v>641</v>
      </c>
      <c r="K207" s="4">
        <v>4</v>
      </c>
      <c r="L207" s="4">
        <v>2260</v>
      </c>
      <c r="M207" s="4">
        <v>76</v>
      </c>
      <c r="N207" s="4">
        <v>2527</v>
      </c>
    </row>
    <row r="208" spans="1:14">
      <c r="A208">
        <f>Raw!A713*1000000+Raw!B713*100</f>
        <v>17031050600</v>
      </c>
      <c r="B208" t="str">
        <f>LEFT(A208,5)</f>
        <v>17031</v>
      </c>
      <c r="C208">
        <f>IF(OR(Raw!C713&lt;=5,Raw!C713=101),1,0)</f>
        <v>0</v>
      </c>
      <c r="D208">
        <f>IF(OR(Raw!C713=6,Raw!C713=7,Raw!C713=8,Raw!C713=102),1,0)</f>
        <v>0</v>
      </c>
      <c r="E208">
        <f>IF(OR(Raw!C713=9,Raw!C713=10,Raw!C713=11,Raw!C713=12,Raw!C713=103),1,0)</f>
        <v>0</v>
      </c>
      <c r="F208">
        <f>IF(OR(Raw!C713=13,Raw!C713=104),1,0)</f>
        <v>1</v>
      </c>
      <c r="G208" s="4">
        <v>115</v>
      </c>
      <c r="H208" s="4">
        <v>2005</v>
      </c>
      <c r="I208" s="4">
        <v>8</v>
      </c>
      <c r="J208" s="4">
        <v>1362</v>
      </c>
      <c r="K208" s="4">
        <v>6</v>
      </c>
      <c r="L208" s="4">
        <v>3400</v>
      </c>
      <c r="M208" s="4">
        <v>62</v>
      </c>
      <c r="N208" s="4">
        <v>3304</v>
      </c>
    </row>
    <row r="209" spans="1:14">
      <c r="A209">
        <f>Raw!A715*1000000+Raw!B715*100</f>
        <v>17031050700</v>
      </c>
      <c r="B209" t="str">
        <f>LEFT(A209,5)</f>
        <v>17031</v>
      </c>
      <c r="C209">
        <f>IF(OR(Raw!C715&lt;=5,Raw!C715=101),1,0)</f>
        <v>0</v>
      </c>
      <c r="D209">
        <f>IF(OR(Raw!C715=6,Raw!C715=7,Raw!C715=8,Raw!C715=102),1,0)</f>
        <v>0</v>
      </c>
      <c r="E209">
        <f>IF(OR(Raw!C715=9,Raw!C715=10,Raw!C715=11,Raw!C715=12,Raw!C715=103),1,0)</f>
        <v>0</v>
      </c>
      <c r="F209">
        <f>IF(OR(Raw!C715=13,Raw!C715=104),1,0)</f>
        <v>1</v>
      </c>
      <c r="G209" s="4">
        <v>26</v>
      </c>
      <c r="H209" s="4">
        <v>313</v>
      </c>
      <c r="I209" s="4">
        <v>0</v>
      </c>
      <c r="J209" s="4">
        <v>0</v>
      </c>
      <c r="K209" s="4">
        <v>2</v>
      </c>
      <c r="L209" s="4">
        <v>810</v>
      </c>
      <c r="M209" s="4">
        <v>15</v>
      </c>
      <c r="N209" s="4">
        <v>69</v>
      </c>
    </row>
    <row r="210" spans="1:14">
      <c r="A210">
        <f>Raw!A717*1000000+Raw!B717*100</f>
        <v>17031050800</v>
      </c>
      <c r="B210" t="str">
        <f>LEFT(A210,5)</f>
        <v>17031</v>
      </c>
      <c r="C210">
        <f>IF(OR(Raw!C717&lt;=5,Raw!C717=101),1,0)</f>
        <v>0</v>
      </c>
      <c r="D210">
        <f>IF(OR(Raw!C717=6,Raw!C717=7,Raw!C717=8,Raw!C717=102),1,0)</f>
        <v>0</v>
      </c>
      <c r="E210">
        <f>IF(OR(Raw!C717=9,Raw!C717=10,Raw!C717=11,Raw!C717=12,Raw!C717=103),1,0)</f>
        <v>0</v>
      </c>
      <c r="F210">
        <f>IF(OR(Raw!C717=13,Raw!C717=104),1,0)</f>
        <v>1</v>
      </c>
      <c r="G210" s="4">
        <v>54</v>
      </c>
      <c r="H210" s="4">
        <v>771</v>
      </c>
      <c r="I210" s="4">
        <v>3</v>
      </c>
      <c r="J210" s="4">
        <v>453</v>
      </c>
      <c r="K210" s="4">
        <v>2</v>
      </c>
      <c r="L210" s="4">
        <v>1287</v>
      </c>
      <c r="M210" s="4">
        <v>33</v>
      </c>
      <c r="N210" s="4">
        <v>2086</v>
      </c>
    </row>
    <row r="211" spans="1:14">
      <c r="A211">
        <f>Raw!A719*1000000+Raw!B719*100</f>
        <v>17031050900</v>
      </c>
      <c r="B211" t="str">
        <f>LEFT(A211,5)</f>
        <v>17031</v>
      </c>
      <c r="C211">
        <f>IF(OR(Raw!C719&lt;=5,Raw!C719=101),1,0)</f>
        <v>0</v>
      </c>
      <c r="D211">
        <f>IF(OR(Raw!C719=6,Raw!C719=7,Raw!C719=8,Raw!C719=102),1,0)</f>
        <v>0</v>
      </c>
      <c r="E211">
        <f>IF(OR(Raw!C719=9,Raw!C719=10,Raw!C719=11,Raw!C719=12,Raw!C719=103),1,0)</f>
        <v>0</v>
      </c>
      <c r="F211">
        <f>IF(OR(Raw!C719=13,Raw!C719=104),1,0)</f>
        <v>1</v>
      </c>
      <c r="G211" s="4">
        <v>51</v>
      </c>
      <c r="H211" s="4">
        <v>879</v>
      </c>
      <c r="I211" s="4">
        <v>0</v>
      </c>
      <c r="J211" s="4">
        <v>0</v>
      </c>
      <c r="K211" s="4">
        <v>1</v>
      </c>
      <c r="L211" s="4">
        <v>263</v>
      </c>
      <c r="M211" s="4">
        <v>31</v>
      </c>
      <c r="N211" s="4">
        <v>751</v>
      </c>
    </row>
    <row r="212" spans="1:14">
      <c r="A212">
        <f>Raw!A721*1000000+Raw!B721*100</f>
        <v>17031051000</v>
      </c>
      <c r="B212" t="str">
        <f>LEFT(A212,5)</f>
        <v>17031</v>
      </c>
      <c r="C212">
        <f>IF(OR(Raw!C721&lt;=5,Raw!C721=101),1,0)</f>
        <v>0</v>
      </c>
      <c r="D212">
        <f>IF(OR(Raw!C721=6,Raw!C721=7,Raw!C721=8,Raw!C721=102),1,0)</f>
        <v>0</v>
      </c>
      <c r="E212">
        <f>IF(OR(Raw!C721=9,Raw!C721=10,Raw!C721=11,Raw!C721=12,Raw!C721=103),1,0)</f>
        <v>0</v>
      </c>
      <c r="F212">
        <f>IF(OR(Raw!C721=13,Raw!C721=104),1,0)</f>
        <v>1</v>
      </c>
      <c r="G212" s="4">
        <v>42</v>
      </c>
      <c r="H212" s="4">
        <v>706</v>
      </c>
      <c r="I212" s="4">
        <v>0</v>
      </c>
      <c r="J212" s="4">
        <v>0</v>
      </c>
      <c r="K212" s="4">
        <v>1</v>
      </c>
      <c r="L212" s="4">
        <v>304</v>
      </c>
      <c r="M212" s="4">
        <v>23</v>
      </c>
      <c r="N212" s="4">
        <v>664</v>
      </c>
    </row>
    <row r="213" spans="1:14">
      <c r="A213">
        <f>Raw!A723*1000000+Raw!B723*100</f>
        <v>17031051100</v>
      </c>
      <c r="B213" t="str">
        <f>LEFT(A213,5)</f>
        <v>17031</v>
      </c>
      <c r="C213">
        <f>IF(OR(Raw!C723&lt;=5,Raw!C723=101),1,0)</f>
        <v>0</v>
      </c>
      <c r="D213">
        <f>IF(OR(Raw!C723=6,Raw!C723=7,Raw!C723=8,Raw!C723=102),1,0)</f>
        <v>0</v>
      </c>
      <c r="E213">
        <f>IF(OR(Raw!C723=9,Raw!C723=10,Raw!C723=11,Raw!C723=12,Raw!C723=103),1,0)</f>
        <v>0</v>
      </c>
      <c r="F213">
        <f>IF(OR(Raw!C723=13,Raw!C723=104),1,0)</f>
        <v>1</v>
      </c>
      <c r="G213" s="4">
        <v>50</v>
      </c>
      <c r="H213" s="4">
        <v>1329</v>
      </c>
      <c r="I213" s="4">
        <v>4</v>
      </c>
      <c r="J213" s="4">
        <v>584</v>
      </c>
      <c r="K213" s="4">
        <v>1</v>
      </c>
      <c r="L213" s="4">
        <v>358</v>
      </c>
      <c r="M213" s="4">
        <v>34</v>
      </c>
      <c r="N213" s="4">
        <v>1412</v>
      </c>
    </row>
    <row r="214" spans="1:14">
      <c r="A214">
        <f>Raw!A725*1000000+Raw!B725*100</f>
        <v>17031051200</v>
      </c>
      <c r="B214" t="str">
        <f>LEFT(A214,5)</f>
        <v>17031</v>
      </c>
      <c r="C214">
        <f>IF(OR(Raw!C725&lt;=5,Raw!C725=101),1,0)</f>
        <v>0</v>
      </c>
      <c r="D214">
        <f>IF(OR(Raw!C725=6,Raw!C725=7,Raw!C725=8,Raw!C725=102),1,0)</f>
        <v>0</v>
      </c>
      <c r="E214">
        <f>IF(OR(Raw!C725=9,Raw!C725=10,Raw!C725=11,Raw!C725=12,Raw!C725=103),1,0)</f>
        <v>0</v>
      </c>
      <c r="F214">
        <f>IF(OR(Raw!C725=13,Raw!C725=104),1,0)</f>
        <v>1</v>
      </c>
      <c r="G214" s="4">
        <v>45</v>
      </c>
      <c r="H214" s="4">
        <v>707</v>
      </c>
      <c r="I214" s="4">
        <v>0</v>
      </c>
      <c r="J214" s="4">
        <v>0</v>
      </c>
      <c r="K214" s="4">
        <v>3</v>
      </c>
      <c r="L214" s="4">
        <v>920</v>
      </c>
      <c r="M214" s="4">
        <v>26</v>
      </c>
      <c r="N214" s="4">
        <v>1264</v>
      </c>
    </row>
    <row r="215" spans="1:14">
      <c r="A215">
        <f>Raw!A726*1000000+Raw!B726*100</f>
        <v>17031051300</v>
      </c>
      <c r="B215" t="str">
        <f>LEFT(A215,5)</f>
        <v>17031</v>
      </c>
      <c r="C215">
        <f>IF(OR(Raw!C726&lt;=5,Raw!C726=101),1,0)</f>
        <v>0</v>
      </c>
      <c r="D215">
        <f>IF(OR(Raw!C726=6,Raw!C726=7,Raw!C726=8,Raw!C726=102),1,0)</f>
        <v>0</v>
      </c>
      <c r="E215">
        <f>IF(OR(Raw!C726=9,Raw!C726=10,Raw!C726=11,Raw!C726=12,Raw!C726=103),1,0)</f>
        <v>0</v>
      </c>
      <c r="F215">
        <f>IF(OR(Raw!C726=13,Raw!C726=104),1,0)</f>
        <v>1</v>
      </c>
      <c r="G215" s="4">
        <v>91</v>
      </c>
      <c r="H215" s="4">
        <v>1471</v>
      </c>
      <c r="I215" s="4">
        <v>4</v>
      </c>
      <c r="J215" s="4">
        <v>792</v>
      </c>
      <c r="K215" s="4">
        <v>4</v>
      </c>
      <c r="L215" s="4">
        <v>1860</v>
      </c>
      <c r="M215" s="4">
        <v>45</v>
      </c>
      <c r="N215" s="4">
        <v>1229</v>
      </c>
    </row>
    <row r="216" spans="1:14">
      <c r="A216">
        <f>Raw!A727*1000000+Raw!B727*100</f>
        <v>17031051400</v>
      </c>
      <c r="B216" t="str">
        <f>LEFT(A216,5)</f>
        <v>17031</v>
      </c>
      <c r="C216">
        <f>IF(OR(Raw!C727&lt;=5,Raw!C727=101),1,0)</f>
        <v>0</v>
      </c>
      <c r="D216">
        <f>IF(OR(Raw!C727=6,Raw!C727=7,Raw!C727=8,Raw!C727=102),1,0)</f>
        <v>0</v>
      </c>
      <c r="E216">
        <f>IF(OR(Raw!C727=9,Raw!C727=10,Raw!C727=11,Raw!C727=12,Raw!C727=103),1,0)</f>
        <v>0</v>
      </c>
      <c r="F216">
        <f>IF(OR(Raw!C727=13,Raw!C727=104),1,0)</f>
        <v>1</v>
      </c>
      <c r="G216" s="4">
        <v>79</v>
      </c>
      <c r="H216" s="4">
        <v>1285</v>
      </c>
      <c r="I216" s="4">
        <v>5</v>
      </c>
      <c r="J216" s="4">
        <v>892</v>
      </c>
      <c r="K216" s="4">
        <v>1</v>
      </c>
      <c r="L216" s="4">
        <v>500</v>
      </c>
      <c r="M216" s="4">
        <v>37</v>
      </c>
      <c r="N216" s="4">
        <v>762</v>
      </c>
    </row>
    <row r="217" spans="1:14">
      <c r="A217">
        <f>Raw!A728*1000000+Raw!B728*100</f>
        <v>17031060100</v>
      </c>
      <c r="B217" t="str">
        <f>LEFT(A217,5)</f>
        <v>17031</v>
      </c>
      <c r="C217">
        <f>IF(OR(Raw!C728&lt;=5,Raw!C728=101),1,0)</f>
        <v>0</v>
      </c>
      <c r="D217">
        <f>IF(OR(Raw!C728=6,Raw!C728=7,Raw!C728=8,Raw!C728=102),1,0)</f>
        <v>0</v>
      </c>
      <c r="E217">
        <f>IF(OR(Raw!C728=9,Raw!C728=10,Raw!C728=11,Raw!C728=12,Raw!C728=103),1,0)</f>
        <v>0</v>
      </c>
      <c r="F217">
        <f>IF(OR(Raw!C728=13,Raw!C728=104),1,0)</f>
        <v>1</v>
      </c>
      <c r="G217" s="4">
        <v>75</v>
      </c>
      <c r="H217" s="4">
        <v>1011</v>
      </c>
      <c r="I217" s="4">
        <v>7</v>
      </c>
      <c r="J217" s="4">
        <v>1243</v>
      </c>
      <c r="K217" s="4">
        <v>5</v>
      </c>
      <c r="L217" s="4">
        <v>2130</v>
      </c>
      <c r="M217" s="4">
        <v>49</v>
      </c>
      <c r="N217" s="4">
        <v>2519</v>
      </c>
    </row>
    <row r="218" spans="1:14">
      <c r="A218">
        <f>Raw!A730*1000000+Raw!B730*100</f>
        <v>17031060200</v>
      </c>
      <c r="B218" t="str">
        <f>LEFT(A218,5)</f>
        <v>17031</v>
      </c>
      <c r="C218">
        <f>IF(OR(Raw!C730&lt;=5,Raw!C730=101),1,0)</f>
        <v>0</v>
      </c>
      <c r="D218">
        <f>IF(OR(Raw!C730=6,Raw!C730=7,Raw!C730=8,Raw!C730=102),1,0)</f>
        <v>0</v>
      </c>
      <c r="E218">
        <f>IF(OR(Raw!C730=9,Raw!C730=10,Raw!C730=11,Raw!C730=12,Raw!C730=103),1,0)</f>
        <v>0</v>
      </c>
      <c r="F218">
        <f>IF(OR(Raw!C730=13,Raw!C730=104),1,0)</f>
        <v>1</v>
      </c>
      <c r="G218" s="4">
        <v>119</v>
      </c>
      <c r="H218" s="4">
        <v>2847</v>
      </c>
      <c r="I218" s="4">
        <v>14</v>
      </c>
      <c r="J218" s="4">
        <v>2130</v>
      </c>
      <c r="K218" s="4">
        <v>4</v>
      </c>
      <c r="L218" s="4">
        <v>1821</v>
      </c>
      <c r="M218" s="4">
        <v>47</v>
      </c>
      <c r="N218" s="4">
        <v>1117</v>
      </c>
    </row>
    <row r="219" spans="1:14">
      <c r="A219">
        <f>Raw!A732*1000000+Raw!B732*100</f>
        <v>17031060300</v>
      </c>
      <c r="B219" t="str">
        <f>LEFT(A219,5)</f>
        <v>17031</v>
      </c>
      <c r="C219">
        <f>IF(OR(Raw!C732&lt;=5,Raw!C732=101),1,0)</f>
        <v>0</v>
      </c>
      <c r="D219">
        <f>IF(OR(Raw!C732=6,Raw!C732=7,Raw!C732=8,Raw!C732=102),1,0)</f>
        <v>0</v>
      </c>
      <c r="E219">
        <f>IF(OR(Raw!C732=9,Raw!C732=10,Raw!C732=11,Raw!C732=12,Raw!C732=103),1,0)</f>
        <v>0</v>
      </c>
      <c r="F219">
        <f>IF(OR(Raw!C732=13,Raw!C732=104),1,0)</f>
        <v>1</v>
      </c>
      <c r="G219" s="4">
        <v>117</v>
      </c>
      <c r="H219" s="4">
        <v>1739</v>
      </c>
      <c r="I219" s="4">
        <v>5</v>
      </c>
      <c r="J219" s="4">
        <v>628</v>
      </c>
      <c r="K219" s="4">
        <v>1</v>
      </c>
      <c r="L219" s="4">
        <v>528</v>
      </c>
      <c r="M219" s="4">
        <v>58</v>
      </c>
      <c r="N219" s="4">
        <v>1309</v>
      </c>
    </row>
    <row r="220" spans="1:14">
      <c r="A220">
        <f>Raw!A734*1000000+Raw!B734*100</f>
        <v>17031060400</v>
      </c>
      <c r="B220" t="str">
        <f>LEFT(A220,5)</f>
        <v>17031</v>
      </c>
      <c r="C220">
        <f>IF(OR(Raw!C734&lt;=5,Raw!C734=101),1,0)</f>
        <v>0</v>
      </c>
      <c r="D220">
        <f>IF(OR(Raw!C734=6,Raw!C734=7,Raw!C734=8,Raw!C734=102),1,0)</f>
        <v>0</v>
      </c>
      <c r="E220">
        <f>IF(OR(Raw!C734=9,Raw!C734=10,Raw!C734=11,Raw!C734=12,Raw!C734=103),1,0)</f>
        <v>0</v>
      </c>
      <c r="F220">
        <f>IF(OR(Raw!C734=13,Raw!C734=104),1,0)</f>
        <v>1</v>
      </c>
      <c r="G220" s="4">
        <v>99</v>
      </c>
      <c r="H220" s="4">
        <v>1249</v>
      </c>
      <c r="I220" s="4">
        <v>7</v>
      </c>
      <c r="J220" s="4">
        <v>1379</v>
      </c>
      <c r="K220" s="4">
        <v>4</v>
      </c>
      <c r="L220" s="4">
        <v>2593</v>
      </c>
      <c r="M220" s="4">
        <v>48</v>
      </c>
      <c r="N220" s="4">
        <v>875</v>
      </c>
    </row>
    <row r="221" spans="1:14">
      <c r="A221">
        <f>Raw!A736*1000000+Raw!B736*100</f>
        <v>17031060500</v>
      </c>
      <c r="B221" t="str">
        <f>LEFT(A221,5)</f>
        <v>17031</v>
      </c>
      <c r="C221">
        <f>IF(OR(Raw!C736&lt;=5,Raw!C736=101),1,0)</f>
        <v>0</v>
      </c>
      <c r="D221">
        <f>IF(OR(Raw!C736=6,Raw!C736=7,Raw!C736=8,Raw!C736=102),1,0)</f>
        <v>0</v>
      </c>
      <c r="E221">
        <f>IF(OR(Raw!C736=9,Raw!C736=10,Raw!C736=11,Raw!C736=12,Raw!C736=103),1,0)</f>
        <v>0</v>
      </c>
      <c r="F221">
        <f>IF(OR(Raw!C736=13,Raw!C736=104),1,0)</f>
        <v>1</v>
      </c>
      <c r="G221" s="4">
        <v>33</v>
      </c>
      <c r="H221" s="4">
        <v>286</v>
      </c>
      <c r="I221" s="4">
        <v>3</v>
      </c>
      <c r="J221" s="4">
        <v>499</v>
      </c>
      <c r="K221" s="4">
        <v>5</v>
      </c>
      <c r="L221" s="4">
        <v>3001</v>
      </c>
      <c r="M221" s="4">
        <v>17</v>
      </c>
      <c r="N221" s="4">
        <v>405</v>
      </c>
    </row>
    <row r="222" spans="1:14">
      <c r="A222">
        <f>Raw!A737*1000000+Raw!B737*100</f>
        <v>17031060800</v>
      </c>
      <c r="B222" t="str">
        <f>LEFT(A222,5)</f>
        <v>17031</v>
      </c>
      <c r="C222">
        <f>IF(OR(Raw!C737&lt;=5,Raw!C737=101),1,0)</f>
        <v>0</v>
      </c>
      <c r="D222">
        <f>IF(OR(Raw!C737=6,Raw!C737=7,Raw!C737=8,Raw!C737=102),1,0)</f>
        <v>0</v>
      </c>
      <c r="E222">
        <f>IF(OR(Raw!C737=9,Raw!C737=10,Raw!C737=11,Raw!C737=12,Raw!C737=103),1,0)</f>
        <v>0</v>
      </c>
      <c r="F222">
        <f>IF(OR(Raw!C737=13,Raw!C737=104),1,0)</f>
        <v>1</v>
      </c>
      <c r="G222" s="4">
        <v>87</v>
      </c>
      <c r="H222" s="4">
        <v>1048</v>
      </c>
      <c r="I222" s="4">
        <v>3</v>
      </c>
      <c r="J222" s="4">
        <v>372</v>
      </c>
      <c r="K222" s="4">
        <v>0</v>
      </c>
      <c r="L222" s="4">
        <v>0</v>
      </c>
      <c r="M222" s="4">
        <v>43</v>
      </c>
      <c r="N222" s="4">
        <v>552</v>
      </c>
    </row>
    <row r="223" spans="1:14">
      <c r="A223">
        <f>Raw!A738*1000000+Raw!B738*100</f>
        <v>17031060900</v>
      </c>
      <c r="B223" t="str">
        <f>LEFT(A223,5)</f>
        <v>17031</v>
      </c>
      <c r="C223">
        <f>IF(OR(Raw!C738&lt;=5,Raw!C738=101),1,0)</f>
        <v>0</v>
      </c>
      <c r="D223">
        <f>IF(OR(Raw!C738=6,Raw!C738=7,Raw!C738=8,Raw!C738=102),1,0)</f>
        <v>0</v>
      </c>
      <c r="E223">
        <f>IF(OR(Raw!C738=9,Raw!C738=10,Raw!C738=11,Raw!C738=12,Raw!C738=103),1,0)</f>
        <v>0</v>
      </c>
      <c r="F223">
        <f>IF(OR(Raw!C738=13,Raw!C738=104),1,0)</f>
        <v>1</v>
      </c>
      <c r="G223" s="4">
        <v>143</v>
      </c>
      <c r="H223" s="4">
        <v>1818</v>
      </c>
      <c r="I223" s="4">
        <v>2</v>
      </c>
      <c r="J223" s="4">
        <v>360</v>
      </c>
      <c r="K223" s="4">
        <v>4</v>
      </c>
      <c r="L223" s="4">
        <v>1772</v>
      </c>
      <c r="M223" s="4">
        <v>73</v>
      </c>
      <c r="N223" s="4">
        <v>1731</v>
      </c>
    </row>
    <row r="224" spans="1:14">
      <c r="A224">
        <f>Raw!A739*1000000+Raw!B739*100</f>
        <v>17031061000</v>
      </c>
      <c r="B224" t="str">
        <f>LEFT(A224,5)</f>
        <v>17031</v>
      </c>
      <c r="C224">
        <f>IF(OR(Raw!C739&lt;=5,Raw!C739=101),1,0)</f>
        <v>0</v>
      </c>
      <c r="D224">
        <f>IF(OR(Raw!C739=6,Raw!C739=7,Raw!C739=8,Raw!C739=102),1,0)</f>
        <v>0</v>
      </c>
      <c r="E224">
        <f>IF(OR(Raw!C739=9,Raw!C739=10,Raw!C739=11,Raw!C739=12,Raw!C739=103),1,0)</f>
        <v>0</v>
      </c>
      <c r="F224">
        <f>IF(OR(Raw!C739=13,Raw!C739=104),1,0)</f>
        <v>1</v>
      </c>
      <c r="G224" s="4">
        <v>48</v>
      </c>
      <c r="H224" s="4">
        <v>656</v>
      </c>
      <c r="I224" s="4">
        <v>2</v>
      </c>
      <c r="J224" s="4">
        <v>317</v>
      </c>
      <c r="K224" s="4">
        <v>1</v>
      </c>
      <c r="L224" s="4">
        <v>301</v>
      </c>
      <c r="M224" s="4">
        <v>22</v>
      </c>
      <c r="N224" s="4">
        <v>203</v>
      </c>
    </row>
    <row r="225" spans="1:14">
      <c r="A225">
        <f>Raw!A740*1000000+Raw!B740*100</f>
        <v>17031061100</v>
      </c>
      <c r="B225" t="str">
        <f>LEFT(A225,5)</f>
        <v>17031</v>
      </c>
      <c r="C225">
        <f>IF(OR(Raw!C740&lt;=5,Raw!C740=101),1,0)</f>
        <v>0</v>
      </c>
      <c r="D225">
        <f>IF(OR(Raw!C740=6,Raw!C740=7,Raw!C740=8,Raw!C740=102),1,0)</f>
        <v>0</v>
      </c>
      <c r="E225">
        <f>IF(OR(Raw!C740=9,Raw!C740=10,Raw!C740=11,Raw!C740=12,Raw!C740=103),1,0)</f>
        <v>0</v>
      </c>
      <c r="F225">
        <f>IF(OR(Raw!C740=13,Raw!C740=104),1,0)</f>
        <v>1</v>
      </c>
      <c r="G225" s="4">
        <v>28</v>
      </c>
      <c r="H225" s="4">
        <v>406</v>
      </c>
      <c r="I225" s="4">
        <v>1</v>
      </c>
      <c r="J225" s="4">
        <v>165</v>
      </c>
      <c r="K225" s="4">
        <v>4</v>
      </c>
      <c r="L225" s="4">
        <v>2394</v>
      </c>
      <c r="M225" s="4">
        <v>18</v>
      </c>
      <c r="N225" s="4">
        <v>257</v>
      </c>
    </row>
    <row r="226" spans="1:14">
      <c r="A226">
        <f>Raw!A741*1000000+Raw!B741*100</f>
        <v>17031061200</v>
      </c>
      <c r="B226" t="str">
        <f>LEFT(A226,5)</f>
        <v>17031</v>
      </c>
      <c r="C226">
        <f>IF(OR(Raw!C741&lt;=5,Raw!C741=101),1,0)</f>
        <v>0</v>
      </c>
      <c r="D226">
        <f>IF(OR(Raw!C741=6,Raw!C741=7,Raw!C741=8,Raw!C741=102),1,0)</f>
        <v>0</v>
      </c>
      <c r="E226">
        <f>IF(OR(Raw!C741=9,Raw!C741=10,Raw!C741=11,Raw!C741=12,Raw!C741=103),1,0)</f>
        <v>0</v>
      </c>
      <c r="F226">
        <f>IF(OR(Raw!C741=13,Raw!C741=104),1,0)</f>
        <v>1</v>
      </c>
      <c r="G226" s="4">
        <v>47</v>
      </c>
      <c r="H226" s="4">
        <v>558</v>
      </c>
      <c r="I226" s="4">
        <v>2</v>
      </c>
      <c r="J226" s="4">
        <v>226</v>
      </c>
      <c r="K226" s="4">
        <v>2</v>
      </c>
      <c r="L226" s="4">
        <v>814</v>
      </c>
      <c r="M226" s="4">
        <v>31</v>
      </c>
      <c r="N226" s="4">
        <v>826</v>
      </c>
    </row>
    <row r="227" spans="1:14">
      <c r="A227">
        <f>Raw!A742*1000000+Raw!B742*100</f>
        <v>17031061500</v>
      </c>
      <c r="B227" t="str">
        <f>LEFT(A227,5)</f>
        <v>17031</v>
      </c>
      <c r="C227">
        <f>IF(OR(Raw!C742&lt;=5,Raw!C742=101),1,0)</f>
        <v>0</v>
      </c>
      <c r="D227">
        <f>IF(OR(Raw!C742=6,Raw!C742=7,Raw!C742=8,Raw!C742=102),1,0)</f>
        <v>0</v>
      </c>
      <c r="E227">
        <f>IF(OR(Raw!C742=9,Raw!C742=10,Raw!C742=11,Raw!C742=12,Raw!C742=103),1,0)</f>
        <v>0</v>
      </c>
      <c r="F227">
        <f>IF(OR(Raw!C742=13,Raw!C742=104),1,0)</f>
        <v>1</v>
      </c>
      <c r="G227" s="4">
        <v>65</v>
      </c>
      <c r="H227" s="4">
        <v>880</v>
      </c>
      <c r="I227" s="4">
        <v>4</v>
      </c>
      <c r="J227" s="4">
        <v>807</v>
      </c>
      <c r="K227" s="4">
        <v>5</v>
      </c>
      <c r="L227" s="4">
        <v>3052</v>
      </c>
      <c r="M227" s="4">
        <v>30</v>
      </c>
      <c r="N227" s="4">
        <v>1350</v>
      </c>
    </row>
    <row r="228" spans="1:14">
      <c r="A228">
        <f>Raw!A743*1000000+Raw!B743*100</f>
        <v>17031061800</v>
      </c>
      <c r="B228" t="str">
        <f>LEFT(A228,5)</f>
        <v>17031</v>
      </c>
      <c r="C228">
        <f>IF(OR(Raw!C743&lt;=5,Raw!C743=101),1,0)</f>
        <v>0</v>
      </c>
      <c r="D228">
        <f>IF(OR(Raw!C743=6,Raw!C743=7,Raw!C743=8,Raw!C743=102),1,0)</f>
        <v>0</v>
      </c>
      <c r="E228">
        <f>IF(OR(Raw!C743=9,Raw!C743=10,Raw!C743=11,Raw!C743=12,Raw!C743=103),1,0)</f>
        <v>1</v>
      </c>
      <c r="F228">
        <f>IF(OR(Raw!C743=13,Raw!C743=104),1,0)</f>
        <v>0</v>
      </c>
      <c r="G228" s="4">
        <v>18</v>
      </c>
      <c r="H228" s="4">
        <v>256</v>
      </c>
      <c r="I228" s="4">
        <v>0</v>
      </c>
      <c r="J228" s="4">
        <v>0</v>
      </c>
      <c r="K228" s="4">
        <v>0</v>
      </c>
      <c r="L228" s="4">
        <v>0</v>
      </c>
      <c r="M228" s="4">
        <v>13</v>
      </c>
      <c r="N228" s="4">
        <v>173</v>
      </c>
    </row>
    <row r="229" spans="1:14">
      <c r="A229">
        <f>Raw!A744*1000000+Raw!B744*100</f>
        <v>17031061901</v>
      </c>
      <c r="B229" t="str">
        <f>LEFT(A229,5)</f>
        <v>17031</v>
      </c>
      <c r="C229">
        <f>IF(OR(Raw!C744&lt;=5,Raw!C744=101),1,0)</f>
        <v>0</v>
      </c>
      <c r="D229">
        <f>IF(OR(Raw!C744=6,Raw!C744=7,Raw!C744=8,Raw!C744=102),1,0)</f>
        <v>0</v>
      </c>
      <c r="E229">
        <f>IF(OR(Raw!C744=9,Raw!C744=10,Raw!C744=11,Raw!C744=12,Raw!C744=103),1,0)</f>
        <v>1</v>
      </c>
      <c r="F229">
        <f>IF(OR(Raw!C744=13,Raw!C744=104),1,0)</f>
        <v>0</v>
      </c>
      <c r="G229" s="4">
        <v>81</v>
      </c>
      <c r="H229" s="4">
        <v>1210</v>
      </c>
      <c r="I229" s="4">
        <v>2</v>
      </c>
      <c r="J229" s="4">
        <v>384</v>
      </c>
      <c r="K229" s="4">
        <v>2</v>
      </c>
      <c r="L229" s="4">
        <v>1323</v>
      </c>
      <c r="M229" s="4">
        <v>40</v>
      </c>
      <c r="N229" s="4">
        <v>1529</v>
      </c>
    </row>
    <row r="230" spans="1:14">
      <c r="A230">
        <f>Raw!A745*1000000+Raw!B745*100</f>
        <v>17031061902</v>
      </c>
      <c r="B230" t="str">
        <f>LEFT(A230,5)</f>
        <v>17031</v>
      </c>
      <c r="C230">
        <f>IF(OR(Raw!C745&lt;=5,Raw!C745=101),1,0)</f>
        <v>0</v>
      </c>
      <c r="D230">
        <f>IF(OR(Raw!C745=6,Raw!C745=7,Raw!C745=8,Raw!C745=102),1,0)</f>
        <v>0</v>
      </c>
      <c r="E230">
        <f>IF(OR(Raw!C745=9,Raw!C745=10,Raw!C745=11,Raw!C745=12,Raw!C745=103),1,0)</f>
        <v>0</v>
      </c>
      <c r="F230">
        <f>IF(OR(Raw!C745=13,Raw!C745=104),1,0)</f>
        <v>1</v>
      </c>
      <c r="G230" s="4">
        <v>82</v>
      </c>
      <c r="H230" s="4">
        <v>975</v>
      </c>
      <c r="I230" s="4">
        <v>0</v>
      </c>
      <c r="J230" s="4">
        <v>0</v>
      </c>
      <c r="K230" s="4">
        <v>2</v>
      </c>
      <c r="L230" s="4">
        <v>998</v>
      </c>
      <c r="M230" s="4">
        <v>44</v>
      </c>
      <c r="N230" s="4">
        <v>516</v>
      </c>
    </row>
    <row r="231" spans="1:14">
      <c r="A231">
        <f>Raw!A746*1000000+Raw!B746*100</f>
        <v>17031062000</v>
      </c>
      <c r="B231" t="str">
        <f>LEFT(A231,5)</f>
        <v>17031</v>
      </c>
      <c r="C231">
        <f>IF(OR(Raw!C746&lt;=5,Raw!C746=101),1,0)</f>
        <v>0</v>
      </c>
      <c r="D231">
        <f>IF(OR(Raw!C746=6,Raw!C746=7,Raw!C746=8,Raw!C746=102),1,0)</f>
        <v>0</v>
      </c>
      <c r="E231">
        <f>IF(OR(Raw!C746=9,Raw!C746=10,Raw!C746=11,Raw!C746=12,Raw!C746=103),1,0)</f>
        <v>0</v>
      </c>
      <c r="F231">
        <f>IF(OR(Raw!C746=13,Raw!C746=104),1,0)</f>
        <v>1</v>
      </c>
      <c r="G231" s="4">
        <v>60</v>
      </c>
      <c r="H231" s="4">
        <v>981</v>
      </c>
      <c r="I231" s="4">
        <v>5</v>
      </c>
      <c r="J231" s="4">
        <v>700</v>
      </c>
      <c r="K231" s="4">
        <v>2</v>
      </c>
      <c r="L231" s="4">
        <v>983</v>
      </c>
      <c r="M231" s="4">
        <v>30</v>
      </c>
      <c r="N231" s="4">
        <v>540</v>
      </c>
    </row>
    <row r="232" spans="1:14">
      <c r="A232">
        <f>Raw!A747*1000000+Raw!B747*100</f>
        <v>17031062100</v>
      </c>
      <c r="B232" t="str">
        <f>LEFT(A232,5)</f>
        <v>17031</v>
      </c>
      <c r="C232">
        <f>IF(OR(Raw!C747&lt;=5,Raw!C747=101),1,0)</f>
        <v>0</v>
      </c>
      <c r="D232">
        <f>IF(OR(Raw!C747=6,Raw!C747=7,Raw!C747=8,Raw!C747=102),1,0)</f>
        <v>0</v>
      </c>
      <c r="E232">
        <f>IF(OR(Raw!C747=9,Raw!C747=10,Raw!C747=11,Raw!C747=12,Raw!C747=103),1,0)</f>
        <v>0</v>
      </c>
      <c r="F232">
        <f>IF(OR(Raw!C747=13,Raw!C747=104),1,0)</f>
        <v>1</v>
      </c>
      <c r="G232" s="4">
        <v>107</v>
      </c>
      <c r="H232" s="4">
        <v>1895</v>
      </c>
      <c r="I232" s="4">
        <v>7</v>
      </c>
      <c r="J232" s="4">
        <v>1206</v>
      </c>
      <c r="K232" s="4">
        <v>5</v>
      </c>
      <c r="L232" s="4">
        <v>2243</v>
      </c>
      <c r="M232" s="4">
        <v>59</v>
      </c>
      <c r="N232" s="4">
        <v>2217</v>
      </c>
    </row>
    <row r="233" spans="1:14">
      <c r="A233">
        <f>Raw!A748*1000000+Raw!B748*100</f>
        <v>17031062200</v>
      </c>
      <c r="B233" t="str">
        <f>LEFT(A233,5)</f>
        <v>17031</v>
      </c>
      <c r="C233">
        <f>IF(OR(Raw!C748&lt;=5,Raw!C748=101),1,0)</f>
        <v>0</v>
      </c>
      <c r="D233">
        <f>IF(OR(Raw!C748=6,Raw!C748=7,Raw!C748=8,Raw!C748=102),1,0)</f>
        <v>0</v>
      </c>
      <c r="E233">
        <f>IF(OR(Raw!C748=9,Raw!C748=10,Raw!C748=11,Raw!C748=12,Raw!C748=103),1,0)</f>
        <v>0</v>
      </c>
      <c r="F233">
        <f>IF(OR(Raw!C748=13,Raw!C748=104),1,0)</f>
        <v>1</v>
      </c>
      <c r="G233" s="4">
        <v>68</v>
      </c>
      <c r="H233" s="4">
        <v>1007</v>
      </c>
      <c r="I233" s="4">
        <v>3</v>
      </c>
      <c r="J233" s="4">
        <v>525</v>
      </c>
      <c r="K233" s="4">
        <v>4</v>
      </c>
      <c r="L233" s="4">
        <v>2661</v>
      </c>
      <c r="M233" s="4">
        <v>35</v>
      </c>
      <c r="N233" s="4">
        <v>1371</v>
      </c>
    </row>
    <row r="234" spans="1:14">
      <c r="A234">
        <f>Raw!A749*1000000+Raw!B749*100</f>
        <v>17031062300</v>
      </c>
      <c r="B234" t="str">
        <f>LEFT(A234,5)</f>
        <v>17031</v>
      </c>
      <c r="C234">
        <f>IF(OR(Raw!C749&lt;=5,Raw!C749=101),1,0)</f>
        <v>0</v>
      </c>
      <c r="D234">
        <f>IF(OR(Raw!C749=6,Raw!C749=7,Raw!C749=8,Raw!C749=102),1,0)</f>
        <v>0</v>
      </c>
      <c r="E234">
        <f>IF(OR(Raw!C749=9,Raw!C749=10,Raw!C749=11,Raw!C749=12,Raw!C749=103),1,0)</f>
        <v>0</v>
      </c>
      <c r="F234">
        <f>IF(OR(Raw!C749=13,Raw!C749=104),1,0)</f>
        <v>1</v>
      </c>
      <c r="G234" s="4">
        <v>49</v>
      </c>
      <c r="H234" s="4">
        <v>883</v>
      </c>
      <c r="I234" s="4">
        <v>3</v>
      </c>
      <c r="J234" s="4">
        <v>565</v>
      </c>
      <c r="K234" s="4">
        <v>2</v>
      </c>
      <c r="L234" s="4">
        <v>1350</v>
      </c>
      <c r="M234" s="4">
        <v>31</v>
      </c>
      <c r="N234" s="4">
        <v>701</v>
      </c>
    </row>
    <row r="235" spans="1:14">
      <c r="A235">
        <f>Raw!A750*1000000+Raw!B750*100</f>
        <v>17031062400</v>
      </c>
      <c r="B235" t="str">
        <f>LEFT(A235,5)</f>
        <v>17031</v>
      </c>
      <c r="C235">
        <f>IF(OR(Raw!C750&lt;=5,Raw!C750=101),1,0)</f>
        <v>0</v>
      </c>
      <c r="D235">
        <f>IF(OR(Raw!C750=6,Raw!C750=7,Raw!C750=8,Raw!C750=102),1,0)</f>
        <v>0</v>
      </c>
      <c r="E235">
        <f>IF(OR(Raw!C750=9,Raw!C750=10,Raw!C750=11,Raw!C750=12,Raw!C750=103),1,0)</f>
        <v>0</v>
      </c>
      <c r="F235">
        <f>IF(OR(Raw!C750=13,Raw!C750=104),1,0)</f>
        <v>1</v>
      </c>
      <c r="G235" s="4">
        <v>33</v>
      </c>
      <c r="H235" s="4">
        <v>661</v>
      </c>
      <c r="I235" s="4">
        <v>1</v>
      </c>
      <c r="J235" s="4">
        <v>226</v>
      </c>
      <c r="K235" s="4">
        <v>3</v>
      </c>
      <c r="L235" s="4">
        <v>1460</v>
      </c>
      <c r="M235" s="4">
        <v>22</v>
      </c>
      <c r="N235" s="4">
        <v>1469</v>
      </c>
    </row>
    <row r="236" spans="1:14">
      <c r="A236">
        <f>Raw!A751*1000000+Raw!B751*100</f>
        <v>17031062500</v>
      </c>
      <c r="B236" t="str">
        <f>LEFT(A236,5)</f>
        <v>17031</v>
      </c>
      <c r="C236">
        <f>IF(OR(Raw!C751&lt;=5,Raw!C751=101),1,0)</f>
        <v>0</v>
      </c>
      <c r="D236">
        <f>IF(OR(Raw!C751=6,Raw!C751=7,Raw!C751=8,Raw!C751=102),1,0)</f>
        <v>0</v>
      </c>
      <c r="E236">
        <f>IF(OR(Raw!C751=9,Raw!C751=10,Raw!C751=11,Raw!C751=12,Raw!C751=103),1,0)</f>
        <v>0</v>
      </c>
      <c r="F236">
        <f>IF(OR(Raw!C751=13,Raw!C751=104),1,0)</f>
        <v>1</v>
      </c>
      <c r="G236" s="4">
        <v>65</v>
      </c>
      <c r="H236" s="4">
        <v>1097</v>
      </c>
      <c r="I236" s="4">
        <v>3</v>
      </c>
      <c r="J236" s="4">
        <v>390</v>
      </c>
      <c r="K236" s="4">
        <v>6</v>
      </c>
      <c r="L236" s="4">
        <v>3519</v>
      </c>
      <c r="M236" s="4">
        <v>37</v>
      </c>
      <c r="N236" s="4">
        <v>924</v>
      </c>
    </row>
    <row r="237" spans="1:14">
      <c r="A237">
        <f>Raw!A752*1000000+Raw!B752*100</f>
        <v>17031062600</v>
      </c>
      <c r="B237" t="str">
        <f>LEFT(A237,5)</f>
        <v>17031</v>
      </c>
      <c r="C237">
        <f>IF(OR(Raw!C752&lt;=5,Raw!C752=101),1,0)</f>
        <v>0</v>
      </c>
      <c r="D237">
        <f>IF(OR(Raw!C752=6,Raw!C752=7,Raw!C752=8,Raw!C752=102),1,0)</f>
        <v>0</v>
      </c>
      <c r="E237">
        <f>IF(OR(Raw!C752=9,Raw!C752=10,Raw!C752=11,Raw!C752=12,Raw!C752=103),1,0)</f>
        <v>0</v>
      </c>
      <c r="F237">
        <f>IF(OR(Raw!C752=13,Raw!C752=104),1,0)</f>
        <v>1</v>
      </c>
      <c r="G237" s="4">
        <v>82</v>
      </c>
      <c r="H237" s="4">
        <v>1196</v>
      </c>
      <c r="I237" s="4">
        <v>3</v>
      </c>
      <c r="J237" s="4">
        <v>494</v>
      </c>
      <c r="K237" s="4">
        <v>7</v>
      </c>
      <c r="L237" s="4">
        <v>3704</v>
      </c>
      <c r="M237" s="4">
        <v>48</v>
      </c>
      <c r="N237" s="4">
        <v>526</v>
      </c>
    </row>
    <row r="238" spans="1:14">
      <c r="A238">
        <f>Raw!A753*1000000+Raw!B753*100</f>
        <v>17031062700</v>
      </c>
      <c r="B238" t="str">
        <f>LEFT(A238,5)</f>
        <v>17031</v>
      </c>
      <c r="C238">
        <f>IF(OR(Raw!C753&lt;=5,Raw!C753=101),1,0)</f>
        <v>0</v>
      </c>
      <c r="D238">
        <f>IF(OR(Raw!C753=6,Raw!C753=7,Raw!C753=8,Raw!C753=102),1,0)</f>
        <v>0</v>
      </c>
      <c r="E238">
        <f>IF(OR(Raw!C753=9,Raw!C753=10,Raw!C753=11,Raw!C753=12,Raw!C753=103),1,0)</f>
        <v>0</v>
      </c>
      <c r="F238">
        <f>IF(OR(Raw!C753=13,Raw!C753=104),1,0)</f>
        <v>1</v>
      </c>
      <c r="G238" s="4">
        <v>139</v>
      </c>
      <c r="H238" s="4">
        <v>2463</v>
      </c>
      <c r="I238" s="4">
        <v>11</v>
      </c>
      <c r="J238" s="4">
        <v>1542</v>
      </c>
      <c r="K238" s="4">
        <v>4</v>
      </c>
      <c r="L238" s="4">
        <v>1513</v>
      </c>
      <c r="M238" s="4">
        <v>63</v>
      </c>
      <c r="N238" s="4">
        <v>1492</v>
      </c>
    </row>
    <row r="239" spans="1:14">
      <c r="A239">
        <f>Raw!A754*1000000+Raw!B754*100</f>
        <v>17031062800</v>
      </c>
      <c r="B239" t="str">
        <f>LEFT(A239,5)</f>
        <v>17031</v>
      </c>
      <c r="C239">
        <f>IF(OR(Raw!C754&lt;=5,Raw!C754=101),1,0)</f>
        <v>0</v>
      </c>
      <c r="D239">
        <f>IF(OR(Raw!C754=6,Raw!C754=7,Raw!C754=8,Raw!C754=102),1,0)</f>
        <v>0</v>
      </c>
      <c r="E239">
        <f>IF(OR(Raw!C754=9,Raw!C754=10,Raw!C754=11,Raw!C754=12,Raw!C754=103),1,0)</f>
        <v>0</v>
      </c>
      <c r="F239">
        <f>IF(OR(Raw!C754=13,Raw!C754=104),1,0)</f>
        <v>1</v>
      </c>
      <c r="G239" s="4">
        <v>115</v>
      </c>
      <c r="H239" s="4">
        <v>1527</v>
      </c>
      <c r="I239" s="4">
        <v>5</v>
      </c>
      <c r="J239" s="4">
        <v>945</v>
      </c>
      <c r="K239" s="4">
        <v>9</v>
      </c>
      <c r="L239" s="4">
        <v>4729</v>
      </c>
      <c r="M239" s="4">
        <v>64</v>
      </c>
      <c r="N239" s="4">
        <v>3595</v>
      </c>
    </row>
    <row r="240" spans="1:14">
      <c r="A240">
        <f>Raw!A755*1000000+Raw!B755*100</f>
        <v>17031062900</v>
      </c>
      <c r="B240" t="str">
        <f>LEFT(A240,5)</f>
        <v>17031</v>
      </c>
      <c r="C240">
        <f>IF(OR(Raw!C755&lt;=5,Raw!C755=101),1,0)</f>
        <v>0</v>
      </c>
      <c r="D240">
        <f>IF(OR(Raw!C755=6,Raw!C755=7,Raw!C755=8,Raw!C755=102),1,0)</f>
        <v>0</v>
      </c>
      <c r="E240">
        <f>IF(OR(Raw!C755=9,Raw!C755=10,Raw!C755=11,Raw!C755=12,Raw!C755=103),1,0)</f>
        <v>0</v>
      </c>
      <c r="F240">
        <f>IF(OR(Raw!C755=13,Raw!C755=104),1,0)</f>
        <v>1</v>
      </c>
      <c r="G240" s="4">
        <v>105</v>
      </c>
      <c r="H240" s="4">
        <v>1846</v>
      </c>
      <c r="I240" s="4">
        <v>2</v>
      </c>
      <c r="J240" s="4">
        <v>293</v>
      </c>
      <c r="K240" s="4">
        <v>1</v>
      </c>
      <c r="L240" s="4">
        <v>296</v>
      </c>
      <c r="M240" s="4">
        <v>53</v>
      </c>
      <c r="N240" s="4">
        <v>972</v>
      </c>
    </row>
    <row r="241" spans="1:14">
      <c r="A241">
        <f>Raw!A756*1000000+Raw!B756*100</f>
        <v>17031063000</v>
      </c>
      <c r="B241" t="str">
        <f>LEFT(A241,5)</f>
        <v>17031</v>
      </c>
      <c r="C241">
        <f>IF(OR(Raw!C756&lt;=5,Raw!C756=101),1,0)</f>
        <v>0</v>
      </c>
      <c r="D241">
        <f>IF(OR(Raw!C756=6,Raw!C756=7,Raw!C756=8,Raw!C756=102),1,0)</f>
        <v>0</v>
      </c>
      <c r="E241">
        <f>IF(OR(Raw!C756=9,Raw!C756=10,Raw!C756=11,Raw!C756=12,Raw!C756=103),1,0)</f>
        <v>0</v>
      </c>
      <c r="F241">
        <f>IF(OR(Raw!C756=13,Raw!C756=104),1,0)</f>
        <v>1</v>
      </c>
      <c r="G241" s="4">
        <v>114</v>
      </c>
      <c r="H241" s="4">
        <v>2296</v>
      </c>
      <c r="I241" s="4">
        <v>14</v>
      </c>
      <c r="J241" s="4">
        <v>1827</v>
      </c>
      <c r="K241" s="4">
        <v>3</v>
      </c>
      <c r="L241" s="4">
        <v>1363</v>
      </c>
      <c r="M241" s="4">
        <v>58</v>
      </c>
      <c r="N241" s="4">
        <v>1607</v>
      </c>
    </row>
    <row r="242" spans="1:14">
      <c r="A242">
        <f>Raw!A757*1000000+Raw!B757*100</f>
        <v>17031063100</v>
      </c>
      <c r="B242" t="str">
        <f>LEFT(A242,5)</f>
        <v>17031</v>
      </c>
      <c r="C242">
        <f>IF(OR(Raw!C757&lt;=5,Raw!C757=101),1,0)</f>
        <v>0</v>
      </c>
      <c r="D242">
        <f>IF(OR(Raw!C757=6,Raw!C757=7,Raw!C757=8,Raw!C757=102),1,0)</f>
        <v>0</v>
      </c>
      <c r="E242">
        <f>IF(OR(Raw!C757=9,Raw!C757=10,Raw!C757=11,Raw!C757=12,Raw!C757=103),1,0)</f>
        <v>0</v>
      </c>
      <c r="F242">
        <f>IF(OR(Raw!C757=13,Raw!C757=104),1,0)</f>
        <v>1</v>
      </c>
      <c r="G242" s="4">
        <v>102</v>
      </c>
      <c r="H242" s="4">
        <v>1596</v>
      </c>
      <c r="I242" s="4">
        <v>4</v>
      </c>
      <c r="J242" s="4">
        <v>614</v>
      </c>
      <c r="K242" s="4">
        <v>4</v>
      </c>
      <c r="L242" s="4">
        <v>1956</v>
      </c>
      <c r="M242" s="4">
        <v>57</v>
      </c>
      <c r="N242" s="4">
        <v>1142</v>
      </c>
    </row>
    <row r="243" spans="1:14">
      <c r="A243">
        <f>Raw!A758*1000000+Raw!B758*100</f>
        <v>17031063200</v>
      </c>
      <c r="B243" t="str">
        <f>LEFT(A243,5)</f>
        <v>17031</v>
      </c>
      <c r="C243">
        <f>IF(OR(Raw!C758&lt;=5,Raw!C758=101),1,0)</f>
        <v>0</v>
      </c>
      <c r="D243">
        <f>IF(OR(Raw!C758=6,Raw!C758=7,Raw!C758=8,Raw!C758=102),1,0)</f>
        <v>0</v>
      </c>
      <c r="E243">
        <f>IF(OR(Raw!C758=9,Raw!C758=10,Raw!C758=11,Raw!C758=12,Raw!C758=103),1,0)</f>
        <v>0</v>
      </c>
      <c r="F243">
        <f>IF(OR(Raw!C758=13,Raw!C758=104),1,0)</f>
        <v>1</v>
      </c>
      <c r="G243" s="4">
        <v>151</v>
      </c>
      <c r="H243" s="4">
        <v>1577</v>
      </c>
      <c r="I243" s="4">
        <v>4</v>
      </c>
      <c r="J243" s="4">
        <v>526</v>
      </c>
      <c r="K243" s="4">
        <v>2</v>
      </c>
      <c r="L243" s="4">
        <v>750</v>
      </c>
      <c r="M243" s="4">
        <v>91</v>
      </c>
      <c r="N243" s="4">
        <v>838</v>
      </c>
    </row>
    <row r="244" spans="1:14">
      <c r="A244">
        <f>Raw!A759*1000000+Raw!B759*100</f>
        <v>17031063301</v>
      </c>
      <c r="B244" t="str">
        <f>LEFT(A244,5)</f>
        <v>17031</v>
      </c>
      <c r="C244">
        <f>IF(OR(Raw!C759&lt;=5,Raw!C759=101),1,0)</f>
        <v>0</v>
      </c>
      <c r="D244">
        <f>IF(OR(Raw!C759=6,Raw!C759=7,Raw!C759=8,Raw!C759=102),1,0)</f>
        <v>0</v>
      </c>
      <c r="E244">
        <f>IF(OR(Raw!C759=9,Raw!C759=10,Raw!C759=11,Raw!C759=12,Raw!C759=103),1,0)</f>
        <v>0</v>
      </c>
      <c r="F244">
        <f>IF(OR(Raw!C759=13,Raw!C759=104),1,0)</f>
        <v>1</v>
      </c>
      <c r="G244" s="4">
        <v>67</v>
      </c>
      <c r="H244" s="4">
        <v>906</v>
      </c>
      <c r="I244" s="4">
        <v>4</v>
      </c>
      <c r="J244" s="4">
        <v>621</v>
      </c>
      <c r="K244" s="4">
        <v>0</v>
      </c>
      <c r="L244" s="4">
        <v>0</v>
      </c>
      <c r="M244" s="4">
        <v>50</v>
      </c>
      <c r="N244" s="4">
        <v>1089</v>
      </c>
    </row>
    <row r="245" spans="1:14">
      <c r="A245">
        <f>Raw!A760*1000000+Raw!B760*100</f>
        <v>17031063302</v>
      </c>
      <c r="B245" t="str">
        <f>LEFT(A245,5)</f>
        <v>17031</v>
      </c>
      <c r="C245">
        <f>IF(OR(Raw!C760&lt;=5,Raw!C760=101),1,0)</f>
        <v>0</v>
      </c>
      <c r="D245">
        <f>IF(OR(Raw!C760=6,Raw!C760=7,Raw!C760=8,Raw!C760=102),1,0)</f>
        <v>0</v>
      </c>
      <c r="E245">
        <f>IF(OR(Raw!C760=9,Raw!C760=10,Raw!C760=11,Raw!C760=12,Raw!C760=103),1,0)</f>
        <v>0</v>
      </c>
      <c r="F245">
        <f>IF(OR(Raw!C760=13,Raw!C760=104),1,0)</f>
        <v>1</v>
      </c>
      <c r="G245" s="4">
        <v>85</v>
      </c>
      <c r="H245" s="4">
        <v>1351</v>
      </c>
      <c r="I245" s="4">
        <v>4</v>
      </c>
      <c r="J245" s="4">
        <v>744</v>
      </c>
      <c r="K245" s="4">
        <v>3</v>
      </c>
      <c r="L245" s="4">
        <v>1687</v>
      </c>
      <c r="M245" s="4">
        <v>58</v>
      </c>
      <c r="N245" s="4">
        <v>1673</v>
      </c>
    </row>
    <row r="246" spans="1:14">
      <c r="A246">
        <f>Raw!A761*1000000+Raw!B761*100</f>
        <v>17031063303</v>
      </c>
      <c r="B246" t="str">
        <f>LEFT(A246,5)</f>
        <v>17031</v>
      </c>
      <c r="C246">
        <f>IF(OR(Raw!C761&lt;=5,Raw!C761=101),1,0)</f>
        <v>0</v>
      </c>
      <c r="D246">
        <f>IF(OR(Raw!C761=6,Raw!C761=7,Raw!C761=8,Raw!C761=102),1,0)</f>
        <v>0</v>
      </c>
      <c r="E246">
        <f>IF(OR(Raw!C761=9,Raw!C761=10,Raw!C761=11,Raw!C761=12,Raw!C761=103),1,0)</f>
        <v>0</v>
      </c>
      <c r="F246">
        <f>IF(OR(Raw!C761=13,Raw!C761=104),1,0)</f>
        <v>1</v>
      </c>
      <c r="G246" s="4">
        <v>15</v>
      </c>
      <c r="H246" s="4">
        <v>200</v>
      </c>
      <c r="I246" s="4">
        <v>0</v>
      </c>
      <c r="J246" s="4">
        <v>0</v>
      </c>
      <c r="K246" s="4">
        <v>0</v>
      </c>
      <c r="L246" s="4">
        <v>0</v>
      </c>
      <c r="M246" s="4">
        <v>6</v>
      </c>
      <c r="N246" s="4">
        <v>66</v>
      </c>
    </row>
    <row r="247" spans="1:14">
      <c r="A247">
        <f>Raw!A762*1000000+Raw!B762*100</f>
        <v>17031063400</v>
      </c>
      <c r="B247" t="str">
        <f>LEFT(A247,5)</f>
        <v>17031</v>
      </c>
      <c r="C247">
        <f>IF(OR(Raw!C762&lt;=5,Raw!C762=101),1,0)</f>
        <v>0</v>
      </c>
      <c r="D247">
        <f>IF(OR(Raw!C762=6,Raw!C762=7,Raw!C762=8,Raw!C762=102),1,0)</f>
        <v>0</v>
      </c>
      <c r="E247">
        <f>IF(OR(Raw!C762=9,Raw!C762=10,Raw!C762=11,Raw!C762=12,Raw!C762=103),1,0)</f>
        <v>0</v>
      </c>
      <c r="F247">
        <f>IF(OR(Raw!C762=13,Raw!C762=104),1,0)</f>
        <v>1</v>
      </c>
      <c r="G247" s="4">
        <v>72</v>
      </c>
      <c r="H247" s="4">
        <v>1258</v>
      </c>
      <c r="I247" s="4">
        <v>7</v>
      </c>
      <c r="J247" s="4">
        <v>1082</v>
      </c>
      <c r="K247" s="4">
        <v>2</v>
      </c>
      <c r="L247" s="4">
        <v>940</v>
      </c>
      <c r="M247" s="4">
        <v>39</v>
      </c>
      <c r="N247" s="4">
        <v>1429</v>
      </c>
    </row>
    <row r="248" spans="1:14">
      <c r="A248">
        <f>Raw!A764*1000000+Raw!B764*100</f>
        <v>17031070101</v>
      </c>
      <c r="B248" t="str">
        <f>LEFT(A248,5)</f>
        <v>17031</v>
      </c>
      <c r="C248">
        <f>IF(OR(Raw!C764&lt;=5,Raw!C764=101),1,0)</f>
        <v>0</v>
      </c>
      <c r="D248">
        <f>IF(OR(Raw!C764=6,Raw!C764=7,Raw!C764=8,Raw!C764=102),1,0)</f>
        <v>0</v>
      </c>
      <c r="E248">
        <f>IF(OR(Raw!C764=9,Raw!C764=10,Raw!C764=11,Raw!C764=12,Raw!C764=103),1,0)</f>
        <v>0</v>
      </c>
      <c r="F248">
        <f>IF(OR(Raw!C764=13,Raw!C764=104),1,0)</f>
        <v>1</v>
      </c>
      <c r="G248" s="4">
        <v>85</v>
      </c>
      <c r="H248" s="4">
        <v>1308</v>
      </c>
      <c r="I248" s="4">
        <v>2</v>
      </c>
      <c r="J248" s="4">
        <v>339</v>
      </c>
      <c r="K248" s="4">
        <v>3</v>
      </c>
      <c r="L248" s="4">
        <v>1476</v>
      </c>
      <c r="M248" s="4">
        <v>49</v>
      </c>
      <c r="N248" s="4">
        <v>637</v>
      </c>
    </row>
    <row r="249" spans="1:14">
      <c r="A249">
        <f>Raw!A765*1000000+Raw!B765*100</f>
        <v>17031070102</v>
      </c>
      <c r="B249" t="str">
        <f>LEFT(A249,5)</f>
        <v>17031</v>
      </c>
      <c r="C249">
        <f>IF(OR(Raw!C765&lt;=5,Raw!C765=101),1,0)</f>
        <v>0</v>
      </c>
      <c r="D249">
        <f>IF(OR(Raw!C765=6,Raw!C765=7,Raw!C765=8,Raw!C765=102),1,0)</f>
        <v>0</v>
      </c>
      <c r="E249">
        <f>IF(OR(Raw!C765=9,Raw!C765=10,Raw!C765=11,Raw!C765=12,Raw!C765=103),1,0)</f>
        <v>0</v>
      </c>
      <c r="F249">
        <f>IF(OR(Raw!C765=13,Raw!C765=104),1,0)</f>
        <v>1</v>
      </c>
      <c r="G249" s="4">
        <v>101</v>
      </c>
      <c r="H249" s="4">
        <v>2082</v>
      </c>
      <c r="I249" s="4">
        <v>6</v>
      </c>
      <c r="J249" s="4">
        <v>793</v>
      </c>
      <c r="K249" s="4">
        <v>5</v>
      </c>
      <c r="L249" s="4">
        <v>2957</v>
      </c>
      <c r="M249" s="4">
        <v>58</v>
      </c>
      <c r="N249" s="4">
        <v>3027</v>
      </c>
    </row>
    <row r="250" spans="1:14">
      <c r="A250">
        <f>Raw!A766*1000000+Raw!B766*100</f>
        <v>17031070103</v>
      </c>
      <c r="B250" t="str">
        <f>LEFT(A250,5)</f>
        <v>17031</v>
      </c>
      <c r="C250">
        <f>IF(OR(Raw!C766&lt;=5,Raw!C766=101),1,0)</f>
        <v>0</v>
      </c>
      <c r="D250">
        <f>IF(OR(Raw!C766=6,Raw!C766=7,Raw!C766=8,Raw!C766=102),1,0)</f>
        <v>0</v>
      </c>
      <c r="E250">
        <f>IF(OR(Raw!C766=9,Raw!C766=10,Raw!C766=11,Raw!C766=12,Raw!C766=103),1,0)</f>
        <v>0</v>
      </c>
      <c r="F250">
        <f>IF(OR(Raw!C766=13,Raw!C766=104),1,0)</f>
        <v>1</v>
      </c>
      <c r="G250" s="4">
        <v>47</v>
      </c>
      <c r="H250" s="4">
        <v>675</v>
      </c>
      <c r="I250" s="4">
        <v>4</v>
      </c>
      <c r="J250" s="4">
        <v>618</v>
      </c>
      <c r="K250" s="4">
        <v>1</v>
      </c>
      <c r="L250" s="4">
        <v>1000</v>
      </c>
      <c r="M250" s="4">
        <v>27</v>
      </c>
      <c r="N250" s="4">
        <v>446</v>
      </c>
    </row>
    <row r="251" spans="1:14">
      <c r="A251">
        <f>Raw!A767*1000000+Raw!B767*100</f>
        <v>17031070200</v>
      </c>
      <c r="B251" t="str">
        <f>LEFT(A251,5)</f>
        <v>17031</v>
      </c>
      <c r="C251">
        <f>IF(OR(Raw!C767&lt;=5,Raw!C767=101),1,0)</f>
        <v>0</v>
      </c>
      <c r="D251">
        <f>IF(OR(Raw!C767=6,Raw!C767=7,Raw!C767=8,Raw!C767=102),1,0)</f>
        <v>0</v>
      </c>
      <c r="E251">
        <f>IF(OR(Raw!C767=9,Raw!C767=10,Raw!C767=11,Raw!C767=12,Raw!C767=103),1,0)</f>
        <v>0</v>
      </c>
      <c r="F251">
        <f>IF(OR(Raw!C767=13,Raw!C767=104),1,0)</f>
        <v>1</v>
      </c>
      <c r="G251" s="4">
        <v>126</v>
      </c>
      <c r="H251" s="4">
        <v>2018</v>
      </c>
      <c r="I251" s="4">
        <v>7</v>
      </c>
      <c r="J251" s="4">
        <v>1023</v>
      </c>
      <c r="K251" s="4">
        <v>4</v>
      </c>
      <c r="L251" s="4">
        <v>2243</v>
      </c>
      <c r="M251" s="4">
        <v>66</v>
      </c>
      <c r="N251" s="4">
        <v>1172</v>
      </c>
    </row>
    <row r="252" spans="1:14">
      <c r="A252">
        <f>Raw!A769*1000000+Raw!B769*100</f>
        <v>17031070300</v>
      </c>
      <c r="B252" t="str">
        <f>LEFT(A252,5)</f>
        <v>17031</v>
      </c>
      <c r="C252">
        <f>IF(OR(Raw!C769&lt;=5,Raw!C769=101),1,0)</f>
        <v>0</v>
      </c>
      <c r="D252">
        <f>IF(OR(Raw!C769=6,Raw!C769=7,Raw!C769=8,Raw!C769=102),1,0)</f>
        <v>0</v>
      </c>
      <c r="E252">
        <f>IF(OR(Raw!C769=9,Raw!C769=10,Raw!C769=11,Raw!C769=12,Raw!C769=103),1,0)</f>
        <v>0</v>
      </c>
      <c r="F252">
        <f>IF(OR(Raw!C769=13,Raw!C769=104),1,0)</f>
        <v>1</v>
      </c>
      <c r="G252" s="4">
        <v>131</v>
      </c>
      <c r="H252" s="4">
        <v>2820</v>
      </c>
      <c r="I252" s="4">
        <v>7</v>
      </c>
      <c r="J252" s="4">
        <v>1164</v>
      </c>
      <c r="K252" s="4">
        <v>6</v>
      </c>
      <c r="L252" s="4">
        <v>2984</v>
      </c>
      <c r="M252" s="4">
        <v>65</v>
      </c>
      <c r="N252" s="4">
        <v>2989</v>
      </c>
    </row>
    <row r="253" spans="1:14">
      <c r="A253">
        <f>Raw!A771*1000000+Raw!B771*100</f>
        <v>17031070400</v>
      </c>
      <c r="B253" t="str">
        <f>LEFT(A253,5)</f>
        <v>17031</v>
      </c>
      <c r="C253">
        <f>IF(OR(Raw!C771&lt;=5,Raw!C771=101),1,0)</f>
        <v>0</v>
      </c>
      <c r="D253">
        <f>IF(OR(Raw!C771=6,Raw!C771=7,Raw!C771=8,Raw!C771=102),1,0)</f>
        <v>0</v>
      </c>
      <c r="E253">
        <f>IF(OR(Raw!C771=9,Raw!C771=10,Raw!C771=11,Raw!C771=12,Raw!C771=103),1,0)</f>
        <v>0</v>
      </c>
      <c r="F253">
        <f>IF(OR(Raw!C771=13,Raw!C771=104),1,0)</f>
        <v>1</v>
      </c>
      <c r="G253" s="4">
        <v>119</v>
      </c>
      <c r="H253" s="4">
        <v>1629</v>
      </c>
      <c r="I253" s="4">
        <v>6</v>
      </c>
      <c r="J253" s="4">
        <v>1148</v>
      </c>
      <c r="K253" s="4">
        <v>3</v>
      </c>
      <c r="L253" s="4">
        <v>1307</v>
      </c>
      <c r="M253" s="4">
        <v>64</v>
      </c>
      <c r="N253" s="4">
        <v>1421</v>
      </c>
    </row>
    <row r="254" spans="1:14">
      <c r="A254">
        <f>Raw!A773*1000000+Raw!B773*100</f>
        <v>17031070500</v>
      </c>
      <c r="B254" t="str">
        <f>LEFT(A254,5)</f>
        <v>17031</v>
      </c>
      <c r="C254">
        <f>IF(OR(Raw!C773&lt;=5,Raw!C773=101),1,0)</f>
        <v>0</v>
      </c>
      <c r="D254">
        <f>IF(OR(Raw!C773=6,Raw!C773=7,Raw!C773=8,Raw!C773=102),1,0)</f>
        <v>0</v>
      </c>
      <c r="E254">
        <f>IF(OR(Raw!C773=9,Raw!C773=10,Raw!C773=11,Raw!C773=12,Raw!C773=103),1,0)</f>
        <v>0</v>
      </c>
      <c r="F254">
        <f>IF(OR(Raw!C773=13,Raw!C773=104),1,0)</f>
        <v>1</v>
      </c>
      <c r="G254" s="4">
        <v>84</v>
      </c>
      <c r="H254" s="4">
        <v>996</v>
      </c>
      <c r="I254" s="4">
        <v>5</v>
      </c>
      <c r="J254" s="4">
        <v>967</v>
      </c>
      <c r="K254" s="4">
        <v>6</v>
      </c>
      <c r="L254" s="4">
        <v>2954</v>
      </c>
      <c r="M254" s="4">
        <v>41</v>
      </c>
      <c r="N254" s="4">
        <v>1208</v>
      </c>
    </row>
    <row r="255" spans="1:14">
      <c r="A255">
        <f>Raw!A775*1000000+Raw!B775*100</f>
        <v>17031070600</v>
      </c>
      <c r="B255" t="str">
        <f>LEFT(A255,5)</f>
        <v>17031</v>
      </c>
      <c r="C255">
        <f>IF(OR(Raw!C775&lt;=5,Raw!C775=101),1,0)</f>
        <v>0</v>
      </c>
      <c r="D255">
        <f>IF(OR(Raw!C775=6,Raw!C775=7,Raw!C775=8,Raw!C775=102),1,0)</f>
        <v>0</v>
      </c>
      <c r="E255">
        <f>IF(OR(Raw!C775=9,Raw!C775=10,Raw!C775=11,Raw!C775=12,Raw!C775=103),1,0)</f>
        <v>0</v>
      </c>
      <c r="F255">
        <f>IF(OR(Raw!C775=13,Raw!C775=104),1,0)</f>
        <v>1</v>
      </c>
      <c r="G255" s="4">
        <v>118</v>
      </c>
      <c r="H255" s="4">
        <v>1686</v>
      </c>
      <c r="I255" s="4">
        <v>4</v>
      </c>
      <c r="J255" s="4">
        <v>554</v>
      </c>
      <c r="K255" s="4">
        <v>5</v>
      </c>
      <c r="L255" s="4">
        <v>1582</v>
      </c>
      <c r="M255" s="4">
        <v>68</v>
      </c>
      <c r="N255" s="4">
        <v>2172</v>
      </c>
    </row>
    <row r="256" spans="1:14">
      <c r="A256">
        <f>Raw!A776*1000000+Raw!B776*100</f>
        <v>17031070700</v>
      </c>
      <c r="B256" t="str">
        <f>LEFT(A256,5)</f>
        <v>17031</v>
      </c>
      <c r="C256">
        <f>IF(OR(Raw!C776&lt;=5,Raw!C776=101),1,0)</f>
        <v>0</v>
      </c>
      <c r="D256">
        <f>IF(OR(Raw!C776=6,Raw!C776=7,Raw!C776=8,Raw!C776=102),1,0)</f>
        <v>0</v>
      </c>
      <c r="E256">
        <f>IF(OR(Raw!C776=9,Raw!C776=10,Raw!C776=11,Raw!C776=12,Raw!C776=103),1,0)</f>
        <v>0</v>
      </c>
      <c r="F256">
        <f>IF(OR(Raw!C776=13,Raw!C776=104),1,0)</f>
        <v>1</v>
      </c>
      <c r="G256" s="4">
        <v>133</v>
      </c>
      <c r="H256" s="4">
        <v>2178</v>
      </c>
      <c r="I256" s="4">
        <v>5</v>
      </c>
      <c r="J256" s="4">
        <v>863</v>
      </c>
      <c r="K256" s="4">
        <v>7</v>
      </c>
      <c r="L256" s="4">
        <v>4840</v>
      </c>
      <c r="M256" s="4">
        <v>59</v>
      </c>
      <c r="N256" s="4">
        <v>884</v>
      </c>
    </row>
    <row r="257" spans="1:14">
      <c r="A257">
        <f>Raw!A777*1000000+Raw!B777*100</f>
        <v>17031071000</v>
      </c>
      <c r="B257" t="str">
        <f>LEFT(A257,5)</f>
        <v>17031</v>
      </c>
      <c r="C257">
        <f>IF(OR(Raw!C777&lt;=5,Raw!C777=101),1,0)</f>
        <v>0</v>
      </c>
      <c r="D257">
        <f>IF(OR(Raw!C777=6,Raw!C777=7,Raw!C777=8,Raw!C777=102),1,0)</f>
        <v>0</v>
      </c>
      <c r="E257">
        <f>IF(OR(Raw!C777=9,Raw!C777=10,Raw!C777=11,Raw!C777=12,Raw!C777=103),1,0)</f>
        <v>0</v>
      </c>
      <c r="F257">
        <f>IF(OR(Raw!C777=13,Raw!C777=104),1,0)</f>
        <v>1</v>
      </c>
      <c r="G257" s="4">
        <v>59</v>
      </c>
      <c r="H257" s="4">
        <v>949</v>
      </c>
      <c r="I257" s="4">
        <v>4</v>
      </c>
      <c r="J257" s="4">
        <v>553</v>
      </c>
      <c r="K257" s="4">
        <v>3</v>
      </c>
      <c r="L257" s="4">
        <v>1755</v>
      </c>
      <c r="M257" s="4">
        <v>30</v>
      </c>
      <c r="N257" s="4">
        <v>1174</v>
      </c>
    </row>
    <row r="258" spans="1:14">
      <c r="A258">
        <f>Raw!A778*1000000+Raw!B778*100</f>
        <v>17031071100</v>
      </c>
      <c r="B258" t="str">
        <f>LEFT(A258,5)</f>
        <v>17031</v>
      </c>
      <c r="C258">
        <f>IF(OR(Raw!C778&lt;=5,Raw!C778=101),1,0)</f>
        <v>0</v>
      </c>
      <c r="D258">
        <f>IF(OR(Raw!C778=6,Raw!C778=7,Raw!C778=8,Raw!C778=102),1,0)</f>
        <v>0</v>
      </c>
      <c r="E258">
        <f>IF(OR(Raw!C778=9,Raw!C778=10,Raw!C778=11,Raw!C778=12,Raw!C778=103),1,0)</f>
        <v>0</v>
      </c>
      <c r="F258">
        <f>IF(OR(Raw!C778=13,Raw!C778=104),1,0)</f>
        <v>1</v>
      </c>
      <c r="G258" s="4">
        <v>109</v>
      </c>
      <c r="H258" s="4">
        <v>2263</v>
      </c>
      <c r="I258" s="4">
        <v>9</v>
      </c>
      <c r="J258" s="4">
        <v>1499</v>
      </c>
      <c r="K258" s="4">
        <v>11</v>
      </c>
      <c r="L258" s="4">
        <v>6443</v>
      </c>
      <c r="M258" s="4">
        <v>62</v>
      </c>
      <c r="N258" s="4">
        <v>3491</v>
      </c>
    </row>
    <row r="259" spans="1:14">
      <c r="A259">
        <f>Raw!A779*1000000+Raw!B779*100</f>
        <v>17031071200</v>
      </c>
      <c r="B259" t="str">
        <f>LEFT(A259,5)</f>
        <v>17031</v>
      </c>
      <c r="C259">
        <f>IF(OR(Raw!C779&lt;=5,Raw!C779=101),1,0)</f>
        <v>0</v>
      </c>
      <c r="D259">
        <f>IF(OR(Raw!C779=6,Raw!C779=7,Raw!C779=8,Raw!C779=102),1,0)</f>
        <v>0</v>
      </c>
      <c r="E259">
        <f>IF(OR(Raw!C779=9,Raw!C779=10,Raw!C779=11,Raw!C779=12,Raw!C779=103),1,0)</f>
        <v>0</v>
      </c>
      <c r="F259">
        <f>IF(OR(Raw!C779=13,Raw!C779=104),1,0)</f>
        <v>1</v>
      </c>
      <c r="G259" s="4">
        <v>111</v>
      </c>
      <c r="H259" s="4">
        <v>1780</v>
      </c>
      <c r="I259" s="4">
        <v>5</v>
      </c>
      <c r="J259" s="4">
        <v>882</v>
      </c>
      <c r="K259" s="4">
        <v>5</v>
      </c>
      <c r="L259" s="4">
        <v>2659</v>
      </c>
      <c r="M259" s="4">
        <v>68</v>
      </c>
      <c r="N259" s="4">
        <v>1985</v>
      </c>
    </row>
    <row r="260" spans="1:14">
      <c r="A260">
        <f>Raw!A780*1000000+Raw!B780*100</f>
        <v>17031071300</v>
      </c>
      <c r="B260" t="str">
        <f>LEFT(A260,5)</f>
        <v>17031</v>
      </c>
      <c r="C260">
        <f>IF(OR(Raw!C780&lt;=5,Raw!C780=101),1,0)</f>
        <v>0</v>
      </c>
      <c r="D260">
        <f>IF(OR(Raw!C780=6,Raw!C780=7,Raw!C780=8,Raw!C780=102),1,0)</f>
        <v>0</v>
      </c>
      <c r="E260">
        <f>IF(OR(Raw!C780=9,Raw!C780=10,Raw!C780=11,Raw!C780=12,Raw!C780=103),1,0)</f>
        <v>0</v>
      </c>
      <c r="F260">
        <f>IF(OR(Raw!C780=13,Raw!C780=104),1,0)</f>
        <v>1</v>
      </c>
      <c r="G260" s="4">
        <v>99</v>
      </c>
      <c r="H260" s="4">
        <v>1402</v>
      </c>
      <c r="I260" s="4">
        <v>0</v>
      </c>
      <c r="J260" s="4">
        <v>0</v>
      </c>
      <c r="K260" s="4">
        <v>4</v>
      </c>
      <c r="L260" s="4">
        <v>1796</v>
      </c>
      <c r="M260" s="4">
        <v>52</v>
      </c>
      <c r="N260" s="4">
        <v>1290</v>
      </c>
    </row>
    <row r="261" spans="1:14">
      <c r="A261">
        <f>Raw!A781*1000000+Raw!B781*100</f>
        <v>17031071400</v>
      </c>
      <c r="B261" t="str">
        <f>LEFT(A261,5)</f>
        <v>17031</v>
      </c>
      <c r="C261">
        <f>IF(OR(Raw!C781&lt;=5,Raw!C781=101),1,0)</f>
        <v>0</v>
      </c>
      <c r="D261">
        <f>IF(OR(Raw!C781=6,Raw!C781=7,Raw!C781=8,Raw!C781=102),1,0)</f>
        <v>0</v>
      </c>
      <c r="E261">
        <f>IF(OR(Raw!C781=9,Raw!C781=10,Raw!C781=11,Raw!C781=12,Raw!C781=103),1,0)</f>
        <v>0</v>
      </c>
      <c r="F261">
        <f>IF(OR(Raw!C781=13,Raw!C781=104),1,0)</f>
        <v>1</v>
      </c>
      <c r="G261" s="4">
        <v>154</v>
      </c>
      <c r="H261" s="4">
        <v>2233</v>
      </c>
      <c r="I261" s="4">
        <v>9</v>
      </c>
      <c r="J261" s="4">
        <v>1453</v>
      </c>
      <c r="K261" s="4">
        <v>5</v>
      </c>
      <c r="L261" s="4">
        <v>2057</v>
      </c>
      <c r="M261" s="4">
        <v>81</v>
      </c>
      <c r="N261" s="4">
        <v>2977</v>
      </c>
    </row>
    <row r="262" spans="1:14">
      <c r="A262">
        <f>Raw!A782*1000000+Raw!B782*100</f>
        <v>17031071500</v>
      </c>
      <c r="B262" t="str">
        <f>LEFT(A262,5)</f>
        <v>17031</v>
      </c>
      <c r="C262">
        <f>IF(OR(Raw!C782&lt;=5,Raw!C782=101),1,0)</f>
        <v>0</v>
      </c>
      <c r="D262">
        <f>IF(OR(Raw!C782=6,Raw!C782=7,Raw!C782=8,Raw!C782=102),1,0)</f>
        <v>0</v>
      </c>
      <c r="E262">
        <f>IF(OR(Raw!C782=9,Raw!C782=10,Raw!C782=11,Raw!C782=12,Raw!C782=103),1,0)</f>
        <v>0</v>
      </c>
      <c r="F262">
        <f>IF(OR(Raw!C782=13,Raw!C782=104),1,0)</f>
        <v>1</v>
      </c>
      <c r="G262" s="4">
        <v>158</v>
      </c>
      <c r="H262" s="4">
        <v>2020</v>
      </c>
      <c r="I262" s="4">
        <v>5</v>
      </c>
      <c r="J262" s="4">
        <v>960</v>
      </c>
      <c r="K262" s="4">
        <v>9</v>
      </c>
      <c r="L262" s="4">
        <v>4507</v>
      </c>
      <c r="M262" s="4">
        <v>101</v>
      </c>
      <c r="N262" s="4">
        <v>2129</v>
      </c>
    </row>
    <row r="263" spans="1:14">
      <c r="A263">
        <f>Raw!A783*1000000+Raw!B783*100</f>
        <v>17031071600</v>
      </c>
      <c r="B263" t="str">
        <f>LEFT(A263,5)</f>
        <v>17031</v>
      </c>
      <c r="C263">
        <f>IF(OR(Raw!C783&lt;=5,Raw!C783=101),1,0)</f>
        <v>0</v>
      </c>
      <c r="D263">
        <f>IF(OR(Raw!C783=6,Raw!C783=7,Raw!C783=8,Raw!C783=102),1,0)</f>
        <v>0</v>
      </c>
      <c r="E263">
        <f>IF(OR(Raw!C783=9,Raw!C783=10,Raw!C783=11,Raw!C783=12,Raw!C783=103),1,0)</f>
        <v>0</v>
      </c>
      <c r="F263">
        <f>IF(OR(Raw!C783=13,Raw!C783=104),1,0)</f>
        <v>1</v>
      </c>
      <c r="G263" s="4">
        <v>52</v>
      </c>
      <c r="H263" s="4">
        <v>886</v>
      </c>
      <c r="I263" s="4">
        <v>0</v>
      </c>
      <c r="J263" s="4">
        <v>0</v>
      </c>
      <c r="K263" s="4">
        <v>1</v>
      </c>
      <c r="L263" s="4">
        <v>594</v>
      </c>
      <c r="M263" s="4">
        <v>25</v>
      </c>
      <c r="N263" s="4">
        <v>445</v>
      </c>
    </row>
    <row r="264" spans="1:14">
      <c r="A264">
        <f>Raw!A784*1000000+Raw!B784*100</f>
        <v>17031071700</v>
      </c>
      <c r="B264" t="str">
        <f>LEFT(A264,5)</f>
        <v>17031</v>
      </c>
      <c r="C264">
        <f>IF(OR(Raw!C784&lt;=5,Raw!C784=101),1,0)</f>
        <v>0</v>
      </c>
      <c r="D264">
        <f>IF(OR(Raw!C784=6,Raw!C784=7,Raw!C784=8,Raw!C784=102),1,0)</f>
        <v>0</v>
      </c>
      <c r="E264">
        <f>IF(OR(Raw!C784=9,Raw!C784=10,Raw!C784=11,Raw!C784=12,Raw!C784=103),1,0)</f>
        <v>0</v>
      </c>
      <c r="F264">
        <f>IF(OR(Raw!C784=13,Raw!C784=104),1,0)</f>
        <v>1</v>
      </c>
      <c r="G264" s="4">
        <v>50</v>
      </c>
      <c r="H264" s="4">
        <v>731</v>
      </c>
      <c r="I264" s="4">
        <v>1</v>
      </c>
      <c r="J264" s="4">
        <v>113</v>
      </c>
      <c r="K264" s="4">
        <v>0</v>
      </c>
      <c r="L264" s="4">
        <v>0</v>
      </c>
      <c r="M264" s="4">
        <v>31</v>
      </c>
      <c r="N264" s="4">
        <v>442</v>
      </c>
    </row>
    <row r="265" spans="1:14">
      <c r="A265">
        <f>Raw!A785*1000000+Raw!B785*100</f>
        <v>17031071800</v>
      </c>
      <c r="B265" t="str">
        <f>LEFT(A265,5)</f>
        <v>17031</v>
      </c>
      <c r="C265">
        <f>IF(OR(Raw!C785&lt;=5,Raw!C785=101),1,0)</f>
        <v>0</v>
      </c>
      <c r="D265">
        <f>IF(OR(Raw!C785=6,Raw!C785=7,Raw!C785=8,Raw!C785=102),1,0)</f>
        <v>0</v>
      </c>
      <c r="E265">
        <f>IF(OR(Raw!C785=9,Raw!C785=10,Raw!C785=11,Raw!C785=12,Raw!C785=103),1,0)</f>
        <v>0</v>
      </c>
      <c r="F265">
        <f>IF(OR(Raw!C785=13,Raw!C785=104),1,0)</f>
        <v>1</v>
      </c>
      <c r="G265" s="4">
        <v>95</v>
      </c>
      <c r="H265" s="4">
        <v>1371</v>
      </c>
      <c r="I265" s="4">
        <v>2</v>
      </c>
      <c r="J265" s="4">
        <v>307</v>
      </c>
      <c r="K265" s="4">
        <v>3</v>
      </c>
      <c r="L265" s="4">
        <v>1362</v>
      </c>
      <c r="M265" s="4">
        <v>47</v>
      </c>
      <c r="N265" s="4">
        <v>1870</v>
      </c>
    </row>
    <row r="266" spans="1:14">
      <c r="A266">
        <f>Raw!A786*1000000+Raw!B786*100</f>
        <v>17031080100</v>
      </c>
      <c r="B266" t="str">
        <f>LEFT(A266,5)</f>
        <v>17031</v>
      </c>
      <c r="C266">
        <f>IF(OR(Raw!C786&lt;=5,Raw!C786=101),1,0)</f>
        <v>0</v>
      </c>
      <c r="D266">
        <f>IF(OR(Raw!C786=6,Raw!C786=7,Raw!C786=8,Raw!C786=102),1,0)</f>
        <v>0</v>
      </c>
      <c r="E266">
        <f>IF(OR(Raw!C786=9,Raw!C786=10,Raw!C786=11,Raw!C786=12,Raw!C786=103),1,0)</f>
        <v>0</v>
      </c>
      <c r="F266">
        <f>IF(OR(Raw!C786=13,Raw!C786=104),1,0)</f>
        <v>1</v>
      </c>
      <c r="G266" s="4">
        <v>163</v>
      </c>
      <c r="H266" s="4">
        <v>2304</v>
      </c>
      <c r="I266" s="4">
        <v>3</v>
      </c>
      <c r="J266" s="4">
        <v>507</v>
      </c>
      <c r="K266" s="4">
        <v>8</v>
      </c>
      <c r="L266" s="4">
        <v>4081</v>
      </c>
      <c r="M266" s="4">
        <v>87</v>
      </c>
      <c r="N266" s="4">
        <v>2612</v>
      </c>
    </row>
    <row r="267" spans="1:14">
      <c r="A267">
        <f>Raw!A787*1000000+Raw!B787*100</f>
        <v>17031080201</v>
      </c>
      <c r="B267" t="str">
        <f>LEFT(A267,5)</f>
        <v>17031</v>
      </c>
      <c r="C267">
        <f>IF(OR(Raw!C787&lt;=5,Raw!C787=101),1,0)</f>
        <v>0</v>
      </c>
      <c r="D267">
        <f>IF(OR(Raw!C787=6,Raw!C787=7,Raw!C787=8,Raw!C787=102),1,0)</f>
        <v>0</v>
      </c>
      <c r="E267">
        <f>IF(OR(Raw!C787=9,Raw!C787=10,Raw!C787=11,Raw!C787=12,Raw!C787=103),1,0)</f>
        <v>0</v>
      </c>
      <c r="F267">
        <f>IF(OR(Raw!C787=13,Raw!C787=104),1,0)</f>
        <v>1</v>
      </c>
      <c r="G267" s="4">
        <v>110</v>
      </c>
      <c r="H267" s="4">
        <v>1263</v>
      </c>
      <c r="I267" s="4">
        <v>1</v>
      </c>
      <c r="J267" s="4">
        <v>208</v>
      </c>
      <c r="K267" s="4">
        <v>7</v>
      </c>
      <c r="L267" s="4">
        <v>4512</v>
      </c>
      <c r="M267" s="4">
        <v>71</v>
      </c>
      <c r="N267" s="4">
        <v>2525</v>
      </c>
    </row>
    <row r="268" spans="1:14">
      <c r="A268">
        <f>Raw!A788*1000000+Raw!B788*100</f>
        <v>17031080202</v>
      </c>
      <c r="B268" t="str">
        <f>LEFT(A268,5)</f>
        <v>17031</v>
      </c>
      <c r="C268">
        <f>IF(OR(Raw!C788&lt;=5,Raw!C788=101),1,0)</f>
        <v>0</v>
      </c>
      <c r="D268">
        <f>IF(OR(Raw!C788=6,Raw!C788=7,Raw!C788=8,Raw!C788=102),1,0)</f>
        <v>0</v>
      </c>
      <c r="E268">
        <f>IF(OR(Raw!C788=9,Raw!C788=10,Raw!C788=11,Raw!C788=12,Raw!C788=103),1,0)</f>
        <v>0</v>
      </c>
      <c r="F268">
        <f>IF(OR(Raw!C788=13,Raw!C788=104),1,0)</f>
        <v>1</v>
      </c>
      <c r="G268" s="4">
        <v>109</v>
      </c>
      <c r="H268" s="4">
        <v>1564</v>
      </c>
      <c r="I268" s="4">
        <v>5</v>
      </c>
      <c r="J268" s="4">
        <v>840</v>
      </c>
      <c r="K268" s="4">
        <v>4</v>
      </c>
      <c r="L268" s="4">
        <v>1744</v>
      </c>
      <c r="M268" s="4">
        <v>60</v>
      </c>
      <c r="N268" s="4">
        <v>1273</v>
      </c>
    </row>
    <row r="269" spans="1:14">
      <c r="A269">
        <f>Raw!A789*1000000+Raw!B789*100</f>
        <v>17031080300</v>
      </c>
      <c r="B269" t="str">
        <f>LEFT(A269,5)</f>
        <v>17031</v>
      </c>
      <c r="C269">
        <f>IF(OR(Raw!C789&lt;=5,Raw!C789=101),1,0)</f>
        <v>0</v>
      </c>
      <c r="D269">
        <f>IF(OR(Raw!C789=6,Raw!C789=7,Raw!C789=8,Raw!C789=102),1,0)</f>
        <v>0</v>
      </c>
      <c r="E269">
        <f>IF(OR(Raw!C789=9,Raw!C789=10,Raw!C789=11,Raw!C789=12,Raw!C789=103),1,0)</f>
        <v>0</v>
      </c>
      <c r="F269">
        <f>IF(OR(Raw!C789=13,Raw!C789=104),1,0)</f>
        <v>1</v>
      </c>
      <c r="G269" s="4">
        <v>225</v>
      </c>
      <c r="H269" s="4">
        <v>4242</v>
      </c>
      <c r="I269" s="4">
        <v>12</v>
      </c>
      <c r="J269" s="4">
        <v>1803</v>
      </c>
      <c r="K269" s="4">
        <v>16</v>
      </c>
      <c r="L269" s="4">
        <v>10151</v>
      </c>
      <c r="M269" s="4">
        <v>122</v>
      </c>
      <c r="N269" s="4">
        <v>6895</v>
      </c>
    </row>
    <row r="270" spans="1:14">
      <c r="A270">
        <f>Raw!A790*1000000+Raw!B790*100</f>
        <v>17031080400</v>
      </c>
      <c r="B270" t="str">
        <f>LEFT(A270,5)</f>
        <v>17031</v>
      </c>
      <c r="C270">
        <f>IF(OR(Raw!C790&lt;=5,Raw!C790=101),1,0)</f>
        <v>1</v>
      </c>
      <c r="D270">
        <f>IF(OR(Raw!C790=6,Raw!C790=7,Raw!C790=8,Raw!C790=102),1,0)</f>
        <v>0</v>
      </c>
      <c r="E270">
        <f>IF(OR(Raw!C790=9,Raw!C790=10,Raw!C790=11,Raw!C790=12,Raw!C790=103),1,0)</f>
        <v>0</v>
      </c>
      <c r="F270">
        <f>IF(OR(Raw!C790=13,Raw!C790=104),1,0)</f>
        <v>0</v>
      </c>
      <c r="G270" s="4">
        <v>138</v>
      </c>
      <c r="H270" s="4">
        <v>2123</v>
      </c>
      <c r="I270" s="4">
        <v>4</v>
      </c>
      <c r="J270" s="4">
        <v>593</v>
      </c>
      <c r="K270" s="4">
        <v>3</v>
      </c>
      <c r="L270" s="4">
        <v>1464</v>
      </c>
      <c r="M270" s="4">
        <v>44</v>
      </c>
      <c r="N270" s="4">
        <v>1687</v>
      </c>
    </row>
    <row r="271" spans="1:14">
      <c r="A271">
        <f>Raw!A791*1000000+Raw!B791*100</f>
        <v>17031081000</v>
      </c>
      <c r="B271" t="str">
        <f>LEFT(A271,5)</f>
        <v>17031</v>
      </c>
      <c r="C271">
        <f>IF(OR(Raw!C791&lt;=5,Raw!C791=101),1,0)</f>
        <v>0</v>
      </c>
      <c r="D271">
        <f>IF(OR(Raw!C791=6,Raw!C791=7,Raw!C791=8,Raw!C791=102),1,0)</f>
        <v>0</v>
      </c>
      <c r="E271">
        <f>IF(OR(Raw!C791=9,Raw!C791=10,Raw!C791=11,Raw!C791=12,Raw!C791=103),1,0)</f>
        <v>1</v>
      </c>
      <c r="F271">
        <f>IF(OR(Raw!C791=13,Raw!C791=104),1,0)</f>
        <v>0</v>
      </c>
      <c r="G271" s="4">
        <v>226</v>
      </c>
      <c r="H271" s="4">
        <v>3745</v>
      </c>
      <c r="I271" s="4">
        <v>10</v>
      </c>
      <c r="J271" s="4">
        <v>1565</v>
      </c>
      <c r="K271" s="4">
        <v>9</v>
      </c>
      <c r="L271" s="4">
        <v>4535</v>
      </c>
      <c r="M271" s="4">
        <v>108</v>
      </c>
      <c r="N271" s="4">
        <v>3127</v>
      </c>
    </row>
    <row r="272" spans="1:14">
      <c r="A272">
        <f>Raw!A792*1000000+Raw!B792*100</f>
        <v>17031081100</v>
      </c>
      <c r="B272" t="str">
        <f>LEFT(A272,5)</f>
        <v>17031</v>
      </c>
      <c r="C272">
        <f>IF(OR(Raw!C792&lt;=5,Raw!C792=101),1,0)</f>
        <v>0</v>
      </c>
      <c r="D272">
        <f>IF(OR(Raw!C792=6,Raw!C792=7,Raw!C792=8,Raw!C792=102),1,0)</f>
        <v>0</v>
      </c>
      <c r="E272">
        <f>IF(OR(Raw!C792=9,Raw!C792=10,Raw!C792=11,Raw!C792=12,Raw!C792=103),1,0)</f>
        <v>0</v>
      </c>
      <c r="F272">
        <f>IF(OR(Raw!C792=13,Raw!C792=104),1,0)</f>
        <v>1</v>
      </c>
      <c r="G272" s="4">
        <v>132</v>
      </c>
      <c r="H272" s="4">
        <v>2180</v>
      </c>
      <c r="I272" s="4">
        <v>11</v>
      </c>
      <c r="J272" s="4">
        <v>1837</v>
      </c>
      <c r="K272" s="4">
        <v>6</v>
      </c>
      <c r="L272" s="4">
        <v>2672</v>
      </c>
      <c r="M272" s="4">
        <v>76</v>
      </c>
      <c r="N272" s="4">
        <v>1295</v>
      </c>
    </row>
    <row r="273" spans="1:14">
      <c r="A273">
        <f>Raw!A793*1000000+Raw!B793*100</f>
        <v>17031081201</v>
      </c>
      <c r="B273" t="str">
        <f>LEFT(A273,5)</f>
        <v>17031</v>
      </c>
      <c r="C273">
        <f>IF(OR(Raw!C793&lt;=5,Raw!C793=101),1,0)</f>
        <v>0</v>
      </c>
      <c r="D273">
        <f>IF(OR(Raw!C793=6,Raw!C793=7,Raw!C793=8,Raw!C793=102),1,0)</f>
        <v>0</v>
      </c>
      <c r="E273">
        <f>IF(OR(Raw!C793=9,Raw!C793=10,Raw!C793=11,Raw!C793=12,Raw!C793=103),1,0)</f>
        <v>0</v>
      </c>
      <c r="F273">
        <f>IF(OR(Raw!C793=13,Raw!C793=104),1,0)</f>
        <v>1</v>
      </c>
      <c r="G273" s="4">
        <v>335</v>
      </c>
      <c r="H273" s="4">
        <v>5929</v>
      </c>
      <c r="I273" s="4">
        <v>28</v>
      </c>
      <c r="J273" s="4">
        <v>4414</v>
      </c>
      <c r="K273" s="4">
        <v>20</v>
      </c>
      <c r="L273" s="4">
        <v>12644</v>
      </c>
      <c r="M273" s="4">
        <v>162</v>
      </c>
      <c r="N273" s="4">
        <v>5299</v>
      </c>
    </row>
    <row r="274" spans="1:14">
      <c r="A274">
        <f>Raw!A794*1000000+Raw!B794*100</f>
        <v>17031081202</v>
      </c>
      <c r="B274" t="str">
        <f>LEFT(A274,5)</f>
        <v>17031</v>
      </c>
      <c r="C274">
        <f>IF(OR(Raw!C794&lt;=5,Raw!C794=101),1,0)</f>
        <v>0</v>
      </c>
      <c r="D274">
        <f>IF(OR(Raw!C794=6,Raw!C794=7,Raw!C794=8,Raw!C794=102),1,0)</f>
        <v>0</v>
      </c>
      <c r="E274">
        <f>IF(OR(Raw!C794=9,Raw!C794=10,Raw!C794=11,Raw!C794=12,Raw!C794=103),1,0)</f>
        <v>0</v>
      </c>
      <c r="F274">
        <f>IF(OR(Raw!C794=13,Raw!C794=104),1,0)</f>
        <v>1</v>
      </c>
      <c r="G274" s="4">
        <v>101</v>
      </c>
      <c r="H274" s="4">
        <v>1363</v>
      </c>
      <c r="I274" s="4">
        <v>7</v>
      </c>
      <c r="J274" s="4">
        <v>1254</v>
      </c>
      <c r="K274" s="4">
        <v>7</v>
      </c>
      <c r="L274" s="4">
        <v>4071</v>
      </c>
      <c r="M274" s="4">
        <v>51</v>
      </c>
      <c r="N274" s="4">
        <v>1029</v>
      </c>
    </row>
    <row r="275" spans="1:14">
      <c r="A275">
        <f>Raw!A795*1000000+Raw!B795*100</f>
        <v>17031081300</v>
      </c>
      <c r="B275" t="str">
        <f>LEFT(A275,5)</f>
        <v>17031</v>
      </c>
      <c r="C275">
        <f>IF(OR(Raw!C795&lt;=5,Raw!C795=101),1,0)</f>
        <v>0</v>
      </c>
      <c r="D275">
        <f>IF(OR(Raw!C795=6,Raw!C795=7,Raw!C795=8,Raw!C795=102),1,0)</f>
        <v>0</v>
      </c>
      <c r="E275">
        <f>IF(OR(Raw!C795=9,Raw!C795=10,Raw!C795=11,Raw!C795=12,Raw!C795=103),1,0)</f>
        <v>0</v>
      </c>
      <c r="F275">
        <f>IF(OR(Raw!C795=13,Raw!C795=104),1,0)</f>
        <v>1</v>
      </c>
      <c r="G275" s="4">
        <v>226</v>
      </c>
      <c r="H275" s="4">
        <v>3442</v>
      </c>
      <c r="I275" s="4">
        <v>17</v>
      </c>
      <c r="J275" s="4">
        <v>3101</v>
      </c>
      <c r="K275" s="4">
        <v>23</v>
      </c>
      <c r="L275" s="4">
        <v>13570</v>
      </c>
      <c r="M275" s="4">
        <v>104</v>
      </c>
      <c r="N275" s="4">
        <v>6173</v>
      </c>
    </row>
    <row r="276" spans="1:14">
      <c r="A276">
        <f>Raw!A796*1000000+Raw!B796*100</f>
        <v>17031081401</v>
      </c>
      <c r="B276" t="str">
        <f>LEFT(A276,5)</f>
        <v>17031</v>
      </c>
      <c r="C276">
        <f>IF(OR(Raw!C796&lt;=5,Raw!C796=101),1,0)</f>
        <v>0</v>
      </c>
      <c r="D276">
        <f>IF(OR(Raw!C796=6,Raw!C796=7,Raw!C796=8,Raw!C796=102),1,0)</f>
        <v>0</v>
      </c>
      <c r="E276">
        <f>IF(OR(Raw!C796=9,Raw!C796=10,Raw!C796=11,Raw!C796=12,Raw!C796=103),1,0)</f>
        <v>0</v>
      </c>
      <c r="F276">
        <f>IF(OR(Raw!C796=13,Raw!C796=104),1,0)</f>
        <v>0</v>
      </c>
      <c r="G276" s="4">
        <v>187</v>
      </c>
      <c r="H276" s="4">
        <v>3720</v>
      </c>
      <c r="I276" s="4">
        <v>22</v>
      </c>
      <c r="J276" s="4">
        <v>3305</v>
      </c>
      <c r="K276" s="4">
        <v>26</v>
      </c>
      <c r="L276" s="4">
        <v>13758</v>
      </c>
      <c r="M276" s="4">
        <v>90</v>
      </c>
      <c r="N276" s="4">
        <v>2158</v>
      </c>
    </row>
    <row r="277" spans="1:14">
      <c r="A277">
        <f>Raw!A797*1000000+Raw!B797*100</f>
        <v>17031081402</v>
      </c>
      <c r="B277" t="str">
        <f>LEFT(A277,5)</f>
        <v>17031</v>
      </c>
      <c r="C277">
        <f>IF(OR(Raw!C797&lt;=5,Raw!C797=101),1,0)</f>
        <v>0</v>
      </c>
      <c r="D277">
        <f>IF(OR(Raw!C797=6,Raw!C797=7,Raw!C797=8,Raw!C797=102),1,0)</f>
        <v>0</v>
      </c>
      <c r="E277">
        <f>IF(OR(Raw!C797=9,Raw!C797=10,Raw!C797=11,Raw!C797=12,Raw!C797=103),1,0)</f>
        <v>0</v>
      </c>
      <c r="F277">
        <f>IF(OR(Raw!C797=13,Raw!C797=104),1,0)</f>
        <v>1</v>
      </c>
      <c r="G277" s="4">
        <v>238</v>
      </c>
      <c r="H277" s="4">
        <v>3342</v>
      </c>
      <c r="I277" s="4">
        <v>10</v>
      </c>
      <c r="J277" s="4">
        <v>1320</v>
      </c>
      <c r="K277" s="4">
        <v>8</v>
      </c>
      <c r="L277" s="4">
        <v>4210</v>
      </c>
      <c r="M277" s="4">
        <v>128</v>
      </c>
      <c r="N277" s="4">
        <v>2351</v>
      </c>
    </row>
    <row r="278" spans="1:14">
      <c r="A278">
        <f>Raw!A798*1000000+Raw!B798*100</f>
        <v>17031081403</v>
      </c>
      <c r="B278" t="str">
        <f>LEFT(A278,5)</f>
        <v>17031</v>
      </c>
      <c r="C278">
        <f>IF(OR(Raw!C798&lt;=5,Raw!C798=101),1,0)</f>
        <v>0</v>
      </c>
      <c r="D278">
        <f>IF(OR(Raw!C798=6,Raw!C798=7,Raw!C798=8,Raw!C798=102),1,0)</f>
        <v>0</v>
      </c>
      <c r="E278">
        <f>IF(OR(Raw!C798=9,Raw!C798=10,Raw!C798=11,Raw!C798=12,Raw!C798=103),1,0)</f>
        <v>0</v>
      </c>
      <c r="F278">
        <f>IF(OR(Raw!C798=13,Raw!C798=104),1,0)</f>
        <v>1</v>
      </c>
      <c r="G278" s="4">
        <v>523</v>
      </c>
      <c r="H278" s="4">
        <v>8577</v>
      </c>
      <c r="I278" s="4">
        <v>51</v>
      </c>
      <c r="J278" s="4">
        <v>8374</v>
      </c>
      <c r="K278" s="4">
        <v>50</v>
      </c>
      <c r="L278" s="4">
        <v>25674</v>
      </c>
      <c r="M278" s="4">
        <v>247</v>
      </c>
      <c r="N278" s="4">
        <v>4851</v>
      </c>
    </row>
    <row r="279" spans="1:14">
      <c r="A279">
        <f>Raw!A799*1000000+Raw!B799*100</f>
        <v>17031081500</v>
      </c>
      <c r="B279" t="str">
        <f>LEFT(A279,5)</f>
        <v>17031</v>
      </c>
      <c r="C279">
        <f>IF(OR(Raw!C799&lt;=5,Raw!C799=101),1,0)</f>
        <v>0</v>
      </c>
      <c r="D279">
        <f>IF(OR(Raw!C799=6,Raw!C799=7,Raw!C799=8,Raw!C799=102),1,0)</f>
        <v>0</v>
      </c>
      <c r="E279">
        <f>IF(OR(Raw!C799=9,Raw!C799=10,Raw!C799=11,Raw!C799=12,Raw!C799=103),1,0)</f>
        <v>0</v>
      </c>
      <c r="F279">
        <f>IF(OR(Raw!C799=13,Raw!C799=104),1,0)</f>
        <v>1</v>
      </c>
      <c r="G279" s="4">
        <v>610</v>
      </c>
      <c r="H279" s="4">
        <v>9168</v>
      </c>
      <c r="I279" s="4">
        <v>47</v>
      </c>
      <c r="J279" s="4">
        <v>8124</v>
      </c>
      <c r="K279" s="4">
        <v>42</v>
      </c>
      <c r="L279" s="4">
        <v>20154</v>
      </c>
      <c r="M279" s="4">
        <v>288</v>
      </c>
      <c r="N279" s="4">
        <v>7605</v>
      </c>
    </row>
    <row r="280" spans="1:14">
      <c r="A280">
        <f>Raw!A800*1000000+Raw!B800*100</f>
        <v>17031081600</v>
      </c>
      <c r="B280" t="str">
        <f>LEFT(A280,5)</f>
        <v>17031</v>
      </c>
      <c r="C280">
        <f>IF(OR(Raw!C800&lt;=5,Raw!C800=101),1,0)</f>
        <v>0</v>
      </c>
      <c r="D280">
        <f>IF(OR(Raw!C800=6,Raw!C800=7,Raw!C800=8,Raw!C800=102),1,0)</f>
        <v>0</v>
      </c>
      <c r="E280">
        <f>IF(OR(Raw!C800=9,Raw!C800=10,Raw!C800=11,Raw!C800=12,Raw!C800=103),1,0)</f>
        <v>0</v>
      </c>
      <c r="F280">
        <f>IF(OR(Raw!C800=13,Raw!C800=104),1,0)</f>
        <v>1</v>
      </c>
      <c r="G280" s="4">
        <v>210</v>
      </c>
      <c r="H280" s="4">
        <v>3830</v>
      </c>
      <c r="I280" s="4">
        <v>18</v>
      </c>
      <c r="J280" s="4">
        <v>2645</v>
      </c>
      <c r="K280" s="4">
        <v>24</v>
      </c>
      <c r="L280" s="4">
        <v>14251</v>
      </c>
      <c r="M280" s="4">
        <v>92</v>
      </c>
      <c r="N280" s="4">
        <v>1832</v>
      </c>
    </row>
    <row r="281" spans="1:14">
      <c r="A281">
        <f>Raw!A801*1000000+Raw!B801*100</f>
        <v>17031081700</v>
      </c>
      <c r="B281" t="str">
        <f>LEFT(A281,5)</f>
        <v>17031</v>
      </c>
      <c r="C281">
        <f>IF(OR(Raw!C801&lt;=5,Raw!C801=101),1,0)</f>
        <v>0</v>
      </c>
      <c r="D281">
        <f>IF(OR(Raw!C801=6,Raw!C801=7,Raw!C801=8,Raw!C801=102),1,0)</f>
        <v>0</v>
      </c>
      <c r="E281">
        <f>IF(OR(Raw!C801=9,Raw!C801=10,Raw!C801=11,Raw!C801=12,Raw!C801=103),1,0)</f>
        <v>0</v>
      </c>
      <c r="F281">
        <f>IF(OR(Raw!C801=13,Raw!C801=104),1,0)</f>
        <v>1</v>
      </c>
      <c r="G281" s="4">
        <v>525</v>
      </c>
      <c r="H281" s="4">
        <v>13263</v>
      </c>
      <c r="I281" s="4">
        <v>82</v>
      </c>
      <c r="J281" s="4">
        <v>14442</v>
      </c>
      <c r="K281" s="4">
        <v>75</v>
      </c>
      <c r="L281" s="4">
        <v>40037</v>
      </c>
      <c r="M281" s="4">
        <v>210</v>
      </c>
      <c r="N281" s="4">
        <v>7839</v>
      </c>
    </row>
    <row r="282" spans="1:14">
      <c r="A282">
        <f>Raw!A802*1000000+Raw!B802*100</f>
        <v>17031081800</v>
      </c>
      <c r="B282" t="str">
        <f>LEFT(A282,5)</f>
        <v>17031</v>
      </c>
      <c r="C282">
        <f>IF(OR(Raw!C802&lt;=5,Raw!C802=101),1,0)</f>
        <v>0</v>
      </c>
      <c r="D282">
        <f>IF(OR(Raw!C802=6,Raw!C802=7,Raw!C802=8,Raw!C802=102),1,0)</f>
        <v>0</v>
      </c>
      <c r="E282">
        <f>IF(OR(Raw!C802=9,Raw!C802=10,Raw!C802=11,Raw!C802=12,Raw!C802=103),1,0)</f>
        <v>0</v>
      </c>
      <c r="F282">
        <f>IF(OR(Raw!C802=13,Raw!C802=104),1,0)</f>
        <v>1</v>
      </c>
      <c r="G282" s="4">
        <v>1090</v>
      </c>
      <c r="H282" s="4">
        <v>21794</v>
      </c>
      <c r="I282" s="4">
        <v>112</v>
      </c>
      <c r="J282" s="4">
        <v>18969</v>
      </c>
      <c r="K282" s="4">
        <v>129</v>
      </c>
      <c r="L282" s="4">
        <v>63811</v>
      </c>
      <c r="M282" s="4">
        <v>512</v>
      </c>
      <c r="N282" s="4">
        <v>17719</v>
      </c>
    </row>
    <row r="283" spans="1:14">
      <c r="A283">
        <f>Raw!A803*1000000+Raw!B803*100</f>
        <v>17031081900</v>
      </c>
      <c r="B283" t="str">
        <f>LEFT(A283,5)</f>
        <v>17031</v>
      </c>
      <c r="C283">
        <f>IF(OR(Raw!C803&lt;=5,Raw!C803=101),1,0)</f>
        <v>0</v>
      </c>
      <c r="D283">
        <f>IF(OR(Raw!C803=6,Raw!C803=7,Raw!C803=8,Raw!C803=102),1,0)</f>
        <v>0</v>
      </c>
      <c r="E283">
        <f>IF(OR(Raw!C803=9,Raw!C803=10,Raw!C803=11,Raw!C803=12,Raw!C803=103),1,0)</f>
        <v>0</v>
      </c>
      <c r="F283">
        <f>IF(OR(Raw!C803=13,Raw!C803=104),1,0)</f>
        <v>1</v>
      </c>
      <c r="G283" s="4">
        <v>64</v>
      </c>
      <c r="H283" s="4">
        <v>904</v>
      </c>
      <c r="I283" s="4">
        <v>1</v>
      </c>
      <c r="J283" s="4">
        <v>149</v>
      </c>
      <c r="K283" s="4">
        <v>5</v>
      </c>
      <c r="L283" s="4">
        <v>2821</v>
      </c>
      <c r="M283" s="4">
        <v>34</v>
      </c>
      <c r="N283" s="4">
        <v>845</v>
      </c>
    </row>
    <row r="284" spans="1:14">
      <c r="A284">
        <f>Raw!A804*1000000+Raw!B804*100</f>
        <v>17031090100</v>
      </c>
      <c r="B284" t="str">
        <f>LEFT(A284,5)</f>
        <v>17031</v>
      </c>
      <c r="C284">
        <f>IF(OR(Raw!C804&lt;=5,Raw!C804=101),1,0)</f>
        <v>0</v>
      </c>
      <c r="D284">
        <f>IF(OR(Raw!C804=6,Raw!C804=7,Raw!C804=8,Raw!C804=102),1,0)</f>
        <v>0</v>
      </c>
      <c r="E284">
        <f>IF(OR(Raw!C804=9,Raw!C804=10,Raw!C804=11,Raw!C804=12,Raw!C804=103),1,0)</f>
        <v>0</v>
      </c>
      <c r="F284">
        <f>IF(OR(Raw!C804=13,Raw!C804=104),1,0)</f>
        <v>1</v>
      </c>
      <c r="G284" s="4">
        <v>69</v>
      </c>
      <c r="H284" s="4">
        <v>841</v>
      </c>
      <c r="I284" s="4">
        <v>3</v>
      </c>
      <c r="J284" s="4">
        <v>524</v>
      </c>
      <c r="K284" s="4">
        <v>0</v>
      </c>
      <c r="L284" s="4">
        <v>0</v>
      </c>
      <c r="M284" s="4">
        <v>43</v>
      </c>
      <c r="N284" s="4">
        <v>727</v>
      </c>
    </row>
    <row r="285" spans="1:14">
      <c r="A285">
        <f>Raw!A805*1000000+Raw!B805*100</f>
        <v>17031090200</v>
      </c>
      <c r="B285" t="str">
        <f>LEFT(A285,5)</f>
        <v>17031</v>
      </c>
      <c r="C285">
        <f>IF(OR(Raw!C805&lt;=5,Raw!C805=101),1,0)</f>
        <v>0</v>
      </c>
      <c r="D285">
        <f>IF(OR(Raw!C805=6,Raw!C805=7,Raw!C805=8,Raw!C805=102),1,0)</f>
        <v>0</v>
      </c>
      <c r="E285">
        <f>IF(OR(Raw!C805=9,Raw!C805=10,Raw!C805=11,Raw!C805=12,Raw!C805=103),1,0)</f>
        <v>0</v>
      </c>
      <c r="F285">
        <f>IF(OR(Raw!C805=13,Raw!C805=104),1,0)</f>
        <v>1</v>
      </c>
      <c r="G285" s="4">
        <v>180</v>
      </c>
      <c r="H285" s="4">
        <v>2473</v>
      </c>
      <c r="I285" s="4">
        <v>14</v>
      </c>
      <c r="J285" s="4">
        <v>2330</v>
      </c>
      <c r="K285" s="4">
        <v>4</v>
      </c>
      <c r="L285" s="4">
        <v>2706</v>
      </c>
      <c r="M285" s="4">
        <v>99</v>
      </c>
      <c r="N285" s="4">
        <v>2733</v>
      </c>
    </row>
    <row r="286" spans="1:14">
      <c r="A286">
        <f>Raw!A806*1000000+Raw!B806*100</f>
        <v>17031090300</v>
      </c>
      <c r="B286" t="str">
        <f>LEFT(A286,5)</f>
        <v>17031</v>
      </c>
      <c r="C286">
        <f>IF(OR(Raw!C806&lt;=5,Raw!C806=101),1,0)</f>
        <v>0</v>
      </c>
      <c r="D286">
        <f>IF(OR(Raw!C806=6,Raw!C806=7,Raw!C806=8,Raw!C806=102),1,0)</f>
        <v>0</v>
      </c>
      <c r="E286">
        <f>IF(OR(Raw!C806=9,Raw!C806=10,Raw!C806=11,Raw!C806=12,Raw!C806=103),1,0)</f>
        <v>0</v>
      </c>
      <c r="F286">
        <f>IF(OR(Raw!C806=13,Raw!C806=104),1,0)</f>
        <v>1</v>
      </c>
      <c r="G286" s="4">
        <v>75</v>
      </c>
      <c r="H286" s="4">
        <v>1494</v>
      </c>
      <c r="I286" s="4">
        <v>9</v>
      </c>
      <c r="J286" s="4">
        <v>1617</v>
      </c>
      <c r="K286" s="4">
        <v>6</v>
      </c>
      <c r="L286" s="4">
        <v>3414</v>
      </c>
      <c r="M286" s="4">
        <v>30</v>
      </c>
      <c r="N286" s="4">
        <v>827</v>
      </c>
    </row>
    <row r="287" spans="1:14">
      <c r="A287">
        <f>Raw!A807*1000000+Raw!B807*100</f>
        <v>17031100100</v>
      </c>
      <c r="B287" t="str">
        <f>LEFT(A287,5)</f>
        <v>17031</v>
      </c>
      <c r="C287">
        <f>IF(OR(Raw!C807&lt;=5,Raw!C807=101),1,0)</f>
        <v>0</v>
      </c>
      <c r="D287">
        <f>IF(OR(Raw!C807=6,Raw!C807=7,Raw!C807=8,Raw!C807=102),1,0)</f>
        <v>0</v>
      </c>
      <c r="E287">
        <f>IF(OR(Raw!C807=9,Raw!C807=10,Raw!C807=11,Raw!C807=12,Raw!C807=103),1,0)</f>
        <v>1</v>
      </c>
      <c r="F287">
        <f>IF(OR(Raw!C807=13,Raw!C807=104),1,0)</f>
        <v>0</v>
      </c>
      <c r="G287" s="4">
        <v>202</v>
      </c>
      <c r="H287" s="4">
        <v>2870</v>
      </c>
      <c r="I287" s="4">
        <v>12</v>
      </c>
      <c r="J287" s="4">
        <v>2114</v>
      </c>
      <c r="K287" s="4">
        <v>3</v>
      </c>
      <c r="L287" s="4">
        <v>1055</v>
      </c>
      <c r="M287" s="4">
        <v>127</v>
      </c>
      <c r="N287" s="4">
        <v>2816</v>
      </c>
    </row>
    <row r="288" spans="1:14">
      <c r="A288">
        <f>Raw!A808*1000000+Raw!B808*100</f>
        <v>17031100200</v>
      </c>
      <c r="B288" t="str">
        <f>LEFT(A288,5)</f>
        <v>17031</v>
      </c>
      <c r="C288">
        <f>IF(OR(Raw!C808&lt;=5,Raw!C808=101),1,0)</f>
        <v>0</v>
      </c>
      <c r="D288">
        <f>IF(OR(Raw!C808=6,Raw!C808=7,Raw!C808=8,Raw!C808=102),1,0)</f>
        <v>0</v>
      </c>
      <c r="E288">
        <f>IF(OR(Raw!C808=9,Raw!C808=10,Raw!C808=11,Raw!C808=12,Raw!C808=103),1,0)</f>
        <v>0</v>
      </c>
      <c r="F288">
        <f>IF(OR(Raw!C808=13,Raw!C808=104),1,0)</f>
        <v>1</v>
      </c>
      <c r="G288" s="4">
        <v>195</v>
      </c>
      <c r="H288" s="4">
        <v>2796</v>
      </c>
      <c r="I288" s="4">
        <v>8</v>
      </c>
      <c r="J288" s="4">
        <v>1131</v>
      </c>
      <c r="K288" s="4">
        <v>11</v>
      </c>
      <c r="L288" s="4">
        <v>4675</v>
      </c>
      <c r="M288" s="4">
        <v>119</v>
      </c>
      <c r="N288" s="4">
        <v>2286</v>
      </c>
    </row>
    <row r="289" spans="1:14">
      <c r="A289">
        <f>Raw!A809*1000000+Raw!B809*100</f>
        <v>17031100300</v>
      </c>
      <c r="B289" t="str">
        <f>LEFT(A289,5)</f>
        <v>17031</v>
      </c>
      <c r="C289">
        <f>IF(OR(Raw!C809&lt;=5,Raw!C809=101),1,0)</f>
        <v>0</v>
      </c>
      <c r="D289">
        <f>IF(OR(Raw!C809=6,Raw!C809=7,Raw!C809=8,Raw!C809=102),1,0)</f>
        <v>0</v>
      </c>
      <c r="E289">
        <f>IF(OR(Raw!C809=9,Raw!C809=10,Raw!C809=11,Raw!C809=12,Raw!C809=103),1,0)</f>
        <v>0</v>
      </c>
      <c r="F289">
        <f>IF(OR(Raw!C809=13,Raw!C809=104),1,0)</f>
        <v>1</v>
      </c>
      <c r="G289" s="4">
        <v>112</v>
      </c>
      <c r="H289" s="4">
        <v>1304</v>
      </c>
      <c r="I289" s="4">
        <v>5</v>
      </c>
      <c r="J289" s="4">
        <v>742</v>
      </c>
      <c r="K289" s="4">
        <v>0</v>
      </c>
      <c r="L289" s="4">
        <v>0</v>
      </c>
      <c r="M289" s="4">
        <v>67</v>
      </c>
      <c r="N289" s="4">
        <v>1110</v>
      </c>
    </row>
    <row r="290" spans="1:14">
      <c r="A290">
        <f>Raw!A810*1000000+Raw!B810*100</f>
        <v>17031100400</v>
      </c>
      <c r="B290" t="str">
        <f>LEFT(A290,5)</f>
        <v>17031</v>
      </c>
      <c r="C290">
        <f>IF(OR(Raw!C810&lt;=5,Raw!C810=101),1,0)</f>
        <v>0</v>
      </c>
      <c r="D290">
        <f>IF(OR(Raw!C810=6,Raw!C810=7,Raw!C810=8,Raw!C810=102),1,0)</f>
        <v>0</v>
      </c>
      <c r="E290">
        <f>IF(OR(Raw!C810=9,Raw!C810=10,Raw!C810=11,Raw!C810=12,Raw!C810=103),1,0)</f>
        <v>0</v>
      </c>
      <c r="F290">
        <f>IF(OR(Raw!C810=13,Raw!C810=104),1,0)</f>
        <v>1</v>
      </c>
      <c r="G290" s="4">
        <v>59</v>
      </c>
      <c r="H290" s="4">
        <v>1007</v>
      </c>
      <c r="I290" s="4">
        <v>3</v>
      </c>
      <c r="J290" s="4">
        <v>449</v>
      </c>
      <c r="K290" s="4">
        <v>5</v>
      </c>
      <c r="L290" s="4">
        <v>1584</v>
      </c>
      <c r="M290" s="4">
        <v>34</v>
      </c>
      <c r="N290" s="4">
        <v>522</v>
      </c>
    </row>
    <row r="291" spans="1:14">
      <c r="A291">
        <f>Raw!A811*1000000+Raw!B811*100</f>
        <v>17031100500</v>
      </c>
      <c r="B291" t="str">
        <f>LEFT(A291,5)</f>
        <v>17031</v>
      </c>
      <c r="C291">
        <f>IF(OR(Raw!C811&lt;=5,Raw!C811=101),1,0)</f>
        <v>0</v>
      </c>
      <c r="D291">
        <f>IF(OR(Raw!C811=6,Raw!C811=7,Raw!C811=8,Raw!C811=102),1,0)</f>
        <v>0</v>
      </c>
      <c r="E291">
        <f>IF(OR(Raw!C811=9,Raw!C811=10,Raw!C811=11,Raw!C811=12,Raw!C811=103),1,0)</f>
        <v>0</v>
      </c>
      <c r="F291">
        <f>IF(OR(Raw!C811=13,Raw!C811=104),1,0)</f>
        <v>1</v>
      </c>
      <c r="G291" s="4">
        <v>163</v>
      </c>
      <c r="H291" s="4">
        <v>1671</v>
      </c>
      <c r="I291" s="4">
        <v>5</v>
      </c>
      <c r="J291" s="4">
        <v>691</v>
      </c>
      <c r="K291" s="4">
        <v>4</v>
      </c>
      <c r="L291" s="4">
        <v>2237</v>
      </c>
      <c r="M291" s="4">
        <v>96</v>
      </c>
      <c r="N291" s="4">
        <v>773</v>
      </c>
    </row>
    <row r="292" spans="1:14">
      <c r="A292">
        <f>Raw!A812*1000000+Raw!B812*100</f>
        <v>17031100600</v>
      </c>
      <c r="B292" t="str">
        <f>LEFT(A292,5)</f>
        <v>17031</v>
      </c>
      <c r="C292">
        <f>IF(OR(Raw!C812&lt;=5,Raw!C812=101),1,0)</f>
        <v>0</v>
      </c>
      <c r="D292">
        <f>IF(OR(Raw!C812=6,Raw!C812=7,Raw!C812=8,Raw!C812=102),1,0)</f>
        <v>0</v>
      </c>
      <c r="E292">
        <f>IF(OR(Raw!C812=9,Raw!C812=10,Raw!C812=11,Raw!C812=12,Raw!C812=103),1,0)</f>
        <v>0</v>
      </c>
      <c r="F292">
        <f>IF(OR(Raw!C812=13,Raw!C812=104),1,0)</f>
        <v>1</v>
      </c>
      <c r="G292" s="4">
        <v>120</v>
      </c>
      <c r="H292" s="4">
        <v>1872</v>
      </c>
      <c r="I292" s="4">
        <v>10</v>
      </c>
      <c r="J292" s="4">
        <v>1538</v>
      </c>
      <c r="K292" s="4">
        <v>5</v>
      </c>
      <c r="L292" s="4">
        <v>2842</v>
      </c>
      <c r="M292" s="4">
        <v>75</v>
      </c>
      <c r="N292" s="4">
        <v>1500</v>
      </c>
    </row>
    <row r="293" spans="1:14">
      <c r="A293">
        <f>Raw!A813*1000000+Raw!B813*100</f>
        <v>17031100700</v>
      </c>
      <c r="B293" t="str">
        <f>LEFT(A293,5)</f>
        <v>17031</v>
      </c>
      <c r="C293">
        <f>IF(OR(Raw!C813&lt;=5,Raw!C813=101),1,0)</f>
        <v>0</v>
      </c>
      <c r="D293">
        <f>IF(OR(Raw!C813=6,Raw!C813=7,Raw!C813=8,Raw!C813=102),1,0)</f>
        <v>0</v>
      </c>
      <c r="E293">
        <f>IF(OR(Raw!C813=9,Raw!C813=10,Raw!C813=11,Raw!C813=12,Raw!C813=103),1,0)</f>
        <v>1</v>
      </c>
      <c r="F293">
        <f>IF(OR(Raw!C813=13,Raw!C813=104),1,0)</f>
        <v>0</v>
      </c>
      <c r="G293" s="4">
        <v>90</v>
      </c>
      <c r="H293" s="4">
        <v>1147</v>
      </c>
      <c r="I293" s="4">
        <v>1</v>
      </c>
      <c r="J293" s="4">
        <v>182</v>
      </c>
      <c r="K293" s="4">
        <v>0</v>
      </c>
      <c r="L293" s="4">
        <v>0</v>
      </c>
      <c r="M293" s="4">
        <v>54</v>
      </c>
      <c r="N293" s="4">
        <v>591</v>
      </c>
    </row>
    <row r="294" spans="1:14">
      <c r="A294">
        <f>Raw!A814*1000000+Raw!B814*100</f>
        <v>17031110100</v>
      </c>
      <c r="B294" t="str">
        <f>LEFT(A294,5)</f>
        <v>17031</v>
      </c>
      <c r="C294">
        <f>IF(OR(Raw!C814&lt;=5,Raw!C814=101),1,0)</f>
        <v>0</v>
      </c>
      <c r="D294">
        <f>IF(OR(Raw!C814=6,Raw!C814=7,Raw!C814=8,Raw!C814=102),1,0)</f>
        <v>0</v>
      </c>
      <c r="E294">
        <f>IF(OR(Raw!C814=9,Raw!C814=10,Raw!C814=11,Raw!C814=12,Raw!C814=103),1,0)</f>
        <v>0</v>
      </c>
      <c r="F294">
        <f>IF(OR(Raw!C814=13,Raw!C814=104),1,0)</f>
        <v>1</v>
      </c>
      <c r="G294" s="4">
        <v>175</v>
      </c>
      <c r="H294" s="4">
        <v>2214</v>
      </c>
      <c r="I294" s="4">
        <v>7</v>
      </c>
      <c r="J294" s="4">
        <v>1204</v>
      </c>
      <c r="K294" s="4">
        <v>8</v>
      </c>
      <c r="L294" s="4">
        <v>4438</v>
      </c>
      <c r="M294" s="4">
        <v>101</v>
      </c>
      <c r="N294" s="4">
        <v>2537</v>
      </c>
    </row>
    <row r="295" spans="1:14">
      <c r="A295">
        <f>Raw!A815*1000000+Raw!B815*100</f>
        <v>17031110200</v>
      </c>
      <c r="B295" t="str">
        <f>LEFT(A295,5)</f>
        <v>17031</v>
      </c>
      <c r="C295">
        <f>IF(OR(Raw!C815&lt;=5,Raw!C815=101),1,0)</f>
        <v>0</v>
      </c>
      <c r="D295">
        <f>IF(OR(Raw!C815=6,Raw!C815=7,Raw!C815=8,Raw!C815=102),1,0)</f>
        <v>0</v>
      </c>
      <c r="E295">
        <f>IF(OR(Raw!C815=9,Raw!C815=10,Raw!C815=11,Raw!C815=12,Raw!C815=103),1,0)</f>
        <v>1</v>
      </c>
      <c r="F295">
        <f>IF(OR(Raw!C815=13,Raw!C815=104),1,0)</f>
        <v>0</v>
      </c>
      <c r="G295" s="4">
        <v>112</v>
      </c>
      <c r="H295" s="4">
        <v>1995</v>
      </c>
      <c r="I295" s="4">
        <v>10</v>
      </c>
      <c r="J295" s="4">
        <v>1785</v>
      </c>
      <c r="K295" s="4">
        <v>13</v>
      </c>
      <c r="L295" s="4">
        <v>6636</v>
      </c>
      <c r="M295" s="4">
        <v>63</v>
      </c>
      <c r="N295" s="4">
        <v>1329</v>
      </c>
    </row>
    <row r="296" spans="1:14">
      <c r="A296">
        <f>Raw!A816*1000000+Raw!B816*100</f>
        <v>17031110300</v>
      </c>
      <c r="B296" t="str">
        <f>LEFT(A296,5)</f>
        <v>17031</v>
      </c>
      <c r="C296">
        <f>IF(OR(Raw!C816&lt;=5,Raw!C816=101),1,0)</f>
        <v>0</v>
      </c>
      <c r="D296">
        <f>IF(OR(Raw!C816=6,Raw!C816=7,Raw!C816=8,Raw!C816=102),1,0)</f>
        <v>0</v>
      </c>
      <c r="E296">
        <f>IF(OR(Raw!C816=9,Raw!C816=10,Raw!C816=11,Raw!C816=12,Raw!C816=103),1,0)</f>
        <v>0</v>
      </c>
      <c r="F296">
        <f>IF(OR(Raw!C816=13,Raw!C816=104),1,0)</f>
        <v>1</v>
      </c>
      <c r="G296" s="4">
        <v>110</v>
      </c>
      <c r="H296" s="4">
        <v>1299</v>
      </c>
      <c r="I296" s="4">
        <v>7</v>
      </c>
      <c r="J296" s="4">
        <v>967</v>
      </c>
      <c r="K296" s="4">
        <v>1</v>
      </c>
      <c r="L296" s="4">
        <v>300</v>
      </c>
      <c r="M296" s="4">
        <v>72</v>
      </c>
      <c r="N296" s="4">
        <v>1545</v>
      </c>
    </row>
    <row r="297" spans="1:14">
      <c r="A297">
        <f>Raw!A817*1000000+Raw!B817*100</f>
        <v>17031110400</v>
      </c>
      <c r="B297" t="str">
        <f>LEFT(A297,5)</f>
        <v>17031</v>
      </c>
      <c r="C297">
        <f>IF(OR(Raw!C817&lt;=5,Raw!C817=101),1,0)</f>
        <v>0</v>
      </c>
      <c r="D297">
        <f>IF(OR(Raw!C817=6,Raw!C817=7,Raw!C817=8,Raw!C817=102),1,0)</f>
        <v>0</v>
      </c>
      <c r="E297">
        <f>IF(OR(Raw!C817=9,Raw!C817=10,Raw!C817=11,Raw!C817=12,Raw!C817=103),1,0)</f>
        <v>1</v>
      </c>
      <c r="F297">
        <f>IF(OR(Raw!C817=13,Raw!C817=104),1,0)</f>
        <v>0</v>
      </c>
      <c r="G297" s="4">
        <v>130</v>
      </c>
      <c r="H297" s="4">
        <v>1636</v>
      </c>
      <c r="I297" s="4">
        <v>3</v>
      </c>
      <c r="J297" s="4">
        <v>487</v>
      </c>
      <c r="K297" s="4">
        <v>1</v>
      </c>
      <c r="L297" s="4">
        <v>370</v>
      </c>
      <c r="M297" s="4">
        <v>78</v>
      </c>
      <c r="N297" s="4">
        <v>1083</v>
      </c>
    </row>
    <row r="298" spans="1:14">
      <c r="A298">
        <f>Raw!A818*1000000+Raw!B818*100</f>
        <v>17031110501</v>
      </c>
      <c r="B298" t="str">
        <f>LEFT(A298,5)</f>
        <v>17031</v>
      </c>
      <c r="C298">
        <f>IF(OR(Raw!C818&lt;=5,Raw!C818=101),1,0)</f>
        <v>0</v>
      </c>
      <c r="D298">
        <f>IF(OR(Raw!C818=6,Raw!C818=7,Raw!C818=8,Raw!C818=102),1,0)</f>
        <v>0</v>
      </c>
      <c r="E298">
        <f>IF(OR(Raw!C818=9,Raw!C818=10,Raw!C818=11,Raw!C818=12,Raw!C818=103),1,0)</f>
        <v>1</v>
      </c>
      <c r="F298">
        <f>IF(OR(Raw!C818=13,Raw!C818=104),1,0)</f>
        <v>0</v>
      </c>
      <c r="G298" s="4">
        <v>104</v>
      </c>
      <c r="H298" s="4">
        <v>1599</v>
      </c>
      <c r="I298" s="4">
        <v>3</v>
      </c>
      <c r="J298" s="4">
        <v>549</v>
      </c>
      <c r="K298" s="4">
        <v>5</v>
      </c>
      <c r="L298" s="4">
        <v>2282</v>
      </c>
      <c r="M298" s="4">
        <v>61</v>
      </c>
      <c r="N298" s="4">
        <v>2046</v>
      </c>
    </row>
    <row r="299" spans="1:14">
      <c r="A299">
        <f>Raw!A819*1000000+Raw!B819*100</f>
        <v>17031110502</v>
      </c>
      <c r="B299" t="str">
        <f>LEFT(A299,5)</f>
        <v>17031</v>
      </c>
      <c r="C299">
        <f>IF(OR(Raw!C819&lt;=5,Raw!C819=101),1,0)</f>
        <v>0</v>
      </c>
      <c r="D299">
        <f>IF(OR(Raw!C819=6,Raw!C819=7,Raw!C819=8,Raw!C819=102),1,0)</f>
        <v>1</v>
      </c>
      <c r="E299">
        <f>IF(OR(Raw!C819=9,Raw!C819=10,Raw!C819=11,Raw!C819=12,Raw!C819=103),1,0)</f>
        <v>0</v>
      </c>
      <c r="F299">
        <f>IF(OR(Raw!C819=13,Raw!C819=104),1,0)</f>
        <v>0</v>
      </c>
      <c r="G299" s="4">
        <v>139</v>
      </c>
      <c r="H299" s="4">
        <v>2093</v>
      </c>
      <c r="I299" s="4">
        <v>6</v>
      </c>
      <c r="J299" s="4">
        <v>817</v>
      </c>
      <c r="K299" s="4">
        <v>3</v>
      </c>
      <c r="L299" s="4">
        <v>1952</v>
      </c>
      <c r="M299" s="4">
        <v>71</v>
      </c>
      <c r="N299" s="4">
        <v>1151</v>
      </c>
    </row>
    <row r="300" spans="1:14">
      <c r="A300">
        <f>Raw!A820*1000000+Raw!B820*100</f>
        <v>17031120100</v>
      </c>
      <c r="B300" t="str">
        <f>LEFT(A300,5)</f>
        <v>17031</v>
      </c>
      <c r="C300">
        <f>IF(OR(Raw!C820&lt;=5,Raw!C820=101),1,0)</f>
        <v>0</v>
      </c>
      <c r="D300">
        <f>IF(OR(Raw!C820=6,Raw!C820=7,Raw!C820=8,Raw!C820=102),1,0)</f>
        <v>0</v>
      </c>
      <c r="E300">
        <f>IF(OR(Raw!C820=9,Raw!C820=10,Raw!C820=11,Raw!C820=12,Raw!C820=103),1,0)</f>
        <v>0</v>
      </c>
      <c r="F300">
        <f>IF(OR(Raw!C820=13,Raw!C820=104),1,0)</f>
        <v>1</v>
      </c>
      <c r="G300" s="4">
        <v>108</v>
      </c>
      <c r="H300" s="4">
        <v>1270</v>
      </c>
      <c r="I300" s="4">
        <v>4</v>
      </c>
      <c r="J300" s="4">
        <v>563</v>
      </c>
      <c r="K300" s="4">
        <v>3</v>
      </c>
      <c r="L300" s="4">
        <v>1506</v>
      </c>
      <c r="M300" s="4">
        <v>67</v>
      </c>
      <c r="N300" s="4">
        <v>2470</v>
      </c>
    </row>
    <row r="301" spans="1:14">
      <c r="A301">
        <f>Raw!A821*1000000+Raw!B821*100</f>
        <v>17031120200</v>
      </c>
      <c r="B301" t="str">
        <f>LEFT(A301,5)</f>
        <v>17031</v>
      </c>
      <c r="C301">
        <f>IF(OR(Raw!C821&lt;=5,Raw!C821=101),1,0)</f>
        <v>0</v>
      </c>
      <c r="D301">
        <f>IF(OR(Raw!C821=6,Raw!C821=7,Raw!C821=8,Raw!C821=102),1,0)</f>
        <v>0</v>
      </c>
      <c r="E301">
        <f>IF(OR(Raw!C821=9,Raw!C821=10,Raw!C821=11,Raw!C821=12,Raw!C821=103),1,0)</f>
        <v>0</v>
      </c>
      <c r="F301">
        <f>IF(OR(Raw!C821=13,Raw!C821=104),1,0)</f>
        <v>1</v>
      </c>
      <c r="G301" s="4">
        <v>231</v>
      </c>
      <c r="H301" s="4">
        <v>3990</v>
      </c>
      <c r="I301" s="4">
        <v>12</v>
      </c>
      <c r="J301" s="4">
        <v>1907</v>
      </c>
      <c r="K301" s="4">
        <v>8</v>
      </c>
      <c r="L301" s="4">
        <v>3448</v>
      </c>
      <c r="M301" s="4">
        <v>135</v>
      </c>
      <c r="N301" s="4">
        <v>3516</v>
      </c>
    </row>
    <row r="302" spans="1:14">
      <c r="A302">
        <f>Raw!A822*1000000+Raw!B822*100</f>
        <v>17031120300</v>
      </c>
      <c r="B302" t="str">
        <f>LEFT(A302,5)</f>
        <v>17031</v>
      </c>
      <c r="C302">
        <f>IF(OR(Raw!C822&lt;=5,Raw!C822=101),1,0)</f>
        <v>0</v>
      </c>
      <c r="D302">
        <f>IF(OR(Raw!C822=6,Raw!C822=7,Raw!C822=8,Raw!C822=102),1,0)</f>
        <v>0</v>
      </c>
      <c r="E302">
        <f>IF(OR(Raw!C822=9,Raw!C822=10,Raw!C822=11,Raw!C822=12,Raw!C822=103),1,0)</f>
        <v>0</v>
      </c>
      <c r="F302">
        <f>IF(OR(Raw!C822=13,Raw!C822=104),1,0)</f>
        <v>1</v>
      </c>
      <c r="G302" s="4">
        <v>267</v>
      </c>
      <c r="H302" s="4">
        <v>4015</v>
      </c>
      <c r="I302" s="4">
        <v>15</v>
      </c>
      <c r="J302" s="4">
        <v>2231</v>
      </c>
      <c r="K302" s="4">
        <v>5</v>
      </c>
      <c r="L302" s="4">
        <v>2566</v>
      </c>
      <c r="M302" s="4">
        <v>159</v>
      </c>
      <c r="N302" s="4">
        <v>4396</v>
      </c>
    </row>
    <row r="303" spans="1:14">
      <c r="A303">
        <f>Raw!A823*1000000+Raw!B823*100</f>
        <v>17031120400</v>
      </c>
      <c r="B303" t="str">
        <f>LEFT(A303,5)</f>
        <v>17031</v>
      </c>
      <c r="C303">
        <f>IF(OR(Raw!C823&lt;=5,Raw!C823=101),1,0)</f>
        <v>0</v>
      </c>
      <c r="D303">
        <f>IF(OR(Raw!C823=6,Raw!C823=7,Raw!C823=8,Raw!C823=102),1,0)</f>
        <v>0</v>
      </c>
      <c r="E303">
        <f>IF(OR(Raw!C823=9,Raw!C823=10,Raw!C823=11,Raw!C823=12,Raw!C823=103),1,0)</f>
        <v>0</v>
      </c>
      <c r="F303">
        <f>IF(OR(Raw!C823=13,Raw!C823=104),1,0)</f>
        <v>1</v>
      </c>
      <c r="G303" s="4">
        <v>102</v>
      </c>
      <c r="H303" s="4">
        <v>1472</v>
      </c>
      <c r="I303" s="4">
        <v>6</v>
      </c>
      <c r="J303" s="4">
        <v>983</v>
      </c>
      <c r="K303" s="4">
        <v>6</v>
      </c>
      <c r="L303" s="4">
        <v>3321</v>
      </c>
      <c r="M303" s="4">
        <v>52</v>
      </c>
      <c r="N303" s="4">
        <v>865</v>
      </c>
    </row>
    <row r="304" spans="1:14">
      <c r="A304">
        <f>Raw!A824*1000000+Raw!B824*100</f>
        <v>17031130100</v>
      </c>
      <c r="B304" t="str">
        <f>LEFT(A304,5)</f>
        <v>17031</v>
      </c>
      <c r="C304">
        <f>IF(OR(Raw!C824&lt;=5,Raw!C824=101),1,0)</f>
        <v>0</v>
      </c>
      <c r="D304">
        <f>IF(OR(Raw!C824=6,Raw!C824=7,Raw!C824=8,Raw!C824=102),1,0)</f>
        <v>1</v>
      </c>
      <c r="E304">
        <f>IF(OR(Raw!C824=9,Raw!C824=10,Raw!C824=11,Raw!C824=12,Raw!C824=103),1,0)</f>
        <v>0</v>
      </c>
      <c r="F304">
        <f>IF(OR(Raw!C824=13,Raw!C824=104),1,0)</f>
        <v>0</v>
      </c>
      <c r="G304" s="4">
        <v>272</v>
      </c>
      <c r="H304" s="4">
        <v>3685</v>
      </c>
      <c r="I304" s="4">
        <v>16</v>
      </c>
      <c r="J304" s="4">
        <v>2593</v>
      </c>
      <c r="K304" s="4">
        <v>3</v>
      </c>
      <c r="L304" s="4">
        <v>1455</v>
      </c>
      <c r="M304" s="4">
        <v>150</v>
      </c>
      <c r="N304" s="4">
        <v>3136</v>
      </c>
    </row>
    <row r="305" spans="1:14">
      <c r="A305">
        <f>Raw!A825*1000000+Raw!B825*100</f>
        <v>17031130200</v>
      </c>
      <c r="B305" t="str">
        <f>LEFT(A305,5)</f>
        <v>17031</v>
      </c>
      <c r="C305">
        <f>IF(OR(Raw!C825&lt;=5,Raw!C825=101),1,0)</f>
        <v>0</v>
      </c>
      <c r="D305">
        <f>IF(OR(Raw!C825=6,Raw!C825=7,Raw!C825=8,Raw!C825=102),1,0)</f>
        <v>0</v>
      </c>
      <c r="E305">
        <f>IF(OR(Raw!C825=9,Raw!C825=10,Raw!C825=11,Raw!C825=12,Raw!C825=103),1,0)</f>
        <v>0</v>
      </c>
      <c r="F305">
        <f>IF(OR(Raw!C825=13,Raw!C825=104),1,0)</f>
        <v>1</v>
      </c>
      <c r="G305" s="4">
        <v>76</v>
      </c>
      <c r="H305" s="4">
        <v>1301</v>
      </c>
      <c r="I305" s="4">
        <v>4</v>
      </c>
      <c r="J305" s="4">
        <v>635</v>
      </c>
      <c r="K305" s="4">
        <v>6</v>
      </c>
      <c r="L305" s="4">
        <v>4159</v>
      </c>
      <c r="M305" s="4">
        <v>40</v>
      </c>
      <c r="N305" s="4">
        <v>1449</v>
      </c>
    </row>
    <row r="306" spans="1:14">
      <c r="A306">
        <f>Raw!A826*1000000+Raw!B826*100</f>
        <v>17031130300</v>
      </c>
      <c r="B306" t="str">
        <f>LEFT(A306,5)</f>
        <v>17031</v>
      </c>
      <c r="C306">
        <f>IF(OR(Raw!C826&lt;=5,Raw!C826=101),1,0)</f>
        <v>0</v>
      </c>
      <c r="D306">
        <f>IF(OR(Raw!C826=6,Raw!C826=7,Raw!C826=8,Raw!C826=102),1,0)</f>
        <v>1</v>
      </c>
      <c r="E306">
        <f>IF(OR(Raw!C826=9,Raw!C826=10,Raw!C826=11,Raw!C826=12,Raw!C826=103),1,0)</f>
        <v>0</v>
      </c>
      <c r="F306">
        <f>IF(OR(Raw!C826=13,Raw!C826=104),1,0)</f>
        <v>0</v>
      </c>
      <c r="G306" s="4">
        <v>164</v>
      </c>
      <c r="H306" s="4">
        <v>1695</v>
      </c>
      <c r="I306" s="4">
        <v>3</v>
      </c>
      <c r="J306" s="4">
        <v>455</v>
      </c>
      <c r="K306" s="4">
        <v>3</v>
      </c>
      <c r="L306" s="4">
        <v>1091</v>
      </c>
      <c r="M306" s="4">
        <v>100</v>
      </c>
      <c r="N306" s="4">
        <v>2217</v>
      </c>
    </row>
    <row r="307" spans="1:14">
      <c r="A307">
        <f>Raw!A827*1000000+Raw!B827*100</f>
        <v>17031140100</v>
      </c>
      <c r="B307" t="str">
        <f>LEFT(A307,5)</f>
        <v>17031</v>
      </c>
      <c r="C307">
        <f>IF(OR(Raw!C827&lt;=5,Raw!C827=101),1,0)</f>
        <v>1</v>
      </c>
      <c r="D307">
        <f>IF(OR(Raw!C827=6,Raw!C827=7,Raw!C827=8,Raw!C827=102),1,0)</f>
        <v>0</v>
      </c>
      <c r="E307">
        <f>IF(OR(Raw!C827=9,Raw!C827=10,Raw!C827=11,Raw!C827=12,Raw!C827=103),1,0)</f>
        <v>0</v>
      </c>
      <c r="F307">
        <f>IF(OR(Raw!C827=13,Raw!C827=104),1,0)</f>
        <v>0</v>
      </c>
      <c r="G307" s="4">
        <v>38</v>
      </c>
      <c r="H307" s="4">
        <v>384</v>
      </c>
      <c r="I307" s="4">
        <v>2</v>
      </c>
      <c r="J307" s="4">
        <v>391</v>
      </c>
      <c r="K307" s="4">
        <v>3</v>
      </c>
      <c r="L307" s="4">
        <v>1848</v>
      </c>
      <c r="M307" s="4">
        <v>15</v>
      </c>
      <c r="N307" s="4">
        <v>1917</v>
      </c>
    </row>
    <row r="308" spans="1:14">
      <c r="A308">
        <f>Raw!A828*1000000+Raw!B828*100</f>
        <v>17031140200</v>
      </c>
      <c r="B308" t="str">
        <f>LEFT(A308,5)</f>
        <v>17031</v>
      </c>
      <c r="C308">
        <f>IF(OR(Raw!C828&lt;=5,Raw!C828=101),1,0)</f>
        <v>0</v>
      </c>
      <c r="D308">
        <f>IF(OR(Raw!C828=6,Raw!C828=7,Raw!C828=8,Raw!C828=102),1,0)</f>
        <v>1</v>
      </c>
      <c r="E308">
        <f>IF(OR(Raw!C828=9,Raw!C828=10,Raw!C828=11,Raw!C828=12,Raw!C828=103),1,0)</f>
        <v>0</v>
      </c>
      <c r="F308">
        <f>IF(OR(Raw!C828=13,Raw!C828=104),1,0)</f>
        <v>0</v>
      </c>
      <c r="G308" s="4">
        <v>62</v>
      </c>
      <c r="H308" s="4">
        <v>623</v>
      </c>
      <c r="I308" s="4">
        <v>2</v>
      </c>
      <c r="J308" s="4">
        <v>208</v>
      </c>
      <c r="K308" s="4">
        <v>4</v>
      </c>
      <c r="L308" s="4">
        <v>2522</v>
      </c>
      <c r="M308" s="4">
        <v>36</v>
      </c>
      <c r="N308" s="4">
        <v>2371</v>
      </c>
    </row>
    <row r="309" spans="1:14">
      <c r="A309">
        <f>Raw!A829*1000000+Raw!B829*100</f>
        <v>17031140301</v>
      </c>
      <c r="B309" t="str">
        <f>LEFT(A309,5)</f>
        <v>17031</v>
      </c>
      <c r="C309">
        <f>IF(OR(Raw!C829&lt;=5,Raw!C829=101),1,0)</f>
        <v>0</v>
      </c>
      <c r="D309">
        <f>IF(OR(Raw!C829=6,Raw!C829=7,Raw!C829=8,Raw!C829=102),1,0)</f>
        <v>1</v>
      </c>
      <c r="E309">
        <f>IF(OR(Raw!C829=9,Raw!C829=10,Raw!C829=11,Raw!C829=12,Raw!C829=103),1,0)</f>
        <v>0</v>
      </c>
      <c r="F309">
        <f>IF(OR(Raw!C829=13,Raw!C829=104),1,0)</f>
        <v>0</v>
      </c>
      <c r="G309" s="4">
        <v>41</v>
      </c>
      <c r="H309" s="4">
        <v>437</v>
      </c>
      <c r="I309" s="4">
        <v>0</v>
      </c>
      <c r="J309" s="4">
        <v>0</v>
      </c>
      <c r="K309" s="4">
        <v>1</v>
      </c>
      <c r="L309" s="4">
        <v>300</v>
      </c>
      <c r="M309" s="4">
        <v>24</v>
      </c>
      <c r="N309" s="4">
        <v>524</v>
      </c>
    </row>
    <row r="310" spans="1:14">
      <c r="A310">
        <f>Raw!A830*1000000+Raw!B830*100</f>
        <v>17031140302</v>
      </c>
      <c r="B310" t="str">
        <f>LEFT(A310,5)</f>
        <v>17031</v>
      </c>
      <c r="C310">
        <f>IF(OR(Raw!C830&lt;=5,Raw!C830=101),1,0)</f>
        <v>0</v>
      </c>
      <c r="D310">
        <f>IF(OR(Raw!C830=6,Raw!C830=7,Raw!C830=8,Raw!C830=102),1,0)</f>
        <v>1</v>
      </c>
      <c r="E310">
        <f>IF(OR(Raw!C830=9,Raw!C830=10,Raw!C830=11,Raw!C830=12,Raw!C830=103),1,0)</f>
        <v>0</v>
      </c>
      <c r="F310">
        <f>IF(OR(Raw!C830=13,Raw!C830=104),1,0)</f>
        <v>0</v>
      </c>
      <c r="G310" s="4">
        <v>33</v>
      </c>
      <c r="H310" s="4">
        <v>266</v>
      </c>
      <c r="I310" s="4">
        <v>0</v>
      </c>
      <c r="J310" s="4">
        <v>0</v>
      </c>
      <c r="K310" s="4">
        <v>0</v>
      </c>
      <c r="L310" s="4">
        <v>0</v>
      </c>
      <c r="M310" s="4">
        <v>13</v>
      </c>
      <c r="N310" s="4">
        <v>113</v>
      </c>
    </row>
    <row r="311" spans="1:14">
      <c r="A311">
        <f>Raw!A831*1000000+Raw!B831*100</f>
        <v>17031140400</v>
      </c>
      <c r="B311" t="str">
        <f>LEFT(A311,5)</f>
        <v>17031</v>
      </c>
      <c r="C311">
        <f>IF(OR(Raw!C831&lt;=5,Raw!C831=101),1,0)</f>
        <v>0</v>
      </c>
      <c r="D311">
        <f>IF(OR(Raw!C831=6,Raw!C831=7,Raw!C831=8,Raw!C831=102),1,0)</f>
        <v>0</v>
      </c>
      <c r="E311">
        <f>IF(OR(Raw!C831=9,Raw!C831=10,Raw!C831=11,Raw!C831=12,Raw!C831=103),1,0)</f>
        <v>1</v>
      </c>
      <c r="F311">
        <f>IF(OR(Raw!C831=13,Raw!C831=104),1,0)</f>
        <v>0</v>
      </c>
      <c r="G311" s="4">
        <v>166</v>
      </c>
      <c r="H311" s="4">
        <v>2607</v>
      </c>
      <c r="I311" s="4">
        <v>10</v>
      </c>
      <c r="J311" s="4">
        <v>1644</v>
      </c>
      <c r="K311" s="4">
        <v>5</v>
      </c>
      <c r="L311" s="4">
        <v>2573</v>
      </c>
      <c r="M311" s="4">
        <v>96</v>
      </c>
      <c r="N311" s="4">
        <v>2383</v>
      </c>
    </row>
    <row r="312" spans="1:14">
      <c r="A312">
        <f>Raw!A832*1000000+Raw!B832*100</f>
        <v>17031140500</v>
      </c>
      <c r="B312" t="str">
        <f>LEFT(A312,5)</f>
        <v>17031</v>
      </c>
      <c r="C312">
        <f>IF(OR(Raw!C832&lt;=5,Raw!C832=101),1,0)</f>
        <v>0</v>
      </c>
      <c r="D312">
        <f>IF(OR(Raw!C832=6,Raw!C832=7,Raw!C832=8,Raw!C832=102),1,0)</f>
        <v>1</v>
      </c>
      <c r="E312">
        <f>IF(OR(Raw!C832=9,Raw!C832=10,Raw!C832=11,Raw!C832=12,Raw!C832=103),1,0)</f>
        <v>0</v>
      </c>
      <c r="F312">
        <f>IF(OR(Raw!C832=13,Raw!C832=104),1,0)</f>
        <v>0</v>
      </c>
      <c r="G312" s="4">
        <v>121</v>
      </c>
      <c r="H312" s="4">
        <v>1754</v>
      </c>
      <c r="I312" s="4">
        <v>6</v>
      </c>
      <c r="J312" s="4">
        <v>1127</v>
      </c>
      <c r="K312" s="4">
        <v>5</v>
      </c>
      <c r="L312" s="4">
        <v>2641</v>
      </c>
      <c r="M312" s="4">
        <v>50</v>
      </c>
      <c r="N312" s="4">
        <v>1645</v>
      </c>
    </row>
    <row r="313" spans="1:14">
      <c r="A313">
        <f>Raw!A833*1000000+Raw!B833*100</f>
        <v>17031140601</v>
      </c>
      <c r="B313" t="str">
        <f>LEFT(A313,5)</f>
        <v>17031</v>
      </c>
      <c r="C313">
        <f>IF(OR(Raw!C833&lt;=5,Raw!C833=101),1,0)</f>
        <v>0</v>
      </c>
      <c r="D313">
        <f>IF(OR(Raw!C833=6,Raw!C833=7,Raw!C833=8,Raw!C833=102),1,0)</f>
        <v>1</v>
      </c>
      <c r="E313">
        <f>IF(OR(Raw!C833=9,Raw!C833=10,Raw!C833=11,Raw!C833=12,Raw!C833=103),1,0)</f>
        <v>0</v>
      </c>
      <c r="F313">
        <f>IF(OR(Raw!C833=13,Raw!C833=104),1,0)</f>
        <v>0</v>
      </c>
      <c r="G313" s="4">
        <v>68</v>
      </c>
      <c r="H313" s="4">
        <v>976</v>
      </c>
      <c r="I313" s="4">
        <v>2</v>
      </c>
      <c r="J313" s="4">
        <v>393</v>
      </c>
      <c r="K313" s="4">
        <v>0</v>
      </c>
      <c r="L313" s="4">
        <v>0</v>
      </c>
      <c r="M313" s="4">
        <v>47</v>
      </c>
      <c r="N313" s="4">
        <v>591</v>
      </c>
    </row>
    <row r="314" spans="1:14">
      <c r="A314">
        <f>Raw!A834*1000000+Raw!B834*100</f>
        <v>17031140602</v>
      </c>
      <c r="B314" t="str">
        <f>LEFT(A314,5)</f>
        <v>17031</v>
      </c>
      <c r="C314">
        <f>IF(OR(Raw!C834&lt;=5,Raw!C834=101),1,0)</f>
        <v>0</v>
      </c>
      <c r="D314">
        <f>IF(OR(Raw!C834=6,Raw!C834=7,Raw!C834=8,Raw!C834=102),1,0)</f>
        <v>1</v>
      </c>
      <c r="E314">
        <f>IF(OR(Raw!C834=9,Raw!C834=10,Raw!C834=11,Raw!C834=12,Raw!C834=103),1,0)</f>
        <v>0</v>
      </c>
      <c r="F314">
        <f>IF(OR(Raw!C834=13,Raw!C834=104),1,0)</f>
        <v>0</v>
      </c>
      <c r="G314" s="4">
        <v>53</v>
      </c>
      <c r="H314" s="4">
        <v>771</v>
      </c>
      <c r="I314" s="4">
        <v>0</v>
      </c>
      <c r="J314" s="4">
        <v>0</v>
      </c>
      <c r="K314" s="4">
        <v>0</v>
      </c>
      <c r="L314" s="4">
        <v>0</v>
      </c>
      <c r="M314" s="4">
        <v>29</v>
      </c>
      <c r="N314" s="4">
        <v>372</v>
      </c>
    </row>
    <row r="315" spans="1:14">
      <c r="A315">
        <f>Raw!A835*1000000+Raw!B835*100</f>
        <v>17031140701</v>
      </c>
      <c r="B315" t="str">
        <f>LEFT(A315,5)</f>
        <v>17031</v>
      </c>
      <c r="C315">
        <f>IF(OR(Raw!C835&lt;=5,Raw!C835=101),1,0)</f>
        <v>0</v>
      </c>
      <c r="D315">
        <f>IF(OR(Raw!C835=6,Raw!C835=7,Raw!C835=8,Raw!C835=102),1,0)</f>
        <v>1</v>
      </c>
      <c r="E315">
        <f>IF(OR(Raw!C835=9,Raw!C835=10,Raw!C835=11,Raw!C835=12,Raw!C835=103),1,0)</f>
        <v>0</v>
      </c>
      <c r="F315">
        <f>IF(OR(Raw!C835=13,Raw!C835=104),1,0)</f>
        <v>0</v>
      </c>
      <c r="G315" s="4">
        <v>62</v>
      </c>
      <c r="H315" s="4">
        <v>833</v>
      </c>
      <c r="I315" s="4">
        <v>0</v>
      </c>
      <c r="J315" s="4">
        <v>0</v>
      </c>
      <c r="K315" s="4">
        <v>1</v>
      </c>
      <c r="L315" s="4">
        <v>297</v>
      </c>
      <c r="M315" s="4">
        <v>31</v>
      </c>
      <c r="N315" s="4">
        <v>495</v>
      </c>
    </row>
    <row r="316" spans="1:14">
      <c r="A316">
        <f>Raw!A836*1000000+Raw!B836*100</f>
        <v>17031140702</v>
      </c>
      <c r="B316" t="str">
        <f>LEFT(A316,5)</f>
        <v>17031</v>
      </c>
      <c r="C316">
        <f>IF(OR(Raw!C836&lt;=5,Raw!C836=101),1,0)</f>
        <v>0</v>
      </c>
      <c r="D316">
        <f>IF(OR(Raw!C836=6,Raw!C836=7,Raw!C836=8,Raw!C836=102),1,0)</f>
        <v>1</v>
      </c>
      <c r="E316">
        <f>IF(OR(Raw!C836=9,Raw!C836=10,Raw!C836=11,Raw!C836=12,Raw!C836=103),1,0)</f>
        <v>0</v>
      </c>
      <c r="F316">
        <f>IF(OR(Raw!C836=13,Raw!C836=104),1,0)</f>
        <v>0</v>
      </c>
      <c r="G316" s="4">
        <v>84</v>
      </c>
      <c r="H316" s="4">
        <v>1103</v>
      </c>
      <c r="I316" s="4">
        <v>1</v>
      </c>
      <c r="J316" s="4">
        <v>143</v>
      </c>
      <c r="K316" s="4">
        <v>1</v>
      </c>
      <c r="L316" s="4">
        <v>292</v>
      </c>
      <c r="M316" s="4">
        <v>50</v>
      </c>
      <c r="N316" s="4">
        <v>933</v>
      </c>
    </row>
    <row r="317" spans="1:14">
      <c r="A317">
        <f>Raw!A837*1000000+Raw!B837*100</f>
        <v>17031140800</v>
      </c>
      <c r="B317" t="str">
        <f>LEFT(A317,5)</f>
        <v>17031</v>
      </c>
      <c r="C317">
        <f>IF(OR(Raw!C837&lt;=5,Raw!C837=101),1,0)</f>
        <v>0</v>
      </c>
      <c r="D317">
        <f>IF(OR(Raw!C837=6,Raw!C837=7,Raw!C837=8,Raw!C837=102),1,0)</f>
        <v>0</v>
      </c>
      <c r="E317">
        <f>IF(OR(Raw!C837=9,Raw!C837=10,Raw!C837=11,Raw!C837=12,Raw!C837=103),1,0)</f>
        <v>1</v>
      </c>
      <c r="F317">
        <f>IF(OR(Raw!C837=13,Raw!C837=104),1,0)</f>
        <v>0</v>
      </c>
      <c r="G317" s="4">
        <v>181</v>
      </c>
      <c r="H317" s="4">
        <v>2590</v>
      </c>
      <c r="I317" s="4">
        <v>5</v>
      </c>
      <c r="J317" s="4">
        <v>905</v>
      </c>
      <c r="K317" s="4">
        <v>4</v>
      </c>
      <c r="L317" s="4">
        <v>1498</v>
      </c>
      <c r="M317" s="4">
        <v>112</v>
      </c>
      <c r="N317" s="4">
        <v>3007</v>
      </c>
    </row>
    <row r="318" spans="1:14">
      <c r="A318">
        <f>Raw!A838*1000000+Raw!B838*100</f>
        <v>17031150200</v>
      </c>
      <c r="B318" t="str">
        <f>LEFT(A318,5)</f>
        <v>17031</v>
      </c>
      <c r="C318">
        <f>IF(OR(Raw!C838&lt;=5,Raw!C838=101),1,0)</f>
        <v>0</v>
      </c>
      <c r="D318">
        <f>IF(OR(Raw!C838=6,Raw!C838=7,Raw!C838=8,Raw!C838=102),1,0)</f>
        <v>0</v>
      </c>
      <c r="E318">
        <f>IF(OR(Raw!C838=9,Raw!C838=10,Raw!C838=11,Raw!C838=12,Raw!C838=103),1,0)</f>
        <v>1</v>
      </c>
      <c r="F318">
        <f>IF(OR(Raw!C838=13,Raw!C838=104),1,0)</f>
        <v>0</v>
      </c>
      <c r="G318" s="4">
        <v>237</v>
      </c>
      <c r="H318" s="4">
        <v>3477</v>
      </c>
      <c r="I318" s="4">
        <v>9</v>
      </c>
      <c r="J318" s="4">
        <v>1459</v>
      </c>
      <c r="K318" s="4">
        <v>8</v>
      </c>
      <c r="L318" s="4">
        <v>4794</v>
      </c>
      <c r="M318" s="4">
        <v>136</v>
      </c>
      <c r="N318" s="4">
        <v>6002</v>
      </c>
    </row>
    <row r="319" spans="1:14">
      <c r="A319">
        <f>Raw!A839*1000000+Raw!B839*100</f>
        <v>17031150300</v>
      </c>
      <c r="B319" t="str">
        <f>LEFT(A319,5)</f>
        <v>17031</v>
      </c>
      <c r="C319">
        <f>IF(OR(Raw!C839&lt;=5,Raw!C839=101),1,0)</f>
        <v>0</v>
      </c>
      <c r="D319">
        <f>IF(OR(Raw!C839=6,Raw!C839=7,Raw!C839=8,Raw!C839=102),1,0)</f>
        <v>0</v>
      </c>
      <c r="E319">
        <f>IF(OR(Raw!C839=9,Raw!C839=10,Raw!C839=11,Raw!C839=12,Raw!C839=103),1,0)</f>
        <v>1</v>
      </c>
      <c r="F319">
        <f>IF(OR(Raw!C839=13,Raw!C839=104),1,0)</f>
        <v>0</v>
      </c>
      <c r="G319" s="4">
        <v>171</v>
      </c>
      <c r="H319" s="4">
        <v>2130</v>
      </c>
      <c r="I319" s="4">
        <v>3</v>
      </c>
      <c r="J319" s="4">
        <v>389</v>
      </c>
      <c r="K319" s="4">
        <v>4</v>
      </c>
      <c r="L319" s="4">
        <v>1518</v>
      </c>
      <c r="M319" s="4">
        <v>99</v>
      </c>
      <c r="N319" s="4">
        <v>2264</v>
      </c>
    </row>
    <row r="320" spans="1:14">
      <c r="A320">
        <f>Raw!A840*1000000+Raw!B840*100</f>
        <v>17031150401</v>
      </c>
      <c r="B320" t="str">
        <f>LEFT(A320,5)</f>
        <v>17031</v>
      </c>
      <c r="C320">
        <f>IF(OR(Raw!C840&lt;=5,Raw!C840=101),1,0)</f>
        <v>0</v>
      </c>
      <c r="D320">
        <f>IF(OR(Raw!C840=6,Raw!C840=7,Raw!C840=8,Raw!C840=102),1,0)</f>
        <v>0</v>
      </c>
      <c r="E320">
        <f>IF(OR(Raw!C840=9,Raw!C840=10,Raw!C840=11,Raw!C840=12,Raw!C840=103),1,0)</f>
        <v>1</v>
      </c>
      <c r="F320">
        <f>IF(OR(Raw!C840=13,Raw!C840=104),1,0)</f>
        <v>0</v>
      </c>
      <c r="G320" s="4">
        <v>136</v>
      </c>
      <c r="H320" s="4">
        <v>1994</v>
      </c>
      <c r="I320" s="4">
        <v>2</v>
      </c>
      <c r="J320" s="4">
        <v>305</v>
      </c>
      <c r="K320" s="4">
        <v>1</v>
      </c>
      <c r="L320" s="4">
        <v>475</v>
      </c>
      <c r="M320" s="4">
        <v>83</v>
      </c>
      <c r="N320" s="4">
        <v>1362</v>
      </c>
    </row>
    <row r="321" spans="1:14">
      <c r="A321">
        <f>Raw!A841*1000000+Raw!B841*100</f>
        <v>17031150402</v>
      </c>
      <c r="B321" t="str">
        <f>LEFT(A321,5)</f>
        <v>17031</v>
      </c>
      <c r="C321">
        <f>IF(OR(Raw!C841&lt;=5,Raw!C841=101),1,0)</f>
        <v>0</v>
      </c>
      <c r="D321">
        <f>IF(OR(Raw!C841=6,Raw!C841=7,Raw!C841=8,Raw!C841=102),1,0)</f>
        <v>0</v>
      </c>
      <c r="E321">
        <f>IF(OR(Raw!C841=9,Raw!C841=10,Raw!C841=11,Raw!C841=12,Raw!C841=103),1,0)</f>
        <v>1</v>
      </c>
      <c r="F321">
        <f>IF(OR(Raw!C841=13,Raw!C841=104),1,0)</f>
        <v>0</v>
      </c>
      <c r="G321" s="4">
        <v>101</v>
      </c>
      <c r="H321" s="4">
        <v>1811</v>
      </c>
      <c r="I321" s="4">
        <v>8</v>
      </c>
      <c r="J321" s="4">
        <v>1349</v>
      </c>
      <c r="K321" s="4">
        <v>3</v>
      </c>
      <c r="L321" s="4">
        <v>1743</v>
      </c>
      <c r="M321" s="4">
        <v>54</v>
      </c>
      <c r="N321" s="4">
        <v>1340</v>
      </c>
    </row>
    <row r="322" spans="1:14">
      <c r="A322">
        <f>Raw!A842*1000000+Raw!B842*100</f>
        <v>17031150501</v>
      </c>
      <c r="B322" t="str">
        <f>LEFT(A322,5)</f>
        <v>17031</v>
      </c>
      <c r="C322">
        <f>IF(OR(Raw!C842&lt;=5,Raw!C842=101),1,0)</f>
        <v>0</v>
      </c>
      <c r="D322">
        <f>IF(OR(Raw!C842=6,Raw!C842=7,Raw!C842=8,Raw!C842=102),1,0)</f>
        <v>0</v>
      </c>
      <c r="E322">
        <f>IF(OR(Raw!C842=9,Raw!C842=10,Raw!C842=11,Raw!C842=12,Raw!C842=103),1,0)</f>
        <v>1</v>
      </c>
      <c r="F322">
        <f>IF(OR(Raw!C842=13,Raw!C842=104),1,0)</f>
        <v>0</v>
      </c>
      <c r="G322" s="4">
        <v>68</v>
      </c>
      <c r="H322" s="4">
        <v>760</v>
      </c>
      <c r="I322" s="4">
        <v>0</v>
      </c>
      <c r="J322" s="4">
        <v>0</v>
      </c>
      <c r="K322" s="4">
        <v>0</v>
      </c>
      <c r="L322" s="4">
        <v>0</v>
      </c>
      <c r="M322" s="4">
        <v>38</v>
      </c>
      <c r="N322" s="4">
        <v>413</v>
      </c>
    </row>
    <row r="323" spans="1:14">
      <c r="A323">
        <f>Raw!A843*1000000+Raw!B843*100</f>
        <v>17031150502</v>
      </c>
      <c r="B323" t="str">
        <f>LEFT(A323,5)</f>
        <v>17031</v>
      </c>
      <c r="C323">
        <f>IF(OR(Raw!C843&lt;=5,Raw!C843=101),1,0)</f>
        <v>0</v>
      </c>
      <c r="D323">
        <f>IF(OR(Raw!C843=6,Raw!C843=7,Raw!C843=8,Raw!C843=102),1,0)</f>
        <v>1</v>
      </c>
      <c r="E323">
        <f>IF(OR(Raw!C843=9,Raw!C843=10,Raw!C843=11,Raw!C843=12,Raw!C843=103),1,0)</f>
        <v>0</v>
      </c>
      <c r="F323">
        <f>IF(OR(Raw!C843=13,Raw!C843=104),1,0)</f>
        <v>0</v>
      </c>
      <c r="G323" s="4">
        <v>132</v>
      </c>
      <c r="H323" s="4">
        <v>1788</v>
      </c>
      <c r="I323" s="4">
        <v>2</v>
      </c>
      <c r="J323" s="4">
        <v>290</v>
      </c>
      <c r="K323" s="4">
        <v>2</v>
      </c>
      <c r="L323" s="4">
        <v>671</v>
      </c>
      <c r="M323" s="4">
        <v>79</v>
      </c>
      <c r="N323" s="4">
        <v>1243</v>
      </c>
    </row>
    <row r="324" spans="1:14">
      <c r="A324">
        <f>Raw!A844*1000000+Raw!B844*100</f>
        <v>17031150600</v>
      </c>
      <c r="B324" t="str">
        <f>LEFT(A324,5)</f>
        <v>17031</v>
      </c>
      <c r="C324">
        <f>IF(OR(Raw!C844&lt;=5,Raw!C844=101),1,0)</f>
        <v>0</v>
      </c>
      <c r="D324">
        <f>IF(OR(Raw!C844=6,Raw!C844=7,Raw!C844=8,Raw!C844=102),1,0)</f>
        <v>0</v>
      </c>
      <c r="E324">
        <f>IF(OR(Raw!C844=9,Raw!C844=10,Raw!C844=11,Raw!C844=12,Raw!C844=103),1,0)</f>
        <v>1</v>
      </c>
      <c r="F324">
        <f>IF(OR(Raw!C844=13,Raw!C844=104),1,0)</f>
        <v>0</v>
      </c>
      <c r="G324" s="4">
        <v>85</v>
      </c>
      <c r="H324" s="4">
        <v>1258</v>
      </c>
      <c r="I324" s="4">
        <v>5</v>
      </c>
      <c r="J324" s="4">
        <v>873</v>
      </c>
      <c r="K324" s="4">
        <v>7</v>
      </c>
      <c r="L324" s="4">
        <v>2925</v>
      </c>
      <c r="M324" s="4">
        <v>60</v>
      </c>
      <c r="N324" s="4">
        <v>3137</v>
      </c>
    </row>
    <row r="325" spans="1:14">
      <c r="A325">
        <f>Raw!A845*1000000+Raw!B845*100</f>
        <v>17031150700</v>
      </c>
      <c r="B325" t="str">
        <f>LEFT(A325,5)</f>
        <v>17031</v>
      </c>
      <c r="C325">
        <f>IF(OR(Raw!C845&lt;=5,Raw!C845=101),1,0)</f>
        <v>0</v>
      </c>
      <c r="D325">
        <f>IF(OR(Raw!C845=6,Raw!C845=7,Raw!C845=8,Raw!C845=102),1,0)</f>
        <v>0</v>
      </c>
      <c r="E325">
        <f>IF(OR(Raw!C845=9,Raw!C845=10,Raw!C845=11,Raw!C845=12,Raw!C845=103),1,0)</f>
        <v>1</v>
      </c>
      <c r="F325">
        <f>IF(OR(Raw!C845=13,Raw!C845=104),1,0)</f>
        <v>0</v>
      </c>
      <c r="G325" s="4">
        <v>56</v>
      </c>
      <c r="H325" s="4">
        <v>626</v>
      </c>
      <c r="I325" s="4">
        <v>2</v>
      </c>
      <c r="J325" s="4">
        <v>327</v>
      </c>
      <c r="K325" s="4">
        <v>1</v>
      </c>
      <c r="L325" s="4">
        <v>258</v>
      </c>
      <c r="M325" s="4">
        <v>25</v>
      </c>
      <c r="N325" s="4">
        <v>303</v>
      </c>
    </row>
    <row r="326" spans="1:14">
      <c r="A326">
        <f>Raw!A846*1000000+Raw!B846*100</f>
        <v>17031150800</v>
      </c>
      <c r="B326" t="str">
        <f>LEFT(A326,5)</f>
        <v>17031</v>
      </c>
      <c r="C326">
        <f>IF(OR(Raw!C846&lt;=5,Raw!C846=101),1,0)</f>
        <v>0</v>
      </c>
      <c r="D326">
        <f>IF(OR(Raw!C846=6,Raw!C846=7,Raw!C846=8,Raw!C846=102),1,0)</f>
        <v>0</v>
      </c>
      <c r="E326">
        <f>IF(OR(Raw!C846=9,Raw!C846=10,Raw!C846=11,Raw!C846=12,Raw!C846=103),1,0)</f>
        <v>1</v>
      </c>
      <c r="F326">
        <f>IF(OR(Raw!C846=13,Raw!C846=104),1,0)</f>
        <v>0</v>
      </c>
      <c r="G326" s="4">
        <v>104</v>
      </c>
      <c r="H326" s="4">
        <v>1417</v>
      </c>
      <c r="I326" s="4">
        <v>1</v>
      </c>
      <c r="J326" s="4">
        <v>150</v>
      </c>
      <c r="K326" s="4">
        <v>1</v>
      </c>
      <c r="L326" s="4">
        <v>384</v>
      </c>
      <c r="M326" s="4">
        <v>62</v>
      </c>
      <c r="N326" s="4">
        <v>1238</v>
      </c>
    </row>
    <row r="327" spans="1:14">
      <c r="A327">
        <f>Raw!A847*1000000+Raw!B847*100</f>
        <v>17031151001</v>
      </c>
      <c r="B327" t="str">
        <f>LEFT(A327,5)</f>
        <v>17031</v>
      </c>
      <c r="C327">
        <f>IF(OR(Raw!C847&lt;=5,Raw!C847=101),1,0)</f>
        <v>0</v>
      </c>
      <c r="D327">
        <f>IF(OR(Raw!C847=6,Raw!C847=7,Raw!C847=8,Raw!C847=102),1,0)</f>
        <v>1</v>
      </c>
      <c r="E327">
        <f>IF(OR(Raw!C847=9,Raw!C847=10,Raw!C847=11,Raw!C847=12,Raw!C847=103),1,0)</f>
        <v>0</v>
      </c>
      <c r="F327">
        <f>IF(OR(Raw!C847=13,Raw!C847=104),1,0)</f>
        <v>0</v>
      </c>
      <c r="G327" s="4">
        <v>39</v>
      </c>
      <c r="H327" s="4">
        <v>520</v>
      </c>
      <c r="I327" s="4">
        <v>1</v>
      </c>
      <c r="J327" s="4">
        <v>150</v>
      </c>
      <c r="K327" s="4">
        <v>0</v>
      </c>
      <c r="L327" s="4">
        <v>0</v>
      </c>
      <c r="M327" s="4">
        <v>22</v>
      </c>
      <c r="N327" s="4">
        <v>306</v>
      </c>
    </row>
    <row r="328" spans="1:14">
      <c r="A328">
        <f>Raw!A848*1000000+Raw!B848*100</f>
        <v>17031151002</v>
      </c>
      <c r="B328" t="str">
        <f>LEFT(A328,5)</f>
        <v>17031</v>
      </c>
      <c r="C328">
        <f>IF(OR(Raw!C848&lt;=5,Raw!C848=101),1,0)</f>
        <v>0</v>
      </c>
      <c r="D328">
        <f>IF(OR(Raw!C848=6,Raw!C848=7,Raw!C848=8,Raw!C848=102),1,0)</f>
        <v>1</v>
      </c>
      <c r="E328">
        <f>IF(OR(Raw!C848=9,Raw!C848=10,Raw!C848=11,Raw!C848=12,Raw!C848=103),1,0)</f>
        <v>0</v>
      </c>
      <c r="F328">
        <f>IF(OR(Raw!C848=13,Raw!C848=104),1,0)</f>
        <v>0</v>
      </c>
      <c r="G328" s="4">
        <v>108</v>
      </c>
      <c r="H328" s="4">
        <v>1558</v>
      </c>
      <c r="I328" s="4">
        <v>4</v>
      </c>
      <c r="J328" s="4">
        <v>487</v>
      </c>
      <c r="K328" s="4">
        <v>5</v>
      </c>
      <c r="L328" s="4">
        <v>1795</v>
      </c>
      <c r="M328" s="4">
        <v>55</v>
      </c>
      <c r="N328" s="4">
        <v>1103</v>
      </c>
    </row>
    <row r="329" spans="1:14">
      <c r="A329">
        <f>Raw!A849*1000000+Raw!B849*100</f>
        <v>17031151100</v>
      </c>
      <c r="B329" t="str">
        <f>LEFT(A329,5)</f>
        <v>17031</v>
      </c>
      <c r="C329">
        <f>IF(OR(Raw!C849&lt;=5,Raw!C849=101),1,0)</f>
        <v>0</v>
      </c>
      <c r="D329">
        <f>IF(OR(Raw!C849=6,Raw!C849=7,Raw!C849=8,Raw!C849=102),1,0)</f>
        <v>1</v>
      </c>
      <c r="E329">
        <f>IF(OR(Raw!C849=9,Raw!C849=10,Raw!C849=11,Raw!C849=12,Raw!C849=103),1,0)</f>
        <v>0</v>
      </c>
      <c r="F329">
        <f>IF(OR(Raw!C849=13,Raw!C849=104),1,0)</f>
        <v>0</v>
      </c>
      <c r="G329" s="4">
        <v>106</v>
      </c>
      <c r="H329" s="4">
        <v>1357</v>
      </c>
      <c r="I329" s="4">
        <v>4</v>
      </c>
      <c r="J329" s="4">
        <v>641</v>
      </c>
      <c r="K329" s="4">
        <v>0</v>
      </c>
      <c r="L329" s="4">
        <v>0</v>
      </c>
      <c r="M329" s="4">
        <v>69</v>
      </c>
      <c r="N329" s="4">
        <v>899</v>
      </c>
    </row>
    <row r="330" spans="1:14">
      <c r="A330">
        <f>Raw!A850*1000000+Raw!B850*100</f>
        <v>17031151200</v>
      </c>
      <c r="B330" t="str">
        <f>LEFT(A330,5)</f>
        <v>17031</v>
      </c>
      <c r="C330">
        <f>IF(OR(Raw!C850&lt;=5,Raw!C850=101),1,0)</f>
        <v>0</v>
      </c>
      <c r="D330">
        <f>IF(OR(Raw!C850=6,Raw!C850=7,Raw!C850=8,Raw!C850=102),1,0)</f>
        <v>0</v>
      </c>
      <c r="E330">
        <f>IF(OR(Raw!C850=9,Raw!C850=10,Raw!C850=11,Raw!C850=12,Raw!C850=103),1,0)</f>
        <v>1</v>
      </c>
      <c r="F330">
        <f>IF(OR(Raw!C850=13,Raw!C850=104),1,0)</f>
        <v>0</v>
      </c>
      <c r="G330" s="4">
        <v>72</v>
      </c>
      <c r="H330" s="4">
        <v>897</v>
      </c>
      <c r="I330" s="4">
        <v>4</v>
      </c>
      <c r="J330" s="4">
        <v>591</v>
      </c>
      <c r="K330" s="4">
        <v>4</v>
      </c>
      <c r="L330" s="4">
        <v>1297</v>
      </c>
      <c r="M330" s="4">
        <v>43</v>
      </c>
      <c r="N330" s="4">
        <v>883</v>
      </c>
    </row>
    <row r="331" spans="1:14">
      <c r="A331">
        <f>Raw!A851*1000000+Raw!B851*100</f>
        <v>17031160100</v>
      </c>
      <c r="B331" t="str">
        <f>LEFT(A331,5)</f>
        <v>17031</v>
      </c>
      <c r="C331">
        <f>IF(OR(Raw!C851&lt;=5,Raw!C851=101),1,0)</f>
        <v>0</v>
      </c>
      <c r="D331">
        <f>IF(OR(Raw!C851=6,Raw!C851=7,Raw!C851=8,Raw!C851=102),1,0)</f>
        <v>1</v>
      </c>
      <c r="E331">
        <f>IF(OR(Raw!C851=9,Raw!C851=10,Raw!C851=11,Raw!C851=12,Raw!C851=103),1,0)</f>
        <v>0</v>
      </c>
      <c r="F331">
        <f>IF(OR(Raw!C851=13,Raw!C851=104),1,0)</f>
        <v>0</v>
      </c>
      <c r="G331" s="4">
        <v>89</v>
      </c>
      <c r="H331" s="4">
        <v>1478</v>
      </c>
      <c r="I331" s="4">
        <v>5</v>
      </c>
      <c r="J331" s="4">
        <v>793</v>
      </c>
      <c r="K331" s="4">
        <v>1</v>
      </c>
      <c r="L331" s="4">
        <v>750</v>
      </c>
      <c r="M331" s="4">
        <v>33</v>
      </c>
      <c r="N331" s="4">
        <v>605</v>
      </c>
    </row>
    <row r="332" spans="1:14">
      <c r="A332">
        <f>Raw!A852*1000000+Raw!B852*100</f>
        <v>17031160200</v>
      </c>
      <c r="B332" t="str">
        <f>LEFT(A332,5)</f>
        <v>17031</v>
      </c>
      <c r="C332">
        <f>IF(OR(Raw!C852&lt;=5,Raw!C852=101),1,0)</f>
        <v>0</v>
      </c>
      <c r="D332">
        <f>IF(OR(Raw!C852=6,Raw!C852=7,Raw!C852=8,Raw!C852=102),1,0)</f>
        <v>0</v>
      </c>
      <c r="E332">
        <f>IF(OR(Raw!C852=9,Raw!C852=10,Raw!C852=11,Raw!C852=12,Raw!C852=103),1,0)</f>
        <v>0</v>
      </c>
      <c r="F332">
        <f>IF(OR(Raw!C852=13,Raw!C852=104),1,0)</f>
        <v>1</v>
      </c>
      <c r="G332" s="4">
        <v>142</v>
      </c>
      <c r="H332" s="4">
        <v>1747</v>
      </c>
      <c r="I332" s="4">
        <v>13</v>
      </c>
      <c r="J332" s="4">
        <v>1762</v>
      </c>
      <c r="K332" s="4">
        <v>4</v>
      </c>
      <c r="L332" s="4">
        <v>1581</v>
      </c>
      <c r="M332" s="4">
        <v>56</v>
      </c>
      <c r="N332" s="4">
        <v>1295</v>
      </c>
    </row>
    <row r="333" spans="1:14">
      <c r="A333">
        <f>Raw!A853*1000000+Raw!B853*100</f>
        <v>17031160300</v>
      </c>
      <c r="B333" t="str">
        <f>LEFT(A333,5)</f>
        <v>17031</v>
      </c>
      <c r="C333">
        <f>IF(OR(Raw!C853&lt;=5,Raw!C853=101),1,0)</f>
        <v>0</v>
      </c>
      <c r="D333">
        <f>IF(OR(Raw!C853=6,Raw!C853=7,Raw!C853=8,Raw!C853=102),1,0)</f>
        <v>1</v>
      </c>
      <c r="E333">
        <f>IF(OR(Raw!C853=9,Raw!C853=10,Raw!C853=11,Raw!C853=12,Raw!C853=103),1,0)</f>
        <v>0</v>
      </c>
      <c r="F333">
        <f>IF(OR(Raw!C853=13,Raw!C853=104),1,0)</f>
        <v>0</v>
      </c>
      <c r="G333" s="4">
        <v>107</v>
      </c>
      <c r="H333" s="4">
        <v>1430</v>
      </c>
      <c r="I333" s="4">
        <v>2</v>
      </c>
      <c r="J333" s="4">
        <v>279</v>
      </c>
      <c r="K333" s="4">
        <v>2</v>
      </c>
      <c r="L333" s="4">
        <v>1518</v>
      </c>
      <c r="M333" s="4">
        <v>61</v>
      </c>
      <c r="N333" s="4">
        <v>2190</v>
      </c>
    </row>
    <row r="334" spans="1:14">
      <c r="A334">
        <f>Raw!A854*1000000+Raw!B854*100</f>
        <v>17031160400</v>
      </c>
      <c r="B334" t="str">
        <f>LEFT(A334,5)</f>
        <v>17031</v>
      </c>
      <c r="C334">
        <f>IF(OR(Raw!C854&lt;=5,Raw!C854=101),1,0)</f>
        <v>0</v>
      </c>
      <c r="D334">
        <f>IF(OR(Raw!C854=6,Raw!C854=7,Raw!C854=8,Raw!C854=102),1,0)</f>
        <v>1</v>
      </c>
      <c r="E334">
        <f>IF(OR(Raw!C854=9,Raw!C854=10,Raw!C854=11,Raw!C854=12,Raw!C854=103),1,0)</f>
        <v>0</v>
      </c>
      <c r="F334">
        <f>IF(OR(Raw!C854=13,Raw!C854=104),1,0)</f>
        <v>0</v>
      </c>
      <c r="G334" s="4">
        <v>157</v>
      </c>
      <c r="H334" s="4">
        <v>2175</v>
      </c>
      <c r="I334" s="4">
        <v>11</v>
      </c>
      <c r="J334" s="4">
        <v>1660</v>
      </c>
      <c r="K334" s="4">
        <v>11</v>
      </c>
      <c r="L334" s="4">
        <v>6422</v>
      </c>
      <c r="M334" s="4">
        <v>89</v>
      </c>
      <c r="N334" s="4">
        <v>5498</v>
      </c>
    </row>
    <row r="335" spans="1:14">
      <c r="A335">
        <f>Raw!A855*1000000+Raw!B855*100</f>
        <v>17031160501</v>
      </c>
      <c r="B335" t="str">
        <f>LEFT(A335,5)</f>
        <v>17031</v>
      </c>
      <c r="C335">
        <f>IF(OR(Raw!C855&lt;=5,Raw!C855=101),1,0)</f>
        <v>0</v>
      </c>
      <c r="D335">
        <f>IF(OR(Raw!C855=6,Raw!C855=7,Raw!C855=8,Raw!C855=102),1,0)</f>
        <v>1</v>
      </c>
      <c r="E335">
        <f>IF(OR(Raw!C855=9,Raw!C855=10,Raw!C855=11,Raw!C855=12,Raw!C855=103),1,0)</f>
        <v>0</v>
      </c>
      <c r="F335">
        <f>IF(OR(Raw!C855=13,Raw!C855=104),1,0)</f>
        <v>0</v>
      </c>
      <c r="G335" s="4">
        <v>49</v>
      </c>
      <c r="H335" s="4">
        <v>805</v>
      </c>
      <c r="I335" s="4">
        <v>1</v>
      </c>
      <c r="J335" s="4">
        <v>181</v>
      </c>
      <c r="K335" s="4">
        <v>3</v>
      </c>
      <c r="L335" s="4">
        <v>1163</v>
      </c>
      <c r="M335" s="4">
        <v>30</v>
      </c>
      <c r="N335" s="4">
        <v>1118</v>
      </c>
    </row>
    <row r="336" spans="1:14">
      <c r="A336">
        <f>Raw!A856*1000000+Raw!B856*100</f>
        <v>17031160502</v>
      </c>
      <c r="B336" t="str">
        <f>LEFT(A336,5)</f>
        <v>17031</v>
      </c>
      <c r="C336">
        <f>IF(OR(Raw!C856&lt;=5,Raw!C856=101),1,0)</f>
        <v>0</v>
      </c>
      <c r="D336">
        <f>IF(OR(Raw!C856=6,Raw!C856=7,Raw!C856=8,Raw!C856=102),1,0)</f>
        <v>1</v>
      </c>
      <c r="E336">
        <f>IF(OR(Raw!C856=9,Raw!C856=10,Raw!C856=11,Raw!C856=12,Raw!C856=103),1,0)</f>
        <v>0</v>
      </c>
      <c r="F336">
        <f>IF(OR(Raw!C856=13,Raw!C856=104),1,0)</f>
        <v>0</v>
      </c>
      <c r="G336" s="4">
        <v>64</v>
      </c>
      <c r="H336" s="4">
        <v>777</v>
      </c>
      <c r="I336" s="4">
        <v>3</v>
      </c>
      <c r="J336" s="4">
        <v>570</v>
      </c>
      <c r="K336" s="4">
        <v>0</v>
      </c>
      <c r="L336" s="4">
        <v>0</v>
      </c>
      <c r="M336" s="4">
        <v>40</v>
      </c>
      <c r="N336" s="4">
        <v>637</v>
      </c>
    </row>
    <row r="337" spans="1:14">
      <c r="A337">
        <f>Raw!A857*1000000+Raw!B857*100</f>
        <v>17031160601</v>
      </c>
      <c r="B337" t="str">
        <f>LEFT(A337,5)</f>
        <v>17031</v>
      </c>
      <c r="C337">
        <f>IF(OR(Raw!C857&lt;=5,Raw!C857=101),1,0)</f>
        <v>0</v>
      </c>
      <c r="D337">
        <f>IF(OR(Raw!C857=6,Raw!C857=7,Raw!C857=8,Raw!C857=102),1,0)</f>
        <v>0</v>
      </c>
      <c r="E337">
        <f>IF(OR(Raw!C857=9,Raw!C857=10,Raw!C857=11,Raw!C857=12,Raw!C857=103),1,0)</f>
        <v>1</v>
      </c>
      <c r="F337">
        <f>IF(OR(Raw!C857=13,Raw!C857=104),1,0)</f>
        <v>0</v>
      </c>
      <c r="G337" s="4">
        <v>65</v>
      </c>
      <c r="H337" s="4">
        <v>901</v>
      </c>
      <c r="I337" s="4">
        <v>6</v>
      </c>
      <c r="J337" s="4">
        <v>1012</v>
      </c>
      <c r="K337" s="4">
        <v>2</v>
      </c>
      <c r="L337" s="4">
        <v>1344</v>
      </c>
      <c r="M337" s="4">
        <v>33</v>
      </c>
      <c r="N337" s="4">
        <v>424</v>
      </c>
    </row>
    <row r="338" spans="1:14">
      <c r="A338">
        <f>Raw!A858*1000000+Raw!B858*100</f>
        <v>17031160602</v>
      </c>
      <c r="B338" t="str">
        <f>LEFT(A338,5)</f>
        <v>17031</v>
      </c>
      <c r="C338">
        <f>IF(OR(Raw!C858&lt;=5,Raw!C858=101),1,0)</f>
        <v>0</v>
      </c>
      <c r="D338">
        <f>IF(OR(Raw!C858=6,Raw!C858=7,Raw!C858=8,Raw!C858=102),1,0)</f>
        <v>1</v>
      </c>
      <c r="E338">
        <f>IF(OR(Raw!C858=9,Raw!C858=10,Raw!C858=11,Raw!C858=12,Raw!C858=103),1,0)</f>
        <v>0</v>
      </c>
      <c r="F338">
        <f>IF(OR(Raw!C858=13,Raw!C858=104),1,0)</f>
        <v>0</v>
      </c>
      <c r="G338" s="4">
        <v>91</v>
      </c>
      <c r="H338" s="4">
        <v>1563</v>
      </c>
      <c r="I338" s="4">
        <v>2</v>
      </c>
      <c r="J338" s="4">
        <v>280</v>
      </c>
      <c r="K338" s="4">
        <v>0</v>
      </c>
      <c r="L338" s="4">
        <v>0</v>
      </c>
      <c r="M338" s="4">
        <v>55</v>
      </c>
      <c r="N338" s="4">
        <v>927</v>
      </c>
    </row>
    <row r="339" spans="1:14">
      <c r="A339">
        <f>Raw!A859*1000000+Raw!B859*100</f>
        <v>17031160700</v>
      </c>
      <c r="B339" t="str">
        <f>LEFT(A339,5)</f>
        <v>17031</v>
      </c>
      <c r="C339">
        <f>IF(OR(Raw!C859&lt;=5,Raw!C859=101),1,0)</f>
        <v>0</v>
      </c>
      <c r="D339">
        <f>IF(OR(Raw!C859=6,Raw!C859=7,Raw!C859=8,Raw!C859=102),1,0)</f>
        <v>0</v>
      </c>
      <c r="E339">
        <f>IF(OR(Raw!C859=9,Raw!C859=10,Raw!C859=11,Raw!C859=12,Raw!C859=103),1,0)</f>
        <v>1</v>
      </c>
      <c r="F339">
        <f>IF(OR(Raw!C859=13,Raw!C859=104),1,0)</f>
        <v>0</v>
      </c>
      <c r="G339" s="4">
        <v>98</v>
      </c>
      <c r="H339" s="4">
        <v>1445</v>
      </c>
      <c r="I339" s="4">
        <v>5</v>
      </c>
      <c r="J339" s="4">
        <v>680</v>
      </c>
      <c r="K339" s="4">
        <v>3</v>
      </c>
      <c r="L339" s="4">
        <v>2970</v>
      </c>
      <c r="M339" s="4">
        <v>48</v>
      </c>
      <c r="N339" s="4">
        <v>1684</v>
      </c>
    </row>
    <row r="340" spans="1:14">
      <c r="A340">
        <f>Raw!A860*1000000+Raw!B860*100</f>
        <v>17031160800</v>
      </c>
      <c r="B340" t="str">
        <f>LEFT(A340,5)</f>
        <v>17031</v>
      </c>
      <c r="C340">
        <f>IF(OR(Raw!C860&lt;=5,Raw!C860=101),1,0)</f>
        <v>0</v>
      </c>
      <c r="D340">
        <f>IF(OR(Raw!C860=6,Raw!C860=7,Raw!C860=8,Raw!C860=102),1,0)</f>
        <v>0</v>
      </c>
      <c r="E340">
        <f>IF(OR(Raw!C860=9,Raw!C860=10,Raw!C860=11,Raw!C860=12,Raw!C860=103),1,0)</f>
        <v>1</v>
      </c>
      <c r="F340">
        <f>IF(OR(Raw!C860=13,Raw!C860=104),1,0)</f>
        <v>0</v>
      </c>
      <c r="G340" s="4">
        <v>110</v>
      </c>
      <c r="H340" s="4">
        <v>1560</v>
      </c>
      <c r="I340" s="4">
        <v>6</v>
      </c>
      <c r="J340" s="4">
        <v>1016</v>
      </c>
      <c r="K340" s="4">
        <v>3</v>
      </c>
      <c r="L340" s="4">
        <v>1664</v>
      </c>
      <c r="M340" s="4">
        <v>59</v>
      </c>
      <c r="N340" s="4">
        <v>1610</v>
      </c>
    </row>
    <row r="341" spans="1:14">
      <c r="A341">
        <f>Raw!A861*1000000+Raw!B861*100</f>
        <v>17031160900</v>
      </c>
      <c r="B341" t="str">
        <f>LEFT(A341,5)</f>
        <v>17031</v>
      </c>
      <c r="C341">
        <f>IF(OR(Raw!C861&lt;=5,Raw!C861=101),1,0)</f>
        <v>0</v>
      </c>
      <c r="D341">
        <f>IF(OR(Raw!C861=6,Raw!C861=7,Raw!C861=8,Raw!C861=102),1,0)</f>
        <v>0</v>
      </c>
      <c r="E341">
        <f>IF(OR(Raw!C861=9,Raw!C861=10,Raw!C861=11,Raw!C861=12,Raw!C861=103),1,0)</f>
        <v>0</v>
      </c>
      <c r="F341">
        <f>IF(OR(Raw!C861=13,Raw!C861=104),1,0)</f>
        <v>1</v>
      </c>
      <c r="G341" s="4">
        <v>67</v>
      </c>
      <c r="H341" s="4">
        <v>863</v>
      </c>
      <c r="I341" s="4">
        <v>3</v>
      </c>
      <c r="J341" s="4">
        <v>513</v>
      </c>
      <c r="K341" s="4">
        <v>4</v>
      </c>
      <c r="L341" s="4">
        <v>1702</v>
      </c>
      <c r="M341" s="4">
        <v>41</v>
      </c>
      <c r="N341" s="4">
        <v>770</v>
      </c>
    </row>
    <row r="342" spans="1:14">
      <c r="A342">
        <f>Raw!A862*1000000+Raw!B862*100</f>
        <v>17031161000</v>
      </c>
      <c r="B342" t="str">
        <f>LEFT(A342,5)</f>
        <v>17031</v>
      </c>
      <c r="C342">
        <f>IF(OR(Raw!C862&lt;=5,Raw!C862=101),1,0)</f>
        <v>0</v>
      </c>
      <c r="D342">
        <f>IF(OR(Raw!C862=6,Raw!C862=7,Raw!C862=8,Raw!C862=102),1,0)</f>
        <v>0</v>
      </c>
      <c r="E342">
        <f>IF(OR(Raw!C862=9,Raw!C862=10,Raw!C862=11,Raw!C862=12,Raw!C862=103),1,0)</f>
        <v>1</v>
      </c>
      <c r="F342">
        <f>IF(OR(Raw!C862=13,Raw!C862=104),1,0)</f>
        <v>0</v>
      </c>
      <c r="G342" s="4">
        <v>49</v>
      </c>
      <c r="H342" s="4">
        <v>424</v>
      </c>
      <c r="I342" s="4">
        <v>5</v>
      </c>
      <c r="J342" s="4">
        <v>857</v>
      </c>
      <c r="K342" s="4">
        <v>0</v>
      </c>
      <c r="L342" s="4">
        <v>0</v>
      </c>
      <c r="M342" s="4">
        <v>22</v>
      </c>
      <c r="N342" s="4">
        <v>398</v>
      </c>
    </row>
    <row r="343" spans="1:14">
      <c r="A343">
        <f>Raw!A863*1000000+Raw!B863*100</f>
        <v>17031161100</v>
      </c>
      <c r="B343" t="str">
        <f>LEFT(A343,5)</f>
        <v>17031</v>
      </c>
      <c r="C343">
        <f>IF(OR(Raw!C863&lt;=5,Raw!C863=101),1,0)</f>
        <v>0</v>
      </c>
      <c r="D343">
        <f>IF(OR(Raw!C863=6,Raw!C863=7,Raw!C863=8,Raw!C863=102),1,0)</f>
        <v>0</v>
      </c>
      <c r="E343">
        <f>IF(OR(Raw!C863=9,Raw!C863=10,Raw!C863=11,Raw!C863=12,Raw!C863=103),1,0)</f>
        <v>0</v>
      </c>
      <c r="F343">
        <f>IF(OR(Raw!C863=13,Raw!C863=104),1,0)</f>
        <v>1</v>
      </c>
      <c r="G343" s="4">
        <v>82</v>
      </c>
      <c r="H343" s="4">
        <v>1429</v>
      </c>
      <c r="I343" s="4">
        <v>4</v>
      </c>
      <c r="J343" s="4">
        <v>733</v>
      </c>
      <c r="K343" s="4">
        <v>11</v>
      </c>
      <c r="L343" s="4">
        <v>4180</v>
      </c>
      <c r="M343" s="4">
        <v>48</v>
      </c>
      <c r="N343" s="4">
        <v>1435</v>
      </c>
    </row>
    <row r="344" spans="1:14">
      <c r="A344">
        <f>Raw!A864*1000000+Raw!B864*100</f>
        <v>17031161200</v>
      </c>
      <c r="B344" t="str">
        <f>LEFT(A344,5)</f>
        <v>17031</v>
      </c>
      <c r="C344">
        <f>IF(OR(Raw!C864&lt;=5,Raw!C864=101),1,0)</f>
        <v>0</v>
      </c>
      <c r="D344">
        <f>IF(OR(Raw!C864=6,Raw!C864=7,Raw!C864=8,Raw!C864=102),1,0)</f>
        <v>1</v>
      </c>
      <c r="E344">
        <f>IF(OR(Raw!C864=9,Raw!C864=10,Raw!C864=11,Raw!C864=12,Raw!C864=103),1,0)</f>
        <v>0</v>
      </c>
      <c r="F344">
        <f>IF(OR(Raw!C864=13,Raw!C864=104),1,0)</f>
        <v>0</v>
      </c>
      <c r="G344" s="4">
        <v>93</v>
      </c>
      <c r="H344" s="4">
        <v>2087</v>
      </c>
      <c r="I344" s="4">
        <v>2</v>
      </c>
      <c r="J344" s="4">
        <v>425</v>
      </c>
      <c r="K344" s="4">
        <v>4</v>
      </c>
      <c r="L344" s="4">
        <v>2469</v>
      </c>
      <c r="M344" s="4">
        <v>47</v>
      </c>
      <c r="N344" s="4">
        <v>1073</v>
      </c>
    </row>
    <row r="345" spans="1:14">
      <c r="A345">
        <f>Raw!A865*1000000+Raw!B865*100</f>
        <v>17031161300</v>
      </c>
      <c r="B345" t="str">
        <f>LEFT(A345,5)</f>
        <v>17031</v>
      </c>
      <c r="C345">
        <f>IF(OR(Raw!C865&lt;=5,Raw!C865=101),1,0)</f>
        <v>0</v>
      </c>
      <c r="D345">
        <f>IF(OR(Raw!C865=6,Raw!C865=7,Raw!C865=8,Raw!C865=102),1,0)</f>
        <v>1</v>
      </c>
      <c r="E345">
        <f>IF(OR(Raw!C865=9,Raw!C865=10,Raw!C865=11,Raw!C865=12,Raw!C865=103),1,0)</f>
        <v>0</v>
      </c>
      <c r="F345">
        <f>IF(OR(Raw!C865=13,Raw!C865=104),1,0)</f>
        <v>0</v>
      </c>
      <c r="G345" s="4">
        <v>102</v>
      </c>
      <c r="H345" s="4">
        <v>1101</v>
      </c>
      <c r="I345" s="4">
        <v>5</v>
      </c>
      <c r="J345" s="4">
        <v>546</v>
      </c>
      <c r="K345" s="4">
        <v>4</v>
      </c>
      <c r="L345" s="4">
        <v>1695</v>
      </c>
      <c r="M345" s="4">
        <v>53</v>
      </c>
      <c r="N345" s="4">
        <v>1049</v>
      </c>
    </row>
    <row r="346" spans="1:14">
      <c r="A346">
        <f>Raw!A866*1000000+Raw!B866*100</f>
        <v>17031170100</v>
      </c>
      <c r="B346" t="str">
        <f>LEFT(A346,5)</f>
        <v>17031</v>
      </c>
      <c r="C346">
        <f>IF(OR(Raw!C866&lt;=5,Raw!C866=101),1,0)</f>
        <v>0</v>
      </c>
      <c r="D346">
        <f>IF(OR(Raw!C866=6,Raw!C866=7,Raw!C866=8,Raw!C866=102),1,0)</f>
        <v>0</v>
      </c>
      <c r="E346">
        <f>IF(OR(Raw!C866=9,Raw!C866=10,Raw!C866=11,Raw!C866=12,Raw!C866=103),1,0)</f>
        <v>1</v>
      </c>
      <c r="F346">
        <f>IF(OR(Raw!C866=13,Raw!C866=104),1,0)</f>
        <v>0</v>
      </c>
      <c r="G346" s="4">
        <v>70</v>
      </c>
      <c r="H346" s="4">
        <v>1539</v>
      </c>
      <c r="I346" s="4">
        <v>8</v>
      </c>
      <c r="J346" s="4">
        <v>1451</v>
      </c>
      <c r="K346" s="4">
        <v>7</v>
      </c>
      <c r="L346" s="4">
        <v>3166</v>
      </c>
      <c r="M346" s="4">
        <v>39</v>
      </c>
      <c r="N346" s="4">
        <v>1008</v>
      </c>
    </row>
    <row r="347" spans="1:14">
      <c r="A347">
        <f>Raw!A867*1000000+Raw!B867*100</f>
        <v>17031170200</v>
      </c>
      <c r="B347" t="str">
        <f>LEFT(A347,5)</f>
        <v>17031</v>
      </c>
      <c r="C347">
        <f>IF(OR(Raw!C867&lt;=5,Raw!C867=101),1,0)</f>
        <v>0</v>
      </c>
      <c r="D347">
        <f>IF(OR(Raw!C867=6,Raw!C867=7,Raw!C867=8,Raw!C867=102),1,0)</f>
        <v>0</v>
      </c>
      <c r="E347">
        <f>IF(OR(Raw!C867=9,Raw!C867=10,Raw!C867=11,Raw!C867=12,Raw!C867=103),1,0)</f>
        <v>1</v>
      </c>
      <c r="F347">
        <f>IF(OR(Raw!C867=13,Raw!C867=104),1,0)</f>
        <v>0</v>
      </c>
      <c r="G347" s="4">
        <v>80</v>
      </c>
      <c r="H347" s="4">
        <v>709</v>
      </c>
      <c r="I347" s="4">
        <v>1</v>
      </c>
      <c r="J347" s="4">
        <v>103</v>
      </c>
      <c r="K347" s="4">
        <v>0</v>
      </c>
      <c r="L347" s="4">
        <v>0</v>
      </c>
      <c r="M347" s="4">
        <v>46</v>
      </c>
      <c r="N347" s="4">
        <v>462</v>
      </c>
    </row>
    <row r="348" spans="1:14">
      <c r="A348">
        <f>Raw!A868*1000000+Raw!B868*100</f>
        <v>17031170300</v>
      </c>
      <c r="B348" t="str">
        <f>LEFT(A348,5)</f>
        <v>17031</v>
      </c>
      <c r="C348">
        <f>IF(OR(Raw!C868&lt;=5,Raw!C868=101),1,0)</f>
        <v>0</v>
      </c>
      <c r="D348">
        <f>IF(OR(Raw!C868=6,Raw!C868=7,Raw!C868=8,Raw!C868=102),1,0)</f>
        <v>0</v>
      </c>
      <c r="E348">
        <f>IF(OR(Raw!C868=9,Raw!C868=10,Raw!C868=11,Raw!C868=12,Raw!C868=103),1,0)</f>
        <v>1</v>
      </c>
      <c r="F348">
        <f>IF(OR(Raw!C868=13,Raw!C868=104),1,0)</f>
        <v>0</v>
      </c>
      <c r="G348" s="4">
        <v>138</v>
      </c>
      <c r="H348" s="4">
        <v>1874</v>
      </c>
      <c r="I348" s="4">
        <v>4</v>
      </c>
      <c r="J348" s="4">
        <v>584</v>
      </c>
      <c r="K348" s="4">
        <v>4</v>
      </c>
      <c r="L348" s="4">
        <v>1963</v>
      </c>
      <c r="M348" s="4">
        <v>81</v>
      </c>
      <c r="N348" s="4">
        <v>1570</v>
      </c>
    </row>
    <row r="349" spans="1:14">
      <c r="A349">
        <f>Raw!A869*1000000+Raw!B869*100</f>
        <v>17031170400</v>
      </c>
      <c r="B349" t="str">
        <f>LEFT(A349,5)</f>
        <v>17031</v>
      </c>
      <c r="C349">
        <f>IF(OR(Raw!C869&lt;=5,Raw!C869=101),1,0)</f>
        <v>0</v>
      </c>
      <c r="D349">
        <f>IF(OR(Raw!C869=6,Raw!C869=7,Raw!C869=8,Raw!C869=102),1,0)</f>
        <v>1</v>
      </c>
      <c r="E349">
        <f>IF(OR(Raw!C869=9,Raw!C869=10,Raw!C869=11,Raw!C869=12,Raw!C869=103),1,0)</f>
        <v>0</v>
      </c>
      <c r="F349">
        <f>IF(OR(Raw!C869=13,Raw!C869=104),1,0)</f>
        <v>0</v>
      </c>
      <c r="G349" s="4">
        <v>103</v>
      </c>
      <c r="H349" s="4">
        <v>1145</v>
      </c>
      <c r="I349" s="4">
        <v>7</v>
      </c>
      <c r="J349" s="4">
        <v>1248</v>
      </c>
      <c r="K349" s="4">
        <v>1</v>
      </c>
      <c r="L349" s="4">
        <v>554</v>
      </c>
      <c r="M349" s="4">
        <v>69</v>
      </c>
      <c r="N349" s="4">
        <v>1343</v>
      </c>
    </row>
    <row r="350" spans="1:14">
      <c r="A350">
        <f>Raw!A870*1000000+Raw!B870*100</f>
        <v>17031170500</v>
      </c>
      <c r="B350" t="str">
        <f>LEFT(A350,5)</f>
        <v>17031</v>
      </c>
      <c r="C350">
        <f>IF(OR(Raw!C870&lt;=5,Raw!C870=101),1,0)</f>
        <v>0</v>
      </c>
      <c r="D350">
        <f>IF(OR(Raw!C870=6,Raw!C870=7,Raw!C870=8,Raw!C870=102),1,0)</f>
        <v>0</v>
      </c>
      <c r="E350">
        <f>IF(OR(Raw!C870=9,Raw!C870=10,Raw!C870=11,Raw!C870=12,Raw!C870=103),1,0)</f>
        <v>1</v>
      </c>
      <c r="F350">
        <f>IF(OR(Raw!C870=13,Raw!C870=104),1,0)</f>
        <v>0</v>
      </c>
      <c r="G350" s="4">
        <v>104</v>
      </c>
      <c r="H350" s="4">
        <v>1271</v>
      </c>
      <c r="I350" s="4">
        <v>0</v>
      </c>
      <c r="J350" s="4">
        <v>0</v>
      </c>
      <c r="K350" s="4">
        <v>1</v>
      </c>
      <c r="L350" s="4">
        <v>254</v>
      </c>
      <c r="M350" s="4">
        <v>69</v>
      </c>
      <c r="N350" s="4">
        <v>809</v>
      </c>
    </row>
    <row r="351" spans="1:14">
      <c r="A351">
        <f>Raw!A871*1000000+Raw!B871*100</f>
        <v>17031170600</v>
      </c>
      <c r="B351" t="str">
        <f>LEFT(A351,5)</f>
        <v>17031</v>
      </c>
      <c r="C351">
        <f>IF(OR(Raw!C871&lt;=5,Raw!C871=101),1,0)</f>
        <v>0</v>
      </c>
      <c r="D351">
        <f>IF(OR(Raw!C871=6,Raw!C871=7,Raw!C871=8,Raw!C871=102),1,0)</f>
        <v>0</v>
      </c>
      <c r="E351">
        <f>IF(OR(Raw!C871=9,Raw!C871=10,Raw!C871=11,Raw!C871=12,Raw!C871=103),1,0)</f>
        <v>1</v>
      </c>
      <c r="F351">
        <f>IF(OR(Raw!C871=13,Raw!C871=104),1,0)</f>
        <v>0</v>
      </c>
      <c r="G351" s="4">
        <v>49</v>
      </c>
      <c r="H351" s="4">
        <v>601</v>
      </c>
      <c r="I351" s="4">
        <v>0</v>
      </c>
      <c r="J351" s="4">
        <v>0</v>
      </c>
      <c r="K351" s="4">
        <v>0</v>
      </c>
      <c r="L351" s="4">
        <v>0</v>
      </c>
      <c r="M351" s="4">
        <v>22</v>
      </c>
      <c r="N351" s="4">
        <v>301</v>
      </c>
    </row>
    <row r="352" spans="1:14">
      <c r="A352">
        <f>Raw!A872*1000000+Raw!B872*100</f>
        <v>17031170700</v>
      </c>
      <c r="B352" t="str">
        <f>LEFT(A352,5)</f>
        <v>17031</v>
      </c>
      <c r="C352">
        <f>IF(OR(Raw!C872&lt;=5,Raw!C872=101),1,0)</f>
        <v>0</v>
      </c>
      <c r="D352">
        <f>IF(OR(Raw!C872=6,Raw!C872=7,Raw!C872=8,Raw!C872=102),1,0)</f>
        <v>0</v>
      </c>
      <c r="E352">
        <f>IF(OR(Raw!C872=9,Raw!C872=10,Raw!C872=11,Raw!C872=12,Raw!C872=103),1,0)</f>
        <v>1</v>
      </c>
      <c r="F352">
        <f>IF(OR(Raw!C872=13,Raw!C872=104),1,0)</f>
        <v>0</v>
      </c>
      <c r="G352" s="4">
        <v>60</v>
      </c>
      <c r="H352" s="4">
        <v>563</v>
      </c>
      <c r="I352" s="4">
        <v>5</v>
      </c>
      <c r="J352" s="4">
        <v>790</v>
      </c>
      <c r="K352" s="4">
        <v>1</v>
      </c>
      <c r="L352" s="4">
        <v>306</v>
      </c>
      <c r="M352" s="4">
        <v>42</v>
      </c>
      <c r="N352" s="4">
        <v>879</v>
      </c>
    </row>
    <row r="353" spans="1:14">
      <c r="A353">
        <f>Raw!A873*1000000+Raw!B873*100</f>
        <v>17031170800</v>
      </c>
      <c r="B353" t="str">
        <f>LEFT(A353,5)</f>
        <v>17031</v>
      </c>
      <c r="C353">
        <f>IF(OR(Raw!C873&lt;=5,Raw!C873=101),1,0)</f>
        <v>0</v>
      </c>
      <c r="D353">
        <f>IF(OR(Raw!C873=6,Raw!C873=7,Raw!C873=8,Raw!C873=102),1,0)</f>
        <v>0</v>
      </c>
      <c r="E353">
        <f>IF(OR(Raw!C873=9,Raw!C873=10,Raw!C873=11,Raw!C873=12,Raw!C873=103),1,0)</f>
        <v>1</v>
      </c>
      <c r="F353">
        <f>IF(OR(Raw!C873=13,Raw!C873=104),1,0)</f>
        <v>0</v>
      </c>
      <c r="G353" s="4">
        <v>91</v>
      </c>
      <c r="H353" s="4">
        <v>1285</v>
      </c>
      <c r="I353" s="4">
        <v>1</v>
      </c>
      <c r="J353" s="4">
        <v>104</v>
      </c>
      <c r="K353" s="4">
        <v>0</v>
      </c>
      <c r="L353" s="4">
        <v>0</v>
      </c>
      <c r="M353" s="4">
        <v>47</v>
      </c>
      <c r="N353" s="4">
        <v>833</v>
      </c>
    </row>
    <row r="354" spans="1:14">
      <c r="A354">
        <f>Raw!A874*1000000+Raw!B874*100</f>
        <v>17031170900</v>
      </c>
      <c r="B354" t="str">
        <f>LEFT(A354,5)</f>
        <v>17031</v>
      </c>
      <c r="C354">
        <f>IF(OR(Raw!C874&lt;=5,Raw!C874=101),1,0)</f>
        <v>0</v>
      </c>
      <c r="D354">
        <f>IF(OR(Raw!C874=6,Raw!C874=7,Raw!C874=8,Raw!C874=102),1,0)</f>
        <v>0</v>
      </c>
      <c r="E354">
        <f>IF(OR(Raw!C874=9,Raw!C874=10,Raw!C874=11,Raw!C874=12,Raw!C874=103),1,0)</f>
        <v>1</v>
      </c>
      <c r="F354">
        <f>IF(OR(Raw!C874=13,Raw!C874=104),1,0)</f>
        <v>0</v>
      </c>
      <c r="G354" s="4">
        <v>43</v>
      </c>
      <c r="H354" s="4">
        <v>431</v>
      </c>
      <c r="I354" s="4">
        <v>1</v>
      </c>
      <c r="J354" s="4">
        <v>123</v>
      </c>
      <c r="K354" s="4">
        <v>0</v>
      </c>
      <c r="L354" s="4">
        <v>0</v>
      </c>
      <c r="M354" s="4">
        <v>32</v>
      </c>
      <c r="N354" s="4">
        <v>449</v>
      </c>
    </row>
    <row r="355" spans="1:14">
      <c r="A355">
        <f>Raw!A875*1000000+Raw!B875*100</f>
        <v>17031171000</v>
      </c>
      <c r="B355" t="str">
        <f>LEFT(A355,5)</f>
        <v>17031</v>
      </c>
      <c r="C355">
        <f>IF(OR(Raw!C875&lt;=5,Raw!C875=101),1,0)</f>
        <v>0</v>
      </c>
      <c r="D355">
        <f>IF(OR(Raw!C875=6,Raw!C875=7,Raw!C875=8,Raw!C875=102),1,0)</f>
        <v>0</v>
      </c>
      <c r="E355">
        <f>IF(OR(Raw!C875=9,Raw!C875=10,Raw!C875=11,Raw!C875=12,Raw!C875=103),1,0)</f>
        <v>1</v>
      </c>
      <c r="F355">
        <f>IF(OR(Raw!C875=13,Raw!C875=104),1,0)</f>
        <v>0</v>
      </c>
      <c r="G355" s="4">
        <v>184</v>
      </c>
      <c r="H355" s="4">
        <v>2370</v>
      </c>
      <c r="I355" s="4">
        <v>5</v>
      </c>
      <c r="J355" s="4">
        <v>774</v>
      </c>
      <c r="K355" s="4">
        <v>4</v>
      </c>
      <c r="L355" s="4">
        <v>2260</v>
      </c>
      <c r="M355" s="4">
        <v>97</v>
      </c>
      <c r="N355" s="4">
        <v>1351</v>
      </c>
    </row>
    <row r="356" spans="1:14">
      <c r="A356">
        <f>Raw!A876*1000000+Raw!B876*100</f>
        <v>17031171100</v>
      </c>
      <c r="B356" t="str">
        <f>LEFT(A356,5)</f>
        <v>17031</v>
      </c>
      <c r="C356">
        <f>IF(OR(Raw!C876&lt;=5,Raw!C876=101),1,0)</f>
        <v>0</v>
      </c>
      <c r="D356">
        <f>IF(OR(Raw!C876=6,Raw!C876=7,Raw!C876=8,Raw!C876=102),1,0)</f>
        <v>0</v>
      </c>
      <c r="E356">
        <f>IF(OR(Raw!C876=9,Raw!C876=10,Raw!C876=11,Raw!C876=12,Raw!C876=103),1,0)</f>
        <v>1</v>
      </c>
      <c r="F356">
        <f>IF(OR(Raw!C876=13,Raw!C876=104),1,0)</f>
        <v>0</v>
      </c>
      <c r="G356" s="4">
        <v>124</v>
      </c>
      <c r="H356" s="4">
        <v>1628</v>
      </c>
      <c r="I356" s="4">
        <v>4</v>
      </c>
      <c r="J356" s="4">
        <v>587</v>
      </c>
      <c r="K356" s="4">
        <v>1</v>
      </c>
      <c r="L356" s="4">
        <v>899</v>
      </c>
      <c r="M356" s="4">
        <v>84</v>
      </c>
      <c r="N356" s="4">
        <v>1035</v>
      </c>
    </row>
    <row r="357" spans="1:14">
      <c r="A357">
        <f>Raw!A877*1000000+Raw!B877*100</f>
        <v>17031180100</v>
      </c>
      <c r="B357" t="str">
        <f>LEFT(A357,5)</f>
        <v>17031</v>
      </c>
      <c r="C357">
        <f>IF(OR(Raw!C877&lt;=5,Raw!C877=101),1,0)</f>
        <v>0</v>
      </c>
      <c r="D357">
        <f>IF(OR(Raw!C877=6,Raw!C877=7,Raw!C877=8,Raw!C877=102),1,0)</f>
        <v>1</v>
      </c>
      <c r="E357">
        <f>IF(OR(Raw!C877=9,Raw!C877=10,Raw!C877=11,Raw!C877=12,Raw!C877=103),1,0)</f>
        <v>0</v>
      </c>
      <c r="F357">
        <f>IF(OR(Raw!C877=13,Raw!C877=104),1,0)</f>
        <v>0</v>
      </c>
      <c r="G357" s="4">
        <v>159</v>
      </c>
      <c r="H357" s="4">
        <v>1766</v>
      </c>
      <c r="I357" s="4">
        <v>8</v>
      </c>
      <c r="J357" s="4">
        <v>1236</v>
      </c>
      <c r="K357" s="4">
        <v>2</v>
      </c>
      <c r="L357" s="4">
        <v>892</v>
      </c>
      <c r="M357" s="4">
        <v>91</v>
      </c>
      <c r="N357" s="4">
        <v>1773</v>
      </c>
    </row>
    <row r="358" spans="1:14">
      <c r="A358">
        <f>Raw!A878*1000000+Raw!B878*100</f>
        <v>17031190100</v>
      </c>
      <c r="B358" t="str">
        <f>LEFT(A358,5)</f>
        <v>17031</v>
      </c>
      <c r="C358">
        <f>IF(OR(Raw!C878&lt;=5,Raw!C878=101),1,0)</f>
        <v>1</v>
      </c>
      <c r="D358">
        <f>IF(OR(Raw!C878=6,Raw!C878=7,Raw!C878=8,Raw!C878=102),1,0)</f>
        <v>0</v>
      </c>
      <c r="E358">
        <f>IF(OR(Raw!C878=9,Raw!C878=10,Raw!C878=11,Raw!C878=12,Raw!C878=103),1,0)</f>
        <v>0</v>
      </c>
      <c r="F358">
        <f>IF(OR(Raw!C878=13,Raw!C878=104),1,0)</f>
        <v>0</v>
      </c>
      <c r="G358" s="4">
        <v>41</v>
      </c>
      <c r="H358" s="4">
        <v>429</v>
      </c>
      <c r="I358" s="4">
        <v>2</v>
      </c>
      <c r="J358" s="4">
        <v>288</v>
      </c>
      <c r="K358" s="4">
        <v>2</v>
      </c>
      <c r="L358" s="4">
        <v>1239</v>
      </c>
      <c r="M358" s="4">
        <v>23</v>
      </c>
      <c r="N358" s="4">
        <v>854</v>
      </c>
    </row>
    <row r="359" spans="1:14">
      <c r="A359">
        <f>Raw!A879*1000000+Raw!B879*100</f>
        <v>17031190200</v>
      </c>
      <c r="B359" t="str">
        <f>LEFT(A359,5)</f>
        <v>17031</v>
      </c>
      <c r="C359">
        <f>IF(OR(Raw!C879&lt;=5,Raw!C879=101),1,0)</f>
        <v>0</v>
      </c>
      <c r="D359">
        <f>IF(OR(Raw!C879=6,Raw!C879=7,Raw!C879=8,Raw!C879=102),1,0)</f>
        <v>1</v>
      </c>
      <c r="E359">
        <f>IF(OR(Raw!C879=9,Raw!C879=10,Raw!C879=11,Raw!C879=12,Raw!C879=103),1,0)</f>
        <v>0</v>
      </c>
      <c r="F359">
        <f>IF(OR(Raw!C879=13,Raw!C879=104),1,0)</f>
        <v>0</v>
      </c>
      <c r="G359" s="4">
        <v>60</v>
      </c>
      <c r="H359" s="4">
        <v>552</v>
      </c>
      <c r="I359" s="4">
        <v>1</v>
      </c>
      <c r="J359" s="4">
        <v>181</v>
      </c>
      <c r="K359" s="4">
        <v>2</v>
      </c>
      <c r="L359" s="4">
        <v>1652</v>
      </c>
      <c r="M359" s="4">
        <v>29</v>
      </c>
      <c r="N359" s="4">
        <v>213</v>
      </c>
    </row>
    <row r="360" spans="1:14">
      <c r="A360">
        <f>Raw!A880*1000000+Raw!B880*100</f>
        <v>17031190300</v>
      </c>
      <c r="B360" t="str">
        <f>LEFT(A360,5)</f>
        <v>17031</v>
      </c>
      <c r="C360">
        <f>IF(OR(Raw!C880&lt;=5,Raw!C880=101),1,0)</f>
        <v>0</v>
      </c>
      <c r="D360">
        <f>IF(OR(Raw!C880=6,Raw!C880=7,Raw!C880=8,Raw!C880=102),1,0)</f>
        <v>1</v>
      </c>
      <c r="E360">
        <f>IF(OR(Raw!C880=9,Raw!C880=10,Raw!C880=11,Raw!C880=12,Raw!C880=103),1,0)</f>
        <v>0</v>
      </c>
      <c r="F360">
        <f>IF(OR(Raw!C880=13,Raw!C880=104),1,0)</f>
        <v>0</v>
      </c>
      <c r="G360" s="4">
        <v>105</v>
      </c>
      <c r="H360" s="4">
        <v>1155</v>
      </c>
      <c r="I360" s="4">
        <v>7</v>
      </c>
      <c r="J360" s="4">
        <v>1254</v>
      </c>
      <c r="K360" s="4">
        <v>3</v>
      </c>
      <c r="L360" s="4">
        <v>1042</v>
      </c>
      <c r="M360" s="4">
        <v>69</v>
      </c>
      <c r="N360" s="4">
        <v>975</v>
      </c>
    </row>
    <row r="361" spans="1:14">
      <c r="A361">
        <f>Raw!A881*1000000+Raw!B881*100</f>
        <v>17031190401</v>
      </c>
      <c r="B361" t="str">
        <f>LEFT(A361,5)</f>
        <v>17031</v>
      </c>
      <c r="C361">
        <f>IF(OR(Raw!C881&lt;=5,Raw!C881=101),1,0)</f>
        <v>0</v>
      </c>
      <c r="D361">
        <f>IF(OR(Raw!C881=6,Raw!C881=7,Raw!C881=8,Raw!C881=102),1,0)</f>
        <v>1</v>
      </c>
      <c r="E361">
        <f>IF(OR(Raw!C881=9,Raw!C881=10,Raw!C881=11,Raw!C881=12,Raw!C881=103),1,0)</f>
        <v>0</v>
      </c>
      <c r="F361">
        <f>IF(OR(Raw!C881=13,Raw!C881=104),1,0)</f>
        <v>0</v>
      </c>
      <c r="G361" s="4">
        <v>69</v>
      </c>
      <c r="H361" s="4">
        <v>792</v>
      </c>
      <c r="I361" s="4">
        <v>0</v>
      </c>
      <c r="J361" s="4">
        <v>0</v>
      </c>
      <c r="K361" s="4">
        <v>1</v>
      </c>
      <c r="L361" s="4">
        <v>369</v>
      </c>
      <c r="M361" s="4">
        <v>38</v>
      </c>
      <c r="N361" s="4">
        <v>782</v>
      </c>
    </row>
    <row r="362" spans="1:14">
      <c r="A362">
        <f>Raw!A882*1000000+Raw!B882*100</f>
        <v>17031190402</v>
      </c>
      <c r="B362" t="str">
        <f>LEFT(A362,5)</f>
        <v>17031</v>
      </c>
      <c r="C362">
        <f>IF(OR(Raw!C882&lt;=5,Raw!C882=101),1,0)</f>
        <v>0</v>
      </c>
      <c r="D362">
        <f>IF(OR(Raw!C882=6,Raw!C882=7,Raw!C882=8,Raw!C882=102),1,0)</f>
        <v>1</v>
      </c>
      <c r="E362">
        <f>IF(OR(Raw!C882=9,Raw!C882=10,Raw!C882=11,Raw!C882=12,Raw!C882=103),1,0)</f>
        <v>0</v>
      </c>
      <c r="F362">
        <f>IF(OR(Raw!C882=13,Raw!C882=104),1,0)</f>
        <v>0</v>
      </c>
      <c r="G362" s="4">
        <v>102</v>
      </c>
      <c r="H362" s="4">
        <v>1114</v>
      </c>
      <c r="I362" s="4">
        <v>4</v>
      </c>
      <c r="J362" s="4">
        <v>523</v>
      </c>
      <c r="K362" s="4">
        <v>2</v>
      </c>
      <c r="L362" s="4">
        <v>628</v>
      </c>
      <c r="M362" s="4">
        <v>55</v>
      </c>
      <c r="N362" s="4">
        <v>962</v>
      </c>
    </row>
    <row r="363" spans="1:14">
      <c r="A363">
        <f>Raw!A883*1000000+Raw!B883*100</f>
        <v>17031190601</v>
      </c>
      <c r="B363" t="str">
        <f>LEFT(A363,5)</f>
        <v>17031</v>
      </c>
      <c r="C363">
        <f>IF(OR(Raw!C883&lt;=5,Raw!C883=101),1,0)</f>
        <v>0</v>
      </c>
      <c r="D363">
        <f>IF(OR(Raw!C883=6,Raw!C883=7,Raw!C883=8,Raw!C883=102),1,0)</f>
        <v>1</v>
      </c>
      <c r="E363">
        <f>IF(OR(Raw!C883=9,Raw!C883=10,Raw!C883=11,Raw!C883=12,Raw!C883=103),1,0)</f>
        <v>0</v>
      </c>
      <c r="F363">
        <f>IF(OR(Raw!C883=13,Raw!C883=104),1,0)</f>
        <v>0</v>
      </c>
      <c r="G363" s="4">
        <v>37</v>
      </c>
      <c r="H363" s="4">
        <v>441</v>
      </c>
      <c r="I363" s="4">
        <v>0</v>
      </c>
      <c r="J363" s="4">
        <v>0</v>
      </c>
      <c r="K363" s="4">
        <v>1</v>
      </c>
      <c r="L363" s="4">
        <v>338</v>
      </c>
      <c r="M363" s="4">
        <v>21</v>
      </c>
      <c r="N363" s="4">
        <v>555</v>
      </c>
    </row>
    <row r="364" spans="1:14">
      <c r="A364">
        <f>Raw!A884*1000000+Raw!B884*100</f>
        <v>17031190602</v>
      </c>
      <c r="B364" t="str">
        <f>LEFT(A364,5)</f>
        <v>17031</v>
      </c>
      <c r="C364">
        <f>IF(OR(Raw!C884&lt;=5,Raw!C884=101),1,0)</f>
        <v>0</v>
      </c>
      <c r="D364">
        <f>IF(OR(Raw!C884=6,Raw!C884=7,Raw!C884=8,Raw!C884=102),1,0)</f>
        <v>1</v>
      </c>
      <c r="E364">
        <f>IF(OR(Raw!C884=9,Raw!C884=10,Raw!C884=11,Raw!C884=12,Raw!C884=103),1,0)</f>
        <v>0</v>
      </c>
      <c r="F364">
        <f>IF(OR(Raw!C884=13,Raw!C884=104),1,0)</f>
        <v>0</v>
      </c>
      <c r="G364" s="4">
        <v>39</v>
      </c>
      <c r="H364" s="4">
        <v>608</v>
      </c>
      <c r="I364" s="4">
        <v>1</v>
      </c>
      <c r="J364" s="4">
        <v>116</v>
      </c>
      <c r="K364" s="4">
        <v>0</v>
      </c>
      <c r="L364" s="4">
        <v>0</v>
      </c>
      <c r="M364" s="4">
        <v>27</v>
      </c>
      <c r="N364" s="4">
        <v>575</v>
      </c>
    </row>
    <row r="365" spans="1:14">
      <c r="A365">
        <f>Raw!A885*1000000+Raw!B885*100</f>
        <v>17031190701</v>
      </c>
      <c r="B365" t="str">
        <f>LEFT(A365,5)</f>
        <v>17031</v>
      </c>
      <c r="C365">
        <f>IF(OR(Raw!C885&lt;=5,Raw!C885=101),1,0)</f>
        <v>0</v>
      </c>
      <c r="D365">
        <f>IF(OR(Raw!C885=6,Raw!C885=7,Raw!C885=8,Raw!C885=102),1,0)</f>
        <v>1</v>
      </c>
      <c r="E365">
        <f>IF(OR(Raw!C885=9,Raw!C885=10,Raw!C885=11,Raw!C885=12,Raw!C885=103),1,0)</f>
        <v>0</v>
      </c>
      <c r="F365">
        <f>IF(OR(Raw!C885=13,Raw!C885=104),1,0)</f>
        <v>0</v>
      </c>
      <c r="G365" s="4">
        <v>42</v>
      </c>
      <c r="H365" s="4">
        <v>536</v>
      </c>
      <c r="I365" s="4">
        <v>2</v>
      </c>
      <c r="J365" s="4">
        <v>274</v>
      </c>
      <c r="K365" s="4">
        <v>1</v>
      </c>
      <c r="L365" s="4">
        <v>298</v>
      </c>
      <c r="M365" s="4">
        <v>19</v>
      </c>
      <c r="N365" s="4">
        <v>123</v>
      </c>
    </row>
    <row r="366" spans="1:14">
      <c r="A366">
        <f>Raw!A886*1000000+Raw!B886*100</f>
        <v>17031190702</v>
      </c>
      <c r="B366" t="str">
        <f>LEFT(A366,5)</f>
        <v>17031</v>
      </c>
      <c r="C366">
        <f>IF(OR(Raw!C886&lt;=5,Raw!C886=101),1,0)</f>
        <v>0</v>
      </c>
      <c r="D366">
        <f>IF(OR(Raw!C886=6,Raw!C886=7,Raw!C886=8,Raw!C886=102),1,0)</f>
        <v>1</v>
      </c>
      <c r="E366">
        <f>IF(OR(Raw!C886=9,Raw!C886=10,Raw!C886=11,Raw!C886=12,Raw!C886=103),1,0)</f>
        <v>0</v>
      </c>
      <c r="F366">
        <f>IF(OR(Raw!C886=13,Raw!C886=104),1,0)</f>
        <v>0</v>
      </c>
      <c r="G366" s="4">
        <v>40</v>
      </c>
      <c r="H366" s="4">
        <v>461</v>
      </c>
      <c r="I366" s="4">
        <v>4</v>
      </c>
      <c r="J366" s="4">
        <v>698</v>
      </c>
      <c r="K366" s="4">
        <v>1</v>
      </c>
      <c r="L366" s="4">
        <v>500</v>
      </c>
      <c r="M366" s="4">
        <v>29</v>
      </c>
      <c r="N366" s="4">
        <v>807</v>
      </c>
    </row>
    <row r="367" spans="1:14">
      <c r="A367">
        <f>Raw!A887*1000000+Raw!B887*100</f>
        <v>17031190800</v>
      </c>
      <c r="B367" t="str">
        <f>LEFT(A367,5)</f>
        <v>17031</v>
      </c>
      <c r="C367">
        <f>IF(OR(Raw!C887&lt;=5,Raw!C887=101),1,0)</f>
        <v>0</v>
      </c>
      <c r="D367">
        <f>IF(OR(Raw!C887=6,Raw!C887=7,Raw!C887=8,Raw!C887=102),1,0)</f>
        <v>1</v>
      </c>
      <c r="E367">
        <f>IF(OR(Raw!C887=9,Raw!C887=10,Raw!C887=11,Raw!C887=12,Raw!C887=103),1,0)</f>
        <v>0</v>
      </c>
      <c r="F367">
        <f>IF(OR(Raw!C887=13,Raw!C887=104),1,0)</f>
        <v>0</v>
      </c>
      <c r="G367" s="4">
        <v>91</v>
      </c>
      <c r="H367" s="4">
        <v>1280</v>
      </c>
      <c r="I367" s="4">
        <v>3</v>
      </c>
      <c r="J367" s="4">
        <v>536</v>
      </c>
      <c r="K367" s="4">
        <v>6</v>
      </c>
      <c r="L367" s="4">
        <v>1978</v>
      </c>
      <c r="M367" s="4">
        <v>45</v>
      </c>
      <c r="N367" s="4">
        <v>442</v>
      </c>
    </row>
    <row r="368" spans="1:14">
      <c r="A368">
        <f>Raw!A888*1000000+Raw!B888*100</f>
        <v>17031190900</v>
      </c>
      <c r="B368" t="str">
        <f>LEFT(A368,5)</f>
        <v>17031</v>
      </c>
      <c r="C368">
        <f>IF(OR(Raw!C888&lt;=5,Raw!C888=101),1,0)</f>
        <v>0</v>
      </c>
      <c r="D368">
        <f>IF(OR(Raw!C888=6,Raw!C888=7,Raw!C888=8,Raw!C888=102),1,0)</f>
        <v>0</v>
      </c>
      <c r="E368">
        <f>IF(OR(Raw!C888=9,Raw!C888=10,Raw!C888=11,Raw!C888=12,Raw!C888=103),1,0)</f>
        <v>1</v>
      </c>
      <c r="F368">
        <f>IF(OR(Raw!C888=13,Raw!C888=104),1,0)</f>
        <v>0</v>
      </c>
      <c r="G368" s="4">
        <v>33</v>
      </c>
      <c r="H368" s="4">
        <v>423</v>
      </c>
      <c r="I368" s="4">
        <v>1</v>
      </c>
      <c r="J368" s="4">
        <v>153</v>
      </c>
      <c r="K368" s="4">
        <v>1</v>
      </c>
      <c r="L368" s="4">
        <v>259</v>
      </c>
      <c r="M368" s="4">
        <v>20</v>
      </c>
      <c r="N368" s="4">
        <v>305</v>
      </c>
    </row>
    <row r="369" spans="1:14">
      <c r="A369">
        <f>Raw!A889*1000000+Raw!B889*100</f>
        <v>17031191000</v>
      </c>
      <c r="B369" t="str">
        <f>LEFT(A369,5)</f>
        <v>17031</v>
      </c>
      <c r="C369">
        <f>IF(OR(Raw!C889&lt;=5,Raw!C889=101),1,0)</f>
        <v>0</v>
      </c>
      <c r="D369">
        <f>IF(OR(Raw!C889=6,Raw!C889=7,Raw!C889=8,Raw!C889=102),1,0)</f>
        <v>1</v>
      </c>
      <c r="E369">
        <f>IF(OR(Raw!C889=9,Raw!C889=10,Raw!C889=11,Raw!C889=12,Raw!C889=103),1,0)</f>
        <v>0</v>
      </c>
      <c r="F369">
        <f>IF(OR(Raw!C889=13,Raw!C889=104),1,0)</f>
        <v>0</v>
      </c>
      <c r="G369" s="4">
        <v>33</v>
      </c>
      <c r="H369" s="4">
        <v>643</v>
      </c>
      <c r="I369" s="4">
        <v>2</v>
      </c>
      <c r="J369" s="4">
        <v>400</v>
      </c>
      <c r="K369" s="4">
        <v>1</v>
      </c>
      <c r="L369" s="4">
        <v>260</v>
      </c>
      <c r="M369" s="4">
        <v>17</v>
      </c>
      <c r="N369" s="4">
        <v>751</v>
      </c>
    </row>
    <row r="370" spans="1:14">
      <c r="A370">
        <f>Raw!A890*1000000+Raw!B890*100</f>
        <v>17031191100</v>
      </c>
      <c r="B370" t="str">
        <f>LEFT(A370,5)</f>
        <v>17031</v>
      </c>
      <c r="C370">
        <f>IF(OR(Raw!C890&lt;=5,Raw!C890=101),1,0)</f>
        <v>0</v>
      </c>
      <c r="D370">
        <f>IF(OR(Raw!C890=6,Raw!C890=7,Raw!C890=8,Raw!C890=102),1,0)</f>
        <v>1</v>
      </c>
      <c r="E370">
        <f>IF(OR(Raw!C890=9,Raw!C890=10,Raw!C890=11,Raw!C890=12,Raw!C890=103),1,0)</f>
        <v>0</v>
      </c>
      <c r="F370">
        <f>IF(OR(Raw!C890=13,Raw!C890=104),1,0)</f>
        <v>0</v>
      </c>
      <c r="G370" s="4">
        <v>96</v>
      </c>
      <c r="H370" s="4">
        <v>1451</v>
      </c>
      <c r="I370" s="4">
        <v>5</v>
      </c>
      <c r="J370" s="4">
        <v>717</v>
      </c>
      <c r="K370" s="4">
        <v>3</v>
      </c>
      <c r="L370" s="4">
        <v>1626</v>
      </c>
      <c r="M370" s="4">
        <v>45</v>
      </c>
      <c r="N370" s="4">
        <v>1083</v>
      </c>
    </row>
    <row r="371" spans="1:14">
      <c r="A371">
        <f>Raw!A891*1000000+Raw!B891*100</f>
        <v>17031191200</v>
      </c>
      <c r="B371" t="str">
        <f>LEFT(A371,5)</f>
        <v>17031</v>
      </c>
      <c r="C371">
        <f>IF(OR(Raw!C891&lt;=5,Raw!C891=101),1,0)</f>
        <v>1</v>
      </c>
      <c r="D371">
        <f>IF(OR(Raw!C891=6,Raw!C891=7,Raw!C891=8,Raw!C891=102),1,0)</f>
        <v>0</v>
      </c>
      <c r="E371">
        <f>IF(OR(Raw!C891=9,Raw!C891=10,Raw!C891=11,Raw!C891=12,Raw!C891=103),1,0)</f>
        <v>0</v>
      </c>
      <c r="F371">
        <f>IF(OR(Raw!C891=13,Raw!C891=104),1,0)</f>
        <v>0</v>
      </c>
      <c r="G371" s="4">
        <v>31</v>
      </c>
      <c r="H371" s="4">
        <v>466</v>
      </c>
      <c r="I371" s="4">
        <v>1</v>
      </c>
      <c r="J371" s="4">
        <v>230</v>
      </c>
      <c r="K371" s="4">
        <v>1</v>
      </c>
      <c r="L371" s="4">
        <v>325</v>
      </c>
      <c r="M371" s="4">
        <v>18</v>
      </c>
      <c r="N371" s="4">
        <v>625</v>
      </c>
    </row>
    <row r="372" spans="1:14">
      <c r="A372">
        <f>Raw!A892*1000000+Raw!B892*100</f>
        <v>17031191301</v>
      </c>
      <c r="B372" t="str">
        <f>LEFT(A372,5)</f>
        <v>17031</v>
      </c>
      <c r="C372">
        <f>IF(OR(Raw!C892&lt;=5,Raw!C892=101),1,0)</f>
        <v>0</v>
      </c>
      <c r="D372">
        <f>IF(OR(Raw!C892=6,Raw!C892=7,Raw!C892=8,Raw!C892=102),1,0)</f>
        <v>1</v>
      </c>
      <c r="E372">
        <f>IF(OR(Raw!C892=9,Raw!C892=10,Raw!C892=11,Raw!C892=12,Raw!C892=103),1,0)</f>
        <v>0</v>
      </c>
      <c r="F372">
        <f>IF(OR(Raw!C892=13,Raw!C892=104),1,0)</f>
        <v>0</v>
      </c>
      <c r="G372" s="4">
        <v>61</v>
      </c>
      <c r="H372" s="4">
        <v>784</v>
      </c>
      <c r="I372" s="4">
        <v>2</v>
      </c>
      <c r="J372" s="4">
        <v>230</v>
      </c>
      <c r="K372" s="4">
        <v>2</v>
      </c>
      <c r="L372" s="4">
        <v>733</v>
      </c>
      <c r="M372" s="4">
        <v>31</v>
      </c>
      <c r="N372" s="4">
        <v>927</v>
      </c>
    </row>
    <row r="373" spans="1:14">
      <c r="A373">
        <f>Raw!A893*1000000+Raw!B893*100</f>
        <v>17031191302</v>
      </c>
      <c r="B373" t="str">
        <f>LEFT(A373,5)</f>
        <v>17031</v>
      </c>
      <c r="C373">
        <f>IF(OR(Raw!C893&lt;=5,Raw!C893=101),1,0)</f>
        <v>0</v>
      </c>
      <c r="D373">
        <f>IF(OR(Raw!C893=6,Raw!C893=7,Raw!C893=8,Raw!C893=102),1,0)</f>
        <v>1</v>
      </c>
      <c r="E373">
        <f>IF(OR(Raw!C893=9,Raw!C893=10,Raw!C893=11,Raw!C893=12,Raw!C893=103),1,0)</f>
        <v>0</v>
      </c>
      <c r="F373">
        <f>IF(OR(Raw!C893=13,Raw!C893=104),1,0)</f>
        <v>0</v>
      </c>
      <c r="G373" s="4">
        <v>65</v>
      </c>
      <c r="H373" s="4">
        <v>949</v>
      </c>
      <c r="I373" s="4">
        <v>5</v>
      </c>
      <c r="J373" s="4">
        <v>896</v>
      </c>
      <c r="K373" s="4">
        <v>3</v>
      </c>
      <c r="L373" s="4">
        <v>1272</v>
      </c>
      <c r="M373" s="4">
        <v>38</v>
      </c>
      <c r="N373" s="4">
        <v>1154</v>
      </c>
    </row>
    <row r="374" spans="1:14">
      <c r="A374">
        <f>Raw!A894*1000000+Raw!B894*100</f>
        <v>17031200100</v>
      </c>
      <c r="B374" t="str">
        <f>LEFT(A374,5)</f>
        <v>17031</v>
      </c>
      <c r="C374">
        <f>IF(OR(Raw!C894&lt;=5,Raw!C894=101),1,0)</f>
        <v>0</v>
      </c>
      <c r="D374">
        <f>IF(OR(Raw!C894=6,Raw!C894=7,Raw!C894=8,Raw!C894=102),1,0)</f>
        <v>1</v>
      </c>
      <c r="E374">
        <f>IF(OR(Raw!C894=9,Raw!C894=10,Raw!C894=11,Raw!C894=12,Raw!C894=103),1,0)</f>
        <v>0</v>
      </c>
      <c r="F374">
        <f>IF(OR(Raw!C894=13,Raw!C894=104),1,0)</f>
        <v>0</v>
      </c>
      <c r="G374" s="4">
        <v>78</v>
      </c>
      <c r="H374" s="4">
        <v>1161</v>
      </c>
      <c r="I374" s="4">
        <v>4</v>
      </c>
      <c r="J374" s="4">
        <v>665</v>
      </c>
      <c r="K374" s="4">
        <v>2</v>
      </c>
      <c r="L374" s="4">
        <v>892</v>
      </c>
      <c r="M374" s="4">
        <v>54</v>
      </c>
      <c r="N374" s="4">
        <v>1945</v>
      </c>
    </row>
    <row r="375" spans="1:14">
      <c r="A375">
        <f>Raw!A895*1000000+Raw!B895*100</f>
        <v>17031200200</v>
      </c>
      <c r="B375" t="str">
        <f>LEFT(A375,5)</f>
        <v>17031</v>
      </c>
      <c r="C375">
        <f>IF(OR(Raw!C895&lt;=5,Raw!C895=101),1,0)</f>
        <v>0</v>
      </c>
      <c r="D375">
        <f>IF(OR(Raw!C895=6,Raw!C895=7,Raw!C895=8,Raw!C895=102),1,0)</f>
        <v>1</v>
      </c>
      <c r="E375">
        <f>IF(OR(Raw!C895=9,Raw!C895=10,Raw!C895=11,Raw!C895=12,Raw!C895=103),1,0)</f>
        <v>0</v>
      </c>
      <c r="F375">
        <f>IF(OR(Raw!C895=13,Raw!C895=104),1,0)</f>
        <v>0</v>
      </c>
      <c r="G375" s="4">
        <v>63</v>
      </c>
      <c r="H375" s="4">
        <v>942</v>
      </c>
      <c r="I375" s="4">
        <v>6</v>
      </c>
      <c r="J375" s="4">
        <v>989</v>
      </c>
      <c r="K375" s="4">
        <v>6</v>
      </c>
      <c r="L375" s="4">
        <v>4205</v>
      </c>
      <c r="M375" s="4">
        <v>22</v>
      </c>
      <c r="N375" s="4">
        <v>1354</v>
      </c>
    </row>
    <row r="376" spans="1:14">
      <c r="A376">
        <f>Raw!A896*1000000+Raw!B896*100</f>
        <v>17031200300</v>
      </c>
      <c r="B376" t="str">
        <f>LEFT(A376,5)</f>
        <v>17031</v>
      </c>
      <c r="C376">
        <f>IF(OR(Raw!C896&lt;=5,Raw!C896=101),1,0)</f>
        <v>0</v>
      </c>
      <c r="D376">
        <f>IF(OR(Raw!C896=6,Raw!C896=7,Raw!C896=8,Raw!C896=102),1,0)</f>
        <v>1</v>
      </c>
      <c r="E376">
        <f>IF(OR(Raw!C896=9,Raw!C896=10,Raw!C896=11,Raw!C896=12,Raw!C896=103),1,0)</f>
        <v>0</v>
      </c>
      <c r="F376">
        <f>IF(OR(Raw!C896=13,Raw!C896=104),1,0)</f>
        <v>0</v>
      </c>
      <c r="G376" s="4">
        <v>41</v>
      </c>
      <c r="H376" s="4">
        <v>833</v>
      </c>
      <c r="I376" s="4">
        <v>1</v>
      </c>
      <c r="J376" s="4">
        <v>185</v>
      </c>
      <c r="K376" s="4">
        <v>1</v>
      </c>
      <c r="L376" s="4">
        <v>350</v>
      </c>
      <c r="M376" s="4">
        <v>23</v>
      </c>
      <c r="N376" s="4">
        <v>355</v>
      </c>
    </row>
    <row r="377" spans="1:14">
      <c r="A377">
        <f>Raw!A897*1000000+Raw!B897*100</f>
        <v>17031200401</v>
      </c>
      <c r="B377" t="str">
        <f>LEFT(A377,5)</f>
        <v>17031</v>
      </c>
      <c r="C377">
        <f>IF(OR(Raw!C897&lt;=5,Raw!C897=101),1,0)</f>
        <v>1</v>
      </c>
      <c r="D377">
        <f>IF(OR(Raw!C897=6,Raw!C897=7,Raw!C897=8,Raw!C897=102),1,0)</f>
        <v>0</v>
      </c>
      <c r="E377">
        <f>IF(OR(Raw!C897=9,Raw!C897=10,Raw!C897=11,Raw!C897=12,Raw!C897=103),1,0)</f>
        <v>0</v>
      </c>
      <c r="F377">
        <f>IF(OR(Raw!C897=13,Raw!C897=104),1,0)</f>
        <v>0</v>
      </c>
      <c r="G377" s="4">
        <v>22</v>
      </c>
      <c r="H377" s="4">
        <v>316</v>
      </c>
      <c r="I377" s="4">
        <v>1</v>
      </c>
      <c r="J377" s="4">
        <v>177</v>
      </c>
      <c r="K377" s="4">
        <v>0</v>
      </c>
      <c r="L377" s="4">
        <v>0</v>
      </c>
      <c r="M377" s="4">
        <v>10</v>
      </c>
      <c r="N377" s="4">
        <v>65</v>
      </c>
    </row>
    <row r="378" spans="1:14">
      <c r="A378">
        <f>Raw!A898*1000000+Raw!B898*100</f>
        <v>17031200402</v>
      </c>
      <c r="B378" t="str">
        <f>LEFT(A378,5)</f>
        <v>17031</v>
      </c>
      <c r="C378">
        <f>IF(OR(Raw!C898&lt;=5,Raw!C898=101),1,0)</f>
        <v>0</v>
      </c>
      <c r="D378">
        <f>IF(OR(Raw!C898=6,Raw!C898=7,Raw!C898=8,Raw!C898=102),1,0)</f>
        <v>1</v>
      </c>
      <c r="E378">
        <f>IF(OR(Raw!C898=9,Raw!C898=10,Raw!C898=11,Raw!C898=12,Raw!C898=103),1,0)</f>
        <v>0</v>
      </c>
      <c r="F378">
        <f>IF(OR(Raw!C898=13,Raw!C898=104),1,0)</f>
        <v>0</v>
      </c>
      <c r="G378" s="4">
        <v>62</v>
      </c>
      <c r="H378" s="4">
        <v>723</v>
      </c>
      <c r="I378" s="4">
        <v>4</v>
      </c>
      <c r="J378" s="4">
        <v>534</v>
      </c>
      <c r="K378" s="4">
        <v>2</v>
      </c>
      <c r="L378" s="4">
        <v>1059</v>
      </c>
      <c r="M378" s="4">
        <v>32</v>
      </c>
      <c r="N378" s="4">
        <v>1465</v>
      </c>
    </row>
    <row r="379" spans="1:14">
      <c r="A379">
        <f>Raw!A899*1000000+Raw!B899*100</f>
        <v>17031210100</v>
      </c>
      <c r="B379" t="str">
        <f>LEFT(A379,5)</f>
        <v>17031</v>
      </c>
      <c r="C379">
        <f>IF(OR(Raw!C899&lt;=5,Raw!C899=101),1,0)</f>
        <v>0</v>
      </c>
      <c r="D379">
        <f>IF(OR(Raw!C899=6,Raw!C899=7,Raw!C899=8,Raw!C899=102),1,0)</f>
        <v>1</v>
      </c>
      <c r="E379">
        <f>IF(OR(Raw!C899=9,Raw!C899=10,Raw!C899=11,Raw!C899=12,Raw!C899=103),1,0)</f>
        <v>0</v>
      </c>
      <c r="F379">
        <f>IF(OR(Raw!C899=13,Raw!C899=104),1,0)</f>
        <v>0</v>
      </c>
      <c r="G379" s="4">
        <v>134</v>
      </c>
      <c r="H379" s="4">
        <v>2067</v>
      </c>
      <c r="I379" s="4">
        <v>9</v>
      </c>
      <c r="J379" s="4">
        <v>1497</v>
      </c>
      <c r="K379" s="4">
        <v>10</v>
      </c>
      <c r="L379" s="4">
        <v>5003</v>
      </c>
      <c r="M379" s="4">
        <v>83</v>
      </c>
      <c r="N379" s="4">
        <v>2706</v>
      </c>
    </row>
    <row r="380" spans="1:14">
      <c r="A380">
        <f>Raw!A900*1000000+Raw!B900*100</f>
        <v>17031210400</v>
      </c>
      <c r="B380" t="str">
        <f>LEFT(A380,5)</f>
        <v>17031</v>
      </c>
      <c r="C380">
        <f>IF(OR(Raw!C900&lt;=5,Raw!C900=101),1,0)</f>
        <v>0</v>
      </c>
      <c r="D380">
        <f>IF(OR(Raw!C900=6,Raw!C900=7,Raw!C900=8,Raw!C900=102),1,0)</f>
        <v>1</v>
      </c>
      <c r="E380">
        <f>IF(OR(Raw!C900=9,Raw!C900=10,Raw!C900=11,Raw!C900=12,Raw!C900=103),1,0)</f>
        <v>0</v>
      </c>
      <c r="F380">
        <f>IF(OR(Raw!C900=13,Raw!C900=104),1,0)</f>
        <v>0</v>
      </c>
      <c r="G380" s="4">
        <v>57</v>
      </c>
      <c r="H380" s="4">
        <v>653</v>
      </c>
      <c r="I380" s="4">
        <v>4</v>
      </c>
      <c r="J380" s="4">
        <v>561</v>
      </c>
      <c r="K380" s="4">
        <v>2</v>
      </c>
      <c r="L380" s="4">
        <v>882</v>
      </c>
      <c r="M380" s="4">
        <v>29</v>
      </c>
      <c r="N380" s="4">
        <v>596</v>
      </c>
    </row>
    <row r="381" spans="1:14">
      <c r="A381">
        <f>Raw!A901*1000000+Raw!B901*100</f>
        <v>17031210501</v>
      </c>
      <c r="B381" t="str">
        <f>LEFT(A381,5)</f>
        <v>17031</v>
      </c>
      <c r="C381">
        <f>IF(OR(Raw!C901&lt;=5,Raw!C901=101),1,0)</f>
        <v>1</v>
      </c>
      <c r="D381">
        <f>IF(OR(Raw!C901=6,Raw!C901=7,Raw!C901=8,Raw!C901=102),1,0)</f>
        <v>0</v>
      </c>
      <c r="E381">
        <f>IF(OR(Raw!C901=9,Raw!C901=10,Raw!C901=11,Raw!C901=12,Raw!C901=103),1,0)</f>
        <v>0</v>
      </c>
      <c r="F381">
        <f>IF(OR(Raw!C901=13,Raw!C901=104),1,0)</f>
        <v>0</v>
      </c>
      <c r="G381" s="4">
        <v>82</v>
      </c>
      <c r="H381" s="4">
        <v>1426</v>
      </c>
      <c r="I381" s="4">
        <v>4</v>
      </c>
      <c r="J381" s="4">
        <v>501</v>
      </c>
      <c r="K381" s="4">
        <v>2</v>
      </c>
      <c r="L381" s="4">
        <v>1071</v>
      </c>
      <c r="M381" s="4">
        <v>58</v>
      </c>
      <c r="N381" s="4">
        <v>1544</v>
      </c>
    </row>
    <row r="382" spans="1:14">
      <c r="A382">
        <f>Raw!A902*1000000+Raw!B902*100</f>
        <v>17031210502</v>
      </c>
      <c r="B382" t="str">
        <f>LEFT(A382,5)</f>
        <v>17031</v>
      </c>
      <c r="C382">
        <f>IF(OR(Raw!C902&lt;=5,Raw!C902=101),1,0)</f>
        <v>1</v>
      </c>
      <c r="D382">
        <f>IF(OR(Raw!C902=6,Raw!C902=7,Raw!C902=8,Raw!C902=102),1,0)</f>
        <v>0</v>
      </c>
      <c r="E382">
        <f>IF(OR(Raw!C902=9,Raw!C902=10,Raw!C902=11,Raw!C902=12,Raw!C902=103),1,0)</f>
        <v>0</v>
      </c>
      <c r="F382">
        <f>IF(OR(Raw!C902=13,Raw!C902=104),1,0)</f>
        <v>0</v>
      </c>
      <c r="G382" s="4">
        <v>94</v>
      </c>
      <c r="H382" s="4">
        <v>1199</v>
      </c>
      <c r="I382" s="4">
        <v>3</v>
      </c>
      <c r="J382" s="4">
        <v>505</v>
      </c>
      <c r="K382" s="4">
        <v>0</v>
      </c>
      <c r="L382" s="4">
        <v>0</v>
      </c>
      <c r="M382" s="4">
        <v>47</v>
      </c>
      <c r="N382" s="4">
        <v>469</v>
      </c>
    </row>
    <row r="383" spans="1:14">
      <c r="A383">
        <f>Raw!A903*1000000+Raw!B903*100</f>
        <v>17031210601</v>
      </c>
      <c r="B383" t="str">
        <f>LEFT(A383,5)</f>
        <v>17031</v>
      </c>
      <c r="C383">
        <f>IF(OR(Raw!C903&lt;=5,Raw!C903=101),1,0)</f>
        <v>0</v>
      </c>
      <c r="D383">
        <f>IF(OR(Raw!C903=6,Raw!C903=7,Raw!C903=8,Raw!C903=102),1,0)</f>
        <v>1</v>
      </c>
      <c r="E383">
        <f>IF(OR(Raw!C903=9,Raw!C903=10,Raw!C903=11,Raw!C903=12,Raw!C903=103),1,0)</f>
        <v>0</v>
      </c>
      <c r="F383">
        <f>IF(OR(Raw!C903=13,Raw!C903=104),1,0)</f>
        <v>0</v>
      </c>
      <c r="G383" s="4">
        <v>26</v>
      </c>
      <c r="H383" s="4">
        <v>243</v>
      </c>
      <c r="I383" s="4">
        <v>1</v>
      </c>
      <c r="J383" s="4">
        <v>241</v>
      </c>
      <c r="K383" s="4">
        <v>0</v>
      </c>
      <c r="L383" s="4">
        <v>0</v>
      </c>
      <c r="M383" s="4">
        <v>14</v>
      </c>
      <c r="N383" s="4">
        <v>116</v>
      </c>
    </row>
    <row r="384" spans="1:14">
      <c r="A384">
        <f>Raw!A904*1000000+Raw!B904*100</f>
        <v>17031210602</v>
      </c>
      <c r="B384" t="str">
        <f>LEFT(A384,5)</f>
        <v>17031</v>
      </c>
      <c r="C384">
        <f>IF(OR(Raw!C904&lt;=5,Raw!C904=101),1,0)</f>
        <v>0</v>
      </c>
      <c r="D384">
        <f>IF(OR(Raw!C904=6,Raw!C904=7,Raw!C904=8,Raw!C904=102),1,0)</f>
        <v>1</v>
      </c>
      <c r="E384">
        <f>IF(OR(Raw!C904=9,Raw!C904=10,Raw!C904=11,Raw!C904=12,Raw!C904=103),1,0)</f>
        <v>0</v>
      </c>
      <c r="F384">
        <f>IF(OR(Raw!C904=13,Raw!C904=104),1,0)</f>
        <v>0</v>
      </c>
      <c r="G384" s="4">
        <v>109</v>
      </c>
      <c r="H384" s="4">
        <v>1506</v>
      </c>
      <c r="I384" s="4">
        <v>2</v>
      </c>
      <c r="J384" s="4">
        <v>363</v>
      </c>
      <c r="K384" s="4">
        <v>4</v>
      </c>
      <c r="L384" s="4">
        <v>1449</v>
      </c>
      <c r="M384" s="4">
        <v>65</v>
      </c>
      <c r="N384" s="4">
        <v>1448</v>
      </c>
    </row>
    <row r="385" spans="1:14">
      <c r="A385">
        <f>Raw!A905*1000000+Raw!B905*100</f>
        <v>17031210700</v>
      </c>
      <c r="B385" t="str">
        <f>LEFT(A385,5)</f>
        <v>17031</v>
      </c>
      <c r="C385">
        <f>IF(OR(Raw!C905&lt;=5,Raw!C905=101),1,0)</f>
        <v>0</v>
      </c>
      <c r="D385">
        <f>IF(OR(Raw!C905=6,Raw!C905=7,Raw!C905=8,Raw!C905=102),1,0)</f>
        <v>1</v>
      </c>
      <c r="E385">
        <f>IF(OR(Raw!C905=9,Raw!C905=10,Raw!C905=11,Raw!C905=12,Raw!C905=103),1,0)</f>
        <v>0</v>
      </c>
      <c r="F385">
        <f>IF(OR(Raw!C905=13,Raw!C905=104),1,0)</f>
        <v>0</v>
      </c>
      <c r="G385" s="4">
        <v>101</v>
      </c>
      <c r="H385" s="4">
        <v>1160</v>
      </c>
      <c r="I385" s="4">
        <v>3</v>
      </c>
      <c r="J385" s="4">
        <v>412</v>
      </c>
      <c r="K385" s="4">
        <v>2</v>
      </c>
      <c r="L385" s="4">
        <v>1265</v>
      </c>
      <c r="M385" s="4">
        <v>55</v>
      </c>
      <c r="N385" s="4">
        <v>641</v>
      </c>
    </row>
    <row r="386" spans="1:14">
      <c r="A386">
        <f>Raw!A906*1000000+Raw!B906*100</f>
        <v>17031210800</v>
      </c>
      <c r="B386" t="str">
        <f>LEFT(A386,5)</f>
        <v>17031</v>
      </c>
      <c r="C386">
        <f>IF(OR(Raw!C906&lt;=5,Raw!C906=101),1,0)</f>
        <v>0</v>
      </c>
      <c r="D386">
        <f>IF(OR(Raw!C906=6,Raw!C906=7,Raw!C906=8,Raw!C906=102),1,0)</f>
        <v>1</v>
      </c>
      <c r="E386">
        <f>IF(OR(Raw!C906=9,Raw!C906=10,Raw!C906=11,Raw!C906=12,Raw!C906=103),1,0)</f>
        <v>0</v>
      </c>
      <c r="F386">
        <f>IF(OR(Raw!C906=13,Raw!C906=104),1,0)</f>
        <v>0</v>
      </c>
      <c r="G386" s="4">
        <v>34</v>
      </c>
      <c r="H386" s="4">
        <v>553</v>
      </c>
      <c r="I386" s="4">
        <v>1</v>
      </c>
      <c r="J386" s="4">
        <v>152</v>
      </c>
      <c r="K386" s="4">
        <v>2</v>
      </c>
      <c r="L386" s="4">
        <v>1077</v>
      </c>
      <c r="M386" s="4">
        <v>15</v>
      </c>
      <c r="N386" s="4">
        <v>221</v>
      </c>
    </row>
    <row r="387" spans="1:14">
      <c r="A387">
        <f>Raw!A907*1000000+Raw!B907*100</f>
        <v>17031210900</v>
      </c>
      <c r="B387" t="str">
        <f>LEFT(A387,5)</f>
        <v>17031</v>
      </c>
      <c r="C387">
        <f>IF(OR(Raw!C907&lt;=5,Raw!C907=101),1,0)</f>
        <v>0</v>
      </c>
      <c r="D387">
        <f>IF(OR(Raw!C907=6,Raw!C907=7,Raw!C907=8,Raw!C907=102),1,0)</f>
        <v>1</v>
      </c>
      <c r="E387">
        <f>IF(OR(Raw!C907=9,Raw!C907=10,Raw!C907=11,Raw!C907=12,Raw!C907=103),1,0)</f>
        <v>0</v>
      </c>
      <c r="F387">
        <f>IF(OR(Raw!C907=13,Raw!C907=104),1,0)</f>
        <v>0</v>
      </c>
      <c r="G387" s="4">
        <v>123</v>
      </c>
      <c r="H387" s="4">
        <v>2191</v>
      </c>
      <c r="I387" s="4">
        <v>6</v>
      </c>
      <c r="J387" s="4">
        <v>989</v>
      </c>
      <c r="K387" s="4">
        <v>8</v>
      </c>
      <c r="L387" s="4">
        <v>4179</v>
      </c>
      <c r="M387" s="4">
        <v>65</v>
      </c>
      <c r="N387" s="4">
        <v>2753</v>
      </c>
    </row>
    <row r="388" spans="1:14">
      <c r="A388">
        <f>Raw!A908*1000000+Raw!B908*100</f>
        <v>17031220300</v>
      </c>
      <c r="B388" t="str">
        <f>LEFT(A388,5)</f>
        <v>17031</v>
      </c>
      <c r="C388">
        <f>IF(OR(Raw!C908&lt;=5,Raw!C908=101),1,0)</f>
        <v>0</v>
      </c>
      <c r="D388">
        <f>IF(OR(Raw!C908=6,Raw!C908=7,Raw!C908=8,Raw!C908=102),1,0)</f>
        <v>0</v>
      </c>
      <c r="E388">
        <f>IF(OR(Raw!C908=9,Raw!C908=10,Raw!C908=11,Raw!C908=12,Raw!C908=103),1,0)</f>
        <v>0</v>
      </c>
      <c r="F388">
        <f>IF(OR(Raw!C908=13,Raw!C908=104),1,0)</f>
        <v>1</v>
      </c>
      <c r="G388" s="4">
        <v>55</v>
      </c>
      <c r="H388" s="4">
        <v>659</v>
      </c>
      <c r="I388" s="4">
        <v>0</v>
      </c>
      <c r="J388" s="4">
        <v>0</v>
      </c>
      <c r="K388" s="4">
        <v>1</v>
      </c>
      <c r="L388" s="4">
        <v>277</v>
      </c>
      <c r="M388" s="4">
        <v>39</v>
      </c>
      <c r="N388" s="4">
        <v>742</v>
      </c>
    </row>
    <row r="389" spans="1:14">
      <c r="A389">
        <f>Raw!A909*1000000+Raw!B909*100</f>
        <v>17031220400</v>
      </c>
      <c r="B389" t="str">
        <f>LEFT(A389,5)</f>
        <v>17031</v>
      </c>
      <c r="C389">
        <f>IF(OR(Raw!C909&lt;=5,Raw!C909=101),1,0)</f>
        <v>0</v>
      </c>
      <c r="D389">
        <f>IF(OR(Raw!C909=6,Raw!C909=7,Raw!C909=8,Raw!C909=102),1,0)</f>
        <v>0</v>
      </c>
      <c r="E389">
        <f>IF(OR(Raw!C909=9,Raw!C909=10,Raw!C909=11,Raw!C909=12,Raw!C909=103),1,0)</f>
        <v>1</v>
      </c>
      <c r="F389">
        <f>IF(OR(Raw!C909=13,Raw!C909=104),1,0)</f>
        <v>0</v>
      </c>
      <c r="G389" s="4">
        <v>75</v>
      </c>
      <c r="H389" s="4">
        <v>1052</v>
      </c>
      <c r="I389" s="4">
        <v>6</v>
      </c>
      <c r="J389" s="4">
        <v>990</v>
      </c>
      <c r="K389" s="4">
        <v>3</v>
      </c>
      <c r="L389" s="4">
        <v>2340</v>
      </c>
      <c r="M389" s="4">
        <v>41</v>
      </c>
      <c r="N389" s="4">
        <v>1476</v>
      </c>
    </row>
    <row r="390" spans="1:14">
      <c r="A390">
        <f>Raw!A910*1000000+Raw!B910*100</f>
        <v>17031220500</v>
      </c>
      <c r="B390" t="str">
        <f>LEFT(A390,5)</f>
        <v>17031</v>
      </c>
      <c r="C390">
        <f>IF(OR(Raw!C910&lt;=5,Raw!C910=101),1,0)</f>
        <v>0</v>
      </c>
      <c r="D390">
        <f>IF(OR(Raw!C910=6,Raw!C910=7,Raw!C910=8,Raw!C910=102),1,0)</f>
        <v>0</v>
      </c>
      <c r="E390">
        <f>IF(OR(Raw!C910=9,Raw!C910=10,Raw!C910=11,Raw!C910=12,Raw!C910=103),1,0)</f>
        <v>1</v>
      </c>
      <c r="F390">
        <f>IF(OR(Raw!C910=13,Raw!C910=104),1,0)</f>
        <v>0</v>
      </c>
      <c r="G390" s="4">
        <v>93</v>
      </c>
      <c r="H390" s="4">
        <v>1811</v>
      </c>
      <c r="I390" s="4">
        <v>7</v>
      </c>
      <c r="J390" s="4">
        <v>1005</v>
      </c>
      <c r="K390" s="4">
        <v>5</v>
      </c>
      <c r="L390" s="4">
        <v>2409</v>
      </c>
      <c r="M390" s="4">
        <v>45</v>
      </c>
      <c r="N390" s="4">
        <v>1205</v>
      </c>
    </row>
    <row r="391" spans="1:14">
      <c r="A391">
        <f>Raw!A911*1000000+Raw!B911*100</f>
        <v>17031220601</v>
      </c>
      <c r="B391" t="str">
        <f>LEFT(A391,5)</f>
        <v>17031</v>
      </c>
      <c r="C391">
        <f>IF(OR(Raw!C911&lt;=5,Raw!C911=101),1,0)</f>
        <v>0</v>
      </c>
      <c r="D391">
        <f>IF(OR(Raw!C911=6,Raw!C911=7,Raw!C911=8,Raw!C911=102),1,0)</f>
        <v>0</v>
      </c>
      <c r="E391">
        <f>IF(OR(Raw!C911=9,Raw!C911=10,Raw!C911=11,Raw!C911=12,Raw!C911=103),1,0)</f>
        <v>1</v>
      </c>
      <c r="F391">
        <f>IF(OR(Raw!C911=13,Raw!C911=104),1,0)</f>
        <v>0</v>
      </c>
      <c r="G391" s="4">
        <v>38</v>
      </c>
      <c r="H391" s="4">
        <v>582</v>
      </c>
      <c r="I391" s="4">
        <v>6</v>
      </c>
      <c r="J391" s="4">
        <v>948</v>
      </c>
      <c r="K391" s="4">
        <v>1</v>
      </c>
      <c r="L391" s="4">
        <v>950</v>
      </c>
      <c r="M391" s="4">
        <v>21</v>
      </c>
      <c r="N391" s="4">
        <v>209</v>
      </c>
    </row>
    <row r="392" spans="1:14">
      <c r="A392">
        <f>Raw!A912*1000000+Raw!B912*100</f>
        <v>17031220602</v>
      </c>
      <c r="B392" t="str">
        <f>LEFT(A392,5)</f>
        <v>17031</v>
      </c>
      <c r="C392">
        <f>IF(OR(Raw!C912&lt;=5,Raw!C912=101),1,0)</f>
        <v>0</v>
      </c>
      <c r="D392">
        <f>IF(OR(Raw!C912=6,Raw!C912=7,Raw!C912=8,Raw!C912=102),1,0)</f>
        <v>1</v>
      </c>
      <c r="E392">
        <f>IF(OR(Raw!C912=9,Raw!C912=10,Raw!C912=11,Raw!C912=12,Raw!C912=103),1,0)</f>
        <v>0</v>
      </c>
      <c r="F392">
        <f>IF(OR(Raw!C912=13,Raw!C912=104),1,0)</f>
        <v>0</v>
      </c>
      <c r="G392" s="4">
        <v>95</v>
      </c>
      <c r="H392" s="4">
        <v>1650</v>
      </c>
      <c r="I392" s="4">
        <v>8</v>
      </c>
      <c r="J392" s="4">
        <v>1092</v>
      </c>
      <c r="K392" s="4">
        <v>0</v>
      </c>
      <c r="L392" s="4">
        <v>0</v>
      </c>
      <c r="M392" s="4">
        <v>59</v>
      </c>
      <c r="N392" s="4">
        <v>1379</v>
      </c>
    </row>
    <row r="393" spans="1:14">
      <c r="A393">
        <f>Raw!A913*1000000+Raw!B913*100</f>
        <v>17031220701</v>
      </c>
      <c r="B393" t="str">
        <f>LEFT(A393,5)</f>
        <v>17031</v>
      </c>
      <c r="C393">
        <f>IF(OR(Raw!C913&lt;=5,Raw!C913=101),1,0)</f>
        <v>0</v>
      </c>
      <c r="D393">
        <f>IF(OR(Raw!C913=6,Raw!C913=7,Raw!C913=8,Raw!C913=102),1,0)</f>
        <v>1</v>
      </c>
      <c r="E393">
        <f>IF(OR(Raw!C913=9,Raw!C913=10,Raw!C913=11,Raw!C913=12,Raw!C913=103),1,0)</f>
        <v>0</v>
      </c>
      <c r="F393">
        <f>IF(OR(Raw!C913=13,Raw!C913=104),1,0)</f>
        <v>0</v>
      </c>
      <c r="G393" s="4">
        <v>44</v>
      </c>
      <c r="H393" s="4">
        <v>568</v>
      </c>
      <c r="I393" s="4">
        <v>0</v>
      </c>
      <c r="J393" s="4">
        <v>0</v>
      </c>
      <c r="K393" s="4">
        <v>0</v>
      </c>
      <c r="L393" s="4">
        <v>0</v>
      </c>
      <c r="M393" s="4">
        <v>25</v>
      </c>
      <c r="N393" s="4">
        <v>343</v>
      </c>
    </row>
    <row r="394" spans="1:14">
      <c r="A394">
        <f>Raw!A914*1000000+Raw!B914*100</f>
        <v>17031220702</v>
      </c>
      <c r="B394" t="str">
        <f>LEFT(A394,5)</f>
        <v>17031</v>
      </c>
      <c r="C394">
        <f>IF(OR(Raw!C914&lt;=5,Raw!C914=101),1,0)</f>
        <v>0</v>
      </c>
      <c r="D394">
        <f>IF(OR(Raw!C914=6,Raw!C914=7,Raw!C914=8,Raw!C914=102),1,0)</f>
        <v>1</v>
      </c>
      <c r="E394">
        <f>IF(OR(Raw!C914=9,Raw!C914=10,Raw!C914=11,Raw!C914=12,Raw!C914=103),1,0)</f>
        <v>0</v>
      </c>
      <c r="F394">
        <f>IF(OR(Raw!C914=13,Raw!C914=104),1,0)</f>
        <v>0</v>
      </c>
      <c r="G394" s="4">
        <v>73</v>
      </c>
      <c r="H394" s="4">
        <v>936</v>
      </c>
      <c r="I394" s="4">
        <v>0</v>
      </c>
      <c r="J394" s="4">
        <v>0</v>
      </c>
      <c r="K394" s="4">
        <v>2</v>
      </c>
      <c r="L394" s="4">
        <v>589</v>
      </c>
      <c r="M394" s="4">
        <v>46</v>
      </c>
      <c r="N394" s="4">
        <v>605</v>
      </c>
    </row>
    <row r="395" spans="1:14">
      <c r="A395">
        <f>Raw!A915*1000000+Raw!B915*100</f>
        <v>17031220901</v>
      </c>
      <c r="B395" t="str">
        <f>LEFT(A395,5)</f>
        <v>17031</v>
      </c>
      <c r="C395">
        <f>IF(OR(Raw!C915&lt;=5,Raw!C915=101),1,0)</f>
        <v>1</v>
      </c>
      <c r="D395">
        <f>IF(OR(Raw!C915=6,Raw!C915=7,Raw!C915=8,Raw!C915=102),1,0)</f>
        <v>0</v>
      </c>
      <c r="E395">
        <f>IF(OR(Raw!C915=9,Raw!C915=10,Raw!C915=11,Raw!C915=12,Raw!C915=103),1,0)</f>
        <v>0</v>
      </c>
      <c r="F395">
        <f>IF(OR(Raw!C915=13,Raw!C915=104),1,0)</f>
        <v>0</v>
      </c>
      <c r="G395" s="4">
        <v>37</v>
      </c>
      <c r="H395" s="4">
        <v>315</v>
      </c>
      <c r="I395" s="4">
        <v>0</v>
      </c>
      <c r="J395" s="4">
        <v>0</v>
      </c>
      <c r="K395" s="4">
        <v>1</v>
      </c>
      <c r="L395" s="4">
        <v>850</v>
      </c>
      <c r="M395" s="4">
        <v>13</v>
      </c>
      <c r="N395" s="4">
        <v>930</v>
      </c>
    </row>
    <row r="396" spans="1:14">
      <c r="A396">
        <f>Raw!A916*1000000+Raw!B916*100</f>
        <v>17031220902</v>
      </c>
      <c r="B396" t="str">
        <f>LEFT(A396,5)</f>
        <v>17031</v>
      </c>
      <c r="C396">
        <f>IF(OR(Raw!C916&lt;=5,Raw!C916=101),1,0)</f>
        <v>0</v>
      </c>
      <c r="D396">
        <f>IF(OR(Raw!C916=6,Raw!C916=7,Raw!C916=8,Raw!C916=102),1,0)</f>
        <v>1</v>
      </c>
      <c r="E396">
        <f>IF(OR(Raw!C916=9,Raw!C916=10,Raw!C916=11,Raw!C916=12,Raw!C916=103),1,0)</f>
        <v>0</v>
      </c>
      <c r="F396">
        <f>IF(OR(Raw!C916=13,Raw!C916=104),1,0)</f>
        <v>0</v>
      </c>
      <c r="G396" s="4">
        <v>46</v>
      </c>
      <c r="H396" s="4">
        <v>643</v>
      </c>
      <c r="I396" s="4">
        <v>0</v>
      </c>
      <c r="J396" s="4">
        <v>0</v>
      </c>
      <c r="K396" s="4">
        <v>4</v>
      </c>
      <c r="L396" s="4">
        <v>1713</v>
      </c>
      <c r="M396" s="4">
        <v>29</v>
      </c>
      <c r="N396" s="4">
        <v>1387</v>
      </c>
    </row>
    <row r="397" spans="1:14">
      <c r="A397">
        <f>Raw!A917*1000000+Raw!B917*100</f>
        <v>17031221000</v>
      </c>
      <c r="B397" t="str">
        <f>LEFT(A397,5)</f>
        <v>17031</v>
      </c>
      <c r="C397">
        <f>IF(OR(Raw!C917&lt;=5,Raw!C917=101),1,0)</f>
        <v>1</v>
      </c>
      <c r="D397">
        <f>IF(OR(Raw!C917=6,Raw!C917=7,Raw!C917=8,Raw!C917=102),1,0)</f>
        <v>0</v>
      </c>
      <c r="E397">
        <f>IF(OR(Raw!C917=9,Raw!C917=10,Raw!C917=11,Raw!C917=12,Raw!C917=103),1,0)</f>
        <v>0</v>
      </c>
      <c r="F397">
        <f>IF(OR(Raw!C917=13,Raw!C917=104),1,0)</f>
        <v>0</v>
      </c>
      <c r="G397" s="4">
        <v>37</v>
      </c>
      <c r="H397" s="4">
        <v>497</v>
      </c>
      <c r="I397" s="4">
        <v>2</v>
      </c>
      <c r="J397" s="4">
        <v>348</v>
      </c>
      <c r="K397" s="4">
        <v>1</v>
      </c>
      <c r="L397" s="4">
        <v>504</v>
      </c>
      <c r="M397" s="4">
        <v>17</v>
      </c>
      <c r="N397" s="4">
        <v>309</v>
      </c>
    </row>
    <row r="398" spans="1:14">
      <c r="A398">
        <f>Raw!A918*1000000+Raw!B918*100</f>
        <v>17031221100</v>
      </c>
      <c r="B398" t="str">
        <f>LEFT(A398,5)</f>
        <v>17031</v>
      </c>
      <c r="C398">
        <f>IF(OR(Raw!C918&lt;=5,Raw!C918=101),1,0)</f>
        <v>0</v>
      </c>
      <c r="D398">
        <f>IF(OR(Raw!C918=6,Raw!C918=7,Raw!C918=8,Raw!C918=102),1,0)</f>
        <v>1</v>
      </c>
      <c r="E398">
        <f>IF(OR(Raw!C918=9,Raw!C918=10,Raw!C918=11,Raw!C918=12,Raw!C918=103),1,0)</f>
        <v>0</v>
      </c>
      <c r="F398">
        <f>IF(OR(Raw!C918=13,Raw!C918=104),1,0)</f>
        <v>0</v>
      </c>
      <c r="G398" s="4">
        <v>104</v>
      </c>
      <c r="H398" s="4">
        <v>1304</v>
      </c>
      <c r="I398" s="4">
        <v>2</v>
      </c>
      <c r="J398" s="4">
        <v>357</v>
      </c>
      <c r="K398" s="4">
        <v>4</v>
      </c>
      <c r="L398" s="4">
        <v>2494</v>
      </c>
      <c r="M398" s="4">
        <v>63</v>
      </c>
      <c r="N398" s="4">
        <v>3179</v>
      </c>
    </row>
    <row r="399" spans="1:14">
      <c r="A399">
        <f>Raw!A919*1000000+Raw!B919*100</f>
        <v>17031221200</v>
      </c>
      <c r="B399" t="str">
        <f>LEFT(A399,5)</f>
        <v>17031</v>
      </c>
      <c r="C399">
        <f>IF(OR(Raw!C919&lt;=5,Raw!C919=101),1,0)</f>
        <v>0</v>
      </c>
      <c r="D399">
        <f>IF(OR(Raw!C919=6,Raw!C919=7,Raw!C919=8,Raw!C919=102),1,0)</f>
        <v>1</v>
      </c>
      <c r="E399">
        <f>IF(OR(Raw!C919=9,Raw!C919=10,Raw!C919=11,Raw!C919=12,Raw!C919=103),1,0)</f>
        <v>0</v>
      </c>
      <c r="F399">
        <f>IF(OR(Raw!C919=13,Raw!C919=104),1,0)</f>
        <v>0</v>
      </c>
      <c r="G399" s="4">
        <v>56</v>
      </c>
      <c r="H399" s="4">
        <v>630</v>
      </c>
      <c r="I399" s="4">
        <v>2</v>
      </c>
      <c r="J399" s="4">
        <v>264</v>
      </c>
      <c r="K399" s="4">
        <v>3</v>
      </c>
      <c r="L399" s="4">
        <v>960</v>
      </c>
      <c r="M399" s="4">
        <v>39</v>
      </c>
      <c r="N399" s="4">
        <v>721</v>
      </c>
    </row>
    <row r="400" spans="1:14">
      <c r="A400">
        <f>Raw!A920*1000000+Raw!B920*100</f>
        <v>17031221300</v>
      </c>
      <c r="B400" t="str">
        <f>LEFT(A400,5)</f>
        <v>17031</v>
      </c>
      <c r="C400">
        <f>IF(OR(Raw!C920&lt;=5,Raw!C920=101),1,0)</f>
        <v>0</v>
      </c>
      <c r="D400">
        <f>IF(OR(Raw!C920=6,Raw!C920=7,Raw!C920=8,Raw!C920=102),1,0)</f>
        <v>0</v>
      </c>
      <c r="E400">
        <f>IF(OR(Raw!C920=9,Raw!C920=10,Raw!C920=11,Raw!C920=12,Raw!C920=103),1,0)</f>
        <v>1</v>
      </c>
      <c r="F400">
        <f>IF(OR(Raw!C920=13,Raw!C920=104),1,0)</f>
        <v>0</v>
      </c>
      <c r="G400" s="4">
        <v>112</v>
      </c>
      <c r="H400" s="4">
        <v>1374</v>
      </c>
      <c r="I400" s="4">
        <v>5</v>
      </c>
      <c r="J400" s="4">
        <v>743</v>
      </c>
      <c r="K400" s="4">
        <v>10</v>
      </c>
      <c r="L400" s="4">
        <v>3739</v>
      </c>
      <c r="M400" s="4">
        <v>66</v>
      </c>
      <c r="N400" s="4">
        <v>1679</v>
      </c>
    </row>
    <row r="401" spans="1:14">
      <c r="A401">
        <f>Raw!A921*1000000+Raw!B921*100</f>
        <v>17031221400</v>
      </c>
      <c r="B401" t="str">
        <f>LEFT(A401,5)</f>
        <v>17031</v>
      </c>
      <c r="C401">
        <f>IF(OR(Raw!C921&lt;=5,Raw!C921=101),1,0)</f>
        <v>0</v>
      </c>
      <c r="D401">
        <f>IF(OR(Raw!C921=6,Raw!C921=7,Raw!C921=8,Raw!C921=102),1,0)</f>
        <v>1</v>
      </c>
      <c r="E401">
        <f>IF(OR(Raw!C921=9,Raw!C921=10,Raw!C921=11,Raw!C921=12,Raw!C921=103),1,0)</f>
        <v>0</v>
      </c>
      <c r="F401">
        <f>IF(OR(Raw!C921=13,Raw!C921=104),1,0)</f>
        <v>0</v>
      </c>
      <c r="G401" s="4">
        <v>109</v>
      </c>
      <c r="H401" s="4">
        <v>1759</v>
      </c>
      <c r="I401" s="4">
        <v>6</v>
      </c>
      <c r="J401" s="4">
        <v>943</v>
      </c>
      <c r="K401" s="4">
        <v>5</v>
      </c>
      <c r="L401" s="4">
        <v>2439</v>
      </c>
      <c r="M401" s="4">
        <v>54</v>
      </c>
      <c r="N401" s="4">
        <v>1593</v>
      </c>
    </row>
    <row r="402" spans="1:14">
      <c r="A402">
        <f>Raw!A922*1000000+Raw!B922*100</f>
        <v>17031221500</v>
      </c>
      <c r="B402" t="str">
        <f>LEFT(A402,5)</f>
        <v>17031</v>
      </c>
      <c r="C402">
        <f>IF(OR(Raw!C922&lt;=5,Raw!C922=101),1,0)</f>
        <v>0</v>
      </c>
      <c r="D402">
        <f>IF(OR(Raw!C922=6,Raw!C922=7,Raw!C922=8,Raw!C922=102),1,0)</f>
        <v>1</v>
      </c>
      <c r="E402">
        <f>IF(OR(Raw!C922=9,Raw!C922=10,Raw!C922=11,Raw!C922=12,Raw!C922=103),1,0)</f>
        <v>0</v>
      </c>
      <c r="F402">
        <f>IF(OR(Raw!C922=13,Raw!C922=104),1,0)</f>
        <v>0</v>
      </c>
      <c r="G402" s="4">
        <v>75</v>
      </c>
      <c r="H402" s="4">
        <v>937</v>
      </c>
      <c r="I402" s="4">
        <v>10</v>
      </c>
      <c r="J402" s="4">
        <v>1643</v>
      </c>
      <c r="K402" s="4">
        <v>1</v>
      </c>
      <c r="L402" s="4">
        <v>585</v>
      </c>
      <c r="M402" s="4">
        <v>33</v>
      </c>
      <c r="N402" s="4">
        <v>368</v>
      </c>
    </row>
    <row r="403" spans="1:14">
      <c r="A403">
        <f>Raw!A923*1000000+Raw!B923*100</f>
        <v>17031221600</v>
      </c>
      <c r="B403" t="str">
        <f>LEFT(A403,5)</f>
        <v>17031</v>
      </c>
      <c r="C403">
        <f>IF(OR(Raw!C923&lt;=5,Raw!C923=101),1,0)</f>
        <v>0</v>
      </c>
      <c r="D403">
        <f>IF(OR(Raw!C923=6,Raw!C923=7,Raw!C923=8,Raw!C923=102),1,0)</f>
        <v>0</v>
      </c>
      <c r="E403">
        <f>IF(OR(Raw!C923=9,Raw!C923=10,Raw!C923=11,Raw!C923=12,Raw!C923=103),1,0)</f>
        <v>0</v>
      </c>
      <c r="F403">
        <f>IF(OR(Raw!C923=13,Raw!C923=104),1,0)</f>
        <v>1</v>
      </c>
      <c r="G403" s="4">
        <v>90</v>
      </c>
      <c r="H403" s="4">
        <v>1248</v>
      </c>
      <c r="I403" s="4">
        <v>4</v>
      </c>
      <c r="J403" s="4">
        <v>672</v>
      </c>
      <c r="K403" s="4">
        <v>2</v>
      </c>
      <c r="L403" s="4">
        <v>1216</v>
      </c>
      <c r="M403" s="4">
        <v>48</v>
      </c>
      <c r="N403" s="4">
        <v>611</v>
      </c>
    </row>
    <row r="404" spans="1:14">
      <c r="A404">
        <f>Raw!A924*1000000+Raw!B924*100</f>
        <v>17031222200</v>
      </c>
      <c r="B404" t="str">
        <f>LEFT(A404,5)</f>
        <v>17031</v>
      </c>
      <c r="C404">
        <f>IF(OR(Raw!C924&lt;=5,Raw!C924=101),1,0)</f>
        <v>0</v>
      </c>
      <c r="D404">
        <f>IF(OR(Raw!C924=6,Raw!C924=7,Raw!C924=8,Raw!C924=102),1,0)</f>
        <v>0</v>
      </c>
      <c r="E404">
        <f>IF(OR(Raw!C924=9,Raw!C924=10,Raw!C924=11,Raw!C924=12,Raw!C924=103),1,0)</f>
        <v>0</v>
      </c>
      <c r="F404">
        <f>IF(OR(Raw!C924=13,Raw!C924=104),1,0)</f>
        <v>1</v>
      </c>
      <c r="G404" s="4">
        <v>91</v>
      </c>
      <c r="H404" s="4">
        <v>1667</v>
      </c>
      <c r="I404" s="4">
        <v>7</v>
      </c>
      <c r="J404" s="4">
        <v>985</v>
      </c>
      <c r="K404" s="4">
        <v>0</v>
      </c>
      <c r="L404" s="4">
        <v>0</v>
      </c>
      <c r="M404" s="4">
        <v>45</v>
      </c>
      <c r="N404" s="4">
        <v>1035</v>
      </c>
    </row>
    <row r="405" spans="1:14">
      <c r="A405">
        <f>Raw!A925*1000000+Raw!B925*100</f>
        <v>17031222500</v>
      </c>
      <c r="B405" t="str">
        <f>LEFT(A405,5)</f>
        <v>17031</v>
      </c>
      <c r="C405">
        <f>IF(OR(Raw!C925&lt;=5,Raw!C925=101),1,0)</f>
        <v>0</v>
      </c>
      <c r="D405">
        <f>IF(OR(Raw!C925=6,Raw!C925=7,Raw!C925=8,Raw!C925=102),1,0)</f>
        <v>1</v>
      </c>
      <c r="E405">
        <f>IF(OR(Raw!C925=9,Raw!C925=10,Raw!C925=11,Raw!C925=12,Raw!C925=103),1,0)</f>
        <v>0</v>
      </c>
      <c r="F405">
        <f>IF(OR(Raw!C925=13,Raw!C925=104),1,0)</f>
        <v>0</v>
      </c>
      <c r="G405" s="4">
        <v>24</v>
      </c>
      <c r="H405" s="4">
        <v>399</v>
      </c>
      <c r="I405" s="4">
        <v>1</v>
      </c>
      <c r="J405" s="4">
        <v>211</v>
      </c>
      <c r="K405" s="4">
        <v>1</v>
      </c>
      <c r="L405" s="4">
        <v>1000</v>
      </c>
      <c r="M405" s="4">
        <v>10</v>
      </c>
      <c r="N405" s="4">
        <v>79</v>
      </c>
    </row>
    <row r="406" spans="1:14">
      <c r="A406">
        <f>Raw!A926*1000000+Raw!B926*100</f>
        <v>17031222600</v>
      </c>
      <c r="B406" t="str">
        <f>LEFT(A406,5)</f>
        <v>17031</v>
      </c>
      <c r="C406">
        <f>IF(OR(Raw!C926&lt;=5,Raw!C926=101),1,0)</f>
        <v>0</v>
      </c>
      <c r="D406">
        <f>IF(OR(Raw!C926=6,Raw!C926=7,Raw!C926=8,Raw!C926=102),1,0)</f>
        <v>0</v>
      </c>
      <c r="E406">
        <f>IF(OR(Raw!C926=9,Raw!C926=10,Raw!C926=11,Raw!C926=12,Raw!C926=103),1,0)</f>
        <v>1</v>
      </c>
      <c r="F406">
        <f>IF(OR(Raw!C926=13,Raw!C926=104),1,0)</f>
        <v>0</v>
      </c>
      <c r="G406" s="4">
        <v>38</v>
      </c>
      <c r="H406" s="4">
        <v>469</v>
      </c>
      <c r="I406" s="4">
        <v>1</v>
      </c>
      <c r="J406" s="4">
        <v>162</v>
      </c>
      <c r="K406" s="4">
        <v>0</v>
      </c>
      <c r="L406" s="4">
        <v>0</v>
      </c>
      <c r="M406" s="4">
        <v>16</v>
      </c>
      <c r="N406" s="4">
        <v>200</v>
      </c>
    </row>
    <row r="407" spans="1:14">
      <c r="A407">
        <f>Raw!A927*1000000+Raw!B927*100</f>
        <v>17031222700</v>
      </c>
      <c r="B407" t="str">
        <f>LEFT(A407,5)</f>
        <v>17031</v>
      </c>
      <c r="C407">
        <f>IF(OR(Raw!C927&lt;=5,Raw!C927=101),1,0)</f>
        <v>0</v>
      </c>
      <c r="D407">
        <f>IF(OR(Raw!C927=6,Raw!C927=7,Raw!C927=8,Raw!C927=102),1,0)</f>
        <v>1</v>
      </c>
      <c r="E407">
        <f>IF(OR(Raw!C927=9,Raw!C927=10,Raw!C927=11,Raw!C927=12,Raw!C927=103),1,0)</f>
        <v>0</v>
      </c>
      <c r="F407">
        <f>IF(OR(Raw!C927=13,Raw!C927=104),1,0)</f>
        <v>0</v>
      </c>
      <c r="G407" s="4">
        <v>51</v>
      </c>
      <c r="H407" s="4">
        <v>640</v>
      </c>
      <c r="I407" s="4">
        <v>3</v>
      </c>
      <c r="J407" s="4">
        <v>564</v>
      </c>
      <c r="K407" s="4">
        <v>2</v>
      </c>
      <c r="L407" s="4">
        <v>890</v>
      </c>
      <c r="M407" s="4">
        <v>25</v>
      </c>
      <c r="N407" s="4">
        <v>1021</v>
      </c>
    </row>
    <row r="408" spans="1:14">
      <c r="A408">
        <f>Raw!A928*1000000+Raw!B928*100</f>
        <v>17031222800</v>
      </c>
      <c r="B408" t="str">
        <f>LEFT(A408,5)</f>
        <v>17031</v>
      </c>
      <c r="C408">
        <f>IF(OR(Raw!C928&lt;=5,Raw!C928=101),1,0)</f>
        <v>1</v>
      </c>
      <c r="D408">
        <f>IF(OR(Raw!C928=6,Raw!C928=7,Raw!C928=8,Raw!C928=102),1,0)</f>
        <v>0</v>
      </c>
      <c r="E408">
        <f>IF(OR(Raw!C928=9,Raw!C928=10,Raw!C928=11,Raw!C928=12,Raw!C928=103),1,0)</f>
        <v>0</v>
      </c>
      <c r="F408">
        <f>IF(OR(Raw!C928=13,Raw!C928=104),1,0)</f>
        <v>0</v>
      </c>
      <c r="G408" s="4">
        <v>23</v>
      </c>
      <c r="H408" s="4">
        <v>276</v>
      </c>
      <c r="I408" s="4">
        <v>0</v>
      </c>
      <c r="J408" s="4">
        <v>0</v>
      </c>
      <c r="K408" s="4">
        <v>0</v>
      </c>
      <c r="L408" s="4">
        <v>0</v>
      </c>
      <c r="M408" s="4">
        <v>9</v>
      </c>
      <c r="N408" s="4">
        <v>85</v>
      </c>
    </row>
    <row r="409" spans="1:14">
      <c r="A409">
        <f>Raw!A929*1000000+Raw!B929*100</f>
        <v>17031222900</v>
      </c>
      <c r="B409" t="str">
        <f>LEFT(A409,5)</f>
        <v>17031</v>
      </c>
      <c r="C409">
        <f>IF(OR(Raw!C929&lt;=5,Raw!C929=101),1,0)</f>
        <v>0</v>
      </c>
      <c r="D409">
        <f>IF(OR(Raw!C929=6,Raw!C929=7,Raw!C929=8,Raw!C929=102),1,0)</f>
        <v>1</v>
      </c>
      <c r="E409">
        <f>IF(OR(Raw!C929=9,Raw!C929=10,Raw!C929=11,Raw!C929=12,Raw!C929=103),1,0)</f>
        <v>0</v>
      </c>
      <c r="F409">
        <f>IF(OR(Raw!C929=13,Raw!C929=104),1,0)</f>
        <v>0</v>
      </c>
      <c r="G409" s="4">
        <v>31</v>
      </c>
      <c r="H409" s="4">
        <v>343</v>
      </c>
      <c r="I409" s="4">
        <v>1</v>
      </c>
      <c r="J409" s="4">
        <v>194</v>
      </c>
      <c r="K409" s="4">
        <v>2</v>
      </c>
      <c r="L409" s="4">
        <v>1278</v>
      </c>
      <c r="M409" s="4">
        <v>18</v>
      </c>
      <c r="N409" s="4">
        <v>917</v>
      </c>
    </row>
    <row r="410" spans="1:14">
      <c r="A410">
        <f>Raw!A930*1000000+Raw!B930*100</f>
        <v>17031230100</v>
      </c>
      <c r="B410" t="str">
        <f>LEFT(A410,5)</f>
        <v>17031</v>
      </c>
      <c r="C410">
        <f>IF(OR(Raw!C930&lt;=5,Raw!C930=101),1,0)</f>
        <v>0</v>
      </c>
      <c r="D410">
        <f>IF(OR(Raw!C930=6,Raw!C930=7,Raw!C930=8,Raw!C930=102),1,0)</f>
        <v>1</v>
      </c>
      <c r="E410">
        <f>IF(OR(Raw!C930=9,Raw!C930=10,Raw!C930=11,Raw!C930=12,Raw!C930=103),1,0)</f>
        <v>0</v>
      </c>
      <c r="F410">
        <f>IF(OR(Raw!C930=13,Raw!C930=104),1,0)</f>
        <v>0</v>
      </c>
      <c r="G410" s="4">
        <v>24</v>
      </c>
      <c r="H410" s="4">
        <v>235</v>
      </c>
      <c r="I410" s="4">
        <v>1</v>
      </c>
      <c r="J410" s="4">
        <v>192</v>
      </c>
      <c r="K410" s="4">
        <v>0</v>
      </c>
      <c r="L410" s="4">
        <v>0</v>
      </c>
      <c r="M410" s="4">
        <v>11</v>
      </c>
      <c r="N410" s="4">
        <v>104</v>
      </c>
    </row>
    <row r="411" spans="1:14">
      <c r="A411">
        <f>Raw!A931*1000000+Raw!B931*100</f>
        <v>17031230200</v>
      </c>
      <c r="B411" t="str">
        <f>LEFT(A411,5)</f>
        <v>17031</v>
      </c>
      <c r="C411">
        <f>IF(OR(Raw!C931&lt;=5,Raw!C931=101),1,0)</f>
        <v>1</v>
      </c>
      <c r="D411">
        <f>IF(OR(Raw!C931=6,Raw!C931=7,Raw!C931=8,Raw!C931=102),1,0)</f>
        <v>0</v>
      </c>
      <c r="E411">
        <f>IF(OR(Raw!C931=9,Raw!C931=10,Raw!C931=11,Raw!C931=12,Raw!C931=103),1,0)</f>
        <v>0</v>
      </c>
      <c r="F411">
        <f>IF(OR(Raw!C931=13,Raw!C931=104),1,0)</f>
        <v>0</v>
      </c>
      <c r="G411" s="4">
        <v>40</v>
      </c>
      <c r="H411" s="4">
        <v>468</v>
      </c>
      <c r="I411" s="4">
        <v>1</v>
      </c>
      <c r="J411" s="4">
        <v>101</v>
      </c>
      <c r="K411" s="4">
        <v>0</v>
      </c>
      <c r="L411" s="4">
        <v>0</v>
      </c>
      <c r="M411" s="4">
        <v>24</v>
      </c>
      <c r="N411" s="4">
        <v>229</v>
      </c>
    </row>
    <row r="412" spans="1:14">
      <c r="A412">
        <f>Raw!A932*1000000+Raw!B932*100</f>
        <v>17031230300</v>
      </c>
      <c r="B412" t="str">
        <f>LEFT(A412,5)</f>
        <v>17031</v>
      </c>
      <c r="C412">
        <f>IF(OR(Raw!C932&lt;=5,Raw!C932=101),1,0)</f>
        <v>0</v>
      </c>
      <c r="D412">
        <f>IF(OR(Raw!C932=6,Raw!C932=7,Raw!C932=8,Raw!C932=102),1,0)</f>
        <v>1</v>
      </c>
      <c r="E412">
        <f>IF(OR(Raw!C932=9,Raw!C932=10,Raw!C932=11,Raw!C932=12,Raw!C932=103),1,0)</f>
        <v>0</v>
      </c>
      <c r="F412">
        <f>IF(OR(Raw!C932=13,Raw!C932=104),1,0)</f>
        <v>0</v>
      </c>
      <c r="G412" s="4">
        <v>14</v>
      </c>
      <c r="H412" s="4">
        <v>104</v>
      </c>
      <c r="I412" s="4">
        <v>1</v>
      </c>
      <c r="J412" s="4">
        <v>133</v>
      </c>
      <c r="K412" s="4">
        <v>0</v>
      </c>
      <c r="L412" s="4">
        <v>0</v>
      </c>
      <c r="M412" s="4">
        <v>9</v>
      </c>
      <c r="N412" s="4">
        <v>81</v>
      </c>
    </row>
    <row r="413" spans="1:14">
      <c r="A413">
        <f>Raw!A933*1000000+Raw!B933*100</f>
        <v>17031230400</v>
      </c>
      <c r="B413" t="str">
        <f>LEFT(A413,5)</f>
        <v>17031</v>
      </c>
      <c r="C413">
        <f>IF(OR(Raw!C933&lt;=5,Raw!C933=101),1,0)</f>
        <v>0</v>
      </c>
      <c r="D413">
        <f>IF(OR(Raw!C933=6,Raw!C933=7,Raw!C933=8,Raw!C933=102),1,0)</f>
        <v>1</v>
      </c>
      <c r="E413">
        <f>IF(OR(Raw!C933=9,Raw!C933=10,Raw!C933=11,Raw!C933=12,Raw!C933=103),1,0)</f>
        <v>0</v>
      </c>
      <c r="F413">
        <f>IF(OR(Raw!C933=13,Raw!C933=104),1,0)</f>
        <v>0</v>
      </c>
      <c r="G413" s="4">
        <v>28</v>
      </c>
      <c r="H413" s="4">
        <v>319</v>
      </c>
      <c r="I413" s="4">
        <v>3</v>
      </c>
      <c r="J413" s="4">
        <v>549</v>
      </c>
      <c r="K413" s="4">
        <v>1</v>
      </c>
      <c r="L413" s="4">
        <v>350</v>
      </c>
      <c r="M413" s="4">
        <v>9</v>
      </c>
      <c r="N413" s="4">
        <v>78</v>
      </c>
    </row>
    <row r="414" spans="1:14">
      <c r="A414">
        <f>Raw!A934*1000000+Raw!B934*100</f>
        <v>17031230500</v>
      </c>
      <c r="B414" t="str">
        <f>LEFT(A414,5)</f>
        <v>17031</v>
      </c>
      <c r="C414">
        <f>IF(OR(Raw!C934&lt;=5,Raw!C934=101),1,0)</f>
        <v>1</v>
      </c>
      <c r="D414">
        <f>IF(OR(Raw!C934=6,Raw!C934=7,Raw!C934=8,Raw!C934=102),1,0)</f>
        <v>0</v>
      </c>
      <c r="E414">
        <f>IF(OR(Raw!C934=9,Raw!C934=10,Raw!C934=11,Raw!C934=12,Raw!C934=103),1,0)</f>
        <v>0</v>
      </c>
      <c r="F414">
        <f>IF(OR(Raw!C934=13,Raw!C934=104),1,0)</f>
        <v>0</v>
      </c>
      <c r="G414" s="4">
        <v>49</v>
      </c>
      <c r="H414" s="4">
        <v>840</v>
      </c>
      <c r="I414" s="4">
        <v>4</v>
      </c>
      <c r="J414" s="4">
        <v>590</v>
      </c>
      <c r="K414" s="4">
        <v>2</v>
      </c>
      <c r="L414" s="4">
        <v>1429</v>
      </c>
      <c r="M414" s="4">
        <v>18</v>
      </c>
      <c r="N414" s="4">
        <v>512</v>
      </c>
    </row>
    <row r="415" spans="1:14">
      <c r="A415">
        <f>Raw!A935*1000000+Raw!B935*100</f>
        <v>17031230600</v>
      </c>
      <c r="B415" t="str">
        <f>LEFT(A415,5)</f>
        <v>17031</v>
      </c>
      <c r="C415">
        <f>IF(OR(Raw!C935&lt;=5,Raw!C935=101),1,0)</f>
        <v>1</v>
      </c>
      <c r="D415">
        <f>IF(OR(Raw!C935=6,Raw!C935=7,Raw!C935=8,Raw!C935=102),1,0)</f>
        <v>0</v>
      </c>
      <c r="E415">
        <f>IF(OR(Raw!C935=9,Raw!C935=10,Raw!C935=11,Raw!C935=12,Raw!C935=103),1,0)</f>
        <v>0</v>
      </c>
      <c r="F415">
        <f>IF(OR(Raw!C935=13,Raw!C935=104),1,0)</f>
        <v>0</v>
      </c>
      <c r="G415" s="4">
        <v>116</v>
      </c>
      <c r="H415" s="4">
        <v>1672</v>
      </c>
      <c r="I415" s="4">
        <v>5</v>
      </c>
      <c r="J415" s="4">
        <v>732</v>
      </c>
      <c r="K415" s="4">
        <v>1</v>
      </c>
      <c r="L415" s="4">
        <v>337</v>
      </c>
      <c r="M415" s="4">
        <v>45</v>
      </c>
      <c r="N415" s="4">
        <v>359</v>
      </c>
    </row>
    <row r="416" spans="1:14">
      <c r="A416">
        <f>Raw!A936*1000000+Raw!B936*100</f>
        <v>17031230700</v>
      </c>
      <c r="B416" t="str">
        <f>LEFT(A416,5)</f>
        <v>17031</v>
      </c>
      <c r="C416">
        <f>IF(OR(Raw!C936&lt;=5,Raw!C936=101),1,0)</f>
        <v>1</v>
      </c>
      <c r="D416">
        <f>IF(OR(Raw!C936=6,Raw!C936=7,Raw!C936=8,Raw!C936=102),1,0)</f>
        <v>0</v>
      </c>
      <c r="E416">
        <f>IF(OR(Raw!C936=9,Raw!C936=10,Raw!C936=11,Raw!C936=12,Raw!C936=103),1,0)</f>
        <v>0</v>
      </c>
      <c r="F416">
        <f>IF(OR(Raw!C936=13,Raw!C936=104),1,0)</f>
        <v>0</v>
      </c>
      <c r="G416" s="4">
        <v>74</v>
      </c>
      <c r="H416" s="4">
        <v>1085</v>
      </c>
      <c r="I416" s="4">
        <v>3</v>
      </c>
      <c r="J416" s="4">
        <v>697</v>
      </c>
      <c r="K416" s="4">
        <v>1</v>
      </c>
      <c r="L416" s="4">
        <v>299</v>
      </c>
      <c r="M416" s="4">
        <v>42</v>
      </c>
      <c r="N416" s="4">
        <v>530</v>
      </c>
    </row>
    <row r="417" spans="1:14">
      <c r="A417">
        <f>Raw!A937*1000000+Raw!B937*100</f>
        <v>17031230800</v>
      </c>
      <c r="B417" t="str">
        <f>LEFT(A417,5)</f>
        <v>17031</v>
      </c>
      <c r="C417">
        <f>IF(OR(Raw!C937&lt;=5,Raw!C937=101),1,0)</f>
        <v>0</v>
      </c>
      <c r="D417">
        <f>IF(OR(Raw!C937=6,Raw!C937=7,Raw!C937=8,Raw!C937=102),1,0)</f>
        <v>1</v>
      </c>
      <c r="E417">
        <f>IF(OR(Raw!C937=9,Raw!C937=10,Raw!C937=11,Raw!C937=12,Raw!C937=103),1,0)</f>
        <v>0</v>
      </c>
      <c r="F417">
        <f>IF(OR(Raw!C937=13,Raw!C937=104),1,0)</f>
        <v>0</v>
      </c>
      <c r="G417" s="4">
        <v>19</v>
      </c>
      <c r="H417" s="4">
        <v>226</v>
      </c>
      <c r="I417" s="4">
        <v>5</v>
      </c>
      <c r="J417" s="4">
        <v>865</v>
      </c>
      <c r="K417" s="4">
        <v>2</v>
      </c>
      <c r="L417" s="4">
        <v>1464</v>
      </c>
      <c r="M417" s="4">
        <v>12</v>
      </c>
      <c r="N417" s="4">
        <v>375</v>
      </c>
    </row>
    <row r="418" spans="1:14">
      <c r="A418">
        <f>Raw!A938*1000000+Raw!B938*100</f>
        <v>17031230900</v>
      </c>
      <c r="B418" t="str">
        <f>LEFT(A418,5)</f>
        <v>17031</v>
      </c>
      <c r="C418">
        <f>IF(OR(Raw!C938&lt;=5,Raw!C938=101),1,0)</f>
        <v>0</v>
      </c>
      <c r="D418">
        <f>IF(OR(Raw!C938=6,Raw!C938=7,Raw!C938=8,Raw!C938=102),1,0)</f>
        <v>1</v>
      </c>
      <c r="E418">
        <f>IF(OR(Raw!C938=9,Raw!C938=10,Raw!C938=11,Raw!C938=12,Raw!C938=103),1,0)</f>
        <v>0</v>
      </c>
      <c r="F418">
        <f>IF(OR(Raw!C938=13,Raw!C938=104),1,0)</f>
        <v>0</v>
      </c>
      <c r="G418" s="4">
        <v>80</v>
      </c>
      <c r="H418" s="4">
        <v>933</v>
      </c>
      <c r="I418" s="4">
        <v>2</v>
      </c>
      <c r="J418" s="4">
        <v>431</v>
      </c>
      <c r="K418" s="4">
        <v>0</v>
      </c>
      <c r="L418" s="4">
        <v>0</v>
      </c>
      <c r="M418" s="4">
        <v>34</v>
      </c>
      <c r="N418" s="4">
        <v>411</v>
      </c>
    </row>
    <row r="419" spans="1:14">
      <c r="A419">
        <f>Raw!A939*1000000+Raw!B939*100</f>
        <v>17031231100</v>
      </c>
      <c r="B419" t="str">
        <f>LEFT(A419,5)</f>
        <v>17031</v>
      </c>
      <c r="C419">
        <f>IF(OR(Raw!C939&lt;=5,Raw!C939=101),1,0)</f>
        <v>0</v>
      </c>
      <c r="D419">
        <f>IF(OR(Raw!C939=6,Raw!C939=7,Raw!C939=8,Raw!C939=102),1,0)</f>
        <v>1</v>
      </c>
      <c r="E419">
        <f>IF(OR(Raw!C939=9,Raw!C939=10,Raw!C939=11,Raw!C939=12,Raw!C939=103),1,0)</f>
        <v>0</v>
      </c>
      <c r="F419">
        <f>IF(OR(Raw!C939=13,Raw!C939=104),1,0)</f>
        <v>0</v>
      </c>
      <c r="G419" s="4">
        <v>23</v>
      </c>
      <c r="H419" s="4">
        <v>325</v>
      </c>
      <c r="I419" s="4">
        <v>0</v>
      </c>
      <c r="J419" s="4">
        <v>0</v>
      </c>
      <c r="K419" s="4">
        <v>1</v>
      </c>
      <c r="L419" s="4">
        <v>339</v>
      </c>
      <c r="M419" s="4">
        <v>4</v>
      </c>
      <c r="N419" s="4">
        <v>9</v>
      </c>
    </row>
    <row r="420" spans="1:14">
      <c r="A420">
        <f>Raw!A940*1000000+Raw!B940*100</f>
        <v>17031231200</v>
      </c>
      <c r="B420" t="str">
        <f>LEFT(A420,5)</f>
        <v>17031</v>
      </c>
      <c r="C420">
        <f>IF(OR(Raw!C940&lt;=5,Raw!C940=101),1,0)</f>
        <v>1</v>
      </c>
      <c r="D420">
        <f>IF(OR(Raw!C940=6,Raw!C940=7,Raw!C940=8,Raw!C940=102),1,0)</f>
        <v>0</v>
      </c>
      <c r="E420">
        <f>IF(OR(Raw!C940=9,Raw!C940=10,Raw!C940=11,Raw!C940=12,Raw!C940=103),1,0)</f>
        <v>0</v>
      </c>
      <c r="F420">
        <f>IF(OR(Raw!C940=13,Raw!C940=104),1,0)</f>
        <v>0</v>
      </c>
      <c r="G420" s="4">
        <v>106</v>
      </c>
      <c r="H420" s="4">
        <v>1353</v>
      </c>
      <c r="I420" s="4">
        <v>1</v>
      </c>
      <c r="J420" s="4">
        <v>140</v>
      </c>
      <c r="K420" s="4">
        <v>1</v>
      </c>
      <c r="L420" s="4">
        <v>366</v>
      </c>
      <c r="M420" s="4">
        <v>29</v>
      </c>
      <c r="N420" s="4">
        <v>562</v>
      </c>
    </row>
    <row r="421" spans="1:14">
      <c r="A421">
        <f>Raw!A941*1000000+Raw!B941*100</f>
        <v>17031231500</v>
      </c>
      <c r="B421" t="str">
        <f>LEFT(A421,5)</f>
        <v>17031</v>
      </c>
      <c r="C421">
        <f>IF(OR(Raw!C941&lt;=5,Raw!C941=101),1,0)</f>
        <v>1</v>
      </c>
      <c r="D421">
        <f>IF(OR(Raw!C941=6,Raw!C941=7,Raw!C941=8,Raw!C941=102),1,0)</f>
        <v>0</v>
      </c>
      <c r="E421">
        <f>IF(OR(Raw!C941=9,Raw!C941=10,Raw!C941=11,Raw!C941=12,Raw!C941=103),1,0)</f>
        <v>0</v>
      </c>
      <c r="F421">
        <f>IF(OR(Raw!C941=13,Raw!C941=104),1,0)</f>
        <v>0</v>
      </c>
      <c r="G421" s="4">
        <v>117</v>
      </c>
      <c r="H421" s="4">
        <v>1844</v>
      </c>
      <c r="I421" s="4">
        <v>0</v>
      </c>
      <c r="J421" s="4">
        <v>0</v>
      </c>
      <c r="K421" s="4">
        <v>0</v>
      </c>
      <c r="L421" s="4">
        <v>0</v>
      </c>
      <c r="M421" s="4">
        <v>20</v>
      </c>
      <c r="N421" s="4">
        <v>135</v>
      </c>
    </row>
    <row r="422" spans="1:14">
      <c r="A422">
        <f>Raw!A942*1000000+Raw!B942*100</f>
        <v>17031240200</v>
      </c>
      <c r="B422" t="str">
        <f>LEFT(A422,5)</f>
        <v>17031</v>
      </c>
      <c r="C422">
        <f>IF(OR(Raw!C942&lt;=5,Raw!C942=101),1,0)</f>
        <v>0</v>
      </c>
      <c r="D422">
        <f>IF(OR(Raw!C942=6,Raw!C942=7,Raw!C942=8,Raw!C942=102),1,0)</f>
        <v>0</v>
      </c>
      <c r="E422">
        <f>IF(OR(Raw!C942=9,Raw!C942=10,Raw!C942=11,Raw!C942=12,Raw!C942=103),1,0)</f>
        <v>0</v>
      </c>
      <c r="F422">
        <f>IF(OR(Raw!C942=13,Raw!C942=104),1,0)</f>
        <v>1</v>
      </c>
      <c r="G422" s="4">
        <v>67</v>
      </c>
      <c r="H422" s="4">
        <v>1107</v>
      </c>
      <c r="I422" s="4">
        <v>6</v>
      </c>
      <c r="J422" s="4">
        <v>1151</v>
      </c>
      <c r="K422" s="4">
        <v>1</v>
      </c>
      <c r="L422" s="4">
        <v>566</v>
      </c>
      <c r="M422" s="4">
        <v>37</v>
      </c>
      <c r="N422" s="4">
        <v>1558</v>
      </c>
    </row>
    <row r="423" spans="1:14">
      <c r="A423">
        <f>Raw!A943*1000000+Raw!B943*100</f>
        <v>17031240300</v>
      </c>
      <c r="B423" t="str">
        <f>LEFT(A423,5)</f>
        <v>17031</v>
      </c>
      <c r="C423">
        <f>IF(OR(Raw!C943&lt;=5,Raw!C943=101),1,0)</f>
        <v>0</v>
      </c>
      <c r="D423">
        <f>IF(OR(Raw!C943=6,Raw!C943=7,Raw!C943=8,Raw!C943=102),1,0)</f>
        <v>0</v>
      </c>
      <c r="E423">
        <f>IF(OR(Raw!C943=9,Raw!C943=10,Raw!C943=11,Raw!C943=12,Raw!C943=103),1,0)</f>
        <v>0</v>
      </c>
      <c r="F423">
        <f>IF(OR(Raw!C943=13,Raw!C943=104),1,0)</f>
        <v>1</v>
      </c>
      <c r="G423" s="4">
        <v>57</v>
      </c>
      <c r="H423" s="4">
        <v>1087</v>
      </c>
      <c r="I423" s="4">
        <v>4</v>
      </c>
      <c r="J423" s="4">
        <v>672</v>
      </c>
      <c r="K423" s="4">
        <v>5</v>
      </c>
      <c r="L423" s="4">
        <v>2170</v>
      </c>
      <c r="M423" s="4">
        <v>30</v>
      </c>
      <c r="N423" s="4">
        <v>1257</v>
      </c>
    </row>
    <row r="424" spans="1:14">
      <c r="A424">
        <f>Raw!A944*1000000+Raw!B944*100</f>
        <v>17031240500</v>
      </c>
      <c r="B424" t="str">
        <f>LEFT(A424,5)</f>
        <v>17031</v>
      </c>
      <c r="C424">
        <f>IF(OR(Raw!C944&lt;=5,Raw!C944=101),1,0)</f>
        <v>0</v>
      </c>
      <c r="D424">
        <f>IF(OR(Raw!C944=6,Raw!C944=7,Raw!C944=8,Raw!C944=102),1,0)</f>
        <v>0</v>
      </c>
      <c r="E424">
        <f>IF(OR(Raw!C944=9,Raw!C944=10,Raw!C944=11,Raw!C944=12,Raw!C944=103),1,0)</f>
        <v>0</v>
      </c>
      <c r="F424">
        <f>IF(OR(Raw!C944=13,Raw!C944=104),1,0)</f>
        <v>1</v>
      </c>
      <c r="G424" s="4">
        <v>174</v>
      </c>
      <c r="H424" s="4">
        <v>2724</v>
      </c>
      <c r="I424" s="4">
        <v>9</v>
      </c>
      <c r="J424" s="4">
        <v>1383</v>
      </c>
      <c r="K424" s="4">
        <v>9</v>
      </c>
      <c r="L424" s="4">
        <v>5482</v>
      </c>
      <c r="M424" s="4">
        <v>104</v>
      </c>
      <c r="N424" s="4">
        <v>2442</v>
      </c>
    </row>
    <row r="425" spans="1:14">
      <c r="A425">
        <f>Raw!A945*1000000+Raw!B945*100</f>
        <v>17031240600</v>
      </c>
      <c r="B425" t="str">
        <f>LEFT(A425,5)</f>
        <v>17031</v>
      </c>
      <c r="C425">
        <f>IF(OR(Raw!C945&lt;=5,Raw!C945=101),1,0)</f>
        <v>0</v>
      </c>
      <c r="D425">
        <f>IF(OR(Raw!C945=6,Raw!C945=7,Raw!C945=8,Raw!C945=102),1,0)</f>
        <v>0</v>
      </c>
      <c r="E425">
        <f>IF(OR(Raw!C945=9,Raw!C945=10,Raw!C945=11,Raw!C945=12,Raw!C945=103),1,0)</f>
        <v>0</v>
      </c>
      <c r="F425">
        <f>IF(OR(Raw!C945=13,Raw!C945=104),1,0)</f>
        <v>1</v>
      </c>
      <c r="G425" s="4">
        <v>43</v>
      </c>
      <c r="H425" s="4">
        <v>554</v>
      </c>
      <c r="I425" s="4">
        <v>2</v>
      </c>
      <c r="J425" s="4">
        <v>338</v>
      </c>
      <c r="K425" s="4">
        <v>1</v>
      </c>
      <c r="L425" s="4">
        <v>536</v>
      </c>
      <c r="M425" s="4">
        <v>21</v>
      </c>
      <c r="N425" s="4">
        <v>286</v>
      </c>
    </row>
    <row r="426" spans="1:14">
      <c r="A426">
        <f>Raw!A946*1000000+Raw!B946*100</f>
        <v>17031240700</v>
      </c>
      <c r="B426" t="str">
        <f>LEFT(A426,5)</f>
        <v>17031</v>
      </c>
      <c r="C426">
        <f>IF(OR(Raw!C946&lt;=5,Raw!C946=101),1,0)</f>
        <v>0</v>
      </c>
      <c r="D426">
        <f>IF(OR(Raw!C946=6,Raw!C946=7,Raw!C946=8,Raw!C946=102),1,0)</f>
        <v>0</v>
      </c>
      <c r="E426">
        <f>IF(OR(Raw!C946=9,Raw!C946=10,Raw!C946=11,Raw!C946=12,Raw!C946=103),1,0)</f>
        <v>1</v>
      </c>
      <c r="F426">
        <f>IF(OR(Raw!C946=13,Raw!C946=104),1,0)</f>
        <v>0</v>
      </c>
      <c r="G426" s="4">
        <v>32</v>
      </c>
      <c r="H426" s="4">
        <v>396</v>
      </c>
      <c r="I426" s="4">
        <v>2</v>
      </c>
      <c r="J426" s="4">
        <v>210</v>
      </c>
      <c r="K426" s="4">
        <v>0</v>
      </c>
      <c r="L426" s="4">
        <v>0</v>
      </c>
      <c r="M426" s="4">
        <v>16</v>
      </c>
      <c r="N426" s="4">
        <v>230</v>
      </c>
    </row>
    <row r="427" spans="1:14">
      <c r="A427">
        <f>Raw!A947*1000000+Raw!B947*100</f>
        <v>17031240800</v>
      </c>
      <c r="B427" t="str">
        <f>LEFT(A427,5)</f>
        <v>17031</v>
      </c>
      <c r="C427">
        <f>IF(OR(Raw!C947&lt;=5,Raw!C947=101),1,0)</f>
        <v>0</v>
      </c>
      <c r="D427">
        <f>IF(OR(Raw!C947=6,Raw!C947=7,Raw!C947=8,Raw!C947=102),1,0)</f>
        <v>1</v>
      </c>
      <c r="E427">
        <f>IF(OR(Raw!C947=9,Raw!C947=10,Raw!C947=11,Raw!C947=12,Raw!C947=103),1,0)</f>
        <v>0</v>
      </c>
      <c r="F427">
        <f>IF(OR(Raw!C947=13,Raw!C947=104),1,0)</f>
        <v>0</v>
      </c>
      <c r="G427" s="4">
        <v>48</v>
      </c>
      <c r="H427" s="4">
        <v>627</v>
      </c>
      <c r="I427" s="4">
        <v>0</v>
      </c>
      <c r="J427" s="4">
        <v>0</v>
      </c>
      <c r="K427" s="4">
        <v>1</v>
      </c>
      <c r="L427" s="4">
        <v>1000</v>
      </c>
      <c r="M427" s="4">
        <v>27</v>
      </c>
      <c r="N427" s="4">
        <v>252</v>
      </c>
    </row>
    <row r="428" spans="1:14">
      <c r="A428">
        <f>Raw!A948*1000000+Raw!B948*100</f>
        <v>17031240900</v>
      </c>
      <c r="B428" t="str">
        <f>LEFT(A428,5)</f>
        <v>17031</v>
      </c>
      <c r="C428">
        <f>IF(OR(Raw!C948&lt;=5,Raw!C948=101),1,0)</f>
        <v>0</v>
      </c>
      <c r="D428">
        <f>IF(OR(Raw!C948=6,Raw!C948=7,Raw!C948=8,Raw!C948=102),1,0)</f>
        <v>1</v>
      </c>
      <c r="E428">
        <f>IF(OR(Raw!C948=9,Raw!C948=10,Raw!C948=11,Raw!C948=12,Raw!C948=103),1,0)</f>
        <v>0</v>
      </c>
      <c r="F428">
        <f>IF(OR(Raw!C948=13,Raw!C948=104),1,0)</f>
        <v>0</v>
      </c>
      <c r="G428" s="4">
        <v>18</v>
      </c>
      <c r="H428" s="4">
        <v>216</v>
      </c>
      <c r="I428" s="4">
        <v>2</v>
      </c>
      <c r="J428" s="4">
        <v>280</v>
      </c>
      <c r="K428" s="4">
        <v>1</v>
      </c>
      <c r="L428" s="4">
        <v>633</v>
      </c>
      <c r="M428" s="4">
        <v>10</v>
      </c>
      <c r="N428" s="4">
        <v>688</v>
      </c>
    </row>
    <row r="429" spans="1:14">
      <c r="A429">
        <f>Raw!A949*1000000+Raw!B949*100</f>
        <v>17031241000</v>
      </c>
      <c r="B429" t="str">
        <f>LEFT(A429,5)</f>
        <v>17031</v>
      </c>
      <c r="C429">
        <f>IF(OR(Raw!C949&lt;=5,Raw!C949=101),1,0)</f>
        <v>0</v>
      </c>
      <c r="D429">
        <f>IF(OR(Raw!C949=6,Raw!C949=7,Raw!C949=8,Raw!C949=102),1,0)</f>
        <v>1</v>
      </c>
      <c r="E429">
        <f>IF(OR(Raw!C949=9,Raw!C949=10,Raw!C949=11,Raw!C949=12,Raw!C949=103),1,0)</f>
        <v>0</v>
      </c>
      <c r="F429">
        <f>IF(OR(Raw!C949=13,Raw!C949=104),1,0)</f>
        <v>0</v>
      </c>
      <c r="G429" s="4">
        <v>66</v>
      </c>
      <c r="H429" s="4">
        <v>957</v>
      </c>
      <c r="I429" s="4">
        <v>0</v>
      </c>
      <c r="J429" s="4">
        <v>0</v>
      </c>
      <c r="K429" s="4">
        <v>0</v>
      </c>
      <c r="L429" s="4">
        <v>0</v>
      </c>
      <c r="M429" s="4">
        <v>38</v>
      </c>
      <c r="N429" s="4">
        <v>571</v>
      </c>
    </row>
    <row r="430" spans="1:14">
      <c r="A430">
        <f>Raw!A950*1000000+Raw!B950*100</f>
        <v>17031241100</v>
      </c>
      <c r="B430" t="str">
        <f>LEFT(A430,5)</f>
        <v>17031</v>
      </c>
      <c r="C430">
        <f>IF(OR(Raw!C950&lt;=5,Raw!C950=101),1,0)</f>
        <v>0</v>
      </c>
      <c r="D430">
        <f>IF(OR(Raw!C950=6,Raw!C950=7,Raw!C950=8,Raw!C950=102),1,0)</f>
        <v>0</v>
      </c>
      <c r="E430">
        <f>IF(OR(Raw!C950=9,Raw!C950=10,Raw!C950=11,Raw!C950=12,Raw!C950=103),1,0)</f>
        <v>1</v>
      </c>
      <c r="F430">
        <f>IF(OR(Raw!C950=13,Raw!C950=104),1,0)</f>
        <v>0</v>
      </c>
      <c r="G430" s="4">
        <v>98</v>
      </c>
      <c r="H430" s="4">
        <v>1246</v>
      </c>
      <c r="I430" s="4">
        <v>3</v>
      </c>
      <c r="J430" s="4">
        <v>504</v>
      </c>
      <c r="K430" s="4">
        <v>1</v>
      </c>
      <c r="L430" s="4">
        <v>254</v>
      </c>
      <c r="M430" s="4">
        <v>52</v>
      </c>
      <c r="N430" s="4">
        <v>586</v>
      </c>
    </row>
    <row r="431" spans="1:14">
      <c r="A431">
        <f>Raw!A951*1000000+Raw!B951*100</f>
        <v>17031241200</v>
      </c>
      <c r="B431" t="str">
        <f>LEFT(A431,5)</f>
        <v>17031</v>
      </c>
      <c r="C431">
        <f>IF(OR(Raw!C951&lt;=5,Raw!C951=101),1,0)</f>
        <v>0</v>
      </c>
      <c r="D431">
        <f>IF(OR(Raw!C951=6,Raw!C951=7,Raw!C951=8,Raw!C951=102),1,0)</f>
        <v>0</v>
      </c>
      <c r="E431">
        <f>IF(OR(Raw!C951=9,Raw!C951=10,Raw!C951=11,Raw!C951=12,Raw!C951=103),1,0)</f>
        <v>0</v>
      </c>
      <c r="F431">
        <f>IF(OR(Raw!C951=13,Raw!C951=104),1,0)</f>
        <v>1</v>
      </c>
      <c r="G431" s="4">
        <v>60</v>
      </c>
      <c r="H431" s="4">
        <v>1056</v>
      </c>
      <c r="I431" s="4">
        <v>5</v>
      </c>
      <c r="J431" s="4">
        <v>907</v>
      </c>
      <c r="K431" s="4">
        <v>3</v>
      </c>
      <c r="L431" s="4">
        <v>2077</v>
      </c>
      <c r="M431" s="4">
        <v>39</v>
      </c>
      <c r="N431" s="4">
        <v>2033</v>
      </c>
    </row>
    <row r="432" spans="1:14">
      <c r="A432">
        <f>Raw!A952*1000000+Raw!B952*100</f>
        <v>17031241300</v>
      </c>
      <c r="B432" t="str">
        <f>LEFT(A432,5)</f>
        <v>17031</v>
      </c>
      <c r="C432">
        <f>IF(OR(Raw!C952&lt;=5,Raw!C952=101),1,0)</f>
        <v>0</v>
      </c>
      <c r="D432">
        <f>IF(OR(Raw!C952=6,Raw!C952=7,Raw!C952=8,Raw!C952=102),1,0)</f>
        <v>0</v>
      </c>
      <c r="E432">
        <f>IF(OR(Raw!C952=9,Raw!C952=10,Raw!C952=11,Raw!C952=12,Raw!C952=103),1,0)</f>
        <v>0</v>
      </c>
      <c r="F432">
        <f>IF(OR(Raw!C952=13,Raw!C952=104),1,0)</f>
        <v>1</v>
      </c>
      <c r="G432" s="4">
        <v>69</v>
      </c>
      <c r="H432" s="4">
        <v>1061</v>
      </c>
      <c r="I432" s="4">
        <v>2</v>
      </c>
      <c r="J432" s="4">
        <v>309</v>
      </c>
      <c r="K432" s="4">
        <v>2</v>
      </c>
      <c r="L432" s="4">
        <v>727</v>
      </c>
      <c r="M432" s="4">
        <v>34</v>
      </c>
      <c r="N432" s="4">
        <v>544</v>
      </c>
    </row>
    <row r="433" spans="1:14">
      <c r="A433">
        <f>Raw!A953*1000000+Raw!B953*100</f>
        <v>17031241400</v>
      </c>
      <c r="B433" t="str">
        <f>LEFT(A433,5)</f>
        <v>17031</v>
      </c>
      <c r="C433">
        <f>IF(OR(Raw!C953&lt;=5,Raw!C953=101),1,0)</f>
        <v>0</v>
      </c>
      <c r="D433">
        <f>IF(OR(Raw!C953=6,Raw!C953=7,Raw!C953=8,Raw!C953=102),1,0)</f>
        <v>0</v>
      </c>
      <c r="E433">
        <f>IF(OR(Raw!C953=9,Raw!C953=10,Raw!C953=11,Raw!C953=12,Raw!C953=103),1,0)</f>
        <v>0</v>
      </c>
      <c r="F433">
        <f>IF(OR(Raw!C953=13,Raw!C953=104),1,0)</f>
        <v>1</v>
      </c>
      <c r="G433" s="4">
        <v>236</v>
      </c>
      <c r="H433" s="4">
        <v>4405</v>
      </c>
      <c r="I433" s="4">
        <v>23</v>
      </c>
      <c r="J433" s="4">
        <v>3756</v>
      </c>
      <c r="K433" s="4">
        <v>7</v>
      </c>
      <c r="L433" s="4">
        <v>2536</v>
      </c>
      <c r="M433" s="4">
        <v>116</v>
      </c>
      <c r="N433" s="4">
        <v>3428</v>
      </c>
    </row>
    <row r="434" spans="1:14">
      <c r="A434">
        <f>Raw!A954*1000000+Raw!B954*100</f>
        <v>17031241500</v>
      </c>
      <c r="B434" t="str">
        <f>LEFT(A434,5)</f>
        <v>17031</v>
      </c>
      <c r="C434">
        <f>IF(OR(Raw!C954&lt;=5,Raw!C954=101),1,0)</f>
        <v>0</v>
      </c>
      <c r="D434">
        <f>IF(OR(Raw!C954=6,Raw!C954=7,Raw!C954=8,Raw!C954=102),1,0)</f>
        <v>0</v>
      </c>
      <c r="E434">
        <f>IF(OR(Raw!C954=9,Raw!C954=10,Raw!C954=11,Raw!C954=12,Raw!C954=103),1,0)</f>
        <v>0</v>
      </c>
      <c r="F434">
        <f>IF(OR(Raw!C954=13,Raw!C954=104),1,0)</f>
        <v>1</v>
      </c>
      <c r="G434" s="4">
        <v>170</v>
      </c>
      <c r="H434" s="4">
        <v>3444</v>
      </c>
      <c r="I434" s="4">
        <v>7</v>
      </c>
      <c r="J434" s="4">
        <v>1190</v>
      </c>
      <c r="K434" s="4">
        <v>6</v>
      </c>
      <c r="L434" s="4">
        <v>4364</v>
      </c>
      <c r="M434" s="4">
        <v>88</v>
      </c>
      <c r="N434" s="4">
        <v>3659</v>
      </c>
    </row>
    <row r="435" spans="1:14">
      <c r="A435">
        <f>Raw!A955*1000000+Raw!B955*100</f>
        <v>17031241600</v>
      </c>
      <c r="B435" t="str">
        <f>LEFT(A435,5)</f>
        <v>17031</v>
      </c>
      <c r="C435">
        <f>IF(OR(Raw!C955&lt;=5,Raw!C955=101),1,0)</f>
        <v>0</v>
      </c>
      <c r="D435">
        <f>IF(OR(Raw!C955=6,Raw!C955=7,Raw!C955=8,Raw!C955=102),1,0)</f>
        <v>0</v>
      </c>
      <c r="E435">
        <f>IF(OR(Raw!C955=9,Raw!C955=10,Raw!C955=11,Raw!C955=12,Raw!C955=103),1,0)</f>
        <v>0</v>
      </c>
      <c r="F435">
        <f>IF(OR(Raw!C955=13,Raw!C955=104),1,0)</f>
        <v>1</v>
      </c>
      <c r="G435" s="4">
        <v>89</v>
      </c>
      <c r="H435" s="4">
        <v>1981</v>
      </c>
      <c r="I435" s="4">
        <v>6</v>
      </c>
      <c r="J435" s="4">
        <v>1033</v>
      </c>
      <c r="K435" s="4">
        <v>1</v>
      </c>
      <c r="L435" s="4">
        <v>317</v>
      </c>
      <c r="M435" s="4">
        <v>49</v>
      </c>
      <c r="N435" s="4">
        <v>1508</v>
      </c>
    </row>
    <row r="436" spans="1:14">
      <c r="A436">
        <f>Raw!A956*1000000+Raw!B956*100</f>
        <v>17031242000</v>
      </c>
      <c r="B436" t="str">
        <f>LEFT(A436,5)</f>
        <v>17031</v>
      </c>
      <c r="C436">
        <f>IF(OR(Raw!C956&lt;=5,Raw!C956=101),1,0)</f>
        <v>0</v>
      </c>
      <c r="D436">
        <f>IF(OR(Raw!C956=6,Raw!C956=7,Raw!C956=8,Raw!C956=102),1,0)</f>
        <v>0</v>
      </c>
      <c r="E436">
        <f>IF(OR(Raw!C956=9,Raw!C956=10,Raw!C956=11,Raw!C956=12,Raw!C956=103),1,0)</f>
        <v>1</v>
      </c>
      <c r="F436">
        <f>IF(OR(Raw!C956=13,Raw!C956=104),1,0)</f>
        <v>0</v>
      </c>
      <c r="G436" s="4">
        <v>144</v>
      </c>
      <c r="H436" s="4">
        <v>2438</v>
      </c>
      <c r="I436" s="4">
        <v>10</v>
      </c>
      <c r="J436" s="4">
        <v>1517</v>
      </c>
      <c r="K436" s="4">
        <v>3</v>
      </c>
      <c r="L436" s="4">
        <v>1702</v>
      </c>
      <c r="M436" s="4">
        <v>78</v>
      </c>
      <c r="N436" s="4">
        <v>3036</v>
      </c>
    </row>
    <row r="437" spans="1:14">
      <c r="A437">
        <f>Raw!A957*1000000+Raw!B957*100</f>
        <v>17031242100</v>
      </c>
      <c r="B437" t="str">
        <f>LEFT(A437,5)</f>
        <v>17031</v>
      </c>
      <c r="C437">
        <f>IF(OR(Raw!C957&lt;=5,Raw!C957=101),1,0)</f>
        <v>0</v>
      </c>
      <c r="D437">
        <f>IF(OR(Raw!C957=6,Raw!C957=7,Raw!C957=8,Raw!C957=102),1,0)</f>
        <v>0</v>
      </c>
      <c r="E437">
        <f>IF(OR(Raw!C957=9,Raw!C957=10,Raw!C957=11,Raw!C957=12,Raw!C957=103),1,0)</f>
        <v>0</v>
      </c>
      <c r="F437">
        <f>IF(OR(Raw!C957=13,Raw!C957=104),1,0)</f>
        <v>1</v>
      </c>
      <c r="G437" s="4">
        <v>129</v>
      </c>
      <c r="H437" s="4">
        <v>2464</v>
      </c>
      <c r="I437" s="4">
        <v>11</v>
      </c>
      <c r="J437" s="4">
        <v>1703</v>
      </c>
      <c r="K437" s="4">
        <v>4</v>
      </c>
      <c r="L437" s="4">
        <v>2004</v>
      </c>
      <c r="M437" s="4">
        <v>65</v>
      </c>
      <c r="N437" s="4">
        <v>2540</v>
      </c>
    </row>
    <row r="438" spans="1:14">
      <c r="A438">
        <f>Raw!A958*1000000+Raw!B958*100</f>
        <v>17031242200</v>
      </c>
      <c r="B438" t="str">
        <f>LEFT(A438,5)</f>
        <v>17031</v>
      </c>
      <c r="C438">
        <f>IF(OR(Raw!C958&lt;=5,Raw!C958=101),1,0)</f>
        <v>0</v>
      </c>
      <c r="D438">
        <f>IF(OR(Raw!C958=6,Raw!C958=7,Raw!C958=8,Raw!C958=102),1,0)</f>
        <v>0</v>
      </c>
      <c r="E438">
        <f>IF(OR(Raw!C958=9,Raw!C958=10,Raw!C958=11,Raw!C958=12,Raw!C958=103),1,0)</f>
        <v>0</v>
      </c>
      <c r="F438">
        <f>IF(OR(Raw!C958=13,Raw!C958=104),1,0)</f>
        <v>1</v>
      </c>
      <c r="G438" s="4">
        <v>138</v>
      </c>
      <c r="H438" s="4">
        <v>2083</v>
      </c>
      <c r="I438" s="4">
        <v>8</v>
      </c>
      <c r="J438" s="4">
        <v>1162</v>
      </c>
      <c r="K438" s="4">
        <v>8</v>
      </c>
      <c r="L438" s="4">
        <v>3609</v>
      </c>
      <c r="M438" s="4">
        <v>85</v>
      </c>
      <c r="N438" s="4">
        <v>3108</v>
      </c>
    </row>
    <row r="439" spans="1:14">
      <c r="A439">
        <f>Raw!A959*1000000+Raw!B959*100</f>
        <v>17031242300</v>
      </c>
      <c r="B439" t="str">
        <f>LEFT(A439,5)</f>
        <v>17031</v>
      </c>
      <c r="C439">
        <f>IF(OR(Raw!C959&lt;=5,Raw!C959=101),1,0)</f>
        <v>0</v>
      </c>
      <c r="D439">
        <f>IF(OR(Raw!C959=6,Raw!C959=7,Raw!C959=8,Raw!C959=102),1,0)</f>
        <v>0</v>
      </c>
      <c r="E439">
        <f>IF(OR(Raw!C959=9,Raw!C959=10,Raw!C959=11,Raw!C959=12,Raw!C959=103),1,0)</f>
        <v>0</v>
      </c>
      <c r="F439">
        <f>IF(OR(Raw!C959=13,Raw!C959=104),1,0)</f>
        <v>1</v>
      </c>
      <c r="G439" s="4">
        <v>121</v>
      </c>
      <c r="H439" s="4">
        <v>2023</v>
      </c>
      <c r="I439" s="4">
        <v>2</v>
      </c>
      <c r="J439" s="4">
        <v>352</v>
      </c>
      <c r="K439" s="4">
        <v>3</v>
      </c>
      <c r="L439" s="4">
        <v>1464</v>
      </c>
      <c r="M439" s="4">
        <v>62</v>
      </c>
      <c r="N439" s="4">
        <v>1210</v>
      </c>
    </row>
    <row r="440" spans="1:14">
      <c r="A440">
        <f>Raw!A960*1000000+Raw!B960*100</f>
        <v>17031242400</v>
      </c>
      <c r="B440" t="str">
        <f>LEFT(A440,5)</f>
        <v>17031</v>
      </c>
      <c r="C440">
        <f>IF(OR(Raw!C960&lt;=5,Raw!C960=101),1,0)</f>
        <v>0</v>
      </c>
      <c r="D440">
        <f>IF(OR(Raw!C960=6,Raw!C960=7,Raw!C960=8,Raw!C960=102),1,0)</f>
        <v>0</v>
      </c>
      <c r="E440">
        <f>IF(OR(Raw!C960=9,Raw!C960=10,Raw!C960=11,Raw!C960=12,Raw!C960=103),1,0)</f>
        <v>1</v>
      </c>
      <c r="F440">
        <f>IF(OR(Raw!C960=13,Raw!C960=104),1,0)</f>
        <v>0</v>
      </c>
      <c r="G440" s="4">
        <v>79</v>
      </c>
      <c r="H440" s="4">
        <v>1125</v>
      </c>
      <c r="I440" s="4">
        <v>6</v>
      </c>
      <c r="J440" s="4">
        <v>1007</v>
      </c>
      <c r="K440" s="4">
        <v>0</v>
      </c>
      <c r="L440" s="4">
        <v>0</v>
      </c>
      <c r="M440" s="4">
        <v>53</v>
      </c>
      <c r="N440" s="4">
        <v>1077</v>
      </c>
    </row>
    <row r="441" spans="1:14">
      <c r="A441">
        <f>Raw!A961*1000000+Raw!B961*100</f>
        <v>17031242500</v>
      </c>
      <c r="B441" t="str">
        <f>LEFT(A441,5)</f>
        <v>17031</v>
      </c>
      <c r="C441">
        <f>IF(OR(Raw!C961&lt;=5,Raw!C961=101),1,0)</f>
        <v>0</v>
      </c>
      <c r="D441">
        <f>IF(OR(Raw!C961=6,Raw!C961=7,Raw!C961=8,Raw!C961=102),1,0)</f>
        <v>1</v>
      </c>
      <c r="E441">
        <f>IF(OR(Raw!C961=9,Raw!C961=10,Raw!C961=11,Raw!C961=12,Raw!C961=103),1,0)</f>
        <v>0</v>
      </c>
      <c r="F441">
        <f>IF(OR(Raw!C961=13,Raw!C961=104),1,0)</f>
        <v>0</v>
      </c>
      <c r="G441" s="4">
        <v>73</v>
      </c>
      <c r="H441" s="4">
        <v>955</v>
      </c>
      <c r="I441" s="4">
        <v>4</v>
      </c>
      <c r="J441" s="4">
        <v>690</v>
      </c>
      <c r="K441" s="4">
        <v>3</v>
      </c>
      <c r="L441" s="4">
        <v>1012</v>
      </c>
      <c r="M441" s="4">
        <v>40</v>
      </c>
      <c r="N441" s="4">
        <v>525</v>
      </c>
    </row>
    <row r="442" spans="1:14">
      <c r="A442">
        <f>Raw!A962*1000000+Raw!B962*100</f>
        <v>17031242600</v>
      </c>
      <c r="B442" t="str">
        <f>LEFT(A442,5)</f>
        <v>17031</v>
      </c>
      <c r="C442">
        <f>IF(OR(Raw!C962&lt;=5,Raw!C962=101),1,0)</f>
        <v>0</v>
      </c>
      <c r="D442">
        <f>IF(OR(Raw!C962=6,Raw!C962=7,Raw!C962=8,Raw!C962=102),1,0)</f>
        <v>1</v>
      </c>
      <c r="E442">
        <f>IF(OR(Raw!C962=9,Raw!C962=10,Raw!C962=11,Raw!C962=12,Raw!C962=103),1,0)</f>
        <v>0</v>
      </c>
      <c r="F442">
        <f>IF(OR(Raw!C962=13,Raw!C962=104),1,0)</f>
        <v>0</v>
      </c>
      <c r="G442" s="4">
        <v>156</v>
      </c>
      <c r="H442" s="4">
        <v>2064</v>
      </c>
      <c r="I442" s="4">
        <v>5</v>
      </c>
      <c r="J442" s="4">
        <v>702</v>
      </c>
      <c r="K442" s="4">
        <v>1</v>
      </c>
      <c r="L442" s="4">
        <v>300</v>
      </c>
      <c r="M442" s="4">
        <v>92</v>
      </c>
      <c r="N442" s="4">
        <v>1444</v>
      </c>
    </row>
    <row r="443" spans="1:14">
      <c r="A443">
        <f>Raw!A963*1000000+Raw!B963*100</f>
        <v>17031242700</v>
      </c>
      <c r="B443" t="str">
        <f>LEFT(A443,5)</f>
        <v>17031</v>
      </c>
      <c r="C443">
        <f>IF(OR(Raw!C963&lt;=5,Raw!C963=101),1,0)</f>
        <v>1</v>
      </c>
      <c r="D443">
        <f>IF(OR(Raw!C963=6,Raw!C963=7,Raw!C963=8,Raw!C963=102),1,0)</f>
        <v>0</v>
      </c>
      <c r="E443">
        <f>IF(OR(Raw!C963=9,Raw!C963=10,Raw!C963=11,Raw!C963=12,Raw!C963=103),1,0)</f>
        <v>0</v>
      </c>
      <c r="F443">
        <f>IF(OR(Raw!C963=13,Raw!C963=104),1,0)</f>
        <v>0</v>
      </c>
      <c r="G443" s="4">
        <v>51</v>
      </c>
      <c r="H443" s="4">
        <v>727</v>
      </c>
      <c r="I443" s="4">
        <v>1</v>
      </c>
      <c r="J443" s="4">
        <v>120</v>
      </c>
      <c r="K443" s="4">
        <v>2</v>
      </c>
      <c r="L443" s="4">
        <v>587</v>
      </c>
      <c r="M443" s="4">
        <v>26</v>
      </c>
      <c r="N443" s="4">
        <v>426</v>
      </c>
    </row>
    <row r="444" spans="1:14">
      <c r="A444">
        <f>Raw!A964*1000000+Raw!B964*100</f>
        <v>17031242800</v>
      </c>
      <c r="B444" t="str">
        <f>LEFT(A444,5)</f>
        <v>17031</v>
      </c>
      <c r="C444">
        <f>IF(OR(Raw!C964&lt;=5,Raw!C964=101),1,0)</f>
        <v>0</v>
      </c>
      <c r="D444">
        <f>IF(OR(Raw!C964=6,Raw!C964=7,Raw!C964=8,Raw!C964=102),1,0)</f>
        <v>0</v>
      </c>
      <c r="E444">
        <f>IF(OR(Raw!C964=9,Raw!C964=10,Raw!C964=11,Raw!C964=12,Raw!C964=103),1,0)</f>
        <v>1</v>
      </c>
      <c r="F444">
        <f>IF(OR(Raw!C964=13,Raw!C964=104),1,0)</f>
        <v>0</v>
      </c>
      <c r="G444" s="4">
        <v>81</v>
      </c>
      <c r="H444" s="4">
        <v>1661</v>
      </c>
      <c r="I444" s="4">
        <v>5</v>
      </c>
      <c r="J444" s="4">
        <v>901</v>
      </c>
      <c r="K444" s="4">
        <v>5</v>
      </c>
      <c r="L444" s="4">
        <v>2593</v>
      </c>
      <c r="M444" s="4">
        <v>45</v>
      </c>
      <c r="N444" s="4">
        <v>2518</v>
      </c>
    </row>
    <row r="445" spans="1:14">
      <c r="A445">
        <f>Raw!A965*1000000+Raw!B965*100</f>
        <v>17031242900</v>
      </c>
      <c r="B445" t="str">
        <f>LEFT(A445,5)</f>
        <v>17031</v>
      </c>
      <c r="C445">
        <f>IF(OR(Raw!C965&lt;=5,Raw!C965=101),1,0)</f>
        <v>0</v>
      </c>
      <c r="D445">
        <f>IF(OR(Raw!C965=6,Raw!C965=7,Raw!C965=8,Raw!C965=102),1,0)</f>
        <v>0</v>
      </c>
      <c r="E445">
        <f>IF(OR(Raw!C965=9,Raw!C965=10,Raw!C965=11,Raw!C965=12,Raw!C965=103),1,0)</f>
        <v>0</v>
      </c>
      <c r="F445">
        <f>IF(OR(Raw!C965=13,Raw!C965=104),1,0)</f>
        <v>1</v>
      </c>
      <c r="G445" s="4">
        <v>79</v>
      </c>
      <c r="H445" s="4">
        <v>1094</v>
      </c>
      <c r="I445" s="4">
        <v>6</v>
      </c>
      <c r="J445" s="4">
        <v>1141</v>
      </c>
      <c r="K445" s="4">
        <v>6</v>
      </c>
      <c r="L445" s="4">
        <v>2715</v>
      </c>
      <c r="M445" s="4">
        <v>29</v>
      </c>
      <c r="N445" s="4">
        <v>919</v>
      </c>
    </row>
    <row r="446" spans="1:14">
      <c r="A446">
        <f>Raw!A966*1000000+Raw!B966*100</f>
        <v>17031243000</v>
      </c>
      <c r="B446" t="str">
        <f>LEFT(A446,5)</f>
        <v>17031</v>
      </c>
      <c r="C446">
        <f>IF(OR(Raw!C966&lt;=5,Raw!C966=101),1,0)</f>
        <v>0</v>
      </c>
      <c r="D446">
        <f>IF(OR(Raw!C966=6,Raw!C966=7,Raw!C966=8,Raw!C966=102),1,0)</f>
        <v>0</v>
      </c>
      <c r="E446">
        <f>IF(OR(Raw!C966=9,Raw!C966=10,Raw!C966=11,Raw!C966=12,Raw!C966=103),1,0)</f>
        <v>1</v>
      </c>
      <c r="F446">
        <f>IF(OR(Raw!C966=13,Raw!C966=104),1,0)</f>
        <v>0</v>
      </c>
      <c r="G446" s="4">
        <v>135</v>
      </c>
      <c r="H446" s="4">
        <v>2481</v>
      </c>
      <c r="I446" s="4">
        <v>13</v>
      </c>
      <c r="J446" s="4">
        <v>2111</v>
      </c>
      <c r="K446" s="4">
        <v>4</v>
      </c>
      <c r="L446" s="4">
        <v>1991</v>
      </c>
      <c r="M446" s="4">
        <v>70</v>
      </c>
      <c r="N446" s="4">
        <v>2171</v>
      </c>
    </row>
    <row r="447" spans="1:14">
      <c r="A447">
        <f>Raw!A967*1000000+Raw!B967*100</f>
        <v>17031243100</v>
      </c>
      <c r="B447" t="str">
        <f>LEFT(A447,5)</f>
        <v>17031</v>
      </c>
      <c r="C447">
        <f>IF(OR(Raw!C967&lt;=5,Raw!C967=101),1,0)</f>
        <v>0</v>
      </c>
      <c r="D447">
        <f>IF(OR(Raw!C967=6,Raw!C967=7,Raw!C967=8,Raw!C967=102),1,0)</f>
        <v>0</v>
      </c>
      <c r="E447">
        <f>IF(OR(Raw!C967=9,Raw!C967=10,Raw!C967=11,Raw!C967=12,Raw!C967=103),1,0)</f>
        <v>0</v>
      </c>
      <c r="F447">
        <f>IF(OR(Raw!C967=13,Raw!C967=104),1,0)</f>
        <v>1</v>
      </c>
      <c r="G447" s="4">
        <v>155</v>
      </c>
      <c r="H447" s="4">
        <v>2623</v>
      </c>
      <c r="I447" s="4">
        <v>11</v>
      </c>
      <c r="J447" s="4">
        <v>2023</v>
      </c>
      <c r="K447" s="4">
        <v>10</v>
      </c>
      <c r="L447" s="4">
        <v>4859</v>
      </c>
      <c r="M447" s="4">
        <v>83</v>
      </c>
      <c r="N447" s="4">
        <v>3158</v>
      </c>
    </row>
    <row r="448" spans="1:14">
      <c r="A448">
        <f>Raw!A968*1000000+Raw!B968*100</f>
        <v>17031243200</v>
      </c>
      <c r="B448" t="str">
        <f>LEFT(A448,5)</f>
        <v>17031</v>
      </c>
      <c r="C448">
        <f>IF(OR(Raw!C968&lt;=5,Raw!C968=101),1,0)</f>
        <v>0</v>
      </c>
      <c r="D448">
        <f>IF(OR(Raw!C968=6,Raw!C968=7,Raw!C968=8,Raw!C968=102),1,0)</f>
        <v>0</v>
      </c>
      <c r="E448">
        <f>IF(OR(Raw!C968=9,Raw!C968=10,Raw!C968=11,Raw!C968=12,Raw!C968=103),1,0)</f>
        <v>0</v>
      </c>
      <c r="F448">
        <f>IF(OR(Raw!C968=13,Raw!C968=104),1,0)</f>
        <v>1</v>
      </c>
      <c r="G448" s="4">
        <v>118</v>
      </c>
      <c r="H448" s="4">
        <v>2115</v>
      </c>
      <c r="I448" s="4">
        <v>9</v>
      </c>
      <c r="J448" s="4">
        <v>1523</v>
      </c>
      <c r="K448" s="4">
        <v>10</v>
      </c>
      <c r="L448" s="4">
        <v>4956</v>
      </c>
      <c r="M448" s="4">
        <v>50</v>
      </c>
      <c r="N448" s="4">
        <v>694</v>
      </c>
    </row>
    <row r="449" spans="1:14">
      <c r="A449">
        <f>Raw!A969*1000000+Raw!B969*100</f>
        <v>17031243300</v>
      </c>
      <c r="B449" t="str">
        <f>LEFT(A449,5)</f>
        <v>17031</v>
      </c>
      <c r="C449">
        <f>IF(OR(Raw!C969&lt;=5,Raw!C969=101),1,0)</f>
        <v>0</v>
      </c>
      <c r="D449">
        <f>IF(OR(Raw!C969=6,Raw!C969=7,Raw!C969=8,Raw!C969=102),1,0)</f>
        <v>0</v>
      </c>
      <c r="E449">
        <f>IF(OR(Raw!C969=9,Raw!C969=10,Raw!C969=11,Raw!C969=12,Raw!C969=103),1,0)</f>
        <v>0</v>
      </c>
      <c r="F449">
        <f>IF(OR(Raw!C969=13,Raw!C969=104),1,0)</f>
        <v>1</v>
      </c>
      <c r="G449" s="4">
        <v>93</v>
      </c>
      <c r="H449" s="4">
        <v>1463</v>
      </c>
      <c r="I449" s="4">
        <v>16</v>
      </c>
      <c r="J449" s="4">
        <v>2641</v>
      </c>
      <c r="K449" s="4">
        <v>8</v>
      </c>
      <c r="L449" s="4">
        <v>5828</v>
      </c>
      <c r="M449" s="4">
        <v>52</v>
      </c>
      <c r="N449" s="4">
        <v>2545</v>
      </c>
    </row>
    <row r="450" spans="1:14">
      <c r="A450">
        <f>Raw!A970*1000000+Raw!B970*100</f>
        <v>17031243400</v>
      </c>
      <c r="B450" t="str">
        <f>LEFT(A450,5)</f>
        <v>17031</v>
      </c>
      <c r="C450">
        <f>IF(OR(Raw!C970&lt;=5,Raw!C970=101),1,0)</f>
        <v>0</v>
      </c>
      <c r="D450">
        <f>IF(OR(Raw!C970=6,Raw!C970=7,Raw!C970=8,Raw!C970=102),1,0)</f>
        <v>0</v>
      </c>
      <c r="E450">
        <f>IF(OR(Raw!C970=9,Raw!C970=10,Raw!C970=11,Raw!C970=12,Raw!C970=103),1,0)</f>
        <v>1</v>
      </c>
      <c r="F450">
        <f>IF(OR(Raw!C970=13,Raw!C970=104),1,0)</f>
        <v>0</v>
      </c>
      <c r="G450" s="4">
        <v>147</v>
      </c>
      <c r="H450" s="4">
        <v>2329</v>
      </c>
      <c r="I450" s="4">
        <v>8</v>
      </c>
      <c r="J450" s="4">
        <v>1412</v>
      </c>
      <c r="K450" s="4">
        <v>16</v>
      </c>
      <c r="L450" s="4">
        <v>8246</v>
      </c>
      <c r="M450" s="4">
        <v>74</v>
      </c>
      <c r="N450" s="4">
        <v>1541</v>
      </c>
    </row>
    <row r="451" spans="1:14">
      <c r="A451">
        <f>Raw!A971*1000000+Raw!B971*100</f>
        <v>17031243500</v>
      </c>
      <c r="B451" t="str">
        <f>LEFT(A451,5)</f>
        <v>17031</v>
      </c>
      <c r="C451">
        <f>IF(OR(Raw!C971&lt;=5,Raw!C971=101),1,0)</f>
        <v>0</v>
      </c>
      <c r="D451">
        <f>IF(OR(Raw!C971=6,Raw!C971=7,Raw!C971=8,Raw!C971=102),1,0)</f>
        <v>0</v>
      </c>
      <c r="E451">
        <f>IF(OR(Raw!C971=9,Raw!C971=10,Raw!C971=11,Raw!C971=12,Raw!C971=103),1,0)</f>
        <v>0</v>
      </c>
      <c r="F451">
        <f>IF(OR(Raw!C971=13,Raw!C971=104),1,0)</f>
        <v>1</v>
      </c>
      <c r="G451" s="4">
        <v>349</v>
      </c>
      <c r="H451" s="4">
        <v>6955</v>
      </c>
      <c r="I451" s="4">
        <v>29</v>
      </c>
      <c r="J451" s="4">
        <v>4780</v>
      </c>
      <c r="K451" s="4">
        <v>40</v>
      </c>
      <c r="L451" s="4">
        <v>21221</v>
      </c>
      <c r="M451" s="4">
        <v>176</v>
      </c>
      <c r="N451" s="4">
        <v>8867</v>
      </c>
    </row>
    <row r="452" spans="1:14">
      <c r="A452">
        <f>Raw!A972*1000000+Raw!B972*100</f>
        <v>17031250200</v>
      </c>
      <c r="B452" t="str">
        <f>LEFT(A452,5)</f>
        <v>17031</v>
      </c>
      <c r="C452">
        <f>IF(OR(Raw!C972&lt;=5,Raw!C972=101),1,0)</f>
        <v>0</v>
      </c>
      <c r="D452">
        <f>IF(OR(Raw!C972=6,Raw!C972=7,Raw!C972=8,Raw!C972=102),1,0)</f>
        <v>1</v>
      </c>
      <c r="E452">
        <f>IF(OR(Raw!C972=9,Raw!C972=10,Raw!C972=11,Raw!C972=12,Raw!C972=103),1,0)</f>
        <v>0</v>
      </c>
      <c r="F452">
        <f>IF(OR(Raw!C972=13,Raw!C972=104),1,0)</f>
        <v>0</v>
      </c>
      <c r="G452" s="4">
        <v>64</v>
      </c>
      <c r="H452" s="4">
        <v>834</v>
      </c>
      <c r="I452" s="4">
        <v>2</v>
      </c>
      <c r="J452" s="4">
        <v>263</v>
      </c>
      <c r="K452" s="4">
        <v>0</v>
      </c>
      <c r="L452" s="4">
        <v>0</v>
      </c>
      <c r="M452" s="4">
        <v>18</v>
      </c>
      <c r="N452" s="4">
        <v>110</v>
      </c>
    </row>
    <row r="453" spans="1:14">
      <c r="A453">
        <f>Raw!A973*1000000+Raw!B973*100</f>
        <v>17031250300</v>
      </c>
      <c r="B453" t="str">
        <f>LEFT(A453,5)</f>
        <v>17031</v>
      </c>
      <c r="C453">
        <f>IF(OR(Raw!C973&lt;=5,Raw!C973=101),1,0)</f>
        <v>0</v>
      </c>
      <c r="D453">
        <f>IF(OR(Raw!C973=6,Raw!C973=7,Raw!C973=8,Raw!C973=102),1,0)</f>
        <v>1</v>
      </c>
      <c r="E453">
        <f>IF(OR(Raw!C973=9,Raw!C973=10,Raw!C973=11,Raw!C973=12,Raw!C973=103),1,0)</f>
        <v>0</v>
      </c>
      <c r="F453">
        <f>IF(OR(Raw!C973=13,Raw!C973=104),1,0)</f>
        <v>0</v>
      </c>
      <c r="G453" s="4">
        <v>124</v>
      </c>
      <c r="H453" s="4">
        <v>2246</v>
      </c>
      <c r="I453" s="4">
        <v>1</v>
      </c>
      <c r="J453" s="4">
        <v>155</v>
      </c>
      <c r="K453" s="4">
        <v>0</v>
      </c>
      <c r="L453" s="4">
        <v>0</v>
      </c>
      <c r="M453" s="4">
        <v>28</v>
      </c>
      <c r="N453" s="4">
        <v>669</v>
      </c>
    </row>
    <row r="454" spans="1:14">
      <c r="A454">
        <f>Raw!A974*1000000+Raw!B974*100</f>
        <v>17031250400</v>
      </c>
      <c r="B454" t="str">
        <f>LEFT(A454,5)</f>
        <v>17031</v>
      </c>
      <c r="C454">
        <f>IF(OR(Raw!C974&lt;=5,Raw!C974=101),1,0)</f>
        <v>0</v>
      </c>
      <c r="D454">
        <f>IF(OR(Raw!C974=6,Raw!C974=7,Raw!C974=8,Raw!C974=102),1,0)</f>
        <v>1</v>
      </c>
      <c r="E454">
        <f>IF(OR(Raw!C974=9,Raw!C974=10,Raw!C974=11,Raw!C974=12,Raw!C974=103),1,0)</f>
        <v>0</v>
      </c>
      <c r="F454">
        <f>IF(OR(Raw!C974=13,Raw!C974=104),1,0)</f>
        <v>0</v>
      </c>
      <c r="G454" s="4">
        <v>221</v>
      </c>
      <c r="H454" s="4">
        <v>3315</v>
      </c>
      <c r="I454" s="4">
        <v>5</v>
      </c>
      <c r="J454" s="4">
        <v>809</v>
      </c>
      <c r="K454" s="4">
        <v>4</v>
      </c>
      <c r="L454" s="4">
        <v>2361</v>
      </c>
      <c r="M454" s="4">
        <v>85</v>
      </c>
      <c r="N454" s="4">
        <v>1366</v>
      </c>
    </row>
    <row r="455" spans="1:14">
      <c r="A455">
        <f>Raw!A975*1000000+Raw!B975*100</f>
        <v>17031250500</v>
      </c>
      <c r="B455" t="str">
        <f>LEFT(A455,5)</f>
        <v>17031</v>
      </c>
      <c r="C455">
        <f>IF(OR(Raw!C975&lt;=5,Raw!C975=101),1,0)</f>
        <v>0</v>
      </c>
      <c r="D455">
        <f>IF(OR(Raw!C975=6,Raw!C975=7,Raw!C975=8,Raw!C975=102),1,0)</f>
        <v>0</v>
      </c>
      <c r="E455">
        <f>IF(OR(Raw!C975=9,Raw!C975=10,Raw!C975=11,Raw!C975=12,Raw!C975=103),1,0)</f>
        <v>1</v>
      </c>
      <c r="F455">
        <f>IF(OR(Raw!C975=13,Raw!C975=104),1,0)</f>
        <v>0</v>
      </c>
      <c r="G455" s="4">
        <v>225</v>
      </c>
      <c r="H455" s="4">
        <v>3062</v>
      </c>
      <c r="I455" s="4">
        <v>5</v>
      </c>
      <c r="J455" s="4">
        <v>956</v>
      </c>
      <c r="K455" s="4">
        <v>4</v>
      </c>
      <c r="L455" s="4">
        <v>1926</v>
      </c>
      <c r="M455" s="4">
        <v>99</v>
      </c>
      <c r="N455" s="4">
        <v>2387</v>
      </c>
    </row>
    <row r="456" spans="1:14">
      <c r="A456">
        <f>Raw!A976*1000000+Raw!B976*100</f>
        <v>17031250600</v>
      </c>
      <c r="B456" t="str">
        <f>LEFT(A456,5)</f>
        <v>17031</v>
      </c>
      <c r="C456">
        <f>IF(OR(Raw!C976&lt;=5,Raw!C976=101),1,0)</f>
        <v>0</v>
      </c>
      <c r="D456">
        <f>IF(OR(Raw!C976=6,Raw!C976=7,Raw!C976=8,Raw!C976=102),1,0)</f>
        <v>1</v>
      </c>
      <c r="E456">
        <f>IF(OR(Raw!C976=9,Raw!C976=10,Raw!C976=11,Raw!C976=12,Raw!C976=103),1,0)</f>
        <v>0</v>
      </c>
      <c r="F456">
        <f>IF(OR(Raw!C976=13,Raw!C976=104),1,0)</f>
        <v>0</v>
      </c>
      <c r="G456" s="4">
        <v>137</v>
      </c>
      <c r="H456" s="4">
        <v>1959</v>
      </c>
      <c r="I456" s="4">
        <v>2</v>
      </c>
      <c r="J456" s="4">
        <v>265</v>
      </c>
      <c r="K456" s="4">
        <v>0</v>
      </c>
      <c r="L456" s="4">
        <v>0</v>
      </c>
      <c r="M456" s="4">
        <v>40</v>
      </c>
      <c r="N456" s="4">
        <v>366</v>
      </c>
    </row>
    <row r="457" spans="1:14">
      <c r="A457">
        <f>Raw!A977*1000000+Raw!B977*100</f>
        <v>17031250700</v>
      </c>
      <c r="B457" t="str">
        <f>LEFT(A457,5)</f>
        <v>17031</v>
      </c>
      <c r="C457">
        <f>IF(OR(Raw!C977&lt;=5,Raw!C977=101),1,0)</f>
        <v>1</v>
      </c>
      <c r="D457">
        <f>IF(OR(Raw!C977=6,Raw!C977=7,Raw!C977=8,Raw!C977=102),1,0)</f>
        <v>0</v>
      </c>
      <c r="E457">
        <f>IF(OR(Raw!C977=9,Raw!C977=10,Raw!C977=11,Raw!C977=12,Raw!C977=103),1,0)</f>
        <v>0</v>
      </c>
      <c r="F457">
        <f>IF(OR(Raw!C977=13,Raw!C977=104),1,0)</f>
        <v>0</v>
      </c>
      <c r="G457" s="4">
        <v>150</v>
      </c>
      <c r="H457" s="4">
        <v>2209</v>
      </c>
      <c r="I457" s="4">
        <v>2</v>
      </c>
      <c r="J457" s="4">
        <v>252</v>
      </c>
      <c r="K457" s="4">
        <v>1</v>
      </c>
      <c r="L457" s="4">
        <v>315</v>
      </c>
      <c r="M457" s="4">
        <v>38</v>
      </c>
      <c r="N457" s="4">
        <v>490</v>
      </c>
    </row>
    <row r="458" spans="1:14">
      <c r="A458">
        <f>Raw!A978*1000000+Raw!B978*100</f>
        <v>17031250800</v>
      </c>
      <c r="B458" t="str">
        <f>LEFT(A458,5)</f>
        <v>17031</v>
      </c>
      <c r="C458">
        <f>IF(OR(Raw!C978&lt;=5,Raw!C978=101),1,0)</f>
        <v>1</v>
      </c>
      <c r="D458">
        <f>IF(OR(Raw!C978=6,Raw!C978=7,Raw!C978=8,Raw!C978=102),1,0)</f>
        <v>0</v>
      </c>
      <c r="E458">
        <f>IF(OR(Raw!C978=9,Raw!C978=10,Raw!C978=11,Raw!C978=12,Raw!C978=103),1,0)</f>
        <v>0</v>
      </c>
      <c r="F458">
        <f>IF(OR(Raw!C978=13,Raw!C978=104),1,0)</f>
        <v>0</v>
      </c>
      <c r="G458" s="4">
        <v>63</v>
      </c>
      <c r="H458" s="4">
        <v>952</v>
      </c>
      <c r="I458" s="4">
        <v>1</v>
      </c>
      <c r="J458" s="4">
        <v>150</v>
      </c>
      <c r="K458" s="4">
        <v>0</v>
      </c>
      <c r="L458" s="4">
        <v>0</v>
      </c>
      <c r="M458" s="4">
        <v>19</v>
      </c>
      <c r="N458" s="4">
        <v>185</v>
      </c>
    </row>
    <row r="459" spans="1:14">
      <c r="A459">
        <f>Raw!A979*1000000+Raw!B979*100</f>
        <v>17031251000</v>
      </c>
      <c r="B459" t="str">
        <f>LEFT(A459,5)</f>
        <v>17031</v>
      </c>
      <c r="C459">
        <f>IF(OR(Raw!C979&lt;=5,Raw!C979=101),1,0)</f>
        <v>1</v>
      </c>
      <c r="D459">
        <f>IF(OR(Raw!C979=6,Raw!C979=7,Raw!C979=8,Raw!C979=102),1,0)</f>
        <v>0</v>
      </c>
      <c r="E459">
        <f>IF(OR(Raw!C979=9,Raw!C979=10,Raw!C979=11,Raw!C979=12,Raw!C979=103),1,0)</f>
        <v>0</v>
      </c>
      <c r="F459">
        <f>IF(OR(Raw!C979=13,Raw!C979=104),1,0)</f>
        <v>0</v>
      </c>
      <c r="G459" s="4">
        <v>54</v>
      </c>
      <c r="H459" s="4">
        <v>1058</v>
      </c>
      <c r="I459" s="4">
        <v>8</v>
      </c>
      <c r="J459" s="4">
        <v>1444</v>
      </c>
      <c r="K459" s="4">
        <v>14</v>
      </c>
      <c r="L459" s="4">
        <v>6905</v>
      </c>
      <c r="M459" s="4">
        <v>14</v>
      </c>
      <c r="N459" s="4">
        <v>467</v>
      </c>
    </row>
    <row r="460" spans="1:14">
      <c r="A460">
        <f>Raw!A980*1000000+Raw!B980*100</f>
        <v>17031251100</v>
      </c>
      <c r="B460" t="str">
        <f>LEFT(A460,5)</f>
        <v>17031</v>
      </c>
      <c r="C460">
        <f>IF(OR(Raw!C980&lt;=5,Raw!C980=101),1,0)</f>
        <v>1</v>
      </c>
      <c r="D460">
        <f>IF(OR(Raw!C980=6,Raw!C980=7,Raw!C980=8,Raw!C980=102),1,0)</f>
        <v>0</v>
      </c>
      <c r="E460">
        <f>IF(OR(Raw!C980=9,Raw!C980=10,Raw!C980=11,Raw!C980=12,Raw!C980=103),1,0)</f>
        <v>0</v>
      </c>
      <c r="F460">
        <f>IF(OR(Raw!C980=13,Raw!C980=104),1,0)</f>
        <v>0</v>
      </c>
      <c r="G460" s="4">
        <v>110</v>
      </c>
      <c r="H460" s="4">
        <v>1631</v>
      </c>
      <c r="I460" s="4">
        <v>3</v>
      </c>
      <c r="J460" s="4">
        <v>402</v>
      </c>
      <c r="K460" s="4">
        <v>0</v>
      </c>
      <c r="L460" s="4">
        <v>0</v>
      </c>
      <c r="M460" s="4">
        <v>34</v>
      </c>
      <c r="N460" s="4">
        <v>670</v>
      </c>
    </row>
    <row r="461" spans="1:14">
      <c r="A461">
        <f>Raw!A981*1000000+Raw!B981*100</f>
        <v>17031251200</v>
      </c>
      <c r="B461" t="str">
        <f>LEFT(A461,5)</f>
        <v>17031</v>
      </c>
      <c r="C461">
        <f>IF(OR(Raw!C981&lt;=5,Raw!C981=101),1,0)</f>
        <v>0</v>
      </c>
      <c r="D461">
        <f>IF(OR(Raw!C981=6,Raw!C981=7,Raw!C981=8,Raw!C981=102),1,0)</f>
        <v>1</v>
      </c>
      <c r="E461">
        <f>IF(OR(Raw!C981=9,Raw!C981=10,Raw!C981=11,Raw!C981=12,Raw!C981=103),1,0)</f>
        <v>0</v>
      </c>
      <c r="F461">
        <f>IF(OR(Raw!C981=13,Raw!C981=104),1,0)</f>
        <v>0</v>
      </c>
      <c r="G461" s="4">
        <v>125</v>
      </c>
      <c r="H461" s="4">
        <v>1721</v>
      </c>
      <c r="I461" s="4">
        <v>3</v>
      </c>
      <c r="J461" s="4">
        <v>360</v>
      </c>
      <c r="K461" s="4">
        <v>0</v>
      </c>
      <c r="L461" s="4">
        <v>0</v>
      </c>
      <c r="M461" s="4">
        <v>27</v>
      </c>
      <c r="N461" s="4">
        <v>161</v>
      </c>
    </row>
    <row r="462" spans="1:14">
      <c r="A462">
        <f>Raw!A982*1000000+Raw!B982*100</f>
        <v>17031251300</v>
      </c>
      <c r="B462" t="str">
        <f>LEFT(A462,5)</f>
        <v>17031</v>
      </c>
      <c r="C462">
        <f>IF(OR(Raw!C982&lt;=5,Raw!C982=101),1,0)</f>
        <v>0</v>
      </c>
      <c r="D462">
        <f>IF(OR(Raw!C982=6,Raw!C982=7,Raw!C982=8,Raw!C982=102),1,0)</f>
        <v>1</v>
      </c>
      <c r="E462">
        <f>IF(OR(Raw!C982=9,Raw!C982=10,Raw!C982=11,Raw!C982=12,Raw!C982=103),1,0)</f>
        <v>0</v>
      </c>
      <c r="F462">
        <f>IF(OR(Raw!C982=13,Raw!C982=104),1,0)</f>
        <v>0</v>
      </c>
      <c r="G462" s="4">
        <v>154</v>
      </c>
      <c r="H462" s="4">
        <v>2248</v>
      </c>
      <c r="I462" s="4">
        <v>0</v>
      </c>
      <c r="J462" s="4">
        <v>0</v>
      </c>
      <c r="K462" s="4">
        <v>1</v>
      </c>
      <c r="L462" s="4">
        <v>400</v>
      </c>
      <c r="M462" s="4">
        <v>41</v>
      </c>
      <c r="N462" s="4">
        <v>606</v>
      </c>
    </row>
    <row r="463" spans="1:14">
      <c r="A463">
        <f>Raw!A983*1000000+Raw!B983*100</f>
        <v>17031251400</v>
      </c>
      <c r="B463" t="str">
        <f>LEFT(A463,5)</f>
        <v>17031</v>
      </c>
      <c r="C463">
        <f>IF(OR(Raw!C983&lt;=5,Raw!C983=101),1,0)</f>
        <v>0</v>
      </c>
      <c r="D463">
        <f>IF(OR(Raw!C983=6,Raw!C983=7,Raw!C983=8,Raw!C983=102),1,0)</f>
        <v>1</v>
      </c>
      <c r="E463">
        <f>IF(OR(Raw!C983=9,Raw!C983=10,Raw!C983=11,Raw!C983=12,Raw!C983=103),1,0)</f>
        <v>0</v>
      </c>
      <c r="F463">
        <f>IF(OR(Raw!C983=13,Raw!C983=104),1,0)</f>
        <v>0</v>
      </c>
      <c r="G463" s="4">
        <v>118</v>
      </c>
      <c r="H463" s="4">
        <v>1869</v>
      </c>
      <c r="I463" s="4">
        <v>1</v>
      </c>
      <c r="J463" s="4">
        <v>131</v>
      </c>
      <c r="K463" s="4">
        <v>0</v>
      </c>
      <c r="L463" s="4">
        <v>0</v>
      </c>
      <c r="M463" s="4">
        <v>20</v>
      </c>
      <c r="N463" s="4">
        <v>108</v>
      </c>
    </row>
    <row r="464" spans="1:14">
      <c r="A464">
        <f>Raw!A984*1000000+Raw!B984*100</f>
        <v>17031251500</v>
      </c>
      <c r="B464" t="str">
        <f>LEFT(A464,5)</f>
        <v>17031</v>
      </c>
      <c r="C464">
        <f>IF(OR(Raw!C984&lt;=5,Raw!C984=101),1,0)</f>
        <v>1</v>
      </c>
      <c r="D464">
        <f>IF(OR(Raw!C984=6,Raw!C984=7,Raw!C984=8,Raw!C984=102),1,0)</f>
        <v>0</v>
      </c>
      <c r="E464">
        <f>IF(OR(Raw!C984=9,Raw!C984=10,Raw!C984=11,Raw!C984=12,Raw!C984=103),1,0)</f>
        <v>0</v>
      </c>
      <c r="F464">
        <f>IF(OR(Raw!C984=13,Raw!C984=104),1,0)</f>
        <v>0</v>
      </c>
      <c r="G464" s="4">
        <v>109</v>
      </c>
      <c r="H464" s="4">
        <v>1768</v>
      </c>
      <c r="I464" s="4">
        <v>2</v>
      </c>
      <c r="J464" s="4">
        <v>275</v>
      </c>
      <c r="K464" s="4">
        <v>0</v>
      </c>
      <c r="L464" s="4">
        <v>0</v>
      </c>
      <c r="M464" s="4">
        <v>22</v>
      </c>
      <c r="N464" s="4">
        <v>233</v>
      </c>
    </row>
    <row r="465" spans="1:14">
      <c r="A465">
        <f>Raw!A985*1000000+Raw!B985*100</f>
        <v>17031251600</v>
      </c>
      <c r="B465" t="str">
        <f>LEFT(A465,5)</f>
        <v>17031</v>
      </c>
      <c r="C465">
        <f>IF(OR(Raw!C985&lt;=5,Raw!C985=101),1,0)</f>
        <v>0</v>
      </c>
      <c r="D465">
        <f>IF(OR(Raw!C985=6,Raw!C985=7,Raw!C985=8,Raw!C985=102),1,0)</f>
        <v>1</v>
      </c>
      <c r="E465">
        <f>IF(OR(Raw!C985=9,Raw!C985=10,Raw!C985=11,Raw!C985=12,Raw!C985=103),1,0)</f>
        <v>0</v>
      </c>
      <c r="F465">
        <f>IF(OR(Raw!C985=13,Raw!C985=104),1,0)</f>
        <v>0</v>
      </c>
      <c r="G465" s="4">
        <v>87</v>
      </c>
      <c r="H465" s="4">
        <v>1421</v>
      </c>
      <c r="I465" s="4">
        <v>0</v>
      </c>
      <c r="J465" s="4">
        <v>0</v>
      </c>
      <c r="K465" s="4">
        <v>0</v>
      </c>
      <c r="L465" s="4">
        <v>0</v>
      </c>
      <c r="M465" s="4">
        <v>19</v>
      </c>
      <c r="N465" s="4">
        <v>188</v>
      </c>
    </row>
    <row r="466" spans="1:14">
      <c r="A466">
        <f>Raw!A986*1000000+Raw!B986*100</f>
        <v>17031251700</v>
      </c>
      <c r="B466" t="str">
        <f>LEFT(A466,5)</f>
        <v>17031</v>
      </c>
      <c r="C466">
        <f>IF(OR(Raw!C986&lt;=5,Raw!C986=101),1,0)</f>
        <v>1</v>
      </c>
      <c r="D466">
        <f>IF(OR(Raw!C986=6,Raw!C986=7,Raw!C986=8,Raw!C986=102),1,0)</f>
        <v>0</v>
      </c>
      <c r="E466">
        <f>IF(OR(Raw!C986=9,Raw!C986=10,Raw!C986=11,Raw!C986=12,Raw!C986=103),1,0)</f>
        <v>0</v>
      </c>
      <c r="F466">
        <f>IF(OR(Raw!C986=13,Raw!C986=104),1,0)</f>
        <v>0</v>
      </c>
      <c r="G466" s="4">
        <v>47</v>
      </c>
      <c r="H466" s="4">
        <v>778</v>
      </c>
      <c r="I466" s="4">
        <v>0</v>
      </c>
      <c r="J466" s="4">
        <v>0</v>
      </c>
      <c r="K466" s="4">
        <v>1</v>
      </c>
      <c r="L466" s="4">
        <v>500</v>
      </c>
      <c r="M466" s="4">
        <v>9</v>
      </c>
      <c r="N466" s="4">
        <v>175</v>
      </c>
    </row>
    <row r="467" spans="1:14">
      <c r="A467">
        <f>Raw!A987*1000000+Raw!B987*100</f>
        <v>17031251800</v>
      </c>
      <c r="B467" t="str">
        <f>LEFT(A467,5)</f>
        <v>17031</v>
      </c>
      <c r="C467">
        <f>IF(OR(Raw!C987&lt;=5,Raw!C987=101),1,0)</f>
        <v>1</v>
      </c>
      <c r="D467">
        <f>IF(OR(Raw!C987=6,Raw!C987=7,Raw!C987=8,Raw!C987=102),1,0)</f>
        <v>0</v>
      </c>
      <c r="E467">
        <f>IF(OR(Raw!C987=9,Raw!C987=10,Raw!C987=11,Raw!C987=12,Raw!C987=103),1,0)</f>
        <v>0</v>
      </c>
      <c r="F467">
        <f>IF(OR(Raw!C987=13,Raw!C987=104),1,0)</f>
        <v>0</v>
      </c>
      <c r="G467" s="4">
        <v>187</v>
      </c>
      <c r="H467" s="4">
        <v>3036</v>
      </c>
      <c r="I467" s="4">
        <v>5</v>
      </c>
      <c r="J467" s="4">
        <v>924</v>
      </c>
      <c r="K467" s="4">
        <v>3</v>
      </c>
      <c r="L467" s="4">
        <v>1767</v>
      </c>
      <c r="M467" s="4">
        <v>48</v>
      </c>
      <c r="N467" s="4">
        <v>462</v>
      </c>
    </row>
    <row r="468" spans="1:14">
      <c r="A468">
        <f>Raw!A988*1000000+Raw!B988*100</f>
        <v>17031251900</v>
      </c>
      <c r="B468" t="str">
        <f>LEFT(A468,5)</f>
        <v>17031</v>
      </c>
      <c r="C468">
        <f>IF(OR(Raw!C988&lt;=5,Raw!C988=101),1,0)</f>
        <v>1</v>
      </c>
      <c r="D468">
        <f>IF(OR(Raw!C988=6,Raw!C988=7,Raw!C988=8,Raw!C988=102),1,0)</f>
        <v>0</v>
      </c>
      <c r="E468">
        <f>IF(OR(Raw!C988=9,Raw!C988=10,Raw!C988=11,Raw!C988=12,Raw!C988=103),1,0)</f>
        <v>0</v>
      </c>
      <c r="F468">
        <f>IF(OR(Raw!C988=13,Raw!C988=104),1,0)</f>
        <v>0</v>
      </c>
      <c r="G468" s="4">
        <v>113</v>
      </c>
      <c r="H468" s="4">
        <v>1920</v>
      </c>
      <c r="I468" s="4">
        <v>0</v>
      </c>
      <c r="J468" s="4">
        <v>0</v>
      </c>
      <c r="K468" s="4">
        <v>1</v>
      </c>
      <c r="L468" s="4">
        <v>713</v>
      </c>
      <c r="M468" s="4">
        <v>15</v>
      </c>
      <c r="N468" s="4">
        <v>845</v>
      </c>
    </row>
    <row r="469" spans="1:14">
      <c r="A469">
        <f>Raw!A989*1000000+Raw!B989*100</f>
        <v>17031252000</v>
      </c>
      <c r="B469" t="str">
        <f>LEFT(A469,5)</f>
        <v>17031</v>
      </c>
      <c r="C469">
        <f>IF(OR(Raw!C989&lt;=5,Raw!C989=101),1,0)</f>
        <v>1</v>
      </c>
      <c r="D469">
        <f>IF(OR(Raw!C989=6,Raw!C989=7,Raw!C989=8,Raw!C989=102),1,0)</f>
        <v>0</v>
      </c>
      <c r="E469">
        <f>IF(OR(Raw!C989=9,Raw!C989=10,Raw!C989=11,Raw!C989=12,Raw!C989=103),1,0)</f>
        <v>0</v>
      </c>
      <c r="F469">
        <f>IF(OR(Raw!C989=13,Raw!C989=104),1,0)</f>
        <v>0</v>
      </c>
      <c r="G469" s="4">
        <v>141</v>
      </c>
      <c r="H469" s="4">
        <v>2345</v>
      </c>
      <c r="I469" s="4">
        <v>1</v>
      </c>
      <c r="J469" s="4">
        <v>223</v>
      </c>
      <c r="K469" s="4">
        <v>2</v>
      </c>
      <c r="L469" s="4">
        <v>986</v>
      </c>
      <c r="M469" s="4">
        <v>27</v>
      </c>
      <c r="N469" s="4">
        <v>1497</v>
      </c>
    </row>
    <row r="470" spans="1:14">
      <c r="A470">
        <f>Raw!A990*1000000+Raw!B990*100</f>
        <v>17031252101</v>
      </c>
      <c r="B470" t="str">
        <f>LEFT(A470,5)</f>
        <v>17031</v>
      </c>
      <c r="C470">
        <f>IF(OR(Raw!C990&lt;=5,Raw!C990=101),1,0)</f>
        <v>1</v>
      </c>
      <c r="D470">
        <f>IF(OR(Raw!C990=6,Raw!C990=7,Raw!C990=8,Raw!C990=102),1,0)</f>
        <v>0</v>
      </c>
      <c r="E470">
        <f>IF(OR(Raw!C990=9,Raw!C990=10,Raw!C990=11,Raw!C990=12,Raw!C990=103),1,0)</f>
        <v>0</v>
      </c>
      <c r="F470">
        <f>IF(OR(Raw!C990=13,Raw!C990=104),1,0)</f>
        <v>0</v>
      </c>
      <c r="G470" s="4">
        <v>60</v>
      </c>
      <c r="H470" s="4">
        <v>955</v>
      </c>
      <c r="I470" s="4">
        <v>0</v>
      </c>
      <c r="J470" s="4">
        <v>0</v>
      </c>
      <c r="K470" s="4">
        <v>0</v>
      </c>
      <c r="L470" s="4">
        <v>0</v>
      </c>
      <c r="M470" s="4">
        <v>16</v>
      </c>
      <c r="N470" s="4">
        <v>172</v>
      </c>
    </row>
    <row r="471" spans="1:14">
      <c r="A471">
        <f>Raw!A991*1000000+Raw!B991*100</f>
        <v>17031252102</v>
      </c>
      <c r="B471" t="str">
        <f>LEFT(A471,5)</f>
        <v>17031</v>
      </c>
      <c r="C471">
        <f>IF(OR(Raw!C991&lt;=5,Raw!C991=101),1,0)</f>
        <v>0</v>
      </c>
      <c r="D471">
        <f>IF(OR(Raw!C991=6,Raw!C991=7,Raw!C991=8,Raw!C991=102),1,0)</f>
        <v>1</v>
      </c>
      <c r="E471">
        <f>IF(OR(Raw!C991=9,Raw!C991=10,Raw!C991=11,Raw!C991=12,Raw!C991=103),1,0)</f>
        <v>0</v>
      </c>
      <c r="F471">
        <f>IF(OR(Raw!C991=13,Raw!C991=104),1,0)</f>
        <v>0</v>
      </c>
      <c r="G471" s="4">
        <v>216</v>
      </c>
      <c r="H471" s="4">
        <v>3368</v>
      </c>
      <c r="I471" s="4">
        <v>2</v>
      </c>
      <c r="J471" s="4">
        <v>287</v>
      </c>
      <c r="K471" s="4">
        <v>1</v>
      </c>
      <c r="L471" s="4">
        <v>300</v>
      </c>
      <c r="M471" s="4">
        <v>50</v>
      </c>
      <c r="N471" s="4">
        <v>976</v>
      </c>
    </row>
    <row r="472" spans="1:14">
      <c r="A472">
        <f>Raw!A992*1000000+Raw!B992*100</f>
        <v>17031252201</v>
      </c>
      <c r="B472" t="str">
        <f>LEFT(A472,5)</f>
        <v>17031</v>
      </c>
      <c r="C472">
        <f>IF(OR(Raw!C992&lt;=5,Raw!C992=101),1,0)</f>
        <v>0</v>
      </c>
      <c r="D472">
        <f>IF(OR(Raw!C992=6,Raw!C992=7,Raw!C992=8,Raw!C992=102),1,0)</f>
        <v>1</v>
      </c>
      <c r="E472">
        <f>IF(OR(Raw!C992=9,Raw!C992=10,Raw!C992=11,Raw!C992=12,Raw!C992=103),1,0)</f>
        <v>0</v>
      </c>
      <c r="F472">
        <f>IF(OR(Raw!C992=13,Raw!C992=104),1,0)</f>
        <v>0</v>
      </c>
      <c r="G472" s="4">
        <v>82</v>
      </c>
      <c r="H472" s="4">
        <v>1264</v>
      </c>
      <c r="I472" s="4">
        <v>0</v>
      </c>
      <c r="J472" s="4">
        <v>0</v>
      </c>
      <c r="K472" s="4">
        <v>0</v>
      </c>
      <c r="L472" s="4">
        <v>0</v>
      </c>
      <c r="M472" s="4">
        <v>19</v>
      </c>
      <c r="N472" s="4">
        <v>144</v>
      </c>
    </row>
    <row r="473" spans="1:14">
      <c r="A473">
        <f>Raw!A993*1000000+Raw!B993*100</f>
        <v>17031252202</v>
      </c>
      <c r="B473" t="str">
        <f>LEFT(A473,5)</f>
        <v>17031</v>
      </c>
      <c r="C473">
        <f>IF(OR(Raw!C993&lt;=5,Raw!C993=101),1,0)</f>
        <v>1</v>
      </c>
      <c r="D473">
        <f>IF(OR(Raw!C993=6,Raw!C993=7,Raw!C993=8,Raw!C993=102),1,0)</f>
        <v>0</v>
      </c>
      <c r="E473">
        <f>IF(OR(Raw!C993=9,Raw!C993=10,Raw!C993=11,Raw!C993=12,Raw!C993=103),1,0)</f>
        <v>0</v>
      </c>
      <c r="F473">
        <f>IF(OR(Raw!C993=13,Raw!C993=104),1,0)</f>
        <v>0</v>
      </c>
      <c r="G473" s="4">
        <v>136</v>
      </c>
      <c r="H473" s="4">
        <v>2196</v>
      </c>
      <c r="I473" s="4">
        <v>1</v>
      </c>
      <c r="J473" s="4">
        <v>199</v>
      </c>
      <c r="K473" s="4">
        <v>2</v>
      </c>
      <c r="L473" s="4">
        <v>1040</v>
      </c>
      <c r="M473" s="4">
        <v>32</v>
      </c>
      <c r="N473" s="4">
        <v>337</v>
      </c>
    </row>
    <row r="474" spans="1:14">
      <c r="A474">
        <f>Raw!A994*1000000+Raw!B994*100</f>
        <v>17031260100</v>
      </c>
      <c r="B474" t="str">
        <f>LEFT(A474,5)</f>
        <v>17031</v>
      </c>
      <c r="C474">
        <f>IF(OR(Raw!C994&lt;=5,Raw!C994=101),1,0)</f>
        <v>1</v>
      </c>
      <c r="D474">
        <f>IF(OR(Raw!C994=6,Raw!C994=7,Raw!C994=8,Raw!C994=102),1,0)</f>
        <v>0</v>
      </c>
      <c r="E474">
        <f>IF(OR(Raw!C994=9,Raw!C994=10,Raw!C994=11,Raw!C994=12,Raw!C994=103),1,0)</f>
        <v>0</v>
      </c>
      <c r="F474">
        <f>IF(OR(Raw!C994=13,Raw!C994=104),1,0)</f>
        <v>0</v>
      </c>
      <c r="G474" s="4">
        <v>48</v>
      </c>
      <c r="H474" s="4">
        <v>816</v>
      </c>
      <c r="I474" s="4">
        <v>0</v>
      </c>
      <c r="J474" s="4">
        <v>0</v>
      </c>
      <c r="K474" s="4">
        <v>5</v>
      </c>
      <c r="L474" s="4">
        <v>3464</v>
      </c>
      <c r="M474" s="4">
        <v>22</v>
      </c>
      <c r="N474" s="4">
        <v>337</v>
      </c>
    </row>
    <row r="475" spans="1:14">
      <c r="A475">
        <f>Raw!A995*1000000+Raw!B995*100</f>
        <v>17031260200</v>
      </c>
      <c r="B475" t="str">
        <f>LEFT(A475,5)</f>
        <v>17031</v>
      </c>
      <c r="C475">
        <f>IF(OR(Raw!C995&lt;=5,Raw!C995=101),1,0)</f>
        <v>1</v>
      </c>
      <c r="D475">
        <f>IF(OR(Raw!C995=6,Raw!C995=7,Raw!C995=8,Raw!C995=102),1,0)</f>
        <v>0</v>
      </c>
      <c r="E475">
        <f>IF(OR(Raw!C995=9,Raw!C995=10,Raw!C995=11,Raw!C995=12,Raw!C995=103),1,0)</f>
        <v>0</v>
      </c>
      <c r="F475">
        <f>IF(OR(Raw!C995=13,Raw!C995=104),1,0)</f>
        <v>0</v>
      </c>
      <c r="G475" s="4">
        <v>53</v>
      </c>
      <c r="H475" s="4">
        <v>1189</v>
      </c>
      <c r="I475" s="4">
        <v>1</v>
      </c>
      <c r="J475" s="4">
        <v>200</v>
      </c>
      <c r="K475" s="4">
        <v>5</v>
      </c>
      <c r="L475" s="4">
        <v>2931</v>
      </c>
      <c r="M475" s="4">
        <v>10</v>
      </c>
      <c r="N475" s="4">
        <v>292</v>
      </c>
    </row>
    <row r="476" spans="1:14">
      <c r="A476">
        <f>Raw!A996*1000000+Raw!B996*100</f>
        <v>17031260300</v>
      </c>
      <c r="B476" t="str">
        <f>LEFT(A476,5)</f>
        <v>17031</v>
      </c>
      <c r="C476">
        <f>IF(OR(Raw!C996&lt;=5,Raw!C996=101),1,0)</f>
        <v>1</v>
      </c>
      <c r="D476">
        <f>IF(OR(Raw!C996=6,Raw!C996=7,Raw!C996=8,Raw!C996=102),1,0)</f>
        <v>0</v>
      </c>
      <c r="E476">
        <f>IF(OR(Raw!C996=9,Raw!C996=10,Raw!C996=11,Raw!C996=12,Raw!C996=103),1,0)</f>
        <v>0</v>
      </c>
      <c r="F476">
        <f>IF(OR(Raw!C996=13,Raw!C996=104),1,0)</f>
        <v>0</v>
      </c>
      <c r="G476" s="4">
        <v>60</v>
      </c>
      <c r="H476" s="4">
        <v>989</v>
      </c>
      <c r="I476" s="4">
        <v>1</v>
      </c>
      <c r="J476" s="4">
        <v>146</v>
      </c>
      <c r="K476" s="4">
        <v>0</v>
      </c>
      <c r="L476" s="4">
        <v>0</v>
      </c>
      <c r="M476" s="4">
        <v>23</v>
      </c>
      <c r="N476" s="4">
        <v>377</v>
      </c>
    </row>
    <row r="477" spans="1:14">
      <c r="A477">
        <f>Raw!A997*1000000+Raw!B997*100</f>
        <v>17031260400</v>
      </c>
      <c r="B477" t="str">
        <f>LEFT(A477,5)</f>
        <v>17031</v>
      </c>
      <c r="C477">
        <f>IF(OR(Raw!C997&lt;=5,Raw!C997=101),1,0)</f>
        <v>1</v>
      </c>
      <c r="D477">
        <f>IF(OR(Raw!C997=6,Raw!C997=7,Raw!C997=8,Raw!C997=102),1,0)</f>
        <v>0</v>
      </c>
      <c r="E477">
        <f>IF(OR(Raw!C997=9,Raw!C997=10,Raw!C997=11,Raw!C997=12,Raw!C997=103),1,0)</f>
        <v>0</v>
      </c>
      <c r="F477">
        <f>IF(OR(Raw!C997=13,Raw!C997=104),1,0)</f>
        <v>0</v>
      </c>
      <c r="G477" s="4">
        <v>62</v>
      </c>
      <c r="H477" s="4">
        <v>1007</v>
      </c>
      <c r="I477" s="4">
        <v>3</v>
      </c>
      <c r="J477" s="4">
        <v>540</v>
      </c>
      <c r="K477" s="4">
        <v>2</v>
      </c>
      <c r="L477" s="4">
        <v>749</v>
      </c>
      <c r="M477" s="4">
        <v>21</v>
      </c>
      <c r="N477" s="4">
        <v>738</v>
      </c>
    </row>
    <row r="478" spans="1:14">
      <c r="A478">
        <f>Raw!A998*1000000+Raw!B998*100</f>
        <v>17031260500</v>
      </c>
      <c r="B478" t="str">
        <f>LEFT(A478,5)</f>
        <v>17031</v>
      </c>
      <c r="C478">
        <f>IF(OR(Raw!C998&lt;=5,Raw!C998=101),1,0)</f>
        <v>1</v>
      </c>
      <c r="D478">
        <f>IF(OR(Raw!C998=6,Raw!C998=7,Raw!C998=8,Raw!C998=102),1,0)</f>
        <v>0</v>
      </c>
      <c r="E478">
        <f>IF(OR(Raw!C998=9,Raw!C998=10,Raw!C998=11,Raw!C998=12,Raw!C998=103),1,0)</f>
        <v>0</v>
      </c>
      <c r="F478">
        <f>IF(OR(Raw!C998=13,Raw!C998=104),1,0)</f>
        <v>0</v>
      </c>
      <c r="G478" s="4">
        <v>57</v>
      </c>
      <c r="H478" s="4">
        <v>777</v>
      </c>
      <c r="I478" s="4">
        <v>0</v>
      </c>
      <c r="J478" s="4">
        <v>0</v>
      </c>
      <c r="K478" s="4">
        <v>0</v>
      </c>
      <c r="L478" s="4">
        <v>0</v>
      </c>
      <c r="M478" s="4">
        <v>17</v>
      </c>
      <c r="N478" s="4">
        <v>58</v>
      </c>
    </row>
    <row r="479" spans="1:14">
      <c r="A479">
        <f>Raw!A999*1000000+Raw!B999*100</f>
        <v>17031260600</v>
      </c>
      <c r="B479" t="str">
        <f>LEFT(A479,5)</f>
        <v>17031</v>
      </c>
      <c r="C479">
        <f>IF(OR(Raw!C999&lt;=5,Raw!C999=101),1,0)</f>
        <v>1</v>
      </c>
      <c r="D479">
        <f>IF(OR(Raw!C999=6,Raw!C999=7,Raw!C999=8,Raw!C999=102),1,0)</f>
        <v>0</v>
      </c>
      <c r="E479">
        <f>IF(OR(Raw!C999=9,Raw!C999=10,Raw!C999=11,Raw!C999=12,Raw!C999=103),1,0)</f>
        <v>0</v>
      </c>
      <c r="F479">
        <f>IF(OR(Raw!C999=13,Raw!C999=104),1,0)</f>
        <v>0</v>
      </c>
      <c r="G479" s="4">
        <v>59</v>
      </c>
      <c r="H479" s="4">
        <v>973</v>
      </c>
      <c r="I479" s="4">
        <v>0</v>
      </c>
      <c r="J479" s="4">
        <v>0</v>
      </c>
      <c r="K479" s="4">
        <v>0</v>
      </c>
      <c r="L479" s="4">
        <v>0</v>
      </c>
      <c r="M479" s="4">
        <v>11</v>
      </c>
      <c r="N479" s="4">
        <v>152</v>
      </c>
    </row>
    <row r="480" spans="1:14">
      <c r="A480">
        <f>Raw!A1000*1000000+Raw!B1000*100</f>
        <v>17031260700</v>
      </c>
      <c r="B480" t="str">
        <f>LEFT(A480,5)</f>
        <v>17031</v>
      </c>
      <c r="C480">
        <f>IF(OR(Raw!C1000&lt;=5,Raw!C1000=101),1,0)</f>
        <v>1</v>
      </c>
      <c r="D480">
        <f>IF(OR(Raw!C1000=6,Raw!C1000=7,Raw!C1000=8,Raw!C1000=102),1,0)</f>
        <v>0</v>
      </c>
      <c r="E480">
        <f>IF(OR(Raw!C1000=9,Raw!C1000=10,Raw!C1000=11,Raw!C1000=12,Raw!C1000=103),1,0)</f>
        <v>0</v>
      </c>
      <c r="F480">
        <f>IF(OR(Raw!C1000=13,Raw!C1000=104),1,0)</f>
        <v>0</v>
      </c>
      <c r="G480" s="4">
        <v>69</v>
      </c>
      <c r="H480" s="4">
        <v>1025</v>
      </c>
      <c r="I480" s="4">
        <v>1</v>
      </c>
      <c r="J480" s="4">
        <v>240</v>
      </c>
      <c r="K480" s="4">
        <v>1</v>
      </c>
      <c r="L480" s="4">
        <v>307</v>
      </c>
      <c r="M480" s="4">
        <v>19</v>
      </c>
      <c r="N480" s="4">
        <v>375</v>
      </c>
    </row>
    <row r="481" spans="1:14">
      <c r="A481">
        <f>Raw!A1001*1000000+Raw!B1001*100</f>
        <v>17031260800</v>
      </c>
      <c r="B481" t="str">
        <f>LEFT(A481,5)</f>
        <v>17031</v>
      </c>
      <c r="C481">
        <f>IF(OR(Raw!C1001&lt;=5,Raw!C1001=101),1,0)</f>
        <v>1</v>
      </c>
      <c r="D481">
        <f>IF(OR(Raw!C1001=6,Raw!C1001=7,Raw!C1001=8,Raw!C1001=102),1,0)</f>
        <v>0</v>
      </c>
      <c r="E481">
        <f>IF(OR(Raw!C1001=9,Raw!C1001=10,Raw!C1001=11,Raw!C1001=12,Raw!C1001=103),1,0)</f>
        <v>0</v>
      </c>
      <c r="F481">
        <f>IF(OR(Raw!C1001=13,Raw!C1001=104),1,0)</f>
        <v>0</v>
      </c>
      <c r="G481" s="4">
        <v>73</v>
      </c>
      <c r="H481" s="4">
        <v>1139</v>
      </c>
      <c r="I481" s="4">
        <v>0</v>
      </c>
      <c r="J481" s="4">
        <v>0</v>
      </c>
      <c r="K481" s="4">
        <v>1</v>
      </c>
      <c r="L481" s="4">
        <v>356</v>
      </c>
      <c r="M481" s="4">
        <v>22</v>
      </c>
      <c r="N481" s="4">
        <v>493</v>
      </c>
    </row>
    <row r="482" spans="1:14">
      <c r="A482">
        <f>Raw!A1002*1000000+Raw!B1002*100</f>
        <v>17031260900</v>
      </c>
      <c r="B482" t="str">
        <f>LEFT(A482,5)</f>
        <v>17031</v>
      </c>
      <c r="C482">
        <f>IF(OR(Raw!C1002&lt;=5,Raw!C1002=101),1,0)</f>
        <v>1</v>
      </c>
      <c r="D482">
        <f>IF(OR(Raw!C1002=6,Raw!C1002=7,Raw!C1002=8,Raw!C1002=102),1,0)</f>
        <v>0</v>
      </c>
      <c r="E482">
        <f>IF(OR(Raw!C1002=9,Raw!C1002=10,Raw!C1002=11,Raw!C1002=12,Raw!C1002=103),1,0)</f>
        <v>0</v>
      </c>
      <c r="F482">
        <f>IF(OR(Raw!C1002=13,Raw!C1002=104),1,0)</f>
        <v>0</v>
      </c>
      <c r="G482" s="4">
        <v>52</v>
      </c>
      <c r="H482" s="4">
        <v>825</v>
      </c>
      <c r="I482" s="4">
        <v>1</v>
      </c>
      <c r="J482" s="4">
        <v>125</v>
      </c>
      <c r="K482" s="4">
        <v>0</v>
      </c>
      <c r="L482" s="4">
        <v>0</v>
      </c>
      <c r="M482" s="4">
        <v>10</v>
      </c>
      <c r="N482" s="4">
        <v>90</v>
      </c>
    </row>
    <row r="483" spans="1:14">
      <c r="A483">
        <f>Raw!A1003*1000000+Raw!B1003*100</f>
        <v>17031261000</v>
      </c>
      <c r="B483" t="str">
        <f>LEFT(A483,5)</f>
        <v>17031</v>
      </c>
      <c r="C483">
        <f>IF(OR(Raw!C1003&lt;=5,Raw!C1003=101),1,0)</f>
        <v>1</v>
      </c>
      <c r="D483">
        <f>IF(OR(Raw!C1003=6,Raw!C1003=7,Raw!C1003=8,Raw!C1003=102),1,0)</f>
        <v>0</v>
      </c>
      <c r="E483">
        <f>IF(OR(Raw!C1003=9,Raw!C1003=10,Raw!C1003=11,Raw!C1003=12,Raw!C1003=103),1,0)</f>
        <v>0</v>
      </c>
      <c r="F483">
        <f>IF(OR(Raw!C1003=13,Raw!C1003=104),1,0)</f>
        <v>0</v>
      </c>
      <c r="G483" s="4">
        <v>84</v>
      </c>
      <c r="H483" s="4">
        <v>1436</v>
      </c>
      <c r="I483" s="4">
        <v>3</v>
      </c>
      <c r="J483" s="4">
        <v>483</v>
      </c>
      <c r="K483" s="4">
        <v>1</v>
      </c>
      <c r="L483" s="4">
        <v>580</v>
      </c>
      <c r="M483" s="4">
        <v>15</v>
      </c>
      <c r="N483" s="4">
        <v>414</v>
      </c>
    </row>
    <row r="484" spans="1:14">
      <c r="A484">
        <f>Raw!A1004*1000000+Raw!B1004*100</f>
        <v>17031270500</v>
      </c>
      <c r="B484" t="str">
        <f>LEFT(A484,5)</f>
        <v>17031</v>
      </c>
      <c r="C484">
        <f>IF(OR(Raw!C1004&lt;=5,Raw!C1004=101),1,0)</f>
        <v>1</v>
      </c>
      <c r="D484">
        <f>IF(OR(Raw!C1004=6,Raw!C1004=7,Raw!C1004=8,Raw!C1004=102),1,0)</f>
        <v>0</v>
      </c>
      <c r="E484">
        <f>IF(OR(Raw!C1004=9,Raw!C1004=10,Raw!C1004=11,Raw!C1004=12,Raw!C1004=103),1,0)</f>
        <v>0</v>
      </c>
      <c r="F484">
        <f>IF(OR(Raw!C1004=13,Raw!C1004=104),1,0)</f>
        <v>0</v>
      </c>
      <c r="G484" s="4">
        <v>49</v>
      </c>
      <c r="H484" s="4">
        <v>818</v>
      </c>
      <c r="I484" s="4">
        <v>2</v>
      </c>
      <c r="J484" s="4">
        <v>270</v>
      </c>
      <c r="K484" s="4">
        <v>2</v>
      </c>
      <c r="L484" s="4">
        <v>877</v>
      </c>
      <c r="M484" s="4">
        <v>10</v>
      </c>
      <c r="N484" s="4">
        <v>90</v>
      </c>
    </row>
    <row r="485" spans="1:14">
      <c r="A485">
        <f>Raw!A1005*1000000+Raw!B1005*100</f>
        <v>17031271200</v>
      </c>
      <c r="B485" t="str">
        <f>LEFT(A485,5)</f>
        <v>17031</v>
      </c>
      <c r="C485">
        <f>IF(OR(Raw!C1005&lt;=5,Raw!C1005=101),1,0)</f>
        <v>1</v>
      </c>
      <c r="D485">
        <f>IF(OR(Raw!C1005=6,Raw!C1005=7,Raw!C1005=8,Raw!C1005=102),1,0)</f>
        <v>0</v>
      </c>
      <c r="E485">
        <f>IF(OR(Raw!C1005=9,Raw!C1005=10,Raw!C1005=11,Raw!C1005=12,Raw!C1005=103),1,0)</f>
        <v>0</v>
      </c>
      <c r="F485">
        <f>IF(OR(Raw!C1005=13,Raw!C1005=104),1,0)</f>
        <v>0</v>
      </c>
      <c r="G485" s="4">
        <v>46</v>
      </c>
      <c r="H485" s="4">
        <v>850</v>
      </c>
      <c r="I485" s="4">
        <v>0</v>
      </c>
      <c r="J485" s="4">
        <v>0</v>
      </c>
      <c r="K485" s="4">
        <v>0</v>
      </c>
      <c r="L485" s="4">
        <v>0</v>
      </c>
      <c r="M485" s="4">
        <v>7</v>
      </c>
      <c r="N485" s="4">
        <v>79</v>
      </c>
    </row>
    <row r="486" spans="1:14">
      <c r="A486">
        <f>Raw!A1006*1000000+Raw!B1006*100</f>
        <v>17031271300</v>
      </c>
      <c r="B486" t="str">
        <f>LEFT(A486,5)</f>
        <v>17031</v>
      </c>
      <c r="C486">
        <f>IF(OR(Raw!C1006&lt;=5,Raw!C1006=101),1,0)</f>
        <v>1</v>
      </c>
      <c r="D486">
        <f>IF(OR(Raw!C1006=6,Raw!C1006=7,Raw!C1006=8,Raw!C1006=102),1,0)</f>
        <v>0</v>
      </c>
      <c r="E486">
        <f>IF(OR(Raw!C1006=9,Raw!C1006=10,Raw!C1006=11,Raw!C1006=12,Raw!C1006=103),1,0)</f>
        <v>0</v>
      </c>
      <c r="F486">
        <f>IF(OR(Raw!C1006=13,Raw!C1006=104),1,0)</f>
        <v>0</v>
      </c>
      <c r="G486" s="4">
        <v>20</v>
      </c>
      <c r="H486" s="4">
        <v>310</v>
      </c>
      <c r="I486" s="4">
        <v>0</v>
      </c>
      <c r="J486" s="4">
        <v>0</v>
      </c>
      <c r="K486" s="4">
        <v>0</v>
      </c>
      <c r="L486" s="4">
        <v>0</v>
      </c>
      <c r="M486" s="4">
        <v>2</v>
      </c>
      <c r="N486" s="4">
        <v>7</v>
      </c>
    </row>
    <row r="487" spans="1:14">
      <c r="A487">
        <f>Raw!A1007*1000000+Raw!B1007*100</f>
        <v>17031271400</v>
      </c>
      <c r="B487" t="str">
        <f>LEFT(A487,5)</f>
        <v>17031</v>
      </c>
      <c r="C487">
        <f>IF(OR(Raw!C1007&lt;=5,Raw!C1007=101),1,0)</f>
        <v>1</v>
      </c>
      <c r="D487">
        <f>IF(OR(Raw!C1007=6,Raw!C1007=7,Raw!C1007=8,Raw!C1007=102),1,0)</f>
        <v>0</v>
      </c>
      <c r="E487">
        <f>IF(OR(Raw!C1007=9,Raw!C1007=10,Raw!C1007=11,Raw!C1007=12,Raw!C1007=103),1,0)</f>
        <v>0</v>
      </c>
      <c r="F487">
        <f>IF(OR(Raw!C1007=13,Raw!C1007=104),1,0)</f>
        <v>0</v>
      </c>
      <c r="G487" s="4">
        <v>53</v>
      </c>
      <c r="H487" s="4">
        <v>882</v>
      </c>
      <c r="I487" s="4">
        <v>2</v>
      </c>
      <c r="J487" s="4">
        <v>393</v>
      </c>
      <c r="K487" s="4">
        <v>1</v>
      </c>
      <c r="L487" s="4">
        <v>509</v>
      </c>
      <c r="M487" s="4">
        <v>14</v>
      </c>
      <c r="N487" s="4">
        <v>214</v>
      </c>
    </row>
    <row r="488" spans="1:14">
      <c r="A488">
        <f>Raw!A1008*1000000+Raw!B1008*100</f>
        <v>17031271500</v>
      </c>
      <c r="B488" t="str">
        <f>LEFT(A488,5)</f>
        <v>17031</v>
      </c>
      <c r="C488">
        <f>IF(OR(Raw!C1008&lt;=5,Raw!C1008=101),1,0)</f>
        <v>1</v>
      </c>
      <c r="D488">
        <f>IF(OR(Raw!C1008=6,Raw!C1008=7,Raw!C1008=8,Raw!C1008=102),1,0)</f>
        <v>0</v>
      </c>
      <c r="E488">
        <f>IF(OR(Raw!C1008=9,Raw!C1008=10,Raw!C1008=11,Raw!C1008=12,Raw!C1008=103),1,0)</f>
        <v>0</v>
      </c>
      <c r="F488">
        <f>IF(OR(Raw!C1008=13,Raw!C1008=104),1,0)</f>
        <v>0</v>
      </c>
      <c r="G488" s="4">
        <v>49</v>
      </c>
      <c r="H488" s="4">
        <v>687</v>
      </c>
      <c r="I488" s="4">
        <v>1</v>
      </c>
      <c r="J488" s="4">
        <v>105</v>
      </c>
      <c r="K488" s="4">
        <v>0</v>
      </c>
      <c r="L488" s="4">
        <v>0</v>
      </c>
      <c r="M488" s="4">
        <v>16</v>
      </c>
      <c r="N488" s="4">
        <v>142</v>
      </c>
    </row>
    <row r="489" spans="1:14">
      <c r="A489">
        <f>Raw!A1009*1000000+Raw!B1009*100</f>
        <v>17031271800</v>
      </c>
      <c r="B489" t="str">
        <f>LEFT(A489,5)</f>
        <v>17031</v>
      </c>
      <c r="C489">
        <f>IF(OR(Raw!C1009&lt;=5,Raw!C1009=101),1,0)</f>
        <v>1</v>
      </c>
      <c r="D489">
        <f>IF(OR(Raw!C1009=6,Raw!C1009=7,Raw!C1009=8,Raw!C1009=102),1,0)</f>
        <v>0</v>
      </c>
      <c r="E489">
        <f>IF(OR(Raw!C1009=9,Raw!C1009=10,Raw!C1009=11,Raw!C1009=12,Raw!C1009=103),1,0)</f>
        <v>0</v>
      </c>
      <c r="F489">
        <f>IF(OR(Raw!C1009=13,Raw!C1009=104),1,0)</f>
        <v>0</v>
      </c>
      <c r="G489" s="4">
        <v>34</v>
      </c>
      <c r="H489" s="4">
        <v>568</v>
      </c>
      <c r="I489" s="4">
        <v>2</v>
      </c>
      <c r="J489" s="4">
        <v>393</v>
      </c>
      <c r="K489" s="4">
        <v>3</v>
      </c>
      <c r="L489" s="4">
        <v>2250</v>
      </c>
      <c r="M489" s="4">
        <v>8</v>
      </c>
      <c r="N489" s="4">
        <v>589</v>
      </c>
    </row>
    <row r="490" spans="1:14">
      <c r="A490">
        <f>Raw!A1010*1000000+Raw!B1010*100</f>
        <v>17031280100</v>
      </c>
      <c r="B490" t="str">
        <f>LEFT(A490,5)</f>
        <v>17031</v>
      </c>
      <c r="C490">
        <f>IF(OR(Raw!C1010&lt;=5,Raw!C1010=101),1,0)</f>
        <v>0</v>
      </c>
      <c r="D490">
        <f>IF(OR(Raw!C1010=6,Raw!C1010=7,Raw!C1010=8,Raw!C1010=102),1,0)</f>
        <v>0</v>
      </c>
      <c r="E490">
        <f>IF(OR(Raw!C1010=9,Raw!C1010=10,Raw!C1010=11,Raw!C1010=12,Raw!C1010=103),1,0)</f>
        <v>0</v>
      </c>
      <c r="F490">
        <f>IF(OR(Raw!C1010=13,Raw!C1010=104),1,0)</f>
        <v>1</v>
      </c>
      <c r="G490" s="4">
        <v>595</v>
      </c>
      <c r="H490" s="4">
        <v>11157</v>
      </c>
      <c r="I490" s="4">
        <v>65</v>
      </c>
      <c r="J490" s="4">
        <v>10715</v>
      </c>
      <c r="K490" s="4">
        <v>75</v>
      </c>
      <c r="L490" s="4">
        <v>39858</v>
      </c>
      <c r="M490" s="4">
        <v>283</v>
      </c>
      <c r="N490" s="4">
        <v>12500</v>
      </c>
    </row>
    <row r="491" spans="1:14">
      <c r="A491">
        <f>Raw!A1011*1000000+Raw!B1011*100</f>
        <v>17031280400</v>
      </c>
      <c r="B491" t="str">
        <f>LEFT(A491,5)</f>
        <v>17031</v>
      </c>
      <c r="C491">
        <f>IF(OR(Raw!C1011&lt;=5,Raw!C1011=101),1,0)</f>
        <v>1</v>
      </c>
      <c r="D491">
        <f>IF(OR(Raw!C1011=6,Raw!C1011=7,Raw!C1011=8,Raw!C1011=102),1,0)</f>
        <v>0</v>
      </c>
      <c r="E491">
        <f>IF(OR(Raw!C1011=9,Raw!C1011=10,Raw!C1011=11,Raw!C1011=12,Raw!C1011=103),1,0)</f>
        <v>0</v>
      </c>
      <c r="F491">
        <f>IF(OR(Raw!C1011=13,Raw!C1011=104),1,0)</f>
        <v>0</v>
      </c>
      <c r="G491" s="4">
        <v>93</v>
      </c>
      <c r="H491" s="4">
        <v>2152</v>
      </c>
      <c r="I491" s="4">
        <v>10</v>
      </c>
      <c r="J491" s="4">
        <v>1620</v>
      </c>
      <c r="K491" s="4">
        <v>19</v>
      </c>
      <c r="L491" s="4">
        <v>10039</v>
      </c>
      <c r="M491" s="4">
        <v>37</v>
      </c>
      <c r="N491" s="4">
        <v>973</v>
      </c>
    </row>
    <row r="492" spans="1:14">
      <c r="A492">
        <f>Raw!A1012*1000000+Raw!B1012*100</f>
        <v>17031280800</v>
      </c>
      <c r="B492" t="str">
        <f>LEFT(A492,5)</f>
        <v>17031</v>
      </c>
      <c r="C492">
        <f>IF(OR(Raw!C1012&lt;=5,Raw!C1012=101),1,0)</f>
        <v>0</v>
      </c>
      <c r="D492">
        <f>IF(OR(Raw!C1012=6,Raw!C1012=7,Raw!C1012=8,Raw!C1012=102),1,0)</f>
        <v>1</v>
      </c>
      <c r="E492">
        <f>IF(OR(Raw!C1012=9,Raw!C1012=10,Raw!C1012=11,Raw!C1012=12,Raw!C1012=103),1,0)</f>
        <v>0</v>
      </c>
      <c r="F492">
        <f>IF(OR(Raw!C1012=13,Raw!C1012=104),1,0)</f>
        <v>0</v>
      </c>
      <c r="G492" s="4">
        <v>48</v>
      </c>
      <c r="H492" s="4">
        <v>675</v>
      </c>
      <c r="I492" s="4">
        <v>1</v>
      </c>
      <c r="J492" s="4">
        <v>122</v>
      </c>
      <c r="K492" s="4">
        <v>0</v>
      </c>
      <c r="L492" s="4">
        <v>0</v>
      </c>
      <c r="M492" s="4">
        <v>15</v>
      </c>
      <c r="N492" s="4">
        <v>232</v>
      </c>
    </row>
    <row r="493" spans="1:14">
      <c r="A493">
        <f>Raw!A1013*1000000+Raw!B1013*100</f>
        <v>17031280900</v>
      </c>
      <c r="B493" t="str">
        <f>LEFT(A493,5)</f>
        <v>17031</v>
      </c>
      <c r="C493">
        <f>IF(OR(Raw!C1013&lt;=5,Raw!C1013=101),1,0)</f>
        <v>1</v>
      </c>
      <c r="D493">
        <f>IF(OR(Raw!C1013=6,Raw!C1013=7,Raw!C1013=8,Raw!C1013=102),1,0)</f>
        <v>0</v>
      </c>
      <c r="E493">
        <f>IF(OR(Raw!C1013=9,Raw!C1013=10,Raw!C1013=11,Raw!C1013=12,Raw!C1013=103),1,0)</f>
        <v>0</v>
      </c>
      <c r="F493">
        <f>IF(OR(Raw!C1013=13,Raw!C1013=104),1,0)</f>
        <v>0</v>
      </c>
      <c r="G493" s="4">
        <v>38</v>
      </c>
      <c r="H493" s="4">
        <v>599</v>
      </c>
      <c r="I493" s="4">
        <v>0</v>
      </c>
      <c r="J493" s="4">
        <v>0</v>
      </c>
      <c r="K493" s="4">
        <v>0</v>
      </c>
      <c r="L493" s="4">
        <v>0</v>
      </c>
      <c r="M493" s="4">
        <v>11</v>
      </c>
      <c r="N493" s="4">
        <v>75</v>
      </c>
    </row>
    <row r="494" spans="1:14">
      <c r="A494">
        <f>Raw!A1014*1000000+Raw!B1014*100</f>
        <v>17031281900</v>
      </c>
      <c r="B494" t="str">
        <f>LEFT(A494,5)</f>
        <v>17031</v>
      </c>
      <c r="C494">
        <f>IF(OR(Raw!C1014&lt;=5,Raw!C1014=101),1,0)</f>
        <v>0</v>
      </c>
      <c r="D494">
        <f>IF(OR(Raw!C1014=6,Raw!C1014=7,Raw!C1014=8,Raw!C1014=102),1,0)</f>
        <v>0</v>
      </c>
      <c r="E494">
        <f>IF(OR(Raw!C1014=9,Raw!C1014=10,Raw!C1014=11,Raw!C1014=12,Raw!C1014=103),1,0)</f>
        <v>0</v>
      </c>
      <c r="F494">
        <f>IF(OR(Raw!C1014=13,Raw!C1014=104),1,0)</f>
        <v>1</v>
      </c>
      <c r="G494" s="4">
        <v>324</v>
      </c>
      <c r="H494" s="4">
        <v>6385</v>
      </c>
      <c r="I494" s="4">
        <v>27</v>
      </c>
      <c r="J494" s="4">
        <v>5127</v>
      </c>
      <c r="K494" s="4">
        <v>44</v>
      </c>
      <c r="L494" s="4">
        <v>22258</v>
      </c>
      <c r="M494" s="4">
        <v>158</v>
      </c>
      <c r="N494" s="4">
        <v>6908</v>
      </c>
    </row>
    <row r="495" spans="1:14">
      <c r="A495">
        <f>Raw!A1015*1000000+Raw!B1015*100</f>
        <v>17031282700</v>
      </c>
      <c r="B495" t="str">
        <f>LEFT(A495,5)</f>
        <v>17031</v>
      </c>
      <c r="C495">
        <f>IF(OR(Raw!C1015&lt;=5,Raw!C1015=101),1,0)</f>
        <v>0</v>
      </c>
      <c r="D495">
        <f>IF(OR(Raw!C1015=6,Raw!C1015=7,Raw!C1015=8,Raw!C1015=102),1,0)</f>
        <v>1</v>
      </c>
      <c r="E495">
        <f>IF(OR(Raw!C1015=9,Raw!C1015=10,Raw!C1015=11,Raw!C1015=12,Raw!C1015=103),1,0)</f>
        <v>0</v>
      </c>
      <c r="F495">
        <f>IF(OR(Raw!C1015=13,Raw!C1015=104),1,0)</f>
        <v>0</v>
      </c>
      <c r="G495" s="4">
        <v>94</v>
      </c>
      <c r="H495" s="4">
        <v>1380</v>
      </c>
      <c r="I495" s="4">
        <v>2</v>
      </c>
      <c r="J495" s="4">
        <v>321</v>
      </c>
      <c r="K495" s="4">
        <v>3</v>
      </c>
      <c r="L495" s="4">
        <v>2457</v>
      </c>
      <c r="M495" s="4">
        <v>37</v>
      </c>
      <c r="N495" s="4">
        <v>642</v>
      </c>
    </row>
    <row r="496" spans="1:14">
      <c r="A496">
        <f>Raw!A1016*1000000+Raw!B1016*100</f>
        <v>17031282800</v>
      </c>
      <c r="B496" t="str">
        <f>LEFT(A496,5)</f>
        <v>17031</v>
      </c>
      <c r="C496">
        <f>IF(OR(Raw!C1016&lt;=5,Raw!C1016=101),1,0)</f>
        <v>0</v>
      </c>
      <c r="D496">
        <f>IF(OR(Raw!C1016=6,Raw!C1016=7,Raw!C1016=8,Raw!C1016=102),1,0)</f>
        <v>0</v>
      </c>
      <c r="E496">
        <f>IF(OR(Raw!C1016=9,Raw!C1016=10,Raw!C1016=11,Raw!C1016=12,Raw!C1016=103),1,0)</f>
        <v>1</v>
      </c>
      <c r="F496">
        <f>IF(OR(Raw!C1016=13,Raw!C1016=104),1,0)</f>
        <v>0</v>
      </c>
      <c r="G496" s="4">
        <v>51</v>
      </c>
      <c r="H496" s="4">
        <v>540</v>
      </c>
      <c r="I496" s="4">
        <v>2</v>
      </c>
      <c r="J496" s="4">
        <v>263</v>
      </c>
      <c r="K496" s="4">
        <v>0</v>
      </c>
      <c r="L496" s="4">
        <v>0</v>
      </c>
      <c r="M496" s="4">
        <v>26</v>
      </c>
      <c r="N496" s="4">
        <v>493</v>
      </c>
    </row>
    <row r="497" spans="1:14">
      <c r="A497">
        <f>Raw!A1017*1000000+Raw!B1017*100</f>
        <v>17031283100</v>
      </c>
      <c r="B497" t="str">
        <f>LEFT(A497,5)</f>
        <v>17031</v>
      </c>
      <c r="C497">
        <f>IF(OR(Raw!C1017&lt;=5,Raw!C1017=101),1,0)</f>
        <v>0</v>
      </c>
      <c r="D497">
        <f>IF(OR(Raw!C1017=6,Raw!C1017=7,Raw!C1017=8,Raw!C1017=102),1,0)</f>
        <v>1</v>
      </c>
      <c r="E497">
        <f>IF(OR(Raw!C1017=9,Raw!C1017=10,Raw!C1017=11,Raw!C1017=12,Raw!C1017=103),1,0)</f>
        <v>0</v>
      </c>
      <c r="F497">
        <f>IF(OR(Raw!C1017=13,Raw!C1017=104),1,0)</f>
        <v>0</v>
      </c>
      <c r="G497" s="4">
        <v>252</v>
      </c>
      <c r="H497" s="4">
        <v>2742</v>
      </c>
      <c r="I497" s="4">
        <v>5</v>
      </c>
      <c r="J497" s="4">
        <v>972</v>
      </c>
      <c r="K497" s="4">
        <v>4</v>
      </c>
      <c r="L497" s="4">
        <v>1812</v>
      </c>
      <c r="M497" s="4">
        <v>103</v>
      </c>
      <c r="N497" s="4">
        <v>2599</v>
      </c>
    </row>
    <row r="498" spans="1:14">
      <c r="A498">
        <f>Raw!A1018*1000000+Raw!B1018*100</f>
        <v>17031283200</v>
      </c>
      <c r="B498" t="str">
        <f>LEFT(A498,5)</f>
        <v>17031</v>
      </c>
      <c r="C498">
        <f>IF(OR(Raw!C1018&lt;=5,Raw!C1018=101),1,0)</f>
        <v>0</v>
      </c>
      <c r="D498">
        <f>IF(OR(Raw!C1018=6,Raw!C1018=7,Raw!C1018=8,Raw!C1018=102),1,0)</f>
        <v>0</v>
      </c>
      <c r="E498">
        <f>IF(OR(Raw!C1018=9,Raw!C1018=10,Raw!C1018=11,Raw!C1018=12,Raw!C1018=103),1,0)</f>
        <v>1</v>
      </c>
      <c r="F498">
        <f>IF(OR(Raw!C1018=13,Raw!C1018=104),1,0)</f>
        <v>0</v>
      </c>
      <c r="G498" s="4">
        <v>45</v>
      </c>
      <c r="H498" s="4">
        <v>532</v>
      </c>
      <c r="I498" s="4">
        <v>1</v>
      </c>
      <c r="J498" s="4">
        <v>148</v>
      </c>
      <c r="K498" s="4">
        <v>0</v>
      </c>
      <c r="L498" s="4">
        <v>0</v>
      </c>
      <c r="M498" s="4">
        <v>23</v>
      </c>
      <c r="N498" s="4">
        <v>298</v>
      </c>
    </row>
    <row r="499" spans="1:14">
      <c r="A499">
        <f>Raw!A1019*1000000+Raw!B1019*100</f>
        <v>17031283800</v>
      </c>
      <c r="B499" t="str">
        <f>LEFT(A499,5)</f>
        <v>17031</v>
      </c>
      <c r="C499">
        <f>IF(OR(Raw!C1019&lt;=5,Raw!C1019=101),1,0)</f>
        <v>0</v>
      </c>
      <c r="D499">
        <f>IF(OR(Raw!C1019=6,Raw!C1019=7,Raw!C1019=8,Raw!C1019=102),1,0)</f>
        <v>0</v>
      </c>
      <c r="E499">
        <f>IF(OR(Raw!C1019=9,Raw!C1019=10,Raw!C1019=11,Raw!C1019=12,Raw!C1019=103),1,0)</f>
        <v>1</v>
      </c>
      <c r="F499">
        <f>IF(OR(Raw!C1019=13,Raw!C1019=104),1,0)</f>
        <v>0</v>
      </c>
      <c r="G499" s="4">
        <v>79</v>
      </c>
      <c r="H499" s="4">
        <v>1119</v>
      </c>
      <c r="I499" s="4">
        <v>1</v>
      </c>
      <c r="J499" s="4">
        <v>138</v>
      </c>
      <c r="K499" s="4">
        <v>2</v>
      </c>
      <c r="L499" s="4">
        <v>855</v>
      </c>
      <c r="M499" s="4">
        <v>32</v>
      </c>
      <c r="N499" s="4">
        <v>663</v>
      </c>
    </row>
    <row r="500" spans="1:14">
      <c r="A500">
        <f>Raw!A1020*1000000+Raw!B1020*100</f>
        <v>17031290900</v>
      </c>
      <c r="B500" t="str">
        <f>LEFT(A500,5)</f>
        <v>17031</v>
      </c>
      <c r="C500">
        <f>IF(OR(Raw!C1020&lt;=5,Raw!C1020=101),1,0)</f>
        <v>1</v>
      </c>
      <c r="D500">
        <f>IF(OR(Raw!C1020=6,Raw!C1020=7,Raw!C1020=8,Raw!C1020=102),1,0)</f>
        <v>0</v>
      </c>
      <c r="E500">
        <f>IF(OR(Raw!C1020=9,Raw!C1020=10,Raw!C1020=11,Raw!C1020=12,Raw!C1020=103),1,0)</f>
        <v>0</v>
      </c>
      <c r="F500">
        <f>IF(OR(Raw!C1020=13,Raw!C1020=104),1,0)</f>
        <v>0</v>
      </c>
      <c r="G500" s="4">
        <v>114</v>
      </c>
      <c r="H500" s="4">
        <v>2318</v>
      </c>
      <c r="I500" s="4">
        <v>1</v>
      </c>
      <c r="J500" s="4">
        <v>126</v>
      </c>
      <c r="K500" s="4">
        <v>4</v>
      </c>
      <c r="L500" s="4">
        <v>2662</v>
      </c>
      <c r="M500" s="4">
        <v>22</v>
      </c>
      <c r="N500" s="4">
        <v>1418</v>
      </c>
    </row>
    <row r="501" spans="1:14">
      <c r="A501">
        <f>Raw!A1021*1000000+Raw!B1021*100</f>
        <v>17031291200</v>
      </c>
      <c r="B501" t="str">
        <f>LEFT(A501,5)</f>
        <v>17031</v>
      </c>
      <c r="C501">
        <f>IF(OR(Raw!C1021&lt;=5,Raw!C1021=101),1,0)</f>
        <v>1</v>
      </c>
      <c r="D501">
        <f>IF(OR(Raw!C1021=6,Raw!C1021=7,Raw!C1021=8,Raw!C1021=102),1,0)</f>
        <v>0</v>
      </c>
      <c r="E501">
        <f>IF(OR(Raw!C1021=9,Raw!C1021=10,Raw!C1021=11,Raw!C1021=12,Raw!C1021=103),1,0)</f>
        <v>0</v>
      </c>
      <c r="F501">
        <f>IF(OR(Raw!C1021=13,Raw!C1021=104),1,0)</f>
        <v>0</v>
      </c>
      <c r="G501" s="4">
        <v>62</v>
      </c>
      <c r="H501" s="4">
        <v>1024</v>
      </c>
      <c r="I501" s="4">
        <v>0</v>
      </c>
      <c r="J501" s="4">
        <v>0</v>
      </c>
      <c r="K501" s="4">
        <v>0</v>
      </c>
      <c r="L501" s="4">
        <v>0</v>
      </c>
      <c r="M501" s="4">
        <v>7</v>
      </c>
      <c r="N501" s="4">
        <v>52</v>
      </c>
    </row>
    <row r="502" spans="1:14">
      <c r="A502">
        <f>Raw!A1022*1000000+Raw!B1022*100</f>
        <v>17031291600</v>
      </c>
      <c r="B502" t="str">
        <f>LEFT(A502,5)</f>
        <v>17031</v>
      </c>
      <c r="C502">
        <f>IF(OR(Raw!C1022&lt;=5,Raw!C1022=101),1,0)</f>
        <v>1</v>
      </c>
      <c r="D502">
        <f>IF(OR(Raw!C1022=6,Raw!C1022=7,Raw!C1022=8,Raw!C1022=102),1,0)</f>
        <v>0</v>
      </c>
      <c r="E502">
        <f>IF(OR(Raw!C1022=9,Raw!C1022=10,Raw!C1022=11,Raw!C1022=12,Raw!C1022=103),1,0)</f>
        <v>0</v>
      </c>
      <c r="F502">
        <f>IF(OR(Raw!C1022=13,Raw!C1022=104),1,0)</f>
        <v>0</v>
      </c>
      <c r="G502" s="4">
        <v>12</v>
      </c>
      <c r="H502" s="4">
        <v>83</v>
      </c>
      <c r="I502" s="4">
        <v>0</v>
      </c>
      <c r="J502" s="4">
        <v>0</v>
      </c>
      <c r="K502" s="4">
        <v>1</v>
      </c>
      <c r="L502" s="4">
        <v>313</v>
      </c>
      <c r="M502" s="4">
        <v>8</v>
      </c>
      <c r="N502" s="4">
        <v>51</v>
      </c>
    </row>
    <row r="503" spans="1:14">
      <c r="A503">
        <f>Raw!A1023*1000000+Raw!B1023*100</f>
        <v>17031292200</v>
      </c>
      <c r="B503" t="str">
        <f>LEFT(A503,5)</f>
        <v>17031</v>
      </c>
      <c r="C503">
        <f>IF(OR(Raw!C1023&lt;=5,Raw!C1023=101),1,0)</f>
        <v>1</v>
      </c>
      <c r="D503">
        <f>IF(OR(Raw!C1023=6,Raw!C1023=7,Raw!C1023=8,Raw!C1023=102),1,0)</f>
        <v>0</v>
      </c>
      <c r="E503">
        <f>IF(OR(Raw!C1023=9,Raw!C1023=10,Raw!C1023=11,Raw!C1023=12,Raw!C1023=103),1,0)</f>
        <v>0</v>
      </c>
      <c r="F503">
        <f>IF(OR(Raw!C1023=13,Raw!C1023=104),1,0)</f>
        <v>0</v>
      </c>
      <c r="G503" s="4">
        <v>67</v>
      </c>
      <c r="H503" s="4">
        <v>1307</v>
      </c>
      <c r="I503" s="4">
        <v>0</v>
      </c>
      <c r="J503" s="4">
        <v>0</v>
      </c>
      <c r="K503" s="4">
        <v>0</v>
      </c>
      <c r="L503" s="4">
        <v>0</v>
      </c>
      <c r="M503" s="4">
        <v>14</v>
      </c>
      <c r="N503" s="4">
        <v>253</v>
      </c>
    </row>
    <row r="504" spans="1:14">
      <c r="A504">
        <f>Raw!A1024*1000000+Raw!B1024*100</f>
        <v>17031292400</v>
      </c>
      <c r="B504" t="str">
        <f>LEFT(A504,5)</f>
        <v>17031</v>
      </c>
      <c r="C504">
        <f>IF(OR(Raw!C1024&lt;=5,Raw!C1024=101),1,0)</f>
        <v>1</v>
      </c>
      <c r="D504">
        <f>IF(OR(Raw!C1024=6,Raw!C1024=7,Raw!C1024=8,Raw!C1024=102),1,0)</f>
        <v>0</v>
      </c>
      <c r="E504">
        <f>IF(OR(Raw!C1024=9,Raw!C1024=10,Raw!C1024=11,Raw!C1024=12,Raw!C1024=103),1,0)</f>
        <v>0</v>
      </c>
      <c r="F504">
        <f>IF(OR(Raw!C1024=13,Raw!C1024=104),1,0)</f>
        <v>0</v>
      </c>
      <c r="G504" s="4">
        <v>64</v>
      </c>
      <c r="H504" s="4">
        <v>941</v>
      </c>
      <c r="I504" s="4">
        <v>1</v>
      </c>
      <c r="J504" s="4">
        <v>250</v>
      </c>
      <c r="K504" s="4">
        <v>0</v>
      </c>
      <c r="L504" s="4">
        <v>0</v>
      </c>
      <c r="M504" s="4">
        <v>18</v>
      </c>
      <c r="N504" s="4">
        <v>193</v>
      </c>
    </row>
    <row r="505" spans="1:14">
      <c r="A505">
        <f>Raw!A1025*1000000+Raw!B1025*100</f>
        <v>17031292500</v>
      </c>
      <c r="B505" t="str">
        <f>LEFT(A505,5)</f>
        <v>17031</v>
      </c>
      <c r="C505">
        <f>IF(OR(Raw!C1025&lt;=5,Raw!C1025=101),1,0)</f>
        <v>1</v>
      </c>
      <c r="D505">
        <f>IF(OR(Raw!C1025=6,Raw!C1025=7,Raw!C1025=8,Raw!C1025=102),1,0)</f>
        <v>0</v>
      </c>
      <c r="E505">
        <f>IF(OR(Raw!C1025=9,Raw!C1025=10,Raw!C1025=11,Raw!C1025=12,Raw!C1025=103),1,0)</f>
        <v>0</v>
      </c>
      <c r="F505">
        <f>IF(OR(Raw!C1025=13,Raw!C1025=104),1,0)</f>
        <v>0</v>
      </c>
      <c r="G505" s="4">
        <v>127</v>
      </c>
      <c r="H505" s="4">
        <v>2102</v>
      </c>
      <c r="I505" s="4">
        <v>2</v>
      </c>
      <c r="J505" s="4">
        <v>303</v>
      </c>
      <c r="K505" s="4">
        <v>9</v>
      </c>
      <c r="L505" s="4">
        <v>5513</v>
      </c>
      <c r="M505" s="4">
        <v>17</v>
      </c>
      <c r="N505" s="4">
        <v>151</v>
      </c>
    </row>
    <row r="506" spans="1:14">
      <c r="A506">
        <f>Raw!A1026*1000000+Raw!B1026*100</f>
        <v>17031300500</v>
      </c>
      <c r="B506" t="str">
        <f>LEFT(A506,5)</f>
        <v>17031</v>
      </c>
      <c r="C506">
        <f>IF(OR(Raw!C1026&lt;=5,Raw!C1026=101),1,0)</f>
        <v>1</v>
      </c>
      <c r="D506">
        <f>IF(OR(Raw!C1026=6,Raw!C1026=7,Raw!C1026=8,Raw!C1026=102),1,0)</f>
        <v>0</v>
      </c>
      <c r="E506">
        <f>IF(OR(Raw!C1026=9,Raw!C1026=10,Raw!C1026=11,Raw!C1026=12,Raw!C1026=103),1,0)</f>
        <v>0</v>
      </c>
      <c r="F506">
        <f>IF(OR(Raw!C1026=13,Raw!C1026=104),1,0)</f>
        <v>0</v>
      </c>
      <c r="G506" s="4">
        <v>37</v>
      </c>
      <c r="H506" s="4">
        <v>465</v>
      </c>
      <c r="I506" s="4">
        <v>1</v>
      </c>
      <c r="J506" s="4">
        <v>150</v>
      </c>
      <c r="K506" s="4">
        <v>0</v>
      </c>
      <c r="L506" s="4">
        <v>0</v>
      </c>
      <c r="M506" s="4">
        <v>18</v>
      </c>
      <c r="N506" s="4">
        <v>106</v>
      </c>
    </row>
    <row r="507" spans="1:14">
      <c r="A507">
        <f>Raw!A1027*1000000+Raw!B1027*100</f>
        <v>17031300600</v>
      </c>
      <c r="B507" t="str">
        <f>LEFT(A507,5)</f>
        <v>17031</v>
      </c>
      <c r="C507">
        <f>IF(OR(Raw!C1027&lt;=5,Raw!C1027=101),1,0)</f>
        <v>0</v>
      </c>
      <c r="D507">
        <f>IF(OR(Raw!C1027=6,Raw!C1027=7,Raw!C1027=8,Raw!C1027=102),1,0)</f>
        <v>1</v>
      </c>
      <c r="E507">
        <f>IF(OR(Raw!C1027=9,Raw!C1027=10,Raw!C1027=11,Raw!C1027=12,Raw!C1027=103),1,0)</f>
        <v>0</v>
      </c>
      <c r="F507">
        <f>IF(OR(Raw!C1027=13,Raw!C1027=104),1,0)</f>
        <v>0</v>
      </c>
      <c r="G507" s="4">
        <v>45</v>
      </c>
      <c r="H507" s="4">
        <v>832</v>
      </c>
      <c r="I507" s="4">
        <v>0</v>
      </c>
      <c r="J507" s="4">
        <v>0</v>
      </c>
      <c r="K507" s="4">
        <v>1</v>
      </c>
      <c r="L507" s="4">
        <v>308</v>
      </c>
      <c r="M507" s="4">
        <v>25</v>
      </c>
      <c r="N507" s="4">
        <v>658</v>
      </c>
    </row>
    <row r="508" spans="1:14">
      <c r="A508">
        <f>Raw!A1028*1000000+Raw!B1028*100</f>
        <v>17031300700</v>
      </c>
      <c r="B508" t="str">
        <f>LEFT(A508,5)</f>
        <v>17031</v>
      </c>
      <c r="C508">
        <f>IF(OR(Raw!C1028&lt;=5,Raw!C1028=101),1,0)</f>
        <v>1</v>
      </c>
      <c r="D508">
        <f>IF(OR(Raw!C1028=6,Raw!C1028=7,Raw!C1028=8,Raw!C1028=102),1,0)</f>
        <v>0</v>
      </c>
      <c r="E508">
        <f>IF(OR(Raw!C1028=9,Raw!C1028=10,Raw!C1028=11,Raw!C1028=12,Raw!C1028=103),1,0)</f>
        <v>0</v>
      </c>
      <c r="F508">
        <f>IF(OR(Raw!C1028=13,Raw!C1028=104),1,0)</f>
        <v>0</v>
      </c>
      <c r="G508" s="4">
        <v>40</v>
      </c>
      <c r="H508" s="4">
        <v>602</v>
      </c>
      <c r="I508" s="4">
        <v>1</v>
      </c>
      <c r="J508" s="4">
        <v>172</v>
      </c>
      <c r="K508" s="4">
        <v>2</v>
      </c>
      <c r="L508" s="4">
        <v>879</v>
      </c>
      <c r="M508" s="4">
        <v>19</v>
      </c>
      <c r="N508" s="4">
        <v>356</v>
      </c>
    </row>
    <row r="509" spans="1:14">
      <c r="A509">
        <f>Raw!A1029*1000000+Raw!B1029*100</f>
        <v>17031300800</v>
      </c>
      <c r="B509" t="str">
        <f>LEFT(A509,5)</f>
        <v>17031</v>
      </c>
      <c r="C509">
        <f>IF(OR(Raw!C1029&lt;=5,Raw!C1029=101),1,0)</f>
        <v>1</v>
      </c>
      <c r="D509">
        <f>IF(OR(Raw!C1029=6,Raw!C1029=7,Raw!C1029=8,Raw!C1029=102),1,0)</f>
        <v>0</v>
      </c>
      <c r="E509">
        <f>IF(OR(Raw!C1029=9,Raw!C1029=10,Raw!C1029=11,Raw!C1029=12,Raw!C1029=103),1,0)</f>
        <v>0</v>
      </c>
      <c r="F509">
        <f>IF(OR(Raw!C1029=13,Raw!C1029=104),1,0)</f>
        <v>0</v>
      </c>
      <c r="G509" s="4">
        <v>27</v>
      </c>
      <c r="H509" s="4">
        <v>375</v>
      </c>
      <c r="I509" s="4">
        <v>2</v>
      </c>
      <c r="J509" s="4">
        <v>299</v>
      </c>
      <c r="K509" s="4">
        <v>2</v>
      </c>
      <c r="L509" s="4">
        <v>661</v>
      </c>
      <c r="M509" s="4">
        <v>14</v>
      </c>
      <c r="N509" s="4">
        <v>207</v>
      </c>
    </row>
    <row r="510" spans="1:14">
      <c r="A510">
        <f>Raw!A1030*1000000+Raw!B1030*100</f>
        <v>17031300900</v>
      </c>
      <c r="B510" t="str">
        <f>LEFT(A510,5)</f>
        <v>17031</v>
      </c>
      <c r="C510">
        <f>IF(OR(Raw!C1030&lt;=5,Raw!C1030=101),1,0)</f>
        <v>1</v>
      </c>
      <c r="D510">
        <f>IF(OR(Raw!C1030=6,Raw!C1030=7,Raw!C1030=8,Raw!C1030=102),1,0)</f>
        <v>0</v>
      </c>
      <c r="E510">
        <f>IF(OR(Raw!C1030=9,Raw!C1030=10,Raw!C1030=11,Raw!C1030=12,Raw!C1030=103),1,0)</f>
        <v>0</v>
      </c>
      <c r="F510">
        <f>IF(OR(Raw!C1030=13,Raw!C1030=104),1,0)</f>
        <v>0</v>
      </c>
      <c r="G510" s="4">
        <v>41</v>
      </c>
      <c r="H510" s="4">
        <v>604</v>
      </c>
      <c r="I510" s="4">
        <v>1</v>
      </c>
      <c r="J510" s="4">
        <v>200</v>
      </c>
      <c r="K510" s="4">
        <v>0</v>
      </c>
      <c r="L510" s="4">
        <v>0</v>
      </c>
      <c r="M510" s="4">
        <v>25</v>
      </c>
      <c r="N510" s="4">
        <v>540</v>
      </c>
    </row>
    <row r="511" spans="1:14">
      <c r="A511">
        <f>Raw!A1031*1000000+Raw!B1031*100</f>
        <v>17031301100</v>
      </c>
      <c r="B511" t="str">
        <f>LEFT(A511,5)</f>
        <v>17031</v>
      </c>
      <c r="C511">
        <f>IF(OR(Raw!C1031&lt;=5,Raw!C1031=101),1,0)</f>
        <v>1</v>
      </c>
      <c r="D511">
        <f>IF(OR(Raw!C1031=6,Raw!C1031=7,Raw!C1031=8,Raw!C1031=102),1,0)</f>
        <v>0</v>
      </c>
      <c r="E511">
        <f>IF(OR(Raw!C1031=9,Raw!C1031=10,Raw!C1031=11,Raw!C1031=12,Raw!C1031=103),1,0)</f>
        <v>0</v>
      </c>
      <c r="F511">
        <f>IF(OR(Raw!C1031=13,Raw!C1031=104),1,0)</f>
        <v>0</v>
      </c>
      <c r="G511" s="4">
        <v>11</v>
      </c>
      <c r="H511" s="4">
        <v>161</v>
      </c>
      <c r="I511" s="4">
        <v>1</v>
      </c>
      <c r="J511" s="4">
        <v>134</v>
      </c>
      <c r="K511" s="4">
        <v>1</v>
      </c>
      <c r="L511" s="4">
        <v>637</v>
      </c>
      <c r="M511" s="4">
        <v>4</v>
      </c>
      <c r="N511" s="4">
        <v>713</v>
      </c>
    </row>
    <row r="512" spans="1:14">
      <c r="A512">
        <f>Raw!A1032*1000000+Raw!B1032*100</f>
        <v>17031301200</v>
      </c>
      <c r="B512" t="str">
        <f>LEFT(A512,5)</f>
        <v>17031</v>
      </c>
      <c r="C512">
        <f>IF(OR(Raw!C1032&lt;=5,Raw!C1032=101),1,0)</f>
        <v>1</v>
      </c>
      <c r="D512">
        <f>IF(OR(Raw!C1032=6,Raw!C1032=7,Raw!C1032=8,Raw!C1032=102),1,0)</f>
        <v>0</v>
      </c>
      <c r="E512">
        <f>IF(OR(Raw!C1032=9,Raw!C1032=10,Raw!C1032=11,Raw!C1032=12,Raw!C1032=103),1,0)</f>
        <v>0</v>
      </c>
      <c r="F512">
        <f>IF(OR(Raw!C1032=13,Raw!C1032=104),1,0)</f>
        <v>0</v>
      </c>
      <c r="G512" s="4">
        <v>38</v>
      </c>
      <c r="H512" s="4">
        <v>603</v>
      </c>
      <c r="I512" s="4">
        <v>1</v>
      </c>
      <c r="J512" s="4">
        <v>210</v>
      </c>
      <c r="K512" s="4">
        <v>1</v>
      </c>
      <c r="L512" s="4">
        <v>412</v>
      </c>
      <c r="M512" s="4">
        <v>16</v>
      </c>
      <c r="N512" s="4">
        <v>776</v>
      </c>
    </row>
    <row r="513" spans="1:14">
      <c r="A513">
        <f>Raw!A1033*1000000+Raw!B1033*100</f>
        <v>17031301600</v>
      </c>
      <c r="B513" t="str">
        <f>LEFT(A513,5)</f>
        <v>17031</v>
      </c>
      <c r="C513">
        <f>IF(OR(Raw!C1033&lt;=5,Raw!C1033=101),1,0)</f>
        <v>1</v>
      </c>
      <c r="D513">
        <f>IF(OR(Raw!C1033=6,Raw!C1033=7,Raw!C1033=8,Raw!C1033=102),1,0)</f>
        <v>0</v>
      </c>
      <c r="E513">
        <f>IF(OR(Raw!C1033=9,Raw!C1033=10,Raw!C1033=11,Raw!C1033=12,Raw!C1033=103),1,0)</f>
        <v>0</v>
      </c>
      <c r="F513">
        <f>IF(OR(Raw!C1033=13,Raw!C1033=104),1,0)</f>
        <v>0</v>
      </c>
      <c r="G513" s="4">
        <v>35</v>
      </c>
      <c r="H513" s="4">
        <v>550</v>
      </c>
      <c r="I513" s="4">
        <v>0</v>
      </c>
      <c r="J513" s="4">
        <v>0</v>
      </c>
      <c r="K513" s="4">
        <v>1</v>
      </c>
      <c r="L513" s="4">
        <v>605</v>
      </c>
      <c r="M513" s="4">
        <v>21</v>
      </c>
      <c r="N513" s="4">
        <v>927</v>
      </c>
    </row>
    <row r="514" spans="1:14">
      <c r="A514">
        <f>Raw!A1034*1000000+Raw!B1034*100</f>
        <v>17031301701</v>
      </c>
      <c r="B514" t="str">
        <f>LEFT(A514,5)</f>
        <v>17031</v>
      </c>
      <c r="C514">
        <f>IF(OR(Raw!C1034&lt;=5,Raw!C1034=101),1,0)</f>
        <v>1</v>
      </c>
      <c r="D514">
        <f>IF(OR(Raw!C1034=6,Raw!C1034=7,Raw!C1034=8,Raw!C1034=102),1,0)</f>
        <v>0</v>
      </c>
      <c r="E514">
        <f>IF(OR(Raw!C1034=9,Raw!C1034=10,Raw!C1034=11,Raw!C1034=12,Raw!C1034=103),1,0)</f>
        <v>0</v>
      </c>
      <c r="F514">
        <f>IF(OR(Raw!C1034=13,Raw!C1034=104),1,0)</f>
        <v>0</v>
      </c>
      <c r="G514" s="4">
        <v>32</v>
      </c>
      <c r="H514" s="4">
        <v>563</v>
      </c>
      <c r="I514" s="4">
        <v>1</v>
      </c>
      <c r="J514" s="4">
        <v>246</v>
      </c>
      <c r="K514" s="4">
        <v>3</v>
      </c>
      <c r="L514" s="4">
        <v>1262</v>
      </c>
      <c r="M514" s="4">
        <v>21</v>
      </c>
      <c r="N514" s="4">
        <v>1060</v>
      </c>
    </row>
    <row r="515" spans="1:14">
      <c r="A515">
        <f>Raw!A1035*1000000+Raw!B1035*100</f>
        <v>17031301702</v>
      </c>
      <c r="B515" t="str">
        <f>LEFT(A515,5)</f>
        <v>17031</v>
      </c>
      <c r="C515">
        <f>IF(OR(Raw!C1035&lt;=5,Raw!C1035=101),1,0)</f>
        <v>1</v>
      </c>
      <c r="D515">
        <f>IF(OR(Raw!C1035=6,Raw!C1035=7,Raw!C1035=8,Raw!C1035=102),1,0)</f>
        <v>0</v>
      </c>
      <c r="E515">
        <f>IF(OR(Raw!C1035=9,Raw!C1035=10,Raw!C1035=11,Raw!C1035=12,Raw!C1035=103),1,0)</f>
        <v>0</v>
      </c>
      <c r="F515">
        <f>IF(OR(Raw!C1035=13,Raw!C1035=104),1,0)</f>
        <v>0</v>
      </c>
      <c r="G515" s="4">
        <v>16</v>
      </c>
      <c r="H515" s="4">
        <v>143</v>
      </c>
      <c r="I515" s="4">
        <v>0</v>
      </c>
      <c r="J515" s="4">
        <v>0</v>
      </c>
      <c r="K515" s="4">
        <v>1</v>
      </c>
      <c r="L515" s="4">
        <v>379</v>
      </c>
      <c r="M515" s="4">
        <v>3</v>
      </c>
      <c r="N515" s="4">
        <v>16</v>
      </c>
    </row>
    <row r="516" spans="1:14">
      <c r="A516">
        <f>Raw!A1036*1000000+Raw!B1036*100</f>
        <v>17031301801</v>
      </c>
      <c r="B516" t="str">
        <f>LEFT(A516,5)</f>
        <v>17031</v>
      </c>
      <c r="C516">
        <f>IF(OR(Raw!C1036&lt;=5,Raw!C1036=101),1,0)</f>
        <v>1</v>
      </c>
      <c r="D516">
        <f>IF(OR(Raw!C1036=6,Raw!C1036=7,Raw!C1036=8,Raw!C1036=102),1,0)</f>
        <v>0</v>
      </c>
      <c r="E516">
        <f>IF(OR(Raw!C1036=9,Raw!C1036=10,Raw!C1036=11,Raw!C1036=12,Raw!C1036=103),1,0)</f>
        <v>0</v>
      </c>
      <c r="F516">
        <f>IF(OR(Raw!C1036=13,Raw!C1036=104),1,0)</f>
        <v>0</v>
      </c>
      <c r="G516" s="4">
        <v>26</v>
      </c>
      <c r="H516" s="4">
        <v>406</v>
      </c>
      <c r="I516" s="4">
        <v>1</v>
      </c>
      <c r="J516" s="4">
        <v>111</v>
      </c>
      <c r="K516" s="4">
        <v>0</v>
      </c>
      <c r="L516" s="4">
        <v>0</v>
      </c>
      <c r="M516" s="4">
        <v>6</v>
      </c>
      <c r="N516" s="4">
        <v>43</v>
      </c>
    </row>
    <row r="517" spans="1:14">
      <c r="A517">
        <f>Raw!A1037*1000000+Raw!B1037*100</f>
        <v>17031301802</v>
      </c>
      <c r="B517" t="str">
        <f>LEFT(A517,5)</f>
        <v>17031</v>
      </c>
      <c r="C517">
        <f>IF(OR(Raw!C1037&lt;=5,Raw!C1037=101),1,0)</f>
        <v>1</v>
      </c>
      <c r="D517">
        <f>IF(OR(Raw!C1037=6,Raw!C1037=7,Raw!C1037=8,Raw!C1037=102),1,0)</f>
        <v>0</v>
      </c>
      <c r="E517">
        <f>IF(OR(Raw!C1037=9,Raw!C1037=10,Raw!C1037=11,Raw!C1037=12,Raw!C1037=103),1,0)</f>
        <v>0</v>
      </c>
      <c r="F517">
        <f>IF(OR(Raw!C1037=13,Raw!C1037=104),1,0)</f>
        <v>0</v>
      </c>
      <c r="G517" s="4">
        <v>37</v>
      </c>
      <c r="H517" s="4">
        <v>686</v>
      </c>
      <c r="I517" s="4">
        <v>1</v>
      </c>
      <c r="J517" s="4">
        <v>171</v>
      </c>
      <c r="K517" s="4">
        <v>2</v>
      </c>
      <c r="L517" s="4">
        <v>900</v>
      </c>
      <c r="M517" s="4">
        <v>17</v>
      </c>
      <c r="N517" s="4">
        <v>784</v>
      </c>
    </row>
    <row r="518" spans="1:14">
      <c r="A518">
        <f>Raw!A1038*1000000+Raw!B1038*100</f>
        <v>17031301803</v>
      </c>
      <c r="B518" t="str">
        <f>LEFT(A518,5)</f>
        <v>17031</v>
      </c>
      <c r="C518">
        <f>IF(OR(Raw!C1038&lt;=5,Raw!C1038=101),1,0)</f>
        <v>1</v>
      </c>
      <c r="D518">
        <f>IF(OR(Raw!C1038=6,Raw!C1038=7,Raw!C1038=8,Raw!C1038=102),1,0)</f>
        <v>0</v>
      </c>
      <c r="E518">
        <f>IF(OR(Raw!C1038=9,Raw!C1038=10,Raw!C1038=11,Raw!C1038=12,Raw!C1038=103),1,0)</f>
        <v>0</v>
      </c>
      <c r="F518">
        <f>IF(OR(Raw!C1038=13,Raw!C1038=104),1,0)</f>
        <v>0</v>
      </c>
      <c r="G518" s="4">
        <v>15</v>
      </c>
      <c r="H518" s="4">
        <v>138</v>
      </c>
      <c r="I518" s="4">
        <v>0</v>
      </c>
      <c r="J518" s="4">
        <v>0</v>
      </c>
      <c r="K518" s="4">
        <v>0</v>
      </c>
      <c r="L518" s="4">
        <v>0</v>
      </c>
      <c r="M518" s="4">
        <v>6</v>
      </c>
      <c r="N518" s="4">
        <v>73</v>
      </c>
    </row>
    <row r="519" spans="1:14">
      <c r="A519">
        <f>Raw!A1039*1000000+Raw!B1039*100</f>
        <v>17031310200</v>
      </c>
      <c r="B519" t="str">
        <f>LEFT(A519,5)</f>
        <v>17031</v>
      </c>
      <c r="C519">
        <f>IF(OR(Raw!C1039&lt;=5,Raw!C1039=101),1,0)</f>
        <v>0</v>
      </c>
      <c r="D519">
        <f>IF(OR(Raw!C1039=6,Raw!C1039=7,Raw!C1039=8,Raw!C1039=102),1,0)</f>
        <v>1</v>
      </c>
      <c r="E519">
        <f>IF(OR(Raw!C1039=9,Raw!C1039=10,Raw!C1039=11,Raw!C1039=12,Raw!C1039=103),1,0)</f>
        <v>0</v>
      </c>
      <c r="F519">
        <f>IF(OR(Raw!C1039=13,Raw!C1039=104),1,0)</f>
        <v>0</v>
      </c>
      <c r="G519" s="4">
        <v>75</v>
      </c>
      <c r="H519" s="4">
        <v>1027</v>
      </c>
      <c r="I519" s="4">
        <v>1</v>
      </c>
      <c r="J519" s="4">
        <v>116</v>
      </c>
      <c r="K519" s="4">
        <v>2</v>
      </c>
      <c r="L519" s="4">
        <v>739</v>
      </c>
      <c r="M519" s="4">
        <v>37</v>
      </c>
      <c r="N519" s="4">
        <v>1193</v>
      </c>
    </row>
    <row r="520" spans="1:14">
      <c r="A520">
        <f>Raw!A1040*1000000+Raw!B1040*100</f>
        <v>17031310300</v>
      </c>
      <c r="B520" t="str">
        <f>LEFT(A520,5)</f>
        <v>17031</v>
      </c>
      <c r="C520">
        <f>IF(OR(Raw!C1040&lt;=5,Raw!C1040=101),1,0)</f>
        <v>0</v>
      </c>
      <c r="D520">
        <f>IF(OR(Raw!C1040=6,Raw!C1040=7,Raw!C1040=8,Raw!C1040=102),1,0)</f>
        <v>1</v>
      </c>
      <c r="E520">
        <f>IF(OR(Raw!C1040=9,Raw!C1040=10,Raw!C1040=11,Raw!C1040=12,Raw!C1040=103),1,0)</f>
        <v>0</v>
      </c>
      <c r="F520">
        <f>IF(OR(Raw!C1040=13,Raw!C1040=104),1,0)</f>
        <v>0</v>
      </c>
      <c r="G520" s="4">
        <v>101</v>
      </c>
      <c r="H520" s="4">
        <v>1555</v>
      </c>
      <c r="I520" s="4">
        <v>8</v>
      </c>
      <c r="J520" s="4">
        <v>1080</v>
      </c>
      <c r="K520" s="4">
        <v>5</v>
      </c>
      <c r="L520" s="4">
        <v>2748</v>
      </c>
      <c r="M520" s="4">
        <v>55</v>
      </c>
      <c r="N520" s="4">
        <v>2876</v>
      </c>
    </row>
    <row r="521" spans="1:14">
      <c r="A521">
        <f>Raw!A1041*1000000+Raw!B1041*100</f>
        <v>17031310400</v>
      </c>
      <c r="B521" t="str">
        <f>LEFT(A521,5)</f>
        <v>17031</v>
      </c>
      <c r="C521">
        <f>IF(OR(Raw!C1041&lt;=5,Raw!C1041=101),1,0)</f>
        <v>0</v>
      </c>
      <c r="D521">
        <f>IF(OR(Raw!C1041=6,Raw!C1041=7,Raw!C1041=8,Raw!C1041=102),1,0)</f>
        <v>1</v>
      </c>
      <c r="E521">
        <f>IF(OR(Raw!C1041=9,Raw!C1041=10,Raw!C1041=11,Raw!C1041=12,Raw!C1041=103),1,0)</f>
        <v>0</v>
      </c>
      <c r="F521">
        <f>IF(OR(Raw!C1041=13,Raw!C1041=104),1,0)</f>
        <v>0</v>
      </c>
      <c r="G521" s="4">
        <v>24</v>
      </c>
      <c r="H521" s="4">
        <v>332</v>
      </c>
      <c r="I521" s="4">
        <v>2</v>
      </c>
      <c r="J521" s="4">
        <v>307</v>
      </c>
      <c r="K521" s="4">
        <v>1</v>
      </c>
      <c r="L521" s="4">
        <v>630</v>
      </c>
      <c r="M521" s="4">
        <v>7</v>
      </c>
      <c r="N521" s="4">
        <v>106</v>
      </c>
    </row>
    <row r="522" spans="1:14">
      <c r="A522">
        <f>Raw!A1042*1000000+Raw!B1042*100</f>
        <v>17031310500</v>
      </c>
      <c r="B522" t="str">
        <f>LEFT(A522,5)</f>
        <v>17031</v>
      </c>
      <c r="C522">
        <f>IF(OR(Raw!C1042&lt;=5,Raw!C1042=101),1,0)</f>
        <v>0</v>
      </c>
      <c r="D522">
        <f>IF(OR(Raw!C1042=6,Raw!C1042=7,Raw!C1042=8,Raw!C1042=102),1,0)</f>
        <v>1</v>
      </c>
      <c r="E522">
        <f>IF(OR(Raw!C1042=9,Raw!C1042=10,Raw!C1042=11,Raw!C1042=12,Raw!C1042=103),1,0)</f>
        <v>0</v>
      </c>
      <c r="F522">
        <f>IF(OR(Raw!C1042=13,Raw!C1042=104),1,0)</f>
        <v>0</v>
      </c>
      <c r="G522" s="4">
        <v>56</v>
      </c>
      <c r="H522" s="4">
        <v>926</v>
      </c>
      <c r="I522" s="4">
        <v>0</v>
      </c>
      <c r="J522" s="4">
        <v>0</v>
      </c>
      <c r="K522" s="4">
        <v>2</v>
      </c>
      <c r="L522" s="4">
        <v>1252</v>
      </c>
      <c r="M522" s="4">
        <v>29</v>
      </c>
      <c r="N522" s="4">
        <v>1267</v>
      </c>
    </row>
    <row r="523" spans="1:14">
      <c r="A523">
        <f>Raw!A1043*1000000+Raw!B1043*100</f>
        <v>17031310600</v>
      </c>
      <c r="B523" t="str">
        <f>LEFT(A523,5)</f>
        <v>17031</v>
      </c>
      <c r="C523">
        <f>IF(OR(Raw!C1043&lt;=5,Raw!C1043=101),1,0)</f>
        <v>1</v>
      </c>
      <c r="D523">
        <f>IF(OR(Raw!C1043=6,Raw!C1043=7,Raw!C1043=8,Raw!C1043=102),1,0)</f>
        <v>0</v>
      </c>
      <c r="E523">
        <f>IF(OR(Raw!C1043=9,Raw!C1043=10,Raw!C1043=11,Raw!C1043=12,Raw!C1043=103),1,0)</f>
        <v>0</v>
      </c>
      <c r="F523">
        <f>IF(OR(Raw!C1043=13,Raw!C1043=104),1,0)</f>
        <v>0</v>
      </c>
      <c r="G523" s="4">
        <v>188</v>
      </c>
      <c r="H523" s="4">
        <v>2771</v>
      </c>
      <c r="I523" s="4">
        <v>6</v>
      </c>
      <c r="J523" s="4">
        <v>1022</v>
      </c>
      <c r="K523" s="4">
        <v>7</v>
      </c>
      <c r="L523" s="4">
        <v>4299</v>
      </c>
      <c r="M523" s="4">
        <v>119</v>
      </c>
      <c r="N523" s="4">
        <v>3827</v>
      </c>
    </row>
    <row r="524" spans="1:14">
      <c r="A524">
        <f>Raw!A1044*1000000+Raw!B1044*100</f>
        <v>17031310700</v>
      </c>
      <c r="B524" t="str">
        <f>LEFT(A524,5)</f>
        <v>17031</v>
      </c>
      <c r="C524">
        <f>IF(OR(Raw!C1044&lt;=5,Raw!C1044=101),1,0)</f>
        <v>1</v>
      </c>
      <c r="D524">
        <f>IF(OR(Raw!C1044=6,Raw!C1044=7,Raw!C1044=8,Raw!C1044=102),1,0)</f>
        <v>0</v>
      </c>
      <c r="E524">
        <f>IF(OR(Raw!C1044=9,Raw!C1044=10,Raw!C1044=11,Raw!C1044=12,Raw!C1044=103),1,0)</f>
        <v>0</v>
      </c>
      <c r="F524">
        <f>IF(OR(Raw!C1044=13,Raw!C1044=104),1,0)</f>
        <v>0</v>
      </c>
      <c r="G524" s="4">
        <v>24</v>
      </c>
      <c r="H524" s="4">
        <v>349</v>
      </c>
      <c r="I524" s="4">
        <v>2</v>
      </c>
      <c r="J524" s="4">
        <v>389</v>
      </c>
      <c r="K524" s="4">
        <v>3</v>
      </c>
      <c r="L524" s="4">
        <v>1053</v>
      </c>
      <c r="M524" s="4">
        <v>15</v>
      </c>
      <c r="N524" s="4">
        <v>663</v>
      </c>
    </row>
    <row r="525" spans="1:14">
      <c r="A525">
        <f>Raw!A1045*1000000+Raw!B1045*100</f>
        <v>17031310800</v>
      </c>
      <c r="B525" t="str">
        <f>LEFT(A525,5)</f>
        <v>17031</v>
      </c>
      <c r="C525">
        <f>IF(OR(Raw!C1045&lt;=5,Raw!C1045=101),1,0)</f>
        <v>0</v>
      </c>
      <c r="D525">
        <f>IF(OR(Raw!C1045=6,Raw!C1045=7,Raw!C1045=8,Raw!C1045=102),1,0)</f>
        <v>1</v>
      </c>
      <c r="E525">
        <f>IF(OR(Raw!C1045=9,Raw!C1045=10,Raw!C1045=11,Raw!C1045=12,Raw!C1045=103),1,0)</f>
        <v>0</v>
      </c>
      <c r="F525">
        <f>IF(OR(Raw!C1045=13,Raw!C1045=104),1,0)</f>
        <v>0</v>
      </c>
      <c r="G525" s="4">
        <v>70</v>
      </c>
      <c r="H525" s="4">
        <v>1101</v>
      </c>
      <c r="I525" s="4">
        <v>0</v>
      </c>
      <c r="J525" s="4">
        <v>0</v>
      </c>
      <c r="K525" s="4">
        <v>2</v>
      </c>
      <c r="L525" s="4">
        <v>944</v>
      </c>
      <c r="M525" s="4">
        <v>41</v>
      </c>
      <c r="N525" s="4">
        <v>1168</v>
      </c>
    </row>
    <row r="526" spans="1:14">
      <c r="A526">
        <f>Raw!A1046*1000000+Raw!B1046*100</f>
        <v>17031310900</v>
      </c>
      <c r="B526" t="str">
        <f>LEFT(A526,5)</f>
        <v>17031</v>
      </c>
      <c r="C526">
        <f>IF(OR(Raw!C1046&lt;=5,Raw!C1046=101),1,0)</f>
        <v>1</v>
      </c>
      <c r="D526">
        <f>IF(OR(Raw!C1046=6,Raw!C1046=7,Raw!C1046=8,Raw!C1046=102),1,0)</f>
        <v>0</v>
      </c>
      <c r="E526">
        <f>IF(OR(Raw!C1046=9,Raw!C1046=10,Raw!C1046=11,Raw!C1046=12,Raw!C1046=103),1,0)</f>
        <v>0</v>
      </c>
      <c r="F526">
        <f>IF(OR(Raw!C1046=13,Raw!C1046=104),1,0)</f>
        <v>0</v>
      </c>
      <c r="G526" s="4">
        <v>76</v>
      </c>
      <c r="H526" s="4">
        <v>843</v>
      </c>
      <c r="I526" s="4">
        <v>0</v>
      </c>
      <c r="J526" s="4">
        <v>0</v>
      </c>
      <c r="K526" s="4">
        <v>2</v>
      </c>
      <c r="L526" s="4">
        <v>1325</v>
      </c>
      <c r="M526" s="4">
        <v>42</v>
      </c>
      <c r="N526" s="4">
        <v>464</v>
      </c>
    </row>
    <row r="527" spans="1:14">
      <c r="A527">
        <f>Raw!A1047*1000000+Raw!B1047*100</f>
        <v>17031320100</v>
      </c>
      <c r="B527" t="str">
        <f>LEFT(A527,5)</f>
        <v>17031</v>
      </c>
      <c r="C527">
        <f>IF(OR(Raw!C1047&lt;=5,Raw!C1047=101),1,0)</f>
        <v>0</v>
      </c>
      <c r="D527">
        <f>IF(OR(Raw!C1047=6,Raw!C1047=7,Raw!C1047=8,Raw!C1047=102),1,0)</f>
        <v>0</v>
      </c>
      <c r="E527">
        <f>IF(OR(Raw!C1047=9,Raw!C1047=10,Raw!C1047=11,Raw!C1047=12,Raw!C1047=103),1,0)</f>
        <v>0</v>
      </c>
      <c r="F527">
        <f>IF(OR(Raw!C1047=13,Raw!C1047=104),1,0)</f>
        <v>1</v>
      </c>
      <c r="G527" s="4">
        <v>1361</v>
      </c>
      <c r="H527" s="4">
        <v>23687</v>
      </c>
      <c r="I527" s="4">
        <v>120</v>
      </c>
      <c r="J527" s="4">
        <v>20526</v>
      </c>
      <c r="K527" s="4">
        <v>121</v>
      </c>
      <c r="L527" s="4">
        <v>65834</v>
      </c>
      <c r="M527" s="4">
        <v>721</v>
      </c>
      <c r="N527" s="4">
        <v>16287</v>
      </c>
    </row>
    <row r="528" spans="1:14">
      <c r="A528">
        <f>Raw!A1048*1000000+Raw!B1048*100</f>
        <v>17031320400</v>
      </c>
      <c r="B528" t="str">
        <f>LEFT(A528,5)</f>
        <v>17031</v>
      </c>
      <c r="C528">
        <f>IF(OR(Raw!C1048&lt;=5,Raw!C1048=101),1,0)</f>
        <v>0</v>
      </c>
      <c r="D528">
        <f>IF(OR(Raw!C1048=6,Raw!C1048=7,Raw!C1048=8,Raw!C1048=102),1,0)</f>
        <v>0</v>
      </c>
      <c r="E528">
        <f>IF(OR(Raw!C1048=9,Raw!C1048=10,Raw!C1048=11,Raw!C1048=12,Raw!C1048=103),1,0)</f>
        <v>0</v>
      </c>
      <c r="F528">
        <f>IF(OR(Raw!C1048=13,Raw!C1048=104),1,0)</f>
        <v>1</v>
      </c>
      <c r="G528" s="4">
        <v>844</v>
      </c>
      <c r="H528" s="4">
        <v>13172</v>
      </c>
      <c r="I528" s="4">
        <v>50</v>
      </c>
      <c r="J528" s="4">
        <v>7881</v>
      </c>
      <c r="K528" s="4">
        <v>46</v>
      </c>
      <c r="L528" s="4">
        <v>23852</v>
      </c>
      <c r="M528" s="4">
        <v>416</v>
      </c>
      <c r="N528" s="4">
        <v>9330</v>
      </c>
    </row>
    <row r="529" spans="1:14">
      <c r="A529">
        <f>Raw!A1049*1000000+Raw!B1049*100</f>
        <v>17031320600</v>
      </c>
      <c r="B529" t="str">
        <f>LEFT(A529,5)</f>
        <v>17031</v>
      </c>
      <c r="C529">
        <f>IF(OR(Raw!C1049&lt;=5,Raw!C1049=101),1,0)</f>
        <v>0</v>
      </c>
      <c r="D529">
        <f>IF(OR(Raw!C1049=6,Raw!C1049=7,Raw!C1049=8,Raw!C1049=102),1,0)</f>
        <v>0</v>
      </c>
      <c r="E529">
        <f>IF(OR(Raw!C1049=9,Raw!C1049=10,Raw!C1049=11,Raw!C1049=12,Raw!C1049=103),1,0)</f>
        <v>0</v>
      </c>
      <c r="F529">
        <f>IF(OR(Raw!C1049=13,Raw!C1049=104),1,0)</f>
        <v>1</v>
      </c>
      <c r="G529" s="4">
        <v>214</v>
      </c>
      <c r="H529" s="4">
        <v>3448</v>
      </c>
      <c r="I529" s="4">
        <v>14</v>
      </c>
      <c r="J529" s="4">
        <v>2026</v>
      </c>
      <c r="K529" s="4">
        <v>15</v>
      </c>
      <c r="L529" s="4">
        <v>8480</v>
      </c>
      <c r="M529" s="4">
        <v>113</v>
      </c>
      <c r="N529" s="4">
        <v>3159</v>
      </c>
    </row>
    <row r="530" spans="1:14">
      <c r="A530">
        <f>Raw!A1050*1000000+Raw!B1050*100</f>
        <v>17031330100</v>
      </c>
      <c r="B530" t="str">
        <f>LEFT(A530,5)</f>
        <v>17031</v>
      </c>
      <c r="C530">
        <f>IF(OR(Raw!C1050&lt;=5,Raw!C1050=101),1,0)</f>
        <v>0</v>
      </c>
      <c r="D530">
        <f>IF(OR(Raw!C1050=6,Raw!C1050=7,Raw!C1050=8,Raw!C1050=102),1,0)</f>
        <v>0</v>
      </c>
      <c r="E530">
        <f>IF(OR(Raw!C1050=9,Raw!C1050=10,Raw!C1050=11,Raw!C1050=12,Raw!C1050=103),1,0)</f>
        <v>0</v>
      </c>
      <c r="F530">
        <f>IF(OR(Raw!C1050=13,Raw!C1050=104),1,0)</f>
        <v>1</v>
      </c>
      <c r="G530" s="4">
        <v>958</v>
      </c>
      <c r="H530" s="4">
        <v>14159</v>
      </c>
      <c r="I530" s="4">
        <v>39</v>
      </c>
      <c r="J530" s="4">
        <v>6147</v>
      </c>
      <c r="K530" s="4">
        <v>37</v>
      </c>
      <c r="L530" s="4">
        <v>18747</v>
      </c>
      <c r="M530" s="4">
        <v>516</v>
      </c>
      <c r="N530" s="4">
        <v>11648</v>
      </c>
    </row>
    <row r="531" spans="1:14">
      <c r="A531">
        <f>Raw!A1051*1000000+Raw!B1051*100</f>
        <v>17031330200</v>
      </c>
      <c r="B531" t="str">
        <f>LEFT(A531,5)</f>
        <v>17031</v>
      </c>
      <c r="C531">
        <f>IF(OR(Raw!C1051&lt;=5,Raw!C1051=101),1,0)</f>
        <v>0</v>
      </c>
      <c r="D531">
        <f>IF(OR(Raw!C1051=6,Raw!C1051=7,Raw!C1051=8,Raw!C1051=102),1,0)</f>
        <v>0</v>
      </c>
      <c r="E531">
        <f>IF(OR(Raw!C1051=9,Raw!C1051=10,Raw!C1051=11,Raw!C1051=12,Raw!C1051=103),1,0)</f>
        <v>0</v>
      </c>
      <c r="F531">
        <f>IF(OR(Raw!C1051=13,Raw!C1051=104),1,0)</f>
        <v>1</v>
      </c>
      <c r="G531" s="4">
        <v>115</v>
      </c>
      <c r="H531" s="4">
        <v>1866</v>
      </c>
      <c r="I531" s="4">
        <v>4</v>
      </c>
      <c r="J531" s="4">
        <v>687</v>
      </c>
      <c r="K531" s="4">
        <v>4</v>
      </c>
      <c r="L531" s="4">
        <v>1693</v>
      </c>
      <c r="M531" s="4">
        <v>57</v>
      </c>
      <c r="N531" s="4">
        <v>1318</v>
      </c>
    </row>
    <row r="532" spans="1:14">
      <c r="A532">
        <f>Raw!A1052*1000000+Raw!B1052*100</f>
        <v>17031340300</v>
      </c>
      <c r="B532" t="str">
        <f>LEFT(A532,5)</f>
        <v>17031</v>
      </c>
      <c r="C532">
        <f>IF(OR(Raw!C1052&lt;=5,Raw!C1052=101),1,0)</f>
        <v>1</v>
      </c>
      <c r="D532">
        <f>IF(OR(Raw!C1052=6,Raw!C1052=7,Raw!C1052=8,Raw!C1052=102),1,0)</f>
        <v>0</v>
      </c>
      <c r="E532">
        <f>IF(OR(Raw!C1052=9,Raw!C1052=10,Raw!C1052=11,Raw!C1052=12,Raw!C1052=103),1,0)</f>
        <v>0</v>
      </c>
      <c r="F532">
        <f>IF(OR(Raw!C1052=13,Raw!C1052=104),1,0)</f>
        <v>0</v>
      </c>
      <c r="G532" s="4">
        <v>34</v>
      </c>
      <c r="H532" s="4">
        <v>422</v>
      </c>
      <c r="I532" s="4">
        <v>0</v>
      </c>
      <c r="J532" s="4">
        <v>0</v>
      </c>
      <c r="K532" s="4">
        <v>0</v>
      </c>
      <c r="L532" s="4">
        <v>0</v>
      </c>
      <c r="M532" s="4">
        <v>21</v>
      </c>
      <c r="N532" s="4">
        <v>207</v>
      </c>
    </row>
    <row r="533" spans="1:14">
      <c r="A533">
        <f>Raw!A1053*1000000+Raw!B1053*100</f>
        <v>17031340400</v>
      </c>
      <c r="B533" t="str">
        <f>LEFT(A533,5)</f>
        <v>17031</v>
      </c>
      <c r="C533">
        <f>IF(OR(Raw!C1053&lt;=5,Raw!C1053=101),1,0)</f>
        <v>0</v>
      </c>
      <c r="D533">
        <f>IF(OR(Raw!C1053=6,Raw!C1053=7,Raw!C1053=8,Raw!C1053=102),1,0)</f>
        <v>1</v>
      </c>
      <c r="E533">
        <f>IF(OR(Raw!C1053=9,Raw!C1053=10,Raw!C1053=11,Raw!C1053=12,Raw!C1053=103),1,0)</f>
        <v>0</v>
      </c>
      <c r="F533">
        <f>IF(OR(Raw!C1053=13,Raw!C1053=104),1,0)</f>
        <v>0</v>
      </c>
      <c r="G533" s="4">
        <v>53</v>
      </c>
      <c r="H533" s="4">
        <v>719</v>
      </c>
      <c r="I533" s="4">
        <v>2</v>
      </c>
      <c r="J533" s="4">
        <v>238</v>
      </c>
      <c r="K533" s="4">
        <v>0</v>
      </c>
      <c r="L533" s="4">
        <v>0</v>
      </c>
      <c r="M533" s="4">
        <v>26</v>
      </c>
      <c r="N533" s="4">
        <v>425</v>
      </c>
    </row>
    <row r="534" spans="1:14">
      <c r="A534">
        <f>Raw!A1054*1000000+Raw!B1054*100</f>
        <v>17031340500</v>
      </c>
      <c r="B534" t="str">
        <f>LEFT(A534,5)</f>
        <v>17031</v>
      </c>
      <c r="C534">
        <f>IF(OR(Raw!C1054&lt;=5,Raw!C1054=101),1,0)</f>
        <v>0</v>
      </c>
      <c r="D534">
        <f>IF(OR(Raw!C1054=6,Raw!C1054=7,Raw!C1054=8,Raw!C1054=102),1,0)</f>
        <v>1</v>
      </c>
      <c r="E534">
        <f>IF(OR(Raw!C1054=9,Raw!C1054=10,Raw!C1054=11,Raw!C1054=12,Raw!C1054=103),1,0)</f>
        <v>0</v>
      </c>
      <c r="F534">
        <f>IF(OR(Raw!C1054=13,Raw!C1054=104),1,0)</f>
        <v>0</v>
      </c>
      <c r="G534" s="4">
        <v>23</v>
      </c>
      <c r="H534" s="4">
        <v>373</v>
      </c>
      <c r="I534" s="4">
        <v>2</v>
      </c>
      <c r="J534" s="4">
        <v>323</v>
      </c>
      <c r="K534" s="4">
        <v>0</v>
      </c>
      <c r="L534" s="4">
        <v>0</v>
      </c>
      <c r="M534" s="4">
        <v>11</v>
      </c>
      <c r="N534" s="4">
        <v>184</v>
      </c>
    </row>
    <row r="535" spans="1:14">
      <c r="A535">
        <f>Raw!A1055*1000000+Raw!B1055*100</f>
        <v>17031340600</v>
      </c>
      <c r="B535" t="str">
        <f>LEFT(A535,5)</f>
        <v>17031</v>
      </c>
      <c r="C535">
        <f>IF(OR(Raw!C1055&lt;=5,Raw!C1055=101),1,0)</f>
        <v>1</v>
      </c>
      <c r="D535">
        <f>IF(OR(Raw!C1055=6,Raw!C1055=7,Raw!C1055=8,Raw!C1055=102),1,0)</f>
        <v>0</v>
      </c>
      <c r="E535">
        <f>IF(OR(Raw!C1055=9,Raw!C1055=10,Raw!C1055=11,Raw!C1055=12,Raw!C1055=103),1,0)</f>
        <v>0</v>
      </c>
      <c r="F535">
        <f>IF(OR(Raw!C1055=13,Raw!C1055=104),1,0)</f>
        <v>0</v>
      </c>
      <c r="G535" s="4">
        <v>18</v>
      </c>
      <c r="H535" s="4">
        <v>246</v>
      </c>
      <c r="I535" s="4">
        <v>0</v>
      </c>
      <c r="J535" s="4">
        <v>0</v>
      </c>
      <c r="K535" s="4">
        <v>1</v>
      </c>
      <c r="L535" s="4">
        <v>1000</v>
      </c>
      <c r="M535" s="4">
        <v>2</v>
      </c>
      <c r="N535" s="4">
        <v>0</v>
      </c>
    </row>
    <row r="536" spans="1:14">
      <c r="A536">
        <f>Raw!A1056*1000000+Raw!B1056*100</f>
        <v>17031350100</v>
      </c>
      <c r="B536" t="str">
        <f>LEFT(A536,5)</f>
        <v>17031</v>
      </c>
      <c r="C536">
        <f>IF(OR(Raw!C1056&lt;=5,Raw!C1056=101),1,0)</f>
        <v>0</v>
      </c>
      <c r="D536">
        <f>IF(OR(Raw!C1056=6,Raw!C1056=7,Raw!C1056=8,Raw!C1056=102),1,0)</f>
        <v>1</v>
      </c>
      <c r="E536">
        <f>IF(OR(Raw!C1056=9,Raw!C1056=10,Raw!C1056=11,Raw!C1056=12,Raw!C1056=103),1,0)</f>
        <v>0</v>
      </c>
      <c r="F536">
        <f>IF(OR(Raw!C1056=13,Raw!C1056=104),1,0)</f>
        <v>0</v>
      </c>
      <c r="G536" s="4">
        <v>34</v>
      </c>
      <c r="H536" s="4">
        <v>413</v>
      </c>
      <c r="I536" s="4">
        <v>1</v>
      </c>
      <c r="J536" s="4">
        <v>104</v>
      </c>
      <c r="K536" s="4">
        <v>0</v>
      </c>
      <c r="L536" s="4">
        <v>0</v>
      </c>
      <c r="M536" s="4">
        <v>13</v>
      </c>
      <c r="N536" s="4">
        <v>82</v>
      </c>
    </row>
    <row r="537" spans="1:14">
      <c r="A537">
        <f>Raw!A1057*1000000+Raw!B1057*100</f>
        <v>17031350400</v>
      </c>
      <c r="B537" t="str">
        <f>LEFT(A537,5)</f>
        <v>17031</v>
      </c>
      <c r="C537">
        <f>IF(OR(Raw!C1057&lt;=5,Raw!C1057=101),1,0)</f>
        <v>1</v>
      </c>
      <c r="D537">
        <f>IF(OR(Raw!C1057=6,Raw!C1057=7,Raw!C1057=8,Raw!C1057=102),1,0)</f>
        <v>0</v>
      </c>
      <c r="E537">
        <f>IF(OR(Raw!C1057=9,Raw!C1057=10,Raw!C1057=11,Raw!C1057=12,Raw!C1057=103),1,0)</f>
        <v>0</v>
      </c>
      <c r="F537">
        <f>IF(OR(Raw!C1057=13,Raw!C1057=104),1,0)</f>
        <v>0</v>
      </c>
      <c r="G537" s="4">
        <v>26</v>
      </c>
      <c r="H537" s="4">
        <v>410</v>
      </c>
      <c r="I537" s="4">
        <v>1</v>
      </c>
      <c r="J537" s="4">
        <v>150</v>
      </c>
      <c r="K537" s="4">
        <v>1</v>
      </c>
      <c r="L537" s="4">
        <v>342</v>
      </c>
      <c r="M537" s="4">
        <v>3</v>
      </c>
      <c r="N537" s="4">
        <v>154</v>
      </c>
    </row>
    <row r="538" spans="1:14">
      <c r="A538">
        <f>Raw!A1058*1000000+Raw!B1058*100</f>
        <v>17031351000</v>
      </c>
      <c r="B538" t="str">
        <f>LEFT(A538,5)</f>
        <v>17031</v>
      </c>
      <c r="C538">
        <f>IF(OR(Raw!C1058&lt;=5,Raw!C1058=101),1,0)</f>
        <v>0</v>
      </c>
      <c r="D538">
        <f>IF(OR(Raw!C1058=6,Raw!C1058=7,Raw!C1058=8,Raw!C1058=102),1,0)</f>
        <v>1</v>
      </c>
      <c r="E538">
        <f>IF(OR(Raw!C1058=9,Raw!C1058=10,Raw!C1058=11,Raw!C1058=12,Raw!C1058=103),1,0)</f>
        <v>0</v>
      </c>
      <c r="F538">
        <f>IF(OR(Raw!C1058=13,Raw!C1058=104),1,0)</f>
        <v>0</v>
      </c>
      <c r="G538" s="4">
        <v>159</v>
      </c>
      <c r="H538" s="4">
        <v>1979</v>
      </c>
      <c r="I538" s="4">
        <v>4</v>
      </c>
      <c r="J538" s="4">
        <v>700</v>
      </c>
      <c r="K538" s="4">
        <v>0</v>
      </c>
      <c r="L538" s="4">
        <v>0</v>
      </c>
      <c r="M538" s="4">
        <v>61</v>
      </c>
      <c r="N538" s="4">
        <v>1206</v>
      </c>
    </row>
    <row r="539" spans="1:14">
      <c r="A539">
        <f>Raw!A1059*1000000+Raw!B1059*100</f>
        <v>17031351100</v>
      </c>
      <c r="B539" t="str">
        <f>LEFT(A539,5)</f>
        <v>17031</v>
      </c>
      <c r="C539">
        <f>IF(OR(Raw!C1059&lt;=5,Raw!C1059=101),1,0)</f>
        <v>1</v>
      </c>
      <c r="D539">
        <f>IF(OR(Raw!C1059=6,Raw!C1059=7,Raw!C1059=8,Raw!C1059=102),1,0)</f>
        <v>0</v>
      </c>
      <c r="E539">
        <f>IF(OR(Raw!C1059=9,Raw!C1059=10,Raw!C1059=11,Raw!C1059=12,Raw!C1059=103),1,0)</f>
        <v>0</v>
      </c>
      <c r="F539">
        <f>IF(OR(Raw!C1059=13,Raw!C1059=104),1,0)</f>
        <v>0</v>
      </c>
      <c r="G539" s="4">
        <v>67</v>
      </c>
      <c r="H539" s="4">
        <v>1188</v>
      </c>
      <c r="I539" s="4">
        <v>3</v>
      </c>
      <c r="J539" s="4">
        <v>446</v>
      </c>
      <c r="K539" s="4">
        <v>0</v>
      </c>
      <c r="L539" s="4">
        <v>0</v>
      </c>
      <c r="M539" s="4">
        <v>11</v>
      </c>
      <c r="N539" s="4">
        <v>584</v>
      </c>
    </row>
    <row r="540" spans="1:14">
      <c r="A540">
        <f>Raw!A1060*1000000+Raw!B1060*100</f>
        <v>17031351400</v>
      </c>
      <c r="B540" t="str">
        <f>LEFT(A540,5)</f>
        <v>17031</v>
      </c>
      <c r="C540">
        <f>IF(OR(Raw!C1060&lt;=5,Raw!C1060=101),1,0)</f>
        <v>1</v>
      </c>
      <c r="D540">
        <f>IF(OR(Raw!C1060=6,Raw!C1060=7,Raw!C1060=8,Raw!C1060=102),1,0)</f>
        <v>0</v>
      </c>
      <c r="E540">
        <f>IF(OR(Raw!C1060=9,Raw!C1060=10,Raw!C1060=11,Raw!C1060=12,Raw!C1060=103),1,0)</f>
        <v>0</v>
      </c>
      <c r="F540">
        <f>IF(OR(Raw!C1060=13,Raw!C1060=104),1,0)</f>
        <v>0</v>
      </c>
      <c r="G540" s="4">
        <v>33</v>
      </c>
      <c r="H540" s="4">
        <v>456</v>
      </c>
      <c r="I540" s="4">
        <v>1</v>
      </c>
      <c r="J540" s="4">
        <v>169</v>
      </c>
      <c r="K540" s="4">
        <v>0</v>
      </c>
      <c r="L540" s="4">
        <v>0</v>
      </c>
      <c r="M540" s="4">
        <v>12</v>
      </c>
      <c r="N540" s="4">
        <v>75</v>
      </c>
    </row>
    <row r="541" spans="1:14">
      <c r="A541">
        <f>Raw!A1061*1000000+Raw!B1061*100</f>
        <v>17031351500</v>
      </c>
      <c r="B541" t="str">
        <f>LEFT(A541,5)</f>
        <v>17031</v>
      </c>
      <c r="C541">
        <f>IF(OR(Raw!C1061&lt;=5,Raw!C1061=101),1,0)</f>
        <v>0</v>
      </c>
      <c r="D541">
        <f>IF(OR(Raw!C1061=6,Raw!C1061=7,Raw!C1061=8,Raw!C1061=102),1,0)</f>
        <v>1</v>
      </c>
      <c r="E541">
        <f>IF(OR(Raw!C1061=9,Raw!C1061=10,Raw!C1061=11,Raw!C1061=12,Raw!C1061=103),1,0)</f>
        <v>0</v>
      </c>
      <c r="F541">
        <f>IF(OR(Raw!C1061=13,Raw!C1061=104),1,0)</f>
        <v>0</v>
      </c>
      <c r="G541" s="4">
        <v>32</v>
      </c>
      <c r="H541" s="4">
        <v>454</v>
      </c>
      <c r="I541" s="4">
        <v>0</v>
      </c>
      <c r="J541" s="4">
        <v>0</v>
      </c>
      <c r="K541" s="4">
        <v>0</v>
      </c>
      <c r="L541" s="4">
        <v>0</v>
      </c>
      <c r="M541" s="4">
        <v>10</v>
      </c>
      <c r="N541" s="4">
        <v>90</v>
      </c>
    </row>
    <row r="542" spans="1:14">
      <c r="A542">
        <f>Raw!A1062*1000000+Raw!B1062*100</f>
        <v>17031360200</v>
      </c>
      <c r="B542" t="str">
        <f>LEFT(A542,5)</f>
        <v>17031</v>
      </c>
      <c r="C542">
        <f>IF(OR(Raw!C1062&lt;=5,Raw!C1062=101),1,0)</f>
        <v>1</v>
      </c>
      <c r="D542">
        <f>IF(OR(Raw!C1062=6,Raw!C1062=7,Raw!C1062=8,Raw!C1062=102),1,0)</f>
        <v>0</v>
      </c>
      <c r="E542">
        <f>IF(OR(Raw!C1062=9,Raw!C1062=10,Raw!C1062=11,Raw!C1062=12,Raw!C1062=103),1,0)</f>
        <v>0</v>
      </c>
      <c r="F542">
        <f>IF(OR(Raw!C1062=13,Raw!C1062=104),1,0)</f>
        <v>0</v>
      </c>
      <c r="G542" s="4">
        <v>69</v>
      </c>
      <c r="H542" s="4">
        <v>1204</v>
      </c>
      <c r="I542" s="4">
        <v>0</v>
      </c>
      <c r="J542" s="4">
        <v>0</v>
      </c>
      <c r="K542" s="4">
        <v>0</v>
      </c>
      <c r="L542" s="4">
        <v>0</v>
      </c>
      <c r="M542" s="4">
        <v>19</v>
      </c>
      <c r="N542" s="4">
        <v>314</v>
      </c>
    </row>
    <row r="543" spans="1:14">
      <c r="A543">
        <f>Raw!A1063*1000000+Raw!B1063*100</f>
        <v>17031380100</v>
      </c>
      <c r="B543" t="str">
        <f>LEFT(A543,5)</f>
        <v>17031</v>
      </c>
      <c r="C543">
        <f>IF(OR(Raw!C1063&lt;=5,Raw!C1063=101),1,0)</f>
        <v>1</v>
      </c>
      <c r="D543">
        <f>IF(OR(Raw!C1063=6,Raw!C1063=7,Raw!C1063=8,Raw!C1063=102),1,0)</f>
        <v>0</v>
      </c>
      <c r="E543">
        <f>IF(OR(Raw!C1063=9,Raw!C1063=10,Raw!C1063=11,Raw!C1063=12,Raw!C1063=103),1,0)</f>
        <v>0</v>
      </c>
      <c r="F543">
        <f>IF(OR(Raw!C1063=13,Raw!C1063=104),1,0)</f>
        <v>0</v>
      </c>
      <c r="G543" s="4">
        <v>68</v>
      </c>
      <c r="H543" s="4">
        <v>937</v>
      </c>
      <c r="I543" s="4">
        <v>5</v>
      </c>
      <c r="J543" s="4">
        <v>714</v>
      </c>
      <c r="K543" s="4">
        <v>0</v>
      </c>
      <c r="L543" s="4">
        <v>0</v>
      </c>
      <c r="M543" s="4">
        <v>23</v>
      </c>
      <c r="N543" s="4">
        <v>485</v>
      </c>
    </row>
    <row r="544" spans="1:14">
      <c r="A544">
        <f>Raw!A1064*1000000+Raw!B1064*100</f>
        <v>17031380200</v>
      </c>
      <c r="B544" t="str">
        <f>LEFT(A544,5)</f>
        <v>17031</v>
      </c>
      <c r="C544">
        <f>IF(OR(Raw!C1064&lt;=5,Raw!C1064=101),1,0)</f>
        <v>0</v>
      </c>
      <c r="D544">
        <f>IF(OR(Raw!C1064=6,Raw!C1064=7,Raw!C1064=8,Raw!C1064=102),1,0)</f>
        <v>0</v>
      </c>
      <c r="E544">
        <f>IF(OR(Raw!C1064=9,Raw!C1064=10,Raw!C1064=11,Raw!C1064=12,Raw!C1064=103),1,0)</f>
        <v>0</v>
      </c>
      <c r="F544">
        <f>IF(OR(Raw!C1064=13,Raw!C1064=104),1,0)</f>
        <v>0</v>
      </c>
      <c r="G544" s="4">
        <v>62</v>
      </c>
      <c r="H544" s="4">
        <v>903</v>
      </c>
      <c r="I544" s="4">
        <v>1</v>
      </c>
      <c r="J544" s="4">
        <v>151</v>
      </c>
      <c r="K544" s="4">
        <v>0</v>
      </c>
      <c r="L544" s="4">
        <v>0</v>
      </c>
      <c r="M544" s="4">
        <v>31</v>
      </c>
      <c r="N544" s="4">
        <v>485</v>
      </c>
    </row>
    <row r="545" spans="1:14">
      <c r="A545">
        <f>Raw!A1065*1000000+Raw!B1065*100</f>
        <v>17031380500</v>
      </c>
      <c r="B545" t="str">
        <f>LEFT(A545,5)</f>
        <v>17031</v>
      </c>
      <c r="C545">
        <f>IF(OR(Raw!C1065&lt;=5,Raw!C1065=101),1,0)</f>
        <v>1</v>
      </c>
      <c r="D545">
        <f>IF(OR(Raw!C1065=6,Raw!C1065=7,Raw!C1065=8,Raw!C1065=102),1,0)</f>
        <v>0</v>
      </c>
      <c r="E545">
        <f>IF(OR(Raw!C1065=9,Raw!C1065=10,Raw!C1065=11,Raw!C1065=12,Raw!C1065=103),1,0)</f>
        <v>0</v>
      </c>
      <c r="F545">
        <f>IF(OR(Raw!C1065=13,Raw!C1065=104),1,0)</f>
        <v>0</v>
      </c>
      <c r="G545" s="4">
        <v>8</v>
      </c>
      <c r="H545" s="4">
        <v>210</v>
      </c>
      <c r="I545" s="4">
        <v>0</v>
      </c>
      <c r="J545" s="4">
        <v>0</v>
      </c>
      <c r="K545" s="4">
        <v>0</v>
      </c>
      <c r="L545" s="4">
        <v>0</v>
      </c>
      <c r="M545" s="4">
        <v>1</v>
      </c>
      <c r="N545" s="4">
        <v>21</v>
      </c>
    </row>
    <row r="546" spans="1:14">
      <c r="A546">
        <f>Raw!A1066*1000000+Raw!B1066*100</f>
        <v>17031380700</v>
      </c>
      <c r="B546" t="str">
        <f>LEFT(A546,5)</f>
        <v>17031</v>
      </c>
      <c r="C546">
        <f>IF(OR(Raw!C1066&lt;=5,Raw!C1066=101),1,0)</f>
        <v>0</v>
      </c>
      <c r="D546">
        <f>IF(OR(Raw!C1066=6,Raw!C1066=7,Raw!C1066=8,Raw!C1066=102),1,0)</f>
        <v>1</v>
      </c>
      <c r="E546">
        <f>IF(OR(Raw!C1066=9,Raw!C1066=10,Raw!C1066=11,Raw!C1066=12,Raw!C1066=103),1,0)</f>
        <v>0</v>
      </c>
      <c r="F546">
        <f>IF(OR(Raw!C1066=13,Raw!C1066=104),1,0)</f>
        <v>0</v>
      </c>
      <c r="G546" s="4">
        <v>44</v>
      </c>
      <c r="H546" s="4">
        <v>549</v>
      </c>
      <c r="I546" s="4">
        <v>0</v>
      </c>
      <c r="J546" s="4">
        <v>0</v>
      </c>
      <c r="K546" s="4">
        <v>1</v>
      </c>
      <c r="L546" s="4">
        <v>722</v>
      </c>
      <c r="M546" s="4">
        <v>14</v>
      </c>
      <c r="N546" s="4">
        <v>79</v>
      </c>
    </row>
    <row r="547" spans="1:14">
      <c r="A547">
        <f>Raw!A1067*1000000+Raw!B1067*100</f>
        <v>17031381200</v>
      </c>
      <c r="B547" t="str">
        <f>LEFT(A547,5)</f>
        <v>17031</v>
      </c>
      <c r="C547">
        <f>IF(OR(Raw!C1067&lt;=5,Raw!C1067=101),1,0)</f>
        <v>0</v>
      </c>
      <c r="D547">
        <f>IF(OR(Raw!C1067=6,Raw!C1067=7,Raw!C1067=8,Raw!C1067=102),1,0)</f>
        <v>0</v>
      </c>
      <c r="E547">
        <f>IF(OR(Raw!C1067=9,Raw!C1067=10,Raw!C1067=11,Raw!C1067=12,Raw!C1067=103),1,0)</f>
        <v>1</v>
      </c>
      <c r="F547">
        <f>IF(OR(Raw!C1067=13,Raw!C1067=104),1,0)</f>
        <v>0</v>
      </c>
      <c r="G547" s="4">
        <v>103</v>
      </c>
      <c r="H547" s="4">
        <v>1501</v>
      </c>
      <c r="I547" s="4">
        <v>0</v>
      </c>
      <c r="J547" s="4">
        <v>0</v>
      </c>
      <c r="K547" s="4">
        <v>0</v>
      </c>
      <c r="L547" s="4">
        <v>0</v>
      </c>
      <c r="M547" s="4">
        <v>33</v>
      </c>
      <c r="N547" s="4">
        <v>254</v>
      </c>
    </row>
    <row r="548" spans="1:14">
      <c r="A548">
        <f>Raw!A1068*1000000+Raw!B1068*100</f>
        <v>17031381400</v>
      </c>
      <c r="B548" t="str">
        <f>LEFT(A548,5)</f>
        <v>17031</v>
      </c>
      <c r="C548">
        <f>IF(OR(Raw!C1068&lt;=5,Raw!C1068=101),1,0)</f>
        <v>1</v>
      </c>
      <c r="D548">
        <f>IF(OR(Raw!C1068=6,Raw!C1068=7,Raw!C1068=8,Raw!C1068=102),1,0)</f>
        <v>0</v>
      </c>
      <c r="E548">
        <f>IF(OR(Raw!C1068=9,Raw!C1068=10,Raw!C1068=11,Raw!C1068=12,Raw!C1068=103),1,0)</f>
        <v>0</v>
      </c>
      <c r="F548">
        <f>IF(OR(Raw!C1068=13,Raw!C1068=104),1,0)</f>
        <v>0</v>
      </c>
      <c r="G548" s="4">
        <v>64</v>
      </c>
      <c r="H548" s="4">
        <v>954</v>
      </c>
      <c r="I548" s="4">
        <v>0</v>
      </c>
      <c r="J548" s="4">
        <v>0</v>
      </c>
      <c r="K548" s="4">
        <v>0</v>
      </c>
      <c r="L548" s="4">
        <v>0</v>
      </c>
      <c r="M548" s="4">
        <v>14</v>
      </c>
      <c r="N548" s="4">
        <v>126</v>
      </c>
    </row>
    <row r="549" spans="1:14">
      <c r="A549">
        <f>Raw!A1069*1000000+Raw!B1069*100</f>
        <v>17031381500</v>
      </c>
      <c r="B549" t="str">
        <f>LEFT(A549,5)</f>
        <v>17031</v>
      </c>
      <c r="C549">
        <f>IF(OR(Raw!C1069&lt;=5,Raw!C1069=101),1,0)</f>
        <v>0</v>
      </c>
      <c r="D549">
        <f>IF(OR(Raw!C1069=6,Raw!C1069=7,Raw!C1069=8,Raw!C1069=102),1,0)</f>
        <v>1</v>
      </c>
      <c r="E549">
        <f>IF(OR(Raw!C1069=9,Raw!C1069=10,Raw!C1069=11,Raw!C1069=12,Raw!C1069=103),1,0)</f>
        <v>0</v>
      </c>
      <c r="F549">
        <f>IF(OR(Raw!C1069=13,Raw!C1069=104),1,0)</f>
        <v>0</v>
      </c>
      <c r="G549" s="4">
        <v>33</v>
      </c>
      <c r="H549" s="4">
        <v>558</v>
      </c>
      <c r="I549" s="4">
        <v>0</v>
      </c>
      <c r="J549" s="4">
        <v>0</v>
      </c>
      <c r="K549" s="4">
        <v>0</v>
      </c>
      <c r="L549" s="4">
        <v>0</v>
      </c>
      <c r="M549" s="4">
        <v>5</v>
      </c>
      <c r="N549" s="4">
        <v>89</v>
      </c>
    </row>
    <row r="550" spans="1:14">
      <c r="A550">
        <f>Raw!A1070*1000000+Raw!B1070*100</f>
        <v>17031381800</v>
      </c>
      <c r="B550" t="str">
        <f>LEFT(A550,5)</f>
        <v>17031</v>
      </c>
      <c r="C550">
        <f>IF(OR(Raw!C1070&lt;=5,Raw!C1070=101),1,0)</f>
        <v>1</v>
      </c>
      <c r="D550">
        <f>IF(OR(Raw!C1070=6,Raw!C1070=7,Raw!C1070=8,Raw!C1070=102),1,0)</f>
        <v>0</v>
      </c>
      <c r="E550">
        <f>IF(OR(Raw!C1070=9,Raw!C1070=10,Raw!C1070=11,Raw!C1070=12,Raw!C1070=103),1,0)</f>
        <v>0</v>
      </c>
      <c r="F550">
        <f>IF(OR(Raw!C1070=13,Raw!C1070=104),1,0)</f>
        <v>0</v>
      </c>
      <c r="G550" s="4">
        <v>59</v>
      </c>
      <c r="H550" s="4">
        <v>970</v>
      </c>
      <c r="I550" s="4">
        <v>1</v>
      </c>
      <c r="J550" s="4">
        <v>104</v>
      </c>
      <c r="K550" s="4">
        <v>1</v>
      </c>
      <c r="L550" s="4">
        <v>440</v>
      </c>
      <c r="M550" s="4">
        <v>13</v>
      </c>
      <c r="N550" s="4">
        <v>308</v>
      </c>
    </row>
    <row r="551" spans="1:14">
      <c r="A551">
        <f>Raw!A1071*1000000+Raw!B1071*100</f>
        <v>17031381900</v>
      </c>
      <c r="B551" t="str">
        <f>LEFT(A551,5)</f>
        <v>17031</v>
      </c>
      <c r="C551">
        <f>IF(OR(Raw!C1071&lt;=5,Raw!C1071=101),1,0)</f>
        <v>0</v>
      </c>
      <c r="D551">
        <f>IF(OR(Raw!C1071=6,Raw!C1071=7,Raw!C1071=8,Raw!C1071=102),1,0)</f>
        <v>1</v>
      </c>
      <c r="E551">
        <f>IF(OR(Raw!C1071=9,Raw!C1071=10,Raw!C1071=11,Raw!C1071=12,Raw!C1071=103),1,0)</f>
        <v>0</v>
      </c>
      <c r="F551">
        <f>IF(OR(Raw!C1071=13,Raw!C1071=104),1,0)</f>
        <v>0</v>
      </c>
      <c r="G551" s="4">
        <v>38</v>
      </c>
      <c r="H551" s="4">
        <v>406</v>
      </c>
      <c r="I551" s="4">
        <v>1</v>
      </c>
      <c r="J551" s="4">
        <v>124</v>
      </c>
      <c r="K551" s="4">
        <v>0</v>
      </c>
      <c r="L551" s="4">
        <v>0</v>
      </c>
      <c r="M551" s="4">
        <v>16</v>
      </c>
      <c r="N551" s="4">
        <v>67</v>
      </c>
    </row>
    <row r="552" spans="1:14">
      <c r="A552">
        <f>Raw!A1072*1000000+Raw!B1072*100</f>
        <v>17031390100</v>
      </c>
      <c r="B552" t="str">
        <f>LEFT(A552,5)</f>
        <v>17031</v>
      </c>
      <c r="C552">
        <f>IF(OR(Raw!C1072&lt;=5,Raw!C1072=101),1,0)</f>
        <v>0</v>
      </c>
      <c r="D552">
        <f>IF(OR(Raw!C1072=6,Raw!C1072=7,Raw!C1072=8,Raw!C1072=102),1,0)</f>
        <v>0</v>
      </c>
      <c r="E552">
        <f>IF(OR(Raw!C1072=9,Raw!C1072=10,Raw!C1072=11,Raw!C1072=12,Raw!C1072=103),1,0)</f>
        <v>1</v>
      </c>
      <c r="F552">
        <f>IF(OR(Raw!C1072=13,Raw!C1072=104),1,0)</f>
        <v>0</v>
      </c>
      <c r="G552" s="4">
        <v>73</v>
      </c>
      <c r="H552" s="4">
        <v>1093</v>
      </c>
      <c r="I552" s="4">
        <v>0</v>
      </c>
      <c r="J552" s="4">
        <v>0</v>
      </c>
      <c r="K552" s="4">
        <v>2</v>
      </c>
      <c r="L552" s="4">
        <v>756</v>
      </c>
      <c r="M552" s="4">
        <v>22</v>
      </c>
      <c r="N552" s="4">
        <v>289</v>
      </c>
    </row>
    <row r="553" spans="1:14">
      <c r="A553">
        <f>Raw!A1073*1000000+Raw!B1073*100</f>
        <v>17031390200</v>
      </c>
      <c r="B553" t="str">
        <f>LEFT(A553,5)</f>
        <v>17031</v>
      </c>
      <c r="C553">
        <f>IF(OR(Raw!C1073&lt;=5,Raw!C1073=101),1,0)</f>
        <v>0</v>
      </c>
      <c r="D553">
        <f>IF(OR(Raw!C1073=6,Raw!C1073=7,Raw!C1073=8,Raw!C1073=102),1,0)</f>
        <v>1</v>
      </c>
      <c r="E553">
        <f>IF(OR(Raw!C1073=9,Raw!C1073=10,Raw!C1073=11,Raw!C1073=12,Raw!C1073=103),1,0)</f>
        <v>0</v>
      </c>
      <c r="F553">
        <f>IF(OR(Raw!C1073=13,Raw!C1073=104),1,0)</f>
        <v>0</v>
      </c>
      <c r="G553" s="4">
        <v>83</v>
      </c>
      <c r="H553" s="4">
        <v>1193</v>
      </c>
      <c r="I553" s="4">
        <v>1</v>
      </c>
      <c r="J553" s="4">
        <v>156</v>
      </c>
      <c r="K553" s="4">
        <v>0</v>
      </c>
      <c r="L553" s="4">
        <v>0</v>
      </c>
      <c r="M553" s="4">
        <v>28</v>
      </c>
      <c r="N553" s="4">
        <v>437</v>
      </c>
    </row>
    <row r="554" spans="1:14">
      <c r="A554">
        <f>Raw!A1074*1000000+Raw!B1074*100</f>
        <v>17031390300</v>
      </c>
      <c r="B554" t="str">
        <f>LEFT(A554,5)</f>
        <v>17031</v>
      </c>
      <c r="C554">
        <f>IF(OR(Raw!C1074&lt;=5,Raw!C1074=101),1,0)</f>
        <v>1</v>
      </c>
      <c r="D554">
        <f>IF(OR(Raw!C1074=6,Raw!C1074=7,Raw!C1074=8,Raw!C1074=102),1,0)</f>
        <v>0</v>
      </c>
      <c r="E554">
        <f>IF(OR(Raw!C1074=9,Raw!C1074=10,Raw!C1074=11,Raw!C1074=12,Raw!C1074=103),1,0)</f>
        <v>0</v>
      </c>
      <c r="F554">
        <f>IF(OR(Raw!C1074=13,Raw!C1074=104),1,0)</f>
        <v>0</v>
      </c>
      <c r="G554" s="4">
        <v>64</v>
      </c>
      <c r="H554" s="4">
        <v>957</v>
      </c>
      <c r="I554" s="4">
        <v>2</v>
      </c>
      <c r="J554" s="4">
        <v>282</v>
      </c>
      <c r="K554" s="4">
        <v>1</v>
      </c>
      <c r="L554" s="4">
        <v>340</v>
      </c>
      <c r="M554" s="4">
        <v>16</v>
      </c>
      <c r="N554" s="4">
        <v>496</v>
      </c>
    </row>
    <row r="555" spans="1:14">
      <c r="A555">
        <f>Raw!A1075*1000000+Raw!B1075*100</f>
        <v>17031390400</v>
      </c>
      <c r="B555" t="str">
        <f>LEFT(A555,5)</f>
        <v>17031</v>
      </c>
      <c r="C555">
        <f>IF(OR(Raw!C1075&lt;=5,Raw!C1075=101),1,0)</f>
        <v>1</v>
      </c>
      <c r="D555">
        <f>IF(OR(Raw!C1075=6,Raw!C1075=7,Raw!C1075=8,Raw!C1075=102),1,0)</f>
        <v>0</v>
      </c>
      <c r="E555">
        <f>IF(OR(Raw!C1075=9,Raw!C1075=10,Raw!C1075=11,Raw!C1075=12,Raw!C1075=103),1,0)</f>
        <v>0</v>
      </c>
      <c r="F555">
        <f>IF(OR(Raw!C1075=13,Raw!C1075=104),1,0)</f>
        <v>0</v>
      </c>
      <c r="G555" s="4">
        <v>82</v>
      </c>
      <c r="H555" s="4">
        <v>1144</v>
      </c>
      <c r="I555" s="4">
        <v>0</v>
      </c>
      <c r="J555" s="4">
        <v>0</v>
      </c>
      <c r="K555" s="4">
        <v>0</v>
      </c>
      <c r="L555" s="4">
        <v>0</v>
      </c>
      <c r="M555" s="4">
        <v>28</v>
      </c>
      <c r="N555" s="4">
        <v>296</v>
      </c>
    </row>
    <row r="556" spans="1:14">
      <c r="A556">
        <f>Raw!A1076*1000000+Raw!B1076*100</f>
        <v>17031390500</v>
      </c>
      <c r="B556" t="str">
        <f>LEFT(A556,5)</f>
        <v>17031</v>
      </c>
      <c r="C556">
        <f>IF(OR(Raw!C1076&lt;=5,Raw!C1076=101),1,0)</f>
        <v>0</v>
      </c>
      <c r="D556">
        <f>IF(OR(Raw!C1076=6,Raw!C1076=7,Raw!C1076=8,Raw!C1076=102),1,0)</f>
        <v>0</v>
      </c>
      <c r="E556">
        <f>IF(OR(Raw!C1076=9,Raw!C1076=10,Raw!C1076=11,Raw!C1076=12,Raw!C1076=103),1,0)</f>
        <v>0</v>
      </c>
      <c r="F556">
        <f>IF(OR(Raw!C1076=13,Raw!C1076=104),1,0)</f>
        <v>1</v>
      </c>
      <c r="G556" s="4">
        <v>36</v>
      </c>
      <c r="H556" s="4">
        <v>534</v>
      </c>
      <c r="I556" s="4">
        <v>0</v>
      </c>
      <c r="J556" s="4">
        <v>0</v>
      </c>
      <c r="K556" s="4">
        <v>2</v>
      </c>
      <c r="L556" s="4">
        <v>890</v>
      </c>
      <c r="M556" s="4">
        <v>13</v>
      </c>
      <c r="N556" s="4">
        <v>215</v>
      </c>
    </row>
    <row r="557" spans="1:14">
      <c r="A557">
        <f>Raw!A1077*1000000+Raw!B1077*100</f>
        <v>17031390600</v>
      </c>
      <c r="B557" t="str">
        <f>LEFT(A557,5)</f>
        <v>17031</v>
      </c>
      <c r="C557">
        <f>IF(OR(Raw!C1077&lt;=5,Raw!C1077=101),1,0)</f>
        <v>0</v>
      </c>
      <c r="D557">
        <f>IF(OR(Raw!C1077=6,Raw!C1077=7,Raw!C1077=8,Raw!C1077=102),1,0)</f>
        <v>0</v>
      </c>
      <c r="E557">
        <f>IF(OR(Raw!C1077=9,Raw!C1077=10,Raw!C1077=11,Raw!C1077=12,Raw!C1077=103),1,0)</f>
        <v>1</v>
      </c>
      <c r="F557">
        <f>IF(OR(Raw!C1077=13,Raw!C1077=104),1,0)</f>
        <v>0</v>
      </c>
      <c r="G557" s="4">
        <v>54</v>
      </c>
      <c r="H557" s="4">
        <v>725</v>
      </c>
      <c r="I557" s="4">
        <v>0</v>
      </c>
      <c r="J557" s="4">
        <v>0</v>
      </c>
      <c r="K557" s="4">
        <v>0</v>
      </c>
      <c r="L557" s="4">
        <v>0</v>
      </c>
      <c r="M557" s="4">
        <v>19</v>
      </c>
      <c r="N557" s="4">
        <v>226</v>
      </c>
    </row>
    <row r="558" spans="1:14">
      <c r="A558">
        <f>Raw!A1078*1000000+Raw!B1078*100</f>
        <v>17031390700</v>
      </c>
      <c r="B558" t="str">
        <f>LEFT(A558,5)</f>
        <v>17031</v>
      </c>
      <c r="C558">
        <f>IF(OR(Raw!C1078&lt;=5,Raw!C1078=101),1,0)</f>
        <v>0</v>
      </c>
      <c r="D558">
        <f>IF(OR(Raw!C1078=6,Raw!C1078=7,Raw!C1078=8,Raw!C1078=102),1,0)</f>
        <v>0</v>
      </c>
      <c r="E558">
        <f>IF(OR(Raw!C1078=9,Raw!C1078=10,Raw!C1078=11,Raw!C1078=12,Raw!C1078=103),1,0)</f>
        <v>1</v>
      </c>
      <c r="F558">
        <f>IF(OR(Raw!C1078=13,Raw!C1078=104),1,0)</f>
        <v>0</v>
      </c>
      <c r="G558" s="4">
        <v>131</v>
      </c>
      <c r="H558" s="4">
        <v>1584</v>
      </c>
      <c r="I558" s="4">
        <v>0</v>
      </c>
      <c r="J558" s="4">
        <v>0</v>
      </c>
      <c r="K558" s="4">
        <v>0</v>
      </c>
      <c r="L558" s="4">
        <v>0</v>
      </c>
      <c r="M558" s="4">
        <v>44</v>
      </c>
      <c r="N558" s="4">
        <v>305</v>
      </c>
    </row>
    <row r="559" spans="1:14">
      <c r="A559">
        <f>Raw!A1082*1000000+Raw!B1082*100</f>
        <v>17031400300</v>
      </c>
      <c r="B559" t="str">
        <f>LEFT(A559,5)</f>
        <v>17031</v>
      </c>
      <c r="C559">
        <f>IF(OR(Raw!C1082&lt;=5,Raw!C1082=101),1,0)</f>
        <v>0</v>
      </c>
      <c r="D559">
        <f>IF(OR(Raw!C1082=6,Raw!C1082=7,Raw!C1082=8,Raw!C1082=102),1,0)</f>
        <v>1</v>
      </c>
      <c r="E559">
        <f>IF(OR(Raw!C1082=9,Raw!C1082=10,Raw!C1082=11,Raw!C1082=12,Raw!C1082=103),1,0)</f>
        <v>0</v>
      </c>
      <c r="F559">
        <f>IF(OR(Raw!C1082=13,Raw!C1082=104),1,0)</f>
        <v>0</v>
      </c>
      <c r="G559" s="4">
        <v>57</v>
      </c>
      <c r="H559" s="4">
        <v>827</v>
      </c>
      <c r="I559" s="4">
        <v>1</v>
      </c>
      <c r="J559" s="4">
        <v>118</v>
      </c>
      <c r="K559" s="4">
        <v>0</v>
      </c>
      <c r="L559" s="4">
        <v>0</v>
      </c>
      <c r="M559" s="4">
        <v>10</v>
      </c>
      <c r="N559" s="4">
        <v>56</v>
      </c>
    </row>
    <row r="560" spans="1:14">
      <c r="A560">
        <f>Raw!A1083*1000000+Raw!B1083*100</f>
        <v>17031400400</v>
      </c>
      <c r="B560" t="str">
        <f>LEFT(A560,5)</f>
        <v>17031</v>
      </c>
      <c r="C560">
        <f>IF(OR(Raw!C1083&lt;=5,Raw!C1083=101),1,0)</f>
        <v>1</v>
      </c>
      <c r="D560">
        <f>IF(OR(Raw!C1083=6,Raw!C1083=7,Raw!C1083=8,Raw!C1083=102),1,0)</f>
        <v>0</v>
      </c>
      <c r="E560">
        <f>IF(OR(Raw!C1083=9,Raw!C1083=10,Raw!C1083=11,Raw!C1083=12,Raw!C1083=103),1,0)</f>
        <v>0</v>
      </c>
      <c r="F560">
        <f>IF(OR(Raw!C1083=13,Raw!C1083=104),1,0)</f>
        <v>0</v>
      </c>
      <c r="G560" s="4">
        <v>71</v>
      </c>
      <c r="H560" s="4">
        <v>1071</v>
      </c>
      <c r="I560" s="4">
        <v>0</v>
      </c>
      <c r="J560" s="4">
        <v>0</v>
      </c>
      <c r="K560" s="4">
        <v>0</v>
      </c>
      <c r="L560" s="4">
        <v>0</v>
      </c>
      <c r="M560" s="4">
        <v>16</v>
      </c>
      <c r="N560" s="4">
        <v>146</v>
      </c>
    </row>
    <row r="561" spans="1:14">
      <c r="A561">
        <f>Raw!A1084*1000000+Raw!B1084*100</f>
        <v>17031400500</v>
      </c>
      <c r="B561" t="str">
        <f>LEFT(A561,5)</f>
        <v>17031</v>
      </c>
      <c r="C561">
        <f>IF(OR(Raw!C1084&lt;=5,Raw!C1084=101),1,0)</f>
        <v>1</v>
      </c>
      <c r="D561">
        <f>IF(OR(Raw!C1084=6,Raw!C1084=7,Raw!C1084=8,Raw!C1084=102),1,0)</f>
        <v>0</v>
      </c>
      <c r="E561">
        <f>IF(OR(Raw!C1084=9,Raw!C1084=10,Raw!C1084=11,Raw!C1084=12,Raw!C1084=103),1,0)</f>
        <v>0</v>
      </c>
      <c r="F561">
        <f>IF(OR(Raw!C1084=13,Raw!C1084=104),1,0)</f>
        <v>0</v>
      </c>
      <c r="G561" s="4">
        <v>75</v>
      </c>
      <c r="H561" s="4">
        <v>1228</v>
      </c>
      <c r="I561" s="4">
        <v>0</v>
      </c>
      <c r="J561" s="4">
        <v>0</v>
      </c>
      <c r="K561" s="4">
        <v>0</v>
      </c>
      <c r="L561" s="4">
        <v>0</v>
      </c>
      <c r="M561" s="4">
        <v>16</v>
      </c>
      <c r="N561" s="4">
        <v>197</v>
      </c>
    </row>
    <row r="562" spans="1:14">
      <c r="A562">
        <f>Raw!A1087*1000000+Raw!B1087*100</f>
        <v>17031400800</v>
      </c>
      <c r="B562" t="str">
        <f>LEFT(A562,5)</f>
        <v>17031</v>
      </c>
      <c r="C562">
        <f>IF(OR(Raw!C1087&lt;=5,Raw!C1087=101),1,0)</f>
        <v>1</v>
      </c>
      <c r="D562">
        <f>IF(OR(Raw!C1087=6,Raw!C1087=7,Raw!C1087=8,Raw!C1087=102),1,0)</f>
        <v>0</v>
      </c>
      <c r="E562">
        <f>IF(OR(Raw!C1087=9,Raw!C1087=10,Raw!C1087=11,Raw!C1087=12,Raw!C1087=103),1,0)</f>
        <v>0</v>
      </c>
      <c r="F562">
        <f>IF(OR(Raw!C1087=13,Raw!C1087=104),1,0)</f>
        <v>0</v>
      </c>
      <c r="G562" s="4">
        <v>62</v>
      </c>
      <c r="H562" s="4">
        <v>1041</v>
      </c>
      <c r="I562" s="4">
        <v>3</v>
      </c>
      <c r="J562" s="4">
        <v>417</v>
      </c>
      <c r="K562" s="4">
        <v>0</v>
      </c>
      <c r="L562" s="4">
        <v>0</v>
      </c>
      <c r="M562" s="4">
        <v>9</v>
      </c>
      <c r="N562" s="4">
        <v>223</v>
      </c>
    </row>
    <row r="563" spans="1:14">
      <c r="A563">
        <f>Raw!A1144*1000000+Raw!B1144*100</f>
        <v>17031410100</v>
      </c>
      <c r="B563" t="str">
        <f>LEFT(A563,5)</f>
        <v>17031</v>
      </c>
      <c r="C563">
        <f>IF(OR(Raw!C1144&lt;=5,Raw!C1144=101),1,0)</f>
        <v>0</v>
      </c>
      <c r="D563">
        <f>IF(OR(Raw!C1144=6,Raw!C1144=7,Raw!C1144=8,Raw!C1144=102),1,0)</f>
        <v>0</v>
      </c>
      <c r="E563">
        <f>IF(OR(Raw!C1144=9,Raw!C1144=10,Raw!C1144=11,Raw!C1144=12,Raw!C1144=103),1,0)</f>
        <v>0</v>
      </c>
      <c r="F563">
        <f>IF(OR(Raw!C1144=13,Raw!C1144=104),1,0)</f>
        <v>0</v>
      </c>
      <c r="G563" s="4">
        <v>85</v>
      </c>
      <c r="H563" s="4">
        <v>1220</v>
      </c>
      <c r="I563" s="4">
        <v>1</v>
      </c>
      <c r="J563" s="4">
        <v>138</v>
      </c>
      <c r="K563" s="4">
        <v>0</v>
      </c>
      <c r="L563" s="4">
        <v>0</v>
      </c>
      <c r="M563" s="4">
        <v>37</v>
      </c>
      <c r="N563" s="4">
        <v>348</v>
      </c>
    </row>
    <row r="564" spans="1:14">
      <c r="A564">
        <f>Raw!A1145*1000000+Raw!B1145*100</f>
        <v>17031410200</v>
      </c>
      <c r="B564" t="str">
        <f>LEFT(A564,5)</f>
        <v>17031</v>
      </c>
      <c r="C564">
        <f>IF(OR(Raw!C1145&lt;=5,Raw!C1145=101),1,0)</f>
        <v>0</v>
      </c>
      <c r="D564">
        <f>IF(OR(Raw!C1145=6,Raw!C1145=7,Raw!C1145=8,Raw!C1145=102),1,0)</f>
        <v>1</v>
      </c>
      <c r="E564">
        <f>IF(OR(Raw!C1145=9,Raw!C1145=10,Raw!C1145=11,Raw!C1145=12,Raw!C1145=103),1,0)</f>
        <v>0</v>
      </c>
      <c r="F564">
        <f>IF(OR(Raw!C1145=13,Raw!C1145=104),1,0)</f>
        <v>0</v>
      </c>
      <c r="G564" s="4">
        <v>10</v>
      </c>
      <c r="H564" s="4">
        <v>178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  <c r="N564" s="4">
        <v>65</v>
      </c>
    </row>
    <row r="565" spans="1:14">
      <c r="A565">
        <f>Raw!A1146*1000000+Raw!B1146*100</f>
        <v>17031410500</v>
      </c>
      <c r="B565" t="str">
        <f>LEFT(A565,5)</f>
        <v>17031</v>
      </c>
      <c r="C565">
        <f>IF(OR(Raw!C1146&lt;=5,Raw!C1146=101),1,0)</f>
        <v>0</v>
      </c>
      <c r="D565">
        <f>IF(OR(Raw!C1146=6,Raw!C1146=7,Raw!C1146=8,Raw!C1146=102),1,0)</f>
        <v>0</v>
      </c>
      <c r="E565">
        <f>IF(OR(Raw!C1146=9,Raw!C1146=10,Raw!C1146=11,Raw!C1146=12,Raw!C1146=103),1,0)</f>
        <v>1</v>
      </c>
      <c r="F565">
        <f>IF(OR(Raw!C1146=13,Raw!C1146=104),1,0)</f>
        <v>0</v>
      </c>
      <c r="G565" s="4">
        <v>53</v>
      </c>
      <c r="H565" s="4">
        <v>663</v>
      </c>
      <c r="I565" s="4">
        <v>0</v>
      </c>
      <c r="J565" s="4">
        <v>0</v>
      </c>
      <c r="K565" s="4">
        <v>0</v>
      </c>
      <c r="L565" s="4">
        <v>0</v>
      </c>
      <c r="M565" s="4">
        <v>16</v>
      </c>
      <c r="N565" s="4">
        <v>71</v>
      </c>
    </row>
    <row r="566" spans="1:14">
      <c r="A566">
        <f>Raw!A1147*1000000+Raw!B1147*100</f>
        <v>17031410600</v>
      </c>
      <c r="B566" t="str">
        <f>LEFT(A566,5)</f>
        <v>17031</v>
      </c>
      <c r="C566">
        <f>IF(OR(Raw!C1147&lt;=5,Raw!C1147=101),1,0)</f>
        <v>0</v>
      </c>
      <c r="D566">
        <f>IF(OR(Raw!C1147=6,Raw!C1147=7,Raw!C1147=8,Raw!C1147=102),1,0)</f>
        <v>1</v>
      </c>
      <c r="E566">
        <f>IF(OR(Raw!C1147=9,Raw!C1147=10,Raw!C1147=11,Raw!C1147=12,Raw!C1147=103),1,0)</f>
        <v>0</v>
      </c>
      <c r="F566">
        <f>IF(OR(Raw!C1147=13,Raw!C1147=104),1,0)</f>
        <v>0</v>
      </c>
      <c r="G566" s="4">
        <v>22</v>
      </c>
      <c r="H566" s="4">
        <v>343</v>
      </c>
      <c r="I566" s="4">
        <v>0</v>
      </c>
      <c r="J566" s="4">
        <v>0</v>
      </c>
      <c r="K566" s="4">
        <v>0</v>
      </c>
      <c r="L566" s="4">
        <v>0</v>
      </c>
      <c r="M566" s="4">
        <v>9</v>
      </c>
      <c r="N566" s="4">
        <v>79</v>
      </c>
    </row>
    <row r="567" spans="1:14">
      <c r="A567">
        <f>Raw!A1148*1000000+Raw!B1148*100</f>
        <v>17031410700</v>
      </c>
      <c r="B567" t="str">
        <f>LEFT(A567,5)</f>
        <v>17031</v>
      </c>
      <c r="C567">
        <f>IF(OR(Raw!C1148&lt;=5,Raw!C1148=101),1,0)</f>
        <v>0</v>
      </c>
      <c r="D567">
        <f>IF(OR(Raw!C1148=6,Raw!C1148=7,Raw!C1148=8,Raw!C1148=102),1,0)</f>
        <v>0</v>
      </c>
      <c r="E567">
        <f>IF(OR(Raw!C1148=9,Raw!C1148=10,Raw!C1148=11,Raw!C1148=12,Raw!C1148=103),1,0)</f>
        <v>1</v>
      </c>
      <c r="F567">
        <f>IF(OR(Raw!C1148=13,Raw!C1148=104),1,0)</f>
        <v>0</v>
      </c>
      <c r="G567" s="4">
        <v>48</v>
      </c>
      <c r="H567" s="4">
        <v>735</v>
      </c>
      <c r="I567" s="4">
        <v>4</v>
      </c>
      <c r="J567" s="4">
        <v>520</v>
      </c>
      <c r="K567" s="4">
        <v>2</v>
      </c>
      <c r="L567" s="4">
        <v>1280</v>
      </c>
      <c r="M567" s="4">
        <v>15</v>
      </c>
      <c r="N567" s="4">
        <v>334</v>
      </c>
    </row>
    <row r="568" spans="1:14">
      <c r="A568">
        <f>Raw!A1149*1000000+Raw!B1149*100</f>
        <v>17031410800</v>
      </c>
      <c r="B568" t="str">
        <f>LEFT(A568,5)</f>
        <v>17031</v>
      </c>
      <c r="C568">
        <f>IF(OR(Raw!C1149&lt;=5,Raw!C1149=101),1,0)</f>
        <v>0</v>
      </c>
      <c r="D568">
        <f>IF(OR(Raw!C1149=6,Raw!C1149=7,Raw!C1149=8,Raw!C1149=102),1,0)</f>
        <v>0</v>
      </c>
      <c r="E568">
        <f>IF(OR(Raw!C1149=9,Raw!C1149=10,Raw!C1149=11,Raw!C1149=12,Raw!C1149=103),1,0)</f>
        <v>1</v>
      </c>
      <c r="F568">
        <f>IF(OR(Raw!C1149=13,Raw!C1149=104),1,0)</f>
        <v>0</v>
      </c>
      <c r="G568" s="4">
        <v>208</v>
      </c>
      <c r="H568" s="4">
        <v>3433</v>
      </c>
      <c r="I568" s="4">
        <v>4</v>
      </c>
      <c r="J568" s="4">
        <v>695</v>
      </c>
      <c r="K568" s="4">
        <v>4</v>
      </c>
      <c r="L568" s="4">
        <v>1953</v>
      </c>
      <c r="M568" s="4">
        <v>109</v>
      </c>
      <c r="N568" s="4">
        <v>2619</v>
      </c>
    </row>
    <row r="569" spans="1:14">
      <c r="A569">
        <f>Raw!A1150*1000000+Raw!B1150*100</f>
        <v>17031410900</v>
      </c>
      <c r="B569" t="str">
        <f>LEFT(A569,5)</f>
        <v>17031</v>
      </c>
      <c r="C569">
        <f>IF(OR(Raw!C1150&lt;=5,Raw!C1150=101),1,0)</f>
        <v>0</v>
      </c>
      <c r="D569">
        <f>IF(OR(Raw!C1150=6,Raw!C1150=7,Raw!C1150=8,Raw!C1150=102),1,0)</f>
        <v>0</v>
      </c>
      <c r="E569">
        <f>IF(OR(Raw!C1150=9,Raw!C1150=10,Raw!C1150=11,Raw!C1150=12,Raw!C1150=103),1,0)</f>
        <v>1</v>
      </c>
      <c r="F569">
        <f>IF(OR(Raw!C1150=13,Raw!C1150=104),1,0)</f>
        <v>0</v>
      </c>
      <c r="G569" s="4">
        <v>67</v>
      </c>
      <c r="H569" s="4">
        <v>886</v>
      </c>
      <c r="I569" s="4">
        <v>2</v>
      </c>
      <c r="J569" s="4">
        <v>255</v>
      </c>
      <c r="K569" s="4">
        <v>2</v>
      </c>
      <c r="L569" s="4">
        <v>789</v>
      </c>
      <c r="M569" s="4">
        <v>38</v>
      </c>
      <c r="N569" s="4">
        <v>461</v>
      </c>
    </row>
    <row r="570" spans="1:14">
      <c r="A570">
        <f>Raw!A1151*1000000+Raw!B1151*100</f>
        <v>17031411000</v>
      </c>
      <c r="B570" t="str">
        <f>LEFT(A570,5)</f>
        <v>17031</v>
      </c>
      <c r="C570">
        <f>IF(OR(Raw!C1151&lt;=5,Raw!C1151=101),1,0)</f>
        <v>0</v>
      </c>
      <c r="D570">
        <f>IF(OR(Raw!C1151=6,Raw!C1151=7,Raw!C1151=8,Raw!C1151=102),1,0)</f>
        <v>0</v>
      </c>
      <c r="E570">
        <f>IF(OR(Raw!C1151=9,Raw!C1151=10,Raw!C1151=11,Raw!C1151=12,Raw!C1151=103),1,0)</f>
        <v>0</v>
      </c>
      <c r="F570">
        <f>IF(OR(Raw!C1151=13,Raw!C1151=104),1,0)</f>
        <v>1</v>
      </c>
      <c r="G570" s="4">
        <v>80</v>
      </c>
      <c r="H570" s="4">
        <v>970</v>
      </c>
      <c r="I570" s="4">
        <v>2</v>
      </c>
      <c r="J570" s="4">
        <v>296</v>
      </c>
      <c r="K570" s="4">
        <v>1</v>
      </c>
      <c r="L570" s="4">
        <v>400</v>
      </c>
      <c r="M570" s="4">
        <v>45</v>
      </c>
      <c r="N570" s="4">
        <v>410</v>
      </c>
    </row>
    <row r="571" spans="1:14">
      <c r="A571">
        <f>Raw!A1152*1000000+Raw!B1152*100</f>
        <v>17031411100</v>
      </c>
      <c r="B571" t="str">
        <f>LEFT(A571,5)</f>
        <v>17031</v>
      </c>
      <c r="C571">
        <f>IF(OR(Raw!C1152&lt;=5,Raw!C1152=101),1,0)</f>
        <v>0</v>
      </c>
      <c r="D571">
        <f>IF(OR(Raw!C1152=6,Raw!C1152=7,Raw!C1152=8,Raw!C1152=102),1,0)</f>
        <v>0</v>
      </c>
      <c r="E571">
        <f>IF(OR(Raw!C1152=9,Raw!C1152=10,Raw!C1152=11,Raw!C1152=12,Raw!C1152=103),1,0)</f>
        <v>0</v>
      </c>
      <c r="F571">
        <f>IF(OR(Raw!C1152=13,Raw!C1152=104),1,0)</f>
        <v>1</v>
      </c>
      <c r="G571" s="4">
        <v>54</v>
      </c>
      <c r="H571" s="4">
        <v>638</v>
      </c>
      <c r="I571" s="4">
        <v>1</v>
      </c>
      <c r="J571" s="4">
        <v>128</v>
      </c>
      <c r="K571" s="4">
        <v>0</v>
      </c>
      <c r="L571" s="4">
        <v>0</v>
      </c>
      <c r="M571" s="4">
        <v>21</v>
      </c>
      <c r="N571" s="4">
        <v>178</v>
      </c>
    </row>
    <row r="572" spans="1:14">
      <c r="A572">
        <f>Raw!A1153*1000000+Raw!B1153*100</f>
        <v>17031411200</v>
      </c>
      <c r="B572" t="str">
        <f>LEFT(A572,5)</f>
        <v>17031</v>
      </c>
      <c r="C572">
        <f>IF(OR(Raw!C1153&lt;=5,Raw!C1153=101),1,0)</f>
        <v>0</v>
      </c>
      <c r="D572">
        <f>IF(OR(Raw!C1153=6,Raw!C1153=7,Raw!C1153=8,Raw!C1153=102),1,0)</f>
        <v>0</v>
      </c>
      <c r="E572">
        <f>IF(OR(Raw!C1153=9,Raw!C1153=10,Raw!C1153=11,Raw!C1153=12,Raw!C1153=103),1,0)</f>
        <v>0</v>
      </c>
      <c r="F572">
        <f>IF(OR(Raw!C1153=13,Raw!C1153=104),1,0)</f>
        <v>1</v>
      </c>
      <c r="G572" s="4">
        <v>29</v>
      </c>
      <c r="H572" s="4">
        <v>496</v>
      </c>
      <c r="I572" s="4">
        <v>1</v>
      </c>
      <c r="J572" s="4">
        <v>200</v>
      </c>
      <c r="K572" s="4">
        <v>3</v>
      </c>
      <c r="L572" s="4">
        <v>1185</v>
      </c>
      <c r="M572" s="4">
        <v>15</v>
      </c>
      <c r="N572" s="4">
        <v>517</v>
      </c>
    </row>
    <row r="573" spans="1:14">
      <c r="A573">
        <f>Raw!A1154*1000000+Raw!B1154*100</f>
        <v>17031420100</v>
      </c>
      <c r="B573" t="str">
        <f>LEFT(A573,5)</f>
        <v>17031</v>
      </c>
      <c r="C573">
        <f>IF(OR(Raw!C1154&lt;=5,Raw!C1154=101),1,0)</f>
        <v>1</v>
      </c>
      <c r="D573">
        <f>IF(OR(Raw!C1154=6,Raw!C1154=7,Raw!C1154=8,Raw!C1154=102),1,0)</f>
        <v>0</v>
      </c>
      <c r="E573">
        <f>IF(OR(Raw!C1154=9,Raw!C1154=10,Raw!C1154=11,Raw!C1154=12,Raw!C1154=103),1,0)</f>
        <v>0</v>
      </c>
      <c r="F573">
        <f>IF(OR(Raw!C1154=13,Raw!C1154=104),1,0)</f>
        <v>0</v>
      </c>
      <c r="G573" s="4">
        <v>30</v>
      </c>
      <c r="H573" s="4">
        <v>498</v>
      </c>
      <c r="I573" s="4">
        <v>0</v>
      </c>
      <c r="J573" s="4">
        <v>0</v>
      </c>
      <c r="K573" s="4">
        <v>0</v>
      </c>
      <c r="L573" s="4">
        <v>0</v>
      </c>
      <c r="M573" s="4">
        <v>8</v>
      </c>
      <c r="N573" s="4">
        <v>109</v>
      </c>
    </row>
    <row r="574" spans="1:14">
      <c r="A574">
        <f>Raw!A1155*1000000+Raw!B1155*100</f>
        <v>17031420200</v>
      </c>
      <c r="B574" t="str">
        <f>LEFT(A574,5)</f>
        <v>17031</v>
      </c>
      <c r="C574">
        <f>IF(OR(Raw!C1155&lt;=5,Raw!C1155=101),1,0)</f>
        <v>0</v>
      </c>
      <c r="D574">
        <f>IF(OR(Raw!C1155=6,Raw!C1155=7,Raw!C1155=8,Raw!C1155=102),1,0)</f>
        <v>1</v>
      </c>
      <c r="E574">
        <f>IF(OR(Raw!C1155=9,Raw!C1155=10,Raw!C1155=11,Raw!C1155=12,Raw!C1155=103),1,0)</f>
        <v>0</v>
      </c>
      <c r="F574">
        <f>IF(OR(Raw!C1155=13,Raw!C1155=104),1,0)</f>
        <v>0</v>
      </c>
      <c r="G574" s="4">
        <v>41</v>
      </c>
      <c r="H574" s="4">
        <v>606</v>
      </c>
      <c r="I574" s="4">
        <v>2</v>
      </c>
      <c r="J574" s="4">
        <v>233</v>
      </c>
      <c r="K574" s="4">
        <v>0</v>
      </c>
      <c r="L574" s="4">
        <v>0</v>
      </c>
      <c r="M574" s="4">
        <v>19</v>
      </c>
      <c r="N574" s="4">
        <v>481</v>
      </c>
    </row>
    <row r="575" spans="1:14">
      <c r="A575">
        <f>Raw!A1156*1000000+Raw!B1156*100</f>
        <v>17031420300</v>
      </c>
      <c r="B575" t="str">
        <f>LEFT(A575,5)</f>
        <v>17031</v>
      </c>
      <c r="C575">
        <f>IF(OR(Raw!C1156&lt;=5,Raw!C1156=101),1,0)</f>
        <v>0</v>
      </c>
      <c r="D575">
        <f>IF(OR(Raw!C1156=6,Raw!C1156=7,Raw!C1156=8,Raw!C1156=102),1,0)</f>
        <v>1</v>
      </c>
      <c r="E575">
        <f>IF(OR(Raw!C1156=9,Raw!C1156=10,Raw!C1156=11,Raw!C1156=12,Raw!C1156=103),1,0)</f>
        <v>0</v>
      </c>
      <c r="F575">
        <f>IF(OR(Raw!C1156=13,Raw!C1156=104),1,0)</f>
        <v>0</v>
      </c>
      <c r="G575" s="4">
        <v>67</v>
      </c>
      <c r="H575" s="4">
        <v>808</v>
      </c>
      <c r="I575" s="4">
        <v>1</v>
      </c>
      <c r="J575" s="4">
        <v>150</v>
      </c>
      <c r="K575" s="4">
        <v>0</v>
      </c>
      <c r="L575" s="4">
        <v>0</v>
      </c>
      <c r="M575" s="4">
        <v>35</v>
      </c>
      <c r="N575" s="4">
        <v>306</v>
      </c>
    </row>
    <row r="576" spans="1:14">
      <c r="A576">
        <f>Raw!A1157*1000000+Raw!B1157*100</f>
        <v>17031420400</v>
      </c>
      <c r="B576" t="str">
        <f>LEFT(A576,5)</f>
        <v>17031</v>
      </c>
      <c r="C576">
        <f>IF(OR(Raw!C1157&lt;=5,Raw!C1157=101),1,0)</f>
        <v>1</v>
      </c>
      <c r="D576">
        <f>IF(OR(Raw!C1157=6,Raw!C1157=7,Raw!C1157=8,Raw!C1157=102),1,0)</f>
        <v>0</v>
      </c>
      <c r="E576">
        <f>IF(OR(Raw!C1157=9,Raw!C1157=10,Raw!C1157=11,Raw!C1157=12,Raw!C1157=103),1,0)</f>
        <v>0</v>
      </c>
      <c r="F576">
        <f>IF(OR(Raw!C1157=13,Raw!C1157=104),1,0)</f>
        <v>0</v>
      </c>
      <c r="G576" s="4">
        <v>40</v>
      </c>
      <c r="H576" s="4">
        <v>608</v>
      </c>
      <c r="I576" s="4">
        <v>0</v>
      </c>
      <c r="J576" s="4">
        <v>0</v>
      </c>
      <c r="K576" s="4">
        <v>0</v>
      </c>
      <c r="L576" s="4">
        <v>0</v>
      </c>
      <c r="M576" s="4">
        <v>9</v>
      </c>
      <c r="N576" s="4">
        <v>45</v>
      </c>
    </row>
    <row r="577" spans="1:14">
      <c r="A577">
        <f>Raw!A1158*1000000+Raw!B1158*100</f>
        <v>17031420500</v>
      </c>
      <c r="B577" t="str">
        <f>LEFT(A577,5)</f>
        <v>17031</v>
      </c>
      <c r="C577">
        <f>IF(OR(Raw!C1158&lt;=5,Raw!C1158=101),1,0)</f>
        <v>0</v>
      </c>
      <c r="D577">
        <f>IF(OR(Raw!C1158=6,Raw!C1158=7,Raw!C1158=8,Raw!C1158=102),1,0)</f>
        <v>1</v>
      </c>
      <c r="E577">
        <f>IF(OR(Raw!C1158=9,Raw!C1158=10,Raw!C1158=11,Raw!C1158=12,Raw!C1158=103),1,0)</f>
        <v>0</v>
      </c>
      <c r="F577">
        <f>IF(OR(Raw!C1158=13,Raw!C1158=104),1,0)</f>
        <v>0</v>
      </c>
      <c r="G577" s="4">
        <v>62</v>
      </c>
      <c r="H577" s="4">
        <v>904</v>
      </c>
      <c r="I577" s="4">
        <v>0</v>
      </c>
      <c r="J577" s="4">
        <v>0</v>
      </c>
      <c r="K577" s="4">
        <v>0</v>
      </c>
      <c r="L577" s="4">
        <v>0</v>
      </c>
      <c r="M577" s="4">
        <v>17</v>
      </c>
      <c r="N577" s="4">
        <v>147</v>
      </c>
    </row>
    <row r="578" spans="1:14">
      <c r="A578">
        <f>Raw!A1159*1000000+Raw!B1159*100</f>
        <v>17031420600</v>
      </c>
      <c r="B578" t="str">
        <f>LEFT(A578,5)</f>
        <v>17031</v>
      </c>
      <c r="C578">
        <f>IF(OR(Raw!C1159&lt;=5,Raw!C1159=101),1,0)</f>
        <v>1</v>
      </c>
      <c r="D578">
        <f>IF(OR(Raw!C1159=6,Raw!C1159=7,Raw!C1159=8,Raw!C1159=102),1,0)</f>
        <v>0</v>
      </c>
      <c r="E578">
        <f>IF(OR(Raw!C1159=9,Raw!C1159=10,Raw!C1159=11,Raw!C1159=12,Raw!C1159=103),1,0)</f>
        <v>0</v>
      </c>
      <c r="F578">
        <f>IF(OR(Raw!C1159=13,Raw!C1159=104),1,0)</f>
        <v>0</v>
      </c>
      <c r="G578" s="4">
        <v>81</v>
      </c>
      <c r="H578" s="4">
        <v>1228</v>
      </c>
      <c r="I578" s="4">
        <v>0</v>
      </c>
      <c r="J578" s="4">
        <v>0</v>
      </c>
      <c r="K578" s="4">
        <v>0</v>
      </c>
      <c r="L578" s="4">
        <v>0</v>
      </c>
      <c r="M578" s="4">
        <v>32</v>
      </c>
      <c r="N578" s="4">
        <v>416</v>
      </c>
    </row>
    <row r="579" spans="1:14">
      <c r="A579">
        <f>Raw!A1160*1000000+Raw!B1160*100</f>
        <v>17031420700</v>
      </c>
      <c r="B579" t="str">
        <f>LEFT(A579,5)</f>
        <v>17031</v>
      </c>
      <c r="C579">
        <f>IF(OR(Raw!C1160&lt;=5,Raw!C1160=101),1,0)</f>
        <v>1</v>
      </c>
      <c r="D579">
        <f>IF(OR(Raw!C1160=6,Raw!C1160=7,Raw!C1160=8,Raw!C1160=102),1,0)</f>
        <v>0</v>
      </c>
      <c r="E579">
        <f>IF(OR(Raw!C1160=9,Raw!C1160=10,Raw!C1160=11,Raw!C1160=12,Raw!C1160=103),1,0)</f>
        <v>0</v>
      </c>
      <c r="F579">
        <f>IF(OR(Raw!C1160=13,Raw!C1160=104),1,0)</f>
        <v>0</v>
      </c>
      <c r="G579" s="4">
        <v>97</v>
      </c>
      <c r="H579" s="4">
        <v>1304</v>
      </c>
      <c r="I579" s="4">
        <v>1</v>
      </c>
      <c r="J579" s="4">
        <v>109</v>
      </c>
      <c r="K579" s="4">
        <v>2</v>
      </c>
      <c r="L579" s="4">
        <v>1160</v>
      </c>
      <c r="M579" s="4">
        <v>33</v>
      </c>
      <c r="N579" s="4">
        <v>853</v>
      </c>
    </row>
    <row r="580" spans="1:14">
      <c r="A580">
        <f>Raw!A1161*1000000+Raw!B1161*100</f>
        <v>17031420800</v>
      </c>
      <c r="B580" t="str">
        <f>LEFT(A580,5)</f>
        <v>17031</v>
      </c>
      <c r="C580">
        <f>IF(OR(Raw!C1161&lt;=5,Raw!C1161=101),1,0)</f>
        <v>1</v>
      </c>
      <c r="D580">
        <f>IF(OR(Raw!C1161=6,Raw!C1161=7,Raw!C1161=8,Raw!C1161=102),1,0)</f>
        <v>0</v>
      </c>
      <c r="E580">
        <f>IF(OR(Raw!C1161=9,Raw!C1161=10,Raw!C1161=11,Raw!C1161=12,Raw!C1161=103),1,0)</f>
        <v>0</v>
      </c>
      <c r="F580">
        <f>IF(OR(Raw!C1161=13,Raw!C1161=104),1,0)</f>
        <v>0</v>
      </c>
      <c r="G580" s="4">
        <v>91</v>
      </c>
      <c r="H580" s="4">
        <v>1404</v>
      </c>
      <c r="I580" s="4">
        <v>0</v>
      </c>
      <c r="J580" s="4">
        <v>0</v>
      </c>
      <c r="K580" s="4">
        <v>1</v>
      </c>
      <c r="L580" s="4">
        <v>411</v>
      </c>
      <c r="M580" s="4">
        <v>26</v>
      </c>
      <c r="N580" s="4">
        <v>682</v>
      </c>
    </row>
    <row r="581" spans="1:14">
      <c r="A581">
        <f>Raw!A1162*1000000+Raw!B1162*100</f>
        <v>17031421200</v>
      </c>
      <c r="B581" t="str">
        <f>LEFT(A581,5)</f>
        <v>17031</v>
      </c>
      <c r="C581">
        <f>IF(OR(Raw!C1162&lt;=5,Raw!C1162=101),1,0)</f>
        <v>1</v>
      </c>
      <c r="D581">
        <f>IF(OR(Raw!C1162=6,Raw!C1162=7,Raw!C1162=8,Raw!C1162=102),1,0)</f>
        <v>0</v>
      </c>
      <c r="E581">
        <f>IF(OR(Raw!C1162=9,Raw!C1162=10,Raw!C1162=11,Raw!C1162=12,Raw!C1162=103),1,0)</f>
        <v>0</v>
      </c>
      <c r="F581">
        <f>IF(OR(Raw!C1162=13,Raw!C1162=104),1,0)</f>
        <v>0</v>
      </c>
      <c r="G581" s="4">
        <v>45</v>
      </c>
      <c r="H581" s="4">
        <v>933</v>
      </c>
      <c r="I581" s="4">
        <v>3</v>
      </c>
      <c r="J581" s="4">
        <v>507</v>
      </c>
      <c r="K581" s="4">
        <v>2</v>
      </c>
      <c r="L581" s="4">
        <v>1427</v>
      </c>
      <c r="M581" s="4">
        <v>15</v>
      </c>
      <c r="N581" s="4">
        <v>640</v>
      </c>
    </row>
    <row r="582" spans="1:14">
      <c r="A582">
        <f>Raw!A1163*1000000+Raw!B1163*100</f>
        <v>17031430101</v>
      </c>
      <c r="B582" t="str">
        <f>LEFT(A582,5)</f>
        <v>17031</v>
      </c>
      <c r="C582">
        <f>IF(OR(Raw!C1163&lt;=5,Raw!C1163=101),1,0)</f>
        <v>1</v>
      </c>
      <c r="D582">
        <f>IF(OR(Raw!C1163=6,Raw!C1163=7,Raw!C1163=8,Raw!C1163=102),1,0)</f>
        <v>0</v>
      </c>
      <c r="E582">
        <f>IF(OR(Raw!C1163=9,Raw!C1163=10,Raw!C1163=11,Raw!C1163=12,Raw!C1163=103),1,0)</f>
        <v>0</v>
      </c>
      <c r="F582">
        <f>IF(OR(Raw!C1163=13,Raw!C1163=104),1,0)</f>
        <v>0</v>
      </c>
      <c r="G582" s="4">
        <v>109</v>
      </c>
      <c r="H582" s="4">
        <v>1529</v>
      </c>
      <c r="I582" s="4">
        <v>2</v>
      </c>
      <c r="J582" s="4">
        <v>330</v>
      </c>
      <c r="K582" s="4">
        <v>0</v>
      </c>
      <c r="L582" s="4">
        <v>0</v>
      </c>
      <c r="M582" s="4">
        <v>21</v>
      </c>
      <c r="N582" s="4">
        <v>130</v>
      </c>
    </row>
    <row r="583" spans="1:14">
      <c r="A583">
        <f>Raw!A1164*1000000+Raw!B1164*100</f>
        <v>17031430102</v>
      </c>
      <c r="B583" t="str">
        <f>LEFT(A583,5)</f>
        <v>17031</v>
      </c>
      <c r="C583">
        <f>IF(OR(Raw!C1164&lt;=5,Raw!C1164=101),1,0)</f>
        <v>1</v>
      </c>
      <c r="D583">
        <f>IF(OR(Raw!C1164=6,Raw!C1164=7,Raw!C1164=8,Raw!C1164=102),1,0)</f>
        <v>0</v>
      </c>
      <c r="E583">
        <f>IF(OR(Raw!C1164=9,Raw!C1164=10,Raw!C1164=11,Raw!C1164=12,Raw!C1164=103),1,0)</f>
        <v>0</v>
      </c>
      <c r="F583">
        <f>IF(OR(Raw!C1164=13,Raw!C1164=104),1,0)</f>
        <v>0</v>
      </c>
      <c r="G583" s="4">
        <v>87</v>
      </c>
      <c r="H583" s="4">
        <v>1008</v>
      </c>
      <c r="I583" s="4">
        <v>0</v>
      </c>
      <c r="J583" s="4">
        <v>0</v>
      </c>
      <c r="K583" s="4">
        <v>0</v>
      </c>
      <c r="L583" s="4">
        <v>0</v>
      </c>
      <c r="M583" s="4">
        <v>26</v>
      </c>
      <c r="N583" s="4">
        <v>198</v>
      </c>
    </row>
    <row r="584" spans="1:14">
      <c r="A584">
        <f>Raw!A1165*1000000+Raw!B1165*100</f>
        <v>17031430200</v>
      </c>
      <c r="B584" t="str">
        <f>LEFT(A584,5)</f>
        <v>17031</v>
      </c>
      <c r="C584">
        <f>IF(OR(Raw!C1165&lt;=5,Raw!C1165=101),1,0)</f>
        <v>1</v>
      </c>
      <c r="D584">
        <f>IF(OR(Raw!C1165=6,Raw!C1165=7,Raw!C1165=8,Raw!C1165=102),1,0)</f>
        <v>0</v>
      </c>
      <c r="E584">
        <f>IF(OR(Raw!C1165=9,Raw!C1165=10,Raw!C1165=11,Raw!C1165=12,Raw!C1165=103),1,0)</f>
        <v>0</v>
      </c>
      <c r="F584">
        <f>IF(OR(Raw!C1165=13,Raw!C1165=104),1,0)</f>
        <v>0</v>
      </c>
      <c r="G584" s="4">
        <v>135</v>
      </c>
      <c r="H584" s="4">
        <v>1882</v>
      </c>
      <c r="I584" s="4">
        <v>3</v>
      </c>
      <c r="J584" s="4">
        <v>393</v>
      </c>
      <c r="K584" s="4">
        <v>1</v>
      </c>
      <c r="L584" s="4">
        <v>311</v>
      </c>
      <c r="M584" s="4">
        <v>42</v>
      </c>
      <c r="N584" s="4">
        <v>986</v>
      </c>
    </row>
    <row r="585" spans="1:14">
      <c r="A585">
        <f>Raw!A1166*1000000+Raw!B1166*100</f>
        <v>17031430300</v>
      </c>
      <c r="B585" t="str">
        <f>LEFT(A585,5)</f>
        <v>17031</v>
      </c>
      <c r="C585">
        <f>IF(OR(Raw!C1166&lt;=5,Raw!C1166=101),1,0)</f>
        <v>1</v>
      </c>
      <c r="D585">
        <f>IF(OR(Raw!C1166=6,Raw!C1166=7,Raw!C1166=8,Raw!C1166=102),1,0)</f>
        <v>0</v>
      </c>
      <c r="E585">
        <f>IF(OR(Raw!C1166=9,Raw!C1166=10,Raw!C1166=11,Raw!C1166=12,Raw!C1166=103),1,0)</f>
        <v>0</v>
      </c>
      <c r="F585">
        <f>IF(OR(Raw!C1166=13,Raw!C1166=104),1,0)</f>
        <v>0</v>
      </c>
      <c r="G585" s="4">
        <v>67</v>
      </c>
      <c r="H585" s="4">
        <v>1051</v>
      </c>
      <c r="I585" s="4">
        <v>0</v>
      </c>
      <c r="J585" s="4">
        <v>0</v>
      </c>
      <c r="K585" s="4">
        <v>5</v>
      </c>
      <c r="L585" s="4">
        <v>3018</v>
      </c>
      <c r="M585" s="4">
        <v>15</v>
      </c>
      <c r="N585" s="4">
        <v>1105</v>
      </c>
    </row>
    <row r="586" spans="1:14">
      <c r="A586">
        <f>Raw!A1167*1000000+Raw!B1167*100</f>
        <v>17031430400</v>
      </c>
      <c r="B586" t="str">
        <f>LEFT(A586,5)</f>
        <v>17031</v>
      </c>
      <c r="C586">
        <f>IF(OR(Raw!C1167&lt;=5,Raw!C1167=101),1,0)</f>
        <v>1</v>
      </c>
      <c r="D586">
        <f>IF(OR(Raw!C1167=6,Raw!C1167=7,Raw!C1167=8,Raw!C1167=102),1,0)</f>
        <v>0</v>
      </c>
      <c r="E586">
        <f>IF(OR(Raw!C1167=9,Raw!C1167=10,Raw!C1167=11,Raw!C1167=12,Raw!C1167=103),1,0)</f>
        <v>0</v>
      </c>
      <c r="F586">
        <f>IF(OR(Raw!C1167=13,Raw!C1167=104),1,0)</f>
        <v>0</v>
      </c>
      <c r="G586" s="4">
        <v>91</v>
      </c>
      <c r="H586" s="4">
        <v>1346</v>
      </c>
      <c r="I586" s="4">
        <v>0</v>
      </c>
      <c r="J586" s="4">
        <v>0</v>
      </c>
      <c r="K586" s="4">
        <v>0</v>
      </c>
      <c r="L586" s="4">
        <v>0</v>
      </c>
      <c r="M586" s="4">
        <v>24</v>
      </c>
      <c r="N586" s="4">
        <v>134</v>
      </c>
    </row>
    <row r="587" spans="1:14">
      <c r="A587">
        <f>Raw!A1168*1000000+Raw!B1168*100</f>
        <v>17031430500</v>
      </c>
      <c r="B587" t="str">
        <f>LEFT(A587,5)</f>
        <v>17031</v>
      </c>
      <c r="C587">
        <f>IF(OR(Raw!C1168&lt;=5,Raw!C1168=101),1,0)</f>
        <v>1</v>
      </c>
      <c r="D587">
        <f>IF(OR(Raw!C1168=6,Raw!C1168=7,Raw!C1168=8,Raw!C1168=102),1,0)</f>
        <v>0</v>
      </c>
      <c r="E587">
        <f>IF(OR(Raw!C1168=9,Raw!C1168=10,Raw!C1168=11,Raw!C1168=12,Raw!C1168=103),1,0)</f>
        <v>0</v>
      </c>
      <c r="F587">
        <f>IF(OR(Raw!C1168=13,Raw!C1168=104),1,0)</f>
        <v>0</v>
      </c>
      <c r="G587" s="4">
        <v>116</v>
      </c>
      <c r="H587" s="4">
        <v>1584</v>
      </c>
      <c r="I587" s="4">
        <v>1</v>
      </c>
      <c r="J587" s="4">
        <v>113</v>
      </c>
      <c r="K587" s="4">
        <v>0</v>
      </c>
      <c r="L587" s="4">
        <v>0</v>
      </c>
      <c r="M587" s="4">
        <v>29</v>
      </c>
      <c r="N587" s="4">
        <v>360</v>
      </c>
    </row>
    <row r="588" spans="1:14">
      <c r="A588">
        <f>Raw!A1169*1000000+Raw!B1169*100</f>
        <v>17031430600</v>
      </c>
      <c r="B588" t="str">
        <f>LEFT(A588,5)</f>
        <v>17031</v>
      </c>
      <c r="C588">
        <f>IF(OR(Raw!C1169&lt;=5,Raw!C1169=101),1,0)</f>
        <v>0</v>
      </c>
      <c r="D588">
        <f>IF(OR(Raw!C1169=6,Raw!C1169=7,Raw!C1169=8,Raw!C1169=102),1,0)</f>
        <v>1</v>
      </c>
      <c r="E588">
        <f>IF(OR(Raw!C1169=9,Raw!C1169=10,Raw!C1169=11,Raw!C1169=12,Raw!C1169=103),1,0)</f>
        <v>0</v>
      </c>
      <c r="F588">
        <f>IF(OR(Raw!C1169=13,Raw!C1169=104),1,0)</f>
        <v>0</v>
      </c>
      <c r="G588" s="4">
        <v>69</v>
      </c>
      <c r="H588" s="4">
        <v>1098</v>
      </c>
      <c r="I588" s="4">
        <v>2</v>
      </c>
      <c r="J588" s="4">
        <v>319</v>
      </c>
      <c r="K588" s="4">
        <v>0</v>
      </c>
      <c r="L588" s="4">
        <v>0</v>
      </c>
      <c r="M588" s="4">
        <v>28</v>
      </c>
      <c r="N588" s="4">
        <v>532</v>
      </c>
    </row>
    <row r="589" spans="1:14">
      <c r="A589">
        <f>Raw!A1170*1000000+Raw!B1170*100</f>
        <v>17031430700</v>
      </c>
      <c r="B589" t="str">
        <f>LEFT(A589,5)</f>
        <v>17031</v>
      </c>
      <c r="C589">
        <f>IF(OR(Raw!C1170&lt;=5,Raw!C1170=101),1,0)</f>
        <v>0</v>
      </c>
      <c r="D589">
        <f>IF(OR(Raw!C1170=6,Raw!C1170=7,Raw!C1170=8,Raw!C1170=102),1,0)</f>
        <v>0</v>
      </c>
      <c r="E589">
        <f>IF(OR(Raw!C1170=9,Raw!C1170=10,Raw!C1170=11,Raw!C1170=12,Raw!C1170=103),1,0)</f>
        <v>0</v>
      </c>
      <c r="F589">
        <f>IF(OR(Raw!C1170=13,Raw!C1170=104),1,0)</f>
        <v>0</v>
      </c>
      <c r="G589" s="4">
        <v>62</v>
      </c>
      <c r="H589" s="4">
        <v>861</v>
      </c>
      <c r="I589" s="4">
        <v>0</v>
      </c>
      <c r="J589" s="4">
        <v>0</v>
      </c>
      <c r="K589" s="4">
        <v>0</v>
      </c>
      <c r="L589" s="4">
        <v>0</v>
      </c>
      <c r="M589" s="4">
        <v>16</v>
      </c>
      <c r="N589" s="4">
        <v>121</v>
      </c>
    </row>
    <row r="590" spans="1:14">
      <c r="A590">
        <f>Raw!A1171*1000000+Raw!B1171*100</f>
        <v>17031430800</v>
      </c>
      <c r="B590" t="str">
        <f>LEFT(A590,5)</f>
        <v>17031</v>
      </c>
      <c r="C590">
        <f>IF(OR(Raw!C1171&lt;=5,Raw!C1171=101),1,0)</f>
        <v>0</v>
      </c>
      <c r="D590">
        <f>IF(OR(Raw!C1171=6,Raw!C1171=7,Raw!C1171=8,Raw!C1171=102),1,0)</f>
        <v>1</v>
      </c>
      <c r="E590">
        <f>IF(OR(Raw!C1171=9,Raw!C1171=10,Raw!C1171=11,Raw!C1171=12,Raw!C1171=103),1,0)</f>
        <v>0</v>
      </c>
      <c r="F590">
        <f>IF(OR(Raw!C1171=13,Raw!C1171=104),1,0)</f>
        <v>0</v>
      </c>
      <c r="G590" s="4">
        <v>60</v>
      </c>
      <c r="H590" s="4">
        <v>957</v>
      </c>
      <c r="I590" s="4">
        <v>0</v>
      </c>
      <c r="J590" s="4">
        <v>0</v>
      </c>
      <c r="K590" s="4">
        <v>0</v>
      </c>
      <c r="L590" s="4">
        <v>0</v>
      </c>
      <c r="M590" s="4">
        <v>14</v>
      </c>
      <c r="N590" s="4">
        <v>83</v>
      </c>
    </row>
    <row r="591" spans="1:14">
      <c r="A591">
        <f>Raw!A1172*1000000+Raw!B1172*100</f>
        <v>17031430900</v>
      </c>
      <c r="B591" t="str">
        <f>LEFT(A591,5)</f>
        <v>17031</v>
      </c>
      <c r="C591">
        <f>IF(OR(Raw!C1172&lt;=5,Raw!C1172=101),1,0)</f>
        <v>1</v>
      </c>
      <c r="D591">
        <f>IF(OR(Raw!C1172=6,Raw!C1172=7,Raw!C1172=8,Raw!C1172=102),1,0)</f>
        <v>0</v>
      </c>
      <c r="E591">
        <f>IF(OR(Raw!C1172=9,Raw!C1172=10,Raw!C1172=11,Raw!C1172=12,Raw!C1172=103),1,0)</f>
        <v>0</v>
      </c>
      <c r="F591">
        <f>IF(OR(Raw!C1172=13,Raw!C1172=104),1,0)</f>
        <v>0</v>
      </c>
      <c r="G591" s="4">
        <v>57</v>
      </c>
      <c r="H591" s="4">
        <v>858</v>
      </c>
      <c r="I591" s="4">
        <v>2</v>
      </c>
      <c r="J591" s="4">
        <v>285</v>
      </c>
      <c r="K591" s="4">
        <v>0</v>
      </c>
      <c r="L591" s="4">
        <v>0</v>
      </c>
      <c r="M591" s="4">
        <v>22</v>
      </c>
      <c r="N591" s="4">
        <v>221</v>
      </c>
    </row>
    <row r="592" spans="1:14">
      <c r="A592">
        <f>Raw!A1173*1000000+Raw!B1173*100</f>
        <v>17031431200</v>
      </c>
      <c r="B592" t="str">
        <f>LEFT(A592,5)</f>
        <v>17031</v>
      </c>
      <c r="C592">
        <f>IF(OR(Raw!C1173&lt;=5,Raw!C1173=101),1,0)</f>
        <v>0</v>
      </c>
      <c r="D592">
        <f>IF(OR(Raw!C1173=6,Raw!C1173=7,Raw!C1173=8,Raw!C1173=102),1,0)</f>
        <v>0</v>
      </c>
      <c r="E592">
        <f>IF(OR(Raw!C1173=9,Raw!C1173=10,Raw!C1173=11,Raw!C1173=12,Raw!C1173=103),1,0)</f>
        <v>1</v>
      </c>
      <c r="F592">
        <f>IF(OR(Raw!C1173=13,Raw!C1173=104),1,0)</f>
        <v>0</v>
      </c>
      <c r="G592" s="4">
        <v>126</v>
      </c>
      <c r="H592" s="4">
        <v>1623</v>
      </c>
      <c r="I592" s="4">
        <v>1</v>
      </c>
      <c r="J592" s="4">
        <v>125</v>
      </c>
      <c r="K592" s="4">
        <v>0</v>
      </c>
      <c r="L592" s="4">
        <v>0</v>
      </c>
      <c r="M592" s="4">
        <v>37</v>
      </c>
      <c r="N592" s="4">
        <v>373</v>
      </c>
    </row>
    <row r="593" spans="1:14">
      <c r="A593">
        <f>Raw!A1174*1000000+Raw!B1174*100</f>
        <v>17031431301</v>
      </c>
      <c r="B593" t="str">
        <f>LEFT(A593,5)</f>
        <v>17031</v>
      </c>
      <c r="C593">
        <f>IF(OR(Raw!C1174&lt;=5,Raw!C1174=101),1,0)</f>
        <v>1</v>
      </c>
      <c r="D593">
        <f>IF(OR(Raw!C1174=6,Raw!C1174=7,Raw!C1174=8,Raw!C1174=102),1,0)</f>
        <v>0</v>
      </c>
      <c r="E593">
        <f>IF(OR(Raw!C1174=9,Raw!C1174=10,Raw!C1174=11,Raw!C1174=12,Raw!C1174=103),1,0)</f>
        <v>0</v>
      </c>
      <c r="F593">
        <f>IF(OR(Raw!C1174=13,Raw!C1174=104),1,0)</f>
        <v>0</v>
      </c>
      <c r="G593" s="4">
        <v>73</v>
      </c>
      <c r="H593" s="4">
        <v>1239</v>
      </c>
      <c r="I593" s="4">
        <v>1</v>
      </c>
      <c r="J593" s="4">
        <v>162</v>
      </c>
      <c r="K593" s="4">
        <v>1</v>
      </c>
      <c r="L593" s="4">
        <v>646</v>
      </c>
      <c r="M593" s="4">
        <v>23</v>
      </c>
      <c r="N593" s="4">
        <v>979</v>
      </c>
    </row>
    <row r="594" spans="1:14">
      <c r="A594">
        <f>Raw!A1175*1000000+Raw!B1175*100</f>
        <v>17031431302</v>
      </c>
      <c r="B594" t="str">
        <f>LEFT(A594,5)</f>
        <v>17031</v>
      </c>
      <c r="C594">
        <f>IF(OR(Raw!C1175&lt;=5,Raw!C1175=101),1,0)</f>
        <v>1</v>
      </c>
      <c r="D594">
        <f>IF(OR(Raw!C1175=6,Raw!C1175=7,Raw!C1175=8,Raw!C1175=102),1,0)</f>
        <v>0</v>
      </c>
      <c r="E594">
        <f>IF(OR(Raw!C1175=9,Raw!C1175=10,Raw!C1175=11,Raw!C1175=12,Raw!C1175=103),1,0)</f>
        <v>0</v>
      </c>
      <c r="F594">
        <f>IF(OR(Raw!C1175=13,Raw!C1175=104),1,0)</f>
        <v>0</v>
      </c>
      <c r="G594" s="4">
        <v>116</v>
      </c>
      <c r="H594" s="4">
        <v>1792</v>
      </c>
      <c r="I594" s="4">
        <v>2</v>
      </c>
      <c r="J594" s="4">
        <v>282</v>
      </c>
      <c r="K594" s="4">
        <v>4</v>
      </c>
      <c r="L594" s="4">
        <v>1877</v>
      </c>
      <c r="M594" s="4">
        <v>28</v>
      </c>
      <c r="N594" s="4">
        <v>980</v>
      </c>
    </row>
    <row r="595" spans="1:14">
      <c r="A595">
        <f>Raw!A1176*1000000+Raw!B1176*100</f>
        <v>17031431400</v>
      </c>
      <c r="B595" t="str">
        <f>LEFT(A595,5)</f>
        <v>17031</v>
      </c>
      <c r="C595">
        <f>IF(OR(Raw!C1176&lt;=5,Raw!C1176=101),1,0)</f>
        <v>1</v>
      </c>
      <c r="D595">
        <f>IF(OR(Raw!C1176=6,Raw!C1176=7,Raw!C1176=8,Raw!C1176=102),1,0)</f>
        <v>0</v>
      </c>
      <c r="E595">
        <f>IF(OR(Raw!C1176=9,Raw!C1176=10,Raw!C1176=11,Raw!C1176=12,Raw!C1176=103),1,0)</f>
        <v>0</v>
      </c>
      <c r="F595">
        <f>IF(OR(Raw!C1176=13,Raw!C1176=104),1,0)</f>
        <v>0</v>
      </c>
      <c r="G595" s="4">
        <v>132</v>
      </c>
      <c r="H595" s="4">
        <v>1979</v>
      </c>
      <c r="I595" s="4">
        <v>2</v>
      </c>
      <c r="J595" s="4">
        <v>250</v>
      </c>
      <c r="K595" s="4">
        <v>0</v>
      </c>
      <c r="L595" s="4">
        <v>0</v>
      </c>
      <c r="M595" s="4">
        <v>33</v>
      </c>
      <c r="N595" s="4">
        <v>340</v>
      </c>
    </row>
    <row r="596" spans="1:14">
      <c r="A596">
        <f>Raw!A1177*1000000+Raw!B1177*100</f>
        <v>17031440101</v>
      </c>
      <c r="B596" t="str">
        <f>LEFT(A596,5)</f>
        <v>17031</v>
      </c>
      <c r="C596">
        <f>IF(OR(Raw!C1177&lt;=5,Raw!C1177=101),1,0)</f>
        <v>1</v>
      </c>
      <c r="D596">
        <f>IF(OR(Raw!C1177=6,Raw!C1177=7,Raw!C1177=8,Raw!C1177=102),1,0)</f>
        <v>0</v>
      </c>
      <c r="E596">
        <f>IF(OR(Raw!C1177=9,Raw!C1177=10,Raw!C1177=11,Raw!C1177=12,Raw!C1177=103),1,0)</f>
        <v>0</v>
      </c>
      <c r="F596">
        <f>IF(OR(Raw!C1177=13,Raw!C1177=104),1,0)</f>
        <v>0</v>
      </c>
      <c r="G596" s="4">
        <v>75</v>
      </c>
      <c r="H596" s="4">
        <v>1154</v>
      </c>
      <c r="I596" s="4">
        <v>0</v>
      </c>
      <c r="J596" s="4">
        <v>0</v>
      </c>
      <c r="K596" s="4">
        <v>0</v>
      </c>
      <c r="L596" s="4">
        <v>0</v>
      </c>
      <c r="M596" s="4">
        <v>15</v>
      </c>
      <c r="N596" s="4">
        <v>113</v>
      </c>
    </row>
    <row r="597" spans="1:14">
      <c r="A597">
        <f>Raw!A1178*1000000+Raw!B1178*100</f>
        <v>17031440102</v>
      </c>
      <c r="B597" t="str">
        <f>LEFT(A597,5)</f>
        <v>17031</v>
      </c>
      <c r="C597">
        <f>IF(OR(Raw!C1178&lt;=5,Raw!C1178=101),1,0)</f>
        <v>1</v>
      </c>
      <c r="D597">
        <f>IF(OR(Raw!C1178=6,Raw!C1178=7,Raw!C1178=8,Raw!C1178=102),1,0)</f>
        <v>0</v>
      </c>
      <c r="E597">
        <f>IF(OR(Raw!C1178=9,Raw!C1178=10,Raw!C1178=11,Raw!C1178=12,Raw!C1178=103),1,0)</f>
        <v>0</v>
      </c>
      <c r="F597">
        <f>IF(OR(Raw!C1178=13,Raw!C1178=104),1,0)</f>
        <v>0</v>
      </c>
      <c r="G597" s="4">
        <v>109</v>
      </c>
      <c r="H597" s="4">
        <v>1989</v>
      </c>
      <c r="I597" s="4">
        <v>2</v>
      </c>
      <c r="J597" s="4">
        <v>228</v>
      </c>
      <c r="K597" s="4">
        <v>3</v>
      </c>
      <c r="L597" s="4">
        <v>1515</v>
      </c>
      <c r="M597" s="4">
        <v>28</v>
      </c>
      <c r="N597" s="4">
        <v>882</v>
      </c>
    </row>
    <row r="598" spans="1:14">
      <c r="A598">
        <f>Raw!A1179*1000000+Raw!B1179*100</f>
        <v>17031440201</v>
      </c>
      <c r="B598" t="str">
        <f>LEFT(A598,5)</f>
        <v>17031</v>
      </c>
      <c r="C598">
        <f>IF(OR(Raw!C1179&lt;=5,Raw!C1179=101),1,0)</f>
        <v>0</v>
      </c>
      <c r="D598">
        <f>IF(OR(Raw!C1179=6,Raw!C1179=7,Raw!C1179=8,Raw!C1179=102),1,0)</f>
        <v>1</v>
      </c>
      <c r="E598">
        <f>IF(OR(Raw!C1179=9,Raw!C1179=10,Raw!C1179=11,Raw!C1179=12,Raw!C1179=103),1,0)</f>
        <v>0</v>
      </c>
      <c r="F598">
        <f>IF(OR(Raw!C1179=13,Raw!C1179=104),1,0)</f>
        <v>0</v>
      </c>
      <c r="G598" s="4">
        <v>187</v>
      </c>
      <c r="H598" s="4">
        <v>2435</v>
      </c>
      <c r="I598" s="4">
        <v>2</v>
      </c>
      <c r="J598" s="4">
        <v>294</v>
      </c>
      <c r="K598" s="4">
        <v>0</v>
      </c>
      <c r="L598" s="4">
        <v>0</v>
      </c>
      <c r="M598" s="4">
        <v>59</v>
      </c>
      <c r="N598" s="4">
        <v>422</v>
      </c>
    </row>
    <row r="599" spans="1:14">
      <c r="A599">
        <f>Raw!A1180*1000000+Raw!B1180*100</f>
        <v>17031440202</v>
      </c>
      <c r="B599" t="str">
        <f>LEFT(A599,5)</f>
        <v>17031</v>
      </c>
      <c r="C599">
        <f>IF(OR(Raw!C1180&lt;=5,Raw!C1180=101),1,0)</f>
        <v>0</v>
      </c>
      <c r="D599">
        <f>IF(OR(Raw!C1180=6,Raw!C1180=7,Raw!C1180=8,Raw!C1180=102),1,0)</f>
        <v>1</v>
      </c>
      <c r="E599">
        <f>IF(OR(Raw!C1180=9,Raw!C1180=10,Raw!C1180=11,Raw!C1180=12,Raw!C1180=103),1,0)</f>
        <v>0</v>
      </c>
      <c r="F599">
        <f>IF(OR(Raw!C1180=13,Raw!C1180=104),1,0)</f>
        <v>0</v>
      </c>
      <c r="G599" s="4">
        <v>103</v>
      </c>
      <c r="H599" s="4">
        <v>1283</v>
      </c>
      <c r="I599" s="4">
        <v>1</v>
      </c>
      <c r="J599" s="4">
        <v>200</v>
      </c>
      <c r="K599" s="4">
        <v>1</v>
      </c>
      <c r="L599" s="4">
        <v>884</v>
      </c>
      <c r="M599" s="4">
        <v>39</v>
      </c>
      <c r="N599" s="4">
        <v>495</v>
      </c>
    </row>
    <row r="600" spans="1:14">
      <c r="A600">
        <f>Raw!A1181*1000000+Raw!B1181*100</f>
        <v>17031440300</v>
      </c>
      <c r="B600" t="str">
        <f>LEFT(A600,5)</f>
        <v>17031</v>
      </c>
      <c r="C600">
        <f>IF(OR(Raw!C1181&lt;=5,Raw!C1181=101),1,0)</f>
        <v>0</v>
      </c>
      <c r="D600">
        <f>IF(OR(Raw!C1181=6,Raw!C1181=7,Raw!C1181=8,Raw!C1181=102),1,0)</f>
        <v>1</v>
      </c>
      <c r="E600">
        <f>IF(OR(Raw!C1181=9,Raw!C1181=10,Raw!C1181=11,Raw!C1181=12,Raw!C1181=103),1,0)</f>
        <v>0</v>
      </c>
      <c r="F600">
        <f>IF(OR(Raw!C1181=13,Raw!C1181=104),1,0)</f>
        <v>0</v>
      </c>
      <c r="G600" s="4">
        <v>177</v>
      </c>
      <c r="H600" s="4">
        <v>2323</v>
      </c>
      <c r="I600" s="4">
        <v>3</v>
      </c>
      <c r="J600" s="4">
        <v>561</v>
      </c>
      <c r="K600" s="4">
        <v>0</v>
      </c>
      <c r="L600" s="4">
        <v>0</v>
      </c>
      <c r="M600" s="4">
        <v>67</v>
      </c>
      <c r="N600" s="4">
        <v>885</v>
      </c>
    </row>
    <row r="601" spans="1:14">
      <c r="A601">
        <f>Raw!A1182*1000000+Raw!B1182*100</f>
        <v>17031440600</v>
      </c>
      <c r="B601" t="str">
        <f>LEFT(A601,5)</f>
        <v>17031</v>
      </c>
      <c r="C601">
        <f>IF(OR(Raw!C1182&lt;=5,Raw!C1182=101),1,0)</f>
        <v>0</v>
      </c>
      <c r="D601">
        <f>IF(OR(Raw!C1182=6,Raw!C1182=7,Raw!C1182=8,Raw!C1182=102),1,0)</f>
        <v>0</v>
      </c>
      <c r="E601">
        <f>IF(OR(Raw!C1182=9,Raw!C1182=10,Raw!C1182=11,Raw!C1182=12,Raw!C1182=103),1,0)</f>
        <v>1</v>
      </c>
      <c r="F601">
        <f>IF(OR(Raw!C1182=13,Raw!C1182=104),1,0)</f>
        <v>0</v>
      </c>
      <c r="G601" s="4">
        <v>72</v>
      </c>
      <c r="H601" s="4">
        <v>1097</v>
      </c>
      <c r="I601" s="4">
        <v>0</v>
      </c>
      <c r="J601" s="4">
        <v>0</v>
      </c>
      <c r="K601" s="4">
        <v>0</v>
      </c>
      <c r="L601" s="4">
        <v>0</v>
      </c>
      <c r="M601" s="4">
        <v>20</v>
      </c>
      <c r="N601" s="4">
        <v>182</v>
      </c>
    </row>
    <row r="602" spans="1:14">
      <c r="A602">
        <f>Raw!A1183*1000000+Raw!B1183*100</f>
        <v>17031440700</v>
      </c>
      <c r="B602" t="str">
        <f>LEFT(A602,5)</f>
        <v>17031</v>
      </c>
      <c r="C602">
        <f>IF(OR(Raw!C1183&lt;=5,Raw!C1183=101),1,0)</f>
        <v>0</v>
      </c>
      <c r="D602">
        <f>IF(OR(Raw!C1183=6,Raw!C1183=7,Raw!C1183=8,Raw!C1183=102),1,0)</f>
        <v>1</v>
      </c>
      <c r="E602">
        <f>IF(OR(Raw!C1183=9,Raw!C1183=10,Raw!C1183=11,Raw!C1183=12,Raw!C1183=103),1,0)</f>
        <v>0</v>
      </c>
      <c r="F602">
        <f>IF(OR(Raw!C1183=13,Raw!C1183=104),1,0)</f>
        <v>0</v>
      </c>
      <c r="G602" s="4">
        <v>47</v>
      </c>
      <c r="H602" s="4">
        <v>771</v>
      </c>
      <c r="I602" s="4">
        <v>0</v>
      </c>
      <c r="J602" s="4">
        <v>0</v>
      </c>
      <c r="K602" s="4">
        <v>0</v>
      </c>
      <c r="L602" s="4">
        <v>0</v>
      </c>
      <c r="M602" s="4">
        <v>12</v>
      </c>
      <c r="N602" s="4">
        <v>36</v>
      </c>
    </row>
    <row r="603" spans="1:14">
      <c r="A603">
        <f>Raw!A1184*1000000+Raw!B1184*100</f>
        <v>17031440800</v>
      </c>
      <c r="B603" t="str">
        <f>LEFT(A603,5)</f>
        <v>17031</v>
      </c>
      <c r="C603">
        <f>IF(OR(Raw!C1184&lt;=5,Raw!C1184=101),1,0)</f>
        <v>1</v>
      </c>
      <c r="D603">
        <f>IF(OR(Raw!C1184=6,Raw!C1184=7,Raw!C1184=8,Raw!C1184=102),1,0)</f>
        <v>0</v>
      </c>
      <c r="E603">
        <f>IF(OR(Raw!C1184=9,Raw!C1184=10,Raw!C1184=11,Raw!C1184=12,Raw!C1184=103),1,0)</f>
        <v>0</v>
      </c>
      <c r="F603">
        <f>IF(OR(Raw!C1184=13,Raw!C1184=104),1,0)</f>
        <v>0</v>
      </c>
      <c r="G603" s="4">
        <v>42</v>
      </c>
      <c r="H603" s="4">
        <v>690</v>
      </c>
      <c r="I603" s="4">
        <v>0</v>
      </c>
      <c r="J603" s="4">
        <v>0</v>
      </c>
      <c r="K603" s="4">
        <v>0</v>
      </c>
      <c r="L603" s="4">
        <v>0</v>
      </c>
      <c r="M603" s="4">
        <v>11</v>
      </c>
      <c r="N603" s="4">
        <v>186</v>
      </c>
    </row>
    <row r="604" spans="1:14">
      <c r="A604">
        <f>Raw!A1185*1000000+Raw!B1185*100</f>
        <v>17031440900</v>
      </c>
      <c r="B604" t="str">
        <f>LEFT(A604,5)</f>
        <v>17031</v>
      </c>
      <c r="C604">
        <f>IF(OR(Raw!C1185&lt;=5,Raw!C1185=101),1,0)</f>
        <v>0</v>
      </c>
      <c r="D604">
        <f>IF(OR(Raw!C1185=6,Raw!C1185=7,Raw!C1185=8,Raw!C1185=102),1,0)</f>
        <v>1</v>
      </c>
      <c r="E604">
        <f>IF(OR(Raw!C1185=9,Raw!C1185=10,Raw!C1185=11,Raw!C1185=12,Raw!C1185=103),1,0)</f>
        <v>0</v>
      </c>
      <c r="F604">
        <f>IF(OR(Raw!C1185=13,Raw!C1185=104),1,0)</f>
        <v>0</v>
      </c>
      <c r="G604" s="4">
        <v>79</v>
      </c>
      <c r="H604" s="4">
        <v>1039</v>
      </c>
      <c r="I604" s="4">
        <v>0</v>
      </c>
      <c r="J604" s="4">
        <v>0</v>
      </c>
      <c r="K604" s="4">
        <v>0</v>
      </c>
      <c r="L604" s="4">
        <v>0</v>
      </c>
      <c r="M604" s="4">
        <v>29</v>
      </c>
      <c r="N604" s="4">
        <v>192</v>
      </c>
    </row>
    <row r="605" spans="1:14">
      <c r="A605">
        <f>Raw!A1186*1000000+Raw!B1186*100</f>
        <v>17031450300</v>
      </c>
      <c r="B605" t="str">
        <f>LEFT(A605,5)</f>
        <v>17031</v>
      </c>
      <c r="C605">
        <f>IF(OR(Raw!C1186&lt;=5,Raw!C1186=101),1,0)</f>
        <v>0</v>
      </c>
      <c r="D605">
        <f>IF(OR(Raw!C1186=6,Raw!C1186=7,Raw!C1186=8,Raw!C1186=102),1,0)</f>
        <v>1</v>
      </c>
      <c r="E605">
        <f>IF(OR(Raw!C1186=9,Raw!C1186=10,Raw!C1186=11,Raw!C1186=12,Raw!C1186=103),1,0)</f>
        <v>0</v>
      </c>
      <c r="F605">
        <f>IF(OR(Raw!C1186=13,Raw!C1186=104),1,0)</f>
        <v>0</v>
      </c>
      <c r="G605" s="4">
        <v>174</v>
      </c>
      <c r="H605" s="4">
        <v>2626</v>
      </c>
      <c r="I605" s="4">
        <v>4</v>
      </c>
      <c r="J605" s="4">
        <v>548</v>
      </c>
      <c r="K605" s="4">
        <v>0</v>
      </c>
      <c r="L605" s="4">
        <v>0</v>
      </c>
      <c r="M605" s="4">
        <v>76</v>
      </c>
      <c r="N605" s="4">
        <v>1119</v>
      </c>
    </row>
    <row r="606" spans="1:14">
      <c r="A606">
        <f>Raw!A1187*1000000+Raw!B1187*100</f>
        <v>17031460100</v>
      </c>
      <c r="B606" t="str">
        <f>LEFT(A606,5)</f>
        <v>17031</v>
      </c>
      <c r="C606">
        <f>IF(OR(Raw!C1187&lt;=5,Raw!C1187=101),1,0)</f>
        <v>1</v>
      </c>
      <c r="D606">
        <f>IF(OR(Raw!C1187=6,Raw!C1187=7,Raw!C1187=8,Raw!C1187=102),1,0)</f>
        <v>0</v>
      </c>
      <c r="E606">
        <f>IF(OR(Raw!C1187=9,Raw!C1187=10,Raw!C1187=11,Raw!C1187=12,Raw!C1187=103),1,0)</f>
        <v>0</v>
      </c>
      <c r="F606">
        <f>IF(OR(Raw!C1187=13,Raw!C1187=104),1,0)</f>
        <v>0</v>
      </c>
      <c r="G606" s="4">
        <v>59</v>
      </c>
      <c r="H606" s="4">
        <v>912</v>
      </c>
      <c r="I606" s="4">
        <v>2</v>
      </c>
      <c r="J606" s="4">
        <v>251</v>
      </c>
      <c r="K606" s="4">
        <v>0</v>
      </c>
      <c r="L606" s="4">
        <v>0</v>
      </c>
      <c r="M606" s="4">
        <v>13</v>
      </c>
      <c r="N606" s="4">
        <v>333</v>
      </c>
    </row>
    <row r="607" spans="1:14">
      <c r="A607">
        <f>Raw!A1188*1000000+Raw!B1188*100</f>
        <v>17031460200</v>
      </c>
      <c r="B607" t="str">
        <f>LEFT(A607,5)</f>
        <v>17031</v>
      </c>
      <c r="C607">
        <f>IF(OR(Raw!C1188&lt;=5,Raw!C1188=101),1,0)</f>
        <v>1</v>
      </c>
      <c r="D607">
        <f>IF(OR(Raw!C1188=6,Raw!C1188=7,Raw!C1188=8,Raw!C1188=102),1,0)</f>
        <v>0</v>
      </c>
      <c r="E607">
        <f>IF(OR(Raw!C1188=9,Raw!C1188=10,Raw!C1188=11,Raw!C1188=12,Raw!C1188=103),1,0)</f>
        <v>0</v>
      </c>
      <c r="F607">
        <f>IF(OR(Raw!C1188=13,Raw!C1188=104),1,0)</f>
        <v>0</v>
      </c>
      <c r="G607" s="4">
        <v>31</v>
      </c>
      <c r="H607" s="4">
        <v>487</v>
      </c>
      <c r="I607" s="4">
        <v>0</v>
      </c>
      <c r="J607" s="4">
        <v>0</v>
      </c>
      <c r="K607" s="4">
        <v>4</v>
      </c>
      <c r="L607" s="4">
        <v>2431</v>
      </c>
      <c r="M607" s="4">
        <v>6</v>
      </c>
      <c r="N607" s="4">
        <v>52</v>
      </c>
    </row>
    <row r="608" spans="1:14">
      <c r="A608">
        <f>Raw!A1189*1000000+Raw!B1189*100</f>
        <v>17031460301</v>
      </c>
      <c r="B608" t="str">
        <f>LEFT(A608,5)</f>
        <v>17031</v>
      </c>
      <c r="C608">
        <f>IF(OR(Raw!C1189&lt;=5,Raw!C1189=101),1,0)</f>
        <v>0</v>
      </c>
      <c r="D608">
        <f>IF(OR(Raw!C1189=6,Raw!C1189=7,Raw!C1189=8,Raw!C1189=102),1,0)</f>
        <v>1</v>
      </c>
      <c r="E608">
        <f>IF(OR(Raw!C1189=9,Raw!C1189=10,Raw!C1189=11,Raw!C1189=12,Raw!C1189=103),1,0)</f>
        <v>0</v>
      </c>
      <c r="F608">
        <f>IF(OR(Raw!C1189=13,Raw!C1189=104),1,0)</f>
        <v>0</v>
      </c>
      <c r="G608" s="4">
        <v>58</v>
      </c>
      <c r="H608" s="4">
        <v>937</v>
      </c>
      <c r="I608" s="4">
        <v>1</v>
      </c>
      <c r="J608" s="4">
        <v>113</v>
      </c>
      <c r="K608" s="4">
        <v>0</v>
      </c>
      <c r="L608" s="4">
        <v>0</v>
      </c>
      <c r="M608" s="4">
        <v>12</v>
      </c>
      <c r="N608" s="4">
        <v>175</v>
      </c>
    </row>
    <row r="609" spans="1:14">
      <c r="A609">
        <f>Raw!A1190*1000000+Raw!B1190*100</f>
        <v>17031460302</v>
      </c>
      <c r="B609" t="str">
        <f>LEFT(A609,5)</f>
        <v>17031</v>
      </c>
      <c r="C609">
        <f>IF(OR(Raw!C1190&lt;=5,Raw!C1190=101),1,0)</f>
        <v>1</v>
      </c>
      <c r="D609">
        <f>IF(OR(Raw!C1190=6,Raw!C1190=7,Raw!C1190=8,Raw!C1190=102),1,0)</f>
        <v>0</v>
      </c>
      <c r="E609">
        <f>IF(OR(Raw!C1190=9,Raw!C1190=10,Raw!C1190=11,Raw!C1190=12,Raw!C1190=103),1,0)</f>
        <v>0</v>
      </c>
      <c r="F609">
        <f>IF(OR(Raw!C1190=13,Raw!C1190=104),1,0)</f>
        <v>0</v>
      </c>
      <c r="G609" s="4">
        <v>81</v>
      </c>
      <c r="H609" s="4">
        <v>1460</v>
      </c>
      <c r="I609" s="4">
        <v>0</v>
      </c>
      <c r="J609" s="4">
        <v>0</v>
      </c>
      <c r="K609" s="4">
        <v>0</v>
      </c>
      <c r="L609" s="4">
        <v>0</v>
      </c>
      <c r="M609" s="4">
        <v>14</v>
      </c>
      <c r="N609" s="4">
        <v>114</v>
      </c>
    </row>
    <row r="610" spans="1:14">
      <c r="A610">
        <f>Raw!A1191*1000000+Raw!B1191*100</f>
        <v>17031460400</v>
      </c>
      <c r="B610" t="str">
        <f>LEFT(A610,5)</f>
        <v>17031</v>
      </c>
      <c r="C610">
        <f>IF(OR(Raw!C1191&lt;=5,Raw!C1191=101),1,0)</f>
        <v>0</v>
      </c>
      <c r="D610">
        <f>IF(OR(Raw!C1191=6,Raw!C1191=7,Raw!C1191=8,Raw!C1191=102),1,0)</f>
        <v>1</v>
      </c>
      <c r="E610">
        <f>IF(OR(Raw!C1191=9,Raw!C1191=10,Raw!C1191=11,Raw!C1191=12,Raw!C1191=103),1,0)</f>
        <v>0</v>
      </c>
      <c r="F610">
        <f>IF(OR(Raw!C1191=13,Raw!C1191=104),1,0)</f>
        <v>0</v>
      </c>
      <c r="G610" s="4">
        <v>95</v>
      </c>
      <c r="H610" s="4">
        <v>1402</v>
      </c>
      <c r="I610" s="4">
        <v>1</v>
      </c>
      <c r="J610" s="4">
        <v>150</v>
      </c>
      <c r="K610" s="4">
        <v>0</v>
      </c>
      <c r="L610" s="4">
        <v>0</v>
      </c>
      <c r="M610" s="4">
        <v>25</v>
      </c>
      <c r="N610" s="4">
        <v>299</v>
      </c>
    </row>
    <row r="611" spans="1:14">
      <c r="A611">
        <f>Raw!A1192*1000000+Raw!B1192*100</f>
        <v>17031460500</v>
      </c>
      <c r="B611" t="str">
        <f>LEFT(A611,5)</f>
        <v>17031</v>
      </c>
      <c r="C611">
        <f>IF(OR(Raw!C1192&lt;=5,Raw!C1192=101),1,0)</f>
        <v>0</v>
      </c>
      <c r="D611">
        <f>IF(OR(Raw!C1192=6,Raw!C1192=7,Raw!C1192=8,Raw!C1192=102),1,0)</f>
        <v>1</v>
      </c>
      <c r="E611">
        <f>IF(OR(Raw!C1192=9,Raw!C1192=10,Raw!C1192=11,Raw!C1192=12,Raw!C1192=103),1,0)</f>
        <v>0</v>
      </c>
      <c r="F611">
        <f>IF(OR(Raw!C1192=13,Raw!C1192=104),1,0)</f>
        <v>0</v>
      </c>
      <c r="G611" s="4">
        <v>202</v>
      </c>
      <c r="H611" s="4">
        <v>2530</v>
      </c>
      <c r="I611" s="4">
        <v>4</v>
      </c>
      <c r="J611" s="4">
        <v>622</v>
      </c>
      <c r="K611" s="4">
        <v>0</v>
      </c>
      <c r="L611" s="4">
        <v>0</v>
      </c>
      <c r="M611" s="4">
        <v>66</v>
      </c>
      <c r="N611" s="4">
        <v>786</v>
      </c>
    </row>
    <row r="612" spans="1:14">
      <c r="A612">
        <f>Raw!A1193*1000000+Raw!B1193*100</f>
        <v>17031460600</v>
      </c>
      <c r="B612" t="str">
        <f>LEFT(A612,5)</f>
        <v>17031</v>
      </c>
      <c r="C612">
        <f>IF(OR(Raw!C1193&lt;=5,Raw!C1193=101),1,0)</f>
        <v>1</v>
      </c>
      <c r="D612">
        <f>IF(OR(Raw!C1193=6,Raw!C1193=7,Raw!C1193=8,Raw!C1193=102),1,0)</f>
        <v>0</v>
      </c>
      <c r="E612">
        <f>IF(OR(Raw!C1193=9,Raw!C1193=10,Raw!C1193=11,Raw!C1193=12,Raw!C1193=103),1,0)</f>
        <v>0</v>
      </c>
      <c r="F612">
        <f>IF(OR(Raw!C1193=13,Raw!C1193=104),1,0)</f>
        <v>0</v>
      </c>
      <c r="G612" s="4">
        <v>25</v>
      </c>
      <c r="H612" s="4">
        <v>385</v>
      </c>
      <c r="I612" s="4">
        <v>0</v>
      </c>
      <c r="J612" s="4">
        <v>0</v>
      </c>
      <c r="K612" s="4">
        <v>0</v>
      </c>
      <c r="L612" s="4">
        <v>0</v>
      </c>
      <c r="M612" s="4">
        <v>9</v>
      </c>
      <c r="N612" s="4">
        <v>130</v>
      </c>
    </row>
    <row r="613" spans="1:14">
      <c r="A613">
        <f>Raw!A1194*1000000+Raw!B1194*100</f>
        <v>17031460700</v>
      </c>
      <c r="B613" t="str">
        <f>LEFT(A613,5)</f>
        <v>17031</v>
      </c>
      <c r="C613">
        <f>IF(OR(Raw!C1194&lt;=5,Raw!C1194=101),1,0)</f>
        <v>1</v>
      </c>
      <c r="D613">
        <f>IF(OR(Raw!C1194=6,Raw!C1194=7,Raw!C1194=8,Raw!C1194=102),1,0)</f>
        <v>0</v>
      </c>
      <c r="E613">
        <f>IF(OR(Raw!C1194=9,Raw!C1194=10,Raw!C1194=11,Raw!C1194=12,Raw!C1194=103),1,0)</f>
        <v>0</v>
      </c>
      <c r="F613">
        <f>IF(OR(Raw!C1194=13,Raw!C1194=104),1,0)</f>
        <v>0</v>
      </c>
      <c r="G613" s="4">
        <v>18</v>
      </c>
      <c r="H613" s="4">
        <v>216</v>
      </c>
      <c r="I613" s="4">
        <v>0</v>
      </c>
      <c r="J613" s="4">
        <v>0</v>
      </c>
      <c r="K613" s="4">
        <v>0</v>
      </c>
      <c r="L613" s="4">
        <v>0</v>
      </c>
      <c r="M613" s="4">
        <v>5</v>
      </c>
      <c r="N613" s="4">
        <v>25</v>
      </c>
    </row>
    <row r="614" spans="1:14">
      <c r="A614">
        <f>Raw!A1195*1000000+Raw!B1195*100</f>
        <v>17031461000</v>
      </c>
      <c r="B614" t="str">
        <f>LEFT(A614,5)</f>
        <v>17031</v>
      </c>
      <c r="C614">
        <f>IF(OR(Raw!C1195&lt;=5,Raw!C1195=101),1,0)</f>
        <v>1</v>
      </c>
      <c r="D614">
        <f>IF(OR(Raw!C1195=6,Raw!C1195=7,Raw!C1195=8,Raw!C1195=102),1,0)</f>
        <v>0</v>
      </c>
      <c r="E614">
        <f>IF(OR(Raw!C1195=9,Raw!C1195=10,Raw!C1195=11,Raw!C1195=12,Raw!C1195=103),1,0)</f>
        <v>0</v>
      </c>
      <c r="F614">
        <f>IF(OR(Raw!C1195=13,Raw!C1195=104),1,0)</f>
        <v>0</v>
      </c>
      <c r="G614" s="4">
        <v>34</v>
      </c>
      <c r="H614" s="4">
        <v>515</v>
      </c>
      <c r="I614" s="4">
        <v>5</v>
      </c>
      <c r="J614" s="4">
        <v>990</v>
      </c>
      <c r="K614" s="4">
        <v>6</v>
      </c>
      <c r="L614" s="4">
        <v>2917</v>
      </c>
      <c r="M614" s="4">
        <v>15</v>
      </c>
      <c r="N614" s="4">
        <v>943</v>
      </c>
    </row>
    <row r="615" spans="1:14">
      <c r="A615">
        <f>Raw!A1196*1000000+Raw!B1196*100</f>
        <v>17031470100</v>
      </c>
      <c r="B615" t="str">
        <f>LEFT(A615,5)</f>
        <v>17031</v>
      </c>
      <c r="C615">
        <f>IF(OR(Raw!C1196&lt;=5,Raw!C1196=101),1,0)</f>
        <v>0</v>
      </c>
      <c r="D615">
        <f>IF(OR(Raw!C1196=6,Raw!C1196=7,Raw!C1196=8,Raw!C1196=102),1,0)</f>
        <v>1</v>
      </c>
      <c r="E615">
        <f>IF(OR(Raw!C1196=9,Raw!C1196=10,Raw!C1196=11,Raw!C1196=12,Raw!C1196=103),1,0)</f>
        <v>0</v>
      </c>
      <c r="F615">
        <f>IF(OR(Raw!C1196=13,Raw!C1196=104),1,0)</f>
        <v>0</v>
      </c>
      <c r="G615" s="4">
        <v>105</v>
      </c>
      <c r="H615" s="4">
        <v>1500</v>
      </c>
      <c r="I615" s="4">
        <v>0</v>
      </c>
      <c r="J615" s="4">
        <v>0</v>
      </c>
      <c r="K615" s="4">
        <v>6</v>
      </c>
      <c r="L615" s="4">
        <v>3029</v>
      </c>
      <c r="M615" s="4">
        <v>28</v>
      </c>
      <c r="N615" s="4">
        <v>217</v>
      </c>
    </row>
    <row r="616" spans="1:14">
      <c r="A616">
        <f>Raw!A1197*1000000+Raw!B1197*100</f>
        <v>17031480100</v>
      </c>
      <c r="B616" t="str">
        <f>LEFT(A616,5)</f>
        <v>17031</v>
      </c>
      <c r="C616">
        <f>IF(OR(Raw!C1197&lt;=5,Raw!C1197=101),1,0)</f>
        <v>0</v>
      </c>
      <c r="D616">
        <f>IF(OR(Raw!C1197=6,Raw!C1197=7,Raw!C1197=8,Raw!C1197=102),1,0)</f>
        <v>0</v>
      </c>
      <c r="E616">
        <f>IF(OR(Raw!C1197=9,Raw!C1197=10,Raw!C1197=11,Raw!C1197=12,Raw!C1197=103),1,0)</f>
        <v>1</v>
      </c>
      <c r="F616">
        <f>IF(OR(Raw!C1197=13,Raw!C1197=104),1,0)</f>
        <v>0</v>
      </c>
      <c r="G616" s="4">
        <v>106</v>
      </c>
      <c r="H616" s="4">
        <v>1425</v>
      </c>
      <c r="I616" s="4">
        <v>1</v>
      </c>
      <c r="J616" s="4">
        <v>115</v>
      </c>
      <c r="K616" s="4">
        <v>2</v>
      </c>
      <c r="L616" s="4">
        <v>601</v>
      </c>
      <c r="M616" s="4">
        <v>47</v>
      </c>
      <c r="N616" s="4">
        <v>924</v>
      </c>
    </row>
    <row r="617" spans="1:14">
      <c r="A617">
        <f>Raw!A1198*1000000+Raw!B1198*100</f>
        <v>17031480200</v>
      </c>
      <c r="B617" t="str">
        <f>LEFT(A617,5)</f>
        <v>17031</v>
      </c>
      <c r="C617">
        <f>IF(OR(Raw!C1198&lt;=5,Raw!C1198=101),1,0)</f>
        <v>0</v>
      </c>
      <c r="D617">
        <f>IF(OR(Raw!C1198=6,Raw!C1198=7,Raw!C1198=8,Raw!C1198=102),1,0)</f>
        <v>1</v>
      </c>
      <c r="E617">
        <f>IF(OR(Raw!C1198=9,Raw!C1198=10,Raw!C1198=11,Raw!C1198=12,Raw!C1198=103),1,0)</f>
        <v>0</v>
      </c>
      <c r="F617">
        <f>IF(OR(Raw!C1198=13,Raw!C1198=104),1,0)</f>
        <v>0</v>
      </c>
      <c r="G617" s="4">
        <v>50</v>
      </c>
      <c r="H617" s="4">
        <v>663</v>
      </c>
      <c r="I617" s="4">
        <v>0</v>
      </c>
      <c r="J617" s="4">
        <v>0</v>
      </c>
      <c r="K617" s="4">
        <v>0</v>
      </c>
      <c r="L617" s="4">
        <v>0</v>
      </c>
      <c r="M617" s="4">
        <v>17</v>
      </c>
      <c r="N617" s="4">
        <v>90</v>
      </c>
    </row>
    <row r="618" spans="1:14">
      <c r="A618">
        <f>Raw!A1199*1000000+Raw!B1199*100</f>
        <v>17031480300</v>
      </c>
      <c r="B618" t="str">
        <f>LEFT(A618,5)</f>
        <v>17031</v>
      </c>
      <c r="C618">
        <f>IF(OR(Raw!C1199&lt;=5,Raw!C1199=101),1,0)</f>
        <v>0</v>
      </c>
      <c r="D618">
        <f>IF(OR(Raw!C1199=6,Raw!C1199=7,Raw!C1199=8,Raw!C1199=102),1,0)</f>
        <v>0</v>
      </c>
      <c r="E618">
        <f>IF(OR(Raw!C1199=9,Raw!C1199=10,Raw!C1199=11,Raw!C1199=12,Raw!C1199=103),1,0)</f>
        <v>1</v>
      </c>
      <c r="F618">
        <f>IF(OR(Raw!C1199=13,Raw!C1199=104),1,0)</f>
        <v>0</v>
      </c>
      <c r="G618" s="4">
        <v>56</v>
      </c>
      <c r="H618" s="4">
        <v>906</v>
      </c>
      <c r="I618" s="4">
        <v>3</v>
      </c>
      <c r="J618" s="4">
        <v>428</v>
      </c>
      <c r="K618" s="4">
        <v>0</v>
      </c>
      <c r="L618" s="4">
        <v>0</v>
      </c>
      <c r="M618" s="4">
        <v>18</v>
      </c>
      <c r="N618" s="4">
        <v>455</v>
      </c>
    </row>
    <row r="619" spans="1:14">
      <c r="A619">
        <f>Raw!A1200*1000000+Raw!B1200*100</f>
        <v>17031480400</v>
      </c>
      <c r="B619" t="str">
        <f>LEFT(A619,5)</f>
        <v>17031</v>
      </c>
      <c r="C619">
        <f>IF(OR(Raw!C1200&lt;=5,Raw!C1200=101),1,0)</f>
        <v>0</v>
      </c>
      <c r="D619">
        <f>IF(OR(Raw!C1200=6,Raw!C1200=7,Raw!C1200=8,Raw!C1200=102),1,0)</f>
        <v>1</v>
      </c>
      <c r="E619">
        <f>IF(OR(Raw!C1200=9,Raw!C1200=10,Raw!C1200=11,Raw!C1200=12,Raw!C1200=103),1,0)</f>
        <v>0</v>
      </c>
      <c r="F619">
        <f>IF(OR(Raw!C1200=13,Raw!C1200=104),1,0)</f>
        <v>0</v>
      </c>
      <c r="G619" s="4">
        <v>198</v>
      </c>
      <c r="H619" s="4">
        <v>2791</v>
      </c>
      <c r="I619" s="4">
        <v>5</v>
      </c>
      <c r="J619" s="4">
        <v>669</v>
      </c>
      <c r="K619" s="4">
        <v>2</v>
      </c>
      <c r="L619" s="4">
        <v>944</v>
      </c>
      <c r="M619" s="4">
        <v>70</v>
      </c>
      <c r="N619" s="4">
        <v>918</v>
      </c>
    </row>
    <row r="620" spans="1:14">
      <c r="A620">
        <f>Raw!A1201*1000000+Raw!B1201*100</f>
        <v>17031480500</v>
      </c>
      <c r="B620" t="str">
        <f>LEFT(A620,5)</f>
        <v>17031</v>
      </c>
      <c r="C620">
        <f>IF(OR(Raw!C1201&lt;=5,Raw!C1201=101),1,0)</f>
        <v>0</v>
      </c>
      <c r="D620">
        <f>IF(OR(Raw!C1201=6,Raw!C1201=7,Raw!C1201=8,Raw!C1201=102),1,0)</f>
        <v>1</v>
      </c>
      <c r="E620">
        <f>IF(OR(Raw!C1201=9,Raw!C1201=10,Raw!C1201=11,Raw!C1201=12,Raw!C1201=103),1,0)</f>
        <v>0</v>
      </c>
      <c r="F620">
        <f>IF(OR(Raw!C1201=13,Raw!C1201=104),1,0)</f>
        <v>0</v>
      </c>
      <c r="G620" s="4">
        <v>98</v>
      </c>
      <c r="H620" s="4">
        <v>1241</v>
      </c>
      <c r="I620" s="4">
        <v>0</v>
      </c>
      <c r="J620" s="4">
        <v>0</v>
      </c>
      <c r="K620" s="4">
        <v>0</v>
      </c>
      <c r="L620" s="4">
        <v>0</v>
      </c>
      <c r="M620" s="4">
        <v>31</v>
      </c>
      <c r="N620" s="4">
        <v>287</v>
      </c>
    </row>
    <row r="621" spans="1:14">
      <c r="A621">
        <f>Raw!A1202*1000000+Raw!B1202*100</f>
        <v>17031490300</v>
      </c>
      <c r="B621" t="str">
        <f>LEFT(A621,5)</f>
        <v>17031</v>
      </c>
      <c r="C621">
        <f>IF(OR(Raw!C1202&lt;=5,Raw!C1202=101),1,0)</f>
        <v>0</v>
      </c>
      <c r="D621">
        <f>IF(OR(Raw!C1202=6,Raw!C1202=7,Raw!C1202=8,Raw!C1202=102),1,0)</f>
        <v>1</v>
      </c>
      <c r="E621">
        <f>IF(OR(Raw!C1202=9,Raw!C1202=10,Raw!C1202=11,Raw!C1202=12,Raw!C1202=103),1,0)</f>
        <v>0</v>
      </c>
      <c r="F621">
        <f>IF(OR(Raw!C1202=13,Raw!C1202=104),1,0)</f>
        <v>0</v>
      </c>
      <c r="G621" s="4">
        <v>67</v>
      </c>
      <c r="H621" s="4">
        <v>966</v>
      </c>
      <c r="I621" s="4">
        <v>0</v>
      </c>
      <c r="J621" s="4">
        <v>0</v>
      </c>
      <c r="K621" s="4">
        <v>1</v>
      </c>
      <c r="L621" s="4">
        <v>353</v>
      </c>
      <c r="M621" s="4">
        <v>17</v>
      </c>
      <c r="N621" s="4">
        <v>204</v>
      </c>
    </row>
    <row r="622" spans="1:14">
      <c r="A622">
        <f>Raw!A1203*1000000+Raw!B1203*100</f>
        <v>17031490400</v>
      </c>
      <c r="B622" t="str">
        <f>LEFT(A622,5)</f>
        <v>17031</v>
      </c>
      <c r="C622">
        <f>IF(OR(Raw!C1203&lt;=5,Raw!C1203=101),1,0)</f>
        <v>0</v>
      </c>
      <c r="D622">
        <f>IF(OR(Raw!C1203=6,Raw!C1203=7,Raw!C1203=8,Raw!C1203=102),1,0)</f>
        <v>0</v>
      </c>
      <c r="E622">
        <f>IF(OR(Raw!C1203=9,Raw!C1203=10,Raw!C1203=11,Raw!C1203=12,Raw!C1203=103),1,0)</f>
        <v>1</v>
      </c>
      <c r="F622">
        <f>IF(OR(Raw!C1203=13,Raw!C1203=104),1,0)</f>
        <v>0</v>
      </c>
      <c r="G622" s="4">
        <v>49</v>
      </c>
      <c r="H622" s="4">
        <v>674</v>
      </c>
      <c r="I622" s="4">
        <v>0</v>
      </c>
      <c r="J622" s="4">
        <v>0</v>
      </c>
      <c r="K622" s="4">
        <v>0</v>
      </c>
      <c r="L622" s="4">
        <v>0</v>
      </c>
      <c r="M622" s="4">
        <v>13</v>
      </c>
      <c r="N622" s="4">
        <v>165</v>
      </c>
    </row>
    <row r="623" spans="1:14">
      <c r="A623">
        <f>Raw!A1204*1000000+Raw!B1204*100</f>
        <v>17031490500</v>
      </c>
      <c r="B623" t="str">
        <f>LEFT(A623,5)</f>
        <v>17031</v>
      </c>
      <c r="C623">
        <f>IF(OR(Raw!C1204&lt;=5,Raw!C1204=101),1,0)</f>
        <v>0</v>
      </c>
      <c r="D623">
        <f>IF(OR(Raw!C1204=6,Raw!C1204=7,Raw!C1204=8,Raw!C1204=102),1,0)</f>
        <v>1</v>
      </c>
      <c r="E623">
        <f>IF(OR(Raw!C1204=9,Raw!C1204=10,Raw!C1204=11,Raw!C1204=12,Raw!C1204=103),1,0)</f>
        <v>0</v>
      </c>
      <c r="F623">
        <f>IF(OR(Raw!C1204=13,Raw!C1204=104),1,0)</f>
        <v>0</v>
      </c>
      <c r="G623" s="4">
        <v>67</v>
      </c>
      <c r="H623" s="4">
        <v>939</v>
      </c>
      <c r="I623" s="4">
        <v>0</v>
      </c>
      <c r="J623" s="4">
        <v>0</v>
      </c>
      <c r="K623" s="4">
        <v>2</v>
      </c>
      <c r="L623" s="4">
        <v>875</v>
      </c>
      <c r="M623" s="4">
        <v>21</v>
      </c>
      <c r="N623" s="4">
        <v>163</v>
      </c>
    </row>
    <row r="624" spans="1:14">
      <c r="A624">
        <f>Raw!A1205*1000000+Raw!B1205*100</f>
        <v>17031490600</v>
      </c>
      <c r="B624" t="str">
        <f>LEFT(A624,5)</f>
        <v>17031</v>
      </c>
      <c r="C624">
        <f>IF(OR(Raw!C1205&lt;=5,Raw!C1205=101),1,0)</f>
        <v>0</v>
      </c>
      <c r="D624">
        <f>IF(OR(Raw!C1205=6,Raw!C1205=7,Raw!C1205=8,Raw!C1205=102),1,0)</f>
        <v>1</v>
      </c>
      <c r="E624">
        <f>IF(OR(Raw!C1205=9,Raw!C1205=10,Raw!C1205=11,Raw!C1205=12,Raw!C1205=103),1,0)</f>
        <v>0</v>
      </c>
      <c r="F624">
        <f>IF(OR(Raw!C1205=13,Raw!C1205=104),1,0)</f>
        <v>0</v>
      </c>
      <c r="G624" s="4">
        <v>59</v>
      </c>
      <c r="H624" s="4">
        <v>838</v>
      </c>
      <c r="I624" s="4">
        <v>1</v>
      </c>
      <c r="J624" s="4">
        <v>142</v>
      </c>
      <c r="K624" s="4">
        <v>0</v>
      </c>
      <c r="L624" s="4">
        <v>0</v>
      </c>
      <c r="M624" s="4">
        <v>14</v>
      </c>
      <c r="N624" s="4">
        <v>75</v>
      </c>
    </row>
    <row r="625" spans="1:14">
      <c r="A625">
        <f>Raw!A1206*1000000+Raw!B1206*100</f>
        <v>17031490700</v>
      </c>
      <c r="B625" t="str">
        <f>LEFT(A625,5)</f>
        <v>17031</v>
      </c>
      <c r="C625">
        <f>IF(OR(Raw!C1206&lt;=5,Raw!C1206=101),1,0)</f>
        <v>0</v>
      </c>
      <c r="D625">
        <f>IF(OR(Raw!C1206=6,Raw!C1206=7,Raw!C1206=8,Raw!C1206=102),1,0)</f>
        <v>1</v>
      </c>
      <c r="E625">
        <f>IF(OR(Raw!C1206=9,Raw!C1206=10,Raw!C1206=11,Raw!C1206=12,Raw!C1206=103),1,0)</f>
        <v>0</v>
      </c>
      <c r="F625">
        <f>IF(OR(Raw!C1206=13,Raw!C1206=104),1,0)</f>
        <v>0</v>
      </c>
      <c r="G625" s="4">
        <v>84</v>
      </c>
      <c r="H625" s="4">
        <v>1327</v>
      </c>
      <c r="I625" s="4">
        <v>0</v>
      </c>
      <c r="J625" s="4">
        <v>0</v>
      </c>
      <c r="K625" s="4">
        <v>0</v>
      </c>
      <c r="L625" s="4">
        <v>0</v>
      </c>
      <c r="M625" s="4">
        <v>23</v>
      </c>
      <c r="N625" s="4">
        <v>271</v>
      </c>
    </row>
    <row r="626" spans="1:14">
      <c r="A626">
        <f>Raw!A1207*1000000+Raw!B1207*100</f>
        <v>17031490800</v>
      </c>
      <c r="B626" t="str">
        <f>LEFT(A626,5)</f>
        <v>17031</v>
      </c>
      <c r="C626">
        <f>IF(OR(Raw!C1207&lt;=5,Raw!C1207=101),1,0)</f>
        <v>0</v>
      </c>
      <c r="D626">
        <f>IF(OR(Raw!C1207=6,Raw!C1207=7,Raw!C1207=8,Raw!C1207=102),1,0)</f>
        <v>1</v>
      </c>
      <c r="E626">
        <f>IF(OR(Raw!C1207=9,Raw!C1207=10,Raw!C1207=11,Raw!C1207=12,Raw!C1207=103),1,0)</f>
        <v>0</v>
      </c>
      <c r="F626">
        <f>IF(OR(Raw!C1207=13,Raw!C1207=104),1,0)</f>
        <v>0</v>
      </c>
      <c r="G626" s="4">
        <v>125</v>
      </c>
      <c r="H626" s="4">
        <v>1637</v>
      </c>
      <c r="I626" s="4">
        <v>1</v>
      </c>
      <c r="J626" s="4">
        <v>150</v>
      </c>
      <c r="K626" s="4">
        <v>1</v>
      </c>
      <c r="L626" s="4">
        <v>583</v>
      </c>
      <c r="M626" s="4">
        <v>45</v>
      </c>
      <c r="N626" s="4">
        <v>410</v>
      </c>
    </row>
    <row r="627" spans="1:14">
      <c r="A627">
        <f>Raw!A1208*1000000+Raw!B1208*100</f>
        <v>17031490901</v>
      </c>
      <c r="B627" t="str">
        <f>LEFT(A627,5)</f>
        <v>17031</v>
      </c>
      <c r="C627">
        <f>IF(OR(Raw!C1208&lt;=5,Raw!C1208=101),1,0)</f>
        <v>0</v>
      </c>
      <c r="D627">
        <f>IF(OR(Raw!C1208=6,Raw!C1208=7,Raw!C1208=8,Raw!C1208=102),1,0)</f>
        <v>1</v>
      </c>
      <c r="E627">
        <f>IF(OR(Raw!C1208=9,Raw!C1208=10,Raw!C1208=11,Raw!C1208=12,Raw!C1208=103),1,0)</f>
        <v>0</v>
      </c>
      <c r="F627">
        <f>IF(OR(Raw!C1208=13,Raw!C1208=104),1,0)</f>
        <v>0</v>
      </c>
      <c r="G627" s="4">
        <v>91</v>
      </c>
      <c r="H627" s="4">
        <v>1310</v>
      </c>
      <c r="I627" s="4">
        <v>0</v>
      </c>
      <c r="J627" s="4">
        <v>0</v>
      </c>
      <c r="K627" s="4">
        <v>0</v>
      </c>
      <c r="L627" s="4">
        <v>0</v>
      </c>
      <c r="M627" s="4">
        <v>16</v>
      </c>
      <c r="N627" s="4">
        <v>52</v>
      </c>
    </row>
    <row r="628" spans="1:14">
      <c r="A628">
        <f>Raw!A1209*1000000+Raw!B1209*100</f>
        <v>17031490902</v>
      </c>
      <c r="B628" t="str">
        <f>LEFT(A628,5)</f>
        <v>17031</v>
      </c>
      <c r="C628">
        <f>IF(OR(Raw!C1209&lt;=5,Raw!C1209=101),1,0)</f>
        <v>0</v>
      </c>
      <c r="D628">
        <f>IF(OR(Raw!C1209=6,Raw!C1209=7,Raw!C1209=8,Raw!C1209=102),1,0)</f>
        <v>1</v>
      </c>
      <c r="E628">
        <f>IF(OR(Raw!C1209=9,Raw!C1209=10,Raw!C1209=11,Raw!C1209=12,Raw!C1209=103),1,0)</f>
        <v>0</v>
      </c>
      <c r="F628">
        <f>IF(OR(Raw!C1209=13,Raw!C1209=104),1,0)</f>
        <v>0</v>
      </c>
      <c r="G628" s="4">
        <v>173</v>
      </c>
      <c r="H628" s="4">
        <v>2437</v>
      </c>
      <c r="I628" s="4">
        <v>2</v>
      </c>
      <c r="J628" s="4">
        <v>234</v>
      </c>
      <c r="K628" s="4">
        <v>0</v>
      </c>
      <c r="L628" s="4">
        <v>0</v>
      </c>
      <c r="M628" s="4">
        <v>58</v>
      </c>
      <c r="N628" s="4">
        <v>701</v>
      </c>
    </row>
    <row r="629" spans="1:14">
      <c r="A629">
        <f>Raw!A1210*1000000+Raw!B1210*100</f>
        <v>17031491000</v>
      </c>
      <c r="B629" t="str">
        <f>LEFT(A629,5)</f>
        <v>17031</v>
      </c>
      <c r="C629">
        <f>IF(OR(Raw!C1210&lt;=5,Raw!C1210=101),1,0)</f>
        <v>1</v>
      </c>
      <c r="D629">
        <f>IF(OR(Raw!C1210=6,Raw!C1210=7,Raw!C1210=8,Raw!C1210=102),1,0)</f>
        <v>0</v>
      </c>
      <c r="E629">
        <f>IF(OR(Raw!C1210=9,Raw!C1210=10,Raw!C1210=11,Raw!C1210=12,Raw!C1210=103),1,0)</f>
        <v>0</v>
      </c>
      <c r="F629">
        <f>IF(OR(Raw!C1210=13,Raw!C1210=104),1,0)</f>
        <v>0</v>
      </c>
      <c r="G629" s="4">
        <v>105</v>
      </c>
      <c r="H629" s="4">
        <v>1564</v>
      </c>
      <c r="I629" s="4">
        <v>0</v>
      </c>
      <c r="J629" s="4">
        <v>0</v>
      </c>
      <c r="K629" s="4">
        <v>0</v>
      </c>
      <c r="L629" s="4">
        <v>0</v>
      </c>
      <c r="M629" s="4">
        <v>24</v>
      </c>
      <c r="N629" s="4">
        <v>210</v>
      </c>
    </row>
    <row r="630" spans="1:14">
      <c r="A630">
        <f>Raw!A1211*1000000+Raw!B1211*100</f>
        <v>17031491100</v>
      </c>
      <c r="B630" t="str">
        <f>LEFT(A630,5)</f>
        <v>17031</v>
      </c>
      <c r="C630">
        <f>IF(OR(Raw!C1211&lt;=5,Raw!C1211=101),1,0)</f>
        <v>0</v>
      </c>
      <c r="D630">
        <f>IF(OR(Raw!C1211=6,Raw!C1211=7,Raw!C1211=8,Raw!C1211=102),1,0)</f>
        <v>1</v>
      </c>
      <c r="E630">
        <f>IF(OR(Raw!C1211=9,Raw!C1211=10,Raw!C1211=11,Raw!C1211=12,Raw!C1211=103),1,0)</f>
        <v>0</v>
      </c>
      <c r="F630">
        <f>IF(OR(Raw!C1211=13,Raw!C1211=104),1,0)</f>
        <v>0</v>
      </c>
      <c r="G630" s="4">
        <v>131</v>
      </c>
      <c r="H630" s="4">
        <v>1869</v>
      </c>
      <c r="I630" s="4">
        <v>2</v>
      </c>
      <c r="J630" s="4">
        <v>258</v>
      </c>
      <c r="K630" s="4">
        <v>1</v>
      </c>
      <c r="L630" s="4">
        <v>500</v>
      </c>
      <c r="M630" s="4">
        <v>41</v>
      </c>
      <c r="N630" s="4">
        <v>1080</v>
      </c>
    </row>
    <row r="631" spans="1:14">
      <c r="A631">
        <f>Raw!A1212*1000000+Raw!B1212*100</f>
        <v>17031491200</v>
      </c>
      <c r="B631" t="str">
        <f>LEFT(A631,5)</f>
        <v>17031</v>
      </c>
      <c r="C631">
        <f>IF(OR(Raw!C1212&lt;=5,Raw!C1212=101),1,0)</f>
        <v>0</v>
      </c>
      <c r="D631">
        <f>IF(OR(Raw!C1212=6,Raw!C1212=7,Raw!C1212=8,Raw!C1212=102),1,0)</f>
        <v>1</v>
      </c>
      <c r="E631">
        <f>IF(OR(Raw!C1212=9,Raw!C1212=10,Raw!C1212=11,Raw!C1212=12,Raw!C1212=103),1,0)</f>
        <v>0</v>
      </c>
      <c r="F631">
        <f>IF(OR(Raw!C1212=13,Raw!C1212=104),1,0)</f>
        <v>0</v>
      </c>
      <c r="G631" s="4">
        <v>58</v>
      </c>
      <c r="H631" s="4">
        <v>840</v>
      </c>
      <c r="I631" s="4">
        <v>1</v>
      </c>
      <c r="J631" s="4">
        <v>109</v>
      </c>
      <c r="K631" s="4">
        <v>0</v>
      </c>
      <c r="L631" s="4">
        <v>0</v>
      </c>
      <c r="M631" s="4">
        <v>19</v>
      </c>
      <c r="N631" s="4">
        <v>181</v>
      </c>
    </row>
    <row r="632" spans="1:14">
      <c r="A632">
        <f>Raw!A1213*1000000+Raw!B1213*100</f>
        <v>17031491300</v>
      </c>
      <c r="B632" t="str">
        <f>LEFT(A632,5)</f>
        <v>17031</v>
      </c>
      <c r="C632">
        <f>IF(OR(Raw!C1213&lt;=5,Raw!C1213=101),1,0)</f>
        <v>1</v>
      </c>
      <c r="D632">
        <f>IF(OR(Raw!C1213=6,Raw!C1213=7,Raw!C1213=8,Raw!C1213=102),1,0)</f>
        <v>0</v>
      </c>
      <c r="E632">
        <f>IF(OR(Raw!C1213=9,Raw!C1213=10,Raw!C1213=11,Raw!C1213=12,Raw!C1213=103),1,0)</f>
        <v>0</v>
      </c>
      <c r="F632">
        <f>IF(OR(Raw!C1213=13,Raw!C1213=104),1,0)</f>
        <v>0</v>
      </c>
      <c r="G632" s="4">
        <v>67</v>
      </c>
      <c r="H632" s="4">
        <v>1146</v>
      </c>
      <c r="I632" s="4">
        <v>1</v>
      </c>
      <c r="J632" s="4">
        <v>112</v>
      </c>
      <c r="K632" s="4">
        <v>0</v>
      </c>
      <c r="L632" s="4">
        <v>0</v>
      </c>
      <c r="M632" s="4">
        <v>8</v>
      </c>
      <c r="N632" s="4">
        <v>72</v>
      </c>
    </row>
    <row r="633" spans="1:14">
      <c r="A633">
        <f>Raw!A1214*1000000+Raw!B1214*100</f>
        <v>17031491400</v>
      </c>
      <c r="B633" t="str">
        <f>LEFT(A633,5)</f>
        <v>17031</v>
      </c>
      <c r="C633">
        <f>IF(OR(Raw!C1214&lt;=5,Raw!C1214=101),1,0)</f>
        <v>1</v>
      </c>
      <c r="D633">
        <f>IF(OR(Raw!C1214=6,Raw!C1214=7,Raw!C1214=8,Raw!C1214=102),1,0)</f>
        <v>0</v>
      </c>
      <c r="E633">
        <f>IF(OR(Raw!C1214=9,Raw!C1214=10,Raw!C1214=11,Raw!C1214=12,Raw!C1214=103),1,0)</f>
        <v>0</v>
      </c>
      <c r="F633">
        <f>IF(OR(Raw!C1214=13,Raw!C1214=104),1,0)</f>
        <v>0</v>
      </c>
      <c r="G633" s="4">
        <v>113</v>
      </c>
      <c r="H633" s="4">
        <v>1532</v>
      </c>
      <c r="I633" s="4">
        <v>1</v>
      </c>
      <c r="J633" s="4">
        <v>150</v>
      </c>
      <c r="K633" s="4">
        <v>0</v>
      </c>
      <c r="L633" s="4">
        <v>0</v>
      </c>
      <c r="M633" s="4">
        <v>42</v>
      </c>
      <c r="N633" s="4">
        <v>436</v>
      </c>
    </row>
    <row r="634" spans="1:14">
      <c r="A634">
        <f>Raw!A1215*1000000+Raw!B1215*100</f>
        <v>17031500100</v>
      </c>
      <c r="B634" t="str">
        <f>LEFT(A634,5)</f>
        <v>17031</v>
      </c>
      <c r="C634">
        <f>IF(OR(Raw!C1215&lt;=5,Raw!C1215=101),1,0)</f>
        <v>0</v>
      </c>
      <c r="D634">
        <f>IF(OR(Raw!C1215=6,Raw!C1215=7,Raw!C1215=8,Raw!C1215=102),1,0)</f>
        <v>1</v>
      </c>
      <c r="E634">
        <f>IF(OR(Raw!C1215=9,Raw!C1215=10,Raw!C1215=11,Raw!C1215=12,Raw!C1215=103),1,0)</f>
        <v>0</v>
      </c>
      <c r="F634">
        <f>IF(OR(Raw!C1215=13,Raw!C1215=104),1,0)</f>
        <v>0</v>
      </c>
      <c r="G634" s="4">
        <v>127</v>
      </c>
      <c r="H634" s="4">
        <v>1864</v>
      </c>
      <c r="I634" s="4">
        <v>2</v>
      </c>
      <c r="J634" s="4">
        <v>386</v>
      </c>
      <c r="K634" s="4">
        <v>4</v>
      </c>
      <c r="L634" s="4">
        <v>2316</v>
      </c>
      <c r="M634" s="4">
        <v>30</v>
      </c>
      <c r="N634" s="4">
        <v>219</v>
      </c>
    </row>
    <row r="635" spans="1:14">
      <c r="A635">
        <f>Raw!A1216*1000000+Raw!B1216*100</f>
        <v>17031500200</v>
      </c>
      <c r="B635" t="str">
        <f>LEFT(A635,5)</f>
        <v>17031</v>
      </c>
      <c r="C635">
        <f>IF(OR(Raw!C1216&lt;=5,Raw!C1216=101),1,0)</f>
        <v>0</v>
      </c>
      <c r="D635">
        <f>IF(OR(Raw!C1216=6,Raw!C1216=7,Raw!C1216=8,Raw!C1216=102),1,0)</f>
        <v>1</v>
      </c>
      <c r="E635">
        <f>IF(OR(Raw!C1216=9,Raw!C1216=10,Raw!C1216=11,Raw!C1216=12,Raw!C1216=103),1,0)</f>
        <v>0</v>
      </c>
      <c r="F635">
        <f>IF(OR(Raw!C1216=13,Raw!C1216=104),1,0)</f>
        <v>0</v>
      </c>
      <c r="G635" s="4">
        <v>55</v>
      </c>
      <c r="H635" s="4">
        <v>790</v>
      </c>
      <c r="I635" s="4">
        <v>3</v>
      </c>
      <c r="J635" s="4">
        <v>486</v>
      </c>
      <c r="K635" s="4">
        <v>2</v>
      </c>
      <c r="L635" s="4">
        <v>538</v>
      </c>
      <c r="M635" s="4">
        <v>16</v>
      </c>
      <c r="N635" s="4">
        <v>151</v>
      </c>
    </row>
    <row r="636" spans="1:14">
      <c r="A636">
        <f>Raw!A1217*1000000+Raw!B1217*100</f>
        <v>17031500300</v>
      </c>
      <c r="B636" t="str">
        <f>LEFT(A636,5)</f>
        <v>17031</v>
      </c>
      <c r="C636">
        <f>IF(OR(Raw!C1217&lt;=5,Raw!C1217=101),1,0)</f>
        <v>1</v>
      </c>
      <c r="D636">
        <f>IF(OR(Raw!C1217=6,Raw!C1217=7,Raw!C1217=8,Raw!C1217=102),1,0)</f>
        <v>0</v>
      </c>
      <c r="E636">
        <f>IF(OR(Raw!C1217=9,Raw!C1217=10,Raw!C1217=11,Raw!C1217=12,Raw!C1217=103),1,0)</f>
        <v>0</v>
      </c>
      <c r="F636">
        <f>IF(OR(Raw!C1217=13,Raw!C1217=104),1,0)</f>
        <v>0</v>
      </c>
      <c r="G636" s="4">
        <v>26</v>
      </c>
      <c r="H636" s="4">
        <v>327</v>
      </c>
      <c r="I636" s="4">
        <v>1</v>
      </c>
      <c r="J636" s="4">
        <v>183</v>
      </c>
      <c r="K636" s="4">
        <v>3</v>
      </c>
      <c r="L636" s="4">
        <v>2250</v>
      </c>
      <c r="M636" s="4">
        <v>12</v>
      </c>
      <c r="N636" s="4">
        <v>289</v>
      </c>
    </row>
    <row r="637" spans="1:14">
      <c r="A637">
        <f>Raw!A1278*1000000+Raw!B1278*100</f>
        <v>17031510100</v>
      </c>
      <c r="B637" t="str">
        <f>LEFT(A637,5)</f>
        <v>17031</v>
      </c>
      <c r="C637">
        <f>IF(OR(Raw!C1278&lt;=5,Raw!C1278=101),1,0)</f>
        <v>0</v>
      </c>
      <c r="D637">
        <f>IF(OR(Raw!C1278=6,Raw!C1278=7,Raw!C1278=8,Raw!C1278=102),1,0)</f>
        <v>1</v>
      </c>
      <c r="E637">
        <f>IF(OR(Raw!C1278=9,Raw!C1278=10,Raw!C1278=11,Raw!C1278=12,Raw!C1278=103),1,0)</f>
        <v>0</v>
      </c>
      <c r="F637">
        <f>IF(OR(Raw!C1278=13,Raw!C1278=104),1,0)</f>
        <v>0</v>
      </c>
      <c r="G637" s="4">
        <v>50</v>
      </c>
      <c r="H637" s="4">
        <v>796</v>
      </c>
      <c r="I637" s="4">
        <v>0</v>
      </c>
      <c r="J637" s="4">
        <v>0</v>
      </c>
      <c r="K637" s="4">
        <v>2</v>
      </c>
      <c r="L637" s="4">
        <v>1180</v>
      </c>
      <c r="M637" s="4">
        <v>21</v>
      </c>
      <c r="N637" s="4">
        <v>565</v>
      </c>
    </row>
    <row r="638" spans="1:14">
      <c r="A638">
        <f>Raw!A1279*1000000+Raw!B1279*100</f>
        <v>17031510200</v>
      </c>
      <c r="B638" t="str">
        <f>LEFT(A638,5)</f>
        <v>17031</v>
      </c>
      <c r="C638">
        <f>IF(OR(Raw!C1279&lt;=5,Raw!C1279=101),1,0)</f>
        <v>0</v>
      </c>
      <c r="D638">
        <f>IF(OR(Raw!C1279=6,Raw!C1279=7,Raw!C1279=8,Raw!C1279=102),1,0)</f>
        <v>1</v>
      </c>
      <c r="E638">
        <f>IF(OR(Raw!C1279=9,Raw!C1279=10,Raw!C1279=11,Raw!C1279=12,Raw!C1279=103),1,0)</f>
        <v>0</v>
      </c>
      <c r="F638">
        <f>IF(OR(Raw!C1279=13,Raw!C1279=104),1,0)</f>
        <v>0</v>
      </c>
      <c r="G638" s="4">
        <v>96</v>
      </c>
      <c r="H638" s="4">
        <v>1460</v>
      </c>
      <c r="I638" s="4">
        <v>3</v>
      </c>
      <c r="J638" s="4">
        <v>455</v>
      </c>
      <c r="K638" s="4">
        <v>2</v>
      </c>
      <c r="L638" s="4">
        <v>924</v>
      </c>
      <c r="M638" s="4">
        <v>23</v>
      </c>
      <c r="N638" s="4">
        <v>849</v>
      </c>
    </row>
    <row r="639" spans="1:14">
      <c r="A639">
        <f>Raw!A1280*1000000+Raw!B1280*100</f>
        <v>17031510300</v>
      </c>
      <c r="B639" t="str">
        <f>LEFT(A639,5)</f>
        <v>17031</v>
      </c>
      <c r="C639">
        <f>IF(OR(Raw!C1280&lt;=5,Raw!C1280=101),1,0)</f>
        <v>0</v>
      </c>
      <c r="D639">
        <f>IF(OR(Raw!C1280=6,Raw!C1280=7,Raw!C1280=8,Raw!C1280=102),1,0)</f>
        <v>1</v>
      </c>
      <c r="E639">
        <f>IF(OR(Raw!C1280=9,Raw!C1280=10,Raw!C1280=11,Raw!C1280=12,Raw!C1280=103),1,0)</f>
        <v>0</v>
      </c>
      <c r="F639">
        <f>IF(OR(Raw!C1280=13,Raw!C1280=104),1,0)</f>
        <v>0</v>
      </c>
      <c r="G639" s="4">
        <v>153</v>
      </c>
      <c r="H639" s="4">
        <v>2446</v>
      </c>
      <c r="I639" s="4">
        <v>2</v>
      </c>
      <c r="J639" s="4">
        <v>335</v>
      </c>
      <c r="K639" s="4">
        <v>2</v>
      </c>
      <c r="L639" s="4">
        <v>1159</v>
      </c>
      <c r="M639" s="4">
        <v>35</v>
      </c>
      <c r="N639" s="4">
        <v>1626</v>
      </c>
    </row>
    <row r="640" spans="1:14">
      <c r="A640">
        <f>Raw!A1281*1000000+Raw!B1281*100</f>
        <v>17031520100</v>
      </c>
      <c r="B640" t="str">
        <f>LEFT(A640,5)</f>
        <v>17031</v>
      </c>
      <c r="C640">
        <f>IF(OR(Raw!C1281&lt;=5,Raw!C1281=101),1,0)</f>
        <v>0</v>
      </c>
      <c r="D640">
        <f>IF(OR(Raw!C1281=6,Raw!C1281=7,Raw!C1281=8,Raw!C1281=102),1,0)</f>
        <v>1</v>
      </c>
      <c r="E640">
        <f>IF(OR(Raw!C1281=9,Raw!C1281=10,Raw!C1281=11,Raw!C1281=12,Raw!C1281=103),1,0)</f>
        <v>0</v>
      </c>
      <c r="F640">
        <f>IF(OR(Raw!C1281=13,Raw!C1281=104),1,0)</f>
        <v>0</v>
      </c>
      <c r="G640" s="4">
        <v>41</v>
      </c>
      <c r="H640" s="4">
        <v>378</v>
      </c>
      <c r="I640" s="4">
        <v>0</v>
      </c>
      <c r="J640" s="4">
        <v>0</v>
      </c>
      <c r="K640" s="4">
        <v>2</v>
      </c>
      <c r="L640" s="4">
        <v>1193</v>
      </c>
      <c r="M640" s="4">
        <v>28</v>
      </c>
      <c r="N640" s="4">
        <v>866</v>
      </c>
    </row>
    <row r="641" spans="1:14">
      <c r="A641">
        <f>Raw!A1282*1000000+Raw!B1282*100</f>
        <v>17031520200</v>
      </c>
      <c r="B641" t="str">
        <f>LEFT(A641,5)</f>
        <v>17031</v>
      </c>
      <c r="C641">
        <f>IF(OR(Raw!C1282&lt;=5,Raw!C1282=101),1,0)</f>
        <v>1</v>
      </c>
      <c r="D641">
        <f>IF(OR(Raw!C1282=6,Raw!C1282=7,Raw!C1282=8,Raw!C1282=102),1,0)</f>
        <v>0</v>
      </c>
      <c r="E641">
        <f>IF(OR(Raw!C1282=9,Raw!C1282=10,Raw!C1282=11,Raw!C1282=12,Raw!C1282=103),1,0)</f>
        <v>0</v>
      </c>
      <c r="F641">
        <f>IF(OR(Raw!C1282=13,Raw!C1282=104),1,0)</f>
        <v>0</v>
      </c>
      <c r="G641" s="4">
        <v>30</v>
      </c>
      <c r="H641" s="4">
        <v>596</v>
      </c>
      <c r="I641" s="4">
        <v>2</v>
      </c>
      <c r="J641" s="4">
        <v>294</v>
      </c>
      <c r="K641" s="4">
        <v>0</v>
      </c>
      <c r="L641" s="4">
        <v>0</v>
      </c>
      <c r="M641" s="4">
        <v>15</v>
      </c>
      <c r="N641" s="4">
        <v>415</v>
      </c>
    </row>
    <row r="642" spans="1:14">
      <c r="A642">
        <f>Raw!A1283*1000000+Raw!B1283*100</f>
        <v>17031520300</v>
      </c>
      <c r="B642" t="str">
        <f>LEFT(A642,5)</f>
        <v>17031</v>
      </c>
      <c r="C642">
        <f>IF(OR(Raw!C1283&lt;=5,Raw!C1283=101),1,0)</f>
        <v>0</v>
      </c>
      <c r="D642">
        <f>IF(OR(Raw!C1283=6,Raw!C1283=7,Raw!C1283=8,Raw!C1283=102),1,0)</f>
        <v>1</v>
      </c>
      <c r="E642">
        <f>IF(OR(Raw!C1283=9,Raw!C1283=10,Raw!C1283=11,Raw!C1283=12,Raw!C1283=103),1,0)</f>
        <v>0</v>
      </c>
      <c r="F642">
        <f>IF(OR(Raw!C1283=13,Raw!C1283=104),1,0)</f>
        <v>0</v>
      </c>
      <c r="G642" s="4">
        <v>63</v>
      </c>
      <c r="H642" s="4">
        <v>900</v>
      </c>
      <c r="I642" s="4">
        <v>1</v>
      </c>
      <c r="J642" s="4">
        <v>218</v>
      </c>
      <c r="K642" s="4">
        <v>2</v>
      </c>
      <c r="L642" s="4">
        <v>1126</v>
      </c>
      <c r="M642" s="4">
        <v>28</v>
      </c>
      <c r="N642" s="4">
        <v>376</v>
      </c>
    </row>
    <row r="643" spans="1:14">
      <c r="A643">
        <f>Raw!A1284*1000000+Raw!B1284*100</f>
        <v>17031520400</v>
      </c>
      <c r="B643" t="str">
        <f>LEFT(A643,5)</f>
        <v>17031</v>
      </c>
      <c r="C643">
        <f>IF(OR(Raw!C1284&lt;=5,Raw!C1284=101),1,0)</f>
        <v>0</v>
      </c>
      <c r="D643">
        <f>IF(OR(Raw!C1284=6,Raw!C1284=7,Raw!C1284=8,Raw!C1284=102),1,0)</f>
        <v>1</v>
      </c>
      <c r="E643">
        <f>IF(OR(Raw!C1284=9,Raw!C1284=10,Raw!C1284=11,Raw!C1284=12,Raw!C1284=103),1,0)</f>
        <v>0</v>
      </c>
      <c r="F643">
        <f>IF(OR(Raw!C1284=13,Raw!C1284=104),1,0)</f>
        <v>0</v>
      </c>
      <c r="G643" s="4">
        <v>46</v>
      </c>
      <c r="H643" s="4">
        <v>682</v>
      </c>
      <c r="I643" s="4">
        <v>1</v>
      </c>
      <c r="J643" s="4">
        <v>174</v>
      </c>
      <c r="K643" s="4">
        <v>0</v>
      </c>
      <c r="L643" s="4">
        <v>0</v>
      </c>
      <c r="M643" s="4">
        <v>25</v>
      </c>
      <c r="N643" s="4">
        <v>374</v>
      </c>
    </row>
    <row r="644" spans="1:14">
      <c r="A644">
        <f>Raw!A1285*1000000+Raw!B1285*100</f>
        <v>17031520500</v>
      </c>
      <c r="B644" t="str">
        <f>LEFT(A644,5)</f>
        <v>17031</v>
      </c>
      <c r="C644">
        <f>IF(OR(Raw!C1285&lt;=5,Raw!C1285=101),1,0)</f>
        <v>0</v>
      </c>
      <c r="D644">
        <f>IF(OR(Raw!C1285=6,Raw!C1285=7,Raw!C1285=8,Raw!C1285=102),1,0)</f>
        <v>0</v>
      </c>
      <c r="E644">
        <f>IF(OR(Raw!C1285=9,Raw!C1285=10,Raw!C1285=11,Raw!C1285=12,Raw!C1285=103),1,0)</f>
        <v>1</v>
      </c>
      <c r="F644">
        <f>IF(OR(Raw!C1285=13,Raw!C1285=104),1,0)</f>
        <v>0</v>
      </c>
      <c r="G644" s="4">
        <v>47</v>
      </c>
      <c r="H644" s="4">
        <v>549</v>
      </c>
      <c r="I644" s="4">
        <v>0</v>
      </c>
      <c r="J644" s="4">
        <v>0</v>
      </c>
      <c r="K644" s="4">
        <v>0</v>
      </c>
      <c r="L644" s="4">
        <v>0</v>
      </c>
      <c r="M644" s="4">
        <v>24</v>
      </c>
      <c r="N644" s="4">
        <v>222</v>
      </c>
    </row>
    <row r="645" spans="1:14">
      <c r="A645">
        <f>Raw!A1286*1000000+Raw!B1286*100</f>
        <v>17031520600</v>
      </c>
      <c r="B645" t="str">
        <f>LEFT(A645,5)</f>
        <v>17031</v>
      </c>
      <c r="C645">
        <f>IF(OR(Raw!C1286&lt;=5,Raw!C1286=101),1,0)</f>
        <v>0</v>
      </c>
      <c r="D645">
        <f>IF(OR(Raw!C1286=6,Raw!C1286=7,Raw!C1286=8,Raw!C1286=102),1,0)</f>
        <v>1</v>
      </c>
      <c r="E645">
        <f>IF(OR(Raw!C1286=9,Raw!C1286=10,Raw!C1286=11,Raw!C1286=12,Raw!C1286=103),1,0)</f>
        <v>0</v>
      </c>
      <c r="F645">
        <f>IF(OR(Raw!C1286=13,Raw!C1286=104),1,0)</f>
        <v>0</v>
      </c>
      <c r="G645" s="4">
        <v>28</v>
      </c>
      <c r="H645" s="4">
        <v>375</v>
      </c>
      <c r="I645" s="4">
        <v>2</v>
      </c>
      <c r="J645" s="4">
        <v>345</v>
      </c>
      <c r="K645" s="4">
        <v>2</v>
      </c>
      <c r="L645" s="4">
        <v>1246</v>
      </c>
      <c r="M645" s="4">
        <v>12</v>
      </c>
      <c r="N645" s="4">
        <v>452</v>
      </c>
    </row>
    <row r="646" spans="1:14">
      <c r="A646">
        <f>Raw!A1287*1000000+Raw!B1287*100</f>
        <v>17031530100</v>
      </c>
      <c r="B646" t="str">
        <f>LEFT(A646,5)</f>
        <v>17031</v>
      </c>
      <c r="C646">
        <f>IF(OR(Raw!C1287&lt;=5,Raw!C1287=101),1,0)</f>
        <v>1</v>
      </c>
      <c r="D646">
        <f>IF(OR(Raw!C1287=6,Raw!C1287=7,Raw!C1287=8,Raw!C1287=102),1,0)</f>
        <v>0</v>
      </c>
      <c r="E646">
        <f>IF(OR(Raw!C1287=9,Raw!C1287=10,Raw!C1287=11,Raw!C1287=12,Raw!C1287=103),1,0)</f>
        <v>0</v>
      </c>
      <c r="F646">
        <f>IF(OR(Raw!C1287=13,Raw!C1287=104),1,0)</f>
        <v>0</v>
      </c>
      <c r="G646" s="4">
        <v>32</v>
      </c>
      <c r="H646" s="4">
        <v>354</v>
      </c>
      <c r="I646" s="4">
        <v>1</v>
      </c>
      <c r="J646" s="4">
        <v>187</v>
      </c>
      <c r="K646" s="4">
        <v>0</v>
      </c>
      <c r="L646" s="4">
        <v>0</v>
      </c>
      <c r="M646" s="4">
        <v>13</v>
      </c>
      <c r="N646" s="4">
        <v>73</v>
      </c>
    </row>
    <row r="647" spans="1:14">
      <c r="A647">
        <f>Raw!A1288*1000000+Raw!B1288*100</f>
        <v>17031530200</v>
      </c>
      <c r="B647" t="str">
        <f>LEFT(A647,5)</f>
        <v>17031</v>
      </c>
      <c r="C647">
        <f>IF(OR(Raw!C1288&lt;=5,Raw!C1288=101),1,0)</f>
        <v>1</v>
      </c>
      <c r="D647">
        <f>IF(OR(Raw!C1288=6,Raw!C1288=7,Raw!C1288=8,Raw!C1288=102),1,0)</f>
        <v>0</v>
      </c>
      <c r="E647">
        <f>IF(OR(Raw!C1288=9,Raw!C1288=10,Raw!C1288=11,Raw!C1288=12,Raw!C1288=103),1,0)</f>
        <v>0</v>
      </c>
      <c r="F647">
        <f>IF(OR(Raw!C1288=13,Raw!C1288=104),1,0)</f>
        <v>0</v>
      </c>
      <c r="G647" s="4">
        <v>99</v>
      </c>
      <c r="H647" s="4">
        <v>1603</v>
      </c>
      <c r="I647" s="4">
        <v>1</v>
      </c>
      <c r="J647" s="4">
        <v>107</v>
      </c>
      <c r="K647" s="4">
        <v>0</v>
      </c>
      <c r="L647" s="4">
        <v>0</v>
      </c>
      <c r="M647" s="4">
        <v>23</v>
      </c>
      <c r="N647" s="4">
        <v>305</v>
      </c>
    </row>
    <row r="648" spans="1:14">
      <c r="A648">
        <f>Raw!A1289*1000000+Raw!B1289*100</f>
        <v>17031530300</v>
      </c>
      <c r="B648" t="str">
        <f>LEFT(A648,5)</f>
        <v>17031</v>
      </c>
      <c r="C648">
        <f>IF(OR(Raw!C1289&lt;=5,Raw!C1289=101),1,0)</f>
        <v>0</v>
      </c>
      <c r="D648">
        <f>IF(OR(Raw!C1289=6,Raw!C1289=7,Raw!C1289=8,Raw!C1289=102),1,0)</f>
        <v>1</v>
      </c>
      <c r="E648">
        <f>IF(OR(Raw!C1289=9,Raw!C1289=10,Raw!C1289=11,Raw!C1289=12,Raw!C1289=103),1,0)</f>
        <v>0</v>
      </c>
      <c r="F648">
        <f>IF(OR(Raw!C1289=13,Raw!C1289=104),1,0)</f>
        <v>0</v>
      </c>
      <c r="G648" s="4">
        <v>147</v>
      </c>
      <c r="H648" s="4">
        <v>1797</v>
      </c>
      <c r="I648" s="4">
        <v>2</v>
      </c>
      <c r="J648" s="4">
        <v>376</v>
      </c>
      <c r="K648" s="4">
        <v>2</v>
      </c>
      <c r="L648" s="4">
        <v>933</v>
      </c>
      <c r="M648" s="4">
        <v>44</v>
      </c>
      <c r="N648" s="4">
        <v>491</v>
      </c>
    </row>
    <row r="649" spans="1:14">
      <c r="A649">
        <f>Raw!A1290*1000000+Raw!B1290*100</f>
        <v>17031530400</v>
      </c>
      <c r="B649" t="str">
        <f>LEFT(A649,5)</f>
        <v>17031</v>
      </c>
      <c r="C649">
        <f>IF(OR(Raw!C1290&lt;=5,Raw!C1290=101),1,0)</f>
        <v>0</v>
      </c>
      <c r="D649">
        <f>IF(OR(Raw!C1290=6,Raw!C1290=7,Raw!C1290=8,Raw!C1290=102),1,0)</f>
        <v>0</v>
      </c>
      <c r="E649">
        <f>IF(OR(Raw!C1290=9,Raw!C1290=10,Raw!C1290=11,Raw!C1290=12,Raw!C1290=103),1,0)</f>
        <v>1</v>
      </c>
      <c r="F649">
        <f>IF(OR(Raw!C1290=13,Raw!C1290=104),1,0)</f>
        <v>0</v>
      </c>
      <c r="G649" s="4">
        <v>76</v>
      </c>
      <c r="H649" s="4">
        <v>1233</v>
      </c>
      <c r="I649" s="4">
        <v>1</v>
      </c>
      <c r="J649" s="4">
        <v>177</v>
      </c>
      <c r="K649" s="4">
        <v>0</v>
      </c>
      <c r="L649" s="4">
        <v>0</v>
      </c>
      <c r="M649" s="4">
        <v>28</v>
      </c>
      <c r="N649" s="4">
        <v>505</v>
      </c>
    </row>
    <row r="650" spans="1:14">
      <c r="A650">
        <f>Raw!A1291*1000000+Raw!B1291*100</f>
        <v>17031530501</v>
      </c>
      <c r="B650" t="str">
        <f>LEFT(A650,5)</f>
        <v>17031</v>
      </c>
      <c r="C650">
        <f>IF(OR(Raw!C1291&lt;=5,Raw!C1291=101),1,0)</f>
        <v>0</v>
      </c>
      <c r="D650">
        <f>IF(OR(Raw!C1291=6,Raw!C1291=7,Raw!C1291=8,Raw!C1291=102),1,0)</f>
        <v>1</v>
      </c>
      <c r="E650">
        <f>IF(OR(Raw!C1291=9,Raw!C1291=10,Raw!C1291=11,Raw!C1291=12,Raw!C1291=103),1,0)</f>
        <v>0</v>
      </c>
      <c r="F650">
        <f>IF(OR(Raw!C1291=13,Raw!C1291=104),1,0)</f>
        <v>0</v>
      </c>
      <c r="G650" s="4">
        <v>131</v>
      </c>
      <c r="H650" s="4">
        <v>1984</v>
      </c>
      <c r="I650" s="4">
        <v>0</v>
      </c>
      <c r="J650" s="4">
        <v>0</v>
      </c>
      <c r="K650" s="4">
        <v>0</v>
      </c>
      <c r="L650" s="4">
        <v>0</v>
      </c>
      <c r="M650" s="4">
        <v>35</v>
      </c>
      <c r="N650" s="4">
        <v>414</v>
      </c>
    </row>
    <row r="651" spans="1:14">
      <c r="A651">
        <f>Raw!A1292*1000000+Raw!B1292*100</f>
        <v>17031530502</v>
      </c>
      <c r="B651" t="str">
        <f>LEFT(A651,5)</f>
        <v>17031</v>
      </c>
      <c r="C651">
        <f>IF(OR(Raw!C1292&lt;=5,Raw!C1292=101),1,0)</f>
        <v>1</v>
      </c>
      <c r="D651">
        <f>IF(OR(Raw!C1292=6,Raw!C1292=7,Raw!C1292=8,Raw!C1292=102),1,0)</f>
        <v>0</v>
      </c>
      <c r="E651">
        <f>IF(OR(Raw!C1292=9,Raw!C1292=10,Raw!C1292=11,Raw!C1292=12,Raw!C1292=103),1,0)</f>
        <v>0</v>
      </c>
      <c r="F651">
        <f>IF(OR(Raw!C1292=13,Raw!C1292=104),1,0)</f>
        <v>0</v>
      </c>
      <c r="G651" s="4">
        <v>39</v>
      </c>
      <c r="H651" s="4">
        <v>612</v>
      </c>
      <c r="I651" s="4">
        <v>0</v>
      </c>
      <c r="J651" s="4">
        <v>0</v>
      </c>
      <c r="K651" s="4">
        <v>0</v>
      </c>
      <c r="L651" s="4">
        <v>0</v>
      </c>
      <c r="M651" s="4">
        <v>7</v>
      </c>
      <c r="N651" s="4">
        <v>77</v>
      </c>
    </row>
    <row r="652" spans="1:14">
      <c r="A652">
        <f>Raw!A1293*1000000+Raw!B1293*100</f>
        <v>17031530503</v>
      </c>
      <c r="B652" t="str">
        <f>LEFT(A652,5)</f>
        <v>17031</v>
      </c>
      <c r="C652">
        <f>IF(OR(Raw!C1293&lt;=5,Raw!C1293=101),1,0)</f>
        <v>0</v>
      </c>
      <c r="D652">
        <f>IF(OR(Raw!C1293=6,Raw!C1293=7,Raw!C1293=8,Raw!C1293=102),1,0)</f>
        <v>1</v>
      </c>
      <c r="E652">
        <f>IF(OR(Raw!C1293=9,Raw!C1293=10,Raw!C1293=11,Raw!C1293=12,Raw!C1293=103),1,0)</f>
        <v>0</v>
      </c>
      <c r="F652">
        <f>IF(OR(Raw!C1293=13,Raw!C1293=104),1,0)</f>
        <v>0</v>
      </c>
      <c r="G652" s="4">
        <v>167</v>
      </c>
      <c r="H652" s="4">
        <v>2256</v>
      </c>
      <c r="I652" s="4">
        <v>1</v>
      </c>
      <c r="J652" s="4">
        <v>184</v>
      </c>
      <c r="K652" s="4">
        <v>0</v>
      </c>
      <c r="L652" s="4">
        <v>0</v>
      </c>
      <c r="M652" s="4">
        <v>50</v>
      </c>
      <c r="N652" s="4">
        <v>380</v>
      </c>
    </row>
    <row r="653" spans="1:14">
      <c r="A653">
        <f>Raw!A1294*1000000+Raw!B1294*100</f>
        <v>17031530600</v>
      </c>
      <c r="B653" t="str">
        <f>LEFT(A653,5)</f>
        <v>17031</v>
      </c>
      <c r="C653">
        <f>IF(OR(Raw!C1294&lt;=5,Raw!C1294=101),1,0)</f>
        <v>1</v>
      </c>
      <c r="D653">
        <f>IF(OR(Raw!C1294=6,Raw!C1294=7,Raw!C1294=8,Raw!C1294=102),1,0)</f>
        <v>0</v>
      </c>
      <c r="E653">
        <f>IF(OR(Raw!C1294=9,Raw!C1294=10,Raw!C1294=11,Raw!C1294=12,Raw!C1294=103),1,0)</f>
        <v>0</v>
      </c>
      <c r="F653">
        <f>IF(OR(Raw!C1294=13,Raw!C1294=104),1,0)</f>
        <v>0</v>
      </c>
      <c r="G653" s="4">
        <v>69</v>
      </c>
      <c r="H653" s="4">
        <v>1295</v>
      </c>
      <c r="I653" s="4">
        <v>0</v>
      </c>
      <c r="J653" s="4">
        <v>0</v>
      </c>
      <c r="K653" s="4">
        <v>0</v>
      </c>
      <c r="L653" s="4">
        <v>0</v>
      </c>
      <c r="M653" s="4">
        <v>11</v>
      </c>
      <c r="N653" s="4">
        <v>159</v>
      </c>
    </row>
    <row r="654" spans="1:14">
      <c r="A654">
        <f>Raw!A1295*1000000+Raw!B1295*100</f>
        <v>17031540101</v>
      </c>
      <c r="B654" t="str">
        <f>LEFT(A654,5)</f>
        <v>17031</v>
      </c>
      <c r="C654">
        <f>IF(OR(Raw!C1295&lt;=5,Raw!C1295=101),1,0)</f>
        <v>1</v>
      </c>
      <c r="D654">
        <f>IF(OR(Raw!C1295=6,Raw!C1295=7,Raw!C1295=8,Raw!C1295=102),1,0)</f>
        <v>0</v>
      </c>
      <c r="E654">
        <f>IF(OR(Raw!C1295=9,Raw!C1295=10,Raw!C1295=11,Raw!C1295=12,Raw!C1295=103),1,0)</f>
        <v>0</v>
      </c>
      <c r="F654">
        <f>IF(OR(Raw!C1295=13,Raw!C1295=104),1,0)</f>
        <v>0</v>
      </c>
      <c r="G654" s="4">
        <v>90</v>
      </c>
      <c r="H654" s="4">
        <v>1395</v>
      </c>
      <c r="I654" s="4">
        <v>2</v>
      </c>
      <c r="J654" s="4">
        <v>286</v>
      </c>
      <c r="K654" s="4">
        <v>0</v>
      </c>
      <c r="L654" s="4">
        <v>0</v>
      </c>
      <c r="M654" s="4">
        <v>18</v>
      </c>
      <c r="N654" s="4">
        <v>179</v>
      </c>
    </row>
    <row r="655" spans="1:14">
      <c r="A655">
        <f>Raw!A1296*1000000+Raw!B1296*100</f>
        <v>17031540102</v>
      </c>
      <c r="B655" t="str">
        <f>LEFT(A655,5)</f>
        <v>17031</v>
      </c>
      <c r="C655">
        <f>IF(OR(Raw!C1296&lt;=5,Raw!C1296=101),1,0)</f>
        <v>1</v>
      </c>
      <c r="D655">
        <f>IF(OR(Raw!C1296=6,Raw!C1296=7,Raw!C1296=8,Raw!C1296=102),1,0)</f>
        <v>0</v>
      </c>
      <c r="E655">
        <f>IF(OR(Raw!C1296=9,Raw!C1296=10,Raw!C1296=11,Raw!C1296=12,Raw!C1296=103),1,0)</f>
        <v>0</v>
      </c>
      <c r="F655">
        <f>IF(OR(Raw!C1296=13,Raw!C1296=104),1,0)</f>
        <v>0</v>
      </c>
      <c r="G655" s="4">
        <v>54</v>
      </c>
      <c r="H655" s="4">
        <v>941</v>
      </c>
      <c r="I655" s="4">
        <v>2</v>
      </c>
      <c r="J655" s="4">
        <v>325</v>
      </c>
      <c r="K655" s="4">
        <v>1</v>
      </c>
      <c r="L655" s="4">
        <v>561</v>
      </c>
      <c r="M655" s="4">
        <v>10</v>
      </c>
      <c r="N655" s="4">
        <v>102</v>
      </c>
    </row>
    <row r="656" spans="1:14">
      <c r="A656">
        <f>Raw!A1297*1000000+Raw!B1297*100</f>
        <v>17031550100</v>
      </c>
      <c r="B656" t="str">
        <f>LEFT(A656,5)</f>
        <v>17031</v>
      </c>
      <c r="C656">
        <f>IF(OR(Raw!C1297&lt;=5,Raw!C1297=101),1,0)</f>
        <v>0</v>
      </c>
      <c r="D656">
        <f>IF(OR(Raw!C1297=6,Raw!C1297=7,Raw!C1297=8,Raw!C1297=102),1,0)</f>
        <v>1</v>
      </c>
      <c r="E656">
        <f>IF(OR(Raw!C1297=9,Raw!C1297=10,Raw!C1297=11,Raw!C1297=12,Raw!C1297=103),1,0)</f>
        <v>0</v>
      </c>
      <c r="F656">
        <f>IF(OR(Raw!C1297=13,Raw!C1297=104),1,0)</f>
        <v>0</v>
      </c>
      <c r="G656" s="4">
        <v>89</v>
      </c>
      <c r="H656" s="4">
        <v>1148</v>
      </c>
      <c r="I656" s="4">
        <v>0</v>
      </c>
      <c r="J656" s="4">
        <v>0</v>
      </c>
      <c r="K656" s="4">
        <v>2</v>
      </c>
      <c r="L656" s="4">
        <v>947</v>
      </c>
      <c r="M656" s="4">
        <v>48</v>
      </c>
      <c r="N656" s="4">
        <v>662</v>
      </c>
    </row>
    <row r="657" spans="1:14">
      <c r="A657">
        <f>Raw!A1298*1000000+Raw!B1298*100</f>
        <v>17031550200</v>
      </c>
      <c r="B657" t="str">
        <f>LEFT(A657,5)</f>
        <v>17031</v>
      </c>
      <c r="C657">
        <f>IF(OR(Raw!C1298&lt;=5,Raw!C1298=101),1,0)</f>
        <v>0</v>
      </c>
      <c r="D657">
        <f>IF(OR(Raw!C1298=6,Raw!C1298=7,Raw!C1298=8,Raw!C1298=102),1,0)</f>
        <v>0</v>
      </c>
      <c r="E657">
        <f>IF(OR(Raw!C1298=9,Raw!C1298=10,Raw!C1298=11,Raw!C1298=12,Raw!C1298=103),1,0)</f>
        <v>1</v>
      </c>
      <c r="F657">
        <f>IF(OR(Raw!C1298=13,Raw!C1298=104),1,0)</f>
        <v>0</v>
      </c>
      <c r="G657" s="4">
        <v>27</v>
      </c>
      <c r="H657" s="4">
        <v>400</v>
      </c>
      <c r="I657" s="4">
        <v>1</v>
      </c>
      <c r="J657" s="4">
        <v>172</v>
      </c>
      <c r="K657" s="4">
        <v>1</v>
      </c>
      <c r="L657" s="4">
        <v>647</v>
      </c>
      <c r="M657" s="4">
        <v>8</v>
      </c>
      <c r="N657" s="4">
        <v>193</v>
      </c>
    </row>
    <row r="658" spans="1:14">
      <c r="A658">
        <f>Raw!A1299*1000000+Raw!B1299*100</f>
        <v>17031560100</v>
      </c>
      <c r="B658" t="str">
        <f>LEFT(A658,5)</f>
        <v>17031</v>
      </c>
      <c r="C658">
        <f>IF(OR(Raw!C1299&lt;=5,Raw!C1299=101),1,0)</f>
        <v>0</v>
      </c>
      <c r="D658">
        <f>IF(OR(Raw!C1299=6,Raw!C1299=7,Raw!C1299=8,Raw!C1299=102),1,0)</f>
        <v>1</v>
      </c>
      <c r="E658">
        <f>IF(OR(Raw!C1299=9,Raw!C1299=10,Raw!C1299=11,Raw!C1299=12,Raw!C1299=103),1,0)</f>
        <v>0</v>
      </c>
      <c r="F658">
        <f>IF(OR(Raw!C1299=13,Raw!C1299=104),1,0)</f>
        <v>0</v>
      </c>
      <c r="G658" s="4">
        <v>24</v>
      </c>
      <c r="H658" s="4">
        <v>380</v>
      </c>
      <c r="I658" s="4">
        <v>3</v>
      </c>
      <c r="J658" s="4">
        <v>517</v>
      </c>
      <c r="K658" s="4">
        <v>2</v>
      </c>
      <c r="L658" s="4">
        <v>1236</v>
      </c>
      <c r="M658" s="4">
        <v>6</v>
      </c>
      <c r="N658" s="4">
        <v>544</v>
      </c>
    </row>
    <row r="659" spans="1:14">
      <c r="A659">
        <f>Raw!A1300*1000000+Raw!B1300*100</f>
        <v>17031560200</v>
      </c>
      <c r="B659" t="str">
        <f>LEFT(A659,5)</f>
        <v>17031</v>
      </c>
      <c r="C659">
        <f>IF(OR(Raw!C1300&lt;=5,Raw!C1300=101),1,0)</f>
        <v>0</v>
      </c>
      <c r="D659">
        <f>IF(OR(Raw!C1300=6,Raw!C1300=7,Raw!C1300=8,Raw!C1300=102),1,0)</f>
        <v>1</v>
      </c>
      <c r="E659">
        <f>IF(OR(Raw!C1300=9,Raw!C1300=10,Raw!C1300=11,Raw!C1300=12,Raw!C1300=103),1,0)</f>
        <v>0</v>
      </c>
      <c r="F659">
        <f>IF(OR(Raw!C1300=13,Raw!C1300=104),1,0)</f>
        <v>0</v>
      </c>
      <c r="G659" s="4">
        <v>30</v>
      </c>
      <c r="H659" s="4">
        <v>393</v>
      </c>
      <c r="I659" s="4">
        <v>0</v>
      </c>
      <c r="J659" s="4">
        <v>0</v>
      </c>
      <c r="K659" s="4">
        <v>0</v>
      </c>
      <c r="L659" s="4">
        <v>0</v>
      </c>
      <c r="M659" s="4">
        <v>9</v>
      </c>
      <c r="N659" s="4">
        <v>68</v>
      </c>
    </row>
    <row r="660" spans="1:14">
      <c r="A660">
        <f>Raw!A1301*1000000+Raw!B1301*100</f>
        <v>17031560300</v>
      </c>
      <c r="B660" t="str">
        <f>LEFT(A660,5)</f>
        <v>17031</v>
      </c>
      <c r="C660">
        <f>IF(OR(Raw!C1301&lt;=5,Raw!C1301=101),1,0)</f>
        <v>0</v>
      </c>
      <c r="D660">
        <f>IF(OR(Raw!C1301=6,Raw!C1301=7,Raw!C1301=8,Raw!C1301=102),1,0)</f>
        <v>1</v>
      </c>
      <c r="E660">
        <f>IF(OR(Raw!C1301=9,Raw!C1301=10,Raw!C1301=11,Raw!C1301=12,Raw!C1301=103),1,0)</f>
        <v>0</v>
      </c>
      <c r="F660">
        <f>IF(OR(Raw!C1301=13,Raw!C1301=104),1,0)</f>
        <v>0</v>
      </c>
      <c r="G660" s="4">
        <v>40</v>
      </c>
      <c r="H660" s="4">
        <v>533</v>
      </c>
      <c r="I660" s="4">
        <v>1</v>
      </c>
      <c r="J660" s="4">
        <v>239</v>
      </c>
      <c r="K660" s="4">
        <v>1</v>
      </c>
      <c r="L660" s="4">
        <v>341</v>
      </c>
      <c r="M660" s="4">
        <v>23</v>
      </c>
      <c r="N660" s="4">
        <v>357</v>
      </c>
    </row>
    <row r="661" spans="1:14">
      <c r="A661">
        <f>Raw!A1302*1000000+Raw!B1302*100</f>
        <v>17031560400</v>
      </c>
      <c r="B661" t="str">
        <f>LEFT(A661,5)</f>
        <v>17031</v>
      </c>
      <c r="C661">
        <f>IF(OR(Raw!C1302&lt;=5,Raw!C1302=101),1,0)</f>
        <v>0</v>
      </c>
      <c r="D661">
        <f>IF(OR(Raw!C1302=6,Raw!C1302=7,Raw!C1302=8,Raw!C1302=102),1,0)</f>
        <v>1</v>
      </c>
      <c r="E661">
        <f>IF(OR(Raw!C1302=9,Raw!C1302=10,Raw!C1302=11,Raw!C1302=12,Raw!C1302=103),1,0)</f>
        <v>0</v>
      </c>
      <c r="F661">
        <f>IF(OR(Raw!C1302=13,Raw!C1302=104),1,0)</f>
        <v>0</v>
      </c>
      <c r="G661" s="4">
        <v>27</v>
      </c>
      <c r="H661" s="4">
        <v>452</v>
      </c>
      <c r="I661" s="4">
        <v>1</v>
      </c>
      <c r="J661" s="4">
        <v>130</v>
      </c>
      <c r="K661" s="4">
        <v>5</v>
      </c>
      <c r="L661" s="4">
        <v>2126</v>
      </c>
      <c r="M661" s="4">
        <v>18</v>
      </c>
      <c r="N661" s="4">
        <v>791</v>
      </c>
    </row>
    <row r="662" spans="1:14">
      <c r="A662">
        <f>Raw!A1303*1000000+Raw!B1303*100</f>
        <v>17031560700</v>
      </c>
      <c r="B662" t="str">
        <f>LEFT(A662,5)</f>
        <v>17031</v>
      </c>
      <c r="C662">
        <f>IF(OR(Raw!C1303&lt;=5,Raw!C1303=101),1,0)</f>
        <v>0</v>
      </c>
      <c r="D662">
        <f>IF(OR(Raw!C1303=6,Raw!C1303=7,Raw!C1303=8,Raw!C1303=102),1,0)</f>
        <v>0</v>
      </c>
      <c r="E662">
        <f>IF(OR(Raw!C1303=9,Raw!C1303=10,Raw!C1303=11,Raw!C1303=12,Raw!C1303=103),1,0)</f>
        <v>1</v>
      </c>
      <c r="F662">
        <f>IF(OR(Raw!C1303=13,Raw!C1303=104),1,0)</f>
        <v>0</v>
      </c>
      <c r="G662" s="4">
        <v>50</v>
      </c>
      <c r="H662" s="4">
        <v>724</v>
      </c>
      <c r="I662" s="4">
        <v>3</v>
      </c>
      <c r="J662" s="4">
        <v>498</v>
      </c>
      <c r="K662" s="4">
        <v>2</v>
      </c>
      <c r="L662" s="4">
        <v>1212</v>
      </c>
      <c r="M662" s="4">
        <v>25</v>
      </c>
      <c r="N662" s="4">
        <v>1167</v>
      </c>
    </row>
    <row r="663" spans="1:14">
      <c r="A663">
        <f>Raw!A1304*1000000+Raw!B1304*100</f>
        <v>17031560800</v>
      </c>
      <c r="B663" t="str">
        <f>LEFT(A663,5)</f>
        <v>17031</v>
      </c>
      <c r="C663">
        <f>IF(OR(Raw!C1304&lt;=5,Raw!C1304=101),1,0)</f>
        <v>0</v>
      </c>
      <c r="D663">
        <f>IF(OR(Raw!C1304=6,Raw!C1304=7,Raw!C1304=8,Raw!C1304=102),1,0)</f>
        <v>0</v>
      </c>
      <c r="E663">
        <f>IF(OR(Raw!C1304=9,Raw!C1304=10,Raw!C1304=11,Raw!C1304=12,Raw!C1304=103),1,0)</f>
        <v>1</v>
      </c>
      <c r="F663">
        <f>IF(OR(Raw!C1304=13,Raw!C1304=104),1,0)</f>
        <v>0</v>
      </c>
      <c r="G663" s="4">
        <v>70</v>
      </c>
      <c r="H663" s="4">
        <v>764</v>
      </c>
      <c r="I663" s="4">
        <v>3</v>
      </c>
      <c r="J663" s="4">
        <v>515</v>
      </c>
      <c r="K663" s="4">
        <v>6</v>
      </c>
      <c r="L663" s="4">
        <v>3585</v>
      </c>
      <c r="M663" s="4">
        <v>42</v>
      </c>
      <c r="N663" s="4">
        <v>1383</v>
      </c>
    </row>
    <row r="664" spans="1:14">
      <c r="A664">
        <f>Raw!A1305*1000000+Raw!B1305*100</f>
        <v>17031560900</v>
      </c>
      <c r="B664" t="str">
        <f>LEFT(A664,5)</f>
        <v>17031</v>
      </c>
      <c r="C664">
        <f>IF(OR(Raw!C1305&lt;=5,Raw!C1305=101),1,0)</f>
        <v>0</v>
      </c>
      <c r="D664">
        <f>IF(OR(Raw!C1305=6,Raw!C1305=7,Raw!C1305=8,Raw!C1305=102),1,0)</f>
        <v>0</v>
      </c>
      <c r="E664">
        <f>IF(OR(Raw!C1305=9,Raw!C1305=10,Raw!C1305=11,Raw!C1305=12,Raw!C1305=103),1,0)</f>
        <v>1</v>
      </c>
      <c r="F664">
        <f>IF(OR(Raw!C1305=13,Raw!C1305=104),1,0)</f>
        <v>0</v>
      </c>
      <c r="G664" s="4">
        <v>99</v>
      </c>
      <c r="H664" s="4">
        <v>1249</v>
      </c>
      <c r="I664" s="4">
        <v>4</v>
      </c>
      <c r="J664" s="4">
        <v>598</v>
      </c>
      <c r="K664" s="4">
        <v>1</v>
      </c>
      <c r="L664" s="4">
        <v>266</v>
      </c>
      <c r="M664" s="4">
        <v>59</v>
      </c>
      <c r="N664" s="4">
        <v>1041</v>
      </c>
    </row>
    <row r="665" spans="1:14">
      <c r="A665">
        <f>Raw!A1306*1000000+Raw!B1306*100</f>
        <v>17031561000</v>
      </c>
      <c r="B665" t="str">
        <f>LEFT(A665,5)</f>
        <v>17031</v>
      </c>
      <c r="C665">
        <f>IF(OR(Raw!C1306&lt;=5,Raw!C1306=101),1,0)</f>
        <v>0</v>
      </c>
      <c r="D665">
        <f>IF(OR(Raw!C1306=6,Raw!C1306=7,Raw!C1306=8,Raw!C1306=102),1,0)</f>
        <v>0</v>
      </c>
      <c r="E665">
        <f>IF(OR(Raw!C1306=9,Raw!C1306=10,Raw!C1306=11,Raw!C1306=12,Raw!C1306=103),1,0)</f>
        <v>0</v>
      </c>
      <c r="F665">
        <f>IF(OR(Raw!C1306=13,Raw!C1306=104),1,0)</f>
        <v>1</v>
      </c>
      <c r="G665" s="4">
        <v>106</v>
      </c>
      <c r="H665" s="4">
        <v>1527</v>
      </c>
      <c r="I665" s="4">
        <v>7</v>
      </c>
      <c r="J665" s="4">
        <v>1182</v>
      </c>
      <c r="K665" s="4">
        <v>1</v>
      </c>
      <c r="L665" s="4">
        <v>466</v>
      </c>
      <c r="M665" s="4">
        <v>62</v>
      </c>
      <c r="N665" s="4">
        <v>1130</v>
      </c>
    </row>
    <row r="666" spans="1:14">
      <c r="A666">
        <f>Raw!A1307*1000000+Raw!B1307*100</f>
        <v>17031561100</v>
      </c>
      <c r="B666" t="str">
        <f>LEFT(A666,5)</f>
        <v>17031</v>
      </c>
      <c r="C666">
        <f>IF(OR(Raw!C1307&lt;=5,Raw!C1307=101),1,0)</f>
        <v>0</v>
      </c>
      <c r="D666">
        <f>IF(OR(Raw!C1307=6,Raw!C1307=7,Raw!C1307=8,Raw!C1307=102),1,0)</f>
        <v>0</v>
      </c>
      <c r="E666">
        <f>IF(OR(Raw!C1307=9,Raw!C1307=10,Raw!C1307=11,Raw!C1307=12,Raw!C1307=103),1,0)</f>
        <v>0</v>
      </c>
      <c r="F666">
        <f>IF(OR(Raw!C1307=13,Raw!C1307=104),1,0)</f>
        <v>1</v>
      </c>
      <c r="G666" s="4">
        <v>42</v>
      </c>
      <c r="H666" s="4">
        <v>494</v>
      </c>
      <c r="I666" s="4">
        <v>1</v>
      </c>
      <c r="J666" s="4">
        <v>149</v>
      </c>
      <c r="K666" s="4">
        <v>2</v>
      </c>
      <c r="L666" s="4">
        <v>998</v>
      </c>
      <c r="M666" s="4">
        <v>27</v>
      </c>
      <c r="N666" s="4">
        <v>374</v>
      </c>
    </row>
    <row r="667" spans="1:14">
      <c r="A667">
        <f>Raw!A1308*1000000+Raw!B1308*100</f>
        <v>17031570100</v>
      </c>
      <c r="B667" t="str">
        <f>LEFT(A667,5)</f>
        <v>17031</v>
      </c>
      <c r="C667">
        <f>IF(OR(Raw!C1308&lt;=5,Raw!C1308=101),1,0)</f>
        <v>0</v>
      </c>
      <c r="D667">
        <f>IF(OR(Raw!C1308=6,Raw!C1308=7,Raw!C1308=8,Raw!C1308=102),1,0)</f>
        <v>1</v>
      </c>
      <c r="E667">
        <f>IF(OR(Raw!C1308=9,Raw!C1308=10,Raw!C1308=11,Raw!C1308=12,Raw!C1308=103),1,0)</f>
        <v>0</v>
      </c>
      <c r="F667">
        <f>IF(OR(Raw!C1308=13,Raw!C1308=104),1,0)</f>
        <v>0</v>
      </c>
      <c r="G667" s="4">
        <v>22</v>
      </c>
      <c r="H667" s="4">
        <v>446</v>
      </c>
      <c r="I667" s="4">
        <v>0</v>
      </c>
      <c r="J667" s="4">
        <v>0</v>
      </c>
      <c r="K667" s="4">
        <v>1</v>
      </c>
      <c r="L667" s="4">
        <v>417</v>
      </c>
      <c r="M667" s="4">
        <v>12</v>
      </c>
      <c r="N667" s="4">
        <v>189</v>
      </c>
    </row>
    <row r="668" spans="1:14">
      <c r="A668">
        <f>Raw!A1309*1000000+Raw!B1309*100</f>
        <v>17031570200</v>
      </c>
      <c r="B668" t="str">
        <f>LEFT(A668,5)</f>
        <v>17031</v>
      </c>
      <c r="C668">
        <f>IF(OR(Raw!C1309&lt;=5,Raw!C1309=101),1,0)</f>
        <v>0</v>
      </c>
      <c r="D668">
        <f>IF(OR(Raw!C1309=6,Raw!C1309=7,Raw!C1309=8,Raw!C1309=102),1,0)</f>
        <v>0</v>
      </c>
      <c r="E668">
        <f>IF(OR(Raw!C1309=9,Raw!C1309=10,Raw!C1309=11,Raw!C1309=12,Raw!C1309=103),1,0)</f>
        <v>1</v>
      </c>
      <c r="F668">
        <f>IF(OR(Raw!C1309=13,Raw!C1309=104),1,0)</f>
        <v>0</v>
      </c>
      <c r="G668" s="4">
        <v>80</v>
      </c>
      <c r="H668" s="4">
        <v>1524</v>
      </c>
      <c r="I668" s="4">
        <v>10</v>
      </c>
      <c r="J668" s="4">
        <v>1906</v>
      </c>
      <c r="K668" s="4">
        <v>14</v>
      </c>
      <c r="L668" s="4">
        <v>8496</v>
      </c>
      <c r="M668" s="4">
        <v>29</v>
      </c>
      <c r="N668" s="4">
        <v>480</v>
      </c>
    </row>
    <row r="669" spans="1:14">
      <c r="A669">
        <f>Raw!A1310*1000000+Raw!B1310*100</f>
        <v>17031570300</v>
      </c>
      <c r="B669" t="str">
        <f>LEFT(A669,5)</f>
        <v>17031</v>
      </c>
      <c r="C669">
        <f>IF(OR(Raw!C1310&lt;=5,Raw!C1310=101),1,0)</f>
        <v>0</v>
      </c>
      <c r="D669">
        <f>IF(OR(Raw!C1310=6,Raw!C1310=7,Raw!C1310=8,Raw!C1310=102),1,0)</f>
        <v>1</v>
      </c>
      <c r="E669">
        <f>IF(OR(Raw!C1310=9,Raw!C1310=10,Raw!C1310=11,Raw!C1310=12,Raw!C1310=103),1,0)</f>
        <v>0</v>
      </c>
      <c r="F669">
        <f>IF(OR(Raw!C1310=13,Raw!C1310=104),1,0)</f>
        <v>0</v>
      </c>
      <c r="G669" s="4">
        <v>70</v>
      </c>
      <c r="H669" s="4">
        <v>960</v>
      </c>
      <c r="I669" s="4">
        <v>4</v>
      </c>
      <c r="J669" s="4">
        <v>843</v>
      </c>
      <c r="K669" s="4">
        <v>5</v>
      </c>
      <c r="L669" s="4">
        <v>3072</v>
      </c>
      <c r="M669" s="4">
        <v>42</v>
      </c>
      <c r="N669" s="4">
        <v>2472</v>
      </c>
    </row>
    <row r="670" spans="1:14">
      <c r="A670">
        <f>Raw!A1311*1000000+Raw!B1311*100</f>
        <v>17031570400</v>
      </c>
      <c r="B670" t="str">
        <f>LEFT(A670,5)</f>
        <v>17031</v>
      </c>
      <c r="C670">
        <f>IF(OR(Raw!C1311&lt;=5,Raw!C1311=101),1,0)</f>
        <v>0</v>
      </c>
      <c r="D670">
        <f>IF(OR(Raw!C1311=6,Raw!C1311=7,Raw!C1311=8,Raw!C1311=102),1,0)</f>
        <v>1</v>
      </c>
      <c r="E670">
        <f>IF(OR(Raw!C1311=9,Raw!C1311=10,Raw!C1311=11,Raw!C1311=12,Raw!C1311=103),1,0)</f>
        <v>0</v>
      </c>
      <c r="F670">
        <f>IF(OR(Raw!C1311=13,Raw!C1311=104),1,0)</f>
        <v>0</v>
      </c>
      <c r="G670" s="4">
        <v>27</v>
      </c>
      <c r="H670" s="4">
        <v>387</v>
      </c>
      <c r="I670" s="4">
        <v>1</v>
      </c>
      <c r="J670" s="4">
        <v>186</v>
      </c>
      <c r="K670" s="4">
        <v>4</v>
      </c>
      <c r="L670" s="4">
        <v>1769</v>
      </c>
      <c r="M670" s="4">
        <v>16</v>
      </c>
      <c r="N670" s="4">
        <v>621</v>
      </c>
    </row>
    <row r="671" spans="1:14">
      <c r="A671">
        <f>Raw!A1312*1000000+Raw!B1312*100</f>
        <v>17031570500</v>
      </c>
      <c r="B671" t="str">
        <f>LEFT(A671,5)</f>
        <v>17031</v>
      </c>
      <c r="C671">
        <f>IF(OR(Raw!C1312&lt;=5,Raw!C1312=101),1,0)</f>
        <v>0</v>
      </c>
      <c r="D671">
        <f>IF(OR(Raw!C1312=6,Raw!C1312=7,Raw!C1312=8,Raw!C1312=102),1,0)</f>
        <v>1</v>
      </c>
      <c r="E671">
        <f>IF(OR(Raw!C1312=9,Raw!C1312=10,Raw!C1312=11,Raw!C1312=12,Raw!C1312=103),1,0)</f>
        <v>0</v>
      </c>
      <c r="F671">
        <f>IF(OR(Raw!C1312=13,Raw!C1312=104),1,0)</f>
        <v>0</v>
      </c>
      <c r="G671" s="4">
        <v>35</v>
      </c>
      <c r="H671" s="4">
        <v>715</v>
      </c>
      <c r="I671" s="4">
        <v>0</v>
      </c>
      <c r="J671" s="4">
        <v>0</v>
      </c>
      <c r="K671" s="4">
        <v>1</v>
      </c>
      <c r="L671" s="4">
        <v>356</v>
      </c>
      <c r="M671" s="4">
        <v>19</v>
      </c>
      <c r="N671" s="4">
        <v>391</v>
      </c>
    </row>
    <row r="672" spans="1:14">
      <c r="A672">
        <f>Raw!A1313*1000000+Raw!B1313*100</f>
        <v>17031580100</v>
      </c>
      <c r="B672" t="str">
        <f>LEFT(A672,5)</f>
        <v>17031</v>
      </c>
      <c r="C672">
        <f>IF(OR(Raw!C1313&lt;=5,Raw!C1313=101),1,0)</f>
        <v>0</v>
      </c>
      <c r="D672">
        <f>IF(OR(Raw!C1313=6,Raw!C1313=7,Raw!C1313=8,Raw!C1313=102),1,0)</f>
        <v>1</v>
      </c>
      <c r="E672">
        <f>IF(OR(Raw!C1313=9,Raw!C1313=10,Raw!C1313=11,Raw!C1313=12,Raw!C1313=103),1,0)</f>
        <v>0</v>
      </c>
      <c r="F672">
        <f>IF(OR(Raw!C1313=13,Raw!C1313=104),1,0)</f>
        <v>0</v>
      </c>
      <c r="G672" s="4">
        <v>46</v>
      </c>
      <c r="H672" s="4">
        <v>641</v>
      </c>
      <c r="I672" s="4">
        <v>0</v>
      </c>
      <c r="J672" s="4">
        <v>0</v>
      </c>
      <c r="K672" s="4">
        <v>2</v>
      </c>
      <c r="L672" s="4">
        <v>1350</v>
      </c>
      <c r="M672" s="4">
        <v>26</v>
      </c>
      <c r="N672" s="4">
        <v>354</v>
      </c>
    </row>
    <row r="673" spans="1:14">
      <c r="A673">
        <f>Raw!A1314*1000000+Raw!B1314*100</f>
        <v>17031580200</v>
      </c>
      <c r="B673" t="str">
        <f>LEFT(A673,5)</f>
        <v>17031</v>
      </c>
      <c r="C673">
        <f>IF(OR(Raw!C1314&lt;=5,Raw!C1314=101),1,0)</f>
        <v>1</v>
      </c>
      <c r="D673">
        <f>IF(OR(Raw!C1314=6,Raw!C1314=7,Raw!C1314=8,Raw!C1314=102),1,0)</f>
        <v>0</v>
      </c>
      <c r="E673">
        <f>IF(OR(Raw!C1314=9,Raw!C1314=10,Raw!C1314=11,Raw!C1314=12,Raw!C1314=103),1,0)</f>
        <v>0</v>
      </c>
      <c r="F673">
        <f>IF(OR(Raw!C1314=13,Raw!C1314=104),1,0)</f>
        <v>0</v>
      </c>
      <c r="G673" s="4">
        <v>43</v>
      </c>
      <c r="H673" s="4">
        <v>481</v>
      </c>
      <c r="I673" s="4">
        <v>1</v>
      </c>
      <c r="J673" s="4">
        <v>238</v>
      </c>
      <c r="K673" s="4">
        <v>6</v>
      </c>
      <c r="L673" s="4">
        <v>4297</v>
      </c>
      <c r="M673" s="4">
        <v>23</v>
      </c>
      <c r="N673" s="4">
        <v>159</v>
      </c>
    </row>
    <row r="674" spans="1:14">
      <c r="A674">
        <f>Raw!A1315*1000000+Raw!B1315*100</f>
        <v>17031580300</v>
      </c>
      <c r="B674" t="str">
        <f>LEFT(A674,5)</f>
        <v>17031</v>
      </c>
      <c r="C674">
        <f>IF(OR(Raw!C1315&lt;=5,Raw!C1315=101),1,0)</f>
        <v>0</v>
      </c>
      <c r="D674">
        <f>IF(OR(Raw!C1315=6,Raw!C1315=7,Raw!C1315=8,Raw!C1315=102),1,0)</f>
        <v>1</v>
      </c>
      <c r="E674">
        <f>IF(OR(Raw!C1315=9,Raw!C1315=10,Raw!C1315=11,Raw!C1315=12,Raw!C1315=103),1,0)</f>
        <v>0</v>
      </c>
      <c r="F674">
        <f>IF(OR(Raw!C1315=13,Raw!C1315=104),1,0)</f>
        <v>0</v>
      </c>
      <c r="G674" s="4">
        <v>24</v>
      </c>
      <c r="H674" s="4">
        <v>329</v>
      </c>
      <c r="I674" s="4">
        <v>2</v>
      </c>
      <c r="J674" s="4">
        <v>335</v>
      </c>
      <c r="K674" s="4">
        <v>4</v>
      </c>
      <c r="L674" s="4">
        <v>1355</v>
      </c>
      <c r="M674" s="4">
        <v>16</v>
      </c>
      <c r="N674" s="4">
        <v>855</v>
      </c>
    </row>
    <row r="675" spans="1:14">
      <c r="A675">
        <f>Raw!A1316*1000000+Raw!B1316*100</f>
        <v>17031580400</v>
      </c>
      <c r="B675" t="str">
        <f>LEFT(A675,5)</f>
        <v>17031</v>
      </c>
      <c r="C675">
        <f>IF(OR(Raw!C1316&lt;=5,Raw!C1316=101),1,0)</f>
        <v>1</v>
      </c>
      <c r="D675">
        <f>IF(OR(Raw!C1316=6,Raw!C1316=7,Raw!C1316=8,Raw!C1316=102),1,0)</f>
        <v>0</v>
      </c>
      <c r="E675">
        <f>IF(OR(Raw!C1316=9,Raw!C1316=10,Raw!C1316=11,Raw!C1316=12,Raw!C1316=103),1,0)</f>
        <v>0</v>
      </c>
      <c r="F675">
        <f>IF(OR(Raw!C1316=13,Raw!C1316=104),1,0)</f>
        <v>0</v>
      </c>
      <c r="G675" s="4">
        <v>63</v>
      </c>
      <c r="H675" s="4">
        <v>1104</v>
      </c>
      <c r="I675" s="4">
        <v>2</v>
      </c>
      <c r="J675" s="4">
        <v>263</v>
      </c>
      <c r="K675" s="4">
        <v>3</v>
      </c>
      <c r="L675" s="4">
        <v>1833</v>
      </c>
      <c r="M675" s="4">
        <v>34</v>
      </c>
      <c r="N675" s="4">
        <v>2076</v>
      </c>
    </row>
    <row r="676" spans="1:14">
      <c r="A676">
        <f>Raw!A1317*1000000+Raw!B1317*100</f>
        <v>17031580501</v>
      </c>
      <c r="B676" t="str">
        <f>LEFT(A676,5)</f>
        <v>17031</v>
      </c>
      <c r="C676">
        <f>IF(OR(Raw!C1317&lt;=5,Raw!C1317=101),1,0)</f>
        <v>1</v>
      </c>
      <c r="D676">
        <f>IF(OR(Raw!C1317=6,Raw!C1317=7,Raw!C1317=8,Raw!C1317=102),1,0)</f>
        <v>0</v>
      </c>
      <c r="E676">
        <f>IF(OR(Raw!C1317=9,Raw!C1317=10,Raw!C1317=11,Raw!C1317=12,Raw!C1317=103),1,0)</f>
        <v>0</v>
      </c>
      <c r="F676">
        <f>IF(OR(Raw!C1317=13,Raw!C1317=104),1,0)</f>
        <v>0</v>
      </c>
      <c r="G676" s="4">
        <v>42</v>
      </c>
      <c r="H676" s="4">
        <v>555</v>
      </c>
      <c r="I676" s="4">
        <v>0</v>
      </c>
      <c r="J676" s="4">
        <v>0</v>
      </c>
      <c r="K676" s="4">
        <v>0</v>
      </c>
      <c r="L676" s="4">
        <v>0</v>
      </c>
      <c r="M676" s="4">
        <v>25</v>
      </c>
      <c r="N676" s="4">
        <v>295</v>
      </c>
    </row>
    <row r="677" spans="1:14">
      <c r="A677">
        <f>Raw!A1318*1000000+Raw!B1318*100</f>
        <v>17031580502</v>
      </c>
      <c r="B677" t="str">
        <f>LEFT(A677,5)</f>
        <v>17031</v>
      </c>
      <c r="C677">
        <f>IF(OR(Raw!C1318&lt;=5,Raw!C1318=101),1,0)</f>
        <v>1</v>
      </c>
      <c r="D677">
        <f>IF(OR(Raw!C1318=6,Raw!C1318=7,Raw!C1318=8,Raw!C1318=102),1,0)</f>
        <v>0</v>
      </c>
      <c r="E677">
        <f>IF(OR(Raw!C1318=9,Raw!C1318=10,Raw!C1318=11,Raw!C1318=12,Raw!C1318=103),1,0)</f>
        <v>0</v>
      </c>
      <c r="F677">
        <f>IF(OR(Raw!C1318=13,Raw!C1318=104),1,0)</f>
        <v>0</v>
      </c>
      <c r="G677" s="4">
        <v>54</v>
      </c>
      <c r="H677" s="4">
        <v>798</v>
      </c>
      <c r="I677" s="4">
        <v>3</v>
      </c>
      <c r="J677" s="4">
        <v>596</v>
      </c>
      <c r="K677" s="4">
        <v>2</v>
      </c>
      <c r="L677" s="4">
        <v>1054</v>
      </c>
      <c r="M677" s="4">
        <v>28</v>
      </c>
      <c r="N677" s="4">
        <v>1616</v>
      </c>
    </row>
    <row r="678" spans="1:14">
      <c r="A678">
        <f>Raw!A1319*1000000+Raw!B1319*100</f>
        <v>17031580600</v>
      </c>
      <c r="B678" t="str">
        <f>LEFT(A678,5)</f>
        <v>17031</v>
      </c>
      <c r="C678">
        <f>IF(OR(Raw!C1319&lt;=5,Raw!C1319=101),1,0)</f>
        <v>0</v>
      </c>
      <c r="D678">
        <f>IF(OR(Raw!C1319=6,Raw!C1319=7,Raw!C1319=8,Raw!C1319=102),1,0)</f>
        <v>1</v>
      </c>
      <c r="E678">
        <f>IF(OR(Raw!C1319=9,Raw!C1319=10,Raw!C1319=11,Raw!C1319=12,Raw!C1319=103),1,0)</f>
        <v>0</v>
      </c>
      <c r="F678">
        <f>IF(OR(Raw!C1319=13,Raw!C1319=104),1,0)</f>
        <v>0</v>
      </c>
      <c r="G678" s="4">
        <v>28</v>
      </c>
      <c r="H678" s="4">
        <v>496</v>
      </c>
      <c r="I678" s="4">
        <v>1</v>
      </c>
      <c r="J678" s="4">
        <v>143</v>
      </c>
      <c r="K678" s="4">
        <v>1</v>
      </c>
      <c r="L678" s="4">
        <v>500</v>
      </c>
      <c r="M678" s="4">
        <v>15</v>
      </c>
      <c r="N678" s="4">
        <v>205</v>
      </c>
    </row>
    <row r="679" spans="1:14">
      <c r="A679">
        <f>Raw!A1320*1000000+Raw!B1320*100</f>
        <v>17031580700</v>
      </c>
      <c r="B679" t="str">
        <f>LEFT(A679,5)</f>
        <v>17031</v>
      </c>
      <c r="C679">
        <f>IF(OR(Raw!C1320&lt;=5,Raw!C1320=101),1,0)</f>
        <v>0</v>
      </c>
      <c r="D679">
        <f>IF(OR(Raw!C1320=6,Raw!C1320=7,Raw!C1320=8,Raw!C1320=102),1,0)</f>
        <v>1</v>
      </c>
      <c r="E679">
        <f>IF(OR(Raw!C1320=9,Raw!C1320=10,Raw!C1320=11,Raw!C1320=12,Raw!C1320=103),1,0)</f>
        <v>0</v>
      </c>
      <c r="F679">
        <f>IF(OR(Raw!C1320=13,Raw!C1320=104),1,0)</f>
        <v>0</v>
      </c>
      <c r="G679" s="4">
        <v>63</v>
      </c>
      <c r="H679" s="4">
        <v>1028</v>
      </c>
      <c r="I679" s="4">
        <v>3</v>
      </c>
      <c r="J679" s="4">
        <v>492</v>
      </c>
      <c r="K679" s="4">
        <v>0</v>
      </c>
      <c r="L679" s="4">
        <v>0</v>
      </c>
      <c r="M679" s="4">
        <v>41</v>
      </c>
      <c r="N679" s="4">
        <v>771</v>
      </c>
    </row>
    <row r="680" spans="1:14">
      <c r="A680">
        <f>Raw!A1321*1000000+Raw!B1321*100</f>
        <v>17031580800</v>
      </c>
      <c r="B680" t="str">
        <f>LEFT(A680,5)</f>
        <v>17031</v>
      </c>
      <c r="C680">
        <f>IF(OR(Raw!C1321&lt;=5,Raw!C1321=101),1,0)</f>
        <v>1</v>
      </c>
      <c r="D680">
        <f>IF(OR(Raw!C1321=6,Raw!C1321=7,Raw!C1321=8,Raw!C1321=102),1,0)</f>
        <v>0</v>
      </c>
      <c r="E680">
        <f>IF(OR(Raw!C1321=9,Raw!C1321=10,Raw!C1321=11,Raw!C1321=12,Raw!C1321=103),1,0)</f>
        <v>0</v>
      </c>
      <c r="F680">
        <f>IF(OR(Raw!C1321=13,Raw!C1321=104),1,0)</f>
        <v>0</v>
      </c>
      <c r="G680" s="4">
        <v>14</v>
      </c>
      <c r="H680" s="4">
        <v>252</v>
      </c>
      <c r="I680" s="4">
        <v>0</v>
      </c>
      <c r="J680" s="4">
        <v>0</v>
      </c>
      <c r="K680" s="4">
        <v>0</v>
      </c>
      <c r="L680" s="4">
        <v>0</v>
      </c>
      <c r="M680" s="4">
        <v>6</v>
      </c>
      <c r="N680" s="4">
        <v>99</v>
      </c>
    </row>
    <row r="681" spans="1:14">
      <c r="A681">
        <f>Raw!A1322*1000000+Raw!B1322*100</f>
        <v>17031590500</v>
      </c>
      <c r="B681" t="str">
        <f>LEFT(A681,5)</f>
        <v>17031</v>
      </c>
      <c r="C681">
        <f>IF(OR(Raw!C1322&lt;=5,Raw!C1322=101),1,0)</f>
        <v>0</v>
      </c>
      <c r="D681">
        <f>IF(OR(Raw!C1322=6,Raw!C1322=7,Raw!C1322=8,Raw!C1322=102),1,0)</f>
        <v>1</v>
      </c>
      <c r="E681">
        <f>IF(OR(Raw!C1322=9,Raw!C1322=10,Raw!C1322=11,Raw!C1322=12,Raw!C1322=103),1,0)</f>
        <v>0</v>
      </c>
      <c r="F681">
        <f>IF(OR(Raw!C1322=13,Raw!C1322=104),1,0)</f>
        <v>0</v>
      </c>
      <c r="G681" s="4">
        <v>28</v>
      </c>
      <c r="H681" s="4">
        <v>241</v>
      </c>
      <c r="I681" s="4">
        <v>3</v>
      </c>
      <c r="J681" s="4">
        <v>477</v>
      </c>
      <c r="K681" s="4">
        <v>2</v>
      </c>
      <c r="L681" s="4">
        <v>616</v>
      </c>
      <c r="M681" s="4">
        <v>20</v>
      </c>
      <c r="N681" s="4">
        <v>1206</v>
      </c>
    </row>
    <row r="682" spans="1:14">
      <c r="A682">
        <f>Raw!A1323*1000000+Raw!B1323*100</f>
        <v>17031590600</v>
      </c>
      <c r="B682" t="str">
        <f>LEFT(A682,5)</f>
        <v>17031</v>
      </c>
      <c r="C682">
        <f>IF(OR(Raw!C1323&lt;=5,Raw!C1323=101),1,0)</f>
        <v>0</v>
      </c>
      <c r="D682">
        <f>IF(OR(Raw!C1323=6,Raw!C1323=7,Raw!C1323=8,Raw!C1323=102),1,0)</f>
        <v>1</v>
      </c>
      <c r="E682">
        <f>IF(OR(Raw!C1323=9,Raw!C1323=10,Raw!C1323=11,Raw!C1323=12,Raw!C1323=103),1,0)</f>
        <v>0</v>
      </c>
      <c r="F682">
        <f>IF(OR(Raw!C1323=13,Raw!C1323=104),1,0)</f>
        <v>0</v>
      </c>
      <c r="G682" s="4">
        <v>35</v>
      </c>
      <c r="H682" s="4">
        <v>360</v>
      </c>
      <c r="I682" s="4">
        <v>0</v>
      </c>
      <c r="J682" s="4">
        <v>0</v>
      </c>
      <c r="K682" s="4">
        <v>0</v>
      </c>
      <c r="L682" s="4">
        <v>0</v>
      </c>
      <c r="M682" s="4">
        <v>25</v>
      </c>
      <c r="N682" s="4">
        <v>201</v>
      </c>
    </row>
    <row r="683" spans="1:14">
      <c r="A683">
        <f>Raw!A1324*1000000+Raw!B1324*100</f>
        <v>17031590700</v>
      </c>
      <c r="B683" t="str">
        <f>LEFT(A683,5)</f>
        <v>17031</v>
      </c>
      <c r="C683">
        <f>IF(OR(Raw!C1324&lt;=5,Raw!C1324=101),1,0)</f>
        <v>0</v>
      </c>
      <c r="D683">
        <f>IF(OR(Raw!C1324=6,Raw!C1324=7,Raw!C1324=8,Raw!C1324=102),1,0)</f>
        <v>1</v>
      </c>
      <c r="E683">
        <f>IF(OR(Raw!C1324=9,Raw!C1324=10,Raw!C1324=11,Raw!C1324=12,Raw!C1324=103),1,0)</f>
        <v>0</v>
      </c>
      <c r="F683">
        <f>IF(OR(Raw!C1324=13,Raw!C1324=104),1,0)</f>
        <v>0</v>
      </c>
      <c r="G683" s="4">
        <v>103</v>
      </c>
      <c r="H683" s="4">
        <v>2046</v>
      </c>
      <c r="I683" s="4">
        <v>5</v>
      </c>
      <c r="J683" s="4">
        <v>794</v>
      </c>
      <c r="K683" s="4">
        <v>9</v>
      </c>
      <c r="L683" s="4">
        <v>4741</v>
      </c>
      <c r="M683" s="4">
        <v>44</v>
      </c>
      <c r="N683" s="4">
        <v>734</v>
      </c>
    </row>
    <row r="684" spans="1:14">
      <c r="A684">
        <f>Raw!A1327*1000000+Raw!B1327*100</f>
        <v>17031600400</v>
      </c>
      <c r="B684" t="str">
        <f>LEFT(A684,5)</f>
        <v>17031</v>
      </c>
      <c r="C684">
        <f>IF(OR(Raw!C1327&lt;=5,Raw!C1327=101),1,0)</f>
        <v>1</v>
      </c>
      <c r="D684">
        <f>IF(OR(Raw!C1327=6,Raw!C1327=7,Raw!C1327=8,Raw!C1327=102),1,0)</f>
        <v>0</v>
      </c>
      <c r="E684">
        <f>IF(OR(Raw!C1327=9,Raw!C1327=10,Raw!C1327=11,Raw!C1327=12,Raw!C1327=103),1,0)</f>
        <v>0</v>
      </c>
      <c r="F684">
        <f>IF(OR(Raw!C1327=13,Raw!C1327=104),1,0)</f>
        <v>0</v>
      </c>
      <c r="G684" s="4">
        <v>78</v>
      </c>
      <c r="H684" s="4">
        <v>758</v>
      </c>
      <c r="I684" s="4">
        <v>3</v>
      </c>
      <c r="J684" s="4">
        <v>576</v>
      </c>
      <c r="K684" s="4">
        <v>4</v>
      </c>
      <c r="L684" s="4">
        <v>2415</v>
      </c>
      <c r="M684" s="4">
        <v>44</v>
      </c>
      <c r="N684" s="4">
        <v>1209</v>
      </c>
    </row>
    <row r="685" spans="1:14">
      <c r="A685">
        <f>Raw!A1332*1000000+Raw!B1332*100</f>
        <v>17031600600</v>
      </c>
      <c r="B685" t="str">
        <f>LEFT(A685,5)</f>
        <v>17031</v>
      </c>
      <c r="C685">
        <f>IF(OR(Raw!C1332&lt;=5,Raw!C1332=101),1,0)</f>
        <v>1</v>
      </c>
      <c r="D685">
        <f>IF(OR(Raw!C1332=6,Raw!C1332=7,Raw!C1332=8,Raw!C1332=102),1,0)</f>
        <v>0</v>
      </c>
      <c r="E685">
        <f>IF(OR(Raw!C1332=9,Raw!C1332=10,Raw!C1332=11,Raw!C1332=12,Raw!C1332=103),1,0)</f>
        <v>0</v>
      </c>
      <c r="F685">
        <f>IF(OR(Raw!C1332=13,Raw!C1332=104),1,0)</f>
        <v>0</v>
      </c>
      <c r="G685" s="4">
        <v>65</v>
      </c>
      <c r="H685" s="4">
        <v>934</v>
      </c>
      <c r="I685" s="4">
        <v>8</v>
      </c>
      <c r="J685" s="4">
        <v>1370</v>
      </c>
      <c r="K685" s="4">
        <v>1</v>
      </c>
      <c r="L685" s="4">
        <v>922</v>
      </c>
      <c r="M685" s="4">
        <v>39</v>
      </c>
      <c r="N685" s="4">
        <v>699</v>
      </c>
    </row>
    <row r="686" spans="1:14">
      <c r="A686">
        <f>Raw!A1333*1000000+Raw!B1333*100</f>
        <v>17031600700</v>
      </c>
      <c r="B686" t="str">
        <f>LEFT(A686,5)</f>
        <v>17031</v>
      </c>
      <c r="C686">
        <f>IF(OR(Raw!C1333&lt;=5,Raw!C1333=101),1,0)</f>
        <v>0</v>
      </c>
      <c r="D686">
        <f>IF(OR(Raw!C1333=6,Raw!C1333=7,Raw!C1333=8,Raw!C1333=102),1,0)</f>
        <v>1</v>
      </c>
      <c r="E686">
        <f>IF(OR(Raw!C1333=9,Raw!C1333=10,Raw!C1333=11,Raw!C1333=12,Raw!C1333=103),1,0)</f>
        <v>0</v>
      </c>
      <c r="F686">
        <f>IF(OR(Raw!C1333=13,Raw!C1333=104),1,0)</f>
        <v>0</v>
      </c>
      <c r="G686" s="4">
        <v>67</v>
      </c>
      <c r="H686" s="4">
        <v>853</v>
      </c>
      <c r="I686" s="4">
        <v>0</v>
      </c>
      <c r="J686" s="4">
        <v>0</v>
      </c>
      <c r="K686" s="4">
        <v>1</v>
      </c>
      <c r="L686" s="4">
        <v>278</v>
      </c>
      <c r="M686" s="4">
        <v>35</v>
      </c>
      <c r="N686" s="4">
        <v>442</v>
      </c>
    </row>
    <row r="687" spans="1:14">
      <c r="A687">
        <f>Raw!A1334*1000000+Raw!B1334*100</f>
        <v>17031600900</v>
      </c>
      <c r="B687" t="str">
        <f>LEFT(A687,5)</f>
        <v>17031</v>
      </c>
      <c r="C687">
        <f>IF(OR(Raw!C1334&lt;=5,Raw!C1334=101),1,0)</f>
        <v>0</v>
      </c>
      <c r="D687">
        <f>IF(OR(Raw!C1334=6,Raw!C1334=7,Raw!C1334=8,Raw!C1334=102),1,0)</f>
        <v>1</v>
      </c>
      <c r="E687">
        <f>IF(OR(Raw!C1334=9,Raw!C1334=10,Raw!C1334=11,Raw!C1334=12,Raw!C1334=103),1,0)</f>
        <v>0</v>
      </c>
      <c r="F687">
        <f>IF(OR(Raw!C1334=13,Raw!C1334=104),1,0)</f>
        <v>0</v>
      </c>
      <c r="G687" s="4">
        <v>55</v>
      </c>
      <c r="H687" s="4">
        <v>749</v>
      </c>
      <c r="I687" s="4">
        <v>3</v>
      </c>
      <c r="J687" s="4">
        <v>394</v>
      </c>
      <c r="K687" s="4">
        <v>0</v>
      </c>
      <c r="L687" s="4">
        <v>0</v>
      </c>
      <c r="M687" s="4">
        <v>31</v>
      </c>
      <c r="N687" s="4">
        <v>608</v>
      </c>
    </row>
    <row r="688" spans="1:14">
      <c r="A688">
        <f>Raw!A1335*1000000+Raw!B1335*100</f>
        <v>17031610300</v>
      </c>
      <c r="B688" t="str">
        <f>LEFT(A688,5)</f>
        <v>17031</v>
      </c>
      <c r="C688">
        <f>IF(OR(Raw!C1335&lt;=5,Raw!C1335=101),1,0)</f>
        <v>1</v>
      </c>
      <c r="D688">
        <f>IF(OR(Raw!C1335=6,Raw!C1335=7,Raw!C1335=8,Raw!C1335=102),1,0)</f>
        <v>0</v>
      </c>
      <c r="E688">
        <f>IF(OR(Raw!C1335=9,Raw!C1335=10,Raw!C1335=11,Raw!C1335=12,Raw!C1335=103),1,0)</f>
        <v>0</v>
      </c>
      <c r="F688">
        <f>IF(OR(Raw!C1335=13,Raw!C1335=104),1,0)</f>
        <v>0</v>
      </c>
      <c r="G688" s="4">
        <v>83</v>
      </c>
      <c r="H688" s="4">
        <v>1506</v>
      </c>
      <c r="I688" s="4">
        <v>11</v>
      </c>
      <c r="J688" s="4">
        <v>1905</v>
      </c>
      <c r="K688" s="4">
        <v>7</v>
      </c>
      <c r="L688" s="4">
        <v>3643</v>
      </c>
      <c r="M688" s="4">
        <v>37</v>
      </c>
      <c r="N688" s="4">
        <v>1284</v>
      </c>
    </row>
    <row r="689" spans="1:14">
      <c r="A689">
        <f>Raw!A1336*1000000+Raw!B1336*100</f>
        <v>17031610400</v>
      </c>
      <c r="B689" t="str">
        <f>LEFT(A689,5)</f>
        <v>17031</v>
      </c>
      <c r="C689">
        <f>IF(OR(Raw!C1336&lt;=5,Raw!C1336=101),1,0)</f>
        <v>1</v>
      </c>
      <c r="D689">
        <f>IF(OR(Raw!C1336=6,Raw!C1336=7,Raw!C1336=8,Raw!C1336=102),1,0)</f>
        <v>0</v>
      </c>
      <c r="E689">
        <f>IF(OR(Raw!C1336=9,Raw!C1336=10,Raw!C1336=11,Raw!C1336=12,Raw!C1336=103),1,0)</f>
        <v>0</v>
      </c>
      <c r="F689">
        <f>IF(OR(Raw!C1336=13,Raw!C1336=104),1,0)</f>
        <v>0</v>
      </c>
      <c r="G689" s="4">
        <v>18</v>
      </c>
      <c r="H689" s="4">
        <v>336</v>
      </c>
      <c r="I689" s="4">
        <v>4</v>
      </c>
      <c r="J689" s="4">
        <v>547</v>
      </c>
      <c r="K689" s="4">
        <v>0</v>
      </c>
      <c r="L689" s="4">
        <v>0</v>
      </c>
      <c r="M689" s="4">
        <v>11</v>
      </c>
      <c r="N689" s="4">
        <v>424</v>
      </c>
    </row>
    <row r="690" spans="1:14">
      <c r="A690">
        <f>Raw!A1337*1000000+Raw!B1337*100</f>
        <v>17031610800</v>
      </c>
      <c r="B690" t="str">
        <f>LEFT(A690,5)</f>
        <v>17031</v>
      </c>
      <c r="C690">
        <f>IF(OR(Raw!C1337&lt;=5,Raw!C1337=101),1,0)</f>
        <v>0</v>
      </c>
      <c r="D690">
        <f>IF(OR(Raw!C1337=6,Raw!C1337=7,Raw!C1337=8,Raw!C1337=102),1,0)</f>
        <v>0</v>
      </c>
      <c r="E690">
        <f>IF(OR(Raw!C1337=9,Raw!C1337=10,Raw!C1337=11,Raw!C1337=12,Raw!C1337=103),1,0)</f>
        <v>1</v>
      </c>
      <c r="F690">
        <f>IF(OR(Raw!C1337=13,Raw!C1337=104),1,0)</f>
        <v>0</v>
      </c>
      <c r="G690" s="4">
        <v>23</v>
      </c>
      <c r="H690" s="4">
        <v>326</v>
      </c>
      <c r="I690" s="4">
        <v>3</v>
      </c>
      <c r="J690" s="4">
        <v>464</v>
      </c>
      <c r="K690" s="4">
        <v>0</v>
      </c>
      <c r="L690" s="4">
        <v>0</v>
      </c>
      <c r="M690" s="4">
        <v>6</v>
      </c>
      <c r="N690" s="4">
        <v>49</v>
      </c>
    </row>
    <row r="691" spans="1:14">
      <c r="A691">
        <f>Raw!A1338*1000000+Raw!B1338*100</f>
        <v>17031611000</v>
      </c>
      <c r="B691" t="str">
        <f>LEFT(A691,5)</f>
        <v>17031</v>
      </c>
      <c r="C691">
        <f>IF(OR(Raw!C1338&lt;=5,Raw!C1338=101),1,0)</f>
        <v>1</v>
      </c>
      <c r="D691">
        <f>IF(OR(Raw!C1338=6,Raw!C1338=7,Raw!C1338=8,Raw!C1338=102),1,0)</f>
        <v>0</v>
      </c>
      <c r="E691">
        <f>IF(OR(Raw!C1338=9,Raw!C1338=10,Raw!C1338=11,Raw!C1338=12,Raw!C1338=103),1,0)</f>
        <v>0</v>
      </c>
      <c r="F691">
        <f>IF(OR(Raw!C1338=13,Raw!C1338=104),1,0)</f>
        <v>0</v>
      </c>
      <c r="G691" s="4">
        <v>25</v>
      </c>
      <c r="H691" s="4">
        <v>558</v>
      </c>
      <c r="I691" s="4">
        <v>5</v>
      </c>
      <c r="J691" s="4">
        <v>876</v>
      </c>
      <c r="K691" s="4">
        <v>3</v>
      </c>
      <c r="L691" s="4">
        <v>1359</v>
      </c>
      <c r="M691" s="4">
        <v>7</v>
      </c>
      <c r="N691" s="4">
        <v>105</v>
      </c>
    </row>
    <row r="692" spans="1:14">
      <c r="A692">
        <f>Raw!A1339*1000000+Raw!B1339*100</f>
        <v>17031611100</v>
      </c>
      <c r="B692" t="str">
        <f>LEFT(A692,5)</f>
        <v>17031</v>
      </c>
      <c r="C692">
        <f>IF(OR(Raw!C1339&lt;=5,Raw!C1339=101),1,0)</f>
        <v>1</v>
      </c>
      <c r="D692">
        <f>IF(OR(Raw!C1339=6,Raw!C1339=7,Raw!C1339=8,Raw!C1339=102),1,0)</f>
        <v>0</v>
      </c>
      <c r="E692">
        <f>IF(OR(Raw!C1339=9,Raw!C1339=10,Raw!C1339=11,Raw!C1339=12,Raw!C1339=103),1,0)</f>
        <v>0</v>
      </c>
      <c r="F692">
        <f>IF(OR(Raw!C1339=13,Raw!C1339=104),1,0)</f>
        <v>0</v>
      </c>
      <c r="G692" s="4">
        <v>21</v>
      </c>
      <c r="H692" s="4">
        <v>359</v>
      </c>
      <c r="I692" s="4">
        <v>0</v>
      </c>
      <c r="J692" s="4">
        <v>0</v>
      </c>
      <c r="K692" s="4">
        <v>1</v>
      </c>
      <c r="L692" s="4">
        <v>938</v>
      </c>
      <c r="M692" s="4">
        <v>10</v>
      </c>
      <c r="N692" s="4">
        <v>213</v>
      </c>
    </row>
    <row r="693" spans="1:14">
      <c r="A693">
        <f>Raw!A1340*1000000+Raw!B1340*100</f>
        <v>17031611200</v>
      </c>
      <c r="B693" t="str">
        <f>LEFT(A693,5)</f>
        <v>17031</v>
      </c>
      <c r="C693">
        <f>IF(OR(Raw!C1340&lt;=5,Raw!C1340=101),1,0)</f>
        <v>1</v>
      </c>
      <c r="D693">
        <f>IF(OR(Raw!C1340=6,Raw!C1340=7,Raw!C1340=8,Raw!C1340=102),1,0)</f>
        <v>0</v>
      </c>
      <c r="E693">
        <f>IF(OR(Raw!C1340=9,Raw!C1340=10,Raw!C1340=11,Raw!C1340=12,Raw!C1340=103),1,0)</f>
        <v>0</v>
      </c>
      <c r="F693">
        <f>IF(OR(Raw!C1340=13,Raw!C1340=104),1,0)</f>
        <v>0</v>
      </c>
      <c r="G693" s="4">
        <v>18</v>
      </c>
      <c r="H693" s="4">
        <v>271</v>
      </c>
      <c r="I693" s="4">
        <v>1</v>
      </c>
      <c r="J693" s="4">
        <v>142</v>
      </c>
      <c r="K693" s="4">
        <v>1</v>
      </c>
      <c r="L693" s="4">
        <v>500</v>
      </c>
      <c r="M693" s="4">
        <v>4</v>
      </c>
      <c r="N693" s="4">
        <v>59</v>
      </c>
    </row>
    <row r="694" spans="1:14">
      <c r="A694">
        <f>Raw!A1341*1000000+Raw!B1341*100</f>
        <v>17031611300</v>
      </c>
      <c r="B694" t="str">
        <f>LEFT(A694,5)</f>
        <v>17031</v>
      </c>
      <c r="C694">
        <f>IF(OR(Raw!C1341&lt;=5,Raw!C1341=101),1,0)</f>
        <v>1</v>
      </c>
      <c r="D694">
        <f>IF(OR(Raw!C1341=6,Raw!C1341=7,Raw!C1341=8,Raw!C1341=102),1,0)</f>
        <v>0</v>
      </c>
      <c r="E694">
        <f>IF(OR(Raw!C1341=9,Raw!C1341=10,Raw!C1341=11,Raw!C1341=12,Raw!C1341=103),1,0)</f>
        <v>0</v>
      </c>
      <c r="F694">
        <f>IF(OR(Raw!C1341=13,Raw!C1341=104),1,0)</f>
        <v>0</v>
      </c>
      <c r="G694" s="4">
        <v>25</v>
      </c>
      <c r="H694" s="4">
        <v>358</v>
      </c>
      <c r="I694" s="4">
        <v>1</v>
      </c>
      <c r="J694" s="4">
        <v>165</v>
      </c>
      <c r="K694" s="4">
        <v>0</v>
      </c>
      <c r="L694" s="4">
        <v>0</v>
      </c>
      <c r="M694" s="4">
        <v>12</v>
      </c>
      <c r="N694" s="4">
        <v>274</v>
      </c>
    </row>
    <row r="695" spans="1:14">
      <c r="A695">
        <f>Raw!A1342*1000000+Raw!B1342*100</f>
        <v>17031611400</v>
      </c>
      <c r="B695" t="str">
        <f>LEFT(A695,5)</f>
        <v>17031</v>
      </c>
      <c r="C695">
        <f>IF(OR(Raw!C1342&lt;=5,Raw!C1342=101),1,0)</f>
        <v>1</v>
      </c>
      <c r="D695">
        <f>IF(OR(Raw!C1342=6,Raw!C1342=7,Raw!C1342=8,Raw!C1342=102),1,0)</f>
        <v>0</v>
      </c>
      <c r="E695">
        <f>IF(OR(Raw!C1342=9,Raw!C1342=10,Raw!C1342=11,Raw!C1342=12,Raw!C1342=103),1,0)</f>
        <v>0</v>
      </c>
      <c r="F695">
        <f>IF(OR(Raw!C1342=13,Raw!C1342=104),1,0)</f>
        <v>0</v>
      </c>
      <c r="G695" s="4">
        <v>23</v>
      </c>
      <c r="H695" s="4">
        <v>386</v>
      </c>
      <c r="I695" s="4">
        <v>1</v>
      </c>
      <c r="J695" s="4">
        <v>200</v>
      </c>
      <c r="K695" s="4">
        <v>0</v>
      </c>
      <c r="L695" s="4">
        <v>0</v>
      </c>
      <c r="M695" s="4">
        <v>14</v>
      </c>
      <c r="N695" s="4">
        <v>384</v>
      </c>
    </row>
    <row r="696" spans="1:14">
      <c r="A696">
        <f>Raw!A1343*1000000+Raw!B1343*100</f>
        <v>17031611500</v>
      </c>
      <c r="B696" t="str">
        <f>LEFT(A696,5)</f>
        <v>17031</v>
      </c>
      <c r="C696">
        <f>IF(OR(Raw!C1343&lt;=5,Raw!C1343=101),1,0)</f>
        <v>1</v>
      </c>
      <c r="D696">
        <f>IF(OR(Raw!C1343=6,Raw!C1343=7,Raw!C1343=8,Raw!C1343=102),1,0)</f>
        <v>0</v>
      </c>
      <c r="E696">
        <f>IF(OR(Raw!C1343=9,Raw!C1343=10,Raw!C1343=11,Raw!C1343=12,Raw!C1343=103),1,0)</f>
        <v>0</v>
      </c>
      <c r="F696">
        <f>IF(OR(Raw!C1343=13,Raw!C1343=104),1,0)</f>
        <v>0</v>
      </c>
      <c r="G696" s="4">
        <v>19</v>
      </c>
      <c r="H696" s="4">
        <v>269</v>
      </c>
      <c r="I696" s="4">
        <v>1</v>
      </c>
      <c r="J696" s="4">
        <v>184</v>
      </c>
      <c r="K696" s="4">
        <v>0</v>
      </c>
      <c r="L696" s="4">
        <v>0</v>
      </c>
      <c r="M696" s="4">
        <v>11</v>
      </c>
      <c r="N696" s="4">
        <v>156</v>
      </c>
    </row>
    <row r="697" spans="1:14">
      <c r="A697">
        <f>Raw!A1344*1000000+Raw!B1344*100</f>
        <v>17031611600</v>
      </c>
      <c r="B697" t="str">
        <f>LEFT(A697,5)</f>
        <v>17031</v>
      </c>
      <c r="C697">
        <f>IF(OR(Raw!C1344&lt;=5,Raw!C1344=101),1,0)</f>
        <v>1</v>
      </c>
      <c r="D697">
        <f>IF(OR(Raw!C1344=6,Raw!C1344=7,Raw!C1344=8,Raw!C1344=102),1,0)</f>
        <v>0</v>
      </c>
      <c r="E697">
        <f>IF(OR(Raw!C1344=9,Raw!C1344=10,Raw!C1344=11,Raw!C1344=12,Raw!C1344=103),1,0)</f>
        <v>0</v>
      </c>
      <c r="F697">
        <f>IF(OR(Raw!C1344=13,Raw!C1344=104),1,0)</f>
        <v>0</v>
      </c>
      <c r="G697" s="4">
        <v>32</v>
      </c>
      <c r="H697" s="4">
        <v>398</v>
      </c>
      <c r="I697" s="4">
        <v>0</v>
      </c>
      <c r="J697" s="4">
        <v>0</v>
      </c>
      <c r="K697" s="4">
        <v>0</v>
      </c>
      <c r="L697" s="4">
        <v>0</v>
      </c>
      <c r="M697" s="4">
        <v>8</v>
      </c>
      <c r="N697" s="4">
        <v>29</v>
      </c>
    </row>
    <row r="698" spans="1:14">
      <c r="A698">
        <f>Raw!A1345*1000000+Raw!B1345*100</f>
        <v>17031611700</v>
      </c>
      <c r="B698" t="str">
        <f>LEFT(A698,5)</f>
        <v>17031</v>
      </c>
      <c r="C698">
        <f>IF(OR(Raw!C1345&lt;=5,Raw!C1345=101),1,0)</f>
        <v>1</v>
      </c>
      <c r="D698">
        <f>IF(OR(Raw!C1345=6,Raw!C1345=7,Raw!C1345=8,Raw!C1345=102),1,0)</f>
        <v>0</v>
      </c>
      <c r="E698">
        <f>IF(OR(Raw!C1345=9,Raw!C1345=10,Raw!C1345=11,Raw!C1345=12,Raw!C1345=103),1,0)</f>
        <v>0</v>
      </c>
      <c r="F698">
        <f>IF(OR(Raw!C1345=13,Raw!C1345=104),1,0)</f>
        <v>0</v>
      </c>
      <c r="G698" s="4">
        <v>18</v>
      </c>
      <c r="H698" s="4">
        <v>275</v>
      </c>
      <c r="I698" s="4">
        <v>0</v>
      </c>
      <c r="J698" s="4">
        <v>0</v>
      </c>
      <c r="K698" s="4">
        <v>0</v>
      </c>
      <c r="L698" s="4">
        <v>0</v>
      </c>
      <c r="M698" s="4">
        <v>4</v>
      </c>
      <c r="N698" s="4">
        <v>23</v>
      </c>
    </row>
    <row r="699" spans="1:14">
      <c r="A699">
        <f>Raw!A1346*1000000+Raw!B1346*100</f>
        <v>17031611800</v>
      </c>
      <c r="B699" t="str">
        <f>LEFT(A699,5)</f>
        <v>17031</v>
      </c>
      <c r="C699">
        <f>IF(OR(Raw!C1346&lt;=5,Raw!C1346=101),1,0)</f>
        <v>1</v>
      </c>
      <c r="D699">
        <f>IF(OR(Raw!C1346=6,Raw!C1346=7,Raw!C1346=8,Raw!C1346=102),1,0)</f>
        <v>0</v>
      </c>
      <c r="E699">
        <f>IF(OR(Raw!C1346=9,Raw!C1346=10,Raw!C1346=11,Raw!C1346=12,Raw!C1346=103),1,0)</f>
        <v>0</v>
      </c>
      <c r="F699">
        <f>IF(OR(Raw!C1346=13,Raw!C1346=104),1,0)</f>
        <v>0</v>
      </c>
      <c r="G699" s="4">
        <v>29</v>
      </c>
      <c r="H699" s="4">
        <v>436</v>
      </c>
      <c r="I699" s="4">
        <v>0</v>
      </c>
      <c r="J699" s="4">
        <v>0</v>
      </c>
      <c r="K699" s="4">
        <v>0</v>
      </c>
      <c r="L699" s="4">
        <v>0</v>
      </c>
      <c r="M699" s="4">
        <v>4</v>
      </c>
      <c r="N699" s="4">
        <v>16</v>
      </c>
    </row>
    <row r="700" spans="1:14">
      <c r="A700">
        <f>Raw!A1347*1000000+Raw!B1347*100</f>
        <v>17031611900</v>
      </c>
      <c r="B700" t="str">
        <f>LEFT(A700,5)</f>
        <v>17031</v>
      </c>
      <c r="C700">
        <f>IF(OR(Raw!C1347&lt;=5,Raw!C1347=101),1,0)</f>
        <v>1</v>
      </c>
      <c r="D700">
        <f>IF(OR(Raw!C1347=6,Raw!C1347=7,Raw!C1347=8,Raw!C1347=102),1,0)</f>
        <v>0</v>
      </c>
      <c r="E700">
        <f>IF(OR(Raw!C1347=9,Raw!C1347=10,Raw!C1347=11,Raw!C1347=12,Raw!C1347=103),1,0)</f>
        <v>0</v>
      </c>
      <c r="F700">
        <f>IF(OR(Raw!C1347=13,Raw!C1347=104),1,0)</f>
        <v>0</v>
      </c>
      <c r="G700" s="4">
        <v>35</v>
      </c>
      <c r="H700" s="4">
        <v>410</v>
      </c>
      <c r="I700" s="4">
        <v>0</v>
      </c>
      <c r="J700" s="4">
        <v>0</v>
      </c>
      <c r="K700" s="4">
        <v>0</v>
      </c>
      <c r="L700" s="4">
        <v>0</v>
      </c>
      <c r="M700" s="4">
        <v>11</v>
      </c>
      <c r="N700" s="4">
        <v>71</v>
      </c>
    </row>
    <row r="701" spans="1:14">
      <c r="A701">
        <f>Raw!A1348*1000000+Raw!B1348*100</f>
        <v>17031612000</v>
      </c>
      <c r="B701" t="str">
        <f>LEFT(A701,5)</f>
        <v>17031</v>
      </c>
      <c r="C701">
        <f>IF(OR(Raw!C1348&lt;=5,Raw!C1348=101),1,0)</f>
        <v>1</v>
      </c>
      <c r="D701">
        <f>IF(OR(Raw!C1348=6,Raw!C1348=7,Raw!C1348=8,Raw!C1348=102),1,0)</f>
        <v>0</v>
      </c>
      <c r="E701">
        <f>IF(OR(Raw!C1348=9,Raw!C1348=10,Raw!C1348=11,Raw!C1348=12,Raw!C1348=103),1,0)</f>
        <v>0</v>
      </c>
      <c r="F701">
        <f>IF(OR(Raw!C1348=13,Raw!C1348=104),1,0)</f>
        <v>0</v>
      </c>
      <c r="G701" s="4">
        <v>35</v>
      </c>
      <c r="H701" s="4">
        <v>624</v>
      </c>
      <c r="I701" s="4">
        <v>0</v>
      </c>
      <c r="J701" s="4">
        <v>0</v>
      </c>
      <c r="K701" s="4">
        <v>0</v>
      </c>
      <c r="L701" s="4">
        <v>0</v>
      </c>
      <c r="M701" s="4">
        <v>5</v>
      </c>
      <c r="N701" s="4">
        <v>63</v>
      </c>
    </row>
    <row r="702" spans="1:14">
      <c r="A702">
        <f>Raw!A1349*1000000+Raw!B1349*100</f>
        <v>17031612100</v>
      </c>
      <c r="B702" t="str">
        <f>LEFT(A702,5)</f>
        <v>17031</v>
      </c>
      <c r="C702">
        <f>IF(OR(Raw!C1349&lt;=5,Raw!C1349=101),1,0)</f>
        <v>0</v>
      </c>
      <c r="D702">
        <f>IF(OR(Raw!C1349=6,Raw!C1349=7,Raw!C1349=8,Raw!C1349=102),1,0)</f>
        <v>1</v>
      </c>
      <c r="E702">
        <f>IF(OR(Raw!C1349=9,Raw!C1349=10,Raw!C1349=11,Raw!C1349=12,Raw!C1349=103),1,0)</f>
        <v>0</v>
      </c>
      <c r="F702">
        <f>IF(OR(Raw!C1349=13,Raw!C1349=104),1,0)</f>
        <v>0</v>
      </c>
      <c r="G702" s="4">
        <v>26</v>
      </c>
      <c r="H702" s="4">
        <v>375</v>
      </c>
      <c r="I702" s="4">
        <v>0</v>
      </c>
      <c r="J702" s="4">
        <v>0</v>
      </c>
      <c r="K702" s="4">
        <v>0</v>
      </c>
      <c r="L702" s="4">
        <v>0</v>
      </c>
      <c r="M702" s="4">
        <v>5</v>
      </c>
      <c r="N702" s="4">
        <v>17</v>
      </c>
    </row>
    <row r="703" spans="1:14">
      <c r="A703">
        <f>Raw!A1350*1000000+Raw!B1350*100</f>
        <v>17031620100</v>
      </c>
      <c r="B703" t="str">
        <f>LEFT(A703,5)</f>
        <v>17031</v>
      </c>
      <c r="C703">
        <f>IF(OR(Raw!C1350&lt;=5,Raw!C1350=101),1,0)</f>
        <v>0</v>
      </c>
      <c r="D703">
        <f>IF(OR(Raw!C1350=6,Raw!C1350=7,Raw!C1350=8,Raw!C1350=102),1,0)</f>
        <v>1</v>
      </c>
      <c r="E703">
        <f>IF(OR(Raw!C1350=9,Raw!C1350=10,Raw!C1350=11,Raw!C1350=12,Raw!C1350=103),1,0)</f>
        <v>0</v>
      </c>
      <c r="F703">
        <f>IF(OR(Raw!C1350=13,Raw!C1350=104),1,0)</f>
        <v>0</v>
      </c>
      <c r="G703" s="4">
        <v>55</v>
      </c>
      <c r="H703" s="4">
        <v>725</v>
      </c>
      <c r="I703" s="4">
        <v>2</v>
      </c>
      <c r="J703" s="4">
        <v>292</v>
      </c>
      <c r="K703" s="4">
        <v>1</v>
      </c>
      <c r="L703" s="4">
        <v>323</v>
      </c>
      <c r="M703" s="4">
        <v>28</v>
      </c>
      <c r="N703" s="4">
        <v>294</v>
      </c>
    </row>
    <row r="704" spans="1:14">
      <c r="A704">
        <f>Raw!A1351*1000000+Raw!B1351*100</f>
        <v>17031620200</v>
      </c>
      <c r="B704" t="str">
        <f>LEFT(A704,5)</f>
        <v>17031</v>
      </c>
      <c r="C704">
        <f>IF(OR(Raw!C1351&lt;=5,Raw!C1351=101),1,0)</f>
        <v>0</v>
      </c>
      <c r="D704">
        <f>IF(OR(Raw!C1351=6,Raw!C1351=7,Raw!C1351=8,Raw!C1351=102),1,0)</f>
        <v>1</v>
      </c>
      <c r="E704">
        <f>IF(OR(Raw!C1351=9,Raw!C1351=10,Raw!C1351=11,Raw!C1351=12,Raw!C1351=103),1,0)</f>
        <v>0</v>
      </c>
      <c r="F704">
        <f>IF(OR(Raw!C1351=13,Raw!C1351=104),1,0)</f>
        <v>0</v>
      </c>
      <c r="G704" s="4">
        <v>56</v>
      </c>
      <c r="H704" s="4">
        <v>802</v>
      </c>
      <c r="I704" s="4">
        <v>1</v>
      </c>
      <c r="J704" s="4">
        <v>178</v>
      </c>
      <c r="K704" s="4">
        <v>4</v>
      </c>
      <c r="L704" s="4">
        <v>2443</v>
      </c>
      <c r="M704" s="4">
        <v>28</v>
      </c>
      <c r="N704" s="4">
        <v>300</v>
      </c>
    </row>
    <row r="705" spans="1:14">
      <c r="A705">
        <f>Raw!A1352*1000000+Raw!B1352*100</f>
        <v>17031620300</v>
      </c>
      <c r="B705" t="str">
        <f>LEFT(A705,5)</f>
        <v>17031</v>
      </c>
      <c r="C705">
        <f>IF(OR(Raw!C1352&lt;=5,Raw!C1352=101),1,0)</f>
        <v>0</v>
      </c>
      <c r="D705">
        <f>IF(OR(Raw!C1352=6,Raw!C1352=7,Raw!C1352=8,Raw!C1352=102),1,0)</f>
        <v>1</v>
      </c>
      <c r="E705">
        <f>IF(OR(Raw!C1352=9,Raw!C1352=10,Raw!C1352=11,Raw!C1352=12,Raw!C1352=103),1,0)</f>
        <v>0</v>
      </c>
      <c r="F705">
        <f>IF(OR(Raw!C1352=13,Raw!C1352=104),1,0)</f>
        <v>0</v>
      </c>
      <c r="G705" s="4">
        <v>60</v>
      </c>
      <c r="H705" s="4">
        <v>793</v>
      </c>
      <c r="I705" s="4">
        <v>0</v>
      </c>
      <c r="J705" s="4">
        <v>0</v>
      </c>
      <c r="K705" s="4">
        <v>1</v>
      </c>
      <c r="L705" s="4">
        <v>473</v>
      </c>
      <c r="M705" s="4">
        <v>29</v>
      </c>
      <c r="N705" s="4">
        <v>824</v>
      </c>
    </row>
    <row r="706" spans="1:14">
      <c r="A706">
        <f>Raw!A1353*1000000+Raw!B1353*100</f>
        <v>17031620400</v>
      </c>
      <c r="B706" t="str">
        <f>LEFT(A706,5)</f>
        <v>17031</v>
      </c>
      <c r="C706">
        <f>IF(OR(Raw!C1353&lt;=5,Raw!C1353=101),1,0)</f>
        <v>0</v>
      </c>
      <c r="D706">
        <f>IF(OR(Raw!C1353=6,Raw!C1353=7,Raw!C1353=8,Raw!C1353=102),1,0)</f>
        <v>1</v>
      </c>
      <c r="E706">
        <f>IF(OR(Raw!C1353=9,Raw!C1353=10,Raw!C1353=11,Raw!C1353=12,Raw!C1353=103),1,0)</f>
        <v>0</v>
      </c>
      <c r="F706">
        <f>IF(OR(Raw!C1353=13,Raw!C1353=104),1,0)</f>
        <v>0</v>
      </c>
      <c r="G706" s="4">
        <v>37</v>
      </c>
      <c r="H706" s="4">
        <v>353</v>
      </c>
      <c r="I706" s="4">
        <v>0</v>
      </c>
      <c r="J706" s="4">
        <v>0</v>
      </c>
      <c r="K706" s="4">
        <v>1</v>
      </c>
      <c r="L706" s="4">
        <v>900</v>
      </c>
      <c r="M706" s="4">
        <v>22</v>
      </c>
      <c r="N706" s="4">
        <v>190</v>
      </c>
    </row>
    <row r="707" spans="1:14">
      <c r="A707">
        <f>Raw!A1354*1000000+Raw!B1354*100</f>
        <v>17031630100</v>
      </c>
      <c r="B707" t="str">
        <f>LEFT(A707,5)</f>
        <v>17031</v>
      </c>
      <c r="C707">
        <f>IF(OR(Raw!C1354&lt;=5,Raw!C1354=101),1,0)</f>
        <v>1</v>
      </c>
      <c r="D707">
        <f>IF(OR(Raw!C1354=6,Raw!C1354=7,Raw!C1354=8,Raw!C1354=102),1,0)</f>
        <v>0</v>
      </c>
      <c r="E707">
        <f>IF(OR(Raw!C1354=9,Raw!C1354=10,Raw!C1354=11,Raw!C1354=12,Raw!C1354=103),1,0)</f>
        <v>0</v>
      </c>
      <c r="F707">
        <f>IF(OR(Raw!C1354=13,Raw!C1354=104),1,0)</f>
        <v>0</v>
      </c>
      <c r="G707" s="4">
        <v>11</v>
      </c>
      <c r="H707" s="4">
        <v>176</v>
      </c>
      <c r="I707" s="4">
        <v>0</v>
      </c>
      <c r="J707" s="4">
        <v>0</v>
      </c>
      <c r="K707" s="4">
        <v>3</v>
      </c>
      <c r="L707" s="4">
        <v>2112</v>
      </c>
      <c r="M707" s="4">
        <v>5</v>
      </c>
      <c r="N707" s="4">
        <v>66</v>
      </c>
    </row>
    <row r="708" spans="1:14">
      <c r="A708">
        <f>Raw!A1355*1000000+Raw!B1355*100</f>
        <v>17031630200</v>
      </c>
      <c r="B708" t="str">
        <f>LEFT(A708,5)</f>
        <v>17031</v>
      </c>
      <c r="C708">
        <f>IF(OR(Raw!C1355&lt;=5,Raw!C1355=101),1,0)</f>
        <v>1</v>
      </c>
      <c r="D708">
        <f>IF(OR(Raw!C1355=6,Raw!C1355=7,Raw!C1355=8,Raw!C1355=102),1,0)</f>
        <v>0</v>
      </c>
      <c r="E708">
        <f>IF(OR(Raw!C1355=9,Raw!C1355=10,Raw!C1355=11,Raw!C1355=12,Raw!C1355=103),1,0)</f>
        <v>0</v>
      </c>
      <c r="F708">
        <f>IF(OR(Raw!C1355=13,Raw!C1355=104),1,0)</f>
        <v>0</v>
      </c>
      <c r="G708" s="4">
        <v>20</v>
      </c>
      <c r="H708" s="4">
        <v>265</v>
      </c>
      <c r="I708" s="4">
        <v>0</v>
      </c>
      <c r="J708" s="4">
        <v>0</v>
      </c>
      <c r="K708" s="4">
        <v>1</v>
      </c>
      <c r="L708" s="4">
        <v>589</v>
      </c>
      <c r="M708" s="4">
        <v>11</v>
      </c>
      <c r="N708" s="4">
        <v>149</v>
      </c>
    </row>
    <row r="709" spans="1:14">
      <c r="A709">
        <f>Raw!A1356*1000000+Raw!B1356*100</f>
        <v>17031630300</v>
      </c>
      <c r="B709" t="str">
        <f>LEFT(A709,5)</f>
        <v>17031</v>
      </c>
      <c r="C709">
        <f>IF(OR(Raw!C1356&lt;=5,Raw!C1356=101),1,0)</f>
        <v>0</v>
      </c>
      <c r="D709">
        <f>IF(OR(Raw!C1356=6,Raw!C1356=7,Raw!C1356=8,Raw!C1356=102),1,0)</f>
        <v>1</v>
      </c>
      <c r="E709">
        <f>IF(OR(Raw!C1356=9,Raw!C1356=10,Raw!C1356=11,Raw!C1356=12,Raw!C1356=103),1,0)</f>
        <v>0</v>
      </c>
      <c r="F709">
        <f>IF(OR(Raw!C1356=13,Raw!C1356=104),1,0)</f>
        <v>0</v>
      </c>
      <c r="G709" s="4">
        <v>42</v>
      </c>
      <c r="H709" s="4">
        <v>678</v>
      </c>
      <c r="I709" s="4">
        <v>1</v>
      </c>
      <c r="J709" s="4">
        <v>237</v>
      </c>
      <c r="K709" s="4">
        <v>1</v>
      </c>
      <c r="L709" s="4">
        <v>1000</v>
      </c>
      <c r="M709" s="4">
        <v>21</v>
      </c>
      <c r="N709" s="4">
        <v>261</v>
      </c>
    </row>
    <row r="710" spans="1:14">
      <c r="A710">
        <f>Raw!A1357*1000000+Raw!B1357*100</f>
        <v>17031630400</v>
      </c>
      <c r="B710" t="str">
        <f>LEFT(A710,5)</f>
        <v>17031</v>
      </c>
      <c r="C710">
        <f>IF(OR(Raw!C1357&lt;=5,Raw!C1357=101),1,0)</f>
        <v>1</v>
      </c>
      <c r="D710">
        <f>IF(OR(Raw!C1357=6,Raw!C1357=7,Raw!C1357=8,Raw!C1357=102),1,0)</f>
        <v>0</v>
      </c>
      <c r="E710">
        <f>IF(OR(Raw!C1357=9,Raw!C1357=10,Raw!C1357=11,Raw!C1357=12,Raw!C1357=103),1,0)</f>
        <v>0</v>
      </c>
      <c r="F710">
        <f>IF(OR(Raw!C1357=13,Raw!C1357=104),1,0)</f>
        <v>0</v>
      </c>
      <c r="G710" s="4">
        <v>52</v>
      </c>
      <c r="H710" s="4">
        <v>507</v>
      </c>
      <c r="I710" s="4">
        <v>3</v>
      </c>
      <c r="J710" s="4">
        <v>414</v>
      </c>
      <c r="K710" s="4">
        <v>1</v>
      </c>
      <c r="L710" s="4">
        <v>375</v>
      </c>
      <c r="M710" s="4">
        <v>35</v>
      </c>
      <c r="N710" s="4">
        <v>447</v>
      </c>
    </row>
    <row r="711" spans="1:14">
      <c r="A711">
        <f>Raw!A1358*1000000+Raw!B1358*100</f>
        <v>17031630500</v>
      </c>
      <c r="B711" t="str">
        <f>LEFT(A711,5)</f>
        <v>17031</v>
      </c>
      <c r="C711">
        <f>IF(OR(Raw!C1358&lt;=5,Raw!C1358=101),1,0)</f>
        <v>0</v>
      </c>
      <c r="D711">
        <f>IF(OR(Raw!C1358=6,Raw!C1358=7,Raw!C1358=8,Raw!C1358=102),1,0)</f>
        <v>1</v>
      </c>
      <c r="E711">
        <f>IF(OR(Raw!C1358=9,Raw!C1358=10,Raw!C1358=11,Raw!C1358=12,Raw!C1358=103),1,0)</f>
        <v>0</v>
      </c>
      <c r="F711">
        <f>IF(OR(Raw!C1358=13,Raw!C1358=104),1,0)</f>
        <v>0</v>
      </c>
      <c r="G711" s="4">
        <v>48</v>
      </c>
      <c r="H711" s="4">
        <v>524</v>
      </c>
      <c r="I711" s="4">
        <v>0</v>
      </c>
      <c r="J711" s="4">
        <v>0</v>
      </c>
      <c r="K711" s="4">
        <v>1</v>
      </c>
      <c r="L711" s="4">
        <v>478</v>
      </c>
      <c r="M711" s="4">
        <v>14</v>
      </c>
      <c r="N711" s="4">
        <v>71</v>
      </c>
    </row>
    <row r="712" spans="1:14">
      <c r="A712">
        <f>Raw!A1359*1000000+Raw!B1359*100</f>
        <v>17031630800</v>
      </c>
      <c r="B712" t="str">
        <f>LEFT(A712,5)</f>
        <v>17031</v>
      </c>
      <c r="C712">
        <f>IF(OR(Raw!C1359&lt;=5,Raw!C1359=101),1,0)</f>
        <v>0</v>
      </c>
      <c r="D712">
        <f>IF(OR(Raw!C1359=6,Raw!C1359=7,Raw!C1359=8,Raw!C1359=102),1,0)</f>
        <v>1</v>
      </c>
      <c r="E712">
        <f>IF(OR(Raw!C1359=9,Raw!C1359=10,Raw!C1359=11,Raw!C1359=12,Raw!C1359=103),1,0)</f>
        <v>0</v>
      </c>
      <c r="F712">
        <f>IF(OR(Raw!C1359=13,Raw!C1359=104),1,0)</f>
        <v>0</v>
      </c>
      <c r="G712" s="4">
        <v>56</v>
      </c>
      <c r="H712" s="4">
        <v>920</v>
      </c>
      <c r="I712" s="4">
        <v>0</v>
      </c>
      <c r="J712" s="4">
        <v>0</v>
      </c>
      <c r="K712" s="4">
        <v>1</v>
      </c>
      <c r="L712" s="4">
        <v>286</v>
      </c>
      <c r="M712" s="4">
        <v>27</v>
      </c>
      <c r="N712" s="4">
        <v>537</v>
      </c>
    </row>
    <row r="713" spans="1:14">
      <c r="A713">
        <f>Raw!A1360*1000000+Raw!B1360*100</f>
        <v>17031630900</v>
      </c>
      <c r="B713" t="str">
        <f>LEFT(A713,5)</f>
        <v>17031</v>
      </c>
      <c r="C713">
        <f>IF(OR(Raw!C1360&lt;=5,Raw!C1360=101),1,0)</f>
        <v>0</v>
      </c>
      <c r="D713">
        <f>IF(OR(Raw!C1360=6,Raw!C1360=7,Raw!C1360=8,Raw!C1360=102),1,0)</f>
        <v>1</v>
      </c>
      <c r="E713">
        <f>IF(OR(Raw!C1360=9,Raw!C1360=10,Raw!C1360=11,Raw!C1360=12,Raw!C1360=103),1,0)</f>
        <v>0</v>
      </c>
      <c r="F713">
        <f>IF(OR(Raw!C1360=13,Raw!C1360=104),1,0)</f>
        <v>0</v>
      </c>
      <c r="G713" s="4">
        <v>44</v>
      </c>
      <c r="H713" s="4">
        <v>414</v>
      </c>
      <c r="I713" s="4">
        <v>1</v>
      </c>
      <c r="J713" s="4">
        <v>122</v>
      </c>
      <c r="K713" s="4">
        <v>0</v>
      </c>
      <c r="L713" s="4">
        <v>0</v>
      </c>
      <c r="M713" s="4">
        <v>27</v>
      </c>
      <c r="N713" s="4">
        <v>282</v>
      </c>
    </row>
    <row r="714" spans="1:14">
      <c r="A714">
        <f>Raw!A1361*1000000+Raw!B1361*100</f>
        <v>17031640100</v>
      </c>
      <c r="B714" t="str">
        <f>LEFT(A714,5)</f>
        <v>17031</v>
      </c>
      <c r="C714">
        <f>IF(OR(Raw!C1361&lt;=5,Raw!C1361=101),1,0)</f>
        <v>0</v>
      </c>
      <c r="D714">
        <f>IF(OR(Raw!C1361=6,Raw!C1361=7,Raw!C1361=8,Raw!C1361=102),1,0)</f>
        <v>1</v>
      </c>
      <c r="E714">
        <f>IF(OR(Raw!C1361=9,Raw!C1361=10,Raw!C1361=11,Raw!C1361=12,Raw!C1361=103),1,0)</f>
        <v>0</v>
      </c>
      <c r="F714">
        <f>IF(OR(Raw!C1361=13,Raw!C1361=104),1,0)</f>
        <v>0</v>
      </c>
      <c r="G714" s="4">
        <v>20</v>
      </c>
      <c r="H714" s="4">
        <v>309</v>
      </c>
      <c r="I714" s="4">
        <v>1</v>
      </c>
      <c r="J714" s="4">
        <v>189</v>
      </c>
      <c r="K714" s="4">
        <v>0</v>
      </c>
      <c r="L714" s="4">
        <v>0</v>
      </c>
      <c r="M714" s="4">
        <v>11</v>
      </c>
      <c r="N714" s="4">
        <v>187</v>
      </c>
    </row>
    <row r="715" spans="1:14">
      <c r="A715">
        <f>Raw!A1362*1000000+Raw!B1362*100</f>
        <v>17031640300</v>
      </c>
      <c r="B715" t="str">
        <f>LEFT(A715,5)</f>
        <v>17031</v>
      </c>
      <c r="C715">
        <f>IF(OR(Raw!C1362&lt;=5,Raw!C1362=101),1,0)</f>
        <v>0</v>
      </c>
      <c r="D715">
        <f>IF(OR(Raw!C1362=6,Raw!C1362=7,Raw!C1362=8,Raw!C1362=102),1,0)</f>
        <v>0</v>
      </c>
      <c r="E715">
        <f>IF(OR(Raw!C1362=9,Raw!C1362=10,Raw!C1362=11,Raw!C1362=12,Raw!C1362=103),1,0)</f>
        <v>1</v>
      </c>
      <c r="F715">
        <f>IF(OR(Raw!C1362=13,Raw!C1362=104),1,0)</f>
        <v>0</v>
      </c>
      <c r="G715" s="4">
        <v>71</v>
      </c>
      <c r="H715" s="4">
        <v>1070</v>
      </c>
      <c r="I715" s="4">
        <v>4</v>
      </c>
      <c r="J715" s="4">
        <v>730</v>
      </c>
      <c r="K715" s="4">
        <v>0</v>
      </c>
      <c r="L715" s="4">
        <v>0</v>
      </c>
      <c r="M715" s="4">
        <v>40</v>
      </c>
      <c r="N715" s="4">
        <v>712</v>
      </c>
    </row>
    <row r="716" spans="1:14">
      <c r="A716">
        <f>Raw!A1363*1000000+Raw!B1363*100</f>
        <v>17031640400</v>
      </c>
      <c r="B716" t="str">
        <f>LEFT(A716,5)</f>
        <v>17031</v>
      </c>
      <c r="C716">
        <f>IF(OR(Raw!C1363&lt;=5,Raw!C1363=101),1,0)</f>
        <v>0</v>
      </c>
      <c r="D716">
        <f>IF(OR(Raw!C1363=6,Raw!C1363=7,Raw!C1363=8,Raw!C1363=102),1,0)</f>
        <v>0</v>
      </c>
      <c r="E716">
        <f>IF(OR(Raw!C1363=9,Raw!C1363=10,Raw!C1363=11,Raw!C1363=12,Raw!C1363=103),1,0)</f>
        <v>1</v>
      </c>
      <c r="F716">
        <f>IF(OR(Raw!C1363=13,Raw!C1363=104),1,0)</f>
        <v>0</v>
      </c>
      <c r="G716" s="4">
        <v>75</v>
      </c>
      <c r="H716" s="4">
        <v>1207</v>
      </c>
      <c r="I716" s="4">
        <v>20</v>
      </c>
      <c r="J716" s="4">
        <v>3089</v>
      </c>
      <c r="K716" s="4">
        <v>16</v>
      </c>
      <c r="L716" s="4">
        <v>7581</v>
      </c>
      <c r="M716" s="4">
        <v>25</v>
      </c>
      <c r="N716" s="4">
        <v>1645</v>
      </c>
    </row>
    <row r="717" spans="1:14">
      <c r="A717">
        <f>Raw!A1364*1000000+Raw!B1364*100</f>
        <v>17031640500</v>
      </c>
      <c r="B717" t="str">
        <f>LEFT(A717,5)</f>
        <v>17031</v>
      </c>
      <c r="C717">
        <f>IF(OR(Raw!C1364&lt;=5,Raw!C1364=101),1,0)</f>
        <v>0</v>
      </c>
      <c r="D717">
        <f>IF(OR(Raw!C1364=6,Raw!C1364=7,Raw!C1364=8,Raw!C1364=102),1,0)</f>
        <v>0</v>
      </c>
      <c r="E717">
        <f>IF(OR(Raw!C1364=9,Raw!C1364=10,Raw!C1364=11,Raw!C1364=12,Raw!C1364=103),1,0)</f>
        <v>1</v>
      </c>
      <c r="F717">
        <f>IF(OR(Raw!C1364=13,Raw!C1364=104),1,0)</f>
        <v>0</v>
      </c>
      <c r="G717" s="4">
        <v>47</v>
      </c>
      <c r="H717" s="4">
        <v>491</v>
      </c>
      <c r="I717" s="4">
        <v>0</v>
      </c>
      <c r="J717" s="4">
        <v>0</v>
      </c>
      <c r="K717" s="4">
        <v>0</v>
      </c>
      <c r="L717" s="4">
        <v>0</v>
      </c>
      <c r="M717" s="4">
        <v>36</v>
      </c>
      <c r="N717" s="4">
        <v>374</v>
      </c>
    </row>
    <row r="718" spans="1:14">
      <c r="A718">
        <f>Raw!A1365*1000000+Raw!B1365*100</f>
        <v>17031640600</v>
      </c>
      <c r="B718" t="str">
        <f>LEFT(A718,5)</f>
        <v>17031</v>
      </c>
      <c r="C718">
        <f>IF(OR(Raw!C1365&lt;=5,Raw!C1365=101),1,0)</f>
        <v>1</v>
      </c>
      <c r="D718">
        <f>IF(OR(Raw!C1365=6,Raw!C1365=7,Raw!C1365=8,Raw!C1365=102),1,0)</f>
        <v>0</v>
      </c>
      <c r="E718">
        <f>IF(OR(Raw!C1365=9,Raw!C1365=10,Raw!C1365=11,Raw!C1365=12,Raw!C1365=103),1,0)</f>
        <v>0</v>
      </c>
      <c r="F718">
        <f>IF(OR(Raw!C1365=13,Raw!C1365=104),1,0)</f>
        <v>0</v>
      </c>
      <c r="G718" s="4">
        <v>61</v>
      </c>
      <c r="H718" s="4">
        <v>789</v>
      </c>
      <c r="I718" s="4">
        <v>6</v>
      </c>
      <c r="J718" s="4">
        <v>1008</v>
      </c>
      <c r="K718" s="4">
        <v>1</v>
      </c>
      <c r="L718" s="4">
        <v>500</v>
      </c>
      <c r="M718" s="4">
        <v>29</v>
      </c>
      <c r="N718" s="4">
        <v>457</v>
      </c>
    </row>
    <row r="719" spans="1:14">
      <c r="A719">
        <f>Raw!A1366*1000000+Raw!B1366*100</f>
        <v>17031640700</v>
      </c>
      <c r="B719" t="str">
        <f>LEFT(A719,5)</f>
        <v>17031</v>
      </c>
      <c r="C719">
        <f>IF(OR(Raw!C1366&lt;=5,Raw!C1366=101),1,0)</f>
        <v>0</v>
      </c>
      <c r="D719">
        <f>IF(OR(Raw!C1366=6,Raw!C1366=7,Raw!C1366=8,Raw!C1366=102),1,0)</f>
        <v>0</v>
      </c>
      <c r="E719">
        <f>IF(OR(Raw!C1366=9,Raw!C1366=10,Raw!C1366=11,Raw!C1366=12,Raw!C1366=103),1,0)</f>
        <v>1</v>
      </c>
      <c r="F719">
        <f>IF(OR(Raw!C1366=13,Raw!C1366=104),1,0)</f>
        <v>0</v>
      </c>
      <c r="G719" s="4">
        <v>48</v>
      </c>
      <c r="H719" s="4">
        <v>653</v>
      </c>
      <c r="I719" s="4">
        <v>3</v>
      </c>
      <c r="J719" s="4">
        <v>491</v>
      </c>
      <c r="K719" s="4">
        <v>3</v>
      </c>
      <c r="L719" s="4">
        <v>1286</v>
      </c>
      <c r="M719" s="4">
        <v>24</v>
      </c>
      <c r="N719" s="4">
        <v>870</v>
      </c>
    </row>
    <row r="720" spans="1:14">
      <c r="A720">
        <f>Raw!A1367*1000000+Raw!B1367*100</f>
        <v>17031640800</v>
      </c>
      <c r="B720" t="str">
        <f>LEFT(A720,5)</f>
        <v>17031</v>
      </c>
      <c r="C720">
        <f>IF(OR(Raw!C1367&lt;=5,Raw!C1367=101),1,0)</f>
        <v>0</v>
      </c>
      <c r="D720">
        <f>IF(OR(Raw!C1367=6,Raw!C1367=7,Raw!C1367=8,Raw!C1367=102),1,0)</f>
        <v>1</v>
      </c>
      <c r="E720">
        <f>IF(OR(Raw!C1367=9,Raw!C1367=10,Raw!C1367=11,Raw!C1367=12,Raw!C1367=103),1,0)</f>
        <v>0</v>
      </c>
      <c r="F720">
        <f>IF(OR(Raw!C1367=13,Raw!C1367=104),1,0)</f>
        <v>0</v>
      </c>
      <c r="G720" s="4">
        <v>13</v>
      </c>
      <c r="H720" s="4">
        <v>145</v>
      </c>
      <c r="I720" s="4">
        <v>0</v>
      </c>
      <c r="J720" s="4">
        <v>0</v>
      </c>
      <c r="K720" s="4">
        <v>0</v>
      </c>
      <c r="L720" s="4">
        <v>0</v>
      </c>
      <c r="M720" s="4">
        <v>10</v>
      </c>
      <c r="N720" s="4">
        <v>117</v>
      </c>
    </row>
    <row r="721" spans="1:14">
      <c r="A721">
        <f>Raw!A1368*1000000+Raw!B1368*100</f>
        <v>17031650100</v>
      </c>
      <c r="B721" t="str">
        <f>LEFT(A721,5)</f>
        <v>17031</v>
      </c>
      <c r="C721">
        <f>IF(OR(Raw!C1368&lt;=5,Raw!C1368=101),1,0)</f>
        <v>0</v>
      </c>
      <c r="D721">
        <f>IF(OR(Raw!C1368=6,Raw!C1368=7,Raw!C1368=8,Raw!C1368=102),1,0)</f>
        <v>1</v>
      </c>
      <c r="E721">
        <f>IF(OR(Raw!C1368=9,Raw!C1368=10,Raw!C1368=11,Raw!C1368=12,Raw!C1368=103),1,0)</f>
        <v>0</v>
      </c>
      <c r="F721">
        <f>IF(OR(Raw!C1368=13,Raw!C1368=104),1,0)</f>
        <v>0</v>
      </c>
      <c r="G721" s="4">
        <v>55</v>
      </c>
      <c r="H721" s="4">
        <v>603</v>
      </c>
      <c r="I721" s="4">
        <v>2</v>
      </c>
      <c r="J721" s="4">
        <v>363</v>
      </c>
      <c r="K721" s="4">
        <v>1</v>
      </c>
      <c r="L721" s="4">
        <v>493</v>
      </c>
      <c r="M721" s="4">
        <v>28</v>
      </c>
      <c r="N721" s="4">
        <v>313</v>
      </c>
    </row>
    <row r="722" spans="1:14">
      <c r="A722">
        <f>Raw!A1369*1000000+Raw!B1369*100</f>
        <v>17031650200</v>
      </c>
      <c r="B722" t="str">
        <f>LEFT(A722,5)</f>
        <v>17031</v>
      </c>
      <c r="C722">
        <f>IF(OR(Raw!C1369&lt;=5,Raw!C1369=101),1,0)</f>
        <v>0</v>
      </c>
      <c r="D722">
        <f>IF(OR(Raw!C1369=6,Raw!C1369=7,Raw!C1369=8,Raw!C1369=102),1,0)</f>
        <v>1</v>
      </c>
      <c r="E722">
        <f>IF(OR(Raw!C1369=9,Raw!C1369=10,Raw!C1369=11,Raw!C1369=12,Raw!C1369=103),1,0)</f>
        <v>0</v>
      </c>
      <c r="F722">
        <f>IF(OR(Raw!C1369=13,Raw!C1369=104),1,0)</f>
        <v>0</v>
      </c>
      <c r="G722" s="4">
        <v>98</v>
      </c>
      <c r="H722" s="4">
        <v>1140</v>
      </c>
      <c r="I722" s="4">
        <v>3</v>
      </c>
      <c r="J722" s="4">
        <v>653</v>
      </c>
      <c r="K722" s="4">
        <v>1</v>
      </c>
      <c r="L722" s="4">
        <v>440</v>
      </c>
      <c r="M722" s="4">
        <v>53</v>
      </c>
      <c r="N722" s="4">
        <v>645</v>
      </c>
    </row>
    <row r="723" spans="1:14">
      <c r="A723">
        <f>Raw!A1370*1000000+Raw!B1370*100</f>
        <v>17031650301</v>
      </c>
      <c r="B723" t="str">
        <f>LEFT(A723,5)</f>
        <v>17031</v>
      </c>
      <c r="C723">
        <f>IF(OR(Raw!C1370&lt;=5,Raw!C1370=101),1,0)</f>
        <v>0</v>
      </c>
      <c r="D723">
        <f>IF(OR(Raw!C1370=6,Raw!C1370=7,Raw!C1370=8,Raw!C1370=102),1,0)</f>
        <v>1</v>
      </c>
      <c r="E723">
        <f>IF(OR(Raw!C1370=9,Raw!C1370=10,Raw!C1370=11,Raw!C1370=12,Raw!C1370=103),1,0)</f>
        <v>0</v>
      </c>
      <c r="F723">
        <f>IF(OR(Raw!C1370=13,Raw!C1370=104),1,0)</f>
        <v>0</v>
      </c>
      <c r="G723" s="4">
        <v>80</v>
      </c>
      <c r="H723" s="4">
        <v>1018</v>
      </c>
      <c r="I723" s="4">
        <v>1</v>
      </c>
      <c r="J723" s="4">
        <v>150</v>
      </c>
      <c r="K723" s="4">
        <v>2</v>
      </c>
      <c r="L723" s="4">
        <v>644</v>
      </c>
      <c r="M723" s="4">
        <v>53</v>
      </c>
      <c r="N723" s="4">
        <v>1121</v>
      </c>
    </row>
    <row r="724" spans="1:14">
      <c r="A724">
        <f>Raw!A1371*1000000+Raw!B1371*100</f>
        <v>17031650302</v>
      </c>
      <c r="B724" t="str">
        <f>LEFT(A724,5)</f>
        <v>17031</v>
      </c>
      <c r="C724">
        <f>IF(OR(Raw!C1371&lt;=5,Raw!C1371=101),1,0)</f>
        <v>0</v>
      </c>
      <c r="D724">
        <f>IF(OR(Raw!C1371=6,Raw!C1371=7,Raw!C1371=8,Raw!C1371=102),1,0)</f>
        <v>1</v>
      </c>
      <c r="E724">
        <f>IF(OR(Raw!C1371=9,Raw!C1371=10,Raw!C1371=11,Raw!C1371=12,Raw!C1371=103),1,0)</f>
        <v>0</v>
      </c>
      <c r="F724">
        <f>IF(OR(Raw!C1371=13,Raw!C1371=104),1,0)</f>
        <v>0</v>
      </c>
      <c r="G724" s="4">
        <v>42</v>
      </c>
      <c r="H724" s="4">
        <v>682</v>
      </c>
      <c r="I724" s="4">
        <v>3</v>
      </c>
      <c r="J724" s="4">
        <v>401</v>
      </c>
      <c r="K724" s="4">
        <v>1</v>
      </c>
      <c r="L724" s="4">
        <v>364</v>
      </c>
      <c r="M724" s="4">
        <v>28</v>
      </c>
      <c r="N724" s="4">
        <v>884</v>
      </c>
    </row>
    <row r="725" spans="1:14">
      <c r="A725">
        <f>Raw!A1372*1000000+Raw!B1372*100</f>
        <v>17031650400</v>
      </c>
      <c r="B725" t="str">
        <f>LEFT(A725,5)</f>
        <v>17031</v>
      </c>
      <c r="C725">
        <f>IF(OR(Raw!C1372&lt;=5,Raw!C1372=101),1,0)</f>
        <v>0</v>
      </c>
      <c r="D725">
        <f>IF(OR(Raw!C1372=6,Raw!C1372=7,Raw!C1372=8,Raw!C1372=102),1,0)</f>
        <v>1</v>
      </c>
      <c r="E725">
        <f>IF(OR(Raw!C1372=9,Raw!C1372=10,Raw!C1372=11,Raw!C1372=12,Raw!C1372=103),1,0)</f>
        <v>0</v>
      </c>
      <c r="F725">
        <f>IF(OR(Raw!C1372=13,Raw!C1372=104),1,0)</f>
        <v>0</v>
      </c>
      <c r="G725" s="4">
        <v>55</v>
      </c>
      <c r="H725" s="4">
        <v>715</v>
      </c>
      <c r="I725" s="4">
        <v>0</v>
      </c>
      <c r="J725" s="4">
        <v>0</v>
      </c>
      <c r="K725" s="4">
        <v>1</v>
      </c>
      <c r="L725" s="4">
        <v>774</v>
      </c>
      <c r="M725" s="4">
        <v>34</v>
      </c>
      <c r="N725" s="4">
        <v>1241</v>
      </c>
    </row>
    <row r="726" spans="1:14">
      <c r="A726">
        <f>Raw!A1373*1000000+Raw!B1373*100</f>
        <v>17031650500</v>
      </c>
      <c r="B726" t="str">
        <f>LEFT(A726,5)</f>
        <v>17031</v>
      </c>
      <c r="C726">
        <f>IF(OR(Raw!C1373&lt;=5,Raw!C1373=101),1,0)</f>
        <v>0</v>
      </c>
      <c r="D726">
        <f>IF(OR(Raw!C1373=6,Raw!C1373=7,Raw!C1373=8,Raw!C1373=102),1,0)</f>
        <v>0</v>
      </c>
      <c r="E726">
        <f>IF(OR(Raw!C1373=9,Raw!C1373=10,Raw!C1373=11,Raw!C1373=12,Raw!C1373=103),1,0)</f>
        <v>1</v>
      </c>
      <c r="F726">
        <f>IF(OR(Raw!C1373=13,Raw!C1373=104),1,0)</f>
        <v>0</v>
      </c>
      <c r="G726" s="4">
        <v>66</v>
      </c>
      <c r="H726" s="4">
        <v>945</v>
      </c>
      <c r="I726" s="4">
        <v>5</v>
      </c>
      <c r="J726" s="4">
        <v>850</v>
      </c>
      <c r="K726" s="4">
        <v>4</v>
      </c>
      <c r="L726" s="4">
        <v>1798</v>
      </c>
      <c r="M726" s="4">
        <v>36</v>
      </c>
      <c r="N726" s="4">
        <v>702</v>
      </c>
    </row>
    <row r="727" spans="1:14">
      <c r="A727">
        <f>Raw!A1374*1000000+Raw!B1374*100</f>
        <v>17031660301</v>
      </c>
      <c r="B727" t="str">
        <f>LEFT(A727,5)</f>
        <v>17031</v>
      </c>
      <c r="C727">
        <f>IF(OR(Raw!C1374&lt;=5,Raw!C1374=101),1,0)</f>
        <v>1</v>
      </c>
      <c r="D727">
        <f>IF(OR(Raw!C1374=6,Raw!C1374=7,Raw!C1374=8,Raw!C1374=102),1,0)</f>
        <v>0</v>
      </c>
      <c r="E727">
        <f>IF(OR(Raw!C1374=9,Raw!C1374=10,Raw!C1374=11,Raw!C1374=12,Raw!C1374=103),1,0)</f>
        <v>0</v>
      </c>
      <c r="F727">
        <f>IF(OR(Raw!C1374=13,Raw!C1374=104),1,0)</f>
        <v>0</v>
      </c>
      <c r="G727" s="4">
        <v>16</v>
      </c>
      <c r="H727" s="4">
        <v>144</v>
      </c>
      <c r="I727" s="4">
        <v>0</v>
      </c>
      <c r="J727" s="4">
        <v>0</v>
      </c>
      <c r="K727" s="4">
        <v>0</v>
      </c>
      <c r="L727" s="4">
        <v>0</v>
      </c>
      <c r="M727" s="4">
        <v>6</v>
      </c>
      <c r="N727" s="4">
        <v>18</v>
      </c>
    </row>
    <row r="728" spans="1:14">
      <c r="A728">
        <f>Raw!A1375*1000000+Raw!B1375*100</f>
        <v>17031660302</v>
      </c>
      <c r="B728" t="str">
        <f>LEFT(A728,5)</f>
        <v>17031</v>
      </c>
      <c r="C728">
        <f>IF(OR(Raw!C1375&lt;=5,Raw!C1375=101),1,0)</f>
        <v>1</v>
      </c>
      <c r="D728">
        <f>IF(OR(Raw!C1375=6,Raw!C1375=7,Raw!C1375=8,Raw!C1375=102),1,0)</f>
        <v>0</v>
      </c>
      <c r="E728">
        <f>IF(OR(Raw!C1375=9,Raw!C1375=10,Raw!C1375=11,Raw!C1375=12,Raw!C1375=103),1,0)</f>
        <v>0</v>
      </c>
      <c r="F728">
        <f>IF(OR(Raw!C1375=13,Raw!C1375=104),1,0)</f>
        <v>0</v>
      </c>
      <c r="G728" s="4">
        <v>62</v>
      </c>
      <c r="H728" s="4">
        <v>815</v>
      </c>
      <c r="I728" s="4">
        <v>2</v>
      </c>
      <c r="J728" s="4">
        <v>215</v>
      </c>
      <c r="K728" s="4">
        <v>0</v>
      </c>
      <c r="L728" s="4">
        <v>0</v>
      </c>
      <c r="M728" s="4">
        <v>33</v>
      </c>
      <c r="N728" s="4">
        <v>463</v>
      </c>
    </row>
    <row r="729" spans="1:14">
      <c r="A729">
        <f>Raw!A1376*1000000+Raw!B1376*100</f>
        <v>17031660400</v>
      </c>
      <c r="B729" t="str">
        <f>LEFT(A729,5)</f>
        <v>17031</v>
      </c>
      <c r="C729">
        <f>IF(OR(Raw!C1376&lt;=5,Raw!C1376=101),1,0)</f>
        <v>0</v>
      </c>
      <c r="D729">
        <f>IF(OR(Raw!C1376=6,Raw!C1376=7,Raw!C1376=8,Raw!C1376=102),1,0)</f>
        <v>1</v>
      </c>
      <c r="E729">
        <f>IF(OR(Raw!C1376=9,Raw!C1376=10,Raw!C1376=11,Raw!C1376=12,Raw!C1376=103),1,0)</f>
        <v>0</v>
      </c>
      <c r="F729">
        <f>IF(OR(Raw!C1376=13,Raw!C1376=104),1,0)</f>
        <v>0</v>
      </c>
      <c r="G729" s="4">
        <v>36</v>
      </c>
      <c r="H729" s="4">
        <v>442</v>
      </c>
      <c r="I729" s="4">
        <v>0</v>
      </c>
      <c r="J729" s="4">
        <v>0</v>
      </c>
      <c r="K729" s="4">
        <v>0</v>
      </c>
      <c r="L729" s="4">
        <v>0</v>
      </c>
      <c r="M729" s="4">
        <v>17</v>
      </c>
      <c r="N729" s="4">
        <v>120</v>
      </c>
    </row>
    <row r="730" spans="1:14">
      <c r="A730">
        <f>Raw!A1377*1000000+Raw!B1377*100</f>
        <v>17031660500</v>
      </c>
      <c r="B730" t="str">
        <f>LEFT(A730,5)</f>
        <v>17031</v>
      </c>
      <c r="C730">
        <f>IF(OR(Raw!C1377&lt;=5,Raw!C1377=101),1,0)</f>
        <v>0</v>
      </c>
      <c r="D730">
        <f>IF(OR(Raw!C1377=6,Raw!C1377=7,Raw!C1377=8,Raw!C1377=102),1,0)</f>
        <v>1</v>
      </c>
      <c r="E730">
        <f>IF(OR(Raw!C1377=9,Raw!C1377=10,Raw!C1377=11,Raw!C1377=12,Raw!C1377=103),1,0)</f>
        <v>0</v>
      </c>
      <c r="F730">
        <f>IF(OR(Raw!C1377=13,Raw!C1377=104),1,0)</f>
        <v>0</v>
      </c>
      <c r="G730" s="4">
        <v>41</v>
      </c>
      <c r="H730" s="4">
        <v>435</v>
      </c>
      <c r="I730" s="4">
        <v>0</v>
      </c>
      <c r="J730" s="4">
        <v>0</v>
      </c>
      <c r="K730" s="4">
        <v>1</v>
      </c>
      <c r="L730" s="4">
        <v>368</v>
      </c>
      <c r="M730" s="4">
        <v>24</v>
      </c>
      <c r="N730" s="4">
        <v>557</v>
      </c>
    </row>
    <row r="731" spans="1:14">
      <c r="A731">
        <f>Raw!A1378*1000000+Raw!B1378*100</f>
        <v>17031660600</v>
      </c>
      <c r="B731" t="str">
        <f>LEFT(A731,5)</f>
        <v>17031</v>
      </c>
      <c r="C731">
        <f>IF(OR(Raw!C1378&lt;=5,Raw!C1378=101),1,0)</f>
        <v>1</v>
      </c>
      <c r="D731">
        <f>IF(OR(Raw!C1378=6,Raw!C1378=7,Raw!C1378=8,Raw!C1378=102),1,0)</f>
        <v>0</v>
      </c>
      <c r="E731">
        <f>IF(OR(Raw!C1378=9,Raw!C1378=10,Raw!C1378=11,Raw!C1378=12,Raw!C1378=103),1,0)</f>
        <v>0</v>
      </c>
      <c r="F731">
        <f>IF(OR(Raw!C1378=13,Raw!C1378=104),1,0)</f>
        <v>0</v>
      </c>
      <c r="G731" s="4">
        <v>130</v>
      </c>
      <c r="H731" s="4">
        <v>1843</v>
      </c>
      <c r="I731" s="4">
        <v>2</v>
      </c>
      <c r="J731" s="4">
        <v>274</v>
      </c>
      <c r="K731" s="4">
        <v>0</v>
      </c>
      <c r="L731" s="4">
        <v>0</v>
      </c>
      <c r="M731" s="4">
        <v>45</v>
      </c>
      <c r="N731" s="4">
        <v>484</v>
      </c>
    </row>
    <row r="732" spans="1:14">
      <c r="A732">
        <f>Raw!A1379*1000000+Raw!B1379*100</f>
        <v>17031660700</v>
      </c>
      <c r="B732" t="str">
        <f>LEFT(A732,5)</f>
        <v>17031</v>
      </c>
      <c r="C732">
        <f>IF(OR(Raw!C1379&lt;=5,Raw!C1379=101),1,0)</f>
        <v>1</v>
      </c>
      <c r="D732">
        <f>IF(OR(Raw!C1379=6,Raw!C1379=7,Raw!C1379=8,Raw!C1379=102),1,0)</f>
        <v>0</v>
      </c>
      <c r="E732">
        <f>IF(OR(Raw!C1379=9,Raw!C1379=10,Raw!C1379=11,Raw!C1379=12,Raw!C1379=103),1,0)</f>
        <v>0</v>
      </c>
      <c r="F732">
        <f>IF(OR(Raw!C1379=13,Raw!C1379=104),1,0)</f>
        <v>0</v>
      </c>
      <c r="G732" s="4">
        <v>57</v>
      </c>
      <c r="H732" s="4">
        <v>813</v>
      </c>
      <c r="I732" s="4">
        <v>1</v>
      </c>
      <c r="J732" s="4">
        <v>108</v>
      </c>
      <c r="K732" s="4">
        <v>3</v>
      </c>
      <c r="L732" s="4">
        <v>1691</v>
      </c>
      <c r="M732" s="4">
        <v>15</v>
      </c>
      <c r="N732" s="4">
        <v>219</v>
      </c>
    </row>
    <row r="733" spans="1:14">
      <c r="A733">
        <f>Raw!A1380*1000000+Raw!B1380*100</f>
        <v>17031660800</v>
      </c>
      <c r="B733" t="str">
        <f>LEFT(A733,5)</f>
        <v>17031</v>
      </c>
      <c r="C733">
        <f>IF(OR(Raw!C1380&lt;=5,Raw!C1380=101),1,0)</f>
        <v>1</v>
      </c>
      <c r="D733">
        <f>IF(OR(Raw!C1380=6,Raw!C1380=7,Raw!C1380=8,Raw!C1380=102),1,0)</f>
        <v>0</v>
      </c>
      <c r="E733">
        <f>IF(OR(Raw!C1380=9,Raw!C1380=10,Raw!C1380=11,Raw!C1380=12,Raw!C1380=103),1,0)</f>
        <v>0</v>
      </c>
      <c r="F733">
        <f>IF(OR(Raw!C1380=13,Raw!C1380=104),1,0)</f>
        <v>0</v>
      </c>
      <c r="G733" s="4">
        <v>80</v>
      </c>
      <c r="H733" s="4">
        <v>1181</v>
      </c>
      <c r="I733" s="4">
        <v>1</v>
      </c>
      <c r="J733" s="4">
        <v>121</v>
      </c>
      <c r="K733" s="4">
        <v>0</v>
      </c>
      <c r="L733" s="4">
        <v>0</v>
      </c>
      <c r="M733" s="4">
        <v>18</v>
      </c>
      <c r="N733" s="4">
        <v>78</v>
      </c>
    </row>
    <row r="734" spans="1:14">
      <c r="A734">
        <f>Raw!A1381*1000000+Raw!B1381*100</f>
        <v>17031660900</v>
      </c>
      <c r="B734" t="str">
        <f>LEFT(A734,5)</f>
        <v>17031</v>
      </c>
      <c r="C734">
        <f>IF(OR(Raw!C1381&lt;=5,Raw!C1381=101),1,0)</f>
        <v>1</v>
      </c>
      <c r="D734">
        <f>IF(OR(Raw!C1381=6,Raw!C1381=7,Raw!C1381=8,Raw!C1381=102),1,0)</f>
        <v>0</v>
      </c>
      <c r="E734">
        <f>IF(OR(Raw!C1381=9,Raw!C1381=10,Raw!C1381=11,Raw!C1381=12,Raw!C1381=103),1,0)</f>
        <v>0</v>
      </c>
      <c r="F734">
        <f>IF(OR(Raw!C1381=13,Raw!C1381=104),1,0)</f>
        <v>0</v>
      </c>
      <c r="G734" s="4">
        <v>89</v>
      </c>
      <c r="H734" s="4">
        <v>1264</v>
      </c>
      <c r="I734" s="4">
        <v>2</v>
      </c>
      <c r="J734" s="4">
        <v>245</v>
      </c>
      <c r="K734" s="4">
        <v>1</v>
      </c>
      <c r="L734" s="4">
        <v>298</v>
      </c>
      <c r="M734" s="4">
        <v>25</v>
      </c>
      <c r="N734" s="4">
        <v>523</v>
      </c>
    </row>
    <row r="735" spans="1:14">
      <c r="A735">
        <f>Raw!A1382*1000000+Raw!B1382*100</f>
        <v>17031661000</v>
      </c>
      <c r="B735" t="str">
        <f>LEFT(A735,5)</f>
        <v>17031</v>
      </c>
      <c r="C735">
        <f>IF(OR(Raw!C1382&lt;=5,Raw!C1382=101),1,0)</f>
        <v>0</v>
      </c>
      <c r="D735">
        <f>IF(OR(Raw!C1382=6,Raw!C1382=7,Raw!C1382=8,Raw!C1382=102),1,0)</f>
        <v>1</v>
      </c>
      <c r="E735">
        <f>IF(OR(Raw!C1382=9,Raw!C1382=10,Raw!C1382=11,Raw!C1382=12,Raw!C1382=103),1,0)</f>
        <v>0</v>
      </c>
      <c r="F735">
        <f>IF(OR(Raw!C1382=13,Raw!C1382=104),1,0)</f>
        <v>0</v>
      </c>
      <c r="G735" s="4">
        <v>144</v>
      </c>
      <c r="H735" s="4">
        <v>2143</v>
      </c>
      <c r="I735" s="4">
        <v>0</v>
      </c>
      <c r="J735" s="4">
        <v>0</v>
      </c>
      <c r="K735" s="4">
        <v>1</v>
      </c>
      <c r="L735" s="4">
        <v>903</v>
      </c>
      <c r="M735" s="4">
        <v>39</v>
      </c>
      <c r="N735" s="4">
        <v>306</v>
      </c>
    </row>
    <row r="736" spans="1:14">
      <c r="A736">
        <f>Raw!A1383*1000000+Raw!B1383*100</f>
        <v>17031661100</v>
      </c>
      <c r="B736" t="str">
        <f>LEFT(A736,5)</f>
        <v>17031</v>
      </c>
      <c r="C736">
        <f>IF(OR(Raw!C1383&lt;=5,Raw!C1383=101),1,0)</f>
        <v>0</v>
      </c>
      <c r="D736">
        <f>IF(OR(Raw!C1383=6,Raw!C1383=7,Raw!C1383=8,Raw!C1383=102),1,0)</f>
        <v>1</v>
      </c>
      <c r="E736">
        <f>IF(OR(Raw!C1383=9,Raw!C1383=10,Raw!C1383=11,Raw!C1383=12,Raw!C1383=103),1,0)</f>
        <v>0</v>
      </c>
      <c r="F736">
        <f>IF(OR(Raw!C1383=13,Raw!C1383=104),1,0)</f>
        <v>0</v>
      </c>
      <c r="G736" s="4">
        <v>92</v>
      </c>
      <c r="H736" s="4">
        <v>1313</v>
      </c>
      <c r="I736" s="4">
        <v>0</v>
      </c>
      <c r="J736" s="4">
        <v>0</v>
      </c>
      <c r="K736" s="4">
        <v>0</v>
      </c>
      <c r="L736" s="4">
        <v>0</v>
      </c>
      <c r="M736" s="4">
        <v>29</v>
      </c>
      <c r="N736" s="4">
        <v>218</v>
      </c>
    </row>
    <row r="737" spans="1:14">
      <c r="A737">
        <f>Raw!A1384*1000000+Raw!B1384*100</f>
        <v>17031670100</v>
      </c>
      <c r="B737" t="str">
        <f>LEFT(A737,5)</f>
        <v>17031</v>
      </c>
      <c r="C737">
        <f>IF(OR(Raw!C1384&lt;=5,Raw!C1384=101),1,0)</f>
        <v>1</v>
      </c>
      <c r="D737">
        <f>IF(OR(Raw!C1384=6,Raw!C1384=7,Raw!C1384=8,Raw!C1384=102),1,0)</f>
        <v>0</v>
      </c>
      <c r="E737">
        <f>IF(OR(Raw!C1384=9,Raw!C1384=10,Raw!C1384=11,Raw!C1384=12,Raw!C1384=103),1,0)</f>
        <v>0</v>
      </c>
      <c r="F737">
        <f>IF(OR(Raw!C1384=13,Raw!C1384=104),1,0)</f>
        <v>0</v>
      </c>
      <c r="G737" s="4">
        <v>15</v>
      </c>
      <c r="H737" s="4">
        <v>200</v>
      </c>
      <c r="I737" s="4">
        <v>0</v>
      </c>
      <c r="J737" s="4">
        <v>0</v>
      </c>
      <c r="K737" s="4">
        <v>0</v>
      </c>
      <c r="L737" s="4">
        <v>0</v>
      </c>
      <c r="M737" s="4">
        <v>7</v>
      </c>
      <c r="N737" s="4">
        <v>64</v>
      </c>
    </row>
    <row r="738" spans="1:14">
      <c r="A738">
        <f>Raw!A1385*1000000+Raw!B1385*100</f>
        <v>17031670200</v>
      </c>
      <c r="B738" t="str">
        <f>LEFT(A738,5)</f>
        <v>17031</v>
      </c>
      <c r="C738">
        <f>IF(OR(Raw!C1385&lt;=5,Raw!C1385=101),1,0)</f>
        <v>1</v>
      </c>
      <c r="D738">
        <f>IF(OR(Raw!C1385=6,Raw!C1385=7,Raw!C1385=8,Raw!C1385=102),1,0)</f>
        <v>0</v>
      </c>
      <c r="E738">
        <f>IF(OR(Raw!C1385=9,Raw!C1385=10,Raw!C1385=11,Raw!C1385=12,Raw!C1385=103),1,0)</f>
        <v>0</v>
      </c>
      <c r="F738">
        <f>IF(OR(Raw!C1385=13,Raw!C1385=104),1,0)</f>
        <v>0</v>
      </c>
      <c r="G738" s="4">
        <v>32</v>
      </c>
      <c r="H738" s="4">
        <v>455</v>
      </c>
      <c r="I738" s="4">
        <v>1</v>
      </c>
      <c r="J738" s="4">
        <v>233</v>
      </c>
      <c r="K738" s="4">
        <v>0</v>
      </c>
      <c r="L738" s="4">
        <v>0</v>
      </c>
      <c r="M738" s="4">
        <v>10</v>
      </c>
      <c r="N738" s="4">
        <v>49</v>
      </c>
    </row>
    <row r="739" spans="1:14">
      <c r="A739">
        <f>Raw!A1386*1000000+Raw!B1386*100</f>
        <v>17031670300</v>
      </c>
      <c r="B739" t="str">
        <f>LEFT(A739,5)</f>
        <v>17031</v>
      </c>
      <c r="C739">
        <f>IF(OR(Raw!C1386&lt;=5,Raw!C1386=101),1,0)</f>
        <v>0</v>
      </c>
      <c r="D739">
        <f>IF(OR(Raw!C1386=6,Raw!C1386=7,Raw!C1386=8,Raw!C1386=102),1,0)</f>
        <v>1</v>
      </c>
      <c r="E739">
        <f>IF(OR(Raw!C1386=9,Raw!C1386=10,Raw!C1386=11,Raw!C1386=12,Raw!C1386=103),1,0)</f>
        <v>0</v>
      </c>
      <c r="F739">
        <f>IF(OR(Raw!C1386=13,Raw!C1386=104),1,0)</f>
        <v>0</v>
      </c>
      <c r="G739" s="4">
        <v>43</v>
      </c>
      <c r="H739" s="4">
        <v>717</v>
      </c>
      <c r="I739" s="4">
        <v>0</v>
      </c>
      <c r="J739" s="4">
        <v>0</v>
      </c>
      <c r="K739" s="4">
        <v>0</v>
      </c>
      <c r="L739" s="4">
        <v>0</v>
      </c>
      <c r="M739" s="4">
        <v>15</v>
      </c>
      <c r="N739" s="4">
        <v>217</v>
      </c>
    </row>
    <row r="740" spans="1:14">
      <c r="A740">
        <f>Raw!A1387*1000000+Raw!B1387*100</f>
        <v>17031670400</v>
      </c>
      <c r="B740" t="str">
        <f>LEFT(A740,5)</f>
        <v>17031</v>
      </c>
      <c r="C740">
        <f>IF(OR(Raw!C1387&lt;=5,Raw!C1387=101),1,0)</f>
        <v>1</v>
      </c>
      <c r="D740">
        <f>IF(OR(Raw!C1387=6,Raw!C1387=7,Raw!C1387=8,Raw!C1387=102),1,0)</f>
        <v>0</v>
      </c>
      <c r="E740">
        <f>IF(OR(Raw!C1387=9,Raw!C1387=10,Raw!C1387=11,Raw!C1387=12,Raw!C1387=103),1,0)</f>
        <v>0</v>
      </c>
      <c r="F740">
        <f>IF(OR(Raw!C1387=13,Raw!C1387=104),1,0)</f>
        <v>0</v>
      </c>
      <c r="G740" s="4">
        <v>25</v>
      </c>
      <c r="H740" s="4">
        <v>318</v>
      </c>
      <c r="I740" s="4">
        <v>0</v>
      </c>
      <c r="J740" s="4">
        <v>0</v>
      </c>
      <c r="K740" s="4">
        <v>0</v>
      </c>
      <c r="L740" s="4">
        <v>0</v>
      </c>
      <c r="M740" s="4">
        <v>5</v>
      </c>
      <c r="N740" s="4">
        <v>25</v>
      </c>
    </row>
    <row r="741" spans="1:14">
      <c r="A741">
        <f>Raw!A1388*1000000+Raw!B1388*100</f>
        <v>17031670500</v>
      </c>
      <c r="B741" t="str">
        <f>LEFT(A741,5)</f>
        <v>17031</v>
      </c>
      <c r="C741">
        <f>IF(OR(Raw!C1388&lt;=5,Raw!C1388=101),1,0)</f>
        <v>1</v>
      </c>
      <c r="D741">
        <f>IF(OR(Raw!C1388=6,Raw!C1388=7,Raw!C1388=8,Raw!C1388=102),1,0)</f>
        <v>0</v>
      </c>
      <c r="E741">
        <f>IF(OR(Raw!C1388=9,Raw!C1388=10,Raw!C1388=11,Raw!C1388=12,Raw!C1388=103),1,0)</f>
        <v>0</v>
      </c>
      <c r="F741">
        <f>IF(OR(Raw!C1388=13,Raw!C1388=104),1,0)</f>
        <v>0</v>
      </c>
      <c r="G741" s="4">
        <v>26</v>
      </c>
      <c r="H741" s="4">
        <v>487</v>
      </c>
      <c r="I741" s="4">
        <v>1</v>
      </c>
      <c r="J741" s="4">
        <v>213</v>
      </c>
      <c r="K741" s="4">
        <v>0</v>
      </c>
      <c r="L741" s="4">
        <v>0</v>
      </c>
      <c r="M741" s="4">
        <v>8</v>
      </c>
      <c r="N741" s="4">
        <v>120</v>
      </c>
    </row>
    <row r="742" spans="1:14">
      <c r="A742">
        <f>Raw!A1389*1000000+Raw!B1389*100</f>
        <v>17031670600</v>
      </c>
      <c r="B742" t="str">
        <f>LEFT(A742,5)</f>
        <v>17031</v>
      </c>
      <c r="C742">
        <f>IF(OR(Raw!C1389&lt;=5,Raw!C1389=101),1,0)</f>
        <v>1</v>
      </c>
      <c r="D742">
        <f>IF(OR(Raw!C1389=6,Raw!C1389=7,Raw!C1389=8,Raw!C1389=102),1,0)</f>
        <v>0</v>
      </c>
      <c r="E742">
        <f>IF(OR(Raw!C1389=9,Raw!C1389=10,Raw!C1389=11,Raw!C1389=12,Raw!C1389=103),1,0)</f>
        <v>0</v>
      </c>
      <c r="F742">
        <f>IF(OR(Raw!C1389=13,Raw!C1389=104),1,0)</f>
        <v>0</v>
      </c>
      <c r="G742" s="4">
        <v>27</v>
      </c>
      <c r="H742" s="4">
        <v>417</v>
      </c>
      <c r="I742" s="4">
        <v>0</v>
      </c>
      <c r="J742" s="4">
        <v>0</v>
      </c>
      <c r="K742" s="4">
        <v>0</v>
      </c>
      <c r="L742" s="4">
        <v>0</v>
      </c>
      <c r="M742" s="4">
        <v>5</v>
      </c>
      <c r="N742" s="4">
        <v>27</v>
      </c>
    </row>
    <row r="743" spans="1:14">
      <c r="A743">
        <f>Raw!A1390*1000000+Raw!B1390*100</f>
        <v>17031670700</v>
      </c>
      <c r="B743" t="str">
        <f>LEFT(A743,5)</f>
        <v>17031</v>
      </c>
      <c r="C743">
        <f>IF(OR(Raw!C1390&lt;=5,Raw!C1390=101),1,0)</f>
        <v>1</v>
      </c>
      <c r="D743">
        <f>IF(OR(Raw!C1390=6,Raw!C1390=7,Raw!C1390=8,Raw!C1390=102),1,0)</f>
        <v>0</v>
      </c>
      <c r="E743">
        <f>IF(OR(Raw!C1390=9,Raw!C1390=10,Raw!C1390=11,Raw!C1390=12,Raw!C1390=103),1,0)</f>
        <v>0</v>
      </c>
      <c r="F743">
        <f>IF(OR(Raw!C1390=13,Raw!C1390=104),1,0)</f>
        <v>0</v>
      </c>
      <c r="G743" s="4">
        <v>36</v>
      </c>
      <c r="H743" s="4">
        <v>493</v>
      </c>
      <c r="I743" s="4">
        <v>1</v>
      </c>
      <c r="J743" s="4">
        <v>148</v>
      </c>
      <c r="K743" s="4">
        <v>0</v>
      </c>
      <c r="L743" s="4">
        <v>0</v>
      </c>
      <c r="M743" s="4">
        <v>9</v>
      </c>
      <c r="N743" s="4">
        <v>85</v>
      </c>
    </row>
    <row r="744" spans="1:14">
      <c r="A744">
        <f>Raw!A1391*1000000+Raw!B1391*100</f>
        <v>17031670800</v>
      </c>
      <c r="B744" t="str">
        <f>LEFT(A744,5)</f>
        <v>17031</v>
      </c>
      <c r="C744">
        <f>IF(OR(Raw!C1391&lt;=5,Raw!C1391=101),1,0)</f>
        <v>1</v>
      </c>
      <c r="D744">
        <f>IF(OR(Raw!C1391=6,Raw!C1391=7,Raw!C1391=8,Raw!C1391=102),1,0)</f>
        <v>0</v>
      </c>
      <c r="E744">
        <f>IF(OR(Raw!C1391=9,Raw!C1391=10,Raw!C1391=11,Raw!C1391=12,Raw!C1391=103),1,0)</f>
        <v>0</v>
      </c>
      <c r="F744">
        <f>IF(OR(Raw!C1391=13,Raw!C1391=104),1,0)</f>
        <v>0</v>
      </c>
      <c r="G744" s="4">
        <v>36</v>
      </c>
      <c r="H744" s="4">
        <v>643</v>
      </c>
      <c r="I744" s="4">
        <v>1</v>
      </c>
      <c r="J744" s="4">
        <v>119</v>
      </c>
      <c r="K744" s="4">
        <v>2</v>
      </c>
      <c r="L744" s="4">
        <v>512</v>
      </c>
      <c r="M744" s="4">
        <v>14</v>
      </c>
      <c r="N744" s="4">
        <v>428</v>
      </c>
    </row>
    <row r="745" spans="1:14">
      <c r="A745">
        <f>Raw!A1392*1000000+Raw!B1392*100</f>
        <v>17031670900</v>
      </c>
      <c r="B745" t="str">
        <f>LEFT(A745,5)</f>
        <v>17031</v>
      </c>
      <c r="C745">
        <f>IF(OR(Raw!C1392&lt;=5,Raw!C1392=101),1,0)</f>
        <v>0</v>
      </c>
      <c r="D745">
        <f>IF(OR(Raw!C1392=6,Raw!C1392=7,Raw!C1392=8,Raw!C1392=102),1,0)</f>
        <v>1</v>
      </c>
      <c r="E745">
        <f>IF(OR(Raw!C1392=9,Raw!C1392=10,Raw!C1392=11,Raw!C1392=12,Raw!C1392=103),1,0)</f>
        <v>0</v>
      </c>
      <c r="F745">
        <f>IF(OR(Raw!C1392=13,Raw!C1392=104),1,0)</f>
        <v>0</v>
      </c>
      <c r="G745" s="4">
        <v>30</v>
      </c>
      <c r="H745" s="4">
        <v>336</v>
      </c>
      <c r="I745" s="4">
        <v>0</v>
      </c>
      <c r="J745" s="4">
        <v>0</v>
      </c>
      <c r="K745" s="4">
        <v>0</v>
      </c>
      <c r="L745" s="4">
        <v>0</v>
      </c>
      <c r="M745" s="4">
        <v>10</v>
      </c>
      <c r="N745" s="4">
        <v>98</v>
      </c>
    </row>
    <row r="746" spans="1:14">
      <c r="A746">
        <f>Raw!A1393*1000000+Raw!B1393*100</f>
        <v>17031671100</v>
      </c>
      <c r="B746" t="str">
        <f>LEFT(A746,5)</f>
        <v>17031</v>
      </c>
      <c r="C746">
        <f>IF(OR(Raw!C1393&lt;=5,Raw!C1393=101),1,0)</f>
        <v>1</v>
      </c>
      <c r="D746">
        <f>IF(OR(Raw!C1393=6,Raw!C1393=7,Raw!C1393=8,Raw!C1393=102),1,0)</f>
        <v>0</v>
      </c>
      <c r="E746">
        <f>IF(OR(Raw!C1393=9,Raw!C1393=10,Raw!C1393=11,Raw!C1393=12,Raw!C1393=103),1,0)</f>
        <v>0</v>
      </c>
      <c r="F746">
        <f>IF(OR(Raw!C1393=13,Raw!C1393=104),1,0)</f>
        <v>0</v>
      </c>
      <c r="G746" s="4">
        <v>29</v>
      </c>
      <c r="H746" s="4">
        <v>635</v>
      </c>
      <c r="I746" s="4">
        <v>0</v>
      </c>
      <c r="J746" s="4">
        <v>0</v>
      </c>
      <c r="K746" s="4">
        <v>0</v>
      </c>
      <c r="L746" s="4">
        <v>0</v>
      </c>
      <c r="M746" s="4">
        <v>9</v>
      </c>
      <c r="N746" s="4">
        <v>333</v>
      </c>
    </row>
    <row r="747" spans="1:14">
      <c r="A747">
        <f>Raw!A1394*1000000+Raw!B1394*100</f>
        <v>17031671200</v>
      </c>
      <c r="B747" t="str">
        <f>LEFT(A747,5)</f>
        <v>17031</v>
      </c>
      <c r="C747">
        <f>IF(OR(Raw!C1394&lt;=5,Raw!C1394=101),1,0)</f>
        <v>1</v>
      </c>
      <c r="D747">
        <f>IF(OR(Raw!C1394=6,Raw!C1394=7,Raw!C1394=8,Raw!C1394=102),1,0)</f>
        <v>0</v>
      </c>
      <c r="E747">
        <f>IF(OR(Raw!C1394=9,Raw!C1394=10,Raw!C1394=11,Raw!C1394=12,Raw!C1394=103),1,0)</f>
        <v>0</v>
      </c>
      <c r="F747">
        <f>IF(OR(Raw!C1394=13,Raw!C1394=104),1,0)</f>
        <v>0</v>
      </c>
      <c r="G747" s="4">
        <v>24</v>
      </c>
      <c r="H747" s="4">
        <v>375</v>
      </c>
      <c r="I747" s="4">
        <v>0</v>
      </c>
      <c r="J747" s="4">
        <v>0</v>
      </c>
      <c r="K747" s="4">
        <v>0</v>
      </c>
      <c r="L747" s="4">
        <v>0</v>
      </c>
      <c r="M747" s="4">
        <v>7</v>
      </c>
      <c r="N747" s="4">
        <v>18</v>
      </c>
    </row>
    <row r="748" spans="1:14">
      <c r="A748">
        <f>Raw!A1395*1000000+Raw!B1395*100</f>
        <v>17031671300</v>
      </c>
      <c r="B748" t="str">
        <f>LEFT(A748,5)</f>
        <v>17031</v>
      </c>
      <c r="C748">
        <f>IF(OR(Raw!C1395&lt;=5,Raw!C1395=101),1,0)</f>
        <v>0</v>
      </c>
      <c r="D748">
        <f>IF(OR(Raw!C1395=6,Raw!C1395=7,Raw!C1395=8,Raw!C1395=102),1,0)</f>
        <v>1</v>
      </c>
      <c r="E748">
        <f>IF(OR(Raw!C1395=9,Raw!C1395=10,Raw!C1395=11,Raw!C1395=12,Raw!C1395=103),1,0)</f>
        <v>0</v>
      </c>
      <c r="F748">
        <f>IF(OR(Raw!C1395=13,Raw!C1395=104),1,0)</f>
        <v>0</v>
      </c>
      <c r="G748" s="4">
        <v>41</v>
      </c>
      <c r="H748" s="4">
        <v>547</v>
      </c>
      <c r="I748" s="4">
        <v>1</v>
      </c>
      <c r="J748" s="4">
        <v>120</v>
      </c>
      <c r="K748" s="4">
        <v>0</v>
      </c>
      <c r="L748" s="4">
        <v>0</v>
      </c>
      <c r="M748" s="4">
        <v>9</v>
      </c>
      <c r="N748" s="4">
        <v>70</v>
      </c>
    </row>
    <row r="749" spans="1:14">
      <c r="A749">
        <f>Raw!A1396*1000000+Raw!B1396*100</f>
        <v>17031671400</v>
      </c>
      <c r="B749" t="str">
        <f>LEFT(A749,5)</f>
        <v>17031</v>
      </c>
      <c r="C749">
        <f>IF(OR(Raw!C1396&lt;=5,Raw!C1396=101),1,0)</f>
        <v>1</v>
      </c>
      <c r="D749">
        <f>IF(OR(Raw!C1396=6,Raw!C1396=7,Raw!C1396=8,Raw!C1396=102),1,0)</f>
        <v>0</v>
      </c>
      <c r="E749">
        <f>IF(OR(Raw!C1396=9,Raw!C1396=10,Raw!C1396=11,Raw!C1396=12,Raw!C1396=103),1,0)</f>
        <v>0</v>
      </c>
      <c r="F749">
        <f>IF(OR(Raw!C1396=13,Raw!C1396=104),1,0)</f>
        <v>0</v>
      </c>
      <c r="G749" s="4">
        <v>34</v>
      </c>
      <c r="H749" s="4">
        <v>573</v>
      </c>
      <c r="I749" s="4">
        <v>0</v>
      </c>
      <c r="J749" s="4">
        <v>0</v>
      </c>
      <c r="K749" s="4">
        <v>0</v>
      </c>
      <c r="L749" s="4">
        <v>0</v>
      </c>
      <c r="M749" s="4">
        <v>5</v>
      </c>
      <c r="N749" s="4">
        <v>20</v>
      </c>
    </row>
    <row r="750" spans="1:14">
      <c r="A750">
        <f>Raw!A1397*1000000+Raw!B1397*100</f>
        <v>17031671500</v>
      </c>
      <c r="B750" t="str">
        <f>LEFT(A750,5)</f>
        <v>17031</v>
      </c>
      <c r="C750">
        <f>IF(OR(Raw!C1397&lt;=5,Raw!C1397=101),1,0)</f>
        <v>1</v>
      </c>
      <c r="D750">
        <f>IF(OR(Raw!C1397=6,Raw!C1397=7,Raw!C1397=8,Raw!C1397=102),1,0)</f>
        <v>0</v>
      </c>
      <c r="E750">
        <f>IF(OR(Raw!C1397=9,Raw!C1397=10,Raw!C1397=11,Raw!C1397=12,Raw!C1397=103),1,0)</f>
        <v>0</v>
      </c>
      <c r="F750">
        <f>IF(OR(Raw!C1397=13,Raw!C1397=104),1,0)</f>
        <v>0</v>
      </c>
      <c r="G750" s="4">
        <v>65</v>
      </c>
      <c r="H750" s="4">
        <v>917</v>
      </c>
      <c r="I750" s="4">
        <v>2</v>
      </c>
      <c r="J750" s="4">
        <v>333</v>
      </c>
      <c r="K750" s="4">
        <v>0</v>
      </c>
      <c r="L750" s="4">
        <v>0</v>
      </c>
      <c r="M750" s="4">
        <v>18</v>
      </c>
      <c r="N750" s="4">
        <v>207</v>
      </c>
    </row>
    <row r="751" spans="1:14">
      <c r="A751">
        <f>Raw!A1398*1000000+Raw!B1398*100</f>
        <v>17031671600</v>
      </c>
      <c r="B751" t="str">
        <f>LEFT(A751,5)</f>
        <v>17031</v>
      </c>
      <c r="C751">
        <f>IF(OR(Raw!C1398&lt;=5,Raw!C1398=101),1,0)</f>
        <v>1</v>
      </c>
      <c r="D751">
        <f>IF(OR(Raw!C1398=6,Raw!C1398=7,Raw!C1398=8,Raw!C1398=102),1,0)</f>
        <v>0</v>
      </c>
      <c r="E751">
        <f>IF(OR(Raw!C1398=9,Raw!C1398=10,Raw!C1398=11,Raw!C1398=12,Raw!C1398=103),1,0)</f>
        <v>0</v>
      </c>
      <c r="F751">
        <f>IF(OR(Raw!C1398=13,Raw!C1398=104),1,0)</f>
        <v>0</v>
      </c>
      <c r="G751" s="4">
        <v>45</v>
      </c>
      <c r="H751" s="4">
        <v>821</v>
      </c>
      <c r="I751" s="4">
        <v>0</v>
      </c>
      <c r="J751" s="4">
        <v>0</v>
      </c>
      <c r="K751" s="4">
        <v>0</v>
      </c>
      <c r="L751" s="4">
        <v>0</v>
      </c>
      <c r="M751" s="4">
        <v>8</v>
      </c>
      <c r="N751" s="4">
        <v>82</v>
      </c>
    </row>
    <row r="752" spans="1:14">
      <c r="A752">
        <f>Raw!A1399*1000000+Raw!B1399*100</f>
        <v>17031671800</v>
      </c>
      <c r="B752" t="str">
        <f>LEFT(A752,5)</f>
        <v>17031</v>
      </c>
      <c r="C752">
        <f>IF(OR(Raw!C1399&lt;=5,Raw!C1399=101),1,0)</f>
        <v>1</v>
      </c>
      <c r="D752">
        <f>IF(OR(Raw!C1399=6,Raw!C1399=7,Raw!C1399=8,Raw!C1399=102),1,0)</f>
        <v>0</v>
      </c>
      <c r="E752">
        <f>IF(OR(Raw!C1399=9,Raw!C1399=10,Raw!C1399=11,Raw!C1399=12,Raw!C1399=103),1,0)</f>
        <v>0</v>
      </c>
      <c r="F752">
        <f>IF(OR(Raw!C1399=13,Raw!C1399=104),1,0)</f>
        <v>0</v>
      </c>
      <c r="G752" s="4">
        <v>42</v>
      </c>
      <c r="H752" s="4">
        <v>673</v>
      </c>
      <c r="I752" s="4">
        <v>0</v>
      </c>
      <c r="J752" s="4">
        <v>0</v>
      </c>
      <c r="K752" s="4">
        <v>0</v>
      </c>
      <c r="L752" s="4">
        <v>0</v>
      </c>
      <c r="M752" s="4">
        <v>7</v>
      </c>
      <c r="N752" s="4">
        <v>58</v>
      </c>
    </row>
    <row r="753" spans="1:14">
      <c r="A753">
        <f>Raw!A1400*1000000+Raw!B1400*100</f>
        <v>17031671900</v>
      </c>
      <c r="B753" t="str">
        <f>LEFT(A753,5)</f>
        <v>17031</v>
      </c>
      <c r="C753">
        <f>IF(OR(Raw!C1400&lt;=5,Raw!C1400=101),1,0)</f>
        <v>0</v>
      </c>
      <c r="D753">
        <f>IF(OR(Raw!C1400=6,Raw!C1400=7,Raw!C1400=8,Raw!C1400=102),1,0)</f>
        <v>1</v>
      </c>
      <c r="E753">
        <f>IF(OR(Raw!C1400=9,Raw!C1400=10,Raw!C1400=11,Raw!C1400=12,Raw!C1400=103),1,0)</f>
        <v>0</v>
      </c>
      <c r="F753">
        <f>IF(OR(Raw!C1400=13,Raw!C1400=104),1,0)</f>
        <v>0</v>
      </c>
      <c r="G753" s="4">
        <v>32</v>
      </c>
      <c r="H753" s="4">
        <v>486</v>
      </c>
      <c r="I753" s="4">
        <v>0</v>
      </c>
      <c r="J753" s="4">
        <v>0</v>
      </c>
      <c r="K753" s="4">
        <v>2</v>
      </c>
      <c r="L753" s="4">
        <v>1478</v>
      </c>
      <c r="M753" s="4">
        <v>8</v>
      </c>
      <c r="N753" s="4">
        <v>860</v>
      </c>
    </row>
    <row r="754" spans="1:14">
      <c r="A754">
        <f>Raw!A1401*1000000+Raw!B1401*100</f>
        <v>17031672000</v>
      </c>
      <c r="B754" t="str">
        <f>LEFT(A754,5)</f>
        <v>17031</v>
      </c>
      <c r="C754">
        <f>IF(OR(Raw!C1401&lt;=5,Raw!C1401=101),1,0)</f>
        <v>0</v>
      </c>
      <c r="D754">
        <f>IF(OR(Raw!C1401=6,Raw!C1401=7,Raw!C1401=8,Raw!C1401=102),1,0)</f>
        <v>1</v>
      </c>
      <c r="E754">
        <f>IF(OR(Raw!C1401=9,Raw!C1401=10,Raw!C1401=11,Raw!C1401=12,Raw!C1401=103),1,0)</f>
        <v>0</v>
      </c>
      <c r="F754">
        <f>IF(OR(Raw!C1401=13,Raw!C1401=104),1,0)</f>
        <v>0</v>
      </c>
      <c r="G754" s="4">
        <v>110</v>
      </c>
      <c r="H754" s="4">
        <v>1803</v>
      </c>
      <c r="I754" s="4">
        <v>0</v>
      </c>
      <c r="J754" s="4">
        <v>0</v>
      </c>
      <c r="K754" s="4">
        <v>1</v>
      </c>
      <c r="L754" s="4">
        <v>1000</v>
      </c>
      <c r="M754" s="4">
        <v>30</v>
      </c>
      <c r="N754" s="4">
        <v>268</v>
      </c>
    </row>
    <row r="755" spans="1:14">
      <c r="A755">
        <f>Raw!A1402*1000000+Raw!B1402*100</f>
        <v>17031680500</v>
      </c>
      <c r="B755" t="str">
        <f>LEFT(A755,5)</f>
        <v>17031</v>
      </c>
      <c r="C755">
        <f>IF(OR(Raw!C1402&lt;=5,Raw!C1402=101),1,0)</f>
        <v>1</v>
      </c>
      <c r="D755">
        <f>IF(OR(Raw!C1402=6,Raw!C1402=7,Raw!C1402=8,Raw!C1402=102),1,0)</f>
        <v>0</v>
      </c>
      <c r="E755">
        <f>IF(OR(Raw!C1402=9,Raw!C1402=10,Raw!C1402=11,Raw!C1402=12,Raw!C1402=103),1,0)</f>
        <v>0</v>
      </c>
      <c r="F755">
        <f>IF(OR(Raw!C1402=13,Raw!C1402=104),1,0)</f>
        <v>0</v>
      </c>
      <c r="G755" s="4">
        <v>27</v>
      </c>
      <c r="H755" s="4">
        <v>437</v>
      </c>
      <c r="I755" s="4">
        <v>1</v>
      </c>
      <c r="J755" s="4">
        <v>148</v>
      </c>
      <c r="K755" s="4">
        <v>0</v>
      </c>
      <c r="L755" s="4">
        <v>0</v>
      </c>
      <c r="M755" s="4">
        <v>3</v>
      </c>
      <c r="N755" s="4">
        <v>65</v>
      </c>
    </row>
    <row r="756" spans="1:14">
      <c r="A756">
        <f>Raw!A1403*1000000+Raw!B1403*100</f>
        <v>17031680600</v>
      </c>
      <c r="B756" t="str">
        <f>LEFT(A756,5)</f>
        <v>17031</v>
      </c>
      <c r="C756">
        <f>IF(OR(Raw!C1403&lt;=5,Raw!C1403=101),1,0)</f>
        <v>1</v>
      </c>
      <c r="D756">
        <f>IF(OR(Raw!C1403=6,Raw!C1403=7,Raw!C1403=8,Raw!C1403=102),1,0)</f>
        <v>0</v>
      </c>
      <c r="E756">
        <f>IF(OR(Raw!C1403=9,Raw!C1403=10,Raw!C1403=11,Raw!C1403=12,Raw!C1403=103),1,0)</f>
        <v>0</v>
      </c>
      <c r="F756">
        <f>IF(OR(Raw!C1403=13,Raw!C1403=104),1,0)</f>
        <v>0</v>
      </c>
      <c r="G756" s="4">
        <v>32</v>
      </c>
      <c r="H756" s="4">
        <v>406</v>
      </c>
      <c r="I756" s="4">
        <v>0</v>
      </c>
      <c r="J756" s="4">
        <v>0</v>
      </c>
      <c r="K756" s="4">
        <v>0</v>
      </c>
      <c r="L756" s="4">
        <v>0</v>
      </c>
      <c r="M756" s="4">
        <v>5</v>
      </c>
      <c r="N756" s="4">
        <v>13</v>
      </c>
    </row>
    <row r="757" spans="1:14">
      <c r="A757">
        <f>Raw!A1404*1000000+Raw!B1404*100</f>
        <v>17031680900</v>
      </c>
      <c r="B757" t="str">
        <f>LEFT(A757,5)</f>
        <v>17031</v>
      </c>
      <c r="C757">
        <f>IF(OR(Raw!C1404&lt;=5,Raw!C1404=101),1,0)</f>
        <v>1</v>
      </c>
      <c r="D757">
        <f>IF(OR(Raw!C1404=6,Raw!C1404=7,Raw!C1404=8,Raw!C1404=102),1,0)</f>
        <v>0</v>
      </c>
      <c r="E757">
        <f>IF(OR(Raw!C1404=9,Raw!C1404=10,Raw!C1404=11,Raw!C1404=12,Raw!C1404=103),1,0)</f>
        <v>0</v>
      </c>
      <c r="F757">
        <f>IF(OR(Raw!C1404=13,Raw!C1404=104),1,0)</f>
        <v>0</v>
      </c>
      <c r="G757" s="4">
        <v>87</v>
      </c>
      <c r="H757" s="4">
        <v>1462</v>
      </c>
      <c r="I757" s="4">
        <v>0</v>
      </c>
      <c r="J757" s="4">
        <v>0</v>
      </c>
      <c r="K757" s="4">
        <v>1</v>
      </c>
      <c r="L757" s="4">
        <v>297</v>
      </c>
      <c r="M757" s="4">
        <v>17</v>
      </c>
      <c r="N757" s="4">
        <v>248</v>
      </c>
    </row>
    <row r="758" spans="1:14">
      <c r="A758">
        <f>Raw!A1405*1000000+Raw!B1405*100</f>
        <v>17031681000</v>
      </c>
      <c r="B758" t="str">
        <f>LEFT(A758,5)</f>
        <v>17031</v>
      </c>
      <c r="C758">
        <f>IF(OR(Raw!C1405&lt;=5,Raw!C1405=101),1,0)</f>
        <v>1</v>
      </c>
      <c r="D758">
        <f>IF(OR(Raw!C1405=6,Raw!C1405=7,Raw!C1405=8,Raw!C1405=102),1,0)</f>
        <v>0</v>
      </c>
      <c r="E758">
        <f>IF(OR(Raw!C1405=9,Raw!C1405=10,Raw!C1405=11,Raw!C1405=12,Raw!C1405=103),1,0)</f>
        <v>0</v>
      </c>
      <c r="F758">
        <f>IF(OR(Raw!C1405=13,Raw!C1405=104),1,0)</f>
        <v>0</v>
      </c>
      <c r="G758" s="4">
        <v>87</v>
      </c>
      <c r="H758" s="4">
        <v>1248</v>
      </c>
      <c r="I758" s="4">
        <v>1</v>
      </c>
      <c r="J758" s="4">
        <v>150</v>
      </c>
      <c r="K758" s="4">
        <v>0</v>
      </c>
      <c r="L758" s="4">
        <v>0</v>
      </c>
      <c r="M758" s="4">
        <v>27</v>
      </c>
      <c r="N758" s="4">
        <v>284</v>
      </c>
    </row>
    <row r="759" spans="1:14">
      <c r="A759">
        <f>Raw!A1406*1000000+Raw!B1406*100</f>
        <v>17031681100</v>
      </c>
      <c r="B759" t="str">
        <f>LEFT(A759,5)</f>
        <v>17031</v>
      </c>
      <c r="C759">
        <f>IF(OR(Raw!C1406&lt;=5,Raw!C1406=101),1,0)</f>
        <v>1</v>
      </c>
      <c r="D759">
        <f>IF(OR(Raw!C1406=6,Raw!C1406=7,Raw!C1406=8,Raw!C1406=102),1,0)</f>
        <v>0</v>
      </c>
      <c r="E759">
        <f>IF(OR(Raw!C1406=9,Raw!C1406=10,Raw!C1406=11,Raw!C1406=12,Raw!C1406=103),1,0)</f>
        <v>0</v>
      </c>
      <c r="F759">
        <f>IF(OR(Raw!C1406=13,Raw!C1406=104),1,0)</f>
        <v>0</v>
      </c>
      <c r="G759" s="4">
        <v>54</v>
      </c>
      <c r="H759" s="4">
        <v>881</v>
      </c>
      <c r="I759" s="4">
        <v>3</v>
      </c>
      <c r="J759" s="4">
        <v>548</v>
      </c>
      <c r="K759" s="4">
        <v>0</v>
      </c>
      <c r="L759" s="4">
        <v>0</v>
      </c>
      <c r="M759" s="4">
        <v>12</v>
      </c>
      <c r="N759" s="4">
        <v>419</v>
      </c>
    </row>
    <row r="760" spans="1:14">
      <c r="A760">
        <f>Raw!A1407*1000000+Raw!B1407*100</f>
        <v>17031681200</v>
      </c>
      <c r="B760" t="str">
        <f>LEFT(A760,5)</f>
        <v>17031</v>
      </c>
      <c r="C760">
        <f>IF(OR(Raw!C1407&lt;=5,Raw!C1407=101),1,0)</f>
        <v>1</v>
      </c>
      <c r="D760">
        <f>IF(OR(Raw!C1407=6,Raw!C1407=7,Raw!C1407=8,Raw!C1407=102),1,0)</f>
        <v>0</v>
      </c>
      <c r="E760">
        <f>IF(OR(Raw!C1407=9,Raw!C1407=10,Raw!C1407=11,Raw!C1407=12,Raw!C1407=103),1,0)</f>
        <v>0</v>
      </c>
      <c r="F760">
        <f>IF(OR(Raw!C1407=13,Raw!C1407=104),1,0)</f>
        <v>0</v>
      </c>
      <c r="G760" s="4">
        <v>69</v>
      </c>
      <c r="H760" s="4">
        <v>855</v>
      </c>
      <c r="I760" s="4">
        <v>0</v>
      </c>
      <c r="J760" s="4">
        <v>0</v>
      </c>
      <c r="K760" s="4">
        <v>1</v>
      </c>
      <c r="L760" s="4">
        <v>335</v>
      </c>
      <c r="M760" s="4">
        <v>15</v>
      </c>
      <c r="N760" s="4">
        <v>408</v>
      </c>
    </row>
    <row r="761" spans="1:14">
      <c r="A761">
        <f>Raw!A1408*1000000+Raw!B1408*100</f>
        <v>17031681300</v>
      </c>
      <c r="B761" t="str">
        <f>LEFT(A761,5)</f>
        <v>17031</v>
      </c>
      <c r="C761">
        <f>IF(OR(Raw!C1408&lt;=5,Raw!C1408=101),1,0)</f>
        <v>1</v>
      </c>
      <c r="D761">
        <f>IF(OR(Raw!C1408=6,Raw!C1408=7,Raw!C1408=8,Raw!C1408=102),1,0)</f>
        <v>0</v>
      </c>
      <c r="E761">
        <f>IF(OR(Raw!C1408=9,Raw!C1408=10,Raw!C1408=11,Raw!C1408=12,Raw!C1408=103),1,0)</f>
        <v>0</v>
      </c>
      <c r="F761">
        <f>IF(OR(Raw!C1408=13,Raw!C1408=104),1,0)</f>
        <v>0</v>
      </c>
      <c r="G761" s="4">
        <v>59</v>
      </c>
      <c r="H761" s="4">
        <v>885</v>
      </c>
      <c r="I761" s="4">
        <v>1</v>
      </c>
      <c r="J761" s="4">
        <v>150</v>
      </c>
      <c r="K761" s="4">
        <v>0</v>
      </c>
      <c r="L761" s="4">
        <v>0</v>
      </c>
      <c r="M761" s="4">
        <v>18</v>
      </c>
      <c r="N761" s="4">
        <v>248</v>
      </c>
    </row>
    <row r="762" spans="1:14">
      <c r="A762">
        <f>Raw!A1409*1000000+Raw!B1409*100</f>
        <v>17031681400</v>
      </c>
      <c r="B762" t="str">
        <f>LEFT(A762,5)</f>
        <v>17031</v>
      </c>
      <c r="C762">
        <f>IF(OR(Raw!C1409&lt;=5,Raw!C1409=101),1,0)</f>
        <v>0</v>
      </c>
      <c r="D762">
        <f>IF(OR(Raw!C1409=6,Raw!C1409=7,Raw!C1409=8,Raw!C1409=102),1,0)</f>
        <v>1</v>
      </c>
      <c r="E762">
        <f>IF(OR(Raw!C1409=9,Raw!C1409=10,Raw!C1409=11,Raw!C1409=12,Raw!C1409=103),1,0)</f>
        <v>0</v>
      </c>
      <c r="F762">
        <f>IF(OR(Raw!C1409=13,Raw!C1409=104),1,0)</f>
        <v>0</v>
      </c>
      <c r="G762" s="4">
        <v>50</v>
      </c>
      <c r="H762" s="4">
        <v>659</v>
      </c>
      <c r="I762" s="4">
        <v>1</v>
      </c>
      <c r="J762" s="4">
        <v>110</v>
      </c>
      <c r="K762" s="4">
        <v>2</v>
      </c>
      <c r="L762" s="4">
        <v>1408</v>
      </c>
      <c r="M762" s="4">
        <v>14</v>
      </c>
      <c r="N762" s="4">
        <v>1068</v>
      </c>
    </row>
    <row r="763" spans="1:14">
      <c r="A763">
        <f>Raw!A1410*1000000+Raw!B1410*100</f>
        <v>17031690300</v>
      </c>
      <c r="B763" t="str">
        <f>LEFT(A763,5)</f>
        <v>17031</v>
      </c>
      <c r="C763">
        <f>IF(OR(Raw!C1410&lt;=5,Raw!C1410=101),1,0)</f>
        <v>1</v>
      </c>
      <c r="D763">
        <f>IF(OR(Raw!C1410=6,Raw!C1410=7,Raw!C1410=8,Raw!C1410=102),1,0)</f>
        <v>0</v>
      </c>
      <c r="E763">
        <f>IF(OR(Raw!C1410=9,Raw!C1410=10,Raw!C1410=11,Raw!C1410=12,Raw!C1410=103),1,0)</f>
        <v>0</v>
      </c>
      <c r="F763">
        <f>IF(OR(Raw!C1410=13,Raw!C1410=104),1,0)</f>
        <v>0</v>
      </c>
      <c r="G763" s="4">
        <v>41</v>
      </c>
      <c r="H763" s="4">
        <v>733</v>
      </c>
      <c r="I763" s="4">
        <v>0</v>
      </c>
      <c r="J763" s="4">
        <v>0</v>
      </c>
      <c r="K763" s="4">
        <v>0</v>
      </c>
      <c r="L763" s="4">
        <v>0</v>
      </c>
      <c r="M763" s="4">
        <v>15</v>
      </c>
      <c r="N763" s="4">
        <v>199</v>
      </c>
    </row>
    <row r="764" spans="1:14">
      <c r="A764">
        <f>Raw!A1411*1000000+Raw!B1411*100</f>
        <v>17031690400</v>
      </c>
      <c r="B764" t="str">
        <f>LEFT(A764,5)</f>
        <v>17031</v>
      </c>
      <c r="C764">
        <f>IF(OR(Raw!C1411&lt;=5,Raw!C1411=101),1,0)</f>
        <v>1</v>
      </c>
      <c r="D764">
        <f>IF(OR(Raw!C1411=6,Raw!C1411=7,Raw!C1411=8,Raw!C1411=102),1,0)</f>
        <v>0</v>
      </c>
      <c r="E764">
        <f>IF(OR(Raw!C1411=9,Raw!C1411=10,Raw!C1411=11,Raw!C1411=12,Raw!C1411=103),1,0)</f>
        <v>0</v>
      </c>
      <c r="F764">
        <f>IF(OR(Raw!C1411=13,Raw!C1411=104),1,0)</f>
        <v>0</v>
      </c>
      <c r="G764" s="4">
        <v>94</v>
      </c>
      <c r="H764" s="4">
        <v>1487</v>
      </c>
      <c r="I764" s="4">
        <v>1</v>
      </c>
      <c r="J764" s="4">
        <v>118</v>
      </c>
      <c r="K764" s="4">
        <v>1</v>
      </c>
      <c r="L764" s="4">
        <v>462</v>
      </c>
      <c r="M764" s="4">
        <v>21</v>
      </c>
      <c r="N764" s="4">
        <v>391</v>
      </c>
    </row>
    <row r="765" spans="1:14">
      <c r="A765">
        <f>Raw!A1412*1000000+Raw!B1412*100</f>
        <v>17031690500</v>
      </c>
      <c r="B765" t="str">
        <f>LEFT(A765,5)</f>
        <v>17031</v>
      </c>
      <c r="C765">
        <f>IF(OR(Raw!C1412&lt;=5,Raw!C1412=101),1,0)</f>
        <v>1</v>
      </c>
      <c r="D765">
        <f>IF(OR(Raw!C1412=6,Raw!C1412=7,Raw!C1412=8,Raw!C1412=102),1,0)</f>
        <v>0</v>
      </c>
      <c r="E765">
        <f>IF(OR(Raw!C1412=9,Raw!C1412=10,Raw!C1412=11,Raw!C1412=12,Raw!C1412=103),1,0)</f>
        <v>0</v>
      </c>
      <c r="F765">
        <f>IF(OR(Raw!C1412=13,Raw!C1412=104),1,0)</f>
        <v>0</v>
      </c>
      <c r="G765" s="4">
        <v>23</v>
      </c>
      <c r="H765" s="4">
        <v>269</v>
      </c>
      <c r="I765" s="4">
        <v>1</v>
      </c>
      <c r="J765" s="4">
        <v>149</v>
      </c>
      <c r="K765" s="4">
        <v>1</v>
      </c>
      <c r="L765" s="4">
        <v>416</v>
      </c>
      <c r="M765" s="4">
        <v>7</v>
      </c>
      <c r="N765" s="4">
        <v>33</v>
      </c>
    </row>
    <row r="766" spans="1:14">
      <c r="A766">
        <f>Raw!A1413*1000000+Raw!B1413*100</f>
        <v>17031690900</v>
      </c>
      <c r="B766" t="str">
        <f>LEFT(A766,5)</f>
        <v>17031</v>
      </c>
      <c r="C766">
        <f>IF(OR(Raw!C1413&lt;=5,Raw!C1413=101),1,0)</f>
        <v>0</v>
      </c>
      <c r="D766">
        <f>IF(OR(Raw!C1413=6,Raw!C1413=7,Raw!C1413=8,Raw!C1413=102),1,0)</f>
        <v>1</v>
      </c>
      <c r="E766">
        <f>IF(OR(Raw!C1413=9,Raw!C1413=10,Raw!C1413=11,Raw!C1413=12,Raw!C1413=103),1,0)</f>
        <v>0</v>
      </c>
      <c r="F766">
        <f>IF(OR(Raw!C1413=13,Raw!C1413=104),1,0)</f>
        <v>0</v>
      </c>
      <c r="G766" s="4">
        <v>130</v>
      </c>
      <c r="H766" s="4">
        <v>1917</v>
      </c>
      <c r="I766" s="4">
        <v>0</v>
      </c>
      <c r="J766" s="4">
        <v>0</v>
      </c>
      <c r="K766" s="4">
        <v>0</v>
      </c>
      <c r="L766" s="4">
        <v>0</v>
      </c>
      <c r="M766" s="4">
        <v>26</v>
      </c>
      <c r="N766" s="4">
        <v>216</v>
      </c>
    </row>
    <row r="767" spans="1:14">
      <c r="A767">
        <f>Raw!A1414*1000000+Raw!B1414*100</f>
        <v>17031691000</v>
      </c>
      <c r="B767" t="str">
        <f>LEFT(A767,5)</f>
        <v>17031</v>
      </c>
      <c r="C767">
        <f>IF(OR(Raw!C1414&lt;=5,Raw!C1414=101),1,0)</f>
        <v>0</v>
      </c>
      <c r="D767">
        <f>IF(OR(Raw!C1414=6,Raw!C1414=7,Raw!C1414=8,Raw!C1414=102),1,0)</f>
        <v>1</v>
      </c>
      <c r="E767">
        <f>IF(OR(Raw!C1414=9,Raw!C1414=10,Raw!C1414=11,Raw!C1414=12,Raw!C1414=103),1,0)</f>
        <v>0</v>
      </c>
      <c r="F767">
        <f>IF(OR(Raw!C1414=13,Raw!C1414=104),1,0)</f>
        <v>0</v>
      </c>
      <c r="G767" s="4">
        <v>137</v>
      </c>
      <c r="H767" s="4">
        <v>1766</v>
      </c>
      <c r="I767" s="4">
        <v>5</v>
      </c>
      <c r="J767" s="4">
        <v>793</v>
      </c>
      <c r="K767" s="4">
        <v>1</v>
      </c>
      <c r="L767" s="4">
        <v>400</v>
      </c>
      <c r="M767" s="4">
        <v>52</v>
      </c>
      <c r="N767" s="4">
        <v>729</v>
      </c>
    </row>
    <row r="768" spans="1:14">
      <c r="A768">
        <f>Raw!A1415*1000000+Raw!B1415*100</f>
        <v>17031691100</v>
      </c>
      <c r="B768" t="str">
        <f>LEFT(A768,5)</f>
        <v>17031</v>
      </c>
      <c r="C768">
        <f>IF(OR(Raw!C1415&lt;=5,Raw!C1415=101),1,0)</f>
        <v>1</v>
      </c>
      <c r="D768">
        <f>IF(OR(Raw!C1415=6,Raw!C1415=7,Raw!C1415=8,Raw!C1415=102),1,0)</f>
        <v>0</v>
      </c>
      <c r="E768">
        <f>IF(OR(Raw!C1415=9,Raw!C1415=10,Raw!C1415=11,Raw!C1415=12,Raw!C1415=103),1,0)</f>
        <v>0</v>
      </c>
      <c r="F768">
        <f>IF(OR(Raw!C1415=13,Raw!C1415=104),1,0)</f>
        <v>0</v>
      </c>
      <c r="G768" s="4">
        <v>78</v>
      </c>
      <c r="H768" s="4">
        <v>1307</v>
      </c>
      <c r="I768" s="4">
        <v>0</v>
      </c>
      <c r="J768" s="4">
        <v>0</v>
      </c>
      <c r="K768" s="4">
        <v>0</v>
      </c>
      <c r="L768" s="4">
        <v>0</v>
      </c>
      <c r="M768" s="4">
        <v>12</v>
      </c>
      <c r="N768" s="4">
        <v>197</v>
      </c>
    </row>
    <row r="769" spans="1:14">
      <c r="A769">
        <f>Raw!A1416*1000000+Raw!B1416*100</f>
        <v>17031691200</v>
      </c>
      <c r="B769" t="str">
        <f>LEFT(A769,5)</f>
        <v>17031</v>
      </c>
      <c r="C769">
        <f>IF(OR(Raw!C1416&lt;=5,Raw!C1416=101),1,0)</f>
        <v>0</v>
      </c>
      <c r="D769">
        <f>IF(OR(Raw!C1416=6,Raw!C1416=7,Raw!C1416=8,Raw!C1416=102),1,0)</f>
        <v>1</v>
      </c>
      <c r="E769">
        <f>IF(OR(Raw!C1416=9,Raw!C1416=10,Raw!C1416=11,Raw!C1416=12,Raw!C1416=103),1,0)</f>
        <v>0</v>
      </c>
      <c r="F769">
        <f>IF(OR(Raw!C1416=13,Raw!C1416=104),1,0)</f>
        <v>0</v>
      </c>
      <c r="G769" s="4">
        <v>55</v>
      </c>
      <c r="H769" s="4">
        <v>943</v>
      </c>
      <c r="I769" s="4">
        <v>1</v>
      </c>
      <c r="J769" s="4">
        <v>145</v>
      </c>
      <c r="K769" s="4">
        <v>0</v>
      </c>
      <c r="L769" s="4">
        <v>0</v>
      </c>
      <c r="M769" s="4">
        <v>15</v>
      </c>
      <c r="N769" s="4">
        <v>222</v>
      </c>
    </row>
    <row r="770" spans="1:14">
      <c r="A770">
        <f>Raw!A1417*1000000+Raw!B1417*100</f>
        <v>17031691300</v>
      </c>
      <c r="B770" t="str">
        <f>LEFT(A770,5)</f>
        <v>17031</v>
      </c>
      <c r="C770">
        <f>IF(OR(Raw!C1417&lt;=5,Raw!C1417=101),1,0)</f>
        <v>0</v>
      </c>
      <c r="D770">
        <f>IF(OR(Raw!C1417=6,Raw!C1417=7,Raw!C1417=8,Raw!C1417=102),1,0)</f>
        <v>1</v>
      </c>
      <c r="E770">
        <f>IF(OR(Raw!C1417=9,Raw!C1417=10,Raw!C1417=11,Raw!C1417=12,Raw!C1417=103),1,0)</f>
        <v>0</v>
      </c>
      <c r="F770">
        <f>IF(OR(Raw!C1417=13,Raw!C1417=104),1,0)</f>
        <v>0</v>
      </c>
      <c r="G770" s="4">
        <v>89</v>
      </c>
      <c r="H770" s="4">
        <v>1238</v>
      </c>
      <c r="I770" s="4">
        <v>3</v>
      </c>
      <c r="J770" s="4">
        <v>426</v>
      </c>
      <c r="K770" s="4">
        <v>0</v>
      </c>
      <c r="L770" s="4">
        <v>0</v>
      </c>
      <c r="M770" s="4">
        <v>25</v>
      </c>
      <c r="N770" s="4">
        <v>252</v>
      </c>
    </row>
    <row r="771" spans="1:14">
      <c r="A771">
        <f>Raw!A1418*1000000+Raw!B1418*100</f>
        <v>17031691400</v>
      </c>
      <c r="B771" t="str">
        <f>LEFT(A771,5)</f>
        <v>17031</v>
      </c>
      <c r="C771">
        <f>IF(OR(Raw!C1418&lt;=5,Raw!C1418=101),1,0)</f>
        <v>0</v>
      </c>
      <c r="D771">
        <f>IF(OR(Raw!C1418=6,Raw!C1418=7,Raw!C1418=8,Raw!C1418=102),1,0)</f>
        <v>1</v>
      </c>
      <c r="E771">
        <f>IF(OR(Raw!C1418=9,Raw!C1418=10,Raw!C1418=11,Raw!C1418=12,Raw!C1418=103),1,0)</f>
        <v>0</v>
      </c>
      <c r="F771">
        <f>IF(OR(Raw!C1418=13,Raw!C1418=104),1,0)</f>
        <v>0</v>
      </c>
      <c r="G771" s="4">
        <v>182</v>
      </c>
      <c r="H771" s="4">
        <v>2766</v>
      </c>
      <c r="I771" s="4">
        <v>5</v>
      </c>
      <c r="J771" s="4">
        <v>622</v>
      </c>
      <c r="K771" s="4">
        <v>1</v>
      </c>
      <c r="L771" s="4">
        <v>400</v>
      </c>
      <c r="M771" s="4">
        <v>49</v>
      </c>
      <c r="N771" s="4">
        <v>1280</v>
      </c>
    </row>
    <row r="772" spans="1:14">
      <c r="A772">
        <f>Raw!A1419*1000000+Raw!B1419*100</f>
        <v>17031691500</v>
      </c>
      <c r="B772" t="str">
        <f>LEFT(A772,5)</f>
        <v>17031</v>
      </c>
      <c r="C772">
        <f>IF(OR(Raw!C1419&lt;=5,Raw!C1419=101),1,0)</f>
        <v>1</v>
      </c>
      <c r="D772">
        <f>IF(OR(Raw!C1419=6,Raw!C1419=7,Raw!C1419=8,Raw!C1419=102),1,0)</f>
        <v>0</v>
      </c>
      <c r="E772">
        <f>IF(OR(Raw!C1419=9,Raw!C1419=10,Raw!C1419=11,Raw!C1419=12,Raw!C1419=103),1,0)</f>
        <v>0</v>
      </c>
      <c r="F772">
        <f>IF(OR(Raw!C1419=13,Raw!C1419=104),1,0)</f>
        <v>0</v>
      </c>
      <c r="G772" s="4">
        <v>48</v>
      </c>
      <c r="H772" s="4">
        <v>750</v>
      </c>
      <c r="I772" s="4">
        <v>0</v>
      </c>
      <c r="J772" s="4">
        <v>0</v>
      </c>
      <c r="K772" s="4">
        <v>2</v>
      </c>
      <c r="L772" s="4">
        <v>801</v>
      </c>
      <c r="M772" s="4">
        <v>12</v>
      </c>
      <c r="N772" s="4">
        <v>84</v>
      </c>
    </row>
    <row r="773" spans="1:14">
      <c r="A773">
        <f>Raw!A1420*1000000+Raw!B1420*100</f>
        <v>17031700100</v>
      </c>
      <c r="B773" t="str">
        <f>LEFT(A773,5)</f>
        <v>17031</v>
      </c>
      <c r="C773">
        <f>IF(OR(Raw!C1420&lt;=5,Raw!C1420=101),1,0)</f>
        <v>0</v>
      </c>
      <c r="D773">
        <f>IF(OR(Raw!C1420=6,Raw!C1420=7,Raw!C1420=8,Raw!C1420=102),1,0)</f>
        <v>0</v>
      </c>
      <c r="E773">
        <f>IF(OR(Raw!C1420=9,Raw!C1420=10,Raw!C1420=11,Raw!C1420=12,Raw!C1420=103),1,0)</f>
        <v>1</v>
      </c>
      <c r="F773">
        <f>IF(OR(Raw!C1420=13,Raw!C1420=104),1,0)</f>
        <v>0</v>
      </c>
      <c r="G773" s="4">
        <v>109</v>
      </c>
      <c r="H773" s="4">
        <v>1912</v>
      </c>
      <c r="I773" s="4">
        <v>5</v>
      </c>
      <c r="J773" s="4">
        <v>990</v>
      </c>
      <c r="K773" s="4">
        <v>5</v>
      </c>
      <c r="L773" s="4">
        <v>2689</v>
      </c>
      <c r="M773" s="4">
        <v>29</v>
      </c>
      <c r="N773" s="4">
        <v>949</v>
      </c>
    </row>
    <row r="774" spans="1:14">
      <c r="A774">
        <f>Raw!A1421*1000000+Raw!B1421*100</f>
        <v>17031700200</v>
      </c>
      <c r="B774" t="str">
        <f>LEFT(A774,5)</f>
        <v>17031</v>
      </c>
      <c r="C774">
        <f>IF(OR(Raw!C1421&lt;=5,Raw!C1421=101),1,0)</f>
        <v>0</v>
      </c>
      <c r="D774">
        <f>IF(OR(Raw!C1421=6,Raw!C1421=7,Raw!C1421=8,Raw!C1421=102),1,0)</f>
        <v>1</v>
      </c>
      <c r="E774">
        <f>IF(OR(Raw!C1421=9,Raw!C1421=10,Raw!C1421=11,Raw!C1421=12,Raw!C1421=103),1,0)</f>
        <v>0</v>
      </c>
      <c r="F774">
        <f>IF(OR(Raw!C1421=13,Raw!C1421=104),1,0)</f>
        <v>0</v>
      </c>
      <c r="G774" s="4">
        <v>76</v>
      </c>
      <c r="H774" s="4">
        <v>1014</v>
      </c>
      <c r="I774" s="4">
        <v>1</v>
      </c>
      <c r="J774" s="4">
        <v>108</v>
      </c>
      <c r="K774" s="4">
        <v>2</v>
      </c>
      <c r="L774" s="4">
        <v>1583</v>
      </c>
      <c r="M774" s="4">
        <v>33</v>
      </c>
      <c r="N774" s="4">
        <v>333</v>
      </c>
    </row>
    <row r="775" spans="1:14">
      <c r="A775">
        <f>Raw!A1422*1000000+Raw!B1422*100</f>
        <v>17031700301</v>
      </c>
      <c r="B775" t="str">
        <f>LEFT(A775,5)</f>
        <v>17031</v>
      </c>
      <c r="C775">
        <f>IF(OR(Raw!C1422&lt;=5,Raw!C1422=101),1,0)</f>
        <v>0</v>
      </c>
      <c r="D775">
        <f>IF(OR(Raw!C1422=6,Raw!C1422=7,Raw!C1422=8,Raw!C1422=102),1,0)</f>
        <v>1</v>
      </c>
      <c r="E775">
        <f>IF(OR(Raw!C1422=9,Raw!C1422=10,Raw!C1422=11,Raw!C1422=12,Raw!C1422=103),1,0)</f>
        <v>0</v>
      </c>
      <c r="F775">
        <f>IF(OR(Raw!C1422=13,Raw!C1422=104),1,0)</f>
        <v>0</v>
      </c>
      <c r="G775" s="4">
        <v>78</v>
      </c>
      <c r="H775" s="4">
        <v>732</v>
      </c>
      <c r="I775" s="4">
        <v>2</v>
      </c>
      <c r="J775" s="4">
        <v>377</v>
      </c>
      <c r="K775" s="4">
        <v>0</v>
      </c>
      <c r="L775" s="4">
        <v>0</v>
      </c>
      <c r="M775" s="4">
        <v>42</v>
      </c>
      <c r="N775" s="4">
        <v>364</v>
      </c>
    </row>
    <row r="776" spans="1:14">
      <c r="A776">
        <f>Raw!A1423*1000000+Raw!B1423*100</f>
        <v>17031700302</v>
      </c>
      <c r="B776" t="str">
        <f>LEFT(A776,5)</f>
        <v>17031</v>
      </c>
      <c r="C776">
        <f>IF(OR(Raw!C1423&lt;=5,Raw!C1423=101),1,0)</f>
        <v>0</v>
      </c>
      <c r="D776">
        <f>IF(OR(Raw!C1423=6,Raw!C1423=7,Raw!C1423=8,Raw!C1423=102),1,0)</f>
        <v>0</v>
      </c>
      <c r="E776">
        <f>IF(OR(Raw!C1423=9,Raw!C1423=10,Raw!C1423=11,Raw!C1423=12,Raw!C1423=103),1,0)</f>
        <v>1</v>
      </c>
      <c r="F776">
        <f>IF(OR(Raw!C1423=13,Raw!C1423=104),1,0)</f>
        <v>0</v>
      </c>
      <c r="G776" s="4">
        <v>95</v>
      </c>
      <c r="H776" s="4">
        <v>1206</v>
      </c>
      <c r="I776" s="4">
        <v>0</v>
      </c>
      <c r="J776" s="4">
        <v>0</v>
      </c>
      <c r="K776" s="4">
        <v>0</v>
      </c>
      <c r="L776" s="4">
        <v>0</v>
      </c>
      <c r="M776" s="4">
        <v>40</v>
      </c>
      <c r="N776" s="4">
        <v>409</v>
      </c>
    </row>
    <row r="777" spans="1:14">
      <c r="A777">
        <f>Raw!A1424*1000000+Raw!B1424*100</f>
        <v>17031700401</v>
      </c>
      <c r="B777" t="str">
        <f>LEFT(A777,5)</f>
        <v>17031</v>
      </c>
      <c r="C777">
        <f>IF(OR(Raw!C1424&lt;=5,Raw!C1424=101),1,0)</f>
        <v>0</v>
      </c>
      <c r="D777">
        <f>IF(OR(Raw!C1424=6,Raw!C1424=7,Raw!C1424=8,Raw!C1424=102),1,0)</f>
        <v>0</v>
      </c>
      <c r="E777">
        <f>IF(OR(Raw!C1424=9,Raw!C1424=10,Raw!C1424=11,Raw!C1424=12,Raw!C1424=103),1,0)</f>
        <v>1</v>
      </c>
      <c r="F777">
        <f>IF(OR(Raw!C1424=13,Raw!C1424=104),1,0)</f>
        <v>0</v>
      </c>
      <c r="G777" s="4">
        <v>159</v>
      </c>
      <c r="H777" s="4">
        <v>2348</v>
      </c>
      <c r="I777" s="4">
        <v>3</v>
      </c>
      <c r="J777" s="4">
        <v>475</v>
      </c>
      <c r="K777" s="4">
        <v>2</v>
      </c>
      <c r="L777" s="4">
        <v>691</v>
      </c>
      <c r="M777" s="4">
        <v>64</v>
      </c>
      <c r="N777" s="4">
        <v>989</v>
      </c>
    </row>
    <row r="778" spans="1:14">
      <c r="A778">
        <f>Raw!A1425*1000000+Raw!B1425*100</f>
        <v>17031700402</v>
      </c>
      <c r="B778" t="str">
        <f>LEFT(A778,5)</f>
        <v>17031</v>
      </c>
      <c r="C778">
        <f>IF(OR(Raw!C1425&lt;=5,Raw!C1425=101),1,0)</f>
        <v>0</v>
      </c>
      <c r="D778">
        <f>IF(OR(Raw!C1425=6,Raw!C1425=7,Raw!C1425=8,Raw!C1425=102),1,0)</f>
        <v>0</v>
      </c>
      <c r="E778">
        <f>IF(OR(Raw!C1425=9,Raw!C1425=10,Raw!C1425=11,Raw!C1425=12,Raw!C1425=103),1,0)</f>
        <v>1</v>
      </c>
      <c r="F778">
        <f>IF(OR(Raw!C1425=13,Raw!C1425=104),1,0)</f>
        <v>0</v>
      </c>
      <c r="G778" s="4">
        <v>99</v>
      </c>
      <c r="H778" s="4">
        <v>1285</v>
      </c>
      <c r="I778" s="4">
        <v>1</v>
      </c>
      <c r="J778" s="4">
        <v>103</v>
      </c>
      <c r="K778" s="4">
        <v>0</v>
      </c>
      <c r="L778" s="4">
        <v>0</v>
      </c>
      <c r="M778" s="4">
        <v>38</v>
      </c>
      <c r="N778" s="4">
        <v>322</v>
      </c>
    </row>
    <row r="779" spans="1:14">
      <c r="A779">
        <f>Raw!A1426*1000000+Raw!B1426*100</f>
        <v>17031700501</v>
      </c>
      <c r="B779" t="str">
        <f>LEFT(A779,5)</f>
        <v>17031</v>
      </c>
      <c r="C779">
        <f>IF(OR(Raw!C1426&lt;=5,Raw!C1426=101),1,0)</f>
        <v>0</v>
      </c>
      <c r="D779">
        <f>IF(OR(Raw!C1426=6,Raw!C1426=7,Raw!C1426=8,Raw!C1426=102),1,0)</f>
        <v>0</v>
      </c>
      <c r="E779">
        <f>IF(OR(Raw!C1426=9,Raw!C1426=10,Raw!C1426=11,Raw!C1426=12,Raw!C1426=103),1,0)</f>
        <v>1</v>
      </c>
      <c r="F779">
        <f>IF(OR(Raw!C1426=13,Raw!C1426=104),1,0)</f>
        <v>0</v>
      </c>
      <c r="G779" s="4">
        <v>244</v>
      </c>
      <c r="H779" s="4">
        <v>3547</v>
      </c>
      <c r="I779" s="4">
        <v>3</v>
      </c>
      <c r="J779" s="4">
        <v>379</v>
      </c>
      <c r="K779" s="4">
        <v>1</v>
      </c>
      <c r="L779" s="4">
        <v>500</v>
      </c>
      <c r="M779" s="4">
        <v>93</v>
      </c>
      <c r="N779" s="4">
        <v>1065</v>
      </c>
    </row>
    <row r="780" spans="1:14">
      <c r="A780">
        <f>Raw!A1427*1000000+Raw!B1427*100</f>
        <v>17031700502</v>
      </c>
      <c r="B780" t="str">
        <f>LEFT(A780,5)</f>
        <v>17031</v>
      </c>
      <c r="C780">
        <f>IF(OR(Raw!C1427&lt;=5,Raw!C1427=101),1,0)</f>
        <v>0</v>
      </c>
      <c r="D780">
        <f>IF(OR(Raw!C1427=6,Raw!C1427=7,Raw!C1427=8,Raw!C1427=102),1,0)</f>
        <v>0</v>
      </c>
      <c r="E780">
        <f>IF(OR(Raw!C1427=9,Raw!C1427=10,Raw!C1427=11,Raw!C1427=12,Raw!C1427=103),1,0)</f>
        <v>0</v>
      </c>
      <c r="F780">
        <f>IF(OR(Raw!C1427=13,Raw!C1427=104),1,0)</f>
        <v>1</v>
      </c>
      <c r="G780" s="4">
        <v>80</v>
      </c>
      <c r="H780" s="4">
        <v>1237</v>
      </c>
      <c r="I780" s="4">
        <v>0</v>
      </c>
      <c r="J780" s="4">
        <v>0</v>
      </c>
      <c r="K780" s="4">
        <v>0</v>
      </c>
      <c r="L780" s="4">
        <v>0</v>
      </c>
      <c r="M780" s="4">
        <v>20</v>
      </c>
      <c r="N780" s="4">
        <v>194</v>
      </c>
    </row>
    <row r="781" spans="1:14">
      <c r="A781">
        <f>Raw!A1428*1000000+Raw!B1428*100</f>
        <v>17031710100</v>
      </c>
      <c r="B781" t="str">
        <f>LEFT(A781,5)</f>
        <v>17031</v>
      </c>
      <c r="C781">
        <f>IF(OR(Raw!C1428&lt;=5,Raw!C1428=101),1,0)</f>
        <v>1</v>
      </c>
      <c r="D781">
        <f>IF(OR(Raw!C1428=6,Raw!C1428=7,Raw!C1428=8,Raw!C1428=102),1,0)</f>
        <v>0</v>
      </c>
      <c r="E781">
        <f>IF(OR(Raw!C1428=9,Raw!C1428=10,Raw!C1428=11,Raw!C1428=12,Raw!C1428=103),1,0)</f>
        <v>0</v>
      </c>
      <c r="F781">
        <f>IF(OR(Raw!C1428=13,Raw!C1428=104),1,0)</f>
        <v>0</v>
      </c>
      <c r="G781" s="4">
        <v>19</v>
      </c>
      <c r="H781" s="4">
        <v>372</v>
      </c>
      <c r="I781" s="4">
        <v>0</v>
      </c>
      <c r="J781" s="4">
        <v>0</v>
      </c>
      <c r="K781" s="4">
        <v>0</v>
      </c>
      <c r="L781" s="4">
        <v>0</v>
      </c>
      <c r="M781" s="4">
        <v>2</v>
      </c>
      <c r="N781" s="4">
        <v>15</v>
      </c>
    </row>
    <row r="782" spans="1:14">
      <c r="A782">
        <f>Raw!A1429*1000000+Raw!B1429*100</f>
        <v>17031710200</v>
      </c>
      <c r="B782" t="str">
        <f>LEFT(A782,5)</f>
        <v>17031</v>
      </c>
      <c r="C782">
        <f>IF(OR(Raw!C1429&lt;=5,Raw!C1429=101),1,0)</f>
        <v>1</v>
      </c>
      <c r="D782">
        <f>IF(OR(Raw!C1429=6,Raw!C1429=7,Raw!C1429=8,Raw!C1429=102),1,0)</f>
        <v>0</v>
      </c>
      <c r="E782">
        <f>IF(OR(Raw!C1429=9,Raw!C1429=10,Raw!C1429=11,Raw!C1429=12,Raw!C1429=103),1,0)</f>
        <v>0</v>
      </c>
      <c r="F782">
        <f>IF(OR(Raw!C1429=13,Raw!C1429=104),1,0)</f>
        <v>0</v>
      </c>
      <c r="G782" s="4">
        <v>109</v>
      </c>
      <c r="H782" s="4">
        <v>1742</v>
      </c>
      <c r="I782" s="4">
        <v>1</v>
      </c>
      <c r="J782" s="4">
        <v>181</v>
      </c>
      <c r="K782" s="4">
        <v>0</v>
      </c>
      <c r="L782" s="4">
        <v>0</v>
      </c>
      <c r="M782" s="4">
        <v>29</v>
      </c>
      <c r="N782" s="4">
        <v>248</v>
      </c>
    </row>
    <row r="783" spans="1:14">
      <c r="A783">
        <f>Raw!A1430*1000000+Raw!B1430*100</f>
        <v>17031710300</v>
      </c>
      <c r="B783" t="str">
        <f>LEFT(A783,5)</f>
        <v>17031</v>
      </c>
      <c r="C783">
        <f>IF(OR(Raw!C1430&lt;=5,Raw!C1430=101),1,0)</f>
        <v>1</v>
      </c>
      <c r="D783">
        <f>IF(OR(Raw!C1430=6,Raw!C1430=7,Raw!C1430=8,Raw!C1430=102),1,0)</f>
        <v>0</v>
      </c>
      <c r="E783">
        <f>IF(OR(Raw!C1430=9,Raw!C1430=10,Raw!C1430=11,Raw!C1430=12,Raw!C1430=103),1,0)</f>
        <v>0</v>
      </c>
      <c r="F783">
        <f>IF(OR(Raw!C1430=13,Raw!C1430=104),1,0)</f>
        <v>0</v>
      </c>
      <c r="G783" s="4">
        <v>27</v>
      </c>
      <c r="H783" s="4">
        <v>424</v>
      </c>
      <c r="I783" s="4">
        <v>1</v>
      </c>
      <c r="J783" s="4">
        <v>150</v>
      </c>
      <c r="K783" s="4">
        <v>0</v>
      </c>
      <c r="L783" s="4">
        <v>0</v>
      </c>
      <c r="M783" s="4">
        <v>7</v>
      </c>
      <c r="N783" s="4">
        <v>98</v>
      </c>
    </row>
    <row r="784" spans="1:14">
      <c r="A784">
        <f>Raw!A1431*1000000+Raw!B1431*100</f>
        <v>17031710400</v>
      </c>
      <c r="B784" t="str">
        <f>LEFT(A784,5)</f>
        <v>17031</v>
      </c>
      <c r="C784">
        <f>IF(OR(Raw!C1431&lt;=5,Raw!C1431=101),1,0)</f>
        <v>0</v>
      </c>
      <c r="D784">
        <f>IF(OR(Raw!C1431=6,Raw!C1431=7,Raw!C1431=8,Raw!C1431=102),1,0)</f>
        <v>1</v>
      </c>
      <c r="E784">
        <f>IF(OR(Raw!C1431=9,Raw!C1431=10,Raw!C1431=11,Raw!C1431=12,Raw!C1431=103),1,0)</f>
        <v>0</v>
      </c>
      <c r="F784">
        <f>IF(OR(Raw!C1431=13,Raw!C1431=104),1,0)</f>
        <v>0</v>
      </c>
      <c r="G784" s="4">
        <v>186</v>
      </c>
      <c r="H784" s="4">
        <v>2780</v>
      </c>
      <c r="I784" s="4">
        <v>2</v>
      </c>
      <c r="J784" s="4">
        <v>284</v>
      </c>
      <c r="K784" s="4">
        <v>2</v>
      </c>
      <c r="L784" s="4">
        <v>1328</v>
      </c>
      <c r="M784" s="4">
        <v>54</v>
      </c>
      <c r="N784" s="4">
        <v>1865</v>
      </c>
    </row>
    <row r="785" spans="1:14">
      <c r="A785">
        <f>Raw!A1432*1000000+Raw!B1432*100</f>
        <v>17031710500</v>
      </c>
      <c r="B785" t="str">
        <f>LEFT(A785,5)</f>
        <v>17031</v>
      </c>
      <c r="C785">
        <f>IF(OR(Raw!C1432&lt;=5,Raw!C1432=101),1,0)</f>
        <v>1</v>
      </c>
      <c r="D785">
        <f>IF(OR(Raw!C1432=6,Raw!C1432=7,Raw!C1432=8,Raw!C1432=102),1,0)</f>
        <v>0</v>
      </c>
      <c r="E785">
        <f>IF(OR(Raw!C1432=9,Raw!C1432=10,Raw!C1432=11,Raw!C1432=12,Raw!C1432=103),1,0)</f>
        <v>0</v>
      </c>
      <c r="F785">
        <f>IF(OR(Raw!C1432=13,Raw!C1432=104),1,0)</f>
        <v>0</v>
      </c>
      <c r="G785" s="4">
        <v>155</v>
      </c>
      <c r="H785" s="4">
        <v>2422</v>
      </c>
      <c r="I785" s="4">
        <v>1</v>
      </c>
      <c r="J785" s="4">
        <v>132</v>
      </c>
      <c r="K785" s="4">
        <v>1</v>
      </c>
      <c r="L785" s="4">
        <v>600</v>
      </c>
      <c r="M785" s="4">
        <v>45</v>
      </c>
      <c r="N785" s="4">
        <v>350</v>
      </c>
    </row>
    <row r="786" spans="1:14">
      <c r="A786">
        <f>Raw!A1433*1000000+Raw!B1433*100</f>
        <v>17031710600</v>
      </c>
      <c r="B786" t="str">
        <f>LEFT(A786,5)</f>
        <v>17031</v>
      </c>
      <c r="C786">
        <f>IF(OR(Raw!C1433&lt;=5,Raw!C1433=101),1,0)</f>
        <v>0</v>
      </c>
      <c r="D786">
        <f>IF(OR(Raw!C1433=6,Raw!C1433=7,Raw!C1433=8,Raw!C1433=102),1,0)</f>
        <v>1</v>
      </c>
      <c r="E786">
        <f>IF(OR(Raw!C1433=9,Raw!C1433=10,Raw!C1433=11,Raw!C1433=12,Raw!C1433=103),1,0)</f>
        <v>0</v>
      </c>
      <c r="F786">
        <f>IF(OR(Raw!C1433=13,Raw!C1433=104),1,0)</f>
        <v>0</v>
      </c>
      <c r="G786" s="4">
        <v>42</v>
      </c>
      <c r="H786" s="4">
        <v>691</v>
      </c>
      <c r="I786" s="4">
        <v>3</v>
      </c>
      <c r="J786" s="4">
        <v>356</v>
      </c>
      <c r="K786" s="4">
        <v>0</v>
      </c>
      <c r="L786" s="4">
        <v>0</v>
      </c>
      <c r="M786" s="4">
        <v>8</v>
      </c>
      <c r="N786" s="4">
        <v>145</v>
      </c>
    </row>
    <row r="787" spans="1:14">
      <c r="A787">
        <f>Raw!A1434*1000000+Raw!B1434*100</f>
        <v>17031710700</v>
      </c>
      <c r="B787" t="str">
        <f>LEFT(A787,5)</f>
        <v>17031</v>
      </c>
      <c r="C787">
        <f>IF(OR(Raw!C1434&lt;=5,Raw!C1434=101),1,0)</f>
        <v>1</v>
      </c>
      <c r="D787">
        <f>IF(OR(Raw!C1434=6,Raw!C1434=7,Raw!C1434=8,Raw!C1434=102),1,0)</f>
        <v>0</v>
      </c>
      <c r="E787">
        <f>IF(OR(Raw!C1434=9,Raw!C1434=10,Raw!C1434=11,Raw!C1434=12,Raw!C1434=103),1,0)</f>
        <v>0</v>
      </c>
      <c r="F787">
        <f>IF(OR(Raw!C1434=13,Raw!C1434=104),1,0)</f>
        <v>0</v>
      </c>
      <c r="G787" s="4">
        <v>106</v>
      </c>
      <c r="H787" s="4">
        <v>1748</v>
      </c>
      <c r="I787" s="4">
        <v>0</v>
      </c>
      <c r="J787" s="4">
        <v>0</v>
      </c>
      <c r="K787" s="4">
        <v>0</v>
      </c>
      <c r="L787" s="4">
        <v>0</v>
      </c>
      <c r="M787" s="4">
        <v>19</v>
      </c>
      <c r="N787" s="4">
        <v>235</v>
      </c>
    </row>
    <row r="788" spans="1:14">
      <c r="A788">
        <f>Raw!A1435*1000000+Raw!B1435*100</f>
        <v>17031710800</v>
      </c>
      <c r="B788" t="str">
        <f>LEFT(A788,5)</f>
        <v>17031</v>
      </c>
      <c r="C788">
        <f>IF(OR(Raw!C1435&lt;=5,Raw!C1435=101),1,0)</f>
        <v>0</v>
      </c>
      <c r="D788">
        <f>IF(OR(Raw!C1435=6,Raw!C1435=7,Raw!C1435=8,Raw!C1435=102),1,0)</f>
        <v>1</v>
      </c>
      <c r="E788">
        <f>IF(OR(Raw!C1435=9,Raw!C1435=10,Raw!C1435=11,Raw!C1435=12,Raw!C1435=103),1,0)</f>
        <v>0</v>
      </c>
      <c r="F788">
        <f>IF(OR(Raw!C1435=13,Raw!C1435=104),1,0)</f>
        <v>0</v>
      </c>
      <c r="G788" s="4">
        <v>178</v>
      </c>
      <c r="H788" s="4">
        <v>2327</v>
      </c>
      <c r="I788" s="4">
        <v>1</v>
      </c>
      <c r="J788" s="4">
        <v>116</v>
      </c>
      <c r="K788" s="4">
        <v>1</v>
      </c>
      <c r="L788" s="4">
        <v>655</v>
      </c>
      <c r="M788" s="4">
        <v>54</v>
      </c>
      <c r="N788" s="4">
        <v>1148</v>
      </c>
    </row>
    <row r="789" spans="1:14">
      <c r="A789">
        <f>Raw!A1436*1000000+Raw!B1436*100</f>
        <v>17031710900</v>
      </c>
      <c r="B789" t="str">
        <f>LEFT(A789,5)</f>
        <v>17031</v>
      </c>
      <c r="C789">
        <f>IF(OR(Raw!C1436&lt;=5,Raw!C1436=101),1,0)</f>
        <v>1</v>
      </c>
      <c r="D789">
        <f>IF(OR(Raw!C1436=6,Raw!C1436=7,Raw!C1436=8,Raw!C1436=102),1,0)</f>
        <v>0</v>
      </c>
      <c r="E789">
        <f>IF(OR(Raw!C1436=9,Raw!C1436=10,Raw!C1436=11,Raw!C1436=12,Raw!C1436=103),1,0)</f>
        <v>0</v>
      </c>
      <c r="F789">
        <f>IF(OR(Raw!C1436=13,Raw!C1436=104),1,0)</f>
        <v>0</v>
      </c>
      <c r="G789" s="4">
        <v>61</v>
      </c>
      <c r="H789" s="4">
        <v>921</v>
      </c>
      <c r="I789" s="4">
        <v>1</v>
      </c>
      <c r="J789" s="4">
        <v>113</v>
      </c>
      <c r="K789" s="4">
        <v>0</v>
      </c>
      <c r="L789" s="4">
        <v>0</v>
      </c>
      <c r="M789" s="4">
        <v>24</v>
      </c>
      <c r="N789" s="4">
        <v>178</v>
      </c>
    </row>
    <row r="790" spans="1:14">
      <c r="A790">
        <f>Raw!A1437*1000000+Raw!B1437*100</f>
        <v>17031711000</v>
      </c>
      <c r="B790" t="str">
        <f>LEFT(A790,5)</f>
        <v>17031</v>
      </c>
      <c r="C790">
        <f>IF(OR(Raw!C1437&lt;=5,Raw!C1437=101),1,0)</f>
        <v>1</v>
      </c>
      <c r="D790">
        <f>IF(OR(Raw!C1437=6,Raw!C1437=7,Raw!C1437=8,Raw!C1437=102),1,0)</f>
        <v>0</v>
      </c>
      <c r="E790">
        <f>IF(OR(Raw!C1437=9,Raw!C1437=10,Raw!C1437=11,Raw!C1437=12,Raw!C1437=103),1,0)</f>
        <v>0</v>
      </c>
      <c r="F790">
        <f>IF(OR(Raw!C1437=13,Raw!C1437=104),1,0)</f>
        <v>0</v>
      </c>
      <c r="G790" s="4">
        <v>96</v>
      </c>
      <c r="H790" s="4">
        <v>1358</v>
      </c>
      <c r="I790" s="4">
        <v>3</v>
      </c>
      <c r="J790" s="4">
        <v>315</v>
      </c>
      <c r="K790" s="4">
        <v>0</v>
      </c>
      <c r="L790" s="4">
        <v>0</v>
      </c>
      <c r="M790" s="4">
        <v>30</v>
      </c>
      <c r="N790" s="4">
        <v>345</v>
      </c>
    </row>
    <row r="791" spans="1:14">
      <c r="A791">
        <f>Raw!A1438*1000000+Raw!B1438*100</f>
        <v>17031711100</v>
      </c>
      <c r="B791" t="str">
        <f>LEFT(A791,5)</f>
        <v>17031</v>
      </c>
      <c r="C791">
        <f>IF(OR(Raw!C1438&lt;=5,Raw!C1438=101),1,0)</f>
        <v>0</v>
      </c>
      <c r="D791">
        <f>IF(OR(Raw!C1438=6,Raw!C1438=7,Raw!C1438=8,Raw!C1438=102),1,0)</f>
        <v>1</v>
      </c>
      <c r="E791">
        <f>IF(OR(Raw!C1438=9,Raw!C1438=10,Raw!C1438=11,Raw!C1438=12,Raw!C1438=103),1,0)</f>
        <v>0</v>
      </c>
      <c r="F791">
        <f>IF(OR(Raw!C1438=13,Raw!C1438=104),1,0)</f>
        <v>0</v>
      </c>
      <c r="G791" s="4">
        <v>103</v>
      </c>
      <c r="H791" s="4">
        <v>1358</v>
      </c>
      <c r="I791" s="4">
        <v>3</v>
      </c>
      <c r="J791" s="4">
        <v>410</v>
      </c>
      <c r="K791" s="4">
        <v>0</v>
      </c>
      <c r="L791" s="4">
        <v>0</v>
      </c>
      <c r="M791" s="4">
        <v>40</v>
      </c>
      <c r="N791" s="4">
        <v>691</v>
      </c>
    </row>
    <row r="792" spans="1:14">
      <c r="A792">
        <f>Raw!A1439*1000000+Raw!B1439*100</f>
        <v>17031711200</v>
      </c>
      <c r="B792" t="str">
        <f>LEFT(A792,5)</f>
        <v>17031</v>
      </c>
      <c r="C792">
        <f>IF(OR(Raw!C1439&lt;=5,Raw!C1439=101),1,0)</f>
        <v>0</v>
      </c>
      <c r="D792">
        <f>IF(OR(Raw!C1439=6,Raw!C1439=7,Raw!C1439=8,Raw!C1439=102),1,0)</f>
        <v>1</v>
      </c>
      <c r="E792">
        <f>IF(OR(Raw!C1439=9,Raw!C1439=10,Raw!C1439=11,Raw!C1439=12,Raw!C1439=103),1,0)</f>
        <v>0</v>
      </c>
      <c r="F792">
        <f>IF(OR(Raw!C1439=13,Raw!C1439=104),1,0)</f>
        <v>0</v>
      </c>
      <c r="G792" s="4">
        <v>157</v>
      </c>
      <c r="H792" s="4">
        <v>2625</v>
      </c>
      <c r="I792" s="4">
        <v>1</v>
      </c>
      <c r="J792" s="4">
        <v>111</v>
      </c>
      <c r="K792" s="4">
        <v>3</v>
      </c>
      <c r="L792" s="4">
        <v>1913</v>
      </c>
      <c r="M792" s="4">
        <v>47</v>
      </c>
      <c r="N792" s="4">
        <v>556</v>
      </c>
    </row>
    <row r="793" spans="1:14">
      <c r="A793">
        <f>Raw!A1440*1000000+Raw!B1440*100</f>
        <v>17031711300</v>
      </c>
      <c r="B793" t="str">
        <f>LEFT(A793,5)</f>
        <v>17031</v>
      </c>
      <c r="C793">
        <f>IF(OR(Raw!C1440&lt;=5,Raw!C1440=101),1,0)</f>
        <v>0</v>
      </c>
      <c r="D793">
        <f>IF(OR(Raw!C1440=6,Raw!C1440=7,Raw!C1440=8,Raw!C1440=102),1,0)</f>
        <v>1</v>
      </c>
      <c r="E793">
        <f>IF(OR(Raw!C1440=9,Raw!C1440=10,Raw!C1440=11,Raw!C1440=12,Raw!C1440=103),1,0)</f>
        <v>0</v>
      </c>
      <c r="F793">
        <f>IF(OR(Raw!C1440=13,Raw!C1440=104),1,0)</f>
        <v>0</v>
      </c>
      <c r="G793" s="4">
        <v>56</v>
      </c>
      <c r="H793" s="4">
        <v>845</v>
      </c>
      <c r="I793" s="4">
        <v>0</v>
      </c>
      <c r="J793" s="4">
        <v>0</v>
      </c>
      <c r="K793" s="4">
        <v>0</v>
      </c>
      <c r="L793" s="4">
        <v>0</v>
      </c>
      <c r="M793" s="4">
        <v>8</v>
      </c>
      <c r="N793" s="4">
        <v>53</v>
      </c>
    </row>
    <row r="794" spans="1:14">
      <c r="A794">
        <f>Raw!A1441*1000000+Raw!B1441*100</f>
        <v>17031711400</v>
      </c>
      <c r="B794" t="str">
        <f>LEFT(A794,5)</f>
        <v>17031</v>
      </c>
      <c r="C794">
        <f>IF(OR(Raw!C1441&lt;=5,Raw!C1441=101),1,0)</f>
        <v>1</v>
      </c>
      <c r="D794">
        <f>IF(OR(Raw!C1441=6,Raw!C1441=7,Raw!C1441=8,Raw!C1441=102),1,0)</f>
        <v>0</v>
      </c>
      <c r="E794">
        <f>IF(OR(Raw!C1441=9,Raw!C1441=10,Raw!C1441=11,Raw!C1441=12,Raw!C1441=103),1,0)</f>
        <v>0</v>
      </c>
      <c r="F794">
        <f>IF(OR(Raw!C1441=13,Raw!C1441=104),1,0)</f>
        <v>0</v>
      </c>
      <c r="G794" s="4">
        <v>88</v>
      </c>
      <c r="H794" s="4">
        <v>1248</v>
      </c>
      <c r="I794" s="4">
        <v>1</v>
      </c>
      <c r="J794" s="4">
        <v>226</v>
      </c>
      <c r="K794" s="4">
        <v>0</v>
      </c>
      <c r="L794" s="4">
        <v>0</v>
      </c>
      <c r="M794" s="4">
        <v>18</v>
      </c>
      <c r="N794" s="4">
        <v>91</v>
      </c>
    </row>
    <row r="795" spans="1:14">
      <c r="A795">
        <f>Raw!A1442*1000000+Raw!B1442*100</f>
        <v>17031711500</v>
      </c>
      <c r="B795" t="str">
        <f>LEFT(A795,5)</f>
        <v>17031</v>
      </c>
      <c r="C795">
        <f>IF(OR(Raw!C1442&lt;=5,Raw!C1442=101),1,0)</f>
        <v>1</v>
      </c>
      <c r="D795">
        <f>IF(OR(Raw!C1442=6,Raw!C1442=7,Raw!C1442=8,Raw!C1442=102),1,0)</f>
        <v>0</v>
      </c>
      <c r="E795">
        <f>IF(OR(Raw!C1442=9,Raw!C1442=10,Raw!C1442=11,Raw!C1442=12,Raw!C1442=103),1,0)</f>
        <v>0</v>
      </c>
      <c r="F795">
        <f>IF(OR(Raw!C1442=13,Raw!C1442=104),1,0)</f>
        <v>0</v>
      </c>
      <c r="G795" s="4">
        <v>91</v>
      </c>
      <c r="H795" s="4">
        <v>1471</v>
      </c>
      <c r="I795" s="4">
        <v>0</v>
      </c>
      <c r="J795" s="4">
        <v>0</v>
      </c>
      <c r="K795" s="4">
        <v>0</v>
      </c>
      <c r="L795" s="4">
        <v>0</v>
      </c>
      <c r="M795" s="4">
        <v>15</v>
      </c>
      <c r="N795" s="4">
        <v>128</v>
      </c>
    </row>
    <row r="796" spans="1:14">
      <c r="A796">
        <f>Raw!A1443*1000000+Raw!B1443*100</f>
        <v>17031720100</v>
      </c>
      <c r="B796" t="str">
        <f>LEFT(A796,5)</f>
        <v>17031</v>
      </c>
      <c r="C796">
        <f>IF(OR(Raw!C1443&lt;=5,Raw!C1443=101),1,0)</f>
        <v>0</v>
      </c>
      <c r="D796">
        <f>IF(OR(Raw!C1443=6,Raw!C1443=7,Raw!C1443=8,Raw!C1443=102),1,0)</f>
        <v>0</v>
      </c>
      <c r="E796">
        <f>IF(OR(Raw!C1443=9,Raw!C1443=10,Raw!C1443=11,Raw!C1443=12,Raw!C1443=103),1,0)</f>
        <v>0</v>
      </c>
      <c r="F796">
        <f>IF(OR(Raw!C1443=13,Raw!C1443=104),1,0)</f>
        <v>1</v>
      </c>
      <c r="G796" s="4">
        <v>114</v>
      </c>
      <c r="H796" s="4">
        <v>1473</v>
      </c>
      <c r="I796" s="4">
        <v>2</v>
      </c>
      <c r="J796" s="4">
        <v>259</v>
      </c>
      <c r="K796" s="4">
        <v>5</v>
      </c>
      <c r="L796" s="4">
        <v>2139</v>
      </c>
      <c r="M796" s="4">
        <v>72</v>
      </c>
      <c r="N796" s="4">
        <v>1656</v>
      </c>
    </row>
    <row r="797" spans="1:14">
      <c r="A797">
        <f>Raw!A1444*1000000+Raw!B1444*100</f>
        <v>17031720200</v>
      </c>
      <c r="B797" t="str">
        <f>LEFT(A797,5)</f>
        <v>17031</v>
      </c>
      <c r="C797">
        <f>IF(OR(Raw!C1444&lt;=5,Raw!C1444=101),1,0)</f>
        <v>0</v>
      </c>
      <c r="D797">
        <f>IF(OR(Raw!C1444=6,Raw!C1444=7,Raw!C1444=8,Raw!C1444=102),1,0)</f>
        <v>0</v>
      </c>
      <c r="E797">
        <f>IF(OR(Raw!C1444=9,Raw!C1444=10,Raw!C1444=11,Raw!C1444=12,Raw!C1444=103),1,0)</f>
        <v>0</v>
      </c>
      <c r="F797">
        <f>IF(OR(Raw!C1444=13,Raw!C1444=104),1,0)</f>
        <v>1</v>
      </c>
      <c r="G797" s="4">
        <v>148</v>
      </c>
      <c r="H797" s="4">
        <v>2103</v>
      </c>
      <c r="I797" s="4">
        <v>3</v>
      </c>
      <c r="J797" s="4">
        <v>617</v>
      </c>
      <c r="K797" s="4">
        <v>4</v>
      </c>
      <c r="L797" s="4">
        <v>1424</v>
      </c>
      <c r="M797" s="4">
        <v>64</v>
      </c>
      <c r="N797" s="4">
        <v>1426</v>
      </c>
    </row>
    <row r="798" spans="1:14">
      <c r="A798">
        <f>Raw!A1445*1000000+Raw!B1445*100</f>
        <v>17031720300</v>
      </c>
      <c r="B798" t="str">
        <f>LEFT(A798,5)</f>
        <v>17031</v>
      </c>
      <c r="C798">
        <f>IF(OR(Raw!C1445&lt;=5,Raw!C1445=101),1,0)</f>
        <v>0</v>
      </c>
      <c r="D798">
        <f>IF(OR(Raw!C1445=6,Raw!C1445=7,Raw!C1445=8,Raw!C1445=102),1,0)</f>
        <v>0</v>
      </c>
      <c r="E798">
        <f>IF(OR(Raw!C1445=9,Raw!C1445=10,Raw!C1445=11,Raw!C1445=12,Raw!C1445=103),1,0)</f>
        <v>0</v>
      </c>
      <c r="F798">
        <f>IF(OR(Raw!C1445=13,Raw!C1445=104),1,0)</f>
        <v>1</v>
      </c>
      <c r="G798" s="4">
        <v>186</v>
      </c>
      <c r="H798" s="4">
        <v>2623</v>
      </c>
      <c r="I798" s="4">
        <v>3</v>
      </c>
      <c r="J798" s="4">
        <v>478</v>
      </c>
      <c r="K798" s="4">
        <v>3</v>
      </c>
      <c r="L798" s="4">
        <v>1796</v>
      </c>
      <c r="M798" s="4">
        <v>110</v>
      </c>
      <c r="N798" s="4">
        <v>2678</v>
      </c>
    </row>
    <row r="799" spans="1:14">
      <c r="A799">
        <f>Raw!A1446*1000000+Raw!B1446*100</f>
        <v>17031720400</v>
      </c>
      <c r="B799" t="str">
        <f>LEFT(A799,5)</f>
        <v>17031</v>
      </c>
      <c r="C799">
        <f>IF(OR(Raw!C1446&lt;=5,Raw!C1446=101),1,0)</f>
        <v>0</v>
      </c>
      <c r="D799">
        <f>IF(OR(Raw!C1446=6,Raw!C1446=7,Raw!C1446=8,Raw!C1446=102),1,0)</f>
        <v>0</v>
      </c>
      <c r="E799">
        <f>IF(OR(Raw!C1446=9,Raw!C1446=10,Raw!C1446=11,Raw!C1446=12,Raw!C1446=103),1,0)</f>
        <v>0</v>
      </c>
      <c r="F799">
        <f>IF(OR(Raw!C1446=13,Raw!C1446=104),1,0)</f>
        <v>1</v>
      </c>
      <c r="G799" s="4">
        <v>47</v>
      </c>
      <c r="H799" s="4">
        <v>600</v>
      </c>
      <c r="I799" s="4">
        <v>4</v>
      </c>
      <c r="J799" s="4">
        <v>683</v>
      </c>
      <c r="K799" s="4">
        <v>4</v>
      </c>
      <c r="L799" s="4">
        <v>1595</v>
      </c>
      <c r="M799" s="4">
        <v>35</v>
      </c>
      <c r="N799" s="4">
        <v>1656</v>
      </c>
    </row>
    <row r="800" spans="1:14">
      <c r="A800">
        <f>Raw!A1447*1000000+Raw!B1447*100</f>
        <v>17031720500</v>
      </c>
      <c r="B800" t="str">
        <f>LEFT(A800,5)</f>
        <v>17031</v>
      </c>
      <c r="C800">
        <f>IF(OR(Raw!C1447&lt;=5,Raw!C1447=101),1,0)</f>
        <v>0</v>
      </c>
      <c r="D800">
        <f>IF(OR(Raw!C1447=6,Raw!C1447=7,Raw!C1447=8,Raw!C1447=102),1,0)</f>
        <v>0</v>
      </c>
      <c r="E800">
        <f>IF(OR(Raw!C1447=9,Raw!C1447=10,Raw!C1447=11,Raw!C1447=12,Raw!C1447=103),1,0)</f>
        <v>0</v>
      </c>
      <c r="F800">
        <f>IF(OR(Raw!C1447=13,Raw!C1447=104),1,0)</f>
        <v>1</v>
      </c>
      <c r="G800" s="4">
        <v>61</v>
      </c>
      <c r="H800" s="4">
        <v>939</v>
      </c>
      <c r="I800" s="4">
        <v>3</v>
      </c>
      <c r="J800" s="4">
        <v>477</v>
      </c>
      <c r="K800" s="4">
        <v>1</v>
      </c>
      <c r="L800" s="4">
        <v>840</v>
      </c>
      <c r="M800" s="4">
        <v>44</v>
      </c>
      <c r="N800" s="4">
        <v>920</v>
      </c>
    </row>
    <row r="801" spans="1:14">
      <c r="A801">
        <f>Raw!A1448*1000000+Raw!B1448*100</f>
        <v>17031720600</v>
      </c>
      <c r="B801" t="str">
        <f>LEFT(A801,5)</f>
        <v>17031</v>
      </c>
      <c r="C801">
        <f>IF(OR(Raw!C1448&lt;=5,Raw!C1448=101),1,0)</f>
        <v>0</v>
      </c>
      <c r="D801">
        <f>IF(OR(Raw!C1448=6,Raw!C1448=7,Raw!C1448=8,Raw!C1448=102),1,0)</f>
        <v>0</v>
      </c>
      <c r="E801">
        <f>IF(OR(Raw!C1448=9,Raw!C1448=10,Raw!C1448=11,Raw!C1448=12,Raw!C1448=103),1,0)</f>
        <v>0</v>
      </c>
      <c r="F801">
        <f>IF(OR(Raw!C1448=13,Raw!C1448=104),1,0)</f>
        <v>1</v>
      </c>
      <c r="G801" s="4">
        <v>45</v>
      </c>
      <c r="H801" s="4">
        <v>859</v>
      </c>
      <c r="I801" s="4">
        <v>2</v>
      </c>
      <c r="J801" s="4">
        <v>391</v>
      </c>
      <c r="K801" s="4">
        <v>4</v>
      </c>
      <c r="L801" s="4">
        <v>1705</v>
      </c>
      <c r="M801" s="4">
        <v>25</v>
      </c>
      <c r="N801" s="4">
        <v>927</v>
      </c>
    </row>
    <row r="802" spans="1:14">
      <c r="A802">
        <f>Raw!A1449*1000000+Raw!B1449*100</f>
        <v>17031720700</v>
      </c>
      <c r="B802" t="str">
        <f>LEFT(A802,5)</f>
        <v>17031</v>
      </c>
      <c r="C802">
        <f>IF(OR(Raw!C1449&lt;=5,Raw!C1449=101),1,0)</f>
        <v>0</v>
      </c>
      <c r="D802">
        <f>IF(OR(Raw!C1449=6,Raw!C1449=7,Raw!C1449=8,Raw!C1449=102),1,0)</f>
        <v>0</v>
      </c>
      <c r="E802">
        <f>IF(OR(Raw!C1449=9,Raw!C1449=10,Raw!C1449=11,Raw!C1449=12,Raw!C1449=103),1,0)</f>
        <v>0</v>
      </c>
      <c r="F802">
        <f>IF(OR(Raw!C1449=13,Raw!C1449=104),1,0)</f>
        <v>1</v>
      </c>
      <c r="G802" s="4">
        <v>110</v>
      </c>
      <c r="H802" s="4">
        <v>1382</v>
      </c>
      <c r="I802" s="4">
        <v>0</v>
      </c>
      <c r="J802" s="4">
        <v>0</v>
      </c>
      <c r="K802" s="4">
        <v>0</v>
      </c>
      <c r="L802" s="4">
        <v>0</v>
      </c>
      <c r="M802" s="4">
        <v>40</v>
      </c>
      <c r="N802" s="4">
        <v>391</v>
      </c>
    </row>
    <row r="803" spans="1:14">
      <c r="A803">
        <f>Raw!A1450*1000000+Raw!B1450*100</f>
        <v>17031730100</v>
      </c>
      <c r="B803" t="str">
        <f>LEFT(A803,5)</f>
        <v>17031</v>
      </c>
      <c r="C803">
        <f>IF(OR(Raw!C1450&lt;=5,Raw!C1450=101),1,0)</f>
        <v>0</v>
      </c>
      <c r="D803">
        <f>IF(OR(Raw!C1450=6,Raw!C1450=7,Raw!C1450=8,Raw!C1450=102),1,0)</f>
        <v>1</v>
      </c>
      <c r="E803">
        <f>IF(OR(Raw!C1450=9,Raw!C1450=10,Raw!C1450=11,Raw!C1450=12,Raw!C1450=103),1,0)</f>
        <v>0</v>
      </c>
      <c r="F803">
        <f>IF(OR(Raw!C1450=13,Raw!C1450=104),1,0)</f>
        <v>0</v>
      </c>
      <c r="G803" s="4">
        <v>64</v>
      </c>
      <c r="H803" s="4">
        <v>887</v>
      </c>
      <c r="I803" s="4">
        <v>0</v>
      </c>
      <c r="J803" s="4">
        <v>0</v>
      </c>
      <c r="K803" s="4">
        <v>0</v>
      </c>
      <c r="L803" s="4">
        <v>0</v>
      </c>
      <c r="M803" s="4">
        <v>19</v>
      </c>
      <c r="N803" s="4">
        <v>136</v>
      </c>
    </row>
    <row r="804" spans="1:14">
      <c r="A804">
        <f>Raw!A1451*1000000+Raw!B1451*100</f>
        <v>17031730201</v>
      </c>
      <c r="B804" t="str">
        <f>LEFT(A804,5)</f>
        <v>17031</v>
      </c>
      <c r="C804">
        <f>IF(OR(Raw!C1451&lt;=5,Raw!C1451=101),1,0)</f>
        <v>1</v>
      </c>
      <c r="D804">
        <f>IF(OR(Raw!C1451=6,Raw!C1451=7,Raw!C1451=8,Raw!C1451=102),1,0)</f>
        <v>0</v>
      </c>
      <c r="E804">
        <f>IF(OR(Raw!C1451=9,Raw!C1451=10,Raw!C1451=11,Raw!C1451=12,Raw!C1451=103),1,0)</f>
        <v>0</v>
      </c>
      <c r="F804">
        <f>IF(OR(Raw!C1451=13,Raw!C1451=104),1,0)</f>
        <v>0</v>
      </c>
      <c r="G804" s="4">
        <v>161</v>
      </c>
      <c r="H804" s="4">
        <v>2390</v>
      </c>
      <c r="I804" s="4">
        <v>4</v>
      </c>
      <c r="J804" s="4">
        <v>552</v>
      </c>
      <c r="K804" s="4">
        <v>1</v>
      </c>
      <c r="L804" s="4">
        <v>276</v>
      </c>
      <c r="M804" s="4">
        <v>42</v>
      </c>
      <c r="N804" s="4">
        <v>640</v>
      </c>
    </row>
    <row r="805" spans="1:14">
      <c r="A805">
        <f>Raw!A1452*1000000+Raw!B1452*100</f>
        <v>17031730202</v>
      </c>
      <c r="B805" t="str">
        <f>LEFT(A805,5)</f>
        <v>17031</v>
      </c>
      <c r="C805">
        <f>IF(OR(Raw!C1452&lt;=5,Raw!C1452=101),1,0)</f>
        <v>0</v>
      </c>
      <c r="D805">
        <f>IF(OR(Raw!C1452=6,Raw!C1452=7,Raw!C1452=8,Raw!C1452=102),1,0)</f>
        <v>1</v>
      </c>
      <c r="E805">
        <f>IF(OR(Raw!C1452=9,Raw!C1452=10,Raw!C1452=11,Raw!C1452=12,Raw!C1452=103),1,0)</f>
        <v>0</v>
      </c>
      <c r="F805">
        <f>IF(OR(Raw!C1452=13,Raw!C1452=104),1,0)</f>
        <v>0</v>
      </c>
      <c r="G805" s="4">
        <v>79</v>
      </c>
      <c r="H805" s="4">
        <v>1146</v>
      </c>
      <c r="I805" s="4">
        <v>5</v>
      </c>
      <c r="J805" s="4">
        <v>746</v>
      </c>
      <c r="K805" s="4">
        <v>7</v>
      </c>
      <c r="L805" s="4">
        <v>2536</v>
      </c>
      <c r="M805" s="4">
        <v>21</v>
      </c>
      <c r="N805" s="4">
        <v>519</v>
      </c>
    </row>
    <row r="806" spans="1:14">
      <c r="A806">
        <f>Raw!A1453*1000000+Raw!B1453*100</f>
        <v>17031730300</v>
      </c>
      <c r="B806" t="str">
        <f>LEFT(A806,5)</f>
        <v>17031</v>
      </c>
      <c r="C806">
        <f>IF(OR(Raw!C1453&lt;=5,Raw!C1453=101),1,0)</f>
        <v>0</v>
      </c>
      <c r="D806">
        <f>IF(OR(Raw!C1453=6,Raw!C1453=7,Raw!C1453=8,Raw!C1453=102),1,0)</f>
        <v>1</v>
      </c>
      <c r="E806">
        <f>IF(OR(Raw!C1453=9,Raw!C1453=10,Raw!C1453=11,Raw!C1453=12,Raw!C1453=103),1,0)</f>
        <v>0</v>
      </c>
      <c r="F806">
        <f>IF(OR(Raw!C1453=13,Raw!C1453=104),1,0)</f>
        <v>0</v>
      </c>
      <c r="G806" s="4">
        <v>60</v>
      </c>
      <c r="H806" s="4">
        <v>728</v>
      </c>
      <c r="I806" s="4">
        <v>1</v>
      </c>
      <c r="J806" s="4">
        <v>139</v>
      </c>
      <c r="K806" s="4">
        <v>1</v>
      </c>
      <c r="L806" s="4">
        <v>430</v>
      </c>
      <c r="M806" s="4">
        <v>25</v>
      </c>
      <c r="N806" s="4">
        <v>827</v>
      </c>
    </row>
    <row r="807" spans="1:14">
      <c r="A807">
        <f>Raw!A1454*1000000+Raw!B1454*100</f>
        <v>17031730400</v>
      </c>
      <c r="B807" t="str">
        <f>LEFT(A807,5)</f>
        <v>17031</v>
      </c>
      <c r="C807">
        <f>IF(OR(Raw!C1454&lt;=5,Raw!C1454=101),1,0)</f>
        <v>0</v>
      </c>
      <c r="D807">
        <f>IF(OR(Raw!C1454=6,Raw!C1454=7,Raw!C1454=8,Raw!C1454=102),1,0)</f>
        <v>1</v>
      </c>
      <c r="E807">
        <f>IF(OR(Raw!C1454=9,Raw!C1454=10,Raw!C1454=11,Raw!C1454=12,Raw!C1454=103),1,0)</f>
        <v>0</v>
      </c>
      <c r="F807">
        <f>IF(OR(Raw!C1454=13,Raw!C1454=104),1,0)</f>
        <v>0</v>
      </c>
      <c r="G807" s="4">
        <v>119</v>
      </c>
      <c r="H807" s="4">
        <v>1774</v>
      </c>
      <c r="I807" s="4">
        <v>1</v>
      </c>
      <c r="J807" s="4">
        <v>109</v>
      </c>
      <c r="K807" s="4">
        <v>0</v>
      </c>
      <c r="L807" s="4">
        <v>0</v>
      </c>
      <c r="M807" s="4">
        <v>34</v>
      </c>
      <c r="N807" s="4">
        <v>372</v>
      </c>
    </row>
    <row r="808" spans="1:14">
      <c r="A808">
        <f>Raw!A1455*1000000+Raw!B1455*100</f>
        <v>17031730500</v>
      </c>
      <c r="B808" t="str">
        <f>LEFT(A808,5)</f>
        <v>17031</v>
      </c>
      <c r="C808">
        <f>IF(OR(Raw!C1455&lt;=5,Raw!C1455=101),1,0)</f>
        <v>0</v>
      </c>
      <c r="D808">
        <f>IF(OR(Raw!C1455=6,Raw!C1455=7,Raw!C1455=8,Raw!C1455=102),1,0)</f>
        <v>1</v>
      </c>
      <c r="E808">
        <f>IF(OR(Raw!C1455=9,Raw!C1455=10,Raw!C1455=11,Raw!C1455=12,Raw!C1455=103),1,0)</f>
        <v>0</v>
      </c>
      <c r="F808">
        <f>IF(OR(Raw!C1455=13,Raw!C1455=104),1,0)</f>
        <v>0</v>
      </c>
      <c r="G808" s="4">
        <v>162</v>
      </c>
      <c r="H808" s="4">
        <v>2169</v>
      </c>
      <c r="I808" s="4">
        <v>1</v>
      </c>
      <c r="J808" s="4">
        <v>102</v>
      </c>
      <c r="K808" s="4">
        <v>1</v>
      </c>
      <c r="L808" s="4">
        <v>310</v>
      </c>
      <c r="M808" s="4">
        <v>46</v>
      </c>
      <c r="N808" s="4">
        <v>494</v>
      </c>
    </row>
    <row r="809" spans="1:14">
      <c r="A809">
        <f>Raw!A1456*1000000+Raw!B1456*100</f>
        <v>17031730600</v>
      </c>
      <c r="B809" t="str">
        <f>LEFT(A809,5)</f>
        <v>17031</v>
      </c>
      <c r="C809">
        <f>IF(OR(Raw!C1456&lt;=5,Raw!C1456=101),1,0)</f>
        <v>0</v>
      </c>
      <c r="D809">
        <f>IF(OR(Raw!C1456=6,Raw!C1456=7,Raw!C1456=8,Raw!C1456=102),1,0)</f>
        <v>0</v>
      </c>
      <c r="E809">
        <f>IF(OR(Raw!C1456=9,Raw!C1456=10,Raw!C1456=11,Raw!C1456=12,Raw!C1456=103),1,0)</f>
        <v>1</v>
      </c>
      <c r="F809">
        <f>IF(OR(Raw!C1456=13,Raw!C1456=104),1,0)</f>
        <v>0</v>
      </c>
      <c r="G809" s="4">
        <v>105</v>
      </c>
      <c r="H809" s="4">
        <v>1362</v>
      </c>
      <c r="I809" s="4">
        <v>0</v>
      </c>
      <c r="J809" s="4">
        <v>0</v>
      </c>
      <c r="K809" s="4">
        <v>0</v>
      </c>
      <c r="L809" s="4">
        <v>0</v>
      </c>
      <c r="M809" s="4">
        <v>37</v>
      </c>
      <c r="N809" s="4">
        <v>325</v>
      </c>
    </row>
    <row r="810" spans="1:14">
      <c r="A810">
        <f>Raw!A1457*1000000+Raw!B1457*100</f>
        <v>17031730700</v>
      </c>
      <c r="B810" t="str">
        <f>LEFT(A810,5)</f>
        <v>17031</v>
      </c>
      <c r="C810">
        <f>IF(OR(Raw!C1457&lt;=5,Raw!C1457=101),1,0)</f>
        <v>0</v>
      </c>
      <c r="D810">
        <f>IF(OR(Raw!C1457=6,Raw!C1457=7,Raw!C1457=8,Raw!C1457=102),1,0)</f>
        <v>1</v>
      </c>
      <c r="E810">
        <f>IF(OR(Raw!C1457=9,Raw!C1457=10,Raw!C1457=11,Raw!C1457=12,Raw!C1457=103),1,0)</f>
        <v>0</v>
      </c>
      <c r="F810">
        <f>IF(OR(Raw!C1457=13,Raw!C1457=104),1,0)</f>
        <v>0</v>
      </c>
      <c r="G810" s="4">
        <v>94</v>
      </c>
      <c r="H810" s="4">
        <v>1484</v>
      </c>
      <c r="I810" s="4">
        <v>3</v>
      </c>
      <c r="J810" s="4">
        <v>422</v>
      </c>
      <c r="K810" s="4">
        <v>0</v>
      </c>
      <c r="L810" s="4">
        <v>0</v>
      </c>
      <c r="M810" s="4">
        <v>27</v>
      </c>
      <c r="N810" s="4">
        <v>581</v>
      </c>
    </row>
    <row r="811" spans="1:14">
      <c r="A811">
        <f>Raw!A1458*1000000+Raw!B1458*100</f>
        <v>17031740100</v>
      </c>
      <c r="B811" t="str">
        <f>LEFT(A811,5)</f>
        <v>17031</v>
      </c>
      <c r="C811">
        <f>IF(OR(Raw!C1458&lt;=5,Raw!C1458=101),1,0)</f>
        <v>0</v>
      </c>
      <c r="D811">
        <f>IF(OR(Raw!C1458=6,Raw!C1458=7,Raw!C1458=8,Raw!C1458=102),1,0)</f>
        <v>0</v>
      </c>
      <c r="E811">
        <f>IF(OR(Raw!C1458=9,Raw!C1458=10,Raw!C1458=11,Raw!C1458=12,Raw!C1458=103),1,0)</f>
        <v>0</v>
      </c>
      <c r="F811">
        <f>IF(OR(Raw!C1458=13,Raw!C1458=104),1,0)</f>
        <v>1</v>
      </c>
      <c r="G811" s="4">
        <v>63</v>
      </c>
      <c r="H811" s="4">
        <v>902</v>
      </c>
      <c r="I811" s="4">
        <v>2</v>
      </c>
      <c r="J811" s="4">
        <v>370</v>
      </c>
      <c r="K811" s="4">
        <v>1</v>
      </c>
      <c r="L811" s="4">
        <v>659</v>
      </c>
      <c r="M811" s="4">
        <v>40</v>
      </c>
      <c r="N811" s="4">
        <v>930</v>
      </c>
    </row>
    <row r="812" spans="1:14">
      <c r="A812">
        <f>Raw!A1459*1000000+Raw!B1459*100</f>
        <v>17031740200</v>
      </c>
      <c r="B812" t="str">
        <f>LEFT(A812,5)</f>
        <v>17031</v>
      </c>
      <c r="C812">
        <f>IF(OR(Raw!C1459&lt;=5,Raw!C1459=101),1,0)</f>
        <v>0</v>
      </c>
      <c r="D812">
        <f>IF(OR(Raw!C1459=6,Raw!C1459=7,Raw!C1459=8,Raw!C1459=102),1,0)</f>
        <v>0</v>
      </c>
      <c r="E812">
        <f>IF(OR(Raw!C1459=9,Raw!C1459=10,Raw!C1459=11,Raw!C1459=12,Raw!C1459=103),1,0)</f>
        <v>0</v>
      </c>
      <c r="F812">
        <f>IF(OR(Raw!C1459=13,Raw!C1459=104),1,0)</f>
        <v>1</v>
      </c>
      <c r="G812" s="4">
        <v>68</v>
      </c>
      <c r="H812" s="4">
        <v>637</v>
      </c>
      <c r="I812" s="4">
        <v>1</v>
      </c>
      <c r="J812" s="4">
        <v>108</v>
      </c>
      <c r="K812" s="4">
        <v>3</v>
      </c>
      <c r="L812" s="4">
        <v>2301</v>
      </c>
      <c r="M812" s="4">
        <v>37</v>
      </c>
      <c r="N812" s="4">
        <v>323</v>
      </c>
    </row>
    <row r="813" spans="1:14">
      <c r="A813">
        <f>Raw!A1460*1000000+Raw!B1460*100</f>
        <v>17031740300</v>
      </c>
      <c r="B813" t="str">
        <f>LEFT(A813,5)</f>
        <v>17031</v>
      </c>
      <c r="C813">
        <f>IF(OR(Raw!C1460&lt;=5,Raw!C1460=101),1,0)</f>
        <v>0</v>
      </c>
      <c r="D813">
        <f>IF(OR(Raw!C1460=6,Raw!C1460=7,Raw!C1460=8,Raw!C1460=102),1,0)</f>
        <v>0</v>
      </c>
      <c r="E813">
        <f>IF(OR(Raw!C1460=9,Raw!C1460=10,Raw!C1460=11,Raw!C1460=12,Raw!C1460=103),1,0)</f>
        <v>0</v>
      </c>
      <c r="F813">
        <f>IF(OR(Raw!C1460=13,Raw!C1460=104),1,0)</f>
        <v>1</v>
      </c>
      <c r="G813" s="4">
        <v>60</v>
      </c>
      <c r="H813" s="4">
        <v>996</v>
      </c>
      <c r="I813" s="4">
        <v>1</v>
      </c>
      <c r="J813" s="4">
        <v>144</v>
      </c>
      <c r="K813" s="4">
        <v>1</v>
      </c>
      <c r="L813" s="4">
        <v>512</v>
      </c>
      <c r="M813" s="4">
        <v>36</v>
      </c>
      <c r="N813" s="4">
        <v>673</v>
      </c>
    </row>
    <row r="814" spans="1:14">
      <c r="A814">
        <f>Raw!A1461*1000000+Raw!B1461*100</f>
        <v>17031740400</v>
      </c>
      <c r="B814" t="str">
        <f>LEFT(A814,5)</f>
        <v>17031</v>
      </c>
      <c r="C814">
        <f>IF(OR(Raw!C1461&lt;=5,Raw!C1461=101),1,0)</f>
        <v>0</v>
      </c>
      <c r="D814">
        <f>IF(OR(Raw!C1461=6,Raw!C1461=7,Raw!C1461=8,Raw!C1461=102),1,0)</f>
        <v>0</v>
      </c>
      <c r="E814">
        <f>IF(OR(Raw!C1461=9,Raw!C1461=10,Raw!C1461=11,Raw!C1461=12,Raw!C1461=103),1,0)</f>
        <v>0</v>
      </c>
      <c r="F814">
        <f>IF(OR(Raw!C1461=13,Raw!C1461=104),1,0)</f>
        <v>1</v>
      </c>
      <c r="G814" s="4">
        <v>59</v>
      </c>
      <c r="H814" s="4">
        <v>1101</v>
      </c>
      <c r="I814" s="4">
        <v>4</v>
      </c>
      <c r="J814" s="4">
        <v>479</v>
      </c>
      <c r="K814" s="4">
        <v>4</v>
      </c>
      <c r="L814" s="4">
        <v>2059</v>
      </c>
      <c r="M814" s="4">
        <v>33</v>
      </c>
      <c r="N814" s="4">
        <v>1878</v>
      </c>
    </row>
    <row r="815" spans="1:14">
      <c r="A815">
        <f>Raw!A1462*1000000+Raw!B1462*100</f>
        <v>17031750100</v>
      </c>
      <c r="B815" t="str">
        <f>LEFT(A815,5)</f>
        <v>17031</v>
      </c>
      <c r="C815">
        <f>IF(OR(Raw!C1462&lt;=5,Raw!C1462=101),1,0)</f>
        <v>0</v>
      </c>
      <c r="D815">
        <f>IF(OR(Raw!C1462=6,Raw!C1462=7,Raw!C1462=8,Raw!C1462=102),1,0)</f>
        <v>1</v>
      </c>
      <c r="E815">
        <f>IF(OR(Raw!C1462=9,Raw!C1462=10,Raw!C1462=11,Raw!C1462=12,Raw!C1462=103),1,0)</f>
        <v>0</v>
      </c>
      <c r="F815">
        <f>IF(OR(Raw!C1462=13,Raw!C1462=104),1,0)</f>
        <v>0</v>
      </c>
      <c r="G815" s="4">
        <v>118</v>
      </c>
      <c r="H815" s="4">
        <v>1902</v>
      </c>
      <c r="I815" s="4">
        <v>0</v>
      </c>
      <c r="J815" s="4">
        <v>0</v>
      </c>
      <c r="K815" s="4">
        <v>1</v>
      </c>
      <c r="L815" s="4">
        <v>652</v>
      </c>
      <c r="M815" s="4">
        <v>30</v>
      </c>
      <c r="N815" s="4">
        <v>231</v>
      </c>
    </row>
    <row r="816" spans="1:14">
      <c r="A816">
        <f>Raw!A1463*1000000+Raw!B1463*100</f>
        <v>17031750200</v>
      </c>
      <c r="B816" t="str">
        <f>LEFT(A816,5)</f>
        <v>17031</v>
      </c>
      <c r="C816">
        <f>IF(OR(Raw!C1463&lt;=5,Raw!C1463=101),1,0)</f>
        <v>0</v>
      </c>
      <c r="D816">
        <f>IF(OR(Raw!C1463=6,Raw!C1463=7,Raw!C1463=8,Raw!C1463=102),1,0)</f>
        <v>0</v>
      </c>
      <c r="E816">
        <f>IF(OR(Raw!C1463=9,Raw!C1463=10,Raw!C1463=11,Raw!C1463=12,Raw!C1463=103),1,0)</f>
        <v>0</v>
      </c>
      <c r="F816">
        <f>IF(OR(Raw!C1463=13,Raw!C1463=104),1,0)</f>
        <v>1</v>
      </c>
      <c r="G816" s="4">
        <v>96</v>
      </c>
      <c r="H816" s="4">
        <v>1679</v>
      </c>
      <c r="I816" s="4">
        <v>4</v>
      </c>
      <c r="J816" s="4">
        <v>699</v>
      </c>
      <c r="K816" s="4">
        <v>3</v>
      </c>
      <c r="L816" s="4">
        <v>1022</v>
      </c>
      <c r="M816" s="4">
        <v>42</v>
      </c>
      <c r="N816" s="4">
        <v>810</v>
      </c>
    </row>
    <row r="817" spans="1:14">
      <c r="A817">
        <f>Raw!A1464*1000000+Raw!B1464*100</f>
        <v>17031750300</v>
      </c>
      <c r="B817" t="str">
        <f>LEFT(A817,5)</f>
        <v>17031</v>
      </c>
      <c r="C817">
        <f>IF(OR(Raw!C1464&lt;=5,Raw!C1464=101),1,0)</f>
        <v>0</v>
      </c>
      <c r="D817">
        <f>IF(OR(Raw!C1464=6,Raw!C1464=7,Raw!C1464=8,Raw!C1464=102),1,0)</f>
        <v>0</v>
      </c>
      <c r="E817">
        <f>IF(OR(Raw!C1464=9,Raw!C1464=10,Raw!C1464=11,Raw!C1464=12,Raw!C1464=103),1,0)</f>
        <v>0</v>
      </c>
      <c r="F817">
        <f>IF(OR(Raw!C1464=13,Raw!C1464=104),1,0)</f>
        <v>1</v>
      </c>
      <c r="G817" s="4">
        <v>51</v>
      </c>
      <c r="H817" s="4">
        <v>838</v>
      </c>
      <c r="I817" s="4">
        <v>2</v>
      </c>
      <c r="J817" s="4">
        <v>386</v>
      </c>
      <c r="K817" s="4">
        <v>0</v>
      </c>
      <c r="L817" s="4">
        <v>0</v>
      </c>
      <c r="M817" s="4">
        <v>32</v>
      </c>
      <c r="N817" s="4">
        <v>665</v>
      </c>
    </row>
    <row r="818" spans="1:14">
      <c r="A818">
        <f>Raw!A1465*1000000+Raw!B1465*100</f>
        <v>17031750400</v>
      </c>
      <c r="B818" t="str">
        <f>LEFT(A818,5)</f>
        <v>17031</v>
      </c>
      <c r="C818">
        <f>IF(OR(Raw!C1465&lt;=5,Raw!C1465=101),1,0)</f>
        <v>0</v>
      </c>
      <c r="D818">
        <f>IF(OR(Raw!C1465=6,Raw!C1465=7,Raw!C1465=8,Raw!C1465=102),1,0)</f>
        <v>0</v>
      </c>
      <c r="E818">
        <f>IF(OR(Raw!C1465=9,Raw!C1465=10,Raw!C1465=11,Raw!C1465=12,Raw!C1465=103),1,0)</f>
        <v>0</v>
      </c>
      <c r="F818">
        <f>IF(OR(Raw!C1465=13,Raw!C1465=104),1,0)</f>
        <v>1</v>
      </c>
      <c r="G818" s="4">
        <v>66</v>
      </c>
      <c r="H818" s="4">
        <v>943</v>
      </c>
      <c r="I818" s="4">
        <v>3</v>
      </c>
      <c r="J818" s="4">
        <v>543</v>
      </c>
      <c r="K818" s="4">
        <v>3</v>
      </c>
      <c r="L818" s="4">
        <v>1038</v>
      </c>
      <c r="M818" s="4">
        <v>37</v>
      </c>
      <c r="N818" s="4">
        <v>1182</v>
      </c>
    </row>
    <row r="819" spans="1:14">
      <c r="A819">
        <f>Raw!A1466*1000000+Raw!B1466*100</f>
        <v>17031750500</v>
      </c>
      <c r="B819" t="str">
        <f>LEFT(A819,5)</f>
        <v>17031</v>
      </c>
      <c r="C819">
        <f>IF(OR(Raw!C1466&lt;=5,Raw!C1466=101),1,0)</f>
        <v>0</v>
      </c>
      <c r="D819">
        <f>IF(OR(Raw!C1466=6,Raw!C1466=7,Raw!C1466=8,Raw!C1466=102),1,0)</f>
        <v>0</v>
      </c>
      <c r="E819">
        <f>IF(OR(Raw!C1466=9,Raw!C1466=10,Raw!C1466=11,Raw!C1466=12,Raw!C1466=103),1,0)</f>
        <v>1</v>
      </c>
      <c r="F819">
        <f>IF(OR(Raw!C1466=13,Raw!C1466=104),1,0)</f>
        <v>0</v>
      </c>
      <c r="G819" s="4">
        <v>169</v>
      </c>
      <c r="H819" s="4">
        <v>2367</v>
      </c>
      <c r="I819" s="4">
        <v>2</v>
      </c>
      <c r="J819" s="4">
        <v>223</v>
      </c>
      <c r="K819" s="4">
        <v>0</v>
      </c>
      <c r="L819" s="4">
        <v>0</v>
      </c>
      <c r="M819" s="4">
        <v>66</v>
      </c>
      <c r="N819" s="4">
        <v>820</v>
      </c>
    </row>
    <row r="820" spans="1:14">
      <c r="A820">
        <f>Raw!A1467*1000000+Raw!B1467*100</f>
        <v>17031750600</v>
      </c>
      <c r="B820" t="str">
        <f>LEFT(A820,5)</f>
        <v>17031</v>
      </c>
      <c r="C820">
        <f>IF(OR(Raw!C1467&lt;=5,Raw!C1467=101),1,0)</f>
        <v>0</v>
      </c>
      <c r="D820">
        <f>IF(OR(Raw!C1467=6,Raw!C1467=7,Raw!C1467=8,Raw!C1467=102),1,0)</f>
        <v>1</v>
      </c>
      <c r="E820">
        <f>IF(OR(Raw!C1467=9,Raw!C1467=10,Raw!C1467=11,Raw!C1467=12,Raw!C1467=103),1,0)</f>
        <v>0</v>
      </c>
      <c r="F820">
        <f>IF(OR(Raw!C1467=13,Raw!C1467=104),1,0)</f>
        <v>0</v>
      </c>
      <c r="G820" s="4">
        <v>117</v>
      </c>
      <c r="H820" s="4">
        <v>1623</v>
      </c>
      <c r="I820" s="4">
        <v>2</v>
      </c>
      <c r="J820" s="4">
        <v>355</v>
      </c>
      <c r="K820" s="4">
        <v>0</v>
      </c>
      <c r="L820" s="4">
        <v>0</v>
      </c>
      <c r="M820" s="4">
        <v>32</v>
      </c>
      <c r="N820" s="4">
        <v>154</v>
      </c>
    </row>
    <row r="821" spans="1:14">
      <c r="A821">
        <f>Raw!A1468*1000000+Raw!B1468*100</f>
        <v>17031760801</v>
      </c>
      <c r="B821" t="str">
        <f>LEFT(A821,5)</f>
        <v>17031</v>
      </c>
      <c r="C821">
        <f>IF(OR(Raw!C1468&lt;=5,Raw!C1468=101),1,0)</f>
        <v>0</v>
      </c>
      <c r="D821">
        <f>IF(OR(Raw!C1468=6,Raw!C1468=7,Raw!C1468=8,Raw!C1468=102),1,0)</f>
        <v>1</v>
      </c>
      <c r="E821">
        <f>IF(OR(Raw!C1468=9,Raw!C1468=10,Raw!C1468=11,Raw!C1468=12,Raw!C1468=103),1,0)</f>
        <v>0</v>
      </c>
      <c r="F821">
        <f>IF(OR(Raw!C1468=13,Raw!C1468=104),1,0)</f>
        <v>0</v>
      </c>
      <c r="G821" s="4">
        <v>314</v>
      </c>
      <c r="H821" s="4">
        <v>4679</v>
      </c>
      <c r="I821" s="4">
        <v>20</v>
      </c>
      <c r="J821" s="4">
        <v>3881</v>
      </c>
      <c r="K821" s="4">
        <v>37</v>
      </c>
      <c r="L821" s="4">
        <v>18203</v>
      </c>
      <c r="M821" s="4">
        <v>139</v>
      </c>
      <c r="N821" s="4">
        <v>2118</v>
      </c>
    </row>
    <row r="822" spans="1:14">
      <c r="A822">
        <f>Raw!A1469*1000000+Raw!B1469*100</f>
        <v>17031760802</v>
      </c>
      <c r="B822" t="str">
        <f>LEFT(A822,5)</f>
        <v>17031</v>
      </c>
      <c r="C822">
        <f>IF(OR(Raw!C1469&lt;=5,Raw!C1469=101),1,0)</f>
        <v>0</v>
      </c>
      <c r="D822">
        <f>IF(OR(Raw!C1469=6,Raw!C1469=7,Raw!C1469=8,Raw!C1469=102),1,0)</f>
        <v>0</v>
      </c>
      <c r="E822">
        <f>IF(OR(Raw!C1469=9,Raw!C1469=10,Raw!C1469=11,Raw!C1469=12,Raw!C1469=103),1,0)</f>
        <v>1</v>
      </c>
      <c r="F822">
        <f>IF(OR(Raw!C1469=13,Raw!C1469=104),1,0)</f>
        <v>0</v>
      </c>
      <c r="G822" s="4">
        <v>116</v>
      </c>
      <c r="H822" s="4">
        <v>1407</v>
      </c>
      <c r="I822" s="4">
        <v>2</v>
      </c>
      <c r="J822" s="4">
        <v>352</v>
      </c>
      <c r="K822" s="4">
        <v>0</v>
      </c>
      <c r="L822" s="4">
        <v>0</v>
      </c>
      <c r="M822" s="4">
        <v>61</v>
      </c>
      <c r="N822" s="4">
        <v>655</v>
      </c>
    </row>
    <row r="823" spans="1:14">
      <c r="A823">
        <f>Raw!A1470*1000000+Raw!B1470*100</f>
        <v>17031760803</v>
      </c>
      <c r="B823" t="str">
        <f>LEFT(A823,5)</f>
        <v>17031</v>
      </c>
      <c r="C823">
        <f>IF(OR(Raw!C1470&lt;=5,Raw!C1470=101),1,0)</f>
        <v>0</v>
      </c>
      <c r="D823">
        <f>IF(OR(Raw!C1470=6,Raw!C1470=7,Raw!C1470=8,Raw!C1470=102),1,0)</f>
        <v>1</v>
      </c>
      <c r="E823">
        <f>IF(OR(Raw!C1470=9,Raw!C1470=10,Raw!C1470=11,Raw!C1470=12,Raw!C1470=103),1,0)</f>
        <v>0</v>
      </c>
      <c r="F823">
        <f>IF(OR(Raw!C1470=13,Raw!C1470=104),1,0)</f>
        <v>0</v>
      </c>
      <c r="G823" s="4">
        <v>363</v>
      </c>
      <c r="H823" s="4">
        <v>4016</v>
      </c>
      <c r="I823" s="4">
        <v>16</v>
      </c>
      <c r="J823" s="4">
        <v>2332</v>
      </c>
      <c r="K823" s="4">
        <v>2</v>
      </c>
      <c r="L823" s="4">
        <v>652</v>
      </c>
      <c r="M823" s="4">
        <v>197</v>
      </c>
      <c r="N823" s="4">
        <v>2681</v>
      </c>
    </row>
    <row r="824" spans="1:14">
      <c r="A824">
        <f>Raw!A1471*1000000+Raw!B1471*100</f>
        <v>17031770201</v>
      </c>
      <c r="B824" t="str">
        <f>LEFT(A824,5)</f>
        <v>17031</v>
      </c>
      <c r="C824">
        <f>IF(OR(Raw!C1471&lt;=5,Raw!C1471=101),1,0)</f>
        <v>0</v>
      </c>
      <c r="D824">
        <f>IF(OR(Raw!C1471=6,Raw!C1471=7,Raw!C1471=8,Raw!C1471=102),1,0)</f>
        <v>0</v>
      </c>
      <c r="E824">
        <f>IF(OR(Raw!C1471=9,Raw!C1471=10,Raw!C1471=11,Raw!C1471=12,Raw!C1471=103),1,0)</f>
        <v>0</v>
      </c>
      <c r="F824">
        <f>IF(OR(Raw!C1471=13,Raw!C1471=104),1,0)</f>
        <v>1</v>
      </c>
      <c r="G824" s="4">
        <v>171</v>
      </c>
      <c r="H824" s="4">
        <v>2904</v>
      </c>
      <c r="I824" s="4">
        <v>10</v>
      </c>
      <c r="J824" s="4">
        <v>1587</v>
      </c>
      <c r="K824" s="4">
        <v>10</v>
      </c>
      <c r="L824" s="4">
        <v>5396</v>
      </c>
      <c r="M824" s="4">
        <v>109</v>
      </c>
      <c r="N824" s="4">
        <v>2455</v>
      </c>
    </row>
    <row r="825" spans="1:14">
      <c r="A825">
        <f>Raw!A1472*1000000+Raw!B1472*100</f>
        <v>17031770202</v>
      </c>
      <c r="B825" t="str">
        <f>LEFT(A825,5)</f>
        <v>17031</v>
      </c>
      <c r="C825">
        <f>IF(OR(Raw!C1472&lt;=5,Raw!C1472=101),1,0)</f>
        <v>0</v>
      </c>
      <c r="D825">
        <f>IF(OR(Raw!C1472=6,Raw!C1472=7,Raw!C1472=8,Raw!C1472=102),1,0)</f>
        <v>0</v>
      </c>
      <c r="E825">
        <f>IF(OR(Raw!C1472=9,Raw!C1472=10,Raw!C1472=11,Raw!C1472=12,Raw!C1472=103),1,0)</f>
        <v>1</v>
      </c>
      <c r="F825">
        <f>IF(OR(Raw!C1472=13,Raw!C1472=104),1,0)</f>
        <v>0</v>
      </c>
      <c r="G825" s="4">
        <v>184</v>
      </c>
      <c r="H825" s="4">
        <v>3129</v>
      </c>
      <c r="I825" s="4">
        <v>12</v>
      </c>
      <c r="J825" s="4">
        <v>2205</v>
      </c>
      <c r="K825" s="4">
        <v>11</v>
      </c>
      <c r="L825" s="4">
        <v>5357</v>
      </c>
      <c r="M825" s="4">
        <v>103</v>
      </c>
      <c r="N825" s="4">
        <v>1698</v>
      </c>
    </row>
    <row r="826" spans="1:14">
      <c r="A826">
        <f>Raw!A1473*1000000+Raw!B1473*100</f>
        <v>17031770300</v>
      </c>
      <c r="B826" t="str">
        <f>LEFT(A826,5)</f>
        <v>17031</v>
      </c>
      <c r="C826">
        <f>IF(OR(Raw!C1473&lt;=5,Raw!C1473=101),1,0)</f>
        <v>0</v>
      </c>
      <c r="D826">
        <f>IF(OR(Raw!C1473=6,Raw!C1473=7,Raw!C1473=8,Raw!C1473=102),1,0)</f>
        <v>0</v>
      </c>
      <c r="E826">
        <f>IF(OR(Raw!C1473=9,Raw!C1473=10,Raw!C1473=11,Raw!C1473=12,Raw!C1473=103),1,0)</f>
        <v>1</v>
      </c>
      <c r="F826">
        <f>IF(OR(Raw!C1473=13,Raw!C1473=104),1,0)</f>
        <v>0</v>
      </c>
      <c r="G826" s="4">
        <v>443</v>
      </c>
      <c r="H826" s="4">
        <v>7742</v>
      </c>
      <c r="I826" s="4">
        <v>47</v>
      </c>
      <c r="J826" s="4">
        <v>8066</v>
      </c>
      <c r="K826" s="4">
        <v>70</v>
      </c>
      <c r="L826" s="4">
        <v>40260</v>
      </c>
      <c r="M826" s="4">
        <v>204</v>
      </c>
      <c r="N826" s="4">
        <v>5696</v>
      </c>
    </row>
    <row r="827" spans="1:14">
      <c r="A827">
        <f>Raw!A1474*1000000+Raw!B1474*100</f>
        <v>17031770400</v>
      </c>
      <c r="B827" t="str">
        <f>LEFT(A827,5)</f>
        <v>17031</v>
      </c>
      <c r="C827">
        <f>IF(OR(Raw!C1474&lt;=5,Raw!C1474=101),1,0)</f>
        <v>0</v>
      </c>
      <c r="D827">
        <f>IF(OR(Raw!C1474=6,Raw!C1474=7,Raw!C1474=8,Raw!C1474=102),1,0)</f>
        <v>0</v>
      </c>
      <c r="E827">
        <f>IF(OR(Raw!C1474=9,Raw!C1474=10,Raw!C1474=11,Raw!C1474=12,Raw!C1474=103),1,0)</f>
        <v>1</v>
      </c>
      <c r="F827">
        <f>IF(OR(Raw!C1474=13,Raw!C1474=104),1,0)</f>
        <v>0</v>
      </c>
      <c r="G827" s="4">
        <v>654</v>
      </c>
      <c r="H827" s="4">
        <v>15195</v>
      </c>
      <c r="I827" s="4">
        <v>106</v>
      </c>
      <c r="J827" s="4">
        <v>17374</v>
      </c>
      <c r="K827" s="4">
        <v>102</v>
      </c>
      <c r="L827" s="4">
        <v>54589</v>
      </c>
      <c r="M827" s="4">
        <v>274</v>
      </c>
      <c r="N827" s="4">
        <v>13715</v>
      </c>
    </row>
    <row r="828" spans="1:14">
      <c r="A828">
        <f>Raw!A1475*1000000+Raw!B1475*100</f>
        <v>17031770500</v>
      </c>
      <c r="B828" t="str">
        <f>LEFT(A828,5)</f>
        <v>17031</v>
      </c>
      <c r="C828">
        <f>IF(OR(Raw!C1475&lt;=5,Raw!C1475=101),1,0)</f>
        <v>0</v>
      </c>
      <c r="D828">
        <f>IF(OR(Raw!C1475=6,Raw!C1475=7,Raw!C1475=8,Raw!C1475=102),1,0)</f>
        <v>1</v>
      </c>
      <c r="E828">
        <f>IF(OR(Raw!C1475=9,Raw!C1475=10,Raw!C1475=11,Raw!C1475=12,Raw!C1475=103),1,0)</f>
        <v>0</v>
      </c>
      <c r="F828">
        <f>IF(OR(Raw!C1475=13,Raw!C1475=104),1,0)</f>
        <v>0</v>
      </c>
      <c r="G828" s="4">
        <v>331</v>
      </c>
      <c r="H828" s="4">
        <v>8851</v>
      </c>
      <c r="I828" s="4">
        <v>63</v>
      </c>
      <c r="J828" s="4">
        <v>10535</v>
      </c>
      <c r="K828" s="4">
        <v>74</v>
      </c>
      <c r="L828" s="4">
        <v>39886</v>
      </c>
      <c r="M828" s="4">
        <v>86</v>
      </c>
      <c r="N828" s="4">
        <v>1954</v>
      </c>
    </row>
    <row r="829" spans="1:14">
      <c r="A829">
        <f>Raw!A1476*1000000+Raw!B1476*100</f>
        <v>17031770601</v>
      </c>
      <c r="B829" t="str">
        <f>LEFT(A829,5)</f>
        <v>17031</v>
      </c>
      <c r="C829">
        <f>IF(OR(Raw!C1476&lt;=5,Raw!C1476=101),1,0)</f>
        <v>0</v>
      </c>
      <c r="D829">
        <f>IF(OR(Raw!C1476=6,Raw!C1476=7,Raw!C1476=8,Raw!C1476=102),1,0)</f>
        <v>0</v>
      </c>
      <c r="E829">
        <f>IF(OR(Raw!C1476=9,Raw!C1476=10,Raw!C1476=11,Raw!C1476=12,Raw!C1476=103),1,0)</f>
        <v>1</v>
      </c>
      <c r="F829">
        <f>IF(OR(Raw!C1476=13,Raw!C1476=104),1,0)</f>
        <v>0</v>
      </c>
      <c r="G829" s="4">
        <v>107</v>
      </c>
      <c r="H829" s="4">
        <v>1774</v>
      </c>
      <c r="I829" s="4">
        <v>3</v>
      </c>
      <c r="J829" s="4">
        <v>429</v>
      </c>
      <c r="K829" s="4">
        <v>5</v>
      </c>
      <c r="L829" s="4">
        <v>2790</v>
      </c>
      <c r="M829" s="4">
        <v>71</v>
      </c>
      <c r="N829" s="4">
        <v>1309</v>
      </c>
    </row>
    <row r="830" spans="1:14">
      <c r="A830">
        <f>Raw!A1477*1000000+Raw!B1477*100</f>
        <v>17031770602</v>
      </c>
      <c r="B830" t="str">
        <f>LEFT(A830,5)</f>
        <v>17031</v>
      </c>
      <c r="C830">
        <f>IF(OR(Raw!C1477&lt;=5,Raw!C1477=101),1,0)</f>
        <v>0</v>
      </c>
      <c r="D830">
        <f>IF(OR(Raw!C1477=6,Raw!C1477=7,Raw!C1477=8,Raw!C1477=102),1,0)</f>
        <v>0</v>
      </c>
      <c r="E830">
        <f>IF(OR(Raw!C1477=9,Raw!C1477=10,Raw!C1477=11,Raw!C1477=12,Raw!C1477=103),1,0)</f>
        <v>1</v>
      </c>
      <c r="F830">
        <f>IF(OR(Raw!C1477=13,Raw!C1477=104),1,0)</f>
        <v>0</v>
      </c>
      <c r="G830" s="4">
        <v>216</v>
      </c>
      <c r="H830" s="4">
        <v>4650</v>
      </c>
      <c r="I830" s="4">
        <v>29</v>
      </c>
      <c r="J830" s="4">
        <v>4655</v>
      </c>
      <c r="K830" s="4">
        <v>38</v>
      </c>
      <c r="L830" s="4">
        <v>20039</v>
      </c>
      <c r="M830" s="4">
        <v>101</v>
      </c>
      <c r="N830" s="4">
        <v>3174</v>
      </c>
    </row>
    <row r="831" spans="1:14">
      <c r="A831">
        <f>Raw!A1478*1000000+Raw!B1478*100</f>
        <v>17031770700</v>
      </c>
      <c r="B831" t="str">
        <f>LEFT(A831,5)</f>
        <v>17031</v>
      </c>
      <c r="C831">
        <f>IF(OR(Raw!C1478&lt;=5,Raw!C1478=101),1,0)</f>
        <v>0</v>
      </c>
      <c r="D831">
        <f>IF(OR(Raw!C1478=6,Raw!C1478=7,Raw!C1478=8,Raw!C1478=102),1,0)</f>
        <v>0</v>
      </c>
      <c r="E831">
        <f>IF(OR(Raw!C1478=9,Raw!C1478=10,Raw!C1478=11,Raw!C1478=12,Raw!C1478=103),1,0)</f>
        <v>1</v>
      </c>
      <c r="F831">
        <f>IF(OR(Raw!C1478=13,Raw!C1478=104),1,0)</f>
        <v>0</v>
      </c>
      <c r="G831" s="4">
        <v>181</v>
      </c>
      <c r="H831" s="4">
        <v>3813</v>
      </c>
      <c r="I831" s="4">
        <v>34</v>
      </c>
      <c r="J831" s="4">
        <v>5939</v>
      </c>
      <c r="K831" s="4">
        <v>39</v>
      </c>
      <c r="L831" s="4">
        <v>20930</v>
      </c>
      <c r="M831" s="4">
        <v>75</v>
      </c>
      <c r="N831" s="4">
        <v>3232</v>
      </c>
    </row>
    <row r="832" spans="1:14">
      <c r="A832">
        <f>Raw!A1479*1000000+Raw!B1479*100</f>
        <v>17031770800</v>
      </c>
      <c r="B832" t="str">
        <f>LEFT(A832,5)</f>
        <v>17031</v>
      </c>
      <c r="C832">
        <f>IF(OR(Raw!C1479&lt;=5,Raw!C1479=101),1,0)</f>
        <v>0</v>
      </c>
      <c r="D832">
        <f>IF(OR(Raw!C1479=6,Raw!C1479=7,Raw!C1479=8,Raw!C1479=102),1,0)</f>
        <v>0</v>
      </c>
      <c r="E832">
        <f>IF(OR(Raw!C1479=9,Raw!C1479=10,Raw!C1479=11,Raw!C1479=12,Raw!C1479=103),1,0)</f>
        <v>1</v>
      </c>
      <c r="F832">
        <f>IF(OR(Raw!C1479=13,Raw!C1479=104),1,0)</f>
        <v>0</v>
      </c>
      <c r="G832" s="4">
        <v>255</v>
      </c>
      <c r="H832" s="4">
        <v>3833</v>
      </c>
      <c r="I832" s="4">
        <v>28</v>
      </c>
      <c r="J832" s="4">
        <v>5108</v>
      </c>
      <c r="K832" s="4">
        <v>23</v>
      </c>
      <c r="L832" s="4">
        <v>12018</v>
      </c>
      <c r="M832" s="4">
        <v>137</v>
      </c>
      <c r="N832" s="4">
        <v>3348</v>
      </c>
    </row>
    <row r="833" spans="1:14">
      <c r="A833">
        <f>Raw!A1480*1000000+Raw!B1480*100</f>
        <v>17031770901</v>
      </c>
      <c r="B833" t="str">
        <f>LEFT(A833,5)</f>
        <v>17031</v>
      </c>
      <c r="C833">
        <f>IF(OR(Raw!C1480&lt;=5,Raw!C1480=101),1,0)</f>
        <v>0</v>
      </c>
      <c r="D833">
        <f>IF(OR(Raw!C1480=6,Raw!C1480=7,Raw!C1480=8,Raw!C1480=102),1,0)</f>
        <v>0</v>
      </c>
      <c r="E833">
        <f>IF(OR(Raw!C1480=9,Raw!C1480=10,Raw!C1480=11,Raw!C1480=12,Raw!C1480=103),1,0)</f>
        <v>1</v>
      </c>
      <c r="F833">
        <f>IF(OR(Raw!C1480=13,Raw!C1480=104),1,0)</f>
        <v>0</v>
      </c>
      <c r="G833" s="4">
        <v>215</v>
      </c>
      <c r="H833" s="4">
        <v>2808</v>
      </c>
      <c r="I833" s="4">
        <v>8</v>
      </c>
      <c r="J833" s="4">
        <v>1310</v>
      </c>
      <c r="K833" s="4">
        <v>8</v>
      </c>
      <c r="L833" s="4">
        <v>3311</v>
      </c>
      <c r="M833" s="4">
        <v>140</v>
      </c>
      <c r="N833" s="4">
        <v>2616</v>
      </c>
    </row>
    <row r="834" spans="1:14">
      <c r="A834">
        <f>Raw!A1481*1000000+Raw!B1481*100</f>
        <v>17031770902</v>
      </c>
      <c r="B834" t="str">
        <f>LEFT(A834,5)</f>
        <v>17031</v>
      </c>
      <c r="C834">
        <f>IF(OR(Raw!C1481&lt;=5,Raw!C1481=101),1,0)</f>
        <v>0</v>
      </c>
      <c r="D834">
        <f>IF(OR(Raw!C1481=6,Raw!C1481=7,Raw!C1481=8,Raw!C1481=102),1,0)</f>
        <v>0</v>
      </c>
      <c r="E834">
        <f>IF(OR(Raw!C1481=9,Raw!C1481=10,Raw!C1481=11,Raw!C1481=12,Raw!C1481=103),1,0)</f>
        <v>1</v>
      </c>
      <c r="F834">
        <f>IF(OR(Raw!C1481=13,Raw!C1481=104),1,0)</f>
        <v>0</v>
      </c>
      <c r="G834" s="4">
        <v>181</v>
      </c>
      <c r="H834" s="4">
        <v>2474</v>
      </c>
      <c r="I834" s="4">
        <v>9</v>
      </c>
      <c r="J834" s="4">
        <v>1382</v>
      </c>
      <c r="K834" s="4">
        <v>4</v>
      </c>
      <c r="L834" s="4">
        <v>1653</v>
      </c>
      <c r="M834" s="4">
        <v>84</v>
      </c>
      <c r="N834" s="4">
        <v>2204</v>
      </c>
    </row>
    <row r="835" spans="1:14">
      <c r="A835">
        <f>Raw!A1482*1000000+Raw!B1482*100</f>
        <v>17031800100</v>
      </c>
      <c r="B835" t="str">
        <f>LEFT(A835,5)</f>
        <v>17031</v>
      </c>
      <c r="C835">
        <f>IF(OR(Raw!C1482&lt;=5,Raw!C1482=101),1,0)</f>
        <v>0</v>
      </c>
      <c r="D835">
        <f>IF(OR(Raw!C1482=6,Raw!C1482=7,Raw!C1482=8,Raw!C1482=102),1,0)</f>
        <v>0</v>
      </c>
      <c r="E835">
        <f>IF(OR(Raw!C1482=9,Raw!C1482=10,Raw!C1482=11,Raw!C1482=12,Raw!C1482=103),1,0)</f>
        <v>0</v>
      </c>
      <c r="F835">
        <f>IF(OR(Raw!C1482=13,Raw!C1482=104),1,0)</f>
        <v>1</v>
      </c>
      <c r="G835" s="4">
        <v>82</v>
      </c>
      <c r="H835" s="4">
        <v>1110</v>
      </c>
      <c r="I835" s="4">
        <v>5</v>
      </c>
      <c r="J835" s="4">
        <v>983</v>
      </c>
      <c r="K835" s="4">
        <v>4</v>
      </c>
      <c r="L835" s="4">
        <v>2327</v>
      </c>
      <c r="M835" s="4">
        <v>45</v>
      </c>
      <c r="N835" s="4">
        <v>576</v>
      </c>
    </row>
    <row r="836" spans="1:14">
      <c r="A836">
        <f>Raw!A1483*1000000+Raw!B1483*100</f>
        <v>17031800200</v>
      </c>
      <c r="B836" t="str">
        <f>LEFT(A836,5)</f>
        <v>17031</v>
      </c>
      <c r="C836">
        <f>IF(OR(Raw!C1483&lt;=5,Raw!C1483=101),1,0)</f>
        <v>0</v>
      </c>
      <c r="D836">
        <f>IF(OR(Raw!C1483=6,Raw!C1483=7,Raw!C1483=8,Raw!C1483=102),1,0)</f>
        <v>0</v>
      </c>
      <c r="E836">
        <f>IF(OR(Raw!C1483=9,Raw!C1483=10,Raw!C1483=11,Raw!C1483=12,Raw!C1483=103),1,0)</f>
        <v>0</v>
      </c>
      <c r="F836">
        <f>IF(OR(Raw!C1483=13,Raw!C1483=104),1,0)</f>
        <v>1</v>
      </c>
      <c r="G836" s="4">
        <v>265</v>
      </c>
      <c r="H836" s="4">
        <v>4128</v>
      </c>
      <c r="I836" s="4">
        <v>12</v>
      </c>
      <c r="J836" s="4">
        <v>2359</v>
      </c>
      <c r="K836" s="4">
        <v>12</v>
      </c>
      <c r="L836" s="4">
        <v>6858</v>
      </c>
      <c r="M836" s="4">
        <v>159</v>
      </c>
      <c r="N836" s="4">
        <v>4770</v>
      </c>
    </row>
    <row r="837" spans="1:14">
      <c r="A837">
        <f>Raw!A1484*1000000+Raw!B1484*100</f>
        <v>17031800300</v>
      </c>
      <c r="B837" t="str">
        <f>LEFT(A837,5)</f>
        <v>17031</v>
      </c>
      <c r="C837">
        <f>IF(OR(Raw!C1484&lt;=5,Raw!C1484=101),1,0)</f>
        <v>0</v>
      </c>
      <c r="D837">
        <f>IF(OR(Raw!C1484=6,Raw!C1484=7,Raw!C1484=8,Raw!C1484=102),1,0)</f>
        <v>0</v>
      </c>
      <c r="E837">
        <f>IF(OR(Raw!C1484=9,Raw!C1484=10,Raw!C1484=11,Raw!C1484=12,Raw!C1484=103),1,0)</f>
        <v>0</v>
      </c>
      <c r="F837">
        <f>IF(OR(Raw!C1484=13,Raw!C1484=104),1,0)</f>
        <v>1</v>
      </c>
      <c r="G837" s="4">
        <v>130</v>
      </c>
      <c r="H837" s="4">
        <v>2105</v>
      </c>
      <c r="I837" s="4">
        <v>14</v>
      </c>
      <c r="J837" s="4">
        <v>2422</v>
      </c>
      <c r="K837" s="4">
        <v>15</v>
      </c>
      <c r="L837" s="4">
        <v>6124</v>
      </c>
      <c r="M837" s="4">
        <v>79</v>
      </c>
      <c r="N837" s="4">
        <v>3911</v>
      </c>
    </row>
    <row r="838" spans="1:14">
      <c r="A838">
        <f>Raw!A1485*1000000+Raw!B1485*100</f>
        <v>17031800400</v>
      </c>
      <c r="B838" t="str">
        <f>LEFT(A838,5)</f>
        <v>17031</v>
      </c>
      <c r="C838">
        <f>IF(OR(Raw!C1485&lt;=5,Raw!C1485=101),1,0)</f>
        <v>0</v>
      </c>
      <c r="D838">
        <f>IF(OR(Raw!C1485=6,Raw!C1485=7,Raw!C1485=8,Raw!C1485=102),1,0)</f>
        <v>0</v>
      </c>
      <c r="E838">
        <f>IF(OR(Raw!C1485=9,Raw!C1485=10,Raw!C1485=11,Raw!C1485=12,Raw!C1485=103),1,0)</f>
        <v>0</v>
      </c>
      <c r="F838">
        <f>IF(OR(Raw!C1485=13,Raw!C1485=104),1,0)</f>
        <v>1</v>
      </c>
      <c r="G838" s="4">
        <v>141</v>
      </c>
      <c r="H838" s="4">
        <v>2427</v>
      </c>
      <c r="I838" s="4">
        <v>5</v>
      </c>
      <c r="J838" s="4">
        <v>869</v>
      </c>
      <c r="K838" s="4">
        <v>10</v>
      </c>
      <c r="L838" s="4">
        <v>5618</v>
      </c>
      <c r="M838" s="4">
        <v>93</v>
      </c>
      <c r="N838" s="4">
        <v>3150</v>
      </c>
    </row>
    <row r="839" spans="1:14">
      <c r="A839">
        <f>Raw!A1486*1000000+Raw!B1486*100</f>
        <v>17031800500</v>
      </c>
      <c r="B839" t="str">
        <f>LEFT(A839,5)</f>
        <v>17031</v>
      </c>
      <c r="C839">
        <f>IF(OR(Raw!C1486&lt;=5,Raw!C1486=101),1,0)</f>
        <v>0</v>
      </c>
      <c r="D839">
        <f>IF(OR(Raw!C1486=6,Raw!C1486=7,Raw!C1486=8,Raw!C1486=102),1,0)</f>
        <v>0</v>
      </c>
      <c r="E839">
        <f>IF(OR(Raw!C1486=9,Raw!C1486=10,Raw!C1486=11,Raw!C1486=12,Raw!C1486=103),1,0)</f>
        <v>0</v>
      </c>
      <c r="F839">
        <f>IF(OR(Raw!C1486=13,Raw!C1486=104),1,0)</f>
        <v>1</v>
      </c>
      <c r="G839" s="4">
        <v>217</v>
      </c>
      <c r="H839" s="4">
        <v>3371</v>
      </c>
      <c r="I839" s="4">
        <v>13</v>
      </c>
      <c r="J839" s="4">
        <v>2102</v>
      </c>
      <c r="K839" s="4">
        <v>9</v>
      </c>
      <c r="L839" s="4">
        <v>4356</v>
      </c>
      <c r="M839" s="4">
        <v>118</v>
      </c>
      <c r="N839" s="4">
        <v>1885</v>
      </c>
    </row>
    <row r="840" spans="1:14">
      <c r="A840">
        <f>Raw!A1487*1000000+Raw!B1487*100</f>
        <v>17031800600</v>
      </c>
      <c r="B840" t="str">
        <f>LEFT(A840,5)</f>
        <v>17031</v>
      </c>
      <c r="C840">
        <f>IF(OR(Raw!C1487&lt;=5,Raw!C1487=101),1,0)</f>
        <v>0</v>
      </c>
      <c r="D840">
        <f>IF(OR(Raw!C1487=6,Raw!C1487=7,Raw!C1487=8,Raw!C1487=102),1,0)</f>
        <v>0</v>
      </c>
      <c r="E840">
        <f>IF(OR(Raw!C1487=9,Raw!C1487=10,Raw!C1487=11,Raw!C1487=12,Raw!C1487=103),1,0)</f>
        <v>0</v>
      </c>
      <c r="F840">
        <f>IF(OR(Raw!C1487=13,Raw!C1487=104),1,0)</f>
        <v>1</v>
      </c>
      <c r="G840" s="4">
        <v>80</v>
      </c>
      <c r="H840" s="4">
        <v>1461</v>
      </c>
      <c r="I840" s="4">
        <v>3</v>
      </c>
      <c r="J840" s="4">
        <v>432</v>
      </c>
      <c r="K840" s="4">
        <v>4</v>
      </c>
      <c r="L840" s="4">
        <v>2191</v>
      </c>
      <c r="M840" s="4">
        <v>43</v>
      </c>
      <c r="N840" s="4">
        <v>1497</v>
      </c>
    </row>
    <row r="841" spans="1:14">
      <c r="A841">
        <f>Raw!A1488*1000000+Raw!B1488*100</f>
        <v>17031800700</v>
      </c>
      <c r="B841" t="str">
        <f>LEFT(A841,5)</f>
        <v>17031</v>
      </c>
      <c r="C841">
        <f>IF(OR(Raw!C1488&lt;=5,Raw!C1488=101),1,0)</f>
        <v>0</v>
      </c>
      <c r="D841">
        <f>IF(OR(Raw!C1488=6,Raw!C1488=7,Raw!C1488=8,Raw!C1488=102),1,0)</f>
        <v>0</v>
      </c>
      <c r="E841">
        <f>IF(OR(Raw!C1488=9,Raw!C1488=10,Raw!C1488=11,Raw!C1488=12,Raw!C1488=103),1,0)</f>
        <v>0</v>
      </c>
      <c r="F841">
        <f>IF(OR(Raw!C1488=13,Raw!C1488=104),1,0)</f>
        <v>1</v>
      </c>
      <c r="G841" s="4">
        <v>155</v>
      </c>
      <c r="H841" s="4">
        <v>2320</v>
      </c>
      <c r="I841" s="4">
        <v>10</v>
      </c>
      <c r="J841" s="4">
        <v>1527</v>
      </c>
      <c r="K841" s="4">
        <v>5</v>
      </c>
      <c r="L841" s="4">
        <v>2976</v>
      </c>
      <c r="M841" s="4">
        <v>86</v>
      </c>
      <c r="N841" s="4">
        <v>2451</v>
      </c>
    </row>
    <row r="842" spans="1:14">
      <c r="A842">
        <f>Raw!A1489*1000000+Raw!B1489*100</f>
        <v>17031800800</v>
      </c>
      <c r="B842" t="str">
        <f>LEFT(A842,5)</f>
        <v>17031</v>
      </c>
      <c r="C842">
        <f>IF(OR(Raw!C1489&lt;=5,Raw!C1489=101),1,0)</f>
        <v>0</v>
      </c>
      <c r="D842">
        <f>IF(OR(Raw!C1489=6,Raw!C1489=7,Raw!C1489=8,Raw!C1489=102),1,0)</f>
        <v>0</v>
      </c>
      <c r="E842">
        <f>IF(OR(Raw!C1489=9,Raw!C1489=10,Raw!C1489=11,Raw!C1489=12,Raw!C1489=103),1,0)</f>
        <v>0</v>
      </c>
      <c r="F842">
        <f>IF(OR(Raw!C1489=13,Raw!C1489=104),1,0)</f>
        <v>1</v>
      </c>
      <c r="G842" s="4">
        <v>164</v>
      </c>
      <c r="H842" s="4">
        <v>3200</v>
      </c>
      <c r="I842" s="4">
        <v>11</v>
      </c>
      <c r="J842" s="4">
        <v>1869</v>
      </c>
      <c r="K842" s="4">
        <v>13</v>
      </c>
      <c r="L842" s="4">
        <v>7884</v>
      </c>
      <c r="M842" s="4">
        <v>93</v>
      </c>
      <c r="N842" s="4">
        <v>2216</v>
      </c>
    </row>
    <row r="843" spans="1:14">
      <c r="A843">
        <f>Raw!A1490*1000000+Raw!B1490*100</f>
        <v>17031800900</v>
      </c>
      <c r="B843" t="str">
        <f>LEFT(A843,5)</f>
        <v>17031</v>
      </c>
      <c r="C843">
        <f>IF(OR(Raw!C1490&lt;=5,Raw!C1490=101),1,0)</f>
        <v>0</v>
      </c>
      <c r="D843">
        <f>IF(OR(Raw!C1490=6,Raw!C1490=7,Raw!C1490=8,Raw!C1490=102),1,0)</f>
        <v>0</v>
      </c>
      <c r="E843">
        <f>IF(OR(Raw!C1490=9,Raw!C1490=10,Raw!C1490=11,Raw!C1490=12,Raw!C1490=103),1,0)</f>
        <v>0</v>
      </c>
      <c r="F843">
        <f>IF(OR(Raw!C1490=13,Raw!C1490=104),1,0)</f>
        <v>1</v>
      </c>
      <c r="G843" s="4">
        <v>204</v>
      </c>
      <c r="H843" s="4">
        <v>2953</v>
      </c>
      <c r="I843" s="4">
        <v>7</v>
      </c>
      <c r="J843" s="4">
        <v>1115</v>
      </c>
      <c r="K843" s="4">
        <v>3</v>
      </c>
      <c r="L843" s="4">
        <v>2101</v>
      </c>
      <c r="M843" s="4">
        <v>106</v>
      </c>
      <c r="N843" s="4">
        <v>1726</v>
      </c>
    </row>
    <row r="844" spans="1:14">
      <c r="A844">
        <f>Raw!A1491*1000000+Raw!B1491*100</f>
        <v>17031801000</v>
      </c>
      <c r="B844" t="str">
        <f>LEFT(A844,5)</f>
        <v>17031</v>
      </c>
      <c r="C844">
        <f>IF(OR(Raw!C1491&lt;=5,Raw!C1491=101),1,0)</f>
        <v>0</v>
      </c>
      <c r="D844">
        <f>IF(OR(Raw!C1491=6,Raw!C1491=7,Raw!C1491=8,Raw!C1491=102),1,0)</f>
        <v>0</v>
      </c>
      <c r="E844">
        <f>IF(OR(Raw!C1491=9,Raw!C1491=10,Raw!C1491=11,Raw!C1491=12,Raw!C1491=103),1,0)</f>
        <v>0</v>
      </c>
      <c r="F844">
        <f>IF(OR(Raw!C1491=13,Raw!C1491=104),1,0)</f>
        <v>1</v>
      </c>
      <c r="G844" s="4">
        <v>157</v>
      </c>
      <c r="H844" s="4">
        <v>2520</v>
      </c>
      <c r="I844" s="4">
        <v>3</v>
      </c>
      <c r="J844" s="4">
        <v>505</v>
      </c>
      <c r="K844" s="4">
        <v>2</v>
      </c>
      <c r="L844" s="4">
        <v>1078</v>
      </c>
      <c r="M844" s="4">
        <v>82</v>
      </c>
      <c r="N844" s="4">
        <v>2116</v>
      </c>
    </row>
    <row r="845" spans="1:14">
      <c r="A845">
        <f>Raw!A1492*1000000+Raw!B1492*100</f>
        <v>17031801100</v>
      </c>
      <c r="B845" t="str">
        <f>LEFT(A845,5)</f>
        <v>17031</v>
      </c>
      <c r="C845">
        <f>IF(OR(Raw!C1492&lt;=5,Raw!C1492=101),1,0)</f>
        <v>0</v>
      </c>
      <c r="D845">
        <f>IF(OR(Raw!C1492=6,Raw!C1492=7,Raw!C1492=8,Raw!C1492=102),1,0)</f>
        <v>0</v>
      </c>
      <c r="E845">
        <f>IF(OR(Raw!C1492=9,Raw!C1492=10,Raw!C1492=11,Raw!C1492=12,Raw!C1492=103),1,0)</f>
        <v>0</v>
      </c>
      <c r="F845">
        <f>IF(OR(Raw!C1492=13,Raw!C1492=104),1,0)</f>
        <v>1</v>
      </c>
      <c r="G845" s="4">
        <v>176</v>
      </c>
      <c r="H845" s="4">
        <v>3375</v>
      </c>
      <c r="I845" s="4">
        <v>9</v>
      </c>
      <c r="J845" s="4">
        <v>1383</v>
      </c>
      <c r="K845" s="4">
        <v>15</v>
      </c>
      <c r="L845" s="4">
        <v>8228</v>
      </c>
      <c r="M845" s="4">
        <v>94</v>
      </c>
      <c r="N845" s="4">
        <v>4183</v>
      </c>
    </row>
    <row r="846" spans="1:14">
      <c r="A846">
        <f>Raw!A1493*1000000+Raw!B1493*100</f>
        <v>17031801200</v>
      </c>
      <c r="B846" t="str">
        <f>LEFT(A846,5)</f>
        <v>17031</v>
      </c>
      <c r="C846">
        <f>IF(OR(Raw!C1493&lt;=5,Raw!C1493=101),1,0)</f>
        <v>0</v>
      </c>
      <c r="D846">
        <f>IF(OR(Raw!C1493=6,Raw!C1493=7,Raw!C1493=8,Raw!C1493=102),1,0)</f>
        <v>0</v>
      </c>
      <c r="E846">
        <f>IF(OR(Raw!C1493=9,Raw!C1493=10,Raw!C1493=11,Raw!C1493=12,Raw!C1493=103),1,0)</f>
        <v>0</v>
      </c>
      <c r="F846">
        <f>IF(OR(Raw!C1493=13,Raw!C1493=104),1,0)</f>
        <v>1</v>
      </c>
      <c r="G846" s="4">
        <v>102</v>
      </c>
      <c r="H846" s="4">
        <v>1641</v>
      </c>
      <c r="I846" s="4">
        <v>8</v>
      </c>
      <c r="J846" s="4">
        <v>1243</v>
      </c>
      <c r="K846" s="4">
        <v>5</v>
      </c>
      <c r="L846" s="4">
        <v>3916</v>
      </c>
      <c r="M846" s="4">
        <v>60</v>
      </c>
      <c r="N846" s="4">
        <v>1184</v>
      </c>
    </row>
    <row r="847" spans="1:14">
      <c r="A847">
        <f>Raw!A1494*1000000+Raw!B1494*100</f>
        <v>17031801300</v>
      </c>
      <c r="B847" t="str">
        <f>LEFT(A847,5)</f>
        <v>17031</v>
      </c>
      <c r="C847">
        <f>IF(OR(Raw!C1494&lt;=5,Raw!C1494=101),1,0)</f>
        <v>0</v>
      </c>
      <c r="D847">
        <f>IF(OR(Raw!C1494=6,Raw!C1494=7,Raw!C1494=8,Raw!C1494=102),1,0)</f>
        <v>0</v>
      </c>
      <c r="E847">
        <f>IF(OR(Raw!C1494=9,Raw!C1494=10,Raw!C1494=11,Raw!C1494=12,Raw!C1494=103),1,0)</f>
        <v>0</v>
      </c>
      <c r="F847">
        <f>IF(OR(Raw!C1494=13,Raw!C1494=104),1,0)</f>
        <v>1</v>
      </c>
      <c r="G847" s="4">
        <v>181</v>
      </c>
      <c r="H847" s="4">
        <v>3123</v>
      </c>
      <c r="I847" s="4">
        <v>13</v>
      </c>
      <c r="J847" s="4">
        <v>1909</v>
      </c>
      <c r="K847" s="4">
        <v>15</v>
      </c>
      <c r="L847" s="4">
        <v>8296</v>
      </c>
      <c r="M847" s="4">
        <v>126</v>
      </c>
      <c r="N847" s="4">
        <v>7710</v>
      </c>
    </row>
    <row r="848" spans="1:14">
      <c r="A848">
        <f>Raw!A1495*1000000+Raw!B1495*100</f>
        <v>17031801400</v>
      </c>
      <c r="B848" t="str">
        <f>LEFT(A848,5)</f>
        <v>17031</v>
      </c>
      <c r="C848">
        <f>IF(OR(Raw!C1495&lt;=5,Raw!C1495=101),1,0)</f>
        <v>0</v>
      </c>
      <c r="D848">
        <f>IF(OR(Raw!C1495=6,Raw!C1495=7,Raw!C1495=8,Raw!C1495=102),1,0)</f>
        <v>0</v>
      </c>
      <c r="E848">
        <f>IF(OR(Raw!C1495=9,Raw!C1495=10,Raw!C1495=11,Raw!C1495=12,Raw!C1495=103),1,0)</f>
        <v>0</v>
      </c>
      <c r="F848">
        <f>IF(OR(Raw!C1495=13,Raw!C1495=104),1,0)</f>
        <v>1</v>
      </c>
      <c r="G848" s="4">
        <v>126</v>
      </c>
      <c r="H848" s="4">
        <v>1666</v>
      </c>
      <c r="I848" s="4">
        <v>2</v>
      </c>
      <c r="J848" s="4">
        <v>404</v>
      </c>
      <c r="K848" s="4">
        <v>7</v>
      </c>
      <c r="L848" s="4">
        <v>3461</v>
      </c>
      <c r="M848" s="4">
        <v>80</v>
      </c>
      <c r="N848" s="4">
        <v>1542</v>
      </c>
    </row>
    <row r="849" spans="1:14">
      <c r="A849">
        <f>Raw!A1496*1000000+Raw!B1496*100</f>
        <v>17031801500</v>
      </c>
      <c r="B849" t="str">
        <f>LEFT(A849,5)</f>
        <v>17031</v>
      </c>
      <c r="C849">
        <f>IF(OR(Raw!C1496&lt;=5,Raw!C1496=101),1,0)</f>
        <v>0</v>
      </c>
      <c r="D849">
        <f>IF(OR(Raw!C1496=6,Raw!C1496=7,Raw!C1496=8,Raw!C1496=102),1,0)</f>
        <v>0</v>
      </c>
      <c r="E849">
        <f>IF(OR(Raw!C1496=9,Raw!C1496=10,Raw!C1496=11,Raw!C1496=12,Raw!C1496=103),1,0)</f>
        <v>0</v>
      </c>
      <c r="F849">
        <f>IF(OR(Raw!C1496=13,Raw!C1496=104),1,0)</f>
        <v>1</v>
      </c>
      <c r="G849" s="4">
        <v>631</v>
      </c>
      <c r="H849" s="4">
        <v>11778</v>
      </c>
      <c r="I849" s="4">
        <v>56</v>
      </c>
      <c r="J849" s="4">
        <v>8842</v>
      </c>
      <c r="K849" s="4">
        <v>46</v>
      </c>
      <c r="L849" s="4">
        <v>24056</v>
      </c>
      <c r="M849" s="4">
        <v>324</v>
      </c>
      <c r="N849" s="4">
        <v>10761</v>
      </c>
    </row>
    <row r="850" spans="1:14">
      <c r="A850">
        <f>Raw!A1497*1000000+Raw!B1497*100</f>
        <v>17031801601</v>
      </c>
      <c r="B850" t="str">
        <f>LEFT(A850,5)</f>
        <v>17031</v>
      </c>
      <c r="C850">
        <f>IF(OR(Raw!C1497&lt;=5,Raw!C1497=101),1,0)</f>
        <v>0</v>
      </c>
      <c r="D850">
        <f>IF(OR(Raw!C1497=6,Raw!C1497=7,Raw!C1497=8,Raw!C1497=102),1,0)</f>
        <v>0</v>
      </c>
      <c r="E850">
        <f>IF(OR(Raw!C1497=9,Raw!C1497=10,Raw!C1497=11,Raw!C1497=12,Raw!C1497=103),1,0)</f>
        <v>0</v>
      </c>
      <c r="F850">
        <f>IF(OR(Raw!C1497=13,Raw!C1497=104),1,0)</f>
        <v>1</v>
      </c>
      <c r="G850" s="4">
        <v>695</v>
      </c>
      <c r="H850" s="4">
        <v>15123</v>
      </c>
      <c r="I850" s="4">
        <v>59</v>
      </c>
      <c r="J850" s="4">
        <v>9635</v>
      </c>
      <c r="K850" s="4">
        <v>60</v>
      </c>
      <c r="L850" s="4">
        <v>35725</v>
      </c>
      <c r="M850" s="4">
        <v>331</v>
      </c>
      <c r="N850" s="4">
        <v>13885</v>
      </c>
    </row>
    <row r="851" spans="1:14">
      <c r="A851">
        <f>Raw!A1498*1000000+Raw!B1498*100</f>
        <v>17031801603</v>
      </c>
      <c r="B851" t="str">
        <f>LEFT(A851,5)</f>
        <v>17031</v>
      </c>
      <c r="C851">
        <f>IF(OR(Raw!C1498&lt;=5,Raw!C1498=101),1,0)</f>
        <v>0</v>
      </c>
      <c r="D851">
        <f>IF(OR(Raw!C1498=6,Raw!C1498=7,Raw!C1498=8,Raw!C1498=102),1,0)</f>
        <v>1</v>
      </c>
      <c r="E851">
        <f>IF(OR(Raw!C1498=9,Raw!C1498=10,Raw!C1498=11,Raw!C1498=12,Raw!C1498=103),1,0)</f>
        <v>0</v>
      </c>
      <c r="F851">
        <f>IF(OR(Raw!C1498=13,Raw!C1498=104),1,0)</f>
        <v>0</v>
      </c>
      <c r="G851" s="4">
        <v>207</v>
      </c>
      <c r="H851" s="4">
        <v>2784</v>
      </c>
      <c r="I851" s="4">
        <v>7</v>
      </c>
      <c r="J851" s="4">
        <v>1202</v>
      </c>
      <c r="K851" s="4">
        <v>8</v>
      </c>
      <c r="L851" s="4">
        <v>3575</v>
      </c>
      <c r="M851" s="4">
        <v>118</v>
      </c>
      <c r="N851" s="4">
        <v>3636</v>
      </c>
    </row>
    <row r="852" spans="1:14">
      <c r="A852">
        <f>Raw!A1499*1000000+Raw!B1499*100</f>
        <v>17031801605</v>
      </c>
      <c r="B852" t="str">
        <f>LEFT(A852,5)</f>
        <v>17031</v>
      </c>
      <c r="C852">
        <f>IF(OR(Raw!C1499&lt;=5,Raw!C1499=101),1,0)</f>
        <v>0</v>
      </c>
      <c r="D852">
        <f>IF(OR(Raw!C1499=6,Raw!C1499=7,Raw!C1499=8,Raw!C1499=102),1,0)</f>
        <v>0</v>
      </c>
      <c r="E852">
        <f>IF(OR(Raw!C1499=9,Raw!C1499=10,Raw!C1499=11,Raw!C1499=12,Raw!C1499=103),1,0)</f>
        <v>0</v>
      </c>
      <c r="F852">
        <f>IF(OR(Raw!C1499=13,Raw!C1499=104),1,0)</f>
        <v>1</v>
      </c>
      <c r="G852" s="4">
        <v>270</v>
      </c>
      <c r="H852" s="4">
        <v>4281</v>
      </c>
      <c r="I852" s="4">
        <v>5</v>
      </c>
      <c r="J852" s="4">
        <v>819</v>
      </c>
      <c r="K852" s="4">
        <v>4</v>
      </c>
      <c r="L852" s="4">
        <v>2398</v>
      </c>
      <c r="M852" s="4">
        <v>141</v>
      </c>
      <c r="N852" s="4">
        <v>1845</v>
      </c>
    </row>
    <row r="853" spans="1:14">
      <c r="A853">
        <f>Raw!A1500*1000000+Raw!B1500*100</f>
        <v>17031801606</v>
      </c>
      <c r="B853" t="str">
        <f>LEFT(A853,5)</f>
        <v>17031</v>
      </c>
      <c r="C853">
        <f>IF(OR(Raw!C1500&lt;=5,Raw!C1500=101),1,0)</f>
        <v>0</v>
      </c>
      <c r="D853">
        <f>IF(OR(Raw!C1500=6,Raw!C1500=7,Raw!C1500=8,Raw!C1500=102),1,0)</f>
        <v>0</v>
      </c>
      <c r="E853">
        <f>IF(OR(Raw!C1500=9,Raw!C1500=10,Raw!C1500=11,Raw!C1500=12,Raw!C1500=103),1,0)</f>
        <v>0</v>
      </c>
      <c r="F853">
        <f>IF(OR(Raw!C1500=13,Raw!C1500=104),1,0)</f>
        <v>1</v>
      </c>
      <c r="G853" s="4">
        <v>255</v>
      </c>
      <c r="H853" s="4">
        <v>3498</v>
      </c>
      <c r="I853" s="4">
        <v>9</v>
      </c>
      <c r="J853" s="4">
        <v>1280</v>
      </c>
      <c r="K853" s="4">
        <v>6</v>
      </c>
      <c r="L853" s="4">
        <v>4057</v>
      </c>
      <c r="M853" s="4">
        <v>151</v>
      </c>
      <c r="N853" s="4">
        <v>3169</v>
      </c>
    </row>
    <row r="854" spans="1:14">
      <c r="A854">
        <f>Raw!A1501*1000000+Raw!B1501*100</f>
        <v>17031801607</v>
      </c>
      <c r="B854" t="str">
        <f>LEFT(A854,5)</f>
        <v>17031</v>
      </c>
      <c r="C854">
        <f>IF(OR(Raw!C1501&lt;=5,Raw!C1501=101),1,0)</f>
        <v>0</v>
      </c>
      <c r="D854">
        <f>IF(OR(Raw!C1501=6,Raw!C1501=7,Raw!C1501=8,Raw!C1501=102),1,0)</f>
        <v>0</v>
      </c>
      <c r="E854">
        <f>IF(OR(Raw!C1501=9,Raw!C1501=10,Raw!C1501=11,Raw!C1501=12,Raw!C1501=103),1,0)</f>
        <v>0</v>
      </c>
      <c r="F854">
        <f>IF(OR(Raw!C1501=13,Raw!C1501=104),1,0)</f>
        <v>1</v>
      </c>
      <c r="G854" s="4">
        <v>189</v>
      </c>
      <c r="H854" s="4">
        <v>2339</v>
      </c>
      <c r="I854" s="4">
        <v>9</v>
      </c>
      <c r="J854" s="4">
        <v>1557</v>
      </c>
      <c r="K854" s="4">
        <v>10</v>
      </c>
      <c r="L854" s="4">
        <v>5399</v>
      </c>
      <c r="M854" s="4">
        <v>102</v>
      </c>
      <c r="N854" s="4">
        <v>2014</v>
      </c>
    </row>
    <row r="855" spans="1:14">
      <c r="A855">
        <f>Raw!A1502*1000000+Raw!B1502*100</f>
        <v>17031801608</v>
      </c>
      <c r="B855" t="str">
        <f>LEFT(A855,5)</f>
        <v>17031</v>
      </c>
      <c r="C855">
        <f>IF(OR(Raw!C1502&lt;=5,Raw!C1502=101),1,0)</f>
        <v>0</v>
      </c>
      <c r="D855">
        <f>IF(OR(Raw!C1502=6,Raw!C1502=7,Raw!C1502=8,Raw!C1502=102),1,0)</f>
        <v>0</v>
      </c>
      <c r="E855">
        <f>IF(OR(Raw!C1502=9,Raw!C1502=10,Raw!C1502=11,Raw!C1502=12,Raw!C1502=103),1,0)</f>
        <v>0</v>
      </c>
      <c r="F855">
        <f>IF(OR(Raw!C1502=13,Raw!C1502=104),1,0)</f>
        <v>1</v>
      </c>
      <c r="G855" s="4">
        <v>335</v>
      </c>
      <c r="H855" s="4">
        <v>5043</v>
      </c>
      <c r="I855" s="4">
        <v>20</v>
      </c>
      <c r="J855" s="4">
        <v>3118</v>
      </c>
      <c r="K855" s="4">
        <v>16</v>
      </c>
      <c r="L855" s="4">
        <v>6131</v>
      </c>
      <c r="M855" s="4">
        <v>187</v>
      </c>
      <c r="N855" s="4">
        <v>3551</v>
      </c>
    </row>
    <row r="856" spans="1:14">
      <c r="A856">
        <f>Raw!A1503*1000000+Raw!B1503*100</f>
        <v>17031801701</v>
      </c>
      <c r="B856" t="str">
        <f>LEFT(A856,5)</f>
        <v>17031</v>
      </c>
      <c r="C856">
        <f>IF(OR(Raw!C1503&lt;=5,Raw!C1503=101),1,0)</f>
        <v>0</v>
      </c>
      <c r="D856">
        <f>IF(OR(Raw!C1503=6,Raw!C1503=7,Raw!C1503=8,Raw!C1503=102),1,0)</f>
        <v>0</v>
      </c>
      <c r="E856">
        <f>IF(OR(Raw!C1503=9,Raw!C1503=10,Raw!C1503=11,Raw!C1503=12,Raw!C1503=103),1,0)</f>
        <v>0</v>
      </c>
      <c r="F856">
        <f>IF(OR(Raw!C1503=13,Raw!C1503=104),1,0)</f>
        <v>1</v>
      </c>
      <c r="G856" s="4">
        <v>168</v>
      </c>
      <c r="H856" s="4">
        <v>2385</v>
      </c>
      <c r="I856" s="4">
        <v>4</v>
      </c>
      <c r="J856" s="4">
        <v>651</v>
      </c>
      <c r="K856" s="4">
        <v>1</v>
      </c>
      <c r="L856" s="4">
        <v>292</v>
      </c>
      <c r="M856" s="4">
        <v>101</v>
      </c>
      <c r="N856" s="4">
        <v>1818</v>
      </c>
    </row>
    <row r="857" spans="1:14">
      <c r="A857">
        <f>Raw!A1504*1000000+Raw!B1504*100</f>
        <v>17031801702</v>
      </c>
      <c r="B857" t="str">
        <f>LEFT(A857,5)</f>
        <v>17031</v>
      </c>
      <c r="C857">
        <f>IF(OR(Raw!C1504&lt;=5,Raw!C1504=101),1,0)</f>
        <v>0</v>
      </c>
      <c r="D857">
        <f>IF(OR(Raw!C1504=6,Raw!C1504=7,Raw!C1504=8,Raw!C1504=102),1,0)</f>
        <v>0</v>
      </c>
      <c r="E857">
        <f>IF(OR(Raw!C1504=9,Raw!C1504=10,Raw!C1504=11,Raw!C1504=12,Raw!C1504=103),1,0)</f>
        <v>0</v>
      </c>
      <c r="F857">
        <f>IF(OR(Raw!C1504=13,Raw!C1504=104),1,0)</f>
        <v>1</v>
      </c>
      <c r="G857" s="4">
        <v>243</v>
      </c>
      <c r="H857" s="4">
        <v>4479</v>
      </c>
      <c r="I857" s="4">
        <v>13</v>
      </c>
      <c r="J857" s="4">
        <v>1972</v>
      </c>
      <c r="K857" s="4">
        <v>7</v>
      </c>
      <c r="L857" s="4">
        <v>3292</v>
      </c>
      <c r="M857" s="4">
        <v>130</v>
      </c>
      <c r="N857" s="4">
        <v>3534</v>
      </c>
    </row>
    <row r="858" spans="1:14">
      <c r="A858">
        <f>Raw!A1505*1000000+Raw!B1505*100</f>
        <v>17031801800</v>
      </c>
      <c r="B858" t="str">
        <f>LEFT(A858,5)</f>
        <v>17031</v>
      </c>
      <c r="C858">
        <f>IF(OR(Raw!C1505&lt;=5,Raw!C1505=101),1,0)</f>
        <v>0</v>
      </c>
      <c r="D858">
        <f>IF(OR(Raw!C1505=6,Raw!C1505=7,Raw!C1505=8,Raw!C1505=102),1,0)</f>
        <v>0</v>
      </c>
      <c r="E858">
        <f>IF(OR(Raw!C1505=9,Raw!C1505=10,Raw!C1505=11,Raw!C1505=12,Raw!C1505=103),1,0)</f>
        <v>0</v>
      </c>
      <c r="F858">
        <f>IF(OR(Raw!C1505=13,Raw!C1505=104),1,0)</f>
        <v>1</v>
      </c>
      <c r="G858" s="4">
        <v>556</v>
      </c>
      <c r="H858" s="4">
        <v>10666</v>
      </c>
      <c r="I858" s="4">
        <v>52</v>
      </c>
      <c r="J858" s="4">
        <v>8555</v>
      </c>
      <c r="K858" s="4">
        <v>35</v>
      </c>
      <c r="L858" s="4">
        <v>17341</v>
      </c>
      <c r="M858" s="4">
        <v>335</v>
      </c>
      <c r="N858" s="4">
        <v>15274</v>
      </c>
    </row>
    <row r="859" spans="1:14">
      <c r="A859">
        <f>Raw!A1506*1000000+Raw!B1506*100</f>
        <v>17031801901</v>
      </c>
      <c r="B859" t="str">
        <f>LEFT(A859,5)</f>
        <v>17031</v>
      </c>
      <c r="C859">
        <f>IF(OR(Raw!C1506&lt;=5,Raw!C1506=101),1,0)</f>
        <v>0</v>
      </c>
      <c r="D859">
        <f>IF(OR(Raw!C1506=6,Raw!C1506=7,Raw!C1506=8,Raw!C1506=102),1,0)</f>
        <v>0</v>
      </c>
      <c r="E859">
        <f>IF(OR(Raw!C1506=9,Raw!C1506=10,Raw!C1506=11,Raw!C1506=12,Raw!C1506=103),1,0)</f>
        <v>0</v>
      </c>
      <c r="F859">
        <f>IF(OR(Raw!C1506=13,Raw!C1506=104),1,0)</f>
        <v>1</v>
      </c>
      <c r="G859" s="4">
        <v>304</v>
      </c>
      <c r="H859" s="4">
        <v>5629</v>
      </c>
      <c r="I859" s="4">
        <v>19</v>
      </c>
      <c r="J859" s="4">
        <v>2766</v>
      </c>
      <c r="K859" s="4">
        <v>18</v>
      </c>
      <c r="L859" s="4">
        <v>10007</v>
      </c>
      <c r="M859" s="4">
        <v>155</v>
      </c>
      <c r="N859" s="4">
        <v>4570</v>
      </c>
    </row>
    <row r="860" spans="1:14">
      <c r="A860">
        <f>Raw!A1507*1000000+Raw!B1507*100</f>
        <v>17031801902</v>
      </c>
      <c r="B860" t="str">
        <f>LEFT(A860,5)</f>
        <v>17031</v>
      </c>
      <c r="C860">
        <f>IF(OR(Raw!C1507&lt;=5,Raw!C1507=101),1,0)</f>
        <v>0</v>
      </c>
      <c r="D860">
        <f>IF(OR(Raw!C1507=6,Raw!C1507=7,Raw!C1507=8,Raw!C1507=102),1,0)</f>
        <v>0</v>
      </c>
      <c r="E860">
        <f>IF(OR(Raw!C1507=9,Raw!C1507=10,Raw!C1507=11,Raw!C1507=12,Raw!C1507=103),1,0)</f>
        <v>0</v>
      </c>
      <c r="F860">
        <f>IF(OR(Raw!C1507=13,Raw!C1507=104),1,0)</f>
        <v>1</v>
      </c>
      <c r="G860" s="4">
        <v>150</v>
      </c>
      <c r="H860" s="4">
        <v>2347</v>
      </c>
      <c r="I860" s="4">
        <v>2</v>
      </c>
      <c r="J860" s="4">
        <v>375</v>
      </c>
      <c r="K860" s="4">
        <v>6</v>
      </c>
      <c r="L860" s="4">
        <v>4062</v>
      </c>
      <c r="M860" s="4">
        <v>74</v>
      </c>
      <c r="N860" s="4">
        <v>1696</v>
      </c>
    </row>
    <row r="861" spans="1:14">
      <c r="A861">
        <f>Raw!A1508*1000000+Raw!B1508*100</f>
        <v>17031802002</v>
      </c>
      <c r="B861" t="str">
        <f>LEFT(A861,5)</f>
        <v>17031</v>
      </c>
      <c r="C861">
        <f>IF(OR(Raw!C1508&lt;=5,Raw!C1508=101),1,0)</f>
        <v>0</v>
      </c>
      <c r="D861">
        <f>IF(OR(Raw!C1508=6,Raw!C1508=7,Raw!C1508=8,Raw!C1508=102),1,0)</f>
        <v>0</v>
      </c>
      <c r="E861">
        <f>IF(OR(Raw!C1508=9,Raw!C1508=10,Raw!C1508=11,Raw!C1508=12,Raw!C1508=103),1,0)</f>
        <v>0</v>
      </c>
      <c r="F861">
        <f>IF(OR(Raw!C1508=13,Raw!C1508=104),1,0)</f>
        <v>1</v>
      </c>
      <c r="G861" s="4">
        <v>201</v>
      </c>
      <c r="H861" s="4">
        <v>2557</v>
      </c>
      <c r="I861" s="4">
        <v>11</v>
      </c>
      <c r="J861" s="4">
        <v>1833</v>
      </c>
      <c r="K861" s="4">
        <v>7</v>
      </c>
      <c r="L861" s="4">
        <v>4142</v>
      </c>
      <c r="M861" s="4">
        <v>108</v>
      </c>
      <c r="N861" s="4">
        <v>1267</v>
      </c>
    </row>
    <row r="862" spans="1:14">
      <c r="A862">
        <f>Raw!A1509*1000000+Raw!B1509*100</f>
        <v>17031802003</v>
      </c>
      <c r="B862" t="str">
        <f>LEFT(A862,5)</f>
        <v>17031</v>
      </c>
      <c r="C862">
        <f>IF(OR(Raw!C1509&lt;=5,Raw!C1509=101),1,0)</f>
        <v>0</v>
      </c>
      <c r="D862">
        <f>IF(OR(Raw!C1509=6,Raw!C1509=7,Raw!C1509=8,Raw!C1509=102),1,0)</f>
        <v>0</v>
      </c>
      <c r="E862">
        <f>IF(OR(Raw!C1509=9,Raw!C1509=10,Raw!C1509=11,Raw!C1509=12,Raw!C1509=103),1,0)</f>
        <v>0</v>
      </c>
      <c r="F862">
        <f>IF(OR(Raw!C1509=13,Raw!C1509=104),1,0)</f>
        <v>1</v>
      </c>
      <c r="G862" s="4">
        <v>103</v>
      </c>
      <c r="H862" s="4">
        <v>1513</v>
      </c>
      <c r="I862" s="4">
        <v>2</v>
      </c>
      <c r="J862" s="4">
        <v>303</v>
      </c>
      <c r="K862" s="4">
        <v>1</v>
      </c>
      <c r="L862" s="4">
        <v>312</v>
      </c>
      <c r="M862" s="4">
        <v>53</v>
      </c>
      <c r="N862" s="4">
        <v>677</v>
      </c>
    </row>
    <row r="863" spans="1:14">
      <c r="A863">
        <f>Raw!A1510*1000000+Raw!B1510*100</f>
        <v>17031802004</v>
      </c>
      <c r="B863" t="str">
        <f>LEFT(A863,5)</f>
        <v>17031</v>
      </c>
      <c r="C863">
        <f>IF(OR(Raw!C1510&lt;=5,Raw!C1510=101),1,0)</f>
        <v>0</v>
      </c>
      <c r="D863">
        <f>IF(OR(Raw!C1510=6,Raw!C1510=7,Raw!C1510=8,Raw!C1510=102),1,0)</f>
        <v>1</v>
      </c>
      <c r="E863">
        <f>IF(OR(Raw!C1510=9,Raw!C1510=10,Raw!C1510=11,Raw!C1510=12,Raw!C1510=103),1,0)</f>
        <v>0</v>
      </c>
      <c r="F863">
        <f>IF(OR(Raw!C1510=13,Raw!C1510=104),1,0)</f>
        <v>0</v>
      </c>
      <c r="G863" s="4">
        <v>276</v>
      </c>
      <c r="H863" s="4">
        <v>3724</v>
      </c>
      <c r="I863" s="4">
        <v>10</v>
      </c>
      <c r="J863" s="4">
        <v>1409</v>
      </c>
      <c r="K863" s="4">
        <v>7</v>
      </c>
      <c r="L863" s="4">
        <v>2851</v>
      </c>
      <c r="M863" s="4">
        <v>143</v>
      </c>
      <c r="N863" s="4">
        <v>3062</v>
      </c>
    </row>
    <row r="864" spans="1:14">
      <c r="A864">
        <f>Raw!A1511*1000000+Raw!B1511*100</f>
        <v>17031802100</v>
      </c>
      <c r="B864" t="str">
        <f>LEFT(A864,5)</f>
        <v>17031</v>
      </c>
      <c r="C864">
        <f>IF(OR(Raw!C1511&lt;=5,Raw!C1511=101),1,0)</f>
        <v>0</v>
      </c>
      <c r="D864">
        <f>IF(OR(Raw!C1511=6,Raw!C1511=7,Raw!C1511=8,Raw!C1511=102),1,0)</f>
        <v>0</v>
      </c>
      <c r="E864">
        <f>IF(OR(Raw!C1511=9,Raw!C1511=10,Raw!C1511=11,Raw!C1511=12,Raw!C1511=103),1,0)</f>
        <v>0</v>
      </c>
      <c r="F864">
        <f>IF(OR(Raw!C1511=13,Raw!C1511=104),1,0)</f>
        <v>1</v>
      </c>
      <c r="G864" s="4">
        <v>89</v>
      </c>
      <c r="H864" s="4">
        <v>1137</v>
      </c>
      <c r="I864" s="4">
        <v>2</v>
      </c>
      <c r="J864" s="4">
        <v>376</v>
      </c>
      <c r="K864" s="4">
        <v>1</v>
      </c>
      <c r="L864" s="4">
        <v>303</v>
      </c>
      <c r="M864" s="4">
        <v>50</v>
      </c>
      <c r="N864" s="4">
        <v>863</v>
      </c>
    </row>
    <row r="865" spans="1:14">
      <c r="A865">
        <f>Raw!A1512*1000000+Raw!B1512*100</f>
        <v>17031802200</v>
      </c>
      <c r="B865" t="str">
        <f>LEFT(A865,5)</f>
        <v>17031</v>
      </c>
      <c r="C865">
        <f>IF(OR(Raw!C1512&lt;=5,Raw!C1512=101),1,0)</f>
        <v>0</v>
      </c>
      <c r="D865">
        <f>IF(OR(Raw!C1512=6,Raw!C1512=7,Raw!C1512=8,Raw!C1512=102),1,0)</f>
        <v>0</v>
      </c>
      <c r="E865">
        <f>IF(OR(Raw!C1512=9,Raw!C1512=10,Raw!C1512=11,Raw!C1512=12,Raw!C1512=103),1,0)</f>
        <v>0</v>
      </c>
      <c r="F865">
        <f>IF(OR(Raw!C1512=13,Raw!C1512=104),1,0)</f>
        <v>1</v>
      </c>
      <c r="G865" s="4">
        <v>204</v>
      </c>
      <c r="H865" s="4">
        <v>3844</v>
      </c>
      <c r="I865" s="4">
        <v>15</v>
      </c>
      <c r="J865" s="4">
        <v>2230</v>
      </c>
      <c r="K865" s="4">
        <v>17</v>
      </c>
      <c r="L865" s="4">
        <v>9035</v>
      </c>
      <c r="M865" s="4">
        <v>129</v>
      </c>
      <c r="N865" s="4">
        <v>5457</v>
      </c>
    </row>
    <row r="866" spans="1:14">
      <c r="A866">
        <f>Raw!A1513*1000000+Raw!B1513*100</f>
        <v>17031802300</v>
      </c>
      <c r="B866" t="str">
        <f>LEFT(A866,5)</f>
        <v>17031</v>
      </c>
      <c r="C866">
        <f>IF(OR(Raw!C1513&lt;=5,Raw!C1513=101),1,0)</f>
        <v>0</v>
      </c>
      <c r="D866">
        <f>IF(OR(Raw!C1513=6,Raw!C1513=7,Raw!C1513=8,Raw!C1513=102),1,0)</f>
        <v>0</v>
      </c>
      <c r="E866">
        <f>IF(OR(Raw!C1513=9,Raw!C1513=10,Raw!C1513=11,Raw!C1513=12,Raw!C1513=103),1,0)</f>
        <v>0</v>
      </c>
      <c r="F866">
        <f>IF(OR(Raw!C1513=13,Raw!C1513=104),1,0)</f>
        <v>1</v>
      </c>
      <c r="G866" s="4">
        <v>612</v>
      </c>
      <c r="H866" s="4">
        <v>10805</v>
      </c>
      <c r="I866" s="4">
        <v>34</v>
      </c>
      <c r="J866" s="4">
        <v>5503</v>
      </c>
      <c r="K866" s="4">
        <v>28</v>
      </c>
      <c r="L866" s="4">
        <v>13584</v>
      </c>
      <c r="M866" s="4">
        <v>152</v>
      </c>
      <c r="N866" s="4">
        <v>5685</v>
      </c>
    </row>
    <row r="867" spans="1:14">
      <c r="A867">
        <f>Raw!A1514*1000000+Raw!B1514*100</f>
        <v>17031802402</v>
      </c>
      <c r="B867" t="str">
        <f>LEFT(A867,5)</f>
        <v>17031</v>
      </c>
      <c r="C867">
        <f>IF(OR(Raw!C1514&lt;=5,Raw!C1514=101),1,0)</f>
        <v>0</v>
      </c>
      <c r="D867">
        <f>IF(OR(Raw!C1514=6,Raw!C1514=7,Raw!C1514=8,Raw!C1514=102),1,0)</f>
        <v>1</v>
      </c>
      <c r="E867">
        <f>IF(OR(Raw!C1514=9,Raw!C1514=10,Raw!C1514=11,Raw!C1514=12,Raw!C1514=103),1,0)</f>
        <v>0</v>
      </c>
      <c r="F867">
        <f>IF(OR(Raw!C1514=13,Raw!C1514=104),1,0)</f>
        <v>0</v>
      </c>
      <c r="G867" s="4">
        <v>285</v>
      </c>
      <c r="H867" s="4">
        <v>5047</v>
      </c>
      <c r="I867" s="4">
        <v>18</v>
      </c>
      <c r="J867" s="4">
        <v>3100</v>
      </c>
      <c r="K867" s="4">
        <v>13</v>
      </c>
      <c r="L867" s="4">
        <v>6801</v>
      </c>
      <c r="M867" s="4">
        <v>140</v>
      </c>
      <c r="N867" s="4">
        <v>2453</v>
      </c>
    </row>
    <row r="868" spans="1:14">
      <c r="A868">
        <f>Raw!A1515*1000000+Raw!B1515*100</f>
        <v>17031802403</v>
      </c>
      <c r="B868" t="str">
        <f>LEFT(A868,5)</f>
        <v>17031</v>
      </c>
      <c r="C868">
        <f>IF(OR(Raw!C1515&lt;=5,Raw!C1515=101),1,0)</f>
        <v>0</v>
      </c>
      <c r="D868">
        <f>IF(OR(Raw!C1515=6,Raw!C1515=7,Raw!C1515=8,Raw!C1515=102),1,0)</f>
        <v>0</v>
      </c>
      <c r="E868">
        <f>IF(OR(Raw!C1515=9,Raw!C1515=10,Raw!C1515=11,Raw!C1515=12,Raw!C1515=103),1,0)</f>
        <v>1</v>
      </c>
      <c r="F868">
        <f>IF(OR(Raw!C1515=13,Raw!C1515=104),1,0)</f>
        <v>0</v>
      </c>
      <c r="G868" s="4">
        <v>39</v>
      </c>
      <c r="H868" s="4">
        <v>528</v>
      </c>
      <c r="I868" s="4">
        <v>2</v>
      </c>
      <c r="J868" s="4">
        <v>308</v>
      </c>
      <c r="K868" s="4">
        <v>0</v>
      </c>
      <c r="L868" s="4">
        <v>0</v>
      </c>
      <c r="M868" s="4">
        <v>28</v>
      </c>
      <c r="N868" s="4">
        <v>595</v>
      </c>
    </row>
    <row r="869" spans="1:14">
      <c r="A869">
        <f>Raw!A1516*1000000+Raw!B1516*100</f>
        <v>17031802404</v>
      </c>
      <c r="B869" t="str">
        <f>LEFT(A869,5)</f>
        <v>17031</v>
      </c>
      <c r="C869">
        <f>IF(OR(Raw!C1516&lt;=5,Raw!C1516=101),1,0)</f>
        <v>0</v>
      </c>
      <c r="D869">
        <f>IF(OR(Raw!C1516=6,Raw!C1516=7,Raw!C1516=8,Raw!C1516=102),1,0)</f>
        <v>1</v>
      </c>
      <c r="E869">
        <f>IF(OR(Raw!C1516=9,Raw!C1516=10,Raw!C1516=11,Raw!C1516=12,Raw!C1516=103),1,0)</f>
        <v>0</v>
      </c>
      <c r="F869">
        <f>IF(OR(Raw!C1516=13,Raw!C1516=104),1,0)</f>
        <v>0</v>
      </c>
      <c r="G869" s="4">
        <v>146</v>
      </c>
      <c r="H869" s="4">
        <v>1637</v>
      </c>
      <c r="I869" s="4">
        <v>4</v>
      </c>
      <c r="J869" s="4">
        <v>613</v>
      </c>
      <c r="K869" s="4">
        <v>4</v>
      </c>
      <c r="L869" s="4">
        <v>1468</v>
      </c>
      <c r="M869" s="4">
        <v>80</v>
      </c>
      <c r="N869" s="4">
        <v>1767</v>
      </c>
    </row>
    <row r="870" spans="1:14">
      <c r="A870">
        <f>Raw!A1517*1000000+Raw!B1517*100</f>
        <v>17031802503</v>
      </c>
      <c r="B870" t="str">
        <f>LEFT(A870,5)</f>
        <v>17031</v>
      </c>
      <c r="C870">
        <f>IF(OR(Raw!C1517&lt;=5,Raw!C1517=101),1,0)</f>
        <v>0</v>
      </c>
      <c r="D870">
        <f>IF(OR(Raw!C1517=6,Raw!C1517=7,Raw!C1517=8,Raw!C1517=102),1,0)</f>
        <v>0</v>
      </c>
      <c r="E870">
        <f>IF(OR(Raw!C1517=9,Raw!C1517=10,Raw!C1517=11,Raw!C1517=12,Raw!C1517=103),1,0)</f>
        <v>1</v>
      </c>
      <c r="F870">
        <f>IF(OR(Raw!C1517=13,Raw!C1517=104),1,0)</f>
        <v>0</v>
      </c>
      <c r="G870" s="4">
        <v>158</v>
      </c>
      <c r="H870" s="4">
        <v>1886</v>
      </c>
      <c r="I870" s="4">
        <v>9</v>
      </c>
      <c r="J870" s="4">
        <v>1269</v>
      </c>
      <c r="K870" s="4">
        <v>1</v>
      </c>
      <c r="L870" s="4">
        <v>399</v>
      </c>
      <c r="M870" s="4">
        <v>90</v>
      </c>
      <c r="N870" s="4">
        <v>1079</v>
      </c>
    </row>
    <row r="871" spans="1:14">
      <c r="A871">
        <f>Raw!A1518*1000000+Raw!B1518*100</f>
        <v>17031802504</v>
      </c>
      <c r="B871" t="str">
        <f>LEFT(A871,5)</f>
        <v>17031</v>
      </c>
      <c r="C871">
        <f>IF(OR(Raw!C1518&lt;=5,Raw!C1518=101),1,0)</f>
        <v>0</v>
      </c>
      <c r="D871">
        <f>IF(OR(Raw!C1518=6,Raw!C1518=7,Raw!C1518=8,Raw!C1518=102),1,0)</f>
        <v>0</v>
      </c>
      <c r="E871">
        <f>IF(OR(Raw!C1518=9,Raw!C1518=10,Raw!C1518=11,Raw!C1518=12,Raw!C1518=103),1,0)</f>
        <v>1</v>
      </c>
      <c r="F871">
        <f>IF(OR(Raw!C1518=13,Raw!C1518=104),1,0)</f>
        <v>0</v>
      </c>
      <c r="G871" s="4">
        <v>210</v>
      </c>
      <c r="H871" s="4">
        <v>3677</v>
      </c>
      <c r="I871" s="4">
        <v>15</v>
      </c>
      <c r="J871" s="4">
        <v>2566</v>
      </c>
      <c r="K871" s="4">
        <v>12</v>
      </c>
      <c r="L871" s="4">
        <v>5680</v>
      </c>
      <c r="M871" s="4">
        <v>105</v>
      </c>
      <c r="N871" s="4">
        <v>1972</v>
      </c>
    </row>
    <row r="872" spans="1:14">
      <c r="A872">
        <f>Raw!A1519*1000000+Raw!B1519*100</f>
        <v>17031802505</v>
      </c>
      <c r="B872" t="str">
        <f>LEFT(A872,5)</f>
        <v>17031</v>
      </c>
      <c r="C872">
        <f>IF(OR(Raw!C1519&lt;=5,Raw!C1519=101),1,0)</f>
        <v>0</v>
      </c>
      <c r="D872">
        <f>IF(OR(Raw!C1519=6,Raw!C1519=7,Raw!C1519=8,Raw!C1519=102),1,0)</f>
        <v>1</v>
      </c>
      <c r="E872">
        <f>IF(OR(Raw!C1519=9,Raw!C1519=10,Raw!C1519=11,Raw!C1519=12,Raw!C1519=103),1,0)</f>
        <v>0</v>
      </c>
      <c r="F872">
        <f>IF(OR(Raw!C1519=13,Raw!C1519=104),1,0)</f>
        <v>0</v>
      </c>
      <c r="G872" s="4">
        <v>320</v>
      </c>
      <c r="H872" s="4">
        <v>5610</v>
      </c>
      <c r="I872" s="4">
        <v>38</v>
      </c>
      <c r="J872" s="4">
        <v>6519</v>
      </c>
      <c r="K872" s="4">
        <v>44</v>
      </c>
      <c r="L872" s="4">
        <v>24550</v>
      </c>
      <c r="M872" s="4">
        <v>138</v>
      </c>
      <c r="N872" s="4">
        <v>4211</v>
      </c>
    </row>
    <row r="873" spans="1:14">
      <c r="A873">
        <f>Raw!A1520*1000000+Raw!B1520*100</f>
        <v>17031802506</v>
      </c>
      <c r="B873" t="str">
        <f>LEFT(A873,5)</f>
        <v>17031</v>
      </c>
      <c r="C873">
        <f>IF(OR(Raw!C1520&lt;=5,Raw!C1520=101),1,0)</f>
        <v>0</v>
      </c>
      <c r="D873">
        <f>IF(OR(Raw!C1520=6,Raw!C1520=7,Raw!C1520=8,Raw!C1520=102),1,0)</f>
        <v>1</v>
      </c>
      <c r="E873">
        <f>IF(OR(Raw!C1520=9,Raw!C1520=10,Raw!C1520=11,Raw!C1520=12,Raw!C1520=103),1,0)</f>
        <v>0</v>
      </c>
      <c r="F873">
        <f>IF(OR(Raw!C1520=13,Raw!C1520=104),1,0)</f>
        <v>0</v>
      </c>
      <c r="G873" s="4">
        <v>96</v>
      </c>
      <c r="H873" s="4">
        <v>1564</v>
      </c>
      <c r="I873" s="4">
        <v>7</v>
      </c>
      <c r="J873" s="4">
        <v>1083</v>
      </c>
      <c r="K873" s="4">
        <v>1</v>
      </c>
      <c r="L873" s="4">
        <v>350</v>
      </c>
      <c r="M873" s="4">
        <v>59</v>
      </c>
      <c r="N873" s="4">
        <v>1052</v>
      </c>
    </row>
    <row r="874" spans="1:14">
      <c r="A874">
        <f>Raw!A1521*1000000+Raw!B1521*100</f>
        <v>17031802605</v>
      </c>
      <c r="B874" t="str">
        <f>LEFT(A874,5)</f>
        <v>17031</v>
      </c>
      <c r="C874">
        <f>IF(OR(Raw!C1521&lt;=5,Raw!C1521=101),1,0)</f>
        <v>0</v>
      </c>
      <c r="D874">
        <f>IF(OR(Raw!C1521=6,Raw!C1521=7,Raw!C1521=8,Raw!C1521=102),1,0)</f>
        <v>0</v>
      </c>
      <c r="E874">
        <f>IF(OR(Raw!C1521=9,Raw!C1521=10,Raw!C1521=11,Raw!C1521=12,Raw!C1521=103),1,0)</f>
        <v>1</v>
      </c>
      <c r="F874">
        <f>IF(OR(Raw!C1521=13,Raw!C1521=104),1,0)</f>
        <v>0</v>
      </c>
      <c r="G874" s="4">
        <v>254</v>
      </c>
      <c r="H874" s="4">
        <v>4157</v>
      </c>
      <c r="I874" s="4">
        <v>11</v>
      </c>
      <c r="J874" s="4">
        <v>1804</v>
      </c>
      <c r="K874" s="4">
        <v>13</v>
      </c>
      <c r="L874" s="4">
        <v>7760</v>
      </c>
      <c r="M874" s="4">
        <v>147</v>
      </c>
      <c r="N874" s="4">
        <v>2907</v>
      </c>
    </row>
    <row r="875" spans="1:14">
      <c r="A875">
        <f>Raw!A1522*1000000+Raw!B1522*100</f>
        <v>17031802607</v>
      </c>
      <c r="B875" t="str">
        <f>LEFT(A875,5)</f>
        <v>17031</v>
      </c>
      <c r="C875">
        <f>IF(OR(Raw!C1522&lt;=5,Raw!C1522=101),1,0)</f>
        <v>0</v>
      </c>
      <c r="D875">
        <f>IF(OR(Raw!C1522=6,Raw!C1522=7,Raw!C1522=8,Raw!C1522=102),1,0)</f>
        <v>0</v>
      </c>
      <c r="E875">
        <f>IF(OR(Raw!C1522=9,Raw!C1522=10,Raw!C1522=11,Raw!C1522=12,Raw!C1522=103),1,0)</f>
        <v>1</v>
      </c>
      <c r="F875">
        <f>IF(OR(Raw!C1522=13,Raw!C1522=104),1,0)</f>
        <v>0</v>
      </c>
      <c r="G875" s="4">
        <v>76</v>
      </c>
      <c r="H875" s="4">
        <v>1187</v>
      </c>
      <c r="I875" s="4">
        <v>5</v>
      </c>
      <c r="J875" s="4">
        <v>877</v>
      </c>
      <c r="K875" s="4">
        <v>1</v>
      </c>
      <c r="L875" s="4">
        <v>267</v>
      </c>
      <c r="M875" s="4">
        <v>41</v>
      </c>
      <c r="N875" s="4">
        <v>395</v>
      </c>
    </row>
    <row r="876" spans="1:14">
      <c r="A876">
        <f>Raw!A1523*1000000+Raw!B1523*100</f>
        <v>17031802608</v>
      </c>
      <c r="B876" t="str">
        <f>LEFT(A876,5)</f>
        <v>17031</v>
      </c>
      <c r="C876">
        <f>IF(OR(Raw!C1523&lt;=5,Raw!C1523=101),1,0)</f>
        <v>0</v>
      </c>
      <c r="D876">
        <f>IF(OR(Raw!C1523=6,Raw!C1523=7,Raw!C1523=8,Raw!C1523=102),1,0)</f>
        <v>0</v>
      </c>
      <c r="E876">
        <f>IF(OR(Raw!C1523=9,Raw!C1523=10,Raw!C1523=11,Raw!C1523=12,Raw!C1523=103),1,0)</f>
        <v>1</v>
      </c>
      <c r="F876">
        <f>IF(OR(Raw!C1523=13,Raw!C1523=104),1,0)</f>
        <v>0</v>
      </c>
      <c r="G876" s="4">
        <v>254</v>
      </c>
      <c r="H876" s="4">
        <v>3408</v>
      </c>
      <c r="I876" s="4">
        <v>8</v>
      </c>
      <c r="J876" s="4">
        <v>1233</v>
      </c>
      <c r="K876" s="4">
        <v>6</v>
      </c>
      <c r="L876" s="4">
        <v>2895</v>
      </c>
      <c r="M876" s="4">
        <v>167</v>
      </c>
      <c r="N876" s="4">
        <v>3330</v>
      </c>
    </row>
    <row r="877" spans="1:14">
      <c r="A877">
        <f>Raw!A1524*1000000+Raw!B1524*100</f>
        <v>17031802609</v>
      </c>
      <c r="B877" t="str">
        <f>LEFT(A877,5)</f>
        <v>17031</v>
      </c>
      <c r="C877">
        <f>IF(OR(Raw!C1524&lt;=5,Raw!C1524=101),1,0)</f>
        <v>0</v>
      </c>
      <c r="D877">
        <f>IF(OR(Raw!C1524=6,Raw!C1524=7,Raw!C1524=8,Raw!C1524=102),1,0)</f>
        <v>1</v>
      </c>
      <c r="E877">
        <f>IF(OR(Raw!C1524=9,Raw!C1524=10,Raw!C1524=11,Raw!C1524=12,Raw!C1524=103),1,0)</f>
        <v>0</v>
      </c>
      <c r="F877">
        <f>IF(OR(Raw!C1524=13,Raw!C1524=104),1,0)</f>
        <v>0</v>
      </c>
      <c r="G877" s="4">
        <v>160</v>
      </c>
      <c r="H877" s="4">
        <v>2655</v>
      </c>
      <c r="I877" s="4">
        <v>7</v>
      </c>
      <c r="J877" s="4">
        <v>828</v>
      </c>
      <c r="K877" s="4">
        <v>4</v>
      </c>
      <c r="L877" s="4">
        <v>1535</v>
      </c>
      <c r="M877" s="4">
        <v>82</v>
      </c>
      <c r="N877" s="4">
        <v>1850</v>
      </c>
    </row>
    <row r="878" spans="1:14">
      <c r="A878">
        <f>Raw!A1525*1000000+Raw!B1525*100</f>
        <v>17031802610</v>
      </c>
      <c r="B878" t="str">
        <f>LEFT(A878,5)</f>
        <v>17031</v>
      </c>
      <c r="C878">
        <f>IF(OR(Raw!C1525&lt;=5,Raw!C1525=101),1,0)</f>
        <v>0</v>
      </c>
      <c r="D878">
        <f>IF(OR(Raw!C1525=6,Raw!C1525=7,Raw!C1525=8,Raw!C1525=102),1,0)</f>
        <v>0</v>
      </c>
      <c r="E878">
        <f>IF(OR(Raw!C1525=9,Raw!C1525=10,Raw!C1525=11,Raw!C1525=12,Raw!C1525=103),1,0)</f>
        <v>0</v>
      </c>
      <c r="F878">
        <f>IF(OR(Raw!C1525=13,Raw!C1525=104),1,0)</f>
        <v>1</v>
      </c>
      <c r="G878" s="4">
        <v>36</v>
      </c>
      <c r="H878" s="4">
        <v>460</v>
      </c>
      <c r="I878" s="4">
        <v>1</v>
      </c>
      <c r="J878" s="4">
        <v>149</v>
      </c>
      <c r="K878" s="4">
        <v>1</v>
      </c>
      <c r="L878" s="4">
        <v>500</v>
      </c>
      <c r="M878" s="4">
        <v>29</v>
      </c>
      <c r="N878" s="4">
        <v>1002</v>
      </c>
    </row>
    <row r="879" spans="1:14">
      <c r="A879">
        <f>Raw!A1526*1000000+Raw!B1526*100</f>
        <v>17031802701</v>
      </c>
      <c r="B879" t="str">
        <f>LEFT(A879,5)</f>
        <v>17031</v>
      </c>
      <c r="C879">
        <f>IF(OR(Raw!C1526&lt;=5,Raw!C1526=101),1,0)</f>
        <v>0</v>
      </c>
      <c r="D879">
        <f>IF(OR(Raw!C1526=6,Raw!C1526=7,Raw!C1526=8,Raw!C1526=102),1,0)</f>
        <v>0</v>
      </c>
      <c r="E879">
        <f>IF(OR(Raw!C1526=9,Raw!C1526=10,Raw!C1526=11,Raw!C1526=12,Raw!C1526=103),1,0)</f>
        <v>0</v>
      </c>
      <c r="F879">
        <f>IF(OR(Raw!C1526=13,Raw!C1526=104),1,0)</f>
        <v>1</v>
      </c>
      <c r="G879" s="4">
        <v>160</v>
      </c>
      <c r="H879" s="4">
        <v>2351</v>
      </c>
      <c r="I879" s="4">
        <v>3</v>
      </c>
      <c r="J879" s="4">
        <v>362</v>
      </c>
      <c r="K879" s="4">
        <v>5</v>
      </c>
      <c r="L879" s="4">
        <v>2493</v>
      </c>
      <c r="M879" s="4">
        <v>95</v>
      </c>
      <c r="N879" s="4">
        <v>1080</v>
      </c>
    </row>
    <row r="880" spans="1:14">
      <c r="A880">
        <f>Raw!A1527*1000000+Raw!B1527*100</f>
        <v>17031802702</v>
      </c>
      <c r="B880" t="str">
        <f>LEFT(A880,5)</f>
        <v>17031</v>
      </c>
      <c r="C880">
        <f>IF(OR(Raw!C1527&lt;=5,Raw!C1527=101),1,0)</f>
        <v>0</v>
      </c>
      <c r="D880">
        <f>IF(OR(Raw!C1527=6,Raw!C1527=7,Raw!C1527=8,Raw!C1527=102),1,0)</f>
        <v>0</v>
      </c>
      <c r="E880">
        <f>IF(OR(Raw!C1527=9,Raw!C1527=10,Raw!C1527=11,Raw!C1527=12,Raw!C1527=103),1,0)</f>
        <v>0</v>
      </c>
      <c r="F880">
        <f>IF(OR(Raw!C1527=13,Raw!C1527=104),1,0)</f>
        <v>1</v>
      </c>
      <c r="G880" s="4">
        <v>203</v>
      </c>
      <c r="H880" s="4">
        <v>4218</v>
      </c>
      <c r="I880" s="4">
        <v>21</v>
      </c>
      <c r="J880" s="4">
        <v>3149</v>
      </c>
      <c r="K880" s="4">
        <v>21</v>
      </c>
      <c r="L880" s="4">
        <v>10876</v>
      </c>
      <c r="M880" s="4">
        <v>103</v>
      </c>
      <c r="N880" s="4">
        <v>2144</v>
      </c>
    </row>
    <row r="881" spans="1:14">
      <c r="A881">
        <f>Raw!A1528*1000000+Raw!B1528*100</f>
        <v>17031802801</v>
      </c>
      <c r="B881" t="str">
        <f>LEFT(A881,5)</f>
        <v>17031</v>
      </c>
      <c r="C881">
        <f>IF(OR(Raw!C1528&lt;=5,Raw!C1528=101),1,0)</f>
        <v>0</v>
      </c>
      <c r="D881">
        <f>IF(OR(Raw!C1528=6,Raw!C1528=7,Raw!C1528=8,Raw!C1528=102),1,0)</f>
        <v>0</v>
      </c>
      <c r="E881">
        <f>IF(OR(Raw!C1528=9,Raw!C1528=10,Raw!C1528=11,Raw!C1528=12,Raw!C1528=103),1,0)</f>
        <v>0</v>
      </c>
      <c r="F881">
        <f>IF(OR(Raw!C1528=13,Raw!C1528=104),1,0)</f>
        <v>1</v>
      </c>
      <c r="G881" s="4">
        <v>119</v>
      </c>
      <c r="H881" s="4">
        <v>1784</v>
      </c>
      <c r="I881" s="4">
        <v>7</v>
      </c>
      <c r="J881" s="4">
        <v>945</v>
      </c>
      <c r="K881" s="4">
        <v>4</v>
      </c>
      <c r="L881" s="4">
        <v>2113</v>
      </c>
      <c r="M881" s="4">
        <v>77</v>
      </c>
      <c r="N881" s="4">
        <v>2215</v>
      </c>
    </row>
    <row r="882" spans="1:14">
      <c r="A882">
        <f>Raw!A1529*1000000+Raw!B1529*100</f>
        <v>17031802802</v>
      </c>
      <c r="B882" t="str">
        <f>LEFT(A882,5)</f>
        <v>17031</v>
      </c>
      <c r="C882">
        <f>IF(OR(Raw!C1529&lt;=5,Raw!C1529=101),1,0)</f>
        <v>0</v>
      </c>
      <c r="D882">
        <f>IF(OR(Raw!C1529=6,Raw!C1529=7,Raw!C1529=8,Raw!C1529=102),1,0)</f>
        <v>0</v>
      </c>
      <c r="E882">
        <f>IF(OR(Raw!C1529=9,Raw!C1529=10,Raw!C1529=11,Raw!C1529=12,Raw!C1529=103),1,0)</f>
        <v>0</v>
      </c>
      <c r="F882">
        <f>IF(OR(Raw!C1529=13,Raw!C1529=104),1,0)</f>
        <v>1</v>
      </c>
      <c r="G882" s="4">
        <v>198</v>
      </c>
      <c r="H882" s="4">
        <v>2734</v>
      </c>
      <c r="I882" s="4">
        <v>6</v>
      </c>
      <c r="J882" s="4">
        <v>1245</v>
      </c>
      <c r="K882" s="4">
        <v>16</v>
      </c>
      <c r="L882" s="4">
        <v>8282</v>
      </c>
      <c r="M882" s="4">
        <v>111</v>
      </c>
      <c r="N882" s="4">
        <v>2708</v>
      </c>
    </row>
    <row r="883" spans="1:14">
      <c r="A883">
        <f>Raw!A1530*1000000+Raw!B1530*100</f>
        <v>17031802900</v>
      </c>
      <c r="B883" t="str">
        <f>LEFT(A883,5)</f>
        <v>17031</v>
      </c>
      <c r="C883">
        <f>IF(OR(Raw!C1530&lt;=5,Raw!C1530=101),1,0)</f>
        <v>0</v>
      </c>
      <c r="D883">
        <f>IF(OR(Raw!C1530=6,Raw!C1530=7,Raw!C1530=8,Raw!C1530=102),1,0)</f>
        <v>0</v>
      </c>
      <c r="E883">
        <f>IF(OR(Raw!C1530=9,Raw!C1530=10,Raw!C1530=11,Raw!C1530=12,Raw!C1530=103),1,0)</f>
        <v>0</v>
      </c>
      <c r="F883">
        <f>IF(OR(Raw!C1530=13,Raw!C1530=104),1,0)</f>
        <v>1</v>
      </c>
      <c r="G883" s="4">
        <v>161</v>
      </c>
      <c r="H883" s="4">
        <v>3123</v>
      </c>
      <c r="I883" s="4">
        <v>11</v>
      </c>
      <c r="J883" s="4">
        <v>1706</v>
      </c>
      <c r="K883" s="4">
        <v>8</v>
      </c>
      <c r="L883" s="4">
        <v>3738</v>
      </c>
      <c r="M883" s="4">
        <v>104</v>
      </c>
      <c r="N883" s="4">
        <v>3729</v>
      </c>
    </row>
    <row r="884" spans="1:14">
      <c r="A884">
        <f>Raw!A1531*1000000+Raw!B1531*100</f>
        <v>17031803005</v>
      </c>
      <c r="B884" t="str">
        <f>LEFT(A884,5)</f>
        <v>17031</v>
      </c>
      <c r="C884">
        <f>IF(OR(Raw!C1531&lt;=5,Raw!C1531=101),1,0)</f>
        <v>0</v>
      </c>
      <c r="D884">
        <f>IF(OR(Raw!C1531=6,Raw!C1531=7,Raw!C1531=8,Raw!C1531=102),1,0)</f>
        <v>0</v>
      </c>
      <c r="E884">
        <f>IF(OR(Raw!C1531=9,Raw!C1531=10,Raw!C1531=11,Raw!C1531=12,Raw!C1531=103),1,0)</f>
        <v>1</v>
      </c>
      <c r="F884">
        <f>IF(OR(Raw!C1531=13,Raw!C1531=104),1,0)</f>
        <v>0</v>
      </c>
      <c r="G884" s="4">
        <v>307</v>
      </c>
      <c r="H884" s="4">
        <v>6553</v>
      </c>
      <c r="I884" s="4">
        <v>23</v>
      </c>
      <c r="J884" s="4">
        <v>3853</v>
      </c>
      <c r="K884" s="4">
        <v>37</v>
      </c>
      <c r="L884" s="4">
        <v>18202</v>
      </c>
      <c r="M884" s="4">
        <v>152</v>
      </c>
      <c r="N884" s="4">
        <v>6017</v>
      </c>
    </row>
    <row r="885" spans="1:14">
      <c r="A885">
        <f>Raw!A1532*1000000+Raw!B1532*100</f>
        <v>17031803007</v>
      </c>
      <c r="B885" t="str">
        <f>LEFT(A885,5)</f>
        <v>17031</v>
      </c>
      <c r="C885">
        <f>IF(OR(Raw!C1532&lt;=5,Raw!C1532=101),1,0)</f>
        <v>0</v>
      </c>
      <c r="D885">
        <f>IF(OR(Raw!C1532=6,Raw!C1532=7,Raw!C1532=8,Raw!C1532=102),1,0)</f>
        <v>0</v>
      </c>
      <c r="E885">
        <f>IF(OR(Raw!C1532=9,Raw!C1532=10,Raw!C1532=11,Raw!C1532=12,Raw!C1532=103),1,0)</f>
        <v>0</v>
      </c>
      <c r="F885">
        <f>IF(OR(Raw!C1532=13,Raw!C1532=104),1,0)</f>
        <v>1</v>
      </c>
      <c r="G885" s="4">
        <v>188</v>
      </c>
      <c r="H885" s="4">
        <v>2651</v>
      </c>
      <c r="I885" s="4">
        <v>5</v>
      </c>
      <c r="J885" s="4">
        <v>848</v>
      </c>
      <c r="K885" s="4">
        <v>3</v>
      </c>
      <c r="L885" s="4">
        <v>1400</v>
      </c>
      <c r="M885" s="4">
        <v>106</v>
      </c>
      <c r="N885" s="4">
        <v>2484</v>
      </c>
    </row>
    <row r="886" spans="1:14">
      <c r="A886">
        <f>Raw!A1533*1000000+Raw!B1533*100</f>
        <v>17031803008</v>
      </c>
      <c r="B886" t="str">
        <f>LEFT(A886,5)</f>
        <v>17031</v>
      </c>
      <c r="C886">
        <f>IF(OR(Raw!C1533&lt;=5,Raw!C1533=101),1,0)</f>
        <v>0</v>
      </c>
      <c r="D886">
        <f>IF(OR(Raw!C1533=6,Raw!C1533=7,Raw!C1533=8,Raw!C1533=102),1,0)</f>
        <v>0</v>
      </c>
      <c r="E886">
        <f>IF(OR(Raw!C1533=9,Raw!C1533=10,Raw!C1533=11,Raw!C1533=12,Raw!C1533=103),1,0)</f>
        <v>0</v>
      </c>
      <c r="F886">
        <f>IF(OR(Raw!C1533=13,Raw!C1533=104),1,0)</f>
        <v>1</v>
      </c>
      <c r="G886" s="4">
        <v>118</v>
      </c>
      <c r="H886" s="4">
        <v>1515</v>
      </c>
      <c r="I886" s="4">
        <v>4</v>
      </c>
      <c r="J886" s="4">
        <v>607</v>
      </c>
      <c r="K886" s="4">
        <v>0</v>
      </c>
      <c r="L886" s="4">
        <v>0</v>
      </c>
      <c r="M886" s="4">
        <v>61</v>
      </c>
      <c r="N886" s="4">
        <v>740</v>
      </c>
    </row>
    <row r="887" spans="1:14">
      <c r="A887">
        <f>Raw!A1534*1000000+Raw!B1534*100</f>
        <v>17031803010</v>
      </c>
      <c r="B887" t="str">
        <f>LEFT(A887,5)</f>
        <v>17031</v>
      </c>
      <c r="C887">
        <f>IF(OR(Raw!C1534&lt;=5,Raw!C1534=101),1,0)</f>
        <v>0</v>
      </c>
      <c r="D887">
        <f>IF(OR(Raw!C1534=6,Raw!C1534=7,Raw!C1534=8,Raw!C1534=102),1,0)</f>
        <v>0</v>
      </c>
      <c r="E887">
        <f>IF(OR(Raw!C1534=9,Raw!C1534=10,Raw!C1534=11,Raw!C1534=12,Raw!C1534=103),1,0)</f>
        <v>0</v>
      </c>
      <c r="F887">
        <f>IF(OR(Raw!C1534=13,Raw!C1534=104),1,0)</f>
        <v>1</v>
      </c>
      <c r="G887" s="4">
        <v>130</v>
      </c>
      <c r="H887" s="4">
        <v>1888</v>
      </c>
      <c r="I887" s="4">
        <v>4</v>
      </c>
      <c r="J887" s="4">
        <v>771</v>
      </c>
      <c r="K887" s="4">
        <v>4</v>
      </c>
      <c r="L887" s="4">
        <v>2845</v>
      </c>
      <c r="M887" s="4">
        <v>82</v>
      </c>
      <c r="N887" s="4">
        <v>1286</v>
      </c>
    </row>
    <row r="888" spans="1:14">
      <c r="A888">
        <f>Raw!A1535*1000000+Raw!B1535*100</f>
        <v>17031803012</v>
      </c>
      <c r="B888" t="str">
        <f>LEFT(A888,5)</f>
        <v>17031</v>
      </c>
      <c r="C888">
        <f>IF(OR(Raw!C1535&lt;=5,Raw!C1535=101),1,0)</f>
        <v>0</v>
      </c>
      <c r="D888">
        <f>IF(OR(Raw!C1535=6,Raw!C1535=7,Raw!C1535=8,Raw!C1535=102),1,0)</f>
        <v>0</v>
      </c>
      <c r="E888">
        <f>IF(OR(Raw!C1535=9,Raw!C1535=10,Raw!C1535=11,Raw!C1535=12,Raw!C1535=103),1,0)</f>
        <v>0</v>
      </c>
      <c r="F888">
        <f>IF(OR(Raw!C1535=13,Raw!C1535=104),1,0)</f>
        <v>1</v>
      </c>
      <c r="G888" s="4">
        <v>73</v>
      </c>
      <c r="H888" s="4">
        <v>1208</v>
      </c>
      <c r="I888" s="4">
        <v>2</v>
      </c>
      <c r="J888" s="4">
        <v>492</v>
      </c>
      <c r="K888" s="4">
        <v>4</v>
      </c>
      <c r="L888" s="4">
        <v>2520</v>
      </c>
      <c r="M888" s="4">
        <v>46</v>
      </c>
      <c r="N888" s="4">
        <v>733</v>
      </c>
    </row>
    <row r="889" spans="1:14">
      <c r="A889">
        <f>Raw!A1536*1000000+Raw!B1536*100</f>
        <v>17031803013</v>
      </c>
      <c r="B889" t="str">
        <f>LEFT(A889,5)</f>
        <v>17031</v>
      </c>
      <c r="C889">
        <f>IF(OR(Raw!C1536&lt;=5,Raw!C1536=101),1,0)</f>
        <v>0</v>
      </c>
      <c r="D889">
        <f>IF(OR(Raw!C1536=6,Raw!C1536=7,Raw!C1536=8,Raw!C1536=102),1,0)</f>
        <v>0</v>
      </c>
      <c r="E889">
        <f>IF(OR(Raw!C1536=9,Raw!C1536=10,Raw!C1536=11,Raw!C1536=12,Raw!C1536=103),1,0)</f>
        <v>0</v>
      </c>
      <c r="F889">
        <f>IF(OR(Raw!C1536=13,Raw!C1536=104),1,0)</f>
        <v>1</v>
      </c>
      <c r="G889" s="4">
        <v>190</v>
      </c>
      <c r="H889" s="4">
        <v>2742</v>
      </c>
      <c r="I889" s="4">
        <v>7</v>
      </c>
      <c r="J889" s="4">
        <v>1138</v>
      </c>
      <c r="K889" s="4">
        <v>1</v>
      </c>
      <c r="L889" s="4">
        <v>585</v>
      </c>
      <c r="M889" s="4">
        <v>101</v>
      </c>
      <c r="N889" s="4">
        <v>2236</v>
      </c>
    </row>
    <row r="890" spans="1:14">
      <c r="A890">
        <f>Raw!A1537*1000000+Raw!B1537*100</f>
        <v>17031803014</v>
      </c>
      <c r="B890" t="str">
        <f>LEFT(A890,5)</f>
        <v>17031</v>
      </c>
      <c r="C890">
        <f>IF(OR(Raw!C1537&lt;=5,Raw!C1537=101),1,0)</f>
        <v>0</v>
      </c>
      <c r="D890">
        <f>IF(OR(Raw!C1537=6,Raw!C1537=7,Raw!C1537=8,Raw!C1537=102),1,0)</f>
        <v>0</v>
      </c>
      <c r="E890">
        <f>IF(OR(Raw!C1537=9,Raw!C1537=10,Raw!C1537=11,Raw!C1537=12,Raw!C1537=103),1,0)</f>
        <v>1</v>
      </c>
      <c r="F890">
        <f>IF(OR(Raw!C1537=13,Raw!C1537=104),1,0)</f>
        <v>0</v>
      </c>
      <c r="G890" s="4">
        <v>109</v>
      </c>
      <c r="H890" s="4">
        <v>1080</v>
      </c>
      <c r="I890" s="4">
        <v>3</v>
      </c>
      <c r="J890" s="4">
        <v>407</v>
      </c>
      <c r="K890" s="4">
        <v>2</v>
      </c>
      <c r="L890" s="4">
        <v>506</v>
      </c>
      <c r="M890" s="4">
        <v>68</v>
      </c>
      <c r="N890" s="4">
        <v>634</v>
      </c>
    </row>
    <row r="891" spans="1:14">
      <c r="A891">
        <f>Raw!A1538*1000000+Raw!B1538*100</f>
        <v>17031803015</v>
      </c>
      <c r="B891" t="str">
        <f>LEFT(A891,5)</f>
        <v>17031</v>
      </c>
      <c r="C891">
        <f>IF(OR(Raw!C1538&lt;=5,Raw!C1538=101),1,0)</f>
        <v>0</v>
      </c>
      <c r="D891">
        <f>IF(OR(Raw!C1538=6,Raw!C1538=7,Raw!C1538=8,Raw!C1538=102),1,0)</f>
        <v>0</v>
      </c>
      <c r="E891">
        <f>IF(OR(Raw!C1538=9,Raw!C1538=10,Raw!C1538=11,Raw!C1538=12,Raw!C1538=103),1,0)</f>
        <v>0</v>
      </c>
      <c r="F891">
        <f>IF(OR(Raw!C1538=13,Raw!C1538=104),1,0)</f>
        <v>1</v>
      </c>
      <c r="G891" s="4">
        <v>144</v>
      </c>
      <c r="H891" s="4">
        <v>1713</v>
      </c>
      <c r="I891" s="4">
        <v>4</v>
      </c>
      <c r="J891" s="4">
        <v>596</v>
      </c>
      <c r="K891" s="4">
        <v>2</v>
      </c>
      <c r="L891" s="4">
        <v>1090</v>
      </c>
      <c r="M891" s="4">
        <v>88</v>
      </c>
      <c r="N891" s="4">
        <v>1272</v>
      </c>
    </row>
    <row r="892" spans="1:14">
      <c r="A892">
        <f>Raw!A1539*1000000+Raw!B1539*100</f>
        <v>17031803016</v>
      </c>
      <c r="B892" t="str">
        <f>LEFT(A892,5)</f>
        <v>17031</v>
      </c>
      <c r="C892">
        <f>IF(OR(Raw!C1539&lt;=5,Raw!C1539=101),1,0)</f>
        <v>0</v>
      </c>
      <c r="D892">
        <f>IF(OR(Raw!C1539=6,Raw!C1539=7,Raw!C1539=8,Raw!C1539=102),1,0)</f>
        <v>0</v>
      </c>
      <c r="E892">
        <f>IF(OR(Raw!C1539=9,Raw!C1539=10,Raw!C1539=11,Raw!C1539=12,Raw!C1539=103),1,0)</f>
        <v>1</v>
      </c>
      <c r="F892">
        <f>IF(OR(Raw!C1539=13,Raw!C1539=104),1,0)</f>
        <v>0</v>
      </c>
      <c r="G892" s="4">
        <v>54</v>
      </c>
      <c r="H892" s="4">
        <v>594</v>
      </c>
      <c r="I892" s="4">
        <v>1</v>
      </c>
      <c r="J892" s="4">
        <v>193</v>
      </c>
      <c r="K892" s="4">
        <v>0</v>
      </c>
      <c r="L892" s="4">
        <v>0</v>
      </c>
      <c r="M892" s="4">
        <v>31</v>
      </c>
      <c r="N892" s="4">
        <v>438</v>
      </c>
    </row>
    <row r="893" spans="1:14">
      <c r="A893">
        <f>Raw!A1540*1000000+Raw!B1540*100</f>
        <v>17031803017</v>
      </c>
      <c r="B893" t="str">
        <f>LEFT(A893,5)</f>
        <v>17031</v>
      </c>
      <c r="C893">
        <f>IF(OR(Raw!C1540&lt;=5,Raw!C1540=101),1,0)</f>
        <v>0</v>
      </c>
      <c r="D893">
        <f>IF(OR(Raw!C1540=6,Raw!C1540=7,Raw!C1540=8,Raw!C1540=102),1,0)</f>
        <v>0</v>
      </c>
      <c r="E893">
        <f>IF(OR(Raw!C1540=9,Raw!C1540=10,Raw!C1540=11,Raw!C1540=12,Raw!C1540=103),1,0)</f>
        <v>0</v>
      </c>
      <c r="F893">
        <f>IF(OR(Raw!C1540=13,Raw!C1540=104),1,0)</f>
        <v>1</v>
      </c>
      <c r="G893" s="4">
        <v>133</v>
      </c>
      <c r="H893" s="4">
        <v>1953</v>
      </c>
      <c r="I893" s="4">
        <v>5</v>
      </c>
      <c r="J893" s="4">
        <v>898</v>
      </c>
      <c r="K893" s="4">
        <v>4</v>
      </c>
      <c r="L893" s="4">
        <v>1391</v>
      </c>
      <c r="M893" s="4">
        <v>71</v>
      </c>
      <c r="N893" s="4">
        <v>1820</v>
      </c>
    </row>
    <row r="894" spans="1:14">
      <c r="A894">
        <f>Raw!A1541*1000000+Raw!B1541*100</f>
        <v>17031803100</v>
      </c>
      <c r="B894" t="str">
        <f>LEFT(A894,5)</f>
        <v>17031</v>
      </c>
      <c r="C894">
        <f>IF(OR(Raw!C1541&lt;=5,Raw!C1541=101),1,0)</f>
        <v>0</v>
      </c>
      <c r="D894">
        <f>IF(OR(Raw!C1541=6,Raw!C1541=7,Raw!C1541=8,Raw!C1541=102),1,0)</f>
        <v>0</v>
      </c>
      <c r="E894">
        <f>IF(OR(Raw!C1541=9,Raw!C1541=10,Raw!C1541=11,Raw!C1541=12,Raw!C1541=103),1,0)</f>
        <v>0</v>
      </c>
      <c r="F894">
        <f>IF(OR(Raw!C1541=13,Raw!C1541=104),1,0)</f>
        <v>1</v>
      </c>
      <c r="G894" s="4">
        <v>92</v>
      </c>
      <c r="H894" s="4">
        <v>1765</v>
      </c>
      <c r="I894" s="4">
        <v>11</v>
      </c>
      <c r="J894" s="4">
        <v>1798</v>
      </c>
      <c r="K894" s="4">
        <v>6</v>
      </c>
      <c r="L894" s="4">
        <v>3111</v>
      </c>
      <c r="M894" s="4">
        <v>50</v>
      </c>
      <c r="N894" s="4">
        <v>1497</v>
      </c>
    </row>
    <row r="895" spans="1:14">
      <c r="A895">
        <f>Raw!A1542*1000000+Raw!B1542*100</f>
        <v>17031803200</v>
      </c>
      <c r="B895" t="str">
        <f>LEFT(A895,5)</f>
        <v>17031</v>
      </c>
      <c r="C895">
        <f>IF(OR(Raw!C1542&lt;=5,Raw!C1542=101),1,0)</f>
        <v>0</v>
      </c>
      <c r="D895">
        <f>IF(OR(Raw!C1542=6,Raw!C1542=7,Raw!C1542=8,Raw!C1542=102),1,0)</f>
        <v>0</v>
      </c>
      <c r="E895">
        <f>IF(OR(Raw!C1542=9,Raw!C1542=10,Raw!C1542=11,Raw!C1542=12,Raw!C1542=103),1,0)</f>
        <v>0</v>
      </c>
      <c r="F895">
        <f>IF(OR(Raw!C1542=13,Raw!C1542=104),1,0)</f>
        <v>1</v>
      </c>
      <c r="G895" s="4">
        <v>121</v>
      </c>
      <c r="H895" s="4">
        <v>2133</v>
      </c>
      <c r="I895" s="4">
        <v>3</v>
      </c>
      <c r="J895" s="4">
        <v>550</v>
      </c>
      <c r="K895" s="4">
        <v>1</v>
      </c>
      <c r="L895" s="4">
        <v>406</v>
      </c>
      <c r="M895" s="4">
        <v>65</v>
      </c>
      <c r="N895" s="4">
        <v>1315</v>
      </c>
    </row>
    <row r="896" spans="1:14">
      <c r="A896">
        <f>Raw!A1543*1000000+Raw!B1543*100</f>
        <v>17031803300</v>
      </c>
      <c r="B896" t="str">
        <f>LEFT(A896,5)</f>
        <v>17031</v>
      </c>
      <c r="C896">
        <f>IF(OR(Raw!C1543&lt;=5,Raw!C1543=101),1,0)</f>
        <v>0</v>
      </c>
      <c r="D896">
        <f>IF(OR(Raw!C1543=6,Raw!C1543=7,Raw!C1543=8,Raw!C1543=102),1,0)</f>
        <v>0</v>
      </c>
      <c r="E896">
        <f>IF(OR(Raw!C1543=9,Raw!C1543=10,Raw!C1543=11,Raw!C1543=12,Raw!C1543=103),1,0)</f>
        <v>0</v>
      </c>
      <c r="F896">
        <f>IF(OR(Raw!C1543=13,Raw!C1543=104),1,0)</f>
        <v>1</v>
      </c>
      <c r="G896" s="4">
        <v>273</v>
      </c>
      <c r="H896" s="4">
        <v>4917</v>
      </c>
      <c r="I896" s="4">
        <v>18</v>
      </c>
      <c r="J896" s="4">
        <v>3066</v>
      </c>
      <c r="K896" s="4">
        <v>9</v>
      </c>
      <c r="L896" s="4">
        <v>3828</v>
      </c>
      <c r="M896" s="4">
        <v>147</v>
      </c>
      <c r="N896" s="4">
        <v>4099</v>
      </c>
    </row>
    <row r="897" spans="1:14">
      <c r="A897">
        <f>Raw!A1544*1000000+Raw!B1544*100</f>
        <v>17031803400</v>
      </c>
      <c r="B897" t="str">
        <f>LEFT(A897,5)</f>
        <v>17031</v>
      </c>
      <c r="C897">
        <f>IF(OR(Raw!C1544&lt;=5,Raw!C1544=101),1,0)</f>
        <v>0</v>
      </c>
      <c r="D897">
        <f>IF(OR(Raw!C1544=6,Raw!C1544=7,Raw!C1544=8,Raw!C1544=102),1,0)</f>
        <v>0</v>
      </c>
      <c r="E897">
        <f>IF(OR(Raw!C1544=9,Raw!C1544=10,Raw!C1544=11,Raw!C1544=12,Raw!C1544=103),1,0)</f>
        <v>0</v>
      </c>
      <c r="F897">
        <f>IF(OR(Raw!C1544=13,Raw!C1544=104),1,0)</f>
        <v>1</v>
      </c>
      <c r="G897" s="4">
        <v>233</v>
      </c>
      <c r="H897" s="4">
        <v>3259</v>
      </c>
      <c r="I897" s="4">
        <v>8</v>
      </c>
      <c r="J897" s="4">
        <v>1276</v>
      </c>
      <c r="K897" s="4">
        <v>8</v>
      </c>
      <c r="L897" s="4">
        <v>3888</v>
      </c>
      <c r="M897" s="4">
        <v>128</v>
      </c>
      <c r="N897" s="4">
        <v>2085</v>
      </c>
    </row>
    <row r="898" spans="1:14">
      <c r="A898">
        <f>Raw!A1545*1000000+Raw!B1545*100</f>
        <v>17031803500</v>
      </c>
      <c r="B898" t="str">
        <f>LEFT(A898,5)</f>
        <v>17031</v>
      </c>
      <c r="C898">
        <f>IF(OR(Raw!C1545&lt;=5,Raw!C1545=101),1,0)</f>
        <v>0</v>
      </c>
      <c r="D898">
        <f>IF(OR(Raw!C1545=6,Raw!C1545=7,Raw!C1545=8,Raw!C1545=102),1,0)</f>
        <v>0</v>
      </c>
      <c r="E898">
        <f>IF(OR(Raw!C1545=9,Raw!C1545=10,Raw!C1545=11,Raw!C1545=12,Raw!C1545=103),1,0)</f>
        <v>0</v>
      </c>
      <c r="F898">
        <f>IF(OR(Raw!C1545=13,Raw!C1545=104),1,0)</f>
        <v>1</v>
      </c>
      <c r="G898" s="4">
        <v>138</v>
      </c>
      <c r="H898" s="4">
        <v>2314</v>
      </c>
      <c r="I898" s="4">
        <v>6</v>
      </c>
      <c r="J898" s="4">
        <v>1060</v>
      </c>
      <c r="K898" s="4">
        <v>8</v>
      </c>
      <c r="L898" s="4">
        <v>4572</v>
      </c>
      <c r="M898" s="4">
        <v>82</v>
      </c>
      <c r="N898" s="4">
        <v>2015</v>
      </c>
    </row>
    <row r="899" spans="1:14">
      <c r="A899">
        <f>Raw!A1546*1000000+Raw!B1546*100</f>
        <v>17031803603</v>
      </c>
      <c r="B899" t="str">
        <f>LEFT(A899,5)</f>
        <v>17031</v>
      </c>
      <c r="C899">
        <f>IF(OR(Raw!C1546&lt;=5,Raw!C1546=101),1,0)</f>
        <v>0</v>
      </c>
      <c r="D899">
        <f>IF(OR(Raw!C1546=6,Raw!C1546=7,Raw!C1546=8,Raw!C1546=102),1,0)</f>
        <v>0</v>
      </c>
      <c r="E899">
        <f>IF(OR(Raw!C1546=9,Raw!C1546=10,Raw!C1546=11,Raw!C1546=12,Raw!C1546=103),1,0)</f>
        <v>0</v>
      </c>
      <c r="F899">
        <f>IF(OR(Raw!C1546=13,Raw!C1546=104),1,0)</f>
        <v>1</v>
      </c>
      <c r="G899" s="4">
        <v>185</v>
      </c>
      <c r="H899" s="4">
        <v>2660</v>
      </c>
      <c r="I899" s="4">
        <v>5</v>
      </c>
      <c r="J899" s="4">
        <v>821</v>
      </c>
      <c r="K899" s="4">
        <v>3</v>
      </c>
      <c r="L899" s="4">
        <v>2500</v>
      </c>
      <c r="M899" s="4">
        <v>114</v>
      </c>
      <c r="N899" s="4">
        <v>2185</v>
      </c>
    </row>
    <row r="900" spans="1:14">
      <c r="A900">
        <f>Raw!A1547*1000000+Raw!B1547*100</f>
        <v>17031803604</v>
      </c>
      <c r="B900" t="str">
        <f>LEFT(A900,5)</f>
        <v>17031</v>
      </c>
      <c r="C900">
        <f>IF(OR(Raw!C1547&lt;=5,Raw!C1547=101),1,0)</f>
        <v>0</v>
      </c>
      <c r="D900">
        <f>IF(OR(Raw!C1547=6,Raw!C1547=7,Raw!C1547=8,Raw!C1547=102),1,0)</f>
        <v>0</v>
      </c>
      <c r="E900">
        <f>IF(OR(Raw!C1547=9,Raw!C1547=10,Raw!C1547=11,Raw!C1547=12,Raw!C1547=103),1,0)</f>
        <v>0</v>
      </c>
      <c r="F900">
        <f>IF(OR(Raw!C1547=13,Raw!C1547=104),1,0)</f>
        <v>1</v>
      </c>
      <c r="G900" s="4">
        <v>144</v>
      </c>
      <c r="H900" s="4">
        <v>2167</v>
      </c>
      <c r="I900" s="4">
        <v>2</v>
      </c>
      <c r="J900" s="4">
        <v>242</v>
      </c>
      <c r="K900" s="4">
        <v>2</v>
      </c>
      <c r="L900" s="4">
        <v>615</v>
      </c>
      <c r="M900" s="4">
        <v>90</v>
      </c>
      <c r="N900" s="4">
        <v>1547</v>
      </c>
    </row>
    <row r="901" spans="1:14">
      <c r="A901">
        <f>Raw!A1548*1000000+Raw!B1548*100</f>
        <v>17031803605</v>
      </c>
      <c r="B901" t="str">
        <f>LEFT(A901,5)</f>
        <v>17031</v>
      </c>
      <c r="C901">
        <f>IF(OR(Raw!C1548&lt;=5,Raw!C1548=101),1,0)</f>
        <v>0</v>
      </c>
      <c r="D901">
        <f>IF(OR(Raw!C1548=6,Raw!C1548=7,Raw!C1548=8,Raw!C1548=102),1,0)</f>
        <v>0</v>
      </c>
      <c r="E901">
        <f>IF(OR(Raw!C1548=9,Raw!C1548=10,Raw!C1548=11,Raw!C1548=12,Raw!C1548=103),1,0)</f>
        <v>0</v>
      </c>
      <c r="F901">
        <f>IF(OR(Raw!C1548=13,Raw!C1548=104),1,0)</f>
        <v>1</v>
      </c>
      <c r="G901" s="4">
        <v>137</v>
      </c>
      <c r="H901" s="4">
        <v>1864</v>
      </c>
      <c r="I901" s="4">
        <v>3</v>
      </c>
      <c r="J901" s="4">
        <v>529</v>
      </c>
      <c r="K901" s="4">
        <v>2</v>
      </c>
      <c r="L901" s="4">
        <v>1399</v>
      </c>
      <c r="M901" s="4">
        <v>76</v>
      </c>
      <c r="N901" s="4">
        <v>2045</v>
      </c>
    </row>
    <row r="902" spans="1:14">
      <c r="A902">
        <f>Raw!A1549*1000000+Raw!B1549*100</f>
        <v>17031803606</v>
      </c>
      <c r="B902" t="str">
        <f>LEFT(A902,5)</f>
        <v>17031</v>
      </c>
      <c r="C902">
        <f>IF(OR(Raw!C1549&lt;=5,Raw!C1549=101),1,0)</f>
        <v>0</v>
      </c>
      <c r="D902">
        <f>IF(OR(Raw!C1549=6,Raw!C1549=7,Raw!C1549=8,Raw!C1549=102),1,0)</f>
        <v>1</v>
      </c>
      <c r="E902">
        <f>IF(OR(Raw!C1549=9,Raw!C1549=10,Raw!C1549=11,Raw!C1549=12,Raw!C1549=103),1,0)</f>
        <v>0</v>
      </c>
      <c r="F902">
        <f>IF(OR(Raw!C1549=13,Raw!C1549=104),1,0)</f>
        <v>0</v>
      </c>
      <c r="G902" s="4">
        <v>170</v>
      </c>
      <c r="H902" s="4">
        <v>2216</v>
      </c>
      <c r="I902" s="4">
        <v>7</v>
      </c>
      <c r="J902" s="4">
        <v>973</v>
      </c>
      <c r="K902" s="4">
        <v>6</v>
      </c>
      <c r="L902" s="4">
        <v>2403</v>
      </c>
      <c r="M902" s="4">
        <v>101</v>
      </c>
      <c r="N902" s="4">
        <v>1913</v>
      </c>
    </row>
    <row r="903" spans="1:14">
      <c r="A903">
        <f>Raw!A1550*1000000+Raw!B1550*100</f>
        <v>17031803607</v>
      </c>
      <c r="B903" t="str">
        <f>LEFT(A903,5)</f>
        <v>17031</v>
      </c>
      <c r="C903">
        <f>IF(OR(Raw!C1550&lt;=5,Raw!C1550=101),1,0)</f>
        <v>0</v>
      </c>
      <c r="D903">
        <f>IF(OR(Raw!C1550=6,Raw!C1550=7,Raw!C1550=8,Raw!C1550=102),1,0)</f>
        <v>0</v>
      </c>
      <c r="E903">
        <f>IF(OR(Raw!C1550=9,Raw!C1550=10,Raw!C1550=11,Raw!C1550=12,Raw!C1550=103),1,0)</f>
        <v>0</v>
      </c>
      <c r="F903">
        <f>IF(OR(Raw!C1550=13,Raw!C1550=104),1,0)</f>
        <v>1</v>
      </c>
      <c r="G903" s="4">
        <v>57</v>
      </c>
      <c r="H903" s="4">
        <v>557</v>
      </c>
      <c r="I903" s="4">
        <v>2</v>
      </c>
      <c r="J903" s="4">
        <v>295</v>
      </c>
      <c r="K903" s="4">
        <v>0</v>
      </c>
      <c r="L903" s="4">
        <v>0</v>
      </c>
      <c r="M903" s="4">
        <v>34</v>
      </c>
      <c r="N903" s="4">
        <v>325</v>
      </c>
    </row>
    <row r="904" spans="1:14">
      <c r="A904">
        <f>Raw!A1551*1000000+Raw!B1551*100</f>
        <v>17031803608</v>
      </c>
      <c r="B904" t="str">
        <f>LEFT(A904,5)</f>
        <v>17031</v>
      </c>
      <c r="C904">
        <f>IF(OR(Raw!C1551&lt;=5,Raw!C1551=101),1,0)</f>
        <v>0</v>
      </c>
      <c r="D904">
        <f>IF(OR(Raw!C1551=6,Raw!C1551=7,Raw!C1551=8,Raw!C1551=102),1,0)</f>
        <v>0</v>
      </c>
      <c r="E904">
        <f>IF(OR(Raw!C1551=9,Raw!C1551=10,Raw!C1551=11,Raw!C1551=12,Raw!C1551=103),1,0)</f>
        <v>1</v>
      </c>
      <c r="F904">
        <f>IF(OR(Raw!C1551=13,Raw!C1551=104),1,0)</f>
        <v>0</v>
      </c>
      <c r="G904" s="4">
        <v>252</v>
      </c>
      <c r="H904" s="4">
        <v>3901</v>
      </c>
      <c r="I904" s="4">
        <v>8</v>
      </c>
      <c r="J904" s="4">
        <v>1263</v>
      </c>
      <c r="K904" s="4">
        <v>7</v>
      </c>
      <c r="L904" s="4">
        <v>4356</v>
      </c>
      <c r="M904" s="4">
        <v>133</v>
      </c>
      <c r="N904" s="4">
        <v>3227</v>
      </c>
    </row>
    <row r="905" spans="1:14">
      <c r="A905">
        <f>Raw!A1552*1000000+Raw!B1552*100</f>
        <v>17031803610</v>
      </c>
      <c r="B905" t="str">
        <f>LEFT(A905,5)</f>
        <v>17031</v>
      </c>
      <c r="C905">
        <f>IF(OR(Raw!C1552&lt;=5,Raw!C1552=101),1,0)</f>
        <v>0</v>
      </c>
      <c r="D905">
        <f>IF(OR(Raw!C1552=6,Raw!C1552=7,Raw!C1552=8,Raw!C1552=102),1,0)</f>
        <v>0</v>
      </c>
      <c r="E905">
        <f>IF(OR(Raw!C1552=9,Raw!C1552=10,Raw!C1552=11,Raw!C1552=12,Raw!C1552=103),1,0)</f>
        <v>1</v>
      </c>
      <c r="F905">
        <f>IF(OR(Raw!C1552=13,Raw!C1552=104),1,0)</f>
        <v>0</v>
      </c>
      <c r="G905" s="4">
        <v>195</v>
      </c>
      <c r="H905" s="4">
        <v>3183</v>
      </c>
      <c r="I905" s="4">
        <v>11</v>
      </c>
      <c r="J905" s="4">
        <v>1559</v>
      </c>
      <c r="K905" s="4">
        <v>2</v>
      </c>
      <c r="L905" s="4">
        <v>1250</v>
      </c>
      <c r="M905" s="4">
        <v>109</v>
      </c>
      <c r="N905" s="4">
        <v>1594</v>
      </c>
    </row>
    <row r="906" spans="1:14">
      <c r="A906">
        <f>Raw!A1553*1000000+Raw!B1553*100</f>
        <v>17031803611</v>
      </c>
      <c r="B906" t="str">
        <f>LEFT(A906,5)</f>
        <v>17031</v>
      </c>
      <c r="C906">
        <f>IF(OR(Raw!C1553&lt;=5,Raw!C1553=101),1,0)</f>
        <v>0</v>
      </c>
      <c r="D906">
        <f>IF(OR(Raw!C1553=6,Raw!C1553=7,Raw!C1553=8,Raw!C1553=102),1,0)</f>
        <v>1</v>
      </c>
      <c r="E906">
        <f>IF(OR(Raw!C1553=9,Raw!C1553=10,Raw!C1553=11,Raw!C1553=12,Raw!C1553=103),1,0)</f>
        <v>0</v>
      </c>
      <c r="F906">
        <f>IF(OR(Raw!C1553=13,Raw!C1553=104),1,0)</f>
        <v>0</v>
      </c>
      <c r="G906" s="4">
        <v>116</v>
      </c>
      <c r="H906" s="4">
        <v>1577</v>
      </c>
      <c r="I906" s="4">
        <v>0</v>
      </c>
      <c r="J906" s="4">
        <v>0</v>
      </c>
      <c r="K906" s="4">
        <v>1</v>
      </c>
      <c r="L906" s="4">
        <v>411</v>
      </c>
      <c r="M906" s="4">
        <v>68</v>
      </c>
      <c r="N906" s="4">
        <v>737</v>
      </c>
    </row>
    <row r="907" spans="1:14">
      <c r="A907">
        <f>Raw!A1554*1000000+Raw!B1554*100</f>
        <v>17031803612</v>
      </c>
      <c r="B907" t="str">
        <f>LEFT(A907,5)</f>
        <v>17031</v>
      </c>
      <c r="C907">
        <f>IF(OR(Raw!C1554&lt;=5,Raw!C1554=101),1,0)</f>
        <v>0</v>
      </c>
      <c r="D907">
        <f>IF(OR(Raw!C1554=6,Raw!C1554=7,Raw!C1554=8,Raw!C1554=102),1,0)</f>
        <v>1</v>
      </c>
      <c r="E907">
        <f>IF(OR(Raw!C1554=9,Raw!C1554=10,Raw!C1554=11,Raw!C1554=12,Raw!C1554=103),1,0)</f>
        <v>0</v>
      </c>
      <c r="F907">
        <f>IF(OR(Raw!C1554=13,Raw!C1554=104),1,0)</f>
        <v>0</v>
      </c>
      <c r="G907" s="4">
        <v>34</v>
      </c>
      <c r="H907" s="4">
        <v>392</v>
      </c>
      <c r="I907" s="4">
        <v>3</v>
      </c>
      <c r="J907" s="4">
        <v>451</v>
      </c>
      <c r="K907" s="4">
        <v>1</v>
      </c>
      <c r="L907" s="4">
        <v>313</v>
      </c>
      <c r="M907" s="4">
        <v>12</v>
      </c>
      <c r="N907" s="4">
        <v>93</v>
      </c>
    </row>
    <row r="908" spans="1:14">
      <c r="A908">
        <f>Raw!A1555*1000000+Raw!B1555*100</f>
        <v>17031803701</v>
      </c>
      <c r="B908" t="str">
        <f>LEFT(A908,5)</f>
        <v>17031</v>
      </c>
      <c r="C908">
        <f>IF(OR(Raw!C1555&lt;=5,Raw!C1555=101),1,0)</f>
        <v>0</v>
      </c>
      <c r="D908">
        <f>IF(OR(Raw!C1555=6,Raw!C1555=7,Raw!C1555=8,Raw!C1555=102),1,0)</f>
        <v>0</v>
      </c>
      <c r="E908">
        <f>IF(OR(Raw!C1555=9,Raw!C1555=10,Raw!C1555=11,Raw!C1555=12,Raw!C1555=103),1,0)</f>
        <v>0</v>
      </c>
      <c r="F908">
        <f>IF(OR(Raw!C1555=13,Raw!C1555=104),1,0)</f>
        <v>1</v>
      </c>
      <c r="G908" s="4">
        <v>175</v>
      </c>
      <c r="H908" s="4">
        <v>3232</v>
      </c>
      <c r="I908" s="4">
        <v>17</v>
      </c>
      <c r="J908" s="4">
        <v>2436</v>
      </c>
      <c r="K908" s="4">
        <v>11</v>
      </c>
      <c r="L908" s="4">
        <v>5112</v>
      </c>
      <c r="M908" s="4">
        <v>94</v>
      </c>
      <c r="N908" s="4">
        <v>2985</v>
      </c>
    </row>
    <row r="909" spans="1:14">
      <c r="A909">
        <f>Raw!A1556*1000000+Raw!B1556*100</f>
        <v>17031803702</v>
      </c>
      <c r="B909" t="str">
        <f>LEFT(A909,5)</f>
        <v>17031</v>
      </c>
      <c r="C909">
        <f>IF(OR(Raw!C1556&lt;=5,Raw!C1556=101),1,0)</f>
        <v>0</v>
      </c>
      <c r="D909">
        <f>IF(OR(Raw!C1556=6,Raw!C1556=7,Raw!C1556=8,Raw!C1556=102),1,0)</f>
        <v>0</v>
      </c>
      <c r="E909">
        <f>IF(OR(Raw!C1556=9,Raw!C1556=10,Raw!C1556=11,Raw!C1556=12,Raw!C1556=103),1,0)</f>
        <v>0</v>
      </c>
      <c r="F909">
        <f>IF(OR(Raw!C1556=13,Raw!C1556=104),1,0)</f>
        <v>1</v>
      </c>
      <c r="G909" s="4">
        <v>167</v>
      </c>
      <c r="H909" s="4">
        <v>2313</v>
      </c>
      <c r="I909" s="4">
        <v>5</v>
      </c>
      <c r="J909" s="4">
        <v>743</v>
      </c>
      <c r="K909" s="4">
        <v>5</v>
      </c>
      <c r="L909" s="4">
        <v>1805</v>
      </c>
      <c r="M909" s="4">
        <v>100</v>
      </c>
      <c r="N909" s="4">
        <v>1311</v>
      </c>
    </row>
    <row r="910" spans="1:14">
      <c r="A910">
        <f>Raw!A1557*1000000+Raw!B1557*100</f>
        <v>17031803800</v>
      </c>
      <c r="B910" t="str">
        <f>LEFT(A910,5)</f>
        <v>17031</v>
      </c>
      <c r="C910">
        <f>IF(OR(Raw!C1557&lt;=5,Raw!C1557=101),1,0)</f>
        <v>0</v>
      </c>
      <c r="D910">
        <f>IF(OR(Raw!C1557=6,Raw!C1557=7,Raw!C1557=8,Raw!C1557=102),1,0)</f>
        <v>0</v>
      </c>
      <c r="E910">
        <f>IF(OR(Raw!C1557=9,Raw!C1557=10,Raw!C1557=11,Raw!C1557=12,Raw!C1557=103),1,0)</f>
        <v>0</v>
      </c>
      <c r="F910">
        <f>IF(OR(Raw!C1557=13,Raw!C1557=104),1,0)</f>
        <v>1</v>
      </c>
      <c r="G910" s="4">
        <v>218</v>
      </c>
      <c r="H910" s="4">
        <v>3832</v>
      </c>
      <c r="I910" s="4">
        <v>20</v>
      </c>
      <c r="J910" s="4">
        <v>2932</v>
      </c>
      <c r="K910" s="4">
        <v>16</v>
      </c>
      <c r="L910" s="4">
        <v>8854</v>
      </c>
      <c r="M910" s="4">
        <v>143</v>
      </c>
      <c r="N910" s="4">
        <v>5765</v>
      </c>
    </row>
    <row r="911" spans="1:14">
      <c r="A911">
        <f>Raw!A1558*1000000+Raw!B1558*100</f>
        <v>17031803901</v>
      </c>
      <c r="B911" t="str">
        <f>LEFT(A911,5)</f>
        <v>17031</v>
      </c>
      <c r="C911">
        <f>IF(OR(Raw!C1558&lt;=5,Raw!C1558=101),1,0)</f>
        <v>0</v>
      </c>
      <c r="D911">
        <f>IF(OR(Raw!C1558=6,Raw!C1558=7,Raw!C1558=8,Raw!C1558=102),1,0)</f>
        <v>0</v>
      </c>
      <c r="E911">
        <f>IF(OR(Raw!C1558=9,Raw!C1558=10,Raw!C1558=11,Raw!C1558=12,Raw!C1558=103),1,0)</f>
        <v>1</v>
      </c>
      <c r="F911">
        <f>IF(OR(Raw!C1558=13,Raw!C1558=104),1,0)</f>
        <v>0</v>
      </c>
      <c r="G911" s="4">
        <v>259</v>
      </c>
      <c r="H911" s="4">
        <v>4061</v>
      </c>
      <c r="I911" s="4">
        <v>33</v>
      </c>
      <c r="J911" s="4">
        <v>5724</v>
      </c>
      <c r="K911" s="4">
        <v>21</v>
      </c>
      <c r="L911" s="4">
        <v>9709</v>
      </c>
      <c r="M911" s="4">
        <v>142</v>
      </c>
      <c r="N911" s="4">
        <v>3856</v>
      </c>
    </row>
    <row r="912" spans="1:14">
      <c r="A912">
        <f>Raw!A1559*1000000+Raw!B1559*100</f>
        <v>17031803902</v>
      </c>
      <c r="B912" t="str">
        <f>LEFT(A912,5)</f>
        <v>17031</v>
      </c>
      <c r="C912">
        <f>IF(OR(Raw!C1559&lt;=5,Raw!C1559=101),1,0)</f>
        <v>0</v>
      </c>
      <c r="D912">
        <f>IF(OR(Raw!C1559=6,Raw!C1559=7,Raw!C1559=8,Raw!C1559=102),1,0)</f>
        <v>0</v>
      </c>
      <c r="E912">
        <f>IF(OR(Raw!C1559=9,Raw!C1559=10,Raw!C1559=11,Raw!C1559=12,Raw!C1559=103),1,0)</f>
        <v>0</v>
      </c>
      <c r="F912">
        <f>IF(OR(Raw!C1559=13,Raw!C1559=104),1,0)</f>
        <v>1</v>
      </c>
      <c r="G912" s="4">
        <v>57</v>
      </c>
      <c r="H912" s="4">
        <v>675</v>
      </c>
      <c r="I912" s="4">
        <v>0</v>
      </c>
      <c r="J912" s="4">
        <v>0</v>
      </c>
      <c r="K912" s="4">
        <v>0</v>
      </c>
      <c r="L912" s="4">
        <v>0</v>
      </c>
      <c r="M912" s="4">
        <v>37</v>
      </c>
      <c r="N912" s="4">
        <v>386</v>
      </c>
    </row>
    <row r="913" spans="1:14">
      <c r="A913">
        <f>Raw!A1560*1000000+Raw!B1560*100</f>
        <v>17031804000</v>
      </c>
      <c r="B913" t="str">
        <f>LEFT(A913,5)</f>
        <v>17031</v>
      </c>
      <c r="C913">
        <f>IF(OR(Raw!C1560&lt;=5,Raw!C1560=101),1,0)</f>
        <v>0</v>
      </c>
      <c r="D913">
        <f>IF(OR(Raw!C1560=6,Raw!C1560=7,Raw!C1560=8,Raw!C1560=102),1,0)</f>
        <v>0</v>
      </c>
      <c r="E913">
        <f>IF(OR(Raw!C1560=9,Raw!C1560=10,Raw!C1560=11,Raw!C1560=12,Raw!C1560=103),1,0)</f>
        <v>1</v>
      </c>
      <c r="F913">
        <f>IF(OR(Raw!C1560=13,Raw!C1560=104),1,0)</f>
        <v>0</v>
      </c>
      <c r="G913" s="4">
        <v>90</v>
      </c>
      <c r="H913" s="4">
        <v>1259</v>
      </c>
      <c r="I913" s="4">
        <v>1</v>
      </c>
      <c r="J913" s="4">
        <v>151</v>
      </c>
      <c r="K913" s="4">
        <v>0</v>
      </c>
      <c r="L913" s="4">
        <v>0</v>
      </c>
      <c r="M913" s="4">
        <v>57</v>
      </c>
      <c r="N913" s="4">
        <v>926</v>
      </c>
    </row>
    <row r="914" spans="1:14">
      <c r="A914">
        <f>Raw!A1561*1000000+Raw!B1561*100</f>
        <v>17031804102</v>
      </c>
      <c r="B914" t="str">
        <f>LEFT(A914,5)</f>
        <v>17031</v>
      </c>
      <c r="C914">
        <f>IF(OR(Raw!C1561&lt;=5,Raw!C1561=101),1,0)</f>
        <v>0</v>
      </c>
      <c r="D914">
        <f>IF(OR(Raw!C1561=6,Raw!C1561=7,Raw!C1561=8,Raw!C1561=102),1,0)</f>
        <v>0</v>
      </c>
      <c r="E914">
        <f>IF(OR(Raw!C1561=9,Raw!C1561=10,Raw!C1561=11,Raw!C1561=12,Raw!C1561=103),1,0)</f>
        <v>0</v>
      </c>
      <c r="F914">
        <f>IF(OR(Raw!C1561=13,Raw!C1561=104),1,0)</f>
        <v>1</v>
      </c>
      <c r="G914" s="4">
        <v>216</v>
      </c>
      <c r="H914" s="4">
        <v>3030</v>
      </c>
      <c r="I914" s="4">
        <v>8</v>
      </c>
      <c r="J914" s="4">
        <v>1235</v>
      </c>
      <c r="K914" s="4">
        <v>12</v>
      </c>
      <c r="L914" s="4">
        <v>6687</v>
      </c>
      <c r="M914" s="4">
        <v>133</v>
      </c>
      <c r="N914" s="4">
        <v>4063</v>
      </c>
    </row>
    <row r="915" spans="1:14">
      <c r="A915">
        <f>Raw!A1562*1000000+Raw!B1562*100</f>
        <v>17031804104</v>
      </c>
      <c r="B915" t="str">
        <f>LEFT(A915,5)</f>
        <v>17031</v>
      </c>
      <c r="C915">
        <f>IF(OR(Raw!C1562&lt;=5,Raw!C1562=101),1,0)</f>
        <v>0</v>
      </c>
      <c r="D915">
        <f>IF(OR(Raw!C1562=6,Raw!C1562=7,Raw!C1562=8,Raw!C1562=102),1,0)</f>
        <v>0</v>
      </c>
      <c r="E915">
        <f>IF(OR(Raw!C1562=9,Raw!C1562=10,Raw!C1562=11,Raw!C1562=12,Raw!C1562=103),1,0)</f>
        <v>0</v>
      </c>
      <c r="F915">
        <f>IF(OR(Raw!C1562=13,Raw!C1562=104),1,0)</f>
        <v>1</v>
      </c>
      <c r="G915" s="4">
        <v>146</v>
      </c>
      <c r="H915" s="4">
        <v>1559</v>
      </c>
      <c r="I915" s="4">
        <v>3</v>
      </c>
      <c r="J915" s="4">
        <v>473</v>
      </c>
      <c r="K915" s="4">
        <v>1</v>
      </c>
      <c r="L915" s="4">
        <v>257</v>
      </c>
      <c r="M915" s="4">
        <v>94</v>
      </c>
      <c r="N915" s="4">
        <v>1007</v>
      </c>
    </row>
    <row r="916" spans="1:14">
      <c r="A916">
        <f>Raw!A1563*1000000+Raw!B1563*100</f>
        <v>17031804105</v>
      </c>
      <c r="B916" t="str">
        <f>LEFT(A916,5)</f>
        <v>17031</v>
      </c>
      <c r="C916">
        <f>IF(OR(Raw!C1563&lt;=5,Raw!C1563=101),1,0)</f>
        <v>0</v>
      </c>
      <c r="D916">
        <f>IF(OR(Raw!C1563=6,Raw!C1563=7,Raw!C1563=8,Raw!C1563=102),1,0)</f>
        <v>0</v>
      </c>
      <c r="E916">
        <f>IF(OR(Raw!C1563=9,Raw!C1563=10,Raw!C1563=11,Raw!C1563=12,Raw!C1563=103),1,0)</f>
        <v>0</v>
      </c>
      <c r="F916">
        <f>IF(OR(Raw!C1563=13,Raw!C1563=104),1,0)</f>
        <v>1</v>
      </c>
      <c r="G916" s="4">
        <v>166</v>
      </c>
      <c r="H916" s="4">
        <v>2709</v>
      </c>
      <c r="I916" s="4">
        <v>13</v>
      </c>
      <c r="J916" s="4">
        <v>1804</v>
      </c>
      <c r="K916" s="4">
        <v>15</v>
      </c>
      <c r="L916" s="4">
        <v>7526</v>
      </c>
      <c r="M916" s="4">
        <v>99</v>
      </c>
      <c r="N916" s="4">
        <v>4009</v>
      </c>
    </row>
    <row r="917" spans="1:14">
      <c r="A917">
        <f>Raw!A1564*1000000+Raw!B1564*100</f>
        <v>17031804106</v>
      </c>
      <c r="B917" t="str">
        <f>LEFT(A917,5)</f>
        <v>17031</v>
      </c>
      <c r="C917">
        <f>IF(OR(Raw!C1564&lt;=5,Raw!C1564=101),1,0)</f>
        <v>0</v>
      </c>
      <c r="D917">
        <f>IF(OR(Raw!C1564=6,Raw!C1564=7,Raw!C1564=8,Raw!C1564=102),1,0)</f>
        <v>0</v>
      </c>
      <c r="E917">
        <f>IF(OR(Raw!C1564=9,Raw!C1564=10,Raw!C1564=11,Raw!C1564=12,Raw!C1564=103),1,0)</f>
        <v>0</v>
      </c>
      <c r="F917">
        <f>IF(OR(Raw!C1564=13,Raw!C1564=104),1,0)</f>
        <v>1</v>
      </c>
      <c r="G917" s="4">
        <v>326</v>
      </c>
      <c r="H917" s="4">
        <v>6346</v>
      </c>
      <c r="I917" s="4">
        <v>13</v>
      </c>
      <c r="J917" s="4">
        <v>1790</v>
      </c>
      <c r="K917" s="4">
        <v>15</v>
      </c>
      <c r="L917" s="4">
        <v>6304</v>
      </c>
      <c r="M917" s="4">
        <v>180</v>
      </c>
      <c r="N917" s="4">
        <v>4684</v>
      </c>
    </row>
    <row r="918" spans="1:14">
      <c r="A918">
        <f>Raw!A1565*1000000+Raw!B1565*100</f>
        <v>17031804108</v>
      </c>
      <c r="B918" t="str">
        <f>LEFT(A918,5)</f>
        <v>17031</v>
      </c>
      <c r="C918">
        <f>IF(OR(Raw!C1565&lt;=5,Raw!C1565=101),1,0)</f>
        <v>0</v>
      </c>
      <c r="D918">
        <f>IF(OR(Raw!C1565=6,Raw!C1565=7,Raw!C1565=8,Raw!C1565=102),1,0)</f>
        <v>0</v>
      </c>
      <c r="E918">
        <f>IF(OR(Raw!C1565=9,Raw!C1565=10,Raw!C1565=11,Raw!C1565=12,Raw!C1565=103),1,0)</f>
        <v>1</v>
      </c>
      <c r="F918">
        <f>IF(OR(Raw!C1565=13,Raw!C1565=104),1,0)</f>
        <v>0</v>
      </c>
      <c r="G918" s="4">
        <v>124</v>
      </c>
      <c r="H918" s="4">
        <v>1690</v>
      </c>
      <c r="I918" s="4">
        <v>9</v>
      </c>
      <c r="J918" s="4">
        <v>1730</v>
      </c>
      <c r="K918" s="4">
        <v>5</v>
      </c>
      <c r="L918" s="4">
        <v>3859</v>
      </c>
      <c r="M918" s="4">
        <v>54</v>
      </c>
      <c r="N918" s="4">
        <v>1222</v>
      </c>
    </row>
    <row r="919" spans="1:14">
      <c r="A919">
        <f>Raw!A1566*1000000+Raw!B1566*100</f>
        <v>17031804109</v>
      </c>
      <c r="B919" t="str">
        <f>LEFT(A919,5)</f>
        <v>17031</v>
      </c>
      <c r="C919">
        <f>IF(OR(Raw!C1566&lt;=5,Raw!C1566=101),1,0)</f>
        <v>0</v>
      </c>
      <c r="D919">
        <f>IF(OR(Raw!C1566=6,Raw!C1566=7,Raw!C1566=8,Raw!C1566=102),1,0)</f>
        <v>0</v>
      </c>
      <c r="E919">
        <f>IF(OR(Raw!C1566=9,Raw!C1566=10,Raw!C1566=11,Raw!C1566=12,Raw!C1566=103),1,0)</f>
        <v>0</v>
      </c>
      <c r="F919">
        <f>IF(OR(Raw!C1566=13,Raw!C1566=104),1,0)</f>
        <v>1</v>
      </c>
      <c r="G919" s="4">
        <v>92</v>
      </c>
      <c r="H919" s="4">
        <v>1130</v>
      </c>
      <c r="I919" s="4">
        <v>1</v>
      </c>
      <c r="J919" s="4">
        <v>106</v>
      </c>
      <c r="K919" s="4">
        <v>6</v>
      </c>
      <c r="L919" s="4">
        <v>3381</v>
      </c>
      <c r="M919" s="4">
        <v>54</v>
      </c>
      <c r="N919" s="4">
        <v>1147</v>
      </c>
    </row>
    <row r="920" spans="1:14">
      <c r="A920">
        <f>Raw!A1567*1000000+Raw!B1567*100</f>
        <v>17031804201</v>
      </c>
      <c r="B920" t="str">
        <f>LEFT(A920,5)</f>
        <v>17031</v>
      </c>
      <c r="C920">
        <f>IF(OR(Raw!C1567&lt;=5,Raw!C1567=101),1,0)</f>
        <v>0</v>
      </c>
      <c r="D920">
        <f>IF(OR(Raw!C1567=6,Raw!C1567=7,Raw!C1567=8,Raw!C1567=102),1,0)</f>
        <v>0</v>
      </c>
      <c r="E920">
        <f>IF(OR(Raw!C1567=9,Raw!C1567=10,Raw!C1567=11,Raw!C1567=12,Raw!C1567=103),1,0)</f>
        <v>0</v>
      </c>
      <c r="F920">
        <f>IF(OR(Raw!C1567=13,Raw!C1567=104),1,0)</f>
        <v>1</v>
      </c>
      <c r="G920" s="4">
        <v>508</v>
      </c>
      <c r="H920" s="4">
        <v>9393</v>
      </c>
      <c r="I920" s="4">
        <v>44</v>
      </c>
      <c r="J920" s="4">
        <v>6694</v>
      </c>
      <c r="K920" s="4">
        <v>31</v>
      </c>
      <c r="L920" s="4">
        <v>15918</v>
      </c>
      <c r="M920" s="4">
        <v>295</v>
      </c>
      <c r="N920" s="4">
        <v>8379</v>
      </c>
    </row>
    <row r="921" spans="1:14">
      <c r="A921">
        <f>Raw!A1568*1000000+Raw!B1568*100</f>
        <v>17031804202</v>
      </c>
      <c r="B921" t="str">
        <f>LEFT(A921,5)</f>
        <v>17031</v>
      </c>
      <c r="C921">
        <f>IF(OR(Raw!C1568&lt;=5,Raw!C1568=101),1,0)</f>
        <v>0</v>
      </c>
      <c r="D921">
        <f>IF(OR(Raw!C1568=6,Raw!C1568=7,Raw!C1568=8,Raw!C1568=102),1,0)</f>
        <v>0</v>
      </c>
      <c r="E921">
        <f>IF(OR(Raw!C1568=9,Raw!C1568=10,Raw!C1568=11,Raw!C1568=12,Raw!C1568=103),1,0)</f>
        <v>0</v>
      </c>
      <c r="F921">
        <f>IF(OR(Raw!C1568=13,Raw!C1568=104),1,0)</f>
        <v>1</v>
      </c>
      <c r="G921" s="4">
        <v>402</v>
      </c>
      <c r="H921" s="4">
        <v>7335</v>
      </c>
      <c r="I921" s="4">
        <v>33</v>
      </c>
      <c r="J921" s="4">
        <v>5347</v>
      </c>
      <c r="K921" s="4">
        <v>30</v>
      </c>
      <c r="L921" s="4">
        <v>14192</v>
      </c>
      <c r="M921" s="4">
        <v>260</v>
      </c>
      <c r="N921" s="4">
        <v>9420</v>
      </c>
    </row>
    <row r="922" spans="1:14">
      <c r="A922">
        <f>Raw!A1569*1000000+Raw!B1569*100</f>
        <v>17031804305</v>
      </c>
      <c r="B922" t="str">
        <f>LEFT(A922,5)</f>
        <v>17031</v>
      </c>
      <c r="C922">
        <f>IF(OR(Raw!C1569&lt;=5,Raw!C1569=101),1,0)</f>
        <v>0</v>
      </c>
      <c r="D922">
        <f>IF(OR(Raw!C1569=6,Raw!C1569=7,Raw!C1569=8,Raw!C1569=102),1,0)</f>
        <v>0</v>
      </c>
      <c r="E922">
        <f>IF(OR(Raw!C1569=9,Raw!C1569=10,Raw!C1569=11,Raw!C1569=12,Raw!C1569=103),1,0)</f>
        <v>1</v>
      </c>
      <c r="F922">
        <f>IF(OR(Raw!C1569=13,Raw!C1569=104),1,0)</f>
        <v>0</v>
      </c>
      <c r="G922" s="4">
        <v>115</v>
      </c>
      <c r="H922" s="4">
        <v>1427</v>
      </c>
      <c r="I922" s="4">
        <v>1</v>
      </c>
      <c r="J922" s="4">
        <v>103</v>
      </c>
      <c r="K922" s="4">
        <v>2</v>
      </c>
      <c r="L922" s="4">
        <v>815</v>
      </c>
      <c r="M922" s="4">
        <v>63</v>
      </c>
      <c r="N922" s="4">
        <v>698</v>
      </c>
    </row>
    <row r="923" spans="1:14">
      <c r="A923">
        <f>Raw!A1570*1000000+Raw!B1570*100</f>
        <v>17031804306</v>
      </c>
      <c r="B923" t="str">
        <f>LEFT(A923,5)</f>
        <v>17031</v>
      </c>
      <c r="C923">
        <f>IF(OR(Raw!C1570&lt;=5,Raw!C1570=101),1,0)</f>
        <v>0</v>
      </c>
      <c r="D923">
        <f>IF(OR(Raw!C1570=6,Raw!C1570=7,Raw!C1570=8,Raw!C1570=102),1,0)</f>
        <v>0</v>
      </c>
      <c r="E923">
        <f>IF(OR(Raw!C1570=9,Raw!C1570=10,Raw!C1570=11,Raw!C1570=12,Raw!C1570=103),1,0)</f>
        <v>1</v>
      </c>
      <c r="F923">
        <f>IF(OR(Raw!C1570=13,Raw!C1570=104),1,0)</f>
        <v>0</v>
      </c>
      <c r="G923" s="4">
        <v>42</v>
      </c>
      <c r="H923" s="4">
        <v>528</v>
      </c>
      <c r="I923" s="4">
        <v>3</v>
      </c>
      <c r="J923" s="4">
        <v>423</v>
      </c>
      <c r="K923" s="4">
        <v>0</v>
      </c>
      <c r="L923" s="4">
        <v>0</v>
      </c>
      <c r="M923" s="4">
        <v>25</v>
      </c>
      <c r="N923" s="4">
        <v>517</v>
      </c>
    </row>
    <row r="924" spans="1:14">
      <c r="A924">
        <f>Raw!A1571*1000000+Raw!B1571*100</f>
        <v>17031804308</v>
      </c>
      <c r="B924" t="str">
        <f>LEFT(A924,5)</f>
        <v>17031</v>
      </c>
      <c r="C924">
        <f>IF(OR(Raw!C1571&lt;=5,Raw!C1571=101),1,0)</f>
        <v>0</v>
      </c>
      <c r="D924">
        <f>IF(OR(Raw!C1571=6,Raw!C1571=7,Raw!C1571=8,Raw!C1571=102),1,0)</f>
        <v>0</v>
      </c>
      <c r="E924">
        <f>IF(OR(Raw!C1571=9,Raw!C1571=10,Raw!C1571=11,Raw!C1571=12,Raw!C1571=103),1,0)</f>
        <v>1</v>
      </c>
      <c r="F924">
        <f>IF(OR(Raw!C1571=13,Raw!C1571=104),1,0)</f>
        <v>0</v>
      </c>
      <c r="G924" s="4">
        <v>278</v>
      </c>
      <c r="H924" s="4">
        <v>5260</v>
      </c>
      <c r="I924" s="4">
        <v>15</v>
      </c>
      <c r="J924" s="4">
        <v>2611</v>
      </c>
      <c r="K924" s="4">
        <v>7</v>
      </c>
      <c r="L924" s="4">
        <v>3764</v>
      </c>
      <c r="M924" s="4">
        <v>151</v>
      </c>
      <c r="N924" s="4">
        <v>4007</v>
      </c>
    </row>
    <row r="925" spans="1:14">
      <c r="A925">
        <f>Raw!A1572*1000000+Raw!B1572*100</f>
        <v>17031804309</v>
      </c>
      <c r="B925" t="str">
        <f>LEFT(A925,5)</f>
        <v>17031</v>
      </c>
      <c r="C925">
        <f>IF(OR(Raw!C1572&lt;=5,Raw!C1572=101),1,0)</f>
        <v>0</v>
      </c>
      <c r="D925">
        <f>IF(OR(Raw!C1572=6,Raw!C1572=7,Raw!C1572=8,Raw!C1572=102),1,0)</f>
        <v>0</v>
      </c>
      <c r="E925">
        <f>IF(OR(Raw!C1572=9,Raw!C1572=10,Raw!C1572=11,Raw!C1572=12,Raw!C1572=103),1,0)</f>
        <v>1</v>
      </c>
      <c r="F925">
        <f>IF(OR(Raw!C1572=13,Raw!C1572=104),1,0)</f>
        <v>0</v>
      </c>
      <c r="G925" s="4">
        <v>82</v>
      </c>
      <c r="H925" s="4">
        <v>1221</v>
      </c>
      <c r="I925" s="4">
        <v>1</v>
      </c>
      <c r="J925" s="4">
        <v>225</v>
      </c>
      <c r="K925" s="4">
        <v>5</v>
      </c>
      <c r="L925" s="4">
        <v>2731</v>
      </c>
      <c r="M925" s="4">
        <v>43</v>
      </c>
      <c r="N925" s="4">
        <v>1289</v>
      </c>
    </row>
    <row r="926" spans="1:14">
      <c r="A926">
        <f>Raw!A1573*1000000+Raw!B1573*100</f>
        <v>17031804310</v>
      </c>
      <c r="B926" t="str">
        <f>LEFT(A926,5)</f>
        <v>17031</v>
      </c>
      <c r="C926">
        <f>IF(OR(Raw!C1573&lt;=5,Raw!C1573=101),1,0)</f>
        <v>0</v>
      </c>
      <c r="D926">
        <f>IF(OR(Raw!C1573=6,Raw!C1573=7,Raw!C1573=8,Raw!C1573=102),1,0)</f>
        <v>0</v>
      </c>
      <c r="E926">
        <f>IF(OR(Raw!C1573=9,Raw!C1573=10,Raw!C1573=11,Raw!C1573=12,Raw!C1573=103),1,0)</f>
        <v>0</v>
      </c>
      <c r="F926">
        <f>IF(OR(Raw!C1573=13,Raw!C1573=104),1,0)</f>
        <v>1</v>
      </c>
      <c r="G926" s="4">
        <v>244</v>
      </c>
      <c r="H926" s="4">
        <v>3425</v>
      </c>
      <c r="I926" s="4">
        <v>2</v>
      </c>
      <c r="J926" s="4">
        <v>297</v>
      </c>
      <c r="K926" s="4">
        <v>1</v>
      </c>
      <c r="L926" s="4">
        <v>923</v>
      </c>
      <c r="M926" s="4">
        <v>155</v>
      </c>
      <c r="N926" s="4">
        <v>2488</v>
      </c>
    </row>
    <row r="927" spans="1:14">
      <c r="A927">
        <f>Raw!A1574*1000000+Raw!B1574*100</f>
        <v>17031804311</v>
      </c>
      <c r="B927" t="str">
        <f>LEFT(A927,5)</f>
        <v>17031</v>
      </c>
      <c r="C927">
        <f>IF(OR(Raw!C1574&lt;=5,Raw!C1574=101),1,0)</f>
        <v>0</v>
      </c>
      <c r="D927">
        <f>IF(OR(Raw!C1574=6,Raw!C1574=7,Raw!C1574=8,Raw!C1574=102),1,0)</f>
        <v>0</v>
      </c>
      <c r="E927">
        <f>IF(OR(Raw!C1574=9,Raw!C1574=10,Raw!C1574=11,Raw!C1574=12,Raw!C1574=103),1,0)</f>
        <v>0</v>
      </c>
      <c r="F927">
        <f>IF(OR(Raw!C1574=13,Raw!C1574=104),1,0)</f>
        <v>1</v>
      </c>
      <c r="G927" s="4">
        <v>204</v>
      </c>
      <c r="H927" s="4">
        <v>2497</v>
      </c>
      <c r="I927" s="4">
        <v>4</v>
      </c>
      <c r="J927" s="4">
        <v>544</v>
      </c>
      <c r="K927" s="4">
        <v>2</v>
      </c>
      <c r="L927" s="4">
        <v>756</v>
      </c>
      <c r="M927" s="4">
        <v>105</v>
      </c>
      <c r="N927" s="4">
        <v>1283</v>
      </c>
    </row>
    <row r="928" spans="1:14">
      <c r="A928">
        <f>Raw!A1575*1000000+Raw!B1575*100</f>
        <v>17031804403</v>
      </c>
      <c r="B928" t="str">
        <f>LEFT(A928,5)</f>
        <v>17031</v>
      </c>
      <c r="C928">
        <f>IF(OR(Raw!C1575&lt;=5,Raw!C1575=101),1,0)</f>
        <v>0</v>
      </c>
      <c r="D928">
        <f>IF(OR(Raw!C1575=6,Raw!C1575=7,Raw!C1575=8,Raw!C1575=102),1,0)</f>
        <v>0</v>
      </c>
      <c r="E928">
        <f>IF(OR(Raw!C1575=9,Raw!C1575=10,Raw!C1575=11,Raw!C1575=12,Raw!C1575=103),1,0)</f>
        <v>1</v>
      </c>
      <c r="F928">
        <f>IF(OR(Raw!C1575=13,Raw!C1575=104),1,0)</f>
        <v>0</v>
      </c>
      <c r="G928" s="4">
        <v>149</v>
      </c>
      <c r="H928" s="4">
        <v>1901</v>
      </c>
      <c r="I928" s="4">
        <v>6</v>
      </c>
      <c r="J928" s="4">
        <v>824</v>
      </c>
      <c r="K928" s="4">
        <v>1</v>
      </c>
      <c r="L928" s="4">
        <v>777</v>
      </c>
      <c r="M928" s="4">
        <v>82</v>
      </c>
      <c r="N928" s="4">
        <v>1163</v>
      </c>
    </row>
    <row r="929" spans="1:14">
      <c r="A929">
        <f>Raw!A1576*1000000+Raw!B1576*100</f>
        <v>17031804404</v>
      </c>
      <c r="B929" t="str">
        <f>LEFT(A929,5)</f>
        <v>17031</v>
      </c>
      <c r="C929">
        <f>IF(OR(Raw!C1576&lt;=5,Raw!C1576=101),1,0)</f>
        <v>0</v>
      </c>
      <c r="D929">
        <f>IF(OR(Raw!C1576=6,Raw!C1576=7,Raw!C1576=8,Raw!C1576=102),1,0)</f>
        <v>0</v>
      </c>
      <c r="E929">
        <f>IF(OR(Raw!C1576=9,Raw!C1576=10,Raw!C1576=11,Raw!C1576=12,Raw!C1576=103),1,0)</f>
        <v>1</v>
      </c>
      <c r="F929">
        <f>IF(OR(Raw!C1576=13,Raw!C1576=104),1,0)</f>
        <v>0</v>
      </c>
      <c r="G929" s="4">
        <v>50</v>
      </c>
      <c r="H929" s="4">
        <v>637</v>
      </c>
      <c r="I929" s="4">
        <v>1</v>
      </c>
      <c r="J929" s="4">
        <v>191</v>
      </c>
      <c r="K929" s="4">
        <v>3</v>
      </c>
      <c r="L929" s="4">
        <v>1316</v>
      </c>
      <c r="M929" s="4">
        <v>35</v>
      </c>
      <c r="N929" s="4">
        <v>794</v>
      </c>
    </row>
    <row r="930" spans="1:14">
      <c r="A930">
        <f>Raw!A1577*1000000+Raw!B1577*100</f>
        <v>17031804405</v>
      </c>
      <c r="B930" t="str">
        <f>LEFT(A930,5)</f>
        <v>17031</v>
      </c>
      <c r="C930">
        <f>IF(OR(Raw!C1577&lt;=5,Raw!C1577=101),1,0)</f>
        <v>0</v>
      </c>
      <c r="D930">
        <f>IF(OR(Raw!C1577=6,Raw!C1577=7,Raw!C1577=8,Raw!C1577=102),1,0)</f>
        <v>1</v>
      </c>
      <c r="E930">
        <f>IF(OR(Raw!C1577=9,Raw!C1577=10,Raw!C1577=11,Raw!C1577=12,Raw!C1577=103),1,0)</f>
        <v>0</v>
      </c>
      <c r="F930">
        <f>IF(OR(Raw!C1577=13,Raw!C1577=104),1,0)</f>
        <v>0</v>
      </c>
      <c r="G930" s="4">
        <v>59</v>
      </c>
      <c r="H930" s="4">
        <v>987</v>
      </c>
      <c r="I930" s="4">
        <v>3</v>
      </c>
      <c r="J930" s="4">
        <v>600</v>
      </c>
      <c r="K930" s="4">
        <v>1</v>
      </c>
      <c r="L930" s="4">
        <v>618</v>
      </c>
      <c r="M930" s="4">
        <v>31</v>
      </c>
      <c r="N930" s="4">
        <v>391</v>
      </c>
    </row>
    <row r="931" spans="1:14">
      <c r="A931">
        <f>Raw!A1578*1000000+Raw!B1578*100</f>
        <v>17031804406</v>
      </c>
      <c r="B931" t="str">
        <f>LEFT(A931,5)</f>
        <v>17031</v>
      </c>
      <c r="C931">
        <f>IF(OR(Raw!C1578&lt;=5,Raw!C1578=101),1,0)</f>
        <v>0</v>
      </c>
      <c r="D931">
        <f>IF(OR(Raw!C1578=6,Raw!C1578=7,Raw!C1578=8,Raw!C1578=102),1,0)</f>
        <v>0</v>
      </c>
      <c r="E931">
        <f>IF(OR(Raw!C1578=9,Raw!C1578=10,Raw!C1578=11,Raw!C1578=12,Raw!C1578=103),1,0)</f>
        <v>1</v>
      </c>
      <c r="F931">
        <f>IF(OR(Raw!C1578=13,Raw!C1578=104),1,0)</f>
        <v>0</v>
      </c>
      <c r="G931" s="4">
        <v>120</v>
      </c>
      <c r="H931" s="4">
        <v>1837</v>
      </c>
      <c r="I931" s="4">
        <v>10</v>
      </c>
      <c r="J931" s="4">
        <v>2020</v>
      </c>
      <c r="K931" s="4">
        <v>5</v>
      </c>
      <c r="L931" s="4">
        <v>2891</v>
      </c>
      <c r="M931" s="4">
        <v>62</v>
      </c>
      <c r="N931" s="4">
        <v>1059</v>
      </c>
    </row>
    <row r="932" spans="1:14">
      <c r="A932">
        <f>Raw!A1579*1000000+Raw!B1579*100</f>
        <v>17031804505</v>
      </c>
      <c r="B932" t="str">
        <f>LEFT(A932,5)</f>
        <v>17031</v>
      </c>
      <c r="C932">
        <f>IF(OR(Raw!C1579&lt;=5,Raw!C1579=101),1,0)</f>
        <v>0</v>
      </c>
      <c r="D932">
        <f>IF(OR(Raw!C1579=6,Raw!C1579=7,Raw!C1579=8,Raw!C1579=102),1,0)</f>
        <v>0</v>
      </c>
      <c r="E932">
        <f>IF(OR(Raw!C1579=9,Raw!C1579=10,Raw!C1579=11,Raw!C1579=12,Raw!C1579=103),1,0)</f>
        <v>1</v>
      </c>
      <c r="F932">
        <f>IF(OR(Raw!C1579=13,Raw!C1579=104),1,0)</f>
        <v>0</v>
      </c>
      <c r="G932" s="4">
        <v>110</v>
      </c>
      <c r="H932" s="4">
        <v>1950</v>
      </c>
      <c r="I932" s="4">
        <v>8</v>
      </c>
      <c r="J932" s="4">
        <v>1262</v>
      </c>
      <c r="K932" s="4">
        <v>9</v>
      </c>
      <c r="L932" s="4">
        <v>5100</v>
      </c>
      <c r="M932" s="4">
        <v>61</v>
      </c>
      <c r="N932" s="4">
        <v>1363</v>
      </c>
    </row>
    <row r="933" spans="1:14">
      <c r="A933">
        <f>Raw!A1580*1000000+Raw!B1580*100</f>
        <v>17031804506</v>
      </c>
      <c r="B933" t="str">
        <f>LEFT(A933,5)</f>
        <v>17031</v>
      </c>
      <c r="C933">
        <f>IF(OR(Raw!C1580&lt;=5,Raw!C1580=101),1,0)</f>
        <v>0</v>
      </c>
      <c r="D933">
        <f>IF(OR(Raw!C1580=6,Raw!C1580=7,Raw!C1580=8,Raw!C1580=102),1,0)</f>
        <v>0</v>
      </c>
      <c r="E933">
        <f>IF(OR(Raw!C1580=9,Raw!C1580=10,Raw!C1580=11,Raw!C1580=12,Raw!C1580=103),1,0)</f>
        <v>0</v>
      </c>
      <c r="F933">
        <f>IF(OR(Raw!C1580=13,Raw!C1580=104),1,0)</f>
        <v>1</v>
      </c>
      <c r="G933" s="4">
        <v>161</v>
      </c>
      <c r="H933" s="4">
        <v>2768</v>
      </c>
      <c r="I933" s="4">
        <v>13</v>
      </c>
      <c r="J933" s="4">
        <v>2032</v>
      </c>
      <c r="K933" s="4">
        <v>2</v>
      </c>
      <c r="L933" s="4">
        <v>1351</v>
      </c>
      <c r="M933" s="4">
        <v>90</v>
      </c>
      <c r="N933" s="4">
        <v>1574</v>
      </c>
    </row>
    <row r="934" spans="1:14">
      <c r="A934">
        <f>Raw!A1581*1000000+Raw!B1581*100</f>
        <v>17031804507</v>
      </c>
      <c r="B934" t="str">
        <f>LEFT(A934,5)</f>
        <v>17031</v>
      </c>
      <c r="C934">
        <f>IF(OR(Raw!C1581&lt;=5,Raw!C1581=101),1,0)</f>
        <v>0</v>
      </c>
      <c r="D934">
        <f>IF(OR(Raw!C1581=6,Raw!C1581=7,Raw!C1581=8,Raw!C1581=102),1,0)</f>
        <v>0</v>
      </c>
      <c r="E934">
        <f>IF(OR(Raw!C1581=9,Raw!C1581=10,Raw!C1581=11,Raw!C1581=12,Raw!C1581=103),1,0)</f>
        <v>0</v>
      </c>
      <c r="F934">
        <f>IF(OR(Raw!C1581=13,Raw!C1581=104),1,0)</f>
        <v>1</v>
      </c>
      <c r="G934" s="4">
        <v>373</v>
      </c>
      <c r="H934" s="4">
        <v>5881</v>
      </c>
      <c r="I934" s="4">
        <v>18</v>
      </c>
      <c r="J934" s="4">
        <v>2561</v>
      </c>
      <c r="K934" s="4">
        <v>17</v>
      </c>
      <c r="L934" s="4">
        <v>7220</v>
      </c>
      <c r="M934" s="4">
        <v>208</v>
      </c>
      <c r="N934" s="4">
        <v>3927</v>
      </c>
    </row>
    <row r="935" spans="1:14">
      <c r="A935">
        <f>Raw!A1582*1000000+Raw!B1582*100</f>
        <v>17031804508</v>
      </c>
      <c r="B935" t="str">
        <f>LEFT(A935,5)</f>
        <v>17031</v>
      </c>
      <c r="C935">
        <f>IF(OR(Raw!C1582&lt;=5,Raw!C1582=101),1,0)</f>
        <v>0</v>
      </c>
      <c r="D935">
        <f>IF(OR(Raw!C1582=6,Raw!C1582=7,Raw!C1582=8,Raw!C1582=102),1,0)</f>
        <v>1</v>
      </c>
      <c r="E935">
        <f>IF(OR(Raw!C1582=9,Raw!C1582=10,Raw!C1582=11,Raw!C1582=12,Raw!C1582=103),1,0)</f>
        <v>0</v>
      </c>
      <c r="F935">
        <f>IF(OR(Raw!C1582=13,Raw!C1582=104),1,0)</f>
        <v>0</v>
      </c>
      <c r="G935" s="4">
        <v>77</v>
      </c>
      <c r="H935" s="4">
        <v>1510</v>
      </c>
      <c r="I935" s="4">
        <v>4</v>
      </c>
      <c r="J935" s="4">
        <v>625</v>
      </c>
      <c r="K935" s="4">
        <v>3</v>
      </c>
      <c r="L935" s="4">
        <v>1834</v>
      </c>
      <c r="M935" s="4">
        <v>31</v>
      </c>
      <c r="N935" s="4">
        <v>613</v>
      </c>
    </row>
    <row r="936" spans="1:14">
      <c r="A936">
        <f>Raw!A1583*1000000+Raw!B1583*100</f>
        <v>17031804509</v>
      </c>
      <c r="B936" t="str">
        <f>LEFT(A936,5)</f>
        <v>17031</v>
      </c>
      <c r="C936">
        <f>IF(OR(Raw!C1583&lt;=5,Raw!C1583=101),1,0)</f>
        <v>0</v>
      </c>
      <c r="D936">
        <f>IF(OR(Raw!C1583=6,Raw!C1583=7,Raw!C1583=8,Raw!C1583=102),1,0)</f>
        <v>0</v>
      </c>
      <c r="E936">
        <f>IF(OR(Raw!C1583=9,Raw!C1583=10,Raw!C1583=11,Raw!C1583=12,Raw!C1583=103),1,0)</f>
        <v>1</v>
      </c>
      <c r="F936">
        <f>IF(OR(Raw!C1583=13,Raw!C1583=104),1,0)</f>
        <v>0</v>
      </c>
      <c r="G936" s="4">
        <v>98</v>
      </c>
      <c r="H936" s="4">
        <v>1271</v>
      </c>
      <c r="I936" s="4">
        <v>2</v>
      </c>
      <c r="J936" s="4">
        <v>347</v>
      </c>
      <c r="K936" s="4">
        <v>3</v>
      </c>
      <c r="L936" s="4">
        <v>1843</v>
      </c>
      <c r="M936" s="4">
        <v>53</v>
      </c>
      <c r="N936" s="4">
        <v>780</v>
      </c>
    </row>
    <row r="937" spans="1:14">
      <c r="A937">
        <f>Raw!A1584*1000000+Raw!B1584*100</f>
        <v>17031804510</v>
      </c>
      <c r="B937" t="str">
        <f>LEFT(A937,5)</f>
        <v>17031</v>
      </c>
      <c r="C937">
        <f>IF(OR(Raw!C1584&lt;=5,Raw!C1584=101),1,0)</f>
        <v>0</v>
      </c>
      <c r="D937">
        <f>IF(OR(Raw!C1584=6,Raw!C1584=7,Raw!C1584=8,Raw!C1584=102),1,0)</f>
        <v>1</v>
      </c>
      <c r="E937">
        <f>IF(OR(Raw!C1584=9,Raw!C1584=10,Raw!C1584=11,Raw!C1584=12,Raw!C1584=103),1,0)</f>
        <v>0</v>
      </c>
      <c r="F937">
        <f>IF(OR(Raw!C1584=13,Raw!C1584=104),1,0)</f>
        <v>0</v>
      </c>
      <c r="G937" s="4">
        <v>85</v>
      </c>
      <c r="H937" s="4">
        <v>972</v>
      </c>
      <c r="I937" s="4">
        <v>1</v>
      </c>
      <c r="J937" s="4">
        <v>117</v>
      </c>
      <c r="K937" s="4">
        <v>0</v>
      </c>
      <c r="L937" s="4">
        <v>0</v>
      </c>
      <c r="M937" s="4">
        <v>57</v>
      </c>
      <c r="N937" s="4">
        <v>702</v>
      </c>
    </row>
    <row r="938" spans="1:14">
      <c r="A938">
        <f>Raw!A1585*1000000+Raw!B1585*100</f>
        <v>17031804511</v>
      </c>
      <c r="B938" t="str">
        <f>LEFT(A938,5)</f>
        <v>17031</v>
      </c>
      <c r="C938">
        <f>IF(OR(Raw!C1585&lt;=5,Raw!C1585=101),1,0)</f>
        <v>0</v>
      </c>
      <c r="D938">
        <f>IF(OR(Raw!C1585=6,Raw!C1585=7,Raw!C1585=8,Raw!C1585=102),1,0)</f>
        <v>1</v>
      </c>
      <c r="E938">
        <f>IF(OR(Raw!C1585=9,Raw!C1585=10,Raw!C1585=11,Raw!C1585=12,Raw!C1585=103),1,0)</f>
        <v>0</v>
      </c>
      <c r="F938">
        <f>IF(OR(Raw!C1585=13,Raw!C1585=104),1,0)</f>
        <v>0</v>
      </c>
      <c r="G938" s="4">
        <v>39</v>
      </c>
      <c r="H938" s="4">
        <v>429</v>
      </c>
      <c r="I938" s="4">
        <v>4</v>
      </c>
      <c r="J938" s="4">
        <v>747</v>
      </c>
      <c r="K938" s="4">
        <v>2</v>
      </c>
      <c r="L938" s="4">
        <v>742</v>
      </c>
      <c r="M938" s="4">
        <v>27</v>
      </c>
      <c r="N938" s="4">
        <v>870</v>
      </c>
    </row>
    <row r="939" spans="1:14">
      <c r="A939">
        <f>Raw!A1586*1000000+Raw!B1586*100</f>
        <v>17031804603</v>
      </c>
      <c r="B939" t="str">
        <f>LEFT(A939,5)</f>
        <v>17031</v>
      </c>
      <c r="C939">
        <f>IF(OR(Raw!C1586&lt;=5,Raw!C1586=101),1,0)</f>
        <v>0</v>
      </c>
      <c r="D939">
        <f>IF(OR(Raw!C1586=6,Raw!C1586=7,Raw!C1586=8,Raw!C1586=102),1,0)</f>
        <v>1</v>
      </c>
      <c r="E939">
        <f>IF(OR(Raw!C1586=9,Raw!C1586=10,Raw!C1586=11,Raw!C1586=12,Raw!C1586=103),1,0)</f>
        <v>0</v>
      </c>
      <c r="F939">
        <f>IF(OR(Raw!C1586=13,Raw!C1586=104),1,0)</f>
        <v>0</v>
      </c>
      <c r="G939" s="4">
        <v>1174</v>
      </c>
      <c r="H939" s="4">
        <v>22970</v>
      </c>
      <c r="I939" s="4">
        <v>127</v>
      </c>
      <c r="J939" s="4">
        <v>20640</v>
      </c>
      <c r="K939" s="4">
        <v>113</v>
      </c>
      <c r="L939" s="4">
        <v>59104</v>
      </c>
      <c r="M939" s="4">
        <v>556</v>
      </c>
      <c r="N939" s="4">
        <v>23471</v>
      </c>
    </row>
    <row r="940" spans="1:14">
      <c r="A940">
        <f>Raw!A1587*1000000+Raw!B1587*100</f>
        <v>17031804606</v>
      </c>
      <c r="B940" t="str">
        <f>LEFT(A940,5)</f>
        <v>17031</v>
      </c>
      <c r="C940">
        <f>IF(OR(Raw!C1587&lt;=5,Raw!C1587=101),1,0)</f>
        <v>0</v>
      </c>
      <c r="D940">
        <f>IF(OR(Raw!C1587=6,Raw!C1587=7,Raw!C1587=8,Raw!C1587=102),1,0)</f>
        <v>0</v>
      </c>
      <c r="E940">
        <f>IF(OR(Raw!C1587=9,Raw!C1587=10,Raw!C1587=11,Raw!C1587=12,Raw!C1587=103),1,0)</f>
        <v>0</v>
      </c>
      <c r="F940">
        <f>IF(OR(Raw!C1587=13,Raw!C1587=104),1,0)</f>
        <v>1</v>
      </c>
      <c r="G940" s="4">
        <v>180</v>
      </c>
      <c r="H940" s="4">
        <v>2511</v>
      </c>
      <c r="I940" s="4">
        <v>5</v>
      </c>
      <c r="J940" s="4">
        <v>718</v>
      </c>
      <c r="K940" s="4">
        <v>1</v>
      </c>
      <c r="L940" s="4">
        <v>396</v>
      </c>
      <c r="M940" s="4">
        <v>105</v>
      </c>
      <c r="N940" s="4">
        <v>1454</v>
      </c>
    </row>
    <row r="941" spans="1:14">
      <c r="A941">
        <f>Raw!A1588*1000000+Raw!B1588*100</f>
        <v>17031804607</v>
      </c>
      <c r="B941" t="str">
        <f>LEFT(A941,5)</f>
        <v>17031</v>
      </c>
      <c r="C941">
        <f>IF(OR(Raw!C1588&lt;=5,Raw!C1588=101),1,0)</f>
        <v>0</v>
      </c>
      <c r="D941">
        <f>IF(OR(Raw!C1588=6,Raw!C1588=7,Raw!C1588=8,Raw!C1588=102),1,0)</f>
        <v>0</v>
      </c>
      <c r="E941">
        <f>IF(OR(Raw!C1588=9,Raw!C1588=10,Raw!C1588=11,Raw!C1588=12,Raw!C1588=103),1,0)</f>
        <v>0</v>
      </c>
      <c r="F941">
        <f>IF(OR(Raw!C1588=13,Raw!C1588=104),1,0)</f>
        <v>1</v>
      </c>
      <c r="G941" s="4">
        <v>234</v>
      </c>
      <c r="H941" s="4">
        <v>3469</v>
      </c>
      <c r="I941" s="4">
        <v>8</v>
      </c>
      <c r="J941" s="4">
        <v>1380</v>
      </c>
      <c r="K941" s="4">
        <v>4</v>
      </c>
      <c r="L941" s="4">
        <v>1636</v>
      </c>
      <c r="M941" s="4">
        <v>141</v>
      </c>
      <c r="N941" s="4">
        <v>1993</v>
      </c>
    </row>
    <row r="942" spans="1:14">
      <c r="A942">
        <f>Raw!A1589*1000000+Raw!B1589*100</f>
        <v>17031804608</v>
      </c>
      <c r="B942" t="str">
        <f>LEFT(A942,5)</f>
        <v>17031</v>
      </c>
      <c r="C942">
        <f>IF(OR(Raw!C1589&lt;=5,Raw!C1589=101),1,0)</f>
        <v>0</v>
      </c>
      <c r="D942">
        <f>IF(OR(Raw!C1589=6,Raw!C1589=7,Raw!C1589=8,Raw!C1589=102),1,0)</f>
        <v>0</v>
      </c>
      <c r="E942">
        <f>IF(OR(Raw!C1589=9,Raw!C1589=10,Raw!C1589=11,Raw!C1589=12,Raw!C1589=103),1,0)</f>
        <v>0</v>
      </c>
      <c r="F942">
        <f>IF(OR(Raw!C1589=13,Raw!C1589=104),1,0)</f>
        <v>1</v>
      </c>
      <c r="G942" s="4">
        <v>148</v>
      </c>
      <c r="H942" s="4">
        <v>2008</v>
      </c>
      <c r="I942" s="4">
        <v>7</v>
      </c>
      <c r="J942" s="4">
        <v>838</v>
      </c>
      <c r="K942" s="4">
        <v>0</v>
      </c>
      <c r="L942" s="4">
        <v>0</v>
      </c>
      <c r="M942" s="4">
        <v>87</v>
      </c>
      <c r="N942" s="4">
        <v>1330</v>
      </c>
    </row>
    <row r="943" spans="1:14">
      <c r="A943">
        <f>Raw!A1590*1000000+Raw!B1590*100</f>
        <v>17031804609</v>
      </c>
      <c r="B943" t="str">
        <f>LEFT(A943,5)</f>
        <v>17031</v>
      </c>
      <c r="C943">
        <f>IF(OR(Raw!C1590&lt;=5,Raw!C1590=101),1,0)</f>
        <v>0</v>
      </c>
      <c r="D943">
        <f>IF(OR(Raw!C1590=6,Raw!C1590=7,Raw!C1590=8,Raw!C1590=102),1,0)</f>
        <v>0</v>
      </c>
      <c r="E943">
        <f>IF(OR(Raw!C1590=9,Raw!C1590=10,Raw!C1590=11,Raw!C1590=12,Raw!C1590=103),1,0)</f>
        <v>0</v>
      </c>
      <c r="F943">
        <f>IF(OR(Raw!C1590=13,Raw!C1590=104),1,0)</f>
        <v>1</v>
      </c>
      <c r="G943" s="4">
        <v>223</v>
      </c>
      <c r="H943" s="4">
        <v>3588</v>
      </c>
      <c r="I943" s="4">
        <v>19</v>
      </c>
      <c r="J943" s="4">
        <v>2890</v>
      </c>
      <c r="K943" s="4">
        <v>14</v>
      </c>
      <c r="L943" s="4">
        <v>6412</v>
      </c>
      <c r="M943" s="4">
        <v>116</v>
      </c>
      <c r="N943" s="4">
        <v>2190</v>
      </c>
    </row>
    <row r="944" spans="1:14">
      <c r="A944">
        <f>Raw!A1591*1000000+Raw!B1591*100</f>
        <v>17031804610</v>
      </c>
      <c r="B944" t="str">
        <f>LEFT(A944,5)</f>
        <v>17031</v>
      </c>
      <c r="C944">
        <f>IF(OR(Raw!C1591&lt;=5,Raw!C1591=101),1,0)</f>
        <v>0</v>
      </c>
      <c r="D944">
        <f>IF(OR(Raw!C1591=6,Raw!C1591=7,Raw!C1591=8,Raw!C1591=102),1,0)</f>
        <v>0</v>
      </c>
      <c r="E944">
        <f>IF(OR(Raw!C1591=9,Raw!C1591=10,Raw!C1591=11,Raw!C1591=12,Raw!C1591=103),1,0)</f>
        <v>0</v>
      </c>
      <c r="F944">
        <f>IF(OR(Raw!C1591=13,Raw!C1591=104),1,0)</f>
        <v>1</v>
      </c>
      <c r="G944" s="4">
        <v>127</v>
      </c>
      <c r="H944" s="4">
        <v>2383</v>
      </c>
      <c r="I944" s="4">
        <v>3</v>
      </c>
      <c r="J944" s="4">
        <v>440</v>
      </c>
      <c r="K944" s="4">
        <v>3</v>
      </c>
      <c r="L944" s="4">
        <v>948</v>
      </c>
      <c r="M944" s="4">
        <v>65</v>
      </c>
      <c r="N944" s="4">
        <v>1193</v>
      </c>
    </row>
    <row r="945" spans="1:14">
      <c r="A945">
        <f>Raw!A1592*1000000+Raw!B1592*100</f>
        <v>17031804611</v>
      </c>
      <c r="B945" t="str">
        <f>LEFT(A945,5)</f>
        <v>17031</v>
      </c>
      <c r="C945">
        <f>IF(OR(Raw!C1592&lt;=5,Raw!C1592=101),1,0)</f>
        <v>0</v>
      </c>
      <c r="D945">
        <f>IF(OR(Raw!C1592=6,Raw!C1592=7,Raw!C1592=8,Raw!C1592=102),1,0)</f>
        <v>0</v>
      </c>
      <c r="E945">
        <f>IF(OR(Raw!C1592=9,Raw!C1592=10,Raw!C1592=11,Raw!C1592=12,Raw!C1592=103),1,0)</f>
        <v>0</v>
      </c>
      <c r="F945">
        <f>IF(OR(Raw!C1592=13,Raw!C1592=104),1,0)</f>
        <v>1</v>
      </c>
      <c r="G945" s="4">
        <v>127</v>
      </c>
      <c r="H945" s="4">
        <v>1971</v>
      </c>
      <c r="I945" s="4">
        <v>6</v>
      </c>
      <c r="J945" s="4">
        <v>934</v>
      </c>
      <c r="K945" s="4">
        <v>4</v>
      </c>
      <c r="L945" s="4">
        <v>1885</v>
      </c>
      <c r="M945" s="4">
        <v>77</v>
      </c>
      <c r="N945" s="4">
        <v>1796</v>
      </c>
    </row>
    <row r="946" spans="1:14">
      <c r="A946">
        <f>Raw!A1593*1000000+Raw!B1593*100</f>
        <v>17031804701</v>
      </c>
      <c r="B946" t="str">
        <f>LEFT(A946,5)</f>
        <v>17031</v>
      </c>
      <c r="C946">
        <f>IF(OR(Raw!C1593&lt;=5,Raw!C1593=101),1,0)</f>
        <v>0</v>
      </c>
      <c r="D946">
        <f>IF(OR(Raw!C1593=6,Raw!C1593=7,Raw!C1593=8,Raw!C1593=102),1,0)</f>
        <v>0</v>
      </c>
      <c r="E946">
        <f>IF(OR(Raw!C1593=9,Raw!C1593=10,Raw!C1593=11,Raw!C1593=12,Raw!C1593=103),1,0)</f>
        <v>1</v>
      </c>
      <c r="F946">
        <f>IF(OR(Raw!C1593=13,Raw!C1593=104),1,0)</f>
        <v>0</v>
      </c>
      <c r="G946" s="4">
        <v>322</v>
      </c>
      <c r="H946" s="4">
        <v>6184</v>
      </c>
      <c r="I946" s="4">
        <v>24</v>
      </c>
      <c r="J946" s="4">
        <v>3945</v>
      </c>
      <c r="K946" s="4">
        <v>18</v>
      </c>
      <c r="L946" s="4">
        <v>8418</v>
      </c>
      <c r="M946" s="4">
        <v>163</v>
      </c>
      <c r="N946" s="4">
        <v>5082</v>
      </c>
    </row>
    <row r="947" spans="1:14">
      <c r="A947">
        <f>Raw!A1594*1000000+Raw!B1594*100</f>
        <v>17031804705</v>
      </c>
      <c r="B947" t="str">
        <f>LEFT(A947,5)</f>
        <v>17031</v>
      </c>
      <c r="C947">
        <f>IF(OR(Raw!C1594&lt;=5,Raw!C1594=101),1,0)</f>
        <v>0</v>
      </c>
      <c r="D947">
        <f>IF(OR(Raw!C1594=6,Raw!C1594=7,Raw!C1594=8,Raw!C1594=102),1,0)</f>
        <v>0</v>
      </c>
      <c r="E947">
        <f>IF(OR(Raw!C1594=9,Raw!C1594=10,Raw!C1594=11,Raw!C1594=12,Raw!C1594=103),1,0)</f>
        <v>1</v>
      </c>
      <c r="F947">
        <f>IF(OR(Raw!C1594=13,Raw!C1594=104),1,0)</f>
        <v>0</v>
      </c>
      <c r="G947" s="4">
        <v>94</v>
      </c>
      <c r="H947" s="4">
        <v>1050</v>
      </c>
      <c r="I947" s="4">
        <v>2</v>
      </c>
      <c r="J947" s="4">
        <v>289</v>
      </c>
      <c r="K947" s="4">
        <v>0</v>
      </c>
      <c r="L947" s="4">
        <v>0</v>
      </c>
      <c r="M947" s="4">
        <v>56</v>
      </c>
      <c r="N947" s="4">
        <v>691</v>
      </c>
    </row>
    <row r="948" spans="1:14">
      <c r="A948">
        <f>Raw!A1595*1000000+Raw!B1595*100</f>
        <v>17031804706</v>
      </c>
      <c r="B948" t="str">
        <f>LEFT(A948,5)</f>
        <v>17031</v>
      </c>
      <c r="C948">
        <f>IF(OR(Raw!C1595&lt;=5,Raw!C1595=101),1,0)</f>
        <v>0</v>
      </c>
      <c r="D948">
        <f>IF(OR(Raw!C1595=6,Raw!C1595=7,Raw!C1595=8,Raw!C1595=102),1,0)</f>
        <v>0</v>
      </c>
      <c r="E948">
        <f>IF(OR(Raw!C1595=9,Raw!C1595=10,Raw!C1595=11,Raw!C1595=12,Raw!C1595=103),1,0)</f>
        <v>0</v>
      </c>
      <c r="F948">
        <f>IF(OR(Raw!C1595=13,Raw!C1595=104),1,0)</f>
        <v>1</v>
      </c>
      <c r="G948" s="4">
        <v>82</v>
      </c>
      <c r="H948" s="4">
        <v>1374</v>
      </c>
      <c r="I948" s="4">
        <v>2</v>
      </c>
      <c r="J948" s="4">
        <v>383</v>
      </c>
      <c r="K948" s="4">
        <v>7</v>
      </c>
      <c r="L948" s="4">
        <v>2890</v>
      </c>
      <c r="M948" s="4">
        <v>50</v>
      </c>
      <c r="N948" s="4">
        <v>1526</v>
      </c>
    </row>
    <row r="949" spans="1:14">
      <c r="A949">
        <f>Raw!A1596*1000000+Raw!B1596*100</f>
        <v>17031804709</v>
      </c>
      <c r="B949" t="str">
        <f>LEFT(A949,5)</f>
        <v>17031</v>
      </c>
      <c r="C949">
        <f>IF(OR(Raw!C1596&lt;=5,Raw!C1596=101),1,0)</f>
        <v>0</v>
      </c>
      <c r="D949">
        <f>IF(OR(Raw!C1596=6,Raw!C1596=7,Raw!C1596=8,Raw!C1596=102),1,0)</f>
        <v>0</v>
      </c>
      <c r="E949">
        <f>IF(OR(Raw!C1596=9,Raw!C1596=10,Raw!C1596=11,Raw!C1596=12,Raw!C1596=103),1,0)</f>
        <v>1</v>
      </c>
      <c r="F949">
        <f>IF(OR(Raw!C1596=13,Raw!C1596=104),1,0)</f>
        <v>0</v>
      </c>
      <c r="G949" s="4">
        <v>234</v>
      </c>
      <c r="H949" s="4">
        <v>3665</v>
      </c>
      <c r="I949" s="4">
        <v>13</v>
      </c>
      <c r="J949" s="4">
        <v>1862</v>
      </c>
      <c r="K949" s="4">
        <v>3</v>
      </c>
      <c r="L949" s="4">
        <v>1221</v>
      </c>
      <c r="M949" s="4">
        <v>132</v>
      </c>
      <c r="N949" s="4">
        <v>2744</v>
      </c>
    </row>
    <row r="950" spans="1:14">
      <c r="A950">
        <f>Raw!A1597*1000000+Raw!B1597*100</f>
        <v>17031804710</v>
      </c>
      <c r="B950" t="str">
        <f>LEFT(A950,5)</f>
        <v>17031</v>
      </c>
      <c r="C950">
        <f>IF(OR(Raw!C1597&lt;=5,Raw!C1597=101),1,0)</f>
        <v>0</v>
      </c>
      <c r="D950">
        <f>IF(OR(Raw!C1597=6,Raw!C1597=7,Raw!C1597=8,Raw!C1597=102),1,0)</f>
        <v>0</v>
      </c>
      <c r="E950">
        <f>IF(OR(Raw!C1597=9,Raw!C1597=10,Raw!C1597=11,Raw!C1597=12,Raw!C1597=103),1,0)</f>
        <v>1</v>
      </c>
      <c r="F950">
        <f>IF(OR(Raw!C1597=13,Raw!C1597=104),1,0)</f>
        <v>0</v>
      </c>
      <c r="G950" s="4">
        <v>85</v>
      </c>
      <c r="H950" s="4">
        <v>1080</v>
      </c>
      <c r="I950" s="4">
        <v>0</v>
      </c>
      <c r="J950" s="4">
        <v>0</v>
      </c>
      <c r="K950" s="4">
        <v>0</v>
      </c>
      <c r="L950" s="4">
        <v>0</v>
      </c>
      <c r="M950" s="4">
        <v>53</v>
      </c>
      <c r="N950" s="4">
        <v>537</v>
      </c>
    </row>
    <row r="951" spans="1:14">
      <c r="A951">
        <f>Raw!A1598*1000000+Raw!B1598*100</f>
        <v>17031804711</v>
      </c>
      <c r="B951" t="str">
        <f>LEFT(A951,5)</f>
        <v>17031</v>
      </c>
      <c r="C951">
        <f>IF(OR(Raw!C1598&lt;=5,Raw!C1598=101),1,0)</f>
        <v>0</v>
      </c>
      <c r="D951">
        <f>IF(OR(Raw!C1598=6,Raw!C1598=7,Raw!C1598=8,Raw!C1598=102),1,0)</f>
        <v>0</v>
      </c>
      <c r="E951">
        <f>IF(OR(Raw!C1598=9,Raw!C1598=10,Raw!C1598=11,Raw!C1598=12,Raw!C1598=103),1,0)</f>
        <v>1</v>
      </c>
      <c r="F951">
        <f>IF(OR(Raw!C1598=13,Raw!C1598=104),1,0)</f>
        <v>0</v>
      </c>
      <c r="G951" s="4">
        <v>145</v>
      </c>
      <c r="H951" s="4">
        <v>1791</v>
      </c>
      <c r="I951" s="4">
        <v>4</v>
      </c>
      <c r="J951" s="4">
        <v>725</v>
      </c>
      <c r="K951" s="4">
        <v>0</v>
      </c>
      <c r="L951" s="4">
        <v>0</v>
      </c>
      <c r="M951" s="4">
        <v>85</v>
      </c>
      <c r="N951" s="4">
        <v>1399</v>
      </c>
    </row>
    <row r="952" spans="1:14">
      <c r="A952">
        <f>Raw!A1599*1000000+Raw!B1599*100</f>
        <v>17031804712</v>
      </c>
      <c r="B952" t="str">
        <f>LEFT(A952,5)</f>
        <v>17031</v>
      </c>
      <c r="C952">
        <f>IF(OR(Raw!C1599&lt;=5,Raw!C1599=101),1,0)</f>
        <v>0</v>
      </c>
      <c r="D952">
        <f>IF(OR(Raw!C1599=6,Raw!C1599=7,Raw!C1599=8,Raw!C1599=102),1,0)</f>
        <v>0</v>
      </c>
      <c r="E952">
        <f>IF(OR(Raw!C1599=9,Raw!C1599=10,Raw!C1599=11,Raw!C1599=12,Raw!C1599=103),1,0)</f>
        <v>0</v>
      </c>
      <c r="F952">
        <f>IF(OR(Raw!C1599=13,Raw!C1599=104),1,0)</f>
        <v>1</v>
      </c>
      <c r="G952" s="4">
        <v>117</v>
      </c>
      <c r="H952" s="4">
        <v>1492</v>
      </c>
      <c r="I952" s="4">
        <v>3</v>
      </c>
      <c r="J952" s="4">
        <v>380</v>
      </c>
      <c r="K952" s="4">
        <v>2</v>
      </c>
      <c r="L952" s="4">
        <v>694</v>
      </c>
      <c r="M952" s="4">
        <v>61</v>
      </c>
      <c r="N952" s="4">
        <v>645</v>
      </c>
    </row>
    <row r="953" spans="1:14">
      <c r="A953">
        <f>Raw!A1600*1000000+Raw!B1600*100</f>
        <v>17031804713</v>
      </c>
      <c r="B953" t="str">
        <f>LEFT(A953,5)</f>
        <v>17031</v>
      </c>
      <c r="C953">
        <f>IF(OR(Raw!C1600&lt;=5,Raw!C1600=101),1,0)</f>
        <v>0</v>
      </c>
      <c r="D953">
        <f>IF(OR(Raw!C1600=6,Raw!C1600=7,Raw!C1600=8,Raw!C1600=102),1,0)</f>
        <v>0</v>
      </c>
      <c r="E953">
        <f>IF(OR(Raw!C1600=9,Raw!C1600=10,Raw!C1600=11,Raw!C1600=12,Raw!C1600=103),1,0)</f>
        <v>0</v>
      </c>
      <c r="F953">
        <f>IF(OR(Raw!C1600=13,Raw!C1600=104),1,0)</f>
        <v>1</v>
      </c>
      <c r="G953" s="4">
        <v>118</v>
      </c>
      <c r="H953" s="4">
        <v>1460</v>
      </c>
      <c r="I953" s="4">
        <v>12</v>
      </c>
      <c r="J953" s="4">
        <v>2202</v>
      </c>
      <c r="K953" s="4">
        <v>2</v>
      </c>
      <c r="L953" s="4">
        <v>1080</v>
      </c>
      <c r="M953" s="4">
        <v>60</v>
      </c>
      <c r="N953" s="4">
        <v>844</v>
      </c>
    </row>
    <row r="954" spans="1:14">
      <c r="A954">
        <f>Raw!A1601*1000000+Raw!B1601*100</f>
        <v>17031804714</v>
      </c>
      <c r="B954" t="str">
        <f>LEFT(A954,5)</f>
        <v>17031</v>
      </c>
      <c r="C954">
        <f>IF(OR(Raw!C1601&lt;=5,Raw!C1601=101),1,0)</f>
        <v>0</v>
      </c>
      <c r="D954">
        <f>IF(OR(Raw!C1601=6,Raw!C1601=7,Raw!C1601=8,Raw!C1601=102),1,0)</f>
        <v>0</v>
      </c>
      <c r="E954">
        <f>IF(OR(Raw!C1601=9,Raw!C1601=10,Raw!C1601=11,Raw!C1601=12,Raw!C1601=103),1,0)</f>
        <v>0</v>
      </c>
      <c r="F954">
        <f>IF(OR(Raw!C1601=13,Raw!C1601=104),1,0)</f>
        <v>1</v>
      </c>
      <c r="G954" s="4">
        <v>107</v>
      </c>
      <c r="H954" s="4">
        <v>1563</v>
      </c>
      <c r="I954" s="4">
        <v>6</v>
      </c>
      <c r="J954" s="4">
        <v>1049</v>
      </c>
      <c r="K954" s="4">
        <v>4</v>
      </c>
      <c r="L954" s="4">
        <v>1435</v>
      </c>
      <c r="M954" s="4">
        <v>71</v>
      </c>
      <c r="N954" s="4">
        <v>1859</v>
      </c>
    </row>
    <row r="955" spans="1:14">
      <c r="A955">
        <f>Raw!A1602*1000000+Raw!B1602*100</f>
        <v>17031804715</v>
      </c>
      <c r="B955" t="str">
        <f>LEFT(A955,5)</f>
        <v>17031</v>
      </c>
      <c r="C955">
        <f>IF(OR(Raw!C1602&lt;=5,Raw!C1602=101),1,0)</f>
        <v>0</v>
      </c>
      <c r="D955">
        <f>IF(OR(Raw!C1602=6,Raw!C1602=7,Raw!C1602=8,Raw!C1602=102),1,0)</f>
        <v>0</v>
      </c>
      <c r="E955">
        <f>IF(OR(Raw!C1602=9,Raw!C1602=10,Raw!C1602=11,Raw!C1602=12,Raw!C1602=103),1,0)</f>
        <v>1</v>
      </c>
      <c r="F955">
        <f>IF(OR(Raw!C1602=13,Raw!C1602=104),1,0)</f>
        <v>0</v>
      </c>
      <c r="G955" s="4">
        <v>95</v>
      </c>
      <c r="H955" s="4">
        <v>1405</v>
      </c>
      <c r="I955" s="4">
        <v>7</v>
      </c>
      <c r="J955" s="4">
        <v>1280</v>
      </c>
      <c r="K955" s="4">
        <v>0</v>
      </c>
      <c r="L955" s="4">
        <v>0</v>
      </c>
      <c r="M955" s="4">
        <v>52</v>
      </c>
      <c r="N955" s="4">
        <v>798</v>
      </c>
    </row>
    <row r="956" spans="1:14">
      <c r="A956">
        <f>Raw!A1603*1000000+Raw!B1603*100</f>
        <v>17031804716</v>
      </c>
      <c r="B956" t="str">
        <f>LEFT(A956,5)</f>
        <v>17031</v>
      </c>
      <c r="C956">
        <f>IF(OR(Raw!C1603&lt;=5,Raw!C1603=101),1,0)</f>
        <v>0</v>
      </c>
      <c r="D956">
        <f>IF(OR(Raw!C1603=6,Raw!C1603=7,Raw!C1603=8,Raw!C1603=102),1,0)</f>
        <v>0</v>
      </c>
      <c r="E956">
        <f>IF(OR(Raw!C1603=9,Raw!C1603=10,Raw!C1603=11,Raw!C1603=12,Raw!C1603=103),1,0)</f>
        <v>0</v>
      </c>
      <c r="F956">
        <f>IF(OR(Raw!C1603=13,Raw!C1603=104),1,0)</f>
        <v>1</v>
      </c>
      <c r="G956" s="4">
        <v>178</v>
      </c>
      <c r="H956" s="4">
        <v>2611</v>
      </c>
      <c r="I956" s="4">
        <v>4</v>
      </c>
      <c r="J956" s="4">
        <v>506</v>
      </c>
      <c r="K956" s="4">
        <v>3</v>
      </c>
      <c r="L956" s="4">
        <v>1643</v>
      </c>
      <c r="M956" s="4">
        <v>108</v>
      </c>
      <c r="N956" s="4">
        <v>2257</v>
      </c>
    </row>
    <row r="957" spans="1:14">
      <c r="A957">
        <f>Raw!A1604*1000000+Raw!B1604*100</f>
        <v>17031804803</v>
      </c>
      <c r="B957" t="str">
        <f>LEFT(A957,5)</f>
        <v>17031</v>
      </c>
      <c r="C957">
        <f>IF(OR(Raw!C1604&lt;=5,Raw!C1604=101),1,0)</f>
        <v>0</v>
      </c>
      <c r="D957">
        <f>IF(OR(Raw!C1604=6,Raw!C1604=7,Raw!C1604=8,Raw!C1604=102),1,0)</f>
        <v>0</v>
      </c>
      <c r="E957">
        <f>IF(OR(Raw!C1604=9,Raw!C1604=10,Raw!C1604=11,Raw!C1604=12,Raw!C1604=103),1,0)</f>
        <v>0</v>
      </c>
      <c r="F957">
        <f>IF(OR(Raw!C1604=13,Raw!C1604=104),1,0)</f>
        <v>1</v>
      </c>
      <c r="G957" s="4">
        <v>471</v>
      </c>
      <c r="H957" s="4">
        <v>8653</v>
      </c>
      <c r="I957" s="4">
        <v>56</v>
      </c>
      <c r="J957" s="4">
        <v>8563</v>
      </c>
      <c r="K957" s="4">
        <v>46</v>
      </c>
      <c r="L957" s="4">
        <v>22603</v>
      </c>
      <c r="M957" s="4">
        <v>233</v>
      </c>
      <c r="N957" s="4">
        <v>8304</v>
      </c>
    </row>
    <row r="958" spans="1:14">
      <c r="A958">
        <f>Raw!A1605*1000000+Raw!B1605*100</f>
        <v>17031804804</v>
      </c>
      <c r="B958" t="str">
        <f>LEFT(A958,5)</f>
        <v>17031</v>
      </c>
      <c r="C958">
        <f>IF(OR(Raw!C1605&lt;=5,Raw!C1605=101),1,0)</f>
        <v>0</v>
      </c>
      <c r="D958">
        <f>IF(OR(Raw!C1605=6,Raw!C1605=7,Raw!C1605=8,Raw!C1605=102),1,0)</f>
        <v>0</v>
      </c>
      <c r="E958">
        <f>IF(OR(Raw!C1605=9,Raw!C1605=10,Raw!C1605=11,Raw!C1605=12,Raw!C1605=103),1,0)</f>
        <v>1</v>
      </c>
      <c r="F958">
        <f>IF(OR(Raw!C1605=13,Raw!C1605=104),1,0)</f>
        <v>0</v>
      </c>
      <c r="G958" s="4">
        <v>165</v>
      </c>
      <c r="H958" s="4">
        <v>2338</v>
      </c>
      <c r="I958" s="4">
        <v>7</v>
      </c>
      <c r="J958" s="4">
        <v>1020</v>
      </c>
      <c r="K958" s="4">
        <v>5</v>
      </c>
      <c r="L958" s="4">
        <v>2079</v>
      </c>
      <c r="M958" s="4">
        <v>90</v>
      </c>
      <c r="N958" s="4">
        <v>1535</v>
      </c>
    </row>
    <row r="959" spans="1:14">
      <c r="A959">
        <f>Raw!A1606*1000000+Raw!B1606*100</f>
        <v>17031804805</v>
      </c>
      <c r="B959" t="str">
        <f>LEFT(A959,5)</f>
        <v>17031</v>
      </c>
      <c r="C959">
        <f>IF(OR(Raw!C1606&lt;=5,Raw!C1606=101),1,0)</f>
        <v>0</v>
      </c>
      <c r="D959">
        <f>IF(OR(Raw!C1606=6,Raw!C1606=7,Raw!C1606=8,Raw!C1606=102),1,0)</f>
        <v>0</v>
      </c>
      <c r="E959">
        <f>IF(OR(Raw!C1606=9,Raw!C1606=10,Raw!C1606=11,Raw!C1606=12,Raw!C1606=103),1,0)</f>
        <v>1</v>
      </c>
      <c r="F959">
        <f>IF(OR(Raw!C1606=13,Raw!C1606=104),1,0)</f>
        <v>0</v>
      </c>
      <c r="G959" s="4">
        <v>146</v>
      </c>
      <c r="H959" s="4">
        <v>2042</v>
      </c>
      <c r="I959" s="4">
        <v>6</v>
      </c>
      <c r="J959" s="4">
        <v>885</v>
      </c>
      <c r="K959" s="4">
        <v>3</v>
      </c>
      <c r="L959" s="4">
        <v>1496</v>
      </c>
      <c r="M959" s="4">
        <v>89</v>
      </c>
      <c r="N959" s="4">
        <v>1402</v>
      </c>
    </row>
    <row r="960" spans="1:14">
      <c r="A960">
        <f>Raw!A1607*1000000+Raw!B1607*100</f>
        <v>17031804806</v>
      </c>
      <c r="B960" t="str">
        <f>LEFT(A960,5)</f>
        <v>17031</v>
      </c>
      <c r="C960">
        <f>IF(OR(Raw!C1607&lt;=5,Raw!C1607=101),1,0)</f>
        <v>0</v>
      </c>
      <c r="D960">
        <f>IF(OR(Raw!C1607=6,Raw!C1607=7,Raw!C1607=8,Raw!C1607=102),1,0)</f>
        <v>0</v>
      </c>
      <c r="E960">
        <f>IF(OR(Raw!C1607=9,Raw!C1607=10,Raw!C1607=11,Raw!C1607=12,Raw!C1607=103),1,0)</f>
        <v>1</v>
      </c>
      <c r="F960">
        <f>IF(OR(Raw!C1607=13,Raw!C1607=104),1,0)</f>
        <v>0</v>
      </c>
      <c r="G960" s="4">
        <v>82</v>
      </c>
      <c r="H960" s="4">
        <v>890</v>
      </c>
      <c r="I960" s="4">
        <v>2</v>
      </c>
      <c r="J960" s="4">
        <v>322</v>
      </c>
      <c r="K960" s="4">
        <v>0</v>
      </c>
      <c r="L960" s="4">
        <v>0</v>
      </c>
      <c r="M960" s="4">
        <v>53</v>
      </c>
      <c r="N960" s="4">
        <v>539</v>
      </c>
    </row>
    <row r="961" spans="1:14">
      <c r="A961">
        <f>Raw!A1608*1000000+Raw!B1608*100</f>
        <v>17031804807</v>
      </c>
      <c r="B961" t="str">
        <f>LEFT(A961,5)</f>
        <v>17031</v>
      </c>
      <c r="C961">
        <f>IF(OR(Raw!C1608&lt;=5,Raw!C1608=101),1,0)</f>
        <v>0</v>
      </c>
      <c r="D961">
        <f>IF(OR(Raw!C1608=6,Raw!C1608=7,Raw!C1608=8,Raw!C1608=102),1,0)</f>
        <v>0</v>
      </c>
      <c r="E961">
        <f>IF(OR(Raw!C1608=9,Raw!C1608=10,Raw!C1608=11,Raw!C1608=12,Raw!C1608=103),1,0)</f>
        <v>1</v>
      </c>
      <c r="F961">
        <f>IF(OR(Raw!C1608=13,Raw!C1608=104),1,0)</f>
        <v>0</v>
      </c>
      <c r="G961" s="4">
        <v>149</v>
      </c>
      <c r="H961" s="4">
        <v>1940</v>
      </c>
      <c r="I961" s="4">
        <v>2</v>
      </c>
      <c r="J961" s="4">
        <v>245</v>
      </c>
      <c r="K961" s="4">
        <v>1</v>
      </c>
      <c r="L961" s="4">
        <v>270</v>
      </c>
      <c r="M961" s="4">
        <v>87</v>
      </c>
      <c r="N961" s="4">
        <v>1206</v>
      </c>
    </row>
    <row r="962" spans="1:14">
      <c r="A962">
        <f>Raw!A1609*1000000+Raw!B1609*100</f>
        <v>17031804808</v>
      </c>
      <c r="B962" t="str">
        <f>LEFT(A962,5)</f>
        <v>17031</v>
      </c>
      <c r="C962">
        <f>IF(OR(Raw!C1609&lt;=5,Raw!C1609=101),1,0)</f>
        <v>0</v>
      </c>
      <c r="D962">
        <f>IF(OR(Raw!C1609=6,Raw!C1609=7,Raw!C1609=8,Raw!C1609=102),1,0)</f>
        <v>0</v>
      </c>
      <c r="E962">
        <f>IF(OR(Raw!C1609=9,Raw!C1609=10,Raw!C1609=11,Raw!C1609=12,Raw!C1609=103),1,0)</f>
        <v>1</v>
      </c>
      <c r="F962">
        <f>IF(OR(Raw!C1609=13,Raw!C1609=104),1,0)</f>
        <v>0</v>
      </c>
      <c r="G962" s="4">
        <v>42</v>
      </c>
      <c r="H962" s="4">
        <v>575</v>
      </c>
      <c r="I962" s="4">
        <v>2</v>
      </c>
      <c r="J962" s="4">
        <v>286</v>
      </c>
      <c r="K962" s="4">
        <v>0</v>
      </c>
      <c r="L962" s="4">
        <v>0</v>
      </c>
      <c r="M962" s="4">
        <v>31</v>
      </c>
      <c r="N962" s="4">
        <v>596</v>
      </c>
    </row>
    <row r="963" spans="1:14">
      <c r="A963">
        <f>Raw!A1610*1000000+Raw!B1610*100</f>
        <v>17031804809</v>
      </c>
      <c r="B963" t="str">
        <f>LEFT(A963,5)</f>
        <v>17031</v>
      </c>
      <c r="C963">
        <f>IF(OR(Raw!C1610&lt;=5,Raw!C1610=101),1,0)</f>
        <v>0</v>
      </c>
      <c r="D963">
        <f>IF(OR(Raw!C1610=6,Raw!C1610=7,Raw!C1610=8,Raw!C1610=102),1,0)</f>
        <v>0</v>
      </c>
      <c r="E963">
        <f>IF(OR(Raw!C1610=9,Raw!C1610=10,Raw!C1610=11,Raw!C1610=12,Raw!C1610=103),1,0)</f>
        <v>0</v>
      </c>
      <c r="F963">
        <f>IF(OR(Raw!C1610=13,Raw!C1610=104),1,0)</f>
        <v>1</v>
      </c>
      <c r="G963" s="4">
        <v>88</v>
      </c>
      <c r="H963" s="4">
        <v>1146</v>
      </c>
      <c r="I963" s="4">
        <v>1</v>
      </c>
      <c r="J963" s="4">
        <v>132</v>
      </c>
      <c r="K963" s="4">
        <v>1</v>
      </c>
      <c r="L963" s="4">
        <v>1000</v>
      </c>
      <c r="M963" s="4">
        <v>60</v>
      </c>
      <c r="N963" s="4">
        <v>1923</v>
      </c>
    </row>
    <row r="964" spans="1:14">
      <c r="A964">
        <f>Raw!A1611*1000000+Raw!B1611*100</f>
        <v>17031804810</v>
      </c>
      <c r="B964" t="str">
        <f>LEFT(A964,5)</f>
        <v>17031</v>
      </c>
      <c r="C964">
        <f>IF(OR(Raw!C1611&lt;=5,Raw!C1611=101),1,0)</f>
        <v>0</v>
      </c>
      <c r="D964">
        <f>IF(OR(Raw!C1611=6,Raw!C1611=7,Raw!C1611=8,Raw!C1611=102),1,0)</f>
        <v>0</v>
      </c>
      <c r="E964">
        <f>IF(OR(Raw!C1611=9,Raw!C1611=10,Raw!C1611=11,Raw!C1611=12,Raw!C1611=103),1,0)</f>
        <v>1</v>
      </c>
      <c r="F964">
        <f>IF(OR(Raw!C1611=13,Raw!C1611=104),1,0)</f>
        <v>0</v>
      </c>
      <c r="G964" s="4">
        <v>287</v>
      </c>
      <c r="H964" s="4">
        <v>2972</v>
      </c>
      <c r="I964" s="4">
        <v>5</v>
      </c>
      <c r="J964" s="4">
        <v>879</v>
      </c>
      <c r="K964" s="4">
        <v>2</v>
      </c>
      <c r="L964" s="4">
        <v>903</v>
      </c>
      <c r="M964" s="4">
        <v>102</v>
      </c>
      <c r="N964" s="4">
        <v>1423</v>
      </c>
    </row>
    <row r="965" spans="1:14">
      <c r="A965">
        <f>Raw!A1612*1000000+Raw!B1612*100</f>
        <v>17031804901</v>
      </c>
      <c r="B965" t="str">
        <f>LEFT(A965,5)</f>
        <v>17031</v>
      </c>
      <c r="C965">
        <f>IF(OR(Raw!C1612&lt;=5,Raw!C1612=101),1,0)</f>
        <v>0</v>
      </c>
      <c r="D965">
        <f>IF(OR(Raw!C1612=6,Raw!C1612=7,Raw!C1612=8,Raw!C1612=102),1,0)</f>
        <v>0</v>
      </c>
      <c r="E965">
        <f>IF(OR(Raw!C1612=9,Raw!C1612=10,Raw!C1612=11,Raw!C1612=12,Raw!C1612=103),1,0)</f>
        <v>1</v>
      </c>
      <c r="F965">
        <f>IF(OR(Raw!C1612=13,Raw!C1612=104),1,0)</f>
        <v>0</v>
      </c>
      <c r="G965" s="4">
        <v>251</v>
      </c>
      <c r="H965" s="4">
        <v>3623</v>
      </c>
      <c r="I965" s="4">
        <v>8</v>
      </c>
      <c r="J965" s="4">
        <v>1383</v>
      </c>
      <c r="K965" s="4">
        <v>10</v>
      </c>
      <c r="L965" s="4">
        <v>4515</v>
      </c>
      <c r="M965" s="4">
        <v>146</v>
      </c>
      <c r="N965" s="4">
        <v>2660</v>
      </c>
    </row>
    <row r="966" spans="1:14">
      <c r="A966">
        <f>Raw!A1613*1000000+Raw!B1613*100</f>
        <v>17031804902</v>
      </c>
      <c r="B966" t="str">
        <f>LEFT(A966,5)</f>
        <v>17031</v>
      </c>
      <c r="C966">
        <f>IF(OR(Raw!C1613&lt;=5,Raw!C1613=101),1,0)</f>
        <v>0</v>
      </c>
      <c r="D966">
        <f>IF(OR(Raw!C1613=6,Raw!C1613=7,Raw!C1613=8,Raw!C1613=102),1,0)</f>
        <v>0</v>
      </c>
      <c r="E966">
        <f>IF(OR(Raw!C1613=9,Raw!C1613=10,Raw!C1613=11,Raw!C1613=12,Raw!C1613=103),1,0)</f>
        <v>0</v>
      </c>
      <c r="F966">
        <f>IF(OR(Raw!C1613=13,Raw!C1613=104),1,0)</f>
        <v>1</v>
      </c>
      <c r="G966" s="4">
        <v>153</v>
      </c>
      <c r="H966" s="4">
        <v>1944</v>
      </c>
      <c r="I966" s="4">
        <v>2</v>
      </c>
      <c r="J966" s="4">
        <v>265</v>
      </c>
      <c r="K966" s="4">
        <v>0</v>
      </c>
      <c r="L966" s="4">
        <v>0</v>
      </c>
      <c r="M966" s="4">
        <v>88</v>
      </c>
      <c r="N966" s="4">
        <v>1270</v>
      </c>
    </row>
    <row r="967" spans="1:14">
      <c r="A967">
        <f>Raw!A1614*1000000+Raw!B1614*100</f>
        <v>17031805001</v>
      </c>
      <c r="B967" t="str">
        <f>LEFT(A967,5)</f>
        <v>17031</v>
      </c>
      <c r="C967">
        <f>IF(OR(Raw!C1614&lt;=5,Raw!C1614=101),1,0)</f>
        <v>0</v>
      </c>
      <c r="D967">
        <f>IF(OR(Raw!C1614=6,Raw!C1614=7,Raw!C1614=8,Raw!C1614=102),1,0)</f>
        <v>0</v>
      </c>
      <c r="E967">
        <f>IF(OR(Raw!C1614=9,Raw!C1614=10,Raw!C1614=11,Raw!C1614=12,Raw!C1614=103),1,0)</f>
        <v>0</v>
      </c>
      <c r="F967">
        <f>IF(OR(Raw!C1614=13,Raw!C1614=104),1,0)</f>
        <v>1</v>
      </c>
      <c r="G967" s="4">
        <v>151</v>
      </c>
      <c r="H967" s="4">
        <v>2518</v>
      </c>
      <c r="I967" s="4">
        <v>4</v>
      </c>
      <c r="J967" s="4">
        <v>503</v>
      </c>
      <c r="K967" s="4">
        <v>0</v>
      </c>
      <c r="L967" s="4">
        <v>0</v>
      </c>
      <c r="M967" s="4">
        <v>89</v>
      </c>
      <c r="N967" s="4">
        <v>1617</v>
      </c>
    </row>
    <row r="968" spans="1:14">
      <c r="A968">
        <f>Raw!A1615*1000000+Raw!B1615*100</f>
        <v>17031805002</v>
      </c>
      <c r="B968" t="str">
        <f>LEFT(A968,5)</f>
        <v>17031</v>
      </c>
      <c r="C968">
        <f>IF(OR(Raw!C1615&lt;=5,Raw!C1615=101),1,0)</f>
        <v>0</v>
      </c>
      <c r="D968">
        <f>IF(OR(Raw!C1615=6,Raw!C1615=7,Raw!C1615=8,Raw!C1615=102),1,0)</f>
        <v>1</v>
      </c>
      <c r="E968">
        <f>IF(OR(Raw!C1615=9,Raw!C1615=10,Raw!C1615=11,Raw!C1615=12,Raw!C1615=103),1,0)</f>
        <v>0</v>
      </c>
      <c r="F968">
        <f>IF(OR(Raw!C1615=13,Raw!C1615=104),1,0)</f>
        <v>0</v>
      </c>
      <c r="G968" s="4">
        <v>204</v>
      </c>
      <c r="H968" s="4">
        <v>2463</v>
      </c>
      <c r="I968" s="4">
        <v>7</v>
      </c>
      <c r="J968" s="4">
        <v>1023</v>
      </c>
      <c r="K968" s="4">
        <v>5</v>
      </c>
      <c r="L968" s="4">
        <v>2625</v>
      </c>
      <c r="M968" s="4">
        <v>104</v>
      </c>
      <c r="N968" s="4">
        <v>1174</v>
      </c>
    </row>
    <row r="969" spans="1:14">
      <c r="A969">
        <f>Raw!A1616*1000000+Raw!B1616*100</f>
        <v>17031805105</v>
      </c>
      <c r="B969" t="str">
        <f>LEFT(A969,5)</f>
        <v>17031</v>
      </c>
      <c r="C969">
        <f>IF(OR(Raw!C1616&lt;=5,Raw!C1616=101),1,0)</f>
        <v>0</v>
      </c>
      <c r="D969">
        <f>IF(OR(Raw!C1616=6,Raw!C1616=7,Raw!C1616=8,Raw!C1616=102),1,0)</f>
        <v>0</v>
      </c>
      <c r="E969">
        <f>IF(OR(Raw!C1616=9,Raw!C1616=10,Raw!C1616=11,Raw!C1616=12,Raw!C1616=103),1,0)</f>
        <v>1</v>
      </c>
      <c r="F969">
        <f>IF(OR(Raw!C1616=13,Raw!C1616=104),1,0)</f>
        <v>0</v>
      </c>
      <c r="G969" s="4">
        <v>457</v>
      </c>
      <c r="H969" s="4">
        <v>8916</v>
      </c>
      <c r="I969" s="4">
        <v>47</v>
      </c>
      <c r="J969" s="4">
        <v>7780</v>
      </c>
      <c r="K969" s="4">
        <v>34</v>
      </c>
      <c r="L969" s="4">
        <v>16240</v>
      </c>
      <c r="M969" s="4">
        <v>237</v>
      </c>
      <c r="N969" s="4">
        <v>6753</v>
      </c>
    </row>
    <row r="970" spans="1:14">
      <c r="A970">
        <f>Raw!A1617*1000000+Raw!B1617*100</f>
        <v>17031805106</v>
      </c>
      <c r="B970" t="str">
        <f>LEFT(A970,5)</f>
        <v>17031</v>
      </c>
      <c r="C970">
        <f>IF(OR(Raw!C1617&lt;=5,Raw!C1617=101),1,0)</f>
        <v>0</v>
      </c>
      <c r="D970">
        <f>IF(OR(Raw!C1617=6,Raw!C1617=7,Raw!C1617=8,Raw!C1617=102),1,0)</f>
        <v>0</v>
      </c>
      <c r="E970">
        <f>IF(OR(Raw!C1617=9,Raw!C1617=10,Raw!C1617=11,Raw!C1617=12,Raw!C1617=103),1,0)</f>
        <v>1</v>
      </c>
      <c r="F970">
        <f>IF(OR(Raw!C1617=13,Raw!C1617=104),1,0)</f>
        <v>0</v>
      </c>
      <c r="G970" s="4">
        <v>88</v>
      </c>
      <c r="H970" s="4">
        <v>1498</v>
      </c>
      <c r="I970" s="4">
        <v>5</v>
      </c>
      <c r="J970" s="4">
        <v>676</v>
      </c>
      <c r="K970" s="4">
        <v>5</v>
      </c>
      <c r="L970" s="4">
        <v>2361</v>
      </c>
      <c r="M970" s="4">
        <v>57</v>
      </c>
      <c r="N970" s="4">
        <v>3042</v>
      </c>
    </row>
    <row r="971" spans="1:14">
      <c r="A971">
        <f>Raw!A1618*1000000+Raw!B1618*100</f>
        <v>17031805107</v>
      </c>
      <c r="B971" t="str">
        <f>LEFT(A971,5)</f>
        <v>17031</v>
      </c>
      <c r="C971">
        <f>IF(OR(Raw!C1618&lt;=5,Raw!C1618=101),1,0)</f>
        <v>0</v>
      </c>
      <c r="D971">
        <f>IF(OR(Raw!C1618=6,Raw!C1618=7,Raw!C1618=8,Raw!C1618=102),1,0)</f>
        <v>1</v>
      </c>
      <c r="E971">
        <f>IF(OR(Raw!C1618=9,Raw!C1618=10,Raw!C1618=11,Raw!C1618=12,Raw!C1618=103),1,0)</f>
        <v>0</v>
      </c>
      <c r="F971">
        <f>IF(OR(Raw!C1618=13,Raw!C1618=104),1,0)</f>
        <v>0</v>
      </c>
      <c r="G971" s="4">
        <v>421</v>
      </c>
      <c r="H971" s="4">
        <v>7065</v>
      </c>
      <c r="I971" s="4">
        <v>30</v>
      </c>
      <c r="J971" s="4">
        <v>4927</v>
      </c>
      <c r="K971" s="4">
        <v>15</v>
      </c>
      <c r="L971" s="4">
        <v>7375</v>
      </c>
      <c r="M971" s="4">
        <v>190</v>
      </c>
      <c r="N971" s="4">
        <v>5404</v>
      </c>
    </row>
    <row r="972" spans="1:14">
      <c r="A972">
        <f>Raw!A1619*1000000+Raw!B1619*100</f>
        <v>17031805108</v>
      </c>
      <c r="B972" t="str">
        <f>LEFT(A972,5)</f>
        <v>17031</v>
      </c>
      <c r="C972">
        <f>IF(OR(Raw!C1619&lt;=5,Raw!C1619=101),1,0)</f>
        <v>0</v>
      </c>
      <c r="D972">
        <f>IF(OR(Raw!C1619=6,Raw!C1619=7,Raw!C1619=8,Raw!C1619=102),1,0)</f>
        <v>1</v>
      </c>
      <c r="E972">
        <f>IF(OR(Raw!C1619=9,Raw!C1619=10,Raw!C1619=11,Raw!C1619=12,Raw!C1619=103),1,0)</f>
        <v>0</v>
      </c>
      <c r="F972">
        <f>IF(OR(Raw!C1619=13,Raw!C1619=104),1,0)</f>
        <v>0</v>
      </c>
      <c r="G972" s="4">
        <v>189</v>
      </c>
      <c r="H972" s="4">
        <v>2749</v>
      </c>
      <c r="I972" s="4">
        <v>9</v>
      </c>
      <c r="J972" s="4">
        <v>1462</v>
      </c>
      <c r="K972" s="4">
        <v>3</v>
      </c>
      <c r="L972" s="4">
        <v>1227</v>
      </c>
      <c r="M972" s="4">
        <v>95</v>
      </c>
      <c r="N972" s="4">
        <v>2006</v>
      </c>
    </row>
    <row r="973" spans="1:14">
      <c r="A973">
        <f>Raw!A1620*1000000+Raw!B1620*100</f>
        <v>17031805109</v>
      </c>
      <c r="B973" t="str">
        <f>LEFT(A973,5)</f>
        <v>17031</v>
      </c>
      <c r="C973">
        <f>IF(OR(Raw!C1620&lt;=5,Raw!C1620=101),1,0)</f>
        <v>0</v>
      </c>
      <c r="D973">
        <f>IF(OR(Raw!C1620=6,Raw!C1620=7,Raw!C1620=8,Raw!C1620=102),1,0)</f>
        <v>0</v>
      </c>
      <c r="E973">
        <f>IF(OR(Raw!C1620=9,Raw!C1620=10,Raw!C1620=11,Raw!C1620=12,Raw!C1620=103),1,0)</f>
        <v>0</v>
      </c>
      <c r="F973">
        <f>IF(OR(Raw!C1620=13,Raw!C1620=104),1,0)</f>
        <v>1</v>
      </c>
      <c r="G973" s="4">
        <v>137</v>
      </c>
      <c r="H973" s="4">
        <v>1724</v>
      </c>
      <c r="I973" s="4">
        <v>3</v>
      </c>
      <c r="J973" s="4">
        <v>391</v>
      </c>
      <c r="K973" s="4">
        <v>3</v>
      </c>
      <c r="L973" s="4">
        <v>1375</v>
      </c>
      <c r="M973" s="4">
        <v>78</v>
      </c>
      <c r="N973" s="4">
        <v>1837</v>
      </c>
    </row>
    <row r="974" spans="1:14">
      <c r="A974">
        <f>Raw!A1621*1000000+Raw!B1621*100</f>
        <v>17031805110</v>
      </c>
      <c r="B974" t="str">
        <f>LEFT(A974,5)</f>
        <v>17031</v>
      </c>
      <c r="C974">
        <f>IF(OR(Raw!C1621&lt;=5,Raw!C1621=101),1,0)</f>
        <v>0</v>
      </c>
      <c r="D974">
        <f>IF(OR(Raw!C1621=6,Raw!C1621=7,Raw!C1621=8,Raw!C1621=102),1,0)</f>
        <v>0</v>
      </c>
      <c r="E974">
        <f>IF(OR(Raw!C1621=9,Raw!C1621=10,Raw!C1621=11,Raw!C1621=12,Raw!C1621=103),1,0)</f>
        <v>1</v>
      </c>
      <c r="F974">
        <f>IF(OR(Raw!C1621=13,Raw!C1621=104),1,0)</f>
        <v>0</v>
      </c>
      <c r="G974" s="4">
        <v>160</v>
      </c>
      <c r="H974" s="4">
        <v>2163</v>
      </c>
      <c r="I974" s="4">
        <v>4</v>
      </c>
      <c r="J974" s="4">
        <v>628</v>
      </c>
      <c r="K974" s="4">
        <v>3</v>
      </c>
      <c r="L974" s="4">
        <v>1560</v>
      </c>
      <c r="M974" s="4">
        <v>95</v>
      </c>
      <c r="N974" s="4">
        <v>2873</v>
      </c>
    </row>
    <row r="975" spans="1:14">
      <c r="A975">
        <f>Raw!A1622*1000000+Raw!B1622*100</f>
        <v>17031805111</v>
      </c>
      <c r="B975" t="str">
        <f>LEFT(A975,5)</f>
        <v>17031</v>
      </c>
      <c r="C975">
        <f>IF(OR(Raw!C1622&lt;=5,Raw!C1622=101),1,0)</f>
        <v>0</v>
      </c>
      <c r="D975">
        <f>IF(OR(Raw!C1622=6,Raw!C1622=7,Raw!C1622=8,Raw!C1622=102),1,0)</f>
        <v>0</v>
      </c>
      <c r="E975">
        <f>IF(OR(Raw!C1622=9,Raw!C1622=10,Raw!C1622=11,Raw!C1622=12,Raw!C1622=103),1,0)</f>
        <v>1</v>
      </c>
      <c r="F975">
        <f>IF(OR(Raw!C1622=13,Raw!C1622=104),1,0)</f>
        <v>0</v>
      </c>
      <c r="G975" s="4">
        <v>460</v>
      </c>
      <c r="H975" s="4">
        <v>8000</v>
      </c>
      <c r="I975" s="4">
        <v>25</v>
      </c>
      <c r="J975" s="4">
        <v>3973</v>
      </c>
      <c r="K975" s="4">
        <v>26</v>
      </c>
      <c r="L975" s="4">
        <v>14766</v>
      </c>
      <c r="M975" s="4">
        <v>206</v>
      </c>
      <c r="N975" s="4">
        <v>4959</v>
      </c>
    </row>
    <row r="976" spans="1:14">
      <c r="A976">
        <f>Raw!A1623*1000000+Raw!B1623*100</f>
        <v>17031805112</v>
      </c>
      <c r="B976" t="str">
        <f>LEFT(A976,5)</f>
        <v>17031</v>
      </c>
      <c r="C976">
        <f>IF(OR(Raw!C1623&lt;=5,Raw!C1623=101),1,0)</f>
        <v>0</v>
      </c>
      <c r="D976">
        <f>IF(OR(Raw!C1623=6,Raw!C1623=7,Raw!C1623=8,Raw!C1623=102),1,0)</f>
        <v>0</v>
      </c>
      <c r="E976">
        <f>IF(OR(Raw!C1623=9,Raw!C1623=10,Raw!C1623=11,Raw!C1623=12,Raw!C1623=103),1,0)</f>
        <v>1</v>
      </c>
      <c r="F976">
        <f>IF(OR(Raw!C1623=13,Raw!C1623=104),1,0)</f>
        <v>0</v>
      </c>
      <c r="G976" s="4">
        <v>158</v>
      </c>
      <c r="H976" s="4">
        <v>2634</v>
      </c>
      <c r="I976" s="4">
        <v>8</v>
      </c>
      <c r="J976" s="4">
        <v>1405</v>
      </c>
      <c r="K976" s="4">
        <v>12</v>
      </c>
      <c r="L976" s="4">
        <v>6580</v>
      </c>
      <c r="M976" s="4">
        <v>88</v>
      </c>
      <c r="N976" s="4">
        <v>2863</v>
      </c>
    </row>
    <row r="977" spans="1:14">
      <c r="A977">
        <f>Raw!A1624*1000000+Raw!B1624*100</f>
        <v>17031805201</v>
      </c>
      <c r="B977" t="str">
        <f>LEFT(A977,5)</f>
        <v>17031</v>
      </c>
      <c r="C977">
        <f>IF(OR(Raw!C1624&lt;=5,Raw!C1624=101),1,0)</f>
        <v>0</v>
      </c>
      <c r="D977">
        <f>IF(OR(Raw!C1624=6,Raw!C1624=7,Raw!C1624=8,Raw!C1624=102),1,0)</f>
        <v>0</v>
      </c>
      <c r="E977">
        <f>IF(OR(Raw!C1624=9,Raw!C1624=10,Raw!C1624=11,Raw!C1624=12,Raw!C1624=103),1,0)</f>
        <v>0</v>
      </c>
      <c r="F977">
        <f>IF(OR(Raw!C1624=13,Raw!C1624=104),1,0)</f>
        <v>1</v>
      </c>
      <c r="G977" s="4">
        <v>125</v>
      </c>
      <c r="H977" s="4">
        <v>1672</v>
      </c>
      <c r="I977" s="4">
        <v>2</v>
      </c>
      <c r="J977" s="4">
        <v>400</v>
      </c>
      <c r="K977" s="4">
        <v>0</v>
      </c>
      <c r="L977" s="4">
        <v>0</v>
      </c>
      <c r="M977" s="4">
        <v>62</v>
      </c>
      <c r="N977" s="4">
        <v>857</v>
      </c>
    </row>
    <row r="978" spans="1:14">
      <c r="A978">
        <f>Raw!A1625*1000000+Raw!B1625*100</f>
        <v>17031805202</v>
      </c>
      <c r="B978" t="str">
        <f>LEFT(A978,5)</f>
        <v>17031</v>
      </c>
      <c r="C978">
        <f>IF(OR(Raw!C1625&lt;=5,Raw!C1625=101),1,0)</f>
        <v>0</v>
      </c>
      <c r="D978">
        <f>IF(OR(Raw!C1625=6,Raw!C1625=7,Raw!C1625=8,Raw!C1625=102),1,0)</f>
        <v>0</v>
      </c>
      <c r="E978">
        <f>IF(OR(Raw!C1625=9,Raw!C1625=10,Raw!C1625=11,Raw!C1625=12,Raw!C1625=103),1,0)</f>
        <v>0</v>
      </c>
      <c r="F978">
        <f>IF(OR(Raw!C1625=13,Raw!C1625=104),1,0)</f>
        <v>1</v>
      </c>
      <c r="G978" s="4">
        <v>120</v>
      </c>
      <c r="H978" s="4">
        <v>1435</v>
      </c>
      <c r="I978" s="4">
        <v>1</v>
      </c>
      <c r="J978" s="4">
        <v>142</v>
      </c>
      <c r="K978" s="4">
        <v>1</v>
      </c>
      <c r="L978" s="4">
        <v>425</v>
      </c>
      <c r="M978" s="4">
        <v>67</v>
      </c>
      <c r="N978" s="4">
        <v>852</v>
      </c>
    </row>
    <row r="979" spans="1:14">
      <c r="A979">
        <f>Raw!A1626*1000000+Raw!B1626*100</f>
        <v>17031805301</v>
      </c>
      <c r="B979" t="str">
        <f>LEFT(A979,5)</f>
        <v>17031</v>
      </c>
      <c r="C979">
        <f>IF(OR(Raw!C1626&lt;=5,Raw!C1626=101),1,0)</f>
        <v>0</v>
      </c>
      <c r="D979">
        <f>IF(OR(Raw!C1626=6,Raw!C1626=7,Raw!C1626=8,Raw!C1626=102),1,0)</f>
        <v>0</v>
      </c>
      <c r="E979">
        <f>IF(OR(Raw!C1626=9,Raw!C1626=10,Raw!C1626=11,Raw!C1626=12,Raw!C1626=103),1,0)</f>
        <v>1</v>
      </c>
      <c r="F979">
        <f>IF(OR(Raw!C1626=13,Raw!C1626=104),1,0)</f>
        <v>0</v>
      </c>
      <c r="G979" s="4">
        <v>101</v>
      </c>
      <c r="H979" s="4">
        <v>1479</v>
      </c>
      <c r="I979" s="4">
        <v>4</v>
      </c>
      <c r="J979" s="4">
        <v>627</v>
      </c>
      <c r="K979" s="4">
        <v>0</v>
      </c>
      <c r="L979" s="4">
        <v>0</v>
      </c>
      <c r="M979" s="4">
        <v>52</v>
      </c>
      <c r="N979" s="4">
        <v>1064</v>
      </c>
    </row>
    <row r="980" spans="1:14">
      <c r="A980">
        <f>Raw!A1627*1000000+Raw!B1627*100</f>
        <v>17031805302</v>
      </c>
      <c r="B980" t="str">
        <f>LEFT(A980,5)</f>
        <v>17031</v>
      </c>
      <c r="C980">
        <f>IF(OR(Raw!C1627&lt;=5,Raw!C1627=101),1,0)</f>
        <v>0</v>
      </c>
      <c r="D980">
        <f>IF(OR(Raw!C1627=6,Raw!C1627=7,Raw!C1627=8,Raw!C1627=102),1,0)</f>
        <v>0</v>
      </c>
      <c r="E980">
        <f>IF(OR(Raw!C1627=9,Raw!C1627=10,Raw!C1627=11,Raw!C1627=12,Raw!C1627=103),1,0)</f>
        <v>1</v>
      </c>
      <c r="F980">
        <f>IF(OR(Raw!C1627=13,Raw!C1627=104),1,0)</f>
        <v>0</v>
      </c>
      <c r="G980" s="4">
        <v>122</v>
      </c>
      <c r="H980" s="4">
        <v>1543</v>
      </c>
      <c r="I980" s="4">
        <v>2</v>
      </c>
      <c r="J980" s="4">
        <v>368</v>
      </c>
      <c r="K980" s="4">
        <v>0</v>
      </c>
      <c r="L980" s="4">
        <v>0</v>
      </c>
      <c r="M980" s="4">
        <v>61</v>
      </c>
      <c r="N980" s="4">
        <v>552</v>
      </c>
    </row>
    <row r="981" spans="1:14">
      <c r="A981">
        <f>Raw!A1628*1000000+Raw!B1628*100</f>
        <v>17031805401</v>
      </c>
      <c r="B981" t="str">
        <f>LEFT(A981,5)</f>
        <v>17031</v>
      </c>
      <c r="C981">
        <f>IF(OR(Raw!C1628&lt;=5,Raw!C1628=101),1,0)</f>
        <v>0</v>
      </c>
      <c r="D981">
        <f>IF(OR(Raw!C1628=6,Raw!C1628=7,Raw!C1628=8,Raw!C1628=102),1,0)</f>
        <v>0</v>
      </c>
      <c r="E981">
        <f>IF(OR(Raw!C1628=9,Raw!C1628=10,Raw!C1628=11,Raw!C1628=12,Raw!C1628=103),1,0)</f>
        <v>1</v>
      </c>
      <c r="F981">
        <f>IF(OR(Raw!C1628=13,Raw!C1628=104),1,0)</f>
        <v>0</v>
      </c>
      <c r="G981" s="4">
        <v>100</v>
      </c>
      <c r="H981" s="4">
        <v>1085</v>
      </c>
      <c r="I981" s="4">
        <v>1</v>
      </c>
      <c r="J981" s="4">
        <v>140</v>
      </c>
      <c r="K981" s="4">
        <v>3</v>
      </c>
      <c r="L981" s="4">
        <v>1601</v>
      </c>
      <c r="M981" s="4">
        <v>69</v>
      </c>
      <c r="N981" s="4">
        <v>1035</v>
      </c>
    </row>
    <row r="982" spans="1:14">
      <c r="A982">
        <f>Raw!A1629*1000000+Raw!B1629*100</f>
        <v>17031805402</v>
      </c>
      <c r="B982" t="str">
        <f>LEFT(A982,5)</f>
        <v>17031</v>
      </c>
      <c r="C982">
        <f>IF(OR(Raw!C1629&lt;=5,Raw!C1629=101),1,0)</f>
        <v>0</v>
      </c>
      <c r="D982">
        <f>IF(OR(Raw!C1629=6,Raw!C1629=7,Raw!C1629=8,Raw!C1629=102),1,0)</f>
        <v>0</v>
      </c>
      <c r="E982">
        <f>IF(OR(Raw!C1629=9,Raw!C1629=10,Raw!C1629=11,Raw!C1629=12,Raw!C1629=103),1,0)</f>
        <v>1</v>
      </c>
      <c r="F982">
        <f>IF(OR(Raw!C1629=13,Raw!C1629=104),1,0)</f>
        <v>0</v>
      </c>
      <c r="G982" s="4">
        <v>189</v>
      </c>
      <c r="H982" s="4">
        <v>2766</v>
      </c>
      <c r="I982" s="4">
        <v>3</v>
      </c>
      <c r="J982" s="4">
        <v>522</v>
      </c>
      <c r="K982" s="4">
        <v>3</v>
      </c>
      <c r="L982" s="4">
        <v>943</v>
      </c>
      <c r="M982" s="4">
        <v>123</v>
      </c>
      <c r="N982" s="4">
        <v>1624</v>
      </c>
    </row>
    <row r="983" spans="1:14">
      <c r="A983">
        <f>Raw!A1630*1000000+Raw!B1630*100</f>
        <v>17031805501</v>
      </c>
      <c r="B983" t="str">
        <f>LEFT(A983,5)</f>
        <v>17031</v>
      </c>
      <c r="C983">
        <f>IF(OR(Raw!C1630&lt;=5,Raw!C1630=101),1,0)</f>
        <v>0</v>
      </c>
      <c r="D983">
        <f>IF(OR(Raw!C1630=6,Raw!C1630=7,Raw!C1630=8,Raw!C1630=102),1,0)</f>
        <v>0</v>
      </c>
      <c r="E983">
        <f>IF(OR(Raw!C1630=9,Raw!C1630=10,Raw!C1630=11,Raw!C1630=12,Raw!C1630=103),1,0)</f>
        <v>0</v>
      </c>
      <c r="F983">
        <f>IF(OR(Raw!C1630=13,Raw!C1630=104),1,0)</f>
        <v>1</v>
      </c>
      <c r="G983" s="4">
        <v>218</v>
      </c>
      <c r="H983" s="4">
        <v>3598</v>
      </c>
      <c r="I983" s="4">
        <v>8</v>
      </c>
      <c r="J983" s="4">
        <v>1140</v>
      </c>
      <c r="K983" s="4">
        <v>7</v>
      </c>
      <c r="L983" s="4">
        <v>3178</v>
      </c>
      <c r="M983" s="4">
        <v>134</v>
      </c>
      <c r="N983" s="4">
        <v>4243</v>
      </c>
    </row>
    <row r="984" spans="1:14">
      <c r="A984">
        <f>Raw!A1631*1000000+Raw!B1631*100</f>
        <v>17031805502</v>
      </c>
      <c r="B984" t="str">
        <f>LEFT(A984,5)</f>
        <v>17031</v>
      </c>
      <c r="C984">
        <f>IF(OR(Raw!C1631&lt;=5,Raw!C1631=101),1,0)</f>
        <v>0</v>
      </c>
      <c r="D984">
        <f>IF(OR(Raw!C1631=6,Raw!C1631=7,Raw!C1631=8,Raw!C1631=102),1,0)</f>
        <v>0</v>
      </c>
      <c r="E984">
        <f>IF(OR(Raw!C1631=9,Raw!C1631=10,Raw!C1631=11,Raw!C1631=12,Raw!C1631=103),1,0)</f>
        <v>0</v>
      </c>
      <c r="F984">
        <f>IF(OR(Raw!C1631=13,Raw!C1631=104),1,0)</f>
        <v>1</v>
      </c>
      <c r="G984" s="4">
        <v>180</v>
      </c>
      <c r="H984" s="4">
        <v>2728</v>
      </c>
      <c r="I984" s="4">
        <v>10</v>
      </c>
      <c r="J984" s="4">
        <v>1761</v>
      </c>
      <c r="K984" s="4">
        <v>4</v>
      </c>
      <c r="L984" s="4">
        <v>1978</v>
      </c>
      <c r="M984" s="4">
        <v>98</v>
      </c>
      <c r="N984" s="4">
        <v>1858</v>
      </c>
    </row>
    <row r="985" spans="1:14">
      <c r="A985">
        <f>Raw!A1632*1000000+Raw!B1632*100</f>
        <v>17031805600</v>
      </c>
      <c r="B985" t="str">
        <f>LEFT(A985,5)</f>
        <v>17031</v>
      </c>
      <c r="C985">
        <f>IF(OR(Raw!C1632&lt;=5,Raw!C1632=101),1,0)</f>
        <v>0</v>
      </c>
      <c r="D985">
        <f>IF(OR(Raw!C1632=6,Raw!C1632=7,Raw!C1632=8,Raw!C1632=102),1,0)</f>
        <v>0</v>
      </c>
      <c r="E985">
        <f>IF(OR(Raw!C1632=9,Raw!C1632=10,Raw!C1632=11,Raw!C1632=12,Raw!C1632=103),1,0)</f>
        <v>0</v>
      </c>
      <c r="F985">
        <f>IF(OR(Raw!C1632=13,Raw!C1632=104),1,0)</f>
        <v>1</v>
      </c>
      <c r="G985" s="4">
        <v>174</v>
      </c>
      <c r="H985" s="4">
        <v>2617</v>
      </c>
      <c r="I985" s="4">
        <v>10</v>
      </c>
      <c r="J985" s="4">
        <v>1568</v>
      </c>
      <c r="K985" s="4">
        <v>8</v>
      </c>
      <c r="L985" s="4">
        <v>4140</v>
      </c>
      <c r="M985" s="4">
        <v>107</v>
      </c>
      <c r="N985" s="4">
        <v>3946</v>
      </c>
    </row>
    <row r="986" spans="1:14">
      <c r="A986">
        <f>Raw!A1633*1000000+Raw!B1633*100</f>
        <v>17031805701</v>
      </c>
      <c r="B986" t="str">
        <f>LEFT(A986,5)</f>
        <v>17031</v>
      </c>
      <c r="C986">
        <f>IF(OR(Raw!C1633&lt;=5,Raw!C1633=101),1,0)</f>
        <v>0</v>
      </c>
      <c r="D986">
        <f>IF(OR(Raw!C1633=6,Raw!C1633=7,Raw!C1633=8,Raw!C1633=102),1,0)</f>
        <v>0</v>
      </c>
      <c r="E986">
        <f>IF(OR(Raw!C1633=9,Raw!C1633=10,Raw!C1633=11,Raw!C1633=12,Raw!C1633=103),1,0)</f>
        <v>0</v>
      </c>
      <c r="F986">
        <f>IF(OR(Raw!C1633=13,Raw!C1633=104),1,0)</f>
        <v>1</v>
      </c>
      <c r="G986" s="4">
        <v>129</v>
      </c>
      <c r="H986" s="4">
        <v>1742</v>
      </c>
      <c r="I986" s="4">
        <v>3</v>
      </c>
      <c r="J986" s="4">
        <v>409</v>
      </c>
      <c r="K986" s="4">
        <v>2</v>
      </c>
      <c r="L986" s="4">
        <v>1276</v>
      </c>
      <c r="M986" s="4">
        <v>73</v>
      </c>
      <c r="N986" s="4">
        <v>1121</v>
      </c>
    </row>
    <row r="987" spans="1:14">
      <c r="A987">
        <f>Raw!A1634*1000000+Raw!B1634*100</f>
        <v>17031805702</v>
      </c>
      <c r="B987" t="str">
        <f>LEFT(A987,5)</f>
        <v>17031</v>
      </c>
      <c r="C987">
        <f>IF(OR(Raw!C1634&lt;=5,Raw!C1634=101),1,0)</f>
        <v>0</v>
      </c>
      <c r="D987">
        <f>IF(OR(Raw!C1634=6,Raw!C1634=7,Raw!C1634=8,Raw!C1634=102),1,0)</f>
        <v>0</v>
      </c>
      <c r="E987">
        <f>IF(OR(Raw!C1634=9,Raw!C1634=10,Raw!C1634=11,Raw!C1634=12,Raw!C1634=103),1,0)</f>
        <v>0</v>
      </c>
      <c r="F987">
        <f>IF(OR(Raw!C1634=13,Raw!C1634=104),1,0)</f>
        <v>1</v>
      </c>
      <c r="G987" s="4">
        <v>86</v>
      </c>
      <c r="H987" s="4">
        <v>1180</v>
      </c>
      <c r="I987" s="4">
        <v>4</v>
      </c>
      <c r="J987" s="4">
        <v>590</v>
      </c>
      <c r="K987" s="4">
        <v>5</v>
      </c>
      <c r="L987" s="4">
        <v>3045</v>
      </c>
      <c r="M987" s="4">
        <v>47</v>
      </c>
      <c r="N987" s="4">
        <v>818</v>
      </c>
    </row>
    <row r="988" spans="1:14">
      <c r="A988">
        <f>Raw!A1635*1000000+Raw!B1635*100</f>
        <v>17031805801</v>
      </c>
      <c r="B988" t="str">
        <f>LEFT(A988,5)</f>
        <v>17031</v>
      </c>
      <c r="C988">
        <f>IF(OR(Raw!C1635&lt;=5,Raw!C1635=101),1,0)</f>
        <v>0</v>
      </c>
      <c r="D988">
        <f>IF(OR(Raw!C1635=6,Raw!C1635=7,Raw!C1635=8,Raw!C1635=102),1,0)</f>
        <v>0</v>
      </c>
      <c r="E988">
        <f>IF(OR(Raw!C1635=9,Raw!C1635=10,Raw!C1635=11,Raw!C1635=12,Raw!C1635=103),1,0)</f>
        <v>0</v>
      </c>
      <c r="F988">
        <f>IF(OR(Raw!C1635=13,Raw!C1635=104),1,0)</f>
        <v>1</v>
      </c>
      <c r="G988" s="4">
        <v>61</v>
      </c>
      <c r="H988" s="4">
        <v>600</v>
      </c>
      <c r="I988" s="4">
        <v>0</v>
      </c>
      <c r="J988" s="4">
        <v>0</v>
      </c>
      <c r="K988" s="4">
        <v>0</v>
      </c>
      <c r="L988" s="4">
        <v>0</v>
      </c>
      <c r="M988" s="4">
        <v>39</v>
      </c>
      <c r="N988" s="4">
        <v>415</v>
      </c>
    </row>
    <row r="989" spans="1:14">
      <c r="A989">
        <f>Raw!A1636*1000000+Raw!B1636*100</f>
        <v>17031805802</v>
      </c>
      <c r="B989" t="str">
        <f>LEFT(A989,5)</f>
        <v>17031</v>
      </c>
      <c r="C989">
        <f>IF(OR(Raw!C1636&lt;=5,Raw!C1636=101),1,0)</f>
        <v>0</v>
      </c>
      <c r="D989">
        <f>IF(OR(Raw!C1636=6,Raw!C1636=7,Raw!C1636=8,Raw!C1636=102),1,0)</f>
        <v>0</v>
      </c>
      <c r="E989">
        <f>IF(OR(Raw!C1636=9,Raw!C1636=10,Raw!C1636=11,Raw!C1636=12,Raw!C1636=103),1,0)</f>
        <v>0</v>
      </c>
      <c r="F989">
        <f>IF(OR(Raw!C1636=13,Raw!C1636=104),1,0)</f>
        <v>1</v>
      </c>
      <c r="G989" s="4">
        <v>164</v>
      </c>
      <c r="H989" s="4">
        <v>2169</v>
      </c>
      <c r="I989" s="4">
        <v>5</v>
      </c>
      <c r="J989" s="4">
        <v>827</v>
      </c>
      <c r="K989" s="4">
        <v>3</v>
      </c>
      <c r="L989" s="4">
        <v>1689</v>
      </c>
      <c r="M989" s="4">
        <v>106</v>
      </c>
      <c r="N989" s="4">
        <v>1706</v>
      </c>
    </row>
    <row r="990" spans="1:14">
      <c r="A990">
        <f>Raw!A1637*1000000+Raw!B1637*100</f>
        <v>17031805901</v>
      </c>
      <c r="B990" t="str">
        <f>LEFT(A990,5)</f>
        <v>17031</v>
      </c>
      <c r="C990">
        <f>IF(OR(Raw!C1637&lt;=5,Raw!C1637=101),1,0)</f>
        <v>0</v>
      </c>
      <c r="D990">
        <f>IF(OR(Raw!C1637=6,Raw!C1637=7,Raw!C1637=8,Raw!C1637=102),1,0)</f>
        <v>0</v>
      </c>
      <c r="E990">
        <f>IF(OR(Raw!C1637=9,Raw!C1637=10,Raw!C1637=11,Raw!C1637=12,Raw!C1637=103),1,0)</f>
        <v>0</v>
      </c>
      <c r="F990">
        <f>IF(OR(Raw!C1637=13,Raw!C1637=104),1,0)</f>
        <v>1</v>
      </c>
      <c r="G990" s="4">
        <v>228</v>
      </c>
      <c r="H990" s="4">
        <v>3579</v>
      </c>
      <c r="I990" s="4">
        <v>29</v>
      </c>
      <c r="J990" s="4">
        <v>4524</v>
      </c>
      <c r="K990" s="4">
        <v>15</v>
      </c>
      <c r="L990" s="4">
        <v>7289</v>
      </c>
      <c r="M990" s="4">
        <v>128</v>
      </c>
      <c r="N990" s="4">
        <v>3987</v>
      </c>
    </row>
    <row r="991" spans="1:14">
      <c r="A991">
        <f>Raw!A1638*1000000+Raw!B1638*100</f>
        <v>17031805902</v>
      </c>
      <c r="B991" t="str">
        <f>LEFT(A991,5)</f>
        <v>17031</v>
      </c>
      <c r="C991">
        <f>IF(OR(Raw!C1638&lt;=5,Raw!C1638=101),1,0)</f>
        <v>0</v>
      </c>
      <c r="D991">
        <f>IF(OR(Raw!C1638=6,Raw!C1638=7,Raw!C1638=8,Raw!C1638=102),1,0)</f>
        <v>0</v>
      </c>
      <c r="E991">
        <f>IF(OR(Raw!C1638=9,Raw!C1638=10,Raw!C1638=11,Raw!C1638=12,Raw!C1638=103),1,0)</f>
        <v>0</v>
      </c>
      <c r="F991">
        <f>IF(OR(Raw!C1638=13,Raw!C1638=104),1,0)</f>
        <v>1</v>
      </c>
      <c r="G991" s="4">
        <v>206</v>
      </c>
      <c r="H991" s="4">
        <v>2990</v>
      </c>
      <c r="I991" s="4">
        <v>5</v>
      </c>
      <c r="J991" s="4">
        <v>809</v>
      </c>
      <c r="K991" s="4">
        <v>15</v>
      </c>
      <c r="L991" s="4">
        <v>7352</v>
      </c>
      <c r="M991" s="4">
        <v>114</v>
      </c>
      <c r="N991" s="4">
        <v>1474</v>
      </c>
    </row>
    <row r="992" spans="1:14">
      <c r="A992">
        <f>Raw!A1639*1000000+Raw!B1639*100</f>
        <v>17031806001</v>
      </c>
      <c r="B992" t="str">
        <f>LEFT(A992,5)</f>
        <v>17031</v>
      </c>
      <c r="C992">
        <f>IF(OR(Raw!C1639&lt;=5,Raw!C1639=101),1,0)</f>
        <v>0</v>
      </c>
      <c r="D992">
        <f>IF(OR(Raw!C1639=6,Raw!C1639=7,Raw!C1639=8,Raw!C1639=102),1,0)</f>
        <v>1</v>
      </c>
      <c r="E992">
        <f>IF(OR(Raw!C1639=9,Raw!C1639=10,Raw!C1639=11,Raw!C1639=12,Raw!C1639=103),1,0)</f>
        <v>0</v>
      </c>
      <c r="F992">
        <f>IF(OR(Raw!C1639=13,Raw!C1639=104),1,0)</f>
        <v>0</v>
      </c>
      <c r="G992" s="4">
        <v>147</v>
      </c>
      <c r="H992" s="4">
        <v>1852</v>
      </c>
      <c r="I992" s="4">
        <v>1</v>
      </c>
      <c r="J992" s="4">
        <v>110</v>
      </c>
      <c r="K992" s="4">
        <v>3</v>
      </c>
      <c r="L992" s="4">
        <v>1537</v>
      </c>
      <c r="M992" s="4">
        <v>64</v>
      </c>
      <c r="N992" s="4">
        <v>818</v>
      </c>
    </row>
    <row r="993" spans="1:14">
      <c r="A993">
        <f>Raw!A1640*1000000+Raw!B1640*100</f>
        <v>17031806002</v>
      </c>
      <c r="B993" t="str">
        <f>LEFT(A993,5)</f>
        <v>17031</v>
      </c>
      <c r="C993">
        <f>IF(OR(Raw!C1640&lt;=5,Raw!C1640=101),1,0)</f>
        <v>0</v>
      </c>
      <c r="D993">
        <f>IF(OR(Raw!C1640=6,Raw!C1640=7,Raw!C1640=8,Raw!C1640=102),1,0)</f>
        <v>0</v>
      </c>
      <c r="E993">
        <f>IF(OR(Raw!C1640=9,Raw!C1640=10,Raw!C1640=11,Raw!C1640=12,Raw!C1640=103),1,0)</f>
        <v>1</v>
      </c>
      <c r="F993">
        <f>IF(OR(Raw!C1640=13,Raw!C1640=104),1,0)</f>
        <v>0</v>
      </c>
      <c r="G993" s="4">
        <v>269</v>
      </c>
      <c r="H993" s="4">
        <v>3559</v>
      </c>
      <c r="I993" s="4">
        <v>11</v>
      </c>
      <c r="J993" s="4">
        <v>1796</v>
      </c>
      <c r="K993" s="4">
        <v>5</v>
      </c>
      <c r="L993" s="4">
        <v>2646</v>
      </c>
      <c r="M993" s="4">
        <v>153</v>
      </c>
      <c r="N993" s="4">
        <v>3234</v>
      </c>
    </row>
    <row r="994" spans="1:14">
      <c r="A994">
        <f>Raw!A1641*1000000+Raw!B1641*100</f>
        <v>17031806003</v>
      </c>
      <c r="B994" t="str">
        <f>LEFT(A994,5)</f>
        <v>17031</v>
      </c>
      <c r="C994">
        <f>IF(OR(Raw!C1641&lt;=5,Raw!C1641=101),1,0)</f>
        <v>0</v>
      </c>
      <c r="D994">
        <f>IF(OR(Raw!C1641=6,Raw!C1641=7,Raw!C1641=8,Raw!C1641=102),1,0)</f>
        <v>0</v>
      </c>
      <c r="E994">
        <f>IF(OR(Raw!C1641=9,Raw!C1641=10,Raw!C1641=11,Raw!C1641=12,Raw!C1641=103),1,0)</f>
        <v>1</v>
      </c>
      <c r="F994">
        <f>IF(OR(Raw!C1641=13,Raw!C1641=104),1,0)</f>
        <v>0</v>
      </c>
      <c r="G994" s="4">
        <v>137</v>
      </c>
      <c r="H994" s="4">
        <v>1671</v>
      </c>
      <c r="I994" s="4">
        <v>2</v>
      </c>
      <c r="J994" s="4">
        <v>344</v>
      </c>
      <c r="K994" s="4">
        <v>2</v>
      </c>
      <c r="L994" s="4">
        <v>947</v>
      </c>
      <c r="M994" s="4">
        <v>67</v>
      </c>
      <c r="N994" s="4">
        <v>906</v>
      </c>
    </row>
    <row r="995" spans="1:14">
      <c r="A995">
        <f>Raw!A1642*1000000+Raw!B1642*100</f>
        <v>17031806004</v>
      </c>
      <c r="B995" t="str">
        <f>LEFT(A995,5)</f>
        <v>17031</v>
      </c>
      <c r="C995">
        <f>IF(OR(Raw!C1642&lt;=5,Raw!C1642=101),1,0)</f>
        <v>0</v>
      </c>
      <c r="D995">
        <f>IF(OR(Raw!C1642=6,Raw!C1642=7,Raw!C1642=8,Raw!C1642=102),1,0)</f>
        <v>1</v>
      </c>
      <c r="E995">
        <f>IF(OR(Raw!C1642=9,Raw!C1642=10,Raw!C1642=11,Raw!C1642=12,Raw!C1642=103),1,0)</f>
        <v>0</v>
      </c>
      <c r="F995">
        <f>IF(OR(Raw!C1642=13,Raw!C1642=104),1,0)</f>
        <v>0</v>
      </c>
      <c r="G995" s="4">
        <v>296</v>
      </c>
      <c r="H995" s="4">
        <v>3964</v>
      </c>
      <c r="I995" s="4">
        <v>8</v>
      </c>
      <c r="J995" s="4">
        <v>1265</v>
      </c>
      <c r="K995" s="4">
        <v>3</v>
      </c>
      <c r="L995" s="4">
        <v>2200</v>
      </c>
      <c r="M995" s="4">
        <v>162</v>
      </c>
      <c r="N995" s="4">
        <v>3264</v>
      </c>
    </row>
    <row r="996" spans="1:14">
      <c r="A996">
        <f>Raw!A1643*1000000+Raw!B1643*100</f>
        <v>17031806102</v>
      </c>
      <c r="B996" t="str">
        <f>LEFT(A996,5)</f>
        <v>17031</v>
      </c>
      <c r="C996">
        <f>IF(OR(Raw!C1643&lt;=5,Raw!C1643=101),1,0)</f>
        <v>0</v>
      </c>
      <c r="D996">
        <f>IF(OR(Raw!C1643=6,Raw!C1643=7,Raw!C1643=8,Raw!C1643=102),1,0)</f>
        <v>0</v>
      </c>
      <c r="E996">
        <f>IF(OR(Raw!C1643=9,Raw!C1643=10,Raw!C1643=11,Raw!C1643=12,Raw!C1643=103),1,0)</f>
        <v>1</v>
      </c>
      <c r="F996">
        <f>IF(OR(Raw!C1643=13,Raw!C1643=104),1,0)</f>
        <v>0</v>
      </c>
      <c r="G996" s="4">
        <v>209</v>
      </c>
      <c r="H996" s="4">
        <v>3718</v>
      </c>
      <c r="I996" s="4">
        <v>8</v>
      </c>
      <c r="J996" s="4">
        <v>1257</v>
      </c>
      <c r="K996" s="4">
        <v>12</v>
      </c>
      <c r="L996" s="4">
        <v>5481</v>
      </c>
      <c r="M996" s="4">
        <v>117</v>
      </c>
      <c r="N996" s="4">
        <v>2922</v>
      </c>
    </row>
    <row r="997" spans="1:14">
      <c r="A997">
        <f>Raw!A1644*1000000+Raw!B1644*100</f>
        <v>17031806103</v>
      </c>
      <c r="B997" t="str">
        <f>LEFT(A997,5)</f>
        <v>17031</v>
      </c>
      <c r="C997">
        <f>IF(OR(Raw!C1644&lt;=5,Raw!C1644=101),1,0)</f>
        <v>0</v>
      </c>
      <c r="D997">
        <f>IF(OR(Raw!C1644=6,Raw!C1644=7,Raw!C1644=8,Raw!C1644=102),1,0)</f>
        <v>0</v>
      </c>
      <c r="E997">
        <f>IF(OR(Raw!C1644=9,Raw!C1644=10,Raw!C1644=11,Raw!C1644=12,Raw!C1644=103),1,0)</f>
        <v>1</v>
      </c>
      <c r="F997">
        <f>IF(OR(Raw!C1644=13,Raw!C1644=104),1,0)</f>
        <v>0</v>
      </c>
      <c r="G997" s="4">
        <v>155</v>
      </c>
      <c r="H997" s="4">
        <v>2383</v>
      </c>
      <c r="I997" s="4">
        <v>8</v>
      </c>
      <c r="J997" s="4">
        <v>1002</v>
      </c>
      <c r="K997" s="4">
        <v>7</v>
      </c>
      <c r="L997" s="4">
        <v>3034</v>
      </c>
      <c r="M997" s="4">
        <v>97</v>
      </c>
      <c r="N997" s="4">
        <v>1647</v>
      </c>
    </row>
    <row r="998" spans="1:14">
      <c r="A998">
        <f>Raw!A1645*1000000+Raw!B1645*100</f>
        <v>17031806104</v>
      </c>
      <c r="B998" t="str">
        <f>LEFT(A998,5)</f>
        <v>17031</v>
      </c>
      <c r="C998">
        <f>IF(OR(Raw!C1645&lt;=5,Raw!C1645=101),1,0)</f>
        <v>0</v>
      </c>
      <c r="D998">
        <f>IF(OR(Raw!C1645=6,Raw!C1645=7,Raw!C1645=8,Raw!C1645=102),1,0)</f>
        <v>1</v>
      </c>
      <c r="E998">
        <f>IF(OR(Raw!C1645=9,Raw!C1645=10,Raw!C1645=11,Raw!C1645=12,Raw!C1645=103),1,0)</f>
        <v>0</v>
      </c>
      <c r="F998">
        <f>IF(OR(Raw!C1645=13,Raw!C1645=104),1,0)</f>
        <v>0</v>
      </c>
      <c r="G998" s="4">
        <v>119</v>
      </c>
      <c r="H998" s="4">
        <v>1714</v>
      </c>
      <c r="I998" s="4">
        <v>4</v>
      </c>
      <c r="J998" s="4">
        <v>648</v>
      </c>
      <c r="K998" s="4">
        <v>2</v>
      </c>
      <c r="L998" s="4">
        <v>929</v>
      </c>
      <c r="M998" s="4">
        <v>63</v>
      </c>
      <c r="N998" s="4">
        <v>1527</v>
      </c>
    </row>
    <row r="999" spans="1:14">
      <c r="A999">
        <f>Raw!A1646*1000000+Raw!B1646*100</f>
        <v>17031806201</v>
      </c>
      <c r="B999" t="str">
        <f>LEFT(A999,5)</f>
        <v>17031</v>
      </c>
      <c r="C999">
        <f>IF(OR(Raw!C1646&lt;=5,Raw!C1646=101),1,0)</f>
        <v>0</v>
      </c>
      <c r="D999">
        <f>IF(OR(Raw!C1646=6,Raw!C1646=7,Raw!C1646=8,Raw!C1646=102),1,0)</f>
        <v>1</v>
      </c>
      <c r="E999">
        <f>IF(OR(Raw!C1646=9,Raw!C1646=10,Raw!C1646=11,Raw!C1646=12,Raw!C1646=103),1,0)</f>
        <v>0</v>
      </c>
      <c r="F999">
        <f>IF(OR(Raw!C1646=13,Raw!C1646=104),1,0)</f>
        <v>0</v>
      </c>
      <c r="G999" s="4">
        <v>202</v>
      </c>
      <c r="H999" s="4">
        <v>2641</v>
      </c>
      <c r="I999" s="4">
        <v>9</v>
      </c>
      <c r="J999" s="4">
        <v>1214</v>
      </c>
      <c r="K999" s="4">
        <v>1</v>
      </c>
      <c r="L999" s="4">
        <v>274</v>
      </c>
      <c r="M999" s="4">
        <v>119</v>
      </c>
      <c r="N999" s="4">
        <v>1676</v>
      </c>
    </row>
    <row r="1000" spans="1:14">
      <c r="A1000">
        <f>Raw!A1647*1000000+Raw!B1647*100</f>
        <v>17031806202</v>
      </c>
      <c r="B1000" t="str">
        <f>LEFT(A1000,5)</f>
        <v>17031</v>
      </c>
      <c r="C1000">
        <f>IF(OR(Raw!C1647&lt;=5,Raw!C1647=101),1,0)</f>
        <v>0</v>
      </c>
      <c r="D1000">
        <f>IF(OR(Raw!C1647=6,Raw!C1647=7,Raw!C1647=8,Raw!C1647=102),1,0)</f>
        <v>0</v>
      </c>
      <c r="E1000">
        <f>IF(OR(Raw!C1647=9,Raw!C1647=10,Raw!C1647=11,Raw!C1647=12,Raw!C1647=103),1,0)</f>
        <v>0</v>
      </c>
      <c r="F1000">
        <f>IF(OR(Raw!C1647=13,Raw!C1647=104),1,0)</f>
        <v>1</v>
      </c>
      <c r="G1000" s="4">
        <v>178</v>
      </c>
      <c r="H1000" s="4">
        <v>3127</v>
      </c>
      <c r="I1000" s="4">
        <v>8</v>
      </c>
      <c r="J1000" s="4">
        <v>1281</v>
      </c>
      <c r="K1000" s="4">
        <v>5</v>
      </c>
      <c r="L1000" s="4">
        <v>1836</v>
      </c>
      <c r="M1000" s="4">
        <v>108</v>
      </c>
      <c r="N1000" s="4">
        <v>2192</v>
      </c>
    </row>
    <row r="1001" spans="1:14">
      <c r="A1001">
        <f>Raw!A1648*1000000+Raw!B1648*100</f>
        <v>17031806300</v>
      </c>
      <c r="B1001" t="str">
        <f>LEFT(A1001,5)</f>
        <v>17031</v>
      </c>
      <c r="C1001">
        <f>IF(OR(Raw!C1648&lt;=5,Raw!C1648=101),1,0)</f>
        <v>0</v>
      </c>
      <c r="D1001">
        <f>IF(OR(Raw!C1648=6,Raw!C1648=7,Raw!C1648=8,Raw!C1648=102),1,0)</f>
        <v>0</v>
      </c>
      <c r="E1001">
        <f>IF(OR(Raw!C1648=9,Raw!C1648=10,Raw!C1648=11,Raw!C1648=12,Raw!C1648=103),1,0)</f>
        <v>1</v>
      </c>
      <c r="F1001">
        <f>IF(OR(Raw!C1648=13,Raw!C1648=104),1,0)</f>
        <v>0</v>
      </c>
      <c r="G1001" s="4">
        <v>117</v>
      </c>
      <c r="H1001" s="4">
        <v>1517</v>
      </c>
      <c r="I1001" s="4">
        <v>8</v>
      </c>
      <c r="J1001" s="4">
        <v>1382</v>
      </c>
      <c r="K1001" s="4">
        <v>0</v>
      </c>
      <c r="L1001" s="4">
        <v>0</v>
      </c>
      <c r="M1001" s="4">
        <v>81</v>
      </c>
      <c r="N1001" s="4">
        <v>1304</v>
      </c>
    </row>
    <row r="1002" spans="1:14">
      <c r="A1002">
        <f>Raw!A1649*1000000+Raw!B1649*100</f>
        <v>17031806400</v>
      </c>
      <c r="B1002" t="str">
        <f>LEFT(A1002,5)</f>
        <v>17031</v>
      </c>
      <c r="C1002">
        <f>IF(OR(Raw!C1649&lt;=5,Raw!C1649=101),1,0)</f>
        <v>0</v>
      </c>
      <c r="D1002">
        <f>IF(OR(Raw!C1649=6,Raw!C1649=7,Raw!C1649=8,Raw!C1649=102),1,0)</f>
        <v>0</v>
      </c>
      <c r="E1002">
        <f>IF(OR(Raw!C1649=9,Raw!C1649=10,Raw!C1649=11,Raw!C1649=12,Raw!C1649=103),1,0)</f>
        <v>0</v>
      </c>
      <c r="F1002">
        <f>IF(OR(Raw!C1649=13,Raw!C1649=104),1,0)</f>
        <v>1</v>
      </c>
      <c r="G1002" s="4">
        <v>76</v>
      </c>
      <c r="H1002" s="4">
        <v>1012</v>
      </c>
      <c r="I1002" s="4">
        <v>2</v>
      </c>
      <c r="J1002" s="4">
        <v>255</v>
      </c>
      <c r="K1002" s="4">
        <v>0</v>
      </c>
      <c r="L1002" s="4">
        <v>0</v>
      </c>
      <c r="M1002" s="4">
        <v>53</v>
      </c>
      <c r="N1002" s="4">
        <v>735</v>
      </c>
    </row>
    <row r="1003" spans="1:14">
      <c r="A1003">
        <f>Raw!A1650*1000000+Raw!B1650*100</f>
        <v>17031806501</v>
      </c>
      <c r="B1003" t="str">
        <f>LEFT(A1003,5)</f>
        <v>17031</v>
      </c>
      <c r="C1003">
        <f>IF(OR(Raw!C1650&lt;=5,Raw!C1650=101),1,0)</f>
        <v>0</v>
      </c>
      <c r="D1003">
        <f>IF(OR(Raw!C1650=6,Raw!C1650=7,Raw!C1650=8,Raw!C1650=102),1,0)</f>
        <v>1</v>
      </c>
      <c r="E1003">
        <f>IF(OR(Raw!C1650=9,Raw!C1650=10,Raw!C1650=11,Raw!C1650=12,Raw!C1650=103),1,0)</f>
        <v>0</v>
      </c>
      <c r="F1003">
        <f>IF(OR(Raw!C1650=13,Raw!C1650=104),1,0)</f>
        <v>0</v>
      </c>
      <c r="G1003" s="4">
        <v>81</v>
      </c>
      <c r="H1003" s="4">
        <v>1003</v>
      </c>
      <c r="I1003" s="4">
        <v>5</v>
      </c>
      <c r="J1003" s="4">
        <v>797</v>
      </c>
      <c r="K1003" s="4">
        <v>1</v>
      </c>
      <c r="L1003" s="4">
        <v>1000</v>
      </c>
      <c r="M1003" s="4">
        <v>40</v>
      </c>
      <c r="N1003" s="4">
        <v>700</v>
      </c>
    </row>
    <row r="1004" spans="1:14">
      <c r="A1004">
        <f>Raw!A1651*1000000+Raw!B1651*100</f>
        <v>17031806502</v>
      </c>
      <c r="B1004" t="str">
        <f>LEFT(A1004,5)</f>
        <v>17031</v>
      </c>
      <c r="C1004">
        <f>IF(OR(Raw!C1651&lt;=5,Raw!C1651=101),1,0)</f>
        <v>0</v>
      </c>
      <c r="D1004">
        <f>IF(OR(Raw!C1651=6,Raw!C1651=7,Raw!C1651=8,Raw!C1651=102),1,0)</f>
        <v>0</v>
      </c>
      <c r="E1004">
        <f>IF(OR(Raw!C1651=9,Raw!C1651=10,Raw!C1651=11,Raw!C1651=12,Raw!C1651=103),1,0)</f>
        <v>1</v>
      </c>
      <c r="F1004">
        <f>IF(OR(Raw!C1651=13,Raw!C1651=104),1,0)</f>
        <v>0</v>
      </c>
      <c r="G1004" s="4">
        <v>159</v>
      </c>
      <c r="H1004" s="4">
        <v>2498</v>
      </c>
      <c r="I1004" s="4">
        <v>15</v>
      </c>
      <c r="J1004" s="4">
        <v>2750</v>
      </c>
      <c r="K1004" s="4">
        <v>5</v>
      </c>
      <c r="L1004" s="4">
        <v>2509</v>
      </c>
      <c r="M1004" s="4">
        <v>94</v>
      </c>
      <c r="N1004" s="4">
        <v>2052</v>
      </c>
    </row>
    <row r="1005" spans="1:14">
      <c r="A1005">
        <f>Raw!A1652*1000000+Raw!B1652*100</f>
        <v>17031806600</v>
      </c>
      <c r="B1005" t="str">
        <f>LEFT(A1005,5)</f>
        <v>17031</v>
      </c>
      <c r="C1005">
        <f>IF(OR(Raw!C1652&lt;=5,Raw!C1652=101),1,0)</f>
        <v>0</v>
      </c>
      <c r="D1005">
        <f>IF(OR(Raw!C1652=6,Raw!C1652=7,Raw!C1652=8,Raw!C1652=102),1,0)</f>
        <v>0</v>
      </c>
      <c r="E1005">
        <f>IF(OR(Raw!C1652=9,Raw!C1652=10,Raw!C1652=11,Raw!C1652=12,Raw!C1652=103),1,0)</f>
        <v>1</v>
      </c>
      <c r="F1005">
        <f>IF(OR(Raw!C1652=13,Raw!C1652=104),1,0)</f>
        <v>0</v>
      </c>
      <c r="G1005" s="4">
        <v>206</v>
      </c>
      <c r="H1005" s="4">
        <v>3531</v>
      </c>
      <c r="I1005" s="4">
        <v>22</v>
      </c>
      <c r="J1005" s="4">
        <v>3535</v>
      </c>
      <c r="K1005" s="4">
        <v>21</v>
      </c>
      <c r="L1005" s="4">
        <v>10150</v>
      </c>
      <c r="M1005" s="4">
        <v>105</v>
      </c>
      <c r="N1005" s="4">
        <v>2788</v>
      </c>
    </row>
    <row r="1006" spans="1:14">
      <c r="A1006">
        <f>Raw!A1653*1000000+Raw!B1653*100</f>
        <v>17031806700</v>
      </c>
      <c r="B1006" t="str">
        <f>LEFT(A1006,5)</f>
        <v>17031</v>
      </c>
      <c r="C1006">
        <f>IF(OR(Raw!C1653&lt;=5,Raw!C1653=101),1,0)</f>
        <v>0</v>
      </c>
      <c r="D1006">
        <f>IF(OR(Raw!C1653=6,Raw!C1653=7,Raw!C1653=8,Raw!C1653=102),1,0)</f>
        <v>0</v>
      </c>
      <c r="E1006">
        <f>IF(OR(Raw!C1653=9,Raw!C1653=10,Raw!C1653=11,Raw!C1653=12,Raw!C1653=103),1,0)</f>
        <v>0</v>
      </c>
      <c r="F1006">
        <f>IF(OR(Raw!C1653=13,Raw!C1653=104),1,0)</f>
        <v>1</v>
      </c>
      <c r="G1006" s="4">
        <v>148</v>
      </c>
      <c r="H1006" s="4">
        <v>1877</v>
      </c>
      <c r="I1006" s="4">
        <v>7</v>
      </c>
      <c r="J1006" s="4">
        <v>1177</v>
      </c>
      <c r="K1006" s="4">
        <v>3</v>
      </c>
      <c r="L1006" s="4">
        <v>1231</v>
      </c>
      <c r="M1006" s="4">
        <v>86</v>
      </c>
      <c r="N1006" s="4">
        <v>1946</v>
      </c>
    </row>
    <row r="1007" spans="1:14">
      <c r="A1007">
        <f>Raw!A1654*1000000+Raw!B1654*100</f>
        <v>17031806801</v>
      </c>
      <c r="B1007" t="str">
        <f>LEFT(A1007,5)</f>
        <v>17031</v>
      </c>
      <c r="C1007">
        <f>IF(OR(Raw!C1654&lt;=5,Raw!C1654=101),1,0)</f>
        <v>0</v>
      </c>
      <c r="D1007">
        <f>IF(OR(Raw!C1654=6,Raw!C1654=7,Raw!C1654=8,Raw!C1654=102),1,0)</f>
        <v>0</v>
      </c>
      <c r="E1007">
        <f>IF(OR(Raw!C1654=9,Raw!C1654=10,Raw!C1654=11,Raw!C1654=12,Raw!C1654=103),1,0)</f>
        <v>1</v>
      </c>
      <c r="F1007">
        <f>IF(OR(Raw!C1654=13,Raw!C1654=104),1,0)</f>
        <v>0</v>
      </c>
      <c r="G1007" s="4">
        <v>184</v>
      </c>
      <c r="H1007" s="4">
        <v>3358</v>
      </c>
      <c r="I1007" s="4">
        <v>13</v>
      </c>
      <c r="J1007" s="4">
        <v>1971</v>
      </c>
      <c r="K1007" s="4">
        <v>9</v>
      </c>
      <c r="L1007" s="4">
        <v>5085</v>
      </c>
      <c r="M1007" s="4">
        <v>102</v>
      </c>
      <c r="N1007" s="4">
        <v>2960</v>
      </c>
    </row>
    <row r="1008" spans="1:14">
      <c r="A1008">
        <f>Raw!A1655*1000000+Raw!B1655*100</f>
        <v>17031806802</v>
      </c>
      <c r="B1008" t="str">
        <f>LEFT(A1008,5)</f>
        <v>17031</v>
      </c>
      <c r="C1008">
        <f>IF(OR(Raw!C1655&lt;=5,Raw!C1655=101),1,0)</f>
        <v>0</v>
      </c>
      <c r="D1008">
        <f>IF(OR(Raw!C1655=6,Raw!C1655=7,Raw!C1655=8,Raw!C1655=102),1,0)</f>
        <v>0</v>
      </c>
      <c r="E1008">
        <f>IF(OR(Raw!C1655=9,Raw!C1655=10,Raw!C1655=11,Raw!C1655=12,Raw!C1655=103),1,0)</f>
        <v>0</v>
      </c>
      <c r="F1008">
        <f>IF(OR(Raw!C1655=13,Raw!C1655=104),1,0)</f>
        <v>1</v>
      </c>
      <c r="G1008" s="4">
        <v>95</v>
      </c>
      <c r="H1008" s="4">
        <v>1088</v>
      </c>
      <c r="I1008" s="4">
        <v>8</v>
      </c>
      <c r="J1008" s="4">
        <v>1316</v>
      </c>
      <c r="K1008" s="4">
        <v>3</v>
      </c>
      <c r="L1008" s="4">
        <v>1935</v>
      </c>
      <c r="M1008" s="4">
        <v>47</v>
      </c>
      <c r="N1008" s="4">
        <v>953</v>
      </c>
    </row>
    <row r="1009" spans="1:14">
      <c r="A1009">
        <f>Raw!A1656*1000000+Raw!B1656*100</f>
        <v>17031806900</v>
      </c>
      <c r="B1009" t="str">
        <f>LEFT(A1009,5)</f>
        <v>17031</v>
      </c>
      <c r="C1009">
        <f>IF(OR(Raw!C1656&lt;=5,Raw!C1656=101),1,0)</f>
        <v>0</v>
      </c>
      <c r="D1009">
        <f>IF(OR(Raw!C1656=6,Raw!C1656=7,Raw!C1656=8,Raw!C1656=102),1,0)</f>
        <v>0</v>
      </c>
      <c r="E1009">
        <f>IF(OR(Raw!C1656=9,Raw!C1656=10,Raw!C1656=11,Raw!C1656=12,Raw!C1656=103),1,0)</f>
        <v>1</v>
      </c>
      <c r="F1009">
        <f>IF(OR(Raw!C1656=13,Raw!C1656=104),1,0)</f>
        <v>0</v>
      </c>
      <c r="G1009" s="4">
        <v>329</v>
      </c>
      <c r="H1009" s="4">
        <v>5507</v>
      </c>
      <c r="I1009" s="4">
        <v>18</v>
      </c>
      <c r="J1009" s="4">
        <v>2902</v>
      </c>
      <c r="K1009" s="4">
        <v>13</v>
      </c>
      <c r="L1009" s="4">
        <v>6960</v>
      </c>
      <c r="M1009" s="4">
        <v>198</v>
      </c>
      <c r="N1009" s="4">
        <v>5347</v>
      </c>
    </row>
    <row r="1010" spans="1:14">
      <c r="A1010">
        <f>Raw!A1657*1000000+Raw!B1657*100</f>
        <v>17031807000</v>
      </c>
      <c r="B1010" t="str">
        <f>LEFT(A1010,5)</f>
        <v>17031</v>
      </c>
      <c r="C1010">
        <f>IF(OR(Raw!C1657&lt;=5,Raw!C1657=101),1,0)</f>
        <v>0</v>
      </c>
      <c r="D1010">
        <f>IF(OR(Raw!C1657=6,Raw!C1657=7,Raw!C1657=8,Raw!C1657=102),1,0)</f>
        <v>1</v>
      </c>
      <c r="E1010">
        <f>IF(OR(Raw!C1657=9,Raw!C1657=10,Raw!C1657=11,Raw!C1657=12,Raw!C1657=103),1,0)</f>
        <v>0</v>
      </c>
      <c r="F1010">
        <f>IF(OR(Raw!C1657=13,Raw!C1657=104),1,0)</f>
        <v>0</v>
      </c>
      <c r="G1010" s="4">
        <v>178</v>
      </c>
      <c r="H1010" s="4">
        <v>2602</v>
      </c>
      <c r="I1010" s="4">
        <v>6</v>
      </c>
      <c r="J1010" s="4">
        <v>806</v>
      </c>
      <c r="K1010" s="4">
        <v>10</v>
      </c>
      <c r="L1010" s="4">
        <v>4029</v>
      </c>
      <c r="M1010" s="4">
        <v>84</v>
      </c>
      <c r="N1010" s="4">
        <v>1294</v>
      </c>
    </row>
    <row r="1011" spans="1:14">
      <c r="A1011">
        <f>Raw!A1658*1000000+Raw!B1658*100</f>
        <v>17031807100</v>
      </c>
      <c r="B1011" t="str">
        <f>LEFT(A1011,5)</f>
        <v>17031</v>
      </c>
      <c r="C1011">
        <f>IF(OR(Raw!C1658&lt;=5,Raw!C1658=101),1,0)</f>
        <v>0</v>
      </c>
      <c r="D1011">
        <f>IF(OR(Raw!C1658=6,Raw!C1658=7,Raw!C1658=8,Raw!C1658=102),1,0)</f>
        <v>0</v>
      </c>
      <c r="E1011">
        <f>IF(OR(Raw!C1658=9,Raw!C1658=10,Raw!C1658=11,Raw!C1658=12,Raw!C1658=103),1,0)</f>
        <v>0</v>
      </c>
      <c r="F1011">
        <f>IF(OR(Raw!C1658=13,Raw!C1658=104),1,0)</f>
        <v>1</v>
      </c>
      <c r="G1011" s="4">
        <v>159</v>
      </c>
      <c r="H1011" s="4">
        <v>2051</v>
      </c>
      <c r="I1011" s="4">
        <v>6</v>
      </c>
      <c r="J1011" s="4">
        <v>1293</v>
      </c>
      <c r="K1011" s="4">
        <v>3</v>
      </c>
      <c r="L1011" s="4">
        <v>2753</v>
      </c>
      <c r="M1011" s="4">
        <v>82</v>
      </c>
      <c r="N1011" s="4">
        <v>2722</v>
      </c>
    </row>
    <row r="1012" spans="1:14">
      <c r="A1012">
        <f>Raw!A1659*1000000+Raw!B1659*100</f>
        <v>17031807200</v>
      </c>
      <c r="B1012" t="str">
        <f>LEFT(A1012,5)</f>
        <v>17031</v>
      </c>
      <c r="C1012">
        <f>IF(OR(Raw!C1659&lt;=5,Raw!C1659=101),1,0)</f>
        <v>0</v>
      </c>
      <c r="D1012">
        <f>IF(OR(Raw!C1659=6,Raw!C1659=7,Raw!C1659=8,Raw!C1659=102),1,0)</f>
        <v>0</v>
      </c>
      <c r="E1012">
        <f>IF(OR(Raw!C1659=9,Raw!C1659=10,Raw!C1659=11,Raw!C1659=12,Raw!C1659=103),1,0)</f>
        <v>0</v>
      </c>
      <c r="F1012">
        <f>IF(OR(Raw!C1659=13,Raw!C1659=104),1,0)</f>
        <v>1</v>
      </c>
      <c r="G1012" s="4">
        <v>229</v>
      </c>
      <c r="H1012" s="4">
        <v>3270</v>
      </c>
      <c r="I1012" s="4">
        <v>7</v>
      </c>
      <c r="J1012" s="4">
        <v>1008</v>
      </c>
      <c r="K1012" s="4">
        <v>5</v>
      </c>
      <c r="L1012" s="4">
        <v>1801</v>
      </c>
      <c r="M1012" s="4">
        <v>134</v>
      </c>
      <c r="N1012" s="4">
        <v>2575</v>
      </c>
    </row>
    <row r="1013" spans="1:14">
      <c r="A1013">
        <f>Raw!A1660*1000000+Raw!B1660*100</f>
        <v>17031807300</v>
      </c>
      <c r="B1013" t="str">
        <f>LEFT(A1013,5)</f>
        <v>17031</v>
      </c>
      <c r="C1013">
        <f>IF(OR(Raw!C1660&lt;=5,Raw!C1660=101),1,0)</f>
        <v>0</v>
      </c>
      <c r="D1013">
        <f>IF(OR(Raw!C1660=6,Raw!C1660=7,Raw!C1660=8,Raw!C1660=102),1,0)</f>
        <v>0</v>
      </c>
      <c r="E1013">
        <f>IF(OR(Raw!C1660=9,Raw!C1660=10,Raw!C1660=11,Raw!C1660=12,Raw!C1660=103),1,0)</f>
        <v>1</v>
      </c>
      <c r="F1013">
        <f>IF(OR(Raw!C1660=13,Raw!C1660=104),1,0)</f>
        <v>0</v>
      </c>
      <c r="G1013" s="4">
        <v>244</v>
      </c>
      <c r="H1013" s="4">
        <v>3530</v>
      </c>
      <c r="I1013" s="4">
        <v>11</v>
      </c>
      <c r="J1013" s="4">
        <v>1655</v>
      </c>
      <c r="K1013" s="4">
        <v>17</v>
      </c>
      <c r="L1013" s="4">
        <v>9626</v>
      </c>
      <c r="M1013" s="4">
        <v>136</v>
      </c>
      <c r="N1013" s="4">
        <v>2772</v>
      </c>
    </row>
    <row r="1014" spans="1:14">
      <c r="A1014">
        <f>Raw!A1661*1000000+Raw!B1661*100</f>
        <v>17031807400</v>
      </c>
      <c r="B1014" t="str">
        <f>LEFT(A1014,5)</f>
        <v>17031</v>
      </c>
      <c r="C1014">
        <f>IF(OR(Raw!C1661&lt;=5,Raw!C1661=101),1,0)</f>
        <v>0</v>
      </c>
      <c r="D1014">
        <f>IF(OR(Raw!C1661=6,Raw!C1661=7,Raw!C1661=8,Raw!C1661=102),1,0)</f>
        <v>1</v>
      </c>
      <c r="E1014">
        <f>IF(OR(Raw!C1661=9,Raw!C1661=10,Raw!C1661=11,Raw!C1661=12,Raw!C1661=103),1,0)</f>
        <v>0</v>
      </c>
      <c r="F1014">
        <f>IF(OR(Raw!C1661=13,Raw!C1661=104),1,0)</f>
        <v>0</v>
      </c>
      <c r="G1014" s="4">
        <v>212</v>
      </c>
      <c r="H1014" s="4">
        <v>2930</v>
      </c>
      <c r="I1014" s="4">
        <v>9</v>
      </c>
      <c r="J1014" s="4">
        <v>1415</v>
      </c>
      <c r="K1014" s="4">
        <v>3</v>
      </c>
      <c r="L1014" s="4">
        <v>1234</v>
      </c>
      <c r="M1014" s="4">
        <v>127</v>
      </c>
      <c r="N1014" s="4">
        <v>2420</v>
      </c>
    </row>
    <row r="1015" spans="1:14">
      <c r="A1015">
        <f>Raw!A1662*1000000+Raw!B1662*100</f>
        <v>17031807500</v>
      </c>
      <c r="B1015" t="str">
        <f>LEFT(A1015,5)</f>
        <v>17031</v>
      </c>
      <c r="C1015">
        <f>IF(OR(Raw!C1662&lt;=5,Raw!C1662=101),1,0)</f>
        <v>0</v>
      </c>
      <c r="D1015">
        <f>IF(OR(Raw!C1662=6,Raw!C1662=7,Raw!C1662=8,Raw!C1662=102),1,0)</f>
        <v>0</v>
      </c>
      <c r="E1015">
        <f>IF(OR(Raw!C1662=9,Raw!C1662=10,Raw!C1662=11,Raw!C1662=12,Raw!C1662=103),1,0)</f>
        <v>0</v>
      </c>
      <c r="F1015">
        <f>IF(OR(Raw!C1662=13,Raw!C1662=104),1,0)</f>
        <v>1</v>
      </c>
      <c r="G1015" s="4">
        <v>138</v>
      </c>
      <c r="H1015" s="4">
        <v>1997</v>
      </c>
      <c r="I1015" s="4">
        <v>8</v>
      </c>
      <c r="J1015" s="4">
        <v>1259</v>
      </c>
      <c r="K1015" s="4">
        <v>3</v>
      </c>
      <c r="L1015" s="4">
        <v>1208</v>
      </c>
      <c r="M1015" s="4">
        <v>65</v>
      </c>
      <c r="N1015" s="4">
        <v>1503</v>
      </c>
    </row>
    <row r="1016" spans="1:14">
      <c r="A1016">
        <f>Raw!A1663*1000000+Raw!B1663*100</f>
        <v>17031807600</v>
      </c>
      <c r="B1016" t="str">
        <f>LEFT(A1016,5)</f>
        <v>17031</v>
      </c>
      <c r="C1016">
        <f>IF(OR(Raw!C1663&lt;=5,Raw!C1663=101),1,0)</f>
        <v>0</v>
      </c>
      <c r="D1016">
        <f>IF(OR(Raw!C1663=6,Raw!C1663=7,Raw!C1663=8,Raw!C1663=102),1,0)</f>
        <v>0</v>
      </c>
      <c r="E1016">
        <f>IF(OR(Raw!C1663=9,Raw!C1663=10,Raw!C1663=11,Raw!C1663=12,Raw!C1663=103),1,0)</f>
        <v>1</v>
      </c>
      <c r="F1016">
        <f>IF(OR(Raw!C1663=13,Raw!C1663=104),1,0)</f>
        <v>0</v>
      </c>
      <c r="G1016" s="4">
        <v>526</v>
      </c>
      <c r="H1016" s="4">
        <v>9664</v>
      </c>
      <c r="I1016" s="4">
        <v>38</v>
      </c>
      <c r="J1016" s="4">
        <v>6594</v>
      </c>
      <c r="K1016" s="4">
        <v>44</v>
      </c>
      <c r="L1016" s="4">
        <v>22359</v>
      </c>
      <c r="M1016" s="4">
        <v>221</v>
      </c>
      <c r="N1016" s="4">
        <v>7075</v>
      </c>
    </row>
    <row r="1017" spans="1:14">
      <c r="A1017">
        <f>Raw!A1664*1000000+Raw!B1664*100</f>
        <v>17031807700</v>
      </c>
      <c r="B1017" t="str">
        <f>LEFT(A1017,5)</f>
        <v>17031</v>
      </c>
      <c r="C1017">
        <f>IF(OR(Raw!C1664&lt;=5,Raw!C1664=101),1,0)</f>
        <v>0</v>
      </c>
      <c r="D1017">
        <f>IF(OR(Raw!C1664=6,Raw!C1664=7,Raw!C1664=8,Raw!C1664=102),1,0)</f>
        <v>0</v>
      </c>
      <c r="E1017">
        <f>IF(OR(Raw!C1664=9,Raw!C1664=10,Raw!C1664=11,Raw!C1664=12,Raw!C1664=103),1,0)</f>
        <v>1</v>
      </c>
      <c r="F1017">
        <f>IF(OR(Raw!C1664=13,Raw!C1664=104),1,0)</f>
        <v>0</v>
      </c>
      <c r="G1017" s="4">
        <v>221</v>
      </c>
      <c r="H1017" s="4">
        <v>3870</v>
      </c>
      <c r="I1017" s="4">
        <v>8</v>
      </c>
      <c r="J1017" s="4">
        <v>1216</v>
      </c>
      <c r="K1017" s="4">
        <v>7</v>
      </c>
      <c r="L1017" s="4">
        <v>4055</v>
      </c>
      <c r="M1017" s="4">
        <v>129</v>
      </c>
      <c r="N1017" s="4">
        <v>4256</v>
      </c>
    </row>
    <row r="1018" spans="1:14">
      <c r="A1018">
        <f>Raw!A1665*1000000+Raw!B1665*100</f>
        <v>17031807800</v>
      </c>
      <c r="B1018" t="str">
        <f>LEFT(A1018,5)</f>
        <v>17031</v>
      </c>
      <c r="C1018">
        <f>IF(OR(Raw!C1665&lt;=5,Raw!C1665=101),1,0)</f>
        <v>0</v>
      </c>
      <c r="D1018">
        <f>IF(OR(Raw!C1665=6,Raw!C1665=7,Raw!C1665=8,Raw!C1665=102),1,0)</f>
        <v>0</v>
      </c>
      <c r="E1018">
        <f>IF(OR(Raw!C1665=9,Raw!C1665=10,Raw!C1665=11,Raw!C1665=12,Raw!C1665=103),1,0)</f>
        <v>0</v>
      </c>
      <c r="F1018">
        <f>IF(OR(Raw!C1665=13,Raw!C1665=104),1,0)</f>
        <v>1</v>
      </c>
      <c r="G1018" s="4">
        <v>191</v>
      </c>
      <c r="H1018" s="4">
        <v>4053</v>
      </c>
      <c r="I1018" s="4">
        <v>12</v>
      </c>
      <c r="J1018" s="4">
        <v>1810</v>
      </c>
      <c r="K1018" s="4">
        <v>16</v>
      </c>
      <c r="L1018" s="4">
        <v>9840</v>
      </c>
      <c r="M1018" s="4">
        <v>73</v>
      </c>
      <c r="N1018" s="4">
        <v>2676</v>
      </c>
    </row>
    <row r="1019" spans="1:14">
      <c r="A1019">
        <f>Raw!A1666*1000000+Raw!B1666*100</f>
        <v>17031807900</v>
      </c>
      <c r="B1019" t="str">
        <f>LEFT(A1019,5)</f>
        <v>17031</v>
      </c>
      <c r="C1019">
        <f>IF(OR(Raw!C1666&lt;=5,Raw!C1666=101),1,0)</f>
        <v>0</v>
      </c>
      <c r="D1019">
        <f>IF(OR(Raw!C1666=6,Raw!C1666=7,Raw!C1666=8,Raw!C1666=102),1,0)</f>
        <v>0</v>
      </c>
      <c r="E1019">
        <f>IF(OR(Raw!C1666=9,Raw!C1666=10,Raw!C1666=11,Raw!C1666=12,Raw!C1666=103),1,0)</f>
        <v>0</v>
      </c>
      <c r="F1019">
        <f>IF(OR(Raw!C1666=13,Raw!C1666=104),1,0)</f>
        <v>1</v>
      </c>
      <c r="G1019" s="4">
        <v>237</v>
      </c>
      <c r="H1019" s="4">
        <v>3791</v>
      </c>
      <c r="I1019" s="4">
        <v>9</v>
      </c>
      <c r="J1019" s="4">
        <v>1313</v>
      </c>
      <c r="K1019" s="4">
        <v>6</v>
      </c>
      <c r="L1019" s="4">
        <v>2761</v>
      </c>
      <c r="M1019" s="4">
        <v>110</v>
      </c>
      <c r="N1019" s="4">
        <v>2895</v>
      </c>
    </row>
    <row r="1020" spans="1:14">
      <c r="A1020">
        <f>Raw!A1667*1000000+Raw!B1667*100</f>
        <v>17031808001</v>
      </c>
      <c r="B1020" t="str">
        <f>LEFT(A1020,5)</f>
        <v>17031</v>
      </c>
      <c r="C1020">
        <f>IF(OR(Raw!C1667&lt;=5,Raw!C1667=101),1,0)</f>
        <v>0</v>
      </c>
      <c r="D1020">
        <f>IF(OR(Raw!C1667=6,Raw!C1667=7,Raw!C1667=8,Raw!C1667=102),1,0)</f>
        <v>0</v>
      </c>
      <c r="E1020">
        <f>IF(OR(Raw!C1667=9,Raw!C1667=10,Raw!C1667=11,Raw!C1667=12,Raw!C1667=103),1,0)</f>
        <v>0</v>
      </c>
      <c r="F1020">
        <f>IF(OR(Raw!C1667=13,Raw!C1667=104),1,0)</f>
        <v>1</v>
      </c>
      <c r="G1020" s="4">
        <v>259</v>
      </c>
      <c r="H1020" s="4">
        <v>4940</v>
      </c>
      <c r="I1020" s="4">
        <v>11</v>
      </c>
      <c r="J1020" s="4">
        <v>1759</v>
      </c>
      <c r="K1020" s="4">
        <v>10</v>
      </c>
      <c r="L1020" s="4">
        <v>5958</v>
      </c>
      <c r="M1020" s="4">
        <v>129</v>
      </c>
      <c r="N1020" s="4">
        <v>2668</v>
      </c>
    </row>
    <row r="1021" spans="1:14">
      <c r="A1021">
        <f>Raw!A1668*1000000+Raw!B1668*100</f>
        <v>17031808002</v>
      </c>
      <c r="B1021" t="str">
        <f>LEFT(A1021,5)</f>
        <v>17031</v>
      </c>
      <c r="C1021">
        <f>IF(OR(Raw!C1668&lt;=5,Raw!C1668=101),1,0)</f>
        <v>0</v>
      </c>
      <c r="D1021">
        <f>IF(OR(Raw!C1668=6,Raw!C1668=7,Raw!C1668=8,Raw!C1668=102),1,0)</f>
        <v>0</v>
      </c>
      <c r="E1021">
        <f>IF(OR(Raw!C1668=9,Raw!C1668=10,Raw!C1668=11,Raw!C1668=12,Raw!C1668=103),1,0)</f>
        <v>0</v>
      </c>
      <c r="F1021">
        <f>IF(OR(Raw!C1668=13,Raw!C1668=104),1,0)</f>
        <v>1</v>
      </c>
      <c r="G1021" s="4">
        <v>412</v>
      </c>
      <c r="H1021" s="4">
        <v>7098</v>
      </c>
      <c r="I1021" s="4">
        <v>28</v>
      </c>
      <c r="J1021" s="4">
        <v>4566</v>
      </c>
      <c r="K1021" s="4">
        <v>30</v>
      </c>
      <c r="L1021" s="4">
        <v>16971</v>
      </c>
      <c r="M1021" s="4">
        <v>195</v>
      </c>
      <c r="N1021" s="4">
        <v>5169</v>
      </c>
    </row>
    <row r="1022" spans="1:14">
      <c r="A1022">
        <f>Raw!A1669*1000000+Raw!B1669*100</f>
        <v>17031808100</v>
      </c>
      <c r="B1022" t="str">
        <f>LEFT(A1022,5)</f>
        <v>17031</v>
      </c>
      <c r="C1022">
        <f>IF(OR(Raw!C1669&lt;=5,Raw!C1669=101),1,0)</f>
        <v>0</v>
      </c>
      <c r="D1022">
        <f>IF(OR(Raw!C1669=6,Raw!C1669=7,Raw!C1669=8,Raw!C1669=102),1,0)</f>
        <v>0</v>
      </c>
      <c r="E1022">
        <f>IF(OR(Raw!C1669=9,Raw!C1669=10,Raw!C1669=11,Raw!C1669=12,Raw!C1669=103),1,0)</f>
        <v>1</v>
      </c>
      <c r="F1022">
        <f>IF(OR(Raw!C1669=13,Raw!C1669=104),1,0)</f>
        <v>0</v>
      </c>
      <c r="G1022" s="4">
        <v>340</v>
      </c>
      <c r="H1022" s="4">
        <v>6644</v>
      </c>
      <c r="I1022" s="4">
        <v>41</v>
      </c>
      <c r="J1022" s="4">
        <v>6508</v>
      </c>
      <c r="K1022" s="4">
        <v>31</v>
      </c>
      <c r="L1022" s="4">
        <v>17378</v>
      </c>
      <c r="M1022" s="4">
        <v>123</v>
      </c>
      <c r="N1022" s="4">
        <v>3401</v>
      </c>
    </row>
    <row r="1023" spans="1:14">
      <c r="A1023">
        <f>Raw!A1670*1000000+Raw!B1670*100</f>
        <v>17031808200</v>
      </c>
      <c r="B1023" t="str">
        <f>LEFT(A1023,5)</f>
        <v>17031</v>
      </c>
      <c r="C1023">
        <f>IF(OR(Raw!C1670&lt;=5,Raw!C1670=101),1,0)</f>
        <v>0</v>
      </c>
      <c r="D1023">
        <f>IF(OR(Raw!C1670=6,Raw!C1670=7,Raw!C1670=8,Raw!C1670=102),1,0)</f>
        <v>0</v>
      </c>
      <c r="E1023">
        <f>IF(OR(Raw!C1670=9,Raw!C1670=10,Raw!C1670=11,Raw!C1670=12,Raw!C1670=103),1,0)</f>
        <v>1</v>
      </c>
      <c r="F1023">
        <f>IF(OR(Raw!C1670=13,Raw!C1670=104),1,0)</f>
        <v>0</v>
      </c>
      <c r="G1023" s="4">
        <v>207</v>
      </c>
      <c r="H1023" s="4">
        <v>2896</v>
      </c>
      <c r="I1023" s="4">
        <v>10</v>
      </c>
      <c r="J1023" s="4">
        <v>1513</v>
      </c>
      <c r="K1023" s="4">
        <v>3</v>
      </c>
      <c r="L1023" s="4">
        <v>1590</v>
      </c>
      <c r="M1023" s="4">
        <v>75</v>
      </c>
      <c r="N1023" s="4">
        <v>700</v>
      </c>
    </row>
    <row r="1024" spans="1:14">
      <c r="A1024">
        <f>Raw!A1671*1000000+Raw!B1671*100</f>
        <v>17031808301</v>
      </c>
      <c r="B1024" t="str">
        <f>LEFT(A1024,5)</f>
        <v>17031</v>
      </c>
      <c r="C1024">
        <f>IF(OR(Raw!C1671&lt;=5,Raw!C1671=101),1,0)</f>
        <v>0</v>
      </c>
      <c r="D1024">
        <f>IF(OR(Raw!C1671=6,Raw!C1671=7,Raw!C1671=8,Raw!C1671=102),1,0)</f>
        <v>0</v>
      </c>
      <c r="E1024">
        <f>IF(OR(Raw!C1671=9,Raw!C1671=10,Raw!C1671=11,Raw!C1671=12,Raw!C1671=103),1,0)</f>
        <v>1</v>
      </c>
      <c r="F1024">
        <f>IF(OR(Raw!C1671=13,Raw!C1671=104),1,0)</f>
        <v>0</v>
      </c>
      <c r="G1024" s="4">
        <v>328</v>
      </c>
      <c r="H1024" s="4">
        <v>5816</v>
      </c>
      <c r="I1024" s="4">
        <v>32</v>
      </c>
      <c r="J1024" s="4">
        <v>5324</v>
      </c>
      <c r="K1024" s="4">
        <v>29</v>
      </c>
      <c r="L1024" s="4">
        <v>15403</v>
      </c>
      <c r="M1024" s="4">
        <v>148</v>
      </c>
      <c r="N1024" s="4">
        <v>5845</v>
      </c>
    </row>
    <row r="1025" spans="1:14">
      <c r="A1025">
        <f>Raw!A1672*1000000+Raw!B1672*100</f>
        <v>17031808302</v>
      </c>
      <c r="B1025" t="str">
        <f>LEFT(A1025,5)</f>
        <v>17031</v>
      </c>
      <c r="C1025">
        <f>IF(OR(Raw!C1672&lt;=5,Raw!C1672=101),1,0)</f>
        <v>0</v>
      </c>
      <c r="D1025">
        <f>IF(OR(Raw!C1672=6,Raw!C1672=7,Raw!C1672=8,Raw!C1672=102),1,0)</f>
        <v>0</v>
      </c>
      <c r="E1025">
        <f>IF(OR(Raw!C1672=9,Raw!C1672=10,Raw!C1672=11,Raw!C1672=12,Raw!C1672=103),1,0)</f>
        <v>1</v>
      </c>
      <c r="F1025">
        <f>IF(OR(Raw!C1672=13,Raw!C1672=104),1,0)</f>
        <v>0</v>
      </c>
      <c r="G1025" s="4">
        <v>117</v>
      </c>
      <c r="H1025" s="4">
        <v>1403</v>
      </c>
      <c r="I1025" s="4">
        <v>4</v>
      </c>
      <c r="J1025" s="4">
        <v>640</v>
      </c>
      <c r="K1025" s="4">
        <v>0</v>
      </c>
      <c r="L1025" s="4">
        <v>0</v>
      </c>
      <c r="M1025" s="4">
        <v>61</v>
      </c>
      <c r="N1025" s="4">
        <v>994</v>
      </c>
    </row>
    <row r="1026" spans="1:14">
      <c r="A1026">
        <f>Raw!A1673*1000000+Raw!B1673*100</f>
        <v>17031808400</v>
      </c>
      <c r="B1026" t="str">
        <f>LEFT(A1026,5)</f>
        <v>17031</v>
      </c>
      <c r="C1026">
        <f>IF(OR(Raw!C1673&lt;=5,Raw!C1673=101),1,0)</f>
        <v>0</v>
      </c>
      <c r="D1026">
        <f>IF(OR(Raw!C1673=6,Raw!C1673=7,Raw!C1673=8,Raw!C1673=102),1,0)</f>
        <v>0</v>
      </c>
      <c r="E1026">
        <f>IF(OR(Raw!C1673=9,Raw!C1673=10,Raw!C1673=11,Raw!C1673=12,Raw!C1673=103),1,0)</f>
        <v>1</v>
      </c>
      <c r="F1026">
        <f>IF(OR(Raw!C1673=13,Raw!C1673=104),1,0)</f>
        <v>0</v>
      </c>
      <c r="G1026" s="4">
        <v>202</v>
      </c>
      <c r="H1026" s="4">
        <v>2458</v>
      </c>
      <c r="I1026" s="4">
        <v>13</v>
      </c>
      <c r="J1026" s="4">
        <v>2035</v>
      </c>
      <c r="K1026" s="4">
        <v>6</v>
      </c>
      <c r="L1026" s="4">
        <v>3505</v>
      </c>
      <c r="M1026" s="4">
        <v>113</v>
      </c>
      <c r="N1026" s="4">
        <v>2154</v>
      </c>
    </row>
    <row r="1027" spans="1:14">
      <c r="A1027">
        <f>Raw!A1674*1000000+Raw!B1674*100</f>
        <v>17031808500</v>
      </c>
      <c r="B1027" t="str">
        <f>LEFT(A1027,5)</f>
        <v>17031</v>
      </c>
      <c r="C1027">
        <f>IF(OR(Raw!C1674&lt;=5,Raw!C1674=101),1,0)</f>
        <v>0</v>
      </c>
      <c r="D1027">
        <f>IF(OR(Raw!C1674=6,Raw!C1674=7,Raw!C1674=8,Raw!C1674=102),1,0)</f>
        <v>0</v>
      </c>
      <c r="E1027">
        <f>IF(OR(Raw!C1674=9,Raw!C1674=10,Raw!C1674=11,Raw!C1674=12,Raw!C1674=103),1,0)</f>
        <v>1</v>
      </c>
      <c r="F1027">
        <f>IF(OR(Raw!C1674=13,Raw!C1674=104),1,0)</f>
        <v>0</v>
      </c>
      <c r="G1027" s="4">
        <v>145</v>
      </c>
      <c r="H1027" s="4">
        <v>1634</v>
      </c>
      <c r="I1027" s="4">
        <v>3</v>
      </c>
      <c r="J1027" s="4">
        <v>345</v>
      </c>
      <c r="K1027" s="4">
        <v>0</v>
      </c>
      <c r="L1027" s="4">
        <v>0</v>
      </c>
      <c r="M1027" s="4">
        <v>90</v>
      </c>
      <c r="N1027" s="4">
        <v>1190</v>
      </c>
    </row>
    <row r="1028" spans="1:14">
      <c r="A1028">
        <f>Raw!A1675*1000000+Raw!B1675*100</f>
        <v>17031808600</v>
      </c>
      <c r="B1028" t="str">
        <f>LEFT(A1028,5)</f>
        <v>17031</v>
      </c>
      <c r="C1028">
        <f>IF(OR(Raw!C1675&lt;=5,Raw!C1675=101),1,0)</f>
        <v>0</v>
      </c>
      <c r="D1028">
        <f>IF(OR(Raw!C1675=6,Raw!C1675=7,Raw!C1675=8,Raw!C1675=102),1,0)</f>
        <v>0</v>
      </c>
      <c r="E1028">
        <f>IF(OR(Raw!C1675=9,Raw!C1675=10,Raw!C1675=11,Raw!C1675=12,Raw!C1675=103),1,0)</f>
        <v>0</v>
      </c>
      <c r="F1028">
        <f>IF(OR(Raw!C1675=13,Raw!C1675=104),1,0)</f>
        <v>1</v>
      </c>
      <c r="G1028" s="4">
        <v>82</v>
      </c>
      <c r="H1028" s="4">
        <v>1146</v>
      </c>
      <c r="I1028" s="4">
        <v>0</v>
      </c>
      <c r="J1028" s="4">
        <v>0</v>
      </c>
      <c r="K1028" s="4">
        <v>3</v>
      </c>
      <c r="L1028" s="4">
        <v>1956</v>
      </c>
      <c r="M1028" s="4">
        <v>36</v>
      </c>
      <c r="N1028" s="4">
        <v>677</v>
      </c>
    </row>
    <row r="1029" spans="1:14">
      <c r="A1029">
        <f>Raw!A1676*1000000+Raw!B1676*100</f>
        <v>17031808702</v>
      </c>
      <c r="B1029" t="str">
        <f>LEFT(A1029,5)</f>
        <v>17031</v>
      </c>
      <c r="C1029">
        <f>IF(OR(Raw!C1676&lt;=5,Raw!C1676=101),1,0)</f>
        <v>0</v>
      </c>
      <c r="D1029">
        <f>IF(OR(Raw!C1676=6,Raw!C1676=7,Raw!C1676=8,Raw!C1676=102),1,0)</f>
        <v>0</v>
      </c>
      <c r="E1029">
        <f>IF(OR(Raw!C1676=9,Raw!C1676=10,Raw!C1676=11,Raw!C1676=12,Raw!C1676=103),1,0)</f>
        <v>0</v>
      </c>
      <c r="F1029">
        <f>IF(OR(Raw!C1676=13,Raw!C1676=104),1,0)</f>
        <v>1</v>
      </c>
      <c r="G1029" s="4">
        <v>28</v>
      </c>
      <c r="H1029" s="4">
        <v>359</v>
      </c>
      <c r="I1029" s="4">
        <v>1</v>
      </c>
      <c r="J1029" s="4">
        <v>121</v>
      </c>
      <c r="K1029" s="4">
        <v>2</v>
      </c>
      <c r="L1029" s="4">
        <v>1385</v>
      </c>
      <c r="M1029" s="4">
        <v>19</v>
      </c>
      <c r="N1029" s="4">
        <v>1049</v>
      </c>
    </row>
    <row r="1030" spans="1:14">
      <c r="A1030">
        <f>Raw!A1677*1000000+Raw!B1677*100</f>
        <v>17031808800</v>
      </c>
      <c r="B1030" t="str">
        <f>LEFT(A1030,5)</f>
        <v>17031</v>
      </c>
      <c r="C1030">
        <f>IF(OR(Raw!C1677&lt;=5,Raw!C1677=101),1,0)</f>
        <v>0</v>
      </c>
      <c r="D1030">
        <f>IF(OR(Raw!C1677=6,Raw!C1677=7,Raw!C1677=8,Raw!C1677=102),1,0)</f>
        <v>0</v>
      </c>
      <c r="E1030">
        <f>IF(OR(Raw!C1677=9,Raw!C1677=10,Raw!C1677=11,Raw!C1677=12,Raw!C1677=103),1,0)</f>
        <v>0</v>
      </c>
      <c r="F1030">
        <f>IF(OR(Raw!C1677=13,Raw!C1677=104),1,0)</f>
        <v>1</v>
      </c>
      <c r="G1030" s="4">
        <v>83</v>
      </c>
      <c r="H1030" s="4">
        <v>1378</v>
      </c>
      <c r="I1030" s="4">
        <v>3</v>
      </c>
      <c r="J1030" s="4">
        <v>554</v>
      </c>
      <c r="K1030" s="4">
        <v>2</v>
      </c>
      <c r="L1030" s="4">
        <v>1338</v>
      </c>
      <c r="M1030" s="4">
        <v>43</v>
      </c>
      <c r="N1030" s="4">
        <v>925</v>
      </c>
    </row>
    <row r="1031" spans="1:14">
      <c r="A1031">
        <f>Raw!A1678*1000000+Raw!B1678*100</f>
        <v>17031808900</v>
      </c>
      <c r="B1031" t="str">
        <f>LEFT(A1031,5)</f>
        <v>17031</v>
      </c>
      <c r="C1031">
        <f>IF(OR(Raw!C1678&lt;=5,Raw!C1678=101),1,0)</f>
        <v>0</v>
      </c>
      <c r="D1031">
        <f>IF(OR(Raw!C1678=6,Raw!C1678=7,Raw!C1678=8,Raw!C1678=102),1,0)</f>
        <v>0</v>
      </c>
      <c r="E1031">
        <f>IF(OR(Raw!C1678=9,Raw!C1678=10,Raw!C1678=11,Raw!C1678=12,Raw!C1678=103),1,0)</f>
        <v>0</v>
      </c>
      <c r="F1031">
        <f>IF(OR(Raw!C1678=13,Raw!C1678=104),1,0)</f>
        <v>1</v>
      </c>
      <c r="G1031" s="4">
        <v>126</v>
      </c>
      <c r="H1031" s="4">
        <v>2086</v>
      </c>
      <c r="I1031" s="4">
        <v>4</v>
      </c>
      <c r="J1031" s="4">
        <v>538</v>
      </c>
      <c r="K1031" s="4">
        <v>6</v>
      </c>
      <c r="L1031" s="4">
        <v>2404</v>
      </c>
      <c r="M1031" s="4">
        <v>72</v>
      </c>
      <c r="N1031" s="4">
        <v>2437</v>
      </c>
    </row>
    <row r="1032" spans="1:14">
      <c r="A1032">
        <f>Raw!A1679*1000000+Raw!B1679*100</f>
        <v>17031809000</v>
      </c>
      <c r="B1032" t="str">
        <f>LEFT(A1032,5)</f>
        <v>17031</v>
      </c>
      <c r="C1032">
        <f>IF(OR(Raw!C1679&lt;=5,Raw!C1679=101),1,0)</f>
        <v>0</v>
      </c>
      <c r="D1032">
        <f>IF(OR(Raw!C1679=6,Raw!C1679=7,Raw!C1679=8,Raw!C1679=102),1,0)</f>
        <v>0</v>
      </c>
      <c r="E1032">
        <f>IF(OR(Raw!C1679=9,Raw!C1679=10,Raw!C1679=11,Raw!C1679=12,Raw!C1679=103),1,0)</f>
        <v>0</v>
      </c>
      <c r="F1032">
        <f>IF(OR(Raw!C1679=13,Raw!C1679=104),1,0)</f>
        <v>1</v>
      </c>
      <c r="G1032" s="4">
        <v>138</v>
      </c>
      <c r="H1032" s="4">
        <v>2545</v>
      </c>
      <c r="I1032" s="4">
        <v>4</v>
      </c>
      <c r="J1032" s="4">
        <v>653</v>
      </c>
      <c r="K1032" s="4">
        <v>6</v>
      </c>
      <c r="L1032" s="4">
        <v>3061</v>
      </c>
      <c r="M1032" s="4">
        <v>74</v>
      </c>
      <c r="N1032" s="4">
        <v>2164</v>
      </c>
    </row>
    <row r="1033" spans="1:14">
      <c r="A1033">
        <f>Raw!A1680*1000000+Raw!B1680*100</f>
        <v>17031809100</v>
      </c>
      <c r="B1033" t="str">
        <f>LEFT(A1033,5)</f>
        <v>17031</v>
      </c>
      <c r="C1033">
        <f>IF(OR(Raw!C1680&lt;=5,Raw!C1680=101),1,0)</f>
        <v>0</v>
      </c>
      <c r="D1033">
        <f>IF(OR(Raw!C1680=6,Raw!C1680=7,Raw!C1680=8,Raw!C1680=102),1,0)</f>
        <v>0</v>
      </c>
      <c r="E1033">
        <f>IF(OR(Raw!C1680=9,Raw!C1680=10,Raw!C1680=11,Raw!C1680=12,Raw!C1680=103),1,0)</f>
        <v>0</v>
      </c>
      <c r="F1033">
        <f>IF(OR(Raw!C1680=13,Raw!C1680=104),1,0)</f>
        <v>1</v>
      </c>
      <c r="G1033" s="4">
        <v>108</v>
      </c>
      <c r="H1033" s="4">
        <v>1489</v>
      </c>
      <c r="I1033" s="4">
        <v>6</v>
      </c>
      <c r="J1033" s="4">
        <v>1283</v>
      </c>
      <c r="K1033" s="4">
        <v>3</v>
      </c>
      <c r="L1033" s="4">
        <v>914</v>
      </c>
      <c r="M1033" s="4">
        <v>55</v>
      </c>
      <c r="N1033" s="4">
        <v>1057</v>
      </c>
    </row>
    <row r="1034" spans="1:14">
      <c r="A1034">
        <f>Raw!A1681*1000000+Raw!B1681*100</f>
        <v>17031809200</v>
      </c>
      <c r="B1034" t="str">
        <f>LEFT(A1034,5)</f>
        <v>17031</v>
      </c>
      <c r="C1034">
        <f>IF(OR(Raw!C1681&lt;=5,Raw!C1681=101),1,0)</f>
        <v>0</v>
      </c>
      <c r="D1034">
        <f>IF(OR(Raw!C1681=6,Raw!C1681=7,Raw!C1681=8,Raw!C1681=102),1,0)</f>
        <v>1</v>
      </c>
      <c r="E1034">
        <f>IF(OR(Raw!C1681=9,Raw!C1681=10,Raw!C1681=11,Raw!C1681=12,Raw!C1681=103),1,0)</f>
        <v>0</v>
      </c>
      <c r="F1034">
        <f>IF(OR(Raw!C1681=13,Raw!C1681=104),1,0)</f>
        <v>0</v>
      </c>
      <c r="G1034" s="4">
        <v>122</v>
      </c>
      <c r="H1034" s="4">
        <v>1769</v>
      </c>
      <c r="I1034" s="4">
        <v>4</v>
      </c>
      <c r="J1034" s="4">
        <v>697</v>
      </c>
      <c r="K1034" s="4">
        <v>10</v>
      </c>
      <c r="L1034" s="4">
        <v>4959</v>
      </c>
      <c r="M1034" s="4">
        <v>75</v>
      </c>
      <c r="N1034" s="4">
        <v>3954</v>
      </c>
    </row>
    <row r="1035" spans="1:14">
      <c r="A1035">
        <f>Raw!A1682*1000000+Raw!B1682*100</f>
        <v>17031809300</v>
      </c>
      <c r="B1035" t="str">
        <f>LEFT(A1035,5)</f>
        <v>17031</v>
      </c>
      <c r="C1035">
        <f>IF(OR(Raw!C1682&lt;=5,Raw!C1682=101),1,0)</f>
        <v>0</v>
      </c>
      <c r="D1035">
        <f>IF(OR(Raw!C1682=6,Raw!C1682=7,Raw!C1682=8,Raw!C1682=102),1,0)</f>
        <v>0</v>
      </c>
      <c r="E1035">
        <f>IF(OR(Raw!C1682=9,Raw!C1682=10,Raw!C1682=11,Raw!C1682=12,Raw!C1682=103),1,0)</f>
        <v>0</v>
      </c>
      <c r="F1035">
        <f>IF(OR(Raw!C1682=13,Raw!C1682=104),1,0)</f>
        <v>0</v>
      </c>
      <c r="G1035" s="4">
        <v>87</v>
      </c>
      <c r="H1035" s="4">
        <v>1711</v>
      </c>
      <c r="I1035" s="4">
        <v>5</v>
      </c>
      <c r="J1035" s="4">
        <v>693</v>
      </c>
      <c r="K1035" s="4">
        <v>4</v>
      </c>
      <c r="L1035" s="4">
        <v>1526</v>
      </c>
      <c r="M1035" s="4">
        <v>47</v>
      </c>
      <c r="N1035" s="4">
        <v>1543</v>
      </c>
    </row>
    <row r="1036" spans="1:14">
      <c r="A1036">
        <f>Raw!A1683*1000000+Raw!B1683*100</f>
        <v>17031809400</v>
      </c>
      <c r="B1036" t="str">
        <f>LEFT(A1036,5)</f>
        <v>17031</v>
      </c>
      <c r="C1036">
        <f>IF(OR(Raw!C1683&lt;=5,Raw!C1683=101),1,0)</f>
        <v>0</v>
      </c>
      <c r="D1036">
        <f>IF(OR(Raw!C1683=6,Raw!C1683=7,Raw!C1683=8,Raw!C1683=102),1,0)</f>
        <v>0</v>
      </c>
      <c r="E1036">
        <f>IF(OR(Raw!C1683=9,Raw!C1683=10,Raw!C1683=11,Raw!C1683=12,Raw!C1683=103),1,0)</f>
        <v>0</v>
      </c>
      <c r="F1036">
        <f>IF(OR(Raw!C1683=13,Raw!C1683=104),1,0)</f>
        <v>1</v>
      </c>
      <c r="G1036" s="4">
        <v>348</v>
      </c>
      <c r="H1036" s="4">
        <v>6514</v>
      </c>
      <c r="I1036" s="4">
        <v>37</v>
      </c>
      <c r="J1036" s="4">
        <v>6036</v>
      </c>
      <c r="K1036" s="4">
        <v>26</v>
      </c>
      <c r="L1036" s="4">
        <v>12697</v>
      </c>
      <c r="M1036" s="4">
        <v>173</v>
      </c>
      <c r="N1036" s="4">
        <v>7480</v>
      </c>
    </row>
    <row r="1037" spans="1:14">
      <c r="A1037">
        <f>Raw!A1684*1000000+Raw!B1684*100</f>
        <v>17031809500</v>
      </c>
      <c r="B1037" t="str">
        <f>LEFT(A1037,5)</f>
        <v>17031</v>
      </c>
      <c r="C1037">
        <f>IF(OR(Raw!C1684&lt;=5,Raw!C1684=101),1,0)</f>
        <v>0</v>
      </c>
      <c r="D1037">
        <f>IF(OR(Raw!C1684=6,Raw!C1684=7,Raw!C1684=8,Raw!C1684=102),1,0)</f>
        <v>0</v>
      </c>
      <c r="E1037">
        <f>IF(OR(Raw!C1684=9,Raw!C1684=10,Raw!C1684=11,Raw!C1684=12,Raw!C1684=103),1,0)</f>
        <v>1</v>
      </c>
      <c r="F1037">
        <f>IF(OR(Raw!C1684=13,Raw!C1684=104),1,0)</f>
        <v>0</v>
      </c>
      <c r="G1037" s="4">
        <v>116</v>
      </c>
      <c r="H1037" s="4">
        <v>1713</v>
      </c>
      <c r="I1037" s="4">
        <v>5</v>
      </c>
      <c r="J1037" s="4">
        <v>811</v>
      </c>
      <c r="K1037" s="4">
        <v>7</v>
      </c>
      <c r="L1037" s="4">
        <v>3199</v>
      </c>
      <c r="M1037" s="4">
        <v>63</v>
      </c>
      <c r="N1037" s="4">
        <v>1527</v>
      </c>
    </row>
    <row r="1038" spans="1:14">
      <c r="A1038">
        <f>Raw!A1685*1000000+Raw!B1685*100</f>
        <v>17031809600</v>
      </c>
      <c r="B1038" t="str">
        <f>LEFT(A1038,5)</f>
        <v>17031</v>
      </c>
      <c r="C1038">
        <f>IF(OR(Raw!C1685&lt;=5,Raw!C1685=101),1,0)</f>
        <v>0</v>
      </c>
      <c r="D1038">
        <f>IF(OR(Raw!C1685=6,Raw!C1685=7,Raw!C1685=8,Raw!C1685=102),1,0)</f>
        <v>0</v>
      </c>
      <c r="E1038">
        <f>IF(OR(Raw!C1685=9,Raw!C1685=10,Raw!C1685=11,Raw!C1685=12,Raw!C1685=103),1,0)</f>
        <v>1</v>
      </c>
      <c r="F1038">
        <f>IF(OR(Raw!C1685=13,Raw!C1685=104),1,0)</f>
        <v>0</v>
      </c>
      <c r="G1038" s="4">
        <v>97</v>
      </c>
      <c r="H1038" s="4">
        <v>1025</v>
      </c>
      <c r="I1038" s="4">
        <v>3</v>
      </c>
      <c r="J1038" s="4">
        <v>502</v>
      </c>
      <c r="K1038" s="4">
        <v>0</v>
      </c>
      <c r="L1038" s="4">
        <v>0</v>
      </c>
      <c r="M1038" s="4">
        <v>47</v>
      </c>
      <c r="N1038" s="4">
        <v>574</v>
      </c>
    </row>
    <row r="1039" spans="1:14">
      <c r="A1039">
        <f>Raw!A1686*1000000+Raw!B1686*100</f>
        <v>17031809700</v>
      </c>
      <c r="B1039" t="str">
        <f>LEFT(A1039,5)</f>
        <v>17031</v>
      </c>
      <c r="C1039">
        <f>IF(OR(Raw!C1686&lt;=5,Raw!C1686=101),1,0)</f>
        <v>0</v>
      </c>
      <c r="D1039">
        <f>IF(OR(Raw!C1686=6,Raw!C1686=7,Raw!C1686=8,Raw!C1686=102),1,0)</f>
        <v>0</v>
      </c>
      <c r="E1039">
        <f>IF(OR(Raw!C1686=9,Raw!C1686=10,Raw!C1686=11,Raw!C1686=12,Raw!C1686=103),1,0)</f>
        <v>0</v>
      </c>
      <c r="F1039">
        <f>IF(OR(Raw!C1686=13,Raw!C1686=104),1,0)</f>
        <v>1</v>
      </c>
      <c r="G1039" s="4">
        <v>167</v>
      </c>
      <c r="H1039" s="4">
        <v>2494</v>
      </c>
      <c r="I1039" s="4">
        <v>11</v>
      </c>
      <c r="J1039" s="4">
        <v>1663</v>
      </c>
      <c r="K1039" s="4">
        <v>15</v>
      </c>
      <c r="L1039" s="4">
        <v>7326</v>
      </c>
      <c r="M1039" s="4">
        <v>92</v>
      </c>
      <c r="N1039" s="4">
        <v>1305</v>
      </c>
    </row>
    <row r="1040" spans="1:14">
      <c r="A1040">
        <f>Raw!A1687*1000000+Raw!B1687*100</f>
        <v>17031809800</v>
      </c>
      <c r="B1040" t="str">
        <f>LEFT(A1040,5)</f>
        <v>17031</v>
      </c>
      <c r="C1040">
        <f>IF(OR(Raw!C1687&lt;=5,Raw!C1687=101),1,0)</f>
        <v>0</v>
      </c>
      <c r="D1040">
        <f>IF(OR(Raw!C1687=6,Raw!C1687=7,Raw!C1687=8,Raw!C1687=102),1,0)</f>
        <v>0</v>
      </c>
      <c r="E1040">
        <f>IF(OR(Raw!C1687=9,Raw!C1687=10,Raw!C1687=11,Raw!C1687=12,Raw!C1687=103),1,0)</f>
        <v>0</v>
      </c>
      <c r="F1040">
        <f>IF(OR(Raw!C1687=13,Raw!C1687=104),1,0)</f>
        <v>1</v>
      </c>
      <c r="G1040" s="4">
        <v>84</v>
      </c>
      <c r="H1040" s="4">
        <v>1332</v>
      </c>
      <c r="I1040" s="4">
        <v>2</v>
      </c>
      <c r="J1040" s="4">
        <v>280</v>
      </c>
      <c r="K1040" s="4">
        <v>3</v>
      </c>
      <c r="L1040" s="4">
        <v>1559</v>
      </c>
      <c r="M1040" s="4">
        <v>48</v>
      </c>
      <c r="N1040" s="4">
        <v>844</v>
      </c>
    </row>
    <row r="1041" spans="1:14">
      <c r="A1041">
        <f>Raw!A1688*1000000+Raw!B1688*100</f>
        <v>17031809900</v>
      </c>
      <c r="B1041" t="str">
        <f>LEFT(A1041,5)</f>
        <v>17031</v>
      </c>
      <c r="C1041">
        <f>IF(OR(Raw!C1688&lt;=5,Raw!C1688=101),1,0)</f>
        <v>0</v>
      </c>
      <c r="D1041">
        <f>IF(OR(Raw!C1688=6,Raw!C1688=7,Raw!C1688=8,Raw!C1688=102),1,0)</f>
        <v>0</v>
      </c>
      <c r="E1041">
        <f>IF(OR(Raw!C1688=9,Raw!C1688=10,Raw!C1688=11,Raw!C1688=12,Raw!C1688=103),1,0)</f>
        <v>0</v>
      </c>
      <c r="F1041">
        <f>IF(OR(Raw!C1688=13,Raw!C1688=104),1,0)</f>
        <v>1</v>
      </c>
      <c r="G1041" s="4">
        <v>107</v>
      </c>
      <c r="H1041" s="4">
        <v>1904</v>
      </c>
      <c r="I1041" s="4">
        <v>5</v>
      </c>
      <c r="J1041" s="4">
        <v>764</v>
      </c>
      <c r="K1041" s="4">
        <v>6</v>
      </c>
      <c r="L1041" s="4">
        <v>3350</v>
      </c>
      <c r="M1041" s="4">
        <v>53</v>
      </c>
      <c r="N1041" s="4">
        <v>832</v>
      </c>
    </row>
    <row r="1042" spans="1:14">
      <c r="A1042">
        <f>Raw!A1689*1000000+Raw!B1689*100</f>
        <v>17031810000</v>
      </c>
      <c r="B1042" t="str">
        <f>LEFT(A1042,5)</f>
        <v>17031</v>
      </c>
      <c r="C1042">
        <f>IF(OR(Raw!C1689&lt;=5,Raw!C1689=101),1,0)</f>
        <v>0</v>
      </c>
      <c r="D1042">
        <f>IF(OR(Raw!C1689=6,Raw!C1689=7,Raw!C1689=8,Raw!C1689=102),1,0)</f>
        <v>0</v>
      </c>
      <c r="E1042">
        <f>IF(OR(Raw!C1689=9,Raw!C1689=10,Raw!C1689=11,Raw!C1689=12,Raw!C1689=103),1,0)</f>
        <v>0</v>
      </c>
      <c r="F1042">
        <f>IF(OR(Raw!C1689=13,Raw!C1689=104),1,0)</f>
        <v>1</v>
      </c>
      <c r="G1042" s="4">
        <v>114</v>
      </c>
      <c r="H1042" s="4">
        <v>1211</v>
      </c>
      <c r="I1042" s="4">
        <v>8</v>
      </c>
      <c r="J1042" s="4">
        <v>1380</v>
      </c>
      <c r="K1042" s="4">
        <v>4</v>
      </c>
      <c r="L1042" s="4">
        <v>1366</v>
      </c>
      <c r="M1042" s="4">
        <v>68</v>
      </c>
      <c r="N1042" s="4">
        <v>1063</v>
      </c>
    </row>
    <row r="1043" spans="1:14">
      <c r="A1043">
        <f>Raw!A1690*1000000+Raw!B1690*100</f>
        <v>17031810100</v>
      </c>
      <c r="B1043" t="str">
        <f>LEFT(A1043,5)</f>
        <v>17031</v>
      </c>
      <c r="C1043">
        <f>IF(OR(Raw!C1690&lt;=5,Raw!C1690=101),1,0)</f>
        <v>0</v>
      </c>
      <c r="D1043">
        <f>IF(OR(Raw!C1690=6,Raw!C1690=7,Raw!C1690=8,Raw!C1690=102),1,0)</f>
        <v>0</v>
      </c>
      <c r="E1043">
        <f>IF(OR(Raw!C1690=9,Raw!C1690=10,Raw!C1690=11,Raw!C1690=12,Raw!C1690=103),1,0)</f>
        <v>1</v>
      </c>
      <c r="F1043">
        <f>IF(OR(Raw!C1690=13,Raw!C1690=104),1,0)</f>
        <v>0</v>
      </c>
      <c r="G1043" s="4">
        <v>105</v>
      </c>
      <c r="H1043" s="4">
        <v>1254</v>
      </c>
      <c r="I1043" s="4">
        <v>4</v>
      </c>
      <c r="J1043" s="4">
        <v>520</v>
      </c>
      <c r="K1043" s="4">
        <v>2</v>
      </c>
      <c r="L1043" s="4">
        <v>1500</v>
      </c>
      <c r="M1043" s="4">
        <v>49</v>
      </c>
      <c r="N1043" s="4">
        <v>1552</v>
      </c>
    </row>
    <row r="1044" spans="1:14">
      <c r="A1044">
        <f>Raw!A1691*1000000+Raw!B1691*100</f>
        <v>17031810200</v>
      </c>
      <c r="B1044" t="str">
        <f>LEFT(A1044,5)</f>
        <v>17031</v>
      </c>
      <c r="C1044">
        <f>IF(OR(Raw!C1691&lt;=5,Raw!C1691=101),1,0)</f>
        <v>0</v>
      </c>
      <c r="D1044">
        <f>IF(OR(Raw!C1691=6,Raw!C1691=7,Raw!C1691=8,Raw!C1691=102),1,0)</f>
        <v>1</v>
      </c>
      <c r="E1044">
        <f>IF(OR(Raw!C1691=9,Raw!C1691=10,Raw!C1691=11,Raw!C1691=12,Raw!C1691=103),1,0)</f>
        <v>0</v>
      </c>
      <c r="F1044">
        <f>IF(OR(Raw!C1691=13,Raw!C1691=104),1,0)</f>
        <v>0</v>
      </c>
      <c r="G1044" s="4">
        <v>177</v>
      </c>
      <c r="H1044" s="4">
        <v>2290</v>
      </c>
      <c r="I1044" s="4">
        <v>4</v>
      </c>
      <c r="J1044" s="4">
        <v>631</v>
      </c>
      <c r="K1044" s="4">
        <v>5</v>
      </c>
      <c r="L1044" s="4">
        <v>2452</v>
      </c>
      <c r="M1044" s="4">
        <v>76</v>
      </c>
      <c r="N1044" s="4">
        <v>3066</v>
      </c>
    </row>
    <row r="1045" spans="1:14">
      <c r="A1045">
        <f>Raw!A1692*1000000+Raw!B1692*100</f>
        <v>17031810301</v>
      </c>
      <c r="B1045" t="str">
        <f>LEFT(A1045,5)</f>
        <v>17031</v>
      </c>
      <c r="C1045">
        <f>IF(OR(Raw!C1692&lt;=5,Raw!C1692=101),1,0)</f>
        <v>0</v>
      </c>
      <c r="D1045">
        <f>IF(OR(Raw!C1692=6,Raw!C1692=7,Raw!C1692=8,Raw!C1692=102),1,0)</f>
        <v>0</v>
      </c>
      <c r="E1045">
        <f>IF(OR(Raw!C1692=9,Raw!C1692=10,Raw!C1692=11,Raw!C1692=12,Raw!C1692=103),1,0)</f>
        <v>1</v>
      </c>
      <c r="F1045">
        <f>IF(OR(Raw!C1692=13,Raw!C1692=104),1,0)</f>
        <v>0</v>
      </c>
      <c r="G1045" s="4">
        <v>101</v>
      </c>
      <c r="H1045" s="4">
        <v>1645</v>
      </c>
      <c r="I1045" s="4">
        <v>1</v>
      </c>
      <c r="J1045" s="4">
        <v>150</v>
      </c>
      <c r="K1045" s="4">
        <v>2</v>
      </c>
      <c r="L1045" s="4">
        <v>1500</v>
      </c>
      <c r="M1045" s="4">
        <v>41</v>
      </c>
      <c r="N1045" s="4">
        <v>794</v>
      </c>
    </row>
    <row r="1046" spans="1:14">
      <c r="A1046">
        <f>Raw!A1693*1000000+Raw!B1693*100</f>
        <v>17031810302</v>
      </c>
      <c r="B1046" t="str">
        <f>LEFT(A1046,5)</f>
        <v>17031</v>
      </c>
      <c r="C1046">
        <f>IF(OR(Raw!C1693&lt;=5,Raw!C1693=101),1,0)</f>
        <v>0</v>
      </c>
      <c r="D1046">
        <f>IF(OR(Raw!C1693=6,Raw!C1693=7,Raw!C1693=8,Raw!C1693=102),1,0)</f>
        <v>0</v>
      </c>
      <c r="E1046">
        <f>IF(OR(Raw!C1693=9,Raw!C1693=10,Raw!C1693=11,Raw!C1693=12,Raw!C1693=103),1,0)</f>
        <v>1</v>
      </c>
      <c r="F1046">
        <f>IF(OR(Raw!C1693=13,Raw!C1693=104),1,0)</f>
        <v>0</v>
      </c>
      <c r="G1046" s="4">
        <v>62</v>
      </c>
      <c r="H1046" s="4">
        <v>995</v>
      </c>
      <c r="I1046" s="4">
        <v>1</v>
      </c>
      <c r="J1046" s="4">
        <v>250</v>
      </c>
      <c r="K1046" s="4">
        <v>0</v>
      </c>
      <c r="L1046" s="4">
        <v>0</v>
      </c>
      <c r="M1046" s="4">
        <v>30</v>
      </c>
      <c r="N1046" s="4">
        <v>455</v>
      </c>
    </row>
    <row r="1047" spans="1:14">
      <c r="A1047">
        <f>Raw!A1694*1000000+Raw!B1694*100</f>
        <v>17031810400</v>
      </c>
      <c r="B1047" t="str">
        <f>LEFT(A1047,5)</f>
        <v>17031</v>
      </c>
      <c r="C1047">
        <f>IF(OR(Raw!C1694&lt;=5,Raw!C1694=101),1,0)</f>
        <v>0</v>
      </c>
      <c r="D1047">
        <f>IF(OR(Raw!C1694=6,Raw!C1694=7,Raw!C1694=8,Raw!C1694=102),1,0)</f>
        <v>0</v>
      </c>
      <c r="E1047">
        <f>IF(OR(Raw!C1694=9,Raw!C1694=10,Raw!C1694=11,Raw!C1694=12,Raw!C1694=103),1,0)</f>
        <v>0</v>
      </c>
      <c r="F1047">
        <f>IF(OR(Raw!C1694=13,Raw!C1694=104),1,0)</f>
        <v>1</v>
      </c>
      <c r="G1047" s="4">
        <v>221</v>
      </c>
      <c r="H1047" s="4">
        <v>3286</v>
      </c>
      <c r="I1047" s="4">
        <v>8</v>
      </c>
      <c r="J1047" s="4">
        <v>1691</v>
      </c>
      <c r="K1047" s="4">
        <v>9</v>
      </c>
      <c r="L1047" s="4">
        <v>4783</v>
      </c>
      <c r="M1047" s="4">
        <v>133</v>
      </c>
      <c r="N1047" s="4">
        <v>3406</v>
      </c>
    </row>
    <row r="1048" spans="1:14">
      <c r="A1048">
        <f>Raw!A1695*1000000+Raw!B1695*100</f>
        <v>17031810501</v>
      </c>
      <c r="B1048" t="str">
        <f>LEFT(A1048,5)</f>
        <v>17031</v>
      </c>
      <c r="C1048">
        <f>IF(OR(Raw!C1695&lt;=5,Raw!C1695=101),1,0)</f>
        <v>0</v>
      </c>
      <c r="D1048">
        <f>IF(OR(Raw!C1695=6,Raw!C1695=7,Raw!C1695=8,Raw!C1695=102),1,0)</f>
        <v>0</v>
      </c>
      <c r="E1048">
        <f>IF(OR(Raw!C1695=9,Raw!C1695=10,Raw!C1695=11,Raw!C1695=12,Raw!C1695=103),1,0)</f>
        <v>1</v>
      </c>
      <c r="F1048">
        <f>IF(OR(Raw!C1695=13,Raw!C1695=104),1,0)</f>
        <v>0</v>
      </c>
      <c r="G1048" s="4">
        <v>146</v>
      </c>
      <c r="H1048" s="4">
        <v>1785</v>
      </c>
      <c r="I1048" s="4">
        <v>7</v>
      </c>
      <c r="J1048" s="4">
        <v>871</v>
      </c>
      <c r="K1048" s="4">
        <v>4</v>
      </c>
      <c r="L1048" s="4">
        <v>1421</v>
      </c>
      <c r="M1048" s="4">
        <v>89</v>
      </c>
      <c r="N1048" s="4">
        <v>1668</v>
      </c>
    </row>
    <row r="1049" spans="1:14">
      <c r="A1049">
        <f>Raw!A1696*1000000+Raw!B1696*100</f>
        <v>17031810502</v>
      </c>
      <c r="B1049" t="str">
        <f>LEFT(A1049,5)</f>
        <v>17031</v>
      </c>
      <c r="C1049">
        <f>IF(OR(Raw!C1696&lt;=5,Raw!C1696=101),1,0)</f>
        <v>0</v>
      </c>
      <c r="D1049">
        <f>IF(OR(Raw!C1696=6,Raw!C1696=7,Raw!C1696=8,Raw!C1696=102),1,0)</f>
        <v>0</v>
      </c>
      <c r="E1049">
        <f>IF(OR(Raw!C1696=9,Raw!C1696=10,Raw!C1696=11,Raw!C1696=12,Raw!C1696=103),1,0)</f>
        <v>1</v>
      </c>
      <c r="F1049">
        <f>IF(OR(Raw!C1696=13,Raw!C1696=104),1,0)</f>
        <v>0</v>
      </c>
      <c r="G1049" s="4">
        <v>190</v>
      </c>
      <c r="H1049" s="4">
        <v>3232</v>
      </c>
      <c r="I1049" s="4">
        <v>8</v>
      </c>
      <c r="J1049" s="4">
        <v>1340</v>
      </c>
      <c r="K1049" s="4">
        <v>10</v>
      </c>
      <c r="L1049" s="4">
        <v>5418</v>
      </c>
      <c r="M1049" s="4">
        <v>98</v>
      </c>
      <c r="N1049" s="4">
        <v>2248</v>
      </c>
    </row>
    <row r="1050" spans="1:14">
      <c r="A1050">
        <f>Raw!A1697*1000000+Raw!B1697*100</f>
        <v>17031810600</v>
      </c>
      <c r="B1050" t="str">
        <f>LEFT(A1050,5)</f>
        <v>17031</v>
      </c>
      <c r="C1050">
        <f>IF(OR(Raw!C1697&lt;=5,Raw!C1697=101),1,0)</f>
        <v>0</v>
      </c>
      <c r="D1050">
        <f>IF(OR(Raw!C1697=6,Raw!C1697=7,Raw!C1697=8,Raw!C1697=102),1,0)</f>
        <v>0</v>
      </c>
      <c r="E1050">
        <f>IF(OR(Raw!C1697=9,Raw!C1697=10,Raw!C1697=11,Raw!C1697=12,Raw!C1697=103),1,0)</f>
        <v>1</v>
      </c>
      <c r="F1050">
        <f>IF(OR(Raw!C1697=13,Raw!C1697=104),1,0)</f>
        <v>0</v>
      </c>
      <c r="G1050" s="4">
        <v>143</v>
      </c>
      <c r="H1050" s="4">
        <v>1868</v>
      </c>
      <c r="I1050" s="4">
        <v>11</v>
      </c>
      <c r="J1050" s="4">
        <v>1905</v>
      </c>
      <c r="K1050" s="4">
        <v>5</v>
      </c>
      <c r="L1050" s="4">
        <v>3039</v>
      </c>
      <c r="M1050" s="4">
        <v>74</v>
      </c>
      <c r="N1050" s="4">
        <v>1604</v>
      </c>
    </row>
    <row r="1051" spans="1:14">
      <c r="A1051">
        <f>Raw!A1698*1000000+Raw!B1698*100</f>
        <v>17031810701</v>
      </c>
      <c r="B1051" t="str">
        <f>LEFT(A1051,5)</f>
        <v>17031</v>
      </c>
      <c r="C1051">
        <f>IF(OR(Raw!C1698&lt;=5,Raw!C1698=101),1,0)</f>
        <v>0</v>
      </c>
      <c r="D1051">
        <f>IF(OR(Raw!C1698=6,Raw!C1698=7,Raw!C1698=8,Raw!C1698=102),1,0)</f>
        <v>0</v>
      </c>
      <c r="E1051">
        <f>IF(OR(Raw!C1698=9,Raw!C1698=10,Raw!C1698=11,Raw!C1698=12,Raw!C1698=103),1,0)</f>
        <v>1</v>
      </c>
      <c r="F1051">
        <f>IF(OR(Raw!C1698=13,Raw!C1698=104),1,0)</f>
        <v>0</v>
      </c>
      <c r="G1051" s="4">
        <v>127</v>
      </c>
      <c r="H1051" s="4">
        <v>1546</v>
      </c>
      <c r="I1051" s="4">
        <v>2</v>
      </c>
      <c r="J1051" s="4">
        <v>266</v>
      </c>
      <c r="K1051" s="4">
        <v>1</v>
      </c>
      <c r="L1051" s="4">
        <v>500</v>
      </c>
      <c r="M1051" s="4">
        <v>77</v>
      </c>
      <c r="N1051" s="4">
        <v>1620</v>
      </c>
    </row>
    <row r="1052" spans="1:14">
      <c r="A1052">
        <f>Raw!A1699*1000000+Raw!B1699*100</f>
        <v>17031810702</v>
      </c>
      <c r="B1052" t="str">
        <f>LEFT(A1052,5)</f>
        <v>17031</v>
      </c>
      <c r="C1052">
        <f>IF(OR(Raw!C1699&lt;=5,Raw!C1699=101),1,0)</f>
        <v>0</v>
      </c>
      <c r="D1052">
        <f>IF(OR(Raw!C1699=6,Raw!C1699=7,Raw!C1699=8,Raw!C1699=102),1,0)</f>
        <v>0</v>
      </c>
      <c r="E1052">
        <f>IF(OR(Raw!C1699=9,Raw!C1699=10,Raw!C1699=11,Raw!C1699=12,Raw!C1699=103),1,0)</f>
        <v>1</v>
      </c>
      <c r="F1052">
        <f>IF(OR(Raw!C1699=13,Raw!C1699=104),1,0)</f>
        <v>0</v>
      </c>
      <c r="G1052" s="4">
        <v>76</v>
      </c>
      <c r="H1052" s="4">
        <v>1090</v>
      </c>
      <c r="I1052" s="4">
        <v>4</v>
      </c>
      <c r="J1052" s="4">
        <v>664</v>
      </c>
      <c r="K1052" s="4">
        <v>0</v>
      </c>
      <c r="L1052" s="4">
        <v>0</v>
      </c>
      <c r="M1052" s="4">
        <v>42</v>
      </c>
      <c r="N1052" s="4">
        <v>756</v>
      </c>
    </row>
    <row r="1053" spans="1:14">
      <c r="A1053">
        <f>Raw!A1700*1000000+Raw!B1700*100</f>
        <v>17031810800</v>
      </c>
      <c r="B1053" t="str">
        <f>LEFT(A1053,5)</f>
        <v>17031</v>
      </c>
      <c r="C1053">
        <f>IF(OR(Raw!C1700&lt;=5,Raw!C1700=101),1,0)</f>
        <v>0</v>
      </c>
      <c r="D1053">
        <f>IF(OR(Raw!C1700=6,Raw!C1700=7,Raw!C1700=8,Raw!C1700=102),1,0)</f>
        <v>0</v>
      </c>
      <c r="E1053">
        <f>IF(OR(Raw!C1700=9,Raw!C1700=10,Raw!C1700=11,Raw!C1700=12,Raw!C1700=103),1,0)</f>
        <v>1</v>
      </c>
      <c r="F1053">
        <f>IF(OR(Raw!C1700=13,Raw!C1700=104),1,0)</f>
        <v>0</v>
      </c>
      <c r="G1053" s="4">
        <v>121</v>
      </c>
      <c r="H1053" s="4">
        <v>1291</v>
      </c>
      <c r="I1053" s="4">
        <v>1</v>
      </c>
      <c r="J1053" s="4">
        <v>171</v>
      </c>
      <c r="K1053" s="4">
        <v>1</v>
      </c>
      <c r="L1053" s="4">
        <v>266</v>
      </c>
      <c r="M1053" s="4">
        <v>74</v>
      </c>
      <c r="N1053" s="4">
        <v>904</v>
      </c>
    </row>
    <row r="1054" spans="1:14">
      <c r="A1054">
        <f>Raw!A1701*1000000+Raw!B1701*100</f>
        <v>17031810900</v>
      </c>
      <c r="B1054" t="str">
        <f>LEFT(A1054,5)</f>
        <v>17031</v>
      </c>
      <c r="C1054">
        <f>IF(OR(Raw!C1701&lt;=5,Raw!C1701=101),1,0)</f>
        <v>0</v>
      </c>
      <c r="D1054">
        <f>IF(OR(Raw!C1701=6,Raw!C1701=7,Raw!C1701=8,Raw!C1701=102),1,0)</f>
        <v>1</v>
      </c>
      <c r="E1054">
        <f>IF(OR(Raw!C1701=9,Raw!C1701=10,Raw!C1701=11,Raw!C1701=12,Raw!C1701=103),1,0)</f>
        <v>0</v>
      </c>
      <c r="F1054">
        <f>IF(OR(Raw!C1701=13,Raw!C1701=104),1,0)</f>
        <v>0</v>
      </c>
      <c r="G1054" s="4">
        <v>160</v>
      </c>
      <c r="H1054" s="4">
        <v>2266</v>
      </c>
      <c r="I1054" s="4">
        <v>4</v>
      </c>
      <c r="J1054" s="4">
        <v>560</v>
      </c>
      <c r="K1054" s="4">
        <v>4</v>
      </c>
      <c r="L1054" s="4">
        <v>2039</v>
      </c>
      <c r="M1054" s="4">
        <v>103</v>
      </c>
      <c r="N1054" s="4">
        <v>3028</v>
      </c>
    </row>
    <row r="1055" spans="1:14">
      <c r="A1055">
        <f>Raw!A1702*1000000+Raw!B1702*100</f>
        <v>17031811000</v>
      </c>
      <c r="B1055" t="str">
        <f>LEFT(A1055,5)</f>
        <v>17031</v>
      </c>
      <c r="C1055">
        <f>IF(OR(Raw!C1702&lt;=5,Raw!C1702=101),1,0)</f>
        <v>0</v>
      </c>
      <c r="D1055">
        <f>IF(OR(Raw!C1702=6,Raw!C1702=7,Raw!C1702=8,Raw!C1702=102),1,0)</f>
        <v>0</v>
      </c>
      <c r="E1055">
        <f>IF(OR(Raw!C1702=9,Raw!C1702=10,Raw!C1702=11,Raw!C1702=12,Raw!C1702=103),1,0)</f>
        <v>0</v>
      </c>
      <c r="F1055">
        <f>IF(OR(Raw!C1702=13,Raw!C1702=104),1,0)</f>
        <v>1</v>
      </c>
      <c r="G1055" s="4">
        <v>130</v>
      </c>
      <c r="H1055" s="4">
        <v>2001</v>
      </c>
      <c r="I1055" s="4">
        <v>9</v>
      </c>
      <c r="J1055" s="4">
        <v>1689</v>
      </c>
      <c r="K1055" s="4">
        <v>2</v>
      </c>
      <c r="L1055" s="4">
        <v>1388</v>
      </c>
      <c r="M1055" s="4">
        <v>78</v>
      </c>
      <c r="N1055" s="4">
        <v>1928</v>
      </c>
    </row>
    <row r="1056" spans="1:14">
      <c r="A1056">
        <f>Raw!A1703*1000000+Raw!B1703*100</f>
        <v>17031811100</v>
      </c>
      <c r="B1056" t="str">
        <f>LEFT(A1056,5)</f>
        <v>17031</v>
      </c>
      <c r="C1056">
        <f>IF(OR(Raw!C1703&lt;=5,Raw!C1703=101),1,0)</f>
        <v>0</v>
      </c>
      <c r="D1056">
        <f>IF(OR(Raw!C1703=6,Raw!C1703=7,Raw!C1703=8,Raw!C1703=102),1,0)</f>
        <v>1</v>
      </c>
      <c r="E1056">
        <f>IF(OR(Raw!C1703=9,Raw!C1703=10,Raw!C1703=11,Raw!C1703=12,Raw!C1703=103),1,0)</f>
        <v>0</v>
      </c>
      <c r="F1056">
        <f>IF(OR(Raw!C1703=13,Raw!C1703=104),1,0)</f>
        <v>0</v>
      </c>
      <c r="G1056" s="4">
        <v>237</v>
      </c>
      <c r="H1056" s="4">
        <v>3532</v>
      </c>
      <c r="I1056" s="4">
        <v>13</v>
      </c>
      <c r="J1056" s="4">
        <v>2019</v>
      </c>
      <c r="K1056" s="4">
        <v>4</v>
      </c>
      <c r="L1056" s="4">
        <v>1925</v>
      </c>
      <c r="M1056" s="4">
        <v>142</v>
      </c>
      <c r="N1056" s="4">
        <v>2412</v>
      </c>
    </row>
    <row r="1057" spans="1:14">
      <c r="A1057">
        <f>Raw!A1704*1000000+Raw!B1704*100</f>
        <v>17031811200</v>
      </c>
      <c r="B1057" t="str">
        <f>LEFT(A1057,5)</f>
        <v>17031</v>
      </c>
      <c r="C1057">
        <f>IF(OR(Raw!C1704&lt;=5,Raw!C1704=101),1,0)</f>
        <v>0</v>
      </c>
      <c r="D1057">
        <f>IF(OR(Raw!C1704=6,Raw!C1704=7,Raw!C1704=8,Raw!C1704=102),1,0)</f>
        <v>0</v>
      </c>
      <c r="E1057">
        <f>IF(OR(Raw!C1704=9,Raw!C1704=10,Raw!C1704=11,Raw!C1704=12,Raw!C1704=103),1,0)</f>
        <v>1</v>
      </c>
      <c r="F1057">
        <f>IF(OR(Raw!C1704=13,Raw!C1704=104),1,0)</f>
        <v>0</v>
      </c>
      <c r="G1057" s="4">
        <v>199</v>
      </c>
      <c r="H1057" s="4">
        <v>3278</v>
      </c>
      <c r="I1057" s="4">
        <v>17</v>
      </c>
      <c r="J1057" s="4">
        <v>3016</v>
      </c>
      <c r="K1057" s="4">
        <v>14</v>
      </c>
      <c r="L1057" s="4">
        <v>7199</v>
      </c>
      <c r="M1057" s="4">
        <v>109</v>
      </c>
      <c r="N1057" s="4">
        <v>3435</v>
      </c>
    </row>
    <row r="1058" spans="1:14">
      <c r="A1058">
        <f>Raw!A1705*1000000+Raw!B1705*100</f>
        <v>17031811301</v>
      </c>
      <c r="B1058" t="str">
        <f>LEFT(A1058,5)</f>
        <v>17031</v>
      </c>
      <c r="C1058">
        <f>IF(OR(Raw!C1705&lt;=5,Raw!C1705=101),1,0)</f>
        <v>0</v>
      </c>
      <c r="D1058">
        <f>IF(OR(Raw!C1705=6,Raw!C1705=7,Raw!C1705=8,Raw!C1705=102),1,0)</f>
        <v>0</v>
      </c>
      <c r="E1058">
        <f>IF(OR(Raw!C1705=9,Raw!C1705=10,Raw!C1705=11,Raw!C1705=12,Raw!C1705=103),1,0)</f>
        <v>1</v>
      </c>
      <c r="F1058">
        <f>IF(OR(Raw!C1705=13,Raw!C1705=104),1,0)</f>
        <v>0</v>
      </c>
      <c r="G1058" s="4">
        <v>139</v>
      </c>
      <c r="H1058" s="4">
        <v>2545</v>
      </c>
      <c r="I1058" s="4">
        <v>16</v>
      </c>
      <c r="J1058" s="4">
        <v>2665</v>
      </c>
      <c r="K1058" s="4">
        <v>15</v>
      </c>
      <c r="L1058" s="4">
        <v>8206</v>
      </c>
      <c r="M1058" s="4">
        <v>70</v>
      </c>
      <c r="N1058" s="4">
        <v>2119</v>
      </c>
    </row>
    <row r="1059" spans="1:14">
      <c r="A1059">
        <f>Raw!A1706*1000000+Raw!B1706*100</f>
        <v>17031811302</v>
      </c>
      <c r="B1059" t="str">
        <f>LEFT(A1059,5)</f>
        <v>17031</v>
      </c>
      <c r="C1059">
        <f>IF(OR(Raw!C1706&lt;=5,Raw!C1706=101),1,0)</f>
        <v>0</v>
      </c>
      <c r="D1059">
        <f>IF(OR(Raw!C1706=6,Raw!C1706=7,Raw!C1706=8,Raw!C1706=102),1,0)</f>
        <v>1</v>
      </c>
      <c r="E1059">
        <f>IF(OR(Raw!C1706=9,Raw!C1706=10,Raw!C1706=11,Raw!C1706=12,Raw!C1706=103),1,0)</f>
        <v>0</v>
      </c>
      <c r="F1059">
        <f>IF(OR(Raw!C1706=13,Raw!C1706=104),1,0)</f>
        <v>0</v>
      </c>
      <c r="G1059" s="4">
        <v>158</v>
      </c>
      <c r="H1059" s="4">
        <v>2778</v>
      </c>
      <c r="I1059" s="4">
        <v>20</v>
      </c>
      <c r="J1059" s="4">
        <v>3304</v>
      </c>
      <c r="K1059" s="4">
        <v>25</v>
      </c>
      <c r="L1059" s="4">
        <v>14083</v>
      </c>
      <c r="M1059" s="4">
        <v>70</v>
      </c>
      <c r="N1059" s="4">
        <v>1579</v>
      </c>
    </row>
    <row r="1060" spans="1:14">
      <c r="A1060">
        <f>Raw!A1707*1000000+Raw!B1707*100</f>
        <v>17031811401</v>
      </c>
      <c r="B1060" t="str">
        <f>LEFT(A1060,5)</f>
        <v>17031</v>
      </c>
      <c r="C1060">
        <f>IF(OR(Raw!C1707&lt;=5,Raw!C1707=101),1,0)</f>
        <v>0</v>
      </c>
      <c r="D1060">
        <f>IF(OR(Raw!C1707=6,Raw!C1707=7,Raw!C1707=8,Raw!C1707=102),1,0)</f>
        <v>0</v>
      </c>
      <c r="E1060">
        <f>IF(OR(Raw!C1707=9,Raw!C1707=10,Raw!C1707=11,Raw!C1707=12,Raw!C1707=103),1,0)</f>
        <v>1</v>
      </c>
      <c r="F1060">
        <f>IF(OR(Raw!C1707=13,Raw!C1707=104),1,0)</f>
        <v>0</v>
      </c>
      <c r="G1060" s="4">
        <v>126</v>
      </c>
      <c r="H1060" s="4">
        <v>2105</v>
      </c>
      <c r="I1060" s="4">
        <v>7</v>
      </c>
      <c r="J1060" s="4">
        <v>1111</v>
      </c>
      <c r="K1060" s="4">
        <v>1</v>
      </c>
      <c r="L1060" s="4">
        <v>831</v>
      </c>
      <c r="M1060" s="4">
        <v>76</v>
      </c>
      <c r="N1060" s="4">
        <v>1429</v>
      </c>
    </row>
    <row r="1061" spans="1:14">
      <c r="A1061">
        <f>Raw!A1708*1000000+Raw!B1708*100</f>
        <v>17031811402</v>
      </c>
      <c r="B1061" t="str">
        <f>LEFT(A1061,5)</f>
        <v>17031</v>
      </c>
      <c r="C1061">
        <f>IF(OR(Raw!C1708&lt;=5,Raw!C1708=101),1,0)</f>
        <v>0</v>
      </c>
      <c r="D1061">
        <f>IF(OR(Raw!C1708=6,Raw!C1708=7,Raw!C1708=8,Raw!C1708=102),1,0)</f>
        <v>0</v>
      </c>
      <c r="E1061">
        <f>IF(OR(Raw!C1708=9,Raw!C1708=10,Raw!C1708=11,Raw!C1708=12,Raw!C1708=103),1,0)</f>
        <v>1</v>
      </c>
      <c r="F1061">
        <f>IF(OR(Raw!C1708=13,Raw!C1708=104),1,0)</f>
        <v>0</v>
      </c>
      <c r="G1061" s="4">
        <v>111</v>
      </c>
      <c r="H1061" s="4">
        <v>1420</v>
      </c>
      <c r="I1061" s="4">
        <v>8</v>
      </c>
      <c r="J1061" s="4">
        <v>1152</v>
      </c>
      <c r="K1061" s="4">
        <v>2</v>
      </c>
      <c r="L1061" s="4">
        <v>940</v>
      </c>
      <c r="M1061" s="4">
        <v>66</v>
      </c>
      <c r="N1061" s="4">
        <v>1889</v>
      </c>
    </row>
    <row r="1062" spans="1:14">
      <c r="A1062">
        <f>Raw!A1709*1000000+Raw!B1709*100</f>
        <v>17031811500</v>
      </c>
      <c r="B1062" t="str">
        <f>LEFT(A1062,5)</f>
        <v>17031</v>
      </c>
      <c r="C1062">
        <f>IF(OR(Raw!C1709&lt;=5,Raw!C1709=101),1,0)</f>
        <v>0</v>
      </c>
      <c r="D1062">
        <f>IF(OR(Raw!C1709=6,Raw!C1709=7,Raw!C1709=8,Raw!C1709=102),1,0)</f>
        <v>0</v>
      </c>
      <c r="E1062">
        <f>IF(OR(Raw!C1709=9,Raw!C1709=10,Raw!C1709=11,Raw!C1709=12,Raw!C1709=103),1,0)</f>
        <v>1</v>
      </c>
      <c r="F1062">
        <f>IF(OR(Raw!C1709=13,Raw!C1709=104),1,0)</f>
        <v>0</v>
      </c>
      <c r="G1062" s="4">
        <v>276</v>
      </c>
      <c r="H1062" s="4">
        <v>4651</v>
      </c>
      <c r="I1062" s="4">
        <v>26</v>
      </c>
      <c r="J1062" s="4">
        <v>4268</v>
      </c>
      <c r="K1062" s="4">
        <v>12</v>
      </c>
      <c r="L1062" s="4">
        <v>7549</v>
      </c>
      <c r="M1062" s="4">
        <v>140</v>
      </c>
      <c r="N1062" s="4">
        <v>3024</v>
      </c>
    </row>
    <row r="1063" spans="1:14">
      <c r="A1063">
        <f>Raw!A1710*1000000+Raw!B1710*100</f>
        <v>17031811600</v>
      </c>
      <c r="B1063" t="str">
        <f>LEFT(A1063,5)</f>
        <v>17031</v>
      </c>
      <c r="C1063">
        <f>IF(OR(Raw!C1710&lt;=5,Raw!C1710=101),1,0)</f>
        <v>0</v>
      </c>
      <c r="D1063">
        <f>IF(OR(Raw!C1710=6,Raw!C1710=7,Raw!C1710=8,Raw!C1710=102),1,0)</f>
        <v>1</v>
      </c>
      <c r="E1063">
        <f>IF(OR(Raw!C1710=9,Raw!C1710=10,Raw!C1710=11,Raw!C1710=12,Raw!C1710=103),1,0)</f>
        <v>0</v>
      </c>
      <c r="F1063">
        <f>IF(OR(Raw!C1710=13,Raw!C1710=104),1,0)</f>
        <v>0</v>
      </c>
      <c r="G1063" s="4">
        <v>249</v>
      </c>
      <c r="H1063" s="4">
        <v>3304</v>
      </c>
      <c r="I1063" s="4">
        <v>17</v>
      </c>
      <c r="J1063" s="4">
        <v>2672</v>
      </c>
      <c r="K1063" s="4">
        <v>21</v>
      </c>
      <c r="L1063" s="4">
        <v>10530</v>
      </c>
      <c r="M1063" s="4">
        <v>136</v>
      </c>
      <c r="N1063" s="4">
        <v>2573</v>
      </c>
    </row>
    <row r="1064" spans="1:14">
      <c r="A1064">
        <f>Raw!A1711*1000000+Raw!B1711*100</f>
        <v>17031811701</v>
      </c>
      <c r="B1064" t="str">
        <f>LEFT(A1064,5)</f>
        <v>17031</v>
      </c>
      <c r="C1064">
        <f>IF(OR(Raw!C1711&lt;=5,Raw!C1711=101),1,0)</f>
        <v>0</v>
      </c>
      <c r="D1064">
        <f>IF(OR(Raw!C1711=6,Raw!C1711=7,Raw!C1711=8,Raw!C1711=102),1,0)</f>
        <v>0</v>
      </c>
      <c r="E1064">
        <f>IF(OR(Raw!C1711=9,Raw!C1711=10,Raw!C1711=11,Raw!C1711=12,Raw!C1711=103),1,0)</f>
        <v>1</v>
      </c>
      <c r="F1064">
        <f>IF(OR(Raw!C1711=13,Raw!C1711=104),1,0)</f>
        <v>0</v>
      </c>
      <c r="G1064" s="4">
        <v>175</v>
      </c>
      <c r="H1064" s="4">
        <v>3593</v>
      </c>
      <c r="I1064" s="4">
        <v>27</v>
      </c>
      <c r="J1064" s="4">
        <v>4659</v>
      </c>
      <c r="K1064" s="4">
        <v>26</v>
      </c>
      <c r="L1064" s="4">
        <v>14385</v>
      </c>
      <c r="M1064" s="4">
        <v>67</v>
      </c>
      <c r="N1064" s="4">
        <v>1910</v>
      </c>
    </row>
    <row r="1065" spans="1:14">
      <c r="A1065">
        <f>Raw!A1712*1000000+Raw!B1712*100</f>
        <v>17031811702</v>
      </c>
      <c r="B1065" t="str">
        <f>LEFT(A1065,5)</f>
        <v>17031</v>
      </c>
      <c r="C1065">
        <f>IF(OR(Raw!C1712&lt;=5,Raw!C1712=101),1,0)</f>
        <v>0</v>
      </c>
      <c r="D1065">
        <f>IF(OR(Raw!C1712=6,Raw!C1712=7,Raw!C1712=8,Raw!C1712=102),1,0)</f>
        <v>0</v>
      </c>
      <c r="E1065">
        <f>IF(OR(Raw!C1712=9,Raw!C1712=10,Raw!C1712=11,Raw!C1712=12,Raw!C1712=103),1,0)</f>
        <v>1</v>
      </c>
      <c r="F1065">
        <f>IF(OR(Raw!C1712=13,Raw!C1712=104),1,0)</f>
        <v>0</v>
      </c>
      <c r="G1065" s="4">
        <v>76</v>
      </c>
      <c r="H1065" s="4">
        <v>975</v>
      </c>
      <c r="I1065" s="4">
        <v>4</v>
      </c>
      <c r="J1065" s="4">
        <v>466</v>
      </c>
      <c r="K1065" s="4">
        <v>3</v>
      </c>
      <c r="L1065" s="4">
        <v>1413</v>
      </c>
      <c r="M1065" s="4">
        <v>41</v>
      </c>
      <c r="N1065" s="4">
        <v>547</v>
      </c>
    </row>
    <row r="1066" spans="1:14">
      <c r="A1066">
        <f>Raw!A1713*1000000+Raw!B1713*100</f>
        <v>17031811800</v>
      </c>
      <c r="B1066" t="str">
        <f>LEFT(A1066,5)</f>
        <v>17031</v>
      </c>
      <c r="C1066">
        <f>IF(OR(Raw!C1713&lt;=5,Raw!C1713=101),1,0)</f>
        <v>0</v>
      </c>
      <c r="D1066">
        <f>IF(OR(Raw!C1713=6,Raw!C1713=7,Raw!C1713=8,Raw!C1713=102),1,0)</f>
        <v>0</v>
      </c>
      <c r="E1066">
        <f>IF(OR(Raw!C1713=9,Raw!C1713=10,Raw!C1713=11,Raw!C1713=12,Raw!C1713=103),1,0)</f>
        <v>1</v>
      </c>
      <c r="F1066">
        <f>IF(OR(Raw!C1713=13,Raw!C1713=104),1,0)</f>
        <v>0</v>
      </c>
      <c r="G1066" s="4">
        <v>105</v>
      </c>
      <c r="H1066" s="4">
        <v>1551</v>
      </c>
      <c r="I1066" s="4">
        <v>6</v>
      </c>
      <c r="J1066" s="4">
        <v>1058</v>
      </c>
      <c r="K1066" s="4">
        <v>5</v>
      </c>
      <c r="L1066" s="4">
        <v>2530</v>
      </c>
      <c r="M1066" s="4">
        <v>62</v>
      </c>
      <c r="N1066" s="4">
        <v>1703</v>
      </c>
    </row>
    <row r="1067" spans="1:14">
      <c r="A1067">
        <f>Raw!A1714*1000000+Raw!B1714*100</f>
        <v>17031811900</v>
      </c>
      <c r="B1067" t="str">
        <f>LEFT(A1067,5)</f>
        <v>17031</v>
      </c>
      <c r="C1067">
        <f>IF(OR(Raw!C1714&lt;=5,Raw!C1714=101),1,0)</f>
        <v>0</v>
      </c>
      <c r="D1067">
        <f>IF(OR(Raw!C1714=6,Raw!C1714=7,Raw!C1714=8,Raw!C1714=102),1,0)</f>
        <v>0</v>
      </c>
      <c r="E1067">
        <f>IF(OR(Raw!C1714=9,Raw!C1714=10,Raw!C1714=11,Raw!C1714=12,Raw!C1714=103),1,0)</f>
        <v>0</v>
      </c>
      <c r="F1067">
        <f>IF(OR(Raw!C1714=13,Raw!C1714=104),1,0)</f>
        <v>1</v>
      </c>
      <c r="G1067" s="4">
        <v>178</v>
      </c>
      <c r="H1067" s="4">
        <v>2638</v>
      </c>
      <c r="I1067" s="4">
        <v>1</v>
      </c>
      <c r="J1067" s="4">
        <v>150</v>
      </c>
      <c r="K1067" s="4">
        <v>7</v>
      </c>
      <c r="L1067" s="4">
        <v>3606</v>
      </c>
      <c r="M1067" s="4">
        <v>102</v>
      </c>
      <c r="N1067" s="4">
        <v>2354</v>
      </c>
    </row>
    <row r="1068" spans="1:14">
      <c r="A1068">
        <f>Raw!A1715*1000000+Raw!B1715*100</f>
        <v>17031812000</v>
      </c>
      <c r="B1068" t="str">
        <f>LEFT(A1068,5)</f>
        <v>17031</v>
      </c>
      <c r="C1068">
        <f>IF(OR(Raw!C1715&lt;=5,Raw!C1715=101),1,0)</f>
        <v>0</v>
      </c>
      <c r="D1068">
        <f>IF(OR(Raw!C1715=6,Raw!C1715=7,Raw!C1715=8,Raw!C1715=102),1,0)</f>
        <v>0</v>
      </c>
      <c r="E1068">
        <f>IF(OR(Raw!C1715=9,Raw!C1715=10,Raw!C1715=11,Raw!C1715=12,Raw!C1715=103),1,0)</f>
        <v>0</v>
      </c>
      <c r="F1068">
        <f>IF(OR(Raw!C1715=13,Raw!C1715=104),1,0)</f>
        <v>1</v>
      </c>
      <c r="G1068" s="4">
        <v>185</v>
      </c>
      <c r="H1068" s="4">
        <v>2720</v>
      </c>
      <c r="I1068" s="4">
        <v>6</v>
      </c>
      <c r="J1068" s="4">
        <v>945</v>
      </c>
      <c r="K1068" s="4">
        <v>4</v>
      </c>
      <c r="L1068" s="4">
        <v>2377</v>
      </c>
      <c r="M1068" s="4">
        <v>102</v>
      </c>
      <c r="N1068" s="4">
        <v>2303</v>
      </c>
    </row>
    <row r="1069" spans="1:14">
      <c r="A1069">
        <f>Raw!A1716*1000000+Raw!B1716*100</f>
        <v>17031812100</v>
      </c>
      <c r="B1069" t="str">
        <f>LEFT(A1069,5)</f>
        <v>17031</v>
      </c>
      <c r="C1069">
        <f>IF(OR(Raw!C1716&lt;=5,Raw!C1716=101),1,0)</f>
        <v>0</v>
      </c>
      <c r="D1069">
        <f>IF(OR(Raw!C1716=6,Raw!C1716=7,Raw!C1716=8,Raw!C1716=102),1,0)</f>
        <v>0</v>
      </c>
      <c r="E1069">
        <f>IF(OR(Raw!C1716=9,Raw!C1716=10,Raw!C1716=11,Raw!C1716=12,Raw!C1716=103),1,0)</f>
        <v>0</v>
      </c>
      <c r="F1069">
        <f>IF(OR(Raw!C1716=13,Raw!C1716=104),1,0)</f>
        <v>1</v>
      </c>
      <c r="G1069" s="4">
        <v>119</v>
      </c>
      <c r="H1069" s="4">
        <v>1670</v>
      </c>
      <c r="I1069" s="4">
        <v>1</v>
      </c>
      <c r="J1069" s="4">
        <v>114</v>
      </c>
      <c r="K1069" s="4">
        <v>0</v>
      </c>
      <c r="L1069" s="4">
        <v>0</v>
      </c>
      <c r="M1069" s="4">
        <v>52</v>
      </c>
      <c r="N1069" s="4">
        <v>729</v>
      </c>
    </row>
    <row r="1070" spans="1:14">
      <c r="A1070">
        <f>Raw!A1717*1000000+Raw!B1717*100</f>
        <v>17031812200</v>
      </c>
      <c r="B1070" t="str">
        <f>LEFT(A1070,5)</f>
        <v>17031</v>
      </c>
      <c r="C1070">
        <f>IF(OR(Raw!C1717&lt;=5,Raw!C1717=101),1,0)</f>
        <v>0</v>
      </c>
      <c r="D1070">
        <f>IF(OR(Raw!C1717=6,Raw!C1717=7,Raw!C1717=8,Raw!C1717=102),1,0)</f>
        <v>0</v>
      </c>
      <c r="E1070">
        <f>IF(OR(Raw!C1717=9,Raw!C1717=10,Raw!C1717=11,Raw!C1717=12,Raw!C1717=103),1,0)</f>
        <v>0</v>
      </c>
      <c r="F1070">
        <f>IF(OR(Raw!C1717=13,Raw!C1717=104),1,0)</f>
        <v>1</v>
      </c>
      <c r="G1070" s="4">
        <v>206</v>
      </c>
      <c r="H1070" s="4">
        <v>3022</v>
      </c>
      <c r="I1070" s="4">
        <v>8</v>
      </c>
      <c r="J1070" s="4">
        <v>1412</v>
      </c>
      <c r="K1070" s="4">
        <v>6</v>
      </c>
      <c r="L1070" s="4">
        <v>3670</v>
      </c>
      <c r="M1070" s="4">
        <v>112</v>
      </c>
      <c r="N1070" s="4">
        <v>3460</v>
      </c>
    </row>
    <row r="1071" spans="1:14">
      <c r="A1071">
        <f>Raw!A1718*1000000+Raw!B1718*100</f>
        <v>17031812301</v>
      </c>
      <c r="B1071" t="str">
        <f>LEFT(A1071,5)</f>
        <v>17031</v>
      </c>
      <c r="C1071">
        <f>IF(OR(Raw!C1718&lt;=5,Raw!C1718=101),1,0)</f>
        <v>0</v>
      </c>
      <c r="D1071">
        <f>IF(OR(Raw!C1718=6,Raw!C1718=7,Raw!C1718=8,Raw!C1718=102),1,0)</f>
        <v>0</v>
      </c>
      <c r="E1071">
        <f>IF(OR(Raw!C1718=9,Raw!C1718=10,Raw!C1718=11,Raw!C1718=12,Raw!C1718=103),1,0)</f>
        <v>0</v>
      </c>
      <c r="F1071">
        <f>IF(OR(Raw!C1718=13,Raw!C1718=104),1,0)</f>
        <v>1</v>
      </c>
      <c r="G1071" s="4">
        <v>355</v>
      </c>
      <c r="H1071" s="4">
        <v>5234</v>
      </c>
      <c r="I1071" s="4">
        <v>21</v>
      </c>
      <c r="J1071" s="4">
        <v>3375</v>
      </c>
      <c r="K1071" s="4">
        <v>10</v>
      </c>
      <c r="L1071" s="4">
        <v>4821</v>
      </c>
      <c r="M1071" s="4">
        <v>186</v>
      </c>
      <c r="N1071" s="4">
        <v>5840</v>
      </c>
    </row>
    <row r="1072" spans="1:14">
      <c r="A1072">
        <f>Raw!A1719*1000000+Raw!B1719*100</f>
        <v>17031812302</v>
      </c>
      <c r="B1072" t="str">
        <f>LEFT(A1072,5)</f>
        <v>17031</v>
      </c>
      <c r="C1072">
        <f>IF(OR(Raw!C1719&lt;=5,Raw!C1719=101),1,0)</f>
        <v>0</v>
      </c>
      <c r="D1072">
        <f>IF(OR(Raw!C1719=6,Raw!C1719=7,Raw!C1719=8,Raw!C1719=102),1,0)</f>
        <v>0</v>
      </c>
      <c r="E1072">
        <f>IF(OR(Raw!C1719=9,Raw!C1719=10,Raw!C1719=11,Raw!C1719=12,Raw!C1719=103),1,0)</f>
        <v>0</v>
      </c>
      <c r="F1072">
        <f>IF(OR(Raw!C1719=13,Raw!C1719=104),1,0)</f>
        <v>1</v>
      </c>
      <c r="G1072" s="4">
        <v>65</v>
      </c>
      <c r="H1072" s="4">
        <v>929</v>
      </c>
      <c r="I1072" s="4">
        <v>4</v>
      </c>
      <c r="J1072" s="4">
        <v>539</v>
      </c>
      <c r="K1072" s="4">
        <v>0</v>
      </c>
      <c r="L1072" s="4">
        <v>0</v>
      </c>
      <c r="M1072" s="4">
        <v>38</v>
      </c>
      <c r="N1072" s="4">
        <v>384</v>
      </c>
    </row>
    <row r="1073" spans="1:14">
      <c r="A1073">
        <f>Raw!A1720*1000000+Raw!B1720*100</f>
        <v>17031812400</v>
      </c>
      <c r="B1073" t="str">
        <f>LEFT(A1073,5)</f>
        <v>17031</v>
      </c>
      <c r="C1073">
        <f>IF(OR(Raw!C1720&lt;=5,Raw!C1720=101),1,0)</f>
        <v>0</v>
      </c>
      <c r="D1073">
        <f>IF(OR(Raw!C1720=6,Raw!C1720=7,Raw!C1720=8,Raw!C1720=102),1,0)</f>
        <v>0</v>
      </c>
      <c r="E1073">
        <f>IF(OR(Raw!C1720=9,Raw!C1720=10,Raw!C1720=11,Raw!C1720=12,Raw!C1720=103),1,0)</f>
        <v>0</v>
      </c>
      <c r="F1073">
        <f>IF(OR(Raw!C1720=13,Raw!C1720=104),1,0)</f>
        <v>1</v>
      </c>
      <c r="G1073" s="4">
        <v>92</v>
      </c>
      <c r="H1073" s="4">
        <v>1456</v>
      </c>
      <c r="I1073" s="4">
        <v>1</v>
      </c>
      <c r="J1073" s="4">
        <v>184</v>
      </c>
      <c r="K1073" s="4">
        <v>1</v>
      </c>
      <c r="L1073" s="4">
        <v>331</v>
      </c>
      <c r="M1073" s="4">
        <v>53</v>
      </c>
      <c r="N1073" s="4">
        <v>667</v>
      </c>
    </row>
    <row r="1074" spans="1:14">
      <c r="A1074">
        <f>Raw!A1721*1000000+Raw!B1721*100</f>
        <v>17031812500</v>
      </c>
      <c r="B1074" t="str">
        <f>LEFT(A1074,5)</f>
        <v>17031</v>
      </c>
      <c r="C1074">
        <f>IF(OR(Raw!C1721&lt;=5,Raw!C1721=101),1,0)</f>
        <v>0</v>
      </c>
      <c r="D1074">
        <f>IF(OR(Raw!C1721=6,Raw!C1721=7,Raw!C1721=8,Raw!C1721=102),1,0)</f>
        <v>0</v>
      </c>
      <c r="E1074">
        <f>IF(OR(Raw!C1721=9,Raw!C1721=10,Raw!C1721=11,Raw!C1721=12,Raw!C1721=103),1,0)</f>
        <v>1</v>
      </c>
      <c r="F1074">
        <f>IF(OR(Raw!C1721=13,Raw!C1721=104),1,0)</f>
        <v>0</v>
      </c>
      <c r="G1074" s="4">
        <v>112</v>
      </c>
      <c r="H1074" s="4">
        <v>1416</v>
      </c>
      <c r="I1074" s="4">
        <v>4</v>
      </c>
      <c r="J1074" s="4">
        <v>637</v>
      </c>
      <c r="K1074" s="4">
        <v>4</v>
      </c>
      <c r="L1074" s="4">
        <v>1548</v>
      </c>
      <c r="M1074" s="4">
        <v>61</v>
      </c>
      <c r="N1074" s="4">
        <v>1928</v>
      </c>
    </row>
    <row r="1075" spans="1:14">
      <c r="A1075">
        <f>Raw!A1722*1000000+Raw!B1722*100</f>
        <v>17031812600</v>
      </c>
      <c r="B1075" t="str">
        <f>LEFT(A1075,5)</f>
        <v>17031</v>
      </c>
      <c r="C1075">
        <f>IF(OR(Raw!C1722&lt;=5,Raw!C1722=101),1,0)</f>
        <v>0</v>
      </c>
      <c r="D1075">
        <f>IF(OR(Raw!C1722=6,Raw!C1722=7,Raw!C1722=8,Raw!C1722=102),1,0)</f>
        <v>0</v>
      </c>
      <c r="E1075">
        <f>IF(OR(Raw!C1722=9,Raw!C1722=10,Raw!C1722=11,Raw!C1722=12,Raw!C1722=103),1,0)</f>
        <v>1</v>
      </c>
      <c r="F1075">
        <f>IF(OR(Raw!C1722=13,Raw!C1722=104),1,0)</f>
        <v>0</v>
      </c>
      <c r="G1075" s="4">
        <v>114</v>
      </c>
      <c r="H1075" s="4">
        <v>1550</v>
      </c>
      <c r="I1075" s="4">
        <v>4</v>
      </c>
      <c r="J1075" s="4">
        <v>489</v>
      </c>
      <c r="K1075" s="4">
        <v>0</v>
      </c>
      <c r="L1075" s="4">
        <v>0</v>
      </c>
      <c r="M1075" s="4">
        <v>45</v>
      </c>
      <c r="N1075" s="4">
        <v>567</v>
      </c>
    </row>
    <row r="1076" spans="1:14">
      <c r="A1076">
        <f>Raw!A1723*1000000+Raw!B1723*100</f>
        <v>17031812700</v>
      </c>
      <c r="B1076" t="str">
        <f>LEFT(A1076,5)</f>
        <v>17031</v>
      </c>
      <c r="C1076">
        <f>IF(OR(Raw!C1723&lt;=5,Raw!C1723=101),1,0)</f>
        <v>0</v>
      </c>
      <c r="D1076">
        <f>IF(OR(Raw!C1723=6,Raw!C1723=7,Raw!C1723=8,Raw!C1723=102),1,0)</f>
        <v>0</v>
      </c>
      <c r="E1076">
        <f>IF(OR(Raw!C1723=9,Raw!C1723=10,Raw!C1723=11,Raw!C1723=12,Raw!C1723=103),1,0)</f>
        <v>0</v>
      </c>
      <c r="F1076">
        <f>IF(OR(Raw!C1723=13,Raw!C1723=104),1,0)</f>
        <v>1</v>
      </c>
      <c r="G1076" s="4">
        <v>116</v>
      </c>
      <c r="H1076" s="4">
        <v>1846</v>
      </c>
      <c r="I1076" s="4">
        <v>3</v>
      </c>
      <c r="J1076" s="4">
        <v>528</v>
      </c>
      <c r="K1076" s="4">
        <v>0</v>
      </c>
      <c r="L1076" s="4">
        <v>0</v>
      </c>
      <c r="M1076" s="4">
        <v>52</v>
      </c>
      <c r="N1076" s="4">
        <v>883</v>
      </c>
    </row>
    <row r="1077" spans="1:14">
      <c r="A1077">
        <f>Raw!A1724*1000000+Raw!B1724*100</f>
        <v>17031812801</v>
      </c>
      <c r="B1077" t="str">
        <f>LEFT(A1077,5)</f>
        <v>17031</v>
      </c>
      <c r="C1077">
        <f>IF(OR(Raw!C1724&lt;=5,Raw!C1724=101),1,0)</f>
        <v>0</v>
      </c>
      <c r="D1077">
        <f>IF(OR(Raw!C1724=6,Raw!C1724=7,Raw!C1724=8,Raw!C1724=102),1,0)</f>
        <v>0</v>
      </c>
      <c r="E1077">
        <f>IF(OR(Raw!C1724=9,Raw!C1724=10,Raw!C1724=11,Raw!C1724=12,Raw!C1724=103),1,0)</f>
        <v>0</v>
      </c>
      <c r="F1077">
        <f>IF(OR(Raw!C1724=13,Raw!C1724=104),1,0)</f>
        <v>1</v>
      </c>
      <c r="G1077" s="4">
        <v>70</v>
      </c>
      <c r="H1077" s="4">
        <v>1169</v>
      </c>
      <c r="I1077" s="4">
        <v>1</v>
      </c>
      <c r="J1077" s="4">
        <v>130</v>
      </c>
      <c r="K1077" s="4">
        <v>3</v>
      </c>
      <c r="L1077" s="4">
        <v>1655</v>
      </c>
      <c r="M1077" s="4">
        <v>34</v>
      </c>
      <c r="N1077" s="4">
        <v>532</v>
      </c>
    </row>
    <row r="1078" spans="1:14">
      <c r="A1078">
        <f>Raw!A1725*1000000+Raw!B1725*100</f>
        <v>17031812802</v>
      </c>
      <c r="B1078" t="str">
        <f>LEFT(A1078,5)</f>
        <v>17031</v>
      </c>
      <c r="C1078">
        <f>IF(OR(Raw!C1725&lt;=5,Raw!C1725=101),1,0)</f>
        <v>0</v>
      </c>
      <c r="D1078">
        <f>IF(OR(Raw!C1725=6,Raw!C1725=7,Raw!C1725=8,Raw!C1725=102),1,0)</f>
        <v>0</v>
      </c>
      <c r="E1078">
        <f>IF(OR(Raw!C1725=9,Raw!C1725=10,Raw!C1725=11,Raw!C1725=12,Raw!C1725=103),1,0)</f>
        <v>0</v>
      </c>
      <c r="F1078">
        <f>IF(OR(Raw!C1725=13,Raw!C1725=104),1,0)</f>
        <v>1</v>
      </c>
      <c r="G1078" s="4">
        <v>78</v>
      </c>
      <c r="H1078" s="4">
        <v>981</v>
      </c>
      <c r="I1078" s="4">
        <v>3</v>
      </c>
      <c r="J1078" s="4">
        <v>430</v>
      </c>
      <c r="K1078" s="4">
        <v>3</v>
      </c>
      <c r="L1078" s="4">
        <v>2045</v>
      </c>
      <c r="M1078" s="4">
        <v>44</v>
      </c>
      <c r="N1078" s="4">
        <v>1100</v>
      </c>
    </row>
    <row r="1079" spans="1:14">
      <c r="A1079">
        <f>Raw!A1726*1000000+Raw!B1726*100</f>
        <v>17031812900</v>
      </c>
      <c r="B1079" t="str">
        <f>LEFT(A1079,5)</f>
        <v>17031</v>
      </c>
      <c r="C1079">
        <f>IF(OR(Raw!C1726&lt;=5,Raw!C1726=101),1,0)</f>
        <v>0</v>
      </c>
      <c r="D1079">
        <f>IF(OR(Raw!C1726=6,Raw!C1726=7,Raw!C1726=8,Raw!C1726=102),1,0)</f>
        <v>0</v>
      </c>
      <c r="E1079">
        <f>IF(OR(Raw!C1726=9,Raw!C1726=10,Raw!C1726=11,Raw!C1726=12,Raw!C1726=103),1,0)</f>
        <v>0</v>
      </c>
      <c r="F1079">
        <f>IF(OR(Raw!C1726=13,Raw!C1726=104),1,0)</f>
        <v>1</v>
      </c>
      <c r="G1079" s="4">
        <v>118</v>
      </c>
      <c r="H1079" s="4">
        <v>1546</v>
      </c>
      <c r="I1079" s="4">
        <v>7</v>
      </c>
      <c r="J1079" s="4">
        <v>1239</v>
      </c>
      <c r="K1079" s="4">
        <v>5</v>
      </c>
      <c r="L1079" s="4">
        <v>2465</v>
      </c>
      <c r="M1079" s="4">
        <v>64</v>
      </c>
      <c r="N1079" s="4">
        <v>2382</v>
      </c>
    </row>
    <row r="1080" spans="1:14">
      <c r="A1080">
        <f>Raw!A1727*1000000+Raw!B1727*100</f>
        <v>17031813000</v>
      </c>
      <c r="B1080" t="str">
        <f>LEFT(A1080,5)</f>
        <v>17031</v>
      </c>
      <c r="C1080">
        <f>IF(OR(Raw!C1727&lt;=5,Raw!C1727=101),1,0)</f>
        <v>0</v>
      </c>
      <c r="D1080">
        <f>IF(OR(Raw!C1727=6,Raw!C1727=7,Raw!C1727=8,Raw!C1727=102),1,0)</f>
        <v>0</v>
      </c>
      <c r="E1080">
        <f>IF(OR(Raw!C1727=9,Raw!C1727=10,Raw!C1727=11,Raw!C1727=12,Raw!C1727=103),1,0)</f>
        <v>0</v>
      </c>
      <c r="F1080">
        <f>IF(OR(Raw!C1727=13,Raw!C1727=104),1,0)</f>
        <v>1</v>
      </c>
      <c r="G1080" s="4">
        <v>88</v>
      </c>
      <c r="H1080" s="4">
        <v>1113</v>
      </c>
      <c r="I1080" s="4">
        <v>4</v>
      </c>
      <c r="J1080" s="4">
        <v>472</v>
      </c>
      <c r="K1080" s="4">
        <v>1</v>
      </c>
      <c r="L1080" s="4">
        <v>450</v>
      </c>
      <c r="M1080" s="4">
        <v>36</v>
      </c>
      <c r="N1080" s="4">
        <v>420</v>
      </c>
    </row>
    <row r="1081" spans="1:14">
      <c r="A1081">
        <f>Raw!A1728*1000000+Raw!B1728*100</f>
        <v>17031813100</v>
      </c>
      <c r="B1081" t="str">
        <f>LEFT(A1081,5)</f>
        <v>17031</v>
      </c>
      <c r="C1081">
        <f>IF(OR(Raw!C1728&lt;=5,Raw!C1728=101),1,0)</f>
        <v>0</v>
      </c>
      <c r="D1081">
        <f>IF(OR(Raw!C1728=6,Raw!C1728=7,Raw!C1728=8,Raw!C1728=102),1,0)</f>
        <v>0</v>
      </c>
      <c r="E1081">
        <f>IF(OR(Raw!C1728=9,Raw!C1728=10,Raw!C1728=11,Raw!C1728=12,Raw!C1728=103),1,0)</f>
        <v>0</v>
      </c>
      <c r="F1081">
        <f>IF(OR(Raw!C1728=13,Raw!C1728=104),1,0)</f>
        <v>1</v>
      </c>
      <c r="G1081" s="4">
        <v>123</v>
      </c>
      <c r="H1081" s="4">
        <v>1798</v>
      </c>
      <c r="I1081" s="4">
        <v>4</v>
      </c>
      <c r="J1081" s="4">
        <v>644</v>
      </c>
      <c r="K1081" s="4">
        <v>4</v>
      </c>
      <c r="L1081" s="4">
        <v>2376</v>
      </c>
      <c r="M1081" s="4">
        <v>60</v>
      </c>
      <c r="N1081" s="4">
        <v>1028</v>
      </c>
    </row>
    <row r="1082" spans="1:14">
      <c r="A1082">
        <f>Raw!A1729*1000000+Raw!B1729*100</f>
        <v>17031813200</v>
      </c>
      <c r="B1082" t="str">
        <f>LEFT(A1082,5)</f>
        <v>17031</v>
      </c>
      <c r="C1082">
        <f>IF(OR(Raw!C1729&lt;=5,Raw!C1729=101),1,0)</f>
        <v>0</v>
      </c>
      <c r="D1082">
        <f>IF(OR(Raw!C1729=6,Raw!C1729=7,Raw!C1729=8,Raw!C1729=102),1,0)</f>
        <v>0</v>
      </c>
      <c r="E1082">
        <f>IF(OR(Raw!C1729=9,Raw!C1729=10,Raw!C1729=11,Raw!C1729=12,Raw!C1729=103),1,0)</f>
        <v>0</v>
      </c>
      <c r="F1082">
        <f>IF(OR(Raw!C1729=13,Raw!C1729=104),1,0)</f>
        <v>1</v>
      </c>
      <c r="G1082" s="4">
        <v>144</v>
      </c>
      <c r="H1082" s="4">
        <v>1634</v>
      </c>
      <c r="I1082" s="4">
        <v>1</v>
      </c>
      <c r="J1082" s="4">
        <v>116</v>
      </c>
      <c r="K1082" s="4">
        <v>3</v>
      </c>
      <c r="L1082" s="4">
        <v>1468</v>
      </c>
      <c r="M1082" s="4">
        <v>87</v>
      </c>
      <c r="N1082" s="4">
        <v>2132</v>
      </c>
    </row>
    <row r="1083" spans="1:14">
      <c r="A1083">
        <f>Raw!A1730*1000000+Raw!B1730*100</f>
        <v>17031813301</v>
      </c>
      <c r="B1083" t="str">
        <f>LEFT(A1083,5)</f>
        <v>17031</v>
      </c>
      <c r="C1083">
        <f>IF(OR(Raw!C1730&lt;=5,Raw!C1730=101),1,0)</f>
        <v>1</v>
      </c>
      <c r="D1083">
        <f>IF(OR(Raw!C1730=6,Raw!C1730=7,Raw!C1730=8,Raw!C1730=102),1,0)</f>
        <v>0</v>
      </c>
      <c r="E1083">
        <f>IF(OR(Raw!C1730=9,Raw!C1730=10,Raw!C1730=11,Raw!C1730=12,Raw!C1730=103),1,0)</f>
        <v>0</v>
      </c>
      <c r="F1083">
        <f>IF(OR(Raw!C1730=13,Raw!C1730=104),1,0)</f>
        <v>0</v>
      </c>
      <c r="G1083" s="4">
        <v>30</v>
      </c>
      <c r="H1083" s="4">
        <v>379</v>
      </c>
      <c r="I1083" s="4">
        <v>7</v>
      </c>
      <c r="J1083" s="4">
        <v>1041</v>
      </c>
      <c r="K1083" s="4">
        <v>3</v>
      </c>
      <c r="L1083" s="4">
        <v>1638</v>
      </c>
      <c r="M1083" s="4">
        <v>17</v>
      </c>
      <c r="N1083" s="4">
        <v>773</v>
      </c>
    </row>
    <row r="1084" spans="1:14">
      <c r="A1084">
        <f>Raw!A1731*1000000+Raw!B1731*100</f>
        <v>17031813302</v>
      </c>
      <c r="B1084" t="str">
        <f>LEFT(A1084,5)</f>
        <v>17031</v>
      </c>
      <c r="C1084">
        <f>IF(OR(Raw!C1731&lt;=5,Raw!C1731=101),1,0)</f>
        <v>1</v>
      </c>
      <c r="D1084">
        <f>IF(OR(Raw!C1731=6,Raw!C1731=7,Raw!C1731=8,Raw!C1731=102),1,0)</f>
        <v>0</v>
      </c>
      <c r="E1084">
        <f>IF(OR(Raw!C1731=9,Raw!C1731=10,Raw!C1731=11,Raw!C1731=12,Raw!C1731=103),1,0)</f>
        <v>0</v>
      </c>
      <c r="F1084">
        <f>IF(OR(Raw!C1731=13,Raw!C1731=104),1,0)</f>
        <v>0</v>
      </c>
      <c r="G1084" s="4">
        <v>47</v>
      </c>
      <c r="H1084" s="4">
        <v>552</v>
      </c>
      <c r="I1084" s="4">
        <v>2</v>
      </c>
      <c r="J1084" s="4">
        <v>320</v>
      </c>
      <c r="K1084" s="4">
        <v>2</v>
      </c>
      <c r="L1084" s="4">
        <v>1307</v>
      </c>
      <c r="M1084" s="4">
        <v>30</v>
      </c>
      <c r="N1084" s="4">
        <v>1414</v>
      </c>
    </row>
    <row r="1085" spans="1:14">
      <c r="A1085">
        <f>Raw!A1732*1000000+Raw!B1732*100</f>
        <v>17031813400</v>
      </c>
      <c r="B1085" t="str">
        <f>LEFT(A1085,5)</f>
        <v>17031</v>
      </c>
      <c r="C1085">
        <f>IF(OR(Raw!C1732&lt;=5,Raw!C1732=101),1,0)</f>
        <v>0</v>
      </c>
      <c r="D1085">
        <f>IF(OR(Raw!C1732=6,Raw!C1732=7,Raw!C1732=8,Raw!C1732=102),1,0)</f>
        <v>1</v>
      </c>
      <c r="E1085">
        <f>IF(OR(Raw!C1732=9,Raw!C1732=10,Raw!C1732=11,Raw!C1732=12,Raw!C1732=103),1,0)</f>
        <v>0</v>
      </c>
      <c r="F1085">
        <f>IF(OR(Raw!C1732=13,Raw!C1732=104),1,0)</f>
        <v>0</v>
      </c>
      <c r="G1085" s="4">
        <v>68</v>
      </c>
      <c r="H1085" s="4">
        <v>891</v>
      </c>
      <c r="I1085" s="4">
        <v>0</v>
      </c>
      <c r="J1085" s="4">
        <v>0</v>
      </c>
      <c r="K1085" s="4">
        <v>2</v>
      </c>
      <c r="L1085" s="4">
        <v>1409</v>
      </c>
      <c r="M1085" s="4">
        <v>35</v>
      </c>
      <c r="N1085" s="4">
        <v>302</v>
      </c>
    </row>
    <row r="1086" spans="1:14">
      <c r="A1086">
        <f>Raw!A1733*1000000+Raw!B1733*100</f>
        <v>17031813500</v>
      </c>
      <c r="B1086" t="str">
        <f>LEFT(A1086,5)</f>
        <v>17031</v>
      </c>
      <c r="C1086">
        <f>IF(OR(Raw!C1733&lt;=5,Raw!C1733=101),1,0)</f>
        <v>0</v>
      </c>
      <c r="D1086">
        <f>IF(OR(Raw!C1733=6,Raw!C1733=7,Raw!C1733=8,Raw!C1733=102),1,0)</f>
        <v>1</v>
      </c>
      <c r="E1086">
        <f>IF(OR(Raw!C1733=9,Raw!C1733=10,Raw!C1733=11,Raw!C1733=12,Raw!C1733=103),1,0)</f>
        <v>0</v>
      </c>
      <c r="F1086">
        <f>IF(OR(Raw!C1733=13,Raw!C1733=104),1,0)</f>
        <v>0</v>
      </c>
      <c r="G1086" s="4">
        <v>79</v>
      </c>
      <c r="H1086" s="4">
        <v>949</v>
      </c>
      <c r="I1086" s="4">
        <v>2</v>
      </c>
      <c r="J1086" s="4">
        <v>371</v>
      </c>
      <c r="K1086" s="4">
        <v>0</v>
      </c>
      <c r="L1086" s="4">
        <v>0</v>
      </c>
      <c r="M1086" s="4">
        <v>45</v>
      </c>
      <c r="N1086" s="4">
        <v>442</v>
      </c>
    </row>
    <row r="1087" spans="1:14">
      <c r="A1087">
        <f>Raw!A1734*1000000+Raw!B1734*100</f>
        <v>17031813600</v>
      </c>
      <c r="B1087" t="str">
        <f>LEFT(A1087,5)</f>
        <v>17031</v>
      </c>
      <c r="C1087">
        <f>IF(OR(Raw!C1734&lt;=5,Raw!C1734=101),1,0)</f>
        <v>0</v>
      </c>
      <c r="D1087">
        <f>IF(OR(Raw!C1734=6,Raw!C1734=7,Raw!C1734=8,Raw!C1734=102),1,0)</f>
        <v>1</v>
      </c>
      <c r="E1087">
        <f>IF(OR(Raw!C1734=9,Raw!C1734=10,Raw!C1734=11,Raw!C1734=12,Raw!C1734=103),1,0)</f>
        <v>0</v>
      </c>
      <c r="F1087">
        <f>IF(OR(Raw!C1734=13,Raw!C1734=104),1,0)</f>
        <v>0</v>
      </c>
      <c r="G1087" s="4">
        <v>59</v>
      </c>
      <c r="H1087" s="4">
        <v>783</v>
      </c>
      <c r="I1087" s="4">
        <v>5</v>
      </c>
      <c r="J1087" s="4">
        <v>828</v>
      </c>
      <c r="K1087" s="4">
        <v>2</v>
      </c>
      <c r="L1087" s="4">
        <v>873</v>
      </c>
      <c r="M1087" s="4">
        <v>28</v>
      </c>
      <c r="N1087" s="4">
        <v>700</v>
      </c>
    </row>
    <row r="1088" spans="1:14">
      <c r="A1088">
        <f>Raw!A1735*1000000+Raw!B1735*100</f>
        <v>17031813701</v>
      </c>
      <c r="B1088" t="str">
        <f>LEFT(A1088,5)</f>
        <v>17031</v>
      </c>
      <c r="C1088">
        <f>IF(OR(Raw!C1735&lt;=5,Raw!C1735=101),1,0)</f>
        <v>1</v>
      </c>
      <c r="D1088">
        <f>IF(OR(Raw!C1735=6,Raw!C1735=7,Raw!C1735=8,Raw!C1735=102),1,0)</f>
        <v>0</v>
      </c>
      <c r="E1088">
        <f>IF(OR(Raw!C1735=9,Raw!C1735=10,Raw!C1735=11,Raw!C1735=12,Raw!C1735=103),1,0)</f>
        <v>0</v>
      </c>
      <c r="F1088">
        <f>IF(OR(Raw!C1735=13,Raw!C1735=104),1,0)</f>
        <v>0</v>
      </c>
      <c r="G1088" s="4">
        <v>28</v>
      </c>
      <c r="H1088" s="4">
        <v>548</v>
      </c>
      <c r="I1088" s="4">
        <v>2</v>
      </c>
      <c r="J1088" s="4">
        <v>399</v>
      </c>
      <c r="K1088" s="4">
        <v>2</v>
      </c>
      <c r="L1088" s="4">
        <v>777</v>
      </c>
      <c r="M1088" s="4">
        <v>10</v>
      </c>
      <c r="N1088" s="4">
        <v>182</v>
      </c>
    </row>
    <row r="1089" spans="1:14">
      <c r="A1089">
        <f>Raw!A1736*1000000+Raw!B1736*100</f>
        <v>17031813702</v>
      </c>
      <c r="B1089" t="str">
        <f>LEFT(A1089,5)</f>
        <v>17031</v>
      </c>
      <c r="C1089">
        <f>IF(OR(Raw!C1736&lt;=5,Raw!C1736=101),1,0)</f>
        <v>1</v>
      </c>
      <c r="D1089">
        <f>IF(OR(Raw!C1736=6,Raw!C1736=7,Raw!C1736=8,Raw!C1736=102),1,0)</f>
        <v>0</v>
      </c>
      <c r="E1089">
        <f>IF(OR(Raw!C1736=9,Raw!C1736=10,Raw!C1736=11,Raw!C1736=12,Raw!C1736=103),1,0)</f>
        <v>0</v>
      </c>
      <c r="F1089">
        <f>IF(OR(Raw!C1736=13,Raw!C1736=104),1,0)</f>
        <v>0</v>
      </c>
      <c r="G1089" s="4">
        <v>47</v>
      </c>
      <c r="H1089" s="4">
        <v>806</v>
      </c>
      <c r="I1089" s="4">
        <v>4</v>
      </c>
      <c r="J1089" s="4">
        <v>791</v>
      </c>
      <c r="K1089" s="4">
        <v>0</v>
      </c>
      <c r="L1089" s="4">
        <v>0</v>
      </c>
      <c r="M1089" s="4">
        <v>30</v>
      </c>
      <c r="N1089" s="4">
        <v>933</v>
      </c>
    </row>
    <row r="1090" spans="1:14">
      <c r="A1090">
        <f>Raw!A1737*1000000+Raw!B1737*100</f>
        <v>17031813801</v>
      </c>
      <c r="B1090" t="str">
        <f>LEFT(A1090,5)</f>
        <v>17031</v>
      </c>
      <c r="C1090">
        <f>IF(OR(Raw!C1737&lt;=5,Raw!C1737=101),1,0)</f>
        <v>0</v>
      </c>
      <c r="D1090">
        <f>IF(OR(Raw!C1737=6,Raw!C1737=7,Raw!C1737=8,Raw!C1737=102),1,0)</f>
        <v>1</v>
      </c>
      <c r="E1090">
        <f>IF(OR(Raw!C1737=9,Raw!C1737=10,Raw!C1737=11,Raw!C1737=12,Raw!C1737=103),1,0)</f>
        <v>0</v>
      </c>
      <c r="F1090">
        <f>IF(OR(Raw!C1737=13,Raw!C1737=104),1,0)</f>
        <v>0</v>
      </c>
      <c r="G1090" s="4">
        <v>36</v>
      </c>
      <c r="H1090" s="4">
        <v>609</v>
      </c>
      <c r="I1090" s="4">
        <v>2</v>
      </c>
      <c r="J1090" s="4">
        <v>309</v>
      </c>
      <c r="K1090" s="4">
        <v>0</v>
      </c>
      <c r="L1090" s="4">
        <v>0</v>
      </c>
      <c r="M1090" s="4">
        <v>19</v>
      </c>
      <c r="N1090" s="4">
        <v>245</v>
      </c>
    </row>
    <row r="1091" spans="1:14">
      <c r="A1091">
        <f>Raw!A1738*1000000+Raw!B1738*100</f>
        <v>17031813802</v>
      </c>
      <c r="B1091" t="str">
        <f>LEFT(A1091,5)</f>
        <v>17031</v>
      </c>
      <c r="C1091">
        <f>IF(OR(Raw!C1738&lt;=5,Raw!C1738=101),1,0)</f>
        <v>0</v>
      </c>
      <c r="D1091">
        <f>IF(OR(Raw!C1738=6,Raw!C1738=7,Raw!C1738=8,Raw!C1738=102),1,0)</f>
        <v>1</v>
      </c>
      <c r="E1091">
        <f>IF(OR(Raw!C1738=9,Raw!C1738=10,Raw!C1738=11,Raw!C1738=12,Raw!C1738=103),1,0)</f>
        <v>0</v>
      </c>
      <c r="F1091">
        <f>IF(OR(Raw!C1738=13,Raw!C1738=104),1,0)</f>
        <v>0</v>
      </c>
      <c r="G1091" s="4">
        <v>54</v>
      </c>
      <c r="H1091" s="4">
        <v>676</v>
      </c>
      <c r="I1091" s="4">
        <v>1</v>
      </c>
      <c r="J1091" s="4">
        <v>212</v>
      </c>
      <c r="K1091" s="4">
        <v>1</v>
      </c>
      <c r="L1091" s="4">
        <v>280</v>
      </c>
      <c r="M1091" s="4">
        <v>33</v>
      </c>
      <c r="N1091" s="4">
        <v>883</v>
      </c>
    </row>
    <row r="1092" spans="1:14">
      <c r="A1092">
        <f>Raw!A1739*1000000+Raw!B1739*100</f>
        <v>17031813900</v>
      </c>
      <c r="B1092" t="str">
        <f>LEFT(A1092,5)</f>
        <v>17031</v>
      </c>
      <c r="C1092">
        <f>IF(OR(Raw!C1739&lt;=5,Raw!C1739=101),1,0)</f>
        <v>0</v>
      </c>
      <c r="D1092">
        <f>IF(OR(Raw!C1739=6,Raw!C1739=7,Raw!C1739=8,Raw!C1739=102),1,0)</f>
        <v>1</v>
      </c>
      <c r="E1092">
        <f>IF(OR(Raw!C1739=9,Raw!C1739=10,Raw!C1739=11,Raw!C1739=12,Raw!C1739=103),1,0)</f>
        <v>0</v>
      </c>
      <c r="F1092">
        <f>IF(OR(Raw!C1739=13,Raw!C1739=104),1,0)</f>
        <v>0</v>
      </c>
      <c r="G1092" s="4">
        <v>77</v>
      </c>
      <c r="H1092" s="4">
        <v>889</v>
      </c>
      <c r="I1092" s="4">
        <v>3</v>
      </c>
      <c r="J1092" s="4">
        <v>393</v>
      </c>
      <c r="K1092" s="4">
        <v>0</v>
      </c>
      <c r="L1092" s="4">
        <v>0</v>
      </c>
      <c r="M1092" s="4">
        <v>38</v>
      </c>
      <c r="N1092" s="4">
        <v>376</v>
      </c>
    </row>
    <row r="1093" spans="1:14">
      <c r="A1093">
        <f>Raw!A1740*1000000+Raw!B1740*100</f>
        <v>17031814000</v>
      </c>
      <c r="B1093" t="str">
        <f>LEFT(A1093,5)</f>
        <v>17031</v>
      </c>
      <c r="C1093">
        <f>IF(OR(Raw!C1740&lt;=5,Raw!C1740=101),1,0)</f>
        <v>0</v>
      </c>
      <c r="D1093">
        <f>IF(OR(Raw!C1740=6,Raw!C1740=7,Raw!C1740=8,Raw!C1740=102),1,0)</f>
        <v>1</v>
      </c>
      <c r="E1093">
        <f>IF(OR(Raw!C1740=9,Raw!C1740=10,Raw!C1740=11,Raw!C1740=12,Raw!C1740=103),1,0)</f>
        <v>0</v>
      </c>
      <c r="F1093">
        <f>IF(OR(Raw!C1740=13,Raw!C1740=104),1,0)</f>
        <v>0</v>
      </c>
      <c r="G1093" s="4">
        <v>54</v>
      </c>
      <c r="H1093" s="4">
        <v>791</v>
      </c>
      <c r="I1093" s="4">
        <v>1</v>
      </c>
      <c r="J1093" s="4">
        <v>105</v>
      </c>
      <c r="K1093" s="4">
        <v>0</v>
      </c>
      <c r="L1093" s="4">
        <v>0</v>
      </c>
      <c r="M1093" s="4">
        <v>31</v>
      </c>
      <c r="N1093" s="4">
        <v>452</v>
      </c>
    </row>
    <row r="1094" spans="1:14">
      <c r="A1094">
        <f>Raw!A1741*1000000+Raw!B1741*100</f>
        <v>17031814100</v>
      </c>
      <c r="B1094" t="str">
        <f>LEFT(A1094,5)</f>
        <v>17031</v>
      </c>
      <c r="C1094">
        <f>IF(OR(Raw!C1741&lt;=5,Raw!C1741=101),1,0)</f>
        <v>1</v>
      </c>
      <c r="D1094">
        <f>IF(OR(Raw!C1741=6,Raw!C1741=7,Raw!C1741=8,Raw!C1741=102),1,0)</f>
        <v>0</v>
      </c>
      <c r="E1094">
        <f>IF(OR(Raw!C1741=9,Raw!C1741=10,Raw!C1741=11,Raw!C1741=12,Raw!C1741=103),1,0)</f>
        <v>0</v>
      </c>
      <c r="F1094">
        <f>IF(OR(Raw!C1741=13,Raw!C1741=104),1,0)</f>
        <v>0</v>
      </c>
      <c r="G1094" s="4">
        <v>50</v>
      </c>
      <c r="H1094" s="4">
        <v>675</v>
      </c>
      <c r="I1094" s="4">
        <v>1</v>
      </c>
      <c r="J1094" s="4">
        <v>163</v>
      </c>
      <c r="K1094" s="4">
        <v>1</v>
      </c>
      <c r="L1094" s="4">
        <v>326</v>
      </c>
      <c r="M1094" s="4">
        <v>23</v>
      </c>
      <c r="N1094" s="4">
        <v>593</v>
      </c>
    </row>
    <row r="1095" spans="1:14">
      <c r="A1095">
        <f>Raw!A1742*1000000+Raw!B1742*100</f>
        <v>17031814200</v>
      </c>
      <c r="B1095" t="str">
        <f>LEFT(A1095,5)</f>
        <v>17031</v>
      </c>
      <c r="C1095">
        <f>IF(OR(Raw!C1742&lt;=5,Raw!C1742=101),1,0)</f>
        <v>1</v>
      </c>
      <c r="D1095">
        <f>IF(OR(Raw!C1742=6,Raw!C1742=7,Raw!C1742=8,Raw!C1742=102),1,0)</f>
        <v>0</v>
      </c>
      <c r="E1095">
        <f>IF(OR(Raw!C1742=9,Raw!C1742=10,Raw!C1742=11,Raw!C1742=12,Raw!C1742=103),1,0)</f>
        <v>0</v>
      </c>
      <c r="F1095">
        <f>IF(OR(Raw!C1742=13,Raw!C1742=104),1,0)</f>
        <v>0</v>
      </c>
      <c r="G1095" s="4">
        <v>97</v>
      </c>
      <c r="H1095" s="4">
        <v>1683</v>
      </c>
      <c r="I1095" s="4">
        <v>5</v>
      </c>
      <c r="J1095" s="4">
        <v>873</v>
      </c>
      <c r="K1095" s="4">
        <v>5</v>
      </c>
      <c r="L1095" s="4">
        <v>1856</v>
      </c>
      <c r="M1095" s="4">
        <v>46</v>
      </c>
      <c r="N1095" s="4">
        <v>1484</v>
      </c>
    </row>
    <row r="1096" spans="1:14">
      <c r="A1096">
        <f>Raw!A1743*1000000+Raw!B1743*100</f>
        <v>17031814300</v>
      </c>
      <c r="B1096" t="str">
        <f>LEFT(A1096,5)</f>
        <v>17031</v>
      </c>
      <c r="C1096">
        <f>IF(OR(Raw!C1743&lt;=5,Raw!C1743=101),1,0)</f>
        <v>0</v>
      </c>
      <c r="D1096">
        <f>IF(OR(Raw!C1743=6,Raw!C1743=7,Raw!C1743=8,Raw!C1743=102),1,0)</f>
        <v>1</v>
      </c>
      <c r="E1096">
        <f>IF(OR(Raw!C1743=9,Raw!C1743=10,Raw!C1743=11,Raw!C1743=12,Raw!C1743=103),1,0)</f>
        <v>0</v>
      </c>
      <c r="F1096">
        <f>IF(OR(Raw!C1743=13,Raw!C1743=104),1,0)</f>
        <v>0</v>
      </c>
      <c r="G1096" s="4">
        <v>61</v>
      </c>
      <c r="H1096" s="4">
        <v>671</v>
      </c>
      <c r="I1096" s="4">
        <v>0</v>
      </c>
      <c r="J1096" s="4">
        <v>0</v>
      </c>
      <c r="K1096" s="4">
        <v>2</v>
      </c>
      <c r="L1096" s="4">
        <v>1154</v>
      </c>
      <c r="M1096" s="4">
        <v>35</v>
      </c>
      <c r="N1096" s="4">
        <v>353</v>
      </c>
    </row>
    <row r="1097" spans="1:14">
      <c r="A1097">
        <f>Raw!A1744*1000000+Raw!B1744*100</f>
        <v>17031814400</v>
      </c>
      <c r="B1097" t="str">
        <f>LEFT(A1097,5)</f>
        <v>17031</v>
      </c>
      <c r="C1097">
        <f>IF(OR(Raw!C1744&lt;=5,Raw!C1744=101),1,0)</f>
        <v>0</v>
      </c>
      <c r="D1097">
        <f>IF(OR(Raw!C1744=6,Raw!C1744=7,Raw!C1744=8,Raw!C1744=102),1,0)</f>
        <v>1</v>
      </c>
      <c r="E1097">
        <f>IF(OR(Raw!C1744=9,Raw!C1744=10,Raw!C1744=11,Raw!C1744=12,Raw!C1744=103),1,0)</f>
        <v>0</v>
      </c>
      <c r="F1097">
        <f>IF(OR(Raw!C1744=13,Raw!C1744=104),1,0)</f>
        <v>0</v>
      </c>
      <c r="G1097" s="4">
        <v>71</v>
      </c>
      <c r="H1097" s="4">
        <v>1194</v>
      </c>
      <c r="I1097" s="4">
        <v>7</v>
      </c>
      <c r="J1097" s="4">
        <v>1306</v>
      </c>
      <c r="K1097" s="4">
        <v>7</v>
      </c>
      <c r="L1097" s="4">
        <v>3779</v>
      </c>
      <c r="M1097" s="4">
        <v>39</v>
      </c>
      <c r="N1097" s="4">
        <v>567</v>
      </c>
    </row>
    <row r="1098" spans="1:14">
      <c r="A1098">
        <f>Raw!A1745*1000000+Raw!B1745*100</f>
        <v>17031814500</v>
      </c>
      <c r="B1098" t="str">
        <f>LEFT(A1098,5)</f>
        <v>17031</v>
      </c>
      <c r="C1098">
        <f>IF(OR(Raw!C1745&lt;=5,Raw!C1745=101),1,0)</f>
        <v>0</v>
      </c>
      <c r="D1098">
        <f>IF(OR(Raw!C1745=6,Raw!C1745=7,Raw!C1745=8,Raw!C1745=102),1,0)</f>
        <v>0</v>
      </c>
      <c r="E1098">
        <f>IF(OR(Raw!C1745=9,Raw!C1745=10,Raw!C1745=11,Raw!C1745=12,Raw!C1745=103),1,0)</f>
        <v>1</v>
      </c>
      <c r="F1098">
        <f>IF(OR(Raw!C1745=13,Raw!C1745=104),1,0)</f>
        <v>0</v>
      </c>
      <c r="G1098" s="4">
        <v>91</v>
      </c>
      <c r="H1098" s="4">
        <v>1374</v>
      </c>
      <c r="I1098" s="4">
        <v>8</v>
      </c>
      <c r="J1098" s="4">
        <v>1022</v>
      </c>
      <c r="K1098" s="4">
        <v>3</v>
      </c>
      <c r="L1098" s="4">
        <v>1242</v>
      </c>
      <c r="M1098" s="4">
        <v>64</v>
      </c>
      <c r="N1098" s="4">
        <v>1016</v>
      </c>
    </row>
    <row r="1099" spans="1:14">
      <c r="A1099">
        <f>Raw!A1746*1000000+Raw!B1746*100</f>
        <v>17031814600</v>
      </c>
      <c r="B1099" t="str">
        <f>LEFT(A1099,5)</f>
        <v>17031</v>
      </c>
      <c r="C1099">
        <f>IF(OR(Raw!C1746&lt;=5,Raw!C1746=101),1,0)</f>
        <v>0</v>
      </c>
      <c r="D1099">
        <f>IF(OR(Raw!C1746=6,Raw!C1746=7,Raw!C1746=8,Raw!C1746=102),1,0)</f>
        <v>1</v>
      </c>
      <c r="E1099">
        <f>IF(OR(Raw!C1746=9,Raw!C1746=10,Raw!C1746=11,Raw!C1746=12,Raw!C1746=103),1,0)</f>
        <v>0</v>
      </c>
      <c r="F1099">
        <f>IF(OR(Raw!C1746=13,Raw!C1746=104),1,0)</f>
        <v>0</v>
      </c>
      <c r="G1099" s="4">
        <v>86</v>
      </c>
      <c r="H1099" s="4">
        <v>869</v>
      </c>
      <c r="I1099" s="4">
        <v>0</v>
      </c>
      <c r="J1099" s="4">
        <v>0</v>
      </c>
      <c r="K1099" s="4">
        <v>0</v>
      </c>
      <c r="L1099" s="4">
        <v>0</v>
      </c>
      <c r="M1099" s="4">
        <v>46</v>
      </c>
      <c r="N1099" s="4">
        <v>355</v>
      </c>
    </row>
    <row r="1100" spans="1:14">
      <c r="A1100">
        <f>Raw!A1747*1000000+Raw!B1747*100</f>
        <v>17031814700</v>
      </c>
      <c r="B1100" t="str">
        <f>LEFT(A1100,5)</f>
        <v>17031</v>
      </c>
      <c r="C1100">
        <f>IF(OR(Raw!C1747&lt;=5,Raw!C1747=101),1,0)</f>
        <v>0</v>
      </c>
      <c r="D1100">
        <f>IF(OR(Raw!C1747=6,Raw!C1747=7,Raw!C1747=8,Raw!C1747=102),1,0)</f>
        <v>0</v>
      </c>
      <c r="E1100">
        <f>IF(OR(Raw!C1747=9,Raw!C1747=10,Raw!C1747=11,Raw!C1747=12,Raw!C1747=103),1,0)</f>
        <v>1</v>
      </c>
      <c r="F1100">
        <f>IF(OR(Raw!C1747=13,Raw!C1747=104),1,0)</f>
        <v>0</v>
      </c>
      <c r="G1100" s="4">
        <v>101</v>
      </c>
      <c r="H1100" s="4">
        <v>1323</v>
      </c>
      <c r="I1100" s="4">
        <v>2</v>
      </c>
      <c r="J1100" s="4">
        <v>344</v>
      </c>
      <c r="K1100" s="4">
        <v>1</v>
      </c>
      <c r="L1100" s="4">
        <v>448</v>
      </c>
      <c r="M1100" s="4">
        <v>49</v>
      </c>
      <c r="N1100" s="4">
        <v>1187</v>
      </c>
    </row>
    <row r="1101" spans="1:14">
      <c r="A1101">
        <f>Raw!A1748*1000000+Raw!B1748*100</f>
        <v>17031814800</v>
      </c>
      <c r="B1101" t="str">
        <f>LEFT(A1101,5)</f>
        <v>17031</v>
      </c>
      <c r="C1101">
        <f>IF(OR(Raw!C1748&lt;=5,Raw!C1748=101),1,0)</f>
        <v>0</v>
      </c>
      <c r="D1101">
        <f>IF(OR(Raw!C1748=6,Raw!C1748=7,Raw!C1748=8,Raw!C1748=102),1,0)</f>
        <v>0</v>
      </c>
      <c r="E1101">
        <f>IF(OR(Raw!C1748=9,Raw!C1748=10,Raw!C1748=11,Raw!C1748=12,Raw!C1748=103),1,0)</f>
        <v>1</v>
      </c>
      <c r="F1101">
        <f>IF(OR(Raw!C1748=13,Raw!C1748=104),1,0)</f>
        <v>0</v>
      </c>
      <c r="G1101" s="4">
        <v>134</v>
      </c>
      <c r="H1101" s="4">
        <v>2189</v>
      </c>
      <c r="I1101" s="4">
        <v>4</v>
      </c>
      <c r="J1101" s="4">
        <v>591</v>
      </c>
      <c r="K1101" s="4">
        <v>0</v>
      </c>
      <c r="L1101" s="4">
        <v>0</v>
      </c>
      <c r="M1101" s="4">
        <v>58</v>
      </c>
      <c r="N1101" s="4">
        <v>1386</v>
      </c>
    </row>
    <row r="1102" spans="1:14">
      <c r="A1102">
        <f>Raw!A1749*1000000+Raw!B1749*100</f>
        <v>17031814900</v>
      </c>
      <c r="B1102" t="str">
        <f>LEFT(A1102,5)</f>
        <v>17031</v>
      </c>
      <c r="C1102">
        <f>IF(OR(Raw!C1749&lt;=5,Raw!C1749=101),1,0)</f>
        <v>0</v>
      </c>
      <c r="D1102">
        <f>IF(OR(Raw!C1749=6,Raw!C1749=7,Raw!C1749=8,Raw!C1749=102),1,0)</f>
        <v>1</v>
      </c>
      <c r="E1102">
        <f>IF(OR(Raw!C1749=9,Raw!C1749=10,Raw!C1749=11,Raw!C1749=12,Raw!C1749=103),1,0)</f>
        <v>0</v>
      </c>
      <c r="F1102">
        <f>IF(OR(Raw!C1749=13,Raw!C1749=104),1,0)</f>
        <v>0</v>
      </c>
      <c r="G1102" s="4">
        <v>105</v>
      </c>
      <c r="H1102" s="4">
        <v>1524</v>
      </c>
      <c r="I1102" s="4">
        <v>0</v>
      </c>
      <c r="J1102" s="4">
        <v>0</v>
      </c>
      <c r="K1102" s="4">
        <v>1</v>
      </c>
      <c r="L1102" s="4">
        <v>600</v>
      </c>
      <c r="M1102" s="4">
        <v>39</v>
      </c>
      <c r="N1102" s="4">
        <v>1020</v>
      </c>
    </row>
    <row r="1103" spans="1:14">
      <c r="A1103">
        <f>Raw!A1750*1000000+Raw!B1750*100</f>
        <v>17031815000</v>
      </c>
      <c r="B1103" t="str">
        <f>LEFT(A1103,5)</f>
        <v>17031</v>
      </c>
      <c r="C1103">
        <f>IF(OR(Raw!C1750&lt;=5,Raw!C1750=101),1,0)</f>
        <v>0</v>
      </c>
      <c r="D1103">
        <f>IF(OR(Raw!C1750=6,Raw!C1750=7,Raw!C1750=8,Raw!C1750=102),1,0)</f>
        <v>1</v>
      </c>
      <c r="E1103">
        <f>IF(OR(Raw!C1750=9,Raw!C1750=10,Raw!C1750=11,Raw!C1750=12,Raw!C1750=103),1,0)</f>
        <v>0</v>
      </c>
      <c r="F1103">
        <f>IF(OR(Raw!C1750=13,Raw!C1750=104),1,0)</f>
        <v>0</v>
      </c>
      <c r="G1103" s="4">
        <v>68</v>
      </c>
      <c r="H1103" s="4">
        <v>860</v>
      </c>
      <c r="I1103" s="4">
        <v>0</v>
      </c>
      <c r="J1103" s="4">
        <v>0</v>
      </c>
      <c r="K1103" s="4">
        <v>0</v>
      </c>
      <c r="L1103" s="4">
        <v>0</v>
      </c>
      <c r="M1103" s="4">
        <v>35</v>
      </c>
      <c r="N1103" s="4">
        <v>341</v>
      </c>
    </row>
    <row r="1104" spans="1:14">
      <c r="A1104">
        <f>Raw!A1751*1000000+Raw!B1751*100</f>
        <v>17031815100</v>
      </c>
      <c r="B1104" t="str">
        <f>LEFT(A1104,5)</f>
        <v>17031</v>
      </c>
      <c r="C1104">
        <f>IF(OR(Raw!C1751&lt;=5,Raw!C1751=101),1,0)</f>
        <v>0</v>
      </c>
      <c r="D1104">
        <f>IF(OR(Raw!C1751=6,Raw!C1751=7,Raw!C1751=8,Raw!C1751=102),1,0)</f>
        <v>1</v>
      </c>
      <c r="E1104">
        <f>IF(OR(Raw!C1751=9,Raw!C1751=10,Raw!C1751=11,Raw!C1751=12,Raw!C1751=103),1,0)</f>
        <v>0</v>
      </c>
      <c r="F1104">
        <f>IF(OR(Raw!C1751=13,Raw!C1751=104),1,0)</f>
        <v>0</v>
      </c>
      <c r="G1104" s="4">
        <v>98</v>
      </c>
      <c r="H1104" s="4">
        <v>1375</v>
      </c>
      <c r="I1104" s="4">
        <v>1</v>
      </c>
      <c r="J1104" s="4">
        <v>245</v>
      </c>
      <c r="K1104" s="4">
        <v>2</v>
      </c>
      <c r="L1104" s="4">
        <v>1308</v>
      </c>
      <c r="M1104" s="4">
        <v>49</v>
      </c>
      <c r="N1104" s="4">
        <v>1109</v>
      </c>
    </row>
    <row r="1105" spans="1:14">
      <c r="A1105">
        <f>Raw!A1752*1000000+Raw!B1752*100</f>
        <v>17031815200</v>
      </c>
      <c r="B1105" t="str">
        <f>LEFT(A1105,5)</f>
        <v>17031</v>
      </c>
      <c r="C1105">
        <f>IF(OR(Raw!C1752&lt;=5,Raw!C1752=101),1,0)</f>
        <v>0</v>
      </c>
      <c r="D1105">
        <f>IF(OR(Raw!C1752=6,Raw!C1752=7,Raw!C1752=8,Raw!C1752=102),1,0)</f>
        <v>0</v>
      </c>
      <c r="E1105">
        <f>IF(OR(Raw!C1752=9,Raw!C1752=10,Raw!C1752=11,Raw!C1752=12,Raw!C1752=103),1,0)</f>
        <v>1</v>
      </c>
      <c r="F1105">
        <f>IF(OR(Raw!C1752=13,Raw!C1752=104),1,0)</f>
        <v>0</v>
      </c>
      <c r="G1105" s="4">
        <v>111</v>
      </c>
      <c r="H1105" s="4">
        <v>1316</v>
      </c>
      <c r="I1105" s="4">
        <v>5</v>
      </c>
      <c r="J1105" s="4">
        <v>697</v>
      </c>
      <c r="K1105" s="4">
        <v>0</v>
      </c>
      <c r="L1105" s="4">
        <v>0</v>
      </c>
      <c r="M1105" s="4">
        <v>64</v>
      </c>
      <c r="N1105" s="4">
        <v>819</v>
      </c>
    </row>
    <row r="1106" spans="1:14">
      <c r="A1106">
        <f>Raw!A1753*1000000+Raw!B1753*100</f>
        <v>17031815300</v>
      </c>
      <c r="B1106" t="str">
        <f>LEFT(A1106,5)</f>
        <v>17031</v>
      </c>
      <c r="C1106">
        <f>IF(OR(Raw!C1753&lt;=5,Raw!C1753=101),1,0)</f>
        <v>0</v>
      </c>
      <c r="D1106">
        <f>IF(OR(Raw!C1753=6,Raw!C1753=7,Raw!C1753=8,Raw!C1753=102),1,0)</f>
        <v>0</v>
      </c>
      <c r="E1106">
        <f>IF(OR(Raw!C1753=9,Raw!C1753=10,Raw!C1753=11,Raw!C1753=12,Raw!C1753=103),1,0)</f>
        <v>1</v>
      </c>
      <c r="F1106">
        <f>IF(OR(Raw!C1753=13,Raw!C1753=104),1,0)</f>
        <v>0</v>
      </c>
      <c r="G1106" s="4">
        <v>88</v>
      </c>
      <c r="H1106" s="4">
        <v>918</v>
      </c>
      <c r="I1106" s="4">
        <v>1</v>
      </c>
      <c r="J1106" s="4">
        <v>250</v>
      </c>
      <c r="K1106" s="4">
        <v>0</v>
      </c>
      <c r="L1106" s="4">
        <v>0</v>
      </c>
      <c r="M1106" s="4">
        <v>49</v>
      </c>
      <c r="N1106" s="4">
        <v>560</v>
      </c>
    </row>
    <row r="1107" spans="1:14">
      <c r="A1107">
        <f>Raw!A1754*1000000+Raw!B1754*100</f>
        <v>17031815400</v>
      </c>
      <c r="B1107" t="str">
        <f>LEFT(A1107,5)</f>
        <v>17031</v>
      </c>
      <c r="C1107">
        <f>IF(OR(Raw!C1754&lt;=5,Raw!C1754=101),1,0)</f>
        <v>0</v>
      </c>
      <c r="D1107">
        <f>IF(OR(Raw!C1754=6,Raw!C1754=7,Raw!C1754=8,Raw!C1754=102),1,0)</f>
        <v>0</v>
      </c>
      <c r="E1107">
        <f>IF(OR(Raw!C1754=9,Raw!C1754=10,Raw!C1754=11,Raw!C1754=12,Raw!C1754=103),1,0)</f>
        <v>1</v>
      </c>
      <c r="F1107">
        <f>IF(OR(Raw!C1754=13,Raw!C1754=104),1,0)</f>
        <v>0</v>
      </c>
      <c r="G1107" s="4">
        <v>164</v>
      </c>
      <c r="H1107" s="4">
        <v>2338</v>
      </c>
      <c r="I1107" s="4">
        <v>11</v>
      </c>
      <c r="J1107" s="4">
        <v>1765</v>
      </c>
      <c r="K1107" s="4">
        <v>3</v>
      </c>
      <c r="L1107" s="4">
        <v>1997</v>
      </c>
      <c r="M1107" s="4">
        <v>85</v>
      </c>
      <c r="N1107" s="4">
        <v>2625</v>
      </c>
    </row>
    <row r="1108" spans="1:14">
      <c r="A1108">
        <f>Raw!A1755*1000000+Raw!B1755*100</f>
        <v>17031815500</v>
      </c>
      <c r="B1108" t="str">
        <f>LEFT(A1108,5)</f>
        <v>17031</v>
      </c>
      <c r="C1108">
        <f>IF(OR(Raw!C1755&lt;=5,Raw!C1755=101),1,0)</f>
        <v>0</v>
      </c>
      <c r="D1108">
        <f>IF(OR(Raw!C1755=6,Raw!C1755=7,Raw!C1755=8,Raw!C1755=102),1,0)</f>
        <v>0</v>
      </c>
      <c r="E1108">
        <f>IF(OR(Raw!C1755=9,Raw!C1755=10,Raw!C1755=11,Raw!C1755=12,Raw!C1755=103),1,0)</f>
        <v>1</v>
      </c>
      <c r="F1108">
        <f>IF(OR(Raw!C1755=13,Raw!C1755=104),1,0)</f>
        <v>0</v>
      </c>
      <c r="G1108" s="4">
        <v>87</v>
      </c>
      <c r="H1108" s="4">
        <v>1114</v>
      </c>
      <c r="I1108" s="4">
        <v>0</v>
      </c>
      <c r="J1108" s="4">
        <v>0</v>
      </c>
      <c r="K1108" s="4">
        <v>0</v>
      </c>
      <c r="L1108" s="4">
        <v>0</v>
      </c>
      <c r="M1108" s="4">
        <v>40</v>
      </c>
      <c r="N1108" s="4">
        <v>436</v>
      </c>
    </row>
    <row r="1109" spans="1:14">
      <c r="A1109">
        <f>Raw!A1756*1000000+Raw!B1756*100</f>
        <v>17031815600</v>
      </c>
      <c r="B1109" t="str">
        <f>LEFT(A1109,5)</f>
        <v>17031</v>
      </c>
      <c r="C1109">
        <f>IF(OR(Raw!C1756&lt;=5,Raw!C1756=101),1,0)</f>
        <v>0</v>
      </c>
      <c r="D1109">
        <f>IF(OR(Raw!C1756=6,Raw!C1756=7,Raw!C1756=8,Raw!C1756=102),1,0)</f>
        <v>0</v>
      </c>
      <c r="E1109">
        <f>IF(OR(Raw!C1756=9,Raw!C1756=10,Raw!C1756=11,Raw!C1756=12,Raw!C1756=103),1,0)</f>
        <v>1</v>
      </c>
      <c r="F1109">
        <f>IF(OR(Raw!C1756=13,Raw!C1756=104),1,0)</f>
        <v>0</v>
      </c>
      <c r="G1109" s="4">
        <v>168</v>
      </c>
      <c r="H1109" s="4">
        <v>2481</v>
      </c>
      <c r="I1109" s="4">
        <v>8</v>
      </c>
      <c r="J1109" s="4">
        <v>1319</v>
      </c>
      <c r="K1109" s="4">
        <v>3</v>
      </c>
      <c r="L1109" s="4">
        <v>1674</v>
      </c>
      <c r="M1109" s="4">
        <v>103</v>
      </c>
      <c r="N1109" s="4">
        <v>1911</v>
      </c>
    </row>
    <row r="1110" spans="1:14">
      <c r="A1110">
        <f>Raw!A1757*1000000+Raw!B1757*100</f>
        <v>17031815701</v>
      </c>
      <c r="B1110" t="str">
        <f>LEFT(A1110,5)</f>
        <v>17031</v>
      </c>
      <c r="C1110">
        <f>IF(OR(Raw!C1757&lt;=5,Raw!C1757=101),1,0)</f>
        <v>0</v>
      </c>
      <c r="D1110">
        <f>IF(OR(Raw!C1757=6,Raw!C1757=7,Raw!C1757=8,Raw!C1757=102),1,0)</f>
        <v>0</v>
      </c>
      <c r="E1110">
        <f>IF(OR(Raw!C1757=9,Raw!C1757=10,Raw!C1757=11,Raw!C1757=12,Raw!C1757=103),1,0)</f>
        <v>0</v>
      </c>
      <c r="F1110">
        <f>IF(OR(Raw!C1757=13,Raw!C1757=104),1,0)</f>
        <v>1</v>
      </c>
      <c r="G1110" s="4">
        <v>128</v>
      </c>
      <c r="H1110" s="4">
        <v>1910</v>
      </c>
      <c r="I1110" s="4">
        <v>1</v>
      </c>
      <c r="J1110" s="4">
        <v>229</v>
      </c>
      <c r="K1110" s="4">
        <v>2</v>
      </c>
      <c r="L1110" s="4">
        <v>782</v>
      </c>
      <c r="M1110" s="4">
        <v>72</v>
      </c>
      <c r="N1110" s="4">
        <v>1316</v>
      </c>
    </row>
    <row r="1111" spans="1:14">
      <c r="A1111">
        <f>Raw!A1758*1000000+Raw!B1758*100</f>
        <v>17031815702</v>
      </c>
      <c r="B1111" t="str">
        <f>LEFT(A1111,5)</f>
        <v>17031</v>
      </c>
      <c r="C1111">
        <f>IF(OR(Raw!C1758&lt;=5,Raw!C1758=101),1,0)</f>
        <v>0</v>
      </c>
      <c r="D1111">
        <f>IF(OR(Raw!C1758=6,Raw!C1758=7,Raw!C1758=8,Raw!C1758=102),1,0)</f>
        <v>0</v>
      </c>
      <c r="E1111">
        <f>IF(OR(Raw!C1758=9,Raw!C1758=10,Raw!C1758=11,Raw!C1758=12,Raw!C1758=103),1,0)</f>
        <v>0</v>
      </c>
      <c r="F1111">
        <f>IF(OR(Raw!C1758=13,Raw!C1758=104),1,0)</f>
        <v>1</v>
      </c>
      <c r="G1111" s="4">
        <v>145</v>
      </c>
      <c r="H1111" s="4">
        <v>2827</v>
      </c>
      <c r="I1111" s="4">
        <v>2</v>
      </c>
      <c r="J1111" s="4">
        <v>264</v>
      </c>
      <c r="K1111" s="4">
        <v>5</v>
      </c>
      <c r="L1111" s="4">
        <v>2524</v>
      </c>
      <c r="M1111" s="4">
        <v>81</v>
      </c>
      <c r="N1111" s="4">
        <v>2898</v>
      </c>
    </row>
    <row r="1112" spans="1:14">
      <c r="A1112">
        <f>Raw!A1759*1000000+Raw!B1759*100</f>
        <v>17031815800</v>
      </c>
      <c r="B1112" t="str">
        <f>LEFT(A1112,5)</f>
        <v>17031</v>
      </c>
      <c r="C1112">
        <f>IF(OR(Raw!C1759&lt;=5,Raw!C1759=101),1,0)</f>
        <v>0</v>
      </c>
      <c r="D1112">
        <f>IF(OR(Raw!C1759=6,Raw!C1759=7,Raw!C1759=8,Raw!C1759=102),1,0)</f>
        <v>0</v>
      </c>
      <c r="E1112">
        <f>IF(OR(Raw!C1759=9,Raw!C1759=10,Raw!C1759=11,Raw!C1759=12,Raw!C1759=103),1,0)</f>
        <v>0</v>
      </c>
      <c r="F1112">
        <f>IF(OR(Raw!C1759=13,Raw!C1759=104),1,0)</f>
        <v>1</v>
      </c>
      <c r="G1112" s="4">
        <v>22</v>
      </c>
      <c r="H1112" s="4">
        <v>224</v>
      </c>
      <c r="I1112" s="4">
        <v>0</v>
      </c>
      <c r="J1112" s="4">
        <v>0</v>
      </c>
      <c r="K1112" s="4">
        <v>2</v>
      </c>
      <c r="L1112" s="4">
        <v>1068</v>
      </c>
      <c r="M1112" s="4">
        <v>7</v>
      </c>
      <c r="N1112" s="4">
        <v>51</v>
      </c>
    </row>
    <row r="1113" spans="1:14">
      <c r="A1113">
        <f>Raw!A1760*1000000+Raw!B1760*100</f>
        <v>17031815900</v>
      </c>
      <c r="B1113" t="str">
        <f>LEFT(A1113,5)</f>
        <v>17031</v>
      </c>
      <c r="C1113">
        <f>IF(OR(Raw!C1760&lt;=5,Raw!C1760=101),1,0)</f>
        <v>0</v>
      </c>
      <c r="D1113">
        <f>IF(OR(Raw!C1760=6,Raw!C1760=7,Raw!C1760=8,Raw!C1760=102),1,0)</f>
        <v>0</v>
      </c>
      <c r="E1113">
        <f>IF(OR(Raw!C1760=9,Raw!C1760=10,Raw!C1760=11,Raw!C1760=12,Raw!C1760=103),1,0)</f>
        <v>1</v>
      </c>
      <c r="F1113">
        <f>IF(OR(Raw!C1760=13,Raw!C1760=104),1,0)</f>
        <v>0</v>
      </c>
      <c r="G1113" s="4">
        <v>138</v>
      </c>
      <c r="H1113" s="4">
        <v>1800</v>
      </c>
      <c r="I1113" s="4">
        <v>5</v>
      </c>
      <c r="J1113" s="4">
        <v>851</v>
      </c>
      <c r="K1113" s="4">
        <v>2</v>
      </c>
      <c r="L1113" s="4">
        <v>1089</v>
      </c>
      <c r="M1113" s="4">
        <v>63</v>
      </c>
      <c r="N1113" s="4">
        <v>1790</v>
      </c>
    </row>
    <row r="1114" spans="1:14">
      <c r="A1114">
        <f>Raw!A1761*1000000+Raw!B1761*100</f>
        <v>17031816000</v>
      </c>
      <c r="B1114" t="str">
        <f>LEFT(A1114,5)</f>
        <v>17031</v>
      </c>
      <c r="C1114">
        <f>IF(OR(Raw!C1761&lt;=5,Raw!C1761=101),1,0)</f>
        <v>0</v>
      </c>
      <c r="D1114">
        <f>IF(OR(Raw!C1761=6,Raw!C1761=7,Raw!C1761=8,Raw!C1761=102),1,0)</f>
        <v>0</v>
      </c>
      <c r="E1114">
        <f>IF(OR(Raw!C1761=9,Raw!C1761=10,Raw!C1761=11,Raw!C1761=12,Raw!C1761=103),1,0)</f>
        <v>1</v>
      </c>
      <c r="F1114">
        <f>IF(OR(Raw!C1761=13,Raw!C1761=104),1,0)</f>
        <v>0</v>
      </c>
      <c r="G1114" s="4">
        <v>120</v>
      </c>
      <c r="H1114" s="4">
        <v>1552</v>
      </c>
      <c r="I1114" s="4">
        <v>5</v>
      </c>
      <c r="J1114" s="4">
        <v>693</v>
      </c>
      <c r="K1114" s="4">
        <v>2</v>
      </c>
      <c r="L1114" s="4">
        <v>1092</v>
      </c>
      <c r="M1114" s="4">
        <v>61</v>
      </c>
      <c r="N1114" s="4">
        <v>1540</v>
      </c>
    </row>
    <row r="1115" spans="1:14">
      <c r="A1115">
        <f>Raw!A1762*1000000+Raw!B1762*100</f>
        <v>17031816100</v>
      </c>
      <c r="B1115" t="str">
        <f>LEFT(A1115,5)</f>
        <v>17031</v>
      </c>
      <c r="C1115">
        <f>IF(OR(Raw!C1762&lt;=5,Raw!C1762=101),1,0)</f>
        <v>0</v>
      </c>
      <c r="D1115">
        <f>IF(OR(Raw!C1762=6,Raw!C1762=7,Raw!C1762=8,Raw!C1762=102),1,0)</f>
        <v>0</v>
      </c>
      <c r="E1115">
        <f>IF(OR(Raw!C1762=9,Raw!C1762=10,Raw!C1762=11,Raw!C1762=12,Raw!C1762=103),1,0)</f>
        <v>1</v>
      </c>
      <c r="F1115">
        <f>IF(OR(Raw!C1762=13,Raw!C1762=104),1,0)</f>
        <v>0</v>
      </c>
      <c r="G1115" s="4">
        <v>224</v>
      </c>
      <c r="H1115" s="4">
        <v>3771</v>
      </c>
      <c r="I1115" s="4">
        <v>15</v>
      </c>
      <c r="J1115" s="4">
        <v>2068</v>
      </c>
      <c r="K1115" s="4">
        <v>9</v>
      </c>
      <c r="L1115" s="4">
        <v>5062</v>
      </c>
      <c r="M1115" s="4">
        <v>86</v>
      </c>
      <c r="N1115" s="4">
        <v>1767</v>
      </c>
    </row>
    <row r="1116" spans="1:14">
      <c r="A1116">
        <f>Raw!A1763*1000000+Raw!B1763*100</f>
        <v>17031816200</v>
      </c>
      <c r="B1116" t="str">
        <f>LEFT(A1116,5)</f>
        <v>17031</v>
      </c>
      <c r="C1116">
        <f>IF(OR(Raw!C1763&lt;=5,Raw!C1763=101),1,0)</f>
        <v>0</v>
      </c>
      <c r="D1116">
        <f>IF(OR(Raw!C1763=6,Raw!C1763=7,Raw!C1763=8,Raw!C1763=102),1,0)</f>
        <v>0</v>
      </c>
      <c r="E1116">
        <f>IF(OR(Raw!C1763=9,Raw!C1763=10,Raw!C1763=11,Raw!C1763=12,Raw!C1763=103),1,0)</f>
        <v>1</v>
      </c>
      <c r="F1116">
        <f>IF(OR(Raw!C1763=13,Raw!C1763=104),1,0)</f>
        <v>0</v>
      </c>
      <c r="G1116" s="4">
        <v>84</v>
      </c>
      <c r="H1116" s="4">
        <v>1013</v>
      </c>
      <c r="I1116" s="4">
        <v>2</v>
      </c>
      <c r="J1116" s="4">
        <v>449</v>
      </c>
      <c r="K1116" s="4">
        <v>0</v>
      </c>
      <c r="L1116" s="4">
        <v>0</v>
      </c>
      <c r="M1116" s="4">
        <v>39</v>
      </c>
      <c r="N1116" s="4">
        <v>289</v>
      </c>
    </row>
    <row r="1117" spans="1:14">
      <c r="A1117">
        <f>Raw!A1764*1000000+Raw!B1764*100</f>
        <v>17031816300</v>
      </c>
      <c r="B1117" t="str">
        <f>LEFT(A1117,5)</f>
        <v>17031</v>
      </c>
      <c r="C1117">
        <f>IF(OR(Raw!C1764&lt;=5,Raw!C1764=101),1,0)</f>
        <v>0</v>
      </c>
      <c r="D1117">
        <f>IF(OR(Raw!C1764=6,Raw!C1764=7,Raw!C1764=8,Raw!C1764=102),1,0)</f>
        <v>0</v>
      </c>
      <c r="E1117">
        <f>IF(OR(Raw!C1764=9,Raw!C1764=10,Raw!C1764=11,Raw!C1764=12,Raw!C1764=103),1,0)</f>
        <v>1</v>
      </c>
      <c r="F1117">
        <f>IF(OR(Raw!C1764=13,Raw!C1764=104),1,0)</f>
        <v>0</v>
      </c>
      <c r="G1117" s="4">
        <v>75</v>
      </c>
      <c r="H1117" s="4">
        <v>1295</v>
      </c>
      <c r="I1117" s="4">
        <v>4</v>
      </c>
      <c r="J1117" s="4">
        <v>621</v>
      </c>
      <c r="K1117" s="4">
        <v>0</v>
      </c>
      <c r="L1117" s="4">
        <v>0</v>
      </c>
      <c r="M1117" s="4">
        <v>41</v>
      </c>
      <c r="N1117" s="4">
        <v>697</v>
      </c>
    </row>
    <row r="1118" spans="1:14">
      <c r="A1118">
        <f>Raw!A1765*1000000+Raw!B1765*100</f>
        <v>17031816401</v>
      </c>
      <c r="B1118" t="str">
        <f>LEFT(A1118,5)</f>
        <v>17031</v>
      </c>
      <c r="C1118">
        <f>IF(OR(Raw!C1765&lt;=5,Raw!C1765=101),1,0)</f>
        <v>0</v>
      </c>
      <c r="D1118">
        <f>IF(OR(Raw!C1765=6,Raw!C1765=7,Raw!C1765=8,Raw!C1765=102),1,0)</f>
        <v>1</v>
      </c>
      <c r="E1118">
        <f>IF(OR(Raw!C1765=9,Raw!C1765=10,Raw!C1765=11,Raw!C1765=12,Raw!C1765=103),1,0)</f>
        <v>0</v>
      </c>
      <c r="F1118">
        <f>IF(OR(Raw!C1765=13,Raw!C1765=104),1,0)</f>
        <v>0</v>
      </c>
      <c r="G1118" s="4">
        <v>55</v>
      </c>
      <c r="H1118" s="4">
        <v>915</v>
      </c>
      <c r="I1118" s="4">
        <v>6</v>
      </c>
      <c r="J1118" s="4">
        <v>1064</v>
      </c>
      <c r="K1118" s="4">
        <v>3</v>
      </c>
      <c r="L1118" s="4">
        <v>1450</v>
      </c>
      <c r="M1118" s="4">
        <v>33</v>
      </c>
      <c r="N1118" s="4">
        <v>1349</v>
      </c>
    </row>
    <row r="1119" spans="1:14">
      <c r="A1119">
        <f>Raw!A1766*1000000+Raw!B1766*100</f>
        <v>17031816402</v>
      </c>
      <c r="B1119" t="str">
        <f>LEFT(A1119,5)</f>
        <v>17031</v>
      </c>
      <c r="C1119">
        <f>IF(OR(Raw!C1766&lt;=5,Raw!C1766=101),1,0)</f>
        <v>0</v>
      </c>
      <c r="D1119">
        <f>IF(OR(Raw!C1766=6,Raw!C1766=7,Raw!C1766=8,Raw!C1766=102),1,0)</f>
        <v>1</v>
      </c>
      <c r="E1119">
        <f>IF(OR(Raw!C1766=9,Raw!C1766=10,Raw!C1766=11,Raw!C1766=12,Raw!C1766=103),1,0)</f>
        <v>0</v>
      </c>
      <c r="F1119">
        <f>IF(OR(Raw!C1766=13,Raw!C1766=104),1,0)</f>
        <v>0</v>
      </c>
      <c r="G1119" s="4">
        <v>86</v>
      </c>
      <c r="H1119" s="4">
        <v>1145</v>
      </c>
      <c r="I1119" s="4">
        <v>3</v>
      </c>
      <c r="J1119" s="4">
        <v>460</v>
      </c>
      <c r="K1119" s="4">
        <v>4</v>
      </c>
      <c r="L1119" s="4">
        <v>1722</v>
      </c>
      <c r="M1119" s="4">
        <v>47</v>
      </c>
      <c r="N1119" s="4">
        <v>722</v>
      </c>
    </row>
    <row r="1120" spans="1:14">
      <c r="A1120">
        <f>Raw!A1767*1000000+Raw!B1767*100</f>
        <v>17031816500</v>
      </c>
      <c r="B1120" t="str">
        <f>LEFT(A1120,5)</f>
        <v>17031</v>
      </c>
      <c r="C1120">
        <f>IF(OR(Raw!C1767&lt;=5,Raw!C1767=101),1,0)</f>
        <v>0</v>
      </c>
      <c r="D1120">
        <f>IF(OR(Raw!C1767=6,Raw!C1767=7,Raw!C1767=8,Raw!C1767=102),1,0)</f>
        <v>1</v>
      </c>
      <c r="E1120">
        <f>IF(OR(Raw!C1767=9,Raw!C1767=10,Raw!C1767=11,Raw!C1767=12,Raw!C1767=103),1,0)</f>
        <v>0</v>
      </c>
      <c r="F1120">
        <f>IF(OR(Raw!C1767=13,Raw!C1767=104),1,0)</f>
        <v>0</v>
      </c>
      <c r="G1120" s="4">
        <v>143</v>
      </c>
      <c r="H1120" s="4">
        <v>2763</v>
      </c>
      <c r="I1120" s="4">
        <v>15</v>
      </c>
      <c r="J1120" s="4">
        <v>2632</v>
      </c>
      <c r="K1120" s="4">
        <v>20</v>
      </c>
      <c r="L1120" s="4">
        <v>9590</v>
      </c>
      <c r="M1120" s="4">
        <v>63</v>
      </c>
      <c r="N1120" s="4">
        <v>1436</v>
      </c>
    </row>
    <row r="1121" spans="1:14">
      <c r="A1121">
        <f>Raw!A1768*1000000+Raw!B1768*100</f>
        <v>17031816600</v>
      </c>
      <c r="B1121" t="str">
        <f>LEFT(A1121,5)</f>
        <v>17031</v>
      </c>
      <c r="C1121">
        <f>IF(OR(Raw!C1768&lt;=5,Raw!C1768=101),1,0)</f>
        <v>0</v>
      </c>
      <c r="D1121">
        <f>IF(OR(Raw!C1768=6,Raw!C1768=7,Raw!C1768=8,Raw!C1768=102),1,0)</f>
        <v>1</v>
      </c>
      <c r="E1121">
        <f>IF(OR(Raw!C1768=9,Raw!C1768=10,Raw!C1768=11,Raw!C1768=12,Raw!C1768=103),1,0)</f>
        <v>0</v>
      </c>
      <c r="F1121">
        <f>IF(OR(Raw!C1768=13,Raw!C1768=104),1,0)</f>
        <v>0</v>
      </c>
      <c r="G1121" s="4">
        <v>113</v>
      </c>
      <c r="H1121" s="4">
        <v>1542</v>
      </c>
      <c r="I1121" s="4">
        <v>4</v>
      </c>
      <c r="J1121" s="4">
        <v>665</v>
      </c>
      <c r="K1121" s="4">
        <v>3</v>
      </c>
      <c r="L1121" s="4">
        <v>1516</v>
      </c>
      <c r="M1121" s="4">
        <v>54</v>
      </c>
      <c r="N1121" s="4">
        <v>655</v>
      </c>
    </row>
    <row r="1122" spans="1:14">
      <c r="A1122">
        <f>Raw!A1769*1000000+Raw!B1769*100</f>
        <v>17031816700</v>
      </c>
      <c r="B1122" t="str">
        <f>LEFT(A1122,5)</f>
        <v>17031</v>
      </c>
      <c r="C1122">
        <f>IF(OR(Raw!C1769&lt;=5,Raw!C1769=101),1,0)</f>
        <v>0</v>
      </c>
      <c r="D1122">
        <f>IF(OR(Raw!C1769=6,Raw!C1769=7,Raw!C1769=8,Raw!C1769=102),1,0)</f>
        <v>1</v>
      </c>
      <c r="E1122">
        <f>IF(OR(Raw!C1769=9,Raw!C1769=10,Raw!C1769=11,Raw!C1769=12,Raw!C1769=103),1,0)</f>
        <v>0</v>
      </c>
      <c r="F1122">
        <f>IF(OR(Raw!C1769=13,Raw!C1769=104),1,0)</f>
        <v>0</v>
      </c>
      <c r="G1122" s="4">
        <v>73</v>
      </c>
      <c r="H1122" s="4">
        <v>1107</v>
      </c>
      <c r="I1122" s="4">
        <v>6</v>
      </c>
      <c r="J1122" s="4">
        <v>808</v>
      </c>
      <c r="K1122" s="4">
        <v>1</v>
      </c>
      <c r="L1122" s="4">
        <v>251</v>
      </c>
      <c r="M1122" s="4">
        <v>40</v>
      </c>
      <c r="N1122" s="4">
        <v>567</v>
      </c>
    </row>
    <row r="1123" spans="1:14">
      <c r="A1123">
        <f>Raw!A1770*1000000+Raw!B1770*100</f>
        <v>17031816800</v>
      </c>
      <c r="B1123" t="str">
        <f>LEFT(A1123,5)</f>
        <v>17031</v>
      </c>
      <c r="C1123">
        <f>IF(OR(Raw!C1770&lt;=5,Raw!C1770=101),1,0)</f>
        <v>0</v>
      </c>
      <c r="D1123">
        <f>IF(OR(Raw!C1770=6,Raw!C1770=7,Raw!C1770=8,Raw!C1770=102),1,0)</f>
        <v>0</v>
      </c>
      <c r="E1123">
        <f>IF(OR(Raw!C1770=9,Raw!C1770=10,Raw!C1770=11,Raw!C1770=12,Raw!C1770=103),1,0)</f>
        <v>1</v>
      </c>
      <c r="F1123">
        <f>IF(OR(Raw!C1770=13,Raw!C1770=104),1,0)</f>
        <v>0</v>
      </c>
      <c r="G1123" s="4">
        <v>158</v>
      </c>
      <c r="H1123" s="4">
        <v>2069</v>
      </c>
      <c r="I1123" s="4">
        <v>8</v>
      </c>
      <c r="J1123" s="4">
        <v>1133</v>
      </c>
      <c r="K1123" s="4">
        <v>7</v>
      </c>
      <c r="L1123" s="4">
        <v>4097</v>
      </c>
      <c r="M1123" s="4">
        <v>58</v>
      </c>
      <c r="N1123" s="4">
        <v>802</v>
      </c>
    </row>
    <row r="1124" spans="1:14">
      <c r="A1124">
        <f>Raw!A1771*1000000+Raw!B1771*100</f>
        <v>17031816900</v>
      </c>
      <c r="B1124" t="str">
        <f>LEFT(A1124,5)</f>
        <v>17031</v>
      </c>
      <c r="C1124">
        <f>IF(OR(Raw!C1771&lt;=5,Raw!C1771=101),1,0)</f>
        <v>0</v>
      </c>
      <c r="D1124">
        <f>IF(OR(Raw!C1771=6,Raw!C1771=7,Raw!C1771=8,Raw!C1771=102),1,0)</f>
        <v>1</v>
      </c>
      <c r="E1124">
        <f>IF(OR(Raw!C1771=9,Raw!C1771=10,Raw!C1771=11,Raw!C1771=12,Raw!C1771=103),1,0)</f>
        <v>0</v>
      </c>
      <c r="F1124">
        <f>IF(OR(Raw!C1771=13,Raw!C1771=104),1,0)</f>
        <v>0</v>
      </c>
      <c r="G1124" s="4">
        <v>200</v>
      </c>
      <c r="H1124" s="4">
        <v>2675</v>
      </c>
      <c r="I1124" s="4">
        <v>4</v>
      </c>
      <c r="J1124" s="4">
        <v>713</v>
      </c>
      <c r="K1124" s="4">
        <v>0</v>
      </c>
      <c r="L1124" s="4">
        <v>0</v>
      </c>
      <c r="M1124" s="4">
        <v>73</v>
      </c>
      <c r="N1124" s="4">
        <v>482</v>
      </c>
    </row>
    <row r="1125" spans="1:14">
      <c r="A1125">
        <f>Raw!A1772*1000000+Raw!B1772*100</f>
        <v>17031817000</v>
      </c>
      <c r="B1125" t="str">
        <f>LEFT(A1125,5)</f>
        <v>17031</v>
      </c>
      <c r="C1125">
        <f>IF(OR(Raw!C1772&lt;=5,Raw!C1772=101),1,0)</f>
        <v>0</v>
      </c>
      <c r="D1125">
        <f>IF(OR(Raw!C1772=6,Raw!C1772=7,Raw!C1772=8,Raw!C1772=102),1,0)</f>
        <v>0</v>
      </c>
      <c r="E1125">
        <f>IF(OR(Raw!C1772=9,Raw!C1772=10,Raw!C1772=11,Raw!C1772=12,Raw!C1772=103),1,0)</f>
        <v>1</v>
      </c>
      <c r="F1125">
        <f>IF(OR(Raw!C1772=13,Raw!C1772=104),1,0)</f>
        <v>0</v>
      </c>
      <c r="G1125" s="4">
        <v>168</v>
      </c>
      <c r="H1125" s="4">
        <v>2549</v>
      </c>
      <c r="I1125" s="4">
        <v>11</v>
      </c>
      <c r="J1125" s="4">
        <v>1859</v>
      </c>
      <c r="K1125" s="4">
        <v>1</v>
      </c>
      <c r="L1125" s="4">
        <v>952</v>
      </c>
      <c r="M1125" s="4">
        <v>48</v>
      </c>
      <c r="N1125" s="4">
        <v>684</v>
      </c>
    </row>
    <row r="1126" spans="1:14">
      <c r="A1126">
        <f>Raw!A1773*1000000+Raw!B1773*100</f>
        <v>17031817101</v>
      </c>
      <c r="B1126" t="str">
        <f>LEFT(A1126,5)</f>
        <v>17031</v>
      </c>
      <c r="C1126">
        <f>IF(OR(Raw!C1773&lt;=5,Raw!C1773=101),1,0)</f>
        <v>0</v>
      </c>
      <c r="D1126">
        <f>IF(OR(Raw!C1773=6,Raw!C1773=7,Raw!C1773=8,Raw!C1773=102),1,0)</f>
        <v>1</v>
      </c>
      <c r="E1126">
        <f>IF(OR(Raw!C1773=9,Raw!C1773=10,Raw!C1773=11,Raw!C1773=12,Raw!C1773=103),1,0)</f>
        <v>0</v>
      </c>
      <c r="F1126">
        <f>IF(OR(Raw!C1773=13,Raw!C1773=104),1,0)</f>
        <v>0</v>
      </c>
      <c r="G1126" s="4">
        <v>160</v>
      </c>
      <c r="H1126" s="4">
        <v>2502</v>
      </c>
      <c r="I1126" s="4">
        <v>1</v>
      </c>
      <c r="J1126" s="4">
        <v>184</v>
      </c>
      <c r="K1126" s="4">
        <v>1</v>
      </c>
      <c r="L1126" s="4">
        <v>400</v>
      </c>
      <c r="M1126" s="4">
        <v>41</v>
      </c>
      <c r="N1126" s="4">
        <v>335</v>
      </c>
    </row>
    <row r="1127" spans="1:14">
      <c r="A1127">
        <f>Raw!A1774*1000000+Raw!B1774*100</f>
        <v>17031817102</v>
      </c>
      <c r="B1127" t="str">
        <f>LEFT(A1127,5)</f>
        <v>17031</v>
      </c>
      <c r="C1127">
        <f>IF(OR(Raw!C1774&lt;=5,Raw!C1774=101),1,0)</f>
        <v>0</v>
      </c>
      <c r="D1127">
        <f>IF(OR(Raw!C1774=6,Raw!C1774=7,Raw!C1774=8,Raw!C1774=102),1,0)</f>
        <v>1</v>
      </c>
      <c r="E1127">
        <f>IF(OR(Raw!C1774=9,Raw!C1774=10,Raw!C1774=11,Raw!C1774=12,Raw!C1774=103),1,0)</f>
        <v>0</v>
      </c>
      <c r="F1127">
        <f>IF(OR(Raw!C1774=13,Raw!C1774=104),1,0)</f>
        <v>0</v>
      </c>
      <c r="G1127" s="4">
        <v>121</v>
      </c>
      <c r="H1127" s="4">
        <v>1751</v>
      </c>
      <c r="I1127" s="4">
        <v>10</v>
      </c>
      <c r="J1127" s="4">
        <v>1666</v>
      </c>
      <c r="K1127" s="4">
        <v>18</v>
      </c>
      <c r="L1127" s="4">
        <v>9337</v>
      </c>
      <c r="M1127" s="4">
        <v>46</v>
      </c>
      <c r="N1127" s="4">
        <v>2698</v>
      </c>
    </row>
    <row r="1128" spans="1:14">
      <c r="A1128">
        <f>Raw!A1775*1000000+Raw!B1775*100</f>
        <v>17031817200</v>
      </c>
      <c r="B1128" t="str">
        <f>LEFT(A1128,5)</f>
        <v>17031</v>
      </c>
      <c r="C1128">
        <f>IF(OR(Raw!C1775&lt;=5,Raw!C1775=101),1,0)</f>
        <v>0</v>
      </c>
      <c r="D1128">
        <f>IF(OR(Raw!C1775=6,Raw!C1775=7,Raw!C1775=8,Raw!C1775=102),1,0)</f>
        <v>1</v>
      </c>
      <c r="E1128">
        <f>IF(OR(Raw!C1775=9,Raw!C1775=10,Raw!C1775=11,Raw!C1775=12,Raw!C1775=103),1,0)</f>
        <v>0</v>
      </c>
      <c r="F1128">
        <f>IF(OR(Raw!C1775=13,Raw!C1775=104),1,0)</f>
        <v>0</v>
      </c>
      <c r="G1128" s="4">
        <v>177</v>
      </c>
      <c r="H1128" s="4">
        <v>2588</v>
      </c>
      <c r="I1128" s="4">
        <v>0</v>
      </c>
      <c r="J1128" s="4">
        <v>0</v>
      </c>
      <c r="K1128" s="4">
        <v>1</v>
      </c>
      <c r="L1128" s="4">
        <v>450</v>
      </c>
      <c r="M1128" s="4">
        <v>50</v>
      </c>
      <c r="N1128" s="4">
        <v>530</v>
      </c>
    </row>
    <row r="1129" spans="1:14">
      <c r="A1129">
        <f>Raw!A1776*1000000+Raw!B1776*100</f>
        <v>17031817300</v>
      </c>
      <c r="B1129" t="str">
        <f>LEFT(A1129,5)</f>
        <v>17031</v>
      </c>
      <c r="C1129">
        <f>IF(OR(Raw!C1776&lt;=5,Raw!C1776=101),1,0)</f>
        <v>0</v>
      </c>
      <c r="D1129">
        <f>IF(OR(Raw!C1776=6,Raw!C1776=7,Raw!C1776=8,Raw!C1776=102),1,0)</f>
        <v>1</v>
      </c>
      <c r="E1129">
        <f>IF(OR(Raw!C1776=9,Raw!C1776=10,Raw!C1776=11,Raw!C1776=12,Raw!C1776=103),1,0)</f>
        <v>0</v>
      </c>
      <c r="F1129">
        <f>IF(OR(Raw!C1776=13,Raw!C1776=104),1,0)</f>
        <v>0</v>
      </c>
      <c r="G1129" s="4">
        <v>84</v>
      </c>
      <c r="H1129" s="4">
        <v>1049</v>
      </c>
      <c r="I1129" s="4">
        <v>3</v>
      </c>
      <c r="J1129" s="4">
        <v>403</v>
      </c>
      <c r="K1129" s="4">
        <v>3</v>
      </c>
      <c r="L1129" s="4">
        <v>1035</v>
      </c>
      <c r="M1129" s="4">
        <v>29</v>
      </c>
      <c r="N1129" s="4">
        <v>236</v>
      </c>
    </row>
    <row r="1130" spans="1:14">
      <c r="A1130">
        <f>Raw!A1777*1000000+Raw!B1777*100</f>
        <v>17031817400</v>
      </c>
      <c r="B1130" t="str">
        <f>LEFT(A1130,5)</f>
        <v>17031</v>
      </c>
      <c r="C1130">
        <f>IF(OR(Raw!C1777&lt;=5,Raw!C1777=101),1,0)</f>
        <v>0</v>
      </c>
      <c r="D1130">
        <f>IF(OR(Raw!C1777=6,Raw!C1777=7,Raw!C1777=8,Raw!C1777=102),1,0)</f>
        <v>0</v>
      </c>
      <c r="E1130">
        <f>IF(OR(Raw!C1777=9,Raw!C1777=10,Raw!C1777=11,Raw!C1777=12,Raw!C1777=103),1,0)</f>
        <v>1</v>
      </c>
      <c r="F1130">
        <f>IF(OR(Raw!C1777=13,Raw!C1777=104),1,0)</f>
        <v>0</v>
      </c>
      <c r="G1130" s="4">
        <v>86</v>
      </c>
      <c r="H1130" s="4">
        <v>1256</v>
      </c>
      <c r="I1130" s="4">
        <v>0</v>
      </c>
      <c r="J1130" s="4">
        <v>0</v>
      </c>
      <c r="K1130" s="4">
        <v>1</v>
      </c>
      <c r="L1130" s="4">
        <v>307</v>
      </c>
      <c r="M1130" s="4">
        <v>43</v>
      </c>
      <c r="N1130" s="4">
        <v>668</v>
      </c>
    </row>
    <row r="1131" spans="1:14">
      <c r="A1131">
        <f>Raw!A1778*1000000+Raw!B1778*100</f>
        <v>17031817500</v>
      </c>
      <c r="B1131" t="str">
        <f>LEFT(A1131,5)</f>
        <v>17031</v>
      </c>
      <c r="C1131">
        <f>IF(OR(Raw!C1778&lt;=5,Raw!C1778=101),1,0)</f>
        <v>1</v>
      </c>
      <c r="D1131">
        <f>IF(OR(Raw!C1778=6,Raw!C1778=7,Raw!C1778=8,Raw!C1778=102),1,0)</f>
        <v>0</v>
      </c>
      <c r="E1131">
        <f>IF(OR(Raw!C1778=9,Raw!C1778=10,Raw!C1778=11,Raw!C1778=12,Raw!C1778=103),1,0)</f>
        <v>0</v>
      </c>
      <c r="F1131">
        <f>IF(OR(Raw!C1778=13,Raw!C1778=104),1,0)</f>
        <v>0</v>
      </c>
      <c r="G1131" s="4">
        <v>181</v>
      </c>
      <c r="H1131" s="4">
        <v>2659</v>
      </c>
      <c r="I1131" s="4">
        <v>4</v>
      </c>
      <c r="J1131" s="4">
        <v>644</v>
      </c>
      <c r="K1131" s="4">
        <v>6</v>
      </c>
      <c r="L1131" s="4">
        <v>4181</v>
      </c>
      <c r="M1131" s="4">
        <v>64</v>
      </c>
      <c r="N1131" s="4">
        <v>1438</v>
      </c>
    </row>
    <row r="1132" spans="1:14">
      <c r="A1132">
        <f>Raw!A1779*1000000+Raw!B1779*100</f>
        <v>17031817600</v>
      </c>
      <c r="B1132" t="str">
        <f>LEFT(A1132,5)</f>
        <v>17031</v>
      </c>
      <c r="C1132">
        <f>IF(OR(Raw!C1779&lt;=5,Raw!C1779=101),1,0)</f>
        <v>0</v>
      </c>
      <c r="D1132">
        <f>IF(OR(Raw!C1779=6,Raw!C1779=7,Raw!C1779=8,Raw!C1779=102),1,0)</f>
        <v>1</v>
      </c>
      <c r="E1132">
        <f>IF(OR(Raw!C1779=9,Raw!C1779=10,Raw!C1779=11,Raw!C1779=12,Raw!C1779=103),1,0)</f>
        <v>0</v>
      </c>
      <c r="F1132">
        <f>IF(OR(Raw!C1779=13,Raw!C1779=104),1,0)</f>
        <v>0</v>
      </c>
      <c r="G1132" s="4">
        <v>134</v>
      </c>
      <c r="H1132" s="4">
        <v>1963</v>
      </c>
      <c r="I1132" s="4">
        <v>1</v>
      </c>
      <c r="J1132" s="4">
        <v>130</v>
      </c>
      <c r="K1132" s="4">
        <v>0</v>
      </c>
      <c r="L1132" s="4">
        <v>0</v>
      </c>
      <c r="M1132" s="4">
        <v>32</v>
      </c>
      <c r="N1132" s="4">
        <v>199</v>
      </c>
    </row>
    <row r="1133" spans="1:14">
      <c r="A1133">
        <f>Raw!A1780*1000000+Raw!B1780*100</f>
        <v>17031817700</v>
      </c>
      <c r="B1133" t="str">
        <f>LEFT(A1133,5)</f>
        <v>17031</v>
      </c>
      <c r="C1133">
        <f>IF(OR(Raw!C1780&lt;=5,Raw!C1780=101),1,0)</f>
        <v>0</v>
      </c>
      <c r="D1133">
        <f>IF(OR(Raw!C1780=6,Raw!C1780=7,Raw!C1780=8,Raw!C1780=102),1,0)</f>
        <v>1</v>
      </c>
      <c r="E1133">
        <f>IF(OR(Raw!C1780=9,Raw!C1780=10,Raw!C1780=11,Raw!C1780=12,Raw!C1780=103),1,0)</f>
        <v>0</v>
      </c>
      <c r="F1133">
        <f>IF(OR(Raw!C1780=13,Raw!C1780=104),1,0)</f>
        <v>0</v>
      </c>
      <c r="G1133" s="4">
        <v>184</v>
      </c>
      <c r="H1133" s="4">
        <v>2480</v>
      </c>
      <c r="I1133" s="4">
        <v>1</v>
      </c>
      <c r="J1133" s="4">
        <v>108</v>
      </c>
      <c r="K1133" s="4">
        <v>0</v>
      </c>
      <c r="L1133" s="4">
        <v>0</v>
      </c>
      <c r="M1133" s="4">
        <v>59</v>
      </c>
      <c r="N1133" s="4">
        <v>333</v>
      </c>
    </row>
    <row r="1134" spans="1:14">
      <c r="A1134">
        <f>Raw!A1781*1000000+Raw!B1781*100</f>
        <v>17031817900</v>
      </c>
      <c r="B1134" t="str">
        <f>LEFT(A1134,5)</f>
        <v>17031</v>
      </c>
      <c r="C1134">
        <f>IF(OR(Raw!C1781&lt;=5,Raw!C1781=101),1,0)</f>
        <v>0</v>
      </c>
      <c r="D1134">
        <f>IF(OR(Raw!C1781=6,Raw!C1781=7,Raw!C1781=8,Raw!C1781=102),1,0)</f>
        <v>0</v>
      </c>
      <c r="E1134">
        <f>IF(OR(Raw!C1781=9,Raw!C1781=10,Raw!C1781=11,Raw!C1781=12,Raw!C1781=103),1,0)</f>
        <v>1</v>
      </c>
      <c r="F1134">
        <f>IF(OR(Raw!C1781=13,Raw!C1781=104),1,0)</f>
        <v>0</v>
      </c>
      <c r="G1134" s="4">
        <v>209</v>
      </c>
      <c r="H1134" s="4">
        <v>3423</v>
      </c>
      <c r="I1134" s="4">
        <v>3</v>
      </c>
      <c r="J1134" s="4">
        <v>431</v>
      </c>
      <c r="K1134" s="4">
        <v>2</v>
      </c>
      <c r="L1134" s="4">
        <v>1501</v>
      </c>
      <c r="M1134" s="4">
        <v>56</v>
      </c>
      <c r="N1134" s="4">
        <v>764</v>
      </c>
    </row>
    <row r="1135" spans="1:14">
      <c r="A1135">
        <f>Raw!A1782*1000000+Raw!B1782*100</f>
        <v>17031818000</v>
      </c>
      <c r="B1135" t="str">
        <f>LEFT(A1135,5)</f>
        <v>17031</v>
      </c>
      <c r="C1135">
        <f>IF(OR(Raw!C1782&lt;=5,Raw!C1782=101),1,0)</f>
        <v>0</v>
      </c>
      <c r="D1135">
        <f>IF(OR(Raw!C1782=6,Raw!C1782=7,Raw!C1782=8,Raw!C1782=102),1,0)</f>
        <v>0</v>
      </c>
      <c r="E1135">
        <f>IF(OR(Raw!C1782=9,Raw!C1782=10,Raw!C1782=11,Raw!C1782=12,Raw!C1782=103),1,0)</f>
        <v>1</v>
      </c>
      <c r="F1135">
        <f>IF(OR(Raw!C1782=13,Raw!C1782=104),1,0)</f>
        <v>0</v>
      </c>
      <c r="G1135" s="4">
        <v>300</v>
      </c>
      <c r="H1135" s="4">
        <v>4396</v>
      </c>
      <c r="I1135" s="4">
        <v>26</v>
      </c>
      <c r="J1135" s="4">
        <v>4729</v>
      </c>
      <c r="K1135" s="4">
        <v>39</v>
      </c>
      <c r="L1135" s="4">
        <v>21932</v>
      </c>
      <c r="M1135" s="4">
        <v>75</v>
      </c>
      <c r="N1135" s="4">
        <v>4421</v>
      </c>
    </row>
    <row r="1136" spans="1:14">
      <c r="A1136">
        <f>Raw!A1783*1000000+Raw!B1783*100</f>
        <v>17031818100</v>
      </c>
      <c r="B1136" t="str">
        <f>LEFT(A1136,5)</f>
        <v>17031</v>
      </c>
      <c r="C1136">
        <f>IF(OR(Raw!C1783&lt;=5,Raw!C1783=101),1,0)</f>
        <v>0</v>
      </c>
      <c r="D1136">
        <f>IF(OR(Raw!C1783=6,Raw!C1783=7,Raw!C1783=8,Raw!C1783=102),1,0)</f>
        <v>0</v>
      </c>
      <c r="E1136">
        <f>IF(OR(Raw!C1783=9,Raw!C1783=10,Raw!C1783=11,Raw!C1783=12,Raw!C1783=103),1,0)</f>
        <v>1</v>
      </c>
      <c r="F1136">
        <f>IF(OR(Raw!C1783=13,Raw!C1783=104),1,0)</f>
        <v>0</v>
      </c>
      <c r="G1136" s="4">
        <v>46</v>
      </c>
      <c r="H1136" s="4">
        <v>642</v>
      </c>
      <c r="I1136" s="4">
        <v>3</v>
      </c>
      <c r="J1136" s="4">
        <v>459</v>
      </c>
      <c r="K1136" s="4">
        <v>0</v>
      </c>
      <c r="L1136" s="4">
        <v>0</v>
      </c>
      <c r="M1136" s="4">
        <v>28</v>
      </c>
      <c r="N1136" s="4">
        <v>581</v>
      </c>
    </row>
    <row r="1137" spans="1:14">
      <c r="A1137">
        <f>Raw!A1784*1000000+Raw!B1784*100</f>
        <v>17031818200</v>
      </c>
      <c r="B1137" t="str">
        <f>LEFT(A1137,5)</f>
        <v>17031</v>
      </c>
      <c r="C1137">
        <f>IF(OR(Raw!C1784&lt;=5,Raw!C1784=101),1,0)</f>
        <v>0</v>
      </c>
      <c r="D1137">
        <f>IF(OR(Raw!C1784=6,Raw!C1784=7,Raw!C1784=8,Raw!C1784=102),1,0)</f>
        <v>0</v>
      </c>
      <c r="E1137">
        <f>IF(OR(Raw!C1784=9,Raw!C1784=10,Raw!C1784=11,Raw!C1784=12,Raw!C1784=103),1,0)</f>
        <v>1</v>
      </c>
      <c r="F1137">
        <f>IF(OR(Raw!C1784=13,Raw!C1784=104),1,0)</f>
        <v>0</v>
      </c>
      <c r="G1137" s="4">
        <v>211</v>
      </c>
      <c r="H1137" s="4">
        <v>2739</v>
      </c>
      <c r="I1137" s="4">
        <v>14</v>
      </c>
      <c r="J1137" s="4">
        <v>2240</v>
      </c>
      <c r="K1137" s="4">
        <v>9</v>
      </c>
      <c r="L1137" s="4">
        <v>3708</v>
      </c>
      <c r="M1137" s="4">
        <v>90</v>
      </c>
      <c r="N1137" s="4">
        <v>2033</v>
      </c>
    </row>
    <row r="1138" spans="1:14">
      <c r="A1138">
        <f>Raw!A1785*1000000+Raw!B1785*100</f>
        <v>17031818300</v>
      </c>
      <c r="B1138" t="str">
        <f>LEFT(A1138,5)</f>
        <v>17031</v>
      </c>
      <c r="C1138">
        <f>IF(OR(Raw!C1785&lt;=5,Raw!C1785=101),1,0)</f>
        <v>0</v>
      </c>
      <c r="D1138">
        <f>IF(OR(Raw!C1785=6,Raw!C1785=7,Raw!C1785=8,Raw!C1785=102),1,0)</f>
        <v>1</v>
      </c>
      <c r="E1138">
        <f>IF(OR(Raw!C1785=9,Raw!C1785=10,Raw!C1785=11,Raw!C1785=12,Raw!C1785=103),1,0)</f>
        <v>0</v>
      </c>
      <c r="F1138">
        <f>IF(OR(Raw!C1785=13,Raw!C1785=104),1,0)</f>
        <v>0</v>
      </c>
      <c r="G1138" s="4">
        <v>228</v>
      </c>
      <c r="H1138" s="4">
        <v>2788</v>
      </c>
      <c r="I1138" s="4">
        <v>9</v>
      </c>
      <c r="J1138" s="4">
        <v>1495</v>
      </c>
      <c r="K1138" s="4">
        <v>7</v>
      </c>
      <c r="L1138" s="4">
        <v>4556</v>
      </c>
      <c r="M1138" s="4">
        <v>93</v>
      </c>
      <c r="N1138" s="4">
        <v>995</v>
      </c>
    </row>
    <row r="1139" spans="1:14">
      <c r="A1139">
        <f>Raw!A1786*1000000+Raw!B1786*100</f>
        <v>17031818401</v>
      </c>
      <c r="B1139" t="str">
        <f>LEFT(A1139,5)</f>
        <v>17031</v>
      </c>
      <c r="C1139">
        <f>IF(OR(Raw!C1786&lt;=5,Raw!C1786=101),1,0)</f>
        <v>0</v>
      </c>
      <c r="D1139">
        <f>IF(OR(Raw!C1786=6,Raw!C1786=7,Raw!C1786=8,Raw!C1786=102),1,0)</f>
        <v>0</v>
      </c>
      <c r="E1139">
        <f>IF(OR(Raw!C1786=9,Raw!C1786=10,Raw!C1786=11,Raw!C1786=12,Raw!C1786=103),1,0)</f>
        <v>1</v>
      </c>
      <c r="F1139">
        <f>IF(OR(Raw!C1786=13,Raw!C1786=104),1,0)</f>
        <v>0</v>
      </c>
      <c r="G1139" s="4">
        <v>153</v>
      </c>
      <c r="H1139" s="4">
        <v>2644</v>
      </c>
      <c r="I1139" s="4">
        <v>11</v>
      </c>
      <c r="J1139" s="4">
        <v>1847</v>
      </c>
      <c r="K1139" s="4">
        <v>24</v>
      </c>
      <c r="L1139" s="4">
        <v>14173</v>
      </c>
      <c r="M1139" s="4">
        <v>71</v>
      </c>
      <c r="N1139" s="4">
        <v>4075</v>
      </c>
    </row>
    <row r="1140" spans="1:14">
      <c r="A1140">
        <f>Raw!A1787*1000000+Raw!B1787*100</f>
        <v>17031818402</v>
      </c>
      <c r="B1140" t="str">
        <f>LEFT(A1140,5)</f>
        <v>17031</v>
      </c>
      <c r="C1140">
        <f>IF(OR(Raw!C1787&lt;=5,Raw!C1787=101),1,0)</f>
        <v>0</v>
      </c>
      <c r="D1140">
        <f>IF(OR(Raw!C1787=6,Raw!C1787=7,Raw!C1787=8,Raw!C1787=102),1,0)</f>
        <v>0</v>
      </c>
      <c r="E1140">
        <f>IF(OR(Raw!C1787=9,Raw!C1787=10,Raw!C1787=11,Raw!C1787=12,Raw!C1787=103),1,0)</f>
        <v>1</v>
      </c>
      <c r="F1140">
        <f>IF(OR(Raw!C1787=13,Raw!C1787=104),1,0)</f>
        <v>0</v>
      </c>
      <c r="G1140" s="4">
        <v>88</v>
      </c>
      <c r="H1140" s="4">
        <v>1299</v>
      </c>
      <c r="I1140" s="4">
        <v>1</v>
      </c>
      <c r="J1140" s="4">
        <v>200</v>
      </c>
      <c r="K1140" s="4">
        <v>0</v>
      </c>
      <c r="L1140" s="4">
        <v>0</v>
      </c>
      <c r="M1140" s="4">
        <v>46</v>
      </c>
      <c r="N1140" s="4">
        <v>595</v>
      </c>
    </row>
    <row r="1141" spans="1:14">
      <c r="A1141">
        <f>Raw!A1788*1000000+Raw!B1788*100</f>
        <v>17031818500</v>
      </c>
      <c r="B1141" t="str">
        <f>LEFT(A1141,5)</f>
        <v>17031</v>
      </c>
      <c r="C1141">
        <f>IF(OR(Raw!C1788&lt;=5,Raw!C1788=101),1,0)</f>
        <v>0</v>
      </c>
      <c r="D1141">
        <f>IF(OR(Raw!C1788=6,Raw!C1788=7,Raw!C1788=8,Raw!C1788=102),1,0)</f>
        <v>0</v>
      </c>
      <c r="E1141">
        <f>IF(OR(Raw!C1788=9,Raw!C1788=10,Raw!C1788=11,Raw!C1788=12,Raw!C1788=103),1,0)</f>
        <v>0</v>
      </c>
      <c r="F1141">
        <f>IF(OR(Raw!C1788=13,Raw!C1788=104),1,0)</f>
        <v>1</v>
      </c>
      <c r="G1141" s="4">
        <v>313</v>
      </c>
      <c r="H1141" s="4">
        <v>4229</v>
      </c>
      <c r="I1141" s="4">
        <v>9</v>
      </c>
      <c r="J1141" s="4">
        <v>1812</v>
      </c>
      <c r="K1141" s="4">
        <v>13</v>
      </c>
      <c r="L1141" s="4">
        <v>6998</v>
      </c>
      <c r="M1141" s="4">
        <v>157</v>
      </c>
      <c r="N1141" s="4">
        <v>4829</v>
      </c>
    </row>
    <row r="1142" spans="1:14">
      <c r="A1142">
        <f>Raw!A1789*1000000+Raw!B1789*100</f>
        <v>17031818600</v>
      </c>
      <c r="B1142" t="str">
        <f>LEFT(A1142,5)</f>
        <v>17031</v>
      </c>
      <c r="C1142">
        <f>IF(OR(Raw!C1789&lt;=5,Raw!C1789=101),1,0)</f>
        <v>0</v>
      </c>
      <c r="D1142">
        <f>IF(OR(Raw!C1789=6,Raw!C1789=7,Raw!C1789=8,Raw!C1789=102),1,0)</f>
        <v>0</v>
      </c>
      <c r="E1142">
        <f>IF(OR(Raw!C1789=9,Raw!C1789=10,Raw!C1789=11,Raw!C1789=12,Raw!C1789=103),1,0)</f>
        <v>0</v>
      </c>
      <c r="F1142">
        <f>IF(OR(Raw!C1789=13,Raw!C1789=104),1,0)</f>
        <v>1</v>
      </c>
      <c r="G1142" s="4">
        <v>85</v>
      </c>
      <c r="H1142" s="4">
        <v>1124</v>
      </c>
      <c r="I1142" s="4">
        <v>4</v>
      </c>
      <c r="J1142" s="4">
        <v>556</v>
      </c>
      <c r="K1142" s="4">
        <v>2</v>
      </c>
      <c r="L1142" s="4">
        <v>1000</v>
      </c>
      <c r="M1142" s="4">
        <v>52</v>
      </c>
      <c r="N1142" s="4">
        <v>1371</v>
      </c>
    </row>
    <row r="1143" spans="1:14">
      <c r="A1143">
        <f>Raw!A1790*1000000+Raw!B1790*100</f>
        <v>17031818700</v>
      </c>
      <c r="B1143" t="str">
        <f>LEFT(A1143,5)</f>
        <v>17031</v>
      </c>
      <c r="C1143">
        <f>IF(OR(Raw!C1790&lt;=5,Raw!C1790=101),1,0)</f>
        <v>0</v>
      </c>
      <c r="D1143">
        <f>IF(OR(Raw!C1790=6,Raw!C1790=7,Raw!C1790=8,Raw!C1790=102),1,0)</f>
        <v>0</v>
      </c>
      <c r="E1143">
        <f>IF(OR(Raw!C1790=9,Raw!C1790=10,Raw!C1790=11,Raw!C1790=12,Raw!C1790=103),1,0)</f>
        <v>0</v>
      </c>
      <c r="F1143">
        <f>IF(OR(Raw!C1790=13,Raw!C1790=104),1,0)</f>
        <v>1</v>
      </c>
      <c r="G1143" s="4">
        <v>79</v>
      </c>
      <c r="H1143" s="4">
        <v>1102</v>
      </c>
      <c r="I1143" s="4">
        <v>2</v>
      </c>
      <c r="J1143" s="4">
        <v>341</v>
      </c>
      <c r="K1143" s="4">
        <v>0</v>
      </c>
      <c r="L1143" s="4">
        <v>0</v>
      </c>
      <c r="M1143" s="4">
        <v>54</v>
      </c>
      <c r="N1143" s="4">
        <v>616</v>
      </c>
    </row>
    <row r="1144" spans="1:14">
      <c r="A1144">
        <f>Raw!A1791*1000000+Raw!B1791*100</f>
        <v>17031818800</v>
      </c>
      <c r="B1144" t="str">
        <f>LEFT(A1144,5)</f>
        <v>17031</v>
      </c>
      <c r="C1144">
        <f>IF(OR(Raw!C1791&lt;=5,Raw!C1791=101),1,0)</f>
        <v>0</v>
      </c>
      <c r="D1144">
        <f>IF(OR(Raw!C1791=6,Raw!C1791=7,Raw!C1791=8,Raw!C1791=102),1,0)</f>
        <v>0</v>
      </c>
      <c r="E1144">
        <f>IF(OR(Raw!C1791=9,Raw!C1791=10,Raw!C1791=11,Raw!C1791=12,Raw!C1791=103),1,0)</f>
        <v>1</v>
      </c>
      <c r="F1144">
        <f>IF(OR(Raw!C1791=13,Raw!C1791=104),1,0)</f>
        <v>0</v>
      </c>
      <c r="G1144" s="4">
        <v>78</v>
      </c>
      <c r="H1144" s="4">
        <v>972</v>
      </c>
      <c r="I1144" s="4">
        <v>1</v>
      </c>
      <c r="J1144" s="4">
        <v>169</v>
      </c>
      <c r="K1144" s="4">
        <v>3</v>
      </c>
      <c r="L1144" s="4">
        <v>2034</v>
      </c>
      <c r="M1144" s="4">
        <v>43</v>
      </c>
      <c r="N1144" s="4">
        <v>2276</v>
      </c>
    </row>
    <row r="1145" spans="1:14">
      <c r="A1145">
        <f>Raw!A1792*1000000+Raw!B1792*100</f>
        <v>17031818900</v>
      </c>
      <c r="B1145" t="str">
        <f>LEFT(A1145,5)</f>
        <v>17031</v>
      </c>
      <c r="C1145">
        <f>IF(OR(Raw!C1792&lt;=5,Raw!C1792=101),1,0)</f>
        <v>0</v>
      </c>
      <c r="D1145">
        <f>IF(OR(Raw!C1792=6,Raw!C1792=7,Raw!C1792=8,Raw!C1792=102),1,0)</f>
        <v>0</v>
      </c>
      <c r="E1145">
        <f>IF(OR(Raw!C1792=9,Raw!C1792=10,Raw!C1792=11,Raw!C1792=12,Raw!C1792=103),1,0)</f>
        <v>1</v>
      </c>
      <c r="F1145">
        <f>IF(OR(Raw!C1792=13,Raw!C1792=104),1,0)</f>
        <v>0</v>
      </c>
      <c r="G1145" s="4">
        <v>78</v>
      </c>
      <c r="H1145" s="4">
        <v>1079</v>
      </c>
      <c r="I1145" s="4">
        <v>1</v>
      </c>
      <c r="J1145" s="4">
        <v>186</v>
      </c>
      <c r="K1145" s="4">
        <v>0</v>
      </c>
      <c r="L1145" s="4">
        <v>0</v>
      </c>
      <c r="M1145" s="4">
        <v>43</v>
      </c>
      <c r="N1145" s="4">
        <v>542</v>
      </c>
    </row>
    <row r="1146" spans="1:14">
      <c r="A1146">
        <f>Raw!A1793*1000000+Raw!B1793*100</f>
        <v>17031819000</v>
      </c>
      <c r="B1146" t="str">
        <f>LEFT(A1146,5)</f>
        <v>17031</v>
      </c>
      <c r="C1146">
        <f>IF(OR(Raw!C1793&lt;=5,Raw!C1793=101),1,0)</f>
        <v>0</v>
      </c>
      <c r="D1146">
        <f>IF(OR(Raw!C1793=6,Raw!C1793=7,Raw!C1793=8,Raw!C1793=102),1,0)</f>
        <v>0</v>
      </c>
      <c r="E1146">
        <f>IF(OR(Raw!C1793=9,Raw!C1793=10,Raw!C1793=11,Raw!C1793=12,Raw!C1793=103),1,0)</f>
        <v>0</v>
      </c>
      <c r="F1146">
        <f>IF(OR(Raw!C1793=13,Raw!C1793=104),1,0)</f>
        <v>1</v>
      </c>
      <c r="G1146" s="4">
        <v>85</v>
      </c>
      <c r="H1146" s="4">
        <v>1134</v>
      </c>
      <c r="I1146" s="4">
        <v>1</v>
      </c>
      <c r="J1146" s="4">
        <v>105</v>
      </c>
      <c r="K1146" s="4">
        <v>0</v>
      </c>
      <c r="L1146" s="4">
        <v>0</v>
      </c>
      <c r="M1146" s="4">
        <v>50</v>
      </c>
      <c r="N1146" s="4">
        <v>675</v>
      </c>
    </row>
    <row r="1147" spans="1:14">
      <c r="A1147">
        <f>Raw!A1794*1000000+Raw!B1794*100</f>
        <v>17031819100</v>
      </c>
      <c r="B1147" t="str">
        <f>LEFT(A1147,5)</f>
        <v>17031</v>
      </c>
      <c r="C1147">
        <f>IF(OR(Raw!C1794&lt;=5,Raw!C1794=101),1,0)</f>
        <v>0</v>
      </c>
      <c r="D1147">
        <f>IF(OR(Raw!C1794=6,Raw!C1794=7,Raw!C1794=8,Raw!C1794=102),1,0)</f>
        <v>1</v>
      </c>
      <c r="E1147">
        <f>IF(OR(Raw!C1794=9,Raw!C1794=10,Raw!C1794=11,Raw!C1794=12,Raw!C1794=103),1,0)</f>
        <v>0</v>
      </c>
      <c r="F1147">
        <f>IF(OR(Raw!C1794=13,Raw!C1794=104),1,0)</f>
        <v>0</v>
      </c>
      <c r="G1147" s="4">
        <v>200</v>
      </c>
      <c r="H1147" s="4">
        <v>3025</v>
      </c>
      <c r="I1147" s="4">
        <v>10</v>
      </c>
      <c r="J1147" s="4">
        <v>1479</v>
      </c>
      <c r="K1147" s="4">
        <v>4</v>
      </c>
      <c r="L1147" s="4">
        <v>1843</v>
      </c>
      <c r="M1147" s="4">
        <v>95</v>
      </c>
      <c r="N1147" s="4">
        <v>2880</v>
      </c>
    </row>
    <row r="1148" spans="1:14">
      <c r="A1148">
        <f>Raw!A1795*1000000+Raw!B1795*100</f>
        <v>17031819200</v>
      </c>
      <c r="B1148" t="str">
        <f>LEFT(A1148,5)</f>
        <v>17031</v>
      </c>
      <c r="C1148">
        <f>IF(OR(Raw!C1795&lt;=5,Raw!C1795=101),1,0)</f>
        <v>0</v>
      </c>
      <c r="D1148">
        <f>IF(OR(Raw!C1795=6,Raw!C1795=7,Raw!C1795=8,Raw!C1795=102),1,0)</f>
        <v>1</v>
      </c>
      <c r="E1148">
        <f>IF(OR(Raw!C1795=9,Raw!C1795=10,Raw!C1795=11,Raw!C1795=12,Raw!C1795=103),1,0)</f>
        <v>0</v>
      </c>
      <c r="F1148">
        <f>IF(OR(Raw!C1795=13,Raw!C1795=104),1,0)</f>
        <v>0</v>
      </c>
      <c r="G1148" s="4">
        <v>176</v>
      </c>
      <c r="H1148" s="4">
        <v>2695</v>
      </c>
      <c r="I1148" s="4">
        <v>10</v>
      </c>
      <c r="J1148" s="4">
        <v>1824</v>
      </c>
      <c r="K1148" s="4">
        <v>12</v>
      </c>
      <c r="L1148" s="4">
        <v>4802</v>
      </c>
      <c r="M1148" s="4">
        <v>88</v>
      </c>
      <c r="N1148" s="4">
        <v>1650</v>
      </c>
    </row>
    <row r="1149" spans="1:14">
      <c r="A1149">
        <f>Raw!A1796*1000000+Raw!B1796*100</f>
        <v>17031819300</v>
      </c>
      <c r="B1149" t="str">
        <f>LEFT(A1149,5)</f>
        <v>17031</v>
      </c>
      <c r="C1149">
        <f>IF(OR(Raw!C1796&lt;=5,Raw!C1796=101),1,0)</f>
        <v>0</v>
      </c>
      <c r="D1149">
        <f>IF(OR(Raw!C1796=6,Raw!C1796=7,Raw!C1796=8,Raw!C1796=102),1,0)</f>
        <v>0</v>
      </c>
      <c r="E1149">
        <f>IF(OR(Raw!C1796=9,Raw!C1796=10,Raw!C1796=11,Raw!C1796=12,Raw!C1796=103),1,0)</f>
        <v>1</v>
      </c>
      <c r="F1149">
        <f>IF(OR(Raw!C1796=13,Raw!C1796=104),1,0)</f>
        <v>0</v>
      </c>
      <c r="G1149" s="4">
        <v>75</v>
      </c>
      <c r="H1149" s="4">
        <v>992</v>
      </c>
      <c r="I1149" s="4">
        <v>4</v>
      </c>
      <c r="J1149" s="4">
        <v>594</v>
      </c>
      <c r="K1149" s="4">
        <v>7</v>
      </c>
      <c r="L1149" s="4">
        <v>3808</v>
      </c>
      <c r="M1149" s="4">
        <v>39</v>
      </c>
      <c r="N1149" s="4">
        <v>1044</v>
      </c>
    </row>
    <row r="1150" spans="1:14">
      <c r="A1150">
        <f>Raw!A1797*1000000+Raw!B1797*100</f>
        <v>17031819400</v>
      </c>
      <c r="B1150" t="str">
        <f>LEFT(A1150,5)</f>
        <v>17031</v>
      </c>
      <c r="C1150">
        <f>IF(OR(Raw!C1797&lt;=5,Raw!C1797=101),1,0)</f>
        <v>0</v>
      </c>
      <c r="D1150">
        <f>IF(OR(Raw!C1797=6,Raw!C1797=7,Raw!C1797=8,Raw!C1797=102),1,0)</f>
        <v>0</v>
      </c>
      <c r="E1150">
        <f>IF(OR(Raw!C1797=9,Raw!C1797=10,Raw!C1797=11,Raw!C1797=12,Raw!C1797=103),1,0)</f>
        <v>1</v>
      </c>
      <c r="F1150">
        <f>IF(OR(Raw!C1797=13,Raw!C1797=104),1,0)</f>
        <v>0</v>
      </c>
      <c r="G1150" s="4">
        <v>136</v>
      </c>
      <c r="H1150" s="4">
        <v>2249</v>
      </c>
      <c r="I1150" s="4">
        <v>13</v>
      </c>
      <c r="J1150" s="4">
        <v>1998</v>
      </c>
      <c r="K1150" s="4">
        <v>6</v>
      </c>
      <c r="L1150" s="4">
        <v>3327</v>
      </c>
      <c r="M1150" s="4">
        <v>72</v>
      </c>
      <c r="N1150" s="4">
        <v>2036</v>
      </c>
    </row>
    <row r="1151" spans="1:14">
      <c r="A1151">
        <f>Raw!A1798*1000000+Raw!B1798*100</f>
        <v>17031819500</v>
      </c>
      <c r="B1151" t="str">
        <f>LEFT(A1151,5)</f>
        <v>17031</v>
      </c>
      <c r="C1151">
        <f>IF(OR(Raw!C1798&lt;=5,Raw!C1798=101),1,0)</f>
        <v>0</v>
      </c>
      <c r="D1151">
        <f>IF(OR(Raw!C1798=6,Raw!C1798=7,Raw!C1798=8,Raw!C1798=102),1,0)</f>
        <v>0</v>
      </c>
      <c r="E1151">
        <f>IF(OR(Raw!C1798=9,Raw!C1798=10,Raw!C1798=11,Raw!C1798=12,Raw!C1798=103),1,0)</f>
        <v>0</v>
      </c>
      <c r="F1151">
        <f>IF(OR(Raw!C1798=13,Raw!C1798=104),1,0)</f>
        <v>1</v>
      </c>
      <c r="G1151" s="4">
        <v>266</v>
      </c>
      <c r="H1151" s="4">
        <v>4658</v>
      </c>
      <c r="I1151" s="4">
        <v>26</v>
      </c>
      <c r="J1151" s="4">
        <v>4137</v>
      </c>
      <c r="K1151" s="4">
        <v>24</v>
      </c>
      <c r="L1151" s="4">
        <v>12537</v>
      </c>
      <c r="M1151" s="4">
        <v>135</v>
      </c>
      <c r="N1151" s="4">
        <v>5577</v>
      </c>
    </row>
    <row r="1152" spans="1:14">
      <c r="A1152">
        <f>Raw!A1799*1000000+Raw!B1799*100</f>
        <v>17031819600</v>
      </c>
      <c r="B1152" t="str">
        <f>LEFT(A1152,5)</f>
        <v>17031</v>
      </c>
      <c r="C1152">
        <f>IF(OR(Raw!C1799&lt;=5,Raw!C1799=101),1,0)</f>
        <v>0</v>
      </c>
      <c r="D1152">
        <f>IF(OR(Raw!C1799=6,Raw!C1799=7,Raw!C1799=8,Raw!C1799=102),1,0)</f>
        <v>0</v>
      </c>
      <c r="E1152">
        <f>IF(OR(Raw!C1799=9,Raw!C1799=10,Raw!C1799=11,Raw!C1799=12,Raw!C1799=103),1,0)</f>
        <v>0</v>
      </c>
      <c r="F1152">
        <f>IF(OR(Raw!C1799=13,Raw!C1799=104),1,0)</f>
        <v>1</v>
      </c>
      <c r="G1152" s="4">
        <v>121</v>
      </c>
      <c r="H1152" s="4">
        <v>2115</v>
      </c>
      <c r="I1152" s="4">
        <v>5</v>
      </c>
      <c r="J1152" s="4">
        <v>960</v>
      </c>
      <c r="K1152" s="4">
        <v>1</v>
      </c>
      <c r="L1152" s="4">
        <v>1000</v>
      </c>
      <c r="M1152" s="4">
        <v>69</v>
      </c>
      <c r="N1152" s="4">
        <v>1239</v>
      </c>
    </row>
    <row r="1153" spans="1:14">
      <c r="A1153">
        <f>Raw!A1800*1000000+Raw!B1800*100</f>
        <v>17031819700</v>
      </c>
      <c r="B1153" t="str">
        <f>LEFT(A1153,5)</f>
        <v>17031</v>
      </c>
      <c r="C1153">
        <f>IF(OR(Raw!C1800&lt;=5,Raw!C1800=101),1,0)</f>
        <v>0</v>
      </c>
      <c r="D1153">
        <f>IF(OR(Raw!C1800=6,Raw!C1800=7,Raw!C1800=8,Raw!C1800=102),1,0)</f>
        <v>0</v>
      </c>
      <c r="E1153">
        <f>IF(OR(Raw!C1800=9,Raw!C1800=10,Raw!C1800=11,Raw!C1800=12,Raw!C1800=103),1,0)</f>
        <v>0</v>
      </c>
      <c r="F1153">
        <f>IF(OR(Raw!C1800=13,Raw!C1800=104),1,0)</f>
        <v>1</v>
      </c>
      <c r="G1153" s="4">
        <v>112</v>
      </c>
      <c r="H1153" s="4">
        <v>1673</v>
      </c>
      <c r="I1153" s="4">
        <v>2</v>
      </c>
      <c r="J1153" s="4">
        <v>353</v>
      </c>
      <c r="K1153" s="4">
        <v>2</v>
      </c>
      <c r="L1153" s="4">
        <v>678</v>
      </c>
      <c r="M1153" s="4">
        <v>62</v>
      </c>
      <c r="N1153" s="4">
        <v>1261</v>
      </c>
    </row>
    <row r="1154" spans="1:14">
      <c r="A1154">
        <f>Raw!A1801*1000000+Raw!B1801*100</f>
        <v>17031819801</v>
      </c>
      <c r="B1154" t="str">
        <f>LEFT(A1154,5)</f>
        <v>17031</v>
      </c>
      <c r="C1154">
        <f>IF(OR(Raw!C1801&lt;=5,Raw!C1801=101),1,0)</f>
        <v>0</v>
      </c>
      <c r="D1154">
        <f>IF(OR(Raw!C1801=6,Raw!C1801=7,Raw!C1801=8,Raw!C1801=102),1,0)</f>
        <v>0</v>
      </c>
      <c r="E1154">
        <f>IF(OR(Raw!C1801=9,Raw!C1801=10,Raw!C1801=11,Raw!C1801=12,Raw!C1801=103),1,0)</f>
        <v>0</v>
      </c>
      <c r="F1154">
        <f>IF(OR(Raw!C1801=13,Raw!C1801=104),1,0)</f>
        <v>1</v>
      </c>
      <c r="G1154" s="4">
        <v>166</v>
      </c>
      <c r="H1154" s="4">
        <v>3050</v>
      </c>
      <c r="I1154" s="4">
        <v>13</v>
      </c>
      <c r="J1154" s="4">
        <v>1975</v>
      </c>
      <c r="K1154" s="4">
        <v>1</v>
      </c>
      <c r="L1154" s="4">
        <v>660</v>
      </c>
      <c r="M1154" s="4">
        <v>106</v>
      </c>
      <c r="N1154" s="4">
        <v>3171</v>
      </c>
    </row>
    <row r="1155" spans="1:14">
      <c r="A1155">
        <f>Raw!A1802*1000000+Raw!B1802*100</f>
        <v>17031819802</v>
      </c>
      <c r="B1155" t="str">
        <f>LEFT(A1155,5)</f>
        <v>17031</v>
      </c>
      <c r="C1155">
        <f>IF(OR(Raw!C1802&lt;=5,Raw!C1802=101),1,0)</f>
        <v>0</v>
      </c>
      <c r="D1155">
        <f>IF(OR(Raw!C1802=6,Raw!C1802=7,Raw!C1802=8,Raw!C1802=102),1,0)</f>
        <v>0</v>
      </c>
      <c r="E1155">
        <f>IF(OR(Raw!C1802=9,Raw!C1802=10,Raw!C1802=11,Raw!C1802=12,Raw!C1802=103),1,0)</f>
        <v>0</v>
      </c>
      <c r="F1155">
        <f>IF(OR(Raw!C1802=13,Raw!C1802=104),1,0)</f>
        <v>1</v>
      </c>
      <c r="G1155" s="4">
        <v>62</v>
      </c>
      <c r="H1155" s="4">
        <v>1034</v>
      </c>
      <c r="I1155" s="4">
        <v>1</v>
      </c>
      <c r="J1155" s="4">
        <v>115</v>
      </c>
      <c r="K1155" s="4">
        <v>1</v>
      </c>
      <c r="L1155" s="4">
        <v>300</v>
      </c>
      <c r="M1155" s="4">
        <v>36</v>
      </c>
      <c r="N1155" s="4">
        <v>592</v>
      </c>
    </row>
    <row r="1156" spans="1:14">
      <c r="A1156">
        <f>Raw!A1803*1000000+Raw!B1803*100</f>
        <v>17031819900</v>
      </c>
      <c r="B1156" t="str">
        <f>LEFT(A1156,5)</f>
        <v>17031</v>
      </c>
      <c r="C1156">
        <f>IF(OR(Raw!C1803&lt;=5,Raw!C1803=101),1,0)</f>
        <v>0</v>
      </c>
      <c r="D1156">
        <f>IF(OR(Raw!C1803=6,Raw!C1803=7,Raw!C1803=8,Raw!C1803=102),1,0)</f>
        <v>0</v>
      </c>
      <c r="E1156">
        <f>IF(OR(Raw!C1803=9,Raw!C1803=10,Raw!C1803=11,Raw!C1803=12,Raw!C1803=103),1,0)</f>
        <v>0</v>
      </c>
      <c r="F1156">
        <f>IF(OR(Raw!C1803=13,Raw!C1803=104),1,0)</f>
        <v>1</v>
      </c>
      <c r="G1156" s="4">
        <v>88</v>
      </c>
      <c r="H1156" s="4">
        <v>1187</v>
      </c>
      <c r="I1156" s="4">
        <v>2</v>
      </c>
      <c r="J1156" s="4">
        <v>207</v>
      </c>
      <c r="K1156" s="4">
        <v>0</v>
      </c>
      <c r="L1156" s="4">
        <v>0</v>
      </c>
      <c r="M1156" s="4">
        <v>54</v>
      </c>
      <c r="N1156" s="4">
        <v>536</v>
      </c>
    </row>
    <row r="1157" spans="1:14">
      <c r="A1157">
        <f>Raw!A1804*1000000+Raw!B1804*100</f>
        <v>17031820000</v>
      </c>
      <c r="B1157" t="str">
        <f>LEFT(A1157,5)</f>
        <v>17031</v>
      </c>
      <c r="C1157">
        <f>IF(OR(Raw!C1804&lt;=5,Raw!C1804=101),1,0)</f>
        <v>0</v>
      </c>
      <c r="D1157">
        <f>IF(OR(Raw!C1804=6,Raw!C1804=7,Raw!C1804=8,Raw!C1804=102),1,0)</f>
        <v>0</v>
      </c>
      <c r="E1157">
        <f>IF(OR(Raw!C1804=9,Raw!C1804=10,Raw!C1804=11,Raw!C1804=12,Raw!C1804=103),1,0)</f>
        <v>0</v>
      </c>
      <c r="F1157">
        <f>IF(OR(Raw!C1804=13,Raw!C1804=104),1,0)</f>
        <v>1</v>
      </c>
      <c r="G1157" s="4">
        <v>85</v>
      </c>
      <c r="H1157" s="4">
        <v>1163</v>
      </c>
      <c r="I1157" s="4">
        <v>3</v>
      </c>
      <c r="J1157" s="4">
        <v>328</v>
      </c>
      <c r="K1157" s="4">
        <v>0</v>
      </c>
      <c r="L1157" s="4">
        <v>0</v>
      </c>
      <c r="M1157" s="4">
        <v>44</v>
      </c>
      <c r="N1157" s="4">
        <v>466</v>
      </c>
    </row>
    <row r="1158" spans="1:14">
      <c r="A1158">
        <f>Raw!A1805*1000000+Raw!B1805*100</f>
        <v>17031820101</v>
      </c>
      <c r="B1158" t="str">
        <f>LEFT(A1158,5)</f>
        <v>17031</v>
      </c>
      <c r="C1158">
        <f>IF(OR(Raw!C1805&lt;=5,Raw!C1805=101),1,0)</f>
        <v>0</v>
      </c>
      <c r="D1158">
        <f>IF(OR(Raw!C1805=6,Raw!C1805=7,Raw!C1805=8,Raw!C1805=102),1,0)</f>
        <v>0</v>
      </c>
      <c r="E1158">
        <f>IF(OR(Raw!C1805=9,Raw!C1805=10,Raw!C1805=11,Raw!C1805=12,Raw!C1805=103),1,0)</f>
        <v>0</v>
      </c>
      <c r="F1158">
        <f>IF(OR(Raw!C1805=13,Raw!C1805=104),1,0)</f>
        <v>1</v>
      </c>
      <c r="G1158" s="4">
        <v>276</v>
      </c>
      <c r="H1158" s="4">
        <v>4811</v>
      </c>
      <c r="I1158" s="4">
        <v>18</v>
      </c>
      <c r="J1158" s="4">
        <v>2875</v>
      </c>
      <c r="K1158" s="4">
        <v>13</v>
      </c>
      <c r="L1158" s="4">
        <v>6703</v>
      </c>
      <c r="M1158" s="4">
        <v>153</v>
      </c>
      <c r="N1158" s="4">
        <v>3909</v>
      </c>
    </row>
    <row r="1159" spans="1:14">
      <c r="A1159">
        <f>Raw!A1806*1000000+Raw!B1806*100</f>
        <v>17031820103</v>
      </c>
      <c r="B1159" t="str">
        <f>LEFT(A1159,5)</f>
        <v>17031</v>
      </c>
      <c r="C1159">
        <f>IF(OR(Raw!C1806&lt;=5,Raw!C1806=101),1,0)</f>
        <v>0</v>
      </c>
      <c r="D1159">
        <f>IF(OR(Raw!C1806=6,Raw!C1806=7,Raw!C1806=8,Raw!C1806=102),1,0)</f>
        <v>0</v>
      </c>
      <c r="E1159">
        <f>IF(OR(Raw!C1806=9,Raw!C1806=10,Raw!C1806=11,Raw!C1806=12,Raw!C1806=103),1,0)</f>
        <v>1</v>
      </c>
      <c r="F1159">
        <f>IF(OR(Raw!C1806=13,Raw!C1806=104),1,0)</f>
        <v>0</v>
      </c>
      <c r="G1159" s="4">
        <v>238</v>
      </c>
      <c r="H1159" s="4">
        <v>4724</v>
      </c>
      <c r="I1159" s="4">
        <v>25</v>
      </c>
      <c r="J1159" s="4">
        <v>4189</v>
      </c>
      <c r="K1159" s="4">
        <v>24</v>
      </c>
      <c r="L1159" s="4">
        <v>12153</v>
      </c>
      <c r="M1159" s="4">
        <v>105</v>
      </c>
      <c r="N1159" s="4">
        <v>3710</v>
      </c>
    </row>
    <row r="1160" spans="1:14">
      <c r="A1160">
        <f>Raw!A1807*1000000+Raw!B1807*100</f>
        <v>17031820104</v>
      </c>
      <c r="B1160" t="str">
        <f>LEFT(A1160,5)</f>
        <v>17031</v>
      </c>
      <c r="C1160">
        <f>IF(OR(Raw!C1807&lt;=5,Raw!C1807=101),1,0)</f>
        <v>0</v>
      </c>
      <c r="D1160">
        <f>IF(OR(Raw!C1807=6,Raw!C1807=7,Raw!C1807=8,Raw!C1807=102),1,0)</f>
        <v>0</v>
      </c>
      <c r="E1160">
        <f>IF(OR(Raw!C1807=9,Raw!C1807=10,Raw!C1807=11,Raw!C1807=12,Raw!C1807=103),1,0)</f>
        <v>1</v>
      </c>
      <c r="F1160">
        <f>IF(OR(Raw!C1807=13,Raw!C1807=104),1,0)</f>
        <v>0</v>
      </c>
      <c r="G1160" s="4">
        <v>207</v>
      </c>
      <c r="H1160" s="4">
        <v>4107</v>
      </c>
      <c r="I1160" s="4">
        <v>18</v>
      </c>
      <c r="J1160" s="4">
        <v>2935</v>
      </c>
      <c r="K1160" s="4">
        <v>13</v>
      </c>
      <c r="L1160" s="4">
        <v>6356</v>
      </c>
      <c r="M1160" s="4">
        <v>95</v>
      </c>
      <c r="N1160" s="4">
        <v>2327</v>
      </c>
    </row>
    <row r="1161" spans="1:14">
      <c r="A1161">
        <f>Raw!A1808*1000000+Raw!B1808*100</f>
        <v>17031820201</v>
      </c>
      <c r="B1161" t="str">
        <f>LEFT(A1161,5)</f>
        <v>17031</v>
      </c>
      <c r="C1161">
        <f>IF(OR(Raw!C1808&lt;=5,Raw!C1808=101),1,0)</f>
        <v>0</v>
      </c>
      <c r="D1161">
        <f>IF(OR(Raw!C1808=6,Raw!C1808=7,Raw!C1808=8,Raw!C1808=102),1,0)</f>
        <v>0</v>
      </c>
      <c r="E1161">
        <f>IF(OR(Raw!C1808=9,Raw!C1808=10,Raw!C1808=11,Raw!C1808=12,Raw!C1808=103),1,0)</f>
        <v>0</v>
      </c>
      <c r="F1161">
        <f>IF(OR(Raw!C1808=13,Raw!C1808=104),1,0)</f>
        <v>1</v>
      </c>
      <c r="G1161" s="4">
        <v>478</v>
      </c>
      <c r="H1161" s="4">
        <v>9343</v>
      </c>
      <c r="I1161" s="4">
        <v>33</v>
      </c>
      <c r="J1161" s="4">
        <v>4942</v>
      </c>
      <c r="K1161" s="4">
        <v>24</v>
      </c>
      <c r="L1161" s="4">
        <v>11077</v>
      </c>
      <c r="M1161" s="4">
        <v>274</v>
      </c>
      <c r="N1161" s="4">
        <v>7162</v>
      </c>
    </row>
    <row r="1162" spans="1:14">
      <c r="A1162">
        <f>Raw!A1809*1000000+Raw!B1809*100</f>
        <v>17031820202</v>
      </c>
      <c r="B1162" t="str">
        <f>LEFT(A1162,5)</f>
        <v>17031</v>
      </c>
      <c r="C1162">
        <f>IF(OR(Raw!C1809&lt;=5,Raw!C1809=101),1,0)</f>
        <v>0</v>
      </c>
      <c r="D1162">
        <f>IF(OR(Raw!C1809=6,Raw!C1809=7,Raw!C1809=8,Raw!C1809=102),1,0)</f>
        <v>1</v>
      </c>
      <c r="E1162">
        <f>IF(OR(Raw!C1809=9,Raw!C1809=10,Raw!C1809=11,Raw!C1809=12,Raw!C1809=103),1,0)</f>
        <v>0</v>
      </c>
      <c r="F1162">
        <f>IF(OR(Raw!C1809=13,Raw!C1809=104),1,0)</f>
        <v>0</v>
      </c>
      <c r="G1162" s="4">
        <v>199</v>
      </c>
      <c r="H1162" s="4">
        <v>4638</v>
      </c>
      <c r="I1162" s="4">
        <v>29</v>
      </c>
      <c r="J1162" s="4">
        <v>4667</v>
      </c>
      <c r="K1162" s="4">
        <v>34</v>
      </c>
      <c r="L1162" s="4">
        <v>19837</v>
      </c>
      <c r="M1162" s="4">
        <v>95</v>
      </c>
      <c r="N1162" s="4">
        <v>5259</v>
      </c>
    </row>
    <row r="1163" spans="1:14">
      <c r="A1163">
        <f>Raw!A1810*1000000+Raw!B1810*100</f>
        <v>17031820300</v>
      </c>
      <c r="B1163" t="str">
        <f>LEFT(A1163,5)</f>
        <v>17031</v>
      </c>
      <c r="C1163">
        <f>IF(OR(Raw!C1810&lt;=5,Raw!C1810=101),1,0)</f>
        <v>1</v>
      </c>
      <c r="D1163">
        <f>IF(OR(Raw!C1810=6,Raw!C1810=7,Raw!C1810=8,Raw!C1810=102),1,0)</f>
        <v>0</v>
      </c>
      <c r="E1163">
        <f>IF(OR(Raw!C1810=9,Raw!C1810=10,Raw!C1810=11,Raw!C1810=12,Raw!C1810=103),1,0)</f>
        <v>0</v>
      </c>
      <c r="F1163">
        <f>IF(OR(Raw!C1810=13,Raw!C1810=104),1,0)</f>
        <v>0</v>
      </c>
      <c r="G1163" s="4">
        <v>90</v>
      </c>
      <c r="H1163" s="4">
        <v>1514</v>
      </c>
      <c r="I1163" s="4">
        <v>8</v>
      </c>
      <c r="J1163" s="4">
        <v>1405</v>
      </c>
      <c r="K1163" s="4">
        <v>3</v>
      </c>
      <c r="L1163" s="4">
        <v>1665</v>
      </c>
      <c r="M1163" s="4">
        <v>49</v>
      </c>
      <c r="N1163" s="4">
        <v>1010</v>
      </c>
    </row>
    <row r="1164" spans="1:14">
      <c r="A1164">
        <f>Raw!A1811*1000000+Raw!B1811*100</f>
        <v>17031820400</v>
      </c>
      <c r="B1164" t="str">
        <f>LEFT(A1164,5)</f>
        <v>17031</v>
      </c>
      <c r="C1164">
        <f>IF(OR(Raw!C1811&lt;=5,Raw!C1811=101),1,0)</f>
        <v>0</v>
      </c>
      <c r="D1164">
        <f>IF(OR(Raw!C1811=6,Raw!C1811=7,Raw!C1811=8,Raw!C1811=102),1,0)</f>
        <v>1</v>
      </c>
      <c r="E1164">
        <f>IF(OR(Raw!C1811=9,Raw!C1811=10,Raw!C1811=11,Raw!C1811=12,Raw!C1811=103),1,0)</f>
        <v>0</v>
      </c>
      <c r="F1164">
        <f>IF(OR(Raw!C1811=13,Raw!C1811=104),1,0)</f>
        <v>0</v>
      </c>
      <c r="G1164" s="4">
        <v>158</v>
      </c>
      <c r="H1164" s="4">
        <v>2955</v>
      </c>
      <c r="I1164" s="4">
        <v>12</v>
      </c>
      <c r="J1164" s="4">
        <v>1931</v>
      </c>
      <c r="K1164" s="4">
        <v>12</v>
      </c>
      <c r="L1164" s="4">
        <v>5536</v>
      </c>
      <c r="M1164" s="4">
        <v>59</v>
      </c>
      <c r="N1164" s="4">
        <v>2165</v>
      </c>
    </row>
    <row r="1165" spans="1:14">
      <c r="A1165">
        <f>Raw!A1812*1000000+Raw!B1812*100</f>
        <v>17031820501</v>
      </c>
      <c r="B1165" t="str">
        <f>LEFT(A1165,5)</f>
        <v>17031</v>
      </c>
      <c r="C1165">
        <f>IF(OR(Raw!C1812&lt;=5,Raw!C1812=101),1,0)</f>
        <v>0</v>
      </c>
      <c r="D1165">
        <f>IF(OR(Raw!C1812=6,Raw!C1812=7,Raw!C1812=8,Raw!C1812=102),1,0)</f>
        <v>0</v>
      </c>
      <c r="E1165">
        <f>IF(OR(Raw!C1812=9,Raw!C1812=10,Raw!C1812=11,Raw!C1812=12,Raw!C1812=103),1,0)</f>
        <v>1</v>
      </c>
      <c r="F1165">
        <f>IF(OR(Raw!C1812=13,Raw!C1812=104),1,0)</f>
        <v>0</v>
      </c>
      <c r="G1165" s="4">
        <v>142</v>
      </c>
      <c r="H1165" s="4">
        <v>1846</v>
      </c>
      <c r="I1165" s="4">
        <v>4</v>
      </c>
      <c r="J1165" s="4">
        <v>651</v>
      </c>
      <c r="K1165" s="4">
        <v>6</v>
      </c>
      <c r="L1165" s="4">
        <v>3364</v>
      </c>
      <c r="M1165" s="4">
        <v>67</v>
      </c>
      <c r="N1165" s="4">
        <v>711</v>
      </c>
    </row>
    <row r="1166" spans="1:14">
      <c r="A1166">
        <f>Raw!A1813*1000000+Raw!B1813*100</f>
        <v>17031820502</v>
      </c>
      <c r="B1166" t="str">
        <f>LEFT(A1166,5)</f>
        <v>17031</v>
      </c>
      <c r="C1166">
        <f>IF(OR(Raw!C1813&lt;=5,Raw!C1813=101),1,0)</f>
        <v>0</v>
      </c>
      <c r="D1166">
        <f>IF(OR(Raw!C1813=6,Raw!C1813=7,Raw!C1813=8,Raw!C1813=102),1,0)</f>
        <v>0</v>
      </c>
      <c r="E1166">
        <f>IF(OR(Raw!C1813=9,Raw!C1813=10,Raw!C1813=11,Raw!C1813=12,Raw!C1813=103),1,0)</f>
        <v>1</v>
      </c>
      <c r="F1166">
        <f>IF(OR(Raw!C1813=13,Raw!C1813=104),1,0)</f>
        <v>0</v>
      </c>
      <c r="G1166" s="4">
        <v>220</v>
      </c>
      <c r="H1166" s="4">
        <v>2893</v>
      </c>
      <c r="I1166" s="4">
        <v>10</v>
      </c>
      <c r="J1166" s="4">
        <v>1807</v>
      </c>
      <c r="K1166" s="4">
        <v>10</v>
      </c>
      <c r="L1166" s="4">
        <v>4351</v>
      </c>
      <c r="M1166" s="4">
        <v>117</v>
      </c>
      <c r="N1166" s="4">
        <v>2618</v>
      </c>
    </row>
    <row r="1167" spans="1:14">
      <c r="A1167">
        <f>Raw!A1814*1000000+Raw!B1814*100</f>
        <v>17031820603</v>
      </c>
      <c r="B1167" t="str">
        <f>LEFT(A1167,5)</f>
        <v>17031</v>
      </c>
      <c r="C1167">
        <f>IF(OR(Raw!C1814&lt;=5,Raw!C1814=101),1,0)</f>
        <v>0</v>
      </c>
      <c r="D1167">
        <f>IF(OR(Raw!C1814=6,Raw!C1814=7,Raw!C1814=8,Raw!C1814=102),1,0)</f>
        <v>0</v>
      </c>
      <c r="E1167">
        <f>IF(OR(Raw!C1814=9,Raw!C1814=10,Raw!C1814=11,Raw!C1814=12,Raw!C1814=103),1,0)</f>
        <v>1</v>
      </c>
      <c r="F1167">
        <f>IF(OR(Raw!C1814=13,Raw!C1814=104),1,0)</f>
        <v>0</v>
      </c>
      <c r="G1167" s="4">
        <v>133</v>
      </c>
      <c r="H1167" s="4">
        <v>1677</v>
      </c>
      <c r="I1167" s="4">
        <v>1</v>
      </c>
      <c r="J1167" s="4">
        <v>123</v>
      </c>
      <c r="K1167" s="4">
        <v>2</v>
      </c>
      <c r="L1167" s="4">
        <v>1118</v>
      </c>
      <c r="M1167" s="4">
        <v>81</v>
      </c>
      <c r="N1167" s="4">
        <v>942</v>
      </c>
    </row>
    <row r="1168" spans="1:14">
      <c r="A1168">
        <f>Raw!A1815*1000000+Raw!B1815*100</f>
        <v>17031820604</v>
      </c>
      <c r="B1168" t="str">
        <f>LEFT(A1168,5)</f>
        <v>17031</v>
      </c>
      <c r="C1168">
        <f>IF(OR(Raw!C1815&lt;=5,Raw!C1815=101),1,0)</f>
        <v>0</v>
      </c>
      <c r="D1168">
        <f>IF(OR(Raw!C1815=6,Raw!C1815=7,Raw!C1815=8,Raw!C1815=102),1,0)</f>
        <v>1</v>
      </c>
      <c r="E1168">
        <f>IF(OR(Raw!C1815=9,Raw!C1815=10,Raw!C1815=11,Raw!C1815=12,Raw!C1815=103),1,0)</f>
        <v>0</v>
      </c>
      <c r="F1168">
        <f>IF(OR(Raw!C1815=13,Raw!C1815=104),1,0)</f>
        <v>0</v>
      </c>
      <c r="G1168" s="4">
        <v>132</v>
      </c>
      <c r="H1168" s="4">
        <v>1983</v>
      </c>
      <c r="I1168" s="4">
        <v>9</v>
      </c>
      <c r="J1168" s="4">
        <v>1464</v>
      </c>
      <c r="K1168" s="4">
        <v>4</v>
      </c>
      <c r="L1168" s="4">
        <v>2799</v>
      </c>
      <c r="M1168" s="4">
        <v>75</v>
      </c>
      <c r="N1168" s="4">
        <v>1134</v>
      </c>
    </row>
    <row r="1169" spans="1:14">
      <c r="A1169">
        <f>Raw!A1816*1000000+Raw!B1816*100</f>
        <v>17031820605</v>
      </c>
      <c r="B1169" t="str">
        <f>LEFT(A1169,5)</f>
        <v>17031</v>
      </c>
      <c r="C1169">
        <f>IF(OR(Raw!C1816&lt;=5,Raw!C1816=101),1,0)</f>
        <v>0</v>
      </c>
      <c r="D1169">
        <f>IF(OR(Raw!C1816=6,Raw!C1816=7,Raw!C1816=8,Raw!C1816=102),1,0)</f>
        <v>1</v>
      </c>
      <c r="E1169">
        <f>IF(OR(Raw!C1816=9,Raw!C1816=10,Raw!C1816=11,Raw!C1816=12,Raw!C1816=103),1,0)</f>
        <v>0</v>
      </c>
      <c r="F1169">
        <f>IF(OR(Raw!C1816=13,Raw!C1816=104),1,0)</f>
        <v>0</v>
      </c>
      <c r="G1169" s="4">
        <v>118</v>
      </c>
      <c r="H1169" s="4">
        <v>1951</v>
      </c>
      <c r="I1169" s="4">
        <v>4</v>
      </c>
      <c r="J1169" s="4">
        <v>516</v>
      </c>
      <c r="K1169" s="4">
        <v>3</v>
      </c>
      <c r="L1169" s="4">
        <v>1297</v>
      </c>
      <c r="M1169" s="4">
        <v>30</v>
      </c>
      <c r="N1169" s="4">
        <v>1310</v>
      </c>
    </row>
    <row r="1170" spans="1:14">
      <c r="A1170">
        <f>Raw!A1817*1000000+Raw!B1817*100</f>
        <v>17031820606</v>
      </c>
      <c r="B1170" t="str">
        <f>LEFT(A1170,5)</f>
        <v>17031</v>
      </c>
      <c r="C1170">
        <f>IF(OR(Raw!C1817&lt;=5,Raw!C1817=101),1,0)</f>
        <v>0</v>
      </c>
      <c r="D1170">
        <f>IF(OR(Raw!C1817=6,Raw!C1817=7,Raw!C1817=8,Raw!C1817=102),1,0)</f>
        <v>0</v>
      </c>
      <c r="E1170">
        <f>IF(OR(Raw!C1817=9,Raw!C1817=10,Raw!C1817=11,Raw!C1817=12,Raw!C1817=103),1,0)</f>
        <v>1</v>
      </c>
      <c r="F1170">
        <f>IF(OR(Raw!C1817=13,Raw!C1817=104),1,0)</f>
        <v>0</v>
      </c>
      <c r="G1170" s="4">
        <v>163</v>
      </c>
      <c r="H1170" s="4">
        <v>2769</v>
      </c>
      <c r="I1170" s="4">
        <v>6</v>
      </c>
      <c r="J1170" s="4">
        <v>928</v>
      </c>
      <c r="K1170" s="4">
        <v>6</v>
      </c>
      <c r="L1170" s="4">
        <v>2859</v>
      </c>
      <c r="M1170" s="4">
        <v>82</v>
      </c>
      <c r="N1170" s="4">
        <v>1376</v>
      </c>
    </row>
    <row r="1171" spans="1:14">
      <c r="A1171">
        <f>Raw!A1818*1000000+Raw!B1818*100</f>
        <v>17031820700</v>
      </c>
      <c r="B1171" t="str">
        <f>LEFT(A1171,5)</f>
        <v>17031</v>
      </c>
      <c r="C1171">
        <f>IF(OR(Raw!C1818&lt;=5,Raw!C1818=101),1,0)</f>
        <v>0</v>
      </c>
      <c r="D1171">
        <f>IF(OR(Raw!C1818=6,Raw!C1818=7,Raw!C1818=8,Raw!C1818=102),1,0)</f>
        <v>1</v>
      </c>
      <c r="E1171">
        <f>IF(OR(Raw!C1818=9,Raw!C1818=10,Raw!C1818=11,Raw!C1818=12,Raw!C1818=103),1,0)</f>
        <v>0</v>
      </c>
      <c r="F1171">
        <f>IF(OR(Raw!C1818=13,Raw!C1818=104),1,0)</f>
        <v>0</v>
      </c>
      <c r="G1171" s="4">
        <v>89</v>
      </c>
      <c r="H1171" s="4">
        <v>1464</v>
      </c>
      <c r="I1171" s="4">
        <v>1</v>
      </c>
      <c r="J1171" s="4">
        <v>199</v>
      </c>
      <c r="K1171" s="4">
        <v>3</v>
      </c>
      <c r="L1171" s="4">
        <v>1164</v>
      </c>
      <c r="M1171" s="4">
        <v>40</v>
      </c>
      <c r="N1171" s="4">
        <v>805</v>
      </c>
    </row>
    <row r="1172" spans="1:14">
      <c r="A1172">
        <f>Raw!A1819*1000000+Raw!B1819*100</f>
        <v>17031820800</v>
      </c>
      <c r="B1172" t="str">
        <f>LEFT(A1172,5)</f>
        <v>17031</v>
      </c>
      <c r="C1172">
        <f>IF(OR(Raw!C1819&lt;=5,Raw!C1819=101),1,0)</f>
        <v>0</v>
      </c>
      <c r="D1172">
        <f>IF(OR(Raw!C1819=6,Raw!C1819=7,Raw!C1819=8,Raw!C1819=102),1,0)</f>
        <v>0</v>
      </c>
      <c r="E1172">
        <f>IF(OR(Raw!C1819=9,Raw!C1819=10,Raw!C1819=11,Raw!C1819=12,Raw!C1819=103),1,0)</f>
        <v>1</v>
      </c>
      <c r="F1172">
        <f>IF(OR(Raw!C1819=13,Raw!C1819=104),1,0)</f>
        <v>0</v>
      </c>
      <c r="G1172" s="4">
        <v>84</v>
      </c>
      <c r="H1172" s="4">
        <v>1416</v>
      </c>
      <c r="I1172" s="4">
        <v>7</v>
      </c>
      <c r="J1172" s="4">
        <v>966</v>
      </c>
      <c r="K1172" s="4">
        <v>8</v>
      </c>
      <c r="L1172" s="4">
        <v>5168</v>
      </c>
      <c r="M1172" s="4">
        <v>40</v>
      </c>
      <c r="N1172" s="4">
        <v>712</v>
      </c>
    </row>
    <row r="1173" spans="1:14">
      <c r="A1173">
        <f>Raw!A1820*1000000+Raw!B1820*100</f>
        <v>17031820901</v>
      </c>
      <c r="B1173" t="str">
        <f>LEFT(A1173,5)</f>
        <v>17031</v>
      </c>
      <c r="C1173">
        <f>IF(OR(Raw!C1820&lt;=5,Raw!C1820=101),1,0)</f>
        <v>0</v>
      </c>
      <c r="D1173">
        <f>IF(OR(Raw!C1820=6,Raw!C1820=7,Raw!C1820=8,Raw!C1820=102),1,0)</f>
        <v>1</v>
      </c>
      <c r="E1173">
        <f>IF(OR(Raw!C1820=9,Raw!C1820=10,Raw!C1820=11,Raw!C1820=12,Raw!C1820=103),1,0)</f>
        <v>0</v>
      </c>
      <c r="F1173">
        <f>IF(OR(Raw!C1820=13,Raw!C1820=104),1,0)</f>
        <v>0</v>
      </c>
      <c r="G1173" s="4">
        <v>200</v>
      </c>
      <c r="H1173" s="4">
        <v>3354</v>
      </c>
      <c r="I1173" s="4">
        <v>25</v>
      </c>
      <c r="J1173" s="4">
        <v>3813</v>
      </c>
      <c r="K1173" s="4">
        <v>21</v>
      </c>
      <c r="L1173" s="4">
        <v>12669</v>
      </c>
      <c r="M1173" s="4">
        <v>96</v>
      </c>
      <c r="N1173" s="4">
        <v>3428</v>
      </c>
    </row>
    <row r="1174" spans="1:14">
      <c r="A1174">
        <f>Raw!A1821*1000000+Raw!B1821*100</f>
        <v>17031820902</v>
      </c>
      <c r="B1174" t="str">
        <f>LEFT(A1174,5)</f>
        <v>17031</v>
      </c>
      <c r="C1174">
        <f>IF(OR(Raw!C1821&lt;=5,Raw!C1821=101),1,0)</f>
        <v>0</v>
      </c>
      <c r="D1174">
        <f>IF(OR(Raw!C1821=6,Raw!C1821=7,Raw!C1821=8,Raw!C1821=102),1,0)</f>
        <v>0</v>
      </c>
      <c r="E1174">
        <f>IF(OR(Raw!C1821=9,Raw!C1821=10,Raw!C1821=11,Raw!C1821=12,Raw!C1821=103),1,0)</f>
        <v>1</v>
      </c>
      <c r="F1174">
        <f>IF(OR(Raw!C1821=13,Raw!C1821=104),1,0)</f>
        <v>0</v>
      </c>
      <c r="G1174" s="4">
        <v>116</v>
      </c>
      <c r="H1174" s="4">
        <v>1593</v>
      </c>
      <c r="I1174" s="4">
        <v>7</v>
      </c>
      <c r="J1174" s="4">
        <v>1143</v>
      </c>
      <c r="K1174" s="4">
        <v>6</v>
      </c>
      <c r="L1174" s="4">
        <v>3381</v>
      </c>
      <c r="M1174" s="4">
        <v>62</v>
      </c>
      <c r="N1174" s="4">
        <v>1027</v>
      </c>
    </row>
    <row r="1175" spans="1:14">
      <c r="A1175">
        <f>Raw!A1822*1000000+Raw!B1822*100</f>
        <v>17031821001</v>
      </c>
      <c r="B1175" t="str">
        <f>LEFT(A1175,5)</f>
        <v>17031</v>
      </c>
      <c r="C1175">
        <f>IF(OR(Raw!C1822&lt;=5,Raw!C1822=101),1,0)</f>
        <v>0</v>
      </c>
      <c r="D1175">
        <f>IF(OR(Raw!C1822=6,Raw!C1822=7,Raw!C1822=8,Raw!C1822=102),1,0)</f>
        <v>0</v>
      </c>
      <c r="E1175">
        <f>IF(OR(Raw!C1822=9,Raw!C1822=10,Raw!C1822=11,Raw!C1822=12,Raw!C1822=103),1,0)</f>
        <v>1</v>
      </c>
      <c r="F1175">
        <f>IF(OR(Raw!C1822=13,Raw!C1822=104),1,0)</f>
        <v>0</v>
      </c>
      <c r="G1175" s="4">
        <v>135</v>
      </c>
      <c r="H1175" s="4">
        <v>1612</v>
      </c>
      <c r="I1175" s="4">
        <v>6</v>
      </c>
      <c r="J1175" s="4">
        <v>915</v>
      </c>
      <c r="K1175" s="4">
        <v>2</v>
      </c>
      <c r="L1175" s="4">
        <v>1031</v>
      </c>
      <c r="M1175" s="4">
        <v>84</v>
      </c>
      <c r="N1175" s="4">
        <v>1858</v>
      </c>
    </row>
    <row r="1176" spans="1:14">
      <c r="A1176">
        <f>Raw!A1823*1000000+Raw!B1823*100</f>
        <v>17031821002</v>
      </c>
      <c r="B1176" t="str">
        <f>LEFT(A1176,5)</f>
        <v>17031</v>
      </c>
      <c r="C1176">
        <f>IF(OR(Raw!C1823&lt;=5,Raw!C1823=101),1,0)</f>
        <v>0</v>
      </c>
      <c r="D1176">
        <f>IF(OR(Raw!C1823=6,Raw!C1823=7,Raw!C1823=8,Raw!C1823=102),1,0)</f>
        <v>0</v>
      </c>
      <c r="E1176">
        <f>IF(OR(Raw!C1823=9,Raw!C1823=10,Raw!C1823=11,Raw!C1823=12,Raw!C1823=103),1,0)</f>
        <v>1</v>
      </c>
      <c r="F1176">
        <f>IF(OR(Raw!C1823=13,Raw!C1823=104),1,0)</f>
        <v>0</v>
      </c>
      <c r="G1176" s="4">
        <v>93</v>
      </c>
      <c r="H1176" s="4">
        <v>1134</v>
      </c>
      <c r="I1176" s="4">
        <v>1</v>
      </c>
      <c r="J1176" s="4">
        <v>228</v>
      </c>
      <c r="K1176" s="4">
        <v>0</v>
      </c>
      <c r="L1176" s="4">
        <v>0</v>
      </c>
      <c r="M1176" s="4">
        <v>43</v>
      </c>
      <c r="N1176" s="4">
        <v>537</v>
      </c>
    </row>
    <row r="1177" spans="1:14">
      <c r="A1177">
        <f>Raw!A1824*1000000+Raw!B1824*100</f>
        <v>17031821101</v>
      </c>
      <c r="B1177" t="str">
        <f>LEFT(A1177,5)</f>
        <v>17031</v>
      </c>
      <c r="C1177">
        <f>IF(OR(Raw!C1824&lt;=5,Raw!C1824=101),1,0)</f>
        <v>0</v>
      </c>
      <c r="D1177">
        <f>IF(OR(Raw!C1824=6,Raw!C1824=7,Raw!C1824=8,Raw!C1824=102),1,0)</f>
        <v>0</v>
      </c>
      <c r="E1177">
        <f>IF(OR(Raw!C1824=9,Raw!C1824=10,Raw!C1824=11,Raw!C1824=12,Raw!C1824=103),1,0)</f>
        <v>1</v>
      </c>
      <c r="F1177">
        <f>IF(OR(Raw!C1824=13,Raw!C1824=104),1,0)</f>
        <v>0</v>
      </c>
      <c r="G1177" s="4">
        <v>81</v>
      </c>
      <c r="H1177" s="4">
        <v>918</v>
      </c>
      <c r="I1177" s="4">
        <v>5</v>
      </c>
      <c r="J1177" s="4">
        <v>758</v>
      </c>
      <c r="K1177" s="4">
        <v>1</v>
      </c>
      <c r="L1177" s="4">
        <v>480</v>
      </c>
      <c r="M1177" s="4">
        <v>46</v>
      </c>
      <c r="N1177" s="4">
        <v>1158</v>
      </c>
    </row>
    <row r="1178" spans="1:14">
      <c r="A1178">
        <f>Raw!A1825*1000000+Raw!B1825*100</f>
        <v>17031821102</v>
      </c>
      <c r="B1178" t="str">
        <f>LEFT(A1178,5)</f>
        <v>17031</v>
      </c>
      <c r="C1178">
        <f>IF(OR(Raw!C1825&lt;=5,Raw!C1825=101),1,0)</f>
        <v>0</v>
      </c>
      <c r="D1178">
        <f>IF(OR(Raw!C1825=6,Raw!C1825=7,Raw!C1825=8,Raw!C1825=102),1,0)</f>
        <v>0</v>
      </c>
      <c r="E1178">
        <f>IF(OR(Raw!C1825=9,Raw!C1825=10,Raw!C1825=11,Raw!C1825=12,Raw!C1825=103),1,0)</f>
        <v>1</v>
      </c>
      <c r="F1178">
        <f>IF(OR(Raw!C1825=13,Raw!C1825=104),1,0)</f>
        <v>0</v>
      </c>
      <c r="G1178" s="4">
        <v>118</v>
      </c>
      <c r="H1178" s="4">
        <v>1457</v>
      </c>
      <c r="I1178" s="4">
        <v>5</v>
      </c>
      <c r="J1178" s="4">
        <v>811</v>
      </c>
      <c r="K1178" s="4">
        <v>1</v>
      </c>
      <c r="L1178" s="4">
        <v>317</v>
      </c>
      <c r="M1178" s="4">
        <v>64</v>
      </c>
      <c r="N1178" s="4">
        <v>1273</v>
      </c>
    </row>
    <row r="1179" spans="1:14">
      <c r="A1179">
        <f>Raw!A1826*1000000+Raw!B1826*100</f>
        <v>17031821200</v>
      </c>
      <c r="B1179" t="str">
        <f>LEFT(A1179,5)</f>
        <v>17031</v>
      </c>
      <c r="C1179">
        <f>IF(OR(Raw!C1826&lt;=5,Raw!C1826=101),1,0)</f>
        <v>0</v>
      </c>
      <c r="D1179">
        <f>IF(OR(Raw!C1826=6,Raw!C1826=7,Raw!C1826=8,Raw!C1826=102),1,0)</f>
        <v>1</v>
      </c>
      <c r="E1179">
        <f>IF(OR(Raw!C1826=9,Raw!C1826=10,Raw!C1826=11,Raw!C1826=12,Raw!C1826=103),1,0)</f>
        <v>0</v>
      </c>
      <c r="F1179">
        <f>IF(OR(Raw!C1826=13,Raw!C1826=104),1,0)</f>
        <v>0</v>
      </c>
      <c r="G1179" s="4">
        <v>161</v>
      </c>
      <c r="H1179" s="4">
        <v>2533</v>
      </c>
      <c r="I1179" s="4">
        <v>9</v>
      </c>
      <c r="J1179" s="4">
        <v>1710</v>
      </c>
      <c r="K1179" s="4">
        <v>6</v>
      </c>
      <c r="L1179" s="4">
        <v>2962</v>
      </c>
      <c r="M1179" s="4">
        <v>63</v>
      </c>
      <c r="N1179" s="4">
        <v>1385</v>
      </c>
    </row>
    <row r="1180" spans="1:14">
      <c r="A1180">
        <f>Raw!A1827*1000000+Raw!B1827*100</f>
        <v>17031821300</v>
      </c>
      <c r="B1180" t="str">
        <f>LEFT(A1180,5)</f>
        <v>17031</v>
      </c>
      <c r="C1180">
        <f>IF(OR(Raw!C1827&lt;=5,Raw!C1827=101),1,0)</f>
        <v>0</v>
      </c>
      <c r="D1180">
        <f>IF(OR(Raw!C1827=6,Raw!C1827=7,Raw!C1827=8,Raw!C1827=102),1,0)</f>
        <v>1</v>
      </c>
      <c r="E1180">
        <f>IF(OR(Raw!C1827=9,Raw!C1827=10,Raw!C1827=11,Raw!C1827=12,Raw!C1827=103),1,0)</f>
        <v>0</v>
      </c>
      <c r="F1180">
        <f>IF(OR(Raw!C1827=13,Raw!C1827=104),1,0)</f>
        <v>0</v>
      </c>
      <c r="G1180" s="4">
        <v>119</v>
      </c>
      <c r="H1180" s="4">
        <v>1523</v>
      </c>
      <c r="I1180" s="4">
        <v>3</v>
      </c>
      <c r="J1180" s="4">
        <v>435</v>
      </c>
      <c r="K1180" s="4">
        <v>0</v>
      </c>
      <c r="L1180" s="4">
        <v>0</v>
      </c>
      <c r="M1180" s="4">
        <v>50</v>
      </c>
      <c r="N1180" s="4">
        <v>808</v>
      </c>
    </row>
    <row r="1181" spans="1:14">
      <c r="A1181">
        <f>Raw!A1828*1000000+Raw!B1828*100</f>
        <v>17031821401</v>
      </c>
      <c r="B1181" t="str">
        <f>LEFT(A1181,5)</f>
        <v>17031</v>
      </c>
      <c r="C1181">
        <f>IF(OR(Raw!C1828&lt;=5,Raw!C1828=101),1,0)</f>
        <v>0</v>
      </c>
      <c r="D1181">
        <f>IF(OR(Raw!C1828=6,Raw!C1828=7,Raw!C1828=8,Raw!C1828=102),1,0)</f>
        <v>1</v>
      </c>
      <c r="E1181">
        <f>IF(OR(Raw!C1828=9,Raw!C1828=10,Raw!C1828=11,Raw!C1828=12,Raw!C1828=103),1,0)</f>
        <v>0</v>
      </c>
      <c r="F1181">
        <f>IF(OR(Raw!C1828=13,Raw!C1828=104),1,0)</f>
        <v>0</v>
      </c>
      <c r="G1181" s="4">
        <v>131</v>
      </c>
      <c r="H1181" s="4">
        <v>2071</v>
      </c>
      <c r="I1181" s="4">
        <v>1</v>
      </c>
      <c r="J1181" s="4">
        <v>113</v>
      </c>
      <c r="K1181" s="4">
        <v>2</v>
      </c>
      <c r="L1181" s="4">
        <v>1246</v>
      </c>
      <c r="M1181" s="4">
        <v>46</v>
      </c>
      <c r="N1181" s="4">
        <v>775</v>
      </c>
    </row>
    <row r="1182" spans="1:14">
      <c r="A1182">
        <f>Raw!A1829*1000000+Raw!B1829*100</f>
        <v>17031821402</v>
      </c>
      <c r="B1182" t="str">
        <f>LEFT(A1182,5)</f>
        <v>17031</v>
      </c>
      <c r="C1182">
        <f>IF(OR(Raw!C1829&lt;=5,Raw!C1829=101),1,0)</f>
        <v>0</v>
      </c>
      <c r="D1182">
        <f>IF(OR(Raw!C1829=6,Raw!C1829=7,Raw!C1829=8,Raw!C1829=102),1,0)</f>
        <v>1</v>
      </c>
      <c r="E1182">
        <f>IF(OR(Raw!C1829=9,Raw!C1829=10,Raw!C1829=11,Raw!C1829=12,Raw!C1829=103),1,0)</f>
        <v>0</v>
      </c>
      <c r="F1182">
        <f>IF(OR(Raw!C1829=13,Raw!C1829=104),1,0)</f>
        <v>0</v>
      </c>
      <c r="G1182" s="4">
        <v>131</v>
      </c>
      <c r="H1182" s="4">
        <v>1790</v>
      </c>
      <c r="I1182" s="4">
        <v>5</v>
      </c>
      <c r="J1182" s="4">
        <v>667</v>
      </c>
      <c r="K1182" s="4">
        <v>5</v>
      </c>
      <c r="L1182" s="4">
        <v>3345</v>
      </c>
      <c r="M1182" s="4">
        <v>56</v>
      </c>
      <c r="N1182" s="4">
        <v>1108</v>
      </c>
    </row>
    <row r="1183" spans="1:14">
      <c r="A1183">
        <f>Raw!A1830*1000000+Raw!B1830*100</f>
        <v>17031821500</v>
      </c>
      <c r="B1183" t="str">
        <f>LEFT(A1183,5)</f>
        <v>17031</v>
      </c>
      <c r="C1183">
        <f>IF(OR(Raw!C1830&lt;=5,Raw!C1830=101),1,0)</f>
        <v>1</v>
      </c>
      <c r="D1183">
        <f>IF(OR(Raw!C1830=6,Raw!C1830=7,Raw!C1830=8,Raw!C1830=102),1,0)</f>
        <v>0</v>
      </c>
      <c r="E1183">
        <f>IF(OR(Raw!C1830=9,Raw!C1830=10,Raw!C1830=11,Raw!C1830=12,Raw!C1830=103),1,0)</f>
        <v>0</v>
      </c>
      <c r="F1183">
        <f>IF(OR(Raw!C1830=13,Raw!C1830=104),1,0)</f>
        <v>0</v>
      </c>
      <c r="G1183" s="4">
        <v>55</v>
      </c>
      <c r="H1183" s="4">
        <v>954</v>
      </c>
      <c r="I1183" s="4">
        <v>1</v>
      </c>
      <c r="J1183" s="4">
        <v>143</v>
      </c>
      <c r="K1183" s="4">
        <v>2</v>
      </c>
      <c r="L1183" s="4">
        <v>1564</v>
      </c>
      <c r="M1183" s="4">
        <v>10</v>
      </c>
      <c r="N1183" s="4">
        <v>42</v>
      </c>
    </row>
    <row r="1184" spans="1:14">
      <c r="A1184">
        <f>Raw!A1831*1000000+Raw!B1831*100</f>
        <v>17031821600</v>
      </c>
      <c r="B1184" t="str">
        <f>LEFT(A1184,5)</f>
        <v>17031</v>
      </c>
      <c r="C1184">
        <f>IF(OR(Raw!C1831&lt;=5,Raw!C1831=101),1,0)</f>
        <v>0</v>
      </c>
      <c r="D1184">
        <f>IF(OR(Raw!C1831=6,Raw!C1831=7,Raw!C1831=8,Raw!C1831=102),1,0)</f>
        <v>0</v>
      </c>
      <c r="E1184">
        <f>IF(OR(Raw!C1831=9,Raw!C1831=10,Raw!C1831=11,Raw!C1831=12,Raw!C1831=103),1,0)</f>
        <v>1</v>
      </c>
      <c r="F1184">
        <f>IF(OR(Raw!C1831=13,Raw!C1831=104),1,0)</f>
        <v>0</v>
      </c>
      <c r="G1184" s="4">
        <v>130</v>
      </c>
      <c r="H1184" s="4">
        <v>1954</v>
      </c>
      <c r="I1184" s="4">
        <v>5</v>
      </c>
      <c r="J1184" s="4">
        <v>822</v>
      </c>
      <c r="K1184" s="4">
        <v>2</v>
      </c>
      <c r="L1184" s="4">
        <v>885</v>
      </c>
      <c r="M1184" s="4">
        <v>50</v>
      </c>
      <c r="N1184" s="4">
        <v>1042</v>
      </c>
    </row>
    <row r="1185" spans="1:14">
      <c r="A1185">
        <f>Raw!A1832*1000000+Raw!B1832*100</f>
        <v>17031821700</v>
      </c>
      <c r="B1185" t="str">
        <f>LEFT(A1185,5)</f>
        <v>17031</v>
      </c>
      <c r="C1185">
        <f>IF(OR(Raw!C1832&lt;=5,Raw!C1832=101),1,0)</f>
        <v>0</v>
      </c>
      <c r="D1185">
        <f>IF(OR(Raw!C1832=6,Raw!C1832=7,Raw!C1832=8,Raw!C1832=102),1,0)</f>
        <v>0</v>
      </c>
      <c r="E1185">
        <f>IF(OR(Raw!C1832=9,Raw!C1832=10,Raw!C1832=11,Raw!C1832=12,Raw!C1832=103),1,0)</f>
        <v>0</v>
      </c>
      <c r="F1185">
        <f>IF(OR(Raw!C1832=13,Raw!C1832=104),1,0)</f>
        <v>1</v>
      </c>
      <c r="G1185" s="4">
        <v>98</v>
      </c>
      <c r="H1185" s="4">
        <v>1617</v>
      </c>
      <c r="I1185" s="4">
        <v>4</v>
      </c>
      <c r="J1185" s="4">
        <v>515</v>
      </c>
      <c r="K1185" s="4">
        <v>4</v>
      </c>
      <c r="L1185" s="4">
        <v>1839</v>
      </c>
      <c r="M1185" s="4">
        <v>52</v>
      </c>
      <c r="N1185" s="4">
        <v>991</v>
      </c>
    </row>
    <row r="1186" spans="1:14">
      <c r="A1186">
        <f>Raw!A1833*1000000+Raw!B1833*100</f>
        <v>17031821800</v>
      </c>
      <c r="B1186" t="str">
        <f>LEFT(A1186,5)</f>
        <v>17031</v>
      </c>
      <c r="C1186">
        <f>IF(OR(Raw!C1833&lt;=5,Raw!C1833=101),1,0)</f>
        <v>0</v>
      </c>
      <c r="D1186">
        <f>IF(OR(Raw!C1833=6,Raw!C1833=7,Raw!C1833=8,Raw!C1833=102),1,0)</f>
        <v>0</v>
      </c>
      <c r="E1186">
        <f>IF(OR(Raw!C1833=9,Raw!C1833=10,Raw!C1833=11,Raw!C1833=12,Raw!C1833=103),1,0)</f>
        <v>1</v>
      </c>
      <c r="F1186">
        <f>IF(OR(Raw!C1833=13,Raw!C1833=104),1,0)</f>
        <v>0</v>
      </c>
      <c r="G1186" s="4">
        <v>220</v>
      </c>
      <c r="H1186" s="4">
        <v>3549</v>
      </c>
      <c r="I1186" s="4">
        <v>4</v>
      </c>
      <c r="J1186" s="4">
        <v>572</v>
      </c>
      <c r="K1186" s="4">
        <v>9</v>
      </c>
      <c r="L1186" s="4">
        <v>3441</v>
      </c>
      <c r="M1186" s="4">
        <v>94</v>
      </c>
      <c r="N1186" s="4">
        <v>2043</v>
      </c>
    </row>
    <row r="1187" spans="1:14">
      <c r="A1187">
        <f>Raw!A1834*1000000+Raw!B1834*100</f>
        <v>17031821900</v>
      </c>
      <c r="B1187" t="str">
        <f>LEFT(A1187,5)</f>
        <v>17031</v>
      </c>
      <c r="C1187">
        <f>IF(OR(Raw!C1834&lt;=5,Raw!C1834=101),1,0)</f>
        <v>0</v>
      </c>
      <c r="D1187">
        <f>IF(OR(Raw!C1834=6,Raw!C1834=7,Raw!C1834=8,Raw!C1834=102),1,0)</f>
        <v>0</v>
      </c>
      <c r="E1187">
        <f>IF(OR(Raw!C1834=9,Raw!C1834=10,Raw!C1834=11,Raw!C1834=12,Raw!C1834=103),1,0)</f>
        <v>1</v>
      </c>
      <c r="F1187">
        <f>IF(OR(Raw!C1834=13,Raw!C1834=104),1,0)</f>
        <v>0</v>
      </c>
      <c r="G1187" s="4">
        <v>120</v>
      </c>
      <c r="H1187" s="4">
        <v>1591</v>
      </c>
      <c r="I1187" s="4">
        <v>4</v>
      </c>
      <c r="J1187" s="4">
        <v>557</v>
      </c>
      <c r="K1187" s="4">
        <v>2</v>
      </c>
      <c r="L1187" s="4">
        <v>1750</v>
      </c>
      <c r="M1187" s="4">
        <v>64</v>
      </c>
      <c r="N1187" s="4">
        <v>1175</v>
      </c>
    </row>
    <row r="1188" spans="1:14">
      <c r="A1188">
        <f>Raw!A1835*1000000+Raw!B1835*100</f>
        <v>17031822000</v>
      </c>
      <c r="B1188" t="str">
        <f>LEFT(A1188,5)</f>
        <v>17031</v>
      </c>
      <c r="C1188">
        <f>IF(OR(Raw!C1835&lt;=5,Raw!C1835=101),1,0)</f>
        <v>0</v>
      </c>
      <c r="D1188">
        <f>IF(OR(Raw!C1835=6,Raw!C1835=7,Raw!C1835=8,Raw!C1835=102),1,0)</f>
        <v>0</v>
      </c>
      <c r="E1188">
        <f>IF(OR(Raw!C1835=9,Raw!C1835=10,Raw!C1835=11,Raw!C1835=12,Raw!C1835=103),1,0)</f>
        <v>1</v>
      </c>
      <c r="F1188">
        <f>IF(OR(Raw!C1835=13,Raw!C1835=104),1,0)</f>
        <v>0</v>
      </c>
      <c r="G1188" s="4">
        <v>38</v>
      </c>
      <c r="H1188" s="4">
        <v>489</v>
      </c>
      <c r="I1188" s="4">
        <v>0</v>
      </c>
      <c r="J1188" s="4">
        <v>0</v>
      </c>
      <c r="K1188" s="4">
        <v>2</v>
      </c>
      <c r="L1188" s="4">
        <v>919</v>
      </c>
      <c r="M1188" s="4">
        <v>26</v>
      </c>
      <c r="N1188" s="4">
        <v>552</v>
      </c>
    </row>
    <row r="1189" spans="1:14">
      <c r="A1189">
        <f>Raw!A1836*1000000+Raw!B1836*100</f>
        <v>17031822101</v>
      </c>
      <c r="B1189" t="str">
        <f>LEFT(A1189,5)</f>
        <v>17031</v>
      </c>
      <c r="C1189">
        <f>IF(OR(Raw!C1836&lt;=5,Raw!C1836=101),1,0)</f>
        <v>0</v>
      </c>
      <c r="D1189">
        <f>IF(OR(Raw!C1836=6,Raw!C1836=7,Raw!C1836=8,Raw!C1836=102),1,0)</f>
        <v>0</v>
      </c>
      <c r="E1189">
        <f>IF(OR(Raw!C1836=9,Raw!C1836=10,Raw!C1836=11,Raw!C1836=12,Raw!C1836=103),1,0)</f>
        <v>1</v>
      </c>
      <c r="F1189">
        <f>IF(OR(Raw!C1836=13,Raw!C1836=104),1,0)</f>
        <v>0</v>
      </c>
      <c r="G1189" s="4">
        <v>110</v>
      </c>
      <c r="H1189" s="4">
        <v>1493</v>
      </c>
      <c r="I1189" s="4">
        <v>12</v>
      </c>
      <c r="J1189" s="4">
        <v>1740</v>
      </c>
      <c r="K1189" s="4">
        <v>4</v>
      </c>
      <c r="L1189" s="4">
        <v>1806</v>
      </c>
      <c r="M1189" s="4">
        <v>57</v>
      </c>
      <c r="N1189" s="4">
        <v>1234</v>
      </c>
    </row>
    <row r="1190" spans="1:14">
      <c r="A1190">
        <f>Raw!A1837*1000000+Raw!B1837*100</f>
        <v>17031822102</v>
      </c>
      <c r="B1190" t="str">
        <f>LEFT(A1190,5)</f>
        <v>17031</v>
      </c>
      <c r="C1190">
        <f>IF(OR(Raw!C1837&lt;=5,Raw!C1837=101),1,0)</f>
        <v>0</v>
      </c>
      <c r="D1190">
        <f>IF(OR(Raw!C1837=6,Raw!C1837=7,Raw!C1837=8,Raw!C1837=102),1,0)</f>
        <v>0</v>
      </c>
      <c r="E1190">
        <f>IF(OR(Raw!C1837=9,Raw!C1837=10,Raw!C1837=11,Raw!C1837=12,Raw!C1837=103),1,0)</f>
        <v>1</v>
      </c>
      <c r="F1190">
        <f>IF(OR(Raw!C1837=13,Raw!C1837=104),1,0)</f>
        <v>0</v>
      </c>
      <c r="G1190" s="4">
        <v>186</v>
      </c>
      <c r="H1190" s="4">
        <v>3401</v>
      </c>
      <c r="I1190" s="4">
        <v>13</v>
      </c>
      <c r="J1190" s="4">
        <v>2226</v>
      </c>
      <c r="K1190" s="4">
        <v>14</v>
      </c>
      <c r="L1190" s="4">
        <v>7186</v>
      </c>
      <c r="M1190" s="4">
        <v>99</v>
      </c>
      <c r="N1190" s="4">
        <v>2777</v>
      </c>
    </row>
    <row r="1191" spans="1:14">
      <c r="A1191">
        <f>Raw!A1838*1000000+Raw!B1838*100</f>
        <v>17031822200</v>
      </c>
      <c r="B1191" t="str">
        <f>LEFT(A1191,5)</f>
        <v>17031</v>
      </c>
      <c r="C1191">
        <f>IF(OR(Raw!C1838&lt;=5,Raw!C1838=101),1,0)</f>
        <v>0</v>
      </c>
      <c r="D1191">
        <f>IF(OR(Raw!C1838=6,Raw!C1838=7,Raw!C1838=8,Raw!C1838=102),1,0)</f>
        <v>0</v>
      </c>
      <c r="E1191">
        <f>IF(OR(Raw!C1838=9,Raw!C1838=10,Raw!C1838=11,Raw!C1838=12,Raw!C1838=103),1,0)</f>
        <v>1</v>
      </c>
      <c r="F1191">
        <f>IF(OR(Raw!C1838=13,Raw!C1838=104),1,0)</f>
        <v>0</v>
      </c>
      <c r="G1191" s="4">
        <v>57</v>
      </c>
      <c r="H1191" s="4">
        <v>653</v>
      </c>
      <c r="I1191" s="4">
        <v>0</v>
      </c>
      <c r="J1191" s="4">
        <v>0</v>
      </c>
      <c r="K1191" s="4">
        <v>0</v>
      </c>
      <c r="L1191" s="4">
        <v>0</v>
      </c>
      <c r="M1191" s="4">
        <v>31</v>
      </c>
      <c r="N1191" s="4">
        <v>344</v>
      </c>
    </row>
    <row r="1192" spans="1:14">
      <c r="A1192">
        <f>Raw!A1839*1000000+Raw!B1839*100</f>
        <v>17031822301</v>
      </c>
      <c r="B1192" t="str">
        <f>LEFT(A1192,5)</f>
        <v>17031</v>
      </c>
      <c r="C1192">
        <f>IF(OR(Raw!C1839&lt;=5,Raw!C1839=101),1,0)</f>
        <v>0</v>
      </c>
      <c r="D1192">
        <f>IF(OR(Raw!C1839=6,Raw!C1839=7,Raw!C1839=8,Raw!C1839=102),1,0)</f>
        <v>1</v>
      </c>
      <c r="E1192">
        <f>IF(OR(Raw!C1839=9,Raw!C1839=10,Raw!C1839=11,Raw!C1839=12,Raw!C1839=103),1,0)</f>
        <v>0</v>
      </c>
      <c r="F1192">
        <f>IF(OR(Raw!C1839=13,Raw!C1839=104),1,0)</f>
        <v>0</v>
      </c>
      <c r="G1192" s="4">
        <v>97</v>
      </c>
      <c r="H1192" s="4">
        <v>977</v>
      </c>
      <c r="I1192" s="4">
        <v>1</v>
      </c>
      <c r="J1192" s="4">
        <v>160</v>
      </c>
      <c r="K1192" s="4">
        <v>0</v>
      </c>
      <c r="L1192" s="4">
        <v>0</v>
      </c>
      <c r="M1192" s="4">
        <v>53</v>
      </c>
      <c r="N1192" s="4">
        <v>533</v>
      </c>
    </row>
    <row r="1193" spans="1:14">
      <c r="A1193">
        <f>Raw!A1840*1000000+Raw!B1840*100</f>
        <v>17031822302</v>
      </c>
      <c r="B1193" t="str">
        <f>LEFT(A1193,5)</f>
        <v>17031</v>
      </c>
      <c r="C1193">
        <f>IF(OR(Raw!C1840&lt;=5,Raw!C1840=101),1,0)</f>
        <v>0</v>
      </c>
      <c r="D1193">
        <f>IF(OR(Raw!C1840=6,Raw!C1840=7,Raw!C1840=8,Raw!C1840=102),1,0)</f>
        <v>0</v>
      </c>
      <c r="E1193">
        <f>IF(OR(Raw!C1840=9,Raw!C1840=10,Raw!C1840=11,Raw!C1840=12,Raw!C1840=103),1,0)</f>
        <v>1</v>
      </c>
      <c r="F1193">
        <f>IF(OR(Raw!C1840=13,Raw!C1840=104),1,0)</f>
        <v>0</v>
      </c>
      <c r="G1193" s="4">
        <v>159</v>
      </c>
      <c r="H1193" s="4">
        <v>2371</v>
      </c>
      <c r="I1193" s="4">
        <v>2</v>
      </c>
      <c r="J1193" s="4">
        <v>340</v>
      </c>
      <c r="K1193" s="4">
        <v>11</v>
      </c>
      <c r="L1193" s="4">
        <v>5088</v>
      </c>
      <c r="M1193" s="4">
        <v>84</v>
      </c>
      <c r="N1193" s="4">
        <v>2462</v>
      </c>
    </row>
    <row r="1194" spans="1:14">
      <c r="A1194">
        <f>Raw!A1841*1000000+Raw!B1841*100</f>
        <v>17031822400</v>
      </c>
      <c r="B1194" t="str">
        <f>LEFT(A1194,5)</f>
        <v>17031</v>
      </c>
      <c r="C1194">
        <f>IF(OR(Raw!C1841&lt;=5,Raw!C1841=101),1,0)</f>
        <v>0</v>
      </c>
      <c r="D1194">
        <f>IF(OR(Raw!C1841=6,Raw!C1841=7,Raw!C1841=8,Raw!C1841=102),1,0)</f>
        <v>1</v>
      </c>
      <c r="E1194">
        <f>IF(OR(Raw!C1841=9,Raw!C1841=10,Raw!C1841=11,Raw!C1841=12,Raw!C1841=103),1,0)</f>
        <v>0</v>
      </c>
      <c r="F1194">
        <f>IF(OR(Raw!C1841=13,Raw!C1841=104),1,0)</f>
        <v>0</v>
      </c>
      <c r="G1194" s="4">
        <v>175</v>
      </c>
      <c r="H1194" s="4">
        <v>2217</v>
      </c>
      <c r="I1194" s="4">
        <v>13</v>
      </c>
      <c r="J1194" s="4">
        <v>1830</v>
      </c>
      <c r="K1194" s="4">
        <v>1</v>
      </c>
      <c r="L1194" s="4">
        <v>331</v>
      </c>
      <c r="M1194" s="4">
        <v>97</v>
      </c>
      <c r="N1194" s="4">
        <v>1482</v>
      </c>
    </row>
    <row r="1195" spans="1:14">
      <c r="A1195">
        <f>Raw!A1842*1000000+Raw!B1842*100</f>
        <v>17031822500</v>
      </c>
      <c r="B1195" t="str">
        <f>LEFT(A1195,5)</f>
        <v>17031</v>
      </c>
      <c r="C1195">
        <f>IF(OR(Raw!C1842&lt;=5,Raw!C1842=101),1,0)</f>
        <v>0</v>
      </c>
      <c r="D1195">
        <f>IF(OR(Raw!C1842=6,Raw!C1842=7,Raw!C1842=8,Raw!C1842=102),1,0)</f>
        <v>0</v>
      </c>
      <c r="E1195">
        <f>IF(OR(Raw!C1842=9,Raw!C1842=10,Raw!C1842=11,Raw!C1842=12,Raw!C1842=103),1,0)</f>
        <v>1</v>
      </c>
      <c r="F1195">
        <f>IF(OR(Raw!C1842=13,Raw!C1842=104),1,0)</f>
        <v>0</v>
      </c>
      <c r="G1195" s="4">
        <v>110</v>
      </c>
      <c r="H1195" s="4">
        <v>1480</v>
      </c>
      <c r="I1195" s="4">
        <v>5</v>
      </c>
      <c r="J1195" s="4">
        <v>764</v>
      </c>
      <c r="K1195" s="4">
        <v>5</v>
      </c>
      <c r="L1195" s="4">
        <v>1870</v>
      </c>
      <c r="M1195" s="4">
        <v>69</v>
      </c>
      <c r="N1195" s="4">
        <v>2190</v>
      </c>
    </row>
    <row r="1196" spans="1:14">
      <c r="A1196">
        <f>Raw!A1843*1000000+Raw!B1843*100</f>
        <v>17031822601</v>
      </c>
      <c r="B1196" t="str">
        <f>LEFT(A1196,5)</f>
        <v>17031</v>
      </c>
      <c r="C1196">
        <f>IF(OR(Raw!C1843&lt;=5,Raw!C1843=101),1,0)</f>
        <v>0</v>
      </c>
      <c r="D1196">
        <f>IF(OR(Raw!C1843=6,Raw!C1843=7,Raw!C1843=8,Raw!C1843=102),1,0)</f>
        <v>0</v>
      </c>
      <c r="E1196">
        <f>IF(OR(Raw!C1843=9,Raw!C1843=10,Raw!C1843=11,Raw!C1843=12,Raw!C1843=103),1,0)</f>
        <v>1</v>
      </c>
      <c r="F1196">
        <f>IF(OR(Raw!C1843=13,Raw!C1843=104),1,0)</f>
        <v>0</v>
      </c>
      <c r="G1196" s="4">
        <v>77</v>
      </c>
      <c r="H1196" s="4">
        <v>803</v>
      </c>
      <c r="I1196" s="4">
        <v>2</v>
      </c>
      <c r="J1196" s="4">
        <v>260</v>
      </c>
      <c r="K1196" s="4">
        <v>1</v>
      </c>
      <c r="L1196" s="4">
        <v>290</v>
      </c>
      <c r="M1196" s="4">
        <v>43</v>
      </c>
      <c r="N1196" s="4">
        <v>530</v>
      </c>
    </row>
    <row r="1197" spans="1:14">
      <c r="A1197">
        <f>Raw!A1844*1000000+Raw!B1844*100</f>
        <v>17031822602</v>
      </c>
      <c r="B1197" t="str">
        <f>LEFT(A1197,5)</f>
        <v>17031</v>
      </c>
      <c r="C1197">
        <f>IF(OR(Raw!C1844&lt;=5,Raw!C1844=101),1,0)</f>
        <v>0</v>
      </c>
      <c r="D1197">
        <f>IF(OR(Raw!C1844=6,Raw!C1844=7,Raw!C1844=8,Raw!C1844=102),1,0)</f>
        <v>0</v>
      </c>
      <c r="E1197">
        <f>IF(OR(Raw!C1844=9,Raw!C1844=10,Raw!C1844=11,Raw!C1844=12,Raw!C1844=103),1,0)</f>
        <v>1</v>
      </c>
      <c r="F1197">
        <f>IF(OR(Raw!C1844=13,Raw!C1844=104),1,0)</f>
        <v>0</v>
      </c>
      <c r="G1197" s="4">
        <v>198</v>
      </c>
      <c r="H1197" s="4">
        <v>2820</v>
      </c>
      <c r="I1197" s="4">
        <v>5</v>
      </c>
      <c r="J1197" s="4">
        <v>886</v>
      </c>
      <c r="K1197" s="4">
        <v>6</v>
      </c>
      <c r="L1197" s="4">
        <v>2431</v>
      </c>
      <c r="M1197" s="4">
        <v>114</v>
      </c>
      <c r="N1197" s="4">
        <v>1740</v>
      </c>
    </row>
    <row r="1198" spans="1:14">
      <c r="A1198">
        <f>Raw!A1845*1000000+Raw!B1845*100</f>
        <v>17031822701</v>
      </c>
      <c r="B1198" t="str">
        <f>LEFT(A1198,5)</f>
        <v>17031</v>
      </c>
      <c r="C1198">
        <f>IF(OR(Raw!C1845&lt;=5,Raw!C1845=101),1,0)</f>
        <v>0</v>
      </c>
      <c r="D1198">
        <f>IF(OR(Raw!C1845=6,Raw!C1845=7,Raw!C1845=8,Raw!C1845=102),1,0)</f>
        <v>0</v>
      </c>
      <c r="E1198">
        <f>IF(OR(Raw!C1845=9,Raw!C1845=10,Raw!C1845=11,Raw!C1845=12,Raw!C1845=103),1,0)</f>
        <v>1</v>
      </c>
      <c r="F1198">
        <f>IF(OR(Raw!C1845=13,Raw!C1845=104),1,0)</f>
        <v>0</v>
      </c>
      <c r="G1198" s="4">
        <v>57</v>
      </c>
      <c r="H1198" s="4">
        <v>724</v>
      </c>
      <c r="I1198" s="4">
        <v>1</v>
      </c>
      <c r="J1198" s="4">
        <v>105</v>
      </c>
      <c r="K1198" s="4">
        <v>1</v>
      </c>
      <c r="L1198" s="4">
        <v>700</v>
      </c>
      <c r="M1198" s="4">
        <v>31</v>
      </c>
      <c r="N1198" s="4">
        <v>350</v>
      </c>
    </row>
    <row r="1199" spans="1:14">
      <c r="A1199">
        <f>Raw!A1846*1000000+Raw!B1846*100</f>
        <v>17031822702</v>
      </c>
      <c r="B1199" t="str">
        <f>LEFT(A1199,5)</f>
        <v>17031</v>
      </c>
      <c r="C1199">
        <f>IF(OR(Raw!C1846&lt;=5,Raw!C1846=101),1,0)</f>
        <v>0</v>
      </c>
      <c r="D1199">
        <f>IF(OR(Raw!C1846=6,Raw!C1846=7,Raw!C1846=8,Raw!C1846=102),1,0)</f>
        <v>0</v>
      </c>
      <c r="E1199">
        <f>IF(OR(Raw!C1846=9,Raw!C1846=10,Raw!C1846=11,Raw!C1846=12,Raw!C1846=103),1,0)</f>
        <v>1</v>
      </c>
      <c r="F1199">
        <f>IF(OR(Raw!C1846=13,Raw!C1846=104),1,0)</f>
        <v>0</v>
      </c>
      <c r="G1199" s="4">
        <v>90</v>
      </c>
      <c r="H1199" s="4">
        <v>1100</v>
      </c>
      <c r="I1199" s="4">
        <v>5</v>
      </c>
      <c r="J1199" s="4">
        <v>743</v>
      </c>
      <c r="K1199" s="4">
        <v>1</v>
      </c>
      <c r="L1199" s="4">
        <v>773</v>
      </c>
      <c r="M1199" s="4">
        <v>50</v>
      </c>
      <c r="N1199" s="4">
        <v>742</v>
      </c>
    </row>
    <row r="1200" spans="1:14">
      <c r="A1200">
        <f>Raw!A1847*1000000+Raw!B1847*100</f>
        <v>17031822801</v>
      </c>
      <c r="B1200" t="str">
        <f>LEFT(A1200,5)</f>
        <v>17031</v>
      </c>
      <c r="C1200">
        <f>IF(OR(Raw!C1847&lt;=5,Raw!C1847=101),1,0)</f>
        <v>0</v>
      </c>
      <c r="D1200">
        <f>IF(OR(Raw!C1847=6,Raw!C1847=7,Raw!C1847=8,Raw!C1847=102),1,0)</f>
        <v>0</v>
      </c>
      <c r="E1200">
        <f>IF(OR(Raw!C1847=9,Raw!C1847=10,Raw!C1847=11,Raw!C1847=12,Raw!C1847=103),1,0)</f>
        <v>1</v>
      </c>
      <c r="F1200">
        <f>IF(OR(Raw!C1847=13,Raw!C1847=104),1,0)</f>
        <v>0</v>
      </c>
      <c r="G1200" s="4">
        <v>103</v>
      </c>
      <c r="H1200" s="4">
        <v>1249</v>
      </c>
      <c r="I1200" s="4">
        <v>3</v>
      </c>
      <c r="J1200" s="4">
        <v>439</v>
      </c>
      <c r="K1200" s="4">
        <v>1</v>
      </c>
      <c r="L1200" s="4">
        <v>428</v>
      </c>
      <c r="M1200" s="4">
        <v>65</v>
      </c>
      <c r="N1200" s="4">
        <v>1083</v>
      </c>
    </row>
    <row r="1201" spans="1:14">
      <c r="A1201">
        <f>Raw!A1848*1000000+Raw!B1848*100</f>
        <v>17031822802</v>
      </c>
      <c r="B1201" t="str">
        <f>LEFT(A1201,5)</f>
        <v>17031</v>
      </c>
      <c r="C1201">
        <f>IF(OR(Raw!C1848&lt;=5,Raw!C1848=101),1,0)</f>
        <v>0</v>
      </c>
      <c r="D1201">
        <f>IF(OR(Raw!C1848=6,Raw!C1848=7,Raw!C1848=8,Raw!C1848=102),1,0)</f>
        <v>0</v>
      </c>
      <c r="E1201">
        <f>IF(OR(Raw!C1848=9,Raw!C1848=10,Raw!C1848=11,Raw!C1848=12,Raw!C1848=103),1,0)</f>
        <v>1</v>
      </c>
      <c r="F1201">
        <f>IF(OR(Raw!C1848=13,Raw!C1848=104),1,0)</f>
        <v>0</v>
      </c>
      <c r="G1201" s="4">
        <v>47</v>
      </c>
      <c r="H1201" s="4">
        <v>666</v>
      </c>
      <c r="I1201" s="4">
        <v>1</v>
      </c>
      <c r="J1201" s="4">
        <v>108</v>
      </c>
      <c r="K1201" s="4">
        <v>3</v>
      </c>
      <c r="L1201" s="4">
        <v>1683</v>
      </c>
      <c r="M1201" s="4">
        <v>31</v>
      </c>
      <c r="N1201" s="4">
        <v>1410</v>
      </c>
    </row>
    <row r="1202" spans="1:14">
      <c r="A1202">
        <f>Raw!A1849*1000000+Raw!B1849*100</f>
        <v>17031822900</v>
      </c>
      <c r="B1202" t="str">
        <f>LEFT(A1202,5)</f>
        <v>17031</v>
      </c>
      <c r="C1202">
        <f>IF(OR(Raw!C1849&lt;=5,Raw!C1849=101),1,0)</f>
        <v>0</v>
      </c>
      <c r="D1202">
        <f>IF(OR(Raw!C1849=6,Raw!C1849=7,Raw!C1849=8,Raw!C1849=102),1,0)</f>
        <v>0</v>
      </c>
      <c r="E1202">
        <f>IF(OR(Raw!C1849=9,Raw!C1849=10,Raw!C1849=11,Raw!C1849=12,Raw!C1849=103),1,0)</f>
        <v>1</v>
      </c>
      <c r="F1202">
        <f>IF(OR(Raw!C1849=13,Raw!C1849=104),1,0)</f>
        <v>0</v>
      </c>
      <c r="G1202" s="4">
        <v>57</v>
      </c>
      <c r="H1202" s="4">
        <v>793</v>
      </c>
      <c r="I1202" s="4">
        <v>1</v>
      </c>
      <c r="J1202" s="4">
        <v>142</v>
      </c>
      <c r="K1202" s="4">
        <v>0</v>
      </c>
      <c r="L1202" s="4">
        <v>0</v>
      </c>
      <c r="M1202" s="4">
        <v>25</v>
      </c>
      <c r="N1202" s="4">
        <v>262</v>
      </c>
    </row>
    <row r="1203" spans="1:14">
      <c r="A1203">
        <f>Raw!A1850*1000000+Raw!B1850*100</f>
        <v>17031823001</v>
      </c>
      <c r="B1203" t="str">
        <f>LEFT(A1203,5)</f>
        <v>17031</v>
      </c>
      <c r="C1203">
        <f>IF(OR(Raw!C1850&lt;=5,Raw!C1850=101),1,0)</f>
        <v>0</v>
      </c>
      <c r="D1203">
        <f>IF(OR(Raw!C1850=6,Raw!C1850=7,Raw!C1850=8,Raw!C1850=102),1,0)</f>
        <v>1</v>
      </c>
      <c r="E1203">
        <f>IF(OR(Raw!C1850=9,Raw!C1850=10,Raw!C1850=11,Raw!C1850=12,Raw!C1850=103),1,0)</f>
        <v>0</v>
      </c>
      <c r="F1203">
        <f>IF(OR(Raw!C1850=13,Raw!C1850=104),1,0)</f>
        <v>0</v>
      </c>
      <c r="G1203" s="4">
        <v>313</v>
      </c>
      <c r="H1203" s="4">
        <v>4343</v>
      </c>
      <c r="I1203" s="4">
        <v>16</v>
      </c>
      <c r="J1203" s="4">
        <v>2481</v>
      </c>
      <c r="K1203" s="4">
        <v>11</v>
      </c>
      <c r="L1203" s="4">
        <v>4649</v>
      </c>
      <c r="M1203" s="4">
        <v>128</v>
      </c>
      <c r="N1203" s="4">
        <v>2058</v>
      </c>
    </row>
    <row r="1204" spans="1:14">
      <c r="A1204">
        <f>Raw!A1851*1000000+Raw!B1851*100</f>
        <v>17031823002</v>
      </c>
      <c r="B1204" t="str">
        <f>LEFT(A1204,5)</f>
        <v>17031</v>
      </c>
      <c r="C1204">
        <f>IF(OR(Raw!C1851&lt;=5,Raw!C1851=101),1,0)</f>
        <v>0</v>
      </c>
      <c r="D1204">
        <f>IF(OR(Raw!C1851=6,Raw!C1851=7,Raw!C1851=8,Raw!C1851=102),1,0)</f>
        <v>0</v>
      </c>
      <c r="E1204">
        <f>IF(OR(Raw!C1851=9,Raw!C1851=10,Raw!C1851=11,Raw!C1851=12,Raw!C1851=103),1,0)</f>
        <v>1</v>
      </c>
      <c r="F1204">
        <f>IF(OR(Raw!C1851=13,Raw!C1851=104),1,0)</f>
        <v>0</v>
      </c>
      <c r="G1204" s="4">
        <v>130</v>
      </c>
      <c r="H1204" s="4">
        <v>1549</v>
      </c>
      <c r="I1204" s="4">
        <v>8</v>
      </c>
      <c r="J1204" s="4">
        <v>1180</v>
      </c>
      <c r="K1204" s="4">
        <v>1</v>
      </c>
      <c r="L1204" s="4">
        <v>262</v>
      </c>
      <c r="M1204" s="4">
        <v>70</v>
      </c>
      <c r="N1204" s="4">
        <v>1087</v>
      </c>
    </row>
    <row r="1205" spans="1:14">
      <c r="A1205">
        <f>Raw!A1852*1000000+Raw!B1852*100</f>
        <v>17031823101</v>
      </c>
      <c r="B1205" t="str">
        <f>LEFT(A1205,5)</f>
        <v>17031</v>
      </c>
      <c r="C1205">
        <f>IF(OR(Raw!C1852&lt;=5,Raw!C1852=101),1,0)</f>
        <v>0</v>
      </c>
      <c r="D1205">
        <f>IF(OR(Raw!C1852=6,Raw!C1852=7,Raw!C1852=8,Raw!C1852=102),1,0)</f>
        <v>0</v>
      </c>
      <c r="E1205">
        <f>IF(OR(Raw!C1852=9,Raw!C1852=10,Raw!C1852=11,Raw!C1852=12,Raw!C1852=103),1,0)</f>
        <v>1</v>
      </c>
      <c r="F1205">
        <f>IF(OR(Raw!C1852=13,Raw!C1852=104),1,0)</f>
        <v>0</v>
      </c>
      <c r="G1205" s="4">
        <v>126</v>
      </c>
      <c r="H1205" s="4">
        <v>1457</v>
      </c>
      <c r="I1205" s="4">
        <v>2</v>
      </c>
      <c r="J1205" s="4">
        <v>319</v>
      </c>
      <c r="K1205" s="4">
        <v>0</v>
      </c>
      <c r="L1205" s="4">
        <v>0</v>
      </c>
      <c r="M1205" s="4">
        <v>68</v>
      </c>
      <c r="N1205" s="4">
        <v>617</v>
      </c>
    </row>
    <row r="1206" spans="1:14">
      <c r="A1206">
        <f>Raw!A1853*1000000+Raw!B1853*100</f>
        <v>17031823102</v>
      </c>
      <c r="B1206" t="str">
        <f>LEFT(A1206,5)</f>
        <v>17031</v>
      </c>
      <c r="C1206">
        <f>IF(OR(Raw!C1853&lt;=5,Raw!C1853=101),1,0)</f>
        <v>0</v>
      </c>
      <c r="D1206">
        <f>IF(OR(Raw!C1853=6,Raw!C1853=7,Raw!C1853=8,Raw!C1853=102),1,0)</f>
        <v>0</v>
      </c>
      <c r="E1206">
        <f>IF(OR(Raw!C1853=9,Raw!C1853=10,Raw!C1853=11,Raw!C1853=12,Raw!C1853=103),1,0)</f>
        <v>1</v>
      </c>
      <c r="F1206">
        <f>IF(OR(Raw!C1853=13,Raw!C1853=104),1,0)</f>
        <v>0</v>
      </c>
      <c r="G1206" s="4">
        <v>81</v>
      </c>
      <c r="H1206" s="4">
        <v>982</v>
      </c>
      <c r="I1206" s="4">
        <v>0</v>
      </c>
      <c r="J1206" s="4">
        <v>0</v>
      </c>
      <c r="K1206" s="4">
        <v>0</v>
      </c>
      <c r="L1206" s="4">
        <v>0</v>
      </c>
      <c r="M1206" s="4">
        <v>34</v>
      </c>
      <c r="N1206" s="4">
        <v>278</v>
      </c>
    </row>
    <row r="1207" spans="1:14">
      <c r="A1207">
        <f>Raw!A1854*1000000+Raw!B1854*100</f>
        <v>17031823200</v>
      </c>
      <c r="B1207" t="str">
        <f>LEFT(A1207,5)</f>
        <v>17031</v>
      </c>
      <c r="C1207">
        <f>IF(OR(Raw!C1854&lt;=5,Raw!C1854=101),1,0)</f>
        <v>0</v>
      </c>
      <c r="D1207">
        <f>IF(OR(Raw!C1854=6,Raw!C1854=7,Raw!C1854=8,Raw!C1854=102),1,0)</f>
        <v>0</v>
      </c>
      <c r="E1207">
        <f>IF(OR(Raw!C1854=9,Raw!C1854=10,Raw!C1854=11,Raw!C1854=12,Raw!C1854=103),1,0)</f>
        <v>1</v>
      </c>
      <c r="F1207">
        <f>IF(OR(Raw!C1854=13,Raw!C1854=104),1,0)</f>
        <v>0</v>
      </c>
      <c r="G1207" s="4">
        <v>285</v>
      </c>
      <c r="H1207" s="4">
        <v>6078</v>
      </c>
      <c r="I1207" s="4">
        <v>51</v>
      </c>
      <c r="J1207" s="4">
        <v>8335</v>
      </c>
      <c r="K1207" s="4">
        <v>65</v>
      </c>
      <c r="L1207" s="4">
        <v>33868</v>
      </c>
      <c r="M1207" s="4">
        <v>121</v>
      </c>
      <c r="N1207" s="4">
        <v>6139</v>
      </c>
    </row>
    <row r="1208" spans="1:14">
      <c r="A1208">
        <f>Raw!A1855*1000000+Raw!B1855*100</f>
        <v>17031823302</v>
      </c>
      <c r="B1208" t="str">
        <f>LEFT(A1208,5)</f>
        <v>17031</v>
      </c>
      <c r="C1208">
        <f>IF(OR(Raw!C1855&lt;=5,Raw!C1855=101),1,0)</f>
        <v>0</v>
      </c>
      <c r="D1208">
        <f>IF(OR(Raw!C1855=6,Raw!C1855=7,Raw!C1855=8,Raw!C1855=102),1,0)</f>
        <v>0</v>
      </c>
      <c r="E1208">
        <f>IF(OR(Raw!C1855=9,Raw!C1855=10,Raw!C1855=11,Raw!C1855=12,Raw!C1855=103),1,0)</f>
        <v>1</v>
      </c>
      <c r="F1208">
        <f>IF(OR(Raw!C1855=13,Raw!C1855=104),1,0)</f>
        <v>0</v>
      </c>
      <c r="G1208" s="4">
        <v>207</v>
      </c>
      <c r="H1208" s="4">
        <v>3411</v>
      </c>
      <c r="I1208" s="4">
        <v>16</v>
      </c>
      <c r="J1208" s="4">
        <v>2509</v>
      </c>
      <c r="K1208" s="4">
        <v>13</v>
      </c>
      <c r="L1208" s="4">
        <v>8028</v>
      </c>
      <c r="M1208" s="4">
        <v>82</v>
      </c>
      <c r="N1208" s="4">
        <v>2368</v>
      </c>
    </row>
    <row r="1209" spans="1:14">
      <c r="A1209">
        <f>Raw!A1856*1000000+Raw!B1856*100</f>
        <v>17031823303</v>
      </c>
      <c r="B1209" t="str">
        <f>LEFT(A1209,5)</f>
        <v>17031</v>
      </c>
      <c r="C1209">
        <f>IF(OR(Raw!C1856&lt;=5,Raw!C1856=101),1,0)</f>
        <v>0</v>
      </c>
      <c r="D1209">
        <f>IF(OR(Raw!C1856=6,Raw!C1856=7,Raw!C1856=8,Raw!C1856=102),1,0)</f>
        <v>1</v>
      </c>
      <c r="E1209">
        <f>IF(OR(Raw!C1856=9,Raw!C1856=10,Raw!C1856=11,Raw!C1856=12,Raw!C1856=103),1,0)</f>
        <v>0</v>
      </c>
      <c r="F1209">
        <f>IF(OR(Raw!C1856=13,Raw!C1856=104),1,0)</f>
        <v>0</v>
      </c>
      <c r="G1209" s="4">
        <v>65</v>
      </c>
      <c r="H1209" s="4">
        <v>740</v>
      </c>
      <c r="I1209" s="4">
        <v>2</v>
      </c>
      <c r="J1209" s="4">
        <v>357</v>
      </c>
      <c r="K1209" s="4">
        <v>5</v>
      </c>
      <c r="L1209" s="4">
        <v>2092</v>
      </c>
      <c r="M1209" s="4">
        <v>30</v>
      </c>
      <c r="N1209" s="4">
        <v>719</v>
      </c>
    </row>
    <row r="1210" spans="1:14">
      <c r="A1210">
        <f>Raw!A1857*1000000+Raw!B1857*100</f>
        <v>17031823304</v>
      </c>
      <c r="B1210" t="str">
        <f>LEFT(A1210,5)</f>
        <v>17031</v>
      </c>
      <c r="C1210">
        <f>IF(OR(Raw!C1857&lt;=5,Raw!C1857=101),1,0)</f>
        <v>0</v>
      </c>
      <c r="D1210">
        <f>IF(OR(Raw!C1857=6,Raw!C1857=7,Raw!C1857=8,Raw!C1857=102),1,0)</f>
        <v>1</v>
      </c>
      <c r="E1210">
        <f>IF(OR(Raw!C1857=9,Raw!C1857=10,Raw!C1857=11,Raw!C1857=12,Raw!C1857=103),1,0)</f>
        <v>0</v>
      </c>
      <c r="F1210">
        <f>IF(OR(Raw!C1857=13,Raw!C1857=104),1,0)</f>
        <v>0</v>
      </c>
      <c r="G1210" s="4">
        <v>116</v>
      </c>
      <c r="H1210" s="4">
        <v>1750</v>
      </c>
      <c r="I1210" s="4">
        <v>4</v>
      </c>
      <c r="J1210" s="4">
        <v>527</v>
      </c>
      <c r="K1210" s="4">
        <v>3</v>
      </c>
      <c r="L1210" s="4">
        <v>1566</v>
      </c>
      <c r="M1210" s="4">
        <v>46</v>
      </c>
      <c r="N1210" s="4">
        <v>562</v>
      </c>
    </row>
    <row r="1211" spans="1:14">
      <c r="A1211">
        <f>Raw!A1858*1000000+Raw!B1858*100</f>
        <v>17031823400</v>
      </c>
      <c r="B1211" t="str">
        <f>LEFT(A1211,5)</f>
        <v>17031</v>
      </c>
      <c r="C1211">
        <f>IF(OR(Raw!C1858&lt;=5,Raw!C1858=101),1,0)</f>
        <v>0</v>
      </c>
      <c r="D1211">
        <f>IF(OR(Raw!C1858=6,Raw!C1858=7,Raw!C1858=8,Raw!C1858=102),1,0)</f>
        <v>1</v>
      </c>
      <c r="E1211">
        <f>IF(OR(Raw!C1858=9,Raw!C1858=10,Raw!C1858=11,Raw!C1858=12,Raw!C1858=103),1,0)</f>
        <v>0</v>
      </c>
      <c r="F1211">
        <f>IF(OR(Raw!C1858=13,Raw!C1858=104),1,0)</f>
        <v>0</v>
      </c>
      <c r="G1211" s="4">
        <v>101</v>
      </c>
      <c r="H1211" s="4">
        <v>1789</v>
      </c>
      <c r="I1211" s="4">
        <v>7</v>
      </c>
      <c r="J1211" s="4">
        <v>898</v>
      </c>
      <c r="K1211" s="4">
        <v>6</v>
      </c>
      <c r="L1211" s="4">
        <v>2951</v>
      </c>
      <c r="M1211" s="4">
        <v>41</v>
      </c>
      <c r="N1211" s="4">
        <v>1287</v>
      </c>
    </row>
    <row r="1212" spans="1:14">
      <c r="A1212">
        <f>Raw!A1859*1000000+Raw!B1859*100</f>
        <v>17031823500</v>
      </c>
      <c r="B1212" t="str">
        <f>LEFT(A1212,5)</f>
        <v>17031</v>
      </c>
      <c r="C1212">
        <f>IF(OR(Raw!C1859&lt;=5,Raw!C1859=101),1,0)</f>
        <v>0</v>
      </c>
      <c r="D1212">
        <f>IF(OR(Raw!C1859=6,Raw!C1859=7,Raw!C1859=8,Raw!C1859=102),1,0)</f>
        <v>1</v>
      </c>
      <c r="E1212">
        <f>IF(OR(Raw!C1859=9,Raw!C1859=10,Raw!C1859=11,Raw!C1859=12,Raw!C1859=103),1,0)</f>
        <v>0</v>
      </c>
      <c r="F1212">
        <f>IF(OR(Raw!C1859=13,Raw!C1859=104),1,0)</f>
        <v>0</v>
      </c>
      <c r="G1212" s="4">
        <v>80</v>
      </c>
      <c r="H1212" s="4">
        <v>1258</v>
      </c>
      <c r="I1212" s="4">
        <v>2</v>
      </c>
      <c r="J1212" s="4">
        <v>271</v>
      </c>
      <c r="K1212" s="4">
        <v>1</v>
      </c>
      <c r="L1212" s="4">
        <v>259</v>
      </c>
      <c r="M1212" s="4">
        <v>35</v>
      </c>
      <c r="N1212" s="4">
        <v>369</v>
      </c>
    </row>
    <row r="1213" spans="1:14">
      <c r="A1213">
        <f>Raw!A1860*1000000+Raw!B1860*100</f>
        <v>17031823602</v>
      </c>
      <c r="B1213" t="str">
        <f>LEFT(A1213,5)</f>
        <v>17031</v>
      </c>
      <c r="C1213">
        <f>IF(OR(Raw!C1860&lt;=5,Raw!C1860=101),1,0)</f>
        <v>0</v>
      </c>
      <c r="D1213">
        <f>IF(OR(Raw!C1860=6,Raw!C1860=7,Raw!C1860=8,Raw!C1860=102),1,0)</f>
        <v>0</v>
      </c>
      <c r="E1213">
        <f>IF(OR(Raw!C1860=9,Raw!C1860=10,Raw!C1860=11,Raw!C1860=12,Raw!C1860=103),1,0)</f>
        <v>1</v>
      </c>
      <c r="F1213">
        <f>IF(OR(Raw!C1860=13,Raw!C1860=104),1,0)</f>
        <v>0</v>
      </c>
      <c r="G1213" s="4">
        <v>119</v>
      </c>
      <c r="H1213" s="4">
        <v>1504</v>
      </c>
      <c r="I1213" s="4">
        <v>4</v>
      </c>
      <c r="J1213" s="4">
        <v>597</v>
      </c>
      <c r="K1213" s="4">
        <v>6</v>
      </c>
      <c r="L1213" s="4">
        <v>3459</v>
      </c>
      <c r="M1213" s="4">
        <v>71</v>
      </c>
      <c r="N1213" s="4">
        <v>1859</v>
      </c>
    </row>
    <row r="1214" spans="1:14">
      <c r="A1214">
        <f>Raw!A1861*1000000+Raw!B1861*100</f>
        <v>17031823603</v>
      </c>
      <c r="B1214" t="str">
        <f>LEFT(A1214,5)</f>
        <v>17031</v>
      </c>
      <c r="C1214">
        <f>IF(OR(Raw!C1861&lt;=5,Raw!C1861=101),1,0)</f>
        <v>0</v>
      </c>
      <c r="D1214">
        <f>IF(OR(Raw!C1861=6,Raw!C1861=7,Raw!C1861=8,Raw!C1861=102),1,0)</f>
        <v>1</v>
      </c>
      <c r="E1214">
        <f>IF(OR(Raw!C1861=9,Raw!C1861=10,Raw!C1861=11,Raw!C1861=12,Raw!C1861=103),1,0)</f>
        <v>0</v>
      </c>
      <c r="F1214">
        <f>IF(OR(Raw!C1861=13,Raw!C1861=104),1,0)</f>
        <v>0</v>
      </c>
      <c r="G1214" s="4">
        <v>54</v>
      </c>
      <c r="H1214" s="4">
        <v>819</v>
      </c>
      <c r="I1214" s="4">
        <v>2</v>
      </c>
      <c r="J1214" s="4">
        <v>398</v>
      </c>
      <c r="K1214" s="4">
        <v>0</v>
      </c>
      <c r="L1214" s="4">
        <v>0</v>
      </c>
      <c r="M1214" s="4">
        <v>21</v>
      </c>
      <c r="N1214" s="4">
        <v>466</v>
      </c>
    </row>
    <row r="1215" spans="1:14">
      <c r="A1215">
        <f>Raw!A1862*1000000+Raw!B1862*100</f>
        <v>17031823604</v>
      </c>
      <c r="B1215" t="str">
        <f>LEFT(A1215,5)</f>
        <v>17031</v>
      </c>
      <c r="C1215">
        <f>IF(OR(Raw!C1862&lt;=5,Raw!C1862=101),1,0)</f>
        <v>0</v>
      </c>
      <c r="D1215">
        <f>IF(OR(Raw!C1862=6,Raw!C1862=7,Raw!C1862=8,Raw!C1862=102),1,0)</f>
        <v>0</v>
      </c>
      <c r="E1215">
        <f>IF(OR(Raw!C1862=9,Raw!C1862=10,Raw!C1862=11,Raw!C1862=12,Raw!C1862=103),1,0)</f>
        <v>0</v>
      </c>
      <c r="F1215">
        <f>IF(OR(Raw!C1862=13,Raw!C1862=104),1,0)</f>
        <v>1</v>
      </c>
      <c r="G1215" s="4">
        <v>112</v>
      </c>
      <c r="H1215" s="4">
        <v>2032</v>
      </c>
      <c r="I1215" s="4">
        <v>12</v>
      </c>
      <c r="J1215" s="4">
        <v>1851</v>
      </c>
      <c r="K1215" s="4">
        <v>5</v>
      </c>
      <c r="L1215" s="4">
        <v>2053</v>
      </c>
      <c r="M1215" s="4">
        <v>74</v>
      </c>
      <c r="N1215" s="4">
        <v>2064</v>
      </c>
    </row>
    <row r="1216" spans="1:14">
      <c r="A1216">
        <f>Raw!A1863*1000000+Raw!B1863*100</f>
        <v>17031823605</v>
      </c>
      <c r="B1216" t="str">
        <f>LEFT(A1216,5)</f>
        <v>17031</v>
      </c>
      <c r="C1216">
        <f>IF(OR(Raw!C1863&lt;=5,Raw!C1863=101),1,0)</f>
        <v>0</v>
      </c>
      <c r="D1216">
        <f>IF(OR(Raw!C1863=6,Raw!C1863=7,Raw!C1863=8,Raw!C1863=102),1,0)</f>
        <v>0</v>
      </c>
      <c r="E1216">
        <f>IF(OR(Raw!C1863=9,Raw!C1863=10,Raw!C1863=11,Raw!C1863=12,Raw!C1863=103),1,0)</f>
        <v>0</v>
      </c>
      <c r="F1216">
        <f>IF(OR(Raw!C1863=13,Raw!C1863=104),1,0)</f>
        <v>1</v>
      </c>
      <c r="G1216" s="4">
        <v>115</v>
      </c>
      <c r="H1216" s="4">
        <v>1613</v>
      </c>
      <c r="I1216" s="4">
        <v>3</v>
      </c>
      <c r="J1216" s="4">
        <v>367</v>
      </c>
      <c r="K1216" s="4">
        <v>3</v>
      </c>
      <c r="L1216" s="4">
        <v>1796</v>
      </c>
      <c r="M1216" s="4">
        <v>74</v>
      </c>
      <c r="N1216" s="4">
        <v>2609</v>
      </c>
    </row>
    <row r="1217" spans="1:14">
      <c r="A1217">
        <f>Raw!A1864*1000000+Raw!B1864*100</f>
        <v>17031823702</v>
      </c>
      <c r="B1217" t="str">
        <f>LEFT(A1217,5)</f>
        <v>17031</v>
      </c>
      <c r="C1217">
        <f>IF(OR(Raw!C1864&lt;=5,Raw!C1864=101),1,0)</f>
        <v>0</v>
      </c>
      <c r="D1217">
        <f>IF(OR(Raw!C1864=6,Raw!C1864=7,Raw!C1864=8,Raw!C1864=102),1,0)</f>
        <v>1</v>
      </c>
      <c r="E1217">
        <f>IF(OR(Raw!C1864=9,Raw!C1864=10,Raw!C1864=11,Raw!C1864=12,Raw!C1864=103),1,0)</f>
        <v>0</v>
      </c>
      <c r="F1217">
        <f>IF(OR(Raw!C1864=13,Raw!C1864=104),1,0)</f>
        <v>0</v>
      </c>
      <c r="G1217" s="4">
        <v>277</v>
      </c>
      <c r="H1217" s="4">
        <v>3857</v>
      </c>
      <c r="I1217" s="4">
        <v>19</v>
      </c>
      <c r="J1217" s="4">
        <v>3034</v>
      </c>
      <c r="K1217" s="4">
        <v>6</v>
      </c>
      <c r="L1217" s="4">
        <v>2242</v>
      </c>
      <c r="M1217" s="4">
        <v>151</v>
      </c>
      <c r="N1217" s="4">
        <v>1873</v>
      </c>
    </row>
    <row r="1218" spans="1:14">
      <c r="A1218">
        <f>Raw!A1865*1000000+Raw!B1865*100</f>
        <v>17031823703</v>
      </c>
      <c r="B1218" t="str">
        <f>LEFT(A1218,5)</f>
        <v>17031</v>
      </c>
      <c r="C1218">
        <f>IF(OR(Raw!C1865&lt;=5,Raw!C1865=101),1,0)</f>
        <v>0</v>
      </c>
      <c r="D1218">
        <f>IF(OR(Raw!C1865=6,Raw!C1865=7,Raw!C1865=8,Raw!C1865=102),1,0)</f>
        <v>1</v>
      </c>
      <c r="E1218">
        <f>IF(OR(Raw!C1865=9,Raw!C1865=10,Raw!C1865=11,Raw!C1865=12,Raw!C1865=103),1,0)</f>
        <v>0</v>
      </c>
      <c r="F1218">
        <f>IF(OR(Raw!C1865=13,Raw!C1865=104),1,0)</f>
        <v>0</v>
      </c>
      <c r="G1218" s="4">
        <v>574</v>
      </c>
      <c r="H1218" s="4">
        <v>9377</v>
      </c>
      <c r="I1218" s="4">
        <v>47</v>
      </c>
      <c r="J1218" s="4">
        <v>7140</v>
      </c>
      <c r="K1218" s="4">
        <v>36</v>
      </c>
      <c r="L1218" s="4">
        <v>18372</v>
      </c>
      <c r="M1218" s="4">
        <v>276</v>
      </c>
      <c r="N1218" s="4">
        <v>6780</v>
      </c>
    </row>
    <row r="1219" spans="1:14">
      <c r="A1219">
        <f>Raw!A1866*1000000+Raw!B1866*100</f>
        <v>17031823704</v>
      </c>
      <c r="B1219" t="str">
        <f>LEFT(A1219,5)</f>
        <v>17031</v>
      </c>
      <c r="C1219">
        <f>IF(OR(Raw!C1866&lt;=5,Raw!C1866=101),1,0)</f>
        <v>0</v>
      </c>
      <c r="D1219">
        <f>IF(OR(Raw!C1866=6,Raw!C1866=7,Raw!C1866=8,Raw!C1866=102),1,0)</f>
        <v>0</v>
      </c>
      <c r="E1219">
        <f>IF(OR(Raw!C1866=9,Raw!C1866=10,Raw!C1866=11,Raw!C1866=12,Raw!C1866=103),1,0)</f>
        <v>1</v>
      </c>
      <c r="F1219">
        <f>IF(OR(Raw!C1866=13,Raw!C1866=104),1,0)</f>
        <v>0</v>
      </c>
      <c r="G1219" s="4">
        <v>160</v>
      </c>
      <c r="H1219" s="4">
        <v>1615</v>
      </c>
      <c r="I1219" s="4">
        <v>9</v>
      </c>
      <c r="J1219" s="4">
        <v>1385</v>
      </c>
      <c r="K1219" s="4">
        <v>1</v>
      </c>
      <c r="L1219" s="4">
        <v>345</v>
      </c>
      <c r="M1219" s="4">
        <v>71</v>
      </c>
      <c r="N1219" s="4">
        <v>1861</v>
      </c>
    </row>
    <row r="1220" spans="1:14">
      <c r="A1220">
        <f>Raw!A1867*1000000+Raw!B1867*100</f>
        <v>17031823705</v>
      </c>
      <c r="B1220" t="str">
        <f>LEFT(A1220,5)</f>
        <v>17031</v>
      </c>
      <c r="C1220">
        <f>IF(OR(Raw!C1867&lt;=5,Raw!C1867=101),1,0)</f>
        <v>0</v>
      </c>
      <c r="D1220">
        <f>IF(OR(Raw!C1867=6,Raw!C1867=7,Raw!C1867=8,Raw!C1867=102),1,0)</f>
        <v>1</v>
      </c>
      <c r="E1220">
        <f>IF(OR(Raw!C1867=9,Raw!C1867=10,Raw!C1867=11,Raw!C1867=12,Raw!C1867=103),1,0)</f>
        <v>0</v>
      </c>
      <c r="F1220">
        <f>IF(OR(Raw!C1867=13,Raw!C1867=104),1,0)</f>
        <v>0</v>
      </c>
      <c r="G1220" s="4">
        <v>214</v>
      </c>
      <c r="H1220" s="4">
        <v>2800</v>
      </c>
      <c r="I1220" s="4">
        <v>13</v>
      </c>
      <c r="J1220" s="4">
        <v>1949</v>
      </c>
      <c r="K1220" s="4">
        <v>12</v>
      </c>
      <c r="L1220" s="4">
        <v>5446</v>
      </c>
      <c r="M1220" s="4">
        <v>118</v>
      </c>
      <c r="N1220" s="4">
        <v>2802</v>
      </c>
    </row>
    <row r="1221" spans="1:14">
      <c r="A1221">
        <f>Raw!A1868*1000000+Raw!B1868*100</f>
        <v>17031823801</v>
      </c>
      <c r="B1221" t="str">
        <f>LEFT(A1221,5)</f>
        <v>17031</v>
      </c>
      <c r="C1221">
        <f>IF(OR(Raw!C1868&lt;=5,Raw!C1868=101),1,0)</f>
        <v>0</v>
      </c>
      <c r="D1221">
        <f>IF(OR(Raw!C1868=6,Raw!C1868=7,Raw!C1868=8,Raw!C1868=102),1,0)</f>
        <v>0</v>
      </c>
      <c r="E1221">
        <f>IF(OR(Raw!C1868=9,Raw!C1868=10,Raw!C1868=11,Raw!C1868=12,Raw!C1868=103),1,0)</f>
        <v>0</v>
      </c>
      <c r="F1221">
        <f>IF(OR(Raw!C1868=13,Raw!C1868=104),1,0)</f>
        <v>1</v>
      </c>
      <c r="G1221" s="4">
        <v>234</v>
      </c>
      <c r="H1221" s="4">
        <v>3819</v>
      </c>
      <c r="I1221" s="4">
        <v>9</v>
      </c>
      <c r="J1221" s="4">
        <v>1394</v>
      </c>
      <c r="K1221" s="4">
        <v>5</v>
      </c>
      <c r="L1221" s="4">
        <v>2133</v>
      </c>
      <c r="M1221" s="4">
        <v>146</v>
      </c>
      <c r="N1221" s="4">
        <v>3807</v>
      </c>
    </row>
    <row r="1222" spans="1:14">
      <c r="A1222">
        <f>Raw!A1869*1000000+Raw!B1869*100</f>
        <v>17031823803</v>
      </c>
      <c r="B1222" t="str">
        <f>LEFT(A1222,5)</f>
        <v>17031</v>
      </c>
      <c r="C1222">
        <f>IF(OR(Raw!C1869&lt;=5,Raw!C1869=101),1,0)</f>
        <v>0</v>
      </c>
      <c r="D1222">
        <f>IF(OR(Raw!C1869=6,Raw!C1869=7,Raw!C1869=8,Raw!C1869=102),1,0)</f>
        <v>0</v>
      </c>
      <c r="E1222">
        <f>IF(OR(Raw!C1869=9,Raw!C1869=10,Raw!C1869=11,Raw!C1869=12,Raw!C1869=103),1,0)</f>
        <v>1</v>
      </c>
      <c r="F1222">
        <f>IF(OR(Raw!C1869=13,Raw!C1869=104),1,0)</f>
        <v>0</v>
      </c>
      <c r="G1222" s="4">
        <v>276</v>
      </c>
      <c r="H1222" s="4">
        <v>3814</v>
      </c>
      <c r="I1222" s="4">
        <v>3</v>
      </c>
      <c r="J1222" s="4">
        <v>470</v>
      </c>
      <c r="K1222" s="4">
        <v>5</v>
      </c>
      <c r="L1222" s="4">
        <v>3330</v>
      </c>
      <c r="M1222" s="4">
        <v>169</v>
      </c>
      <c r="N1222" s="4">
        <v>2789</v>
      </c>
    </row>
    <row r="1223" spans="1:14">
      <c r="A1223">
        <f>Raw!A1870*1000000+Raw!B1870*100</f>
        <v>17031823805</v>
      </c>
      <c r="B1223" t="str">
        <f>LEFT(A1223,5)</f>
        <v>17031</v>
      </c>
      <c r="C1223">
        <f>IF(OR(Raw!C1870&lt;=5,Raw!C1870=101),1,0)</f>
        <v>0</v>
      </c>
      <c r="D1223">
        <f>IF(OR(Raw!C1870=6,Raw!C1870=7,Raw!C1870=8,Raw!C1870=102),1,0)</f>
        <v>0</v>
      </c>
      <c r="E1223">
        <f>IF(OR(Raw!C1870=9,Raw!C1870=10,Raw!C1870=11,Raw!C1870=12,Raw!C1870=103),1,0)</f>
        <v>1</v>
      </c>
      <c r="F1223">
        <f>IF(OR(Raw!C1870=13,Raw!C1870=104),1,0)</f>
        <v>0</v>
      </c>
      <c r="G1223" s="4">
        <v>67</v>
      </c>
      <c r="H1223" s="4">
        <v>727</v>
      </c>
      <c r="I1223" s="4">
        <v>4</v>
      </c>
      <c r="J1223" s="4">
        <v>631</v>
      </c>
      <c r="K1223" s="4">
        <v>1</v>
      </c>
      <c r="L1223" s="4">
        <v>412</v>
      </c>
      <c r="M1223" s="4">
        <v>38</v>
      </c>
      <c r="N1223" s="4">
        <v>377</v>
      </c>
    </row>
    <row r="1224" spans="1:14">
      <c r="A1224">
        <f>Raw!A1871*1000000+Raw!B1871*100</f>
        <v>17031823806</v>
      </c>
      <c r="B1224" t="str">
        <f>LEFT(A1224,5)</f>
        <v>17031</v>
      </c>
      <c r="C1224">
        <f>IF(OR(Raw!C1871&lt;=5,Raw!C1871=101),1,0)</f>
        <v>0</v>
      </c>
      <c r="D1224">
        <f>IF(OR(Raw!C1871=6,Raw!C1871=7,Raw!C1871=8,Raw!C1871=102),1,0)</f>
        <v>1</v>
      </c>
      <c r="E1224">
        <f>IF(OR(Raw!C1871=9,Raw!C1871=10,Raw!C1871=11,Raw!C1871=12,Raw!C1871=103),1,0)</f>
        <v>0</v>
      </c>
      <c r="F1224">
        <f>IF(OR(Raw!C1871=13,Raw!C1871=104),1,0)</f>
        <v>0</v>
      </c>
      <c r="G1224" s="4">
        <v>143</v>
      </c>
      <c r="H1224" s="4">
        <v>1815</v>
      </c>
      <c r="I1224" s="4">
        <v>5</v>
      </c>
      <c r="J1224" s="4">
        <v>832</v>
      </c>
      <c r="K1224" s="4">
        <v>4</v>
      </c>
      <c r="L1224" s="4">
        <v>2248</v>
      </c>
      <c r="M1224" s="4">
        <v>71</v>
      </c>
      <c r="N1224" s="4">
        <v>1286</v>
      </c>
    </row>
    <row r="1225" spans="1:14">
      <c r="A1225">
        <f>Raw!A1872*1000000+Raw!B1872*100</f>
        <v>17031823901</v>
      </c>
      <c r="B1225" t="str">
        <f>LEFT(A1225,5)</f>
        <v>17031</v>
      </c>
      <c r="C1225">
        <f>IF(OR(Raw!C1872&lt;=5,Raw!C1872=101),1,0)</f>
        <v>0</v>
      </c>
      <c r="D1225">
        <f>IF(OR(Raw!C1872=6,Raw!C1872=7,Raw!C1872=8,Raw!C1872=102),1,0)</f>
        <v>0</v>
      </c>
      <c r="E1225">
        <f>IF(OR(Raw!C1872=9,Raw!C1872=10,Raw!C1872=11,Raw!C1872=12,Raw!C1872=103),1,0)</f>
        <v>1</v>
      </c>
      <c r="F1225">
        <f>IF(OR(Raw!C1872=13,Raw!C1872=104),1,0)</f>
        <v>0</v>
      </c>
      <c r="G1225" s="4">
        <v>201</v>
      </c>
      <c r="H1225" s="4">
        <v>2977</v>
      </c>
      <c r="I1225" s="4">
        <v>12</v>
      </c>
      <c r="J1225" s="4">
        <v>2052</v>
      </c>
      <c r="K1225" s="4">
        <v>2</v>
      </c>
      <c r="L1225" s="4">
        <v>638</v>
      </c>
      <c r="M1225" s="4">
        <v>108</v>
      </c>
      <c r="N1225" s="4">
        <v>2168</v>
      </c>
    </row>
    <row r="1226" spans="1:14">
      <c r="A1226">
        <f>Raw!A1873*1000000+Raw!B1873*100</f>
        <v>17031823903</v>
      </c>
      <c r="B1226" t="str">
        <f>LEFT(A1226,5)</f>
        <v>17031</v>
      </c>
      <c r="C1226">
        <f>IF(OR(Raw!C1873&lt;=5,Raw!C1873=101),1,0)</f>
        <v>0</v>
      </c>
      <c r="D1226">
        <f>IF(OR(Raw!C1873=6,Raw!C1873=7,Raw!C1873=8,Raw!C1873=102),1,0)</f>
        <v>0</v>
      </c>
      <c r="E1226">
        <f>IF(OR(Raw!C1873=9,Raw!C1873=10,Raw!C1873=11,Raw!C1873=12,Raw!C1873=103),1,0)</f>
        <v>0</v>
      </c>
      <c r="F1226">
        <f>IF(OR(Raw!C1873=13,Raw!C1873=104),1,0)</f>
        <v>1</v>
      </c>
      <c r="G1226" s="4">
        <v>187</v>
      </c>
      <c r="H1226" s="4">
        <v>3428</v>
      </c>
      <c r="I1226" s="4">
        <v>12</v>
      </c>
      <c r="J1226" s="4">
        <v>1652</v>
      </c>
      <c r="K1226" s="4">
        <v>7</v>
      </c>
      <c r="L1226" s="4">
        <v>3231</v>
      </c>
      <c r="M1226" s="4">
        <v>112</v>
      </c>
      <c r="N1226" s="4">
        <v>1915</v>
      </c>
    </row>
    <row r="1227" spans="1:14">
      <c r="A1227">
        <f>Raw!A1874*1000000+Raw!B1874*100</f>
        <v>17031823904</v>
      </c>
      <c r="B1227" t="str">
        <f>LEFT(A1227,5)</f>
        <v>17031</v>
      </c>
      <c r="C1227">
        <f>IF(OR(Raw!C1874&lt;=5,Raw!C1874=101),1,0)</f>
        <v>0</v>
      </c>
      <c r="D1227">
        <f>IF(OR(Raw!C1874=6,Raw!C1874=7,Raw!C1874=8,Raw!C1874=102),1,0)</f>
        <v>0</v>
      </c>
      <c r="E1227">
        <f>IF(OR(Raw!C1874=9,Raw!C1874=10,Raw!C1874=11,Raw!C1874=12,Raw!C1874=103),1,0)</f>
        <v>0</v>
      </c>
      <c r="F1227">
        <f>IF(OR(Raw!C1874=13,Raw!C1874=104),1,0)</f>
        <v>1</v>
      </c>
      <c r="G1227" s="4">
        <v>134</v>
      </c>
      <c r="H1227" s="4">
        <v>1854</v>
      </c>
      <c r="I1227" s="4">
        <v>5</v>
      </c>
      <c r="J1227" s="4">
        <v>677</v>
      </c>
      <c r="K1227" s="4">
        <v>1</v>
      </c>
      <c r="L1227" s="4">
        <v>450</v>
      </c>
      <c r="M1227" s="4">
        <v>78</v>
      </c>
      <c r="N1227" s="4">
        <v>1201</v>
      </c>
    </row>
    <row r="1228" spans="1:14">
      <c r="A1228">
        <f>Raw!A1875*1000000+Raw!B1875*100</f>
        <v>17031824003</v>
      </c>
      <c r="B1228" t="str">
        <f>LEFT(A1228,5)</f>
        <v>17031</v>
      </c>
      <c r="C1228">
        <f>IF(OR(Raw!C1875&lt;=5,Raw!C1875=101),1,0)</f>
        <v>0</v>
      </c>
      <c r="D1228">
        <f>IF(OR(Raw!C1875=6,Raw!C1875=7,Raw!C1875=8,Raw!C1875=102),1,0)</f>
        <v>0</v>
      </c>
      <c r="E1228">
        <f>IF(OR(Raw!C1875=9,Raw!C1875=10,Raw!C1875=11,Raw!C1875=12,Raw!C1875=103),1,0)</f>
        <v>0</v>
      </c>
      <c r="F1228">
        <f>IF(OR(Raw!C1875=13,Raw!C1875=104),1,0)</f>
        <v>1</v>
      </c>
      <c r="G1228" s="4">
        <v>187</v>
      </c>
      <c r="H1228" s="4">
        <v>3906</v>
      </c>
      <c r="I1228" s="4">
        <v>11</v>
      </c>
      <c r="J1228" s="4">
        <v>1722</v>
      </c>
      <c r="K1228" s="4">
        <v>5</v>
      </c>
      <c r="L1228" s="4">
        <v>2817</v>
      </c>
      <c r="M1228" s="4">
        <v>111</v>
      </c>
      <c r="N1228" s="4">
        <v>3515</v>
      </c>
    </row>
    <row r="1229" spans="1:14">
      <c r="A1229">
        <f>Raw!A1876*1000000+Raw!B1876*100</f>
        <v>17031824004</v>
      </c>
      <c r="B1229" t="str">
        <f>LEFT(A1229,5)</f>
        <v>17031</v>
      </c>
      <c r="C1229">
        <f>IF(OR(Raw!C1876&lt;=5,Raw!C1876=101),1,0)</f>
        <v>0</v>
      </c>
      <c r="D1229">
        <f>IF(OR(Raw!C1876=6,Raw!C1876=7,Raw!C1876=8,Raw!C1876=102),1,0)</f>
        <v>0</v>
      </c>
      <c r="E1229">
        <f>IF(OR(Raw!C1876=9,Raw!C1876=10,Raw!C1876=11,Raw!C1876=12,Raw!C1876=103),1,0)</f>
        <v>0</v>
      </c>
      <c r="F1229">
        <f>IF(OR(Raw!C1876=13,Raw!C1876=104),1,0)</f>
        <v>1</v>
      </c>
      <c r="G1229" s="4">
        <v>206</v>
      </c>
      <c r="H1229" s="4">
        <v>4052</v>
      </c>
      <c r="I1229" s="4">
        <v>22</v>
      </c>
      <c r="J1229" s="4">
        <v>3556</v>
      </c>
      <c r="K1229" s="4">
        <v>16</v>
      </c>
      <c r="L1229" s="4">
        <v>7612</v>
      </c>
      <c r="M1229" s="4">
        <v>101</v>
      </c>
      <c r="N1229" s="4">
        <v>3053</v>
      </c>
    </row>
    <row r="1230" spans="1:14">
      <c r="A1230">
        <f>Raw!A1877*1000000+Raw!B1877*100</f>
        <v>17031824005</v>
      </c>
      <c r="B1230" t="str">
        <f>LEFT(A1230,5)</f>
        <v>17031</v>
      </c>
      <c r="C1230">
        <f>IF(OR(Raw!C1877&lt;=5,Raw!C1877=101),1,0)</f>
        <v>0</v>
      </c>
      <c r="D1230">
        <f>IF(OR(Raw!C1877=6,Raw!C1877=7,Raw!C1877=8,Raw!C1877=102),1,0)</f>
        <v>0</v>
      </c>
      <c r="E1230">
        <f>IF(OR(Raw!C1877=9,Raw!C1877=10,Raw!C1877=11,Raw!C1877=12,Raw!C1877=103),1,0)</f>
        <v>0</v>
      </c>
      <c r="F1230">
        <f>IF(OR(Raw!C1877=13,Raw!C1877=104),1,0)</f>
        <v>1</v>
      </c>
      <c r="G1230" s="4">
        <v>239</v>
      </c>
      <c r="H1230" s="4">
        <v>3611</v>
      </c>
      <c r="I1230" s="4">
        <v>15</v>
      </c>
      <c r="J1230" s="4">
        <v>2371</v>
      </c>
      <c r="K1230" s="4">
        <v>15</v>
      </c>
      <c r="L1230" s="4">
        <v>7098</v>
      </c>
      <c r="M1230" s="4">
        <v>117</v>
      </c>
      <c r="N1230" s="4">
        <v>3152</v>
      </c>
    </row>
    <row r="1231" spans="1:14">
      <c r="A1231">
        <f>Raw!A1878*1000000+Raw!B1878*100</f>
        <v>17031824006</v>
      </c>
      <c r="B1231" t="str">
        <f>LEFT(A1231,5)</f>
        <v>17031</v>
      </c>
      <c r="C1231">
        <f>IF(OR(Raw!C1878&lt;=5,Raw!C1878=101),1,0)</f>
        <v>0</v>
      </c>
      <c r="D1231">
        <f>IF(OR(Raw!C1878=6,Raw!C1878=7,Raw!C1878=8,Raw!C1878=102),1,0)</f>
        <v>0</v>
      </c>
      <c r="E1231">
        <f>IF(OR(Raw!C1878=9,Raw!C1878=10,Raw!C1878=11,Raw!C1878=12,Raw!C1878=103),1,0)</f>
        <v>0</v>
      </c>
      <c r="F1231">
        <f>IF(OR(Raw!C1878=13,Raw!C1878=104),1,0)</f>
        <v>1</v>
      </c>
      <c r="G1231" s="4">
        <v>203</v>
      </c>
      <c r="H1231" s="4">
        <v>2923</v>
      </c>
      <c r="I1231" s="4">
        <v>16</v>
      </c>
      <c r="J1231" s="4">
        <v>2226</v>
      </c>
      <c r="K1231" s="4">
        <v>5</v>
      </c>
      <c r="L1231" s="4">
        <v>2025</v>
      </c>
      <c r="M1231" s="4">
        <v>110</v>
      </c>
      <c r="N1231" s="4">
        <v>1589</v>
      </c>
    </row>
    <row r="1232" spans="1:14">
      <c r="A1232">
        <f>Raw!A1879*1000000+Raw!B1879*100</f>
        <v>17031824105</v>
      </c>
      <c r="B1232" t="str">
        <f>LEFT(A1232,5)</f>
        <v>17031</v>
      </c>
      <c r="C1232">
        <f>IF(OR(Raw!C1879&lt;=5,Raw!C1879=101),1,0)</f>
        <v>0</v>
      </c>
      <c r="D1232">
        <f>IF(OR(Raw!C1879=6,Raw!C1879=7,Raw!C1879=8,Raw!C1879=102),1,0)</f>
        <v>0</v>
      </c>
      <c r="E1232">
        <f>IF(OR(Raw!C1879=9,Raw!C1879=10,Raw!C1879=11,Raw!C1879=12,Raw!C1879=103),1,0)</f>
        <v>0</v>
      </c>
      <c r="F1232">
        <f>IF(OR(Raw!C1879=13,Raw!C1879=104),1,0)</f>
        <v>1</v>
      </c>
      <c r="G1232" s="4">
        <v>171</v>
      </c>
      <c r="H1232" s="4">
        <v>2415</v>
      </c>
      <c r="I1232" s="4">
        <v>6</v>
      </c>
      <c r="J1232" s="4">
        <v>1060</v>
      </c>
      <c r="K1232" s="4">
        <v>4</v>
      </c>
      <c r="L1232" s="4">
        <v>1463</v>
      </c>
      <c r="M1232" s="4">
        <v>98</v>
      </c>
      <c r="N1232" s="4">
        <v>1509</v>
      </c>
    </row>
    <row r="1233" spans="1:14">
      <c r="A1233">
        <f>Raw!A1880*1000000+Raw!B1880*100</f>
        <v>17031824106</v>
      </c>
      <c r="B1233" t="str">
        <f>LEFT(A1233,5)</f>
        <v>17031</v>
      </c>
      <c r="C1233">
        <f>IF(OR(Raw!C1880&lt;=5,Raw!C1880=101),1,0)</f>
        <v>0</v>
      </c>
      <c r="D1233">
        <f>IF(OR(Raw!C1880=6,Raw!C1880=7,Raw!C1880=8,Raw!C1880=102),1,0)</f>
        <v>0</v>
      </c>
      <c r="E1233">
        <f>IF(OR(Raw!C1880=9,Raw!C1880=10,Raw!C1880=11,Raw!C1880=12,Raw!C1880=103),1,0)</f>
        <v>0</v>
      </c>
      <c r="F1233">
        <f>IF(OR(Raw!C1880=13,Raw!C1880=104),1,0)</f>
        <v>1</v>
      </c>
      <c r="G1233" s="4">
        <v>240</v>
      </c>
      <c r="H1233" s="4">
        <v>3636</v>
      </c>
      <c r="I1233" s="4">
        <v>10</v>
      </c>
      <c r="J1233" s="4">
        <v>1833</v>
      </c>
      <c r="K1233" s="4">
        <v>10</v>
      </c>
      <c r="L1233" s="4">
        <v>4382</v>
      </c>
      <c r="M1233" s="4">
        <v>131</v>
      </c>
      <c r="N1233" s="4">
        <v>3615</v>
      </c>
    </row>
    <row r="1234" spans="1:14">
      <c r="A1234">
        <f>Raw!A1881*1000000+Raw!B1881*100</f>
        <v>17031824107</v>
      </c>
      <c r="B1234" t="str">
        <f>LEFT(A1234,5)</f>
        <v>17031</v>
      </c>
      <c r="C1234">
        <f>IF(OR(Raw!C1881&lt;=5,Raw!C1881=101),1,0)</f>
        <v>0</v>
      </c>
      <c r="D1234">
        <f>IF(OR(Raw!C1881=6,Raw!C1881=7,Raw!C1881=8,Raw!C1881=102),1,0)</f>
        <v>0</v>
      </c>
      <c r="E1234">
        <f>IF(OR(Raw!C1881=9,Raw!C1881=10,Raw!C1881=11,Raw!C1881=12,Raw!C1881=103),1,0)</f>
        <v>0</v>
      </c>
      <c r="F1234">
        <f>IF(OR(Raw!C1881=13,Raw!C1881=104),1,0)</f>
        <v>1</v>
      </c>
      <c r="G1234" s="4">
        <v>153</v>
      </c>
      <c r="H1234" s="4">
        <v>1798</v>
      </c>
      <c r="I1234" s="4">
        <v>3</v>
      </c>
      <c r="J1234" s="4">
        <v>412</v>
      </c>
      <c r="K1234" s="4">
        <v>2</v>
      </c>
      <c r="L1234" s="4">
        <v>1280</v>
      </c>
      <c r="M1234" s="4">
        <v>88</v>
      </c>
      <c r="N1234" s="4">
        <v>2234</v>
      </c>
    </row>
    <row r="1235" spans="1:14">
      <c r="A1235">
        <f>Raw!A1882*1000000+Raw!B1882*100</f>
        <v>17031824108</v>
      </c>
      <c r="B1235" t="str">
        <f>LEFT(A1235,5)</f>
        <v>17031</v>
      </c>
      <c r="C1235">
        <f>IF(OR(Raw!C1882&lt;=5,Raw!C1882=101),1,0)</f>
        <v>0</v>
      </c>
      <c r="D1235">
        <f>IF(OR(Raw!C1882=6,Raw!C1882=7,Raw!C1882=8,Raw!C1882=102),1,0)</f>
        <v>0</v>
      </c>
      <c r="E1235">
        <f>IF(OR(Raw!C1882=9,Raw!C1882=10,Raw!C1882=11,Raw!C1882=12,Raw!C1882=103),1,0)</f>
        <v>1</v>
      </c>
      <c r="F1235">
        <f>IF(OR(Raw!C1882=13,Raw!C1882=104),1,0)</f>
        <v>0</v>
      </c>
      <c r="G1235" s="4">
        <v>159</v>
      </c>
      <c r="H1235" s="4">
        <v>1670</v>
      </c>
      <c r="I1235" s="4">
        <v>3</v>
      </c>
      <c r="J1235" s="4">
        <v>547</v>
      </c>
      <c r="K1235" s="4">
        <v>2</v>
      </c>
      <c r="L1235" s="4">
        <v>826</v>
      </c>
      <c r="M1235" s="4">
        <v>82</v>
      </c>
      <c r="N1235" s="4">
        <v>1189</v>
      </c>
    </row>
    <row r="1236" spans="1:14">
      <c r="A1236">
        <f>Raw!A1883*1000000+Raw!B1883*100</f>
        <v>17031824113</v>
      </c>
      <c r="B1236" t="str">
        <f>LEFT(A1236,5)</f>
        <v>17031</v>
      </c>
      <c r="C1236">
        <f>IF(OR(Raw!C1883&lt;=5,Raw!C1883=101),1,0)</f>
        <v>0</v>
      </c>
      <c r="D1236">
        <f>IF(OR(Raw!C1883=6,Raw!C1883=7,Raw!C1883=8,Raw!C1883=102),1,0)</f>
        <v>0</v>
      </c>
      <c r="E1236">
        <f>IF(OR(Raw!C1883=9,Raw!C1883=10,Raw!C1883=11,Raw!C1883=12,Raw!C1883=103),1,0)</f>
        <v>0</v>
      </c>
      <c r="F1236">
        <f>IF(OR(Raw!C1883=13,Raw!C1883=104),1,0)</f>
        <v>1</v>
      </c>
      <c r="G1236" s="4">
        <v>158</v>
      </c>
      <c r="H1236" s="4">
        <v>2277</v>
      </c>
      <c r="I1236" s="4">
        <v>2</v>
      </c>
      <c r="J1236" s="4">
        <v>381</v>
      </c>
      <c r="K1236" s="4">
        <v>2</v>
      </c>
      <c r="L1236" s="4">
        <v>1866</v>
      </c>
      <c r="M1236" s="4">
        <v>98</v>
      </c>
      <c r="N1236" s="4">
        <v>2276</v>
      </c>
    </row>
    <row r="1237" spans="1:14">
      <c r="A1237">
        <f>Raw!A1884*1000000+Raw!B1884*100</f>
        <v>17031824114</v>
      </c>
      <c r="B1237" t="str">
        <f>LEFT(A1237,5)</f>
        <v>17031</v>
      </c>
      <c r="C1237">
        <f>IF(OR(Raw!C1884&lt;=5,Raw!C1884=101),1,0)</f>
        <v>0</v>
      </c>
      <c r="D1237">
        <f>IF(OR(Raw!C1884=6,Raw!C1884=7,Raw!C1884=8,Raw!C1884=102),1,0)</f>
        <v>0</v>
      </c>
      <c r="E1237">
        <f>IF(OR(Raw!C1884=9,Raw!C1884=10,Raw!C1884=11,Raw!C1884=12,Raw!C1884=103),1,0)</f>
        <v>0</v>
      </c>
      <c r="F1237">
        <f>IF(OR(Raw!C1884=13,Raw!C1884=104),1,0)</f>
        <v>1</v>
      </c>
      <c r="G1237" s="4">
        <v>174</v>
      </c>
      <c r="H1237" s="4">
        <v>2518</v>
      </c>
      <c r="I1237" s="4">
        <v>5</v>
      </c>
      <c r="J1237" s="4">
        <v>746</v>
      </c>
      <c r="K1237" s="4">
        <v>2</v>
      </c>
      <c r="L1237" s="4">
        <v>841</v>
      </c>
      <c r="M1237" s="4">
        <v>96</v>
      </c>
      <c r="N1237" s="4">
        <v>1445</v>
      </c>
    </row>
    <row r="1238" spans="1:14">
      <c r="A1238">
        <f>Raw!A1885*1000000+Raw!B1885*100</f>
        <v>17031824115</v>
      </c>
      <c r="B1238" t="str">
        <f>LEFT(A1238,5)</f>
        <v>17031</v>
      </c>
      <c r="C1238">
        <f>IF(OR(Raw!C1885&lt;=5,Raw!C1885=101),1,0)</f>
        <v>0</v>
      </c>
      <c r="D1238">
        <f>IF(OR(Raw!C1885=6,Raw!C1885=7,Raw!C1885=8,Raw!C1885=102),1,0)</f>
        <v>0</v>
      </c>
      <c r="E1238">
        <f>IF(OR(Raw!C1885=9,Raw!C1885=10,Raw!C1885=11,Raw!C1885=12,Raw!C1885=103),1,0)</f>
        <v>1</v>
      </c>
      <c r="F1238">
        <f>IF(OR(Raw!C1885=13,Raw!C1885=104),1,0)</f>
        <v>0</v>
      </c>
      <c r="G1238" s="4">
        <v>193</v>
      </c>
      <c r="H1238" s="4">
        <v>3884</v>
      </c>
      <c r="I1238" s="4">
        <v>13</v>
      </c>
      <c r="J1238" s="4">
        <v>2267</v>
      </c>
      <c r="K1238" s="4">
        <v>1</v>
      </c>
      <c r="L1238" s="4">
        <v>294</v>
      </c>
      <c r="M1238" s="4">
        <v>108</v>
      </c>
      <c r="N1238" s="4">
        <v>2479</v>
      </c>
    </row>
    <row r="1239" spans="1:14">
      <c r="A1239">
        <f>Raw!A1886*1000000+Raw!B1886*100</f>
        <v>17031824116</v>
      </c>
      <c r="B1239" t="str">
        <f>LEFT(A1239,5)</f>
        <v>17031</v>
      </c>
      <c r="C1239">
        <f>IF(OR(Raw!C1886&lt;=5,Raw!C1886=101),1,0)</f>
        <v>0</v>
      </c>
      <c r="D1239">
        <f>IF(OR(Raw!C1886=6,Raw!C1886=7,Raw!C1886=8,Raw!C1886=102),1,0)</f>
        <v>0</v>
      </c>
      <c r="E1239">
        <f>IF(OR(Raw!C1886=9,Raw!C1886=10,Raw!C1886=11,Raw!C1886=12,Raw!C1886=103),1,0)</f>
        <v>1</v>
      </c>
      <c r="F1239">
        <f>IF(OR(Raw!C1886=13,Raw!C1886=104),1,0)</f>
        <v>0</v>
      </c>
      <c r="G1239" s="4">
        <v>230</v>
      </c>
      <c r="H1239" s="4">
        <v>3907</v>
      </c>
      <c r="I1239" s="4">
        <v>14</v>
      </c>
      <c r="J1239" s="4">
        <v>2005</v>
      </c>
      <c r="K1239" s="4">
        <v>14</v>
      </c>
      <c r="L1239" s="4">
        <v>6546</v>
      </c>
      <c r="M1239" s="4">
        <v>130</v>
      </c>
      <c r="N1239" s="4">
        <v>4759</v>
      </c>
    </row>
    <row r="1240" spans="1:14">
      <c r="A1240">
        <f>Raw!A1887*1000000+Raw!B1887*100</f>
        <v>17031824117</v>
      </c>
      <c r="B1240" t="str">
        <f>LEFT(A1240,5)</f>
        <v>17031</v>
      </c>
      <c r="C1240">
        <f>IF(OR(Raw!C1887&lt;=5,Raw!C1887=101),1,0)</f>
        <v>0</v>
      </c>
      <c r="D1240">
        <f>IF(OR(Raw!C1887=6,Raw!C1887=7,Raw!C1887=8,Raw!C1887=102),1,0)</f>
        <v>0</v>
      </c>
      <c r="E1240">
        <f>IF(OR(Raw!C1887=9,Raw!C1887=10,Raw!C1887=11,Raw!C1887=12,Raw!C1887=103),1,0)</f>
        <v>0</v>
      </c>
      <c r="F1240">
        <f>IF(OR(Raw!C1887=13,Raw!C1887=104),1,0)</f>
        <v>1</v>
      </c>
      <c r="G1240" s="4">
        <v>179</v>
      </c>
      <c r="H1240" s="4">
        <v>1953</v>
      </c>
      <c r="I1240" s="4">
        <v>3</v>
      </c>
      <c r="J1240" s="4">
        <v>532</v>
      </c>
      <c r="K1240" s="4">
        <v>2</v>
      </c>
      <c r="L1240" s="4">
        <v>1200</v>
      </c>
      <c r="M1240" s="4">
        <v>96</v>
      </c>
      <c r="N1240" s="4">
        <v>879</v>
      </c>
    </row>
    <row r="1241" spans="1:14">
      <c r="A1241">
        <f>Raw!A1888*1000000+Raw!B1888*100</f>
        <v>17031824119</v>
      </c>
      <c r="B1241" t="str">
        <f>LEFT(A1241,5)</f>
        <v>17031</v>
      </c>
      <c r="C1241">
        <f>IF(OR(Raw!C1888&lt;=5,Raw!C1888=101),1,0)</f>
        <v>0</v>
      </c>
      <c r="D1241">
        <f>IF(OR(Raw!C1888=6,Raw!C1888=7,Raw!C1888=8,Raw!C1888=102),1,0)</f>
        <v>0</v>
      </c>
      <c r="E1241">
        <f>IF(OR(Raw!C1888=9,Raw!C1888=10,Raw!C1888=11,Raw!C1888=12,Raw!C1888=103),1,0)</f>
        <v>0</v>
      </c>
      <c r="F1241">
        <f>IF(OR(Raw!C1888=13,Raw!C1888=104),1,0)</f>
        <v>1</v>
      </c>
      <c r="G1241" s="4">
        <v>128</v>
      </c>
      <c r="H1241" s="4">
        <v>1525</v>
      </c>
      <c r="I1241" s="4">
        <v>3</v>
      </c>
      <c r="J1241" s="4">
        <v>473</v>
      </c>
      <c r="K1241" s="4">
        <v>2</v>
      </c>
      <c r="L1241" s="4">
        <v>1439</v>
      </c>
      <c r="M1241" s="4">
        <v>80</v>
      </c>
      <c r="N1241" s="4">
        <v>1353</v>
      </c>
    </row>
    <row r="1242" spans="1:14">
      <c r="A1242">
        <f>Raw!A1889*1000000+Raw!B1889*100</f>
        <v>17031824120</v>
      </c>
      <c r="B1242" t="str">
        <f>LEFT(A1242,5)</f>
        <v>17031</v>
      </c>
      <c r="C1242">
        <f>IF(OR(Raw!C1889&lt;=5,Raw!C1889=101),1,0)</f>
        <v>0</v>
      </c>
      <c r="D1242">
        <f>IF(OR(Raw!C1889=6,Raw!C1889=7,Raw!C1889=8,Raw!C1889=102),1,0)</f>
        <v>0</v>
      </c>
      <c r="E1242">
        <f>IF(OR(Raw!C1889=9,Raw!C1889=10,Raw!C1889=11,Raw!C1889=12,Raw!C1889=103),1,0)</f>
        <v>0</v>
      </c>
      <c r="F1242">
        <f>IF(OR(Raw!C1889=13,Raw!C1889=104),1,0)</f>
        <v>1</v>
      </c>
      <c r="G1242" s="4">
        <v>368</v>
      </c>
      <c r="H1242" s="4">
        <v>6189</v>
      </c>
      <c r="I1242" s="4">
        <v>36</v>
      </c>
      <c r="J1242" s="4">
        <v>5899</v>
      </c>
      <c r="K1242" s="4">
        <v>20</v>
      </c>
      <c r="L1242" s="4">
        <v>11367</v>
      </c>
      <c r="M1242" s="4">
        <v>202</v>
      </c>
      <c r="N1242" s="4">
        <v>7272</v>
      </c>
    </row>
    <row r="1243" spans="1:14">
      <c r="A1243">
        <f>Raw!A1890*1000000+Raw!B1890*100</f>
        <v>17031824121</v>
      </c>
      <c r="B1243" t="str">
        <f>LEFT(A1243,5)</f>
        <v>17031</v>
      </c>
      <c r="C1243">
        <f>IF(OR(Raw!C1890&lt;=5,Raw!C1890=101),1,0)</f>
        <v>0</v>
      </c>
      <c r="D1243">
        <f>IF(OR(Raw!C1890=6,Raw!C1890=7,Raw!C1890=8,Raw!C1890=102),1,0)</f>
        <v>0</v>
      </c>
      <c r="E1243">
        <f>IF(OR(Raw!C1890=9,Raw!C1890=10,Raw!C1890=11,Raw!C1890=12,Raw!C1890=103),1,0)</f>
        <v>1</v>
      </c>
      <c r="F1243">
        <f>IF(OR(Raw!C1890=13,Raw!C1890=104),1,0)</f>
        <v>0</v>
      </c>
      <c r="G1243" s="4">
        <v>44</v>
      </c>
      <c r="H1243" s="4">
        <v>581</v>
      </c>
      <c r="I1243" s="4">
        <v>2</v>
      </c>
      <c r="J1243" s="4">
        <v>325</v>
      </c>
      <c r="K1243" s="4">
        <v>2</v>
      </c>
      <c r="L1243" s="4">
        <v>800</v>
      </c>
      <c r="M1243" s="4">
        <v>27</v>
      </c>
      <c r="N1243" s="4">
        <v>850</v>
      </c>
    </row>
    <row r="1244" spans="1:14">
      <c r="A1244">
        <f>Raw!A1891*1000000+Raw!B1891*100</f>
        <v>17031824122</v>
      </c>
      <c r="B1244" t="str">
        <f>LEFT(A1244,5)</f>
        <v>17031</v>
      </c>
      <c r="C1244">
        <f>IF(OR(Raw!C1891&lt;=5,Raw!C1891=101),1,0)</f>
        <v>0</v>
      </c>
      <c r="D1244">
        <f>IF(OR(Raw!C1891=6,Raw!C1891=7,Raw!C1891=8,Raw!C1891=102),1,0)</f>
        <v>0</v>
      </c>
      <c r="E1244">
        <f>IF(OR(Raw!C1891=9,Raw!C1891=10,Raw!C1891=11,Raw!C1891=12,Raw!C1891=103),1,0)</f>
        <v>0</v>
      </c>
      <c r="F1244">
        <f>IF(OR(Raw!C1891=13,Raw!C1891=104),1,0)</f>
        <v>1</v>
      </c>
      <c r="G1244" s="4">
        <v>100</v>
      </c>
      <c r="H1244" s="4">
        <v>1188</v>
      </c>
      <c r="I1244" s="4">
        <v>2</v>
      </c>
      <c r="J1244" s="4">
        <v>452</v>
      </c>
      <c r="K1244" s="4">
        <v>1</v>
      </c>
      <c r="L1244" s="4">
        <v>1000</v>
      </c>
      <c r="M1244" s="4">
        <v>59</v>
      </c>
      <c r="N1244" s="4">
        <v>540</v>
      </c>
    </row>
    <row r="1245" spans="1:14">
      <c r="A1245">
        <f>Raw!A1892*1000000+Raw!B1892*100</f>
        <v>17031824123</v>
      </c>
      <c r="B1245" t="str">
        <f>LEFT(A1245,5)</f>
        <v>17031</v>
      </c>
      <c r="C1245">
        <f>IF(OR(Raw!C1892&lt;=5,Raw!C1892=101),1,0)</f>
        <v>0</v>
      </c>
      <c r="D1245">
        <f>IF(OR(Raw!C1892=6,Raw!C1892=7,Raw!C1892=8,Raw!C1892=102),1,0)</f>
        <v>0</v>
      </c>
      <c r="E1245">
        <f>IF(OR(Raw!C1892=9,Raw!C1892=10,Raw!C1892=11,Raw!C1892=12,Raw!C1892=103),1,0)</f>
        <v>1</v>
      </c>
      <c r="F1245">
        <f>IF(OR(Raw!C1892=13,Raw!C1892=104),1,0)</f>
        <v>0</v>
      </c>
      <c r="G1245" s="4">
        <v>141</v>
      </c>
      <c r="H1245" s="4">
        <v>2117</v>
      </c>
      <c r="I1245" s="4">
        <v>6</v>
      </c>
      <c r="J1245" s="4">
        <v>974</v>
      </c>
      <c r="K1245" s="4">
        <v>4</v>
      </c>
      <c r="L1245" s="4">
        <v>1476</v>
      </c>
      <c r="M1245" s="4">
        <v>79</v>
      </c>
      <c r="N1245" s="4">
        <v>2243</v>
      </c>
    </row>
    <row r="1246" spans="1:14">
      <c r="A1246">
        <f>Raw!A1893*1000000+Raw!B1893*100</f>
        <v>17031824300</v>
      </c>
      <c r="B1246" t="str">
        <f>LEFT(A1246,5)</f>
        <v>17031</v>
      </c>
      <c r="C1246">
        <f>IF(OR(Raw!C1893&lt;=5,Raw!C1893=101),1,0)</f>
        <v>0</v>
      </c>
      <c r="D1246">
        <f>IF(OR(Raw!C1893=6,Raw!C1893=7,Raw!C1893=8,Raw!C1893=102),1,0)</f>
        <v>1</v>
      </c>
      <c r="E1246">
        <f>IF(OR(Raw!C1893=9,Raw!C1893=10,Raw!C1893=11,Raw!C1893=12,Raw!C1893=103),1,0)</f>
        <v>0</v>
      </c>
      <c r="F1246">
        <f>IF(OR(Raw!C1893=13,Raw!C1893=104),1,0)</f>
        <v>0</v>
      </c>
      <c r="G1246" s="4">
        <v>137</v>
      </c>
      <c r="H1246" s="4">
        <v>1845</v>
      </c>
      <c r="I1246" s="4">
        <v>5</v>
      </c>
      <c r="J1246" s="4">
        <v>904</v>
      </c>
      <c r="K1246" s="4">
        <v>9</v>
      </c>
      <c r="L1246" s="4">
        <v>5295</v>
      </c>
      <c r="M1246" s="4">
        <v>48</v>
      </c>
      <c r="N1246" s="4">
        <v>393</v>
      </c>
    </row>
    <row r="1247" spans="1:14">
      <c r="A1247">
        <f>Raw!A1894*1000000+Raw!B1894*100</f>
        <v>17031824400</v>
      </c>
      <c r="B1247" t="str">
        <f>LEFT(A1247,5)</f>
        <v>17031</v>
      </c>
      <c r="C1247">
        <f>IF(OR(Raw!C1894&lt;=5,Raw!C1894=101),1,0)</f>
        <v>0</v>
      </c>
      <c r="D1247">
        <f>IF(OR(Raw!C1894=6,Raw!C1894=7,Raw!C1894=8,Raw!C1894=102),1,0)</f>
        <v>1</v>
      </c>
      <c r="E1247">
        <f>IF(OR(Raw!C1894=9,Raw!C1894=10,Raw!C1894=11,Raw!C1894=12,Raw!C1894=103),1,0)</f>
        <v>0</v>
      </c>
      <c r="F1247">
        <f>IF(OR(Raw!C1894=13,Raw!C1894=104),1,0)</f>
        <v>0</v>
      </c>
      <c r="G1247" s="4">
        <v>169</v>
      </c>
      <c r="H1247" s="4">
        <v>3698</v>
      </c>
      <c r="I1247" s="4">
        <v>27</v>
      </c>
      <c r="J1247" s="4">
        <v>4567</v>
      </c>
      <c r="K1247" s="4">
        <v>23</v>
      </c>
      <c r="L1247" s="4">
        <v>11517</v>
      </c>
      <c r="M1247" s="4">
        <v>68</v>
      </c>
      <c r="N1247" s="4">
        <v>3841</v>
      </c>
    </row>
    <row r="1248" spans="1:14">
      <c r="A1248">
        <f>Raw!A1895*1000000+Raw!B1895*100</f>
        <v>17031824503</v>
      </c>
      <c r="B1248" t="str">
        <f>LEFT(A1248,5)</f>
        <v>17031</v>
      </c>
      <c r="C1248">
        <f>IF(OR(Raw!C1895&lt;=5,Raw!C1895=101),1,0)</f>
        <v>0</v>
      </c>
      <c r="D1248">
        <f>IF(OR(Raw!C1895=6,Raw!C1895=7,Raw!C1895=8,Raw!C1895=102),1,0)</f>
        <v>0</v>
      </c>
      <c r="E1248">
        <f>IF(OR(Raw!C1895=9,Raw!C1895=10,Raw!C1895=11,Raw!C1895=12,Raw!C1895=103),1,0)</f>
        <v>0</v>
      </c>
      <c r="F1248">
        <f>IF(OR(Raw!C1895=13,Raw!C1895=104),1,0)</f>
        <v>1</v>
      </c>
      <c r="G1248" s="4">
        <v>145</v>
      </c>
      <c r="H1248" s="4">
        <v>1924</v>
      </c>
      <c r="I1248" s="4">
        <v>5</v>
      </c>
      <c r="J1248" s="4">
        <v>784</v>
      </c>
      <c r="K1248" s="4">
        <v>1</v>
      </c>
      <c r="L1248" s="4">
        <v>500</v>
      </c>
      <c r="M1248" s="4">
        <v>78</v>
      </c>
      <c r="N1248" s="4">
        <v>979</v>
      </c>
    </row>
    <row r="1249" spans="1:14">
      <c r="A1249">
        <f>Raw!A1896*1000000+Raw!B1896*100</f>
        <v>17031824505</v>
      </c>
      <c r="B1249" t="str">
        <f>LEFT(A1249,5)</f>
        <v>17031</v>
      </c>
      <c r="C1249">
        <f>IF(OR(Raw!C1896&lt;=5,Raw!C1896=101),1,0)</f>
        <v>0</v>
      </c>
      <c r="D1249">
        <f>IF(OR(Raw!C1896=6,Raw!C1896=7,Raw!C1896=8,Raw!C1896=102),1,0)</f>
        <v>0</v>
      </c>
      <c r="E1249">
        <f>IF(OR(Raw!C1896=9,Raw!C1896=10,Raw!C1896=11,Raw!C1896=12,Raw!C1896=103),1,0)</f>
        <v>1</v>
      </c>
      <c r="F1249">
        <f>IF(OR(Raw!C1896=13,Raw!C1896=104),1,0)</f>
        <v>0</v>
      </c>
      <c r="G1249" s="4">
        <v>91</v>
      </c>
      <c r="H1249" s="4">
        <v>1417</v>
      </c>
      <c r="I1249" s="4">
        <v>2</v>
      </c>
      <c r="J1249" s="4">
        <v>295</v>
      </c>
      <c r="K1249" s="4">
        <v>6</v>
      </c>
      <c r="L1249" s="4">
        <v>2793</v>
      </c>
      <c r="M1249" s="4">
        <v>47</v>
      </c>
      <c r="N1249" s="4">
        <v>1577</v>
      </c>
    </row>
    <row r="1250" spans="1:14">
      <c r="A1250">
        <f>Raw!A1897*1000000+Raw!B1897*100</f>
        <v>17031824506</v>
      </c>
      <c r="B1250" t="str">
        <f>LEFT(A1250,5)</f>
        <v>17031</v>
      </c>
      <c r="C1250">
        <f>IF(OR(Raw!C1897&lt;=5,Raw!C1897=101),1,0)</f>
        <v>0</v>
      </c>
      <c r="D1250">
        <f>IF(OR(Raw!C1897=6,Raw!C1897=7,Raw!C1897=8,Raw!C1897=102),1,0)</f>
        <v>0</v>
      </c>
      <c r="E1250">
        <f>IF(OR(Raw!C1897=9,Raw!C1897=10,Raw!C1897=11,Raw!C1897=12,Raw!C1897=103),1,0)</f>
        <v>0</v>
      </c>
      <c r="F1250">
        <f>IF(OR(Raw!C1897=13,Raw!C1897=104),1,0)</f>
        <v>1</v>
      </c>
      <c r="G1250" s="4">
        <v>208</v>
      </c>
      <c r="H1250" s="4">
        <v>3193</v>
      </c>
      <c r="I1250" s="4">
        <v>9</v>
      </c>
      <c r="J1250" s="4">
        <v>1543</v>
      </c>
      <c r="K1250" s="4">
        <v>10</v>
      </c>
      <c r="L1250" s="4">
        <v>5559</v>
      </c>
      <c r="M1250" s="4">
        <v>116</v>
      </c>
      <c r="N1250" s="4">
        <v>5595</v>
      </c>
    </row>
    <row r="1251" spans="1:14">
      <c r="A1251">
        <f>Raw!A1898*1000000+Raw!B1898*100</f>
        <v>17031824507</v>
      </c>
      <c r="B1251" t="str">
        <f>LEFT(A1251,5)</f>
        <v>17031</v>
      </c>
      <c r="C1251">
        <f>IF(OR(Raw!C1898&lt;=5,Raw!C1898=101),1,0)</f>
        <v>0</v>
      </c>
      <c r="D1251">
        <f>IF(OR(Raw!C1898=6,Raw!C1898=7,Raw!C1898=8,Raw!C1898=102),1,0)</f>
        <v>0</v>
      </c>
      <c r="E1251">
        <f>IF(OR(Raw!C1898=9,Raw!C1898=10,Raw!C1898=11,Raw!C1898=12,Raw!C1898=103),1,0)</f>
        <v>1</v>
      </c>
      <c r="F1251">
        <f>IF(OR(Raw!C1898=13,Raw!C1898=104),1,0)</f>
        <v>0</v>
      </c>
      <c r="G1251" s="4">
        <v>154</v>
      </c>
      <c r="H1251" s="4">
        <v>2070</v>
      </c>
      <c r="I1251" s="4">
        <v>8</v>
      </c>
      <c r="J1251" s="4">
        <v>1148</v>
      </c>
      <c r="K1251" s="4">
        <v>4</v>
      </c>
      <c r="L1251" s="4">
        <v>2508</v>
      </c>
      <c r="M1251" s="4">
        <v>88</v>
      </c>
      <c r="N1251" s="4">
        <v>2245</v>
      </c>
    </row>
    <row r="1252" spans="1:14">
      <c r="A1252">
        <f>Raw!A1899*1000000+Raw!B1899*100</f>
        <v>17031824601</v>
      </c>
      <c r="B1252" t="str">
        <f>LEFT(A1252,5)</f>
        <v>17031</v>
      </c>
      <c r="C1252">
        <f>IF(OR(Raw!C1899&lt;=5,Raw!C1899=101),1,0)</f>
        <v>0</v>
      </c>
      <c r="D1252">
        <f>IF(OR(Raw!C1899=6,Raw!C1899=7,Raw!C1899=8,Raw!C1899=102),1,0)</f>
        <v>0</v>
      </c>
      <c r="E1252">
        <f>IF(OR(Raw!C1899=9,Raw!C1899=10,Raw!C1899=11,Raw!C1899=12,Raw!C1899=103),1,0)</f>
        <v>1</v>
      </c>
      <c r="F1252">
        <f>IF(OR(Raw!C1899=13,Raw!C1899=104),1,0)</f>
        <v>0</v>
      </c>
      <c r="G1252" s="4">
        <v>97</v>
      </c>
      <c r="H1252" s="4">
        <v>1259</v>
      </c>
      <c r="I1252" s="4">
        <v>3</v>
      </c>
      <c r="J1252" s="4">
        <v>481</v>
      </c>
      <c r="K1252" s="4">
        <v>4</v>
      </c>
      <c r="L1252" s="4">
        <v>2142</v>
      </c>
      <c r="M1252" s="4">
        <v>53</v>
      </c>
      <c r="N1252" s="4">
        <v>1637</v>
      </c>
    </row>
    <row r="1253" spans="1:14">
      <c r="A1253">
        <f>Raw!A1900*1000000+Raw!B1900*100</f>
        <v>17031824602</v>
      </c>
      <c r="B1253" t="str">
        <f>LEFT(A1253,5)</f>
        <v>17031</v>
      </c>
      <c r="C1253">
        <f>IF(OR(Raw!C1900&lt;=5,Raw!C1900=101),1,0)</f>
        <v>0</v>
      </c>
      <c r="D1253">
        <f>IF(OR(Raw!C1900=6,Raw!C1900=7,Raw!C1900=8,Raw!C1900=102),1,0)</f>
        <v>0</v>
      </c>
      <c r="E1253">
        <f>IF(OR(Raw!C1900=9,Raw!C1900=10,Raw!C1900=11,Raw!C1900=12,Raw!C1900=103),1,0)</f>
        <v>1</v>
      </c>
      <c r="F1253">
        <f>IF(OR(Raw!C1900=13,Raw!C1900=104),1,0)</f>
        <v>0</v>
      </c>
      <c r="G1253" s="4">
        <v>152</v>
      </c>
      <c r="H1253" s="4">
        <v>2326</v>
      </c>
      <c r="I1253" s="4">
        <v>10</v>
      </c>
      <c r="J1253" s="4">
        <v>1782</v>
      </c>
      <c r="K1253" s="4">
        <v>3</v>
      </c>
      <c r="L1253" s="4">
        <v>1861</v>
      </c>
      <c r="M1253" s="4">
        <v>79</v>
      </c>
      <c r="N1253" s="4">
        <v>2492</v>
      </c>
    </row>
    <row r="1254" spans="1:14">
      <c r="A1254">
        <f>Raw!A1901*1000000+Raw!B1901*100</f>
        <v>17031824701</v>
      </c>
      <c r="B1254" t="str">
        <f>LEFT(A1254,5)</f>
        <v>17031</v>
      </c>
      <c r="C1254">
        <f>IF(OR(Raw!C1901&lt;=5,Raw!C1901=101),1,0)</f>
        <v>0</v>
      </c>
      <c r="D1254">
        <f>IF(OR(Raw!C1901=6,Raw!C1901=7,Raw!C1901=8,Raw!C1901=102),1,0)</f>
        <v>0</v>
      </c>
      <c r="E1254">
        <f>IF(OR(Raw!C1901=9,Raw!C1901=10,Raw!C1901=11,Raw!C1901=12,Raw!C1901=103),1,0)</f>
        <v>1</v>
      </c>
      <c r="F1254">
        <f>IF(OR(Raw!C1901=13,Raw!C1901=104),1,0)</f>
        <v>0</v>
      </c>
      <c r="G1254" s="4">
        <v>73</v>
      </c>
      <c r="H1254" s="4">
        <v>1118</v>
      </c>
      <c r="I1254" s="4">
        <v>2</v>
      </c>
      <c r="J1254" s="4">
        <v>380</v>
      </c>
      <c r="K1254" s="4">
        <v>2</v>
      </c>
      <c r="L1254" s="4">
        <v>521</v>
      </c>
      <c r="M1254" s="4">
        <v>34</v>
      </c>
      <c r="N1254" s="4">
        <v>545</v>
      </c>
    </row>
    <row r="1255" spans="1:14">
      <c r="A1255">
        <f>Raw!A1902*1000000+Raw!B1902*100</f>
        <v>17031824702</v>
      </c>
      <c r="B1255" t="str">
        <f>LEFT(A1255,5)</f>
        <v>17031</v>
      </c>
      <c r="C1255">
        <f>IF(OR(Raw!C1902&lt;=5,Raw!C1902=101),1,0)</f>
        <v>0</v>
      </c>
      <c r="D1255">
        <f>IF(OR(Raw!C1902=6,Raw!C1902=7,Raw!C1902=8,Raw!C1902=102),1,0)</f>
        <v>0</v>
      </c>
      <c r="E1255">
        <f>IF(OR(Raw!C1902=9,Raw!C1902=10,Raw!C1902=11,Raw!C1902=12,Raw!C1902=103),1,0)</f>
        <v>1</v>
      </c>
      <c r="F1255">
        <f>IF(OR(Raw!C1902=13,Raw!C1902=104),1,0)</f>
        <v>0</v>
      </c>
      <c r="G1255" s="4">
        <v>69</v>
      </c>
      <c r="H1255" s="4">
        <v>958</v>
      </c>
      <c r="I1255" s="4">
        <v>1</v>
      </c>
      <c r="J1255" s="4">
        <v>188</v>
      </c>
      <c r="K1255" s="4">
        <v>1</v>
      </c>
      <c r="L1255" s="4">
        <v>327</v>
      </c>
      <c r="M1255" s="4">
        <v>30</v>
      </c>
      <c r="N1255" s="4">
        <v>688</v>
      </c>
    </row>
    <row r="1256" spans="1:14">
      <c r="A1256">
        <f>Raw!A1903*1000000+Raw!B1903*100</f>
        <v>17031824800</v>
      </c>
      <c r="B1256" t="str">
        <f>LEFT(A1256,5)</f>
        <v>17031</v>
      </c>
      <c r="C1256">
        <f>IF(OR(Raw!C1903&lt;=5,Raw!C1903=101),1,0)</f>
        <v>0</v>
      </c>
      <c r="D1256">
        <f>IF(OR(Raw!C1903=6,Raw!C1903=7,Raw!C1903=8,Raw!C1903=102),1,0)</f>
        <v>1</v>
      </c>
      <c r="E1256">
        <f>IF(OR(Raw!C1903=9,Raw!C1903=10,Raw!C1903=11,Raw!C1903=12,Raw!C1903=103),1,0)</f>
        <v>0</v>
      </c>
      <c r="F1256">
        <f>IF(OR(Raw!C1903=13,Raw!C1903=104),1,0)</f>
        <v>0</v>
      </c>
      <c r="G1256" s="4">
        <v>149</v>
      </c>
      <c r="H1256" s="4">
        <v>2605</v>
      </c>
      <c r="I1256" s="4">
        <v>6</v>
      </c>
      <c r="J1256" s="4">
        <v>933</v>
      </c>
      <c r="K1256" s="4">
        <v>10</v>
      </c>
      <c r="L1256" s="4">
        <v>4633</v>
      </c>
      <c r="M1256" s="4">
        <v>59</v>
      </c>
      <c r="N1256" s="4">
        <v>1615</v>
      </c>
    </row>
    <row r="1257" spans="1:14">
      <c r="A1257">
        <f>Raw!A1904*1000000+Raw!B1904*100</f>
        <v>17031824900</v>
      </c>
      <c r="B1257" t="str">
        <f>LEFT(A1257,5)</f>
        <v>17031</v>
      </c>
      <c r="C1257">
        <f>IF(OR(Raw!C1904&lt;=5,Raw!C1904=101),1,0)</f>
        <v>0</v>
      </c>
      <c r="D1257">
        <f>IF(OR(Raw!C1904=6,Raw!C1904=7,Raw!C1904=8,Raw!C1904=102),1,0)</f>
        <v>0</v>
      </c>
      <c r="E1257">
        <f>IF(OR(Raw!C1904=9,Raw!C1904=10,Raw!C1904=11,Raw!C1904=12,Raw!C1904=103),1,0)</f>
        <v>1</v>
      </c>
      <c r="F1257">
        <f>IF(OR(Raw!C1904=13,Raw!C1904=104),1,0)</f>
        <v>0</v>
      </c>
      <c r="G1257" s="4">
        <v>135</v>
      </c>
      <c r="H1257" s="4">
        <v>2215</v>
      </c>
      <c r="I1257" s="4">
        <v>1</v>
      </c>
      <c r="J1257" s="4">
        <v>137</v>
      </c>
      <c r="K1257" s="4">
        <v>2</v>
      </c>
      <c r="L1257" s="4">
        <v>722</v>
      </c>
      <c r="M1257" s="4">
        <v>48</v>
      </c>
      <c r="N1257" s="4">
        <v>448</v>
      </c>
    </row>
    <row r="1258" spans="1:14">
      <c r="A1258">
        <f>Raw!A1905*1000000+Raw!B1905*100</f>
        <v>17031825000</v>
      </c>
      <c r="B1258" t="str">
        <f>LEFT(A1258,5)</f>
        <v>17031</v>
      </c>
      <c r="C1258">
        <f>IF(OR(Raw!C1905&lt;=5,Raw!C1905=101),1,0)</f>
        <v>0</v>
      </c>
      <c r="D1258">
        <f>IF(OR(Raw!C1905=6,Raw!C1905=7,Raw!C1905=8,Raw!C1905=102),1,0)</f>
        <v>0</v>
      </c>
      <c r="E1258">
        <f>IF(OR(Raw!C1905=9,Raw!C1905=10,Raw!C1905=11,Raw!C1905=12,Raw!C1905=103),1,0)</f>
        <v>1</v>
      </c>
      <c r="F1258">
        <f>IF(OR(Raw!C1905=13,Raw!C1905=104),1,0)</f>
        <v>0</v>
      </c>
      <c r="G1258" s="4">
        <v>80</v>
      </c>
      <c r="H1258" s="4">
        <v>1148</v>
      </c>
      <c r="I1258" s="4">
        <v>4</v>
      </c>
      <c r="J1258" s="4">
        <v>650</v>
      </c>
      <c r="K1258" s="4">
        <v>4</v>
      </c>
      <c r="L1258" s="4">
        <v>2147</v>
      </c>
      <c r="M1258" s="4">
        <v>47</v>
      </c>
      <c r="N1258" s="4">
        <v>1120</v>
      </c>
    </row>
    <row r="1259" spans="1:14">
      <c r="A1259">
        <f>Raw!A1906*1000000+Raw!B1906*100</f>
        <v>17031825200</v>
      </c>
      <c r="B1259" t="str">
        <f>LEFT(A1259,5)</f>
        <v>17031</v>
      </c>
      <c r="C1259">
        <f>IF(OR(Raw!C1906&lt;=5,Raw!C1906=101),1,0)</f>
        <v>0</v>
      </c>
      <c r="D1259">
        <f>IF(OR(Raw!C1906=6,Raw!C1906=7,Raw!C1906=8,Raw!C1906=102),1,0)</f>
        <v>0</v>
      </c>
      <c r="E1259">
        <f>IF(OR(Raw!C1906=9,Raw!C1906=10,Raw!C1906=11,Raw!C1906=12,Raw!C1906=103),1,0)</f>
        <v>1</v>
      </c>
      <c r="F1259">
        <f>IF(OR(Raw!C1906=13,Raw!C1906=104),1,0)</f>
        <v>0</v>
      </c>
      <c r="G1259" s="4">
        <v>40</v>
      </c>
      <c r="H1259" s="4">
        <v>309</v>
      </c>
      <c r="I1259" s="4">
        <v>0</v>
      </c>
      <c r="J1259" s="4">
        <v>0</v>
      </c>
      <c r="K1259" s="4">
        <v>0</v>
      </c>
      <c r="L1259" s="4">
        <v>0</v>
      </c>
      <c r="M1259" s="4">
        <v>25</v>
      </c>
      <c r="N1259" s="4">
        <v>103</v>
      </c>
    </row>
    <row r="1260" spans="1:14">
      <c r="A1260">
        <f>Raw!A1907*1000000+Raw!B1907*100</f>
        <v>17031825302</v>
      </c>
      <c r="B1260" t="str">
        <f>LEFT(A1260,5)</f>
        <v>17031</v>
      </c>
      <c r="C1260">
        <f>IF(OR(Raw!C1907&lt;=5,Raw!C1907=101),1,0)</f>
        <v>0</v>
      </c>
      <c r="D1260">
        <f>IF(OR(Raw!C1907=6,Raw!C1907=7,Raw!C1907=8,Raw!C1907=102),1,0)</f>
        <v>0</v>
      </c>
      <c r="E1260">
        <f>IF(OR(Raw!C1907=9,Raw!C1907=10,Raw!C1907=11,Raw!C1907=12,Raw!C1907=103),1,0)</f>
        <v>1</v>
      </c>
      <c r="F1260">
        <f>IF(OR(Raw!C1907=13,Raw!C1907=104),1,0)</f>
        <v>0</v>
      </c>
      <c r="G1260" s="4">
        <v>87</v>
      </c>
      <c r="H1260" s="4">
        <v>1017</v>
      </c>
      <c r="I1260" s="4">
        <v>1</v>
      </c>
      <c r="J1260" s="4">
        <v>125</v>
      </c>
      <c r="K1260" s="4">
        <v>0</v>
      </c>
      <c r="L1260" s="4">
        <v>0</v>
      </c>
      <c r="M1260" s="4">
        <v>51</v>
      </c>
      <c r="N1260" s="4">
        <v>470</v>
      </c>
    </row>
    <row r="1261" spans="1:14">
      <c r="A1261">
        <f>Raw!A1908*1000000+Raw!B1908*100</f>
        <v>17031825303</v>
      </c>
      <c r="B1261" t="str">
        <f>LEFT(A1261,5)</f>
        <v>17031</v>
      </c>
      <c r="C1261">
        <f>IF(OR(Raw!C1908&lt;=5,Raw!C1908=101),1,0)</f>
        <v>0</v>
      </c>
      <c r="D1261">
        <f>IF(OR(Raw!C1908=6,Raw!C1908=7,Raw!C1908=8,Raw!C1908=102),1,0)</f>
        <v>0</v>
      </c>
      <c r="E1261">
        <f>IF(OR(Raw!C1908=9,Raw!C1908=10,Raw!C1908=11,Raw!C1908=12,Raw!C1908=103),1,0)</f>
        <v>1</v>
      </c>
      <c r="F1261">
        <f>IF(OR(Raw!C1908=13,Raw!C1908=104),1,0)</f>
        <v>0</v>
      </c>
      <c r="G1261" s="4">
        <v>97</v>
      </c>
      <c r="H1261" s="4">
        <v>1375</v>
      </c>
      <c r="I1261" s="4">
        <v>3</v>
      </c>
      <c r="J1261" s="4">
        <v>426</v>
      </c>
      <c r="K1261" s="4">
        <v>2</v>
      </c>
      <c r="L1261" s="4">
        <v>674</v>
      </c>
      <c r="M1261" s="4">
        <v>60</v>
      </c>
      <c r="N1261" s="4">
        <v>1036</v>
      </c>
    </row>
    <row r="1262" spans="1:14">
      <c r="A1262">
        <f>Raw!A1909*1000000+Raw!B1909*100</f>
        <v>17031825304</v>
      </c>
      <c r="B1262" t="str">
        <f>LEFT(A1262,5)</f>
        <v>17031</v>
      </c>
      <c r="C1262">
        <f>IF(OR(Raw!C1909&lt;=5,Raw!C1909=101),1,0)</f>
        <v>0</v>
      </c>
      <c r="D1262">
        <f>IF(OR(Raw!C1909=6,Raw!C1909=7,Raw!C1909=8,Raw!C1909=102),1,0)</f>
        <v>0</v>
      </c>
      <c r="E1262">
        <f>IF(OR(Raw!C1909=9,Raw!C1909=10,Raw!C1909=11,Raw!C1909=12,Raw!C1909=103),1,0)</f>
        <v>1</v>
      </c>
      <c r="F1262">
        <f>IF(OR(Raw!C1909=13,Raw!C1909=104),1,0)</f>
        <v>0</v>
      </c>
      <c r="G1262" s="4">
        <v>83</v>
      </c>
      <c r="H1262" s="4">
        <v>1197</v>
      </c>
      <c r="I1262" s="4">
        <v>3</v>
      </c>
      <c r="J1262" s="4">
        <v>591</v>
      </c>
      <c r="K1262" s="4">
        <v>7</v>
      </c>
      <c r="L1262" s="4">
        <v>2173</v>
      </c>
      <c r="M1262" s="4">
        <v>44</v>
      </c>
      <c r="N1262" s="4">
        <v>1010</v>
      </c>
    </row>
    <row r="1263" spans="1:14">
      <c r="A1263">
        <f>Raw!A1910*1000000+Raw!B1910*100</f>
        <v>17031825400</v>
      </c>
      <c r="B1263" t="str">
        <f>LEFT(A1263,5)</f>
        <v>17031</v>
      </c>
      <c r="C1263">
        <f>IF(OR(Raw!C1910&lt;=5,Raw!C1910=101),1,0)</f>
        <v>0</v>
      </c>
      <c r="D1263">
        <f>IF(OR(Raw!C1910=6,Raw!C1910=7,Raw!C1910=8,Raw!C1910=102),1,0)</f>
        <v>0</v>
      </c>
      <c r="E1263">
        <f>IF(OR(Raw!C1910=9,Raw!C1910=10,Raw!C1910=11,Raw!C1910=12,Raw!C1910=103),1,0)</f>
        <v>1</v>
      </c>
      <c r="F1263">
        <f>IF(OR(Raw!C1910=13,Raw!C1910=104),1,0)</f>
        <v>0</v>
      </c>
      <c r="G1263" s="4">
        <v>112</v>
      </c>
      <c r="H1263" s="4">
        <v>1144</v>
      </c>
      <c r="I1263" s="4">
        <v>6</v>
      </c>
      <c r="J1263" s="4">
        <v>845</v>
      </c>
      <c r="K1263" s="4">
        <v>2</v>
      </c>
      <c r="L1263" s="4">
        <v>1148</v>
      </c>
      <c r="M1263" s="4">
        <v>57</v>
      </c>
      <c r="N1263" s="4">
        <v>1043</v>
      </c>
    </row>
    <row r="1264" spans="1:14">
      <c r="A1264">
        <f>Raw!A1911*1000000+Raw!B1911*100</f>
        <v>17031825501</v>
      </c>
      <c r="B1264" t="str">
        <f>LEFT(A1264,5)</f>
        <v>17031</v>
      </c>
      <c r="C1264">
        <f>IF(OR(Raw!C1911&lt;=5,Raw!C1911=101),1,0)</f>
        <v>0</v>
      </c>
      <c r="D1264">
        <f>IF(OR(Raw!C1911=6,Raw!C1911=7,Raw!C1911=8,Raw!C1911=102),1,0)</f>
        <v>0</v>
      </c>
      <c r="E1264">
        <f>IF(OR(Raw!C1911=9,Raw!C1911=10,Raw!C1911=11,Raw!C1911=12,Raw!C1911=103),1,0)</f>
        <v>1</v>
      </c>
      <c r="F1264">
        <f>IF(OR(Raw!C1911=13,Raw!C1911=104),1,0)</f>
        <v>0</v>
      </c>
      <c r="G1264" s="4">
        <v>215</v>
      </c>
      <c r="H1264" s="4">
        <v>3545</v>
      </c>
      <c r="I1264" s="4">
        <v>4</v>
      </c>
      <c r="J1264" s="4">
        <v>551</v>
      </c>
      <c r="K1264" s="4">
        <v>1</v>
      </c>
      <c r="L1264" s="4">
        <v>320</v>
      </c>
      <c r="M1264" s="4">
        <v>65</v>
      </c>
      <c r="N1264" s="4">
        <v>1096</v>
      </c>
    </row>
    <row r="1265" spans="1:14">
      <c r="A1265">
        <f>Raw!A1912*1000000+Raw!B1912*100</f>
        <v>17031825503</v>
      </c>
      <c r="B1265" t="str">
        <f>LEFT(A1265,5)</f>
        <v>17031</v>
      </c>
      <c r="C1265">
        <f>IF(OR(Raw!C1912&lt;=5,Raw!C1912=101),1,0)</f>
        <v>0</v>
      </c>
      <c r="D1265">
        <f>IF(OR(Raw!C1912=6,Raw!C1912=7,Raw!C1912=8,Raw!C1912=102),1,0)</f>
        <v>0</v>
      </c>
      <c r="E1265">
        <f>IF(OR(Raw!C1912=9,Raw!C1912=10,Raw!C1912=11,Raw!C1912=12,Raw!C1912=103),1,0)</f>
        <v>1</v>
      </c>
      <c r="F1265">
        <f>IF(OR(Raw!C1912=13,Raw!C1912=104),1,0)</f>
        <v>0</v>
      </c>
      <c r="G1265" s="4">
        <v>282</v>
      </c>
      <c r="H1265" s="4">
        <v>3934</v>
      </c>
      <c r="I1265" s="4">
        <v>6</v>
      </c>
      <c r="J1265" s="4">
        <v>893</v>
      </c>
      <c r="K1265" s="4">
        <v>2</v>
      </c>
      <c r="L1265" s="4">
        <v>1695</v>
      </c>
      <c r="M1265" s="4">
        <v>100</v>
      </c>
      <c r="N1265" s="4">
        <v>966</v>
      </c>
    </row>
    <row r="1266" spans="1:14">
      <c r="A1266">
        <f>Raw!A1913*1000000+Raw!B1913*100</f>
        <v>17031825504</v>
      </c>
      <c r="B1266" t="str">
        <f>LEFT(A1266,5)</f>
        <v>17031</v>
      </c>
      <c r="C1266">
        <f>IF(OR(Raw!C1913&lt;=5,Raw!C1913=101),1,0)</f>
        <v>0</v>
      </c>
      <c r="D1266">
        <f>IF(OR(Raw!C1913=6,Raw!C1913=7,Raw!C1913=8,Raw!C1913=102),1,0)</f>
        <v>1</v>
      </c>
      <c r="E1266">
        <f>IF(OR(Raw!C1913=9,Raw!C1913=10,Raw!C1913=11,Raw!C1913=12,Raw!C1913=103),1,0)</f>
        <v>0</v>
      </c>
      <c r="F1266">
        <f>IF(OR(Raw!C1913=13,Raw!C1913=104),1,0)</f>
        <v>0</v>
      </c>
      <c r="G1266" s="4">
        <v>138</v>
      </c>
      <c r="H1266" s="4">
        <v>2250</v>
      </c>
      <c r="I1266" s="4">
        <v>1</v>
      </c>
      <c r="J1266" s="4">
        <v>147</v>
      </c>
      <c r="K1266" s="4">
        <v>1</v>
      </c>
      <c r="L1266" s="4">
        <v>345</v>
      </c>
      <c r="M1266" s="4">
        <v>48</v>
      </c>
      <c r="N1266" s="4">
        <v>634</v>
      </c>
    </row>
    <row r="1267" spans="1:14">
      <c r="A1267">
        <f>Raw!A1914*1000000+Raw!B1914*100</f>
        <v>17031825505</v>
      </c>
      <c r="B1267" t="str">
        <f>LEFT(A1267,5)</f>
        <v>17031</v>
      </c>
      <c r="C1267">
        <f>IF(OR(Raw!C1914&lt;=5,Raw!C1914=101),1,0)</f>
        <v>0</v>
      </c>
      <c r="D1267">
        <f>IF(OR(Raw!C1914=6,Raw!C1914=7,Raw!C1914=8,Raw!C1914=102),1,0)</f>
        <v>1</v>
      </c>
      <c r="E1267">
        <f>IF(OR(Raw!C1914=9,Raw!C1914=10,Raw!C1914=11,Raw!C1914=12,Raw!C1914=103),1,0)</f>
        <v>0</v>
      </c>
      <c r="F1267">
        <f>IF(OR(Raw!C1914=13,Raw!C1914=104),1,0)</f>
        <v>0</v>
      </c>
      <c r="G1267" s="4">
        <v>232</v>
      </c>
      <c r="H1267" s="4">
        <v>3191</v>
      </c>
      <c r="I1267" s="4">
        <v>3</v>
      </c>
      <c r="J1267" s="4">
        <v>382</v>
      </c>
      <c r="K1267" s="4">
        <v>1</v>
      </c>
      <c r="L1267" s="4">
        <v>498</v>
      </c>
      <c r="M1267" s="4">
        <v>89</v>
      </c>
      <c r="N1267" s="4">
        <v>1016</v>
      </c>
    </row>
    <row r="1268" spans="1:14">
      <c r="A1268">
        <f>Raw!A1915*1000000+Raw!B1915*100</f>
        <v>17031825600</v>
      </c>
      <c r="B1268" t="str">
        <f>LEFT(A1268,5)</f>
        <v>17031</v>
      </c>
      <c r="C1268">
        <f>IF(OR(Raw!C1915&lt;=5,Raw!C1915=101),1,0)</f>
        <v>0</v>
      </c>
      <c r="D1268">
        <f>IF(OR(Raw!C1915=6,Raw!C1915=7,Raw!C1915=8,Raw!C1915=102),1,0)</f>
        <v>1</v>
      </c>
      <c r="E1268">
        <f>IF(OR(Raw!C1915=9,Raw!C1915=10,Raw!C1915=11,Raw!C1915=12,Raw!C1915=103),1,0)</f>
        <v>0</v>
      </c>
      <c r="F1268">
        <f>IF(OR(Raw!C1915=13,Raw!C1915=104),1,0)</f>
        <v>0</v>
      </c>
      <c r="G1268" s="4">
        <v>197</v>
      </c>
      <c r="H1268" s="4">
        <v>3844</v>
      </c>
      <c r="I1268" s="4">
        <v>10</v>
      </c>
      <c r="J1268" s="4">
        <v>1776</v>
      </c>
      <c r="K1268" s="4">
        <v>10</v>
      </c>
      <c r="L1268" s="4">
        <v>6353</v>
      </c>
      <c r="M1268" s="4">
        <v>60</v>
      </c>
      <c r="N1268" s="4">
        <v>1118</v>
      </c>
    </row>
    <row r="1269" spans="1:14">
      <c r="A1269">
        <f>Raw!A1916*1000000+Raw!B1916*100</f>
        <v>17031825700</v>
      </c>
      <c r="B1269" t="str">
        <f>LEFT(A1269,5)</f>
        <v>17031</v>
      </c>
      <c r="C1269">
        <f>IF(OR(Raw!C1916&lt;=5,Raw!C1916=101),1,0)</f>
        <v>0</v>
      </c>
      <c r="D1269">
        <f>IF(OR(Raw!C1916=6,Raw!C1916=7,Raw!C1916=8,Raw!C1916=102),1,0)</f>
        <v>1</v>
      </c>
      <c r="E1269">
        <f>IF(OR(Raw!C1916=9,Raw!C1916=10,Raw!C1916=11,Raw!C1916=12,Raw!C1916=103),1,0)</f>
        <v>0</v>
      </c>
      <c r="F1269">
        <f>IF(OR(Raw!C1916=13,Raw!C1916=104),1,0)</f>
        <v>0</v>
      </c>
      <c r="G1269" s="4">
        <v>142</v>
      </c>
      <c r="H1269" s="4">
        <v>2024</v>
      </c>
      <c r="I1269" s="4">
        <v>2</v>
      </c>
      <c r="J1269" s="4">
        <v>338</v>
      </c>
      <c r="K1269" s="4">
        <v>3</v>
      </c>
      <c r="L1269" s="4">
        <v>1204</v>
      </c>
      <c r="M1269" s="4">
        <v>42</v>
      </c>
      <c r="N1269" s="4">
        <v>431</v>
      </c>
    </row>
    <row r="1270" spans="1:14">
      <c r="A1270">
        <f>Raw!A1917*1000000+Raw!B1917*100</f>
        <v>17031825801</v>
      </c>
      <c r="B1270" t="str">
        <f>LEFT(A1270,5)</f>
        <v>17031</v>
      </c>
      <c r="C1270">
        <f>IF(OR(Raw!C1917&lt;=5,Raw!C1917=101),1,0)</f>
        <v>1</v>
      </c>
      <c r="D1270">
        <f>IF(OR(Raw!C1917=6,Raw!C1917=7,Raw!C1917=8,Raw!C1917=102),1,0)</f>
        <v>0</v>
      </c>
      <c r="E1270">
        <f>IF(OR(Raw!C1917=9,Raw!C1917=10,Raw!C1917=11,Raw!C1917=12,Raw!C1917=103),1,0)</f>
        <v>0</v>
      </c>
      <c r="F1270">
        <f>IF(OR(Raw!C1917=13,Raw!C1917=104),1,0)</f>
        <v>0</v>
      </c>
      <c r="G1270" s="4">
        <v>143</v>
      </c>
      <c r="H1270" s="4">
        <v>2008</v>
      </c>
      <c r="I1270" s="4">
        <v>2</v>
      </c>
      <c r="J1270" s="4">
        <v>268</v>
      </c>
      <c r="K1270" s="4">
        <v>0</v>
      </c>
      <c r="L1270" s="4">
        <v>0</v>
      </c>
      <c r="M1270" s="4">
        <v>47</v>
      </c>
      <c r="N1270" s="4">
        <v>361</v>
      </c>
    </row>
    <row r="1271" spans="1:14">
      <c r="A1271">
        <f>Raw!A1918*1000000+Raw!B1918*100</f>
        <v>17031825802</v>
      </c>
      <c r="B1271" t="str">
        <f>LEFT(A1271,5)</f>
        <v>17031</v>
      </c>
      <c r="C1271">
        <f>IF(OR(Raw!C1918&lt;=5,Raw!C1918=101),1,0)</f>
        <v>0</v>
      </c>
      <c r="D1271">
        <f>IF(OR(Raw!C1918=6,Raw!C1918=7,Raw!C1918=8,Raw!C1918=102),1,0)</f>
        <v>1</v>
      </c>
      <c r="E1271">
        <f>IF(OR(Raw!C1918=9,Raw!C1918=10,Raw!C1918=11,Raw!C1918=12,Raw!C1918=103),1,0)</f>
        <v>0</v>
      </c>
      <c r="F1271">
        <f>IF(OR(Raw!C1918=13,Raw!C1918=104),1,0)</f>
        <v>0</v>
      </c>
      <c r="G1271" s="4">
        <v>246</v>
      </c>
      <c r="H1271" s="4">
        <v>3680</v>
      </c>
      <c r="I1271" s="4">
        <v>2</v>
      </c>
      <c r="J1271" s="4">
        <v>315</v>
      </c>
      <c r="K1271" s="4">
        <v>0</v>
      </c>
      <c r="L1271" s="4">
        <v>0</v>
      </c>
      <c r="M1271" s="4">
        <v>72</v>
      </c>
      <c r="N1271" s="4">
        <v>741</v>
      </c>
    </row>
    <row r="1272" spans="1:14">
      <c r="A1272">
        <f>Raw!A1919*1000000+Raw!B1919*100</f>
        <v>17031825803</v>
      </c>
      <c r="B1272" t="str">
        <f>LEFT(A1272,5)</f>
        <v>17031</v>
      </c>
      <c r="C1272">
        <f>IF(OR(Raw!C1919&lt;=5,Raw!C1919=101),1,0)</f>
        <v>0</v>
      </c>
      <c r="D1272">
        <f>IF(OR(Raw!C1919=6,Raw!C1919=7,Raw!C1919=8,Raw!C1919=102),1,0)</f>
        <v>0</v>
      </c>
      <c r="E1272">
        <f>IF(OR(Raw!C1919=9,Raw!C1919=10,Raw!C1919=11,Raw!C1919=12,Raw!C1919=103),1,0)</f>
        <v>1</v>
      </c>
      <c r="F1272">
        <f>IF(OR(Raw!C1919=13,Raw!C1919=104),1,0)</f>
        <v>0</v>
      </c>
      <c r="G1272" s="4">
        <v>261</v>
      </c>
      <c r="H1272" s="4">
        <v>3735</v>
      </c>
      <c r="I1272" s="4">
        <v>1</v>
      </c>
      <c r="J1272" s="4">
        <v>101</v>
      </c>
      <c r="K1272" s="4">
        <v>1</v>
      </c>
      <c r="L1272" s="4">
        <v>266</v>
      </c>
      <c r="M1272" s="4">
        <v>82</v>
      </c>
      <c r="N1272" s="4">
        <v>965</v>
      </c>
    </row>
    <row r="1273" spans="1:14">
      <c r="A1273">
        <f>Raw!A1920*1000000+Raw!B1920*100</f>
        <v>17031825900</v>
      </c>
      <c r="B1273" t="str">
        <f>LEFT(A1273,5)</f>
        <v>17031</v>
      </c>
      <c r="C1273">
        <f>IF(OR(Raw!C1920&lt;=5,Raw!C1920=101),1,0)</f>
        <v>0</v>
      </c>
      <c r="D1273">
        <f>IF(OR(Raw!C1920=6,Raw!C1920=7,Raw!C1920=8,Raw!C1920=102),1,0)</f>
        <v>1</v>
      </c>
      <c r="E1273">
        <f>IF(OR(Raw!C1920=9,Raw!C1920=10,Raw!C1920=11,Raw!C1920=12,Raw!C1920=103),1,0)</f>
        <v>0</v>
      </c>
      <c r="F1273">
        <f>IF(OR(Raw!C1920=13,Raw!C1920=104),1,0)</f>
        <v>0</v>
      </c>
      <c r="G1273" s="4">
        <v>110</v>
      </c>
      <c r="H1273" s="4">
        <v>1656</v>
      </c>
      <c r="I1273" s="4">
        <v>6</v>
      </c>
      <c r="J1273" s="4">
        <v>899</v>
      </c>
      <c r="K1273" s="4">
        <v>3</v>
      </c>
      <c r="L1273" s="4">
        <v>1617</v>
      </c>
      <c r="M1273" s="4">
        <v>43</v>
      </c>
      <c r="N1273" s="4">
        <v>690</v>
      </c>
    </row>
    <row r="1274" spans="1:14">
      <c r="A1274">
        <f>Raw!A1921*1000000+Raw!B1921*100</f>
        <v>17031826000</v>
      </c>
      <c r="B1274" t="str">
        <f>LEFT(A1274,5)</f>
        <v>17031</v>
      </c>
      <c r="C1274">
        <f>IF(OR(Raw!C1921&lt;=5,Raw!C1921=101),1,0)</f>
        <v>0</v>
      </c>
      <c r="D1274">
        <f>IF(OR(Raw!C1921=6,Raw!C1921=7,Raw!C1921=8,Raw!C1921=102),1,0)</f>
        <v>1</v>
      </c>
      <c r="E1274">
        <f>IF(OR(Raw!C1921=9,Raw!C1921=10,Raw!C1921=11,Raw!C1921=12,Raw!C1921=103),1,0)</f>
        <v>0</v>
      </c>
      <c r="F1274">
        <f>IF(OR(Raw!C1921=13,Raw!C1921=104),1,0)</f>
        <v>0</v>
      </c>
      <c r="G1274" s="4">
        <v>60</v>
      </c>
      <c r="H1274" s="4">
        <v>805</v>
      </c>
      <c r="I1274" s="4">
        <v>0</v>
      </c>
      <c r="J1274" s="4">
        <v>0</v>
      </c>
      <c r="K1274" s="4">
        <v>2</v>
      </c>
      <c r="L1274" s="4">
        <v>1026</v>
      </c>
      <c r="M1274" s="4">
        <v>16</v>
      </c>
      <c r="N1274" s="4">
        <v>130</v>
      </c>
    </row>
    <row r="1275" spans="1:14">
      <c r="A1275">
        <f>Raw!A1922*1000000+Raw!B1922*100</f>
        <v>17031826100</v>
      </c>
      <c r="B1275" t="str">
        <f>LEFT(A1275,5)</f>
        <v>17031</v>
      </c>
      <c r="C1275">
        <f>IF(OR(Raw!C1922&lt;=5,Raw!C1922=101),1,0)</f>
        <v>0</v>
      </c>
      <c r="D1275">
        <f>IF(OR(Raw!C1922=6,Raw!C1922=7,Raw!C1922=8,Raw!C1922=102),1,0)</f>
        <v>1</v>
      </c>
      <c r="E1275">
        <f>IF(OR(Raw!C1922=9,Raw!C1922=10,Raw!C1922=11,Raw!C1922=12,Raw!C1922=103),1,0)</f>
        <v>0</v>
      </c>
      <c r="F1275">
        <f>IF(OR(Raw!C1922=13,Raw!C1922=104),1,0)</f>
        <v>0</v>
      </c>
      <c r="G1275" s="4">
        <v>179</v>
      </c>
      <c r="H1275" s="4">
        <v>2438</v>
      </c>
      <c r="I1275" s="4">
        <v>3</v>
      </c>
      <c r="J1275" s="4">
        <v>523</v>
      </c>
      <c r="K1275" s="4">
        <v>0</v>
      </c>
      <c r="L1275" s="4">
        <v>0</v>
      </c>
      <c r="M1275" s="4">
        <v>58</v>
      </c>
      <c r="N1275" s="4">
        <v>519</v>
      </c>
    </row>
    <row r="1276" spans="1:14">
      <c r="A1276">
        <f>Raw!A1923*1000000+Raw!B1923*100</f>
        <v>17031826201</v>
      </c>
      <c r="B1276" t="str">
        <f>LEFT(A1276,5)</f>
        <v>17031</v>
      </c>
      <c r="C1276">
        <f>IF(OR(Raw!C1923&lt;=5,Raw!C1923=101),1,0)</f>
        <v>0</v>
      </c>
      <c r="D1276">
        <f>IF(OR(Raw!C1923=6,Raw!C1923=7,Raw!C1923=8,Raw!C1923=102),1,0)</f>
        <v>0</v>
      </c>
      <c r="E1276">
        <f>IF(OR(Raw!C1923=9,Raw!C1923=10,Raw!C1923=11,Raw!C1923=12,Raw!C1923=103),1,0)</f>
        <v>1</v>
      </c>
      <c r="F1276">
        <f>IF(OR(Raw!C1923=13,Raw!C1923=104),1,0)</f>
        <v>0</v>
      </c>
      <c r="G1276" s="4">
        <v>149</v>
      </c>
      <c r="H1276" s="4">
        <v>2320</v>
      </c>
      <c r="I1276" s="4">
        <v>2</v>
      </c>
      <c r="J1276" s="4">
        <v>284</v>
      </c>
      <c r="K1276" s="4">
        <v>0</v>
      </c>
      <c r="L1276" s="4">
        <v>0</v>
      </c>
      <c r="M1276" s="4">
        <v>55</v>
      </c>
      <c r="N1276" s="4">
        <v>676</v>
      </c>
    </row>
    <row r="1277" spans="1:14">
      <c r="A1277">
        <f>Raw!A1924*1000000+Raw!B1924*100</f>
        <v>17031826202</v>
      </c>
      <c r="B1277" t="str">
        <f>LEFT(A1277,5)</f>
        <v>17031</v>
      </c>
      <c r="C1277">
        <f>IF(OR(Raw!C1924&lt;=5,Raw!C1924=101),1,0)</f>
        <v>0</v>
      </c>
      <c r="D1277">
        <f>IF(OR(Raw!C1924=6,Raw!C1924=7,Raw!C1924=8,Raw!C1924=102),1,0)</f>
        <v>1</v>
      </c>
      <c r="E1277">
        <f>IF(OR(Raw!C1924=9,Raw!C1924=10,Raw!C1924=11,Raw!C1924=12,Raw!C1924=103),1,0)</f>
        <v>0</v>
      </c>
      <c r="F1277">
        <f>IF(OR(Raw!C1924=13,Raw!C1924=104),1,0)</f>
        <v>0</v>
      </c>
      <c r="G1277" s="4">
        <v>179</v>
      </c>
      <c r="H1277" s="4">
        <v>2692</v>
      </c>
      <c r="I1277" s="4">
        <v>1</v>
      </c>
      <c r="J1277" s="4">
        <v>238</v>
      </c>
      <c r="K1277" s="4">
        <v>0</v>
      </c>
      <c r="L1277" s="4">
        <v>0</v>
      </c>
      <c r="M1277" s="4">
        <v>52</v>
      </c>
      <c r="N1277" s="4">
        <v>463</v>
      </c>
    </row>
    <row r="1278" spans="1:14">
      <c r="A1278">
        <f>Raw!A1925*1000000+Raw!B1925*100</f>
        <v>17031826301</v>
      </c>
      <c r="B1278" t="str">
        <f>LEFT(A1278,5)</f>
        <v>17031</v>
      </c>
      <c r="C1278">
        <f>IF(OR(Raw!C1925&lt;=5,Raw!C1925=101),1,0)</f>
        <v>0</v>
      </c>
      <c r="D1278">
        <f>IF(OR(Raw!C1925=6,Raw!C1925=7,Raw!C1925=8,Raw!C1925=102),1,0)</f>
        <v>0</v>
      </c>
      <c r="E1278">
        <f>IF(OR(Raw!C1925=9,Raw!C1925=10,Raw!C1925=11,Raw!C1925=12,Raw!C1925=103),1,0)</f>
        <v>1</v>
      </c>
      <c r="F1278">
        <f>IF(OR(Raw!C1925=13,Raw!C1925=104),1,0)</f>
        <v>0</v>
      </c>
      <c r="G1278" s="4">
        <v>162</v>
      </c>
      <c r="H1278" s="4">
        <v>2172</v>
      </c>
      <c r="I1278" s="4">
        <v>3</v>
      </c>
      <c r="J1278" s="4">
        <v>525</v>
      </c>
      <c r="K1278" s="4">
        <v>0</v>
      </c>
      <c r="L1278" s="4">
        <v>0</v>
      </c>
      <c r="M1278" s="4">
        <v>57</v>
      </c>
      <c r="N1278" s="4">
        <v>696</v>
      </c>
    </row>
    <row r="1279" spans="1:14">
      <c r="A1279">
        <f>Raw!A1926*1000000+Raw!B1926*100</f>
        <v>17031826303</v>
      </c>
      <c r="B1279" t="str">
        <f>LEFT(A1279,5)</f>
        <v>17031</v>
      </c>
      <c r="C1279">
        <f>IF(OR(Raw!C1926&lt;=5,Raw!C1926=101),1,0)</f>
        <v>0</v>
      </c>
      <c r="D1279">
        <f>IF(OR(Raw!C1926=6,Raw!C1926=7,Raw!C1926=8,Raw!C1926=102),1,0)</f>
        <v>1</v>
      </c>
      <c r="E1279">
        <f>IF(OR(Raw!C1926=9,Raw!C1926=10,Raw!C1926=11,Raw!C1926=12,Raw!C1926=103),1,0)</f>
        <v>0</v>
      </c>
      <c r="F1279">
        <f>IF(OR(Raw!C1926=13,Raw!C1926=104),1,0)</f>
        <v>0</v>
      </c>
      <c r="G1279" s="4">
        <v>198</v>
      </c>
      <c r="H1279" s="4">
        <v>3021</v>
      </c>
      <c r="I1279" s="4">
        <v>1</v>
      </c>
      <c r="J1279" s="4">
        <v>147</v>
      </c>
      <c r="K1279" s="4">
        <v>1</v>
      </c>
      <c r="L1279" s="4">
        <v>253</v>
      </c>
      <c r="M1279" s="4">
        <v>61</v>
      </c>
      <c r="N1279" s="4">
        <v>877</v>
      </c>
    </row>
    <row r="1280" spans="1:14">
      <c r="A1280">
        <f>Raw!A1927*1000000+Raw!B1927*100</f>
        <v>17031826304</v>
      </c>
      <c r="B1280" t="str">
        <f>LEFT(A1280,5)</f>
        <v>17031</v>
      </c>
      <c r="C1280">
        <f>IF(OR(Raw!C1927&lt;=5,Raw!C1927=101),1,0)</f>
        <v>0</v>
      </c>
      <c r="D1280">
        <f>IF(OR(Raw!C1927=6,Raw!C1927=7,Raw!C1927=8,Raw!C1927=102),1,0)</f>
        <v>1</v>
      </c>
      <c r="E1280">
        <f>IF(OR(Raw!C1927=9,Raw!C1927=10,Raw!C1927=11,Raw!C1927=12,Raw!C1927=103),1,0)</f>
        <v>0</v>
      </c>
      <c r="F1280">
        <f>IF(OR(Raw!C1927=13,Raw!C1927=104),1,0)</f>
        <v>0</v>
      </c>
      <c r="G1280" s="4">
        <v>148</v>
      </c>
      <c r="H1280" s="4">
        <v>2297</v>
      </c>
      <c r="I1280" s="4">
        <v>2</v>
      </c>
      <c r="J1280" s="4">
        <v>288</v>
      </c>
      <c r="K1280" s="4">
        <v>0</v>
      </c>
      <c r="L1280" s="4">
        <v>0</v>
      </c>
      <c r="M1280" s="4">
        <v>33</v>
      </c>
      <c r="N1280" s="4">
        <v>469</v>
      </c>
    </row>
    <row r="1281" spans="1:14">
      <c r="A1281">
        <f>Raw!A1928*1000000+Raw!B1928*100</f>
        <v>17031826401</v>
      </c>
      <c r="B1281" t="str">
        <f>LEFT(A1281,5)</f>
        <v>17031</v>
      </c>
      <c r="C1281">
        <f>IF(OR(Raw!C1928&lt;=5,Raw!C1928=101),1,0)</f>
        <v>0</v>
      </c>
      <c r="D1281">
        <f>IF(OR(Raw!C1928=6,Raw!C1928=7,Raw!C1928=8,Raw!C1928=102),1,0)</f>
        <v>1</v>
      </c>
      <c r="E1281">
        <f>IF(OR(Raw!C1928=9,Raw!C1928=10,Raw!C1928=11,Raw!C1928=12,Raw!C1928=103),1,0)</f>
        <v>0</v>
      </c>
      <c r="F1281">
        <f>IF(OR(Raw!C1928=13,Raw!C1928=104),1,0)</f>
        <v>0</v>
      </c>
      <c r="G1281" s="4">
        <v>137</v>
      </c>
      <c r="H1281" s="4">
        <v>2010</v>
      </c>
      <c r="I1281" s="4">
        <v>2</v>
      </c>
      <c r="J1281" s="4">
        <v>263</v>
      </c>
      <c r="K1281" s="4">
        <v>3</v>
      </c>
      <c r="L1281" s="4">
        <v>1046</v>
      </c>
      <c r="M1281" s="4">
        <v>42</v>
      </c>
      <c r="N1281" s="4">
        <v>544</v>
      </c>
    </row>
    <row r="1282" spans="1:14">
      <c r="A1282">
        <f>Raw!A1929*1000000+Raw!B1929*100</f>
        <v>17031826402</v>
      </c>
      <c r="B1282" t="str">
        <f>LEFT(A1282,5)</f>
        <v>17031</v>
      </c>
      <c r="C1282">
        <f>IF(OR(Raw!C1929&lt;=5,Raw!C1929=101),1,0)</f>
        <v>0</v>
      </c>
      <c r="D1282">
        <f>IF(OR(Raw!C1929=6,Raw!C1929=7,Raw!C1929=8,Raw!C1929=102),1,0)</f>
        <v>1</v>
      </c>
      <c r="E1282">
        <f>IF(OR(Raw!C1929=9,Raw!C1929=10,Raw!C1929=11,Raw!C1929=12,Raw!C1929=103),1,0)</f>
        <v>0</v>
      </c>
      <c r="F1282">
        <f>IF(OR(Raw!C1929=13,Raw!C1929=104),1,0)</f>
        <v>0</v>
      </c>
      <c r="G1282" s="4">
        <v>226</v>
      </c>
      <c r="H1282" s="4">
        <v>3040</v>
      </c>
      <c r="I1282" s="4">
        <v>3</v>
      </c>
      <c r="J1282" s="4">
        <v>498</v>
      </c>
      <c r="K1282" s="4">
        <v>2</v>
      </c>
      <c r="L1282" s="4">
        <v>1000</v>
      </c>
      <c r="M1282" s="4">
        <v>78</v>
      </c>
      <c r="N1282" s="4">
        <v>509</v>
      </c>
    </row>
    <row r="1283" spans="1:14">
      <c r="A1283">
        <f>Raw!A1930*1000000+Raw!B1930*100</f>
        <v>17031826500</v>
      </c>
      <c r="B1283" t="str">
        <f>LEFT(A1283,5)</f>
        <v>17031</v>
      </c>
      <c r="C1283">
        <f>IF(OR(Raw!C1930&lt;=5,Raw!C1930=101),1,0)</f>
        <v>0</v>
      </c>
      <c r="D1283">
        <f>IF(OR(Raw!C1930=6,Raw!C1930=7,Raw!C1930=8,Raw!C1930=102),1,0)</f>
        <v>1</v>
      </c>
      <c r="E1283">
        <f>IF(OR(Raw!C1930=9,Raw!C1930=10,Raw!C1930=11,Raw!C1930=12,Raw!C1930=103),1,0)</f>
        <v>0</v>
      </c>
      <c r="F1283">
        <f>IF(OR(Raw!C1930=13,Raw!C1930=104),1,0)</f>
        <v>0</v>
      </c>
      <c r="G1283" s="4">
        <v>196</v>
      </c>
      <c r="H1283" s="4">
        <v>2824</v>
      </c>
      <c r="I1283" s="4">
        <v>4</v>
      </c>
      <c r="J1283" s="4">
        <v>618</v>
      </c>
      <c r="K1283" s="4">
        <v>5</v>
      </c>
      <c r="L1283" s="4">
        <v>1677</v>
      </c>
      <c r="M1283" s="4">
        <v>58</v>
      </c>
      <c r="N1283" s="4">
        <v>1145</v>
      </c>
    </row>
    <row r="1284" spans="1:14">
      <c r="A1284">
        <f>Raw!A1931*1000000+Raw!B1931*100</f>
        <v>17031826600</v>
      </c>
      <c r="B1284" t="str">
        <f>LEFT(A1284,5)</f>
        <v>17031</v>
      </c>
      <c r="C1284">
        <f>IF(OR(Raw!C1931&lt;=5,Raw!C1931=101),1,0)</f>
        <v>0</v>
      </c>
      <c r="D1284">
        <f>IF(OR(Raw!C1931=6,Raw!C1931=7,Raw!C1931=8,Raw!C1931=102),1,0)</f>
        <v>1</v>
      </c>
      <c r="E1284">
        <f>IF(OR(Raw!C1931=9,Raw!C1931=10,Raw!C1931=11,Raw!C1931=12,Raw!C1931=103),1,0)</f>
        <v>0</v>
      </c>
      <c r="F1284">
        <f>IF(OR(Raw!C1931=13,Raw!C1931=104),1,0)</f>
        <v>0</v>
      </c>
      <c r="G1284" s="4">
        <v>147</v>
      </c>
      <c r="H1284" s="4">
        <v>2237</v>
      </c>
      <c r="I1284" s="4">
        <v>2</v>
      </c>
      <c r="J1284" s="4">
        <v>389</v>
      </c>
      <c r="K1284" s="4">
        <v>2</v>
      </c>
      <c r="L1284" s="4">
        <v>1166</v>
      </c>
      <c r="M1284" s="4">
        <v>37</v>
      </c>
      <c r="N1284" s="4">
        <v>630</v>
      </c>
    </row>
    <row r="1285" spans="1:14">
      <c r="A1285">
        <f>Raw!A1932*1000000+Raw!B1932*100</f>
        <v>17031826700</v>
      </c>
      <c r="B1285" t="str">
        <f>LEFT(A1285,5)</f>
        <v>17031</v>
      </c>
      <c r="C1285">
        <f>IF(OR(Raw!C1932&lt;=5,Raw!C1932=101),1,0)</f>
        <v>1</v>
      </c>
      <c r="D1285">
        <f>IF(OR(Raw!C1932=6,Raw!C1932=7,Raw!C1932=8,Raw!C1932=102),1,0)</f>
        <v>0</v>
      </c>
      <c r="E1285">
        <f>IF(OR(Raw!C1932=9,Raw!C1932=10,Raw!C1932=11,Raw!C1932=12,Raw!C1932=103),1,0)</f>
        <v>0</v>
      </c>
      <c r="F1285">
        <f>IF(OR(Raw!C1932=13,Raw!C1932=104),1,0)</f>
        <v>0</v>
      </c>
      <c r="G1285" s="4">
        <v>141</v>
      </c>
      <c r="H1285" s="4">
        <v>2003</v>
      </c>
      <c r="I1285" s="4">
        <v>2</v>
      </c>
      <c r="J1285" s="4">
        <v>253</v>
      </c>
      <c r="K1285" s="4">
        <v>1</v>
      </c>
      <c r="L1285" s="4">
        <v>305</v>
      </c>
      <c r="M1285" s="4">
        <v>27</v>
      </c>
      <c r="N1285" s="4">
        <v>271</v>
      </c>
    </row>
    <row r="1286" spans="1:14">
      <c r="A1286">
        <f>Raw!A1933*1000000+Raw!B1933*100</f>
        <v>17031826800</v>
      </c>
      <c r="B1286" t="str">
        <f>LEFT(A1286,5)</f>
        <v>17031</v>
      </c>
      <c r="C1286">
        <f>IF(OR(Raw!C1933&lt;=5,Raw!C1933=101),1,0)</f>
        <v>1</v>
      </c>
      <c r="D1286">
        <f>IF(OR(Raw!C1933=6,Raw!C1933=7,Raw!C1933=8,Raw!C1933=102),1,0)</f>
        <v>0</v>
      </c>
      <c r="E1286">
        <f>IF(OR(Raw!C1933=9,Raw!C1933=10,Raw!C1933=11,Raw!C1933=12,Raw!C1933=103),1,0)</f>
        <v>0</v>
      </c>
      <c r="F1286">
        <f>IF(OR(Raw!C1933=13,Raw!C1933=104),1,0)</f>
        <v>0</v>
      </c>
      <c r="G1286" s="4">
        <v>142</v>
      </c>
      <c r="H1286" s="4">
        <v>2439</v>
      </c>
      <c r="I1286" s="4">
        <v>6</v>
      </c>
      <c r="J1286" s="4">
        <v>1028</v>
      </c>
      <c r="K1286" s="4">
        <v>12</v>
      </c>
      <c r="L1286" s="4">
        <v>7511</v>
      </c>
      <c r="M1286" s="4">
        <v>54</v>
      </c>
      <c r="N1286" s="4">
        <v>1544</v>
      </c>
    </row>
    <row r="1287" spans="1:14">
      <c r="A1287">
        <f>Raw!A1934*1000000+Raw!B1934*100</f>
        <v>17031826901</v>
      </c>
      <c r="B1287" t="str">
        <f>LEFT(A1287,5)</f>
        <v>17031</v>
      </c>
      <c r="C1287">
        <f>IF(OR(Raw!C1934&lt;=5,Raw!C1934=101),1,0)</f>
        <v>1</v>
      </c>
      <c r="D1287">
        <f>IF(OR(Raw!C1934=6,Raw!C1934=7,Raw!C1934=8,Raw!C1934=102),1,0)</f>
        <v>0</v>
      </c>
      <c r="E1287">
        <f>IF(OR(Raw!C1934=9,Raw!C1934=10,Raw!C1934=11,Raw!C1934=12,Raw!C1934=103),1,0)</f>
        <v>0</v>
      </c>
      <c r="F1287">
        <f>IF(OR(Raw!C1934=13,Raw!C1934=104),1,0)</f>
        <v>0</v>
      </c>
      <c r="G1287" s="4">
        <v>50</v>
      </c>
      <c r="H1287" s="4">
        <v>656</v>
      </c>
      <c r="I1287" s="4">
        <v>2</v>
      </c>
      <c r="J1287" s="4">
        <v>278</v>
      </c>
      <c r="K1287" s="4">
        <v>2</v>
      </c>
      <c r="L1287" s="4">
        <v>536</v>
      </c>
      <c r="M1287" s="4">
        <v>19</v>
      </c>
      <c r="N1287" s="4">
        <v>550</v>
      </c>
    </row>
    <row r="1288" spans="1:14">
      <c r="A1288">
        <f>Raw!A1935*1000000+Raw!B1935*100</f>
        <v>17031826902</v>
      </c>
      <c r="B1288" t="str">
        <f>LEFT(A1288,5)</f>
        <v>17031</v>
      </c>
      <c r="C1288">
        <f>IF(OR(Raw!C1935&lt;=5,Raw!C1935=101),1,0)</f>
        <v>0</v>
      </c>
      <c r="D1288">
        <f>IF(OR(Raw!C1935=6,Raw!C1935=7,Raw!C1935=8,Raw!C1935=102),1,0)</f>
        <v>1</v>
      </c>
      <c r="E1288">
        <f>IF(OR(Raw!C1935=9,Raw!C1935=10,Raw!C1935=11,Raw!C1935=12,Raw!C1935=103),1,0)</f>
        <v>0</v>
      </c>
      <c r="F1288">
        <f>IF(OR(Raw!C1935=13,Raw!C1935=104),1,0)</f>
        <v>0</v>
      </c>
      <c r="G1288" s="4">
        <v>31</v>
      </c>
      <c r="H1288" s="4">
        <v>631</v>
      </c>
      <c r="I1288" s="4">
        <v>0</v>
      </c>
      <c r="J1288" s="4">
        <v>0</v>
      </c>
      <c r="K1288" s="4">
        <v>0</v>
      </c>
      <c r="L1288" s="4">
        <v>0</v>
      </c>
      <c r="M1288" s="4">
        <v>4</v>
      </c>
      <c r="N1288" s="4">
        <v>125</v>
      </c>
    </row>
    <row r="1289" spans="1:14">
      <c r="A1289">
        <f>Raw!A1936*1000000+Raw!B1936*100</f>
        <v>17031827000</v>
      </c>
      <c r="B1289" t="str">
        <f>LEFT(A1289,5)</f>
        <v>17031</v>
      </c>
      <c r="C1289">
        <f>IF(OR(Raw!C1936&lt;=5,Raw!C1936=101),1,0)</f>
        <v>1</v>
      </c>
      <c r="D1289">
        <f>IF(OR(Raw!C1936=6,Raw!C1936=7,Raw!C1936=8,Raw!C1936=102),1,0)</f>
        <v>0</v>
      </c>
      <c r="E1289">
        <f>IF(OR(Raw!C1936=9,Raw!C1936=10,Raw!C1936=11,Raw!C1936=12,Raw!C1936=103),1,0)</f>
        <v>0</v>
      </c>
      <c r="F1289">
        <f>IF(OR(Raw!C1936=13,Raw!C1936=104),1,0)</f>
        <v>0</v>
      </c>
      <c r="G1289" s="4">
        <v>80</v>
      </c>
      <c r="H1289" s="4">
        <v>1206</v>
      </c>
      <c r="I1289" s="4">
        <v>1</v>
      </c>
      <c r="J1289" s="4">
        <v>150</v>
      </c>
      <c r="K1289" s="4">
        <v>0</v>
      </c>
      <c r="L1289" s="4">
        <v>0</v>
      </c>
      <c r="M1289" s="4">
        <v>24</v>
      </c>
      <c r="N1289" s="4">
        <v>191</v>
      </c>
    </row>
    <row r="1290" spans="1:14">
      <c r="A1290">
        <f>Raw!A1937*1000000+Raw!B1937*100</f>
        <v>17031827100</v>
      </c>
      <c r="B1290" t="str">
        <f>LEFT(A1290,5)</f>
        <v>17031</v>
      </c>
      <c r="C1290">
        <f>IF(OR(Raw!C1937&lt;=5,Raw!C1937=101),1,0)</f>
        <v>1</v>
      </c>
      <c r="D1290">
        <f>IF(OR(Raw!C1937=6,Raw!C1937=7,Raw!C1937=8,Raw!C1937=102),1,0)</f>
        <v>0</v>
      </c>
      <c r="E1290">
        <f>IF(OR(Raw!C1937=9,Raw!C1937=10,Raw!C1937=11,Raw!C1937=12,Raw!C1937=103),1,0)</f>
        <v>0</v>
      </c>
      <c r="F1290">
        <f>IF(OR(Raw!C1937=13,Raw!C1937=104),1,0)</f>
        <v>0</v>
      </c>
      <c r="G1290" s="4">
        <v>47</v>
      </c>
      <c r="H1290" s="4">
        <v>731</v>
      </c>
      <c r="I1290" s="4">
        <v>2</v>
      </c>
      <c r="J1290" s="4">
        <v>250</v>
      </c>
      <c r="K1290" s="4">
        <v>2</v>
      </c>
      <c r="L1290" s="4">
        <v>584</v>
      </c>
      <c r="M1290" s="4">
        <v>18</v>
      </c>
      <c r="N1290" s="4">
        <v>733</v>
      </c>
    </row>
    <row r="1291" spans="1:14">
      <c r="A1291">
        <f>Raw!A1938*1000000+Raw!B1938*100</f>
        <v>17031827200</v>
      </c>
      <c r="B1291" t="str">
        <f>LEFT(A1291,5)</f>
        <v>17031</v>
      </c>
      <c r="C1291">
        <f>IF(OR(Raw!C1938&lt;=5,Raw!C1938=101),1,0)</f>
        <v>0</v>
      </c>
      <c r="D1291">
        <f>IF(OR(Raw!C1938=6,Raw!C1938=7,Raw!C1938=8,Raw!C1938=102),1,0)</f>
        <v>1</v>
      </c>
      <c r="E1291">
        <f>IF(OR(Raw!C1938=9,Raw!C1938=10,Raw!C1938=11,Raw!C1938=12,Raw!C1938=103),1,0)</f>
        <v>0</v>
      </c>
      <c r="F1291">
        <f>IF(OR(Raw!C1938=13,Raw!C1938=104),1,0)</f>
        <v>0</v>
      </c>
      <c r="G1291" s="4">
        <v>210</v>
      </c>
      <c r="H1291" s="4">
        <v>3693</v>
      </c>
      <c r="I1291" s="4">
        <v>11</v>
      </c>
      <c r="J1291" s="4">
        <v>1656</v>
      </c>
      <c r="K1291" s="4">
        <v>7</v>
      </c>
      <c r="L1291" s="4">
        <v>3761</v>
      </c>
      <c r="M1291" s="4">
        <v>69</v>
      </c>
      <c r="N1291" s="4">
        <v>1667</v>
      </c>
    </row>
    <row r="1292" spans="1:14">
      <c r="A1292">
        <f>Raw!A1939*1000000+Raw!B1939*100</f>
        <v>17031827300</v>
      </c>
      <c r="B1292" t="str">
        <f>LEFT(A1292,5)</f>
        <v>17031</v>
      </c>
      <c r="C1292">
        <f>IF(OR(Raw!C1939&lt;=5,Raw!C1939=101),1,0)</f>
        <v>0</v>
      </c>
      <c r="D1292">
        <f>IF(OR(Raw!C1939=6,Raw!C1939=7,Raw!C1939=8,Raw!C1939=102),1,0)</f>
        <v>1</v>
      </c>
      <c r="E1292">
        <f>IF(OR(Raw!C1939=9,Raw!C1939=10,Raw!C1939=11,Raw!C1939=12,Raw!C1939=103),1,0)</f>
        <v>0</v>
      </c>
      <c r="F1292">
        <f>IF(OR(Raw!C1939=13,Raw!C1939=104),1,0)</f>
        <v>0</v>
      </c>
      <c r="G1292" s="4">
        <v>70</v>
      </c>
      <c r="H1292" s="4">
        <v>1092</v>
      </c>
      <c r="I1292" s="4">
        <v>1</v>
      </c>
      <c r="J1292" s="4">
        <v>123</v>
      </c>
      <c r="K1292" s="4">
        <v>0</v>
      </c>
      <c r="L1292" s="4">
        <v>0</v>
      </c>
      <c r="M1292" s="4">
        <v>21</v>
      </c>
      <c r="N1292" s="4">
        <v>283</v>
      </c>
    </row>
    <row r="1293" spans="1:14">
      <c r="A1293">
        <f>Raw!A1940*1000000+Raw!B1940*100</f>
        <v>17031827400</v>
      </c>
      <c r="B1293" t="str">
        <f>LEFT(A1293,5)</f>
        <v>17031</v>
      </c>
      <c r="C1293">
        <f>IF(OR(Raw!C1940&lt;=5,Raw!C1940=101),1,0)</f>
        <v>0</v>
      </c>
      <c r="D1293">
        <f>IF(OR(Raw!C1940=6,Raw!C1940=7,Raw!C1940=8,Raw!C1940=102),1,0)</f>
        <v>1</v>
      </c>
      <c r="E1293">
        <f>IF(OR(Raw!C1940=9,Raw!C1940=10,Raw!C1940=11,Raw!C1940=12,Raw!C1940=103),1,0)</f>
        <v>0</v>
      </c>
      <c r="F1293">
        <f>IF(OR(Raw!C1940=13,Raw!C1940=104),1,0)</f>
        <v>0</v>
      </c>
      <c r="G1293" s="4">
        <v>89</v>
      </c>
      <c r="H1293" s="4">
        <v>1405</v>
      </c>
      <c r="I1293" s="4">
        <v>2</v>
      </c>
      <c r="J1293" s="4">
        <v>279</v>
      </c>
      <c r="K1293" s="4">
        <v>5</v>
      </c>
      <c r="L1293" s="4">
        <v>2062</v>
      </c>
      <c r="M1293" s="4">
        <v>17</v>
      </c>
      <c r="N1293" s="4">
        <v>99</v>
      </c>
    </row>
    <row r="1294" spans="1:14">
      <c r="A1294">
        <f>Raw!A1941*1000000+Raw!B1941*100</f>
        <v>17031827500</v>
      </c>
      <c r="B1294" t="str">
        <f>LEFT(A1294,5)</f>
        <v>17031</v>
      </c>
      <c r="C1294">
        <f>IF(OR(Raw!C1941&lt;=5,Raw!C1941=101),1,0)</f>
        <v>1</v>
      </c>
      <c r="D1294">
        <f>IF(OR(Raw!C1941=6,Raw!C1941=7,Raw!C1941=8,Raw!C1941=102),1,0)</f>
        <v>0</v>
      </c>
      <c r="E1294">
        <f>IF(OR(Raw!C1941=9,Raw!C1941=10,Raw!C1941=11,Raw!C1941=12,Raw!C1941=103),1,0)</f>
        <v>0</v>
      </c>
      <c r="F1294">
        <f>IF(OR(Raw!C1941=13,Raw!C1941=104),1,0)</f>
        <v>0</v>
      </c>
      <c r="G1294" s="4">
        <v>222</v>
      </c>
      <c r="H1294" s="4">
        <v>4953</v>
      </c>
      <c r="I1294" s="4">
        <v>22</v>
      </c>
      <c r="J1294" s="4">
        <v>3935</v>
      </c>
      <c r="K1294" s="4">
        <v>28</v>
      </c>
      <c r="L1294" s="4">
        <v>12704</v>
      </c>
      <c r="M1294" s="4">
        <v>61</v>
      </c>
      <c r="N1294" s="4">
        <v>2386</v>
      </c>
    </row>
    <row r="1295" spans="1:14">
      <c r="A1295">
        <f>Raw!A1942*1000000+Raw!B1942*100</f>
        <v>17031827600</v>
      </c>
      <c r="B1295" t="str">
        <f>LEFT(A1295,5)</f>
        <v>17031</v>
      </c>
      <c r="C1295">
        <f>IF(OR(Raw!C1942&lt;=5,Raw!C1942=101),1,0)</f>
        <v>1</v>
      </c>
      <c r="D1295">
        <f>IF(OR(Raw!C1942=6,Raw!C1942=7,Raw!C1942=8,Raw!C1942=102),1,0)</f>
        <v>0</v>
      </c>
      <c r="E1295">
        <f>IF(OR(Raw!C1942=9,Raw!C1942=10,Raw!C1942=11,Raw!C1942=12,Raw!C1942=103),1,0)</f>
        <v>0</v>
      </c>
      <c r="F1295">
        <f>IF(OR(Raw!C1942=13,Raw!C1942=104),1,0)</f>
        <v>0</v>
      </c>
      <c r="G1295" s="4">
        <v>151</v>
      </c>
      <c r="H1295" s="4">
        <v>2520</v>
      </c>
      <c r="I1295" s="4">
        <v>12</v>
      </c>
      <c r="J1295" s="4">
        <v>1876</v>
      </c>
      <c r="K1295" s="4">
        <v>8</v>
      </c>
      <c r="L1295" s="4">
        <v>4838</v>
      </c>
      <c r="M1295" s="4">
        <v>33</v>
      </c>
      <c r="N1295" s="4">
        <v>511</v>
      </c>
    </row>
    <row r="1296" spans="1:14">
      <c r="A1296">
        <f>Raw!A1943*1000000+Raw!B1943*100</f>
        <v>17031827700</v>
      </c>
      <c r="B1296" t="str">
        <f>LEFT(A1296,5)</f>
        <v>17031</v>
      </c>
      <c r="C1296">
        <f>IF(OR(Raw!C1943&lt;=5,Raw!C1943=101),1,0)</f>
        <v>0</v>
      </c>
      <c r="D1296">
        <f>IF(OR(Raw!C1943=6,Raw!C1943=7,Raw!C1943=8,Raw!C1943=102),1,0)</f>
        <v>1</v>
      </c>
      <c r="E1296">
        <f>IF(OR(Raw!C1943=9,Raw!C1943=10,Raw!C1943=11,Raw!C1943=12,Raw!C1943=103),1,0)</f>
        <v>0</v>
      </c>
      <c r="F1296">
        <f>IF(OR(Raw!C1943=13,Raw!C1943=104),1,0)</f>
        <v>0</v>
      </c>
      <c r="G1296" s="4">
        <v>79</v>
      </c>
      <c r="H1296" s="4">
        <v>1019</v>
      </c>
      <c r="I1296" s="4">
        <v>1</v>
      </c>
      <c r="J1296" s="4">
        <v>125</v>
      </c>
      <c r="K1296" s="4">
        <v>2</v>
      </c>
      <c r="L1296" s="4">
        <v>983</v>
      </c>
      <c r="M1296" s="4">
        <v>30</v>
      </c>
      <c r="N1296" s="4">
        <v>989</v>
      </c>
    </row>
    <row r="1297" spans="1:14">
      <c r="A1297">
        <f>Raw!A1944*1000000+Raw!B1944*100</f>
        <v>17031827801</v>
      </c>
      <c r="B1297" t="str">
        <f>LEFT(A1297,5)</f>
        <v>17031</v>
      </c>
      <c r="C1297">
        <f>IF(OR(Raw!C1944&lt;=5,Raw!C1944=101),1,0)</f>
        <v>0</v>
      </c>
      <c r="D1297">
        <f>IF(OR(Raw!C1944=6,Raw!C1944=7,Raw!C1944=8,Raw!C1944=102),1,0)</f>
        <v>0</v>
      </c>
      <c r="E1297">
        <f>IF(OR(Raw!C1944=9,Raw!C1944=10,Raw!C1944=11,Raw!C1944=12,Raw!C1944=103),1,0)</f>
        <v>1</v>
      </c>
      <c r="F1297">
        <f>IF(OR(Raw!C1944=13,Raw!C1944=104),1,0)</f>
        <v>0</v>
      </c>
      <c r="G1297" s="4">
        <v>272</v>
      </c>
      <c r="H1297" s="4">
        <v>3815</v>
      </c>
      <c r="I1297" s="4">
        <v>5</v>
      </c>
      <c r="J1297" s="4">
        <v>632</v>
      </c>
      <c r="K1297" s="4">
        <v>5</v>
      </c>
      <c r="L1297" s="4">
        <v>2255</v>
      </c>
      <c r="M1297" s="4">
        <v>100</v>
      </c>
      <c r="N1297" s="4">
        <v>1511</v>
      </c>
    </row>
    <row r="1298" spans="1:14">
      <c r="A1298">
        <f>Raw!A1945*1000000+Raw!B1945*100</f>
        <v>17031827802</v>
      </c>
      <c r="B1298" t="str">
        <f>LEFT(A1298,5)</f>
        <v>17031</v>
      </c>
      <c r="C1298">
        <f>IF(OR(Raw!C1945&lt;=5,Raw!C1945=101),1,0)</f>
        <v>0</v>
      </c>
      <c r="D1298">
        <f>IF(OR(Raw!C1945=6,Raw!C1945=7,Raw!C1945=8,Raw!C1945=102),1,0)</f>
        <v>0</v>
      </c>
      <c r="E1298">
        <f>IF(OR(Raw!C1945=9,Raw!C1945=10,Raw!C1945=11,Raw!C1945=12,Raw!C1945=103),1,0)</f>
        <v>1</v>
      </c>
      <c r="F1298">
        <f>IF(OR(Raw!C1945=13,Raw!C1945=104),1,0)</f>
        <v>0</v>
      </c>
      <c r="G1298" s="4">
        <v>167</v>
      </c>
      <c r="H1298" s="4">
        <v>2476</v>
      </c>
      <c r="I1298" s="4">
        <v>4</v>
      </c>
      <c r="J1298" s="4">
        <v>697</v>
      </c>
      <c r="K1298" s="4">
        <v>0</v>
      </c>
      <c r="L1298" s="4">
        <v>0</v>
      </c>
      <c r="M1298" s="4">
        <v>55</v>
      </c>
      <c r="N1298" s="4">
        <v>771</v>
      </c>
    </row>
    <row r="1299" spans="1:14">
      <c r="A1299">
        <f>Raw!A1946*1000000+Raw!B1946*100</f>
        <v>17031827804</v>
      </c>
      <c r="B1299" t="str">
        <f>LEFT(A1299,5)</f>
        <v>17031</v>
      </c>
      <c r="C1299">
        <f>IF(OR(Raw!C1946&lt;=5,Raw!C1946=101),1,0)</f>
        <v>0</v>
      </c>
      <c r="D1299">
        <f>IF(OR(Raw!C1946=6,Raw!C1946=7,Raw!C1946=8,Raw!C1946=102),1,0)</f>
        <v>0</v>
      </c>
      <c r="E1299">
        <f>IF(OR(Raw!C1946=9,Raw!C1946=10,Raw!C1946=11,Raw!C1946=12,Raw!C1946=103),1,0)</f>
        <v>1</v>
      </c>
      <c r="F1299">
        <f>IF(OR(Raw!C1946=13,Raw!C1946=104),1,0)</f>
        <v>0</v>
      </c>
      <c r="G1299" s="4">
        <v>127</v>
      </c>
      <c r="H1299" s="4">
        <v>1621</v>
      </c>
      <c r="I1299" s="4">
        <v>0</v>
      </c>
      <c r="J1299" s="4">
        <v>0</v>
      </c>
      <c r="K1299" s="4">
        <v>0</v>
      </c>
      <c r="L1299" s="4">
        <v>0</v>
      </c>
      <c r="M1299" s="4">
        <v>49</v>
      </c>
      <c r="N1299" s="4">
        <v>301</v>
      </c>
    </row>
    <row r="1300" spans="1:14">
      <c r="A1300">
        <f>Raw!A1947*1000000+Raw!B1947*100</f>
        <v>17031827805</v>
      </c>
      <c r="B1300" t="str">
        <f>LEFT(A1300,5)</f>
        <v>17031</v>
      </c>
      <c r="C1300">
        <f>IF(OR(Raw!C1947&lt;=5,Raw!C1947=101),1,0)</f>
        <v>0</v>
      </c>
      <c r="D1300">
        <f>IF(OR(Raw!C1947=6,Raw!C1947=7,Raw!C1947=8,Raw!C1947=102),1,0)</f>
        <v>0</v>
      </c>
      <c r="E1300">
        <f>IF(OR(Raw!C1947=9,Raw!C1947=10,Raw!C1947=11,Raw!C1947=12,Raw!C1947=103),1,0)</f>
        <v>1</v>
      </c>
      <c r="F1300">
        <f>IF(OR(Raw!C1947=13,Raw!C1947=104),1,0)</f>
        <v>0</v>
      </c>
      <c r="G1300" s="4">
        <v>127</v>
      </c>
      <c r="H1300" s="4">
        <v>1499</v>
      </c>
      <c r="I1300" s="4">
        <v>6</v>
      </c>
      <c r="J1300" s="4">
        <v>771</v>
      </c>
      <c r="K1300" s="4">
        <v>5</v>
      </c>
      <c r="L1300" s="4">
        <v>3220</v>
      </c>
      <c r="M1300" s="4">
        <v>52</v>
      </c>
      <c r="N1300" s="4">
        <v>670</v>
      </c>
    </row>
    <row r="1301" spans="1:14">
      <c r="A1301">
        <f>Raw!A1948*1000000+Raw!B1948*100</f>
        <v>17031827901</v>
      </c>
      <c r="B1301" t="str">
        <f>LEFT(A1301,5)</f>
        <v>17031</v>
      </c>
      <c r="C1301">
        <f>IF(OR(Raw!C1948&lt;=5,Raw!C1948=101),1,0)</f>
        <v>0</v>
      </c>
      <c r="D1301">
        <f>IF(OR(Raw!C1948=6,Raw!C1948=7,Raw!C1948=8,Raw!C1948=102),1,0)</f>
        <v>0</v>
      </c>
      <c r="E1301">
        <f>IF(OR(Raw!C1948=9,Raw!C1948=10,Raw!C1948=11,Raw!C1948=12,Raw!C1948=103),1,0)</f>
        <v>1</v>
      </c>
      <c r="F1301">
        <f>IF(OR(Raw!C1948=13,Raw!C1948=104),1,0)</f>
        <v>0</v>
      </c>
      <c r="G1301" s="4">
        <v>179</v>
      </c>
      <c r="H1301" s="4">
        <v>2845</v>
      </c>
      <c r="I1301" s="4">
        <v>7</v>
      </c>
      <c r="J1301" s="4">
        <v>1133</v>
      </c>
      <c r="K1301" s="4">
        <v>6</v>
      </c>
      <c r="L1301" s="4">
        <v>3136</v>
      </c>
      <c r="M1301" s="4">
        <v>70</v>
      </c>
      <c r="N1301" s="4">
        <v>1108</v>
      </c>
    </row>
    <row r="1302" spans="1:14">
      <c r="A1302">
        <f>Raw!A1949*1000000+Raw!B1949*100</f>
        <v>17031827902</v>
      </c>
      <c r="B1302" t="str">
        <f>LEFT(A1302,5)</f>
        <v>17031</v>
      </c>
      <c r="C1302">
        <f>IF(OR(Raw!C1949&lt;=5,Raw!C1949=101),1,0)</f>
        <v>0</v>
      </c>
      <c r="D1302">
        <f>IF(OR(Raw!C1949=6,Raw!C1949=7,Raw!C1949=8,Raw!C1949=102),1,0)</f>
        <v>0</v>
      </c>
      <c r="E1302">
        <f>IF(OR(Raw!C1949=9,Raw!C1949=10,Raw!C1949=11,Raw!C1949=12,Raw!C1949=103),1,0)</f>
        <v>1</v>
      </c>
      <c r="F1302">
        <f>IF(OR(Raw!C1949=13,Raw!C1949=104),1,0)</f>
        <v>0</v>
      </c>
      <c r="G1302" s="4">
        <v>164</v>
      </c>
      <c r="H1302" s="4">
        <v>2350</v>
      </c>
      <c r="I1302" s="4">
        <v>7</v>
      </c>
      <c r="J1302" s="4">
        <v>1103</v>
      </c>
      <c r="K1302" s="4">
        <v>12</v>
      </c>
      <c r="L1302" s="4">
        <v>6295</v>
      </c>
      <c r="M1302" s="4">
        <v>71</v>
      </c>
      <c r="N1302" s="4">
        <v>1897</v>
      </c>
    </row>
    <row r="1303" spans="1:14">
      <c r="A1303">
        <f>Raw!A1950*1000000+Raw!B1950*100</f>
        <v>17031828000</v>
      </c>
      <c r="B1303" t="str">
        <f>LEFT(A1303,5)</f>
        <v>17031</v>
      </c>
      <c r="C1303">
        <f>IF(OR(Raw!C1950&lt;=5,Raw!C1950=101),1,0)</f>
        <v>0</v>
      </c>
      <c r="D1303">
        <f>IF(OR(Raw!C1950=6,Raw!C1950=7,Raw!C1950=8,Raw!C1950=102),1,0)</f>
        <v>1</v>
      </c>
      <c r="E1303">
        <f>IF(OR(Raw!C1950=9,Raw!C1950=10,Raw!C1950=11,Raw!C1950=12,Raw!C1950=103),1,0)</f>
        <v>0</v>
      </c>
      <c r="F1303">
        <f>IF(OR(Raw!C1950=13,Raw!C1950=104),1,0)</f>
        <v>0</v>
      </c>
      <c r="G1303" s="4">
        <v>118</v>
      </c>
      <c r="H1303" s="4">
        <v>1753</v>
      </c>
      <c r="I1303" s="4">
        <v>1</v>
      </c>
      <c r="J1303" s="4">
        <v>111</v>
      </c>
      <c r="K1303" s="4">
        <v>1</v>
      </c>
      <c r="L1303" s="4">
        <v>320</v>
      </c>
      <c r="M1303" s="4">
        <v>35</v>
      </c>
      <c r="N1303" s="4">
        <v>378</v>
      </c>
    </row>
    <row r="1304" spans="1:14">
      <c r="A1304">
        <f>Raw!A1951*1000000+Raw!B1951*100</f>
        <v>17031828100</v>
      </c>
      <c r="B1304" t="str">
        <f>LEFT(A1304,5)</f>
        <v>17031</v>
      </c>
      <c r="C1304">
        <f>IF(OR(Raw!C1951&lt;=5,Raw!C1951=101),1,0)</f>
        <v>0</v>
      </c>
      <c r="D1304">
        <f>IF(OR(Raw!C1951=6,Raw!C1951=7,Raw!C1951=8,Raw!C1951=102),1,0)</f>
        <v>0</v>
      </c>
      <c r="E1304">
        <f>IF(OR(Raw!C1951=9,Raw!C1951=10,Raw!C1951=11,Raw!C1951=12,Raw!C1951=103),1,0)</f>
        <v>1</v>
      </c>
      <c r="F1304">
        <f>IF(OR(Raw!C1951=13,Raw!C1951=104),1,0)</f>
        <v>0</v>
      </c>
      <c r="G1304" s="4">
        <v>130</v>
      </c>
      <c r="H1304" s="4">
        <v>1897</v>
      </c>
      <c r="I1304" s="4">
        <v>4</v>
      </c>
      <c r="J1304" s="4">
        <v>631</v>
      </c>
      <c r="K1304" s="4">
        <v>4</v>
      </c>
      <c r="L1304" s="4">
        <v>1791</v>
      </c>
      <c r="M1304" s="4">
        <v>68</v>
      </c>
      <c r="N1304" s="4">
        <v>2159</v>
      </c>
    </row>
    <row r="1305" spans="1:14">
      <c r="A1305">
        <f>Raw!A1952*1000000+Raw!B1952*100</f>
        <v>17031828201</v>
      </c>
      <c r="B1305" t="str">
        <f>LEFT(A1305,5)</f>
        <v>17031</v>
      </c>
      <c r="C1305">
        <f>IF(OR(Raw!C1952&lt;=5,Raw!C1952=101),1,0)</f>
        <v>0</v>
      </c>
      <c r="D1305">
        <f>IF(OR(Raw!C1952=6,Raw!C1952=7,Raw!C1952=8,Raw!C1952=102),1,0)</f>
        <v>0</v>
      </c>
      <c r="E1305">
        <f>IF(OR(Raw!C1952=9,Raw!C1952=10,Raw!C1952=11,Raw!C1952=12,Raw!C1952=103),1,0)</f>
        <v>1</v>
      </c>
      <c r="F1305">
        <f>IF(OR(Raw!C1952=13,Raw!C1952=104),1,0)</f>
        <v>0</v>
      </c>
      <c r="G1305" s="4">
        <v>186</v>
      </c>
      <c r="H1305" s="4">
        <v>2535</v>
      </c>
      <c r="I1305" s="4">
        <v>12</v>
      </c>
      <c r="J1305" s="4">
        <v>2037</v>
      </c>
      <c r="K1305" s="4">
        <v>10</v>
      </c>
      <c r="L1305" s="4">
        <v>4252</v>
      </c>
      <c r="M1305" s="4">
        <v>66</v>
      </c>
      <c r="N1305" s="4">
        <v>1594</v>
      </c>
    </row>
    <row r="1306" spans="1:14">
      <c r="A1306">
        <f>Raw!A1953*1000000+Raw!B1953*100</f>
        <v>17031828202</v>
      </c>
      <c r="B1306" t="str">
        <f>LEFT(A1306,5)</f>
        <v>17031</v>
      </c>
      <c r="C1306">
        <f>IF(OR(Raw!C1953&lt;=5,Raw!C1953=101),1,0)</f>
        <v>0</v>
      </c>
      <c r="D1306">
        <f>IF(OR(Raw!C1953=6,Raw!C1953=7,Raw!C1953=8,Raw!C1953=102),1,0)</f>
        <v>0</v>
      </c>
      <c r="E1306">
        <f>IF(OR(Raw!C1953=9,Raw!C1953=10,Raw!C1953=11,Raw!C1953=12,Raw!C1953=103),1,0)</f>
        <v>1</v>
      </c>
      <c r="F1306">
        <f>IF(OR(Raw!C1953=13,Raw!C1953=104),1,0)</f>
        <v>0</v>
      </c>
      <c r="G1306" s="4">
        <v>180</v>
      </c>
      <c r="H1306" s="4">
        <v>2603</v>
      </c>
      <c r="I1306" s="4">
        <v>4</v>
      </c>
      <c r="J1306" s="4">
        <v>611</v>
      </c>
      <c r="K1306" s="4">
        <v>0</v>
      </c>
      <c r="L1306" s="4">
        <v>0</v>
      </c>
      <c r="M1306" s="4">
        <v>57</v>
      </c>
      <c r="N1306" s="4">
        <v>627</v>
      </c>
    </row>
    <row r="1307" spans="1:14">
      <c r="A1307">
        <f>Raw!A1954*1000000+Raw!B1954*100</f>
        <v>17031828300</v>
      </c>
      <c r="B1307" t="str">
        <f>LEFT(A1307,5)</f>
        <v>17031</v>
      </c>
      <c r="C1307">
        <f>IF(OR(Raw!C1954&lt;=5,Raw!C1954=101),1,0)</f>
        <v>0</v>
      </c>
      <c r="D1307">
        <f>IF(OR(Raw!C1954=6,Raw!C1954=7,Raw!C1954=8,Raw!C1954=102),1,0)</f>
        <v>0</v>
      </c>
      <c r="E1307">
        <f>IF(OR(Raw!C1954=9,Raw!C1954=10,Raw!C1954=11,Raw!C1954=12,Raw!C1954=103),1,0)</f>
        <v>1</v>
      </c>
      <c r="F1307">
        <f>IF(OR(Raw!C1954=13,Raw!C1954=104),1,0)</f>
        <v>0</v>
      </c>
      <c r="G1307" s="4">
        <v>105</v>
      </c>
      <c r="H1307" s="4">
        <v>1612</v>
      </c>
      <c r="I1307" s="4">
        <v>7</v>
      </c>
      <c r="J1307" s="4">
        <v>1241</v>
      </c>
      <c r="K1307" s="4">
        <v>9</v>
      </c>
      <c r="L1307" s="4">
        <v>4777</v>
      </c>
      <c r="M1307" s="4">
        <v>49</v>
      </c>
      <c r="N1307" s="4">
        <v>1897</v>
      </c>
    </row>
    <row r="1308" spans="1:14">
      <c r="A1308">
        <f>Raw!A1955*1000000+Raw!B1955*100</f>
        <v>17031828401</v>
      </c>
      <c r="B1308" t="str">
        <f>LEFT(A1308,5)</f>
        <v>17031</v>
      </c>
      <c r="C1308">
        <f>IF(OR(Raw!C1955&lt;=5,Raw!C1955=101),1,0)</f>
        <v>0</v>
      </c>
      <c r="D1308">
        <f>IF(OR(Raw!C1955=6,Raw!C1955=7,Raw!C1955=8,Raw!C1955=102),1,0)</f>
        <v>0</v>
      </c>
      <c r="E1308">
        <f>IF(OR(Raw!C1955=9,Raw!C1955=10,Raw!C1955=11,Raw!C1955=12,Raw!C1955=103),1,0)</f>
        <v>1</v>
      </c>
      <c r="F1308">
        <f>IF(OR(Raw!C1955=13,Raw!C1955=104),1,0)</f>
        <v>0</v>
      </c>
      <c r="G1308" s="4">
        <v>203</v>
      </c>
      <c r="H1308" s="4">
        <v>3349</v>
      </c>
      <c r="I1308" s="4">
        <v>8</v>
      </c>
      <c r="J1308" s="4">
        <v>1126</v>
      </c>
      <c r="K1308" s="4">
        <v>4</v>
      </c>
      <c r="L1308" s="4">
        <v>2044</v>
      </c>
      <c r="M1308" s="4">
        <v>136</v>
      </c>
      <c r="N1308" s="4">
        <v>3185</v>
      </c>
    </row>
    <row r="1309" spans="1:14">
      <c r="A1309">
        <f>Raw!A1956*1000000+Raw!B1956*100</f>
        <v>17031828402</v>
      </c>
      <c r="B1309" t="str">
        <f>LEFT(A1309,5)</f>
        <v>17031</v>
      </c>
      <c r="C1309">
        <f>IF(OR(Raw!C1956&lt;=5,Raw!C1956=101),1,0)</f>
        <v>0</v>
      </c>
      <c r="D1309">
        <f>IF(OR(Raw!C1956=6,Raw!C1956=7,Raw!C1956=8,Raw!C1956=102),1,0)</f>
        <v>1</v>
      </c>
      <c r="E1309">
        <f>IF(OR(Raw!C1956=9,Raw!C1956=10,Raw!C1956=11,Raw!C1956=12,Raw!C1956=103),1,0)</f>
        <v>0</v>
      </c>
      <c r="F1309">
        <f>IF(OR(Raw!C1956=13,Raw!C1956=104),1,0)</f>
        <v>0</v>
      </c>
      <c r="G1309" s="4">
        <v>146</v>
      </c>
      <c r="H1309" s="4">
        <v>1999</v>
      </c>
      <c r="I1309" s="4">
        <v>4</v>
      </c>
      <c r="J1309" s="4">
        <v>768</v>
      </c>
      <c r="K1309" s="4">
        <v>7</v>
      </c>
      <c r="L1309" s="4">
        <v>4390</v>
      </c>
      <c r="M1309" s="4">
        <v>50</v>
      </c>
      <c r="N1309" s="4">
        <v>860</v>
      </c>
    </row>
    <row r="1310" spans="1:14">
      <c r="A1310">
        <f>Raw!A1957*1000000+Raw!B1957*100</f>
        <v>17031828503</v>
      </c>
      <c r="B1310" t="str">
        <f>LEFT(A1310,5)</f>
        <v>17031</v>
      </c>
      <c r="C1310">
        <f>IF(OR(Raw!C1957&lt;=5,Raw!C1957=101),1,0)</f>
        <v>0</v>
      </c>
      <c r="D1310">
        <f>IF(OR(Raw!C1957=6,Raw!C1957=7,Raw!C1957=8,Raw!C1957=102),1,0)</f>
        <v>1</v>
      </c>
      <c r="E1310">
        <f>IF(OR(Raw!C1957=9,Raw!C1957=10,Raw!C1957=11,Raw!C1957=12,Raw!C1957=103),1,0)</f>
        <v>0</v>
      </c>
      <c r="F1310">
        <f>IF(OR(Raw!C1957=13,Raw!C1957=104),1,0)</f>
        <v>0</v>
      </c>
      <c r="G1310" s="4">
        <v>133</v>
      </c>
      <c r="H1310" s="4">
        <v>2205</v>
      </c>
      <c r="I1310" s="4">
        <v>5</v>
      </c>
      <c r="J1310" s="4">
        <v>765</v>
      </c>
      <c r="K1310" s="4">
        <v>3</v>
      </c>
      <c r="L1310" s="4">
        <v>1901</v>
      </c>
      <c r="M1310" s="4">
        <v>42</v>
      </c>
      <c r="N1310" s="4">
        <v>639</v>
      </c>
    </row>
    <row r="1311" spans="1:14">
      <c r="A1311">
        <f>Raw!A1958*1000000+Raw!B1958*100</f>
        <v>17031828504</v>
      </c>
      <c r="B1311" t="str">
        <f>LEFT(A1311,5)</f>
        <v>17031</v>
      </c>
      <c r="C1311">
        <f>IF(OR(Raw!C1958&lt;=5,Raw!C1958=101),1,0)</f>
        <v>0</v>
      </c>
      <c r="D1311">
        <f>IF(OR(Raw!C1958=6,Raw!C1958=7,Raw!C1958=8,Raw!C1958=102),1,0)</f>
        <v>1</v>
      </c>
      <c r="E1311">
        <f>IF(OR(Raw!C1958=9,Raw!C1958=10,Raw!C1958=11,Raw!C1958=12,Raw!C1958=103),1,0)</f>
        <v>0</v>
      </c>
      <c r="F1311">
        <f>IF(OR(Raw!C1958=13,Raw!C1958=104),1,0)</f>
        <v>0</v>
      </c>
      <c r="G1311" s="4">
        <v>123</v>
      </c>
      <c r="H1311" s="4">
        <v>1653</v>
      </c>
      <c r="I1311" s="4">
        <v>3</v>
      </c>
      <c r="J1311" s="4">
        <v>471</v>
      </c>
      <c r="K1311" s="4">
        <v>2</v>
      </c>
      <c r="L1311" s="4">
        <v>913</v>
      </c>
      <c r="M1311" s="4">
        <v>29</v>
      </c>
      <c r="N1311" s="4">
        <v>296</v>
      </c>
    </row>
    <row r="1312" spans="1:14">
      <c r="A1312">
        <f>Raw!A1959*1000000+Raw!B1959*100</f>
        <v>17031828505</v>
      </c>
      <c r="B1312" t="str">
        <f>LEFT(A1312,5)</f>
        <v>17031</v>
      </c>
      <c r="C1312">
        <f>IF(OR(Raw!C1959&lt;=5,Raw!C1959=101),1,0)</f>
        <v>0</v>
      </c>
      <c r="D1312">
        <f>IF(OR(Raw!C1959=6,Raw!C1959=7,Raw!C1959=8,Raw!C1959=102),1,0)</f>
        <v>0</v>
      </c>
      <c r="E1312">
        <f>IF(OR(Raw!C1959=9,Raw!C1959=10,Raw!C1959=11,Raw!C1959=12,Raw!C1959=103),1,0)</f>
        <v>1</v>
      </c>
      <c r="F1312">
        <f>IF(OR(Raw!C1959=13,Raw!C1959=104),1,0)</f>
        <v>0</v>
      </c>
      <c r="G1312" s="4">
        <v>246</v>
      </c>
      <c r="H1312" s="4">
        <v>3853</v>
      </c>
      <c r="I1312" s="4">
        <v>10</v>
      </c>
      <c r="J1312" s="4">
        <v>1455</v>
      </c>
      <c r="K1312" s="4">
        <v>0</v>
      </c>
      <c r="L1312" s="4">
        <v>0</v>
      </c>
      <c r="M1312" s="4">
        <v>102</v>
      </c>
      <c r="N1312" s="4">
        <v>2228</v>
      </c>
    </row>
    <row r="1313" spans="1:14">
      <c r="A1313">
        <f>Raw!A1960*1000000+Raw!B1960*100</f>
        <v>17031828506</v>
      </c>
      <c r="B1313" t="str">
        <f>LEFT(A1313,5)</f>
        <v>17031</v>
      </c>
      <c r="C1313">
        <f>IF(OR(Raw!C1960&lt;=5,Raw!C1960=101),1,0)</f>
        <v>0</v>
      </c>
      <c r="D1313">
        <f>IF(OR(Raw!C1960=6,Raw!C1960=7,Raw!C1960=8,Raw!C1960=102),1,0)</f>
        <v>1</v>
      </c>
      <c r="E1313">
        <f>IF(OR(Raw!C1960=9,Raw!C1960=10,Raw!C1960=11,Raw!C1960=12,Raw!C1960=103),1,0)</f>
        <v>0</v>
      </c>
      <c r="F1313">
        <f>IF(OR(Raw!C1960=13,Raw!C1960=104),1,0)</f>
        <v>0</v>
      </c>
      <c r="G1313" s="4">
        <v>349</v>
      </c>
      <c r="H1313" s="4">
        <v>4965</v>
      </c>
      <c r="I1313" s="4">
        <v>5</v>
      </c>
      <c r="J1313" s="4">
        <v>806</v>
      </c>
      <c r="K1313" s="4">
        <v>5</v>
      </c>
      <c r="L1313" s="4">
        <v>2957</v>
      </c>
      <c r="M1313" s="4">
        <v>137</v>
      </c>
      <c r="N1313" s="4">
        <v>1967</v>
      </c>
    </row>
    <row r="1314" spans="1:14">
      <c r="A1314">
        <f>Raw!A1961*1000000+Raw!B1961*100</f>
        <v>17031828601</v>
      </c>
      <c r="B1314" t="str">
        <f>LEFT(A1314,5)</f>
        <v>17031</v>
      </c>
      <c r="C1314">
        <f>IF(OR(Raw!C1961&lt;=5,Raw!C1961=101),1,0)</f>
        <v>0</v>
      </c>
      <c r="D1314">
        <f>IF(OR(Raw!C1961=6,Raw!C1961=7,Raw!C1961=8,Raw!C1961=102),1,0)</f>
        <v>0</v>
      </c>
      <c r="E1314">
        <f>IF(OR(Raw!C1961=9,Raw!C1961=10,Raw!C1961=11,Raw!C1961=12,Raw!C1961=103),1,0)</f>
        <v>0</v>
      </c>
      <c r="F1314">
        <f>IF(OR(Raw!C1961=13,Raw!C1961=104),1,0)</f>
        <v>1</v>
      </c>
      <c r="G1314" s="4">
        <v>99</v>
      </c>
      <c r="H1314" s="4">
        <v>1342</v>
      </c>
      <c r="I1314" s="4">
        <v>2</v>
      </c>
      <c r="J1314" s="4">
        <v>253</v>
      </c>
      <c r="K1314" s="4">
        <v>2</v>
      </c>
      <c r="L1314" s="4">
        <v>832</v>
      </c>
      <c r="M1314" s="4">
        <v>49</v>
      </c>
      <c r="N1314" s="4">
        <v>823</v>
      </c>
    </row>
    <row r="1315" spans="1:14">
      <c r="A1315">
        <f>Raw!A1962*1000000+Raw!B1962*100</f>
        <v>17031828602</v>
      </c>
      <c r="B1315" t="str">
        <f>LEFT(A1315,5)</f>
        <v>17031</v>
      </c>
      <c r="C1315">
        <f>IF(OR(Raw!C1962&lt;=5,Raw!C1962=101),1,0)</f>
        <v>0</v>
      </c>
      <c r="D1315">
        <f>IF(OR(Raw!C1962=6,Raw!C1962=7,Raw!C1962=8,Raw!C1962=102),1,0)</f>
        <v>0</v>
      </c>
      <c r="E1315">
        <f>IF(OR(Raw!C1962=9,Raw!C1962=10,Raw!C1962=11,Raw!C1962=12,Raw!C1962=103),1,0)</f>
        <v>0</v>
      </c>
      <c r="F1315">
        <f>IF(OR(Raw!C1962=13,Raw!C1962=104),1,0)</f>
        <v>1</v>
      </c>
      <c r="G1315" s="4">
        <v>165</v>
      </c>
      <c r="H1315" s="4">
        <v>2120</v>
      </c>
      <c r="I1315" s="4">
        <v>1</v>
      </c>
      <c r="J1315" s="4">
        <v>164</v>
      </c>
      <c r="K1315" s="4">
        <v>0</v>
      </c>
      <c r="L1315" s="4">
        <v>0</v>
      </c>
      <c r="M1315" s="4">
        <v>64</v>
      </c>
      <c r="N1315" s="4">
        <v>681</v>
      </c>
    </row>
    <row r="1316" spans="1:14">
      <c r="A1316">
        <f>Raw!A1963*1000000+Raw!B1963*100</f>
        <v>17031828701</v>
      </c>
      <c r="B1316" t="str">
        <f>LEFT(A1316,5)</f>
        <v>17031</v>
      </c>
      <c r="C1316">
        <f>IF(OR(Raw!C1963&lt;=5,Raw!C1963=101),1,0)</f>
        <v>0</v>
      </c>
      <c r="D1316">
        <f>IF(OR(Raw!C1963=6,Raw!C1963=7,Raw!C1963=8,Raw!C1963=102),1,0)</f>
        <v>0</v>
      </c>
      <c r="E1316">
        <f>IF(OR(Raw!C1963=9,Raw!C1963=10,Raw!C1963=11,Raw!C1963=12,Raw!C1963=103),1,0)</f>
        <v>1</v>
      </c>
      <c r="F1316">
        <f>IF(OR(Raw!C1963=13,Raw!C1963=104),1,0)</f>
        <v>0</v>
      </c>
      <c r="G1316" s="4">
        <v>162</v>
      </c>
      <c r="H1316" s="4">
        <v>2334</v>
      </c>
      <c r="I1316" s="4">
        <v>5</v>
      </c>
      <c r="J1316" s="4">
        <v>682</v>
      </c>
      <c r="K1316" s="4">
        <v>5</v>
      </c>
      <c r="L1316" s="4">
        <v>3127</v>
      </c>
      <c r="M1316" s="4">
        <v>63</v>
      </c>
      <c r="N1316" s="4">
        <v>1299</v>
      </c>
    </row>
    <row r="1317" spans="1:14">
      <c r="A1317">
        <f>Raw!A1964*1000000+Raw!B1964*100</f>
        <v>17031828702</v>
      </c>
      <c r="B1317" t="str">
        <f>LEFT(A1317,5)</f>
        <v>17031</v>
      </c>
      <c r="C1317">
        <f>IF(OR(Raw!C1964&lt;=5,Raw!C1964=101),1,0)</f>
        <v>0</v>
      </c>
      <c r="D1317">
        <f>IF(OR(Raw!C1964=6,Raw!C1964=7,Raw!C1964=8,Raw!C1964=102),1,0)</f>
        <v>1</v>
      </c>
      <c r="E1317">
        <f>IF(OR(Raw!C1964=9,Raw!C1964=10,Raw!C1964=11,Raw!C1964=12,Raw!C1964=103),1,0)</f>
        <v>0</v>
      </c>
      <c r="F1317">
        <f>IF(OR(Raw!C1964=13,Raw!C1964=104),1,0)</f>
        <v>0</v>
      </c>
      <c r="G1317" s="4">
        <v>179</v>
      </c>
      <c r="H1317" s="4">
        <v>2643</v>
      </c>
      <c r="I1317" s="4">
        <v>6</v>
      </c>
      <c r="J1317" s="4">
        <v>817</v>
      </c>
      <c r="K1317" s="4">
        <v>4</v>
      </c>
      <c r="L1317" s="4">
        <v>1613</v>
      </c>
      <c r="M1317" s="4">
        <v>62</v>
      </c>
      <c r="N1317" s="4">
        <v>799</v>
      </c>
    </row>
    <row r="1318" spans="1:14">
      <c r="A1318">
        <f>Raw!A1965*1000000+Raw!B1965*100</f>
        <v>17031828801</v>
      </c>
      <c r="B1318" t="str">
        <f>LEFT(A1318,5)</f>
        <v>17031</v>
      </c>
      <c r="C1318">
        <f>IF(OR(Raw!C1965&lt;=5,Raw!C1965=101),1,0)</f>
        <v>0</v>
      </c>
      <c r="D1318">
        <f>IF(OR(Raw!C1965=6,Raw!C1965=7,Raw!C1965=8,Raw!C1965=102),1,0)</f>
        <v>0</v>
      </c>
      <c r="E1318">
        <f>IF(OR(Raw!C1965=9,Raw!C1965=10,Raw!C1965=11,Raw!C1965=12,Raw!C1965=103),1,0)</f>
        <v>1</v>
      </c>
      <c r="F1318">
        <f>IF(OR(Raw!C1965=13,Raw!C1965=104),1,0)</f>
        <v>0</v>
      </c>
      <c r="G1318" s="4">
        <v>137</v>
      </c>
      <c r="H1318" s="4">
        <v>2208</v>
      </c>
      <c r="I1318" s="4">
        <v>3</v>
      </c>
      <c r="J1318" s="4">
        <v>469</v>
      </c>
      <c r="K1318" s="4">
        <v>2</v>
      </c>
      <c r="L1318" s="4">
        <v>691</v>
      </c>
      <c r="M1318" s="4">
        <v>70</v>
      </c>
      <c r="N1318" s="4">
        <v>879</v>
      </c>
    </row>
    <row r="1319" spans="1:14">
      <c r="A1319">
        <f>Raw!A1966*1000000+Raw!B1966*100</f>
        <v>17031828802</v>
      </c>
      <c r="B1319" t="str">
        <f>LEFT(A1319,5)</f>
        <v>17031</v>
      </c>
      <c r="C1319">
        <f>IF(OR(Raw!C1966&lt;=5,Raw!C1966=101),1,0)</f>
        <v>0</v>
      </c>
      <c r="D1319">
        <f>IF(OR(Raw!C1966=6,Raw!C1966=7,Raw!C1966=8,Raw!C1966=102),1,0)</f>
        <v>0</v>
      </c>
      <c r="E1319">
        <f>IF(OR(Raw!C1966=9,Raw!C1966=10,Raw!C1966=11,Raw!C1966=12,Raw!C1966=103),1,0)</f>
        <v>1</v>
      </c>
      <c r="F1319">
        <f>IF(OR(Raw!C1966=13,Raw!C1966=104),1,0)</f>
        <v>0</v>
      </c>
      <c r="G1319" s="4">
        <v>83</v>
      </c>
      <c r="H1319" s="4">
        <v>946</v>
      </c>
      <c r="I1319" s="4">
        <v>1</v>
      </c>
      <c r="J1319" s="4">
        <v>116</v>
      </c>
      <c r="K1319" s="4">
        <v>0</v>
      </c>
      <c r="L1319" s="4">
        <v>0</v>
      </c>
      <c r="M1319" s="4">
        <v>30</v>
      </c>
      <c r="N1319" s="4">
        <v>175</v>
      </c>
    </row>
    <row r="1320" spans="1:14">
      <c r="A1320">
        <f>Raw!A1967*1000000+Raw!B1967*100</f>
        <v>17031828900</v>
      </c>
      <c r="B1320" t="str">
        <f>LEFT(A1320,5)</f>
        <v>17031</v>
      </c>
      <c r="C1320">
        <f>IF(OR(Raw!C1967&lt;=5,Raw!C1967=101),1,0)</f>
        <v>0</v>
      </c>
      <c r="D1320">
        <f>IF(OR(Raw!C1967=6,Raw!C1967=7,Raw!C1967=8,Raw!C1967=102),1,0)</f>
        <v>1</v>
      </c>
      <c r="E1320">
        <f>IF(OR(Raw!C1967=9,Raw!C1967=10,Raw!C1967=11,Raw!C1967=12,Raw!C1967=103),1,0)</f>
        <v>0</v>
      </c>
      <c r="F1320">
        <f>IF(OR(Raw!C1967=13,Raw!C1967=104),1,0)</f>
        <v>0</v>
      </c>
      <c r="G1320" s="4">
        <v>82</v>
      </c>
      <c r="H1320" s="4">
        <v>1470</v>
      </c>
      <c r="I1320" s="4">
        <v>2</v>
      </c>
      <c r="J1320" s="4">
        <v>423</v>
      </c>
      <c r="K1320" s="4">
        <v>2</v>
      </c>
      <c r="L1320" s="4">
        <v>1054</v>
      </c>
      <c r="M1320" s="4">
        <v>34</v>
      </c>
      <c r="N1320" s="4">
        <v>576</v>
      </c>
    </row>
    <row r="1321" spans="1:14">
      <c r="A1321">
        <f>Raw!A1968*1000000+Raw!B1968*100</f>
        <v>17031829000</v>
      </c>
      <c r="B1321" t="str">
        <f>LEFT(A1321,5)</f>
        <v>17031</v>
      </c>
      <c r="C1321">
        <f>IF(OR(Raw!C1968&lt;=5,Raw!C1968=101),1,0)</f>
        <v>1</v>
      </c>
      <c r="D1321">
        <f>IF(OR(Raw!C1968=6,Raw!C1968=7,Raw!C1968=8,Raw!C1968=102),1,0)</f>
        <v>0</v>
      </c>
      <c r="E1321">
        <f>IF(OR(Raw!C1968=9,Raw!C1968=10,Raw!C1968=11,Raw!C1968=12,Raw!C1968=103),1,0)</f>
        <v>0</v>
      </c>
      <c r="F1321">
        <f>IF(OR(Raw!C1968=13,Raw!C1968=104),1,0)</f>
        <v>0</v>
      </c>
      <c r="G1321" s="4">
        <v>31</v>
      </c>
      <c r="H1321" s="4">
        <v>560</v>
      </c>
      <c r="I1321" s="4">
        <v>6</v>
      </c>
      <c r="J1321" s="4">
        <v>1078</v>
      </c>
      <c r="K1321" s="4">
        <v>8</v>
      </c>
      <c r="L1321" s="4">
        <v>4997</v>
      </c>
      <c r="M1321" s="4">
        <v>8</v>
      </c>
      <c r="N1321" s="4">
        <v>500</v>
      </c>
    </row>
    <row r="1322" spans="1:14">
      <c r="A1322">
        <f>Raw!A1969*1000000+Raw!B1969*100</f>
        <v>17031829100</v>
      </c>
      <c r="B1322" t="str">
        <f>LEFT(A1322,5)</f>
        <v>17031</v>
      </c>
      <c r="C1322">
        <f>IF(OR(Raw!C1969&lt;=5,Raw!C1969=101),1,0)</f>
        <v>1</v>
      </c>
      <c r="D1322">
        <f>IF(OR(Raw!C1969=6,Raw!C1969=7,Raw!C1969=8,Raw!C1969=102),1,0)</f>
        <v>0</v>
      </c>
      <c r="E1322">
        <f>IF(OR(Raw!C1969=9,Raw!C1969=10,Raw!C1969=11,Raw!C1969=12,Raw!C1969=103),1,0)</f>
        <v>0</v>
      </c>
      <c r="F1322">
        <f>IF(OR(Raw!C1969=13,Raw!C1969=104),1,0)</f>
        <v>0</v>
      </c>
      <c r="G1322" s="4">
        <v>46</v>
      </c>
      <c r="H1322" s="4">
        <v>977</v>
      </c>
      <c r="I1322" s="4">
        <v>1</v>
      </c>
      <c r="J1322" s="4">
        <v>115</v>
      </c>
      <c r="K1322" s="4">
        <v>2</v>
      </c>
      <c r="L1322" s="4">
        <v>663</v>
      </c>
      <c r="M1322" s="4">
        <v>29</v>
      </c>
      <c r="N1322" s="4">
        <v>623</v>
      </c>
    </row>
    <row r="1323" spans="1:14">
      <c r="A1323">
        <f>Raw!A1970*1000000+Raw!B1970*100</f>
        <v>17031829200</v>
      </c>
      <c r="B1323" t="str">
        <f>LEFT(A1323,5)</f>
        <v>17031</v>
      </c>
      <c r="C1323">
        <f>IF(OR(Raw!C1970&lt;=5,Raw!C1970=101),1,0)</f>
        <v>0</v>
      </c>
      <c r="D1323">
        <f>IF(OR(Raw!C1970=6,Raw!C1970=7,Raw!C1970=8,Raw!C1970=102),1,0)</f>
        <v>1</v>
      </c>
      <c r="E1323">
        <f>IF(OR(Raw!C1970=9,Raw!C1970=10,Raw!C1970=11,Raw!C1970=12,Raw!C1970=103),1,0)</f>
        <v>0</v>
      </c>
      <c r="F1323">
        <f>IF(OR(Raw!C1970=13,Raw!C1970=104),1,0)</f>
        <v>0</v>
      </c>
      <c r="G1323" s="4">
        <v>68</v>
      </c>
      <c r="H1323" s="4">
        <v>1039</v>
      </c>
      <c r="I1323" s="4">
        <v>1</v>
      </c>
      <c r="J1323" s="4">
        <v>125</v>
      </c>
      <c r="K1323" s="4">
        <v>0</v>
      </c>
      <c r="L1323" s="4">
        <v>0</v>
      </c>
      <c r="M1323" s="4">
        <v>22</v>
      </c>
      <c r="N1323" s="4">
        <v>288</v>
      </c>
    </row>
    <row r="1324" spans="1:14">
      <c r="A1324">
        <f>Raw!A1971*1000000+Raw!B1971*100</f>
        <v>17031829301</v>
      </c>
      <c r="B1324" t="str">
        <f>LEFT(A1324,5)</f>
        <v>17031</v>
      </c>
      <c r="C1324">
        <f>IF(OR(Raw!C1971&lt;=5,Raw!C1971=101),1,0)</f>
        <v>0</v>
      </c>
      <c r="D1324">
        <f>IF(OR(Raw!C1971=6,Raw!C1971=7,Raw!C1971=8,Raw!C1971=102),1,0)</f>
        <v>0</v>
      </c>
      <c r="E1324">
        <f>IF(OR(Raw!C1971=9,Raw!C1971=10,Raw!C1971=11,Raw!C1971=12,Raw!C1971=103),1,0)</f>
        <v>1</v>
      </c>
      <c r="F1324">
        <f>IF(OR(Raw!C1971=13,Raw!C1971=104),1,0)</f>
        <v>0</v>
      </c>
      <c r="G1324" s="4">
        <v>106</v>
      </c>
      <c r="H1324" s="4">
        <v>1375</v>
      </c>
      <c r="I1324" s="4">
        <v>3</v>
      </c>
      <c r="J1324" s="4">
        <v>403</v>
      </c>
      <c r="K1324" s="4">
        <v>1</v>
      </c>
      <c r="L1324" s="4">
        <v>350</v>
      </c>
      <c r="M1324" s="4">
        <v>50</v>
      </c>
      <c r="N1324" s="4">
        <v>660</v>
      </c>
    </row>
    <row r="1325" spans="1:14">
      <c r="A1325">
        <f>Raw!A1972*1000000+Raw!B1972*100</f>
        <v>17031829302</v>
      </c>
      <c r="B1325" t="str">
        <f>LEFT(A1325,5)</f>
        <v>17031</v>
      </c>
      <c r="C1325">
        <f>IF(OR(Raw!C1972&lt;=5,Raw!C1972=101),1,0)</f>
        <v>0</v>
      </c>
      <c r="D1325">
        <f>IF(OR(Raw!C1972=6,Raw!C1972=7,Raw!C1972=8,Raw!C1972=102),1,0)</f>
        <v>1</v>
      </c>
      <c r="E1325">
        <f>IF(OR(Raw!C1972=9,Raw!C1972=10,Raw!C1972=11,Raw!C1972=12,Raw!C1972=103),1,0)</f>
        <v>0</v>
      </c>
      <c r="F1325">
        <f>IF(OR(Raw!C1972=13,Raw!C1972=104),1,0)</f>
        <v>0</v>
      </c>
      <c r="G1325" s="4">
        <v>77</v>
      </c>
      <c r="H1325" s="4">
        <v>1121</v>
      </c>
      <c r="I1325" s="4">
        <v>4</v>
      </c>
      <c r="J1325" s="4">
        <v>596</v>
      </c>
      <c r="K1325" s="4">
        <v>0</v>
      </c>
      <c r="L1325" s="4">
        <v>0</v>
      </c>
      <c r="M1325" s="4">
        <v>27</v>
      </c>
      <c r="N1325" s="4">
        <v>311</v>
      </c>
    </row>
    <row r="1326" spans="1:14">
      <c r="A1326">
        <f>Raw!A1973*1000000+Raw!B1973*100</f>
        <v>17031829401</v>
      </c>
      <c r="B1326" t="str">
        <f>LEFT(A1326,5)</f>
        <v>17031</v>
      </c>
      <c r="C1326">
        <f>IF(OR(Raw!C1973&lt;=5,Raw!C1973=101),1,0)</f>
        <v>1</v>
      </c>
      <c r="D1326">
        <f>IF(OR(Raw!C1973=6,Raw!C1973=7,Raw!C1973=8,Raw!C1973=102),1,0)</f>
        <v>0</v>
      </c>
      <c r="E1326">
        <f>IF(OR(Raw!C1973=9,Raw!C1973=10,Raw!C1973=11,Raw!C1973=12,Raw!C1973=103),1,0)</f>
        <v>0</v>
      </c>
      <c r="F1326">
        <f>IF(OR(Raw!C1973=13,Raw!C1973=104),1,0)</f>
        <v>0</v>
      </c>
      <c r="G1326" s="4">
        <v>20</v>
      </c>
      <c r="H1326" s="4">
        <v>398</v>
      </c>
      <c r="I1326" s="4">
        <v>0</v>
      </c>
      <c r="J1326" s="4">
        <v>0</v>
      </c>
      <c r="K1326" s="4">
        <v>0</v>
      </c>
      <c r="L1326" s="4">
        <v>0</v>
      </c>
      <c r="M1326" s="4">
        <v>5</v>
      </c>
      <c r="N1326" s="4">
        <v>30</v>
      </c>
    </row>
    <row r="1327" spans="1:14">
      <c r="A1327">
        <f>Raw!A1974*1000000+Raw!B1974*100</f>
        <v>17031829402</v>
      </c>
      <c r="B1327" t="str">
        <f>LEFT(A1327,5)</f>
        <v>17031</v>
      </c>
      <c r="C1327">
        <f>IF(OR(Raw!C1974&lt;=5,Raw!C1974=101),1,0)</f>
        <v>0</v>
      </c>
      <c r="D1327">
        <f>IF(OR(Raw!C1974=6,Raw!C1974=7,Raw!C1974=8,Raw!C1974=102),1,0)</f>
        <v>1</v>
      </c>
      <c r="E1327">
        <f>IF(OR(Raw!C1974=9,Raw!C1974=10,Raw!C1974=11,Raw!C1974=12,Raw!C1974=103),1,0)</f>
        <v>0</v>
      </c>
      <c r="F1327">
        <f>IF(OR(Raw!C1974=13,Raw!C1974=104),1,0)</f>
        <v>0</v>
      </c>
      <c r="G1327" s="4">
        <v>73</v>
      </c>
      <c r="H1327" s="4">
        <v>1026</v>
      </c>
      <c r="I1327" s="4">
        <v>0</v>
      </c>
      <c r="J1327" s="4">
        <v>0</v>
      </c>
      <c r="K1327" s="4">
        <v>1</v>
      </c>
      <c r="L1327" s="4">
        <v>435</v>
      </c>
      <c r="M1327" s="4">
        <v>25</v>
      </c>
      <c r="N1327" s="4">
        <v>654</v>
      </c>
    </row>
    <row r="1328" spans="1:14">
      <c r="A1328">
        <f>Raw!A1975*1000000+Raw!B1975*100</f>
        <v>17031829500</v>
      </c>
      <c r="B1328" t="str">
        <f>LEFT(A1328,5)</f>
        <v>17031</v>
      </c>
      <c r="C1328">
        <f>IF(OR(Raw!C1975&lt;=5,Raw!C1975=101),1,0)</f>
        <v>1</v>
      </c>
      <c r="D1328">
        <f>IF(OR(Raw!C1975=6,Raw!C1975=7,Raw!C1975=8,Raw!C1975=102),1,0)</f>
        <v>0</v>
      </c>
      <c r="E1328">
        <f>IF(OR(Raw!C1975=9,Raw!C1975=10,Raw!C1975=11,Raw!C1975=12,Raw!C1975=103),1,0)</f>
        <v>0</v>
      </c>
      <c r="F1328">
        <f>IF(OR(Raw!C1975=13,Raw!C1975=104),1,0)</f>
        <v>0</v>
      </c>
      <c r="G1328" s="4">
        <v>96</v>
      </c>
      <c r="H1328" s="4">
        <v>1678</v>
      </c>
      <c r="I1328" s="4">
        <v>8</v>
      </c>
      <c r="J1328" s="4">
        <v>1475</v>
      </c>
      <c r="K1328" s="4">
        <v>8</v>
      </c>
      <c r="L1328" s="4">
        <v>4326</v>
      </c>
      <c r="M1328" s="4">
        <v>55</v>
      </c>
      <c r="N1328" s="4">
        <v>979</v>
      </c>
    </row>
    <row r="1329" spans="1:14">
      <c r="A1329">
        <f>Raw!A1976*1000000+Raw!B1976*100</f>
        <v>17031829600</v>
      </c>
      <c r="B1329" t="str">
        <f>LEFT(A1329,5)</f>
        <v>17031</v>
      </c>
      <c r="C1329">
        <f>IF(OR(Raw!C1976&lt;=5,Raw!C1976=101),1,0)</f>
        <v>0</v>
      </c>
      <c r="D1329">
        <f>IF(OR(Raw!C1976=6,Raw!C1976=7,Raw!C1976=8,Raw!C1976=102),1,0)</f>
        <v>0</v>
      </c>
      <c r="E1329">
        <f>IF(OR(Raw!C1976=9,Raw!C1976=10,Raw!C1976=11,Raw!C1976=12,Raw!C1976=103),1,0)</f>
        <v>1</v>
      </c>
      <c r="F1329">
        <f>IF(OR(Raw!C1976=13,Raw!C1976=104),1,0)</f>
        <v>0</v>
      </c>
      <c r="G1329" s="4">
        <v>78</v>
      </c>
      <c r="H1329" s="4">
        <v>1241</v>
      </c>
      <c r="I1329" s="4">
        <v>5</v>
      </c>
      <c r="J1329" s="4">
        <v>625</v>
      </c>
      <c r="K1329" s="4">
        <v>5</v>
      </c>
      <c r="L1329" s="4">
        <v>2138</v>
      </c>
      <c r="M1329" s="4">
        <v>43</v>
      </c>
      <c r="N1329" s="4">
        <v>781</v>
      </c>
    </row>
    <row r="1330" spans="1:14">
      <c r="A1330">
        <f>Raw!A1977*1000000+Raw!B1977*100</f>
        <v>17031829700</v>
      </c>
      <c r="B1330" t="str">
        <f>LEFT(A1330,5)</f>
        <v>17031</v>
      </c>
      <c r="C1330">
        <f>IF(OR(Raw!C1977&lt;=5,Raw!C1977=101),1,0)</f>
        <v>0</v>
      </c>
      <c r="D1330">
        <f>IF(OR(Raw!C1977=6,Raw!C1977=7,Raw!C1977=8,Raw!C1977=102),1,0)</f>
        <v>1</v>
      </c>
      <c r="E1330">
        <f>IF(OR(Raw!C1977=9,Raw!C1977=10,Raw!C1977=11,Raw!C1977=12,Raw!C1977=103),1,0)</f>
        <v>0</v>
      </c>
      <c r="F1330">
        <f>IF(OR(Raw!C1977=13,Raw!C1977=104),1,0)</f>
        <v>0</v>
      </c>
      <c r="G1330" s="4">
        <v>130</v>
      </c>
      <c r="H1330" s="4">
        <v>1986</v>
      </c>
      <c r="I1330" s="4">
        <v>5</v>
      </c>
      <c r="J1330" s="4">
        <v>825</v>
      </c>
      <c r="K1330" s="4">
        <v>7</v>
      </c>
      <c r="L1330" s="4">
        <v>3583</v>
      </c>
      <c r="M1330" s="4">
        <v>47</v>
      </c>
      <c r="N1330" s="4">
        <v>1358</v>
      </c>
    </row>
    <row r="1331" spans="1:14">
      <c r="A1331">
        <f>Raw!A1978*1000000+Raw!B1978*100</f>
        <v>17031829800</v>
      </c>
      <c r="B1331" t="str">
        <f>LEFT(A1331,5)</f>
        <v>17031</v>
      </c>
      <c r="C1331">
        <f>IF(OR(Raw!C1978&lt;=5,Raw!C1978=101),1,0)</f>
        <v>0</v>
      </c>
      <c r="D1331">
        <f>IF(OR(Raw!C1978=6,Raw!C1978=7,Raw!C1978=8,Raw!C1978=102),1,0)</f>
        <v>0</v>
      </c>
      <c r="E1331">
        <f>IF(OR(Raw!C1978=9,Raw!C1978=10,Raw!C1978=11,Raw!C1978=12,Raw!C1978=103),1,0)</f>
        <v>0</v>
      </c>
      <c r="F1331">
        <f>IF(OR(Raw!C1978=13,Raw!C1978=104),1,0)</f>
        <v>1</v>
      </c>
      <c r="G1331" s="4">
        <v>266</v>
      </c>
      <c r="H1331" s="4">
        <v>3156</v>
      </c>
      <c r="I1331" s="4">
        <v>5</v>
      </c>
      <c r="J1331" s="4">
        <v>806</v>
      </c>
      <c r="K1331" s="4">
        <v>2</v>
      </c>
      <c r="L1331" s="4">
        <v>1070</v>
      </c>
      <c r="M1331" s="4">
        <v>136</v>
      </c>
      <c r="N1331" s="4">
        <v>1917</v>
      </c>
    </row>
    <row r="1332" spans="1:14">
      <c r="A1332">
        <f>Raw!A1979*1000000+Raw!B1979*100</f>
        <v>17031829901</v>
      </c>
      <c r="B1332" t="str">
        <f>LEFT(A1332,5)</f>
        <v>17031</v>
      </c>
      <c r="C1332">
        <f>IF(OR(Raw!C1979&lt;=5,Raw!C1979=101),1,0)</f>
        <v>0</v>
      </c>
      <c r="D1332">
        <f>IF(OR(Raw!C1979=6,Raw!C1979=7,Raw!C1979=8,Raw!C1979=102),1,0)</f>
        <v>0</v>
      </c>
      <c r="E1332">
        <f>IF(OR(Raw!C1979=9,Raw!C1979=10,Raw!C1979=11,Raw!C1979=12,Raw!C1979=103),1,0)</f>
        <v>1</v>
      </c>
      <c r="F1332">
        <f>IF(OR(Raw!C1979=13,Raw!C1979=104),1,0)</f>
        <v>0</v>
      </c>
      <c r="G1332" s="4">
        <v>299</v>
      </c>
      <c r="H1332" s="4">
        <v>3856</v>
      </c>
      <c r="I1332" s="4">
        <v>3</v>
      </c>
      <c r="J1332" s="4">
        <v>395</v>
      </c>
      <c r="K1332" s="4">
        <v>3</v>
      </c>
      <c r="L1332" s="4">
        <v>1183</v>
      </c>
      <c r="M1332" s="4">
        <v>123</v>
      </c>
      <c r="N1332" s="4">
        <v>1087</v>
      </c>
    </row>
    <row r="1333" spans="1:14">
      <c r="A1333">
        <f>Raw!A1980*1000000+Raw!B1980*100</f>
        <v>17031829902</v>
      </c>
      <c r="B1333" t="str">
        <f>LEFT(A1333,5)</f>
        <v>17031</v>
      </c>
      <c r="C1333">
        <f>IF(OR(Raw!C1980&lt;=5,Raw!C1980=101),1,0)</f>
        <v>0</v>
      </c>
      <c r="D1333">
        <f>IF(OR(Raw!C1980=6,Raw!C1980=7,Raw!C1980=8,Raw!C1980=102),1,0)</f>
        <v>0</v>
      </c>
      <c r="E1333">
        <f>IF(OR(Raw!C1980=9,Raw!C1980=10,Raw!C1980=11,Raw!C1980=12,Raw!C1980=103),1,0)</f>
        <v>1</v>
      </c>
      <c r="F1333">
        <f>IF(OR(Raw!C1980=13,Raw!C1980=104),1,0)</f>
        <v>0</v>
      </c>
      <c r="G1333" s="4">
        <v>352</v>
      </c>
      <c r="H1333" s="4">
        <v>4956</v>
      </c>
      <c r="I1333" s="4">
        <v>8</v>
      </c>
      <c r="J1333" s="4">
        <v>1118</v>
      </c>
      <c r="K1333" s="4">
        <v>3</v>
      </c>
      <c r="L1333" s="4">
        <v>1247</v>
      </c>
      <c r="M1333" s="4">
        <v>142</v>
      </c>
      <c r="N1333" s="4">
        <v>2046</v>
      </c>
    </row>
    <row r="1334" spans="1:14">
      <c r="A1334">
        <f>Raw!A1981*1000000+Raw!B1981*100</f>
        <v>17031830001</v>
      </c>
      <c r="B1334" t="str">
        <f>LEFT(A1334,5)</f>
        <v>17031</v>
      </c>
      <c r="C1334">
        <f>IF(OR(Raw!C1981&lt;=5,Raw!C1981=101),1,0)</f>
        <v>0</v>
      </c>
      <c r="D1334">
        <f>IF(OR(Raw!C1981=6,Raw!C1981=7,Raw!C1981=8,Raw!C1981=102),1,0)</f>
        <v>1</v>
      </c>
      <c r="E1334">
        <f>IF(OR(Raw!C1981=9,Raw!C1981=10,Raw!C1981=11,Raw!C1981=12,Raw!C1981=103),1,0)</f>
        <v>0</v>
      </c>
      <c r="F1334">
        <f>IF(OR(Raw!C1981=13,Raw!C1981=104),1,0)</f>
        <v>0</v>
      </c>
      <c r="G1334" s="4">
        <v>22</v>
      </c>
      <c r="H1334" s="4">
        <v>234</v>
      </c>
      <c r="I1334" s="4">
        <v>0</v>
      </c>
      <c r="J1334" s="4">
        <v>0</v>
      </c>
      <c r="K1334" s="4">
        <v>0</v>
      </c>
      <c r="L1334" s="4">
        <v>0</v>
      </c>
      <c r="M1334" s="4">
        <v>9</v>
      </c>
      <c r="N1334" s="4">
        <v>80</v>
      </c>
    </row>
    <row r="1335" spans="1:14">
      <c r="A1335">
        <f>Raw!A1982*1000000+Raw!B1982*100</f>
        <v>17031830003</v>
      </c>
      <c r="B1335" t="str">
        <f>LEFT(A1335,5)</f>
        <v>17031</v>
      </c>
      <c r="C1335">
        <f>IF(OR(Raw!C1982&lt;=5,Raw!C1982=101),1,0)</f>
        <v>0</v>
      </c>
      <c r="D1335">
        <f>IF(OR(Raw!C1982=6,Raw!C1982=7,Raw!C1982=8,Raw!C1982=102),1,0)</f>
        <v>0</v>
      </c>
      <c r="E1335">
        <f>IF(OR(Raw!C1982=9,Raw!C1982=10,Raw!C1982=11,Raw!C1982=12,Raw!C1982=103),1,0)</f>
        <v>0</v>
      </c>
      <c r="F1335">
        <f>IF(OR(Raw!C1982=13,Raw!C1982=104),1,0)</f>
        <v>1</v>
      </c>
      <c r="G1335" s="4">
        <v>358</v>
      </c>
      <c r="H1335" s="4">
        <v>4663</v>
      </c>
      <c r="I1335" s="4">
        <v>2</v>
      </c>
      <c r="J1335" s="4">
        <v>285</v>
      </c>
      <c r="K1335" s="4">
        <v>0</v>
      </c>
      <c r="L1335" s="4">
        <v>0</v>
      </c>
      <c r="M1335" s="4">
        <v>147</v>
      </c>
      <c r="N1335" s="4">
        <v>1455</v>
      </c>
    </row>
    <row r="1336" spans="1:14">
      <c r="A1336">
        <f>Raw!A1983*1000000+Raw!B1983*100</f>
        <v>17031830004</v>
      </c>
      <c r="B1336" t="str">
        <f>LEFT(A1336,5)</f>
        <v>17031</v>
      </c>
      <c r="C1336">
        <f>IF(OR(Raw!C1983&lt;=5,Raw!C1983=101),1,0)</f>
        <v>0</v>
      </c>
      <c r="D1336">
        <f>IF(OR(Raw!C1983=6,Raw!C1983=7,Raw!C1983=8,Raw!C1983=102),1,0)</f>
        <v>0</v>
      </c>
      <c r="E1336">
        <f>IF(OR(Raw!C1983=9,Raw!C1983=10,Raw!C1983=11,Raw!C1983=12,Raw!C1983=103),1,0)</f>
        <v>0</v>
      </c>
      <c r="F1336">
        <f>IF(OR(Raw!C1983=13,Raw!C1983=104),1,0)</f>
        <v>1</v>
      </c>
      <c r="G1336" s="4">
        <v>438</v>
      </c>
      <c r="H1336" s="4">
        <v>6804</v>
      </c>
      <c r="I1336" s="4">
        <v>7</v>
      </c>
      <c r="J1336" s="4">
        <v>981</v>
      </c>
      <c r="K1336" s="4">
        <v>4</v>
      </c>
      <c r="L1336" s="4">
        <v>1710</v>
      </c>
      <c r="M1336" s="4">
        <v>169</v>
      </c>
      <c r="N1336" s="4">
        <v>2592</v>
      </c>
    </row>
    <row r="1337" spans="1:14">
      <c r="A1337">
        <f>Raw!A1984*1000000+Raw!B1984*100</f>
        <v>17031830005</v>
      </c>
      <c r="B1337" t="str">
        <f>LEFT(A1337,5)</f>
        <v>17031</v>
      </c>
      <c r="C1337">
        <f>IF(OR(Raw!C1984&lt;=5,Raw!C1984=101),1,0)</f>
        <v>0</v>
      </c>
      <c r="D1337">
        <f>IF(OR(Raw!C1984=6,Raw!C1984=7,Raw!C1984=8,Raw!C1984=102),1,0)</f>
        <v>0</v>
      </c>
      <c r="E1337">
        <f>IF(OR(Raw!C1984=9,Raw!C1984=10,Raw!C1984=11,Raw!C1984=12,Raw!C1984=103),1,0)</f>
        <v>0</v>
      </c>
      <c r="F1337">
        <f>IF(OR(Raw!C1984=13,Raw!C1984=104),1,0)</f>
        <v>1</v>
      </c>
      <c r="G1337" s="4">
        <v>190</v>
      </c>
      <c r="H1337" s="4">
        <v>2282</v>
      </c>
      <c r="I1337" s="4">
        <v>8</v>
      </c>
      <c r="J1337" s="4">
        <v>1306</v>
      </c>
      <c r="K1337" s="4">
        <v>6</v>
      </c>
      <c r="L1337" s="4">
        <v>2900</v>
      </c>
      <c r="M1337" s="4">
        <v>91</v>
      </c>
      <c r="N1337" s="4">
        <v>2086</v>
      </c>
    </row>
    <row r="1338" spans="1:14">
      <c r="A1338">
        <f>Raw!A1985*1000000+Raw!B1985*100</f>
        <v>17031830006</v>
      </c>
      <c r="B1338" t="str">
        <f>LEFT(A1338,5)</f>
        <v>17031</v>
      </c>
      <c r="C1338">
        <f>IF(OR(Raw!C1985&lt;=5,Raw!C1985=101),1,0)</f>
        <v>0</v>
      </c>
      <c r="D1338">
        <f>IF(OR(Raw!C1985=6,Raw!C1985=7,Raw!C1985=8,Raw!C1985=102),1,0)</f>
        <v>0</v>
      </c>
      <c r="E1338">
        <f>IF(OR(Raw!C1985=9,Raw!C1985=10,Raw!C1985=11,Raw!C1985=12,Raw!C1985=103),1,0)</f>
        <v>1</v>
      </c>
      <c r="F1338">
        <f>IF(OR(Raw!C1985=13,Raw!C1985=104),1,0)</f>
        <v>0</v>
      </c>
      <c r="G1338" s="4">
        <v>123</v>
      </c>
      <c r="H1338" s="4">
        <v>2005</v>
      </c>
      <c r="I1338" s="4">
        <v>4</v>
      </c>
      <c r="J1338" s="4">
        <v>651</v>
      </c>
      <c r="K1338" s="4">
        <v>3</v>
      </c>
      <c r="L1338" s="4">
        <v>1620</v>
      </c>
      <c r="M1338" s="4">
        <v>37</v>
      </c>
      <c r="N1338" s="4">
        <v>1657</v>
      </c>
    </row>
    <row r="1339" spans="1:14">
      <c r="A1339">
        <f>Raw!A1986*1000000+Raw!B1986*100</f>
        <v>17031830007</v>
      </c>
      <c r="B1339" t="str">
        <f>LEFT(A1339,5)</f>
        <v>17031</v>
      </c>
      <c r="C1339">
        <f>IF(OR(Raw!C1986&lt;=5,Raw!C1986=101),1,0)</f>
        <v>0</v>
      </c>
      <c r="D1339">
        <f>IF(OR(Raw!C1986=6,Raw!C1986=7,Raw!C1986=8,Raw!C1986=102),1,0)</f>
        <v>1</v>
      </c>
      <c r="E1339">
        <f>IF(OR(Raw!C1986=9,Raw!C1986=10,Raw!C1986=11,Raw!C1986=12,Raw!C1986=103),1,0)</f>
        <v>0</v>
      </c>
      <c r="F1339">
        <f>IF(OR(Raw!C1986=13,Raw!C1986=104),1,0)</f>
        <v>0</v>
      </c>
      <c r="G1339" s="4">
        <v>177</v>
      </c>
      <c r="H1339" s="4">
        <v>2400</v>
      </c>
      <c r="I1339" s="4">
        <v>4</v>
      </c>
      <c r="J1339" s="4">
        <v>660</v>
      </c>
      <c r="K1339" s="4">
        <v>0</v>
      </c>
      <c r="L1339" s="4">
        <v>0</v>
      </c>
      <c r="M1339" s="4">
        <v>61</v>
      </c>
      <c r="N1339" s="4">
        <v>1257</v>
      </c>
    </row>
    <row r="1340" spans="1:14">
      <c r="A1340">
        <f>Raw!A1987*1000000+Raw!B1987*100</f>
        <v>17031830008</v>
      </c>
      <c r="B1340" t="str">
        <f>LEFT(A1340,5)</f>
        <v>17031</v>
      </c>
      <c r="C1340">
        <f>IF(OR(Raw!C1987&lt;=5,Raw!C1987=101),1,0)</f>
        <v>0</v>
      </c>
      <c r="D1340">
        <f>IF(OR(Raw!C1987=6,Raw!C1987=7,Raw!C1987=8,Raw!C1987=102),1,0)</f>
        <v>0</v>
      </c>
      <c r="E1340">
        <f>IF(OR(Raw!C1987=9,Raw!C1987=10,Raw!C1987=11,Raw!C1987=12,Raw!C1987=103),1,0)</f>
        <v>1</v>
      </c>
      <c r="F1340">
        <f>IF(OR(Raw!C1987=13,Raw!C1987=104),1,0)</f>
        <v>0</v>
      </c>
      <c r="G1340" s="4">
        <v>217</v>
      </c>
      <c r="H1340" s="4">
        <v>3068</v>
      </c>
      <c r="I1340" s="4">
        <v>4</v>
      </c>
      <c r="J1340" s="4">
        <v>519</v>
      </c>
      <c r="K1340" s="4">
        <v>2</v>
      </c>
      <c r="L1340" s="4">
        <v>836</v>
      </c>
      <c r="M1340" s="4">
        <v>100</v>
      </c>
      <c r="N1340" s="4">
        <v>1231</v>
      </c>
    </row>
    <row r="1341" spans="1:14">
      <c r="A1341">
        <f>Raw!A1988*1000000+Raw!B1988*100</f>
        <v>17031830100</v>
      </c>
      <c r="B1341" t="str">
        <f>LEFT(A1341,5)</f>
        <v>17031</v>
      </c>
      <c r="C1341">
        <f>IF(OR(Raw!C1988&lt;=5,Raw!C1988=101),1,0)</f>
        <v>0</v>
      </c>
      <c r="D1341">
        <f>IF(OR(Raw!C1988=6,Raw!C1988=7,Raw!C1988=8,Raw!C1988=102),1,0)</f>
        <v>0</v>
      </c>
      <c r="E1341">
        <f>IF(OR(Raw!C1988=9,Raw!C1988=10,Raw!C1988=11,Raw!C1988=12,Raw!C1988=103),1,0)</f>
        <v>1</v>
      </c>
      <c r="F1341">
        <f>IF(OR(Raw!C1988=13,Raw!C1988=104),1,0)</f>
        <v>0</v>
      </c>
      <c r="G1341" s="4">
        <v>115</v>
      </c>
      <c r="H1341" s="4">
        <v>1506</v>
      </c>
      <c r="I1341" s="4">
        <v>2</v>
      </c>
      <c r="J1341" s="4">
        <v>271</v>
      </c>
      <c r="K1341" s="4">
        <v>0</v>
      </c>
      <c r="L1341" s="4">
        <v>0</v>
      </c>
      <c r="M1341" s="4">
        <v>43</v>
      </c>
      <c r="N1341" s="4">
        <v>299</v>
      </c>
    </row>
    <row r="1342" spans="1:14">
      <c r="A1342">
        <f>Raw!A1989*1000000+Raw!B1989*100</f>
        <v>17031830201</v>
      </c>
      <c r="B1342" t="str">
        <f>LEFT(A1342,5)</f>
        <v>17031</v>
      </c>
      <c r="C1342">
        <f>IF(OR(Raw!C1989&lt;=5,Raw!C1989=101),1,0)</f>
        <v>0</v>
      </c>
      <c r="D1342">
        <f>IF(OR(Raw!C1989=6,Raw!C1989=7,Raw!C1989=8,Raw!C1989=102),1,0)</f>
        <v>0</v>
      </c>
      <c r="E1342">
        <f>IF(OR(Raw!C1989=9,Raw!C1989=10,Raw!C1989=11,Raw!C1989=12,Raw!C1989=103),1,0)</f>
        <v>1</v>
      </c>
      <c r="F1342">
        <f>IF(OR(Raw!C1989=13,Raw!C1989=104),1,0)</f>
        <v>0</v>
      </c>
      <c r="G1342" s="4">
        <v>203</v>
      </c>
      <c r="H1342" s="4">
        <v>2833</v>
      </c>
      <c r="I1342" s="4">
        <v>4</v>
      </c>
      <c r="J1342" s="4">
        <v>567</v>
      </c>
      <c r="K1342" s="4">
        <v>3</v>
      </c>
      <c r="L1342" s="4">
        <v>1339</v>
      </c>
      <c r="M1342" s="4">
        <v>73</v>
      </c>
      <c r="N1342" s="4">
        <v>1151</v>
      </c>
    </row>
    <row r="1343" spans="1:14">
      <c r="A1343">
        <f>Raw!A1990*1000000+Raw!B1990*100</f>
        <v>17031830202</v>
      </c>
      <c r="B1343" t="str">
        <f>LEFT(A1343,5)</f>
        <v>17031</v>
      </c>
      <c r="C1343">
        <f>IF(OR(Raw!C1990&lt;=5,Raw!C1990=101),1,0)</f>
        <v>0</v>
      </c>
      <c r="D1343">
        <f>IF(OR(Raw!C1990=6,Raw!C1990=7,Raw!C1990=8,Raw!C1990=102),1,0)</f>
        <v>0</v>
      </c>
      <c r="E1343">
        <f>IF(OR(Raw!C1990=9,Raw!C1990=10,Raw!C1990=11,Raw!C1990=12,Raw!C1990=103),1,0)</f>
        <v>0</v>
      </c>
      <c r="F1343">
        <f>IF(OR(Raw!C1990=13,Raw!C1990=104),1,0)</f>
        <v>1</v>
      </c>
      <c r="G1343" s="4">
        <v>99</v>
      </c>
      <c r="H1343" s="4">
        <v>1527</v>
      </c>
      <c r="I1343" s="4">
        <v>0</v>
      </c>
      <c r="J1343" s="4">
        <v>0</v>
      </c>
      <c r="K1343" s="4">
        <v>4</v>
      </c>
      <c r="L1343" s="4">
        <v>1287</v>
      </c>
      <c r="M1343" s="4">
        <v>25</v>
      </c>
      <c r="N1343" s="4">
        <v>517</v>
      </c>
    </row>
    <row r="1344" spans="1:14">
      <c r="A1344">
        <f>Raw!A1991*1000000+Raw!B1991*100</f>
        <v>17031830300</v>
      </c>
      <c r="B1344" t="str">
        <f>LEFT(A1344,5)</f>
        <v>17031</v>
      </c>
      <c r="C1344">
        <f>IF(OR(Raw!C1991&lt;=5,Raw!C1991=101),1,0)</f>
        <v>0</v>
      </c>
      <c r="D1344">
        <f>IF(OR(Raw!C1991=6,Raw!C1991=7,Raw!C1991=8,Raw!C1991=102),1,0)</f>
        <v>1</v>
      </c>
      <c r="E1344">
        <f>IF(OR(Raw!C1991=9,Raw!C1991=10,Raw!C1991=11,Raw!C1991=12,Raw!C1991=103),1,0)</f>
        <v>0</v>
      </c>
      <c r="F1344">
        <f>IF(OR(Raw!C1991=13,Raw!C1991=104),1,0)</f>
        <v>0</v>
      </c>
      <c r="G1344" s="4">
        <v>198</v>
      </c>
      <c r="H1344" s="4">
        <v>2713</v>
      </c>
      <c r="I1344" s="4">
        <v>1</v>
      </c>
      <c r="J1344" s="4">
        <v>101</v>
      </c>
      <c r="K1344" s="4">
        <v>0</v>
      </c>
      <c r="L1344" s="4">
        <v>0</v>
      </c>
      <c r="M1344" s="4">
        <v>55</v>
      </c>
      <c r="N1344" s="4">
        <v>493</v>
      </c>
    </row>
    <row r="1345" spans="1:14">
      <c r="A1345">
        <f>Raw!A1992*1000000+Raw!B1992*100</f>
        <v>17031830400</v>
      </c>
      <c r="B1345" t="str">
        <f>LEFT(A1345,5)</f>
        <v>17031</v>
      </c>
      <c r="C1345">
        <f>IF(OR(Raw!C1992&lt;=5,Raw!C1992=101),1,0)</f>
        <v>0</v>
      </c>
      <c r="D1345">
        <f>IF(OR(Raw!C1992=6,Raw!C1992=7,Raw!C1992=8,Raw!C1992=102),1,0)</f>
        <v>1</v>
      </c>
      <c r="E1345">
        <f>IF(OR(Raw!C1992=9,Raw!C1992=10,Raw!C1992=11,Raw!C1992=12,Raw!C1992=103),1,0)</f>
        <v>0</v>
      </c>
      <c r="F1345">
        <f>IF(OR(Raw!C1992=13,Raw!C1992=104),1,0)</f>
        <v>0</v>
      </c>
      <c r="G1345" s="4">
        <v>112</v>
      </c>
      <c r="H1345" s="4">
        <v>1697</v>
      </c>
      <c r="I1345" s="4">
        <v>0</v>
      </c>
      <c r="J1345" s="4">
        <v>0</v>
      </c>
      <c r="K1345" s="4">
        <v>0</v>
      </c>
      <c r="L1345" s="4">
        <v>0</v>
      </c>
      <c r="M1345" s="4">
        <v>33</v>
      </c>
      <c r="N1345" s="4">
        <v>347</v>
      </c>
    </row>
    <row r="1346" spans="1:14">
      <c r="A1346">
        <f>Raw!A1993*1000000+Raw!B1993*100</f>
        <v>17031830500</v>
      </c>
      <c r="B1346" t="str">
        <f>LEFT(A1346,5)</f>
        <v>17031</v>
      </c>
      <c r="C1346">
        <f>IF(OR(Raw!C1993&lt;=5,Raw!C1993=101),1,0)</f>
        <v>0</v>
      </c>
      <c r="D1346">
        <f>IF(OR(Raw!C1993=6,Raw!C1993=7,Raw!C1993=8,Raw!C1993=102),1,0)</f>
        <v>1</v>
      </c>
      <c r="E1346">
        <f>IF(OR(Raw!C1993=9,Raw!C1993=10,Raw!C1993=11,Raw!C1993=12,Raw!C1993=103),1,0)</f>
        <v>0</v>
      </c>
      <c r="F1346">
        <f>IF(OR(Raw!C1993=13,Raw!C1993=104),1,0)</f>
        <v>0</v>
      </c>
      <c r="G1346" s="4">
        <v>48</v>
      </c>
      <c r="H1346" s="4">
        <v>619</v>
      </c>
      <c r="I1346" s="4">
        <v>8</v>
      </c>
      <c r="J1346" s="4">
        <v>1416</v>
      </c>
      <c r="K1346" s="4">
        <v>4</v>
      </c>
      <c r="L1346" s="4">
        <v>1804</v>
      </c>
      <c r="M1346" s="4">
        <v>25</v>
      </c>
      <c r="N1346" s="4">
        <v>613</v>
      </c>
    </row>
    <row r="1347" spans="1:14">
      <c r="A1347">
        <f>Raw!A1994*1000000+Raw!B1994*100</f>
        <v>17031830600</v>
      </c>
      <c r="B1347" t="str">
        <f>LEFT(A1347,5)</f>
        <v>17031</v>
      </c>
      <c r="C1347">
        <f>IF(OR(Raw!C1994&lt;=5,Raw!C1994=101),1,0)</f>
        <v>0</v>
      </c>
      <c r="D1347">
        <f>IF(OR(Raw!C1994=6,Raw!C1994=7,Raw!C1994=8,Raw!C1994=102),1,0)</f>
        <v>1</v>
      </c>
      <c r="E1347">
        <f>IF(OR(Raw!C1994=9,Raw!C1994=10,Raw!C1994=11,Raw!C1994=12,Raw!C1994=103),1,0)</f>
        <v>0</v>
      </c>
      <c r="F1347">
        <f>IF(OR(Raw!C1994=13,Raw!C1994=104),1,0)</f>
        <v>0</v>
      </c>
      <c r="G1347" s="4">
        <v>123</v>
      </c>
      <c r="H1347" s="4">
        <v>1708</v>
      </c>
      <c r="I1347" s="4">
        <v>11</v>
      </c>
      <c r="J1347" s="4">
        <v>1506</v>
      </c>
      <c r="K1347" s="4">
        <v>1</v>
      </c>
      <c r="L1347" s="4">
        <v>260</v>
      </c>
      <c r="M1347" s="4">
        <v>71</v>
      </c>
      <c r="N1347" s="4">
        <v>2231</v>
      </c>
    </row>
    <row r="1348" spans="1:14">
      <c r="A1348">
        <f>Raw!A1995*1000000+Raw!B1995*100</f>
        <v>17031830700</v>
      </c>
      <c r="B1348" t="str">
        <f>LEFT(A1348,5)</f>
        <v>17031</v>
      </c>
      <c r="C1348">
        <f>IF(OR(Raw!C1995&lt;=5,Raw!C1995=101),1,0)</f>
        <v>0</v>
      </c>
      <c r="D1348">
        <f>IF(OR(Raw!C1995=6,Raw!C1995=7,Raw!C1995=8,Raw!C1995=102),1,0)</f>
        <v>1</v>
      </c>
      <c r="E1348">
        <f>IF(OR(Raw!C1995=9,Raw!C1995=10,Raw!C1995=11,Raw!C1995=12,Raw!C1995=103),1,0)</f>
        <v>0</v>
      </c>
      <c r="F1348">
        <f>IF(OR(Raw!C1995=13,Raw!C1995=104),1,0)</f>
        <v>0</v>
      </c>
      <c r="G1348" s="4">
        <v>136</v>
      </c>
      <c r="H1348" s="4">
        <v>2215</v>
      </c>
      <c r="I1348" s="4">
        <v>4</v>
      </c>
      <c r="J1348" s="4">
        <v>636</v>
      </c>
      <c r="K1348" s="4">
        <v>3</v>
      </c>
      <c r="L1348" s="4">
        <v>1602</v>
      </c>
      <c r="M1348" s="4">
        <v>75</v>
      </c>
      <c r="N1348" s="4">
        <v>2806</v>
      </c>
    </row>
    <row r="1349" spans="1:14">
      <c r="A1349">
        <f>Raw!A1996*1000000+Raw!B1996*100</f>
        <v>17031830800</v>
      </c>
      <c r="B1349" t="str">
        <f>LEFT(A1349,5)</f>
        <v>17031</v>
      </c>
      <c r="C1349">
        <f>IF(OR(Raw!C1996&lt;=5,Raw!C1996=101),1,0)</f>
        <v>0</v>
      </c>
      <c r="D1349">
        <f>IF(OR(Raw!C1996=6,Raw!C1996=7,Raw!C1996=8,Raw!C1996=102),1,0)</f>
        <v>0</v>
      </c>
      <c r="E1349">
        <f>IF(OR(Raw!C1996=9,Raw!C1996=10,Raw!C1996=11,Raw!C1996=12,Raw!C1996=103),1,0)</f>
        <v>0</v>
      </c>
      <c r="F1349">
        <f>IF(OR(Raw!C1996=13,Raw!C1996=104),1,0)</f>
        <v>1</v>
      </c>
      <c r="G1349" s="4">
        <v>111</v>
      </c>
      <c r="H1349" s="4">
        <v>1833</v>
      </c>
      <c r="I1349" s="4">
        <v>6</v>
      </c>
      <c r="J1349" s="4">
        <v>874</v>
      </c>
      <c r="K1349" s="4">
        <v>2</v>
      </c>
      <c r="L1349" s="4">
        <v>1072</v>
      </c>
      <c r="M1349" s="4">
        <v>66</v>
      </c>
      <c r="N1349" s="4">
        <v>1956</v>
      </c>
    </row>
    <row r="1350" spans="1:14">
      <c r="A1350">
        <f>Raw!A1997*1000000+Raw!B1997*100</f>
        <v>17031830900</v>
      </c>
      <c r="B1350" t="str">
        <f>LEFT(A1350,5)</f>
        <v>17031</v>
      </c>
      <c r="C1350">
        <f>IF(OR(Raw!C1997&lt;=5,Raw!C1997=101),1,0)</f>
        <v>0</v>
      </c>
      <c r="D1350">
        <f>IF(OR(Raw!C1997=6,Raw!C1997=7,Raw!C1997=8,Raw!C1997=102),1,0)</f>
        <v>0</v>
      </c>
      <c r="E1350">
        <f>IF(OR(Raw!C1997=9,Raw!C1997=10,Raw!C1997=11,Raw!C1997=12,Raw!C1997=103),1,0)</f>
        <v>0</v>
      </c>
      <c r="F1350">
        <f>IF(OR(Raw!C1997=13,Raw!C1997=104),1,0)</f>
        <v>1</v>
      </c>
      <c r="G1350" s="4">
        <v>114</v>
      </c>
      <c r="H1350" s="4">
        <v>2073</v>
      </c>
      <c r="I1350" s="4">
        <v>10</v>
      </c>
      <c r="J1350" s="4">
        <v>1634</v>
      </c>
      <c r="K1350" s="4">
        <v>8</v>
      </c>
      <c r="L1350" s="4">
        <v>3277</v>
      </c>
      <c r="M1350" s="4">
        <v>54</v>
      </c>
      <c r="N1350" s="4">
        <v>1124</v>
      </c>
    </row>
    <row r="1351" spans="1:14">
      <c r="A1351">
        <f>Raw!A1998*1000000+Raw!B1998*100</f>
        <v>17031831000</v>
      </c>
      <c r="B1351" t="str">
        <f>LEFT(A1351,5)</f>
        <v>17031</v>
      </c>
      <c r="C1351">
        <f>IF(OR(Raw!C1998&lt;=5,Raw!C1998=101),1,0)</f>
        <v>0</v>
      </c>
      <c r="D1351">
        <f>IF(OR(Raw!C1998=6,Raw!C1998=7,Raw!C1998=8,Raw!C1998=102),1,0)</f>
        <v>0</v>
      </c>
      <c r="E1351">
        <f>IF(OR(Raw!C1998=9,Raw!C1998=10,Raw!C1998=11,Raw!C1998=12,Raw!C1998=103),1,0)</f>
        <v>0</v>
      </c>
      <c r="F1351">
        <f>IF(OR(Raw!C1998=13,Raw!C1998=104),1,0)</f>
        <v>1</v>
      </c>
      <c r="G1351" s="4">
        <v>107</v>
      </c>
      <c r="H1351" s="4">
        <v>1483</v>
      </c>
      <c r="I1351" s="4">
        <v>5</v>
      </c>
      <c r="J1351" s="4">
        <v>919</v>
      </c>
      <c r="K1351" s="4">
        <v>7</v>
      </c>
      <c r="L1351" s="4">
        <v>4267</v>
      </c>
      <c r="M1351" s="4">
        <v>63</v>
      </c>
      <c r="N1351" s="4">
        <v>2480</v>
      </c>
    </row>
    <row r="1352" spans="1:14">
      <c r="A1352">
        <f>Raw!A1999*1000000+Raw!B1999*100</f>
        <v>17031831100</v>
      </c>
      <c r="B1352" t="str">
        <f>LEFT(A1352,5)</f>
        <v>17031</v>
      </c>
      <c r="C1352">
        <f>IF(OR(Raw!C1999&lt;=5,Raw!C1999=101),1,0)</f>
        <v>0</v>
      </c>
      <c r="D1352">
        <f>IF(OR(Raw!C1999=6,Raw!C1999=7,Raw!C1999=8,Raw!C1999=102),1,0)</f>
        <v>1</v>
      </c>
      <c r="E1352">
        <f>IF(OR(Raw!C1999=9,Raw!C1999=10,Raw!C1999=11,Raw!C1999=12,Raw!C1999=103),1,0)</f>
        <v>0</v>
      </c>
      <c r="F1352">
        <f>IF(OR(Raw!C1999=13,Raw!C1999=104),1,0)</f>
        <v>0</v>
      </c>
      <c r="G1352" s="4">
        <v>170</v>
      </c>
      <c r="H1352" s="4">
        <v>2185</v>
      </c>
      <c r="I1352" s="4">
        <v>5</v>
      </c>
      <c r="J1352" s="4">
        <v>789</v>
      </c>
      <c r="K1352" s="4">
        <v>4</v>
      </c>
      <c r="L1352" s="4">
        <v>1939</v>
      </c>
      <c r="M1352" s="4">
        <v>96</v>
      </c>
      <c r="N1352" s="4">
        <v>1338</v>
      </c>
    </row>
    <row r="1353" spans="1:14">
      <c r="A1353">
        <f>Raw!A2000*1000000+Raw!B2000*100</f>
        <v>17031831200</v>
      </c>
      <c r="B1353" t="str">
        <f>LEFT(A1353,5)</f>
        <v>17031</v>
      </c>
      <c r="C1353">
        <f>IF(OR(Raw!C2000&lt;=5,Raw!C2000=101),1,0)</f>
        <v>0</v>
      </c>
      <c r="D1353">
        <f>IF(OR(Raw!C2000=6,Raw!C2000=7,Raw!C2000=8,Raw!C2000=102),1,0)</f>
        <v>1</v>
      </c>
      <c r="E1353">
        <f>IF(OR(Raw!C2000=9,Raw!C2000=10,Raw!C2000=11,Raw!C2000=12,Raw!C2000=103),1,0)</f>
        <v>0</v>
      </c>
      <c r="F1353">
        <f>IF(OR(Raw!C2000=13,Raw!C2000=104),1,0)</f>
        <v>0</v>
      </c>
      <c r="G1353" s="4">
        <v>76</v>
      </c>
      <c r="H1353" s="4">
        <v>728</v>
      </c>
      <c r="I1353" s="4">
        <v>1</v>
      </c>
      <c r="J1353" s="4">
        <v>154</v>
      </c>
      <c r="K1353" s="4">
        <v>5</v>
      </c>
      <c r="L1353" s="4">
        <v>1823</v>
      </c>
      <c r="M1353" s="4">
        <v>42</v>
      </c>
      <c r="N1353" s="4">
        <v>1724</v>
      </c>
    </row>
    <row r="1354" spans="1:14">
      <c r="A1354">
        <f>Raw!A2001*1000000+Raw!B2001*100</f>
        <v>17031831300</v>
      </c>
      <c r="B1354" t="str">
        <f>LEFT(A1354,5)</f>
        <v>17031</v>
      </c>
      <c r="C1354">
        <f>IF(OR(Raw!C2001&lt;=5,Raw!C2001=101),1,0)</f>
        <v>1</v>
      </c>
      <c r="D1354">
        <f>IF(OR(Raw!C2001=6,Raw!C2001=7,Raw!C2001=8,Raw!C2001=102),1,0)</f>
        <v>0</v>
      </c>
      <c r="E1354">
        <f>IF(OR(Raw!C2001=9,Raw!C2001=10,Raw!C2001=11,Raw!C2001=12,Raw!C2001=103),1,0)</f>
        <v>0</v>
      </c>
      <c r="F1354">
        <f>IF(OR(Raw!C2001=13,Raw!C2001=104),1,0)</f>
        <v>0</v>
      </c>
      <c r="G1354" s="4">
        <v>33</v>
      </c>
      <c r="H1354" s="4">
        <v>478</v>
      </c>
      <c r="I1354" s="4">
        <v>2</v>
      </c>
      <c r="J1354" s="4">
        <v>279</v>
      </c>
      <c r="K1354" s="4">
        <v>4</v>
      </c>
      <c r="L1354" s="4">
        <v>1612</v>
      </c>
      <c r="M1354" s="4">
        <v>16</v>
      </c>
      <c r="N1354" s="4">
        <v>793</v>
      </c>
    </row>
    <row r="1355" spans="1:14">
      <c r="A1355">
        <f>Raw!A2002*1000000+Raw!B2002*100</f>
        <v>17031831400</v>
      </c>
      <c r="B1355" t="str">
        <f>LEFT(A1355,5)</f>
        <v>17031</v>
      </c>
      <c r="C1355">
        <f>IF(OR(Raw!C2002&lt;=5,Raw!C2002=101),1,0)</f>
        <v>0</v>
      </c>
      <c r="D1355">
        <f>IF(OR(Raw!C2002=6,Raw!C2002=7,Raw!C2002=8,Raw!C2002=102),1,0)</f>
        <v>1</v>
      </c>
      <c r="E1355">
        <f>IF(OR(Raw!C2002=9,Raw!C2002=10,Raw!C2002=11,Raw!C2002=12,Raw!C2002=103),1,0)</f>
        <v>0</v>
      </c>
      <c r="F1355">
        <f>IF(OR(Raw!C2002=13,Raw!C2002=104),1,0)</f>
        <v>0</v>
      </c>
      <c r="G1355" s="4">
        <v>134</v>
      </c>
      <c r="H1355" s="4">
        <v>2307</v>
      </c>
      <c r="I1355" s="4">
        <v>8</v>
      </c>
      <c r="J1355" s="4">
        <v>1343</v>
      </c>
      <c r="K1355" s="4">
        <v>13</v>
      </c>
      <c r="L1355" s="4">
        <v>7233</v>
      </c>
      <c r="M1355" s="4">
        <v>41</v>
      </c>
      <c r="N1355" s="4">
        <v>1997</v>
      </c>
    </row>
    <row r="1356" spans="1:14">
      <c r="A1356">
        <f>Raw!A2003*1000000+Raw!B2003*100</f>
        <v>17031831500</v>
      </c>
      <c r="B1356" t="str">
        <f>LEFT(A1356,5)</f>
        <v>17031</v>
      </c>
      <c r="C1356">
        <f>IF(OR(Raw!C2003&lt;=5,Raw!C2003=101),1,0)</f>
        <v>0</v>
      </c>
      <c r="D1356">
        <f>IF(OR(Raw!C2003=6,Raw!C2003=7,Raw!C2003=8,Raw!C2003=102),1,0)</f>
        <v>0</v>
      </c>
      <c r="E1356">
        <f>IF(OR(Raw!C2003=9,Raw!C2003=10,Raw!C2003=11,Raw!C2003=12,Raw!C2003=103),1,0)</f>
        <v>1</v>
      </c>
      <c r="F1356">
        <f>IF(OR(Raw!C2003=13,Raw!C2003=104),1,0)</f>
        <v>0</v>
      </c>
      <c r="G1356" s="4">
        <v>89</v>
      </c>
      <c r="H1356" s="4">
        <v>1088</v>
      </c>
      <c r="I1356" s="4">
        <v>1</v>
      </c>
      <c r="J1356" s="4">
        <v>125</v>
      </c>
      <c r="K1356" s="4">
        <v>1</v>
      </c>
      <c r="L1356" s="4">
        <v>281</v>
      </c>
      <c r="M1356" s="4">
        <v>46</v>
      </c>
      <c r="N1356" s="4">
        <v>374</v>
      </c>
    </row>
    <row r="1357" spans="1:14">
      <c r="A1357">
        <f>Raw!A2004*1000000+Raw!B2004*100</f>
        <v>17031831600</v>
      </c>
      <c r="B1357" t="str">
        <f>LEFT(A1357,5)</f>
        <v>17031</v>
      </c>
      <c r="C1357">
        <f>IF(OR(Raw!C2004&lt;=5,Raw!C2004=101),1,0)</f>
        <v>0</v>
      </c>
      <c r="D1357">
        <f>IF(OR(Raw!C2004=6,Raw!C2004=7,Raw!C2004=8,Raw!C2004=102),1,0)</f>
        <v>1</v>
      </c>
      <c r="E1357">
        <f>IF(OR(Raw!C2004=9,Raw!C2004=10,Raw!C2004=11,Raw!C2004=12,Raw!C2004=103),1,0)</f>
        <v>0</v>
      </c>
      <c r="F1357">
        <f>IF(OR(Raw!C2004=13,Raw!C2004=104),1,0)</f>
        <v>0</v>
      </c>
      <c r="G1357" s="4">
        <v>120</v>
      </c>
      <c r="H1357" s="4">
        <v>1455</v>
      </c>
      <c r="I1357" s="4">
        <v>4</v>
      </c>
      <c r="J1357" s="4">
        <v>724</v>
      </c>
      <c r="K1357" s="4">
        <v>2</v>
      </c>
      <c r="L1357" s="4">
        <v>974</v>
      </c>
      <c r="M1357" s="4">
        <v>71</v>
      </c>
      <c r="N1357" s="4">
        <v>1290</v>
      </c>
    </row>
    <row r="1358" spans="1:14">
      <c r="A1358">
        <f>Raw!A2005*1000000+Raw!B2005*100</f>
        <v>17031831700</v>
      </c>
      <c r="B1358" t="str">
        <f>LEFT(A1358,5)</f>
        <v>17031</v>
      </c>
      <c r="C1358">
        <f>IF(OR(Raw!C2005&lt;=5,Raw!C2005=101),1,0)</f>
        <v>0</v>
      </c>
      <c r="D1358">
        <f>IF(OR(Raw!C2005=6,Raw!C2005=7,Raw!C2005=8,Raw!C2005=102),1,0)</f>
        <v>0</v>
      </c>
      <c r="E1358">
        <f>IF(OR(Raw!C2005=9,Raw!C2005=10,Raw!C2005=11,Raw!C2005=12,Raw!C2005=103),1,0)</f>
        <v>1</v>
      </c>
      <c r="F1358">
        <f>IF(OR(Raw!C2005=13,Raw!C2005=104),1,0)</f>
        <v>0</v>
      </c>
      <c r="G1358" s="4">
        <v>56</v>
      </c>
      <c r="H1358" s="4">
        <v>713</v>
      </c>
      <c r="I1358" s="4">
        <v>1</v>
      </c>
      <c r="J1358" s="4">
        <v>104</v>
      </c>
      <c r="K1358" s="4">
        <v>2</v>
      </c>
      <c r="L1358" s="4">
        <v>1276</v>
      </c>
      <c r="M1358" s="4">
        <v>35</v>
      </c>
      <c r="N1358" s="4">
        <v>1207</v>
      </c>
    </row>
    <row r="1359" spans="1:14">
      <c r="A1359">
        <f>Raw!A2006*1000000+Raw!B2006*100</f>
        <v>17031831800</v>
      </c>
      <c r="B1359" t="str">
        <f>LEFT(A1359,5)</f>
        <v>17031</v>
      </c>
      <c r="C1359">
        <f>IF(OR(Raw!C2006&lt;=5,Raw!C2006=101),1,0)</f>
        <v>0</v>
      </c>
      <c r="D1359">
        <f>IF(OR(Raw!C2006=6,Raw!C2006=7,Raw!C2006=8,Raw!C2006=102),1,0)</f>
        <v>0</v>
      </c>
      <c r="E1359">
        <f>IF(OR(Raw!C2006=9,Raw!C2006=10,Raw!C2006=11,Raw!C2006=12,Raw!C2006=103),1,0)</f>
        <v>1</v>
      </c>
      <c r="F1359">
        <f>IF(OR(Raw!C2006=13,Raw!C2006=104),1,0)</f>
        <v>0</v>
      </c>
      <c r="G1359" s="4">
        <v>162</v>
      </c>
      <c r="H1359" s="4">
        <v>2086</v>
      </c>
      <c r="I1359" s="4">
        <v>7</v>
      </c>
      <c r="J1359" s="4">
        <v>1269</v>
      </c>
      <c r="K1359" s="4">
        <v>9</v>
      </c>
      <c r="L1359" s="4">
        <v>5513</v>
      </c>
      <c r="M1359" s="4">
        <v>72</v>
      </c>
      <c r="N1359" s="4">
        <v>1469</v>
      </c>
    </row>
    <row r="1360" spans="1:14">
      <c r="A1360">
        <f>Raw!A2007*1000000+Raw!B2007*100</f>
        <v>17031831900</v>
      </c>
      <c r="B1360" t="str">
        <f>LEFT(A1360,5)</f>
        <v>17031</v>
      </c>
      <c r="C1360">
        <f>IF(OR(Raw!C2007&lt;=5,Raw!C2007=101),1,0)</f>
        <v>0</v>
      </c>
      <c r="D1360">
        <f>IF(OR(Raw!C2007=6,Raw!C2007=7,Raw!C2007=8,Raw!C2007=102),1,0)</f>
        <v>0</v>
      </c>
      <c r="E1360">
        <f>IF(OR(Raw!C2007=9,Raw!C2007=10,Raw!C2007=11,Raw!C2007=12,Raw!C2007=103),1,0)</f>
        <v>0</v>
      </c>
      <c r="F1360">
        <f>IF(OR(Raw!C2007=13,Raw!C2007=104),1,0)</f>
        <v>1</v>
      </c>
      <c r="G1360" s="4">
        <v>96</v>
      </c>
      <c r="H1360" s="4">
        <v>1513</v>
      </c>
      <c r="I1360" s="4">
        <v>7</v>
      </c>
      <c r="J1360" s="4">
        <v>1025</v>
      </c>
      <c r="K1360" s="4">
        <v>3</v>
      </c>
      <c r="L1360" s="4">
        <v>2022</v>
      </c>
      <c r="M1360" s="4">
        <v>59</v>
      </c>
      <c r="N1360" s="4">
        <v>1597</v>
      </c>
    </row>
    <row r="1361" spans="1:14">
      <c r="A1361">
        <f>Raw!A2008*1000000+Raw!B2008*100</f>
        <v>17031832000</v>
      </c>
      <c r="B1361" t="str">
        <f>LEFT(A1361,5)</f>
        <v>17031</v>
      </c>
      <c r="C1361">
        <f>IF(OR(Raw!C2008&lt;=5,Raw!C2008=101),1,0)</f>
        <v>0</v>
      </c>
      <c r="D1361">
        <f>IF(OR(Raw!C2008=6,Raw!C2008=7,Raw!C2008=8,Raw!C2008=102),1,0)</f>
        <v>0</v>
      </c>
      <c r="E1361">
        <f>IF(OR(Raw!C2008=9,Raw!C2008=10,Raw!C2008=11,Raw!C2008=12,Raw!C2008=103),1,0)</f>
        <v>0</v>
      </c>
      <c r="F1361">
        <f>IF(OR(Raw!C2008=13,Raw!C2008=104),1,0)</f>
        <v>1</v>
      </c>
      <c r="G1361" s="4">
        <v>66</v>
      </c>
      <c r="H1361" s="4">
        <v>1096</v>
      </c>
      <c r="I1361" s="4">
        <v>3</v>
      </c>
      <c r="J1361" s="4">
        <v>428</v>
      </c>
      <c r="K1361" s="4">
        <v>9</v>
      </c>
      <c r="L1361" s="4">
        <v>4185</v>
      </c>
      <c r="M1361" s="4">
        <v>38</v>
      </c>
      <c r="N1361" s="4">
        <v>2396</v>
      </c>
    </row>
    <row r="1362" spans="1:14">
      <c r="A1362">
        <f>Raw!A2009*1000000+Raw!B2009*100</f>
        <v>17031832100</v>
      </c>
      <c r="B1362" t="str">
        <f>LEFT(A1362,5)</f>
        <v>17031</v>
      </c>
      <c r="C1362">
        <f>IF(OR(Raw!C2009&lt;=5,Raw!C2009=101),1,0)</f>
        <v>0</v>
      </c>
      <c r="D1362">
        <f>IF(OR(Raw!C2009=6,Raw!C2009=7,Raw!C2009=8,Raw!C2009=102),1,0)</f>
        <v>0</v>
      </c>
      <c r="E1362">
        <f>IF(OR(Raw!C2009=9,Raw!C2009=10,Raw!C2009=11,Raw!C2009=12,Raw!C2009=103),1,0)</f>
        <v>0</v>
      </c>
      <c r="F1362">
        <f>IF(OR(Raw!C2009=13,Raw!C2009=104),1,0)</f>
        <v>1</v>
      </c>
      <c r="G1362" s="4">
        <v>77</v>
      </c>
      <c r="H1362" s="4">
        <v>884</v>
      </c>
      <c r="I1362" s="4">
        <v>5</v>
      </c>
      <c r="J1362" s="4">
        <v>691</v>
      </c>
      <c r="K1362" s="4">
        <v>1</v>
      </c>
      <c r="L1362" s="4">
        <v>400</v>
      </c>
      <c r="M1362" s="4">
        <v>45</v>
      </c>
      <c r="N1362" s="4">
        <v>996</v>
      </c>
    </row>
    <row r="1363" spans="1:14">
      <c r="A1363">
        <f>Raw!A2010*1000000+Raw!B2010*100</f>
        <v>17031832200</v>
      </c>
      <c r="B1363" t="str">
        <f>LEFT(A1363,5)</f>
        <v>17031</v>
      </c>
      <c r="C1363">
        <f>IF(OR(Raw!C2010&lt;=5,Raw!C2010=101),1,0)</f>
        <v>0</v>
      </c>
      <c r="D1363">
        <f>IF(OR(Raw!C2010=6,Raw!C2010=7,Raw!C2010=8,Raw!C2010=102),1,0)</f>
        <v>0</v>
      </c>
      <c r="E1363">
        <f>IF(OR(Raw!C2010=9,Raw!C2010=10,Raw!C2010=11,Raw!C2010=12,Raw!C2010=103),1,0)</f>
        <v>0</v>
      </c>
      <c r="F1363">
        <f>IF(OR(Raw!C2010=13,Raw!C2010=104),1,0)</f>
        <v>1</v>
      </c>
      <c r="G1363" s="4">
        <v>145</v>
      </c>
      <c r="H1363" s="4">
        <v>2235</v>
      </c>
      <c r="I1363" s="4">
        <v>10</v>
      </c>
      <c r="J1363" s="4">
        <v>1718</v>
      </c>
      <c r="K1363" s="4">
        <v>7</v>
      </c>
      <c r="L1363" s="4">
        <v>2740</v>
      </c>
      <c r="M1363" s="4">
        <v>81</v>
      </c>
      <c r="N1363" s="4">
        <v>2862</v>
      </c>
    </row>
    <row r="1364" spans="1:14">
      <c r="A1364">
        <f>Raw!A2011*1000000+Raw!B2011*100</f>
        <v>17031832300</v>
      </c>
      <c r="B1364" t="str">
        <f>LEFT(A1364,5)</f>
        <v>17031</v>
      </c>
      <c r="C1364">
        <f>IF(OR(Raw!C2011&lt;=5,Raw!C2011=101),1,0)</f>
        <v>0</v>
      </c>
      <c r="D1364">
        <f>IF(OR(Raw!C2011=6,Raw!C2011=7,Raw!C2011=8,Raw!C2011=102),1,0)</f>
        <v>0</v>
      </c>
      <c r="E1364">
        <f>IF(OR(Raw!C2011=9,Raw!C2011=10,Raw!C2011=11,Raw!C2011=12,Raw!C2011=103),1,0)</f>
        <v>0</v>
      </c>
      <c r="F1364">
        <f>IF(OR(Raw!C2011=13,Raw!C2011=104),1,0)</f>
        <v>1</v>
      </c>
      <c r="G1364" s="4">
        <v>164</v>
      </c>
      <c r="H1364" s="4">
        <v>3395</v>
      </c>
      <c r="I1364" s="4">
        <v>13</v>
      </c>
      <c r="J1364" s="4">
        <v>2223</v>
      </c>
      <c r="K1364" s="4">
        <v>18</v>
      </c>
      <c r="L1364" s="4">
        <v>10046</v>
      </c>
      <c r="M1364" s="4">
        <v>87</v>
      </c>
      <c r="N1364" s="4">
        <v>1582</v>
      </c>
    </row>
    <row r="1365" spans="1:14">
      <c r="A1365">
        <f>Raw!A2012*1000000+Raw!B2012*100</f>
        <v>17031832400</v>
      </c>
      <c r="B1365" t="str">
        <f>LEFT(A1365,5)</f>
        <v>17031</v>
      </c>
      <c r="C1365">
        <f>IF(OR(Raw!C2012&lt;=5,Raw!C2012=101),1,0)</f>
        <v>0</v>
      </c>
      <c r="D1365">
        <f>IF(OR(Raw!C2012=6,Raw!C2012=7,Raw!C2012=8,Raw!C2012=102),1,0)</f>
        <v>0</v>
      </c>
      <c r="E1365">
        <f>IF(OR(Raw!C2012=9,Raw!C2012=10,Raw!C2012=11,Raw!C2012=12,Raw!C2012=103),1,0)</f>
        <v>0</v>
      </c>
      <c r="F1365">
        <f>IF(OR(Raw!C2012=13,Raw!C2012=104),1,0)</f>
        <v>1</v>
      </c>
      <c r="G1365" s="4">
        <v>95</v>
      </c>
      <c r="H1365" s="4">
        <v>1534</v>
      </c>
      <c r="I1365" s="4">
        <v>3</v>
      </c>
      <c r="J1365" s="4">
        <v>443</v>
      </c>
      <c r="K1365" s="4">
        <v>3</v>
      </c>
      <c r="L1365" s="4">
        <v>1743</v>
      </c>
      <c r="M1365" s="4">
        <v>54</v>
      </c>
      <c r="N1365" s="4">
        <v>1342</v>
      </c>
    </row>
    <row r="1366" spans="1:14">
      <c r="A1366">
        <f>Raw!A2013*1000000+Raw!B2013*100</f>
        <v>17031832500</v>
      </c>
      <c r="B1366" t="str">
        <f>LEFT(A1366,5)</f>
        <v>17031</v>
      </c>
      <c r="C1366">
        <f>IF(OR(Raw!C2013&lt;=5,Raw!C2013=101),1,0)</f>
        <v>0</v>
      </c>
      <c r="D1366">
        <f>IF(OR(Raw!C2013=6,Raw!C2013=7,Raw!C2013=8,Raw!C2013=102),1,0)</f>
        <v>0</v>
      </c>
      <c r="E1366">
        <f>IF(OR(Raw!C2013=9,Raw!C2013=10,Raw!C2013=11,Raw!C2013=12,Raw!C2013=103),1,0)</f>
        <v>0</v>
      </c>
      <c r="F1366">
        <f>IF(OR(Raw!C2013=13,Raw!C2013=104),1,0)</f>
        <v>1</v>
      </c>
      <c r="G1366" s="4">
        <v>225</v>
      </c>
      <c r="H1366" s="4">
        <v>3746</v>
      </c>
      <c r="I1366" s="4">
        <v>10</v>
      </c>
      <c r="J1366" s="4">
        <v>1549</v>
      </c>
      <c r="K1366" s="4">
        <v>13</v>
      </c>
      <c r="L1366" s="4">
        <v>5890</v>
      </c>
      <c r="M1366" s="4">
        <v>111</v>
      </c>
      <c r="N1366" s="4">
        <v>5117</v>
      </c>
    </row>
    <row r="1367" spans="1:14">
      <c r="A1367">
        <f>Raw!A2014*1000000+Raw!B2014*100</f>
        <v>17031832600</v>
      </c>
      <c r="B1367" t="str">
        <f>LEFT(A1367,5)</f>
        <v>17031</v>
      </c>
      <c r="C1367">
        <f>IF(OR(Raw!C2014&lt;=5,Raw!C2014=101),1,0)</f>
        <v>0</v>
      </c>
      <c r="D1367">
        <f>IF(OR(Raw!C2014=6,Raw!C2014=7,Raw!C2014=8,Raw!C2014=102),1,0)</f>
        <v>0</v>
      </c>
      <c r="E1367">
        <f>IF(OR(Raw!C2014=9,Raw!C2014=10,Raw!C2014=11,Raw!C2014=12,Raw!C2014=103),1,0)</f>
        <v>0</v>
      </c>
      <c r="F1367">
        <f>IF(OR(Raw!C2014=13,Raw!C2014=104),1,0)</f>
        <v>1</v>
      </c>
      <c r="G1367" s="4">
        <v>185</v>
      </c>
      <c r="H1367" s="4">
        <v>3138</v>
      </c>
      <c r="I1367" s="4">
        <v>7</v>
      </c>
      <c r="J1367" s="4">
        <v>1377</v>
      </c>
      <c r="K1367" s="4">
        <v>15</v>
      </c>
      <c r="L1367" s="4">
        <v>7634</v>
      </c>
      <c r="M1367" s="4">
        <v>103</v>
      </c>
      <c r="N1367" s="4">
        <v>5261</v>
      </c>
    </row>
    <row r="1368" spans="1:14">
      <c r="A1368">
        <f>Raw!A2015*1000000+Raw!B2015*100</f>
        <v>17031832900</v>
      </c>
      <c r="B1368" t="str">
        <f>LEFT(A1368,5)</f>
        <v>17031</v>
      </c>
      <c r="C1368">
        <f>IF(OR(Raw!C2015&lt;=5,Raw!C2015=101),1,0)</f>
        <v>0</v>
      </c>
      <c r="D1368">
        <f>IF(OR(Raw!C2015=6,Raw!C2015=7,Raw!C2015=8,Raw!C2015=102),1,0)</f>
        <v>0</v>
      </c>
      <c r="E1368">
        <f>IF(OR(Raw!C2015=9,Raw!C2015=10,Raw!C2015=11,Raw!C2015=12,Raw!C2015=103),1,0)</f>
        <v>0</v>
      </c>
      <c r="F1368">
        <f>IF(OR(Raw!C2015=13,Raw!C2015=104),1,0)</f>
        <v>1</v>
      </c>
      <c r="G1368" s="4">
        <v>24</v>
      </c>
      <c r="H1368" s="4">
        <v>348</v>
      </c>
      <c r="I1368" s="4">
        <v>1</v>
      </c>
      <c r="J1368" s="4">
        <v>134</v>
      </c>
      <c r="K1368" s="4">
        <v>1</v>
      </c>
      <c r="L1368" s="4">
        <v>600</v>
      </c>
      <c r="M1368" s="4">
        <v>15</v>
      </c>
      <c r="N1368" s="4">
        <v>277</v>
      </c>
    </row>
    <row r="1369" spans="1:14">
      <c r="A1369">
        <f>Raw!A2016*1000000+Raw!B2016*100</f>
        <v>17031833000</v>
      </c>
      <c r="B1369" t="str">
        <f>LEFT(A1369,5)</f>
        <v>17031</v>
      </c>
      <c r="C1369">
        <f>IF(OR(Raw!C2016&lt;=5,Raw!C2016=101),1,0)</f>
        <v>0</v>
      </c>
      <c r="D1369">
        <f>IF(OR(Raw!C2016=6,Raw!C2016=7,Raw!C2016=8,Raw!C2016=102),1,0)</f>
        <v>0</v>
      </c>
      <c r="E1369">
        <f>IF(OR(Raw!C2016=9,Raw!C2016=10,Raw!C2016=11,Raw!C2016=12,Raw!C2016=103),1,0)</f>
        <v>0</v>
      </c>
      <c r="F1369">
        <f>IF(OR(Raw!C2016=13,Raw!C2016=104),1,0)</f>
        <v>1</v>
      </c>
      <c r="G1369" s="4">
        <v>645</v>
      </c>
      <c r="H1369" s="4">
        <v>12637</v>
      </c>
      <c r="I1369" s="4">
        <v>78</v>
      </c>
      <c r="J1369" s="4">
        <v>13425</v>
      </c>
      <c r="K1369" s="4">
        <v>98</v>
      </c>
      <c r="L1369" s="4">
        <v>55870</v>
      </c>
      <c r="M1369" s="4">
        <v>297</v>
      </c>
      <c r="N1369" s="4">
        <v>14852</v>
      </c>
    </row>
    <row r="1370" spans="1:14">
      <c r="A1370">
        <f>Raw!A2017*1000000+Raw!B2017*100</f>
        <v>17031833100</v>
      </c>
      <c r="B1370" t="str">
        <f>LEFT(A1370,5)</f>
        <v>17031</v>
      </c>
      <c r="C1370">
        <f>IF(OR(Raw!C2017&lt;=5,Raw!C2017=101),1,0)</f>
        <v>0</v>
      </c>
      <c r="D1370">
        <f>IF(OR(Raw!C2017=6,Raw!C2017=7,Raw!C2017=8,Raw!C2017=102),1,0)</f>
        <v>0</v>
      </c>
      <c r="E1370">
        <f>IF(OR(Raw!C2017=9,Raw!C2017=10,Raw!C2017=11,Raw!C2017=12,Raw!C2017=103),1,0)</f>
        <v>0</v>
      </c>
      <c r="F1370">
        <f>IF(OR(Raw!C2017=13,Raw!C2017=104),1,0)</f>
        <v>1</v>
      </c>
      <c r="G1370" s="4">
        <v>558</v>
      </c>
      <c r="H1370" s="4">
        <v>8558</v>
      </c>
      <c r="I1370" s="4">
        <v>36</v>
      </c>
      <c r="J1370" s="4">
        <v>5557</v>
      </c>
      <c r="K1370" s="4">
        <v>35</v>
      </c>
      <c r="L1370" s="4">
        <v>16470</v>
      </c>
      <c r="M1370" s="4">
        <v>282</v>
      </c>
      <c r="N1370" s="4">
        <v>6860</v>
      </c>
    </row>
    <row r="1371" spans="1:14">
      <c r="A1371">
        <f>Raw!A2018*1000000+Raw!B2018*100</f>
        <v>17031833300</v>
      </c>
      <c r="B1371" t="str">
        <f>LEFT(A1371,5)</f>
        <v>17031</v>
      </c>
      <c r="C1371">
        <f>IF(OR(Raw!C2018&lt;=5,Raw!C2018=101),1,0)</f>
        <v>0</v>
      </c>
      <c r="D1371">
        <f>IF(OR(Raw!C2018=6,Raw!C2018=7,Raw!C2018=8,Raw!C2018=102),1,0)</f>
        <v>0</v>
      </c>
      <c r="E1371">
        <f>IF(OR(Raw!C2018=9,Raw!C2018=10,Raw!C2018=11,Raw!C2018=12,Raw!C2018=103),1,0)</f>
        <v>0</v>
      </c>
      <c r="F1371">
        <f>IF(OR(Raw!C2018=13,Raw!C2018=104),1,0)</f>
        <v>1</v>
      </c>
      <c r="G1371" s="4">
        <v>77</v>
      </c>
      <c r="H1371" s="4">
        <v>1186</v>
      </c>
      <c r="I1371" s="4">
        <v>7</v>
      </c>
      <c r="J1371" s="4">
        <v>1223</v>
      </c>
      <c r="K1371" s="4">
        <v>9</v>
      </c>
      <c r="L1371" s="4">
        <v>4078</v>
      </c>
      <c r="M1371" s="4">
        <v>50</v>
      </c>
      <c r="N1371" s="4">
        <v>3704</v>
      </c>
    </row>
    <row r="1372" spans="1:14">
      <c r="A1372">
        <f>Raw!A2019*1000000+Raw!B2019*100</f>
        <v>17031833900</v>
      </c>
      <c r="B1372" t="str">
        <f>LEFT(A1372,5)</f>
        <v>17031</v>
      </c>
      <c r="C1372">
        <f>IF(OR(Raw!C2019&lt;=5,Raw!C2019=101),1,0)</f>
        <v>1</v>
      </c>
      <c r="D1372">
        <f>IF(OR(Raw!C2019=6,Raw!C2019=7,Raw!C2019=8,Raw!C2019=102),1,0)</f>
        <v>0</v>
      </c>
      <c r="E1372">
        <f>IF(OR(Raw!C2019=9,Raw!C2019=10,Raw!C2019=11,Raw!C2019=12,Raw!C2019=103),1,0)</f>
        <v>0</v>
      </c>
      <c r="F1372">
        <f>IF(OR(Raw!C2019=13,Raw!C2019=104),1,0)</f>
        <v>0</v>
      </c>
      <c r="G1372" s="4">
        <v>49</v>
      </c>
      <c r="H1372" s="4">
        <v>651</v>
      </c>
      <c r="I1372" s="4">
        <v>0</v>
      </c>
      <c r="J1372" s="4">
        <v>0</v>
      </c>
      <c r="K1372" s="4">
        <v>0</v>
      </c>
      <c r="L1372" s="4">
        <v>0</v>
      </c>
      <c r="M1372" s="4">
        <v>14</v>
      </c>
      <c r="N1372" s="4">
        <v>121</v>
      </c>
    </row>
    <row r="1373" spans="1:14">
      <c r="A1373">
        <f>Raw!A2020*1000000+Raw!B2020*100</f>
        <v>17031834000</v>
      </c>
      <c r="B1373" t="str">
        <f>LEFT(A1373,5)</f>
        <v>17031</v>
      </c>
      <c r="C1373">
        <f>IF(OR(Raw!C2020&lt;=5,Raw!C2020=101),1,0)</f>
        <v>1</v>
      </c>
      <c r="D1373">
        <f>IF(OR(Raw!C2020=6,Raw!C2020=7,Raw!C2020=8,Raw!C2020=102),1,0)</f>
        <v>0</v>
      </c>
      <c r="E1373">
        <f>IF(OR(Raw!C2020=9,Raw!C2020=10,Raw!C2020=11,Raw!C2020=12,Raw!C2020=103),1,0)</f>
        <v>0</v>
      </c>
      <c r="F1373">
        <f>IF(OR(Raw!C2020=13,Raw!C2020=104),1,0)</f>
        <v>0</v>
      </c>
      <c r="G1373" s="4">
        <v>90</v>
      </c>
      <c r="H1373" s="4">
        <v>1497</v>
      </c>
      <c r="I1373" s="4">
        <v>0</v>
      </c>
      <c r="J1373" s="4">
        <v>0</v>
      </c>
      <c r="K1373" s="4">
        <v>2</v>
      </c>
      <c r="L1373" s="4">
        <v>1166</v>
      </c>
      <c r="M1373" s="4">
        <v>12</v>
      </c>
      <c r="N1373" s="4">
        <v>829</v>
      </c>
    </row>
    <row r="1374" spans="1:14">
      <c r="A1374">
        <f>Raw!A2021*1000000+Raw!B2021*100</f>
        <v>17031834200</v>
      </c>
      <c r="B1374" t="str">
        <f>LEFT(A1374,5)</f>
        <v>17031</v>
      </c>
      <c r="C1374">
        <f>IF(OR(Raw!C2021&lt;=5,Raw!C2021=101),1,0)</f>
        <v>1</v>
      </c>
      <c r="D1374">
        <f>IF(OR(Raw!C2021=6,Raw!C2021=7,Raw!C2021=8,Raw!C2021=102),1,0)</f>
        <v>0</v>
      </c>
      <c r="E1374">
        <f>IF(OR(Raw!C2021=9,Raw!C2021=10,Raw!C2021=11,Raw!C2021=12,Raw!C2021=103),1,0)</f>
        <v>0</v>
      </c>
      <c r="F1374">
        <f>IF(OR(Raw!C2021=13,Raw!C2021=104),1,0)</f>
        <v>0</v>
      </c>
      <c r="G1374" s="4">
        <v>143</v>
      </c>
      <c r="H1374" s="4">
        <v>2131</v>
      </c>
      <c r="I1374" s="4">
        <v>3</v>
      </c>
      <c r="J1374" s="4">
        <v>562</v>
      </c>
      <c r="K1374" s="4">
        <v>0</v>
      </c>
      <c r="L1374" s="4">
        <v>0</v>
      </c>
      <c r="M1374" s="4">
        <v>39</v>
      </c>
      <c r="N1374" s="4">
        <v>258</v>
      </c>
    </row>
    <row r="1375" spans="1:14">
      <c r="A1375">
        <f>Raw!A2022*1000000+Raw!B2022*100</f>
        <v>17031834300</v>
      </c>
      <c r="B1375" t="str">
        <f>LEFT(A1375,5)</f>
        <v>17031</v>
      </c>
      <c r="C1375">
        <f>IF(OR(Raw!C2022&lt;=5,Raw!C2022=101),1,0)</f>
        <v>0</v>
      </c>
      <c r="D1375">
        <f>IF(OR(Raw!C2022=6,Raw!C2022=7,Raw!C2022=8,Raw!C2022=102),1,0)</f>
        <v>1</v>
      </c>
      <c r="E1375">
        <f>IF(OR(Raw!C2022=9,Raw!C2022=10,Raw!C2022=11,Raw!C2022=12,Raw!C2022=103),1,0)</f>
        <v>0</v>
      </c>
      <c r="F1375">
        <f>IF(OR(Raw!C2022=13,Raw!C2022=104),1,0)</f>
        <v>0</v>
      </c>
      <c r="G1375" s="4">
        <v>262</v>
      </c>
      <c r="H1375" s="4">
        <v>3647</v>
      </c>
      <c r="I1375" s="4">
        <v>4</v>
      </c>
      <c r="J1375" s="4">
        <v>642</v>
      </c>
      <c r="K1375" s="4">
        <v>1</v>
      </c>
      <c r="L1375" s="4">
        <v>476</v>
      </c>
      <c r="M1375" s="4">
        <v>84</v>
      </c>
      <c r="N1375" s="4">
        <v>1970</v>
      </c>
    </row>
    <row r="1376" spans="1:14">
      <c r="A1376">
        <f>Raw!A2023*1000000+Raw!B2023*100</f>
        <v>17031834400</v>
      </c>
      <c r="B1376" t="str">
        <f>LEFT(A1376,5)</f>
        <v>17031</v>
      </c>
      <c r="C1376">
        <f>IF(OR(Raw!C2023&lt;=5,Raw!C2023=101),1,0)</f>
        <v>0</v>
      </c>
      <c r="D1376">
        <f>IF(OR(Raw!C2023=6,Raw!C2023=7,Raw!C2023=8,Raw!C2023=102),1,0)</f>
        <v>1</v>
      </c>
      <c r="E1376">
        <f>IF(OR(Raw!C2023=9,Raw!C2023=10,Raw!C2023=11,Raw!C2023=12,Raw!C2023=103),1,0)</f>
        <v>0</v>
      </c>
      <c r="F1376">
        <f>IF(OR(Raw!C2023=13,Raw!C2023=104),1,0)</f>
        <v>0</v>
      </c>
      <c r="G1376" s="4">
        <v>141</v>
      </c>
      <c r="H1376" s="4">
        <v>1818</v>
      </c>
      <c r="I1376" s="4">
        <v>2</v>
      </c>
      <c r="J1376" s="4">
        <v>411</v>
      </c>
      <c r="K1376" s="4">
        <v>1</v>
      </c>
      <c r="L1376" s="4">
        <v>409</v>
      </c>
      <c r="M1376" s="4">
        <v>58</v>
      </c>
      <c r="N1376" s="4">
        <v>892</v>
      </c>
    </row>
    <row r="1377" spans="1:14">
      <c r="A1377">
        <f>Raw!A2024*1000000+Raw!B2024*100</f>
        <v>17031834500</v>
      </c>
      <c r="B1377" t="str">
        <f>LEFT(A1377,5)</f>
        <v>17031</v>
      </c>
      <c r="C1377">
        <f>IF(OR(Raw!C2024&lt;=5,Raw!C2024=101),1,0)</f>
        <v>1</v>
      </c>
      <c r="D1377">
        <f>IF(OR(Raw!C2024=6,Raw!C2024=7,Raw!C2024=8,Raw!C2024=102),1,0)</f>
        <v>0</v>
      </c>
      <c r="E1377">
        <f>IF(OR(Raw!C2024=9,Raw!C2024=10,Raw!C2024=11,Raw!C2024=12,Raw!C2024=103),1,0)</f>
        <v>0</v>
      </c>
      <c r="F1377">
        <f>IF(OR(Raw!C2024=13,Raw!C2024=104),1,0)</f>
        <v>0</v>
      </c>
      <c r="G1377" s="4">
        <v>49</v>
      </c>
      <c r="H1377" s="4">
        <v>833</v>
      </c>
      <c r="I1377" s="4">
        <v>1</v>
      </c>
      <c r="J1377" s="4">
        <v>196</v>
      </c>
      <c r="K1377" s="4">
        <v>2</v>
      </c>
      <c r="L1377" s="4">
        <v>864</v>
      </c>
      <c r="M1377" s="4">
        <v>12</v>
      </c>
      <c r="N1377" s="4">
        <v>344</v>
      </c>
    </row>
    <row r="1378" spans="1:14">
      <c r="A1378">
        <f>Raw!A2025*1000000+Raw!B2025*100</f>
        <v>17031834600</v>
      </c>
      <c r="B1378" t="str">
        <f>LEFT(A1378,5)</f>
        <v>17031</v>
      </c>
      <c r="C1378">
        <f>IF(OR(Raw!C2025&lt;=5,Raw!C2025=101),1,0)</f>
        <v>1</v>
      </c>
      <c r="D1378">
        <f>IF(OR(Raw!C2025=6,Raw!C2025=7,Raw!C2025=8,Raw!C2025=102),1,0)</f>
        <v>0</v>
      </c>
      <c r="E1378">
        <f>IF(OR(Raw!C2025=9,Raw!C2025=10,Raw!C2025=11,Raw!C2025=12,Raw!C2025=103),1,0)</f>
        <v>0</v>
      </c>
      <c r="F1378">
        <f>IF(OR(Raw!C2025=13,Raw!C2025=104),1,0)</f>
        <v>0</v>
      </c>
      <c r="G1378" s="4">
        <v>74</v>
      </c>
      <c r="H1378" s="4">
        <v>1330</v>
      </c>
      <c r="I1378" s="4">
        <v>0</v>
      </c>
      <c r="J1378" s="4">
        <v>0</v>
      </c>
      <c r="K1378" s="4">
        <v>1</v>
      </c>
      <c r="L1378" s="4">
        <v>400</v>
      </c>
      <c r="M1378" s="4">
        <v>26</v>
      </c>
      <c r="N1378" s="4">
        <v>717</v>
      </c>
    </row>
    <row r="1379" spans="1:14">
      <c r="A1379">
        <f>Raw!A2026*1000000+Raw!B2026*100</f>
        <v>17031834700</v>
      </c>
      <c r="B1379" t="str">
        <f>LEFT(A1379,5)</f>
        <v>17031</v>
      </c>
      <c r="C1379">
        <f>IF(OR(Raw!C2026&lt;=5,Raw!C2026=101),1,0)</f>
        <v>1</v>
      </c>
      <c r="D1379">
        <f>IF(OR(Raw!C2026=6,Raw!C2026=7,Raw!C2026=8,Raw!C2026=102),1,0)</f>
        <v>0</v>
      </c>
      <c r="E1379">
        <f>IF(OR(Raw!C2026=9,Raw!C2026=10,Raw!C2026=11,Raw!C2026=12,Raw!C2026=103),1,0)</f>
        <v>0</v>
      </c>
      <c r="F1379">
        <f>IF(OR(Raw!C2026=13,Raw!C2026=104),1,0)</f>
        <v>0</v>
      </c>
      <c r="G1379" s="4">
        <v>41</v>
      </c>
      <c r="H1379" s="4">
        <v>497</v>
      </c>
      <c r="I1379" s="4">
        <v>0</v>
      </c>
      <c r="J1379" s="4">
        <v>0</v>
      </c>
      <c r="K1379" s="4">
        <v>0</v>
      </c>
      <c r="L1379" s="4">
        <v>0</v>
      </c>
      <c r="M1379" s="4">
        <v>19</v>
      </c>
      <c r="N1379" s="4">
        <v>154</v>
      </c>
    </row>
    <row r="1380" spans="1:14">
      <c r="A1380">
        <f>Raw!A2027*1000000+Raw!B2027*100</f>
        <v>17031834800</v>
      </c>
      <c r="B1380" t="str">
        <f>LEFT(A1380,5)</f>
        <v>17031</v>
      </c>
      <c r="C1380">
        <f>IF(OR(Raw!C2027&lt;=5,Raw!C2027=101),1,0)</f>
        <v>1</v>
      </c>
      <c r="D1380">
        <f>IF(OR(Raw!C2027=6,Raw!C2027=7,Raw!C2027=8,Raw!C2027=102),1,0)</f>
        <v>0</v>
      </c>
      <c r="E1380">
        <f>IF(OR(Raw!C2027=9,Raw!C2027=10,Raw!C2027=11,Raw!C2027=12,Raw!C2027=103),1,0)</f>
        <v>0</v>
      </c>
      <c r="F1380">
        <f>IF(OR(Raw!C2027=13,Raw!C2027=104),1,0)</f>
        <v>0</v>
      </c>
      <c r="G1380" s="4">
        <v>48</v>
      </c>
      <c r="H1380" s="4">
        <v>764</v>
      </c>
      <c r="I1380" s="4">
        <v>0</v>
      </c>
      <c r="J1380" s="4">
        <v>0</v>
      </c>
      <c r="K1380" s="4">
        <v>0</v>
      </c>
      <c r="L1380" s="4">
        <v>0</v>
      </c>
      <c r="M1380" s="4">
        <v>9</v>
      </c>
      <c r="N1380" s="4">
        <v>64</v>
      </c>
    </row>
    <row r="1381" spans="1:14">
      <c r="A1381">
        <f>Raw!A2028*1000000+Raw!B2028*100</f>
        <v>17031834900</v>
      </c>
      <c r="B1381" t="str">
        <f>LEFT(A1381,5)</f>
        <v>17031</v>
      </c>
      <c r="C1381">
        <f>IF(OR(Raw!C2028&lt;=5,Raw!C2028=101),1,0)</f>
        <v>1</v>
      </c>
      <c r="D1381">
        <f>IF(OR(Raw!C2028=6,Raw!C2028=7,Raw!C2028=8,Raw!C2028=102),1,0)</f>
        <v>0</v>
      </c>
      <c r="E1381">
        <f>IF(OR(Raw!C2028=9,Raw!C2028=10,Raw!C2028=11,Raw!C2028=12,Raw!C2028=103),1,0)</f>
        <v>0</v>
      </c>
      <c r="F1381">
        <f>IF(OR(Raw!C2028=13,Raw!C2028=104),1,0)</f>
        <v>0</v>
      </c>
      <c r="G1381" s="4">
        <v>42</v>
      </c>
      <c r="H1381" s="4">
        <v>827</v>
      </c>
      <c r="I1381" s="4">
        <v>1</v>
      </c>
      <c r="J1381" s="4">
        <v>155</v>
      </c>
      <c r="K1381" s="4">
        <v>0</v>
      </c>
      <c r="L1381" s="4">
        <v>0</v>
      </c>
      <c r="M1381" s="4">
        <v>6</v>
      </c>
      <c r="N1381" s="4">
        <v>103</v>
      </c>
    </row>
    <row r="1382" spans="1:14">
      <c r="A1382">
        <f>Raw!A2029*1000000+Raw!B2029*100</f>
        <v>17031835000</v>
      </c>
      <c r="B1382" t="str">
        <f>LEFT(A1382,5)</f>
        <v>17031</v>
      </c>
      <c r="C1382">
        <f>IF(OR(Raw!C2029&lt;=5,Raw!C2029=101),1,0)</f>
        <v>1</v>
      </c>
      <c r="D1382">
        <f>IF(OR(Raw!C2029=6,Raw!C2029=7,Raw!C2029=8,Raw!C2029=102),1,0)</f>
        <v>0</v>
      </c>
      <c r="E1382">
        <f>IF(OR(Raw!C2029=9,Raw!C2029=10,Raw!C2029=11,Raw!C2029=12,Raw!C2029=103),1,0)</f>
        <v>0</v>
      </c>
      <c r="F1382">
        <f>IF(OR(Raw!C2029=13,Raw!C2029=104),1,0)</f>
        <v>0</v>
      </c>
      <c r="G1382" s="4">
        <v>86</v>
      </c>
      <c r="H1382" s="4">
        <v>1341</v>
      </c>
      <c r="I1382" s="4">
        <v>1</v>
      </c>
      <c r="J1382" s="4">
        <v>213</v>
      </c>
      <c r="K1382" s="4">
        <v>2</v>
      </c>
      <c r="L1382" s="4">
        <v>1897</v>
      </c>
      <c r="M1382" s="4">
        <v>28</v>
      </c>
      <c r="N1382" s="4">
        <v>383</v>
      </c>
    </row>
    <row r="1383" spans="1:14">
      <c r="A1383">
        <f>Raw!A2030*1000000+Raw!B2030*100</f>
        <v>17031835100</v>
      </c>
      <c r="B1383" t="str">
        <f>LEFT(A1383,5)</f>
        <v>17031</v>
      </c>
      <c r="C1383">
        <f>IF(OR(Raw!C2030&lt;=5,Raw!C2030=101),1,0)</f>
        <v>0</v>
      </c>
      <c r="D1383">
        <f>IF(OR(Raw!C2030=6,Raw!C2030=7,Raw!C2030=8,Raw!C2030=102),1,0)</f>
        <v>1</v>
      </c>
      <c r="E1383">
        <f>IF(OR(Raw!C2030=9,Raw!C2030=10,Raw!C2030=11,Raw!C2030=12,Raw!C2030=103),1,0)</f>
        <v>0</v>
      </c>
      <c r="F1383">
        <f>IF(OR(Raw!C2030=13,Raw!C2030=104),1,0)</f>
        <v>0</v>
      </c>
      <c r="G1383" s="4">
        <v>73</v>
      </c>
      <c r="H1383" s="4">
        <v>918</v>
      </c>
      <c r="I1383" s="4">
        <v>1</v>
      </c>
      <c r="J1383" s="4">
        <v>145</v>
      </c>
      <c r="K1383" s="4">
        <v>3</v>
      </c>
      <c r="L1383" s="4">
        <v>1680</v>
      </c>
      <c r="M1383" s="4">
        <v>23</v>
      </c>
      <c r="N1383" s="4">
        <v>248</v>
      </c>
    </row>
    <row r="1384" spans="1:14">
      <c r="A1384">
        <f>Raw!A2031*1000000+Raw!B2031*100</f>
        <v>17031835200</v>
      </c>
      <c r="B1384" t="str">
        <f>LEFT(A1384,5)</f>
        <v>17031</v>
      </c>
      <c r="C1384">
        <f>IF(OR(Raw!C2031&lt;=5,Raw!C2031=101),1,0)</f>
        <v>0</v>
      </c>
      <c r="D1384">
        <f>IF(OR(Raw!C2031=6,Raw!C2031=7,Raw!C2031=8,Raw!C2031=102),1,0)</f>
        <v>1</v>
      </c>
      <c r="E1384">
        <f>IF(OR(Raw!C2031=9,Raw!C2031=10,Raw!C2031=11,Raw!C2031=12,Raw!C2031=103),1,0)</f>
        <v>0</v>
      </c>
      <c r="F1384">
        <f>IF(OR(Raw!C2031=13,Raw!C2031=104),1,0)</f>
        <v>0</v>
      </c>
      <c r="G1384" s="4">
        <v>66</v>
      </c>
      <c r="H1384" s="4">
        <v>1097</v>
      </c>
      <c r="I1384" s="4">
        <v>7</v>
      </c>
      <c r="J1384" s="4">
        <v>1250</v>
      </c>
      <c r="K1384" s="4">
        <v>6</v>
      </c>
      <c r="L1384" s="4">
        <v>3199</v>
      </c>
      <c r="M1384" s="4">
        <v>45</v>
      </c>
      <c r="N1384" s="4">
        <v>2342</v>
      </c>
    </row>
    <row r="1385" spans="1:14">
      <c r="A1385">
        <f>Raw!A2032*1000000+Raw!B2032*100</f>
        <v>17031835500</v>
      </c>
      <c r="B1385" t="str">
        <f>LEFT(A1385,5)</f>
        <v>17031</v>
      </c>
      <c r="C1385">
        <f>IF(OR(Raw!C2032&lt;=5,Raw!C2032=101),1,0)</f>
        <v>1</v>
      </c>
      <c r="D1385">
        <f>IF(OR(Raw!C2032=6,Raw!C2032=7,Raw!C2032=8,Raw!C2032=102),1,0)</f>
        <v>0</v>
      </c>
      <c r="E1385">
        <f>IF(OR(Raw!C2032=9,Raw!C2032=10,Raw!C2032=11,Raw!C2032=12,Raw!C2032=103),1,0)</f>
        <v>0</v>
      </c>
      <c r="F1385">
        <f>IF(OR(Raw!C2032=13,Raw!C2032=104),1,0)</f>
        <v>0</v>
      </c>
      <c r="G1385" s="4">
        <v>51</v>
      </c>
      <c r="H1385" s="4">
        <v>836</v>
      </c>
      <c r="I1385" s="4">
        <v>0</v>
      </c>
      <c r="J1385" s="4">
        <v>0</v>
      </c>
      <c r="K1385" s="4">
        <v>1</v>
      </c>
      <c r="L1385" s="4">
        <v>534</v>
      </c>
      <c r="M1385" s="4">
        <v>14</v>
      </c>
      <c r="N1385" s="4">
        <v>186</v>
      </c>
    </row>
    <row r="1386" spans="1:14">
      <c r="A1386">
        <f>Raw!A2033*1000000+Raw!B2033*100</f>
        <v>17031835600</v>
      </c>
      <c r="B1386" t="str">
        <f>LEFT(A1386,5)</f>
        <v>17031</v>
      </c>
      <c r="C1386">
        <f>IF(OR(Raw!C2033&lt;=5,Raw!C2033=101),1,0)</f>
        <v>0</v>
      </c>
      <c r="D1386">
        <f>IF(OR(Raw!C2033=6,Raw!C2033=7,Raw!C2033=8,Raw!C2033=102),1,0)</f>
        <v>1</v>
      </c>
      <c r="E1386">
        <f>IF(OR(Raw!C2033=9,Raw!C2033=10,Raw!C2033=11,Raw!C2033=12,Raw!C2033=103),1,0)</f>
        <v>0</v>
      </c>
      <c r="F1386">
        <f>IF(OR(Raw!C2033=13,Raw!C2033=104),1,0)</f>
        <v>0</v>
      </c>
      <c r="G1386" s="4">
        <v>41</v>
      </c>
      <c r="H1386" s="4">
        <v>673</v>
      </c>
      <c r="I1386" s="4">
        <v>0</v>
      </c>
      <c r="J1386" s="4">
        <v>0</v>
      </c>
      <c r="K1386" s="4">
        <v>1</v>
      </c>
      <c r="L1386" s="4">
        <v>527</v>
      </c>
      <c r="M1386" s="4">
        <v>15</v>
      </c>
      <c r="N1386" s="4">
        <v>673</v>
      </c>
    </row>
    <row r="1387" spans="1:14">
      <c r="A1387">
        <f>Raw!A2034*1000000+Raw!B2034*100</f>
        <v>17031835700</v>
      </c>
      <c r="B1387" t="str">
        <f>LEFT(A1387,5)</f>
        <v>17031</v>
      </c>
      <c r="C1387">
        <f>IF(OR(Raw!C2034&lt;=5,Raw!C2034=101),1,0)</f>
        <v>0</v>
      </c>
      <c r="D1387">
        <f>IF(OR(Raw!C2034=6,Raw!C2034=7,Raw!C2034=8,Raw!C2034=102),1,0)</f>
        <v>0</v>
      </c>
      <c r="E1387">
        <f>IF(OR(Raw!C2034=9,Raw!C2034=10,Raw!C2034=11,Raw!C2034=12,Raw!C2034=103),1,0)</f>
        <v>0</v>
      </c>
      <c r="F1387">
        <f>IF(OR(Raw!C2034=13,Raw!C2034=104),1,0)</f>
        <v>0</v>
      </c>
      <c r="G1387" s="4">
        <v>12</v>
      </c>
      <c r="H1387" s="4">
        <v>203</v>
      </c>
      <c r="I1387" s="4">
        <v>0</v>
      </c>
      <c r="J1387" s="4">
        <v>0</v>
      </c>
      <c r="K1387" s="4">
        <v>0</v>
      </c>
      <c r="L1387" s="4">
        <v>0</v>
      </c>
      <c r="M1387" s="4">
        <v>2</v>
      </c>
      <c r="N1387" s="4">
        <v>29</v>
      </c>
    </row>
    <row r="1388" spans="1:14">
      <c r="A1388">
        <f>Raw!A2035*1000000+Raw!B2035*100</f>
        <v>17031835800</v>
      </c>
      <c r="B1388" t="str">
        <f>LEFT(A1388,5)</f>
        <v>17031</v>
      </c>
      <c r="C1388">
        <f>IF(OR(Raw!C2035&lt;=5,Raw!C2035=101),1,0)</f>
        <v>1</v>
      </c>
      <c r="D1388">
        <f>IF(OR(Raw!C2035=6,Raw!C2035=7,Raw!C2035=8,Raw!C2035=102),1,0)</f>
        <v>0</v>
      </c>
      <c r="E1388">
        <f>IF(OR(Raw!C2035=9,Raw!C2035=10,Raw!C2035=11,Raw!C2035=12,Raw!C2035=103),1,0)</f>
        <v>0</v>
      </c>
      <c r="F1388">
        <f>IF(OR(Raw!C2035=13,Raw!C2035=104),1,0)</f>
        <v>0</v>
      </c>
      <c r="G1388" s="4">
        <v>78</v>
      </c>
      <c r="H1388" s="4">
        <v>1006</v>
      </c>
      <c r="I1388" s="4">
        <v>0</v>
      </c>
      <c r="J1388" s="4">
        <v>0</v>
      </c>
      <c r="K1388" s="4">
        <v>0</v>
      </c>
      <c r="L1388" s="4">
        <v>0</v>
      </c>
      <c r="M1388" s="4">
        <v>30</v>
      </c>
      <c r="N1388" s="4">
        <v>301</v>
      </c>
    </row>
    <row r="1389" spans="1:14">
      <c r="A1389">
        <f>Raw!A2036*1000000+Raw!B2036*100</f>
        <v>17031835900</v>
      </c>
      <c r="B1389" t="str">
        <f>LEFT(A1389,5)</f>
        <v>17031</v>
      </c>
      <c r="C1389">
        <f>IF(OR(Raw!C2036&lt;=5,Raw!C2036=101),1,0)</f>
        <v>1</v>
      </c>
      <c r="D1389">
        <f>IF(OR(Raw!C2036=6,Raw!C2036=7,Raw!C2036=8,Raw!C2036=102),1,0)</f>
        <v>0</v>
      </c>
      <c r="E1389">
        <f>IF(OR(Raw!C2036=9,Raw!C2036=10,Raw!C2036=11,Raw!C2036=12,Raw!C2036=103),1,0)</f>
        <v>0</v>
      </c>
      <c r="F1389">
        <f>IF(OR(Raw!C2036=13,Raw!C2036=104),1,0)</f>
        <v>0</v>
      </c>
      <c r="G1389" s="4">
        <v>130</v>
      </c>
      <c r="H1389" s="4">
        <v>1883</v>
      </c>
      <c r="I1389" s="4">
        <v>1</v>
      </c>
      <c r="J1389" s="4">
        <v>174</v>
      </c>
      <c r="K1389" s="4">
        <v>1</v>
      </c>
      <c r="L1389" s="4">
        <v>375</v>
      </c>
      <c r="M1389" s="4">
        <v>39</v>
      </c>
      <c r="N1389" s="4">
        <v>389</v>
      </c>
    </row>
    <row r="1390" spans="1:14">
      <c r="A1390">
        <f>Raw!A2037*1000000+Raw!B2037*100</f>
        <v>17031836000</v>
      </c>
      <c r="B1390" t="str">
        <f>LEFT(A1390,5)</f>
        <v>17031</v>
      </c>
      <c r="C1390">
        <f>IF(OR(Raw!C2037&lt;=5,Raw!C2037=101),1,0)</f>
        <v>0</v>
      </c>
      <c r="D1390">
        <f>IF(OR(Raw!C2037=6,Raw!C2037=7,Raw!C2037=8,Raw!C2037=102),1,0)</f>
        <v>1</v>
      </c>
      <c r="E1390">
        <f>IF(OR(Raw!C2037=9,Raw!C2037=10,Raw!C2037=11,Raw!C2037=12,Raw!C2037=103),1,0)</f>
        <v>0</v>
      </c>
      <c r="F1390">
        <f>IF(OR(Raw!C2037=13,Raw!C2037=104),1,0)</f>
        <v>0</v>
      </c>
      <c r="G1390" s="4">
        <v>119</v>
      </c>
      <c r="H1390" s="4">
        <v>1756</v>
      </c>
      <c r="I1390" s="4">
        <v>1</v>
      </c>
      <c r="J1390" s="4">
        <v>104</v>
      </c>
      <c r="K1390" s="4">
        <v>1</v>
      </c>
      <c r="L1390" s="4">
        <v>379</v>
      </c>
      <c r="M1390" s="4">
        <v>55</v>
      </c>
      <c r="N1390" s="4">
        <v>1071</v>
      </c>
    </row>
    <row r="1391" spans="1:14">
      <c r="A1391">
        <f>Raw!A2038*1000000+Raw!B2038*100</f>
        <v>17031836100</v>
      </c>
      <c r="B1391" t="str">
        <f>LEFT(A1391,5)</f>
        <v>17031</v>
      </c>
      <c r="C1391">
        <f>IF(OR(Raw!C2038&lt;=5,Raw!C2038=101),1,0)</f>
        <v>1</v>
      </c>
      <c r="D1391">
        <f>IF(OR(Raw!C2038=6,Raw!C2038=7,Raw!C2038=8,Raw!C2038=102),1,0)</f>
        <v>0</v>
      </c>
      <c r="E1391">
        <f>IF(OR(Raw!C2038=9,Raw!C2038=10,Raw!C2038=11,Raw!C2038=12,Raw!C2038=103),1,0)</f>
        <v>0</v>
      </c>
      <c r="F1391">
        <f>IF(OR(Raw!C2038=13,Raw!C2038=104),1,0)</f>
        <v>0</v>
      </c>
      <c r="G1391" s="4">
        <v>57</v>
      </c>
      <c r="H1391" s="4">
        <v>956</v>
      </c>
      <c r="I1391" s="4">
        <v>1</v>
      </c>
      <c r="J1391" s="4">
        <v>104</v>
      </c>
      <c r="K1391" s="4">
        <v>0</v>
      </c>
      <c r="L1391" s="4">
        <v>0</v>
      </c>
      <c r="M1391" s="4">
        <v>24</v>
      </c>
      <c r="N1391" s="4">
        <v>405</v>
      </c>
    </row>
    <row r="1392" spans="1:14">
      <c r="A1392">
        <f>Raw!A2039*1000000+Raw!B2039*100</f>
        <v>17031836200</v>
      </c>
      <c r="B1392" t="str">
        <f>LEFT(A1392,5)</f>
        <v>17031</v>
      </c>
      <c r="C1392">
        <f>IF(OR(Raw!C2039&lt;=5,Raw!C2039=101),1,0)</f>
        <v>0</v>
      </c>
      <c r="D1392">
        <f>IF(OR(Raw!C2039=6,Raw!C2039=7,Raw!C2039=8,Raw!C2039=102),1,0)</f>
        <v>0</v>
      </c>
      <c r="E1392">
        <f>IF(OR(Raw!C2039=9,Raw!C2039=10,Raw!C2039=11,Raw!C2039=12,Raw!C2039=103),1,0)</f>
        <v>0</v>
      </c>
      <c r="F1392">
        <f>IF(OR(Raw!C2039=13,Raw!C2039=104),1,0)</f>
        <v>1</v>
      </c>
      <c r="G1392" s="4">
        <v>13</v>
      </c>
      <c r="H1392" s="4">
        <v>262</v>
      </c>
      <c r="I1392" s="4">
        <v>1</v>
      </c>
      <c r="J1392" s="4">
        <v>224</v>
      </c>
      <c r="K1392" s="4">
        <v>0</v>
      </c>
      <c r="L1392" s="4">
        <v>0</v>
      </c>
      <c r="M1392" s="4">
        <v>2</v>
      </c>
      <c r="N1392" s="4">
        <v>49</v>
      </c>
    </row>
    <row r="1393" spans="1:14">
      <c r="A1393">
        <f>Raw!A2040*1000000+Raw!B2040*100</f>
        <v>17031836300</v>
      </c>
      <c r="B1393" t="str">
        <f>LEFT(A1393,5)</f>
        <v>17031</v>
      </c>
      <c r="C1393">
        <f>IF(OR(Raw!C2040&lt;=5,Raw!C2040=101),1,0)</f>
        <v>0</v>
      </c>
      <c r="D1393">
        <f>IF(OR(Raw!C2040=6,Raw!C2040=7,Raw!C2040=8,Raw!C2040=102),1,0)</f>
        <v>0</v>
      </c>
      <c r="E1393">
        <f>IF(OR(Raw!C2040=9,Raw!C2040=10,Raw!C2040=11,Raw!C2040=12,Raw!C2040=103),1,0)</f>
        <v>1</v>
      </c>
      <c r="F1393">
        <f>IF(OR(Raw!C2040=13,Raw!C2040=104),1,0)</f>
        <v>0</v>
      </c>
      <c r="G1393" s="4">
        <v>43</v>
      </c>
      <c r="H1393" s="4">
        <v>326</v>
      </c>
      <c r="I1393" s="4">
        <v>0</v>
      </c>
      <c r="J1393" s="4">
        <v>0</v>
      </c>
      <c r="K1393" s="4">
        <v>0</v>
      </c>
      <c r="L1393" s="4">
        <v>0</v>
      </c>
      <c r="M1393" s="4">
        <v>24</v>
      </c>
      <c r="N1393" s="4">
        <v>114</v>
      </c>
    </row>
    <row r="1394" spans="1:14">
      <c r="A1394">
        <f>Raw!A2041*1000000+Raw!B2041*100</f>
        <v>17031836400</v>
      </c>
      <c r="B1394" t="str">
        <f>LEFT(A1394,5)</f>
        <v>17031</v>
      </c>
      <c r="C1394">
        <f>IF(OR(Raw!C2041&lt;=5,Raw!C2041=101),1,0)</f>
        <v>0</v>
      </c>
      <c r="D1394">
        <f>IF(OR(Raw!C2041=6,Raw!C2041=7,Raw!C2041=8,Raw!C2041=102),1,0)</f>
        <v>1</v>
      </c>
      <c r="E1394">
        <f>IF(OR(Raw!C2041=9,Raw!C2041=10,Raw!C2041=11,Raw!C2041=12,Raw!C2041=103),1,0)</f>
        <v>0</v>
      </c>
      <c r="F1394">
        <f>IF(OR(Raw!C2041=13,Raw!C2041=104),1,0)</f>
        <v>0</v>
      </c>
      <c r="G1394" s="4">
        <v>153</v>
      </c>
      <c r="H1394" s="4">
        <v>1958</v>
      </c>
      <c r="I1394" s="4">
        <v>2</v>
      </c>
      <c r="J1394" s="4">
        <v>330</v>
      </c>
      <c r="K1394" s="4">
        <v>0</v>
      </c>
      <c r="L1394" s="4">
        <v>0</v>
      </c>
      <c r="M1394" s="4">
        <v>62</v>
      </c>
      <c r="N1394" s="4">
        <v>845</v>
      </c>
    </row>
    <row r="1395" spans="1:14">
      <c r="A1395">
        <f>Raw!A2042*1000000+Raw!B2042*100</f>
        <v>17031836500</v>
      </c>
      <c r="B1395" t="str">
        <f>LEFT(A1395,5)</f>
        <v>17031</v>
      </c>
      <c r="C1395">
        <f>IF(OR(Raw!C2042&lt;=5,Raw!C2042=101),1,0)</f>
        <v>1</v>
      </c>
      <c r="D1395">
        <f>IF(OR(Raw!C2042=6,Raw!C2042=7,Raw!C2042=8,Raw!C2042=102),1,0)</f>
        <v>0</v>
      </c>
      <c r="E1395">
        <f>IF(OR(Raw!C2042=9,Raw!C2042=10,Raw!C2042=11,Raw!C2042=12,Raw!C2042=103),1,0)</f>
        <v>0</v>
      </c>
      <c r="F1395">
        <f>IF(OR(Raw!C2042=13,Raw!C2042=104),1,0)</f>
        <v>0</v>
      </c>
      <c r="G1395" s="4">
        <v>46</v>
      </c>
      <c r="H1395" s="4">
        <v>712</v>
      </c>
      <c r="I1395" s="4">
        <v>0</v>
      </c>
      <c r="J1395" s="4">
        <v>0</v>
      </c>
      <c r="K1395" s="4">
        <v>0</v>
      </c>
      <c r="L1395" s="4">
        <v>0</v>
      </c>
      <c r="M1395" s="4">
        <v>6</v>
      </c>
      <c r="N1395" s="4">
        <v>33</v>
      </c>
    </row>
    <row r="1396" spans="1:14">
      <c r="A1396">
        <f>Raw!A2043*1000000+Raw!B2043*100</f>
        <v>17031836600</v>
      </c>
      <c r="B1396" t="str">
        <f>LEFT(A1396,5)</f>
        <v>17031</v>
      </c>
      <c r="C1396">
        <f>IF(OR(Raw!C2043&lt;=5,Raw!C2043=101),1,0)</f>
        <v>0</v>
      </c>
      <c r="D1396">
        <f>IF(OR(Raw!C2043=6,Raw!C2043=7,Raw!C2043=8,Raw!C2043=102),1,0)</f>
        <v>1</v>
      </c>
      <c r="E1396">
        <f>IF(OR(Raw!C2043=9,Raw!C2043=10,Raw!C2043=11,Raw!C2043=12,Raw!C2043=103),1,0)</f>
        <v>0</v>
      </c>
      <c r="F1396">
        <f>IF(OR(Raw!C2043=13,Raw!C2043=104),1,0)</f>
        <v>0</v>
      </c>
      <c r="G1396" s="4">
        <v>71</v>
      </c>
      <c r="H1396" s="4">
        <v>1030</v>
      </c>
      <c r="I1396" s="4">
        <v>9</v>
      </c>
      <c r="J1396" s="4">
        <v>1377</v>
      </c>
      <c r="K1396" s="4">
        <v>2</v>
      </c>
      <c r="L1396" s="4">
        <v>1271</v>
      </c>
      <c r="M1396" s="4">
        <v>35</v>
      </c>
      <c r="N1396" s="4">
        <v>770</v>
      </c>
    </row>
    <row r="1397" spans="1:14">
      <c r="A1397">
        <f>Raw!A2044*1000000+Raw!B2044*100</f>
        <v>17031836700</v>
      </c>
      <c r="B1397" t="str">
        <f>LEFT(A1397,5)</f>
        <v>17031</v>
      </c>
      <c r="C1397">
        <f>IF(OR(Raw!C2044&lt;=5,Raw!C2044=101),1,0)</f>
        <v>1</v>
      </c>
      <c r="D1397">
        <f>IF(OR(Raw!C2044=6,Raw!C2044=7,Raw!C2044=8,Raw!C2044=102),1,0)</f>
        <v>0</v>
      </c>
      <c r="E1397">
        <f>IF(OR(Raw!C2044=9,Raw!C2044=10,Raw!C2044=11,Raw!C2044=12,Raw!C2044=103),1,0)</f>
        <v>0</v>
      </c>
      <c r="F1397">
        <f>IF(OR(Raw!C2044=13,Raw!C2044=104),1,0)</f>
        <v>0</v>
      </c>
      <c r="G1397" s="4">
        <v>90</v>
      </c>
      <c r="H1397" s="4">
        <v>1339</v>
      </c>
      <c r="I1397" s="4">
        <v>4</v>
      </c>
      <c r="J1397" s="4">
        <v>658</v>
      </c>
      <c r="K1397" s="4">
        <v>7</v>
      </c>
      <c r="L1397" s="4">
        <v>3958</v>
      </c>
      <c r="M1397" s="4">
        <v>30</v>
      </c>
      <c r="N1397" s="4">
        <v>294</v>
      </c>
    </row>
    <row r="1398" spans="1:14">
      <c r="A1398">
        <f>Raw!A2045*1000000+Raw!B2045*100</f>
        <v>17031836800</v>
      </c>
      <c r="B1398" t="str">
        <f>LEFT(A1398,5)</f>
        <v>17031</v>
      </c>
      <c r="C1398">
        <f>IF(OR(Raw!C2045&lt;=5,Raw!C2045=101),1,0)</f>
        <v>1</v>
      </c>
      <c r="D1398">
        <f>IF(OR(Raw!C2045=6,Raw!C2045=7,Raw!C2045=8,Raw!C2045=102),1,0)</f>
        <v>0</v>
      </c>
      <c r="E1398">
        <f>IF(OR(Raw!C2045=9,Raw!C2045=10,Raw!C2045=11,Raw!C2045=12,Raw!C2045=103),1,0)</f>
        <v>0</v>
      </c>
      <c r="F1398">
        <f>IF(OR(Raw!C2045=13,Raw!C2045=104),1,0)</f>
        <v>0</v>
      </c>
      <c r="G1398" s="4">
        <v>55</v>
      </c>
      <c r="H1398" s="4">
        <v>776</v>
      </c>
      <c r="I1398" s="4">
        <v>1</v>
      </c>
      <c r="J1398" s="4">
        <v>250</v>
      </c>
      <c r="K1398" s="4">
        <v>1</v>
      </c>
      <c r="L1398" s="4">
        <v>312</v>
      </c>
      <c r="M1398" s="4">
        <v>15</v>
      </c>
      <c r="N1398" s="4">
        <v>62</v>
      </c>
    </row>
    <row r="1399" spans="1:14">
      <c r="A1399">
        <f>Raw!A2046*1000000+Raw!B2046*100</f>
        <v>17031836900</v>
      </c>
      <c r="B1399" t="str">
        <f>LEFT(A1399,5)</f>
        <v>17031</v>
      </c>
      <c r="C1399">
        <f>IF(OR(Raw!C2046&lt;=5,Raw!C2046=101),1,0)</f>
        <v>1</v>
      </c>
      <c r="D1399">
        <f>IF(OR(Raw!C2046=6,Raw!C2046=7,Raw!C2046=8,Raw!C2046=102),1,0)</f>
        <v>0</v>
      </c>
      <c r="E1399">
        <f>IF(OR(Raw!C2046=9,Raw!C2046=10,Raw!C2046=11,Raw!C2046=12,Raw!C2046=103),1,0)</f>
        <v>0</v>
      </c>
      <c r="F1399">
        <f>IF(OR(Raw!C2046=13,Raw!C2046=104),1,0)</f>
        <v>0</v>
      </c>
      <c r="G1399" s="4">
        <v>43</v>
      </c>
      <c r="H1399" s="4">
        <v>730</v>
      </c>
      <c r="I1399" s="4">
        <v>1</v>
      </c>
      <c r="J1399" s="4">
        <v>120</v>
      </c>
      <c r="K1399" s="4">
        <v>0</v>
      </c>
      <c r="L1399" s="4">
        <v>0</v>
      </c>
      <c r="M1399" s="4">
        <v>8</v>
      </c>
      <c r="N1399" s="4">
        <v>193</v>
      </c>
    </row>
    <row r="1400" spans="1:14">
      <c r="A1400">
        <f>Raw!A2047*1000000+Raw!B2047*100</f>
        <v>17031837000</v>
      </c>
      <c r="B1400" t="str">
        <f>LEFT(A1400,5)</f>
        <v>17031</v>
      </c>
      <c r="C1400">
        <f>IF(OR(Raw!C2047&lt;=5,Raw!C2047=101),1,0)</f>
        <v>1</v>
      </c>
      <c r="D1400">
        <f>IF(OR(Raw!C2047=6,Raw!C2047=7,Raw!C2047=8,Raw!C2047=102),1,0)</f>
        <v>0</v>
      </c>
      <c r="E1400">
        <f>IF(OR(Raw!C2047=9,Raw!C2047=10,Raw!C2047=11,Raw!C2047=12,Raw!C2047=103),1,0)</f>
        <v>0</v>
      </c>
      <c r="F1400">
        <f>IF(OR(Raw!C2047=13,Raw!C2047=104),1,0)</f>
        <v>0</v>
      </c>
      <c r="G1400" s="4">
        <v>77</v>
      </c>
      <c r="H1400" s="4">
        <v>1472</v>
      </c>
      <c r="I1400" s="4">
        <v>1</v>
      </c>
      <c r="J1400" s="4">
        <v>135</v>
      </c>
      <c r="K1400" s="4">
        <v>1</v>
      </c>
      <c r="L1400" s="4">
        <v>450</v>
      </c>
      <c r="M1400" s="4">
        <v>9</v>
      </c>
      <c r="N1400" s="4">
        <v>169</v>
      </c>
    </row>
    <row r="1401" spans="1:14">
      <c r="A1401">
        <f>Raw!A2048*1000000+Raw!B2048*100</f>
        <v>17031837100</v>
      </c>
      <c r="B1401" t="str">
        <f>LEFT(A1401,5)</f>
        <v>17031</v>
      </c>
      <c r="C1401">
        <f>IF(OR(Raw!C2048&lt;=5,Raw!C2048=101),1,0)</f>
        <v>0</v>
      </c>
      <c r="D1401">
        <f>IF(OR(Raw!C2048=6,Raw!C2048=7,Raw!C2048=8,Raw!C2048=102),1,0)</f>
        <v>1</v>
      </c>
      <c r="E1401">
        <f>IF(OR(Raw!C2048=9,Raw!C2048=10,Raw!C2048=11,Raw!C2048=12,Raw!C2048=103),1,0)</f>
        <v>0</v>
      </c>
      <c r="F1401">
        <f>IF(OR(Raw!C2048=13,Raw!C2048=104),1,0)</f>
        <v>0</v>
      </c>
      <c r="G1401" s="4">
        <v>139</v>
      </c>
      <c r="H1401" s="4">
        <v>2183</v>
      </c>
      <c r="I1401" s="4">
        <v>9</v>
      </c>
      <c r="J1401" s="4">
        <v>1579</v>
      </c>
      <c r="K1401" s="4">
        <v>18</v>
      </c>
      <c r="L1401" s="4">
        <v>9990</v>
      </c>
      <c r="M1401" s="4">
        <v>64</v>
      </c>
      <c r="N1401" s="4">
        <v>1175</v>
      </c>
    </row>
    <row r="1402" spans="1:14">
      <c r="A1402">
        <f>Raw!A2049*1000000+Raw!B2049*100</f>
        <v>17031837300</v>
      </c>
      <c r="B1402" t="str">
        <f>LEFT(A1402,5)</f>
        <v>17031</v>
      </c>
      <c r="C1402">
        <f>IF(OR(Raw!C2049&lt;=5,Raw!C2049=101),1,0)</f>
        <v>1</v>
      </c>
      <c r="D1402">
        <f>IF(OR(Raw!C2049=6,Raw!C2049=7,Raw!C2049=8,Raw!C2049=102),1,0)</f>
        <v>0</v>
      </c>
      <c r="E1402">
        <f>IF(OR(Raw!C2049=9,Raw!C2049=10,Raw!C2049=11,Raw!C2049=12,Raw!C2049=103),1,0)</f>
        <v>0</v>
      </c>
      <c r="F1402">
        <f>IF(OR(Raw!C2049=13,Raw!C2049=104),1,0)</f>
        <v>0</v>
      </c>
      <c r="G1402" s="4">
        <v>85</v>
      </c>
      <c r="H1402" s="4">
        <v>1352</v>
      </c>
      <c r="I1402" s="4">
        <v>3</v>
      </c>
      <c r="J1402" s="4">
        <v>462</v>
      </c>
      <c r="K1402" s="4">
        <v>1</v>
      </c>
      <c r="L1402" s="4">
        <v>457</v>
      </c>
      <c r="M1402" s="4">
        <v>18</v>
      </c>
      <c r="N1402" s="4">
        <v>210</v>
      </c>
    </row>
    <row r="1403" spans="1:14">
      <c r="A1403">
        <f>Raw!A2050*1000000+Raw!B2050*100</f>
        <v>17031837400</v>
      </c>
      <c r="B1403" t="str">
        <f>LEFT(A1403,5)</f>
        <v>17031</v>
      </c>
      <c r="C1403">
        <f>IF(OR(Raw!C2050&lt;=5,Raw!C2050=101),1,0)</f>
        <v>0</v>
      </c>
      <c r="D1403">
        <f>IF(OR(Raw!C2050=6,Raw!C2050=7,Raw!C2050=8,Raw!C2050=102),1,0)</f>
        <v>0</v>
      </c>
      <c r="E1403">
        <f>IF(OR(Raw!C2050=9,Raw!C2050=10,Raw!C2050=11,Raw!C2050=12,Raw!C2050=103),1,0)</f>
        <v>0</v>
      </c>
      <c r="F1403">
        <f>IF(OR(Raw!C2050=13,Raw!C2050=104),1,0)</f>
        <v>0</v>
      </c>
      <c r="G1403" s="4">
        <v>91</v>
      </c>
      <c r="H1403" s="4">
        <v>1192</v>
      </c>
      <c r="I1403" s="4">
        <v>1</v>
      </c>
      <c r="J1403" s="4">
        <v>115</v>
      </c>
      <c r="K1403" s="4">
        <v>3</v>
      </c>
      <c r="L1403" s="4">
        <v>1456</v>
      </c>
      <c r="M1403" s="4">
        <v>35</v>
      </c>
      <c r="N1403" s="4">
        <v>994</v>
      </c>
    </row>
    <row r="1404" spans="1:14">
      <c r="A1404">
        <f>Raw!A2051*1000000+Raw!B2051*100</f>
        <v>17031837800</v>
      </c>
      <c r="B1404" t="str">
        <f>LEFT(A1404,5)</f>
        <v>17031</v>
      </c>
      <c r="C1404">
        <f>IF(OR(Raw!C2051&lt;=5,Raw!C2051=101),1,0)</f>
        <v>0</v>
      </c>
      <c r="D1404">
        <f>IF(OR(Raw!C2051=6,Raw!C2051=7,Raw!C2051=8,Raw!C2051=102),1,0)</f>
        <v>1</v>
      </c>
      <c r="E1404">
        <f>IF(OR(Raw!C2051=9,Raw!C2051=10,Raw!C2051=11,Raw!C2051=12,Raw!C2051=103),1,0)</f>
        <v>0</v>
      </c>
      <c r="F1404">
        <f>IF(OR(Raw!C2051=13,Raw!C2051=104),1,0)</f>
        <v>0</v>
      </c>
      <c r="G1404" s="4">
        <v>277</v>
      </c>
      <c r="H1404" s="4">
        <v>6414</v>
      </c>
      <c r="I1404" s="4">
        <v>27</v>
      </c>
      <c r="J1404" s="4">
        <v>4136</v>
      </c>
      <c r="K1404" s="4">
        <v>16</v>
      </c>
      <c r="L1404" s="4">
        <v>8270</v>
      </c>
      <c r="M1404" s="4">
        <v>111</v>
      </c>
      <c r="N1404" s="4">
        <v>3314</v>
      </c>
    </row>
    <row r="1405" spans="1:14">
      <c r="A1405">
        <f>Raw!A2052*1000000+Raw!B2052*100</f>
        <v>17031838000</v>
      </c>
      <c r="B1405" t="str">
        <f>LEFT(A1405,5)</f>
        <v>17031</v>
      </c>
      <c r="C1405">
        <f>IF(OR(Raw!C2052&lt;=5,Raw!C2052=101),1,0)</f>
        <v>1</v>
      </c>
      <c r="D1405">
        <f>IF(OR(Raw!C2052=6,Raw!C2052=7,Raw!C2052=8,Raw!C2052=102),1,0)</f>
        <v>0</v>
      </c>
      <c r="E1405">
        <f>IF(OR(Raw!C2052=9,Raw!C2052=10,Raw!C2052=11,Raw!C2052=12,Raw!C2052=103),1,0)</f>
        <v>0</v>
      </c>
      <c r="F1405">
        <f>IF(OR(Raw!C2052=13,Raw!C2052=104),1,0)</f>
        <v>0</v>
      </c>
      <c r="G1405" s="4">
        <v>78</v>
      </c>
      <c r="H1405" s="4">
        <v>1033</v>
      </c>
      <c r="I1405" s="4">
        <v>3</v>
      </c>
      <c r="J1405" s="4">
        <v>513</v>
      </c>
      <c r="K1405" s="4">
        <v>1</v>
      </c>
      <c r="L1405" s="4">
        <v>313</v>
      </c>
      <c r="M1405" s="4">
        <v>41</v>
      </c>
      <c r="N1405" s="4">
        <v>551</v>
      </c>
    </row>
    <row r="1406" spans="1:14">
      <c r="A1406">
        <f>Raw!A2053*1000000+Raw!B2053*100</f>
        <v>17031838100</v>
      </c>
      <c r="B1406" t="str">
        <f>LEFT(A1406,5)</f>
        <v>17031</v>
      </c>
      <c r="C1406">
        <f>IF(OR(Raw!C2053&lt;=5,Raw!C2053=101),1,0)</f>
        <v>0</v>
      </c>
      <c r="D1406">
        <f>IF(OR(Raw!C2053=6,Raw!C2053=7,Raw!C2053=8,Raw!C2053=102),1,0)</f>
        <v>0</v>
      </c>
      <c r="E1406">
        <f>IF(OR(Raw!C2053=9,Raw!C2053=10,Raw!C2053=11,Raw!C2053=12,Raw!C2053=103),1,0)</f>
        <v>1</v>
      </c>
      <c r="F1406">
        <f>IF(OR(Raw!C2053=13,Raw!C2053=104),1,0)</f>
        <v>0</v>
      </c>
      <c r="G1406" s="4">
        <v>48</v>
      </c>
      <c r="H1406" s="4">
        <v>703</v>
      </c>
      <c r="I1406" s="4">
        <v>6</v>
      </c>
      <c r="J1406" s="4">
        <v>1024</v>
      </c>
      <c r="K1406" s="4">
        <v>5</v>
      </c>
      <c r="L1406" s="4">
        <v>2228</v>
      </c>
      <c r="M1406" s="4">
        <v>24</v>
      </c>
      <c r="N1406" s="4">
        <v>577</v>
      </c>
    </row>
    <row r="1407" spans="1:14">
      <c r="A1407">
        <f>Raw!A2054*1000000+Raw!B2054*100</f>
        <v>17031838200</v>
      </c>
      <c r="B1407" t="str">
        <f>LEFT(A1407,5)</f>
        <v>17031</v>
      </c>
      <c r="C1407">
        <f>IF(OR(Raw!C2054&lt;=5,Raw!C2054=101),1,0)</f>
        <v>0</v>
      </c>
      <c r="D1407">
        <f>IF(OR(Raw!C2054=6,Raw!C2054=7,Raw!C2054=8,Raw!C2054=102),1,0)</f>
        <v>0</v>
      </c>
      <c r="E1407">
        <f>IF(OR(Raw!C2054=9,Raw!C2054=10,Raw!C2054=11,Raw!C2054=12,Raw!C2054=103),1,0)</f>
        <v>1</v>
      </c>
      <c r="F1407">
        <f>IF(OR(Raw!C2054=13,Raw!C2054=104),1,0)</f>
        <v>0</v>
      </c>
      <c r="G1407" s="4">
        <v>51</v>
      </c>
      <c r="H1407" s="4">
        <v>798</v>
      </c>
      <c r="I1407" s="4">
        <v>6</v>
      </c>
      <c r="J1407" s="4">
        <v>978</v>
      </c>
      <c r="K1407" s="4">
        <v>2</v>
      </c>
      <c r="L1407" s="4">
        <v>1256</v>
      </c>
      <c r="M1407" s="4">
        <v>24</v>
      </c>
      <c r="N1407" s="4">
        <v>1179</v>
      </c>
    </row>
    <row r="1408" spans="1:14">
      <c r="A1408">
        <f>Raw!A2055*1000000+Raw!B2055*100</f>
        <v>17031838300</v>
      </c>
      <c r="B1408" t="str">
        <f>LEFT(A1408,5)</f>
        <v>17031</v>
      </c>
      <c r="C1408">
        <f>IF(OR(Raw!C2055&lt;=5,Raw!C2055=101),1,0)</f>
        <v>1</v>
      </c>
      <c r="D1408">
        <f>IF(OR(Raw!C2055=6,Raw!C2055=7,Raw!C2055=8,Raw!C2055=102),1,0)</f>
        <v>0</v>
      </c>
      <c r="E1408">
        <f>IF(OR(Raw!C2055=9,Raw!C2055=10,Raw!C2055=11,Raw!C2055=12,Raw!C2055=103),1,0)</f>
        <v>0</v>
      </c>
      <c r="F1408">
        <f>IF(OR(Raw!C2055=13,Raw!C2055=104),1,0)</f>
        <v>0</v>
      </c>
      <c r="G1408" s="4">
        <v>125</v>
      </c>
      <c r="H1408" s="4">
        <v>1924</v>
      </c>
      <c r="I1408" s="4">
        <v>8</v>
      </c>
      <c r="J1408" s="4">
        <v>1189</v>
      </c>
      <c r="K1408" s="4">
        <v>2</v>
      </c>
      <c r="L1408" s="4">
        <v>1028</v>
      </c>
      <c r="M1408" s="4">
        <v>49</v>
      </c>
      <c r="N1408" s="4">
        <v>1593</v>
      </c>
    </row>
    <row r="1409" spans="1:14">
      <c r="A1409">
        <f>Raw!A2056*1000000+Raw!B2056*100</f>
        <v>17031838600</v>
      </c>
      <c r="B1409" t="str">
        <f>LEFT(A1409,5)</f>
        <v>17031</v>
      </c>
      <c r="C1409">
        <f>IF(OR(Raw!C2056&lt;=5,Raw!C2056=101),1,0)</f>
        <v>1</v>
      </c>
      <c r="D1409">
        <f>IF(OR(Raw!C2056=6,Raw!C2056=7,Raw!C2056=8,Raw!C2056=102),1,0)</f>
        <v>0</v>
      </c>
      <c r="E1409">
        <f>IF(OR(Raw!C2056=9,Raw!C2056=10,Raw!C2056=11,Raw!C2056=12,Raw!C2056=103),1,0)</f>
        <v>0</v>
      </c>
      <c r="F1409">
        <f>IF(OR(Raw!C2056=13,Raw!C2056=104),1,0)</f>
        <v>0</v>
      </c>
      <c r="G1409" s="4">
        <v>33</v>
      </c>
      <c r="H1409" s="4">
        <v>492</v>
      </c>
      <c r="I1409" s="4">
        <v>0</v>
      </c>
      <c r="J1409" s="4">
        <v>0</v>
      </c>
      <c r="K1409" s="4">
        <v>1</v>
      </c>
      <c r="L1409" s="4">
        <v>400</v>
      </c>
      <c r="M1409" s="4">
        <v>9</v>
      </c>
      <c r="N1409" s="4">
        <v>507</v>
      </c>
    </row>
    <row r="1410" spans="1:14">
      <c r="A1410">
        <f>Raw!A2057*1000000+Raw!B2057*100</f>
        <v>17031838700</v>
      </c>
      <c r="B1410" t="str">
        <f>LEFT(A1410,5)</f>
        <v>17031</v>
      </c>
      <c r="C1410">
        <f>IF(OR(Raw!C2057&lt;=5,Raw!C2057=101),1,0)</f>
        <v>1</v>
      </c>
      <c r="D1410">
        <f>IF(OR(Raw!C2057=6,Raw!C2057=7,Raw!C2057=8,Raw!C2057=102),1,0)</f>
        <v>0</v>
      </c>
      <c r="E1410">
        <f>IF(OR(Raw!C2057=9,Raw!C2057=10,Raw!C2057=11,Raw!C2057=12,Raw!C2057=103),1,0)</f>
        <v>0</v>
      </c>
      <c r="F1410">
        <f>IF(OR(Raw!C2057=13,Raw!C2057=104),1,0)</f>
        <v>0</v>
      </c>
      <c r="G1410" s="4">
        <v>123</v>
      </c>
      <c r="H1410" s="4">
        <v>1882</v>
      </c>
      <c r="I1410" s="4">
        <v>1</v>
      </c>
      <c r="J1410" s="4">
        <v>146</v>
      </c>
      <c r="K1410" s="4">
        <v>3</v>
      </c>
      <c r="L1410" s="4">
        <v>1273</v>
      </c>
      <c r="M1410" s="4">
        <v>23</v>
      </c>
      <c r="N1410" s="4">
        <v>884</v>
      </c>
    </row>
    <row r="1411" spans="1:14">
      <c r="A1411">
        <f>Raw!A2058*1000000+Raw!B2058*100</f>
        <v>17031838800</v>
      </c>
      <c r="B1411" t="str">
        <f>LEFT(A1411,5)</f>
        <v>17031</v>
      </c>
      <c r="C1411">
        <f>IF(OR(Raw!C2058&lt;=5,Raw!C2058=101),1,0)</f>
        <v>1</v>
      </c>
      <c r="D1411">
        <f>IF(OR(Raw!C2058=6,Raw!C2058=7,Raw!C2058=8,Raw!C2058=102),1,0)</f>
        <v>0</v>
      </c>
      <c r="E1411">
        <f>IF(OR(Raw!C2058=9,Raw!C2058=10,Raw!C2058=11,Raw!C2058=12,Raw!C2058=103),1,0)</f>
        <v>0</v>
      </c>
      <c r="F1411">
        <f>IF(OR(Raw!C2058=13,Raw!C2058=104),1,0)</f>
        <v>0</v>
      </c>
      <c r="G1411" s="4">
        <v>40</v>
      </c>
      <c r="H1411" s="4">
        <v>592</v>
      </c>
      <c r="I1411" s="4">
        <v>6</v>
      </c>
      <c r="J1411" s="4">
        <v>974</v>
      </c>
      <c r="K1411" s="4">
        <v>2</v>
      </c>
      <c r="L1411" s="4">
        <v>1495</v>
      </c>
      <c r="M1411" s="4">
        <v>6</v>
      </c>
      <c r="N1411" s="4">
        <v>34</v>
      </c>
    </row>
    <row r="1412" spans="1:14">
      <c r="A1412">
        <f>Raw!A2059*1000000+Raw!B2059*100</f>
        <v>17031839000</v>
      </c>
      <c r="B1412" t="str">
        <f>LEFT(A1412,5)</f>
        <v>17031</v>
      </c>
      <c r="C1412">
        <f>IF(OR(Raw!C2059&lt;=5,Raw!C2059=101),1,0)</f>
        <v>0</v>
      </c>
      <c r="D1412">
        <f>IF(OR(Raw!C2059=6,Raw!C2059=7,Raw!C2059=8,Raw!C2059=102),1,0)</f>
        <v>0</v>
      </c>
      <c r="E1412">
        <f>IF(OR(Raw!C2059=9,Raw!C2059=10,Raw!C2059=11,Raw!C2059=12,Raw!C2059=103),1,0)</f>
        <v>0</v>
      </c>
      <c r="F1412">
        <f>IF(OR(Raw!C2059=13,Raw!C2059=104),1,0)</f>
        <v>1</v>
      </c>
      <c r="G1412" s="4">
        <v>412</v>
      </c>
      <c r="H1412" s="4">
        <v>5861</v>
      </c>
      <c r="I1412" s="4">
        <v>24</v>
      </c>
      <c r="J1412" s="4">
        <v>3778</v>
      </c>
      <c r="K1412" s="4">
        <v>17</v>
      </c>
      <c r="L1412" s="4">
        <v>8407</v>
      </c>
      <c r="M1412" s="4">
        <v>230</v>
      </c>
      <c r="N1412" s="4">
        <v>6473</v>
      </c>
    </row>
    <row r="1413" spans="1:14">
      <c r="A1413">
        <f>Raw!A2060*1000000+Raw!B2060*100</f>
        <v>17031839100</v>
      </c>
      <c r="B1413" t="str">
        <f>LEFT(A1413,5)</f>
        <v>17031</v>
      </c>
      <c r="C1413">
        <f>IF(OR(Raw!C2060&lt;=5,Raw!C2060=101),1,0)</f>
        <v>0</v>
      </c>
      <c r="D1413">
        <f>IF(OR(Raw!C2060=6,Raw!C2060=7,Raw!C2060=8,Raw!C2060=102),1,0)</f>
        <v>0</v>
      </c>
      <c r="E1413">
        <f>IF(OR(Raw!C2060=9,Raw!C2060=10,Raw!C2060=11,Raw!C2060=12,Raw!C2060=103),1,0)</f>
        <v>0</v>
      </c>
      <c r="F1413">
        <f>IF(OR(Raw!C2060=13,Raw!C2060=104),1,0)</f>
        <v>1</v>
      </c>
      <c r="G1413" s="4">
        <v>3191</v>
      </c>
      <c r="H1413" s="4">
        <v>69862</v>
      </c>
      <c r="I1413" s="4">
        <v>502</v>
      </c>
      <c r="J1413" s="4">
        <v>83793</v>
      </c>
      <c r="K1413" s="4">
        <v>445</v>
      </c>
      <c r="L1413" s="4">
        <v>235715</v>
      </c>
      <c r="M1413" s="4">
        <v>1388</v>
      </c>
      <c r="N1413" s="4">
        <v>50779</v>
      </c>
    </row>
    <row r="1414" spans="1:14">
      <c r="A1414">
        <f>Raw!A2061*1000000+Raw!B2061*100</f>
        <v>17031839200</v>
      </c>
      <c r="B1414" t="str">
        <f>LEFT(A1414,5)</f>
        <v>17031</v>
      </c>
      <c r="C1414">
        <f>IF(OR(Raw!C2061&lt;=5,Raw!C2061=101),1,0)</f>
        <v>0</v>
      </c>
      <c r="D1414">
        <f>IF(OR(Raw!C2061=6,Raw!C2061=7,Raw!C2061=8,Raw!C2061=102),1,0)</f>
        <v>1</v>
      </c>
      <c r="E1414">
        <f>IF(OR(Raw!C2061=9,Raw!C2061=10,Raw!C2061=11,Raw!C2061=12,Raw!C2061=103),1,0)</f>
        <v>0</v>
      </c>
      <c r="F1414">
        <f>IF(OR(Raw!C2061=13,Raw!C2061=104),1,0)</f>
        <v>0</v>
      </c>
      <c r="G1414" s="4">
        <v>115</v>
      </c>
      <c r="H1414" s="4">
        <v>2364</v>
      </c>
      <c r="I1414" s="4">
        <v>11</v>
      </c>
      <c r="J1414" s="4">
        <v>1403</v>
      </c>
      <c r="K1414" s="4">
        <v>5</v>
      </c>
      <c r="L1414" s="4">
        <v>2620</v>
      </c>
      <c r="M1414" s="4">
        <v>49</v>
      </c>
      <c r="N1414" s="4">
        <v>1037</v>
      </c>
    </row>
    <row r="1415" spans="1:14">
      <c r="A1415">
        <f>Raw!A2062*1000000+Raw!B2062*100</f>
        <v>17031839500</v>
      </c>
      <c r="B1415" t="str">
        <f>LEFT(A1415,5)</f>
        <v>17031</v>
      </c>
      <c r="C1415">
        <f>IF(OR(Raw!C2062&lt;=5,Raw!C2062=101),1,0)</f>
        <v>0</v>
      </c>
      <c r="D1415">
        <f>IF(OR(Raw!C2062=6,Raw!C2062=7,Raw!C2062=8,Raw!C2062=102),1,0)</f>
        <v>0</v>
      </c>
      <c r="E1415">
        <f>IF(OR(Raw!C2062=9,Raw!C2062=10,Raw!C2062=11,Raw!C2062=12,Raw!C2062=103),1,0)</f>
        <v>0</v>
      </c>
      <c r="F1415">
        <f>IF(OR(Raw!C2062=13,Raw!C2062=104),1,0)</f>
        <v>1</v>
      </c>
      <c r="G1415" s="4">
        <v>44</v>
      </c>
      <c r="H1415" s="4">
        <v>616</v>
      </c>
      <c r="I1415" s="4">
        <v>2</v>
      </c>
      <c r="J1415" s="4">
        <v>364</v>
      </c>
      <c r="K1415" s="4">
        <v>0</v>
      </c>
      <c r="L1415" s="4">
        <v>0</v>
      </c>
      <c r="M1415" s="4">
        <v>21</v>
      </c>
      <c r="N1415" s="4">
        <v>432</v>
      </c>
    </row>
    <row r="1416" spans="1:14">
      <c r="A1416">
        <f>Raw!A2063*1000000+Raw!B2063*100</f>
        <v>17031839600</v>
      </c>
      <c r="B1416" t="str">
        <f>LEFT(A1416,5)</f>
        <v>17031</v>
      </c>
      <c r="C1416">
        <f>IF(OR(Raw!C2063&lt;=5,Raw!C2063=101),1,0)</f>
        <v>0</v>
      </c>
      <c r="D1416">
        <f>IF(OR(Raw!C2063=6,Raw!C2063=7,Raw!C2063=8,Raw!C2063=102),1,0)</f>
        <v>0</v>
      </c>
      <c r="E1416">
        <f>IF(OR(Raw!C2063=9,Raw!C2063=10,Raw!C2063=11,Raw!C2063=12,Raw!C2063=103),1,0)</f>
        <v>1</v>
      </c>
      <c r="F1416">
        <f>IF(OR(Raw!C2063=13,Raw!C2063=104),1,0)</f>
        <v>0</v>
      </c>
      <c r="G1416" s="4">
        <v>66</v>
      </c>
      <c r="H1416" s="4">
        <v>969</v>
      </c>
      <c r="I1416" s="4">
        <v>0</v>
      </c>
      <c r="J1416" s="4">
        <v>0</v>
      </c>
      <c r="K1416" s="4">
        <v>0</v>
      </c>
      <c r="L1416" s="4">
        <v>0</v>
      </c>
      <c r="M1416" s="4">
        <v>32</v>
      </c>
      <c r="N1416" s="4">
        <v>419</v>
      </c>
    </row>
    <row r="1417" spans="1:14">
      <c r="A1417">
        <f>Raw!A2064*1000000+Raw!B2064*100</f>
        <v>17031839700</v>
      </c>
      <c r="B1417" t="str">
        <f>LEFT(A1417,5)</f>
        <v>17031</v>
      </c>
      <c r="C1417">
        <f>IF(OR(Raw!C2064&lt;=5,Raw!C2064=101),1,0)</f>
        <v>0</v>
      </c>
      <c r="D1417">
        <f>IF(OR(Raw!C2064=6,Raw!C2064=7,Raw!C2064=8,Raw!C2064=102),1,0)</f>
        <v>1</v>
      </c>
      <c r="E1417">
        <f>IF(OR(Raw!C2064=9,Raw!C2064=10,Raw!C2064=11,Raw!C2064=12,Raw!C2064=103),1,0)</f>
        <v>0</v>
      </c>
      <c r="F1417">
        <f>IF(OR(Raw!C2064=13,Raw!C2064=104),1,0)</f>
        <v>0</v>
      </c>
      <c r="G1417" s="4">
        <v>140</v>
      </c>
      <c r="H1417" s="4">
        <v>1701</v>
      </c>
      <c r="I1417" s="4">
        <v>3</v>
      </c>
      <c r="J1417" s="4">
        <v>473</v>
      </c>
      <c r="K1417" s="4">
        <v>7</v>
      </c>
      <c r="L1417" s="4">
        <v>3217</v>
      </c>
      <c r="M1417" s="4">
        <v>89</v>
      </c>
      <c r="N1417" s="4">
        <v>3276</v>
      </c>
    </row>
    <row r="1418" spans="1:14">
      <c r="A1418">
        <f>Raw!A2065*1000000+Raw!B2065*100</f>
        <v>17031839800</v>
      </c>
      <c r="B1418" t="str">
        <f>LEFT(A1418,5)</f>
        <v>17031</v>
      </c>
      <c r="C1418">
        <f>IF(OR(Raw!C2065&lt;=5,Raw!C2065=101),1,0)</f>
        <v>0</v>
      </c>
      <c r="D1418">
        <f>IF(OR(Raw!C2065=6,Raw!C2065=7,Raw!C2065=8,Raw!C2065=102),1,0)</f>
        <v>0</v>
      </c>
      <c r="E1418">
        <f>IF(OR(Raw!C2065=9,Raw!C2065=10,Raw!C2065=11,Raw!C2065=12,Raw!C2065=103),1,0)</f>
        <v>1</v>
      </c>
      <c r="F1418">
        <f>IF(OR(Raw!C2065=13,Raw!C2065=104),1,0)</f>
        <v>0</v>
      </c>
      <c r="G1418" s="4">
        <v>86</v>
      </c>
      <c r="H1418" s="4">
        <v>1026</v>
      </c>
      <c r="I1418" s="4">
        <v>1</v>
      </c>
      <c r="J1418" s="4">
        <v>102</v>
      </c>
      <c r="K1418" s="4">
        <v>1</v>
      </c>
      <c r="L1418" s="4">
        <v>316</v>
      </c>
      <c r="M1418" s="4">
        <v>49</v>
      </c>
      <c r="N1418" s="4">
        <v>527</v>
      </c>
    </row>
    <row r="1419" spans="1:14">
      <c r="A1419">
        <f>Raw!A2066*1000000+Raw!B2066*100</f>
        <v>17031839900</v>
      </c>
      <c r="B1419" t="str">
        <f>LEFT(A1419,5)</f>
        <v>17031</v>
      </c>
      <c r="C1419">
        <f>IF(OR(Raw!C2066&lt;=5,Raw!C2066=101),1,0)</f>
        <v>0</v>
      </c>
      <c r="D1419">
        <f>IF(OR(Raw!C2066=6,Raw!C2066=7,Raw!C2066=8,Raw!C2066=102),1,0)</f>
        <v>0</v>
      </c>
      <c r="E1419">
        <f>IF(OR(Raw!C2066=9,Raw!C2066=10,Raw!C2066=11,Raw!C2066=12,Raw!C2066=103),1,0)</f>
        <v>1</v>
      </c>
      <c r="F1419">
        <f>IF(OR(Raw!C2066=13,Raw!C2066=104),1,0)</f>
        <v>0</v>
      </c>
      <c r="G1419" s="4">
        <v>171</v>
      </c>
      <c r="H1419" s="4">
        <v>2346</v>
      </c>
      <c r="I1419" s="4">
        <v>7</v>
      </c>
      <c r="J1419" s="4">
        <v>1211</v>
      </c>
      <c r="K1419" s="4">
        <v>8</v>
      </c>
      <c r="L1419" s="4">
        <v>4645</v>
      </c>
      <c r="M1419" s="4">
        <v>85</v>
      </c>
      <c r="N1419" s="4">
        <v>2900</v>
      </c>
    </row>
    <row r="1420" spans="1:14">
      <c r="A1420">
        <f>Raw!A2067*1000000+Raw!B2067*100</f>
        <v>17031840000</v>
      </c>
      <c r="B1420" t="str">
        <f>LEFT(A1420,5)</f>
        <v>17031</v>
      </c>
      <c r="C1420">
        <f>IF(OR(Raw!C2067&lt;=5,Raw!C2067=101),1,0)</f>
        <v>0</v>
      </c>
      <c r="D1420">
        <f>IF(OR(Raw!C2067=6,Raw!C2067=7,Raw!C2067=8,Raw!C2067=102),1,0)</f>
        <v>0</v>
      </c>
      <c r="E1420">
        <f>IF(OR(Raw!C2067=9,Raw!C2067=10,Raw!C2067=11,Raw!C2067=12,Raw!C2067=103),1,0)</f>
        <v>1</v>
      </c>
      <c r="F1420">
        <f>IF(OR(Raw!C2067=13,Raw!C2067=104),1,0)</f>
        <v>0</v>
      </c>
      <c r="G1420" s="4">
        <v>84</v>
      </c>
      <c r="H1420" s="4">
        <v>1291</v>
      </c>
      <c r="I1420" s="4">
        <v>2</v>
      </c>
      <c r="J1420" s="4">
        <v>359</v>
      </c>
      <c r="K1420" s="4">
        <v>1</v>
      </c>
      <c r="L1420" s="4">
        <v>340</v>
      </c>
      <c r="M1420" s="4">
        <v>46</v>
      </c>
      <c r="N1420" s="4">
        <v>975</v>
      </c>
    </row>
    <row r="1421" spans="1:14">
      <c r="A1421">
        <f>Raw!A2069*1000000+Raw!B2069*100</f>
        <v>17031840100</v>
      </c>
      <c r="B1421" t="str">
        <f>LEFT(A1421,5)</f>
        <v>17031</v>
      </c>
      <c r="C1421">
        <f>IF(OR(Raw!C2069&lt;=5,Raw!C2069=101),1,0)</f>
        <v>0</v>
      </c>
      <c r="D1421">
        <f>IF(OR(Raw!C2069=6,Raw!C2069=7,Raw!C2069=8,Raw!C2069=102),1,0)</f>
        <v>1</v>
      </c>
      <c r="E1421">
        <f>IF(OR(Raw!C2069=9,Raw!C2069=10,Raw!C2069=11,Raw!C2069=12,Raw!C2069=103),1,0)</f>
        <v>0</v>
      </c>
      <c r="F1421">
        <f>IF(OR(Raw!C2069=13,Raw!C2069=104),1,0)</f>
        <v>0</v>
      </c>
      <c r="G1421" s="4">
        <v>42</v>
      </c>
      <c r="H1421" s="4">
        <v>468</v>
      </c>
      <c r="I1421" s="4">
        <v>4</v>
      </c>
      <c r="J1421" s="4">
        <v>562</v>
      </c>
      <c r="K1421" s="4">
        <v>0</v>
      </c>
      <c r="L1421" s="4">
        <v>0</v>
      </c>
      <c r="M1421" s="4">
        <v>21</v>
      </c>
      <c r="N1421" s="4">
        <v>437</v>
      </c>
    </row>
    <row r="1422" spans="1:14">
      <c r="A1422">
        <f>Raw!A2074*1000000+Raw!B2074*100</f>
        <v>17031840200</v>
      </c>
      <c r="B1422" t="str">
        <f>LEFT(A1422,5)</f>
        <v>17031</v>
      </c>
      <c r="C1422">
        <f>IF(OR(Raw!C2074&lt;=5,Raw!C2074=101),1,0)</f>
        <v>0</v>
      </c>
      <c r="D1422">
        <f>IF(OR(Raw!C2074=6,Raw!C2074=7,Raw!C2074=8,Raw!C2074=102),1,0)</f>
        <v>0</v>
      </c>
      <c r="E1422">
        <f>IF(OR(Raw!C2074=9,Raw!C2074=10,Raw!C2074=11,Raw!C2074=12,Raw!C2074=103),1,0)</f>
        <v>1</v>
      </c>
      <c r="F1422">
        <f>IF(OR(Raw!C2074=13,Raw!C2074=104),1,0)</f>
        <v>0</v>
      </c>
      <c r="G1422" s="4">
        <v>66</v>
      </c>
      <c r="H1422" s="4">
        <v>953</v>
      </c>
      <c r="I1422" s="4">
        <v>3</v>
      </c>
      <c r="J1422" s="4">
        <v>511</v>
      </c>
      <c r="K1422" s="4">
        <v>2</v>
      </c>
      <c r="L1422" s="4">
        <v>745</v>
      </c>
      <c r="M1422" s="4">
        <v>32</v>
      </c>
      <c r="N1422" s="4">
        <v>699</v>
      </c>
    </row>
    <row r="1423" spans="1:14">
      <c r="A1423">
        <f>Raw!A2077*1000000+Raw!B2077*100</f>
        <v>17031840300</v>
      </c>
      <c r="B1423" t="str">
        <f>LEFT(A1423,5)</f>
        <v>17031</v>
      </c>
      <c r="C1423">
        <f>IF(OR(Raw!C2077&lt;=5,Raw!C2077=101),1,0)</f>
        <v>0</v>
      </c>
      <c r="D1423">
        <f>IF(OR(Raw!C2077=6,Raw!C2077=7,Raw!C2077=8,Raw!C2077=102),1,0)</f>
        <v>1</v>
      </c>
      <c r="E1423">
        <f>IF(OR(Raw!C2077=9,Raw!C2077=10,Raw!C2077=11,Raw!C2077=12,Raw!C2077=103),1,0)</f>
        <v>0</v>
      </c>
      <c r="F1423">
        <f>IF(OR(Raw!C2077=13,Raw!C2077=104),1,0)</f>
        <v>0</v>
      </c>
      <c r="G1423" s="4">
        <v>54</v>
      </c>
      <c r="H1423" s="4">
        <v>879</v>
      </c>
      <c r="I1423" s="4">
        <v>5</v>
      </c>
      <c r="J1423" s="4">
        <v>818</v>
      </c>
      <c r="K1423" s="4">
        <v>7</v>
      </c>
      <c r="L1423" s="4">
        <v>3884</v>
      </c>
      <c r="M1423" s="4">
        <v>30</v>
      </c>
      <c r="N1423" s="4">
        <v>1828</v>
      </c>
    </row>
    <row r="1424" spans="1:14">
      <c r="A1424">
        <f>Raw!A2080*1000000+Raw!B2080*100</f>
        <v>17031840400</v>
      </c>
      <c r="B1424" t="str">
        <f>LEFT(A1424,5)</f>
        <v>17031</v>
      </c>
      <c r="C1424">
        <f>IF(OR(Raw!C2080&lt;=5,Raw!C2080=101),1,0)</f>
        <v>0</v>
      </c>
      <c r="D1424">
        <f>IF(OR(Raw!C2080=6,Raw!C2080=7,Raw!C2080=8,Raw!C2080=102),1,0)</f>
        <v>1</v>
      </c>
      <c r="E1424">
        <f>IF(OR(Raw!C2080=9,Raw!C2080=10,Raw!C2080=11,Raw!C2080=12,Raw!C2080=103),1,0)</f>
        <v>0</v>
      </c>
      <c r="F1424">
        <f>IF(OR(Raw!C2080=13,Raw!C2080=104),1,0)</f>
        <v>0</v>
      </c>
      <c r="G1424" s="4">
        <v>78</v>
      </c>
      <c r="H1424" s="4">
        <v>1259</v>
      </c>
      <c r="I1424" s="4">
        <v>2</v>
      </c>
      <c r="J1424" s="4">
        <v>261</v>
      </c>
      <c r="K1424" s="4">
        <v>2</v>
      </c>
      <c r="L1424" s="4">
        <v>1164</v>
      </c>
      <c r="M1424" s="4">
        <v>38</v>
      </c>
      <c r="N1424" s="4">
        <v>475</v>
      </c>
    </row>
    <row r="1425" spans="1:14">
      <c r="A1425">
        <f>Raw!A2082*1000000+Raw!B2082*100</f>
        <v>17031840700</v>
      </c>
      <c r="B1425" t="str">
        <f>LEFT(A1425,5)</f>
        <v>17031</v>
      </c>
      <c r="C1425">
        <f>IF(OR(Raw!C2082&lt;=5,Raw!C2082=101),1,0)</f>
        <v>1</v>
      </c>
      <c r="D1425">
        <f>IF(OR(Raw!C2082=6,Raw!C2082=7,Raw!C2082=8,Raw!C2082=102),1,0)</f>
        <v>0</v>
      </c>
      <c r="E1425">
        <f>IF(OR(Raw!C2082=9,Raw!C2082=10,Raw!C2082=11,Raw!C2082=12,Raw!C2082=103),1,0)</f>
        <v>0</v>
      </c>
      <c r="F1425">
        <f>IF(OR(Raw!C2082=13,Raw!C2082=104),1,0)</f>
        <v>0</v>
      </c>
      <c r="G1425" s="4">
        <v>27</v>
      </c>
      <c r="H1425" s="4">
        <v>253</v>
      </c>
      <c r="I1425" s="4">
        <v>3</v>
      </c>
      <c r="J1425" s="4">
        <v>450</v>
      </c>
      <c r="K1425" s="4">
        <v>4</v>
      </c>
      <c r="L1425" s="4">
        <v>1729</v>
      </c>
      <c r="M1425" s="4">
        <v>13</v>
      </c>
      <c r="N1425" s="4">
        <v>698</v>
      </c>
    </row>
    <row r="1426" spans="1:14">
      <c r="A1426">
        <f>Raw!A2087*1000000+Raw!B2087*100</f>
        <v>17031840800</v>
      </c>
      <c r="B1426" t="str">
        <f>LEFT(A1426,5)</f>
        <v>17031</v>
      </c>
      <c r="C1426">
        <f>IF(OR(Raw!C2087&lt;=5,Raw!C2087=101),1,0)</f>
        <v>1</v>
      </c>
      <c r="D1426">
        <f>IF(OR(Raw!C2087=6,Raw!C2087=7,Raw!C2087=8,Raw!C2087=102),1,0)</f>
        <v>0</v>
      </c>
      <c r="E1426">
        <f>IF(OR(Raw!C2087=9,Raw!C2087=10,Raw!C2087=11,Raw!C2087=12,Raw!C2087=103),1,0)</f>
        <v>0</v>
      </c>
      <c r="F1426">
        <f>IF(OR(Raw!C2087=13,Raw!C2087=104),1,0)</f>
        <v>0</v>
      </c>
      <c r="G1426" s="4">
        <v>27</v>
      </c>
      <c r="H1426" s="4">
        <v>268</v>
      </c>
      <c r="I1426" s="4">
        <v>0</v>
      </c>
      <c r="J1426" s="4">
        <v>0</v>
      </c>
      <c r="K1426" s="4">
        <v>0</v>
      </c>
      <c r="L1426" s="4">
        <v>0</v>
      </c>
      <c r="M1426" s="4">
        <v>15</v>
      </c>
      <c r="N1426" s="4">
        <v>162</v>
      </c>
    </row>
    <row r="1427" spans="1:14">
      <c r="A1427">
        <f>Raw!A2097*1000000+Raw!B2097*100</f>
        <v>17031841000</v>
      </c>
      <c r="B1427" t="str">
        <f>LEFT(A1427,5)</f>
        <v>17031</v>
      </c>
      <c r="C1427">
        <f>IF(OR(Raw!C2097&lt;=5,Raw!C2097=101),1,0)</f>
        <v>0</v>
      </c>
      <c r="D1427">
        <f>IF(OR(Raw!C2097=6,Raw!C2097=7,Raw!C2097=8,Raw!C2097=102),1,0)</f>
        <v>0</v>
      </c>
      <c r="E1427">
        <f>IF(OR(Raw!C2097=9,Raw!C2097=10,Raw!C2097=11,Raw!C2097=12,Raw!C2097=103),1,0)</f>
        <v>1</v>
      </c>
      <c r="F1427">
        <f>IF(OR(Raw!C2097=13,Raw!C2097=104),1,0)</f>
        <v>0</v>
      </c>
      <c r="G1427" s="4">
        <v>100</v>
      </c>
      <c r="H1427" s="4">
        <v>1825</v>
      </c>
      <c r="I1427" s="4">
        <v>9</v>
      </c>
      <c r="J1427" s="4">
        <v>1276</v>
      </c>
      <c r="K1427" s="4">
        <v>7</v>
      </c>
      <c r="L1427" s="4">
        <v>3531</v>
      </c>
      <c r="M1427" s="4">
        <v>46</v>
      </c>
      <c r="N1427" s="4">
        <v>1573</v>
      </c>
    </row>
    <row r="1428" spans="1:14">
      <c r="A1428">
        <f>Raw!A2101*1000000+Raw!B2101*100</f>
        <v>17031841100</v>
      </c>
      <c r="B1428" t="str">
        <f>LEFT(A1428,5)</f>
        <v>17031</v>
      </c>
      <c r="C1428">
        <f>IF(OR(Raw!C2101&lt;=5,Raw!C2101=101),1,0)</f>
        <v>1</v>
      </c>
      <c r="D1428">
        <f>IF(OR(Raw!C2101=6,Raw!C2101=7,Raw!C2101=8,Raw!C2101=102),1,0)</f>
        <v>0</v>
      </c>
      <c r="E1428">
        <f>IF(OR(Raw!C2101=9,Raw!C2101=10,Raw!C2101=11,Raw!C2101=12,Raw!C2101=103),1,0)</f>
        <v>0</v>
      </c>
      <c r="F1428">
        <f>IF(OR(Raw!C2101=13,Raw!C2101=104),1,0)</f>
        <v>0</v>
      </c>
      <c r="G1428" s="4">
        <v>311</v>
      </c>
      <c r="H1428" s="4">
        <v>4265</v>
      </c>
      <c r="I1428" s="4">
        <v>11</v>
      </c>
      <c r="J1428" s="4">
        <v>1994</v>
      </c>
      <c r="K1428" s="4">
        <v>12</v>
      </c>
      <c r="L1428" s="4">
        <v>5548</v>
      </c>
      <c r="M1428" s="4">
        <v>183</v>
      </c>
      <c r="N1428" s="4">
        <v>5251</v>
      </c>
    </row>
    <row r="1429" spans="1:14">
      <c r="A1429">
        <f>Raw!A2112*1000000+Raw!B2112*100</f>
        <v>17031841200</v>
      </c>
      <c r="B1429" t="str">
        <f>LEFT(A1429,5)</f>
        <v>17031</v>
      </c>
      <c r="C1429">
        <f>IF(OR(Raw!C2112&lt;=5,Raw!C2112=101),1,0)</f>
        <v>1</v>
      </c>
      <c r="D1429">
        <f>IF(OR(Raw!C2112=6,Raw!C2112=7,Raw!C2112=8,Raw!C2112=102),1,0)</f>
        <v>0</v>
      </c>
      <c r="E1429">
        <f>IF(OR(Raw!C2112=9,Raw!C2112=10,Raw!C2112=11,Raw!C2112=12,Raw!C2112=103),1,0)</f>
        <v>0</v>
      </c>
      <c r="F1429">
        <f>IF(OR(Raw!C2112=13,Raw!C2112=104),1,0)</f>
        <v>0</v>
      </c>
      <c r="G1429" s="4">
        <v>75</v>
      </c>
      <c r="H1429" s="4">
        <v>1423</v>
      </c>
      <c r="I1429" s="4">
        <v>4</v>
      </c>
      <c r="J1429" s="4">
        <v>632</v>
      </c>
      <c r="K1429" s="4">
        <v>1</v>
      </c>
      <c r="L1429" s="4">
        <v>329</v>
      </c>
      <c r="M1429" s="4">
        <v>29</v>
      </c>
      <c r="N1429" s="4">
        <v>759</v>
      </c>
    </row>
    <row r="1430" spans="1:14">
      <c r="A1430">
        <f>Raw!A2120*1000000+Raw!B2120*100</f>
        <v>17031841300</v>
      </c>
      <c r="B1430" t="str">
        <f>LEFT(A1430,5)</f>
        <v>17031</v>
      </c>
      <c r="C1430">
        <f>IF(OR(Raw!C2120&lt;=5,Raw!C2120=101),1,0)</f>
        <v>0</v>
      </c>
      <c r="D1430">
        <f>IF(OR(Raw!C2120=6,Raw!C2120=7,Raw!C2120=8,Raw!C2120=102),1,0)</f>
        <v>1</v>
      </c>
      <c r="E1430">
        <f>IF(OR(Raw!C2120=9,Raw!C2120=10,Raw!C2120=11,Raw!C2120=12,Raw!C2120=103),1,0)</f>
        <v>0</v>
      </c>
      <c r="F1430">
        <f>IF(OR(Raw!C2120=13,Raw!C2120=104),1,0)</f>
        <v>0</v>
      </c>
      <c r="G1430" s="4">
        <v>79</v>
      </c>
      <c r="H1430" s="4">
        <v>1283</v>
      </c>
      <c r="I1430" s="4">
        <v>1</v>
      </c>
      <c r="J1430" s="4">
        <v>144</v>
      </c>
      <c r="K1430" s="4">
        <v>3</v>
      </c>
      <c r="L1430" s="4">
        <v>1523</v>
      </c>
      <c r="M1430" s="4">
        <v>40</v>
      </c>
      <c r="N1430" s="4">
        <v>1520</v>
      </c>
    </row>
    <row r="1431" spans="1:14">
      <c r="A1431">
        <f>Raw!A2138*1000000+Raw!B2138*100</f>
        <v>17031841400</v>
      </c>
      <c r="B1431" t="str">
        <f>LEFT(A1431,5)</f>
        <v>17031</v>
      </c>
      <c r="C1431">
        <f>IF(OR(Raw!C2138&lt;=5,Raw!C2138=101),1,0)</f>
        <v>1</v>
      </c>
      <c r="D1431">
        <f>IF(OR(Raw!C2138=6,Raw!C2138=7,Raw!C2138=8,Raw!C2138=102),1,0)</f>
        <v>0</v>
      </c>
      <c r="E1431">
        <f>IF(OR(Raw!C2138=9,Raw!C2138=10,Raw!C2138=11,Raw!C2138=12,Raw!C2138=103),1,0)</f>
        <v>0</v>
      </c>
      <c r="F1431">
        <f>IF(OR(Raw!C2138=13,Raw!C2138=104),1,0)</f>
        <v>0</v>
      </c>
      <c r="G1431" s="4">
        <v>36</v>
      </c>
      <c r="H1431" s="4">
        <v>673</v>
      </c>
      <c r="I1431" s="4">
        <v>0</v>
      </c>
      <c r="J1431" s="4">
        <v>0</v>
      </c>
      <c r="K1431" s="4">
        <v>0</v>
      </c>
      <c r="L1431" s="4">
        <v>0</v>
      </c>
      <c r="M1431" s="4">
        <v>7</v>
      </c>
      <c r="N1431" s="4">
        <v>45</v>
      </c>
    </row>
    <row r="1432" spans="1:14">
      <c r="A1432">
        <f>Raw!A2142*1000000+Raw!B2142*100</f>
        <v>17031841500</v>
      </c>
      <c r="B1432" t="str">
        <f>LEFT(A1432,5)</f>
        <v>17031</v>
      </c>
      <c r="C1432">
        <f>IF(OR(Raw!C2142&lt;=5,Raw!C2142=101),1,0)</f>
        <v>1</v>
      </c>
      <c r="D1432">
        <f>IF(OR(Raw!C2142=6,Raw!C2142=7,Raw!C2142=8,Raw!C2142=102),1,0)</f>
        <v>0</v>
      </c>
      <c r="E1432">
        <f>IF(OR(Raw!C2142=9,Raw!C2142=10,Raw!C2142=11,Raw!C2142=12,Raw!C2142=103),1,0)</f>
        <v>0</v>
      </c>
      <c r="F1432">
        <f>IF(OR(Raw!C2142=13,Raw!C2142=104),1,0)</f>
        <v>0</v>
      </c>
      <c r="G1432" s="4">
        <v>76</v>
      </c>
      <c r="H1432" s="4">
        <v>1156</v>
      </c>
      <c r="I1432" s="4">
        <v>0</v>
      </c>
      <c r="J1432" s="4">
        <v>0</v>
      </c>
      <c r="K1432" s="4">
        <v>0</v>
      </c>
      <c r="L1432" s="4">
        <v>0</v>
      </c>
      <c r="M1432" s="4">
        <v>13</v>
      </c>
      <c r="N1432" s="4">
        <v>74</v>
      </c>
    </row>
    <row r="1433" spans="1:14">
      <c r="A1433">
        <f>Raw!A2146*1000000+Raw!B2146*100</f>
        <v>17031841600</v>
      </c>
      <c r="B1433" t="str">
        <f>LEFT(A1433,5)</f>
        <v>17031</v>
      </c>
      <c r="C1433">
        <f>IF(OR(Raw!C2146&lt;=5,Raw!C2146=101),1,0)</f>
        <v>1</v>
      </c>
      <c r="D1433">
        <f>IF(OR(Raw!C2146=6,Raw!C2146=7,Raw!C2146=8,Raw!C2146=102),1,0)</f>
        <v>0</v>
      </c>
      <c r="E1433">
        <f>IF(OR(Raw!C2146=9,Raw!C2146=10,Raw!C2146=11,Raw!C2146=12,Raw!C2146=103),1,0)</f>
        <v>0</v>
      </c>
      <c r="F1433">
        <f>IF(OR(Raw!C2146=13,Raw!C2146=104),1,0)</f>
        <v>0</v>
      </c>
      <c r="G1433" s="4">
        <v>11</v>
      </c>
      <c r="H1433" s="4">
        <v>218</v>
      </c>
      <c r="I1433" s="4">
        <v>0</v>
      </c>
      <c r="J1433" s="4">
        <v>0</v>
      </c>
      <c r="K1433" s="4">
        <v>0</v>
      </c>
      <c r="L1433" s="4">
        <v>0</v>
      </c>
      <c r="M1433" s="4">
        <v>1</v>
      </c>
      <c r="N1433" s="4">
        <v>29</v>
      </c>
    </row>
    <row r="1434" spans="1:14">
      <c r="A1434">
        <f>Raw!A2152*1000000+Raw!B2152*100</f>
        <v>17031841700</v>
      </c>
      <c r="B1434" t="str">
        <f>LEFT(A1434,5)</f>
        <v>17031</v>
      </c>
      <c r="C1434">
        <f>IF(OR(Raw!C2152&lt;=5,Raw!C2152=101),1,0)</f>
        <v>0</v>
      </c>
      <c r="D1434">
        <f>IF(OR(Raw!C2152=6,Raw!C2152=7,Raw!C2152=8,Raw!C2152=102),1,0)</f>
        <v>1</v>
      </c>
      <c r="E1434">
        <f>IF(OR(Raw!C2152=9,Raw!C2152=10,Raw!C2152=11,Raw!C2152=12,Raw!C2152=103),1,0)</f>
        <v>0</v>
      </c>
      <c r="F1434">
        <f>IF(OR(Raw!C2152=13,Raw!C2152=104),1,0)</f>
        <v>0</v>
      </c>
      <c r="G1434" s="4">
        <v>44</v>
      </c>
      <c r="H1434" s="4">
        <v>587</v>
      </c>
      <c r="I1434" s="4">
        <v>1</v>
      </c>
      <c r="J1434" s="4">
        <v>250</v>
      </c>
      <c r="K1434" s="4">
        <v>0</v>
      </c>
      <c r="L1434" s="4">
        <v>0</v>
      </c>
      <c r="M1434" s="4">
        <v>15</v>
      </c>
      <c r="N1434" s="4">
        <v>157</v>
      </c>
    </row>
    <row r="1435" spans="1:14">
      <c r="A1435">
        <f>Raw!A2157*1000000+Raw!B2157*100</f>
        <v>17031841800</v>
      </c>
      <c r="B1435" t="str">
        <f>LEFT(A1435,5)</f>
        <v>17031</v>
      </c>
      <c r="C1435">
        <f>IF(OR(Raw!C2157&lt;=5,Raw!C2157=101),1,0)</f>
        <v>1</v>
      </c>
      <c r="D1435">
        <f>IF(OR(Raw!C2157=6,Raw!C2157=7,Raw!C2157=8,Raw!C2157=102),1,0)</f>
        <v>0</v>
      </c>
      <c r="E1435">
        <f>IF(OR(Raw!C2157=9,Raw!C2157=10,Raw!C2157=11,Raw!C2157=12,Raw!C2157=103),1,0)</f>
        <v>0</v>
      </c>
      <c r="F1435">
        <f>IF(OR(Raw!C2157=13,Raw!C2157=104),1,0)</f>
        <v>0</v>
      </c>
      <c r="G1435" s="4">
        <v>86</v>
      </c>
      <c r="H1435" s="4">
        <v>1431</v>
      </c>
      <c r="I1435" s="4">
        <v>0</v>
      </c>
      <c r="J1435" s="4">
        <v>0</v>
      </c>
      <c r="K1435" s="4">
        <v>0</v>
      </c>
      <c r="L1435" s="4">
        <v>0</v>
      </c>
      <c r="M1435" s="4">
        <v>26</v>
      </c>
      <c r="N1435" s="4">
        <v>335</v>
      </c>
    </row>
    <row r="1436" spans="1:14">
      <c r="A1436">
        <f>Raw!A2160*1000000+Raw!B2160*100</f>
        <v>17031841900</v>
      </c>
      <c r="B1436" t="str">
        <f>LEFT(A1436,5)</f>
        <v>17031</v>
      </c>
      <c r="C1436">
        <f>IF(OR(Raw!C2160&lt;=5,Raw!C2160=101),1,0)</f>
        <v>0</v>
      </c>
      <c r="D1436">
        <f>IF(OR(Raw!C2160=6,Raw!C2160=7,Raw!C2160=8,Raw!C2160=102),1,0)</f>
        <v>0</v>
      </c>
      <c r="E1436">
        <f>IF(OR(Raw!C2160=9,Raw!C2160=10,Raw!C2160=11,Raw!C2160=12,Raw!C2160=103),1,0)</f>
        <v>0</v>
      </c>
      <c r="F1436">
        <f>IF(OR(Raw!C2160=13,Raw!C2160=104),1,0)</f>
        <v>1</v>
      </c>
      <c r="G1436" s="4">
        <v>242</v>
      </c>
      <c r="H1436" s="4">
        <v>3793</v>
      </c>
      <c r="I1436" s="4">
        <v>15</v>
      </c>
      <c r="J1436" s="4">
        <v>2280</v>
      </c>
      <c r="K1436" s="4">
        <v>17</v>
      </c>
      <c r="L1436" s="4">
        <v>8012</v>
      </c>
      <c r="M1436" s="4">
        <v>125</v>
      </c>
      <c r="N1436" s="4">
        <v>2578</v>
      </c>
    </row>
    <row r="1437" spans="1:14">
      <c r="A1437">
        <f>Raw!A2163*1000000+Raw!B2163*100</f>
        <v>17031842000</v>
      </c>
      <c r="B1437" t="str">
        <f>LEFT(A1437,5)</f>
        <v>17031</v>
      </c>
      <c r="C1437">
        <f>IF(OR(Raw!C2163&lt;=5,Raw!C2163=101),1,0)</f>
        <v>0</v>
      </c>
      <c r="D1437">
        <f>IF(OR(Raw!C2163=6,Raw!C2163=7,Raw!C2163=8,Raw!C2163=102),1,0)</f>
        <v>0</v>
      </c>
      <c r="E1437">
        <f>IF(OR(Raw!C2163=9,Raw!C2163=10,Raw!C2163=11,Raw!C2163=12,Raw!C2163=103),1,0)</f>
        <v>0</v>
      </c>
      <c r="F1437">
        <f>IF(OR(Raw!C2163=13,Raw!C2163=104),1,0)</f>
        <v>1</v>
      </c>
      <c r="G1437" s="4">
        <v>61</v>
      </c>
      <c r="H1437" s="4">
        <v>801</v>
      </c>
      <c r="I1437" s="4">
        <v>4</v>
      </c>
      <c r="J1437" s="4">
        <v>618</v>
      </c>
      <c r="K1437" s="4">
        <v>2</v>
      </c>
      <c r="L1437" s="4">
        <v>1500</v>
      </c>
      <c r="M1437" s="4">
        <v>30</v>
      </c>
      <c r="N1437" s="4">
        <v>704</v>
      </c>
    </row>
    <row r="1438" spans="1:14">
      <c r="A1438">
        <f>Raw!A2165*1000000+Raw!B2165*100</f>
        <v>17031842100</v>
      </c>
      <c r="B1438" t="str">
        <f>LEFT(A1438,5)</f>
        <v>17031</v>
      </c>
      <c r="C1438">
        <f>IF(OR(Raw!C2165&lt;=5,Raw!C2165=101),1,0)</f>
        <v>1</v>
      </c>
      <c r="D1438">
        <f>IF(OR(Raw!C2165=6,Raw!C2165=7,Raw!C2165=8,Raw!C2165=102),1,0)</f>
        <v>0</v>
      </c>
      <c r="E1438">
        <f>IF(OR(Raw!C2165=9,Raw!C2165=10,Raw!C2165=11,Raw!C2165=12,Raw!C2165=103),1,0)</f>
        <v>0</v>
      </c>
      <c r="F1438">
        <f>IF(OR(Raw!C2165=13,Raw!C2165=104),1,0)</f>
        <v>0</v>
      </c>
      <c r="G1438" s="4">
        <v>189</v>
      </c>
      <c r="H1438" s="4">
        <v>3243</v>
      </c>
      <c r="I1438" s="4">
        <v>14</v>
      </c>
      <c r="J1438" s="4">
        <v>2343</v>
      </c>
      <c r="K1438" s="4">
        <v>15</v>
      </c>
      <c r="L1438" s="4">
        <v>7823</v>
      </c>
      <c r="M1438" s="4">
        <v>63</v>
      </c>
      <c r="N1438" s="4">
        <v>684</v>
      </c>
    </row>
    <row r="1439" spans="1:14">
      <c r="A1439">
        <f>Raw!A2167*1000000+Raw!B2167*100</f>
        <v>17031842200</v>
      </c>
      <c r="B1439" t="str">
        <f>LEFT(A1439,5)</f>
        <v>17031</v>
      </c>
      <c r="C1439">
        <f>IF(OR(Raw!C2167&lt;=5,Raw!C2167=101),1,0)</f>
        <v>0</v>
      </c>
      <c r="D1439">
        <f>IF(OR(Raw!C2167=6,Raw!C2167=7,Raw!C2167=8,Raw!C2167=102),1,0)</f>
        <v>0</v>
      </c>
      <c r="E1439">
        <f>IF(OR(Raw!C2167=9,Raw!C2167=10,Raw!C2167=11,Raw!C2167=12,Raw!C2167=103),1,0)</f>
        <v>0</v>
      </c>
      <c r="F1439">
        <f>IF(OR(Raw!C2167=13,Raw!C2167=104),1,0)</f>
        <v>1</v>
      </c>
      <c r="G1439" s="4">
        <v>333</v>
      </c>
      <c r="H1439" s="4">
        <v>6332</v>
      </c>
      <c r="I1439" s="4">
        <v>26</v>
      </c>
      <c r="J1439" s="4">
        <v>4242</v>
      </c>
      <c r="K1439" s="4">
        <v>26</v>
      </c>
      <c r="L1439" s="4">
        <v>13017</v>
      </c>
      <c r="M1439" s="4">
        <v>150</v>
      </c>
      <c r="N1439" s="4">
        <v>4022</v>
      </c>
    </row>
    <row r="1440" spans="1:14">
      <c r="A1440">
        <f>Raw!A2169*1000000+Raw!B2169*100</f>
        <v>17031842300</v>
      </c>
      <c r="B1440" t="str">
        <f>LEFT(A1440,5)</f>
        <v>17031</v>
      </c>
      <c r="C1440">
        <f>IF(OR(Raw!C2169&lt;=5,Raw!C2169=101),1,0)</f>
        <v>0</v>
      </c>
      <c r="D1440">
        <f>IF(OR(Raw!C2169=6,Raw!C2169=7,Raw!C2169=8,Raw!C2169=102),1,0)</f>
        <v>0</v>
      </c>
      <c r="E1440">
        <f>IF(OR(Raw!C2169=9,Raw!C2169=10,Raw!C2169=11,Raw!C2169=12,Raw!C2169=103),1,0)</f>
        <v>0</v>
      </c>
      <c r="F1440">
        <f>IF(OR(Raw!C2169=13,Raw!C2169=104),1,0)</f>
        <v>1</v>
      </c>
      <c r="G1440" s="4">
        <v>289</v>
      </c>
      <c r="H1440" s="4">
        <v>5076</v>
      </c>
      <c r="I1440" s="4">
        <v>32</v>
      </c>
      <c r="J1440" s="4">
        <v>5348</v>
      </c>
      <c r="K1440" s="4">
        <v>33</v>
      </c>
      <c r="L1440" s="4">
        <v>16069</v>
      </c>
      <c r="M1440" s="4">
        <v>129</v>
      </c>
      <c r="N1440" s="4">
        <v>5544</v>
      </c>
    </row>
    <row r="1441" spans="1:14">
      <c r="A1441">
        <f>Raw!A2171*1000000+Raw!B2171*100</f>
        <v>17031842400</v>
      </c>
      <c r="B1441" t="str">
        <f>LEFT(A1441,5)</f>
        <v>17031</v>
      </c>
      <c r="C1441">
        <f>IF(OR(Raw!C2171&lt;=5,Raw!C2171=101),1,0)</f>
        <v>0</v>
      </c>
      <c r="D1441">
        <f>IF(OR(Raw!C2171=6,Raw!C2171=7,Raw!C2171=8,Raw!C2171=102),1,0)</f>
        <v>1</v>
      </c>
      <c r="E1441">
        <f>IF(OR(Raw!C2171=9,Raw!C2171=10,Raw!C2171=11,Raw!C2171=12,Raw!C2171=103),1,0)</f>
        <v>0</v>
      </c>
      <c r="F1441">
        <f>IF(OR(Raw!C2171=13,Raw!C2171=104),1,0)</f>
        <v>0</v>
      </c>
      <c r="G1441" s="4">
        <v>144</v>
      </c>
      <c r="H1441" s="4">
        <v>2069</v>
      </c>
      <c r="I1441" s="4">
        <v>5</v>
      </c>
      <c r="J1441" s="4">
        <v>864</v>
      </c>
      <c r="K1441" s="4">
        <v>2</v>
      </c>
      <c r="L1441" s="4">
        <v>819</v>
      </c>
      <c r="M1441" s="4">
        <v>54</v>
      </c>
      <c r="N1441" s="4">
        <v>1284</v>
      </c>
    </row>
    <row r="1442" spans="1:14">
      <c r="A1442">
        <f>Raw!A2173*1000000+Raw!B2173*100</f>
        <v>17031842500</v>
      </c>
      <c r="B1442" t="str">
        <f>LEFT(A1442,5)</f>
        <v>17031</v>
      </c>
      <c r="C1442">
        <f>IF(OR(Raw!C2173&lt;=5,Raw!C2173=101),1,0)</f>
        <v>1</v>
      </c>
      <c r="D1442">
        <f>IF(OR(Raw!C2173=6,Raw!C2173=7,Raw!C2173=8,Raw!C2173=102),1,0)</f>
        <v>0</v>
      </c>
      <c r="E1442">
        <f>IF(OR(Raw!C2173=9,Raw!C2173=10,Raw!C2173=11,Raw!C2173=12,Raw!C2173=103),1,0)</f>
        <v>0</v>
      </c>
      <c r="F1442">
        <f>IF(OR(Raw!C2173=13,Raw!C2173=104),1,0)</f>
        <v>0</v>
      </c>
      <c r="G1442" s="4">
        <v>34</v>
      </c>
      <c r="H1442" s="4">
        <v>552</v>
      </c>
      <c r="I1442" s="4">
        <v>0</v>
      </c>
      <c r="J1442" s="4">
        <v>0</v>
      </c>
      <c r="K1442" s="4">
        <v>0</v>
      </c>
      <c r="L1442" s="4">
        <v>0</v>
      </c>
      <c r="M1442" s="4">
        <v>6</v>
      </c>
      <c r="N1442" s="4">
        <v>96</v>
      </c>
    </row>
    <row r="1443" spans="1:14">
      <c r="A1443">
        <f>Raw!A2175*1000000+Raw!B2175*100</f>
        <v>17031842600</v>
      </c>
      <c r="B1443" t="str">
        <f>LEFT(A1443,5)</f>
        <v>17031</v>
      </c>
      <c r="C1443">
        <f>IF(OR(Raw!C2175&lt;=5,Raw!C2175=101),1,0)</f>
        <v>0</v>
      </c>
      <c r="D1443">
        <f>IF(OR(Raw!C2175=6,Raw!C2175=7,Raw!C2175=8,Raw!C2175=102),1,0)</f>
        <v>0</v>
      </c>
      <c r="E1443">
        <f>IF(OR(Raw!C2175=9,Raw!C2175=10,Raw!C2175=11,Raw!C2175=12,Raw!C2175=103),1,0)</f>
        <v>1</v>
      </c>
      <c r="F1443">
        <f>IF(OR(Raw!C2175=13,Raw!C2175=104),1,0)</f>
        <v>0</v>
      </c>
      <c r="G1443" s="4">
        <v>190</v>
      </c>
      <c r="H1443" s="4">
        <v>3039</v>
      </c>
      <c r="I1443" s="4">
        <v>18</v>
      </c>
      <c r="J1443" s="4">
        <v>2646</v>
      </c>
      <c r="K1443" s="4">
        <v>31</v>
      </c>
      <c r="L1443" s="4">
        <v>17902</v>
      </c>
      <c r="M1443" s="4">
        <v>108</v>
      </c>
      <c r="N1443" s="4">
        <v>2552</v>
      </c>
    </row>
    <row r="1444" spans="1:14">
      <c r="A1444">
        <f>Raw!A2189*1000000+Raw!B2189*100</f>
        <v>17031842800</v>
      </c>
      <c r="B1444" t="str">
        <f>LEFT(A1444,5)</f>
        <v>17031</v>
      </c>
      <c r="C1444">
        <f>IF(OR(Raw!C2189&lt;=5,Raw!C2189=101),1,0)</f>
        <v>1</v>
      </c>
      <c r="D1444">
        <f>IF(OR(Raw!C2189=6,Raw!C2189=7,Raw!C2189=8,Raw!C2189=102),1,0)</f>
        <v>0</v>
      </c>
      <c r="E1444">
        <f>IF(OR(Raw!C2189=9,Raw!C2189=10,Raw!C2189=11,Raw!C2189=12,Raw!C2189=103),1,0)</f>
        <v>0</v>
      </c>
      <c r="F1444">
        <f>IF(OR(Raw!C2189=13,Raw!C2189=104),1,0)</f>
        <v>0</v>
      </c>
      <c r="G1444" s="4">
        <v>105</v>
      </c>
      <c r="H1444" s="4">
        <v>2308</v>
      </c>
      <c r="I1444" s="4">
        <v>11</v>
      </c>
      <c r="J1444" s="4">
        <v>1878</v>
      </c>
      <c r="K1444" s="4">
        <v>6</v>
      </c>
      <c r="L1444" s="4">
        <v>2718</v>
      </c>
      <c r="M1444" s="4">
        <v>50</v>
      </c>
      <c r="N1444" s="4">
        <v>1770</v>
      </c>
    </row>
    <row r="1445" spans="1:14">
      <c r="A1445">
        <f>Raw!A2191*1000000+Raw!B2191*100</f>
        <v>17031842900</v>
      </c>
      <c r="B1445" t="str">
        <f>LEFT(A1445,5)</f>
        <v>17031</v>
      </c>
      <c r="C1445">
        <f>IF(OR(Raw!C2191&lt;=5,Raw!C2191=101),1,0)</f>
        <v>1</v>
      </c>
      <c r="D1445">
        <f>IF(OR(Raw!C2191=6,Raw!C2191=7,Raw!C2191=8,Raw!C2191=102),1,0)</f>
        <v>0</v>
      </c>
      <c r="E1445">
        <f>IF(OR(Raw!C2191=9,Raw!C2191=10,Raw!C2191=11,Raw!C2191=12,Raw!C2191=103),1,0)</f>
        <v>0</v>
      </c>
      <c r="F1445">
        <f>IF(OR(Raw!C2191=13,Raw!C2191=104),1,0)</f>
        <v>0</v>
      </c>
      <c r="G1445" s="4">
        <v>125</v>
      </c>
      <c r="H1445" s="4">
        <v>2418</v>
      </c>
      <c r="I1445" s="4">
        <v>7</v>
      </c>
      <c r="J1445" s="4">
        <v>1335</v>
      </c>
      <c r="K1445" s="4">
        <v>8</v>
      </c>
      <c r="L1445" s="4">
        <v>4390</v>
      </c>
      <c r="M1445" s="4">
        <v>52</v>
      </c>
      <c r="N1445" s="4">
        <v>1231</v>
      </c>
    </row>
    <row r="1446" spans="1:14">
      <c r="A1446">
        <f>Raw!A2193*1000000+Raw!B2193*100</f>
        <v>17031843000</v>
      </c>
      <c r="B1446" t="str">
        <f>LEFT(A1446,5)</f>
        <v>17031</v>
      </c>
      <c r="C1446">
        <f>IF(OR(Raw!C2193&lt;=5,Raw!C2193=101),1,0)</f>
        <v>1</v>
      </c>
      <c r="D1446">
        <f>IF(OR(Raw!C2193=6,Raw!C2193=7,Raw!C2193=8,Raw!C2193=102),1,0)</f>
        <v>0</v>
      </c>
      <c r="E1446">
        <f>IF(OR(Raw!C2193=9,Raw!C2193=10,Raw!C2193=11,Raw!C2193=12,Raw!C2193=103),1,0)</f>
        <v>0</v>
      </c>
      <c r="F1446">
        <f>IF(OR(Raw!C2193=13,Raw!C2193=104),1,0)</f>
        <v>0</v>
      </c>
      <c r="G1446" s="4">
        <v>111</v>
      </c>
      <c r="H1446" s="4">
        <v>2102</v>
      </c>
      <c r="I1446" s="4">
        <v>5</v>
      </c>
      <c r="J1446" s="4">
        <v>819</v>
      </c>
      <c r="K1446" s="4">
        <v>7</v>
      </c>
      <c r="L1446" s="4">
        <v>2714</v>
      </c>
      <c r="M1446" s="4">
        <v>24</v>
      </c>
      <c r="N1446" s="4">
        <v>1024</v>
      </c>
    </row>
    <row r="1447" spans="1:14">
      <c r="A1447">
        <f>Raw!A2195*1000000+Raw!B2195*100</f>
        <v>17031843100</v>
      </c>
      <c r="B1447" t="str">
        <f>LEFT(A1447,5)</f>
        <v>17031</v>
      </c>
      <c r="C1447">
        <f>IF(OR(Raw!C2195&lt;=5,Raw!C2195=101),1,0)</f>
        <v>1</v>
      </c>
      <c r="D1447">
        <f>IF(OR(Raw!C2195=6,Raw!C2195=7,Raw!C2195=8,Raw!C2195=102),1,0)</f>
        <v>0</v>
      </c>
      <c r="E1447">
        <f>IF(OR(Raw!C2195=9,Raw!C2195=10,Raw!C2195=11,Raw!C2195=12,Raw!C2195=103),1,0)</f>
        <v>0</v>
      </c>
      <c r="F1447">
        <f>IF(OR(Raw!C2195=13,Raw!C2195=104),1,0)</f>
        <v>0</v>
      </c>
      <c r="G1447" s="4">
        <v>50</v>
      </c>
      <c r="H1447" s="4">
        <v>859</v>
      </c>
      <c r="I1447" s="4">
        <v>0</v>
      </c>
      <c r="J1447" s="4">
        <v>0</v>
      </c>
      <c r="K1447" s="4">
        <v>0</v>
      </c>
      <c r="L1447" s="4">
        <v>0</v>
      </c>
      <c r="M1447" s="4">
        <v>14</v>
      </c>
      <c r="N1447" s="4">
        <v>218</v>
      </c>
    </row>
    <row r="1448" spans="1:14">
      <c r="A1448">
        <f>Raw!A2197*1000000+Raw!B2197*100</f>
        <v>17031843200</v>
      </c>
      <c r="B1448" t="str">
        <f>LEFT(A1448,5)</f>
        <v>17031</v>
      </c>
      <c r="C1448">
        <f>IF(OR(Raw!C2197&lt;=5,Raw!C2197=101),1,0)</f>
        <v>1</v>
      </c>
      <c r="D1448">
        <f>IF(OR(Raw!C2197=6,Raw!C2197=7,Raw!C2197=8,Raw!C2197=102),1,0)</f>
        <v>0</v>
      </c>
      <c r="E1448">
        <f>IF(OR(Raw!C2197=9,Raw!C2197=10,Raw!C2197=11,Raw!C2197=12,Raw!C2197=103),1,0)</f>
        <v>0</v>
      </c>
      <c r="F1448">
        <f>IF(OR(Raw!C2197=13,Raw!C2197=104),1,0)</f>
        <v>0</v>
      </c>
      <c r="G1448" s="4">
        <v>195</v>
      </c>
      <c r="H1448" s="4">
        <v>3695</v>
      </c>
      <c r="I1448" s="4">
        <v>30</v>
      </c>
      <c r="J1448" s="4">
        <v>5305</v>
      </c>
      <c r="K1448" s="4">
        <v>33</v>
      </c>
      <c r="L1448" s="4">
        <v>20141</v>
      </c>
      <c r="M1448" s="4">
        <v>77</v>
      </c>
      <c r="N1448" s="4">
        <v>1400</v>
      </c>
    </row>
    <row r="1449" spans="1:14">
      <c r="A1449">
        <f>Raw!A2199*1000000+Raw!B2199*100</f>
        <v>17031843300</v>
      </c>
      <c r="B1449" t="str">
        <f>LEFT(A1449,5)</f>
        <v>17031</v>
      </c>
      <c r="C1449">
        <f>IF(OR(Raw!C2199&lt;=5,Raw!C2199=101),1,0)</f>
        <v>1</v>
      </c>
      <c r="D1449">
        <f>IF(OR(Raw!C2199=6,Raw!C2199=7,Raw!C2199=8,Raw!C2199=102),1,0)</f>
        <v>0</v>
      </c>
      <c r="E1449">
        <f>IF(OR(Raw!C2199=9,Raw!C2199=10,Raw!C2199=11,Raw!C2199=12,Raw!C2199=103),1,0)</f>
        <v>0</v>
      </c>
      <c r="F1449">
        <f>IF(OR(Raw!C2199=13,Raw!C2199=104),1,0)</f>
        <v>0</v>
      </c>
      <c r="G1449" s="4">
        <v>46</v>
      </c>
      <c r="H1449" s="4">
        <v>775</v>
      </c>
      <c r="I1449" s="4">
        <v>1</v>
      </c>
      <c r="J1449" s="4">
        <v>200</v>
      </c>
      <c r="K1449" s="4">
        <v>2</v>
      </c>
      <c r="L1449" s="4">
        <v>1074</v>
      </c>
      <c r="M1449" s="4">
        <v>7</v>
      </c>
      <c r="N1449" s="4">
        <v>128</v>
      </c>
    </row>
    <row r="1450" spans="1:14">
      <c r="A1450">
        <f>Raw!A2202*1000000+Raw!B2202*100</f>
        <v>17031843400</v>
      </c>
      <c r="B1450" t="str">
        <f>LEFT(A1450,5)</f>
        <v>17031</v>
      </c>
      <c r="C1450">
        <f>IF(OR(Raw!C2202&lt;=5,Raw!C2202=101),1,0)</f>
        <v>1</v>
      </c>
      <c r="D1450">
        <f>IF(OR(Raw!C2202=6,Raw!C2202=7,Raw!C2202=8,Raw!C2202=102),1,0)</f>
        <v>0</v>
      </c>
      <c r="E1450">
        <f>IF(OR(Raw!C2202=9,Raw!C2202=10,Raw!C2202=11,Raw!C2202=12,Raw!C2202=103),1,0)</f>
        <v>0</v>
      </c>
      <c r="F1450">
        <f>IF(OR(Raw!C2202=13,Raw!C2202=104),1,0)</f>
        <v>0</v>
      </c>
      <c r="G1450" s="4">
        <v>71</v>
      </c>
      <c r="H1450" s="4">
        <v>1119</v>
      </c>
      <c r="I1450" s="4">
        <v>8</v>
      </c>
      <c r="J1450" s="4">
        <v>1365</v>
      </c>
      <c r="K1450" s="4">
        <v>5</v>
      </c>
      <c r="L1450" s="4">
        <v>2769</v>
      </c>
      <c r="M1450" s="4">
        <v>24</v>
      </c>
      <c r="N1450" s="4">
        <v>1114</v>
      </c>
    </row>
    <row r="1451" spans="1:14">
      <c r="A1451">
        <f>Raw!A2204*1000000+Raw!B2204*100</f>
        <v>17031843500</v>
      </c>
      <c r="B1451" t="str">
        <f>LEFT(A1451,5)</f>
        <v>17031</v>
      </c>
      <c r="C1451">
        <f>IF(OR(Raw!C2204&lt;=5,Raw!C2204=101),1,0)</f>
        <v>1</v>
      </c>
      <c r="D1451">
        <f>IF(OR(Raw!C2204=6,Raw!C2204=7,Raw!C2204=8,Raw!C2204=102),1,0)</f>
        <v>0</v>
      </c>
      <c r="E1451">
        <f>IF(OR(Raw!C2204=9,Raw!C2204=10,Raw!C2204=11,Raw!C2204=12,Raw!C2204=103),1,0)</f>
        <v>0</v>
      </c>
      <c r="F1451">
        <f>IF(OR(Raw!C2204=13,Raw!C2204=104),1,0)</f>
        <v>0</v>
      </c>
      <c r="G1451" s="4">
        <v>38</v>
      </c>
      <c r="H1451" s="4">
        <v>782</v>
      </c>
      <c r="I1451" s="4">
        <v>3</v>
      </c>
      <c r="J1451" s="4">
        <v>546</v>
      </c>
      <c r="K1451" s="4">
        <v>1</v>
      </c>
      <c r="L1451" s="4">
        <v>453</v>
      </c>
      <c r="M1451" s="4">
        <v>25</v>
      </c>
      <c r="N1451" s="4">
        <v>692</v>
      </c>
    </row>
    <row r="1452" spans="1:14">
      <c r="A1452">
        <f>Raw!A2206*1000000+Raw!B2206*100</f>
        <v>17031843600</v>
      </c>
      <c r="B1452" t="str">
        <f>LEFT(A1452,5)</f>
        <v>17031</v>
      </c>
      <c r="C1452">
        <f>IF(OR(Raw!C2206&lt;=5,Raw!C2206=101),1,0)</f>
        <v>0</v>
      </c>
      <c r="D1452">
        <f>IF(OR(Raw!C2206=6,Raw!C2206=7,Raw!C2206=8,Raw!C2206=102),1,0)</f>
        <v>1</v>
      </c>
      <c r="E1452">
        <f>IF(OR(Raw!C2206=9,Raw!C2206=10,Raw!C2206=11,Raw!C2206=12,Raw!C2206=103),1,0)</f>
        <v>0</v>
      </c>
      <c r="F1452">
        <f>IF(OR(Raw!C2206=13,Raw!C2206=104),1,0)</f>
        <v>0</v>
      </c>
      <c r="G1452" s="4">
        <v>169</v>
      </c>
      <c r="H1452" s="4">
        <v>2023</v>
      </c>
      <c r="I1452" s="4">
        <v>1</v>
      </c>
      <c r="J1452" s="4">
        <v>219</v>
      </c>
      <c r="K1452" s="4">
        <v>0</v>
      </c>
      <c r="L1452" s="4">
        <v>0</v>
      </c>
      <c r="M1452" s="4">
        <v>61</v>
      </c>
      <c r="N1452" s="4">
        <v>396</v>
      </c>
    </row>
    <row r="1453" spans="1:14">
      <c r="A1453">
        <f>Raw!A2209*1000000+Raw!B2209*100</f>
        <v>17031843700</v>
      </c>
      <c r="B1453" t="str">
        <f>LEFT(A1453,5)</f>
        <v>17031</v>
      </c>
      <c r="C1453">
        <f>IF(OR(Raw!C2209&lt;=5,Raw!C2209=101),1,0)</f>
        <v>0</v>
      </c>
      <c r="D1453">
        <f>IF(OR(Raw!C2209=6,Raw!C2209=7,Raw!C2209=8,Raw!C2209=102),1,0)</f>
        <v>0</v>
      </c>
      <c r="E1453">
        <f>IF(OR(Raw!C2209=9,Raw!C2209=10,Raw!C2209=11,Raw!C2209=12,Raw!C2209=103),1,0)</f>
        <v>0</v>
      </c>
      <c r="F1453">
        <f>IF(OR(Raw!C2209=13,Raw!C2209=104),1,0)</f>
        <v>1</v>
      </c>
      <c r="G1453" s="4">
        <v>133</v>
      </c>
      <c r="H1453" s="4">
        <v>2082</v>
      </c>
      <c r="I1453" s="4">
        <v>14</v>
      </c>
      <c r="J1453" s="4">
        <v>2046</v>
      </c>
      <c r="K1453" s="4">
        <v>7</v>
      </c>
      <c r="L1453" s="4">
        <v>4294</v>
      </c>
      <c r="M1453" s="4">
        <v>76</v>
      </c>
      <c r="N1453" s="4">
        <v>1112</v>
      </c>
    </row>
    <row r="1454" spans="1:14">
      <c r="A1454">
        <f>Raw!A2211*1000000+Raw!B2211*100</f>
        <v>17031843800</v>
      </c>
      <c r="B1454" t="str">
        <f>LEFT(A1454,5)</f>
        <v>17031</v>
      </c>
      <c r="C1454">
        <f>IF(OR(Raw!C2211&lt;=5,Raw!C2211=101),1,0)</f>
        <v>0</v>
      </c>
      <c r="D1454">
        <f>IF(OR(Raw!C2211=6,Raw!C2211=7,Raw!C2211=8,Raw!C2211=102),1,0)</f>
        <v>1</v>
      </c>
      <c r="E1454">
        <f>IF(OR(Raw!C2211=9,Raw!C2211=10,Raw!C2211=11,Raw!C2211=12,Raw!C2211=103),1,0)</f>
        <v>0</v>
      </c>
      <c r="F1454">
        <f>IF(OR(Raw!C2211=13,Raw!C2211=104),1,0)</f>
        <v>0</v>
      </c>
      <c r="G1454" s="4">
        <v>47</v>
      </c>
      <c r="H1454" s="4">
        <v>641</v>
      </c>
      <c r="I1454" s="4">
        <v>0</v>
      </c>
      <c r="J1454" s="4">
        <v>0</v>
      </c>
      <c r="K1454" s="4">
        <v>0</v>
      </c>
      <c r="L1454" s="4">
        <v>0</v>
      </c>
      <c r="M1454" s="4">
        <v>16</v>
      </c>
      <c r="N1454" s="4">
        <v>105</v>
      </c>
    </row>
    <row r="1455" spans="1:14">
      <c r="A1455">
        <f>Raw!A2213*1000000+Raw!B2213*100</f>
        <v>17031843900</v>
      </c>
      <c r="B1455" t="str">
        <f>LEFT(A1455,5)</f>
        <v>17031</v>
      </c>
      <c r="C1455">
        <f>IF(OR(Raw!C2213&lt;=5,Raw!C2213=101),1,0)</f>
        <v>1</v>
      </c>
      <c r="D1455">
        <f>IF(OR(Raw!C2213=6,Raw!C2213=7,Raw!C2213=8,Raw!C2213=102),1,0)</f>
        <v>0</v>
      </c>
      <c r="E1455">
        <f>IF(OR(Raw!C2213=9,Raw!C2213=10,Raw!C2213=11,Raw!C2213=12,Raw!C2213=103),1,0)</f>
        <v>0</v>
      </c>
      <c r="F1455">
        <f>IF(OR(Raw!C2213=13,Raw!C2213=104),1,0)</f>
        <v>0</v>
      </c>
      <c r="G1455" s="4">
        <v>109</v>
      </c>
      <c r="H1455" s="4">
        <v>1604</v>
      </c>
      <c r="I1455" s="4">
        <v>1</v>
      </c>
      <c r="J1455" s="4">
        <v>110</v>
      </c>
      <c r="K1455" s="4">
        <v>0</v>
      </c>
      <c r="L1455" s="4">
        <v>0</v>
      </c>
      <c r="M1455" s="4">
        <v>36</v>
      </c>
      <c r="N1455" s="4">
        <v>459</v>
      </c>
    </row>
    <row r="1456" spans="1:14">
      <c r="A1456">
        <f>Raw!A3112*1000000+Raw!B3112*100</f>
        <v>17031980000</v>
      </c>
      <c r="B1456" t="str">
        <f>LEFT(A1456,5)</f>
        <v>17031</v>
      </c>
      <c r="C1456">
        <f>IF(OR(Raw!C3112&lt;=5,Raw!C3112=101),1,0)</f>
        <v>0</v>
      </c>
      <c r="D1456">
        <f>IF(OR(Raw!C3112=6,Raw!C3112=7,Raw!C3112=8,Raw!C3112=102),1,0)</f>
        <v>0</v>
      </c>
      <c r="E1456">
        <f>IF(OR(Raw!C3112=9,Raw!C3112=10,Raw!C3112=11,Raw!C3112=12,Raw!C3112=103),1,0)</f>
        <v>0</v>
      </c>
      <c r="F1456">
        <f>IF(OR(Raw!C3112=13,Raw!C3112=104),1,0)</f>
        <v>0</v>
      </c>
      <c r="G1456" s="4">
        <v>98</v>
      </c>
      <c r="H1456" s="4">
        <v>2403</v>
      </c>
      <c r="I1456" s="4">
        <v>19</v>
      </c>
      <c r="J1456" s="4">
        <v>3069</v>
      </c>
      <c r="K1456" s="4">
        <v>10</v>
      </c>
      <c r="L1456" s="4">
        <v>4527</v>
      </c>
      <c r="M1456" s="4">
        <v>40</v>
      </c>
      <c r="N1456" s="4">
        <v>2172</v>
      </c>
    </row>
    <row r="1457" spans="1:14">
      <c r="A1457">
        <f>Raw!A3114*1000000+Raw!B3114*100</f>
        <v>17031980100</v>
      </c>
      <c r="B1457" t="str">
        <f>LEFT(A1457,5)</f>
        <v>17031</v>
      </c>
      <c r="C1457">
        <f>IF(OR(Raw!C3114&lt;=5,Raw!C3114=101),1,0)</f>
        <v>0</v>
      </c>
      <c r="D1457">
        <f>IF(OR(Raw!C3114=6,Raw!C3114=7,Raw!C3114=8,Raw!C3114=102),1,0)</f>
        <v>0</v>
      </c>
      <c r="E1457">
        <f>IF(OR(Raw!C3114=9,Raw!C3114=10,Raw!C3114=11,Raw!C3114=12,Raw!C3114=103),1,0)</f>
        <v>0</v>
      </c>
      <c r="F1457">
        <f>IF(OR(Raw!C3114=13,Raw!C3114=104),1,0)</f>
        <v>0</v>
      </c>
      <c r="G1457" s="4">
        <v>4</v>
      </c>
      <c r="H1457" s="4">
        <v>90</v>
      </c>
      <c r="I1457" s="4">
        <v>0</v>
      </c>
      <c r="J1457" s="4">
        <v>0</v>
      </c>
      <c r="K1457" s="4">
        <v>0</v>
      </c>
      <c r="L1457" s="4">
        <v>0</v>
      </c>
      <c r="M1457" s="4">
        <v>1</v>
      </c>
      <c r="N1457" s="4">
        <v>10</v>
      </c>
    </row>
    <row r="1458" spans="1:14">
      <c r="A1458">
        <f>Raw!A2608*1000000+Raw!B2608*100</f>
        <v>17033880100</v>
      </c>
      <c r="B1458" t="str">
        <f>LEFT(A1458,5)</f>
        <v>17033</v>
      </c>
      <c r="C1458">
        <f>IF(OR(Raw!C2608&lt;=5,Raw!C2608=101),1,0)</f>
        <v>0</v>
      </c>
      <c r="D1458">
        <f>IF(OR(Raw!C2608=6,Raw!C2608=7,Raw!C2608=8,Raw!C2608=102),1,0)</f>
        <v>0</v>
      </c>
      <c r="E1458">
        <f>IF(OR(Raw!C2608=9,Raw!C2608=10,Raw!C2608=11,Raw!C2608=12,Raw!C2608=103),1,0)</f>
        <v>0</v>
      </c>
      <c r="F1458">
        <f>IF(OR(Raw!C2608=13,Raw!C2608=104),1,0)</f>
        <v>1</v>
      </c>
      <c r="G1458" s="4">
        <v>20</v>
      </c>
      <c r="H1458" s="4">
        <v>154</v>
      </c>
      <c r="I1458" s="4">
        <v>1</v>
      </c>
      <c r="J1458" s="4">
        <v>200</v>
      </c>
      <c r="K1458" s="4">
        <v>0</v>
      </c>
      <c r="L1458" s="4">
        <v>0</v>
      </c>
      <c r="M1458" s="4">
        <v>16</v>
      </c>
      <c r="N1458" s="4">
        <v>305</v>
      </c>
    </row>
    <row r="1459" spans="1:14">
      <c r="A1459">
        <f>Raw!A2624*1000000+Raw!B2624*100</f>
        <v>17033880200</v>
      </c>
      <c r="B1459" t="str">
        <f>LEFT(A1459,5)</f>
        <v>17033</v>
      </c>
      <c r="C1459">
        <f>IF(OR(Raw!C2624&lt;=5,Raw!C2624=101),1,0)</f>
        <v>0</v>
      </c>
      <c r="D1459">
        <f>IF(OR(Raw!C2624=6,Raw!C2624=7,Raw!C2624=8,Raw!C2624=102),1,0)</f>
        <v>0</v>
      </c>
      <c r="E1459">
        <f>IF(OR(Raw!C2624=9,Raw!C2624=10,Raw!C2624=11,Raw!C2624=12,Raw!C2624=103),1,0)</f>
        <v>0</v>
      </c>
      <c r="F1459">
        <f>IF(OR(Raw!C2624=13,Raw!C2624=104),1,0)</f>
        <v>1</v>
      </c>
      <c r="G1459" s="4">
        <v>33</v>
      </c>
      <c r="H1459" s="4">
        <v>250</v>
      </c>
      <c r="I1459" s="4">
        <v>0</v>
      </c>
      <c r="J1459" s="4">
        <v>0</v>
      </c>
      <c r="K1459" s="4">
        <v>0</v>
      </c>
      <c r="L1459" s="4">
        <v>0</v>
      </c>
      <c r="M1459" s="4">
        <v>14</v>
      </c>
      <c r="N1459" s="4">
        <v>108</v>
      </c>
    </row>
    <row r="1460" spans="1:14">
      <c r="A1460">
        <f>Raw!A2628*1000000+Raw!B2628*100</f>
        <v>17033880300</v>
      </c>
      <c r="B1460" t="str">
        <f>LEFT(A1460,5)</f>
        <v>17033</v>
      </c>
      <c r="C1460">
        <f>IF(OR(Raw!C2628&lt;=5,Raw!C2628=101),1,0)</f>
        <v>0</v>
      </c>
      <c r="D1460">
        <f>IF(OR(Raw!C2628=6,Raw!C2628=7,Raw!C2628=8,Raw!C2628=102),1,0)</f>
        <v>0</v>
      </c>
      <c r="E1460">
        <f>IF(OR(Raw!C2628=9,Raw!C2628=10,Raw!C2628=11,Raw!C2628=12,Raw!C2628=103),1,0)</f>
        <v>1</v>
      </c>
      <c r="F1460">
        <f>IF(OR(Raw!C2628=13,Raw!C2628=104),1,0)</f>
        <v>0</v>
      </c>
      <c r="G1460" s="4">
        <v>28</v>
      </c>
      <c r="H1460" s="4">
        <v>320</v>
      </c>
      <c r="I1460" s="4">
        <v>2</v>
      </c>
      <c r="J1460" s="4">
        <v>399</v>
      </c>
      <c r="K1460" s="4">
        <v>0</v>
      </c>
      <c r="L1460" s="4">
        <v>0</v>
      </c>
      <c r="M1460" s="4">
        <v>12</v>
      </c>
      <c r="N1460" s="4">
        <v>361</v>
      </c>
    </row>
    <row r="1461" spans="1:14">
      <c r="A1461">
        <f>Raw!A2640*1000000+Raw!B2640*100</f>
        <v>17033880400</v>
      </c>
      <c r="B1461" t="str">
        <f>LEFT(A1461,5)</f>
        <v>17033</v>
      </c>
      <c r="C1461">
        <f>IF(OR(Raw!C2640&lt;=5,Raw!C2640=101),1,0)</f>
        <v>0</v>
      </c>
      <c r="D1461">
        <f>IF(OR(Raw!C2640=6,Raw!C2640=7,Raw!C2640=8,Raw!C2640=102),1,0)</f>
        <v>1</v>
      </c>
      <c r="E1461">
        <f>IF(OR(Raw!C2640=9,Raw!C2640=10,Raw!C2640=11,Raw!C2640=12,Raw!C2640=103),1,0)</f>
        <v>0</v>
      </c>
      <c r="F1461">
        <f>IF(OR(Raw!C2640=13,Raw!C2640=104),1,0)</f>
        <v>0</v>
      </c>
      <c r="G1461" s="4">
        <v>38</v>
      </c>
      <c r="H1461" s="4">
        <v>468</v>
      </c>
      <c r="I1461" s="4">
        <v>1</v>
      </c>
      <c r="J1461" s="4">
        <v>134</v>
      </c>
      <c r="K1461" s="4">
        <v>0</v>
      </c>
      <c r="L1461" s="4">
        <v>0</v>
      </c>
      <c r="M1461" s="4">
        <v>20</v>
      </c>
      <c r="N1461" s="4">
        <v>164</v>
      </c>
    </row>
    <row r="1462" spans="1:14">
      <c r="A1462">
        <f>Raw!A2654*1000000+Raw!B2654*100</f>
        <v>17033880500</v>
      </c>
      <c r="B1462" t="str">
        <f>LEFT(A1462,5)</f>
        <v>17033</v>
      </c>
      <c r="C1462">
        <f>IF(OR(Raw!C2654&lt;=5,Raw!C2654=101),1,0)</f>
        <v>0</v>
      </c>
      <c r="D1462">
        <f>IF(OR(Raw!C2654=6,Raw!C2654=7,Raw!C2654=8,Raw!C2654=102),1,0)</f>
        <v>0</v>
      </c>
      <c r="E1462">
        <f>IF(OR(Raw!C2654=9,Raw!C2654=10,Raw!C2654=11,Raw!C2654=12,Raw!C2654=103),1,0)</f>
        <v>1</v>
      </c>
      <c r="F1462">
        <f>IF(OR(Raw!C2654=13,Raw!C2654=104),1,0)</f>
        <v>0</v>
      </c>
      <c r="G1462" s="4">
        <v>25</v>
      </c>
      <c r="H1462" s="4">
        <v>212</v>
      </c>
      <c r="I1462" s="4">
        <v>1</v>
      </c>
      <c r="J1462" s="4">
        <v>130</v>
      </c>
      <c r="K1462" s="4">
        <v>0</v>
      </c>
      <c r="L1462" s="4">
        <v>0</v>
      </c>
      <c r="M1462" s="4">
        <v>15</v>
      </c>
      <c r="N1462" s="4">
        <v>122</v>
      </c>
    </row>
    <row r="1463" spans="1:14">
      <c r="A1463">
        <f>Raw!A2659*1000000+Raw!B2659*100</f>
        <v>17033880600</v>
      </c>
      <c r="B1463" t="str">
        <f>LEFT(A1463,5)</f>
        <v>17033</v>
      </c>
      <c r="C1463">
        <f>IF(OR(Raw!C2659&lt;=5,Raw!C2659=101),1,0)</f>
        <v>0</v>
      </c>
      <c r="D1463">
        <f>IF(OR(Raw!C2659=6,Raw!C2659=7,Raw!C2659=8,Raw!C2659=102),1,0)</f>
        <v>0</v>
      </c>
      <c r="E1463">
        <f>IF(OR(Raw!C2659=9,Raw!C2659=10,Raw!C2659=11,Raw!C2659=12,Raw!C2659=103),1,0)</f>
        <v>1</v>
      </c>
      <c r="F1463">
        <f>IF(OR(Raw!C2659=13,Raw!C2659=104),1,0)</f>
        <v>0</v>
      </c>
      <c r="G1463" s="4">
        <v>26</v>
      </c>
      <c r="H1463" s="4">
        <v>277</v>
      </c>
      <c r="I1463" s="4">
        <v>0</v>
      </c>
      <c r="J1463" s="4">
        <v>0</v>
      </c>
      <c r="K1463" s="4">
        <v>0</v>
      </c>
      <c r="L1463" s="4">
        <v>0</v>
      </c>
      <c r="M1463" s="4">
        <v>14</v>
      </c>
      <c r="N1463" s="4">
        <v>126</v>
      </c>
    </row>
    <row r="1464" spans="1:14">
      <c r="A1464">
        <f>Raw!A3081*1000000+Raw!B3081*100</f>
        <v>17035972400</v>
      </c>
      <c r="B1464" t="str">
        <f>LEFT(A1464,5)</f>
        <v>17035</v>
      </c>
      <c r="C1464">
        <f>IF(OR(Raw!C3081&lt;=5,Raw!C3081=101),1,0)</f>
        <v>0</v>
      </c>
      <c r="D1464">
        <f>IF(OR(Raw!C3081=6,Raw!C3081=7,Raw!C3081=8,Raw!C3081=102),1,0)</f>
        <v>0</v>
      </c>
      <c r="E1464">
        <f>IF(OR(Raw!C3081=9,Raw!C3081=10,Raw!C3081=11,Raw!C3081=12,Raw!C3081=103),1,0)</f>
        <v>1</v>
      </c>
      <c r="F1464">
        <f>IF(OR(Raw!C3081=13,Raw!C3081=104),1,0)</f>
        <v>0</v>
      </c>
      <c r="G1464" s="4">
        <v>12</v>
      </c>
      <c r="H1464" s="4">
        <v>230</v>
      </c>
      <c r="I1464" s="4">
        <v>0</v>
      </c>
      <c r="J1464" s="4">
        <v>0</v>
      </c>
      <c r="K1464" s="4">
        <v>0</v>
      </c>
      <c r="L1464" s="4">
        <v>0</v>
      </c>
      <c r="M1464" s="4">
        <v>6</v>
      </c>
      <c r="N1464" s="4">
        <v>151</v>
      </c>
    </row>
    <row r="1465" spans="1:14">
      <c r="A1465">
        <f>Raw!A3082*1000000+Raw!B3082*100</f>
        <v>17035972500</v>
      </c>
      <c r="B1465" t="str">
        <f>LEFT(A1465,5)</f>
        <v>17035</v>
      </c>
      <c r="C1465">
        <f>IF(OR(Raw!C3082&lt;=5,Raw!C3082=101),1,0)</f>
        <v>0</v>
      </c>
      <c r="D1465">
        <f>IF(OR(Raw!C3082=6,Raw!C3082=7,Raw!C3082=8,Raw!C3082=102),1,0)</f>
        <v>0</v>
      </c>
      <c r="E1465">
        <f>IF(OR(Raw!C3082=9,Raw!C3082=10,Raw!C3082=11,Raw!C3082=12,Raw!C3082=103),1,0)</f>
        <v>1</v>
      </c>
      <c r="F1465">
        <f>IF(OR(Raw!C3082=13,Raw!C3082=104),1,0)</f>
        <v>0</v>
      </c>
      <c r="G1465" s="4">
        <v>20</v>
      </c>
      <c r="H1465" s="4">
        <v>251</v>
      </c>
      <c r="I1465" s="4">
        <v>0</v>
      </c>
      <c r="J1465" s="4">
        <v>0</v>
      </c>
      <c r="K1465" s="4">
        <v>0</v>
      </c>
      <c r="L1465" s="4">
        <v>0</v>
      </c>
      <c r="M1465" s="4">
        <v>12</v>
      </c>
      <c r="N1465" s="4">
        <v>166</v>
      </c>
    </row>
    <row r="1466" spans="1:14">
      <c r="A1466">
        <f>Raw!A3083*1000000+Raw!B3083*100</f>
        <v>17035972600</v>
      </c>
      <c r="B1466" t="str">
        <f>LEFT(A1466,5)</f>
        <v>17035</v>
      </c>
      <c r="C1466">
        <f>IF(OR(Raw!C3083&lt;=5,Raw!C3083=101),1,0)</f>
        <v>0</v>
      </c>
      <c r="D1466">
        <f>IF(OR(Raw!C3083=6,Raw!C3083=7,Raw!C3083=8,Raw!C3083=102),1,0)</f>
        <v>0</v>
      </c>
      <c r="E1466">
        <f>IF(OR(Raw!C3083=9,Raw!C3083=10,Raw!C3083=11,Raw!C3083=12,Raw!C3083=103),1,0)</f>
        <v>1</v>
      </c>
      <c r="F1466">
        <f>IF(OR(Raw!C3083=13,Raw!C3083=104),1,0)</f>
        <v>0</v>
      </c>
      <c r="G1466" s="4">
        <v>39</v>
      </c>
      <c r="H1466" s="4">
        <v>419</v>
      </c>
      <c r="I1466" s="4">
        <v>0</v>
      </c>
      <c r="J1466" s="4">
        <v>0</v>
      </c>
      <c r="K1466" s="4">
        <v>0</v>
      </c>
      <c r="L1466" s="4">
        <v>0</v>
      </c>
      <c r="M1466" s="4">
        <v>29</v>
      </c>
      <c r="N1466" s="4">
        <v>326</v>
      </c>
    </row>
    <row r="1467" spans="1:14">
      <c r="A1467">
        <f>Raw!A3*1000000+Raw!B3*100</f>
        <v>17037000100</v>
      </c>
      <c r="B1467" t="str">
        <f>LEFT(A1467,5)</f>
        <v>17037</v>
      </c>
      <c r="C1467">
        <f>IF(OR(Raw!C3&lt;=5,Raw!C3=101),1,0)</f>
        <v>0</v>
      </c>
      <c r="D1467">
        <f>IF(OR(Raw!C3=6,Raw!C3=7,Raw!C3=8,Raw!C3=102),1,0)</f>
        <v>1</v>
      </c>
      <c r="E1467">
        <f>IF(OR(Raw!C3=9,Raw!C3=10,Raw!C3=11,Raw!C3=12,Raw!C3=103),1,0)</f>
        <v>0</v>
      </c>
      <c r="F1467">
        <f>IF(OR(Raw!C3=13,Raw!C3=104),1,0)</f>
        <v>0</v>
      </c>
      <c r="G1467" s="4">
        <v>87</v>
      </c>
      <c r="H1467" s="4">
        <v>1369</v>
      </c>
      <c r="I1467" s="4">
        <v>2</v>
      </c>
      <c r="J1467" s="4">
        <v>268</v>
      </c>
      <c r="K1467" s="4">
        <v>3</v>
      </c>
      <c r="L1467" s="4">
        <v>1066</v>
      </c>
      <c r="M1467" s="4">
        <v>42</v>
      </c>
      <c r="N1467" s="4">
        <v>558</v>
      </c>
    </row>
    <row r="1468" spans="1:14">
      <c r="A1468">
        <f>Raw!A26*1000000+Raw!B26*100</f>
        <v>17037000200</v>
      </c>
      <c r="B1468" t="str">
        <f>LEFT(A1468,5)</f>
        <v>17037</v>
      </c>
      <c r="C1468">
        <f>IF(OR(Raw!C26&lt;=5,Raw!C26=101),1,0)</f>
        <v>0</v>
      </c>
      <c r="D1468">
        <f>IF(OR(Raw!C26=6,Raw!C26=7,Raw!C26=8,Raw!C26=102),1,0)</f>
        <v>0</v>
      </c>
      <c r="E1468">
        <f>IF(OR(Raw!C26=9,Raw!C26=10,Raw!C26=11,Raw!C26=12,Raw!C26=103),1,0)</f>
        <v>1</v>
      </c>
      <c r="F1468">
        <f>IF(OR(Raw!C26=13,Raw!C26=104),1,0)</f>
        <v>0</v>
      </c>
      <c r="G1468" s="4">
        <v>78</v>
      </c>
      <c r="H1468" s="4">
        <v>1117</v>
      </c>
      <c r="I1468" s="4">
        <v>4</v>
      </c>
      <c r="J1468" s="4">
        <v>624</v>
      </c>
      <c r="K1468" s="4">
        <v>6</v>
      </c>
      <c r="L1468" s="4">
        <v>3287</v>
      </c>
      <c r="M1468" s="4">
        <v>52</v>
      </c>
      <c r="N1468" s="4">
        <v>1626</v>
      </c>
    </row>
    <row r="1469" spans="1:14">
      <c r="A1469">
        <f>Raw!A41*1000000+Raw!B41*100</f>
        <v>17037000300</v>
      </c>
      <c r="B1469" t="str">
        <f>LEFT(A1469,5)</f>
        <v>17037</v>
      </c>
      <c r="C1469">
        <f>IF(OR(Raw!C41&lt;=5,Raw!C41=101),1,0)</f>
        <v>0</v>
      </c>
      <c r="D1469">
        <f>IF(OR(Raw!C41=6,Raw!C41=7,Raw!C41=8,Raw!C41=102),1,0)</f>
        <v>0</v>
      </c>
      <c r="E1469">
        <f>IF(OR(Raw!C41=9,Raw!C41=10,Raw!C41=11,Raw!C41=12,Raw!C41=103),1,0)</f>
        <v>1</v>
      </c>
      <c r="F1469">
        <f>IF(OR(Raw!C41=13,Raw!C41=104),1,0)</f>
        <v>0</v>
      </c>
      <c r="G1469" s="4">
        <v>37</v>
      </c>
      <c r="H1469" s="4">
        <v>548</v>
      </c>
      <c r="I1469" s="4">
        <v>2</v>
      </c>
      <c r="J1469" s="4">
        <v>300</v>
      </c>
      <c r="K1469" s="4">
        <v>1</v>
      </c>
      <c r="L1469" s="4">
        <v>750</v>
      </c>
      <c r="M1469" s="4">
        <v>26</v>
      </c>
      <c r="N1469" s="4">
        <v>1151</v>
      </c>
    </row>
    <row r="1470" spans="1:14">
      <c r="A1470">
        <f>Raw!A58*1000000+Raw!B58*100</f>
        <v>17037000400</v>
      </c>
      <c r="B1470" t="str">
        <f>LEFT(A1470,5)</f>
        <v>17037</v>
      </c>
      <c r="C1470">
        <f>IF(OR(Raw!C58&lt;=5,Raw!C58=101),1,0)</f>
        <v>0</v>
      </c>
      <c r="D1470">
        <f>IF(OR(Raw!C58=6,Raw!C58=7,Raw!C58=8,Raw!C58=102),1,0)</f>
        <v>0</v>
      </c>
      <c r="E1470">
        <f>IF(OR(Raw!C58=9,Raw!C58=10,Raw!C58=11,Raw!C58=12,Raw!C58=103),1,0)</f>
        <v>1</v>
      </c>
      <c r="F1470">
        <f>IF(OR(Raw!C58=13,Raw!C58=104),1,0)</f>
        <v>0</v>
      </c>
      <c r="G1470" s="4">
        <v>125</v>
      </c>
      <c r="H1470" s="4">
        <v>1668</v>
      </c>
      <c r="I1470" s="4">
        <v>6</v>
      </c>
      <c r="J1470" s="4">
        <v>989</v>
      </c>
      <c r="K1470" s="4">
        <v>2</v>
      </c>
      <c r="L1470" s="4">
        <v>1633</v>
      </c>
      <c r="M1470" s="4">
        <v>82</v>
      </c>
      <c r="N1470" s="4">
        <v>3132</v>
      </c>
    </row>
    <row r="1471" spans="1:14">
      <c r="A1471">
        <f>Raw!A75*1000000+Raw!B75*100</f>
        <v>17037000500</v>
      </c>
      <c r="B1471" t="str">
        <f>LEFT(A1471,5)</f>
        <v>17037</v>
      </c>
      <c r="C1471">
        <f>IF(OR(Raw!C75&lt;=5,Raw!C75=101),1,0)</f>
        <v>0</v>
      </c>
      <c r="D1471">
        <f>IF(OR(Raw!C75=6,Raw!C75=7,Raw!C75=8,Raw!C75=102),1,0)</f>
        <v>1</v>
      </c>
      <c r="E1471">
        <f>IF(OR(Raw!C75=9,Raw!C75=10,Raw!C75=11,Raw!C75=12,Raw!C75=103),1,0)</f>
        <v>0</v>
      </c>
      <c r="F1471">
        <f>IF(OR(Raw!C75=13,Raw!C75=104),1,0)</f>
        <v>0</v>
      </c>
      <c r="G1471" s="4">
        <v>51</v>
      </c>
      <c r="H1471" s="4">
        <v>836</v>
      </c>
      <c r="I1471" s="4">
        <v>5</v>
      </c>
      <c r="J1471" s="4">
        <v>808</v>
      </c>
      <c r="K1471" s="4">
        <v>4</v>
      </c>
      <c r="L1471" s="4">
        <v>1996</v>
      </c>
      <c r="M1471" s="4">
        <v>28</v>
      </c>
      <c r="N1471" s="4">
        <v>822</v>
      </c>
    </row>
    <row r="1472" spans="1:14">
      <c r="A1472">
        <f>Raw!A103*1000000+Raw!B103*100</f>
        <v>17037000600</v>
      </c>
      <c r="B1472" t="str">
        <f>LEFT(A1472,5)</f>
        <v>17037</v>
      </c>
      <c r="C1472">
        <f>IF(OR(Raw!C103&lt;=5,Raw!C103=101),1,0)</f>
        <v>0</v>
      </c>
      <c r="D1472">
        <f>IF(OR(Raw!C103=6,Raw!C103=7,Raw!C103=8,Raw!C103=102),1,0)</f>
        <v>0</v>
      </c>
      <c r="E1472">
        <f>IF(OR(Raw!C103=9,Raw!C103=10,Raw!C103=11,Raw!C103=12,Raw!C103=103),1,0)</f>
        <v>1</v>
      </c>
      <c r="F1472">
        <f>IF(OR(Raw!C103=13,Raw!C103=104),1,0)</f>
        <v>0</v>
      </c>
      <c r="G1472" s="4">
        <v>111</v>
      </c>
      <c r="H1472" s="4">
        <v>2167</v>
      </c>
      <c r="I1472" s="4">
        <v>8</v>
      </c>
      <c r="J1472" s="4">
        <v>1391</v>
      </c>
      <c r="K1472" s="4">
        <v>3</v>
      </c>
      <c r="L1472" s="4">
        <v>1573</v>
      </c>
      <c r="M1472" s="4">
        <v>62</v>
      </c>
      <c r="N1472" s="4">
        <v>2094</v>
      </c>
    </row>
    <row r="1473" spans="1:14">
      <c r="A1473">
        <f>Raw!A116*1000000+Raw!B116*100</f>
        <v>17037000700</v>
      </c>
      <c r="B1473" t="str">
        <f>LEFT(A1473,5)</f>
        <v>17037</v>
      </c>
      <c r="C1473">
        <f>IF(OR(Raw!C116&lt;=5,Raw!C116=101),1,0)</f>
        <v>0</v>
      </c>
      <c r="D1473">
        <f>IF(OR(Raw!C116=6,Raw!C116=7,Raw!C116=8,Raw!C116=102),1,0)</f>
        <v>0</v>
      </c>
      <c r="E1473">
        <f>IF(OR(Raw!C116=9,Raw!C116=10,Raw!C116=11,Raw!C116=12,Raw!C116=103),1,0)</f>
        <v>1</v>
      </c>
      <c r="F1473">
        <f>IF(OR(Raw!C116=13,Raw!C116=104),1,0)</f>
        <v>0</v>
      </c>
      <c r="G1473" s="4">
        <v>80</v>
      </c>
      <c r="H1473" s="4">
        <v>1455</v>
      </c>
      <c r="I1473" s="4">
        <v>12</v>
      </c>
      <c r="J1473" s="4">
        <v>2168</v>
      </c>
      <c r="K1473" s="4">
        <v>16</v>
      </c>
      <c r="L1473" s="4">
        <v>9633</v>
      </c>
      <c r="M1473" s="4">
        <v>46</v>
      </c>
      <c r="N1473" s="4">
        <v>4473</v>
      </c>
    </row>
    <row r="1474" spans="1:14">
      <c r="A1474">
        <f>Raw!A128*1000000+Raw!B128*100</f>
        <v>17037000800</v>
      </c>
      <c r="B1474" t="str">
        <f>LEFT(A1474,5)</f>
        <v>17037</v>
      </c>
      <c r="C1474">
        <f>IF(OR(Raw!C128&lt;=5,Raw!C128=101),1,0)</f>
        <v>0</v>
      </c>
      <c r="D1474">
        <f>IF(OR(Raw!C128=6,Raw!C128=7,Raw!C128=8,Raw!C128=102),1,0)</f>
        <v>1</v>
      </c>
      <c r="E1474">
        <f>IF(OR(Raw!C128=9,Raw!C128=10,Raw!C128=11,Raw!C128=12,Raw!C128=103),1,0)</f>
        <v>0</v>
      </c>
      <c r="F1474">
        <f>IF(OR(Raw!C128=13,Raw!C128=104),1,0)</f>
        <v>0</v>
      </c>
      <c r="G1474" s="4">
        <v>109</v>
      </c>
      <c r="H1474" s="4">
        <v>2011</v>
      </c>
      <c r="I1474" s="4">
        <v>5</v>
      </c>
      <c r="J1474" s="4">
        <v>866</v>
      </c>
      <c r="K1474" s="4">
        <v>4</v>
      </c>
      <c r="L1474" s="4">
        <v>2266</v>
      </c>
      <c r="M1474" s="4">
        <v>52</v>
      </c>
      <c r="N1474" s="4">
        <v>1897</v>
      </c>
    </row>
    <row r="1475" spans="1:14">
      <c r="A1475">
        <f>Raw!A140*1000000+Raw!B140*100</f>
        <v>17037000900</v>
      </c>
      <c r="B1475" t="str">
        <f>LEFT(A1475,5)</f>
        <v>17037</v>
      </c>
      <c r="C1475">
        <f>IF(OR(Raw!C140&lt;=5,Raw!C140=101),1,0)</f>
        <v>0</v>
      </c>
      <c r="D1475">
        <f>IF(OR(Raw!C140=6,Raw!C140=7,Raw!C140=8,Raw!C140=102),1,0)</f>
        <v>0</v>
      </c>
      <c r="E1475">
        <f>IF(OR(Raw!C140=9,Raw!C140=10,Raw!C140=11,Raw!C140=12,Raw!C140=103),1,0)</f>
        <v>1</v>
      </c>
      <c r="F1475">
        <f>IF(OR(Raw!C140=13,Raw!C140=104),1,0)</f>
        <v>0</v>
      </c>
      <c r="G1475" s="4">
        <v>56</v>
      </c>
      <c r="H1475" s="4">
        <v>842</v>
      </c>
      <c r="I1475" s="4">
        <v>2</v>
      </c>
      <c r="J1475" s="4">
        <v>284</v>
      </c>
      <c r="K1475" s="4">
        <v>0</v>
      </c>
      <c r="L1475" s="4">
        <v>0</v>
      </c>
      <c r="M1475" s="4">
        <v>44</v>
      </c>
      <c r="N1475" s="4">
        <v>710</v>
      </c>
    </row>
    <row r="1476" spans="1:14">
      <c r="A1476">
        <f>Raw!A158*1000000+Raw!B158*100</f>
        <v>17037001001</v>
      </c>
      <c r="B1476" t="str">
        <f>LEFT(A1476,5)</f>
        <v>17037</v>
      </c>
      <c r="C1476">
        <f>IF(OR(Raw!C158&lt;=5,Raw!C158=101),1,0)</f>
        <v>1</v>
      </c>
      <c r="D1476">
        <f>IF(OR(Raw!C158=6,Raw!C158=7,Raw!C158=8,Raw!C158=102),1,0)</f>
        <v>0</v>
      </c>
      <c r="E1476">
        <f>IF(OR(Raw!C158=9,Raw!C158=10,Raw!C158=11,Raw!C158=12,Raw!C158=103),1,0)</f>
        <v>0</v>
      </c>
      <c r="F1476">
        <f>IF(OR(Raw!C158=13,Raw!C158=104),1,0)</f>
        <v>0</v>
      </c>
      <c r="G1476" s="4">
        <v>91</v>
      </c>
      <c r="H1476" s="4">
        <v>1374</v>
      </c>
      <c r="I1476" s="4">
        <v>2</v>
      </c>
      <c r="J1476" s="4">
        <v>325</v>
      </c>
      <c r="K1476" s="4">
        <v>1</v>
      </c>
      <c r="L1476" s="4">
        <v>325</v>
      </c>
      <c r="M1476" s="4">
        <v>25</v>
      </c>
      <c r="N1476" s="4">
        <v>493</v>
      </c>
    </row>
    <row r="1477" spans="1:14">
      <c r="A1477">
        <f>Raw!A161*1000000+Raw!B161*100</f>
        <v>17037001002</v>
      </c>
      <c r="B1477" t="str">
        <f>LEFT(A1477,5)</f>
        <v>17037</v>
      </c>
      <c r="C1477">
        <f>IF(OR(Raw!C161&lt;=5,Raw!C161=101),1,0)</f>
        <v>1</v>
      </c>
      <c r="D1477">
        <f>IF(OR(Raw!C161=6,Raw!C161=7,Raw!C161=8,Raw!C161=102),1,0)</f>
        <v>0</v>
      </c>
      <c r="E1477">
        <f>IF(OR(Raw!C161=9,Raw!C161=10,Raw!C161=11,Raw!C161=12,Raw!C161=103),1,0)</f>
        <v>0</v>
      </c>
      <c r="F1477">
        <f>IF(OR(Raw!C161=13,Raw!C161=104),1,0)</f>
        <v>0</v>
      </c>
      <c r="G1477" s="4">
        <v>44</v>
      </c>
      <c r="H1477" s="4">
        <v>613</v>
      </c>
      <c r="I1477" s="4">
        <v>1</v>
      </c>
      <c r="J1477" s="4">
        <v>240</v>
      </c>
      <c r="K1477" s="4">
        <v>0</v>
      </c>
      <c r="L1477" s="4">
        <v>0</v>
      </c>
      <c r="M1477" s="4">
        <v>11</v>
      </c>
      <c r="N1477" s="4">
        <v>53</v>
      </c>
    </row>
    <row r="1478" spans="1:14">
      <c r="A1478">
        <f>Raw!A195*1000000+Raw!B195*100</f>
        <v>17037001300</v>
      </c>
      <c r="B1478" t="str">
        <f>LEFT(A1478,5)</f>
        <v>17037</v>
      </c>
      <c r="C1478">
        <f>IF(OR(Raw!C195&lt;=5,Raw!C195=101),1,0)</f>
        <v>0</v>
      </c>
      <c r="D1478">
        <f>IF(OR(Raw!C195=6,Raw!C195=7,Raw!C195=8,Raw!C195=102),1,0)</f>
        <v>1</v>
      </c>
      <c r="E1478">
        <f>IF(OR(Raw!C195=9,Raw!C195=10,Raw!C195=11,Raw!C195=12,Raw!C195=103),1,0)</f>
        <v>0</v>
      </c>
      <c r="F1478">
        <f>IF(OR(Raw!C195=13,Raw!C195=104),1,0)</f>
        <v>0</v>
      </c>
      <c r="G1478" s="4">
        <v>82</v>
      </c>
      <c r="H1478" s="4">
        <v>1629</v>
      </c>
      <c r="I1478" s="4">
        <v>7</v>
      </c>
      <c r="J1478" s="4">
        <v>1216</v>
      </c>
      <c r="K1478" s="4">
        <v>2</v>
      </c>
      <c r="L1478" s="4">
        <v>1006</v>
      </c>
      <c r="M1478" s="4">
        <v>47</v>
      </c>
      <c r="N1478" s="4">
        <v>1180</v>
      </c>
    </row>
    <row r="1479" spans="1:14">
      <c r="A1479">
        <f>Raw!A209*1000000+Raw!B209*100</f>
        <v>17037001400</v>
      </c>
      <c r="B1479" t="str">
        <f>LEFT(A1479,5)</f>
        <v>17037</v>
      </c>
      <c r="C1479">
        <f>IF(OR(Raw!C209&lt;=5,Raw!C209=101),1,0)</f>
        <v>0</v>
      </c>
      <c r="D1479">
        <f>IF(OR(Raw!C209=6,Raw!C209=7,Raw!C209=8,Raw!C209=102),1,0)</f>
        <v>0</v>
      </c>
      <c r="E1479">
        <f>IF(OR(Raw!C209=9,Raw!C209=10,Raw!C209=11,Raw!C209=12,Raw!C209=103),1,0)</f>
        <v>1</v>
      </c>
      <c r="F1479">
        <f>IF(OR(Raw!C209=13,Raw!C209=104),1,0)</f>
        <v>0</v>
      </c>
      <c r="G1479" s="4">
        <v>82</v>
      </c>
      <c r="H1479" s="4">
        <v>1476</v>
      </c>
      <c r="I1479" s="4">
        <v>7</v>
      </c>
      <c r="J1479" s="4">
        <v>1147</v>
      </c>
      <c r="K1479" s="4">
        <v>6</v>
      </c>
      <c r="L1479" s="4">
        <v>2275</v>
      </c>
      <c r="M1479" s="4">
        <v>38</v>
      </c>
      <c r="N1479" s="4">
        <v>1155</v>
      </c>
    </row>
    <row r="1480" spans="1:14">
      <c r="A1480">
        <f>Raw!A219*1000000+Raw!B219*100</f>
        <v>17037001500</v>
      </c>
      <c r="B1480" t="str">
        <f>LEFT(A1480,5)</f>
        <v>17037</v>
      </c>
      <c r="C1480">
        <f>IF(OR(Raw!C219&lt;=5,Raw!C219=101),1,0)</f>
        <v>0</v>
      </c>
      <c r="D1480">
        <f>IF(OR(Raw!C219=6,Raw!C219=7,Raw!C219=8,Raw!C219=102),1,0)</f>
        <v>1</v>
      </c>
      <c r="E1480">
        <f>IF(OR(Raw!C219=9,Raw!C219=10,Raw!C219=11,Raw!C219=12,Raw!C219=103),1,0)</f>
        <v>0</v>
      </c>
      <c r="F1480">
        <f>IF(OR(Raw!C219=13,Raw!C219=104),1,0)</f>
        <v>0</v>
      </c>
      <c r="G1480" s="4">
        <v>70</v>
      </c>
      <c r="H1480" s="4">
        <v>1577</v>
      </c>
      <c r="I1480" s="4">
        <v>7</v>
      </c>
      <c r="J1480" s="4">
        <v>1193</v>
      </c>
      <c r="K1480" s="4">
        <v>5</v>
      </c>
      <c r="L1480" s="4">
        <v>3030</v>
      </c>
      <c r="M1480" s="4">
        <v>32</v>
      </c>
      <c r="N1480" s="4">
        <v>1637</v>
      </c>
    </row>
    <row r="1481" spans="1:14">
      <c r="A1481">
        <f>Raw!A227*1000000+Raw!B227*100</f>
        <v>17037001600</v>
      </c>
      <c r="B1481" t="str">
        <f>LEFT(A1481,5)</f>
        <v>17037</v>
      </c>
      <c r="C1481">
        <f>IF(OR(Raw!C227&lt;=5,Raw!C227=101),1,0)</f>
        <v>0</v>
      </c>
      <c r="D1481">
        <f>IF(OR(Raw!C227=6,Raw!C227=7,Raw!C227=8,Raw!C227=102),1,0)</f>
        <v>0</v>
      </c>
      <c r="E1481">
        <f>IF(OR(Raw!C227=9,Raw!C227=10,Raw!C227=11,Raw!C227=12,Raw!C227=103),1,0)</f>
        <v>1</v>
      </c>
      <c r="F1481">
        <f>IF(OR(Raw!C227=13,Raw!C227=104),1,0)</f>
        <v>0</v>
      </c>
      <c r="G1481" s="4">
        <v>78</v>
      </c>
      <c r="H1481" s="4">
        <v>1452</v>
      </c>
      <c r="I1481" s="4">
        <v>3</v>
      </c>
      <c r="J1481" s="4">
        <v>370</v>
      </c>
      <c r="K1481" s="4">
        <v>5</v>
      </c>
      <c r="L1481" s="4">
        <v>3022</v>
      </c>
      <c r="M1481" s="4">
        <v>36</v>
      </c>
      <c r="N1481" s="4">
        <v>1715</v>
      </c>
    </row>
    <row r="1482" spans="1:14">
      <c r="A1482">
        <f>Raw!A235*1000000+Raw!B235*100</f>
        <v>17037001700</v>
      </c>
      <c r="B1482" t="str">
        <f>LEFT(A1482,5)</f>
        <v>17037</v>
      </c>
      <c r="C1482">
        <f>IF(OR(Raw!C235&lt;=5,Raw!C235=101),1,0)</f>
        <v>0</v>
      </c>
      <c r="D1482">
        <f>IF(OR(Raw!C235=6,Raw!C235=7,Raw!C235=8,Raw!C235=102),1,0)</f>
        <v>0</v>
      </c>
      <c r="E1482">
        <f>IF(OR(Raw!C235=9,Raw!C235=10,Raw!C235=11,Raw!C235=12,Raw!C235=103),1,0)</f>
        <v>1</v>
      </c>
      <c r="F1482">
        <f>IF(OR(Raw!C235=13,Raw!C235=104),1,0)</f>
        <v>0</v>
      </c>
      <c r="G1482" s="4">
        <v>56</v>
      </c>
      <c r="H1482" s="4">
        <v>708</v>
      </c>
      <c r="I1482" s="4">
        <v>3</v>
      </c>
      <c r="J1482" s="4">
        <v>449</v>
      </c>
      <c r="K1482" s="4">
        <v>4</v>
      </c>
      <c r="L1482" s="4">
        <v>2342</v>
      </c>
      <c r="M1482" s="4">
        <v>38</v>
      </c>
      <c r="N1482" s="4">
        <v>2368</v>
      </c>
    </row>
    <row r="1483" spans="1:14">
      <c r="A1483">
        <f>Raw!A240*1000000+Raw!B240*100</f>
        <v>17037001800</v>
      </c>
      <c r="B1483" t="str">
        <f>LEFT(A1483,5)</f>
        <v>17037</v>
      </c>
      <c r="C1483">
        <f>IF(OR(Raw!C240&lt;=5,Raw!C240=101),1,0)</f>
        <v>0</v>
      </c>
      <c r="D1483">
        <f>IF(OR(Raw!C240=6,Raw!C240=7,Raw!C240=8,Raw!C240=102),1,0)</f>
        <v>0</v>
      </c>
      <c r="E1483">
        <f>IF(OR(Raw!C240=9,Raw!C240=10,Raw!C240=11,Raw!C240=12,Raw!C240=103),1,0)</f>
        <v>1</v>
      </c>
      <c r="F1483">
        <f>IF(OR(Raw!C240=13,Raw!C240=104),1,0)</f>
        <v>0</v>
      </c>
      <c r="G1483" s="4">
        <v>56</v>
      </c>
      <c r="H1483" s="4">
        <v>999</v>
      </c>
      <c r="I1483" s="4">
        <v>0</v>
      </c>
      <c r="J1483" s="4">
        <v>0</v>
      </c>
      <c r="K1483" s="4">
        <v>2</v>
      </c>
      <c r="L1483" s="4">
        <v>1375</v>
      </c>
      <c r="M1483" s="4">
        <v>32</v>
      </c>
      <c r="N1483" s="4">
        <v>1272</v>
      </c>
    </row>
    <row r="1484" spans="1:14">
      <c r="A1484">
        <f>Raw!A248*1000000+Raw!B248*100</f>
        <v>17037001900</v>
      </c>
      <c r="B1484" t="str">
        <f>LEFT(A1484,5)</f>
        <v>17037</v>
      </c>
      <c r="C1484">
        <f>IF(OR(Raw!C248&lt;=5,Raw!C248=101),1,0)</f>
        <v>0</v>
      </c>
      <c r="D1484">
        <f>IF(OR(Raw!C248=6,Raw!C248=7,Raw!C248=8,Raw!C248=102),1,0)</f>
        <v>0</v>
      </c>
      <c r="E1484">
        <f>IF(OR(Raw!C248=9,Raw!C248=10,Raw!C248=11,Raw!C248=12,Raw!C248=103),1,0)</f>
        <v>1</v>
      </c>
      <c r="F1484">
        <f>IF(OR(Raw!C248=13,Raw!C248=104),1,0)</f>
        <v>0</v>
      </c>
      <c r="G1484" s="4">
        <v>30</v>
      </c>
      <c r="H1484" s="4">
        <v>510</v>
      </c>
      <c r="I1484" s="4">
        <v>3</v>
      </c>
      <c r="J1484" s="4">
        <v>393</v>
      </c>
      <c r="K1484" s="4">
        <v>0</v>
      </c>
      <c r="L1484" s="4">
        <v>0</v>
      </c>
      <c r="M1484" s="4">
        <v>20</v>
      </c>
      <c r="N1484" s="4">
        <v>535</v>
      </c>
    </row>
    <row r="1485" spans="1:14">
      <c r="A1485">
        <f>Raw!A253*1000000+Raw!B253*100</f>
        <v>17037002000</v>
      </c>
      <c r="B1485" t="str">
        <f>LEFT(A1485,5)</f>
        <v>17037</v>
      </c>
      <c r="C1485">
        <f>IF(OR(Raw!C253&lt;=5,Raw!C253=101),1,0)</f>
        <v>0</v>
      </c>
      <c r="D1485">
        <f>IF(OR(Raw!C253=6,Raw!C253=7,Raw!C253=8,Raw!C253=102),1,0)</f>
        <v>0</v>
      </c>
      <c r="E1485">
        <f>IF(OR(Raw!C253=9,Raw!C253=10,Raw!C253=11,Raw!C253=12,Raw!C253=103),1,0)</f>
        <v>1</v>
      </c>
      <c r="F1485">
        <f>IF(OR(Raw!C253=13,Raw!C253=104),1,0)</f>
        <v>0</v>
      </c>
      <c r="G1485" s="4">
        <v>56</v>
      </c>
      <c r="H1485" s="4">
        <v>1075</v>
      </c>
      <c r="I1485" s="4">
        <v>6</v>
      </c>
      <c r="J1485" s="4">
        <v>981</v>
      </c>
      <c r="K1485" s="4">
        <v>6</v>
      </c>
      <c r="L1485" s="4">
        <v>2786</v>
      </c>
      <c r="M1485" s="4">
        <v>32</v>
      </c>
      <c r="N1485" s="4">
        <v>1117</v>
      </c>
    </row>
    <row r="1486" spans="1:14">
      <c r="A1486">
        <f>Raw!A258*1000000+Raw!B258*100</f>
        <v>17037002100</v>
      </c>
      <c r="B1486" t="str">
        <f>LEFT(A1486,5)</f>
        <v>17037</v>
      </c>
      <c r="C1486">
        <f>IF(OR(Raw!C258&lt;=5,Raw!C258=101),1,0)</f>
        <v>0</v>
      </c>
      <c r="D1486">
        <f>IF(OR(Raw!C258=6,Raw!C258=7,Raw!C258=8,Raw!C258=102),1,0)</f>
        <v>0</v>
      </c>
      <c r="E1486">
        <f>IF(OR(Raw!C258=9,Raw!C258=10,Raw!C258=11,Raw!C258=12,Raw!C258=103),1,0)</f>
        <v>1</v>
      </c>
      <c r="F1486">
        <f>IF(OR(Raw!C258=13,Raw!C258=104),1,0)</f>
        <v>0</v>
      </c>
      <c r="G1486" s="4">
        <v>71</v>
      </c>
      <c r="H1486" s="4">
        <v>1203</v>
      </c>
      <c r="I1486" s="4">
        <v>5</v>
      </c>
      <c r="J1486" s="4">
        <v>710</v>
      </c>
      <c r="K1486" s="4">
        <v>0</v>
      </c>
      <c r="L1486" s="4">
        <v>0</v>
      </c>
      <c r="M1486" s="4">
        <v>42</v>
      </c>
      <c r="N1486" s="4">
        <v>977</v>
      </c>
    </row>
    <row r="1487" spans="1:14">
      <c r="A1487">
        <f>Raw!A3072*1000000+Raw!B3072*100</f>
        <v>17039971400</v>
      </c>
      <c r="B1487" t="str">
        <f>LEFT(A1487,5)</f>
        <v>17039</v>
      </c>
      <c r="C1487">
        <f>IF(OR(Raw!C3072&lt;=5,Raw!C3072=101),1,0)</f>
        <v>0</v>
      </c>
      <c r="D1487">
        <f>IF(OR(Raw!C3072=6,Raw!C3072=7,Raw!C3072=8,Raw!C3072=102),1,0)</f>
        <v>0</v>
      </c>
      <c r="E1487">
        <f>IF(OR(Raw!C3072=9,Raw!C3072=10,Raw!C3072=11,Raw!C3072=12,Raw!C3072=103),1,0)</f>
        <v>1</v>
      </c>
      <c r="F1487">
        <f>IF(OR(Raw!C3072=13,Raw!C3072=104),1,0)</f>
        <v>0</v>
      </c>
      <c r="G1487" s="4">
        <v>39</v>
      </c>
      <c r="H1487" s="4">
        <v>483</v>
      </c>
      <c r="I1487" s="4">
        <v>0</v>
      </c>
      <c r="J1487" s="4">
        <v>0</v>
      </c>
      <c r="K1487" s="4">
        <v>0</v>
      </c>
      <c r="L1487" s="4">
        <v>0</v>
      </c>
      <c r="M1487" s="4">
        <v>29</v>
      </c>
      <c r="N1487" s="4">
        <v>339</v>
      </c>
    </row>
    <row r="1488" spans="1:14">
      <c r="A1488">
        <f>Raw!A3073*1000000+Raw!B3073*100</f>
        <v>17039971500</v>
      </c>
      <c r="B1488" t="str">
        <f>LEFT(A1488,5)</f>
        <v>17039</v>
      </c>
      <c r="C1488">
        <f>IF(OR(Raw!C3073&lt;=5,Raw!C3073=101),1,0)</f>
        <v>0</v>
      </c>
      <c r="D1488">
        <f>IF(OR(Raw!C3073=6,Raw!C3073=7,Raw!C3073=8,Raw!C3073=102),1,0)</f>
        <v>0</v>
      </c>
      <c r="E1488">
        <f>IF(OR(Raw!C3073=9,Raw!C3073=10,Raw!C3073=11,Raw!C3073=12,Raw!C3073=103),1,0)</f>
        <v>0</v>
      </c>
      <c r="F1488">
        <f>IF(OR(Raw!C3073=13,Raw!C3073=104),1,0)</f>
        <v>1</v>
      </c>
      <c r="G1488" s="4">
        <v>44</v>
      </c>
      <c r="H1488" s="4">
        <v>491</v>
      </c>
      <c r="I1488" s="4">
        <v>5</v>
      </c>
      <c r="J1488" s="4">
        <v>1066</v>
      </c>
      <c r="K1488" s="4">
        <v>5</v>
      </c>
      <c r="L1488" s="4">
        <v>3310</v>
      </c>
      <c r="M1488" s="4">
        <v>31</v>
      </c>
      <c r="N1488" s="4">
        <v>536</v>
      </c>
    </row>
    <row r="1489" spans="1:14">
      <c r="A1489">
        <f>Raw!A3074*1000000+Raw!B3074*100</f>
        <v>17039971600</v>
      </c>
      <c r="B1489" t="str">
        <f>LEFT(A1489,5)</f>
        <v>17039</v>
      </c>
      <c r="C1489">
        <f>IF(OR(Raw!C3074&lt;=5,Raw!C3074=101),1,0)</f>
        <v>0</v>
      </c>
      <c r="D1489">
        <f>IF(OR(Raw!C3074=6,Raw!C3074=7,Raw!C3074=8,Raw!C3074=102),1,0)</f>
        <v>0</v>
      </c>
      <c r="E1489">
        <f>IF(OR(Raw!C3074=9,Raw!C3074=10,Raw!C3074=11,Raw!C3074=12,Raw!C3074=103),1,0)</f>
        <v>0</v>
      </c>
      <c r="F1489">
        <f>IF(OR(Raw!C3074=13,Raw!C3074=104),1,0)</f>
        <v>1</v>
      </c>
      <c r="G1489" s="4">
        <v>35</v>
      </c>
      <c r="H1489" s="4">
        <v>524</v>
      </c>
      <c r="I1489" s="4">
        <v>1</v>
      </c>
      <c r="J1489" s="4">
        <v>150</v>
      </c>
      <c r="K1489" s="4">
        <v>2</v>
      </c>
      <c r="L1489" s="4">
        <v>1447</v>
      </c>
      <c r="M1489" s="4">
        <v>23</v>
      </c>
      <c r="N1489" s="4">
        <v>282</v>
      </c>
    </row>
    <row r="1490" spans="1:14">
      <c r="A1490">
        <f>Raw!A3075*1000000+Raw!B3075*100</f>
        <v>17039971700</v>
      </c>
      <c r="B1490" t="str">
        <f>LEFT(A1490,5)</f>
        <v>17039</v>
      </c>
      <c r="C1490">
        <f>IF(OR(Raw!C3075&lt;=5,Raw!C3075=101),1,0)</f>
        <v>0</v>
      </c>
      <c r="D1490">
        <f>IF(OR(Raw!C3075=6,Raw!C3075=7,Raw!C3075=8,Raw!C3075=102),1,0)</f>
        <v>0</v>
      </c>
      <c r="E1490">
        <f>IF(OR(Raw!C3075=9,Raw!C3075=10,Raw!C3075=11,Raw!C3075=12,Raw!C3075=103),1,0)</f>
        <v>1</v>
      </c>
      <c r="F1490">
        <f>IF(OR(Raw!C3075=13,Raw!C3075=104),1,0)</f>
        <v>0</v>
      </c>
      <c r="G1490" s="4">
        <v>35</v>
      </c>
      <c r="H1490" s="4">
        <v>736</v>
      </c>
      <c r="I1490" s="4">
        <v>1</v>
      </c>
      <c r="J1490" s="4">
        <v>101</v>
      </c>
      <c r="K1490" s="4">
        <v>3</v>
      </c>
      <c r="L1490" s="4">
        <v>2475</v>
      </c>
      <c r="M1490" s="4">
        <v>24</v>
      </c>
      <c r="N1490" s="4">
        <v>824</v>
      </c>
    </row>
    <row r="1491" spans="1:14">
      <c r="A1491">
        <f>Raw!A3076*1000000+Raw!B3076*100</f>
        <v>17039971800</v>
      </c>
      <c r="B1491" t="str">
        <f>LEFT(A1491,5)</f>
        <v>17039</v>
      </c>
      <c r="C1491">
        <f>IF(OR(Raw!C3076&lt;=5,Raw!C3076=101),1,0)</f>
        <v>0</v>
      </c>
      <c r="D1491">
        <f>IF(OR(Raw!C3076=6,Raw!C3076=7,Raw!C3076=8,Raw!C3076=102),1,0)</f>
        <v>0</v>
      </c>
      <c r="E1491">
        <f>IF(OR(Raw!C3076=9,Raw!C3076=10,Raw!C3076=11,Raw!C3076=12,Raw!C3076=103),1,0)</f>
        <v>1</v>
      </c>
      <c r="F1491">
        <f>IF(OR(Raw!C3076=13,Raw!C3076=104),1,0)</f>
        <v>0</v>
      </c>
      <c r="G1491" s="4">
        <v>38</v>
      </c>
      <c r="H1491" s="4">
        <v>600</v>
      </c>
      <c r="I1491" s="4">
        <v>1</v>
      </c>
      <c r="J1491" s="4">
        <v>120</v>
      </c>
      <c r="K1491" s="4">
        <v>1</v>
      </c>
      <c r="L1491" s="4">
        <v>273</v>
      </c>
      <c r="M1491" s="4">
        <v>20</v>
      </c>
      <c r="N1491" s="4">
        <v>601</v>
      </c>
    </row>
    <row r="1492" spans="1:14">
      <c r="A1492">
        <f>Raw!A2847*1000000+Raw!B2847*100</f>
        <v>17041952000</v>
      </c>
      <c r="B1492" t="str">
        <f>LEFT(A1492,5)</f>
        <v>17041</v>
      </c>
      <c r="C1492">
        <f>IF(OR(Raw!C2847&lt;=5,Raw!C2847=101),1,0)</f>
        <v>0</v>
      </c>
      <c r="D1492">
        <f>IF(OR(Raw!C2847=6,Raw!C2847=7,Raw!C2847=8,Raw!C2847=102),1,0)</f>
        <v>0</v>
      </c>
      <c r="E1492">
        <f>IF(OR(Raw!C2847=9,Raw!C2847=10,Raw!C2847=11,Raw!C2847=12,Raw!C2847=103),1,0)</f>
        <v>1</v>
      </c>
      <c r="F1492">
        <f>IF(OR(Raw!C2847=13,Raw!C2847=104),1,0)</f>
        <v>0</v>
      </c>
      <c r="G1492" s="4">
        <v>25</v>
      </c>
      <c r="H1492" s="4">
        <v>331</v>
      </c>
      <c r="I1492" s="4">
        <v>0</v>
      </c>
      <c r="J1492" s="4">
        <v>0</v>
      </c>
      <c r="K1492" s="4">
        <v>0</v>
      </c>
      <c r="L1492" s="4">
        <v>0</v>
      </c>
      <c r="M1492" s="4">
        <v>16</v>
      </c>
      <c r="N1492" s="4">
        <v>240</v>
      </c>
    </row>
    <row r="1493" spans="1:14">
      <c r="A1493">
        <f>Raw!A2850*1000000+Raw!B2850*100</f>
        <v>17041952100</v>
      </c>
      <c r="B1493" t="str">
        <f>LEFT(A1493,5)</f>
        <v>17041</v>
      </c>
      <c r="C1493">
        <f>IF(OR(Raw!C2850&lt;=5,Raw!C2850=101),1,0)</f>
        <v>0</v>
      </c>
      <c r="D1493">
        <f>IF(OR(Raw!C2850=6,Raw!C2850=7,Raw!C2850=8,Raw!C2850=102),1,0)</f>
        <v>0</v>
      </c>
      <c r="E1493">
        <f>IF(OR(Raw!C2850=9,Raw!C2850=10,Raw!C2850=11,Raw!C2850=12,Raw!C2850=103),1,0)</f>
        <v>1</v>
      </c>
      <c r="F1493">
        <f>IF(OR(Raw!C2850=13,Raw!C2850=104),1,0)</f>
        <v>0</v>
      </c>
      <c r="G1493" s="4">
        <v>31</v>
      </c>
      <c r="H1493" s="4">
        <v>320</v>
      </c>
      <c r="I1493" s="4">
        <v>0</v>
      </c>
      <c r="J1493" s="4">
        <v>0</v>
      </c>
      <c r="K1493" s="4">
        <v>0</v>
      </c>
      <c r="L1493" s="4">
        <v>0</v>
      </c>
      <c r="M1493" s="4">
        <v>18</v>
      </c>
      <c r="N1493" s="4">
        <v>194</v>
      </c>
    </row>
    <row r="1494" spans="1:14">
      <c r="A1494">
        <f>Raw!A2853*1000000+Raw!B2853*100</f>
        <v>17041952200</v>
      </c>
      <c r="B1494" t="str">
        <f>LEFT(A1494,5)</f>
        <v>17041</v>
      </c>
      <c r="C1494">
        <f>IF(OR(Raw!C2853&lt;=5,Raw!C2853=101),1,0)</f>
        <v>0</v>
      </c>
      <c r="D1494">
        <f>IF(OR(Raw!C2853=6,Raw!C2853=7,Raw!C2853=8,Raw!C2853=102),1,0)</f>
        <v>0</v>
      </c>
      <c r="E1494">
        <f>IF(OR(Raw!C2853=9,Raw!C2853=10,Raw!C2853=11,Raw!C2853=12,Raw!C2853=103),1,0)</f>
        <v>1</v>
      </c>
      <c r="F1494">
        <f>IF(OR(Raw!C2853=13,Raw!C2853=104),1,0)</f>
        <v>0</v>
      </c>
      <c r="G1494" s="4">
        <v>53</v>
      </c>
      <c r="H1494" s="4">
        <v>964</v>
      </c>
      <c r="I1494" s="4">
        <v>3</v>
      </c>
      <c r="J1494" s="4">
        <v>565</v>
      </c>
      <c r="K1494" s="4">
        <v>4</v>
      </c>
      <c r="L1494" s="4">
        <v>2224</v>
      </c>
      <c r="M1494" s="4">
        <v>35</v>
      </c>
      <c r="N1494" s="4">
        <v>2094</v>
      </c>
    </row>
    <row r="1495" spans="1:14">
      <c r="A1495">
        <f>Raw!A2856*1000000+Raw!B2856*100</f>
        <v>17041952300</v>
      </c>
      <c r="B1495" t="str">
        <f>LEFT(A1495,5)</f>
        <v>17041</v>
      </c>
      <c r="C1495">
        <f>IF(OR(Raw!C2856&lt;=5,Raw!C2856=101),1,0)</f>
        <v>0</v>
      </c>
      <c r="D1495">
        <f>IF(OR(Raw!C2856=6,Raw!C2856=7,Raw!C2856=8,Raw!C2856=102),1,0)</f>
        <v>0</v>
      </c>
      <c r="E1495">
        <f>IF(OR(Raw!C2856=9,Raw!C2856=10,Raw!C2856=11,Raw!C2856=12,Raw!C2856=103),1,0)</f>
        <v>1</v>
      </c>
      <c r="F1495">
        <f>IF(OR(Raw!C2856=13,Raw!C2856=104),1,0)</f>
        <v>0</v>
      </c>
      <c r="G1495" s="4">
        <v>256</v>
      </c>
      <c r="H1495" s="4">
        <v>6417</v>
      </c>
      <c r="I1495" s="4">
        <v>28</v>
      </c>
      <c r="J1495" s="4">
        <v>4757</v>
      </c>
      <c r="K1495" s="4">
        <v>17</v>
      </c>
      <c r="L1495" s="4">
        <v>9352</v>
      </c>
      <c r="M1495" s="4">
        <v>159</v>
      </c>
      <c r="N1495" s="4">
        <v>6996</v>
      </c>
    </row>
    <row r="1496" spans="1:14">
      <c r="A1496">
        <f>Raw!A2859*1000000+Raw!B2859*100</f>
        <v>17041952400</v>
      </c>
      <c r="B1496" t="str">
        <f>LEFT(A1496,5)</f>
        <v>17041</v>
      </c>
      <c r="C1496">
        <f>IF(OR(Raw!C2859&lt;=5,Raw!C2859=101),1,0)</f>
        <v>0</v>
      </c>
      <c r="D1496">
        <f>IF(OR(Raw!C2859=6,Raw!C2859=7,Raw!C2859=8,Raw!C2859=102),1,0)</f>
        <v>0</v>
      </c>
      <c r="E1496">
        <f>IF(OR(Raw!C2859=9,Raw!C2859=10,Raw!C2859=11,Raw!C2859=12,Raw!C2859=103),1,0)</f>
        <v>1</v>
      </c>
      <c r="F1496">
        <f>IF(OR(Raw!C2859=13,Raw!C2859=104),1,0)</f>
        <v>0</v>
      </c>
      <c r="G1496" s="4">
        <v>66</v>
      </c>
      <c r="H1496" s="4">
        <v>1258</v>
      </c>
      <c r="I1496" s="4">
        <v>8</v>
      </c>
      <c r="J1496" s="4">
        <v>1343</v>
      </c>
      <c r="K1496" s="4">
        <v>2</v>
      </c>
      <c r="L1496" s="4">
        <v>1550</v>
      </c>
      <c r="M1496" s="4">
        <v>45</v>
      </c>
      <c r="N1496" s="4">
        <v>1240</v>
      </c>
    </row>
    <row r="1497" spans="1:14">
      <c r="A1497">
        <f>Raw!A2068*1000000+Raw!B2068*100</f>
        <v>17043840000</v>
      </c>
      <c r="B1497" t="str">
        <f>LEFT(A1497,5)</f>
        <v>17043</v>
      </c>
      <c r="C1497">
        <f>IF(OR(Raw!C2068&lt;=5,Raw!C2068=101),1,0)</f>
        <v>0</v>
      </c>
      <c r="D1497">
        <f>IF(OR(Raw!C2068=6,Raw!C2068=7,Raw!C2068=8,Raw!C2068=102),1,0)</f>
        <v>0</v>
      </c>
      <c r="E1497">
        <f>IF(OR(Raw!C2068=9,Raw!C2068=10,Raw!C2068=11,Raw!C2068=12,Raw!C2068=103),1,0)</f>
        <v>1</v>
      </c>
      <c r="F1497">
        <f>IF(OR(Raw!C2068=13,Raw!C2068=104),1,0)</f>
        <v>0</v>
      </c>
      <c r="G1497" s="4">
        <v>580</v>
      </c>
      <c r="H1497" s="4">
        <v>14121</v>
      </c>
      <c r="I1497" s="4">
        <v>76</v>
      </c>
      <c r="J1497" s="4">
        <v>12206</v>
      </c>
      <c r="K1497" s="4">
        <v>76</v>
      </c>
      <c r="L1497" s="4">
        <v>35970</v>
      </c>
      <c r="M1497" s="4">
        <v>178</v>
      </c>
      <c r="N1497" s="4">
        <v>8178</v>
      </c>
    </row>
    <row r="1498" spans="1:14">
      <c r="A1498">
        <f>Raw!A2070*1000000+Raw!B2070*100</f>
        <v>17043840101</v>
      </c>
      <c r="B1498" t="str">
        <f>LEFT(A1498,5)</f>
        <v>17043</v>
      </c>
      <c r="C1498">
        <f>IF(OR(Raw!C2070&lt;=5,Raw!C2070=101),1,0)</f>
        <v>0</v>
      </c>
      <c r="D1498">
        <f>IF(OR(Raw!C2070=6,Raw!C2070=7,Raw!C2070=8,Raw!C2070=102),1,0)</f>
        <v>0</v>
      </c>
      <c r="E1498">
        <f>IF(OR(Raw!C2070=9,Raw!C2070=10,Raw!C2070=11,Raw!C2070=12,Raw!C2070=103),1,0)</f>
        <v>1</v>
      </c>
      <c r="F1498">
        <f>IF(OR(Raw!C2070=13,Raw!C2070=104),1,0)</f>
        <v>0</v>
      </c>
      <c r="G1498" s="4">
        <v>509</v>
      </c>
      <c r="H1498" s="4">
        <v>10327</v>
      </c>
      <c r="I1498" s="4">
        <v>69</v>
      </c>
      <c r="J1498" s="4">
        <v>11272</v>
      </c>
      <c r="K1498" s="4">
        <v>72</v>
      </c>
      <c r="L1498" s="4">
        <v>39060</v>
      </c>
      <c r="M1498" s="4">
        <v>216</v>
      </c>
      <c r="N1498" s="4">
        <v>7697</v>
      </c>
    </row>
    <row r="1499" spans="1:14">
      <c r="A1499">
        <f>Raw!A2071*1000000+Raw!B2071*100</f>
        <v>17043840102</v>
      </c>
      <c r="B1499" t="str">
        <f>LEFT(A1499,5)</f>
        <v>17043</v>
      </c>
      <c r="C1499">
        <f>IF(OR(Raw!C2071&lt;=5,Raw!C2071=101),1,0)</f>
        <v>0</v>
      </c>
      <c r="D1499">
        <f>IF(OR(Raw!C2071=6,Raw!C2071=7,Raw!C2071=8,Raw!C2071=102),1,0)</f>
        <v>0</v>
      </c>
      <c r="E1499">
        <f>IF(OR(Raw!C2071=9,Raw!C2071=10,Raw!C2071=11,Raw!C2071=12,Raw!C2071=103),1,0)</f>
        <v>1</v>
      </c>
      <c r="F1499">
        <f>IF(OR(Raw!C2071=13,Raw!C2071=104),1,0)</f>
        <v>0</v>
      </c>
      <c r="G1499" s="4">
        <v>125</v>
      </c>
      <c r="H1499" s="4">
        <v>1210</v>
      </c>
      <c r="I1499" s="4">
        <v>2</v>
      </c>
      <c r="J1499" s="4">
        <v>220</v>
      </c>
      <c r="K1499" s="4">
        <v>1</v>
      </c>
      <c r="L1499" s="4">
        <v>268</v>
      </c>
      <c r="M1499" s="4">
        <v>66</v>
      </c>
      <c r="N1499" s="4">
        <v>719</v>
      </c>
    </row>
    <row r="1500" spans="1:14">
      <c r="A1500">
        <f>Raw!A2072*1000000+Raw!B2072*100</f>
        <v>17043840103</v>
      </c>
      <c r="B1500" t="str">
        <f>LEFT(A1500,5)</f>
        <v>17043</v>
      </c>
      <c r="C1500">
        <f>IF(OR(Raw!C2072&lt;=5,Raw!C2072=101),1,0)</f>
        <v>0</v>
      </c>
      <c r="D1500">
        <f>IF(OR(Raw!C2072=6,Raw!C2072=7,Raw!C2072=8,Raw!C2072=102),1,0)</f>
        <v>0</v>
      </c>
      <c r="E1500">
        <f>IF(OR(Raw!C2072=9,Raw!C2072=10,Raw!C2072=11,Raw!C2072=12,Raw!C2072=103),1,0)</f>
        <v>1</v>
      </c>
      <c r="F1500">
        <f>IF(OR(Raw!C2072=13,Raw!C2072=104),1,0)</f>
        <v>0</v>
      </c>
      <c r="G1500" s="4">
        <v>254</v>
      </c>
      <c r="H1500" s="4">
        <v>3842</v>
      </c>
      <c r="I1500" s="4">
        <v>12</v>
      </c>
      <c r="J1500" s="4">
        <v>1759</v>
      </c>
      <c r="K1500" s="4">
        <v>6</v>
      </c>
      <c r="L1500" s="4">
        <v>2856</v>
      </c>
      <c r="M1500" s="4">
        <v>155</v>
      </c>
      <c r="N1500" s="4">
        <v>3029</v>
      </c>
    </row>
    <row r="1501" spans="1:14">
      <c r="A1501">
        <f>Raw!A2073*1000000+Raw!B2073*100</f>
        <v>17043840104</v>
      </c>
      <c r="B1501" t="str">
        <f>LEFT(A1501,5)</f>
        <v>17043</v>
      </c>
      <c r="C1501">
        <f>IF(OR(Raw!C2073&lt;=5,Raw!C2073=101),1,0)</f>
        <v>0</v>
      </c>
      <c r="D1501">
        <f>IF(OR(Raw!C2073=6,Raw!C2073=7,Raw!C2073=8,Raw!C2073=102),1,0)</f>
        <v>1</v>
      </c>
      <c r="E1501">
        <f>IF(OR(Raw!C2073=9,Raw!C2073=10,Raw!C2073=11,Raw!C2073=12,Raw!C2073=103),1,0)</f>
        <v>0</v>
      </c>
      <c r="F1501">
        <f>IF(OR(Raw!C2073=13,Raw!C2073=104),1,0)</f>
        <v>0</v>
      </c>
      <c r="G1501" s="4">
        <v>155</v>
      </c>
      <c r="H1501" s="4">
        <v>2619</v>
      </c>
      <c r="I1501" s="4">
        <v>7</v>
      </c>
      <c r="J1501" s="4">
        <v>1078</v>
      </c>
      <c r="K1501" s="4">
        <v>3</v>
      </c>
      <c r="L1501" s="4">
        <v>1506</v>
      </c>
      <c r="M1501" s="4">
        <v>86</v>
      </c>
      <c r="N1501" s="4">
        <v>1859</v>
      </c>
    </row>
    <row r="1502" spans="1:14">
      <c r="A1502">
        <f>Raw!A2075*1000000+Raw!B2075*100</f>
        <v>17043840201</v>
      </c>
      <c r="B1502" t="str">
        <f>LEFT(A1502,5)</f>
        <v>17043</v>
      </c>
      <c r="C1502">
        <f>IF(OR(Raw!C2075&lt;=5,Raw!C2075=101),1,0)</f>
        <v>0</v>
      </c>
      <c r="D1502">
        <f>IF(OR(Raw!C2075=6,Raw!C2075=7,Raw!C2075=8,Raw!C2075=102),1,0)</f>
        <v>0</v>
      </c>
      <c r="E1502">
        <f>IF(OR(Raw!C2075=9,Raw!C2075=10,Raw!C2075=11,Raw!C2075=12,Raw!C2075=103),1,0)</f>
        <v>0</v>
      </c>
      <c r="F1502">
        <f>IF(OR(Raw!C2075=13,Raw!C2075=104),1,0)</f>
        <v>1</v>
      </c>
      <c r="G1502" s="4">
        <v>258</v>
      </c>
      <c r="H1502" s="4">
        <v>4135</v>
      </c>
      <c r="I1502" s="4">
        <v>35</v>
      </c>
      <c r="J1502" s="4">
        <v>5415</v>
      </c>
      <c r="K1502" s="4">
        <v>29</v>
      </c>
      <c r="L1502" s="4">
        <v>17757</v>
      </c>
      <c r="M1502" s="4">
        <v>133</v>
      </c>
      <c r="N1502" s="4">
        <v>3747</v>
      </c>
    </row>
    <row r="1503" spans="1:14">
      <c r="A1503">
        <f>Raw!A2076*1000000+Raw!B2076*100</f>
        <v>17043840202</v>
      </c>
      <c r="B1503" t="str">
        <f>LEFT(A1503,5)</f>
        <v>17043</v>
      </c>
      <c r="C1503">
        <f>IF(OR(Raw!C2076&lt;=5,Raw!C2076=101),1,0)</f>
        <v>0</v>
      </c>
      <c r="D1503">
        <f>IF(OR(Raw!C2076=6,Raw!C2076=7,Raw!C2076=8,Raw!C2076=102),1,0)</f>
        <v>0</v>
      </c>
      <c r="E1503">
        <f>IF(OR(Raw!C2076=9,Raw!C2076=10,Raw!C2076=11,Raw!C2076=12,Raw!C2076=103),1,0)</f>
        <v>0</v>
      </c>
      <c r="F1503">
        <f>IF(OR(Raw!C2076=13,Raw!C2076=104),1,0)</f>
        <v>1</v>
      </c>
      <c r="G1503" s="4">
        <v>165</v>
      </c>
      <c r="H1503" s="4">
        <v>2606</v>
      </c>
      <c r="I1503" s="4">
        <v>2</v>
      </c>
      <c r="J1503" s="4">
        <v>348</v>
      </c>
      <c r="K1503" s="4">
        <v>4</v>
      </c>
      <c r="L1503" s="4">
        <v>1828</v>
      </c>
      <c r="M1503" s="4">
        <v>92</v>
      </c>
      <c r="N1503" s="4">
        <v>2601</v>
      </c>
    </row>
    <row r="1504" spans="1:14">
      <c r="A1504">
        <f>Raw!A2078*1000000+Raw!B2078*100</f>
        <v>17043840303</v>
      </c>
      <c r="B1504" t="str">
        <f>LEFT(A1504,5)</f>
        <v>17043</v>
      </c>
      <c r="C1504">
        <f>IF(OR(Raw!C2078&lt;=5,Raw!C2078=101),1,0)</f>
        <v>0</v>
      </c>
      <c r="D1504">
        <f>IF(OR(Raw!C2078=6,Raw!C2078=7,Raw!C2078=8,Raw!C2078=102),1,0)</f>
        <v>0</v>
      </c>
      <c r="E1504">
        <f>IF(OR(Raw!C2078=9,Raw!C2078=10,Raw!C2078=11,Raw!C2078=12,Raw!C2078=103),1,0)</f>
        <v>1</v>
      </c>
      <c r="F1504">
        <f>IF(OR(Raw!C2078=13,Raw!C2078=104),1,0)</f>
        <v>0</v>
      </c>
      <c r="G1504" s="4">
        <v>95</v>
      </c>
      <c r="H1504" s="4">
        <v>1537</v>
      </c>
      <c r="I1504" s="4">
        <v>3</v>
      </c>
      <c r="J1504" s="4">
        <v>481</v>
      </c>
      <c r="K1504" s="4">
        <v>2</v>
      </c>
      <c r="L1504" s="4">
        <v>999</v>
      </c>
      <c r="M1504" s="4">
        <v>49</v>
      </c>
      <c r="N1504" s="4">
        <v>1116</v>
      </c>
    </row>
    <row r="1505" spans="1:14">
      <c r="A1505">
        <f>Raw!A2079*1000000+Raw!B2079*100</f>
        <v>17043840304</v>
      </c>
      <c r="B1505" t="str">
        <f>LEFT(A1505,5)</f>
        <v>17043</v>
      </c>
      <c r="C1505">
        <f>IF(OR(Raw!C2079&lt;=5,Raw!C2079=101),1,0)</f>
        <v>0</v>
      </c>
      <c r="D1505">
        <f>IF(OR(Raw!C2079=6,Raw!C2079=7,Raw!C2079=8,Raw!C2079=102),1,0)</f>
        <v>0</v>
      </c>
      <c r="E1505">
        <f>IF(OR(Raw!C2079=9,Raw!C2079=10,Raw!C2079=11,Raw!C2079=12,Raw!C2079=103),1,0)</f>
        <v>1</v>
      </c>
      <c r="F1505">
        <f>IF(OR(Raw!C2079=13,Raw!C2079=104),1,0)</f>
        <v>0</v>
      </c>
      <c r="G1505" s="4">
        <v>111</v>
      </c>
      <c r="H1505" s="4">
        <v>2183</v>
      </c>
      <c r="I1505" s="4">
        <v>9</v>
      </c>
      <c r="J1505" s="4">
        <v>1313</v>
      </c>
      <c r="K1505" s="4">
        <v>3</v>
      </c>
      <c r="L1505" s="4">
        <v>1086</v>
      </c>
      <c r="M1505" s="4">
        <v>62</v>
      </c>
      <c r="N1505" s="4">
        <v>2260</v>
      </c>
    </row>
    <row r="1506" spans="1:14">
      <c r="A1506">
        <f>Raw!A2081*1000000+Raw!B2081*100</f>
        <v>17043840600</v>
      </c>
      <c r="B1506" t="str">
        <f>LEFT(A1506,5)</f>
        <v>17043</v>
      </c>
      <c r="C1506">
        <f>IF(OR(Raw!C2081&lt;=5,Raw!C2081=101),1,0)</f>
        <v>0</v>
      </c>
      <c r="D1506">
        <f>IF(OR(Raw!C2081=6,Raw!C2081=7,Raw!C2081=8,Raw!C2081=102),1,0)</f>
        <v>0</v>
      </c>
      <c r="E1506">
        <f>IF(OR(Raw!C2081=9,Raw!C2081=10,Raw!C2081=11,Raw!C2081=12,Raw!C2081=103),1,0)</f>
        <v>0</v>
      </c>
      <c r="F1506">
        <f>IF(OR(Raw!C2081=13,Raw!C2081=104),1,0)</f>
        <v>1</v>
      </c>
      <c r="G1506" s="4">
        <v>137</v>
      </c>
      <c r="H1506" s="4">
        <v>2376</v>
      </c>
      <c r="I1506" s="4">
        <v>7</v>
      </c>
      <c r="J1506" s="4">
        <v>1240</v>
      </c>
      <c r="K1506" s="4">
        <v>2</v>
      </c>
      <c r="L1506" s="4">
        <v>834</v>
      </c>
      <c r="M1506" s="4">
        <v>72</v>
      </c>
      <c r="N1506" s="4">
        <v>1663</v>
      </c>
    </row>
    <row r="1507" spans="1:14">
      <c r="A1507">
        <f>Raw!A2083*1000000+Raw!B2083*100</f>
        <v>17043840703</v>
      </c>
      <c r="B1507" t="str">
        <f>LEFT(A1507,5)</f>
        <v>17043</v>
      </c>
      <c r="C1507">
        <f>IF(OR(Raw!C2083&lt;=5,Raw!C2083=101),1,0)</f>
        <v>0</v>
      </c>
      <c r="D1507">
        <f>IF(OR(Raw!C2083=6,Raw!C2083=7,Raw!C2083=8,Raw!C2083=102),1,0)</f>
        <v>0</v>
      </c>
      <c r="E1507">
        <f>IF(OR(Raw!C2083=9,Raw!C2083=10,Raw!C2083=11,Raw!C2083=12,Raw!C2083=103),1,0)</f>
        <v>1</v>
      </c>
      <c r="F1507">
        <f>IF(OR(Raw!C2083=13,Raw!C2083=104),1,0)</f>
        <v>0</v>
      </c>
      <c r="G1507" s="4">
        <v>145</v>
      </c>
      <c r="H1507" s="4">
        <v>2407</v>
      </c>
      <c r="I1507" s="4">
        <v>7</v>
      </c>
      <c r="J1507" s="4">
        <v>1004</v>
      </c>
      <c r="K1507" s="4">
        <v>4</v>
      </c>
      <c r="L1507" s="4">
        <v>1884</v>
      </c>
      <c r="M1507" s="4">
        <v>64</v>
      </c>
      <c r="N1507" s="4">
        <v>1335</v>
      </c>
    </row>
    <row r="1508" spans="1:14">
      <c r="A1508">
        <f>Raw!A2084*1000000+Raw!B2084*100</f>
        <v>17043840704</v>
      </c>
      <c r="B1508" t="str">
        <f>LEFT(A1508,5)</f>
        <v>17043</v>
      </c>
      <c r="C1508">
        <f>IF(OR(Raw!C2084&lt;=5,Raw!C2084=101),1,0)</f>
        <v>0</v>
      </c>
      <c r="D1508">
        <f>IF(OR(Raw!C2084=6,Raw!C2084=7,Raw!C2084=8,Raw!C2084=102),1,0)</f>
        <v>1</v>
      </c>
      <c r="E1508">
        <f>IF(OR(Raw!C2084=9,Raw!C2084=10,Raw!C2084=11,Raw!C2084=12,Raw!C2084=103),1,0)</f>
        <v>0</v>
      </c>
      <c r="F1508">
        <f>IF(OR(Raw!C2084=13,Raw!C2084=104),1,0)</f>
        <v>0</v>
      </c>
      <c r="G1508" s="4">
        <v>135</v>
      </c>
      <c r="H1508" s="4">
        <v>2504</v>
      </c>
      <c r="I1508" s="4">
        <v>9</v>
      </c>
      <c r="J1508" s="4">
        <v>1600</v>
      </c>
      <c r="K1508" s="4">
        <v>9</v>
      </c>
      <c r="L1508" s="4">
        <v>3804</v>
      </c>
      <c r="M1508" s="4">
        <v>63</v>
      </c>
      <c r="N1508" s="4">
        <v>2588</v>
      </c>
    </row>
    <row r="1509" spans="1:14">
      <c r="A1509">
        <f>Raw!A2085*1000000+Raw!B2085*100</f>
        <v>17043840705</v>
      </c>
      <c r="B1509" t="str">
        <f>LEFT(A1509,5)</f>
        <v>17043</v>
      </c>
      <c r="C1509">
        <f>IF(OR(Raw!C2085&lt;=5,Raw!C2085=101),1,0)</f>
        <v>0</v>
      </c>
      <c r="D1509">
        <f>IF(OR(Raw!C2085=6,Raw!C2085=7,Raw!C2085=8,Raw!C2085=102),1,0)</f>
        <v>0</v>
      </c>
      <c r="E1509">
        <f>IF(OR(Raw!C2085=9,Raw!C2085=10,Raw!C2085=11,Raw!C2085=12,Raw!C2085=103),1,0)</f>
        <v>0</v>
      </c>
      <c r="F1509">
        <f>IF(OR(Raw!C2085=13,Raw!C2085=104),1,0)</f>
        <v>1</v>
      </c>
      <c r="G1509" s="4">
        <v>334</v>
      </c>
      <c r="H1509" s="4">
        <v>6772</v>
      </c>
      <c r="I1509" s="4">
        <v>44</v>
      </c>
      <c r="J1509" s="4">
        <v>7190</v>
      </c>
      <c r="K1509" s="4">
        <v>43</v>
      </c>
      <c r="L1509" s="4">
        <v>22988</v>
      </c>
      <c r="M1509" s="4">
        <v>116</v>
      </c>
      <c r="N1509" s="4">
        <v>3657</v>
      </c>
    </row>
    <row r="1510" spans="1:14">
      <c r="A1510">
        <f>Raw!A2086*1000000+Raw!B2086*100</f>
        <v>17043840706</v>
      </c>
      <c r="B1510" t="str">
        <f>LEFT(A1510,5)</f>
        <v>17043</v>
      </c>
      <c r="C1510">
        <f>IF(OR(Raw!C2086&lt;=5,Raw!C2086=101),1,0)</f>
        <v>0</v>
      </c>
      <c r="D1510">
        <f>IF(OR(Raw!C2086=6,Raw!C2086=7,Raw!C2086=8,Raw!C2086=102),1,0)</f>
        <v>0</v>
      </c>
      <c r="E1510">
        <f>IF(OR(Raw!C2086=9,Raw!C2086=10,Raw!C2086=11,Raw!C2086=12,Raw!C2086=103),1,0)</f>
        <v>0</v>
      </c>
      <c r="F1510">
        <f>IF(OR(Raw!C2086=13,Raw!C2086=104),1,0)</f>
        <v>1</v>
      </c>
      <c r="G1510" s="4">
        <v>111</v>
      </c>
      <c r="H1510" s="4">
        <v>2023</v>
      </c>
      <c r="I1510" s="4">
        <v>4</v>
      </c>
      <c r="J1510" s="4">
        <v>635</v>
      </c>
      <c r="K1510" s="4">
        <v>5</v>
      </c>
      <c r="L1510" s="4">
        <v>3132</v>
      </c>
      <c r="M1510" s="4">
        <v>75</v>
      </c>
      <c r="N1510" s="4">
        <v>3232</v>
      </c>
    </row>
    <row r="1511" spans="1:14">
      <c r="A1511">
        <f>Raw!A2088*1000000+Raw!B2088*100</f>
        <v>17043840801</v>
      </c>
      <c r="B1511" t="str">
        <f>LEFT(A1511,5)</f>
        <v>17043</v>
      </c>
      <c r="C1511">
        <f>IF(OR(Raw!C2088&lt;=5,Raw!C2088=101),1,0)</f>
        <v>0</v>
      </c>
      <c r="D1511">
        <f>IF(OR(Raw!C2088=6,Raw!C2088=7,Raw!C2088=8,Raw!C2088=102),1,0)</f>
        <v>0</v>
      </c>
      <c r="E1511">
        <f>IF(OR(Raw!C2088=9,Raw!C2088=10,Raw!C2088=11,Raw!C2088=12,Raw!C2088=103),1,0)</f>
        <v>1</v>
      </c>
      <c r="F1511">
        <f>IF(OR(Raw!C2088=13,Raw!C2088=104),1,0)</f>
        <v>0</v>
      </c>
      <c r="G1511" s="4">
        <v>86</v>
      </c>
      <c r="H1511" s="4">
        <v>1808</v>
      </c>
      <c r="I1511" s="4">
        <v>6</v>
      </c>
      <c r="J1511" s="4">
        <v>785</v>
      </c>
      <c r="K1511" s="4">
        <v>3</v>
      </c>
      <c r="L1511" s="4">
        <v>1907</v>
      </c>
      <c r="M1511" s="4">
        <v>43</v>
      </c>
      <c r="N1511" s="4">
        <v>1029</v>
      </c>
    </row>
    <row r="1512" spans="1:14">
      <c r="A1512">
        <f>Raw!A2089*1000000+Raw!B2089*100</f>
        <v>17043840802</v>
      </c>
      <c r="B1512" t="str">
        <f>LEFT(A1512,5)</f>
        <v>17043</v>
      </c>
      <c r="C1512">
        <f>IF(OR(Raw!C2089&lt;=5,Raw!C2089=101),1,0)</f>
        <v>0</v>
      </c>
      <c r="D1512">
        <f>IF(OR(Raw!C2089=6,Raw!C2089=7,Raw!C2089=8,Raw!C2089=102),1,0)</f>
        <v>0</v>
      </c>
      <c r="E1512">
        <f>IF(OR(Raw!C2089=9,Raw!C2089=10,Raw!C2089=11,Raw!C2089=12,Raw!C2089=103),1,0)</f>
        <v>1</v>
      </c>
      <c r="F1512">
        <f>IF(OR(Raw!C2089=13,Raw!C2089=104),1,0)</f>
        <v>0</v>
      </c>
      <c r="G1512" s="4">
        <v>136</v>
      </c>
      <c r="H1512" s="4">
        <v>1700</v>
      </c>
      <c r="I1512" s="4">
        <v>6</v>
      </c>
      <c r="J1512" s="4">
        <v>935</v>
      </c>
      <c r="K1512" s="4">
        <v>1</v>
      </c>
      <c r="L1512" s="4">
        <v>1000</v>
      </c>
      <c r="M1512" s="4">
        <v>80</v>
      </c>
      <c r="N1512" s="4">
        <v>727</v>
      </c>
    </row>
    <row r="1513" spans="1:14">
      <c r="A1513">
        <f>Raw!A2090*1000000+Raw!B2090*100</f>
        <v>17043840901</v>
      </c>
      <c r="B1513" t="str">
        <f>LEFT(A1513,5)</f>
        <v>17043</v>
      </c>
      <c r="C1513">
        <f>IF(OR(Raw!C2090&lt;=5,Raw!C2090=101),1,0)</f>
        <v>0</v>
      </c>
      <c r="D1513">
        <f>IF(OR(Raw!C2090=6,Raw!C2090=7,Raw!C2090=8,Raw!C2090=102),1,0)</f>
        <v>0</v>
      </c>
      <c r="E1513">
        <f>IF(OR(Raw!C2090=9,Raw!C2090=10,Raw!C2090=11,Raw!C2090=12,Raw!C2090=103),1,0)</f>
        <v>1</v>
      </c>
      <c r="F1513">
        <f>IF(OR(Raw!C2090=13,Raw!C2090=104),1,0)</f>
        <v>0</v>
      </c>
      <c r="G1513" s="4">
        <v>143</v>
      </c>
      <c r="H1513" s="4">
        <v>2870</v>
      </c>
      <c r="I1513" s="4">
        <v>12</v>
      </c>
      <c r="J1513" s="4">
        <v>2239</v>
      </c>
      <c r="K1513" s="4">
        <v>17</v>
      </c>
      <c r="L1513" s="4">
        <v>9102</v>
      </c>
      <c r="M1513" s="4">
        <v>65</v>
      </c>
      <c r="N1513" s="4">
        <v>4072</v>
      </c>
    </row>
    <row r="1514" spans="1:14">
      <c r="A1514">
        <f>Raw!A2091*1000000+Raw!B2091*100</f>
        <v>17043840904</v>
      </c>
      <c r="B1514" t="str">
        <f>LEFT(A1514,5)</f>
        <v>17043</v>
      </c>
      <c r="C1514">
        <f>IF(OR(Raw!C2091&lt;=5,Raw!C2091=101),1,0)</f>
        <v>0</v>
      </c>
      <c r="D1514">
        <f>IF(OR(Raw!C2091=6,Raw!C2091=7,Raw!C2091=8,Raw!C2091=102),1,0)</f>
        <v>1</v>
      </c>
      <c r="E1514">
        <f>IF(OR(Raw!C2091=9,Raw!C2091=10,Raw!C2091=11,Raw!C2091=12,Raw!C2091=103),1,0)</f>
        <v>0</v>
      </c>
      <c r="F1514">
        <f>IF(OR(Raw!C2091=13,Raw!C2091=104),1,0)</f>
        <v>0</v>
      </c>
      <c r="G1514" s="4">
        <v>131</v>
      </c>
      <c r="H1514" s="4">
        <v>2547</v>
      </c>
      <c r="I1514" s="4">
        <v>7</v>
      </c>
      <c r="J1514" s="4">
        <v>1165</v>
      </c>
      <c r="K1514" s="4">
        <v>18</v>
      </c>
      <c r="L1514" s="4">
        <v>10167</v>
      </c>
      <c r="M1514" s="4">
        <v>49</v>
      </c>
      <c r="N1514" s="4">
        <v>1546</v>
      </c>
    </row>
    <row r="1515" spans="1:14">
      <c r="A1515">
        <f>Raw!A2092*1000000+Raw!B2092*100</f>
        <v>17043840906</v>
      </c>
      <c r="B1515" t="str">
        <f>LEFT(A1515,5)</f>
        <v>17043</v>
      </c>
      <c r="C1515">
        <f>IF(OR(Raw!C2092&lt;=5,Raw!C2092=101),1,0)</f>
        <v>0</v>
      </c>
      <c r="D1515">
        <f>IF(OR(Raw!C2092=6,Raw!C2092=7,Raw!C2092=8,Raw!C2092=102),1,0)</f>
        <v>1</v>
      </c>
      <c r="E1515">
        <f>IF(OR(Raw!C2092=9,Raw!C2092=10,Raw!C2092=11,Raw!C2092=12,Raw!C2092=103),1,0)</f>
        <v>0</v>
      </c>
      <c r="F1515">
        <f>IF(OR(Raw!C2092=13,Raw!C2092=104),1,0)</f>
        <v>0</v>
      </c>
      <c r="G1515" s="4">
        <v>57</v>
      </c>
      <c r="H1515" s="4">
        <v>666</v>
      </c>
      <c r="I1515" s="4">
        <v>5</v>
      </c>
      <c r="J1515" s="4">
        <v>745</v>
      </c>
      <c r="K1515" s="4">
        <v>2</v>
      </c>
      <c r="L1515" s="4">
        <v>1316</v>
      </c>
      <c r="M1515" s="4">
        <v>32</v>
      </c>
      <c r="N1515" s="4">
        <v>1666</v>
      </c>
    </row>
    <row r="1516" spans="1:14">
      <c r="A1516">
        <f>Raw!A2093*1000000+Raw!B2093*100</f>
        <v>17043840907</v>
      </c>
      <c r="B1516" t="str">
        <f>LEFT(A1516,5)</f>
        <v>17043</v>
      </c>
      <c r="C1516">
        <f>IF(OR(Raw!C2093&lt;=5,Raw!C2093=101),1,0)</f>
        <v>0</v>
      </c>
      <c r="D1516">
        <f>IF(OR(Raw!C2093=6,Raw!C2093=7,Raw!C2093=8,Raw!C2093=102),1,0)</f>
        <v>0</v>
      </c>
      <c r="E1516">
        <f>IF(OR(Raw!C2093=9,Raw!C2093=10,Raw!C2093=11,Raw!C2093=12,Raw!C2093=103),1,0)</f>
        <v>1</v>
      </c>
      <c r="F1516">
        <f>IF(OR(Raw!C2093=13,Raw!C2093=104),1,0)</f>
        <v>0</v>
      </c>
      <c r="G1516" s="4">
        <v>156</v>
      </c>
      <c r="H1516" s="4">
        <v>2898</v>
      </c>
      <c r="I1516" s="4">
        <v>4</v>
      </c>
      <c r="J1516" s="4">
        <v>530</v>
      </c>
      <c r="K1516" s="4">
        <v>3</v>
      </c>
      <c r="L1516" s="4">
        <v>1406</v>
      </c>
      <c r="M1516" s="4">
        <v>68</v>
      </c>
      <c r="N1516" s="4">
        <v>1662</v>
      </c>
    </row>
    <row r="1517" spans="1:14">
      <c r="A1517">
        <f>Raw!A2094*1000000+Raw!B2094*100</f>
        <v>17043840908</v>
      </c>
      <c r="B1517" t="str">
        <f>LEFT(A1517,5)</f>
        <v>17043</v>
      </c>
      <c r="C1517">
        <f>IF(OR(Raw!C2094&lt;=5,Raw!C2094=101),1,0)</f>
        <v>0</v>
      </c>
      <c r="D1517">
        <f>IF(OR(Raw!C2094=6,Raw!C2094=7,Raw!C2094=8,Raw!C2094=102),1,0)</f>
        <v>0</v>
      </c>
      <c r="E1517">
        <f>IF(OR(Raw!C2094=9,Raw!C2094=10,Raw!C2094=11,Raw!C2094=12,Raw!C2094=103),1,0)</f>
        <v>1</v>
      </c>
      <c r="F1517">
        <f>IF(OR(Raw!C2094=13,Raw!C2094=104),1,0)</f>
        <v>0</v>
      </c>
      <c r="G1517" s="4">
        <v>87</v>
      </c>
      <c r="H1517" s="4">
        <v>1006</v>
      </c>
      <c r="I1517" s="4">
        <v>4</v>
      </c>
      <c r="J1517" s="4">
        <v>453</v>
      </c>
      <c r="K1517" s="4">
        <v>6</v>
      </c>
      <c r="L1517" s="4">
        <v>2148</v>
      </c>
      <c r="M1517" s="4">
        <v>50</v>
      </c>
      <c r="N1517" s="4">
        <v>905</v>
      </c>
    </row>
    <row r="1518" spans="1:14">
      <c r="A1518">
        <f>Raw!A2095*1000000+Raw!B2095*100</f>
        <v>17043840910</v>
      </c>
      <c r="B1518" t="str">
        <f>LEFT(A1518,5)</f>
        <v>17043</v>
      </c>
      <c r="C1518">
        <f>IF(OR(Raw!C2095&lt;=5,Raw!C2095=101),1,0)</f>
        <v>0</v>
      </c>
      <c r="D1518">
        <f>IF(OR(Raw!C2095=6,Raw!C2095=7,Raw!C2095=8,Raw!C2095=102),1,0)</f>
        <v>1</v>
      </c>
      <c r="E1518">
        <f>IF(OR(Raw!C2095=9,Raw!C2095=10,Raw!C2095=11,Raw!C2095=12,Raw!C2095=103),1,0)</f>
        <v>0</v>
      </c>
      <c r="F1518">
        <f>IF(OR(Raw!C2095=13,Raw!C2095=104),1,0)</f>
        <v>0</v>
      </c>
      <c r="G1518" s="4">
        <v>123</v>
      </c>
      <c r="H1518" s="4">
        <v>1308</v>
      </c>
      <c r="I1518" s="4">
        <v>1</v>
      </c>
      <c r="J1518" s="4">
        <v>112</v>
      </c>
      <c r="K1518" s="4">
        <v>2</v>
      </c>
      <c r="L1518" s="4">
        <v>1227</v>
      </c>
      <c r="M1518" s="4">
        <v>69</v>
      </c>
      <c r="N1518" s="4">
        <v>691</v>
      </c>
    </row>
    <row r="1519" spans="1:14">
      <c r="A1519">
        <f>Raw!A2096*1000000+Raw!B2096*100</f>
        <v>17043840911</v>
      </c>
      <c r="B1519" t="str">
        <f>LEFT(A1519,5)</f>
        <v>17043</v>
      </c>
      <c r="C1519">
        <f>IF(OR(Raw!C2096&lt;=5,Raw!C2096=101),1,0)</f>
        <v>0</v>
      </c>
      <c r="D1519">
        <f>IF(OR(Raw!C2096=6,Raw!C2096=7,Raw!C2096=8,Raw!C2096=102),1,0)</f>
        <v>0</v>
      </c>
      <c r="E1519">
        <f>IF(OR(Raw!C2096=9,Raw!C2096=10,Raw!C2096=11,Raw!C2096=12,Raw!C2096=103),1,0)</f>
        <v>1</v>
      </c>
      <c r="F1519">
        <f>IF(OR(Raw!C2096=13,Raw!C2096=104),1,0)</f>
        <v>0</v>
      </c>
      <c r="G1519" s="4">
        <v>66</v>
      </c>
      <c r="H1519" s="4">
        <v>1052</v>
      </c>
      <c r="I1519" s="4">
        <v>3</v>
      </c>
      <c r="J1519" s="4">
        <v>509</v>
      </c>
      <c r="K1519" s="4">
        <v>6</v>
      </c>
      <c r="L1519" s="4">
        <v>4088</v>
      </c>
      <c r="M1519" s="4">
        <v>30</v>
      </c>
      <c r="N1519" s="4">
        <v>406</v>
      </c>
    </row>
    <row r="1520" spans="1:14">
      <c r="A1520">
        <f>Raw!A2098*1000000+Raw!B2098*100</f>
        <v>17043841002</v>
      </c>
      <c r="B1520" t="str">
        <f>LEFT(A1520,5)</f>
        <v>17043</v>
      </c>
      <c r="C1520">
        <f>IF(OR(Raw!C2098&lt;=5,Raw!C2098=101),1,0)</f>
        <v>0</v>
      </c>
      <c r="D1520">
        <f>IF(OR(Raw!C2098=6,Raw!C2098=7,Raw!C2098=8,Raw!C2098=102),1,0)</f>
        <v>0</v>
      </c>
      <c r="E1520">
        <f>IF(OR(Raw!C2098=9,Raw!C2098=10,Raw!C2098=11,Raw!C2098=12,Raw!C2098=103),1,0)</f>
        <v>0</v>
      </c>
      <c r="F1520">
        <f>IF(OR(Raw!C2098=13,Raw!C2098=104),1,0)</f>
        <v>1</v>
      </c>
      <c r="G1520" s="4">
        <v>150</v>
      </c>
      <c r="H1520" s="4">
        <v>1996</v>
      </c>
      <c r="I1520" s="4">
        <v>6</v>
      </c>
      <c r="J1520" s="4">
        <v>880</v>
      </c>
      <c r="K1520" s="4">
        <v>3</v>
      </c>
      <c r="L1520" s="4">
        <v>1027</v>
      </c>
      <c r="M1520" s="4">
        <v>87</v>
      </c>
      <c r="N1520" s="4">
        <v>2045</v>
      </c>
    </row>
    <row r="1521" spans="1:14">
      <c r="A1521">
        <f>Raw!A2099*1000000+Raw!B2099*100</f>
        <v>17043841003</v>
      </c>
      <c r="B1521" t="str">
        <f>LEFT(A1521,5)</f>
        <v>17043</v>
      </c>
      <c r="C1521">
        <f>IF(OR(Raw!C2099&lt;=5,Raw!C2099=101),1,0)</f>
        <v>0</v>
      </c>
      <c r="D1521">
        <f>IF(OR(Raw!C2099=6,Raw!C2099=7,Raw!C2099=8,Raw!C2099=102),1,0)</f>
        <v>0</v>
      </c>
      <c r="E1521">
        <f>IF(OR(Raw!C2099=9,Raw!C2099=10,Raw!C2099=11,Raw!C2099=12,Raw!C2099=103),1,0)</f>
        <v>1</v>
      </c>
      <c r="F1521">
        <f>IF(OR(Raw!C2099=13,Raw!C2099=104),1,0)</f>
        <v>0</v>
      </c>
      <c r="G1521" s="4">
        <v>136</v>
      </c>
      <c r="H1521" s="4">
        <v>1816</v>
      </c>
      <c r="I1521" s="4">
        <v>4</v>
      </c>
      <c r="J1521" s="4">
        <v>575</v>
      </c>
      <c r="K1521" s="4">
        <v>0</v>
      </c>
      <c r="L1521" s="4">
        <v>0</v>
      </c>
      <c r="M1521" s="4">
        <v>73</v>
      </c>
      <c r="N1521" s="4">
        <v>1102</v>
      </c>
    </row>
    <row r="1522" spans="1:14">
      <c r="A1522">
        <f>Raw!A2100*1000000+Raw!B2100*100</f>
        <v>17043841004</v>
      </c>
      <c r="B1522" t="str">
        <f>LEFT(A1522,5)</f>
        <v>17043</v>
      </c>
      <c r="C1522">
        <f>IF(OR(Raw!C2100&lt;=5,Raw!C2100=101),1,0)</f>
        <v>0</v>
      </c>
      <c r="D1522">
        <f>IF(OR(Raw!C2100=6,Raw!C2100=7,Raw!C2100=8,Raw!C2100=102),1,0)</f>
        <v>0</v>
      </c>
      <c r="E1522">
        <f>IF(OR(Raw!C2100=9,Raw!C2100=10,Raw!C2100=11,Raw!C2100=12,Raw!C2100=103),1,0)</f>
        <v>1</v>
      </c>
      <c r="F1522">
        <f>IF(OR(Raw!C2100=13,Raw!C2100=104),1,0)</f>
        <v>0</v>
      </c>
      <c r="G1522" s="4">
        <v>124</v>
      </c>
      <c r="H1522" s="4">
        <v>1526</v>
      </c>
      <c r="I1522" s="4">
        <v>5</v>
      </c>
      <c r="J1522" s="4">
        <v>740</v>
      </c>
      <c r="K1522" s="4">
        <v>5</v>
      </c>
      <c r="L1522" s="4">
        <v>2973</v>
      </c>
      <c r="M1522" s="4">
        <v>82</v>
      </c>
      <c r="N1522" s="4">
        <v>2399</v>
      </c>
    </row>
    <row r="1523" spans="1:14">
      <c r="A1523">
        <f>Raw!A2102*1000000+Raw!B2102*100</f>
        <v>17043841102</v>
      </c>
      <c r="B1523" t="str">
        <f>LEFT(A1523,5)</f>
        <v>17043</v>
      </c>
      <c r="C1523">
        <f>IF(OR(Raw!C2102&lt;=5,Raw!C2102=101),1,0)</f>
        <v>0</v>
      </c>
      <c r="D1523">
        <f>IF(OR(Raw!C2102=6,Raw!C2102=7,Raw!C2102=8,Raw!C2102=102),1,0)</f>
        <v>0</v>
      </c>
      <c r="E1523">
        <f>IF(OR(Raw!C2102=9,Raw!C2102=10,Raw!C2102=11,Raw!C2102=12,Raw!C2102=103),1,0)</f>
        <v>1</v>
      </c>
      <c r="F1523">
        <f>IF(OR(Raw!C2102=13,Raw!C2102=104),1,0)</f>
        <v>0</v>
      </c>
      <c r="G1523" s="4">
        <v>160</v>
      </c>
      <c r="H1523" s="4">
        <v>2262</v>
      </c>
      <c r="I1523" s="4">
        <v>2</v>
      </c>
      <c r="J1523" s="4">
        <v>354</v>
      </c>
      <c r="K1523" s="4">
        <v>3</v>
      </c>
      <c r="L1523" s="4">
        <v>1488</v>
      </c>
      <c r="M1523" s="4">
        <v>81</v>
      </c>
      <c r="N1523" s="4">
        <v>1030</v>
      </c>
    </row>
    <row r="1524" spans="1:14">
      <c r="A1524">
        <f>Raw!A2103*1000000+Raw!B2103*100</f>
        <v>17043841103</v>
      </c>
      <c r="B1524" t="str">
        <f>LEFT(A1524,5)</f>
        <v>17043</v>
      </c>
      <c r="C1524">
        <f>IF(OR(Raw!C2103&lt;=5,Raw!C2103=101),1,0)</f>
        <v>0</v>
      </c>
      <c r="D1524">
        <f>IF(OR(Raw!C2103=6,Raw!C2103=7,Raw!C2103=8,Raw!C2103=102),1,0)</f>
        <v>0</v>
      </c>
      <c r="E1524">
        <f>IF(OR(Raw!C2103=9,Raw!C2103=10,Raw!C2103=11,Raw!C2103=12,Raw!C2103=103),1,0)</f>
        <v>0</v>
      </c>
      <c r="F1524">
        <f>IF(OR(Raw!C2103=13,Raw!C2103=104),1,0)</f>
        <v>1</v>
      </c>
      <c r="G1524" s="4">
        <v>153</v>
      </c>
      <c r="H1524" s="4">
        <v>2909</v>
      </c>
      <c r="I1524" s="4">
        <v>11</v>
      </c>
      <c r="J1524" s="4">
        <v>1805</v>
      </c>
      <c r="K1524" s="4">
        <v>3</v>
      </c>
      <c r="L1524" s="4">
        <v>1857</v>
      </c>
      <c r="M1524" s="4">
        <v>101</v>
      </c>
      <c r="N1524" s="4">
        <v>3056</v>
      </c>
    </row>
    <row r="1525" spans="1:14">
      <c r="A1525">
        <f>Raw!A2104*1000000+Raw!B2104*100</f>
        <v>17043841104</v>
      </c>
      <c r="B1525" t="str">
        <f>LEFT(A1525,5)</f>
        <v>17043</v>
      </c>
      <c r="C1525">
        <f>IF(OR(Raw!C2104&lt;=5,Raw!C2104=101),1,0)</f>
        <v>0</v>
      </c>
      <c r="D1525">
        <f>IF(OR(Raw!C2104=6,Raw!C2104=7,Raw!C2104=8,Raw!C2104=102),1,0)</f>
        <v>0</v>
      </c>
      <c r="E1525">
        <f>IF(OR(Raw!C2104=9,Raw!C2104=10,Raw!C2104=11,Raw!C2104=12,Raw!C2104=103),1,0)</f>
        <v>0</v>
      </c>
      <c r="F1525">
        <f>IF(OR(Raw!C2104=13,Raw!C2104=104),1,0)</f>
        <v>1</v>
      </c>
      <c r="G1525" s="4">
        <v>182</v>
      </c>
      <c r="H1525" s="4">
        <v>3048</v>
      </c>
      <c r="I1525" s="4">
        <v>14</v>
      </c>
      <c r="J1525" s="4">
        <v>1962</v>
      </c>
      <c r="K1525" s="4">
        <v>18</v>
      </c>
      <c r="L1525" s="4">
        <v>8069</v>
      </c>
      <c r="M1525" s="4">
        <v>91</v>
      </c>
      <c r="N1525" s="4">
        <v>2310</v>
      </c>
    </row>
    <row r="1526" spans="1:14">
      <c r="A1526">
        <f>Raw!A2105*1000000+Raw!B2105*100</f>
        <v>17043841108</v>
      </c>
      <c r="B1526" t="str">
        <f>LEFT(A1526,5)</f>
        <v>17043</v>
      </c>
      <c r="C1526">
        <f>IF(OR(Raw!C2105&lt;=5,Raw!C2105=101),1,0)</f>
        <v>0</v>
      </c>
      <c r="D1526">
        <f>IF(OR(Raw!C2105=6,Raw!C2105=7,Raw!C2105=8,Raw!C2105=102),1,0)</f>
        <v>0</v>
      </c>
      <c r="E1526">
        <f>IF(OR(Raw!C2105=9,Raw!C2105=10,Raw!C2105=11,Raw!C2105=12,Raw!C2105=103),1,0)</f>
        <v>1</v>
      </c>
      <c r="F1526">
        <f>IF(OR(Raw!C2105=13,Raw!C2105=104),1,0)</f>
        <v>0</v>
      </c>
      <c r="G1526" s="4">
        <v>143</v>
      </c>
      <c r="H1526" s="4">
        <v>1665</v>
      </c>
      <c r="I1526" s="4">
        <v>4</v>
      </c>
      <c r="J1526" s="4">
        <v>487</v>
      </c>
      <c r="K1526" s="4">
        <v>2</v>
      </c>
      <c r="L1526" s="4">
        <v>1133</v>
      </c>
      <c r="M1526" s="4">
        <v>79</v>
      </c>
      <c r="N1526" s="4">
        <v>791</v>
      </c>
    </row>
    <row r="1527" spans="1:14">
      <c r="A1527">
        <f>Raw!A2106*1000000+Raw!B2106*100</f>
        <v>17043841109</v>
      </c>
      <c r="B1527" t="str">
        <f>LEFT(A1527,5)</f>
        <v>17043</v>
      </c>
      <c r="C1527">
        <f>IF(OR(Raw!C2106&lt;=5,Raw!C2106=101),1,0)</f>
        <v>0</v>
      </c>
      <c r="D1527">
        <f>IF(OR(Raw!C2106=6,Raw!C2106=7,Raw!C2106=8,Raw!C2106=102),1,0)</f>
        <v>0</v>
      </c>
      <c r="E1527">
        <f>IF(OR(Raw!C2106=9,Raw!C2106=10,Raw!C2106=11,Raw!C2106=12,Raw!C2106=103),1,0)</f>
        <v>1</v>
      </c>
      <c r="F1527">
        <f>IF(OR(Raw!C2106=13,Raw!C2106=104),1,0)</f>
        <v>0</v>
      </c>
      <c r="G1527" s="4">
        <v>104</v>
      </c>
      <c r="H1527" s="4">
        <v>1483</v>
      </c>
      <c r="I1527" s="4">
        <v>5</v>
      </c>
      <c r="J1527" s="4">
        <v>763</v>
      </c>
      <c r="K1527" s="4">
        <v>3</v>
      </c>
      <c r="L1527" s="4">
        <v>1248</v>
      </c>
      <c r="M1527" s="4">
        <v>50</v>
      </c>
      <c r="N1527" s="4">
        <v>565</v>
      </c>
    </row>
    <row r="1528" spans="1:14">
      <c r="A1528">
        <f>Raw!A2107*1000000+Raw!B2107*100</f>
        <v>17043841110</v>
      </c>
      <c r="B1528" t="str">
        <f>LEFT(A1528,5)</f>
        <v>17043</v>
      </c>
      <c r="C1528">
        <f>IF(OR(Raw!C2107&lt;=5,Raw!C2107=101),1,0)</f>
        <v>0</v>
      </c>
      <c r="D1528">
        <f>IF(OR(Raw!C2107=6,Raw!C2107=7,Raw!C2107=8,Raw!C2107=102),1,0)</f>
        <v>0</v>
      </c>
      <c r="E1528">
        <f>IF(OR(Raw!C2107=9,Raw!C2107=10,Raw!C2107=11,Raw!C2107=12,Raw!C2107=103),1,0)</f>
        <v>1</v>
      </c>
      <c r="F1528">
        <f>IF(OR(Raw!C2107=13,Raw!C2107=104),1,0)</f>
        <v>0</v>
      </c>
      <c r="G1528" s="4">
        <v>88</v>
      </c>
      <c r="H1528" s="4">
        <v>1197</v>
      </c>
      <c r="I1528" s="4">
        <v>4</v>
      </c>
      <c r="J1528" s="4">
        <v>670</v>
      </c>
      <c r="K1528" s="4">
        <v>0</v>
      </c>
      <c r="L1528" s="4">
        <v>0</v>
      </c>
      <c r="M1528" s="4">
        <v>46</v>
      </c>
      <c r="N1528" s="4">
        <v>490</v>
      </c>
    </row>
    <row r="1529" spans="1:14">
      <c r="A1529">
        <f>Raw!A2108*1000000+Raw!B2108*100</f>
        <v>17043841111</v>
      </c>
      <c r="B1529" t="str">
        <f>LEFT(A1529,5)</f>
        <v>17043</v>
      </c>
      <c r="C1529">
        <f>IF(OR(Raw!C2108&lt;=5,Raw!C2108=101),1,0)</f>
        <v>0</v>
      </c>
      <c r="D1529">
        <f>IF(OR(Raw!C2108=6,Raw!C2108=7,Raw!C2108=8,Raw!C2108=102),1,0)</f>
        <v>0</v>
      </c>
      <c r="E1529">
        <f>IF(OR(Raw!C2108=9,Raw!C2108=10,Raw!C2108=11,Raw!C2108=12,Raw!C2108=103),1,0)</f>
        <v>1</v>
      </c>
      <c r="F1529">
        <f>IF(OR(Raw!C2108=13,Raw!C2108=104),1,0)</f>
        <v>0</v>
      </c>
      <c r="G1529" s="4">
        <v>211</v>
      </c>
      <c r="H1529" s="4">
        <v>3936</v>
      </c>
      <c r="I1529" s="4">
        <v>19</v>
      </c>
      <c r="J1529" s="4">
        <v>3162</v>
      </c>
      <c r="K1529" s="4">
        <v>14</v>
      </c>
      <c r="L1529" s="4">
        <v>5526</v>
      </c>
      <c r="M1529" s="4">
        <v>121</v>
      </c>
      <c r="N1529" s="4">
        <v>3070</v>
      </c>
    </row>
    <row r="1530" spans="1:14">
      <c r="A1530">
        <f>Raw!A2109*1000000+Raw!B2109*100</f>
        <v>17043841112</v>
      </c>
      <c r="B1530" t="str">
        <f>LEFT(A1530,5)</f>
        <v>17043</v>
      </c>
      <c r="C1530">
        <f>IF(OR(Raw!C2109&lt;=5,Raw!C2109=101),1,0)</f>
        <v>0</v>
      </c>
      <c r="D1530">
        <f>IF(OR(Raw!C2109=6,Raw!C2109=7,Raw!C2109=8,Raw!C2109=102),1,0)</f>
        <v>0</v>
      </c>
      <c r="E1530">
        <f>IF(OR(Raw!C2109=9,Raw!C2109=10,Raw!C2109=11,Raw!C2109=12,Raw!C2109=103),1,0)</f>
        <v>0</v>
      </c>
      <c r="F1530">
        <f>IF(OR(Raw!C2109=13,Raw!C2109=104),1,0)</f>
        <v>1</v>
      </c>
      <c r="G1530" s="4">
        <v>82</v>
      </c>
      <c r="H1530" s="4">
        <v>1313</v>
      </c>
      <c r="I1530" s="4">
        <v>3</v>
      </c>
      <c r="J1530" s="4">
        <v>391</v>
      </c>
      <c r="K1530" s="4">
        <v>3</v>
      </c>
      <c r="L1530" s="4">
        <v>1439</v>
      </c>
      <c r="M1530" s="4">
        <v>43</v>
      </c>
      <c r="N1530" s="4">
        <v>1110</v>
      </c>
    </row>
    <row r="1531" spans="1:14">
      <c r="A1531">
        <f>Raw!A2110*1000000+Raw!B2110*100</f>
        <v>17043841113</v>
      </c>
      <c r="B1531" t="str">
        <f>LEFT(A1531,5)</f>
        <v>17043</v>
      </c>
      <c r="C1531">
        <f>IF(OR(Raw!C2110&lt;=5,Raw!C2110=101),1,0)</f>
        <v>0</v>
      </c>
      <c r="D1531">
        <f>IF(OR(Raw!C2110=6,Raw!C2110=7,Raw!C2110=8,Raw!C2110=102),1,0)</f>
        <v>0</v>
      </c>
      <c r="E1531">
        <f>IF(OR(Raw!C2110=9,Raw!C2110=10,Raw!C2110=11,Raw!C2110=12,Raw!C2110=103),1,0)</f>
        <v>1</v>
      </c>
      <c r="F1531">
        <f>IF(OR(Raw!C2110=13,Raw!C2110=104),1,0)</f>
        <v>0</v>
      </c>
      <c r="G1531" s="4">
        <v>132</v>
      </c>
      <c r="H1531" s="4">
        <v>1878</v>
      </c>
      <c r="I1531" s="4">
        <v>6</v>
      </c>
      <c r="J1531" s="4">
        <v>898</v>
      </c>
      <c r="K1531" s="4">
        <v>2</v>
      </c>
      <c r="L1531" s="4">
        <v>662</v>
      </c>
      <c r="M1531" s="4">
        <v>66</v>
      </c>
      <c r="N1531" s="4">
        <v>969</v>
      </c>
    </row>
    <row r="1532" spans="1:14">
      <c r="A1532">
        <f>Raw!A2111*1000000+Raw!B2111*100</f>
        <v>17043841114</v>
      </c>
      <c r="B1532" t="str">
        <f>LEFT(A1532,5)</f>
        <v>17043</v>
      </c>
      <c r="C1532">
        <f>IF(OR(Raw!C2111&lt;=5,Raw!C2111=101),1,0)</f>
        <v>0</v>
      </c>
      <c r="D1532">
        <f>IF(OR(Raw!C2111=6,Raw!C2111=7,Raw!C2111=8,Raw!C2111=102),1,0)</f>
        <v>0</v>
      </c>
      <c r="E1532">
        <f>IF(OR(Raw!C2111=9,Raw!C2111=10,Raw!C2111=11,Raw!C2111=12,Raw!C2111=103),1,0)</f>
        <v>0</v>
      </c>
      <c r="F1532">
        <f>IF(OR(Raw!C2111=13,Raw!C2111=104),1,0)</f>
        <v>1</v>
      </c>
      <c r="G1532" s="4">
        <v>236</v>
      </c>
      <c r="H1532" s="4">
        <v>3742</v>
      </c>
      <c r="I1532" s="4">
        <v>14</v>
      </c>
      <c r="J1532" s="4">
        <v>2514</v>
      </c>
      <c r="K1532" s="4">
        <v>20</v>
      </c>
      <c r="L1532" s="4">
        <v>11720</v>
      </c>
      <c r="M1532" s="4">
        <v>125</v>
      </c>
      <c r="N1532" s="4">
        <v>4236</v>
      </c>
    </row>
    <row r="1533" spans="1:14">
      <c r="A1533">
        <f>Raw!A2113*1000000+Raw!B2113*100</f>
        <v>17043841204</v>
      </c>
      <c r="B1533" t="str">
        <f>LEFT(A1533,5)</f>
        <v>17043</v>
      </c>
      <c r="C1533">
        <f>IF(OR(Raw!C2113&lt;=5,Raw!C2113=101),1,0)</f>
        <v>0</v>
      </c>
      <c r="D1533">
        <f>IF(OR(Raw!C2113=6,Raw!C2113=7,Raw!C2113=8,Raw!C2113=102),1,0)</f>
        <v>0</v>
      </c>
      <c r="E1533">
        <f>IF(OR(Raw!C2113=9,Raw!C2113=10,Raw!C2113=11,Raw!C2113=12,Raw!C2113=103),1,0)</f>
        <v>1</v>
      </c>
      <c r="F1533">
        <f>IF(OR(Raw!C2113=13,Raw!C2113=104),1,0)</f>
        <v>0</v>
      </c>
      <c r="G1533" s="4">
        <v>201</v>
      </c>
      <c r="H1533" s="4">
        <v>2965</v>
      </c>
      <c r="I1533" s="4">
        <v>7</v>
      </c>
      <c r="J1533" s="4">
        <v>969</v>
      </c>
      <c r="K1533" s="4">
        <v>17</v>
      </c>
      <c r="L1533" s="4">
        <v>7680</v>
      </c>
      <c r="M1533" s="4">
        <v>82</v>
      </c>
      <c r="N1533" s="4">
        <v>1783</v>
      </c>
    </row>
    <row r="1534" spans="1:14">
      <c r="A1534">
        <f>Raw!A2114*1000000+Raw!B2114*100</f>
        <v>17043841205</v>
      </c>
      <c r="B1534" t="str">
        <f>LEFT(A1534,5)</f>
        <v>17043</v>
      </c>
      <c r="C1534">
        <f>IF(OR(Raw!C2114&lt;=5,Raw!C2114=101),1,0)</f>
        <v>0</v>
      </c>
      <c r="D1534">
        <f>IF(OR(Raw!C2114=6,Raw!C2114=7,Raw!C2114=8,Raw!C2114=102),1,0)</f>
        <v>0</v>
      </c>
      <c r="E1534">
        <f>IF(OR(Raw!C2114=9,Raw!C2114=10,Raw!C2114=11,Raw!C2114=12,Raw!C2114=103),1,0)</f>
        <v>0</v>
      </c>
      <c r="F1534">
        <f>IF(OR(Raw!C2114=13,Raw!C2114=104),1,0)</f>
        <v>1</v>
      </c>
      <c r="G1534" s="4">
        <v>68</v>
      </c>
      <c r="H1534" s="4">
        <v>697</v>
      </c>
      <c r="I1534" s="4">
        <v>1</v>
      </c>
      <c r="J1534" s="4">
        <v>138</v>
      </c>
      <c r="K1534" s="4">
        <v>1</v>
      </c>
      <c r="L1534" s="4">
        <v>442</v>
      </c>
      <c r="M1534" s="4">
        <v>34</v>
      </c>
      <c r="N1534" s="4">
        <v>970</v>
      </c>
    </row>
    <row r="1535" spans="1:14">
      <c r="A1535">
        <f>Raw!A2115*1000000+Raw!B2115*100</f>
        <v>17043841206</v>
      </c>
      <c r="B1535" t="str">
        <f>LEFT(A1535,5)</f>
        <v>17043</v>
      </c>
      <c r="C1535">
        <f>IF(OR(Raw!C2115&lt;=5,Raw!C2115=101),1,0)</f>
        <v>0</v>
      </c>
      <c r="D1535">
        <f>IF(OR(Raw!C2115=6,Raw!C2115=7,Raw!C2115=8,Raw!C2115=102),1,0)</f>
        <v>0</v>
      </c>
      <c r="E1535">
        <f>IF(OR(Raw!C2115=9,Raw!C2115=10,Raw!C2115=11,Raw!C2115=12,Raw!C2115=103),1,0)</f>
        <v>0</v>
      </c>
      <c r="F1535">
        <f>IF(OR(Raw!C2115=13,Raw!C2115=104),1,0)</f>
        <v>1</v>
      </c>
      <c r="G1535" s="4">
        <v>134</v>
      </c>
      <c r="H1535" s="4">
        <v>1870</v>
      </c>
      <c r="I1535" s="4">
        <v>5</v>
      </c>
      <c r="J1535" s="4">
        <v>780</v>
      </c>
      <c r="K1535" s="4">
        <v>6</v>
      </c>
      <c r="L1535" s="4">
        <v>4022</v>
      </c>
      <c r="M1535" s="4">
        <v>65</v>
      </c>
      <c r="N1535" s="4">
        <v>1049</v>
      </c>
    </row>
    <row r="1536" spans="1:14">
      <c r="A1536">
        <f>Raw!A2116*1000000+Raw!B2116*100</f>
        <v>17043841207</v>
      </c>
      <c r="B1536" t="str">
        <f>LEFT(A1536,5)</f>
        <v>17043</v>
      </c>
      <c r="C1536">
        <f>IF(OR(Raw!C2116&lt;=5,Raw!C2116=101),1,0)</f>
        <v>0</v>
      </c>
      <c r="D1536">
        <f>IF(OR(Raw!C2116=6,Raw!C2116=7,Raw!C2116=8,Raw!C2116=102),1,0)</f>
        <v>0</v>
      </c>
      <c r="E1536">
        <f>IF(OR(Raw!C2116=9,Raw!C2116=10,Raw!C2116=11,Raw!C2116=12,Raw!C2116=103),1,0)</f>
        <v>1</v>
      </c>
      <c r="F1536">
        <f>IF(OR(Raw!C2116=13,Raw!C2116=104),1,0)</f>
        <v>0</v>
      </c>
      <c r="G1536" s="4">
        <v>49</v>
      </c>
      <c r="H1536" s="4">
        <v>436</v>
      </c>
      <c r="I1536" s="4">
        <v>0</v>
      </c>
      <c r="J1536" s="4">
        <v>0</v>
      </c>
      <c r="K1536" s="4">
        <v>0</v>
      </c>
      <c r="L1536" s="4">
        <v>0</v>
      </c>
      <c r="M1536" s="4">
        <v>30</v>
      </c>
      <c r="N1536" s="4">
        <v>237</v>
      </c>
    </row>
    <row r="1537" spans="1:14">
      <c r="A1537">
        <f>Raw!A2117*1000000+Raw!B2117*100</f>
        <v>17043841208</v>
      </c>
      <c r="B1537" t="str">
        <f>LEFT(A1537,5)</f>
        <v>17043</v>
      </c>
      <c r="C1537">
        <f>IF(OR(Raw!C2117&lt;=5,Raw!C2117=101),1,0)</f>
        <v>0</v>
      </c>
      <c r="D1537">
        <f>IF(OR(Raw!C2117=6,Raw!C2117=7,Raw!C2117=8,Raw!C2117=102),1,0)</f>
        <v>0</v>
      </c>
      <c r="E1537">
        <f>IF(OR(Raw!C2117=9,Raw!C2117=10,Raw!C2117=11,Raw!C2117=12,Raw!C2117=103),1,0)</f>
        <v>1</v>
      </c>
      <c r="F1537">
        <f>IF(OR(Raw!C2117=13,Raw!C2117=104),1,0)</f>
        <v>0</v>
      </c>
      <c r="G1537" s="4">
        <v>201</v>
      </c>
      <c r="H1537" s="4">
        <v>3512</v>
      </c>
      <c r="I1537" s="4">
        <v>14</v>
      </c>
      <c r="J1537" s="4">
        <v>2457</v>
      </c>
      <c r="K1537" s="4">
        <v>27</v>
      </c>
      <c r="L1537" s="4">
        <v>14033</v>
      </c>
      <c r="M1537" s="4">
        <v>83</v>
      </c>
      <c r="N1537" s="4">
        <v>3431</v>
      </c>
    </row>
    <row r="1538" spans="1:14">
      <c r="A1538">
        <f>Raw!A2118*1000000+Raw!B2118*100</f>
        <v>17043841209</v>
      </c>
      <c r="B1538" t="str">
        <f>LEFT(A1538,5)</f>
        <v>17043</v>
      </c>
      <c r="C1538">
        <f>IF(OR(Raw!C2118&lt;=5,Raw!C2118=101),1,0)</f>
        <v>0</v>
      </c>
      <c r="D1538">
        <f>IF(OR(Raw!C2118=6,Raw!C2118=7,Raw!C2118=8,Raw!C2118=102),1,0)</f>
        <v>0</v>
      </c>
      <c r="E1538">
        <f>IF(OR(Raw!C2118=9,Raw!C2118=10,Raw!C2118=11,Raw!C2118=12,Raw!C2118=103),1,0)</f>
        <v>0</v>
      </c>
      <c r="F1538">
        <f>IF(OR(Raw!C2118=13,Raw!C2118=104),1,0)</f>
        <v>1</v>
      </c>
      <c r="G1538" s="4">
        <v>138</v>
      </c>
      <c r="H1538" s="4">
        <v>1600</v>
      </c>
      <c r="I1538" s="4">
        <v>6</v>
      </c>
      <c r="J1538" s="4">
        <v>936</v>
      </c>
      <c r="K1538" s="4">
        <v>3</v>
      </c>
      <c r="L1538" s="4">
        <v>1882</v>
      </c>
      <c r="M1538" s="4">
        <v>83</v>
      </c>
      <c r="N1538" s="4">
        <v>1412</v>
      </c>
    </row>
    <row r="1539" spans="1:14">
      <c r="A1539">
        <f>Raw!A2119*1000000+Raw!B2119*100</f>
        <v>17043841210</v>
      </c>
      <c r="B1539" t="str">
        <f>LEFT(A1539,5)</f>
        <v>17043</v>
      </c>
      <c r="C1539">
        <f>IF(OR(Raw!C2119&lt;=5,Raw!C2119=101),1,0)</f>
        <v>0</v>
      </c>
      <c r="D1539">
        <f>IF(OR(Raw!C2119=6,Raw!C2119=7,Raw!C2119=8,Raw!C2119=102),1,0)</f>
        <v>0</v>
      </c>
      <c r="E1539">
        <f>IF(OR(Raw!C2119=9,Raw!C2119=10,Raw!C2119=11,Raw!C2119=12,Raw!C2119=103),1,0)</f>
        <v>1</v>
      </c>
      <c r="F1539">
        <f>IF(OR(Raw!C2119=13,Raw!C2119=104),1,0)</f>
        <v>0</v>
      </c>
      <c r="G1539" s="4">
        <v>185</v>
      </c>
      <c r="H1539" s="4">
        <v>3527</v>
      </c>
      <c r="I1539" s="4">
        <v>19</v>
      </c>
      <c r="J1539" s="4">
        <v>3047</v>
      </c>
      <c r="K1539" s="4">
        <v>13</v>
      </c>
      <c r="L1539" s="4">
        <v>7986</v>
      </c>
      <c r="M1539" s="4">
        <v>38</v>
      </c>
      <c r="N1539" s="4">
        <v>719</v>
      </c>
    </row>
    <row r="1540" spans="1:14">
      <c r="A1540">
        <f>Raw!A2121*1000000+Raw!B2121*100</f>
        <v>17043841307</v>
      </c>
      <c r="B1540" t="str">
        <f>LEFT(A1540,5)</f>
        <v>17043</v>
      </c>
      <c r="C1540">
        <f>IF(OR(Raw!C2121&lt;=5,Raw!C2121=101),1,0)</f>
        <v>0</v>
      </c>
      <c r="D1540">
        <f>IF(OR(Raw!C2121=6,Raw!C2121=7,Raw!C2121=8,Raw!C2121=102),1,0)</f>
        <v>0</v>
      </c>
      <c r="E1540">
        <f>IF(OR(Raw!C2121=9,Raw!C2121=10,Raw!C2121=11,Raw!C2121=12,Raw!C2121=103),1,0)</f>
        <v>0</v>
      </c>
      <c r="F1540">
        <f>IF(OR(Raw!C2121=13,Raw!C2121=104),1,0)</f>
        <v>1</v>
      </c>
      <c r="G1540" s="4">
        <v>143</v>
      </c>
      <c r="H1540" s="4">
        <v>2276</v>
      </c>
      <c r="I1540" s="4">
        <v>3</v>
      </c>
      <c r="J1540" s="4">
        <v>500</v>
      </c>
      <c r="K1540" s="4">
        <v>3</v>
      </c>
      <c r="L1540" s="4">
        <v>844</v>
      </c>
      <c r="M1540" s="4">
        <v>76</v>
      </c>
      <c r="N1540" s="4">
        <v>1264</v>
      </c>
    </row>
    <row r="1541" spans="1:14">
      <c r="A1541">
        <f>Raw!A2122*1000000+Raw!B2122*100</f>
        <v>17043841308</v>
      </c>
      <c r="B1541" t="str">
        <f>LEFT(A1541,5)</f>
        <v>17043</v>
      </c>
      <c r="C1541">
        <f>IF(OR(Raw!C2122&lt;=5,Raw!C2122=101),1,0)</f>
        <v>0</v>
      </c>
      <c r="D1541">
        <f>IF(OR(Raw!C2122=6,Raw!C2122=7,Raw!C2122=8,Raw!C2122=102),1,0)</f>
        <v>0</v>
      </c>
      <c r="E1541">
        <f>IF(OR(Raw!C2122=9,Raw!C2122=10,Raw!C2122=11,Raw!C2122=12,Raw!C2122=103),1,0)</f>
        <v>0</v>
      </c>
      <c r="F1541">
        <f>IF(OR(Raw!C2122=13,Raw!C2122=104),1,0)</f>
        <v>1</v>
      </c>
      <c r="G1541" s="4">
        <v>164</v>
      </c>
      <c r="H1541" s="4">
        <v>2669</v>
      </c>
      <c r="I1541" s="4">
        <v>20</v>
      </c>
      <c r="J1541" s="4">
        <v>3157</v>
      </c>
      <c r="K1541" s="4">
        <v>12</v>
      </c>
      <c r="L1541" s="4">
        <v>6038</v>
      </c>
      <c r="M1541" s="4">
        <v>94</v>
      </c>
      <c r="N1541" s="4">
        <v>2160</v>
      </c>
    </row>
    <row r="1542" spans="1:14">
      <c r="A1542">
        <f>Raw!A2123*1000000+Raw!B2123*100</f>
        <v>17043841310</v>
      </c>
      <c r="B1542" t="str">
        <f>LEFT(A1542,5)</f>
        <v>17043</v>
      </c>
      <c r="C1542">
        <f>IF(OR(Raw!C2123&lt;=5,Raw!C2123=101),1,0)</f>
        <v>0</v>
      </c>
      <c r="D1542">
        <f>IF(OR(Raw!C2123=6,Raw!C2123=7,Raw!C2123=8,Raw!C2123=102),1,0)</f>
        <v>0</v>
      </c>
      <c r="E1542">
        <f>IF(OR(Raw!C2123=9,Raw!C2123=10,Raw!C2123=11,Raw!C2123=12,Raw!C2123=103),1,0)</f>
        <v>0</v>
      </c>
      <c r="F1542">
        <f>IF(OR(Raw!C2123=13,Raw!C2123=104),1,0)</f>
        <v>1</v>
      </c>
      <c r="G1542" s="4">
        <v>117</v>
      </c>
      <c r="H1542" s="4">
        <v>1694</v>
      </c>
      <c r="I1542" s="4">
        <v>5</v>
      </c>
      <c r="J1542" s="4">
        <v>696</v>
      </c>
      <c r="K1542" s="4">
        <v>0</v>
      </c>
      <c r="L1542" s="4">
        <v>0</v>
      </c>
      <c r="M1542" s="4">
        <v>61</v>
      </c>
      <c r="N1542" s="4">
        <v>651</v>
      </c>
    </row>
    <row r="1543" spans="1:14">
      <c r="A1543">
        <f>Raw!A2124*1000000+Raw!B2124*100</f>
        <v>17043841312</v>
      </c>
      <c r="B1543" t="str">
        <f>LEFT(A1543,5)</f>
        <v>17043</v>
      </c>
      <c r="C1543">
        <f>IF(OR(Raw!C2124&lt;=5,Raw!C2124=101),1,0)</f>
        <v>0</v>
      </c>
      <c r="D1543">
        <f>IF(OR(Raw!C2124=6,Raw!C2124=7,Raw!C2124=8,Raw!C2124=102),1,0)</f>
        <v>0</v>
      </c>
      <c r="E1543">
        <f>IF(OR(Raw!C2124=9,Raw!C2124=10,Raw!C2124=11,Raw!C2124=12,Raw!C2124=103),1,0)</f>
        <v>1</v>
      </c>
      <c r="F1543">
        <f>IF(OR(Raw!C2124=13,Raw!C2124=104),1,0)</f>
        <v>0</v>
      </c>
      <c r="G1543" s="4">
        <v>189</v>
      </c>
      <c r="H1543" s="4">
        <v>3206</v>
      </c>
      <c r="I1543" s="4">
        <v>22</v>
      </c>
      <c r="J1543" s="4">
        <v>3748</v>
      </c>
      <c r="K1543" s="4">
        <v>28</v>
      </c>
      <c r="L1543" s="4">
        <v>14457</v>
      </c>
      <c r="M1543" s="4">
        <v>65</v>
      </c>
      <c r="N1543" s="4">
        <v>1945</v>
      </c>
    </row>
    <row r="1544" spans="1:14">
      <c r="A1544">
        <f>Raw!A2125*1000000+Raw!B2125*100</f>
        <v>17043841313</v>
      </c>
      <c r="B1544" t="str">
        <f>LEFT(A1544,5)</f>
        <v>17043</v>
      </c>
      <c r="C1544">
        <f>IF(OR(Raw!C2125&lt;=5,Raw!C2125=101),1,0)</f>
        <v>0</v>
      </c>
      <c r="D1544">
        <f>IF(OR(Raw!C2125=6,Raw!C2125=7,Raw!C2125=8,Raw!C2125=102),1,0)</f>
        <v>0</v>
      </c>
      <c r="E1544">
        <f>IF(OR(Raw!C2125=9,Raw!C2125=10,Raw!C2125=11,Raw!C2125=12,Raw!C2125=103),1,0)</f>
        <v>0</v>
      </c>
      <c r="F1544">
        <f>IF(OR(Raw!C2125=13,Raw!C2125=104),1,0)</f>
        <v>1</v>
      </c>
      <c r="G1544" s="4">
        <v>64</v>
      </c>
      <c r="H1544" s="4">
        <v>746</v>
      </c>
      <c r="I1544" s="4">
        <v>6</v>
      </c>
      <c r="J1544" s="4">
        <v>966</v>
      </c>
      <c r="K1544" s="4">
        <v>6</v>
      </c>
      <c r="L1544" s="4">
        <v>3468</v>
      </c>
      <c r="M1544" s="4">
        <v>39</v>
      </c>
      <c r="N1544" s="4">
        <v>1102</v>
      </c>
    </row>
    <row r="1545" spans="1:14">
      <c r="A1545">
        <f>Raw!A2126*1000000+Raw!B2126*100</f>
        <v>17043841314</v>
      </c>
      <c r="B1545" t="str">
        <f>LEFT(A1545,5)</f>
        <v>17043</v>
      </c>
      <c r="C1545">
        <f>IF(OR(Raw!C2126&lt;=5,Raw!C2126=101),1,0)</f>
        <v>0</v>
      </c>
      <c r="D1545">
        <f>IF(OR(Raw!C2126=6,Raw!C2126=7,Raw!C2126=8,Raw!C2126=102),1,0)</f>
        <v>0</v>
      </c>
      <c r="E1545">
        <f>IF(OR(Raw!C2126=9,Raw!C2126=10,Raw!C2126=11,Raw!C2126=12,Raw!C2126=103),1,0)</f>
        <v>0</v>
      </c>
      <c r="F1545">
        <f>IF(OR(Raw!C2126=13,Raw!C2126=104),1,0)</f>
        <v>1</v>
      </c>
      <c r="G1545" s="4">
        <v>113</v>
      </c>
      <c r="H1545" s="4">
        <v>1475</v>
      </c>
      <c r="I1545" s="4">
        <v>1</v>
      </c>
      <c r="J1545" s="4">
        <v>117</v>
      </c>
      <c r="K1545" s="4">
        <v>1</v>
      </c>
      <c r="L1545" s="4">
        <v>327</v>
      </c>
      <c r="M1545" s="4">
        <v>76</v>
      </c>
      <c r="N1545" s="4">
        <v>1012</v>
      </c>
    </row>
    <row r="1546" spans="1:14">
      <c r="A1546">
        <f>Raw!A2127*1000000+Raw!B2127*100</f>
        <v>17043841315</v>
      </c>
      <c r="B1546" t="str">
        <f>LEFT(A1546,5)</f>
        <v>17043</v>
      </c>
      <c r="C1546">
        <f>IF(OR(Raw!C2127&lt;=5,Raw!C2127=101),1,0)</f>
        <v>0</v>
      </c>
      <c r="D1546">
        <f>IF(OR(Raw!C2127=6,Raw!C2127=7,Raw!C2127=8,Raw!C2127=102),1,0)</f>
        <v>0</v>
      </c>
      <c r="E1546">
        <f>IF(OR(Raw!C2127=9,Raw!C2127=10,Raw!C2127=11,Raw!C2127=12,Raw!C2127=103),1,0)</f>
        <v>1</v>
      </c>
      <c r="F1546">
        <f>IF(OR(Raw!C2127=13,Raw!C2127=104),1,0)</f>
        <v>0</v>
      </c>
      <c r="G1546" s="4">
        <v>59</v>
      </c>
      <c r="H1546" s="4">
        <v>573</v>
      </c>
      <c r="I1546" s="4">
        <v>1</v>
      </c>
      <c r="J1546" s="4">
        <v>226</v>
      </c>
      <c r="K1546" s="4">
        <v>0</v>
      </c>
      <c r="L1546" s="4">
        <v>0</v>
      </c>
      <c r="M1546" s="4">
        <v>33</v>
      </c>
      <c r="N1546" s="4">
        <v>316</v>
      </c>
    </row>
    <row r="1547" spans="1:14">
      <c r="A1547">
        <f>Raw!A2128*1000000+Raw!B2128*100</f>
        <v>17043841316</v>
      </c>
      <c r="B1547" t="str">
        <f>LEFT(A1547,5)</f>
        <v>17043</v>
      </c>
      <c r="C1547">
        <f>IF(OR(Raw!C2128&lt;=5,Raw!C2128=101),1,0)</f>
        <v>0</v>
      </c>
      <c r="D1547">
        <f>IF(OR(Raw!C2128=6,Raw!C2128=7,Raw!C2128=8,Raw!C2128=102),1,0)</f>
        <v>0</v>
      </c>
      <c r="E1547">
        <f>IF(OR(Raw!C2128=9,Raw!C2128=10,Raw!C2128=11,Raw!C2128=12,Raw!C2128=103),1,0)</f>
        <v>0</v>
      </c>
      <c r="F1547">
        <f>IF(OR(Raw!C2128=13,Raw!C2128=104),1,0)</f>
        <v>1</v>
      </c>
      <c r="G1547" s="4">
        <v>124</v>
      </c>
      <c r="H1547" s="4">
        <v>1963</v>
      </c>
      <c r="I1547" s="4">
        <v>8</v>
      </c>
      <c r="J1547" s="4">
        <v>1056</v>
      </c>
      <c r="K1547" s="4">
        <v>3</v>
      </c>
      <c r="L1547" s="4">
        <v>1365</v>
      </c>
      <c r="M1547" s="4">
        <v>71</v>
      </c>
      <c r="N1547" s="4">
        <v>2532</v>
      </c>
    </row>
    <row r="1548" spans="1:14">
      <c r="A1548">
        <f>Raw!A2129*1000000+Raw!B2129*100</f>
        <v>17043841318</v>
      </c>
      <c r="B1548" t="str">
        <f>LEFT(A1548,5)</f>
        <v>17043</v>
      </c>
      <c r="C1548">
        <f>IF(OR(Raw!C2129&lt;=5,Raw!C2129=101),1,0)</f>
        <v>0</v>
      </c>
      <c r="D1548">
        <f>IF(OR(Raw!C2129=6,Raw!C2129=7,Raw!C2129=8,Raw!C2129=102),1,0)</f>
        <v>0</v>
      </c>
      <c r="E1548">
        <f>IF(OR(Raw!C2129=9,Raw!C2129=10,Raw!C2129=11,Raw!C2129=12,Raw!C2129=103),1,0)</f>
        <v>0</v>
      </c>
      <c r="F1548">
        <f>IF(OR(Raw!C2129=13,Raw!C2129=104),1,0)</f>
        <v>1</v>
      </c>
      <c r="G1548" s="4">
        <v>80</v>
      </c>
      <c r="H1548" s="4">
        <v>1208</v>
      </c>
      <c r="I1548" s="4">
        <v>2</v>
      </c>
      <c r="J1548" s="4">
        <v>324</v>
      </c>
      <c r="K1548" s="4">
        <v>0</v>
      </c>
      <c r="L1548" s="4">
        <v>0</v>
      </c>
      <c r="M1548" s="4">
        <v>55</v>
      </c>
      <c r="N1548" s="4">
        <v>741</v>
      </c>
    </row>
    <row r="1549" spans="1:14">
      <c r="A1549">
        <f>Raw!A2130*1000000+Raw!B2130*100</f>
        <v>17043841320</v>
      </c>
      <c r="B1549" t="str">
        <f>LEFT(A1549,5)</f>
        <v>17043</v>
      </c>
      <c r="C1549">
        <f>IF(OR(Raw!C2130&lt;=5,Raw!C2130=101),1,0)</f>
        <v>0</v>
      </c>
      <c r="D1549">
        <f>IF(OR(Raw!C2130=6,Raw!C2130=7,Raw!C2130=8,Raw!C2130=102),1,0)</f>
        <v>0</v>
      </c>
      <c r="E1549">
        <f>IF(OR(Raw!C2130=9,Raw!C2130=10,Raw!C2130=11,Raw!C2130=12,Raw!C2130=103),1,0)</f>
        <v>1</v>
      </c>
      <c r="F1549">
        <f>IF(OR(Raw!C2130=13,Raw!C2130=104),1,0)</f>
        <v>0</v>
      </c>
      <c r="G1549" s="4">
        <v>41</v>
      </c>
      <c r="H1549" s="4">
        <v>517</v>
      </c>
      <c r="I1549" s="4">
        <v>3</v>
      </c>
      <c r="J1549" s="4">
        <v>442</v>
      </c>
      <c r="K1549" s="4">
        <v>0</v>
      </c>
      <c r="L1549" s="4">
        <v>0</v>
      </c>
      <c r="M1549" s="4">
        <v>22</v>
      </c>
      <c r="N1549" s="4">
        <v>636</v>
      </c>
    </row>
    <row r="1550" spans="1:14">
      <c r="A1550">
        <f>Raw!A2131*1000000+Raw!B2131*100</f>
        <v>17043841321</v>
      </c>
      <c r="B1550" t="str">
        <f>LEFT(A1550,5)</f>
        <v>17043</v>
      </c>
      <c r="C1550">
        <f>IF(OR(Raw!C2131&lt;=5,Raw!C2131=101),1,0)</f>
        <v>0</v>
      </c>
      <c r="D1550">
        <f>IF(OR(Raw!C2131=6,Raw!C2131=7,Raw!C2131=8,Raw!C2131=102),1,0)</f>
        <v>0</v>
      </c>
      <c r="E1550">
        <f>IF(OR(Raw!C2131=9,Raw!C2131=10,Raw!C2131=11,Raw!C2131=12,Raw!C2131=103),1,0)</f>
        <v>0</v>
      </c>
      <c r="F1550">
        <f>IF(OR(Raw!C2131=13,Raw!C2131=104),1,0)</f>
        <v>1</v>
      </c>
      <c r="G1550" s="4">
        <v>64</v>
      </c>
      <c r="H1550" s="4">
        <v>892</v>
      </c>
      <c r="I1550" s="4">
        <v>2</v>
      </c>
      <c r="J1550" s="4">
        <v>240</v>
      </c>
      <c r="K1550" s="4">
        <v>1</v>
      </c>
      <c r="L1550" s="4">
        <v>385</v>
      </c>
      <c r="M1550" s="4">
        <v>47</v>
      </c>
      <c r="N1550" s="4">
        <v>666</v>
      </c>
    </row>
    <row r="1551" spans="1:14">
      <c r="A1551">
        <f>Raw!A2132*1000000+Raw!B2132*100</f>
        <v>17043841322</v>
      </c>
      <c r="B1551" t="str">
        <f>LEFT(A1551,5)</f>
        <v>17043</v>
      </c>
      <c r="C1551">
        <f>IF(OR(Raw!C2132&lt;=5,Raw!C2132=101),1,0)</f>
        <v>0</v>
      </c>
      <c r="D1551">
        <f>IF(OR(Raw!C2132=6,Raw!C2132=7,Raw!C2132=8,Raw!C2132=102),1,0)</f>
        <v>0</v>
      </c>
      <c r="E1551">
        <f>IF(OR(Raw!C2132=9,Raw!C2132=10,Raw!C2132=11,Raw!C2132=12,Raw!C2132=103),1,0)</f>
        <v>1</v>
      </c>
      <c r="F1551">
        <f>IF(OR(Raw!C2132=13,Raw!C2132=104),1,0)</f>
        <v>0</v>
      </c>
      <c r="G1551" s="4">
        <v>112</v>
      </c>
      <c r="H1551" s="4">
        <v>1329</v>
      </c>
      <c r="I1551" s="4">
        <v>3</v>
      </c>
      <c r="J1551" s="4">
        <v>437</v>
      </c>
      <c r="K1551" s="4">
        <v>4</v>
      </c>
      <c r="L1551" s="4">
        <v>1723</v>
      </c>
      <c r="M1551" s="4">
        <v>58</v>
      </c>
      <c r="N1551" s="4">
        <v>626</v>
      </c>
    </row>
    <row r="1552" spans="1:14">
      <c r="A1552">
        <f>Raw!A2133*1000000+Raw!B2133*100</f>
        <v>17043841323</v>
      </c>
      <c r="B1552" t="str">
        <f>LEFT(A1552,5)</f>
        <v>17043</v>
      </c>
      <c r="C1552">
        <f>IF(OR(Raw!C2133&lt;=5,Raw!C2133=101),1,0)</f>
        <v>0</v>
      </c>
      <c r="D1552">
        <f>IF(OR(Raw!C2133=6,Raw!C2133=7,Raw!C2133=8,Raw!C2133=102),1,0)</f>
        <v>0</v>
      </c>
      <c r="E1552">
        <f>IF(OR(Raw!C2133=9,Raw!C2133=10,Raw!C2133=11,Raw!C2133=12,Raw!C2133=103),1,0)</f>
        <v>1</v>
      </c>
      <c r="F1552">
        <f>IF(OR(Raw!C2133=13,Raw!C2133=104),1,0)</f>
        <v>0</v>
      </c>
      <c r="G1552" s="4">
        <v>80</v>
      </c>
      <c r="H1552" s="4">
        <v>939</v>
      </c>
      <c r="I1552" s="4">
        <v>5</v>
      </c>
      <c r="J1552" s="4">
        <v>796</v>
      </c>
      <c r="K1552" s="4">
        <v>0</v>
      </c>
      <c r="L1552" s="4">
        <v>0</v>
      </c>
      <c r="M1552" s="4">
        <v>52</v>
      </c>
      <c r="N1552" s="4">
        <v>1090</v>
      </c>
    </row>
    <row r="1553" spans="1:14">
      <c r="A1553">
        <f>Raw!A2134*1000000+Raw!B2134*100</f>
        <v>17043841324</v>
      </c>
      <c r="B1553" t="str">
        <f>LEFT(A1553,5)</f>
        <v>17043</v>
      </c>
      <c r="C1553">
        <f>IF(OR(Raw!C2134&lt;=5,Raw!C2134=101),1,0)</f>
        <v>0</v>
      </c>
      <c r="D1553">
        <f>IF(OR(Raw!C2134=6,Raw!C2134=7,Raw!C2134=8,Raw!C2134=102),1,0)</f>
        <v>0</v>
      </c>
      <c r="E1553">
        <f>IF(OR(Raw!C2134=9,Raw!C2134=10,Raw!C2134=11,Raw!C2134=12,Raw!C2134=103),1,0)</f>
        <v>0</v>
      </c>
      <c r="F1553">
        <f>IF(OR(Raw!C2134=13,Raw!C2134=104),1,0)</f>
        <v>1</v>
      </c>
      <c r="G1553" s="4">
        <v>71</v>
      </c>
      <c r="H1553" s="4">
        <v>765</v>
      </c>
      <c r="I1553" s="4">
        <v>0</v>
      </c>
      <c r="J1553" s="4">
        <v>0</v>
      </c>
      <c r="K1553" s="4">
        <v>0</v>
      </c>
      <c r="L1553" s="4">
        <v>0</v>
      </c>
      <c r="M1553" s="4">
        <v>30</v>
      </c>
      <c r="N1553" s="4">
        <v>298</v>
      </c>
    </row>
    <row r="1554" spans="1:14">
      <c r="A1554">
        <f>Raw!A2135*1000000+Raw!B2135*100</f>
        <v>17043841325</v>
      </c>
      <c r="B1554" t="str">
        <f>LEFT(A1554,5)</f>
        <v>17043</v>
      </c>
      <c r="C1554">
        <f>IF(OR(Raw!C2135&lt;=5,Raw!C2135=101),1,0)</f>
        <v>0</v>
      </c>
      <c r="D1554">
        <f>IF(OR(Raw!C2135=6,Raw!C2135=7,Raw!C2135=8,Raw!C2135=102),1,0)</f>
        <v>0</v>
      </c>
      <c r="E1554">
        <f>IF(OR(Raw!C2135=9,Raw!C2135=10,Raw!C2135=11,Raw!C2135=12,Raw!C2135=103),1,0)</f>
        <v>0</v>
      </c>
      <c r="F1554">
        <f>IF(OR(Raw!C2135=13,Raw!C2135=104),1,0)</f>
        <v>1</v>
      </c>
      <c r="G1554" s="4">
        <v>128</v>
      </c>
      <c r="H1554" s="4">
        <v>1317</v>
      </c>
      <c r="I1554" s="4">
        <v>4</v>
      </c>
      <c r="J1554" s="4">
        <v>501</v>
      </c>
      <c r="K1554" s="4">
        <v>0</v>
      </c>
      <c r="L1554" s="4">
        <v>0</v>
      </c>
      <c r="M1554" s="4">
        <v>69</v>
      </c>
      <c r="N1554" s="4">
        <v>951</v>
      </c>
    </row>
    <row r="1555" spans="1:14">
      <c r="A1555">
        <f>Raw!A2136*1000000+Raw!B2136*100</f>
        <v>17043841326</v>
      </c>
      <c r="B1555" t="str">
        <f>LEFT(A1555,5)</f>
        <v>17043</v>
      </c>
      <c r="C1555">
        <f>IF(OR(Raw!C2136&lt;=5,Raw!C2136=101),1,0)</f>
        <v>0</v>
      </c>
      <c r="D1555">
        <f>IF(OR(Raw!C2136=6,Raw!C2136=7,Raw!C2136=8,Raw!C2136=102),1,0)</f>
        <v>0</v>
      </c>
      <c r="E1555">
        <f>IF(OR(Raw!C2136=9,Raw!C2136=10,Raw!C2136=11,Raw!C2136=12,Raw!C2136=103),1,0)</f>
        <v>0</v>
      </c>
      <c r="F1555">
        <f>IF(OR(Raw!C2136=13,Raw!C2136=104),1,0)</f>
        <v>1</v>
      </c>
      <c r="G1555" s="4">
        <v>122</v>
      </c>
      <c r="H1555" s="4">
        <v>2248</v>
      </c>
      <c r="I1555" s="4">
        <v>7</v>
      </c>
      <c r="J1555" s="4">
        <v>1198</v>
      </c>
      <c r="K1555" s="4">
        <v>7</v>
      </c>
      <c r="L1555" s="4">
        <v>4037</v>
      </c>
      <c r="M1555" s="4">
        <v>65</v>
      </c>
      <c r="N1555" s="4">
        <v>2307</v>
      </c>
    </row>
    <row r="1556" spans="1:14">
      <c r="A1556">
        <f>Raw!A2137*1000000+Raw!B2137*100</f>
        <v>17043841327</v>
      </c>
      <c r="B1556" t="str">
        <f>LEFT(A1556,5)</f>
        <v>17043</v>
      </c>
      <c r="C1556">
        <f>IF(OR(Raw!C2137&lt;=5,Raw!C2137=101),1,0)</f>
        <v>0</v>
      </c>
      <c r="D1556">
        <f>IF(OR(Raw!C2137=6,Raw!C2137=7,Raw!C2137=8,Raw!C2137=102),1,0)</f>
        <v>0</v>
      </c>
      <c r="E1556">
        <f>IF(OR(Raw!C2137=9,Raw!C2137=10,Raw!C2137=11,Raw!C2137=12,Raw!C2137=103),1,0)</f>
        <v>0</v>
      </c>
      <c r="F1556">
        <f>IF(OR(Raw!C2137=13,Raw!C2137=104),1,0)</f>
        <v>1</v>
      </c>
      <c r="G1556" s="4">
        <v>119</v>
      </c>
      <c r="H1556" s="4">
        <v>1878</v>
      </c>
      <c r="I1556" s="4">
        <v>5</v>
      </c>
      <c r="J1556" s="4">
        <v>591</v>
      </c>
      <c r="K1556" s="4">
        <v>1</v>
      </c>
      <c r="L1556" s="4">
        <v>490</v>
      </c>
      <c r="M1556" s="4">
        <v>64</v>
      </c>
      <c r="N1556" s="4">
        <v>990</v>
      </c>
    </row>
    <row r="1557" spans="1:14">
      <c r="A1557">
        <f>Raw!A2139*1000000+Raw!B2139*100</f>
        <v>17043841401</v>
      </c>
      <c r="B1557" t="str">
        <f>LEFT(A1557,5)</f>
        <v>17043</v>
      </c>
      <c r="C1557">
        <f>IF(OR(Raw!C2139&lt;=5,Raw!C2139=101),1,0)</f>
        <v>0</v>
      </c>
      <c r="D1557">
        <f>IF(OR(Raw!C2139=6,Raw!C2139=7,Raw!C2139=8,Raw!C2139=102),1,0)</f>
        <v>0</v>
      </c>
      <c r="E1557">
        <f>IF(OR(Raw!C2139=9,Raw!C2139=10,Raw!C2139=11,Raw!C2139=12,Raw!C2139=103),1,0)</f>
        <v>1</v>
      </c>
      <c r="F1557">
        <f>IF(OR(Raw!C2139=13,Raw!C2139=104),1,0)</f>
        <v>0</v>
      </c>
      <c r="G1557" s="4">
        <v>147</v>
      </c>
      <c r="H1557" s="4">
        <v>2210</v>
      </c>
      <c r="I1557" s="4">
        <v>2</v>
      </c>
      <c r="J1557" s="4">
        <v>355</v>
      </c>
      <c r="K1557" s="4">
        <v>1</v>
      </c>
      <c r="L1557" s="4">
        <v>376</v>
      </c>
      <c r="M1557" s="4">
        <v>95</v>
      </c>
      <c r="N1557" s="4">
        <v>1401</v>
      </c>
    </row>
    <row r="1558" spans="1:14">
      <c r="A1558">
        <f>Raw!A2140*1000000+Raw!B2140*100</f>
        <v>17043841403</v>
      </c>
      <c r="B1558" t="str">
        <f>LEFT(A1558,5)</f>
        <v>17043</v>
      </c>
      <c r="C1558">
        <f>IF(OR(Raw!C2140&lt;=5,Raw!C2140=101),1,0)</f>
        <v>0</v>
      </c>
      <c r="D1558">
        <f>IF(OR(Raw!C2140=6,Raw!C2140=7,Raw!C2140=8,Raw!C2140=102),1,0)</f>
        <v>0</v>
      </c>
      <c r="E1558">
        <f>IF(OR(Raw!C2140=9,Raw!C2140=10,Raw!C2140=11,Raw!C2140=12,Raw!C2140=103),1,0)</f>
        <v>0</v>
      </c>
      <c r="F1558">
        <f>IF(OR(Raw!C2140=13,Raw!C2140=104),1,0)</f>
        <v>1</v>
      </c>
      <c r="G1558" s="4">
        <v>81</v>
      </c>
      <c r="H1558" s="4">
        <v>1267</v>
      </c>
      <c r="I1558" s="4">
        <v>4</v>
      </c>
      <c r="J1558" s="4">
        <v>628</v>
      </c>
      <c r="K1558" s="4">
        <v>1</v>
      </c>
      <c r="L1558" s="4">
        <v>410</v>
      </c>
      <c r="M1558" s="4">
        <v>41</v>
      </c>
      <c r="N1558" s="4">
        <v>567</v>
      </c>
    </row>
    <row r="1559" spans="1:14">
      <c r="A1559">
        <f>Raw!A2141*1000000+Raw!B2141*100</f>
        <v>17043841404</v>
      </c>
      <c r="B1559" t="str">
        <f>LEFT(A1559,5)</f>
        <v>17043</v>
      </c>
      <c r="C1559">
        <f>IF(OR(Raw!C2141&lt;=5,Raw!C2141=101),1,0)</f>
        <v>0</v>
      </c>
      <c r="D1559">
        <f>IF(OR(Raw!C2141=6,Raw!C2141=7,Raw!C2141=8,Raw!C2141=102),1,0)</f>
        <v>0</v>
      </c>
      <c r="E1559">
        <f>IF(OR(Raw!C2141=9,Raw!C2141=10,Raw!C2141=11,Raw!C2141=12,Raw!C2141=103),1,0)</f>
        <v>0</v>
      </c>
      <c r="F1559">
        <f>IF(OR(Raw!C2141=13,Raw!C2141=104),1,0)</f>
        <v>1</v>
      </c>
      <c r="G1559" s="4">
        <v>76</v>
      </c>
      <c r="H1559" s="4">
        <v>1285</v>
      </c>
      <c r="I1559" s="4">
        <v>4</v>
      </c>
      <c r="J1559" s="4">
        <v>809</v>
      </c>
      <c r="K1559" s="4">
        <v>0</v>
      </c>
      <c r="L1559" s="4">
        <v>0</v>
      </c>
      <c r="M1559" s="4">
        <v>47</v>
      </c>
      <c r="N1559" s="4">
        <v>933</v>
      </c>
    </row>
    <row r="1560" spans="1:14">
      <c r="A1560">
        <f>Raw!A2143*1000000+Raw!B2143*100</f>
        <v>17043841501</v>
      </c>
      <c r="B1560" t="str">
        <f>LEFT(A1560,5)</f>
        <v>17043</v>
      </c>
      <c r="C1560">
        <f>IF(OR(Raw!C2143&lt;=5,Raw!C2143=101),1,0)</f>
        <v>0</v>
      </c>
      <c r="D1560">
        <f>IF(OR(Raw!C2143=6,Raw!C2143=7,Raw!C2143=8,Raw!C2143=102),1,0)</f>
        <v>0</v>
      </c>
      <c r="E1560">
        <f>IF(OR(Raw!C2143=9,Raw!C2143=10,Raw!C2143=11,Raw!C2143=12,Raw!C2143=103),1,0)</f>
        <v>1</v>
      </c>
      <c r="F1560">
        <f>IF(OR(Raw!C2143=13,Raw!C2143=104),1,0)</f>
        <v>0</v>
      </c>
      <c r="G1560" s="4">
        <v>162</v>
      </c>
      <c r="H1560" s="4">
        <v>2967</v>
      </c>
      <c r="I1560" s="4">
        <v>20</v>
      </c>
      <c r="J1560" s="4">
        <v>3280</v>
      </c>
      <c r="K1560" s="4">
        <v>24</v>
      </c>
      <c r="L1560" s="4">
        <v>12873</v>
      </c>
      <c r="M1560" s="4">
        <v>67</v>
      </c>
      <c r="N1560" s="4">
        <v>2225</v>
      </c>
    </row>
    <row r="1561" spans="1:14">
      <c r="A1561">
        <f>Raw!A2144*1000000+Raw!B2144*100</f>
        <v>17043841503</v>
      </c>
      <c r="B1561" t="str">
        <f>LEFT(A1561,5)</f>
        <v>17043</v>
      </c>
      <c r="C1561">
        <f>IF(OR(Raw!C2144&lt;=5,Raw!C2144=101),1,0)</f>
        <v>0</v>
      </c>
      <c r="D1561">
        <f>IF(OR(Raw!C2144=6,Raw!C2144=7,Raw!C2144=8,Raw!C2144=102),1,0)</f>
        <v>1</v>
      </c>
      <c r="E1561">
        <f>IF(OR(Raw!C2144=9,Raw!C2144=10,Raw!C2144=11,Raw!C2144=12,Raw!C2144=103),1,0)</f>
        <v>0</v>
      </c>
      <c r="F1561">
        <f>IF(OR(Raw!C2144=13,Raw!C2144=104),1,0)</f>
        <v>0</v>
      </c>
      <c r="G1561" s="4">
        <v>32</v>
      </c>
      <c r="H1561" s="4">
        <v>305</v>
      </c>
      <c r="I1561" s="4">
        <v>0</v>
      </c>
      <c r="J1561" s="4">
        <v>0</v>
      </c>
      <c r="K1561" s="4">
        <v>0</v>
      </c>
      <c r="L1561" s="4">
        <v>0</v>
      </c>
      <c r="M1561" s="4">
        <v>18</v>
      </c>
      <c r="N1561" s="4">
        <v>178</v>
      </c>
    </row>
    <row r="1562" spans="1:14">
      <c r="A1562">
        <f>Raw!A2145*1000000+Raw!B2145*100</f>
        <v>17043841504</v>
      </c>
      <c r="B1562" t="str">
        <f>LEFT(A1562,5)</f>
        <v>17043</v>
      </c>
      <c r="C1562">
        <f>IF(OR(Raw!C2145&lt;=5,Raw!C2145=101),1,0)</f>
        <v>0</v>
      </c>
      <c r="D1562">
        <f>IF(OR(Raw!C2145=6,Raw!C2145=7,Raw!C2145=8,Raw!C2145=102),1,0)</f>
        <v>0</v>
      </c>
      <c r="E1562">
        <f>IF(OR(Raw!C2145=9,Raw!C2145=10,Raw!C2145=11,Raw!C2145=12,Raw!C2145=103),1,0)</f>
        <v>1</v>
      </c>
      <c r="F1562">
        <f>IF(OR(Raw!C2145=13,Raw!C2145=104),1,0)</f>
        <v>0</v>
      </c>
      <c r="G1562" s="4">
        <v>63</v>
      </c>
      <c r="H1562" s="4">
        <v>1029</v>
      </c>
      <c r="I1562" s="4">
        <v>6</v>
      </c>
      <c r="J1562" s="4">
        <v>997</v>
      </c>
      <c r="K1562" s="4">
        <v>6</v>
      </c>
      <c r="L1562" s="4">
        <v>2604</v>
      </c>
      <c r="M1562" s="4">
        <v>43</v>
      </c>
      <c r="N1562" s="4">
        <v>1336</v>
      </c>
    </row>
    <row r="1563" spans="1:14">
      <c r="A1563">
        <f>Raw!A2147*1000000+Raw!B2147*100</f>
        <v>17043841603</v>
      </c>
      <c r="B1563" t="str">
        <f>LEFT(A1563,5)</f>
        <v>17043</v>
      </c>
      <c r="C1563">
        <f>IF(OR(Raw!C2147&lt;=5,Raw!C2147=101),1,0)</f>
        <v>0</v>
      </c>
      <c r="D1563">
        <f>IF(OR(Raw!C2147=6,Raw!C2147=7,Raw!C2147=8,Raw!C2147=102),1,0)</f>
        <v>0</v>
      </c>
      <c r="E1563">
        <f>IF(OR(Raw!C2147=9,Raw!C2147=10,Raw!C2147=11,Raw!C2147=12,Raw!C2147=103),1,0)</f>
        <v>1</v>
      </c>
      <c r="F1563">
        <f>IF(OR(Raw!C2147=13,Raw!C2147=104),1,0)</f>
        <v>0</v>
      </c>
      <c r="G1563" s="4">
        <v>123</v>
      </c>
      <c r="H1563" s="4">
        <v>1414</v>
      </c>
      <c r="I1563" s="4">
        <v>1</v>
      </c>
      <c r="J1563" s="4">
        <v>178</v>
      </c>
      <c r="K1563" s="4">
        <v>4</v>
      </c>
      <c r="L1563" s="4">
        <v>2976</v>
      </c>
      <c r="M1563" s="4">
        <v>62</v>
      </c>
      <c r="N1563" s="4">
        <v>1873</v>
      </c>
    </row>
    <row r="1564" spans="1:14">
      <c r="A1564">
        <f>Raw!A2148*1000000+Raw!B2148*100</f>
        <v>17043841604</v>
      </c>
      <c r="B1564" t="str">
        <f>LEFT(A1564,5)</f>
        <v>17043</v>
      </c>
      <c r="C1564">
        <f>IF(OR(Raw!C2148&lt;=5,Raw!C2148=101),1,0)</f>
        <v>0</v>
      </c>
      <c r="D1564">
        <f>IF(OR(Raw!C2148=6,Raw!C2148=7,Raw!C2148=8,Raw!C2148=102),1,0)</f>
        <v>0</v>
      </c>
      <c r="E1564">
        <f>IF(OR(Raw!C2148=9,Raw!C2148=10,Raw!C2148=11,Raw!C2148=12,Raw!C2148=103),1,0)</f>
        <v>1</v>
      </c>
      <c r="F1564">
        <f>IF(OR(Raw!C2148=13,Raw!C2148=104),1,0)</f>
        <v>0</v>
      </c>
      <c r="G1564" s="4">
        <v>104</v>
      </c>
      <c r="H1564" s="4">
        <v>1256</v>
      </c>
      <c r="I1564" s="4">
        <v>5</v>
      </c>
      <c r="J1564" s="4">
        <v>795</v>
      </c>
      <c r="K1564" s="4">
        <v>9</v>
      </c>
      <c r="L1564" s="4">
        <v>4855</v>
      </c>
      <c r="M1564" s="4">
        <v>52</v>
      </c>
      <c r="N1564" s="4">
        <v>962</v>
      </c>
    </row>
    <row r="1565" spans="1:14">
      <c r="A1565">
        <f>Raw!A2149*1000000+Raw!B2149*100</f>
        <v>17043841605</v>
      </c>
      <c r="B1565" t="str">
        <f>LEFT(A1565,5)</f>
        <v>17043</v>
      </c>
      <c r="C1565">
        <f>IF(OR(Raw!C2149&lt;=5,Raw!C2149=101),1,0)</f>
        <v>0</v>
      </c>
      <c r="D1565">
        <f>IF(OR(Raw!C2149=6,Raw!C2149=7,Raw!C2149=8,Raw!C2149=102),1,0)</f>
        <v>1</v>
      </c>
      <c r="E1565">
        <f>IF(OR(Raw!C2149=9,Raw!C2149=10,Raw!C2149=11,Raw!C2149=12,Raw!C2149=103),1,0)</f>
        <v>0</v>
      </c>
      <c r="F1565">
        <f>IF(OR(Raw!C2149=13,Raw!C2149=104),1,0)</f>
        <v>0</v>
      </c>
      <c r="G1565" s="4">
        <v>63</v>
      </c>
      <c r="H1565" s="4">
        <v>1235</v>
      </c>
      <c r="I1565" s="4">
        <v>6</v>
      </c>
      <c r="J1565" s="4">
        <v>1125</v>
      </c>
      <c r="K1565" s="4">
        <v>5</v>
      </c>
      <c r="L1565" s="4">
        <v>3476</v>
      </c>
      <c r="M1565" s="4">
        <v>31</v>
      </c>
      <c r="N1565" s="4">
        <v>887</v>
      </c>
    </row>
    <row r="1566" spans="1:14">
      <c r="A1566">
        <f>Raw!A2150*1000000+Raw!B2150*100</f>
        <v>17043841606</v>
      </c>
      <c r="B1566" t="str">
        <f>LEFT(A1566,5)</f>
        <v>17043</v>
      </c>
      <c r="C1566">
        <f>IF(OR(Raw!C2150&lt;=5,Raw!C2150=101),1,0)</f>
        <v>0</v>
      </c>
      <c r="D1566">
        <f>IF(OR(Raw!C2150=6,Raw!C2150=7,Raw!C2150=8,Raw!C2150=102),1,0)</f>
        <v>0</v>
      </c>
      <c r="E1566">
        <f>IF(OR(Raw!C2150=9,Raw!C2150=10,Raw!C2150=11,Raw!C2150=12,Raw!C2150=103),1,0)</f>
        <v>0</v>
      </c>
      <c r="F1566">
        <f>IF(OR(Raw!C2150=13,Raw!C2150=104),1,0)</f>
        <v>1</v>
      </c>
      <c r="G1566" s="4">
        <v>77</v>
      </c>
      <c r="H1566" s="4">
        <v>1029</v>
      </c>
      <c r="I1566" s="4">
        <v>3</v>
      </c>
      <c r="J1566" s="4">
        <v>616</v>
      </c>
      <c r="K1566" s="4">
        <v>3</v>
      </c>
      <c r="L1566" s="4">
        <v>1500</v>
      </c>
      <c r="M1566" s="4">
        <v>41</v>
      </c>
      <c r="N1566" s="4">
        <v>525</v>
      </c>
    </row>
    <row r="1567" spans="1:14">
      <c r="A1567">
        <f>Raw!A2151*1000000+Raw!B2151*100</f>
        <v>17043841607</v>
      </c>
      <c r="B1567" t="str">
        <f>LEFT(A1567,5)</f>
        <v>17043</v>
      </c>
      <c r="C1567">
        <f>IF(OR(Raw!C2151&lt;=5,Raw!C2151=101),1,0)</f>
        <v>0</v>
      </c>
      <c r="D1567">
        <f>IF(OR(Raw!C2151=6,Raw!C2151=7,Raw!C2151=8,Raw!C2151=102),1,0)</f>
        <v>0</v>
      </c>
      <c r="E1567">
        <f>IF(OR(Raw!C2151=9,Raw!C2151=10,Raw!C2151=11,Raw!C2151=12,Raw!C2151=103),1,0)</f>
        <v>1</v>
      </c>
      <c r="F1567">
        <f>IF(OR(Raw!C2151=13,Raw!C2151=104),1,0)</f>
        <v>0</v>
      </c>
      <c r="G1567" s="4">
        <v>125</v>
      </c>
      <c r="H1567" s="4">
        <v>1516</v>
      </c>
      <c r="I1567" s="4">
        <v>1</v>
      </c>
      <c r="J1567" s="4">
        <v>116</v>
      </c>
      <c r="K1567" s="4">
        <v>0</v>
      </c>
      <c r="L1567" s="4">
        <v>0</v>
      </c>
      <c r="M1567" s="4">
        <v>72</v>
      </c>
      <c r="N1567" s="4">
        <v>807</v>
      </c>
    </row>
    <row r="1568" spans="1:14">
      <c r="A1568">
        <f>Raw!A2153*1000000+Raw!B2153*100</f>
        <v>17043841703</v>
      </c>
      <c r="B1568" t="str">
        <f>LEFT(A1568,5)</f>
        <v>17043</v>
      </c>
      <c r="C1568">
        <f>IF(OR(Raw!C2153&lt;=5,Raw!C2153=101),1,0)</f>
        <v>0</v>
      </c>
      <c r="D1568">
        <f>IF(OR(Raw!C2153=6,Raw!C2153=7,Raw!C2153=8,Raw!C2153=102),1,0)</f>
        <v>0</v>
      </c>
      <c r="E1568">
        <f>IF(OR(Raw!C2153=9,Raw!C2153=10,Raw!C2153=11,Raw!C2153=12,Raw!C2153=103),1,0)</f>
        <v>1</v>
      </c>
      <c r="F1568">
        <f>IF(OR(Raw!C2153=13,Raw!C2153=104),1,0)</f>
        <v>0</v>
      </c>
      <c r="G1568" s="4">
        <v>184</v>
      </c>
      <c r="H1568" s="4">
        <v>2851</v>
      </c>
      <c r="I1568" s="4">
        <v>5</v>
      </c>
      <c r="J1568" s="4">
        <v>689</v>
      </c>
      <c r="K1568" s="4">
        <v>3</v>
      </c>
      <c r="L1568" s="4">
        <v>2116</v>
      </c>
      <c r="M1568" s="4">
        <v>102</v>
      </c>
      <c r="N1568" s="4">
        <v>2601</v>
      </c>
    </row>
    <row r="1569" spans="1:14">
      <c r="A1569">
        <f>Raw!A2154*1000000+Raw!B2154*100</f>
        <v>17043841704</v>
      </c>
      <c r="B1569" t="str">
        <f>LEFT(A1569,5)</f>
        <v>17043</v>
      </c>
      <c r="C1569">
        <f>IF(OR(Raw!C2154&lt;=5,Raw!C2154=101),1,0)</f>
        <v>0</v>
      </c>
      <c r="D1569">
        <f>IF(OR(Raw!C2154=6,Raw!C2154=7,Raw!C2154=8,Raw!C2154=102),1,0)</f>
        <v>0</v>
      </c>
      <c r="E1569">
        <f>IF(OR(Raw!C2154=9,Raw!C2154=10,Raw!C2154=11,Raw!C2154=12,Raw!C2154=103),1,0)</f>
        <v>0</v>
      </c>
      <c r="F1569">
        <f>IF(OR(Raw!C2154=13,Raw!C2154=104),1,0)</f>
        <v>1</v>
      </c>
      <c r="G1569" s="4">
        <v>322</v>
      </c>
      <c r="H1569" s="4">
        <v>5897</v>
      </c>
      <c r="I1569" s="4">
        <v>33</v>
      </c>
      <c r="J1569" s="4">
        <v>5250</v>
      </c>
      <c r="K1569" s="4">
        <v>41</v>
      </c>
      <c r="L1569" s="4">
        <v>20568</v>
      </c>
      <c r="M1569" s="4">
        <v>143</v>
      </c>
      <c r="N1569" s="4">
        <v>4668</v>
      </c>
    </row>
    <row r="1570" spans="1:14">
      <c r="A1570">
        <f>Raw!A2155*1000000+Raw!B2155*100</f>
        <v>17043841705</v>
      </c>
      <c r="B1570" t="str">
        <f>LEFT(A1570,5)</f>
        <v>17043</v>
      </c>
      <c r="C1570">
        <f>IF(OR(Raw!C2155&lt;=5,Raw!C2155=101),1,0)</f>
        <v>0</v>
      </c>
      <c r="D1570">
        <f>IF(OR(Raw!C2155=6,Raw!C2155=7,Raw!C2155=8,Raw!C2155=102),1,0)</f>
        <v>0</v>
      </c>
      <c r="E1570">
        <f>IF(OR(Raw!C2155=9,Raw!C2155=10,Raw!C2155=11,Raw!C2155=12,Raw!C2155=103),1,0)</f>
        <v>1</v>
      </c>
      <c r="F1570">
        <f>IF(OR(Raw!C2155=13,Raw!C2155=104),1,0)</f>
        <v>0</v>
      </c>
      <c r="G1570" s="4">
        <v>153</v>
      </c>
      <c r="H1570" s="4">
        <v>1940</v>
      </c>
      <c r="I1570" s="4">
        <v>3</v>
      </c>
      <c r="J1570" s="4">
        <v>544</v>
      </c>
      <c r="K1570" s="4">
        <v>8</v>
      </c>
      <c r="L1570" s="4">
        <v>4758</v>
      </c>
      <c r="M1570" s="4">
        <v>90</v>
      </c>
      <c r="N1570" s="4">
        <v>2594</v>
      </c>
    </row>
    <row r="1571" spans="1:14">
      <c r="A1571">
        <f>Raw!A2156*1000000+Raw!B2156*100</f>
        <v>17043841706</v>
      </c>
      <c r="B1571" t="str">
        <f>LEFT(A1571,5)</f>
        <v>17043</v>
      </c>
      <c r="C1571">
        <f>IF(OR(Raw!C2156&lt;=5,Raw!C2156=101),1,0)</f>
        <v>0</v>
      </c>
      <c r="D1571">
        <f>IF(OR(Raw!C2156=6,Raw!C2156=7,Raw!C2156=8,Raw!C2156=102),1,0)</f>
        <v>1</v>
      </c>
      <c r="E1571">
        <f>IF(OR(Raw!C2156=9,Raw!C2156=10,Raw!C2156=11,Raw!C2156=12,Raw!C2156=103),1,0)</f>
        <v>0</v>
      </c>
      <c r="F1571">
        <f>IF(OR(Raw!C2156=13,Raw!C2156=104),1,0)</f>
        <v>0</v>
      </c>
      <c r="G1571" s="4">
        <v>101</v>
      </c>
      <c r="H1571" s="4">
        <v>1243</v>
      </c>
      <c r="I1571" s="4">
        <v>7</v>
      </c>
      <c r="J1571" s="4">
        <v>1132</v>
      </c>
      <c r="K1571" s="4">
        <v>7</v>
      </c>
      <c r="L1571" s="4">
        <v>4119</v>
      </c>
      <c r="M1571" s="4">
        <v>58</v>
      </c>
      <c r="N1571" s="4">
        <v>1986</v>
      </c>
    </row>
    <row r="1572" spans="1:14">
      <c r="A1572">
        <f>Raw!A2158*1000000+Raw!B2158*100</f>
        <v>17043841801</v>
      </c>
      <c r="B1572" t="str">
        <f>LEFT(A1572,5)</f>
        <v>17043</v>
      </c>
      <c r="C1572">
        <f>IF(OR(Raw!C2158&lt;=5,Raw!C2158=101),1,0)</f>
        <v>0</v>
      </c>
      <c r="D1572">
        <f>IF(OR(Raw!C2158=6,Raw!C2158=7,Raw!C2158=8,Raw!C2158=102),1,0)</f>
        <v>0</v>
      </c>
      <c r="E1572">
        <f>IF(OR(Raw!C2158=9,Raw!C2158=10,Raw!C2158=11,Raw!C2158=12,Raw!C2158=103),1,0)</f>
        <v>0</v>
      </c>
      <c r="F1572">
        <f>IF(OR(Raw!C2158=13,Raw!C2158=104),1,0)</f>
        <v>1</v>
      </c>
      <c r="G1572" s="4">
        <v>100</v>
      </c>
      <c r="H1572" s="4">
        <v>1628</v>
      </c>
      <c r="I1572" s="4">
        <v>7</v>
      </c>
      <c r="J1572" s="4">
        <v>1146</v>
      </c>
      <c r="K1572" s="4">
        <v>5</v>
      </c>
      <c r="L1572" s="4">
        <v>3575</v>
      </c>
      <c r="M1572" s="4">
        <v>53</v>
      </c>
      <c r="N1572" s="4">
        <v>1362</v>
      </c>
    </row>
    <row r="1573" spans="1:14">
      <c r="A1573">
        <f>Raw!A2159*1000000+Raw!B2159*100</f>
        <v>17043841802</v>
      </c>
      <c r="B1573" t="str">
        <f>LEFT(A1573,5)</f>
        <v>17043</v>
      </c>
      <c r="C1573">
        <f>IF(OR(Raw!C2159&lt;=5,Raw!C2159=101),1,0)</f>
        <v>0</v>
      </c>
      <c r="D1573">
        <f>IF(OR(Raw!C2159=6,Raw!C2159=7,Raw!C2159=8,Raw!C2159=102),1,0)</f>
        <v>0</v>
      </c>
      <c r="E1573">
        <f>IF(OR(Raw!C2159=9,Raw!C2159=10,Raw!C2159=11,Raw!C2159=12,Raw!C2159=103),1,0)</f>
        <v>0</v>
      </c>
      <c r="F1573">
        <f>IF(OR(Raw!C2159=13,Raw!C2159=104),1,0)</f>
        <v>1</v>
      </c>
      <c r="G1573" s="4">
        <v>117</v>
      </c>
      <c r="H1573" s="4">
        <v>1399</v>
      </c>
      <c r="I1573" s="4">
        <v>4</v>
      </c>
      <c r="J1573" s="4">
        <v>760</v>
      </c>
      <c r="K1573" s="4">
        <v>9</v>
      </c>
      <c r="L1573" s="4">
        <v>4229</v>
      </c>
      <c r="M1573" s="4">
        <v>66</v>
      </c>
      <c r="N1573" s="4">
        <v>1212</v>
      </c>
    </row>
    <row r="1574" spans="1:14">
      <c r="A1574">
        <f>Raw!A2161*1000000+Raw!B2161*100</f>
        <v>17043841901</v>
      </c>
      <c r="B1574" t="str">
        <f>LEFT(A1574,5)</f>
        <v>17043</v>
      </c>
      <c r="C1574">
        <f>IF(OR(Raw!C2161&lt;=5,Raw!C2161=101),1,0)</f>
        <v>0</v>
      </c>
      <c r="D1574">
        <f>IF(OR(Raw!C2161=6,Raw!C2161=7,Raw!C2161=8,Raw!C2161=102),1,0)</f>
        <v>0</v>
      </c>
      <c r="E1574">
        <f>IF(OR(Raw!C2161=9,Raw!C2161=10,Raw!C2161=11,Raw!C2161=12,Raw!C2161=103),1,0)</f>
        <v>0</v>
      </c>
      <c r="F1574">
        <f>IF(OR(Raw!C2161=13,Raw!C2161=104),1,0)</f>
        <v>1</v>
      </c>
      <c r="G1574" s="4">
        <v>60</v>
      </c>
      <c r="H1574" s="4">
        <v>805</v>
      </c>
      <c r="I1574" s="4">
        <v>1</v>
      </c>
      <c r="J1574" s="4">
        <v>112</v>
      </c>
      <c r="K1574" s="4">
        <v>0</v>
      </c>
      <c r="L1574" s="4">
        <v>0</v>
      </c>
      <c r="M1574" s="4">
        <v>41</v>
      </c>
      <c r="N1574" s="4">
        <v>519</v>
      </c>
    </row>
    <row r="1575" spans="1:14">
      <c r="A1575">
        <f>Raw!A2162*1000000+Raw!B2162*100</f>
        <v>17043841902</v>
      </c>
      <c r="B1575" t="str">
        <f>LEFT(A1575,5)</f>
        <v>17043</v>
      </c>
      <c r="C1575">
        <f>IF(OR(Raw!C2162&lt;=5,Raw!C2162=101),1,0)</f>
        <v>0</v>
      </c>
      <c r="D1575">
        <f>IF(OR(Raw!C2162=6,Raw!C2162=7,Raw!C2162=8,Raw!C2162=102),1,0)</f>
        <v>0</v>
      </c>
      <c r="E1575">
        <f>IF(OR(Raw!C2162=9,Raw!C2162=10,Raw!C2162=11,Raw!C2162=12,Raw!C2162=103),1,0)</f>
        <v>1</v>
      </c>
      <c r="F1575">
        <f>IF(OR(Raw!C2162=13,Raw!C2162=104),1,0)</f>
        <v>0</v>
      </c>
      <c r="G1575" s="4">
        <v>44</v>
      </c>
      <c r="H1575" s="4">
        <v>568</v>
      </c>
      <c r="I1575" s="4">
        <v>2</v>
      </c>
      <c r="J1575" s="4">
        <v>292</v>
      </c>
      <c r="K1575" s="4">
        <v>1</v>
      </c>
      <c r="L1575" s="4">
        <v>259</v>
      </c>
      <c r="M1575" s="4">
        <v>26</v>
      </c>
      <c r="N1575" s="4">
        <v>476</v>
      </c>
    </row>
    <row r="1576" spans="1:14">
      <c r="A1576">
        <f>Raw!A2164*1000000+Raw!B2164*100</f>
        <v>17043842000</v>
      </c>
      <c r="B1576" t="str">
        <f>LEFT(A1576,5)</f>
        <v>17043</v>
      </c>
      <c r="C1576">
        <f>IF(OR(Raw!C2164&lt;=5,Raw!C2164=101),1,0)</f>
        <v>0</v>
      </c>
      <c r="D1576">
        <f>IF(OR(Raw!C2164=6,Raw!C2164=7,Raw!C2164=8,Raw!C2164=102),1,0)</f>
        <v>0</v>
      </c>
      <c r="E1576">
        <f>IF(OR(Raw!C2164=9,Raw!C2164=10,Raw!C2164=11,Raw!C2164=12,Raw!C2164=103),1,0)</f>
        <v>0</v>
      </c>
      <c r="F1576">
        <f>IF(OR(Raw!C2164=13,Raw!C2164=104),1,0)</f>
        <v>1</v>
      </c>
      <c r="G1576" s="4">
        <v>112</v>
      </c>
      <c r="H1576" s="4">
        <v>1325</v>
      </c>
      <c r="I1576" s="4">
        <v>3</v>
      </c>
      <c r="J1576" s="4">
        <v>507</v>
      </c>
      <c r="K1576" s="4">
        <v>1</v>
      </c>
      <c r="L1576" s="4">
        <v>789</v>
      </c>
      <c r="M1576" s="4">
        <v>66</v>
      </c>
      <c r="N1576" s="4">
        <v>791</v>
      </c>
    </row>
    <row r="1577" spans="1:14">
      <c r="A1577">
        <f>Raw!A2166*1000000+Raw!B2166*100</f>
        <v>17043842100</v>
      </c>
      <c r="B1577" t="str">
        <f>LEFT(A1577,5)</f>
        <v>17043</v>
      </c>
      <c r="C1577">
        <f>IF(OR(Raw!C2166&lt;=5,Raw!C2166=101),1,0)</f>
        <v>0</v>
      </c>
      <c r="D1577">
        <f>IF(OR(Raw!C2166=6,Raw!C2166=7,Raw!C2166=8,Raw!C2166=102),1,0)</f>
        <v>0</v>
      </c>
      <c r="E1577">
        <f>IF(OR(Raw!C2166=9,Raw!C2166=10,Raw!C2166=11,Raw!C2166=12,Raw!C2166=103),1,0)</f>
        <v>0</v>
      </c>
      <c r="F1577">
        <f>IF(OR(Raw!C2166=13,Raw!C2166=104),1,0)</f>
        <v>1</v>
      </c>
      <c r="G1577" s="4">
        <v>228</v>
      </c>
      <c r="H1577" s="4">
        <v>3938</v>
      </c>
      <c r="I1577" s="4">
        <v>13</v>
      </c>
      <c r="J1577" s="4">
        <v>1979</v>
      </c>
      <c r="K1577" s="4">
        <v>16</v>
      </c>
      <c r="L1577" s="4">
        <v>9422</v>
      </c>
      <c r="M1577" s="4">
        <v>113</v>
      </c>
      <c r="N1577" s="4">
        <v>2972</v>
      </c>
    </row>
    <row r="1578" spans="1:14">
      <c r="A1578">
        <f>Raw!A2168*1000000+Raw!B2168*100</f>
        <v>17043842200</v>
      </c>
      <c r="B1578" t="str">
        <f>LEFT(A1578,5)</f>
        <v>17043</v>
      </c>
      <c r="C1578">
        <f>IF(OR(Raw!C2168&lt;=5,Raw!C2168=101),1,0)</f>
        <v>0</v>
      </c>
      <c r="D1578">
        <f>IF(OR(Raw!C2168=6,Raw!C2168=7,Raw!C2168=8,Raw!C2168=102),1,0)</f>
        <v>0</v>
      </c>
      <c r="E1578">
        <f>IF(OR(Raw!C2168=9,Raw!C2168=10,Raw!C2168=11,Raw!C2168=12,Raw!C2168=103),1,0)</f>
        <v>0</v>
      </c>
      <c r="F1578">
        <f>IF(OR(Raw!C2168=13,Raw!C2168=104),1,0)</f>
        <v>1</v>
      </c>
      <c r="G1578" s="4">
        <v>229</v>
      </c>
      <c r="H1578" s="4">
        <v>4173</v>
      </c>
      <c r="I1578" s="4">
        <v>21</v>
      </c>
      <c r="J1578" s="4">
        <v>3657</v>
      </c>
      <c r="K1578" s="4">
        <v>21</v>
      </c>
      <c r="L1578" s="4">
        <v>10322</v>
      </c>
      <c r="M1578" s="4">
        <v>136</v>
      </c>
      <c r="N1578" s="4">
        <v>5358</v>
      </c>
    </row>
    <row r="1579" spans="1:14">
      <c r="A1579">
        <f>Raw!A2170*1000000+Raw!B2170*100</f>
        <v>17043842300</v>
      </c>
      <c r="B1579" t="str">
        <f>LEFT(A1579,5)</f>
        <v>17043</v>
      </c>
      <c r="C1579">
        <f>IF(OR(Raw!C2170&lt;=5,Raw!C2170=101),1,0)</f>
        <v>0</v>
      </c>
      <c r="D1579">
        <f>IF(OR(Raw!C2170=6,Raw!C2170=7,Raw!C2170=8,Raw!C2170=102),1,0)</f>
        <v>0</v>
      </c>
      <c r="E1579">
        <f>IF(OR(Raw!C2170=9,Raw!C2170=10,Raw!C2170=11,Raw!C2170=12,Raw!C2170=103),1,0)</f>
        <v>0</v>
      </c>
      <c r="F1579">
        <f>IF(OR(Raw!C2170=13,Raw!C2170=104),1,0)</f>
        <v>1</v>
      </c>
      <c r="G1579" s="4">
        <v>67</v>
      </c>
      <c r="H1579" s="4">
        <v>921</v>
      </c>
      <c r="I1579" s="4">
        <v>1</v>
      </c>
      <c r="J1579" s="4">
        <v>191</v>
      </c>
      <c r="K1579" s="4">
        <v>5</v>
      </c>
      <c r="L1579" s="4">
        <v>3360</v>
      </c>
      <c r="M1579" s="4">
        <v>36</v>
      </c>
      <c r="N1579" s="4">
        <v>775</v>
      </c>
    </row>
    <row r="1580" spans="1:14">
      <c r="A1580">
        <f>Raw!A2172*1000000+Raw!B2172*100</f>
        <v>17043842400</v>
      </c>
      <c r="B1580" t="str">
        <f>LEFT(A1580,5)</f>
        <v>17043</v>
      </c>
      <c r="C1580">
        <f>IF(OR(Raw!C2172&lt;=5,Raw!C2172=101),1,0)</f>
        <v>0</v>
      </c>
      <c r="D1580">
        <f>IF(OR(Raw!C2172=6,Raw!C2172=7,Raw!C2172=8,Raw!C2172=102),1,0)</f>
        <v>0</v>
      </c>
      <c r="E1580">
        <f>IF(OR(Raw!C2172=9,Raw!C2172=10,Raw!C2172=11,Raw!C2172=12,Raw!C2172=103),1,0)</f>
        <v>0</v>
      </c>
      <c r="F1580">
        <f>IF(OR(Raw!C2172=13,Raw!C2172=104),1,0)</f>
        <v>1</v>
      </c>
      <c r="G1580" s="4">
        <v>136</v>
      </c>
      <c r="H1580" s="4">
        <v>2603</v>
      </c>
      <c r="I1580" s="4">
        <v>4</v>
      </c>
      <c r="J1580" s="4">
        <v>645</v>
      </c>
      <c r="K1580" s="4">
        <v>6</v>
      </c>
      <c r="L1580" s="4">
        <v>2450</v>
      </c>
      <c r="M1580" s="4">
        <v>77</v>
      </c>
      <c r="N1580" s="4">
        <v>1838</v>
      </c>
    </row>
    <row r="1581" spans="1:14">
      <c r="A1581">
        <f>Raw!A2174*1000000+Raw!B2174*100</f>
        <v>17043842500</v>
      </c>
      <c r="B1581" t="str">
        <f>LEFT(A1581,5)</f>
        <v>17043</v>
      </c>
      <c r="C1581">
        <f>IF(OR(Raw!C2174&lt;=5,Raw!C2174=101),1,0)</f>
        <v>0</v>
      </c>
      <c r="D1581">
        <f>IF(OR(Raw!C2174=6,Raw!C2174=7,Raw!C2174=8,Raw!C2174=102),1,0)</f>
        <v>0</v>
      </c>
      <c r="E1581">
        <f>IF(OR(Raw!C2174=9,Raw!C2174=10,Raw!C2174=11,Raw!C2174=12,Raw!C2174=103),1,0)</f>
        <v>0</v>
      </c>
      <c r="F1581">
        <f>IF(OR(Raw!C2174=13,Raw!C2174=104),1,0)</f>
        <v>1</v>
      </c>
      <c r="G1581" s="4">
        <v>195</v>
      </c>
      <c r="H1581" s="4">
        <v>3935</v>
      </c>
      <c r="I1581" s="4">
        <v>27</v>
      </c>
      <c r="J1581" s="4">
        <v>4610</v>
      </c>
      <c r="K1581" s="4">
        <v>15</v>
      </c>
      <c r="L1581" s="4">
        <v>8351</v>
      </c>
      <c r="M1581" s="4">
        <v>133</v>
      </c>
      <c r="N1581" s="4">
        <v>8802</v>
      </c>
    </row>
    <row r="1582" spans="1:14">
      <c r="A1582">
        <f>Raw!A2176*1000000+Raw!B2176*100</f>
        <v>17043842601</v>
      </c>
      <c r="B1582" t="str">
        <f>LEFT(A1582,5)</f>
        <v>17043</v>
      </c>
      <c r="C1582">
        <f>IF(OR(Raw!C2176&lt;=5,Raw!C2176=101),1,0)</f>
        <v>0</v>
      </c>
      <c r="D1582">
        <f>IF(OR(Raw!C2176=6,Raw!C2176=7,Raw!C2176=8,Raw!C2176=102),1,0)</f>
        <v>0</v>
      </c>
      <c r="E1582">
        <f>IF(OR(Raw!C2176=9,Raw!C2176=10,Raw!C2176=11,Raw!C2176=12,Raw!C2176=103),1,0)</f>
        <v>0</v>
      </c>
      <c r="F1582">
        <f>IF(OR(Raw!C2176=13,Raw!C2176=104),1,0)</f>
        <v>1</v>
      </c>
      <c r="G1582" s="4">
        <v>134</v>
      </c>
      <c r="H1582" s="4">
        <v>2015</v>
      </c>
      <c r="I1582" s="4">
        <v>3</v>
      </c>
      <c r="J1582" s="4">
        <v>642</v>
      </c>
      <c r="K1582" s="4">
        <v>4</v>
      </c>
      <c r="L1582" s="4">
        <v>2603</v>
      </c>
      <c r="M1582" s="4">
        <v>66</v>
      </c>
      <c r="N1582" s="4">
        <v>2567</v>
      </c>
    </row>
    <row r="1583" spans="1:14">
      <c r="A1583">
        <f>Raw!A2177*1000000+Raw!B2177*100</f>
        <v>17043842602</v>
      </c>
      <c r="B1583" t="str">
        <f>LEFT(A1583,5)</f>
        <v>17043</v>
      </c>
      <c r="C1583">
        <f>IF(OR(Raw!C2177&lt;=5,Raw!C2177=101),1,0)</f>
        <v>0</v>
      </c>
      <c r="D1583">
        <f>IF(OR(Raw!C2177=6,Raw!C2177=7,Raw!C2177=8,Raw!C2177=102),1,0)</f>
        <v>0</v>
      </c>
      <c r="E1583">
        <f>IF(OR(Raw!C2177=9,Raw!C2177=10,Raw!C2177=11,Raw!C2177=12,Raw!C2177=103),1,0)</f>
        <v>0</v>
      </c>
      <c r="F1583">
        <f>IF(OR(Raw!C2177=13,Raw!C2177=104),1,0)</f>
        <v>1</v>
      </c>
      <c r="G1583" s="4">
        <v>90</v>
      </c>
      <c r="H1583" s="4">
        <v>1131</v>
      </c>
      <c r="I1583" s="4">
        <v>2</v>
      </c>
      <c r="J1583" s="4">
        <v>403</v>
      </c>
      <c r="K1583" s="4">
        <v>4</v>
      </c>
      <c r="L1583" s="4">
        <v>1733</v>
      </c>
      <c r="M1583" s="4">
        <v>57</v>
      </c>
      <c r="N1583" s="4">
        <v>871</v>
      </c>
    </row>
    <row r="1584" spans="1:14">
      <c r="A1584">
        <f>Raw!A2178*1000000+Raw!B2178*100</f>
        <v>17043842603</v>
      </c>
      <c r="B1584" t="str">
        <f>LEFT(A1584,5)</f>
        <v>17043</v>
      </c>
      <c r="C1584">
        <f>IF(OR(Raw!C2178&lt;=5,Raw!C2178=101),1,0)</f>
        <v>0</v>
      </c>
      <c r="D1584">
        <f>IF(OR(Raw!C2178=6,Raw!C2178=7,Raw!C2178=8,Raw!C2178=102),1,0)</f>
        <v>0</v>
      </c>
      <c r="E1584">
        <f>IF(OR(Raw!C2178=9,Raw!C2178=10,Raw!C2178=11,Raw!C2178=12,Raw!C2178=103),1,0)</f>
        <v>0</v>
      </c>
      <c r="F1584">
        <f>IF(OR(Raw!C2178=13,Raw!C2178=104),1,0)</f>
        <v>1</v>
      </c>
      <c r="G1584" s="4">
        <v>113</v>
      </c>
      <c r="H1584" s="4">
        <v>1738</v>
      </c>
      <c r="I1584" s="4">
        <v>4</v>
      </c>
      <c r="J1584" s="4">
        <v>786</v>
      </c>
      <c r="K1584" s="4">
        <v>6</v>
      </c>
      <c r="L1584" s="4">
        <v>2289</v>
      </c>
      <c r="M1584" s="4">
        <v>59</v>
      </c>
      <c r="N1584" s="4">
        <v>1739</v>
      </c>
    </row>
    <row r="1585" spans="1:14">
      <c r="A1585">
        <f>Raw!A2179*1000000+Raw!B2179*100</f>
        <v>17043842604</v>
      </c>
      <c r="B1585" t="str">
        <f>LEFT(A1585,5)</f>
        <v>17043</v>
      </c>
      <c r="C1585">
        <f>IF(OR(Raw!C2179&lt;=5,Raw!C2179=101),1,0)</f>
        <v>0</v>
      </c>
      <c r="D1585">
        <f>IF(OR(Raw!C2179=6,Raw!C2179=7,Raw!C2179=8,Raw!C2179=102),1,0)</f>
        <v>0</v>
      </c>
      <c r="E1585">
        <f>IF(OR(Raw!C2179=9,Raw!C2179=10,Raw!C2179=11,Raw!C2179=12,Raw!C2179=103),1,0)</f>
        <v>0</v>
      </c>
      <c r="F1585">
        <f>IF(OR(Raw!C2179=13,Raw!C2179=104),1,0)</f>
        <v>1</v>
      </c>
      <c r="G1585" s="4">
        <v>150</v>
      </c>
      <c r="H1585" s="4">
        <v>3166</v>
      </c>
      <c r="I1585" s="4">
        <v>9</v>
      </c>
      <c r="J1585" s="4">
        <v>1239</v>
      </c>
      <c r="K1585" s="4">
        <v>3</v>
      </c>
      <c r="L1585" s="4">
        <v>1769</v>
      </c>
      <c r="M1585" s="4">
        <v>91</v>
      </c>
      <c r="N1585" s="4">
        <v>2897</v>
      </c>
    </row>
    <row r="1586" spans="1:14">
      <c r="A1586">
        <f>Raw!A2180*1000000+Raw!B2180*100</f>
        <v>17043842605</v>
      </c>
      <c r="B1586" t="str">
        <f>LEFT(A1586,5)</f>
        <v>17043</v>
      </c>
      <c r="C1586">
        <f>IF(OR(Raw!C2180&lt;=5,Raw!C2180=101),1,0)</f>
        <v>0</v>
      </c>
      <c r="D1586">
        <f>IF(OR(Raw!C2180=6,Raw!C2180=7,Raw!C2180=8,Raw!C2180=102),1,0)</f>
        <v>0</v>
      </c>
      <c r="E1586">
        <f>IF(OR(Raw!C2180=9,Raw!C2180=10,Raw!C2180=11,Raw!C2180=12,Raw!C2180=103),1,0)</f>
        <v>0</v>
      </c>
      <c r="F1586">
        <f>IF(OR(Raw!C2180=13,Raw!C2180=104),1,0)</f>
        <v>1</v>
      </c>
      <c r="G1586" s="4">
        <v>127</v>
      </c>
      <c r="H1586" s="4">
        <v>1847</v>
      </c>
      <c r="I1586" s="4">
        <v>8</v>
      </c>
      <c r="J1586" s="4">
        <v>1249</v>
      </c>
      <c r="K1586" s="4">
        <v>4</v>
      </c>
      <c r="L1586" s="4">
        <v>2410</v>
      </c>
      <c r="M1586" s="4">
        <v>72</v>
      </c>
      <c r="N1586" s="4">
        <v>1343</v>
      </c>
    </row>
    <row r="1587" spans="1:14">
      <c r="A1587">
        <f>Raw!A2181*1000000+Raw!B2181*100</f>
        <v>17043842702</v>
      </c>
      <c r="B1587" t="str">
        <f>LEFT(A1587,5)</f>
        <v>17043</v>
      </c>
      <c r="C1587">
        <f>IF(OR(Raw!C2181&lt;=5,Raw!C2181=101),1,0)</f>
        <v>0</v>
      </c>
      <c r="D1587">
        <f>IF(OR(Raw!C2181=6,Raw!C2181=7,Raw!C2181=8,Raw!C2181=102),1,0)</f>
        <v>0</v>
      </c>
      <c r="E1587">
        <f>IF(OR(Raw!C2181=9,Raw!C2181=10,Raw!C2181=11,Raw!C2181=12,Raw!C2181=103),1,0)</f>
        <v>0</v>
      </c>
      <c r="F1587">
        <f>IF(OR(Raw!C2181=13,Raw!C2181=104),1,0)</f>
        <v>1</v>
      </c>
      <c r="G1587" s="4">
        <v>88</v>
      </c>
      <c r="H1587" s="4">
        <v>1173</v>
      </c>
      <c r="I1587" s="4">
        <v>5</v>
      </c>
      <c r="J1587" s="4">
        <v>865</v>
      </c>
      <c r="K1587" s="4">
        <v>2</v>
      </c>
      <c r="L1587" s="4">
        <v>1331</v>
      </c>
      <c r="M1587" s="4">
        <v>50</v>
      </c>
      <c r="N1587" s="4">
        <v>633</v>
      </c>
    </row>
    <row r="1588" spans="1:14">
      <c r="A1588">
        <f>Raw!A2182*1000000+Raw!B2182*100</f>
        <v>17043842703</v>
      </c>
      <c r="B1588" t="str">
        <f>LEFT(A1588,5)</f>
        <v>17043</v>
      </c>
      <c r="C1588">
        <f>IF(OR(Raw!C2182&lt;=5,Raw!C2182=101),1,0)</f>
        <v>0</v>
      </c>
      <c r="D1588">
        <f>IF(OR(Raw!C2182=6,Raw!C2182=7,Raw!C2182=8,Raw!C2182=102),1,0)</f>
        <v>0</v>
      </c>
      <c r="E1588">
        <f>IF(OR(Raw!C2182=9,Raw!C2182=10,Raw!C2182=11,Raw!C2182=12,Raw!C2182=103),1,0)</f>
        <v>0</v>
      </c>
      <c r="F1588">
        <f>IF(OR(Raw!C2182=13,Raw!C2182=104),1,0)</f>
        <v>1</v>
      </c>
      <c r="G1588" s="4">
        <v>129</v>
      </c>
      <c r="H1588" s="4">
        <v>1893</v>
      </c>
      <c r="I1588" s="4">
        <v>9</v>
      </c>
      <c r="J1588" s="4">
        <v>1309</v>
      </c>
      <c r="K1588" s="4">
        <v>4</v>
      </c>
      <c r="L1588" s="4">
        <v>2490</v>
      </c>
      <c r="M1588" s="4">
        <v>65</v>
      </c>
      <c r="N1588" s="4">
        <v>1444</v>
      </c>
    </row>
    <row r="1589" spans="1:14">
      <c r="A1589">
        <f>Raw!A2183*1000000+Raw!B2183*100</f>
        <v>17043842704</v>
      </c>
      <c r="B1589" t="str">
        <f>LEFT(A1589,5)</f>
        <v>17043</v>
      </c>
      <c r="C1589">
        <f>IF(OR(Raw!C2183&lt;=5,Raw!C2183=101),1,0)</f>
        <v>0</v>
      </c>
      <c r="D1589">
        <f>IF(OR(Raw!C2183=6,Raw!C2183=7,Raw!C2183=8,Raw!C2183=102),1,0)</f>
        <v>0</v>
      </c>
      <c r="E1589">
        <f>IF(OR(Raw!C2183=9,Raw!C2183=10,Raw!C2183=11,Raw!C2183=12,Raw!C2183=103),1,0)</f>
        <v>1</v>
      </c>
      <c r="F1589">
        <f>IF(OR(Raw!C2183=13,Raw!C2183=104),1,0)</f>
        <v>0</v>
      </c>
      <c r="G1589" s="4">
        <v>70</v>
      </c>
      <c r="H1589" s="4">
        <v>773</v>
      </c>
      <c r="I1589" s="4">
        <v>0</v>
      </c>
      <c r="J1589" s="4">
        <v>0</v>
      </c>
      <c r="K1589" s="4">
        <v>1</v>
      </c>
      <c r="L1589" s="4">
        <v>293</v>
      </c>
      <c r="M1589" s="4">
        <v>32</v>
      </c>
      <c r="N1589" s="4">
        <v>218</v>
      </c>
    </row>
    <row r="1590" spans="1:14">
      <c r="A1590">
        <f>Raw!A2184*1000000+Raw!B2184*100</f>
        <v>17043842706</v>
      </c>
      <c r="B1590" t="str">
        <f>LEFT(A1590,5)</f>
        <v>17043</v>
      </c>
      <c r="C1590">
        <f>IF(OR(Raw!C2184&lt;=5,Raw!C2184=101),1,0)</f>
        <v>0</v>
      </c>
      <c r="D1590">
        <f>IF(OR(Raw!C2184=6,Raw!C2184=7,Raw!C2184=8,Raw!C2184=102),1,0)</f>
        <v>0</v>
      </c>
      <c r="E1590">
        <f>IF(OR(Raw!C2184=9,Raw!C2184=10,Raw!C2184=11,Raw!C2184=12,Raw!C2184=103),1,0)</f>
        <v>0</v>
      </c>
      <c r="F1590">
        <f>IF(OR(Raw!C2184=13,Raw!C2184=104),1,0)</f>
        <v>1</v>
      </c>
      <c r="G1590" s="4">
        <v>151</v>
      </c>
      <c r="H1590" s="4">
        <v>2433</v>
      </c>
      <c r="I1590" s="4">
        <v>12</v>
      </c>
      <c r="J1590" s="4">
        <v>1880</v>
      </c>
      <c r="K1590" s="4">
        <v>12</v>
      </c>
      <c r="L1590" s="4">
        <v>4955</v>
      </c>
      <c r="M1590" s="4">
        <v>91</v>
      </c>
      <c r="N1590" s="4">
        <v>3183</v>
      </c>
    </row>
    <row r="1591" spans="1:14">
      <c r="A1591">
        <f>Raw!A2185*1000000+Raw!B2185*100</f>
        <v>17043842708</v>
      </c>
      <c r="B1591" t="str">
        <f>LEFT(A1591,5)</f>
        <v>17043</v>
      </c>
      <c r="C1591">
        <f>IF(OR(Raw!C2185&lt;=5,Raw!C2185=101),1,0)</f>
        <v>0</v>
      </c>
      <c r="D1591">
        <f>IF(OR(Raw!C2185=6,Raw!C2185=7,Raw!C2185=8,Raw!C2185=102),1,0)</f>
        <v>0</v>
      </c>
      <c r="E1591">
        <f>IF(OR(Raw!C2185=9,Raw!C2185=10,Raw!C2185=11,Raw!C2185=12,Raw!C2185=103),1,0)</f>
        <v>0</v>
      </c>
      <c r="F1591">
        <f>IF(OR(Raw!C2185=13,Raw!C2185=104),1,0)</f>
        <v>1</v>
      </c>
      <c r="G1591" s="4">
        <v>70</v>
      </c>
      <c r="H1591" s="4">
        <v>985</v>
      </c>
      <c r="I1591" s="4">
        <v>1</v>
      </c>
      <c r="J1591" s="4">
        <v>176</v>
      </c>
      <c r="K1591" s="4">
        <v>1</v>
      </c>
      <c r="L1591" s="4">
        <v>407</v>
      </c>
      <c r="M1591" s="4">
        <v>37</v>
      </c>
      <c r="N1591" s="4">
        <v>395</v>
      </c>
    </row>
    <row r="1592" spans="1:14">
      <c r="A1592">
        <f>Raw!A2186*1000000+Raw!B2186*100</f>
        <v>17043842709</v>
      </c>
      <c r="B1592" t="str">
        <f>LEFT(A1592,5)</f>
        <v>17043</v>
      </c>
      <c r="C1592">
        <f>IF(OR(Raw!C2186&lt;=5,Raw!C2186=101),1,0)</f>
        <v>0</v>
      </c>
      <c r="D1592">
        <f>IF(OR(Raw!C2186=6,Raw!C2186=7,Raw!C2186=8,Raw!C2186=102),1,0)</f>
        <v>0</v>
      </c>
      <c r="E1592">
        <f>IF(OR(Raw!C2186=9,Raw!C2186=10,Raw!C2186=11,Raw!C2186=12,Raw!C2186=103),1,0)</f>
        <v>0</v>
      </c>
      <c r="F1592">
        <f>IF(OR(Raw!C2186=13,Raw!C2186=104),1,0)</f>
        <v>1</v>
      </c>
      <c r="G1592" s="4">
        <v>61</v>
      </c>
      <c r="H1592" s="4">
        <v>558</v>
      </c>
      <c r="I1592" s="4">
        <v>1</v>
      </c>
      <c r="J1592" s="4">
        <v>166</v>
      </c>
      <c r="K1592" s="4">
        <v>1</v>
      </c>
      <c r="L1592" s="4">
        <v>1000</v>
      </c>
      <c r="M1592" s="4">
        <v>33</v>
      </c>
      <c r="N1592" s="4">
        <v>434</v>
      </c>
    </row>
    <row r="1593" spans="1:14">
      <c r="A1593">
        <f>Raw!A2187*1000000+Raw!B2187*100</f>
        <v>17043842710</v>
      </c>
      <c r="B1593" t="str">
        <f>LEFT(A1593,5)</f>
        <v>17043</v>
      </c>
      <c r="C1593">
        <f>IF(OR(Raw!C2187&lt;=5,Raw!C2187=101),1,0)</f>
        <v>0</v>
      </c>
      <c r="D1593">
        <f>IF(OR(Raw!C2187=6,Raw!C2187=7,Raw!C2187=8,Raw!C2187=102),1,0)</f>
        <v>0</v>
      </c>
      <c r="E1593">
        <f>IF(OR(Raw!C2187=9,Raw!C2187=10,Raw!C2187=11,Raw!C2187=12,Raw!C2187=103),1,0)</f>
        <v>0</v>
      </c>
      <c r="F1593">
        <f>IF(OR(Raw!C2187=13,Raw!C2187=104),1,0)</f>
        <v>1</v>
      </c>
      <c r="G1593" s="4">
        <v>86</v>
      </c>
      <c r="H1593" s="4">
        <v>1082</v>
      </c>
      <c r="I1593" s="4">
        <v>2</v>
      </c>
      <c r="J1593" s="4">
        <v>379</v>
      </c>
      <c r="K1593" s="4">
        <v>5</v>
      </c>
      <c r="L1593" s="4">
        <v>1966</v>
      </c>
      <c r="M1593" s="4">
        <v>44</v>
      </c>
      <c r="N1593" s="4">
        <v>979</v>
      </c>
    </row>
    <row r="1594" spans="1:14">
      <c r="A1594">
        <f>Raw!A2188*1000000+Raw!B2188*100</f>
        <v>17043842711</v>
      </c>
      <c r="B1594" t="str">
        <f>LEFT(A1594,5)</f>
        <v>17043</v>
      </c>
      <c r="C1594">
        <f>IF(OR(Raw!C2188&lt;=5,Raw!C2188=101),1,0)</f>
        <v>0</v>
      </c>
      <c r="D1594">
        <f>IF(OR(Raw!C2188=6,Raw!C2188=7,Raw!C2188=8,Raw!C2188=102),1,0)</f>
        <v>0</v>
      </c>
      <c r="E1594">
        <f>IF(OR(Raw!C2188=9,Raw!C2188=10,Raw!C2188=11,Raw!C2188=12,Raw!C2188=103),1,0)</f>
        <v>0</v>
      </c>
      <c r="F1594">
        <f>IF(OR(Raw!C2188=13,Raw!C2188=104),1,0)</f>
        <v>1</v>
      </c>
      <c r="G1594" s="4">
        <v>86</v>
      </c>
      <c r="H1594" s="4">
        <v>1342</v>
      </c>
      <c r="I1594" s="4">
        <v>0</v>
      </c>
      <c r="J1594" s="4">
        <v>0</v>
      </c>
      <c r="K1594" s="4">
        <v>0</v>
      </c>
      <c r="L1594" s="4">
        <v>0</v>
      </c>
      <c r="M1594" s="4">
        <v>44</v>
      </c>
      <c r="N1594" s="4">
        <v>509</v>
      </c>
    </row>
    <row r="1595" spans="1:14">
      <c r="A1595">
        <f>Raw!A2190*1000000+Raw!B2190*100</f>
        <v>17043842800</v>
      </c>
      <c r="B1595" t="str">
        <f>LEFT(A1595,5)</f>
        <v>17043</v>
      </c>
      <c r="C1595">
        <f>IF(OR(Raw!C2190&lt;=5,Raw!C2190=101),1,0)</f>
        <v>0</v>
      </c>
      <c r="D1595">
        <f>IF(OR(Raw!C2190=6,Raw!C2190=7,Raw!C2190=8,Raw!C2190=102),1,0)</f>
        <v>0</v>
      </c>
      <c r="E1595">
        <f>IF(OR(Raw!C2190=9,Raw!C2190=10,Raw!C2190=11,Raw!C2190=12,Raw!C2190=103),1,0)</f>
        <v>0</v>
      </c>
      <c r="F1595">
        <f>IF(OR(Raw!C2190=13,Raw!C2190=104),1,0)</f>
        <v>1</v>
      </c>
      <c r="G1595" s="4">
        <v>115</v>
      </c>
      <c r="H1595" s="4">
        <v>1769</v>
      </c>
      <c r="I1595" s="4">
        <v>4</v>
      </c>
      <c r="J1595" s="4">
        <v>561</v>
      </c>
      <c r="K1595" s="4">
        <v>4</v>
      </c>
      <c r="L1595" s="4">
        <v>2816</v>
      </c>
      <c r="M1595" s="4">
        <v>71</v>
      </c>
      <c r="N1595" s="4">
        <v>1216</v>
      </c>
    </row>
    <row r="1596" spans="1:14">
      <c r="A1596">
        <f>Raw!A2192*1000000+Raw!B2192*100</f>
        <v>17043842900</v>
      </c>
      <c r="B1596" t="str">
        <f>LEFT(A1596,5)</f>
        <v>17043</v>
      </c>
      <c r="C1596">
        <f>IF(OR(Raw!C2192&lt;=5,Raw!C2192=101),1,0)</f>
        <v>0</v>
      </c>
      <c r="D1596">
        <f>IF(OR(Raw!C2192=6,Raw!C2192=7,Raw!C2192=8,Raw!C2192=102),1,0)</f>
        <v>0</v>
      </c>
      <c r="E1596">
        <f>IF(OR(Raw!C2192=9,Raw!C2192=10,Raw!C2192=11,Raw!C2192=12,Raw!C2192=103),1,0)</f>
        <v>0</v>
      </c>
      <c r="F1596">
        <f>IF(OR(Raw!C2192=13,Raw!C2192=104),1,0)</f>
        <v>1</v>
      </c>
      <c r="G1596" s="4">
        <v>234</v>
      </c>
      <c r="H1596" s="4">
        <v>3988</v>
      </c>
      <c r="I1596" s="4">
        <v>24</v>
      </c>
      <c r="J1596" s="4">
        <v>3635</v>
      </c>
      <c r="K1596" s="4">
        <v>13</v>
      </c>
      <c r="L1596" s="4">
        <v>6862</v>
      </c>
      <c r="M1596" s="4">
        <v>124</v>
      </c>
      <c r="N1596" s="4">
        <v>3297</v>
      </c>
    </row>
    <row r="1597" spans="1:14">
      <c r="A1597">
        <f>Raw!A2194*1000000+Raw!B2194*100</f>
        <v>17043843000</v>
      </c>
      <c r="B1597" t="str">
        <f>LEFT(A1597,5)</f>
        <v>17043</v>
      </c>
      <c r="C1597">
        <f>IF(OR(Raw!C2194&lt;=5,Raw!C2194=101),1,0)</f>
        <v>0</v>
      </c>
      <c r="D1597">
        <f>IF(OR(Raw!C2194=6,Raw!C2194=7,Raw!C2194=8,Raw!C2194=102),1,0)</f>
        <v>0</v>
      </c>
      <c r="E1597">
        <f>IF(OR(Raw!C2194=9,Raw!C2194=10,Raw!C2194=11,Raw!C2194=12,Raw!C2194=103),1,0)</f>
        <v>0</v>
      </c>
      <c r="F1597">
        <f>IF(OR(Raw!C2194=13,Raw!C2194=104),1,0)</f>
        <v>1</v>
      </c>
      <c r="G1597" s="4">
        <v>102</v>
      </c>
      <c r="H1597" s="4">
        <v>1630</v>
      </c>
      <c r="I1597" s="4">
        <v>5</v>
      </c>
      <c r="J1597" s="4">
        <v>788</v>
      </c>
      <c r="K1597" s="4">
        <v>2</v>
      </c>
      <c r="L1597" s="4">
        <v>1179</v>
      </c>
      <c r="M1597" s="4">
        <v>47</v>
      </c>
      <c r="N1597" s="4">
        <v>747</v>
      </c>
    </row>
    <row r="1598" spans="1:14">
      <c r="A1598">
        <f>Raw!A2196*1000000+Raw!B2196*100</f>
        <v>17043843100</v>
      </c>
      <c r="B1598" t="str">
        <f>LEFT(A1598,5)</f>
        <v>17043</v>
      </c>
      <c r="C1598">
        <f>IF(OR(Raw!C2196&lt;=5,Raw!C2196=101),1,0)</f>
        <v>0</v>
      </c>
      <c r="D1598">
        <f>IF(OR(Raw!C2196=6,Raw!C2196=7,Raw!C2196=8,Raw!C2196=102),1,0)</f>
        <v>0</v>
      </c>
      <c r="E1598">
        <f>IF(OR(Raw!C2196=9,Raw!C2196=10,Raw!C2196=11,Raw!C2196=12,Raw!C2196=103),1,0)</f>
        <v>1</v>
      </c>
      <c r="F1598">
        <f>IF(OR(Raw!C2196=13,Raw!C2196=104),1,0)</f>
        <v>0</v>
      </c>
      <c r="G1598" s="4">
        <v>116</v>
      </c>
      <c r="H1598" s="4">
        <v>1581</v>
      </c>
      <c r="I1598" s="4">
        <v>6</v>
      </c>
      <c r="J1598" s="4">
        <v>822</v>
      </c>
      <c r="K1598" s="4">
        <v>8</v>
      </c>
      <c r="L1598" s="4">
        <v>3805</v>
      </c>
      <c r="M1598" s="4">
        <v>68</v>
      </c>
      <c r="N1598" s="4">
        <v>1874</v>
      </c>
    </row>
    <row r="1599" spans="1:14">
      <c r="A1599">
        <f>Raw!A2198*1000000+Raw!B2198*100</f>
        <v>17043843200</v>
      </c>
      <c r="B1599" t="str">
        <f>LEFT(A1599,5)</f>
        <v>17043</v>
      </c>
      <c r="C1599">
        <f>IF(OR(Raw!C2198&lt;=5,Raw!C2198=101),1,0)</f>
        <v>0</v>
      </c>
      <c r="D1599">
        <f>IF(OR(Raw!C2198=6,Raw!C2198=7,Raw!C2198=8,Raw!C2198=102),1,0)</f>
        <v>0</v>
      </c>
      <c r="E1599">
        <f>IF(OR(Raw!C2198=9,Raw!C2198=10,Raw!C2198=11,Raw!C2198=12,Raw!C2198=103),1,0)</f>
        <v>1</v>
      </c>
      <c r="F1599">
        <f>IF(OR(Raw!C2198=13,Raw!C2198=104),1,0)</f>
        <v>0</v>
      </c>
      <c r="G1599" s="4">
        <v>188</v>
      </c>
      <c r="H1599" s="4">
        <v>3552</v>
      </c>
      <c r="I1599" s="4">
        <v>8</v>
      </c>
      <c r="J1599" s="4">
        <v>1114</v>
      </c>
      <c r="K1599" s="4">
        <v>7</v>
      </c>
      <c r="L1599" s="4">
        <v>2384</v>
      </c>
      <c r="M1599" s="4">
        <v>95</v>
      </c>
      <c r="N1599" s="4">
        <v>2165</v>
      </c>
    </row>
    <row r="1600" spans="1:14">
      <c r="A1600">
        <f>Raw!A2200*1000000+Raw!B2200*100</f>
        <v>17043843301</v>
      </c>
      <c r="B1600" t="str">
        <f>LEFT(A1600,5)</f>
        <v>17043</v>
      </c>
      <c r="C1600">
        <f>IF(OR(Raw!C2200&lt;=5,Raw!C2200=101),1,0)</f>
        <v>0</v>
      </c>
      <c r="D1600">
        <f>IF(OR(Raw!C2200=6,Raw!C2200=7,Raw!C2200=8,Raw!C2200=102),1,0)</f>
        <v>0</v>
      </c>
      <c r="E1600">
        <f>IF(OR(Raw!C2200=9,Raw!C2200=10,Raw!C2200=11,Raw!C2200=12,Raw!C2200=103),1,0)</f>
        <v>1</v>
      </c>
      <c r="F1600">
        <f>IF(OR(Raw!C2200=13,Raw!C2200=104),1,0)</f>
        <v>0</v>
      </c>
      <c r="G1600" s="4">
        <v>64</v>
      </c>
      <c r="H1600" s="4">
        <v>1064</v>
      </c>
      <c r="I1600" s="4">
        <v>1</v>
      </c>
      <c r="J1600" s="4">
        <v>150</v>
      </c>
      <c r="K1600" s="4">
        <v>2</v>
      </c>
      <c r="L1600" s="4">
        <v>779</v>
      </c>
      <c r="M1600" s="4">
        <v>34</v>
      </c>
      <c r="N1600" s="4">
        <v>1068</v>
      </c>
    </row>
    <row r="1601" spans="1:14">
      <c r="A1601">
        <f>Raw!A2201*1000000+Raw!B2201*100</f>
        <v>17043843302</v>
      </c>
      <c r="B1601" t="str">
        <f>LEFT(A1601,5)</f>
        <v>17043</v>
      </c>
      <c r="C1601">
        <f>IF(OR(Raw!C2201&lt;=5,Raw!C2201=101),1,0)</f>
        <v>0</v>
      </c>
      <c r="D1601">
        <f>IF(OR(Raw!C2201=6,Raw!C2201=7,Raw!C2201=8,Raw!C2201=102),1,0)</f>
        <v>0</v>
      </c>
      <c r="E1601">
        <f>IF(OR(Raw!C2201=9,Raw!C2201=10,Raw!C2201=11,Raw!C2201=12,Raw!C2201=103),1,0)</f>
        <v>0</v>
      </c>
      <c r="F1601">
        <f>IF(OR(Raw!C2201=13,Raw!C2201=104),1,0)</f>
        <v>1</v>
      </c>
      <c r="G1601" s="4">
        <v>75</v>
      </c>
      <c r="H1601" s="4">
        <v>969</v>
      </c>
      <c r="I1601" s="4">
        <v>4</v>
      </c>
      <c r="J1601" s="4">
        <v>609</v>
      </c>
      <c r="K1601" s="4">
        <v>2</v>
      </c>
      <c r="L1601" s="4">
        <v>1237</v>
      </c>
      <c r="M1601" s="4">
        <v>36</v>
      </c>
      <c r="N1601" s="4">
        <v>439</v>
      </c>
    </row>
    <row r="1602" spans="1:14">
      <c r="A1602">
        <f>Raw!A2203*1000000+Raw!B2203*100</f>
        <v>17043843400</v>
      </c>
      <c r="B1602" t="str">
        <f>LEFT(A1602,5)</f>
        <v>17043</v>
      </c>
      <c r="C1602">
        <f>IF(OR(Raw!C2203&lt;=5,Raw!C2203=101),1,0)</f>
        <v>0</v>
      </c>
      <c r="D1602">
        <f>IF(OR(Raw!C2203=6,Raw!C2203=7,Raw!C2203=8,Raw!C2203=102),1,0)</f>
        <v>0</v>
      </c>
      <c r="E1602">
        <f>IF(OR(Raw!C2203=9,Raw!C2203=10,Raw!C2203=11,Raw!C2203=12,Raw!C2203=103),1,0)</f>
        <v>1</v>
      </c>
      <c r="F1602">
        <f>IF(OR(Raw!C2203=13,Raw!C2203=104),1,0)</f>
        <v>0</v>
      </c>
      <c r="G1602" s="4">
        <v>96</v>
      </c>
      <c r="H1602" s="4">
        <v>972</v>
      </c>
      <c r="I1602" s="4">
        <v>0</v>
      </c>
      <c r="J1602" s="4">
        <v>0</v>
      </c>
      <c r="K1602" s="4">
        <v>2</v>
      </c>
      <c r="L1602" s="4">
        <v>743</v>
      </c>
      <c r="M1602" s="4">
        <v>56</v>
      </c>
      <c r="N1602" s="4">
        <v>500</v>
      </c>
    </row>
    <row r="1603" spans="1:14">
      <c r="A1603">
        <f>Raw!A2205*1000000+Raw!B2205*100</f>
        <v>17043843500</v>
      </c>
      <c r="B1603" t="str">
        <f>LEFT(A1603,5)</f>
        <v>17043</v>
      </c>
      <c r="C1603">
        <f>IF(OR(Raw!C2205&lt;=5,Raw!C2205=101),1,0)</f>
        <v>0</v>
      </c>
      <c r="D1603">
        <f>IF(OR(Raw!C2205=6,Raw!C2205=7,Raw!C2205=8,Raw!C2205=102),1,0)</f>
        <v>0</v>
      </c>
      <c r="E1603">
        <f>IF(OR(Raw!C2205=9,Raw!C2205=10,Raw!C2205=11,Raw!C2205=12,Raw!C2205=103),1,0)</f>
        <v>1</v>
      </c>
      <c r="F1603">
        <f>IF(OR(Raw!C2205=13,Raw!C2205=104),1,0)</f>
        <v>0</v>
      </c>
      <c r="G1603" s="4">
        <v>154</v>
      </c>
      <c r="H1603" s="4">
        <v>2112</v>
      </c>
      <c r="I1603" s="4">
        <v>9</v>
      </c>
      <c r="J1603" s="4">
        <v>1403</v>
      </c>
      <c r="K1603" s="4">
        <v>5</v>
      </c>
      <c r="L1603" s="4">
        <v>2289</v>
      </c>
      <c r="M1603" s="4">
        <v>91</v>
      </c>
      <c r="N1603" s="4">
        <v>3730</v>
      </c>
    </row>
    <row r="1604" spans="1:14">
      <c r="A1604">
        <f>Raw!A2207*1000000+Raw!B2207*100</f>
        <v>17043843601</v>
      </c>
      <c r="B1604" t="str">
        <f>LEFT(A1604,5)</f>
        <v>17043</v>
      </c>
      <c r="C1604">
        <f>IF(OR(Raw!C2207&lt;=5,Raw!C2207=101),1,0)</f>
        <v>0</v>
      </c>
      <c r="D1604">
        <f>IF(OR(Raw!C2207=6,Raw!C2207=7,Raw!C2207=8,Raw!C2207=102),1,0)</f>
        <v>0</v>
      </c>
      <c r="E1604">
        <f>IF(OR(Raw!C2207=9,Raw!C2207=10,Raw!C2207=11,Raw!C2207=12,Raw!C2207=103),1,0)</f>
        <v>1</v>
      </c>
      <c r="F1604">
        <f>IF(OR(Raw!C2207=13,Raw!C2207=104),1,0)</f>
        <v>0</v>
      </c>
      <c r="G1604" s="4">
        <v>66</v>
      </c>
      <c r="H1604" s="4">
        <v>742</v>
      </c>
      <c r="I1604" s="4">
        <v>2</v>
      </c>
      <c r="J1604" s="4">
        <v>231</v>
      </c>
      <c r="K1604" s="4">
        <v>3</v>
      </c>
      <c r="L1604" s="4">
        <v>1677</v>
      </c>
      <c r="M1604" s="4">
        <v>41</v>
      </c>
      <c r="N1604" s="4">
        <v>1717</v>
      </c>
    </row>
    <row r="1605" spans="1:14">
      <c r="A1605">
        <f>Raw!A2208*1000000+Raw!B2208*100</f>
        <v>17043843602</v>
      </c>
      <c r="B1605" t="str">
        <f>LEFT(A1605,5)</f>
        <v>17043</v>
      </c>
      <c r="C1605">
        <f>IF(OR(Raw!C2208&lt;=5,Raw!C2208=101),1,0)</f>
        <v>0</v>
      </c>
      <c r="D1605">
        <f>IF(OR(Raw!C2208=6,Raw!C2208=7,Raw!C2208=8,Raw!C2208=102),1,0)</f>
        <v>0</v>
      </c>
      <c r="E1605">
        <f>IF(OR(Raw!C2208=9,Raw!C2208=10,Raw!C2208=11,Raw!C2208=12,Raw!C2208=103),1,0)</f>
        <v>1</v>
      </c>
      <c r="F1605">
        <f>IF(OR(Raw!C2208=13,Raw!C2208=104),1,0)</f>
        <v>0</v>
      </c>
      <c r="G1605" s="4">
        <v>55</v>
      </c>
      <c r="H1605" s="4">
        <v>742</v>
      </c>
      <c r="I1605" s="4">
        <v>0</v>
      </c>
      <c r="J1605" s="4">
        <v>0</v>
      </c>
      <c r="K1605" s="4">
        <v>0</v>
      </c>
      <c r="L1605" s="4">
        <v>0</v>
      </c>
      <c r="M1605" s="4">
        <v>36</v>
      </c>
      <c r="N1605" s="4">
        <v>543</v>
      </c>
    </row>
    <row r="1606" spans="1:14">
      <c r="A1606">
        <f>Raw!A2210*1000000+Raw!B2210*100</f>
        <v>17043843700</v>
      </c>
      <c r="B1606" t="str">
        <f>LEFT(A1606,5)</f>
        <v>17043</v>
      </c>
      <c r="C1606">
        <f>IF(OR(Raw!C2210&lt;=5,Raw!C2210=101),1,0)</f>
        <v>0</v>
      </c>
      <c r="D1606">
        <f>IF(OR(Raw!C2210=6,Raw!C2210=7,Raw!C2210=8,Raw!C2210=102),1,0)</f>
        <v>0</v>
      </c>
      <c r="E1606">
        <f>IF(OR(Raw!C2210=9,Raw!C2210=10,Raw!C2210=11,Raw!C2210=12,Raw!C2210=103),1,0)</f>
        <v>0</v>
      </c>
      <c r="F1606">
        <f>IF(OR(Raw!C2210=13,Raw!C2210=104),1,0)</f>
        <v>1</v>
      </c>
      <c r="G1606" s="4">
        <v>89</v>
      </c>
      <c r="H1606" s="4">
        <v>1103</v>
      </c>
      <c r="I1606" s="4">
        <v>2</v>
      </c>
      <c r="J1606" s="4">
        <v>381</v>
      </c>
      <c r="K1606" s="4">
        <v>1</v>
      </c>
      <c r="L1606" s="4">
        <v>476</v>
      </c>
      <c r="M1606" s="4">
        <v>56</v>
      </c>
      <c r="N1606" s="4">
        <v>1185</v>
      </c>
    </row>
    <row r="1607" spans="1:14">
      <c r="A1607">
        <f>Raw!A2212*1000000+Raw!B2212*100</f>
        <v>17043843800</v>
      </c>
      <c r="B1607" t="str">
        <f>LEFT(A1607,5)</f>
        <v>17043</v>
      </c>
      <c r="C1607">
        <f>IF(OR(Raw!C2212&lt;=5,Raw!C2212=101),1,0)</f>
        <v>0</v>
      </c>
      <c r="D1607">
        <f>IF(OR(Raw!C2212=6,Raw!C2212=7,Raw!C2212=8,Raw!C2212=102),1,0)</f>
        <v>0</v>
      </c>
      <c r="E1607">
        <f>IF(OR(Raw!C2212=9,Raw!C2212=10,Raw!C2212=11,Raw!C2212=12,Raw!C2212=103),1,0)</f>
        <v>0</v>
      </c>
      <c r="F1607">
        <f>IF(OR(Raw!C2212=13,Raw!C2212=104),1,0)</f>
        <v>1</v>
      </c>
      <c r="G1607" s="4">
        <v>123</v>
      </c>
      <c r="H1607" s="4">
        <v>2339</v>
      </c>
      <c r="I1607" s="4">
        <v>7</v>
      </c>
      <c r="J1607" s="4">
        <v>1182</v>
      </c>
      <c r="K1607" s="4">
        <v>4</v>
      </c>
      <c r="L1607" s="4">
        <v>1777</v>
      </c>
      <c r="M1607" s="4">
        <v>65</v>
      </c>
      <c r="N1607" s="4">
        <v>1518</v>
      </c>
    </row>
    <row r="1608" spans="1:14">
      <c r="A1608">
        <f>Raw!A2214*1000000+Raw!B2214*100</f>
        <v>17043843900</v>
      </c>
      <c r="B1608" t="str">
        <f>LEFT(A1608,5)</f>
        <v>17043</v>
      </c>
      <c r="C1608">
        <f>IF(OR(Raw!C2214&lt;=5,Raw!C2214=101),1,0)</f>
        <v>0</v>
      </c>
      <c r="D1608">
        <f>IF(OR(Raw!C2214=6,Raw!C2214=7,Raw!C2214=8,Raw!C2214=102),1,0)</f>
        <v>0</v>
      </c>
      <c r="E1608">
        <f>IF(OR(Raw!C2214=9,Raw!C2214=10,Raw!C2214=11,Raw!C2214=12,Raw!C2214=103),1,0)</f>
        <v>0</v>
      </c>
      <c r="F1608">
        <f>IF(OR(Raw!C2214=13,Raw!C2214=104),1,0)</f>
        <v>1</v>
      </c>
      <c r="G1608" s="4">
        <v>94</v>
      </c>
      <c r="H1608" s="4">
        <v>1287</v>
      </c>
      <c r="I1608" s="4">
        <v>7</v>
      </c>
      <c r="J1608" s="4">
        <v>1080</v>
      </c>
      <c r="K1608" s="4">
        <v>1</v>
      </c>
      <c r="L1608" s="4">
        <v>309</v>
      </c>
      <c r="M1608" s="4">
        <v>60</v>
      </c>
      <c r="N1608" s="4">
        <v>943</v>
      </c>
    </row>
    <row r="1609" spans="1:14">
      <c r="A1609">
        <f>Raw!A2215*1000000+Raw!B2215*100</f>
        <v>17043844001</v>
      </c>
      <c r="B1609" t="str">
        <f>LEFT(A1609,5)</f>
        <v>17043</v>
      </c>
      <c r="C1609">
        <f>IF(OR(Raw!C2215&lt;=5,Raw!C2215=101),1,0)</f>
        <v>0</v>
      </c>
      <c r="D1609">
        <f>IF(OR(Raw!C2215=6,Raw!C2215=7,Raw!C2215=8,Raw!C2215=102),1,0)</f>
        <v>0</v>
      </c>
      <c r="E1609">
        <f>IF(OR(Raw!C2215=9,Raw!C2215=10,Raw!C2215=11,Raw!C2215=12,Raw!C2215=103),1,0)</f>
        <v>0</v>
      </c>
      <c r="F1609">
        <f>IF(OR(Raw!C2215=13,Raw!C2215=104),1,0)</f>
        <v>1</v>
      </c>
      <c r="G1609" s="4">
        <v>110</v>
      </c>
      <c r="H1609" s="4">
        <v>1563</v>
      </c>
      <c r="I1609" s="4">
        <v>4</v>
      </c>
      <c r="J1609" s="4">
        <v>730</v>
      </c>
      <c r="K1609" s="4">
        <v>1</v>
      </c>
      <c r="L1609" s="4">
        <v>461</v>
      </c>
      <c r="M1609" s="4">
        <v>64</v>
      </c>
      <c r="N1609" s="4">
        <v>952</v>
      </c>
    </row>
    <row r="1610" spans="1:14">
      <c r="A1610">
        <f>Raw!A2216*1000000+Raw!B2216*100</f>
        <v>17043844002</v>
      </c>
      <c r="B1610" t="str">
        <f>LEFT(A1610,5)</f>
        <v>17043</v>
      </c>
      <c r="C1610">
        <f>IF(OR(Raw!C2216&lt;=5,Raw!C2216=101),1,0)</f>
        <v>0</v>
      </c>
      <c r="D1610">
        <f>IF(OR(Raw!C2216=6,Raw!C2216=7,Raw!C2216=8,Raw!C2216=102),1,0)</f>
        <v>0</v>
      </c>
      <c r="E1610">
        <f>IF(OR(Raw!C2216=9,Raw!C2216=10,Raw!C2216=11,Raw!C2216=12,Raw!C2216=103),1,0)</f>
        <v>0</v>
      </c>
      <c r="F1610">
        <f>IF(OR(Raw!C2216=13,Raw!C2216=104),1,0)</f>
        <v>1</v>
      </c>
      <c r="G1610" s="4">
        <v>143</v>
      </c>
      <c r="H1610" s="4">
        <v>2735</v>
      </c>
      <c r="I1610" s="4">
        <v>5</v>
      </c>
      <c r="J1610" s="4">
        <v>725</v>
      </c>
      <c r="K1610" s="4">
        <v>4</v>
      </c>
      <c r="L1610" s="4">
        <v>1896</v>
      </c>
      <c r="M1610" s="4">
        <v>88</v>
      </c>
      <c r="N1610" s="4">
        <v>2493</v>
      </c>
    </row>
    <row r="1611" spans="1:14">
      <c r="A1611">
        <f>Raw!A2217*1000000+Raw!B2217*100</f>
        <v>17043844100</v>
      </c>
      <c r="B1611" t="str">
        <f>LEFT(A1611,5)</f>
        <v>17043</v>
      </c>
      <c r="C1611">
        <f>IF(OR(Raw!C2217&lt;=5,Raw!C2217=101),1,0)</f>
        <v>0</v>
      </c>
      <c r="D1611">
        <f>IF(OR(Raw!C2217=6,Raw!C2217=7,Raw!C2217=8,Raw!C2217=102),1,0)</f>
        <v>0</v>
      </c>
      <c r="E1611">
        <f>IF(OR(Raw!C2217=9,Raw!C2217=10,Raw!C2217=11,Raw!C2217=12,Raw!C2217=103),1,0)</f>
        <v>0</v>
      </c>
      <c r="F1611">
        <f>IF(OR(Raw!C2217=13,Raw!C2217=104),1,0)</f>
        <v>1</v>
      </c>
      <c r="G1611" s="4">
        <v>73</v>
      </c>
      <c r="H1611" s="4">
        <v>1220</v>
      </c>
      <c r="I1611" s="4">
        <v>2</v>
      </c>
      <c r="J1611" s="4">
        <v>249</v>
      </c>
      <c r="K1611" s="4">
        <v>2</v>
      </c>
      <c r="L1611" s="4">
        <v>1300</v>
      </c>
      <c r="M1611" s="4">
        <v>33</v>
      </c>
      <c r="N1611" s="4">
        <v>886</v>
      </c>
    </row>
    <row r="1612" spans="1:14">
      <c r="A1612">
        <f>Raw!A2218*1000000+Raw!B2218*100</f>
        <v>17043844201</v>
      </c>
      <c r="B1612" t="str">
        <f>LEFT(A1612,5)</f>
        <v>17043</v>
      </c>
      <c r="C1612">
        <f>IF(OR(Raw!C2218&lt;=5,Raw!C2218=101),1,0)</f>
        <v>0</v>
      </c>
      <c r="D1612">
        <f>IF(OR(Raw!C2218=6,Raw!C2218=7,Raw!C2218=8,Raw!C2218=102),1,0)</f>
        <v>0</v>
      </c>
      <c r="E1612">
        <f>IF(OR(Raw!C2218=9,Raw!C2218=10,Raw!C2218=11,Raw!C2218=12,Raw!C2218=103),1,0)</f>
        <v>1</v>
      </c>
      <c r="F1612">
        <f>IF(OR(Raw!C2218=13,Raw!C2218=104),1,0)</f>
        <v>0</v>
      </c>
      <c r="G1612" s="4">
        <v>160</v>
      </c>
      <c r="H1612" s="4">
        <v>2372</v>
      </c>
      <c r="I1612" s="4">
        <v>14</v>
      </c>
      <c r="J1612" s="4">
        <v>2062</v>
      </c>
      <c r="K1612" s="4">
        <v>3</v>
      </c>
      <c r="L1612" s="4">
        <v>1059</v>
      </c>
      <c r="M1612" s="4">
        <v>82</v>
      </c>
      <c r="N1612" s="4">
        <v>1197</v>
      </c>
    </row>
    <row r="1613" spans="1:14">
      <c r="A1613">
        <f>Raw!A2219*1000000+Raw!B2219*100</f>
        <v>17043844202</v>
      </c>
      <c r="B1613" t="str">
        <f>LEFT(A1613,5)</f>
        <v>17043</v>
      </c>
      <c r="C1613">
        <f>IF(OR(Raw!C2219&lt;=5,Raw!C2219=101),1,0)</f>
        <v>0</v>
      </c>
      <c r="D1613">
        <f>IF(OR(Raw!C2219=6,Raw!C2219=7,Raw!C2219=8,Raw!C2219=102),1,0)</f>
        <v>0</v>
      </c>
      <c r="E1613">
        <f>IF(OR(Raw!C2219=9,Raw!C2219=10,Raw!C2219=11,Raw!C2219=12,Raw!C2219=103),1,0)</f>
        <v>0</v>
      </c>
      <c r="F1613">
        <f>IF(OR(Raw!C2219=13,Raw!C2219=104),1,0)</f>
        <v>1</v>
      </c>
      <c r="G1613" s="4">
        <v>68</v>
      </c>
      <c r="H1613" s="4">
        <v>758</v>
      </c>
      <c r="I1613" s="4">
        <v>1</v>
      </c>
      <c r="J1613" s="4">
        <v>113</v>
      </c>
      <c r="K1613" s="4">
        <v>0</v>
      </c>
      <c r="L1613" s="4">
        <v>0</v>
      </c>
      <c r="M1613" s="4">
        <v>40</v>
      </c>
      <c r="N1613" s="4">
        <v>615</v>
      </c>
    </row>
    <row r="1614" spans="1:14">
      <c r="A1614">
        <f>Raw!A2220*1000000+Raw!B2220*100</f>
        <v>17043844301</v>
      </c>
      <c r="B1614" t="str">
        <f>LEFT(A1614,5)</f>
        <v>17043</v>
      </c>
      <c r="C1614">
        <f>IF(OR(Raw!C2220&lt;=5,Raw!C2220=101),1,0)</f>
        <v>0</v>
      </c>
      <c r="D1614">
        <f>IF(OR(Raw!C2220=6,Raw!C2220=7,Raw!C2220=8,Raw!C2220=102),1,0)</f>
        <v>0</v>
      </c>
      <c r="E1614">
        <f>IF(OR(Raw!C2220=9,Raw!C2220=10,Raw!C2220=11,Raw!C2220=12,Raw!C2220=103),1,0)</f>
        <v>1</v>
      </c>
      <c r="F1614">
        <f>IF(OR(Raw!C2220=13,Raw!C2220=104),1,0)</f>
        <v>0</v>
      </c>
      <c r="G1614" s="4">
        <v>471</v>
      </c>
      <c r="H1614" s="4">
        <v>9673</v>
      </c>
      <c r="I1614" s="4">
        <v>45</v>
      </c>
      <c r="J1614" s="4">
        <v>7212</v>
      </c>
      <c r="K1614" s="4">
        <v>44</v>
      </c>
      <c r="L1614" s="4">
        <v>24139</v>
      </c>
      <c r="M1614" s="4">
        <v>220</v>
      </c>
      <c r="N1614" s="4">
        <v>10392</v>
      </c>
    </row>
    <row r="1615" spans="1:14">
      <c r="A1615">
        <f>Raw!A2221*1000000+Raw!B2221*100</f>
        <v>17043844304</v>
      </c>
      <c r="B1615" t="str">
        <f>LEFT(A1615,5)</f>
        <v>17043</v>
      </c>
      <c r="C1615">
        <f>IF(OR(Raw!C2221&lt;=5,Raw!C2221=101),1,0)</f>
        <v>0</v>
      </c>
      <c r="D1615">
        <f>IF(OR(Raw!C2221=6,Raw!C2221=7,Raw!C2221=8,Raw!C2221=102),1,0)</f>
        <v>0</v>
      </c>
      <c r="E1615">
        <f>IF(OR(Raw!C2221=9,Raw!C2221=10,Raw!C2221=11,Raw!C2221=12,Raw!C2221=103),1,0)</f>
        <v>1</v>
      </c>
      <c r="F1615">
        <f>IF(OR(Raw!C2221=13,Raw!C2221=104),1,0)</f>
        <v>0</v>
      </c>
      <c r="G1615" s="4">
        <v>96</v>
      </c>
      <c r="H1615" s="4">
        <v>1256</v>
      </c>
      <c r="I1615" s="4">
        <v>3</v>
      </c>
      <c r="J1615" s="4">
        <v>457</v>
      </c>
      <c r="K1615" s="4">
        <v>1</v>
      </c>
      <c r="L1615" s="4">
        <v>888</v>
      </c>
      <c r="M1615" s="4">
        <v>41</v>
      </c>
      <c r="N1615" s="4">
        <v>483</v>
      </c>
    </row>
    <row r="1616" spans="1:14">
      <c r="A1616">
        <f>Raw!A2222*1000000+Raw!B2222*100</f>
        <v>17043844305</v>
      </c>
      <c r="B1616" t="str">
        <f>LEFT(A1616,5)</f>
        <v>17043</v>
      </c>
      <c r="C1616">
        <f>IF(OR(Raw!C2222&lt;=5,Raw!C2222=101),1,0)</f>
        <v>0</v>
      </c>
      <c r="D1616">
        <f>IF(OR(Raw!C2222=6,Raw!C2222=7,Raw!C2222=8,Raw!C2222=102),1,0)</f>
        <v>0</v>
      </c>
      <c r="E1616">
        <f>IF(OR(Raw!C2222=9,Raw!C2222=10,Raw!C2222=11,Raw!C2222=12,Raw!C2222=103),1,0)</f>
        <v>1</v>
      </c>
      <c r="F1616">
        <f>IF(OR(Raw!C2222=13,Raw!C2222=104),1,0)</f>
        <v>0</v>
      </c>
      <c r="G1616" s="4">
        <v>111</v>
      </c>
      <c r="H1616" s="4">
        <v>2014</v>
      </c>
      <c r="I1616" s="4">
        <v>5</v>
      </c>
      <c r="J1616" s="4">
        <v>736</v>
      </c>
      <c r="K1616" s="4">
        <v>14</v>
      </c>
      <c r="L1616" s="4">
        <v>8337</v>
      </c>
      <c r="M1616" s="4">
        <v>57</v>
      </c>
      <c r="N1616" s="4">
        <v>1048</v>
      </c>
    </row>
    <row r="1617" spans="1:14">
      <c r="A1617">
        <f>Raw!A2223*1000000+Raw!B2223*100</f>
        <v>17043844306</v>
      </c>
      <c r="B1617" t="str">
        <f>LEFT(A1617,5)</f>
        <v>17043</v>
      </c>
      <c r="C1617">
        <f>IF(OR(Raw!C2223&lt;=5,Raw!C2223=101),1,0)</f>
        <v>0</v>
      </c>
      <c r="D1617">
        <f>IF(OR(Raw!C2223=6,Raw!C2223=7,Raw!C2223=8,Raw!C2223=102),1,0)</f>
        <v>1</v>
      </c>
      <c r="E1617">
        <f>IF(OR(Raw!C2223=9,Raw!C2223=10,Raw!C2223=11,Raw!C2223=12,Raw!C2223=103),1,0)</f>
        <v>0</v>
      </c>
      <c r="F1617">
        <f>IF(OR(Raw!C2223=13,Raw!C2223=104),1,0)</f>
        <v>0</v>
      </c>
      <c r="G1617" s="4">
        <v>305</v>
      </c>
      <c r="H1617" s="4">
        <v>5492</v>
      </c>
      <c r="I1617" s="4">
        <v>27</v>
      </c>
      <c r="J1617" s="4">
        <v>4673</v>
      </c>
      <c r="K1617" s="4">
        <v>15</v>
      </c>
      <c r="L1617" s="4">
        <v>9289</v>
      </c>
      <c r="M1617" s="4">
        <v>146</v>
      </c>
      <c r="N1617" s="4">
        <v>3942</v>
      </c>
    </row>
    <row r="1618" spans="1:14">
      <c r="A1618">
        <f>Raw!A2224*1000000+Raw!B2224*100</f>
        <v>17043844307</v>
      </c>
      <c r="B1618" t="str">
        <f>LEFT(A1618,5)</f>
        <v>17043</v>
      </c>
      <c r="C1618">
        <f>IF(OR(Raw!C2224&lt;=5,Raw!C2224=101),1,0)</f>
        <v>0</v>
      </c>
      <c r="D1618">
        <f>IF(OR(Raw!C2224=6,Raw!C2224=7,Raw!C2224=8,Raw!C2224=102),1,0)</f>
        <v>0</v>
      </c>
      <c r="E1618">
        <f>IF(OR(Raw!C2224=9,Raw!C2224=10,Raw!C2224=11,Raw!C2224=12,Raw!C2224=103),1,0)</f>
        <v>1</v>
      </c>
      <c r="F1618">
        <f>IF(OR(Raw!C2224=13,Raw!C2224=104),1,0)</f>
        <v>0</v>
      </c>
      <c r="G1618" s="4">
        <v>126</v>
      </c>
      <c r="H1618" s="4">
        <v>1801</v>
      </c>
      <c r="I1618" s="4">
        <v>3</v>
      </c>
      <c r="J1618" s="4">
        <v>379</v>
      </c>
      <c r="K1618" s="4">
        <v>6</v>
      </c>
      <c r="L1618" s="4">
        <v>2453</v>
      </c>
      <c r="M1618" s="4">
        <v>63</v>
      </c>
      <c r="N1618" s="4">
        <v>1318</v>
      </c>
    </row>
    <row r="1619" spans="1:14">
      <c r="A1619">
        <f>Raw!A2225*1000000+Raw!B2225*100</f>
        <v>17043844401</v>
      </c>
      <c r="B1619" t="str">
        <f>LEFT(A1619,5)</f>
        <v>17043</v>
      </c>
      <c r="C1619">
        <f>IF(OR(Raw!C2225&lt;=5,Raw!C2225=101),1,0)</f>
        <v>0</v>
      </c>
      <c r="D1619">
        <f>IF(OR(Raw!C2225=6,Raw!C2225=7,Raw!C2225=8,Raw!C2225=102),1,0)</f>
        <v>0</v>
      </c>
      <c r="E1619">
        <f>IF(OR(Raw!C2225=9,Raw!C2225=10,Raw!C2225=11,Raw!C2225=12,Raw!C2225=103),1,0)</f>
        <v>0</v>
      </c>
      <c r="F1619">
        <f>IF(OR(Raw!C2225=13,Raw!C2225=104),1,0)</f>
        <v>1</v>
      </c>
      <c r="G1619" s="4">
        <v>246</v>
      </c>
      <c r="H1619" s="4">
        <v>4648</v>
      </c>
      <c r="I1619" s="4">
        <v>76</v>
      </c>
      <c r="J1619" s="4">
        <v>12534</v>
      </c>
      <c r="K1619" s="4">
        <v>26</v>
      </c>
      <c r="L1619" s="4">
        <v>13512</v>
      </c>
      <c r="M1619" s="4">
        <v>118</v>
      </c>
      <c r="N1619" s="4">
        <v>3104</v>
      </c>
    </row>
    <row r="1620" spans="1:14">
      <c r="A1620">
        <f>Raw!A2226*1000000+Raw!B2226*100</f>
        <v>17043844402</v>
      </c>
      <c r="B1620" t="str">
        <f>LEFT(A1620,5)</f>
        <v>17043</v>
      </c>
      <c r="C1620">
        <f>IF(OR(Raw!C2226&lt;=5,Raw!C2226=101),1,0)</f>
        <v>0</v>
      </c>
      <c r="D1620">
        <f>IF(OR(Raw!C2226=6,Raw!C2226=7,Raw!C2226=8,Raw!C2226=102),1,0)</f>
        <v>0</v>
      </c>
      <c r="E1620">
        <f>IF(OR(Raw!C2226=9,Raw!C2226=10,Raw!C2226=11,Raw!C2226=12,Raw!C2226=103),1,0)</f>
        <v>0</v>
      </c>
      <c r="F1620">
        <f>IF(OR(Raw!C2226=13,Raw!C2226=104),1,0)</f>
        <v>1</v>
      </c>
      <c r="G1620" s="4">
        <v>311</v>
      </c>
      <c r="H1620" s="4">
        <v>5773</v>
      </c>
      <c r="I1620" s="4">
        <v>28</v>
      </c>
      <c r="J1620" s="4">
        <v>4443</v>
      </c>
      <c r="K1620" s="4">
        <v>32</v>
      </c>
      <c r="L1620" s="4">
        <v>15975</v>
      </c>
      <c r="M1620" s="4">
        <v>147</v>
      </c>
      <c r="N1620" s="4">
        <v>5045</v>
      </c>
    </row>
    <row r="1621" spans="1:14">
      <c r="A1621">
        <f>Raw!A2227*1000000+Raw!B2227*100</f>
        <v>17043844501</v>
      </c>
      <c r="B1621" t="str">
        <f>LEFT(A1621,5)</f>
        <v>17043</v>
      </c>
      <c r="C1621">
        <f>IF(OR(Raw!C2227&lt;=5,Raw!C2227=101),1,0)</f>
        <v>0</v>
      </c>
      <c r="D1621">
        <f>IF(OR(Raw!C2227=6,Raw!C2227=7,Raw!C2227=8,Raw!C2227=102),1,0)</f>
        <v>0</v>
      </c>
      <c r="E1621">
        <f>IF(OR(Raw!C2227=9,Raw!C2227=10,Raw!C2227=11,Raw!C2227=12,Raw!C2227=103),1,0)</f>
        <v>1</v>
      </c>
      <c r="F1621">
        <f>IF(OR(Raw!C2227=13,Raw!C2227=104),1,0)</f>
        <v>0</v>
      </c>
      <c r="G1621" s="4">
        <v>207</v>
      </c>
      <c r="H1621" s="4">
        <v>3314</v>
      </c>
      <c r="I1621" s="4">
        <v>12</v>
      </c>
      <c r="J1621" s="4">
        <v>1937</v>
      </c>
      <c r="K1621" s="4">
        <v>10</v>
      </c>
      <c r="L1621" s="4">
        <v>5693</v>
      </c>
      <c r="M1621" s="4">
        <v>102</v>
      </c>
      <c r="N1621" s="4">
        <v>2310</v>
      </c>
    </row>
    <row r="1622" spans="1:14">
      <c r="A1622">
        <f>Raw!A2228*1000000+Raw!B2228*100</f>
        <v>17043844502</v>
      </c>
      <c r="B1622" t="str">
        <f>LEFT(A1622,5)</f>
        <v>17043</v>
      </c>
      <c r="C1622">
        <f>IF(OR(Raw!C2228&lt;=5,Raw!C2228=101),1,0)</f>
        <v>0</v>
      </c>
      <c r="D1622">
        <f>IF(OR(Raw!C2228=6,Raw!C2228=7,Raw!C2228=8,Raw!C2228=102),1,0)</f>
        <v>0</v>
      </c>
      <c r="E1622">
        <f>IF(OR(Raw!C2228=9,Raw!C2228=10,Raw!C2228=11,Raw!C2228=12,Raw!C2228=103),1,0)</f>
        <v>0</v>
      </c>
      <c r="F1622">
        <f>IF(OR(Raw!C2228=13,Raw!C2228=104),1,0)</f>
        <v>1</v>
      </c>
      <c r="G1622" s="4">
        <v>144</v>
      </c>
      <c r="H1622" s="4">
        <v>2452</v>
      </c>
      <c r="I1622" s="4">
        <v>11</v>
      </c>
      <c r="J1622" s="4">
        <v>1926</v>
      </c>
      <c r="K1622" s="4">
        <v>17</v>
      </c>
      <c r="L1622" s="4">
        <v>10705</v>
      </c>
      <c r="M1622" s="4">
        <v>79</v>
      </c>
      <c r="N1622" s="4">
        <v>3602</v>
      </c>
    </row>
    <row r="1623" spans="1:14">
      <c r="A1623">
        <f>Raw!A2229*1000000+Raw!B2229*100</f>
        <v>17043844601</v>
      </c>
      <c r="B1623" t="str">
        <f>LEFT(A1623,5)</f>
        <v>17043</v>
      </c>
      <c r="C1623">
        <f>IF(OR(Raw!C2229&lt;=5,Raw!C2229=101),1,0)</f>
        <v>0</v>
      </c>
      <c r="D1623">
        <f>IF(OR(Raw!C2229=6,Raw!C2229=7,Raw!C2229=8,Raw!C2229=102),1,0)</f>
        <v>0</v>
      </c>
      <c r="E1623">
        <f>IF(OR(Raw!C2229=9,Raw!C2229=10,Raw!C2229=11,Raw!C2229=12,Raw!C2229=103),1,0)</f>
        <v>0</v>
      </c>
      <c r="F1623">
        <f>IF(OR(Raw!C2229=13,Raw!C2229=104),1,0)</f>
        <v>1</v>
      </c>
      <c r="G1623" s="4">
        <v>583</v>
      </c>
      <c r="H1623" s="4">
        <v>11460</v>
      </c>
      <c r="I1623" s="4">
        <v>80</v>
      </c>
      <c r="J1623" s="4">
        <v>14015</v>
      </c>
      <c r="K1623" s="4">
        <v>75</v>
      </c>
      <c r="L1623" s="4">
        <v>42191</v>
      </c>
      <c r="M1623" s="4">
        <v>270</v>
      </c>
      <c r="N1623" s="4">
        <v>10069</v>
      </c>
    </row>
    <row r="1624" spans="1:14">
      <c r="A1624">
        <f>Raw!A2230*1000000+Raw!B2230*100</f>
        <v>17043844602</v>
      </c>
      <c r="B1624" t="str">
        <f>LEFT(A1624,5)</f>
        <v>17043</v>
      </c>
      <c r="C1624">
        <f>IF(OR(Raw!C2230&lt;=5,Raw!C2230=101),1,0)</f>
        <v>0</v>
      </c>
      <c r="D1624">
        <f>IF(OR(Raw!C2230=6,Raw!C2230=7,Raw!C2230=8,Raw!C2230=102),1,0)</f>
        <v>0</v>
      </c>
      <c r="E1624">
        <f>IF(OR(Raw!C2230=9,Raw!C2230=10,Raw!C2230=11,Raw!C2230=12,Raw!C2230=103),1,0)</f>
        <v>0</v>
      </c>
      <c r="F1624">
        <f>IF(OR(Raw!C2230=13,Raw!C2230=104),1,0)</f>
        <v>1</v>
      </c>
      <c r="G1624" s="4">
        <v>198</v>
      </c>
      <c r="H1624" s="4">
        <v>3493</v>
      </c>
      <c r="I1624" s="4">
        <v>16</v>
      </c>
      <c r="J1624" s="4">
        <v>2235</v>
      </c>
      <c r="K1624" s="4">
        <v>12</v>
      </c>
      <c r="L1624" s="4">
        <v>7444</v>
      </c>
      <c r="M1624" s="4">
        <v>106</v>
      </c>
      <c r="N1624" s="4">
        <v>2788</v>
      </c>
    </row>
    <row r="1625" spans="1:14">
      <c r="A1625">
        <f>Raw!A2231*1000000+Raw!B2231*100</f>
        <v>17043844701</v>
      </c>
      <c r="B1625" t="str">
        <f>LEFT(A1625,5)</f>
        <v>17043</v>
      </c>
      <c r="C1625">
        <f>IF(OR(Raw!C2231&lt;=5,Raw!C2231=101),1,0)</f>
        <v>0</v>
      </c>
      <c r="D1625">
        <f>IF(OR(Raw!C2231=6,Raw!C2231=7,Raw!C2231=8,Raw!C2231=102),1,0)</f>
        <v>0</v>
      </c>
      <c r="E1625">
        <f>IF(OR(Raw!C2231=9,Raw!C2231=10,Raw!C2231=11,Raw!C2231=12,Raw!C2231=103),1,0)</f>
        <v>1</v>
      </c>
      <c r="F1625">
        <f>IF(OR(Raw!C2231=13,Raw!C2231=104),1,0)</f>
        <v>0</v>
      </c>
      <c r="G1625" s="4">
        <v>155</v>
      </c>
      <c r="H1625" s="4">
        <v>2557</v>
      </c>
      <c r="I1625" s="4">
        <v>6</v>
      </c>
      <c r="J1625" s="4">
        <v>1165</v>
      </c>
      <c r="K1625" s="4">
        <v>7</v>
      </c>
      <c r="L1625" s="4">
        <v>3423</v>
      </c>
      <c r="M1625" s="4">
        <v>74</v>
      </c>
      <c r="N1625" s="4">
        <v>1297</v>
      </c>
    </row>
    <row r="1626" spans="1:14">
      <c r="A1626">
        <f>Raw!A2232*1000000+Raw!B2232*100</f>
        <v>17043844702</v>
      </c>
      <c r="B1626" t="str">
        <f>LEFT(A1626,5)</f>
        <v>17043</v>
      </c>
      <c r="C1626">
        <f>IF(OR(Raw!C2232&lt;=5,Raw!C2232=101),1,0)</f>
        <v>0</v>
      </c>
      <c r="D1626">
        <f>IF(OR(Raw!C2232=6,Raw!C2232=7,Raw!C2232=8,Raw!C2232=102),1,0)</f>
        <v>0</v>
      </c>
      <c r="E1626">
        <f>IF(OR(Raw!C2232=9,Raw!C2232=10,Raw!C2232=11,Raw!C2232=12,Raw!C2232=103),1,0)</f>
        <v>0</v>
      </c>
      <c r="F1626">
        <f>IF(OR(Raw!C2232=13,Raw!C2232=104),1,0)</f>
        <v>1</v>
      </c>
      <c r="G1626" s="4">
        <v>355</v>
      </c>
      <c r="H1626" s="4">
        <v>6365</v>
      </c>
      <c r="I1626" s="4">
        <v>26</v>
      </c>
      <c r="J1626" s="4">
        <v>4055</v>
      </c>
      <c r="K1626" s="4">
        <v>25</v>
      </c>
      <c r="L1626" s="4">
        <v>12907</v>
      </c>
      <c r="M1626" s="4">
        <v>191</v>
      </c>
      <c r="N1626" s="4">
        <v>6557</v>
      </c>
    </row>
    <row r="1627" spans="1:14">
      <c r="A1627">
        <f>Raw!A2233*1000000+Raw!B2233*100</f>
        <v>17043844801</v>
      </c>
      <c r="B1627" t="str">
        <f>LEFT(A1627,5)</f>
        <v>17043</v>
      </c>
      <c r="C1627">
        <f>IF(OR(Raw!C2233&lt;=5,Raw!C2233=101),1,0)</f>
        <v>0</v>
      </c>
      <c r="D1627">
        <f>IF(OR(Raw!C2233=6,Raw!C2233=7,Raw!C2233=8,Raw!C2233=102),1,0)</f>
        <v>0</v>
      </c>
      <c r="E1627">
        <f>IF(OR(Raw!C2233=9,Raw!C2233=10,Raw!C2233=11,Raw!C2233=12,Raw!C2233=103),1,0)</f>
        <v>0</v>
      </c>
      <c r="F1627">
        <f>IF(OR(Raw!C2233=13,Raw!C2233=104),1,0)</f>
        <v>1</v>
      </c>
      <c r="G1627" s="4">
        <v>155</v>
      </c>
      <c r="H1627" s="4">
        <v>2242</v>
      </c>
      <c r="I1627" s="4">
        <v>8</v>
      </c>
      <c r="J1627" s="4">
        <v>1383</v>
      </c>
      <c r="K1627" s="4">
        <v>7</v>
      </c>
      <c r="L1627" s="4">
        <v>3345</v>
      </c>
      <c r="M1627" s="4">
        <v>88</v>
      </c>
      <c r="N1627" s="4">
        <v>1710</v>
      </c>
    </row>
    <row r="1628" spans="1:14">
      <c r="A1628">
        <f>Raw!A2234*1000000+Raw!B2234*100</f>
        <v>17043844802</v>
      </c>
      <c r="B1628" t="str">
        <f>LEFT(A1628,5)</f>
        <v>17043</v>
      </c>
      <c r="C1628">
        <f>IF(OR(Raw!C2234&lt;=5,Raw!C2234=101),1,0)</f>
        <v>0</v>
      </c>
      <c r="D1628">
        <f>IF(OR(Raw!C2234=6,Raw!C2234=7,Raw!C2234=8,Raw!C2234=102),1,0)</f>
        <v>0</v>
      </c>
      <c r="E1628">
        <f>IF(OR(Raw!C2234=9,Raw!C2234=10,Raw!C2234=11,Raw!C2234=12,Raw!C2234=103),1,0)</f>
        <v>0</v>
      </c>
      <c r="F1628">
        <f>IF(OR(Raw!C2234=13,Raw!C2234=104),1,0)</f>
        <v>1</v>
      </c>
      <c r="G1628" s="4">
        <v>116</v>
      </c>
      <c r="H1628" s="4">
        <v>1776</v>
      </c>
      <c r="I1628" s="4">
        <v>6</v>
      </c>
      <c r="J1628" s="4">
        <v>859</v>
      </c>
      <c r="K1628" s="4">
        <v>6</v>
      </c>
      <c r="L1628" s="4">
        <v>3199</v>
      </c>
      <c r="M1628" s="4">
        <v>71</v>
      </c>
      <c r="N1628" s="4">
        <v>964</v>
      </c>
    </row>
    <row r="1629" spans="1:14">
      <c r="A1629">
        <f>Raw!A2235*1000000+Raw!B2235*100</f>
        <v>17043844901</v>
      </c>
      <c r="B1629" t="str">
        <f>LEFT(A1629,5)</f>
        <v>17043</v>
      </c>
      <c r="C1629">
        <f>IF(OR(Raw!C2235&lt;=5,Raw!C2235=101),1,0)</f>
        <v>0</v>
      </c>
      <c r="D1629">
        <f>IF(OR(Raw!C2235=6,Raw!C2235=7,Raw!C2235=8,Raw!C2235=102),1,0)</f>
        <v>0</v>
      </c>
      <c r="E1629">
        <f>IF(OR(Raw!C2235=9,Raw!C2235=10,Raw!C2235=11,Raw!C2235=12,Raw!C2235=103),1,0)</f>
        <v>0</v>
      </c>
      <c r="F1629">
        <f>IF(OR(Raw!C2235=13,Raw!C2235=104),1,0)</f>
        <v>1</v>
      </c>
      <c r="G1629" s="4">
        <v>154</v>
      </c>
      <c r="H1629" s="4">
        <v>2351</v>
      </c>
      <c r="I1629" s="4">
        <v>11</v>
      </c>
      <c r="J1629" s="4">
        <v>1649</v>
      </c>
      <c r="K1629" s="4">
        <v>6</v>
      </c>
      <c r="L1629" s="4">
        <v>2761</v>
      </c>
      <c r="M1629" s="4">
        <v>78</v>
      </c>
      <c r="N1629" s="4">
        <v>2291</v>
      </c>
    </row>
    <row r="1630" spans="1:14">
      <c r="A1630">
        <f>Raw!A2236*1000000+Raw!B2236*100</f>
        <v>17043844902</v>
      </c>
      <c r="B1630" t="str">
        <f>LEFT(A1630,5)</f>
        <v>17043</v>
      </c>
      <c r="C1630">
        <f>IF(OR(Raw!C2236&lt;=5,Raw!C2236=101),1,0)</f>
        <v>0</v>
      </c>
      <c r="D1630">
        <f>IF(OR(Raw!C2236=6,Raw!C2236=7,Raw!C2236=8,Raw!C2236=102),1,0)</f>
        <v>0</v>
      </c>
      <c r="E1630">
        <f>IF(OR(Raw!C2236=9,Raw!C2236=10,Raw!C2236=11,Raw!C2236=12,Raw!C2236=103),1,0)</f>
        <v>0</v>
      </c>
      <c r="F1630">
        <f>IF(OR(Raw!C2236=13,Raw!C2236=104),1,0)</f>
        <v>1</v>
      </c>
      <c r="G1630" s="4">
        <v>140</v>
      </c>
      <c r="H1630" s="4">
        <v>2406</v>
      </c>
      <c r="I1630" s="4">
        <v>5</v>
      </c>
      <c r="J1630" s="4">
        <v>800</v>
      </c>
      <c r="K1630" s="4">
        <v>10</v>
      </c>
      <c r="L1630" s="4">
        <v>6120</v>
      </c>
      <c r="M1630" s="4">
        <v>79</v>
      </c>
      <c r="N1630" s="4">
        <v>4290</v>
      </c>
    </row>
    <row r="1631" spans="1:14">
      <c r="A1631">
        <f>Raw!A2237*1000000+Raw!B2237*100</f>
        <v>17043845000</v>
      </c>
      <c r="B1631" t="str">
        <f>LEFT(A1631,5)</f>
        <v>17043</v>
      </c>
      <c r="C1631">
        <f>IF(OR(Raw!C2237&lt;=5,Raw!C2237=101),1,0)</f>
        <v>0</v>
      </c>
      <c r="D1631">
        <f>IF(OR(Raw!C2237=6,Raw!C2237=7,Raw!C2237=8,Raw!C2237=102),1,0)</f>
        <v>0</v>
      </c>
      <c r="E1631">
        <f>IF(OR(Raw!C2237=9,Raw!C2237=10,Raw!C2237=11,Raw!C2237=12,Raw!C2237=103),1,0)</f>
        <v>1</v>
      </c>
      <c r="F1631">
        <f>IF(OR(Raw!C2237=13,Raw!C2237=104),1,0)</f>
        <v>0</v>
      </c>
      <c r="G1631" s="4">
        <v>173</v>
      </c>
      <c r="H1631" s="4">
        <v>2510</v>
      </c>
      <c r="I1631" s="4">
        <v>4</v>
      </c>
      <c r="J1631" s="4">
        <v>665</v>
      </c>
      <c r="K1631" s="4">
        <v>5</v>
      </c>
      <c r="L1631" s="4">
        <v>2177</v>
      </c>
      <c r="M1631" s="4">
        <v>105</v>
      </c>
      <c r="N1631" s="4">
        <v>2368</v>
      </c>
    </row>
    <row r="1632" spans="1:14">
      <c r="A1632">
        <f>Raw!A2238*1000000+Raw!B2238*100</f>
        <v>17043845100</v>
      </c>
      <c r="B1632" t="str">
        <f>LEFT(A1632,5)</f>
        <v>17043</v>
      </c>
      <c r="C1632">
        <f>IF(OR(Raw!C2238&lt;=5,Raw!C2238=101),1,0)</f>
        <v>0</v>
      </c>
      <c r="D1632">
        <f>IF(OR(Raw!C2238=6,Raw!C2238=7,Raw!C2238=8,Raw!C2238=102),1,0)</f>
        <v>0</v>
      </c>
      <c r="E1632">
        <f>IF(OR(Raw!C2238=9,Raw!C2238=10,Raw!C2238=11,Raw!C2238=12,Raw!C2238=103),1,0)</f>
        <v>0</v>
      </c>
      <c r="F1632">
        <f>IF(OR(Raw!C2238=13,Raw!C2238=104),1,0)</f>
        <v>1</v>
      </c>
      <c r="G1632" s="4">
        <v>209</v>
      </c>
      <c r="H1632" s="4">
        <v>3006</v>
      </c>
      <c r="I1632" s="4">
        <v>4</v>
      </c>
      <c r="J1632" s="4">
        <v>610</v>
      </c>
      <c r="K1632" s="4">
        <v>13</v>
      </c>
      <c r="L1632" s="4">
        <v>7305</v>
      </c>
      <c r="M1632" s="4">
        <v>136</v>
      </c>
      <c r="N1632" s="4">
        <v>4966</v>
      </c>
    </row>
    <row r="1633" spans="1:14">
      <c r="A1633">
        <f>Raw!A2239*1000000+Raw!B2239*100</f>
        <v>17043845200</v>
      </c>
      <c r="B1633" t="str">
        <f>LEFT(A1633,5)</f>
        <v>17043</v>
      </c>
      <c r="C1633">
        <f>IF(OR(Raw!C2239&lt;=5,Raw!C2239=101),1,0)</f>
        <v>0</v>
      </c>
      <c r="D1633">
        <f>IF(OR(Raw!C2239=6,Raw!C2239=7,Raw!C2239=8,Raw!C2239=102),1,0)</f>
        <v>0</v>
      </c>
      <c r="E1633">
        <f>IF(OR(Raw!C2239=9,Raw!C2239=10,Raw!C2239=11,Raw!C2239=12,Raw!C2239=103),1,0)</f>
        <v>0</v>
      </c>
      <c r="F1633">
        <f>IF(OR(Raw!C2239=13,Raw!C2239=104),1,0)</f>
        <v>1</v>
      </c>
      <c r="G1633" s="4">
        <v>150</v>
      </c>
      <c r="H1633" s="4">
        <v>1948</v>
      </c>
      <c r="I1633" s="4">
        <v>7</v>
      </c>
      <c r="J1633" s="4">
        <v>1257</v>
      </c>
      <c r="K1633" s="4">
        <v>3</v>
      </c>
      <c r="L1633" s="4">
        <v>987</v>
      </c>
      <c r="M1633" s="4">
        <v>91</v>
      </c>
      <c r="N1633" s="4">
        <v>1607</v>
      </c>
    </row>
    <row r="1634" spans="1:14">
      <c r="A1634">
        <f>Raw!A2240*1000000+Raw!B2240*100</f>
        <v>17043845300</v>
      </c>
      <c r="B1634" t="str">
        <f>LEFT(A1634,5)</f>
        <v>17043</v>
      </c>
      <c r="C1634">
        <f>IF(OR(Raw!C2240&lt;=5,Raw!C2240=101),1,0)</f>
        <v>0</v>
      </c>
      <c r="D1634">
        <f>IF(OR(Raw!C2240=6,Raw!C2240=7,Raw!C2240=8,Raw!C2240=102),1,0)</f>
        <v>0</v>
      </c>
      <c r="E1634">
        <f>IF(OR(Raw!C2240=9,Raw!C2240=10,Raw!C2240=11,Raw!C2240=12,Raw!C2240=103),1,0)</f>
        <v>0</v>
      </c>
      <c r="F1634">
        <f>IF(OR(Raw!C2240=13,Raw!C2240=104),1,0)</f>
        <v>1</v>
      </c>
      <c r="G1634" s="4">
        <v>283</v>
      </c>
      <c r="H1634" s="4">
        <v>5387</v>
      </c>
      <c r="I1634" s="4">
        <v>27</v>
      </c>
      <c r="J1634" s="4">
        <v>4375</v>
      </c>
      <c r="K1634" s="4">
        <v>24</v>
      </c>
      <c r="L1634" s="4">
        <v>12483</v>
      </c>
      <c r="M1634" s="4">
        <v>155</v>
      </c>
      <c r="N1634" s="4">
        <v>6346</v>
      </c>
    </row>
    <row r="1635" spans="1:14">
      <c r="A1635">
        <f>Raw!A2241*1000000+Raw!B2241*100</f>
        <v>17043845401</v>
      </c>
      <c r="B1635" t="str">
        <f>LEFT(A1635,5)</f>
        <v>17043</v>
      </c>
      <c r="C1635">
        <f>IF(OR(Raw!C2241&lt;=5,Raw!C2241=101),1,0)</f>
        <v>0</v>
      </c>
      <c r="D1635">
        <f>IF(OR(Raw!C2241=6,Raw!C2241=7,Raw!C2241=8,Raw!C2241=102),1,0)</f>
        <v>0</v>
      </c>
      <c r="E1635">
        <f>IF(OR(Raw!C2241=9,Raw!C2241=10,Raw!C2241=11,Raw!C2241=12,Raw!C2241=103),1,0)</f>
        <v>0</v>
      </c>
      <c r="F1635">
        <f>IF(OR(Raw!C2241=13,Raw!C2241=104),1,0)</f>
        <v>1</v>
      </c>
      <c r="G1635" s="4">
        <v>136</v>
      </c>
      <c r="H1635" s="4">
        <v>2822</v>
      </c>
      <c r="I1635" s="4">
        <v>7</v>
      </c>
      <c r="J1635" s="4">
        <v>1260</v>
      </c>
      <c r="K1635" s="4">
        <v>4</v>
      </c>
      <c r="L1635" s="4">
        <v>2771</v>
      </c>
      <c r="M1635" s="4">
        <v>80</v>
      </c>
      <c r="N1635" s="4">
        <v>2651</v>
      </c>
    </row>
    <row r="1636" spans="1:14">
      <c r="A1636">
        <f>Raw!A2242*1000000+Raw!B2242*100</f>
        <v>17043845402</v>
      </c>
      <c r="B1636" t="str">
        <f>LEFT(A1636,5)</f>
        <v>17043</v>
      </c>
      <c r="C1636">
        <f>IF(OR(Raw!C2242&lt;=5,Raw!C2242=101),1,0)</f>
        <v>0</v>
      </c>
      <c r="D1636">
        <f>IF(OR(Raw!C2242=6,Raw!C2242=7,Raw!C2242=8,Raw!C2242=102),1,0)</f>
        <v>0</v>
      </c>
      <c r="E1636">
        <f>IF(OR(Raw!C2242=9,Raw!C2242=10,Raw!C2242=11,Raw!C2242=12,Raw!C2242=103),1,0)</f>
        <v>0</v>
      </c>
      <c r="F1636">
        <f>IF(OR(Raw!C2242=13,Raw!C2242=104),1,0)</f>
        <v>1</v>
      </c>
      <c r="G1636" s="4">
        <v>153</v>
      </c>
      <c r="H1636" s="4">
        <v>2696</v>
      </c>
      <c r="I1636" s="4">
        <v>9</v>
      </c>
      <c r="J1636" s="4">
        <v>1295</v>
      </c>
      <c r="K1636" s="4">
        <v>7</v>
      </c>
      <c r="L1636" s="4">
        <v>3681</v>
      </c>
      <c r="M1636" s="4">
        <v>93</v>
      </c>
      <c r="N1636" s="4">
        <v>3889</v>
      </c>
    </row>
    <row r="1637" spans="1:14">
      <c r="A1637">
        <f>Raw!A2243*1000000+Raw!B2243*100</f>
        <v>17043845502</v>
      </c>
      <c r="B1637" t="str">
        <f>LEFT(A1637,5)</f>
        <v>17043</v>
      </c>
      <c r="C1637">
        <f>IF(OR(Raw!C2243&lt;=5,Raw!C2243=101),1,0)</f>
        <v>0</v>
      </c>
      <c r="D1637">
        <f>IF(OR(Raw!C2243=6,Raw!C2243=7,Raw!C2243=8,Raw!C2243=102),1,0)</f>
        <v>0</v>
      </c>
      <c r="E1637">
        <f>IF(OR(Raw!C2243=9,Raw!C2243=10,Raw!C2243=11,Raw!C2243=12,Raw!C2243=103),1,0)</f>
        <v>1</v>
      </c>
      <c r="F1637">
        <f>IF(OR(Raw!C2243=13,Raw!C2243=104),1,0)</f>
        <v>0</v>
      </c>
      <c r="G1637" s="4">
        <v>277</v>
      </c>
      <c r="H1637" s="4">
        <v>3932</v>
      </c>
      <c r="I1637" s="4">
        <v>24</v>
      </c>
      <c r="J1637" s="4">
        <v>3887</v>
      </c>
      <c r="K1637" s="4">
        <v>10</v>
      </c>
      <c r="L1637" s="4">
        <v>4274</v>
      </c>
      <c r="M1637" s="4">
        <v>152</v>
      </c>
      <c r="N1637" s="4">
        <v>4310</v>
      </c>
    </row>
    <row r="1638" spans="1:14">
      <c r="A1638">
        <f>Raw!A2244*1000000+Raw!B2244*100</f>
        <v>17043845505</v>
      </c>
      <c r="B1638" t="str">
        <f>LEFT(A1638,5)</f>
        <v>17043</v>
      </c>
      <c r="C1638">
        <f>IF(OR(Raw!C2244&lt;=5,Raw!C2244=101),1,0)</f>
        <v>0</v>
      </c>
      <c r="D1638">
        <f>IF(OR(Raw!C2244=6,Raw!C2244=7,Raw!C2244=8,Raw!C2244=102),1,0)</f>
        <v>0</v>
      </c>
      <c r="E1638">
        <f>IF(OR(Raw!C2244=9,Raw!C2244=10,Raw!C2244=11,Raw!C2244=12,Raw!C2244=103),1,0)</f>
        <v>1</v>
      </c>
      <c r="F1638">
        <f>IF(OR(Raw!C2244=13,Raw!C2244=104),1,0)</f>
        <v>0</v>
      </c>
      <c r="G1638" s="4">
        <v>134</v>
      </c>
      <c r="H1638" s="4">
        <v>2189</v>
      </c>
      <c r="I1638" s="4">
        <v>12</v>
      </c>
      <c r="J1638" s="4">
        <v>1705</v>
      </c>
      <c r="K1638" s="4">
        <v>3</v>
      </c>
      <c r="L1638" s="4">
        <v>1098</v>
      </c>
      <c r="M1638" s="4">
        <v>62</v>
      </c>
      <c r="N1638" s="4">
        <v>922</v>
      </c>
    </row>
    <row r="1639" spans="1:14">
      <c r="A1639">
        <f>Raw!A2245*1000000+Raw!B2245*100</f>
        <v>17043845506</v>
      </c>
      <c r="B1639" t="str">
        <f>LEFT(A1639,5)</f>
        <v>17043</v>
      </c>
      <c r="C1639">
        <f>IF(OR(Raw!C2245&lt;=5,Raw!C2245=101),1,0)</f>
        <v>0</v>
      </c>
      <c r="D1639">
        <f>IF(OR(Raw!C2245=6,Raw!C2245=7,Raw!C2245=8,Raw!C2245=102),1,0)</f>
        <v>0</v>
      </c>
      <c r="E1639">
        <f>IF(OR(Raw!C2245=9,Raw!C2245=10,Raw!C2245=11,Raw!C2245=12,Raw!C2245=103),1,0)</f>
        <v>1</v>
      </c>
      <c r="F1639">
        <f>IF(OR(Raw!C2245=13,Raw!C2245=104),1,0)</f>
        <v>0</v>
      </c>
      <c r="G1639" s="4">
        <v>135</v>
      </c>
      <c r="H1639" s="4">
        <v>2296</v>
      </c>
      <c r="I1639" s="4">
        <v>6</v>
      </c>
      <c r="J1639" s="4">
        <v>882</v>
      </c>
      <c r="K1639" s="4">
        <v>5</v>
      </c>
      <c r="L1639" s="4">
        <v>1744</v>
      </c>
      <c r="M1639" s="4">
        <v>76</v>
      </c>
      <c r="N1639" s="4">
        <v>1779</v>
      </c>
    </row>
    <row r="1640" spans="1:14">
      <c r="A1640">
        <f>Raw!A2246*1000000+Raw!B2246*100</f>
        <v>17043845507</v>
      </c>
      <c r="B1640" t="str">
        <f>LEFT(A1640,5)</f>
        <v>17043</v>
      </c>
      <c r="C1640">
        <f>IF(OR(Raw!C2246&lt;=5,Raw!C2246=101),1,0)</f>
        <v>0</v>
      </c>
      <c r="D1640">
        <f>IF(OR(Raw!C2246=6,Raw!C2246=7,Raw!C2246=8,Raw!C2246=102),1,0)</f>
        <v>0</v>
      </c>
      <c r="E1640">
        <f>IF(OR(Raw!C2246=9,Raw!C2246=10,Raw!C2246=11,Raw!C2246=12,Raw!C2246=103),1,0)</f>
        <v>0</v>
      </c>
      <c r="F1640">
        <f>IF(OR(Raw!C2246=13,Raw!C2246=104),1,0)</f>
        <v>1</v>
      </c>
      <c r="G1640" s="4">
        <v>79</v>
      </c>
      <c r="H1640" s="4">
        <v>1437</v>
      </c>
      <c r="I1640" s="4">
        <v>7</v>
      </c>
      <c r="J1640" s="4">
        <v>1166</v>
      </c>
      <c r="K1640" s="4">
        <v>0</v>
      </c>
      <c r="L1640" s="4">
        <v>0</v>
      </c>
      <c r="M1640" s="4">
        <v>36</v>
      </c>
      <c r="N1640" s="4">
        <v>490</v>
      </c>
    </row>
    <row r="1641" spans="1:14">
      <c r="A1641">
        <f>Raw!A2247*1000000+Raw!B2247*100</f>
        <v>17043845508</v>
      </c>
      <c r="B1641" t="str">
        <f>LEFT(A1641,5)</f>
        <v>17043</v>
      </c>
      <c r="C1641">
        <f>IF(OR(Raw!C2247&lt;=5,Raw!C2247=101),1,0)</f>
        <v>0</v>
      </c>
      <c r="D1641">
        <f>IF(OR(Raw!C2247=6,Raw!C2247=7,Raw!C2247=8,Raw!C2247=102),1,0)</f>
        <v>0</v>
      </c>
      <c r="E1641">
        <f>IF(OR(Raw!C2247=9,Raw!C2247=10,Raw!C2247=11,Raw!C2247=12,Raw!C2247=103),1,0)</f>
        <v>0</v>
      </c>
      <c r="F1641">
        <f>IF(OR(Raw!C2247=13,Raw!C2247=104),1,0)</f>
        <v>1</v>
      </c>
      <c r="G1641" s="4">
        <v>143</v>
      </c>
      <c r="H1641" s="4">
        <v>2335</v>
      </c>
      <c r="I1641" s="4">
        <v>14</v>
      </c>
      <c r="J1641" s="4">
        <v>2156</v>
      </c>
      <c r="K1641" s="4">
        <v>5</v>
      </c>
      <c r="L1641" s="4">
        <v>1949</v>
      </c>
      <c r="M1641" s="4">
        <v>90</v>
      </c>
      <c r="N1641" s="4">
        <v>3279</v>
      </c>
    </row>
    <row r="1642" spans="1:14">
      <c r="A1642">
        <f>Raw!A2248*1000000+Raw!B2248*100</f>
        <v>17043845509</v>
      </c>
      <c r="B1642" t="str">
        <f>LEFT(A1642,5)</f>
        <v>17043</v>
      </c>
      <c r="C1642">
        <f>IF(OR(Raw!C2248&lt;=5,Raw!C2248=101),1,0)</f>
        <v>0</v>
      </c>
      <c r="D1642">
        <f>IF(OR(Raw!C2248=6,Raw!C2248=7,Raw!C2248=8,Raw!C2248=102),1,0)</f>
        <v>0</v>
      </c>
      <c r="E1642">
        <f>IF(OR(Raw!C2248=9,Raw!C2248=10,Raw!C2248=11,Raw!C2248=12,Raw!C2248=103),1,0)</f>
        <v>0</v>
      </c>
      <c r="F1642">
        <f>IF(OR(Raw!C2248=13,Raw!C2248=104),1,0)</f>
        <v>1</v>
      </c>
      <c r="G1642" s="4">
        <v>113</v>
      </c>
      <c r="H1642" s="4">
        <v>1651</v>
      </c>
      <c r="I1642" s="4">
        <v>1</v>
      </c>
      <c r="J1642" s="4">
        <v>153</v>
      </c>
      <c r="K1642" s="4">
        <v>3</v>
      </c>
      <c r="L1642" s="4">
        <v>1398</v>
      </c>
      <c r="M1642" s="4">
        <v>68</v>
      </c>
      <c r="N1642" s="4">
        <v>821</v>
      </c>
    </row>
    <row r="1643" spans="1:14">
      <c r="A1643">
        <f>Raw!A2249*1000000+Raw!B2249*100</f>
        <v>17043845510</v>
      </c>
      <c r="B1643" t="str">
        <f>LEFT(A1643,5)</f>
        <v>17043</v>
      </c>
      <c r="C1643">
        <f>IF(OR(Raw!C2249&lt;=5,Raw!C2249=101),1,0)</f>
        <v>0</v>
      </c>
      <c r="D1643">
        <f>IF(OR(Raw!C2249=6,Raw!C2249=7,Raw!C2249=8,Raw!C2249=102),1,0)</f>
        <v>0</v>
      </c>
      <c r="E1643">
        <f>IF(OR(Raw!C2249=9,Raw!C2249=10,Raw!C2249=11,Raw!C2249=12,Raw!C2249=103),1,0)</f>
        <v>1</v>
      </c>
      <c r="F1643">
        <f>IF(OR(Raw!C2249=13,Raw!C2249=104),1,0)</f>
        <v>0</v>
      </c>
      <c r="G1643" s="4">
        <v>145</v>
      </c>
      <c r="H1643" s="4">
        <v>2224</v>
      </c>
      <c r="I1643" s="4">
        <v>7</v>
      </c>
      <c r="J1643" s="4">
        <v>1070</v>
      </c>
      <c r="K1643" s="4">
        <v>3</v>
      </c>
      <c r="L1643" s="4">
        <v>992</v>
      </c>
      <c r="M1643" s="4">
        <v>77</v>
      </c>
      <c r="N1643" s="4">
        <v>1755</v>
      </c>
    </row>
    <row r="1644" spans="1:14">
      <c r="A1644">
        <f>Raw!A2250*1000000+Raw!B2250*100</f>
        <v>17043845601</v>
      </c>
      <c r="B1644" t="str">
        <f>LEFT(A1644,5)</f>
        <v>17043</v>
      </c>
      <c r="C1644">
        <f>IF(OR(Raw!C2250&lt;=5,Raw!C2250=101),1,0)</f>
        <v>0</v>
      </c>
      <c r="D1644">
        <f>IF(OR(Raw!C2250=6,Raw!C2250=7,Raw!C2250=8,Raw!C2250=102),1,0)</f>
        <v>0</v>
      </c>
      <c r="E1644">
        <f>IF(OR(Raw!C2250=9,Raw!C2250=10,Raw!C2250=11,Raw!C2250=12,Raw!C2250=103),1,0)</f>
        <v>1</v>
      </c>
      <c r="F1644">
        <f>IF(OR(Raw!C2250=13,Raw!C2250=104),1,0)</f>
        <v>0</v>
      </c>
      <c r="G1644" s="4">
        <v>98</v>
      </c>
      <c r="H1644" s="4">
        <v>1316</v>
      </c>
      <c r="I1644" s="4">
        <v>1</v>
      </c>
      <c r="J1644" s="4">
        <v>133</v>
      </c>
      <c r="K1644" s="4">
        <v>1</v>
      </c>
      <c r="L1644" s="4">
        <v>746</v>
      </c>
      <c r="M1644" s="4">
        <v>50</v>
      </c>
      <c r="N1644" s="4">
        <v>602</v>
      </c>
    </row>
    <row r="1645" spans="1:14">
      <c r="A1645">
        <f>Raw!A2251*1000000+Raw!B2251*100</f>
        <v>17043845602</v>
      </c>
      <c r="B1645" t="str">
        <f>LEFT(A1645,5)</f>
        <v>17043</v>
      </c>
      <c r="C1645">
        <f>IF(OR(Raw!C2251&lt;=5,Raw!C2251=101),1,0)</f>
        <v>0</v>
      </c>
      <c r="D1645">
        <f>IF(OR(Raw!C2251=6,Raw!C2251=7,Raw!C2251=8,Raw!C2251=102),1,0)</f>
        <v>0</v>
      </c>
      <c r="E1645">
        <f>IF(OR(Raw!C2251=9,Raw!C2251=10,Raw!C2251=11,Raw!C2251=12,Raw!C2251=103),1,0)</f>
        <v>0</v>
      </c>
      <c r="F1645">
        <f>IF(OR(Raw!C2251=13,Raw!C2251=104),1,0)</f>
        <v>1</v>
      </c>
      <c r="G1645" s="4">
        <v>95</v>
      </c>
      <c r="H1645" s="4">
        <v>1374</v>
      </c>
      <c r="I1645" s="4">
        <v>4</v>
      </c>
      <c r="J1645" s="4">
        <v>731</v>
      </c>
      <c r="K1645" s="4">
        <v>0</v>
      </c>
      <c r="L1645" s="4">
        <v>0</v>
      </c>
      <c r="M1645" s="4">
        <v>53</v>
      </c>
      <c r="N1645" s="4">
        <v>670</v>
      </c>
    </row>
    <row r="1646" spans="1:14">
      <c r="A1646">
        <f>Raw!A2252*1000000+Raw!B2252*100</f>
        <v>17043845701</v>
      </c>
      <c r="B1646" t="str">
        <f>LEFT(A1646,5)</f>
        <v>17043</v>
      </c>
      <c r="C1646">
        <f>IF(OR(Raw!C2252&lt;=5,Raw!C2252=101),1,0)</f>
        <v>0</v>
      </c>
      <c r="D1646">
        <f>IF(OR(Raw!C2252=6,Raw!C2252=7,Raw!C2252=8,Raw!C2252=102),1,0)</f>
        <v>0</v>
      </c>
      <c r="E1646">
        <f>IF(OR(Raw!C2252=9,Raw!C2252=10,Raw!C2252=11,Raw!C2252=12,Raw!C2252=103),1,0)</f>
        <v>0</v>
      </c>
      <c r="F1646">
        <f>IF(OR(Raw!C2252=13,Raw!C2252=104),1,0)</f>
        <v>1</v>
      </c>
      <c r="G1646" s="4">
        <v>111</v>
      </c>
      <c r="H1646" s="4">
        <v>1151</v>
      </c>
      <c r="I1646" s="4">
        <v>2</v>
      </c>
      <c r="J1646" s="4">
        <v>216</v>
      </c>
      <c r="K1646" s="4">
        <v>3</v>
      </c>
      <c r="L1646" s="4">
        <v>1521</v>
      </c>
      <c r="M1646" s="4">
        <v>69</v>
      </c>
      <c r="N1646" s="4">
        <v>1777</v>
      </c>
    </row>
    <row r="1647" spans="1:14">
      <c r="A1647">
        <f>Raw!A2253*1000000+Raw!B2253*100</f>
        <v>17043845702</v>
      </c>
      <c r="B1647" t="str">
        <f>LEFT(A1647,5)</f>
        <v>17043</v>
      </c>
      <c r="C1647">
        <f>IF(OR(Raw!C2253&lt;=5,Raw!C2253=101),1,0)</f>
        <v>0</v>
      </c>
      <c r="D1647">
        <f>IF(OR(Raw!C2253=6,Raw!C2253=7,Raw!C2253=8,Raw!C2253=102),1,0)</f>
        <v>0</v>
      </c>
      <c r="E1647">
        <f>IF(OR(Raw!C2253=9,Raw!C2253=10,Raw!C2253=11,Raw!C2253=12,Raw!C2253=103),1,0)</f>
        <v>0</v>
      </c>
      <c r="F1647">
        <f>IF(OR(Raw!C2253=13,Raw!C2253=104),1,0)</f>
        <v>1</v>
      </c>
      <c r="G1647" s="4">
        <v>106</v>
      </c>
      <c r="H1647" s="4">
        <v>1490</v>
      </c>
      <c r="I1647" s="4">
        <v>6</v>
      </c>
      <c r="J1647" s="4">
        <v>922</v>
      </c>
      <c r="K1647" s="4">
        <v>2</v>
      </c>
      <c r="L1647" s="4">
        <v>647</v>
      </c>
      <c r="M1647" s="4">
        <v>62</v>
      </c>
      <c r="N1647" s="4">
        <v>1120</v>
      </c>
    </row>
    <row r="1648" spans="1:14">
      <c r="A1648">
        <f>Raw!A2254*1000000+Raw!B2254*100</f>
        <v>17043845703</v>
      </c>
      <c r="B1648" t="str">
        <f>LEFT(A1648,5)</f>
        <v>17043</v>
      </c>
      <c r="C1648">
        <f>IF(OR(Raw!C2254&lt;=5,Raw!C2254=101),1,0)</f>
        <v>0</v>
      </c>
      <c r="D1648">
        <f>IF(OR(Raw!C2254=6,Raw!C2254=7,Raw!C2254=8,Raw!C2254=102),1,0)</f>
        <v>0</v>
      </c>
      <c r="E1648">
        <f>IF(OR(Raw!C2254=9,Raw!C2254=10,Raw!C2254=11,Raw!C2254=12,Raw!C2254=103),1,0)</f>
        <v>0</v>
      </c>
      <c r="F1648">
        <f>IF(OR(Raw!C2254=13,Raw!C2254=104),1,0)</f>
        <v>1</v>
      </c>
      <c r="G1648" s="4">
        <v>132</v>
      </c>
      <c r="H1648" s="4">
        <v>1840</v>
      </c>
      <c r="I1648" s="4">
        <v>2</v>
      </c>
      <c r="J1648" s="4">
        <v>371</v>
      </c>
      <c r="K1648" s="4">
        <v>6</v>
      </c>
      <c r="L1648" s="4">
        <v>2257</v>
      </c>
      <c r="M1648" s="4">
        <v>61</v>
      </c>
      <c r="N1648" s="4">
        <v>749</v>
      </c>
    </row>
    <row r="1649" spans="1:14">
      <c r="A1649">
        <f>Raw!A2255*1000000+Raw!B2255*100</f>
        <v>17043845704</v>
      </c>
      <c r="B1649" t="str">
        <f>LEFT(A1649,5)</f>
        <v>17043</v>
      </c>
      <c r="C1649">
        <f>IF(OR(Raw!C2255&lt;=5,Raw!C2255=101),1,0)</f>
        <v>0</v>
      </c>
      <c r="D1649">
        <f>IF(OR(Raw!C2255=6,Raw!C2255=7,Raw!C2255=8,Raw!C2255=102),1,0)</f>
        <v>0</v>
      </c>
      <c r="E1649">
        <f>IF(OR(Raw!C2255=9,Raw!C2255=10,Raw!C2255=11,Raw!C2255=12,Raw!C2255=103),1,0)</f>
        <v>0</v>
      </c>
      <c r="F1649">
        <f>IF(OR(Raw!C2255=13,Raw!C2255=104),1,0)</f>
        <v>1</v>
      </c>
      <c r="G1649" s="4">
        <v>147</v>
      </c>
      <c r="H1649" s="4">
        <v>2030</v>
      </c>
      <c r="I1649" s="4">
        <v>5</v>
      </c>
      <c r="J1649" s="4">
        <v>721</v>
      </c>
      <c r="K1649" s="4">
        <v>4</v>
      </c>
      <c r="L1649" s="4">
        <v>1834</v>
      </c>
      <c r="M1649" s="4">
        <v>81</v>
      </c>
      <c r="N1649" s="4">
        <v>1944</v>
      </c>
    </row>
    <row r="1650" spans="1:14">
      <c r="A1650">
        <f>Raw!A2256*1000000+Raw!B2256*100</f>
        <v>17043845802</v>
      </c>
      <c r="B1650" t="str">
        <f>LEFT(A1650,5)</f>
        <v>17043</v>
      </c>
      <c r="C1650">
        <f>IF(OR(Raw!C2256&lt;=5,Raw!C2256=101),1,0)</f>
        <v>0</v>
      </c>
      <c r="D1650">
        <f>IF(OR(Raw!C2256=6,Raw!C2256=7,Raw!C2256=8,Raw!C2256=102),1,0)</f>
        <v>0</v>
      </c>
      <c r="E1650">
        <f>IF(OR(Raw!C2256=9,Raw!C2256=10,Raw!C2256=11,Raw!C2256=12,Raw!C2256=103),1,0)</f>
        <v>0</v>
      </c>
      <c r="F1650">
        <f>IF(OR(Raw!C2256=13,Raw!C2256=104),1,0)</f>
        <v>1</v>
      </c>
      <c r="G1650" s="4">
        <v>158</v>
      </c>
      <c r="H1650" s="4">
        <v>2631</v>
      </c>
      <c r="I1650" s="4">
        <v>12</v>
      </c>
      <c r="J1650" s="4">
        <v>1729</v>
      </c>
      <c r="K1650" s="4">
        <v>5</v>
      </c>
      <c r="L1650" s="4">
        <v>2991</v>
      </c>
      <c r="M1650" s="4">
        <v>92</v>
      </c>
      <c r="N1650" s="4">
        <v>2285</v>
      </c>
    </row>
    <row r="1651" spans="1:14">
      <c r="A1651">
        <f>Raw!A2257*1000000+Raw!B2257*100</f>
        <v>17043845803</v>
      </c>
      <c r="B1651" t="str">
        <f>LEFT(A1651,5)</f>
        <v>17043</v>
      </c>
      <c r="C1651">
        <f>IF(OR(Raw!C2257&lt;=5,Raw!C2257=101),1,0)</f>
        <v>0</v>
      </c>
      <c r="D1651">
        <f>IF(OR(Raw!C2257=6,Raw!C2257=7,Raw!C2257=8,Raw!C2257=102),1,0)</f>
        <v>0</v>
      </c>
      <c r="E1651">
        <f>IF(OR(Raw!C2257=9,Raw!C2257=10,Raw!C2257=11,Raw!C2257=12,Raw!C2257=103),1,0)</f>
        <v>1</v>
      </c>
      <c r="F1651">
        <f>IF(OR(Raw!C2257=13,Raw!C2257=104),1,0)</f>
        <v>0</v>
      </c>
      <c r="G1651" s="4">
        <v>308</v>
      </c>
      <c r="H1651" s="4">
        <v>4847</v>
      </c>
      <c r="I1651" s="4">
        <v>18</v>
      </c>
      <c r="J1651" s="4">
        <v>2579</v>
      </c>
      <c r="K1651" s="4">
        <v>22</v>
      </c>
      <c r="L1651" s="4">
        <v>10875</v>
      </c>
      <c r="M1651" s="4">
        <v>134</v>
      </c>
      <c r="N1651" s="4">
        <v>1867</v>
      </c>
    </row>
    <row r="1652" spans="1:14">
      <c r="A1652">
        <f>Raw!A2258*1000000+Raw!B2258*100</f>
        <v>17043845805</v>
      </c>
      <c r="B1652" t="str">
        <f>LEFT(A1652,5)</f>
        <v>17043</v>
      </c>
      <c r="C1652">
        <f>IF(OR(Raw!C2258&lt;=5,Raw!C2258=101),1,0)</f>
        <v>0</v>
      </c>
      <c r="D1652">
        <f>IF(OR(Raw!C2258=6,Raw!C2258=7,Raw!C2258=8,Raw!C2258=102),1,0)</f>
        <v>0</v>
      </c>
      <c r="E1652">
        <f>IF(OR(Raw!C2258=9,Raw!C2258=10,Raw!C2258=11,Raw!C2258=12,Raw!C2258=103),1,0)</f>
        <v>0</v>
      </c>
      <c r="F1652">
        <f>IF(OR(Raw!C2258=13,Raw!C2258=104),1,0)</f>
        <v>1</v>
      </c>
      <c r="G1652" s="4">
        <v>235</v>
      </c>
      <c r="H1652" s="4">
        <v>3593</v>
      </c>
      <c r="I1652" s="4">
        <v>12</v>
      </c>
      <c r="J1652" s="4">
        <v>1813</v>
      </c>
      <c r="K1652" s="4">
        <v>12</v>
      </c>
      <c r="L1652" s="4">
        <v>5703</v>
      </c>
      <c r="M1652" s="4">
        <v>137</v>
      </c>
      <c r="N1652" s="4">
        <v>2218</v>
      </c>
    </row>
    <row r="1653" spans="1:14">
      <c r="A1653">
        <f>Raw!A2259*1000000+Raw!B2259*100</f>
        <v>17043845807</v>
      </c>
      <c r="B1653" t="str">
        <f>LEFT(A1653,5)</f>
        <v>17043</v>
      </c>
      <c r="C1653">
        <f>IF(OR(Raw!C2259&lt;=5,Raw!C2259=101),1,0)</f>
        <v>0</v>
      </c>
      <c r="D1653">
        <f>IF(OR(Raw!C2259=6,Raw!C2259=7,Raw!C2259=8,Raw!C2259=102),1,0)</f>
        <v>0</v>
      </c>
      <c r="E1653">
        <f>IF(OR(Raw!C2259=9,Raw!C2259=10,Raw!C2259=11,Raw!C2259=12,Raw!C2259=103),1,0)</f>
        <v>0</v>
      </c>
      <c r="F1653">
        <f>IF(OR(Raw!C2259=13,Raw!C2259=104),1,0)</f>
        <v>1</v>
      </c>
      <c r="G1653" s="4">
        <v>234</v>
      </c>
      <c r="H1653" s="4">
        <v>4677</v>
      </c>
      <c r="I1653" s="4">
        <v>14</v>
      </c>
      <c r="J1653" s="4">
        <v>2095</v>
      </c>
      <c r="K1653" s="4">
        <v>6</v>
      </c>
      <c r="L1653" s="4">
        <v>2126</v>
      </c>
      <c r="M1653" s="4">
        <v>120</v>
      </c>
      <c r="N1653" s="4">
        <v>2450</v>
      </c>
    </row>
    <row r="1654" spans="1:14">
      <c r="A1654">
        <f>Raw!A2260*1000000+Raw!B2260*100</f>
        <v>17043845808</v>
      </c>
      <c r="B1654" t="str">
        <f>LEFT(A1654,5)</f>
        <v>17043</v>
      </c>
      <c r="C1654">
        <f>IF(OR(Raw!C2260&lt;=5,Raw!C2260=101),1,0)</f>
        <v>0</v>
      </c>
      <c r="D1654">
        <f>IF(OR(Raw!C2260=6,Raw!C2260=7,Raw!C2260=8,Raw!C2260=102),1,0)</f>
        <v>0</v>
      </c>
      <c r="E1654">
        <f>IF(OR(Raw!C2260=9,Raw!C2260=10,Raw!C2260=11,Raw!C2260=12,Raw!C2260=103),1,0)</f>
        <v>0</v>
      </c>
      <c r="F1654">
        <f>IF(OR(Raw!C2260=13,Raw!C2260=104),1,0)</f>
        <v>1</v>
      </c>
      <c r="G1654" s="4">
        <v>105</v>
      </c>
      <c r="H1654" s="4">
        <v>1563</v>
      </c>
      <c r="I1654" s="4">
        <v>3</v>
      </c>
      <c r="J1654" s="4">
        <v>488</v>
      </c>
      <c r="K1654" s="4">
        <v>3</v>
      </c>
      <c r="L1654" s="4">
        <v>1914</v>
      </c>
      <c r="M1654" s="4">
        <v>63</v>
      </c>
      <c r="N1654" s="4">
        <v>1066</v>
      </c>
    </row>
    <row r="1655" spans="1:14">
      <c r="A1655">
        <f>Raw!A2261*1000000+Raw!B2261*100</f>
        <v>17043845809</v>
      </c>
      <c r="B1655" t="str">
        <f>LEFT(A1655,5)</f>
        <v>17043</v>
      </c>
      <c r="C1655">
        <f>IF(OR(Raw!C2261&lt;=5,Raw!C2261=101),1,0)</f>
        <v>0</v>
      </c>
      <c r="D1655">
        <f>IF(OR(Raw!C2261=6,Raw!C2261=7,Raw!C2261=8,Raw!C2261=102),1,0)</f>
        <v>0</v>
      </c>
      <c r="E1655">
        <f>IF(OR(Raw!C2261=9,Raw!C2261=10,Raw!C2261=11,Raw!C2261=12,Raw!C2261=103),1,0)</f>
        <v>0</v>
      </c>
      <c r="F1655">
        <f>IF(OR(Raw!C2261=13,Raw!C2261=104),1,0)</f>
        <v>1</v>
      </c>
      <c r="G1655" s="4">
        <v>162</v>
      </c>
      <c r="H1655" s="4">
        <v>2674</v>
      </c>
      <c r="I1655" s="4">
        <v>5</v>
      </c>
      <c r="J1655" s="4">
        <v>834</v>
      </c>
      <c r="K1655" s="4">
        <v>6</v>
      </c>
      <c r="L1655" s="4">
        <v>3362</v>
      </c>
      <c r="M1655" s="4">
        <v>94</v>
      </c>
      <c r="N1655" s="4">
        <v>1616</v>
      </c>
    </row>
    <row r="1656" spans="1:14">
      <c r="A1656">
        <f>Raw!A2262*1000000+Raw!B2262*100</f>
        <v>17043845810</v>
      </c>
      <c r="B1656" t="str">
        <f>LEFT(A1656,5)</f>
        <v>17043</v>
      </c>
      <c r="C1656">
        <f>IF(OR(Raw!C2262&lt;=5,Raw!C2262=101),1,0)</f>
        <v>0</v>
      </c>
      <c r="D1656">
        <f>IF(OR(Raw!C2262=6,Raw!C2262=7,Raw!C2262=8,Raw!C2262=102),1,0)</f>
        <v>0</v>
      </c>
      <c r="E1656">
        <f>IF(OR(Raw!C2262=9,Raw!C2262=10,Raw!C2262=11,Raw!C2262=12,Raw!C2262=103),1,0)</f>
        <v>1</v>
      </c>
      <c r="F1656">
        <f>IF(OR(Raw!C2262=13,Raw!C2262=104),1,0)</f>
        <v>0</v>
      </c>
      <c r="G1656" s="4">
        <v>170</v>
      </c>
      <c r="H1656" s="4">
        <v>2739</v>
      </c>
      <c r="I1656" s="4">
        <v>10</v>
      </c>
      <c r="J1656" s="4">
        <v>1538</v>
      </c>
      <c r="K1656" s="4">
        <v>2</v>
      </c>
      <c r="L1656" s="4">
        <v>1028</v>
      </c>
      <c r="M1656" s="4">
        <v>85</v>
      </c>
      <c r="N1656" s="4">
        <v>2145</v>
      </c>
    </row>
    <row r="1657" spans="1:14">
      <c r="A1657">
        <f>Raw!A2263*1000000+Raw!B2263*100</f>
        <v>17043845811</v>
      </c>
      <c r="B1657" t="str">
        <f>LEFT(A1657,5)</f>
        <v>17043</v>
      </c>
      <c r="C1657">
        <f>IF(OR(Raw!C2263&lt;=5,Raw!C2263=101),1,0)</f>
        <v>0</v>
      </c>
      <c r="D1657">
        <f>IF(OR(Raw!C2263=6,Raw!C2263=7,Raw!C2263=8,Raw!C2263=102),1,0)</f>
        <v>0</v>
      </c>
      <c r="E1657">
        <f>IF(OR(Raw!C2263=9,Raw!C2263=10,Raw!C2263=11,Raw!C2263=12,Raw!C2263=103),1,0)</f>
        <v>1</v>
      </c>
      <c r="F1657">
        <f>IF(OR(Raw!C2263=13,Raw!C2263=104),1,0)</f>
        <v>0</v>
      </c>
      <c r="G1657" s="4">
        <v>189</v>
      </c>
      <c r="H1657" s="4">
        <v>2639</v>
      </c>
      <c r="I1657" s="4">
        <v>12</v>
      </c>
      <c r="J1657" s="4">
        <v>1811</v>
      </c>
      <c r="K1657" s="4">
        <v>5</v>
      </c>
      <c r="L1657" s="4">
        <v>2470</v>
      </c>
      <c r="M1657" s="4">
        <v>102</v>
      </c>
      <c r="N1657" s="4">
        <v>3141</v>
      </c>
    </row>
    <row r="1658" spans="1:14">
      <c r="A1658">
        <f>Raw!A2264*1000000+Raw!B2264*100</f>
        <v>17043845901</v>
      </c>
      <c r="B1658" t="str">
        <f>LEFT(A1658,5)</f>
        <v>17043</v>
      </c>
      <c r="C1658">
        <f>IF(OR(Raw!C2264&lt;=5,Raw!C2264=101),1,0)</f>
        <v>0</v>
      </c>
      <c r="D1658">
        <f>IF(OR(Raw!C2264=6,Raw!C2264=7,Raw!C2264=8,Raw!C2264=102),1,0)</f>
        <v>0</v>
      </c>
      <c r="E1658">
        <f>IF(OR(Raw!C2264=9,Raw!C2264=10,Raw!C2264=11,Raw!C2264=12,Raw!C2264=103),1,0)</f>
        <v>0</v>
      </c>
      <c r="F1658">
        <f>IF(OR(Raw!C2264=13,Raw!C2264=104),1,0)</f>
        <v>1</v>
      </c>
      <c r="G1658" s="4">
        <v>204</v>
      </c>
      <c r="H1658" s="4">
        <v>3586</v>
      </c>
      <c r="I1658" s="4">
        <v>13</v>
      </c>
      <c r="J1658" s="4">
        <v>1951</v>
      </c>
      <c r="K1658" s="4">
        <v>18</v>
      </c>
      <c r="L1658" s="4">
        <v>8080</v>
      </c>
      <c r="M1658" s="4">
        <v>90</v>
      </c>
      <c r="N1658" s="4">
        <v>2835</v>
      </c>
    </row>
    <row r="1659" spans="1:14">
      <c r="A1659">
        <f>Raw!A2265*1000000+Raw!B2265*100</f>
        <v>17043845902</v>
      </c>
      <c r="B1659" t="str">
        <f>LEFT(A1659,5)</f>
        <v>17043</v>
      </c>
      <c r="C1659">
        <f>IF(OR(Raw!C2265&lt;=5,Raw!C2265=101),1,0)</f>
        <v>0</v>
      </c>
      <c r="D1659">
        <f>IF(OR(Raw!C2265=6,Raw!C2265=7,Raw!C2265=8,Raw!C2265=102),1,0)</f>
        <v>0</v>
      </c>
      <c r="E1659">
        <f>IF(OR(Raw!C2265=9,Raw!C2265=10,Raw!C2265=11,Raw!C2265=12,Raw!C2265=103),1,0)</f>
        <v>0</v>
      </c>
      <c r="F1659">
        <f>IF(OR(Raw!C2265=13,Raw!C2265=104),1,0)</f>
        <v>1</v>
      </c>
      <c r="G1659" s="4">
        <v>628</v>
      </c>
      <c r="H1659" s="4">
        <v>14456</v>
      </c>
      <c r="I1659" s="4">
        <v>113</v>
      </c>
      <c r="J1659" s="4">
        <v>18406</v>
      </c>
      <c r="K1659" s="4">
        <v>118</v>
      </c>
      <c r="L1659" s="4">
        <v>63454</v>
      </c>
      <c r="M1659" s="4">
        <v>258</v>
      </c>
      <c r="N1659" s="4">
        <v>15301</v>
      </c>
    </row>
    <row r="1660" spans="1:14">
      <c r="A1660">
        <f>Raw!A2266*1000000+Raw!B2266*100</f>
        <v>17043846002</v>
      </c>
      <c r="B1660" t="str">
        <f>LEFT(A1660,5)</f>
        <v>17043</v>
      </c>
      <c r="C1660">
        <f>IF(OR(Raw!C2266&lt;=5,Raw!C2266=101),1,0)</f>
        <v>0</v>
      </c>
      <c r="D1660">
        <f>IF(OR(Raw!C2266=6,Raw!C2266=7,Raw!C2266=8,Raw!C2266=102),1,0)</f>
        <v>0</v>
      </c>
      <c r="E1660">
        <f>IF(OR(Raw!C2266=9,Raw!C2266=10,Raw!C2266=11,Raw!C2266=12,Raw!C2266=103),1,0)</f>
        <v>0</v>
      </c>
      <c r="F1660">
        <f>IF(OR(Raw!C2266=13,Raw!C2266=104),1,0)</f>
        <v>1</v>
      </c>
      <c r="G1660" s="4">
        <v>285</v>
      </c>
      <c r="H1660" s="4">
        <v>5828</v>
      </c>
      <c r="I1660" s="4">
        <v>30</v>
      </c>
      <c r="J1660" s="4">
        <v>5000</v>
      </c>
      <c r="K1660" s="4">
        <v>37</v>
      </c>
      <c r="L1660" s="4">
        <v>17748</v>
      </c>
      <c r="M1660" s="4">
        <v>132</v>
      </c>
      <c r="N1660" s="4">
        <v>5966</v>
      </c>
    </row>
    <row r="1661" spans="1:14">
      <c r="A1661">
        <f>Raw!A2267*1000000+Raw!B2267*100</f>
        <v>17043846003</v>
      </c>
      <c r="B1661" t="str">
        <f>LEFT(A1661,5)</f>
        <v>17043</v>
      </c>
      <c r="C1661">
        <f>IF(OR(Raw!C2267&lt;=5,Raw!C2267=101),1,0)</f>
        <v>0</v>
      </c>
      <c r="D1661">
        <f>IF(OR(Raw!C2267=6,Raw!C2267=7,Raw!C2267=8,Raw!C2267=102),1,0)</f>
        <v>0</v>
      </c>
      <c r="E1661">
        <f>IF(OR(Raw!C2267=9,Raw!C2267=10,Raw!C2267=11,Raw!C2267=12,Raw!C2267=103),1,0)</f>
        <v>0</v>
      </c>
      <c r="F1661">
        <f>IF(OR(Raw!C2267=13,Raw!C2267=104),1,0)</f>
        <v>1</v>
      </c>
      <c r="G1661" s="4">
        <v>188</v>
      </c>
      <c r="H1661" s="4">
        <v>3297</v>
      </c>
      <c r="I1661" s="4">
        <v>20</v>
      </c>
      <c r="J1661" s="4">
        <v>3238</v>
      </c>
      <c r="K1661" s="4">
        <v>22</v>
      </c>
      <c r="L1661" s="4">
        <v>11562</v>
      </c>
      <c r="M1661" s="4">
        <v>107</v>
      </c>
      <c r="N1661" s="4">
        <v>3704</v>
      </c>
    </row>
    <row r="1662" spans="1:14">
      <c r="A1662">
        <f>Raw!A2268*1000000+Raw!B2268*100</f>
        <v>17043846004</v>
      </c>
      <c r="B1662" t="str">
        <f>LEFT(A1662,5)</f>
        <v>17043</v>
      </c>
      <c r="C1662">
        <f>IF(OR(Raw!C2268&lt;=5,Raw!C2268=101),1,0)</f>
        <v>0</v>
      </c>
      <c r="D1662">
        <f>IF(OR(Raw!C2268=6,Raw!C2268=7,Raw!C2268=8,Raw!C2268=102),1,0)</f>
        <v>0</v>
      </c>
      <c r="E1662">
        <f>IF(OR(Raw!C2268=9,Raw!C2268=10,Raw!C2268=11,Raw!C2268=12,Raw!C2268=103),1,0)</f>
        <v>1</v>
      </c>
      <c r="F1662">
        <f>IF(OR(Raw!C2268=13,Raw!C2268=104),1,0)</f>
        <v>0</v>
      </c>
      <c r="G1662" s="4">
        <v>190</v>
      </c>
      <c r="H1662" s="4">
        <v>3608</v>
      </c>
      <c r="I1662" s="4">
        <v>6</v>
      </c>
      <c r="J1662" s="4">
        <v>1032</v>
      </c>
      <c r="K1662" s="4">
        <v>22</v>
      </c>
      <c r="L1662" s="4">
        <v>12381</v>
      </c>
      <c r="M1662" s="4">
        <v>93</v>
      </c>
      <c r="N1662" s="4">
        <v>6400</v>
      </c>
    </row>
    <row r="1663" spans="1:14">
      <c r="A1663">
        <f>Raw!A2269*1000000+Raw!B2269*100</f>
        <v>17043846102</v>
      </c>
      <c r="B1663" t="str">
        <f>LEFT(A1663,5)</f>
        <v>17043</v>
      </c>
      <c r="C1663">
        <f>IF(OR(Raw!C2269&lt;=5,Raw!C2269=101),1,0)</f>
        <v>0</v>
      </c>
      <c r="D1663">
        <f>IF(OR(Raw!C2269=6,Raw!C2269=7,Raw!C2269=8,Raw!C2269=102),1,0)</f>
        <v>0</v>
      </c>
      <c r="E1663">
        <f>IF(OR(Raw!C2269=9,Raw!C2269=10,Raw!C2269=11,Raw!C2269=12,Raw!C2269=103),1,0)</f>
        <v>1</v>
      </c>
      <c r="F1663">
        <f>IF(OR(Raw!C2269=13,Raw!C2269=104),1,0)</f>
        <v>0</v>
      </c>
      <c r="G1663" s="4">
        <v>219</v>
      </c>
      <c r="H1663" s="4">
        <v>3204</v>
      </c>
      <c r="I1663" s="4">
        <v>15</v>
      </c>
      <c r="J1663" s="4">
        <v>2275</v>
      </c>
      <c r="K1663" s="4">
        <v>14</v>
      </c>
      <c r="L1663" s="4">
        <v>7632</v>
      </c>
      <c r="M1663" s="4">
        <v>121</v>
      </c>
      <c r="N1663" s="4">
        <v>1679</v>
      </c>
    </row>
    <row r="1664" spans="1:14">
      <c r="A1664">
        <f>Raw!A2270*1000000+Raw!B2270*100</f>
        <v>17043846103</v>
      </c>
      <c r="B1664" t="str">
        <f>LEFT(A1664,5)</f>
        <v>17043</v>
      </c>
      <c r="C1664">
        <f>IF(OR(Raw!C2270&lt;=5,Raw!C2270=101),1,0)</f>
        <v>0</v>
      </c>
      <c r="D1664">
        <f>IF(OR(Raw!C2270=6,Raw!C2270=7,Raw!C2270=8,Raw!C2270=102),1,0)</f>
        <v>0</v>
      </c>
      <c r="E1664">
        <f>IF(OR(Raw!C2270=9,Raw!C2270=10,Raw!C2270=11,Raw!C2270=12,Raw!C2270=103),1,0)</f>
        <v>0</v>
      </c>
      <c r="F1664">
        <f>IF(OR(Raw!C2270=13,Raw!C2270=104),1,0)</f>
        <v>1</v>
      </c>
      <c r="G1664" s="4">
        <v>186</v>
      </c>
      <c r="H1664" s="4">
        <v>2998</v>
      </c>
      <c r="I1664" s="4">
        <v>18</v>
      </c>
      <c r="J1664" s="4">
        <v>2801</v>
      </c>
      <c r="K1664" s="4">
        <v>14</v>
      </c>
      <c r="L1664" s="4">
        <v>7723</v>
      </c>
      <c r="M1664" s="4">
        <v>116</v>
      </c>
      <c r="N1664" s="4">
        <v>2811</v>
      </c>
    </row>
    <row r="1665" spans="1:14">
      <c r="A1665">
        <f>Raw!A2271*1000000+Raw!B2271*100</f>
        <v>17043846104</v>
      </c>
      <c r="B1665" t="str">
        <f>LEFT(A1665,5)</f>
        <v>17043</v>
      </c>
      <c r="C1665">
        <f>IF(OR(Raw!C2271&lt;=5,Raw!C2271=101),1,0)</f>
        <v>0</v>
      </c>
      <c r="D1665">
        <f>IF(OR(Raw!C2271=6,Raw!C2271=7,Raw!C2271=8,Raw!C2271=102),1,0)</f>
        <v>0</v>
      </c>
      <c r="E1665">
        <f>IF(OR(Raw!C2271=9,Raw!C2271=10,Raw!C2271=11,Raw!C2271=12,Raw!C2271=103),1,0)</f>
        <v>0</v>
      </c>
      <c r="F1665">
        <f>IF(OR(Raw!C2271=13,Raw!C2271=104),1,0)</f>
        <v>1</v>
      </c>
      <c r="G1665" s="4">
        <v>173</v>
      </c>
      <c r="H1665" s="4">
        <v>2273</v>
      </c>
      <c r="I1665" s="4">
        <v>2</v>
      </c>
      <c r="J1665" s="4">
        <v>374</v>
      </c>
      <c r="K1665" s="4">
        <v>5</v>
      </c>
      <c r="L1665" s="4">
        <v>4078</v>
      </c>
      <c r="M1665" s="4">
        <v>102</v>
      </c>
      <c r="N1665" s="4">
        <v>2053</v>
      </c>
    </row>
    <row r="1666" spans="1:14">
      <c r="A1666">
        <f>Raw!A2272*1000000+Raw!B2272*100</f>
        <v>17043846105</v>
      </c>
      <c r="B1666" t="str">
        <f>LEFT(A1666,5)</f>
        <v>17043</v>
      </c>
      <c r="C1666">
        <f>IF(OR(Raw!C2272&lt;=5,Raw!C2272=101),1,0)</f>
        <v>0</v>
      </c>
      <c r="D1666">
        <f>IF(OR(Raw!C2272=6,Raw!C2272=7,Raw!C2272=8,Raw!C2272=102),1,0)</f>
        <v>0</v>
      </c>
      <c r="E1666">
        <f>IF(OR(Raw!C2272=9,Raw!C2272=10,Raw!C2272=11,Raw!C2272=12,Raw!C2272=103),1,0)</f>
        <v>0</v>
      </c>
      <c r="F1666">
        <f>IF(OR(Raw!C2272=13,Raw!C2272=104),1,0)</f>
        <v>1</v>
      </c>
      <c r="G1666" s="4">
        <v>217</v>
      </c>
      <c r="H1666" s="4">
        <v>3673</v>
      </c>
      <c r="I1666" s="4">
        <v>17</v>
      </c>
      <c r="J1666" s="4">
        <v>2432</v>
      </c>
      <c r="K1666" s="4">
        <v>9</v>
      </c>
      <c r="L1666" s="4">
        <v>4290</v>
      </c>
      <c r="M1666" s="4">
        <v>131</v>
      </c>
      <c r="N1666" s="4">
        <v>3618</v>
      </c>
    </row>
    <row r="1667" spans="1:14">
      <c r="A1667">
        <f>Raw!A2273*1000000+Raw!B2273*100</f>
        <v>17043846106</v>
      </c>
      <c r="B1667" t="str">
        <f>LEFT(A1667,5)</f>
        <v>17043</v>
      </c>
      <c r="C1667">
        <f>IF(OR(Raw!C2273&lt;=5,Raw!C2273=101),1,0)</f>
        <v>0</v>
      </c>
      <c r="D1667">
        <f>IF(OR(Raw!C2273=6,Raw!C2273=7,Raw!C2273=8,Raw!C2273=102),1,0)</f>
        <v>0</v>
      </c>
      <c r="E1667">
        <f>IF(OR(Raw!C2273=9,Raw!C2273=10,Raw!C2273=11,Raw!C2273=12,Raw!C2273=103),1,0)</f>
        <v>0</v>
      </c>
      <c r="F1667">
        <f>IF(OR(Raw!C2273=13,Raw!C2273=104),1,0)</f>
        <v>1</v>
      </c>
      <c r="G1667" s="4">
        <v>218</v>
      </c>
      <c r="H1667" s="4">
        <v>4729</v>
      </c>
      <c r="I1667" s="4">
        <v>28</v>
      </c>
      <c r="J1667" s="4">
        <v>5177</v>
      </c>
      <c r="K1667" s="4">
        <v>22</v>
      </c>
      <c r="L1667" s="4">
        <v>9898</v>
      </c>
      <c r="M1667" s="4">
        <v>122</v>
      </c>
      <c r="N1667" s="4">
        <v>3963</v>
      </c>
    </row>
    <row r="1668" spans="1:14">
      <c r="A1668">
        <f>Raw!A2274*1000000+Raw!B2274*100</f>
        <v>17043846201</v>
      </c>
      <c r="B1668" t="str">
        <f>LEFT(A1668,5)</f>
        <v>17043</v>
      </c>
      <c r="C1668">
        <f>IF(OR(Raw!C2274&lt;=5,Raw!C2274=101),1,0)</f>
        <v>0</v>
      </c>
      <c r="D1668">
        <f>IF(OR(Raw!C2274=6,Raw!C2274=7,Raw!C2274=8,Raw!C2274=102),1,0)</f>
        <v>0</v>
      </c>
      <c r="E1668">
        <f>IF(OR(Raw!C2274=9,Raw!C2274=10,Raw!C2274=11,Raw!C2274=12,Raw!C2274=103),1,0)</f>
        <v>0</v>
      </c>
      <c r="F1668">
        <f>IF(OR(Raw!C2274=13,Raw!C2274=104),1,0)</f>
        <v>1</v>
      </c>
      <c r="G1668" s="4">
        <v>122</v>
      </c>
      <c r="H1668" s="4">
        <v>1410</v>
      </c>
      <c r="I1668" s="4">
        <v>2</v>
      </c>
      <c r="J1668" s="4">
        <v>326</v>
      </c>
      <c r="K1668" s="4">
        <v>1</v>
      </c>
      <c r="L1668" s="4">
        <v>254</v>
      </c>
      <c r="M1668" s="4">
        <v>58</v>
      </c>
      <c r="N1668" s="4">
        <v>620</v>
      </c>
    </row>
    <row r="1669" spans="1:14">
      <c r="A1669">
        <f>Raw!A2275*1000000+Raw!B2275*100</f>
        <v>17043846202</v>
      </c>
      <c r="B1669" t="str">
        <f>LEFT(A1669,5)</f>
        <v>17043</v>
      </c>
      <c r="C1669">
        <f>IF(OR(Raw!C2275&lt;=5,Raw!C2275=101),1,0)</f>
        <v>0</v>
      </c>
      <c r="D1669">
        <f>IF(OR(Raw!C2275=6,Raw!C2275=7,Raw!C2275=8,Raw!C2275=102),1,0)</f>
        <v>0</v>
      </c>
      <c r="E1669">
        <f>IF(OR(Raw!C2275=9,Raw!C2275=10,Raw!C2275=11,Raw!C2275=12,Raw!C2275=103),1,0)</f>
        <v>0</v>
      </c>
      <c r="F1669">
        <f>IF(OR(Raw!C2275=13,Raw!C2275=104),1,0)</f>
        <v>1</v>
      </c>
      <c r="G1669" s="4">
        <v>156</v>
      </c>
      <c r="H1669" s="4">
        <v>2133</v>
      </c>
      <c r="I1669" s="4">
        <v>3</v>
      </c>
      <c r="J1669" s="4">
        <v>403</v>
      </c>
      <c r="K1669" s="4">
        <v>1</v>
      </c>
      <c r="L1669" s="4">
        <v>251</v>
      </c>
      <c r="M1669" s="4">
        <v>101</v>
      </c>
      <c r="N1669" s="4">
        <v>1176</v>
      </c>
    </row>
    <row r="1670" spans="1:14">
      <c r="A1670">
        <f>Raw!A2276*1000000+Raw!B2276*100</f>
        <v>17043846203</v>
      </c>
      <c r="B1670" t="str">
        <f>LEFT(A1670,5)</f>
        <v>17043</v>
      </c>
      <c r="C1670">
        <f>IF(OR(Raw!C2276&lt;=5,Raw!C2276=101),1,0)</f>
        <v>0</v>
      </c>
      <c r="D1670">
        <f>IF(OR(Raw!C2276=6,Raw!C2276=7,Raw!C2276=8,Raw!C2276=102),1,0)</f>
        <v>0</v>
      </c>
      <c r="E1670">
        <f>IF(OR(Raw!C2276=9,Raw!C2276=10,Raw!C2276=11,Raw!C2276=12,Raw!C2276=103),1,0)</f>
        <v>0</v>
      </c>
      <c r="F1670">
        <f>IF(OR(Raw!C2276=13,Raw!C2276=104),1,0)</f>
        <v>1</v>
      </c>
      <c r="G1670" s="4">
        <v>164</v>
      </c>
      <c r="H1670" s="4">
        <v>2908</v>
      </c>
      <c r="I1670" s="4">
        <v>9</v>
      </c>
      <c r="J1670" s="4">
        <v>1399</v>
      </c>
      <c r="K1670" s="4">
        <v>5</v>
      </c>
      <c r="L1670" s="4">
        <v>2373</v>
      </c>
      <c r="M1670" s="4">
        <v>92</v>
      </c>
      <c r="N1670" s="4">
        <v>1953</v>
      </c>
    </row>
    <row r="1671" spans="1:14">
      <c r="A1671">
        <f>Raw!A2277*1000000+Raw!B2277*100</f>
        <v>17043846205</v>
      </c>
      <c r="B1671" t="str">
        <f>LEFT(A1671,5)</f>
        <v>17043</v>
      </c>
      <c r="C1671">
        <f>IF(OR(Raw!C2277&lt;=5,Raw!C2277=101),1,0)</f>
        <v>0</v>
      </c>
      <c r="D1671">
        <f>IF(OR(Raw!C2277=6,Raw!C2277=7,Raw!C2277=8,Raw!C2277=102),1,0)</f>
        <v>0</v>
      </c>
      <c r="E1671">
        <f>IF(OR(Raw!C2277=9,Raw!C2277=10,Raw!C2277=11,Raw!C2277=12,Raw!C2277=103),1,0)</f>
        <v>0</v>
      </c>
      <c r="F1671">
        <f>IF(OR(Raw!C2277=13,Raw!C2277=104),1,0)</f>
        <v>1</v>
      </c>
      <c r="G1671" s="4">
        <v>97</v>
      </c>
      <c r="H1671" s="4">
        <v>1684</v>
      </c>
      <c r="I1671" s="4">
        <v>9</v>
      </c>
      <c r="J1671" s="4">
        <v>1388</v>
      </c>
      <c r="K1671" s="4">
        <v>3</v>
      </c>
      <c r="L1671" s="4">
        <v>1427</v>
      </c>
      <c r="M1671" s="4">
        <v>58</v>
      </c>
      <c r="N1671" s="4">
        <v>1099</v>
      </c>
    </row>
    <row r="1672" spans="1:14">
      <c r="A1672">
        <f>Raw!A2278*1000000+Raw!B2278*100</f>
        <v>17043846206</v>
      </c>
      <c r="B1672" t="str">
        <f>LEFT(A1672,5)</f>
        <v>17043</v>
      </c>
      <c r="C1672">
        <f>IF(OR(Raw!C2278&lt;=5,Raw!C2278=101),1,0)</f>
        <v>0</v>
      </c>
      <c r="D1672">
        <f>IF(OR(Raw!C2278=6,Raw!C2278=7,Raw!C2278=8,Raw!C2278=102),1,0)</f>
        <v>0</v>
      </c>
      <c r="E1672">
        <f>IF(OR(Raw!C2278=9,Raw!C2278=10,Raw!C2278=11,Raw!C2278=12,Raw!C2278=103),1,0)</f>
        <v>0</v>
      </c>
      <c r="F1672">
        <f>IF(OR(Raw!C2278=13,Raw!C2278=104),1,0)</f>
        <v>1</v>
      </c>
      <c r="G1672" s="4">
        <v>124</v>
      </c>
      <c r="H1672" s="4">
        <v>1860</v>
      </c>
      <c r="I1672" s="4">
        <v>1</v>
      </c>
      <c r="J1672" s="4">
        <v>150</v>
      </c>
      <c r="K1672" s="4">
        <v>3</v>
      </c>
      <c r="L1672" s="4">
        <v>1317</v>
      </c>
      <c r="M1672" s="4">
        <v>78</v>
      </c>
      <c r="N1672" s="4">
        <v>1633</v>
      </c>
    </row>
    <row r="1673" spans="1:14">
      <c r="A1673">
        <f>Raw!A2279*1000000+Raw!B2279*100</f>
        <v>17043846207</v>
      </c>
      <c r="B1673" t="str">
        <f>LEFT(A1673,5)</f>
        <v>17043</v>
      </c>
      <c r="C1673">
        <f>IF(OR(Raw!C2279&lt;=5,Raw!C2279=101),1,0)</f>
        <v>0</v>
      </c>
      <c r="D1673">
        <f>IF(OR(Raw!C2279=6,Raw!C2279=7,Raw!C2279=8,Raw!C2279=102),1,0)</f>
        <v>0</v>
      </c>
      <c r="E1673">
        <f>IF(OR(Raw!C2279=9,Raw!C2279=10,Raw!C2279=11,Raw!C2279=12,Raw!C2279=103),1,0)</f>
        <v>0</v>
      </c>
      <c r="F1673">
        <f>IF(OR(Raw!C2279=13,Raw!C2279=104),1,0)</f>
        <v>1</v>
      </c>
      <c r="G1673" s="4">
        <v>146</v>
      </c>
      <c r="H1673" s="4">
        <v>1786</v>
      </c>
      <c r="I1673" s="4">
        <v>5</v>
      </c>
      <c r="J1673" s="4">
        <v>710</v>
      </c>
      <c r="K1673" s="4">
        <v>5</v>
      </c>
      <c r="L1673" s="4">
        <v>1684</v>
      </c>
      <c r="M1673" s="4">
        <v>79</v>
      </c>
      <c r="N1673" s="4">
        <v>995</v>
      </c>
    </row>
    <row r="1674" spans="1:14">
      <c r="A1674">
        <f>Raw!A2280*1000000+Raw!B2280*100</f>
        <v>17043846208</v>
      </c>
      <c r="B1674" t="str">
        <f>LEFT(A1674,5)</f>
        <v>17043</v>
      </c>
      <c r="C1674">
        <f>IF(OR(Raw!C2280&lt;=5,Raw!C2280=101),1,0)</f>
        <v>0</v>
      </c>
      <c r="D1674">
        <f>IF(OR(Raw!C2280=6,Raw!C2280=7,Raw!C2280=8,Raw!C2280=102),1,0)</f>
        <v>0</v>
      </c>
      <c r="E1674">
        <f>IF(OR(Raw!C2280=9,Raw!C2280=10,Raw!C2280=11,Raw!C2280=12,Raw!C2280=103),1,0)</f>
        <v>0</v>
      </c>
      <c r="F1674">
        <f>IF(OR(Raw!C2280=13,Raw!C2280=104),1,0)</f>
        <v>1</v>
      </c>
      <c r="G1674" s="4">
        <v>82</v>
      </c>
      <c r="H1674" s="4">
        <v>1009</v>
      </c>
      <c r="I1674" s="4">
        <v>4</v>
      </c>
      <c r="J1674" s="4">
        <v>719</v>
      </c>
      <c r="K1674" s="4">
        <v>2</v>
      </c>
      <c r="L1674" s="4">
        <v>907</v>
      </c>
      <c r="M1674" s="4">
        <v>56</v>
      </c>
      <c r="N1674" s="4">
        <v>934</v>
      </c>
    </row>
    <row r="1675" spans="1:14">
      <c r="A1675">
        <f>Raw!A2281*1000000+Raw!B2281*100</f>
        <v>17043846209</v>
      </c>
      <c r="B1675" t="str">
        <f>LEFT(A1675,5)</f>
        <v>17043</v>
      </c>
      <c r="C1675">
        <f>IF(OR(Raw!C2281&lt;=5,Raw!C2281=101),1,0)</f>
        <v>0</v>
      </c>
      <c r="D1675">
        <f>IF(OR(Raw!C2281=6,Raw!C2281=7,Raw!C2281=8,Raw!C2281=102),1,0)</f>
        <v>0</v>
      </c>
      <c r="E1675">
        <f>IF(OR(Raw!C2281=9,Raw!C2281=10,Raw!C2281=11,Raw!C2281=12,Raw!C2281=103),1,0)</f>
        <v>0</v>
      </c>
      <c r="F1675">
        <f>IF(OR(Raw!C2281=13,Raw!C2281=104),1,0)</f>
        <v>1</v>
      </c>
      <c r="G1675" s="4">
        <v>94</v>
      </c>
      <c r="H1675" s="4">
        <v>1710</v>
      </c>
      <c r="I1675" s="4">
        <v>6</v>
      </c>
      <c r="J1675" s="4">
        <v>1143</v>
      </c>
      <c r="K1675" s="4">
        <v>1</v>
      </c>
      <c r="L1675" s="4">
        <v>710</v>
      </c>
      <c r="M1675" s="4">
        <v>60</v>
      </c>
      <c r="N1675" s="4">
        <v>1206</v>
      </c>
    </row>
    <row r="1676" spans="1:14">
      <c r="A1676">
        <f>Raw!A2282*1000000+Raw!B2282*100</f>
        <v>17043846304</v>
      </c>
      <c r="B1676" t="str">
        <f>LEFT(A1676,5)</f>
        <v>17043</v>
      </c>
      <c r="C1676">
        <f>IF(OR(Raw!C2282&lt;=5,Raw!C2282=101),1,0)</f>
        <v>0</v>
      </c>
      <c r="D1676">
        <f>IF(OR(Raw!C2282=6,Raw!C2282=7,Raw!C2282=8,Raw!C2282=102),1,0)</f>
        <v>0</v>
      </c>
      <c r="E1676">
        <f>IF(OR(Raw!C2282=9,Raw!C2282=10,Raw!C2282=11,Raw!C2282=12,Raw!C2282=103),1,0)</f>
        <v>0</v>
      </c>
      <c r="F1676">
        <f>IF(OR(Raw!C2282=13,Raw!C2282=104),1,0)</f>
        <v>1</v>
      </c>
      <c r="G1676" s="4">
        <v>181</v>
      </c>
      <c r="H1676" s="4">
        <v>2432</v>
      </c>
      <c r="I1676" s="4">
        <v>8</v>
      </c>
      <c r="J1676" s="4">
        <v>1233</v>
      </c>
      <c r="K1676" s="4">
        <v>1</v>
      </c>
      <c r="L1676" s="4">
        <v>543</v>
      </c>
      <c r="M1676" s="4">
        <v>106</v>
      </c>
      <c r="N1676" s="4">
        <v>1238</v>
      </c>
    </row>
    <row r="1677" spans="1:14">
      <c r="A1677">
        <f>Raw!A2283*1000000+Raw!B2283*100</f>
        <v>17043846305</v>
      </c>
      <c r="B1677" t="str">
        <f>LEFT(A1677,5)</f>
        <v>17043</v>
      </c>
      <c r="C1677">
        <f>IF(OR(Raw!C2283&lt;=5,Raw!C2283=101),1,0)</f>
        <v>0</v>
      </c>
      <c r="D1677">
        <f>IF(OR(Raw!C2283=6,Raw!C2283=7,Raw!C2283=8,Raw!C2283=102),1,0)</f>
        <v>0</v>
      </c>
      <c r="E1677">
        <f>IF(OR(Raw!C2283=9,Raw!C2283=10,Raw!C2283=11,Raw!C2283=12,Raw!C2283=103),1,0)</f>
        <v>1</v>
      </c>
      <c r="F1677">
        <f>IF(OR(Raw!C2283=13,Raw!C2283=104),1,0)</f>
        <v>0</v>
      </c>
      <c r="G1677" s="4">
        <v>114</v>
      </c>
      <c r="H1677" s="4">
        <v>1479</v>
      </c>
      <c r="I1677" s="4">
        <v>2</v>
      </c>
      <c r="J1677" s="4">
        <v>224</v>
      </c>
      <c r="K1677" s="4">
        <v>1</v>
      </c>
      <c r="L1677" s="4">
        <v>625</v>
      </c>
      <c r="M1677" s="4">
        <v>61</v>
      </c>
      <c r="N1677" s="4">
        <v>543</v>
      </c>
    </row>
    <row r="1678" spans="1:14">
      <c r="A1678">
        <f>Raw!A2284*1000000+Raw!B2284*100</f>
        <v>17043846307</v>
      </c>
      <c r="B1678" t="str">
        <f>LEFT(A1678,5)</f>
        <v>17043</v>
      </c>
      <c r="C1678">
        <f>IF(OR(Raw!C2284&lt;=5,Raw!C2284=101),1,0)</f>
        <v>0</v>
      </c>
      <c r="D1678">
        <f>IF(OR(Raw!C2284=6,Raw!C2284=7,Raw!C2284=8,Raw!C2284=102),1,0)</f>
        <v>0</v>
      </c>
      <c r="E1678">
        <f>IF(OR(Raw!C2284=9,Raw!C2284=10,Raw!C2284=11,Raw!C2284=12,Raw!C2284=103),1,0)</f>
        <v>1</v>
      </c>
      <c r="F1678">
        <f>IF(OR(Raw!C2284=13,Raw!C2284=104),1,0)</f>
        <v>0</v>
      </c>
      <c r="G1678" s="4">
        <v>169</v>
      </c>
      <c r="H1678" s="4">
        <v>3222</v>
      </c>
      <c r="I1678" s="4">
        <v>10</v>
      </c>
      <c r="J1678" s="4">
        <v>1702</v>
      </c>
      <c r="K1678" s="4">
        <v>4</v>
      </c>
      <c r="L1678" s="4">
        <v>2238</v>
      </c>
      <c r="M1678" s="4">
        <v>93</v>
      </c>
      <c r="N1678" s="4">
        <v>2616</v>
      </c>
    </row>
    <row r="1679" spans="1:14">
      <c r="A1679">
        <f>Raw!A2285*1000000+Raw!B2285*100</f>
        <v>17043846308</v>
      </c>
      <c r="B1679" t="str">
        <f>LEFT(A1679,5)</f>
        <v>17043</v>
      </c>
      <c r="C1679">
        <f>IF(OR(Raw!C2285&lt;=5,Raw!C2285=101),1,0)</f>
        <v>0</v>
      </c>
      <c r="D1679">
        <f>IF(OR(Raw!C2285=6,Raw!C2285=7,Raw!C2285=8,Raw!C2285=102),1,0)</f>
        <v>0</v>
      </c>
      <c r="E1679">
        <f>IF(OR(Raw!C2285=9,Raw!C2285=10,Raw!C2285=11,Raw!C2285=12,Raw!C2285=103),1,0)</f>
        <v>1</v>
      </c>
      <c r="F1679">
        <f>IF(OR(Raw!C2285=13,Raw!C2285=104),1,0)</f>
        <v>0</v>
      </c>
      <c r="G1679" s="4">
        <v>122</v>
      </c>
      <c r="H1679" s="4">
        <v>1424</v>
      </c>
      <c r="I1679" s="4">
        <v>3</v>
      </c>
      <c r="J1679" s="4">
        <v>307</v>
      </c>
      <c r="K1679" s="4">
        <v>1</v>
      </c>
      <c r="L1679" s="4">
        <v>316</v>
      </c>
      <c r="M1679" s="4">
        <v>66</v>
      </c>
      <c r="N1679" s="4">
        <v>708</v>
      </c>
    </row>
    <row r="1680" spans="1:14">
      <c r="A1680">
        <f>Raw!A2286*1000000+Raw!B2286*100</f>
        <v>17043846310</v>
      </c>
      <c r="B1680" t="str">
        <f>LEFT(A1680,5)</f>
        <v>17043</v>
      </c>
      <c r="C1680">
        <f>IF(OR(Raw!C2286&lt;=5,Raw!C2286=101),1,0)</f>
        <v>0</v>
      </c>
      <c r="D1680">
        <f>IF(OR(Raw!C2286=6,Raw!C2286=7,Raw!C2286=8,Raw!C2286=102),1,0)</f>
        <v>0</v>
      </c>
      <c r="E1680">
        <f>IF(OR(Raw!C2286=9,Raw!C2286=10,Raw!C2286=11,Raw!C2286=12,Raw!C2286=103),1,0)</f>
        <v>1</v>
      </c>
      <c r="F1680">
        <f>IF(OR(Raw!C2286=13,Raw!C2286=104),1,0)</f>
        <v>0</v>
      </c>
      <c r="G1680" s="4">
        <v>161</v>
      </c>
      <c r="H1680" s="4">
        <v>2080</v>
      </c>
      <c r="I1680" s="4">
        <v>5</v>
      </c>
      <c r="J1680" s="4">
        <v>702</v>
      </c>
      <c r="K1680" s="4">
        <v>2</v>
      </c>
      <c r="L1680" s="4">
        <v>775</v>
      </c>
      <c r="M1680" s="4">
        <v>82</v>
      </c>
      <c r="N1680" s="4">
        <v>1440</v>
      </c>
    </row>
    <row r="1681" spans="1:14">
      <c r="A1681">
        <f>Raw!A2287*1000000+Raw!B2287*100</f>
        <v>17043846311</v>
      </c>
      <c r="B1681" t="str">
        <f>LEFT(A1681,5)</f>
        <v>17043</v>
      </c>
      <c r="C1681">
        <f>IF(OR(Raw!C2287&lt;=5,Raw!C2287=101),1,0)</f>
        <v>0</v>
      </c>
      <c r="D1681">
        <f>IF(OR(Raw!C2287=6,Raw!C2287=7,Raw!C2287=8,Raw!C2287=102),1,0)</f>
        <v>0</v>
      </c>
      <c r="E1681">
        <f>IF(OR(Raw!C2287=9,Raw!C2287=10,Raw!C2287=11,Raw!C2287=12,Raw!C2287=103),1,0)</f>
        <v>0</v>
      </c>
      <c r="F1681">
        <f>IF(OR(Raw!C2287=13,Raw!C2287=104),1,0)</f>
        <v>1</v>
      </c>
      <c r="G1681" s="4">
        <v>110</v>
      </c>
      <c r="H1681" s="4">
        <v>1294</v>
      </c>
      <c r="I1681" s="4">
        <v>1</v>
      </c>
      <c r="J1681" s="4">
        <v>213</v>
      </c>
      <c r="K1681" s="4">
        <v>1</v>
      </c>
      <c r="L1681" s="4">
        <v>347</v>
      </c>
      <c r="M1681" s="4">
        <v>52</v>
      </c>
      <c r="N1681" s="4">
        <v>504</v>
      </c>
    </row>
    <row r="1682" spans="1:14">
      <c r="A1682">
        <f>Raw!A2288*1000000+Raw!B2288*100</f>
        <v>17043846312</v>
      </c>
      <c r="B1682" t="str">
        <f>LEFT(A1682,5)</f>
        <v>17043</v>
      </c>
      <c r="C1682">
        <f>IF(OR(Raw!C2288&lt;=5,Raw!C2288=101),1,0)</f>
        <v>0</v>
      </c>
      <c r="D1682">
        <f>IF(OR(Raw!C2288=6,Raw!C2288=7,Raw!C2288=8,Raw!C2288=102),1,0)</f>
        <v>0</v>
      </c>
      <c r="E1682">
        <f>IF(OR(Raw!C2288=9,Raw!C2288=10,Raw!C2288=11,Raw!C2288=12,Raw!C2288=103),1,0)</f>
        <v>1</v>
      </c>
      <c r="F1682">
        <f>IF(OR(Raw!C2288=13,Raw!C2288=104),1,0)</f>
        <v>0</v>
      </c>
      <c r="G1682" s="4">
        <v>91</v>
      </c>
      <c r="H1682" s="4">
        <v>1187</v>
      </c>
      <c r="I1682" s="4">
        <v>3</v>
      </c>
      <c r="J1682" s="4">
        <v>372</v>
      </c>
      <c r="K1682" s="4">
        <v>1</v>
      </c>
      <c r="L1682" s="4">
        <v>300</v>
      </c>
      <c r="M1682" s="4">
        <v>49</v>
      </c>
      <c r="N1682" s="4">
        <v>532</v>
      </c>
    </row>
    <row r="1683" spans="1:14">
      <c r="A1683">
        <f>Raw!A2289*1000000+Raw!B2289*100</f>
        <v>17043846313</v>
      </c>
      <c r="B1683" t="str">
        <f>LEFT(A1683,5)</f>
        <v>17043</v>
      </c>
      <c r="C1683">
        <f>IF(OR(Raw!C2289&lt;=5,Raw!C2289=101),1,0)</f>
        <v>0</v>
      </c>
      <c r="D1683">
        <f>IF(OR(Raw!C2289=6,Raw!C2289=7,Raw!C2289=8,Raw!C2289=102),1,0)</f>
        <v>0</v>
      </c>
      <c r="E1683">
        <f>IF(OR(Raw!C2289=9,Raw!C2289=10,Raw!C2289=11,Raw!C2289=12,Raw!C2289=103),1,0)</f>
        <v>0</v>
      </c>
      <c r="F1683">
        <f>IF(OR(Raw!C2289=13,Raw!C2289=104),1,0)</f>
        <v>1</v>
      </c>
      <c r="G1683" s="4">
        <v>221</v>
      </c>
      <c r="H1683" s="4">
        <v>4080</v>
      </c>
      <c r="I1683" s="4">
        <v>12</v>
      </c>
      <c r="J1683" s="4">
        <v>2182</v>
      </c>
      <c r="K1683" s="4">
        <v>7</v>
      </c>
      <c r="L1683" s="4">
        <v>3099</v>
      </c>
      <c r="M1683" s="4">
        <v>130</v>
      </c>
      <c r="N1683" s="4">
        <v>3972</v>
      </c>
    </row>
    <row r="1684" spans="1:14">
      <c r="A1684">
        <f>Raw!A2290*1000000+Raw!B2290*100</f>
        <v>17043846314</v>
      </c>
      <c r="B1684" t="str">
        <f>LEFT(A1684,5)</f>
        <v>17043</v>
      </c>
      <c r="C1684">
        <f>IF(OR(Raw!C2290&lt;=5,Raw!C2290=101),1,0)</f>
        <v>0</v>
      </c>
      <c r="D1684">
        <f>IF(OR(Raw!C2290=6,Raw!C2290=7,Raw!C2290=8,Raw!C2290=102),1,0)</f>
        <v>0</v>
      </c>
      <c r="E1684">
        <f>IF(OR(Raw!C2290=9,Raw!C2290=10,Raw!C2290=11,Raw!C2290=12,Raw!C2290=103),1,0)</f>
        <v>0</v>
      </c>
      <c r="F1684">
        <f>IF(OR(Raw!C2290=13,Raw!C2290=104),1,0)</f>
        <v>1</v>
      </c>
      <c r="G1684" s="4">
        <v>72</v>
      </c>
      <c r="H1684" s="4">
        <v>1092</v>
      </c>
      <c r="I1684" s="4">
        <v>1</v>
      </c>
      <c r="J1684" s="4">
        <v>101</v>
      </c>
      <c r="K1684" s="4">
        <v>1</v>
      </c>
      <c r="L1684" s="4">
        <v>689</v>
      </c>
      <c r="M1684" s="4">
        <v>47</v>
      </c>
      <c r="N1684" s="4">
        <v>642</v>
      </c>
    </row>
    <row r="1685" spans="1:14">
      <c r="A1685">
        <f>Raw!A2291*1000000+Raw!B2291*100</f>
        <v>17043846315</v>
      </c>
      <c r="B1685" t="str">
        <f>LEFT(A1685,5)</f>
        <v>17043</v>
      </c>
      <c r="C1685">
        <f>IF(OR(Raw!C2291&lt;=5,Raw!C2291=101),1,0)</f>
        <v>0</v>
      </c>
      <c r="D1685">
        <f>IF(OR(Raw!C2291=6,Raw!C2291=7,Raw!C2291=8,Raw!C2291=102),1,0)</f>
        <v>0</v>
      </c>
      <c r="E1685">
        <f>IF(OR(Raw!C2291=9,Raw!C2291=10,Raw!C2291=11,Raw!C2291=12,Raw!C2291=103),1,0)</f>
        <v>0</v>
      </c>
      <c r="F1685">
        <f>IF(OR(Raw!C2291=13,Raw!C2291=104),1,0)</f>
        <v>1</v>
      </c>
      <c r="G1685" s="4">
        <v>78</v>
      </c>
      <c r="H1685" s="4">
        <v>1043</v>
      </c>
      <c r="I1685" s="4">
        <v>1</v>
      </c>
      <c r="J1685" s="4">
        <v>119</v>
      </c>
      <c r="K1685" s="4">
        <v>2</v>
      </c>
      <c r="L1685" s="4">
        <v>1510</v>
      </c>
      <c r="M1685" s="4">
        <v>53</v>
      </c>
      <c r="N1685" s="4">
        <v>555</v>
      </c>
    </row>
    <row r="1686" spans="1:14">
      <c r="A1686">
        <f>Raw!A2292*1000000+Raw!B2292*100</f>
        <v>17043846404</v>
      </c>
      <c r="B1686" t="str">
        <f>LEFT(A1686,5)</f>
        <v>17043</v>
      </c>
      <c r="C1686">
        <f>IF(OR(Raw!C2292&lt;=5,Raw!C2292=101),1,0)</f>
        <v>0</v>
      </c>
      <c r="D1686">
        <f>IF(OR(Raw!C2292=6,Raw!C2292=7,Raw!C2292=8,Raw!C2292=102),1,0)</f>
        <v>0</v>
      </c>
      <c r="E1686">
        <f>IF(OR(Raw!C2292=9,Raw!C2292=10,Raw!C2292=11,Raw!C2292=12,Raw!C2292=103),1,0)</f>
        <v>1</v>
      </c>
      <c r="F1686">
        <f>IF(OR(Raw!C2292=13,Raw!C2292=104),1,0)</f>
        <v>0</v>
      </c>
      <c r="G1686" s="4">
        <v>217</v>
      </c>
      <c r="H1686" s="4">
        <v>3604</v>
      </c>
      <c r="I1686" s="4">
        <v>11</v>
      </c>
      <c r="J1686" s="4">
        <v>1552</v>
      </c>
      <c r="K1686" s="4">
        <v>6</v>
      </c>
      <c r="L1686" s="4">
        <v>3655</v>
      </c>
      <c r="M1686" s="4">
        <v>116</v>
      </c>
      <c r="N1686" s="4">
        <v>5541</v>
      </c>
    </row>
    <row r="1687" spans="1:14">
      <c r="A1687">
        <f>Raw!A2293*1000000+Raw!B2293*100</f>
        <v>17043846405</v>
      </c>
      <c r="B1687" t="str">
        <f>LEFT(A1687,5)</f>
        <v>17043</v>
      </c>
      <c r="C1687">
        <f>IF(OR(Raw!C2293&lt;=5,Raw!C2293=101),1,0)</f>
        <v>0</v>
      </c>
      <c r="D1687">
        <f>IF(OR(Raw!C2293=6,Raw!C2293=7,Raw!C2293=8,Raw!C2293=102),1,0)</f>
        <v>0</v>
      </c>
      <c r="E1687">
        <f>IF(OR(Raw!C2293=9,Raw!C2293=10,Raw!C2293=11,Raw!C2293=12,Raw!C2293=103),1,0)</f>
        <v>0</v>
      </c>
      <c r="F1687">
        <f>IF(OR(Raw!C2293=13,Raw!C2293=104),1,0)</f>
        <v>1</v>
      </c>
      <c r="G1687" s="4">
        <v>328</v>
      </c>
      <c r="H1687" s="4">
        <v>6917</v>
      </c>
      <c r="I1687" s="4">
        <v>24</v>
      </c>
      <c r="J1687" s="4">
        <v>4094</v>
      </c>
      <c r="K1687" s="4">
        <v>29</v>
      </c>
      <c r="L1687" s="4">
        <v>15153</v>
      </c>
      <c r="M1687" s="4">
        <v>171</v>
      </c>
      <c r="N1687" s="4">
        <v>5686</v>
      </c>
    </row>
    <row r="1688" spans="1:14">
      <c r="A1688">
        <f>Raw!A2294*1000000+Raw!B2294*100</f>
        <v>17043846408</v>
      </c>
      <c r="B1688" t="str">
        <f>LEFT(A1688,5)</f>
        <v>17043</v>
      </c>
      <c r="C1688">
        <f>IF(OR(Raw!C2294&lt;=5,Raw!C2294=101),1,0)</f>
        <v>0</v>
      </c>
      <c r="D1688">
        <f>IF(OR(Raw!C2294=6,Raw!C2294=7,Raw!C2294=8,Raw!C2294=102),1,0)</f>
        <v>0</v>
      </c>
      <c r="E1688">
        <f>IF(OR(Raw!C2294=9,Raw!C2294=10,Raw!C2294=11,Raw!C2294=12,Raw!C2294=103),1,0)</f>
        <v>0</v>
      </c>
      <c r="F1688">
        <f>IF(OR(Raw!C2294=13,Raw!C2294=104),1,0)</f>
        <v>1</v>
      </c>
      <c r="G1688" s="4">
        <v>139</v>
      </c>
      <c r="H1688" s="4">
        <v>1977</v>
      </c>
      <c r="I1688" s="4">
        <v>4</v>
      </c>
      <c r="J1688" s="4">
        <v>756</v>
      </c>
      <c r="K1688" s="4">
        <v>5</v>
      </c>
      <c r="L1688" s="4">
        <v>2349</v>
      </c>
      <c r="M1688" s="4">
        <v>87</v>
      </c>
      <c r="N1688" s="4">
        <v>1467</v>
      </c>
    </row>
    <row r="1689" spans="1:14">
      <c r="A1689">
        <f>Raw!A2295*1000000+Raw!B2295*100</f>
        <v>17043846409</v>
      </c>
      <c r="B1689" t="str">
        <f>LEFT(A1689,5)</f>
        <v>17043</v>
      </c>
      <c r="C1689">
        <f>IF(OR(Raw!C2295&lt;=5,Raw!C2295=101),1,0)</f>
        <v>0</v>
      </c>
      <c r="D1689">
        <f>IF(OR(Raw!C2295=6,Raw!C2295=7,Raw!C2295=8,Raw!C2295=102),1,0)</f>
        <v>0</v>
      </c>
      <c r="E1689">
        <f>IF(OR(Raw!C2295=9,Raw!C2295=10,Raw!C2295=11,Raw!C2295=12,Raw!C2295=103),1,0)</f>
        <v>0</v>
      </c>
      <c r="F1689">
        <f>IF(OR(Raw!C2295=13,Raw!C2295=104),1,0)</f>
        <v>1</v>
      </c>
      <c r="G1689" s="4">
        <v>145</v>
      </c>
      <c r="H1689" s="4">
        <v>2164</v>
      </c>
      <c r="I1689" s="4">
        <v>7</v>
      </c>
      <c r="J1689" s="4">
        <v>1014</v>
      </c>
      <c r="K1689" s="4">
        <v>13</v>
      </c>
      <c r="L1689" s="4">
        <v>6843</v>
      </c>
      <c r="M1689" s="4">
        <v>81</v>
      </c>
      <c r="N1689" s="4">
        <v>1201</v>
      </c>
    </row>
    <row r="1690" spans="1:14">
      <c r="A1690">
        <f>Raw!A2296*1000000+Raw!B2296*100</f>
        <v>17043846410</v>
      </c>
      <c r="B1690" t="str">
        <f>LEFT(A1690,5)</f>
        <v>17043</v>
      </c>
      <c r="C1690">
        <f>IF(OR(Raw!C2296&lt;=5,Raw!C2296=101),1,0)</f>
        <v>0</v>
      </c>
      <c r="D1690">
        <f>IF(OR(Raw!C2296=6,Raw!C2296=7,Raw!C2296=8,Raw!C2296=102),1,0)</f>
        <v>0</v>
      </c>
      <c r="E1690">
        <f>IF(OR(Raw!C2296=9,Raw!C2296=10,Raw!C2296=11,Raw!C2296=12,Raw!C2296=103),1,0)</f>
        <v>1</v>
      </c>
      <c r="F1690">
        <f>IF(OR(Raw!C2296=13,Raw!C2296=104),1,0)</f>
        <v>0</v>
      </c>
      <c r="G1690" s="4">
        <v>136</v>
      </c>
      <c r="H1690" s="4">
        <v>1783</v>
      </c>
      <c r="I1690" s="4">
        <v>4</v>
      </c>
      <c r="J1690" s="4">
        <v>665</v>
      </c>
      <c r="K1690" s="4">
        <v>5</v>
      </c>
      <c r="L1690" s="4">
        <v>2324</v>
      </c>
      <c r="M1690" s="4">
        <v>73</v>
      </c>
      <c r="N1690" s="4">
        <v>1218</v>
      </c>
    </row>
    <row r="1691" spans="1:14">
      <c r="A1691">
        <f>Raw!A2297*1000000+Raw!B2297*100</f>
        <v>17043846411</v>
      </c>
      <c r="B1691" t="str">
        <f>LEFT(A1691,5)</f>
        <v>17043</v>
      </c>
      <c r="C1691">
        <f>IF(OR(Raw!C2297&lt;=5,Raw!C2297=101),1,0)</f>
        <v>0</v>
      </c>
      <c r="D1691">
        <f>IF(OR(Raw!C2297=6,Raw!C2297=7,Raw!C2297=8,Raw!C2297=102),1,0)</f>
        <v>0</v>
      </c>
      <c r="E1691">
        <f>IF(OR(Raw!C2297=9,Raw!C2297=10,Raw!C2297=11,Raw!C2297=12,Raw!C2297=103),1,0)</f>
        <v>1</v>
      </c>
      <c r="F1691">
        <f>IF(OR(Raw!C2297=13,Raw!C2297=104),1,0)</f>
        <v>0</v>
      </c>
      <c r="G1691" s="4">
        <v>156</v>
      </c>
      <c r="H1691" s="4">
        <v>2747</v>
      </c>
      <c r="I1691" s="4">
        <v>18</v>
      </c>
      <c r="J1691" s="4">
        <v>2824</v>
      </c>
      <c r="K1691" s="4">
        <v>25</v>
      </c>
      <c r="L1691" s="4">
        <v>13173</v>
      </c>
      <c r="M1691" s="4">
        <v>76</v>
      </c>
      <c r="N1691" s="4">
        <v>2582</v>
      </c>
    </row>
    <row r="1692" spans="1:14">
      <c r="A1692">
        <f>Raw!A2298*1000000+Raw!B2298*100</f>
        <v>17043846412</v>
      </c>
      <c r="B1692" t="str">
        <f>LEFT(A1692,5)</f>
        <v>17043</v>
      </c>
      <c r="C1692">
        <f>IF(OR(Raw!C2298&lt;=5,Raw!C2298=101),1,0)</f>
        <v>0</v>
      </c>
      <c r="D1692">
        <f>IF(OR(Raw!C2298=6,Raw!C2298=7,Raw!C2298=8,Raw!C2298=102),1,0)</f>
        <v>0</v>
      </c>
      <c r="E1692">
        <f>IF(OR(Raw!C2298=9,Raw!C2298=10,Raw!C2298=11,Raw!C2298=12,Raw!C2298=103),1,0)</f>
        <v>0</v>
      </c>
      <c r="F1692">
        <f>IF(OR(Raw!C2298=13,Raw!C2298=104),1,0)</f>
        <v>1</v>
      </c>
      <c r="G1692" s="4">
        <v>116</v>
      </c>
      <c r="H1692" s="4">
        <v>1716</v>
      </c>
      <c r="I1692" s="4">
        <v>5</v>
      </c>
      <c r="J1692" s="4">
        <v>693</v>
      </c>
      <c r="K1692" s="4">
        <v>4</v>
      </c>
      <c r="L1692" s="4">
        <v>1953</v>
      </c>
      <c r="M1692" s="4">
        <v>60</v>
      </c>
      <c r="N1692" s="4">
        <v>1684</v>
      </c>
    </row>
    <row r="1693" spans="1:14">
      <c r="A1693">
        <f>Raw!A2299*1000000+Raw!B2299*100</f>
        <v>17043846413</v>
      </c>
      <c r="B1693" t="str">
        <f>LEFT(A1693,5)</f>
        <v>17043</v>
      </c>
      <c r="C1693">
        <f>IF(OR(Raw!C2299&lt;=5,Raw!C2299=101),1,0)</f>
        <v>0</v>
      </c>
      <c r="D1693">
        <f>IF(OR(Raw!C2299=6,Raw!C2299=7,Raw!C2299=8,Raw!C2299=102),1,0)</f>
        <v>0</v>
      </c>
      <c r="E1693">
        <f>IF(OR(Raw!C2299=9,Raw!C2299=10,Raw!C2299=11,Raw!C2299=12,Raw!C2299=103),1,0)</f>
        <v>0</v>
      </c>
      <c r="F1693">
        <f>IF(OR(Raw!C2299=13,Raw!C2299=104),1,0)</f>
        <v>1</v>
      </c>
      <c r="G1693" s="4">
        <v>242</v>
      </c>
      <c r="H1693" s="4">
        <v>4153</v>
      </c>
      <c r="I1693" s="4">
        <v>24</v>
      </c>
      <c r="J1693" s="4">
        <v>4108</v>
      </c>
      <c r="K1693" s="4">
        <v>21</v>
      </c>
      <c r="L1693" s="4">
        <v>13247</v>
      </c>
      <c r="M1693" s="4">
        <v>89</v>
      </c>
      <c r="N1693" s="4">
        <v>2217</v>
      </c>
    </row>
    <row r="1694" spans="1:14">
      <c r="A1694">
        <f>Raw!A2300*1000000+Raw!B2300*100</f>
        <v>17043846504</v>
      </c>
      <c r="B1694" t="str">
        <f>LEFT(A1694,5)</f>
        <v>17043</v>
      </c>
      <c r="C1694">
        <f>IF(OR(Raw!C2300&lt;=5,Raw!C2300=101),1,0)</f>
        <v>0</v>
      </c>
      <c r="D1694">
        <f>IF(OR(Raw!C2300=6,Raw!C2300=7,Raw!C2300=8,Raw!C2300=102),1,0)</f>
        <v>0</v>
      </c>
      <c r="E1694">
        <f>IF(OR(Raw!C2300=9,Raw!C2300=10,Raw!C2300=11,Raw!C2300=12,Raw!C2300=103),1,0)</f>
        <v>0</v>
      </c>
      <c r="F1694">
        <f>IF(OR(Raw!C2300=13,Raw!C2300=104),1,0)</f>
        <v>1</v>
      </c>
      <c r="G1694" s="4">
        <v>360</v>
      </c>
      <c r="H1694" s="4">
        <v>7130</v>
      </c>
      <c r="I1694" s="4">
        <v>40</v>
      </c>
      <c r="J1694" s="4">
        <v>6591</v>
      </c>
      <c r="K1694" s="4">
        <v>31</v>
      </c>
      <c r="L1694" s="4">
        <v>16045</v>
      </c>
      <c r="M1694" s="4">
        <v>213</v>
      </c>
      <c r="N1694" s="4">
        <v>6788</v>
      </c>
    </row>
    <row r="1695" spans="1:14">
      <c r="A1695">
        <f>Raw!A2301*1000000+Raw!B2301*100</f>
        <v>17043846507</v>
      </c>
      <c r="B1695" t="str">
        <f>LEFT(A1695,5)</f>
        <v>17043</v>
      </c>
      <c r="C1695">
        <f>IF(OR(Raw!C2301&lt;=5,Raw!C2301=101),1,0)</f>
        <v>0</v>
      </c>
      <c r="D1695">
        <f>IF(OR(Raw!C2301=6,Raw!C2301=7,Raw!C2301=8,Raw!C2301=102),1,0)</f>
        <v>0</v>
      </c>
      <c r="E1695">
        <f>IF(OR(Raw!C2301=9,Raw!C2301=10,Raw!C2301=11,Raw!C2301=12,Raw!C2301=103),1,0)</f>
        <v>0</v>
      </c>
      <c r="F1695">
        <f>IF(OR(Raw!C2301=13,Raw!C2301=104),1,0)</f>
        <v>1</v>
      </c>
      <c r="G1695" s="4">
        <v>81</v>
      </c>
      <c r="H1695" s="4">
        <v>1424</v>
      </c>
      <c r="I1695" s="4">
        <v>4</v>
      </c>
      <c r="J1695" s="4">
        <v>662</v>
      </c>
      <c r="K1695" s="4">
        <v>8</v>
      </c>
      <c r="L1695" s="4">
        <v>3494</v>
      </c>
      <c r="M1695" s="4">
        <v>30</v>
      </c>
      <c r="N1695" s="4">
        <v>707</v>
      </c>
    </row>
    <row r="1696" spans="1:14">
      <c r="A1696">
        <f>Raw!A2302*1000000+Raw!B2302*100</f>
        <v>17043846509</v>
      </c>
      <c r="B1696" t="str">
        <f>LEFT(A1696,5)</f>
        <v>17043</v>
      </c>
      <c r="C1696">
        <f>IF(OR(Raw!C2302&lt;=5,Raw!C2302=101),1,0)</f>
        <v>0</v>
      </c>
      <c r="D1696">
        <f>IF(OR(Raw!C2302=6,Raw!C2302=7,Raw!C2302=8,Raw!C2302=102),1,0)</f>
        <v>0</v>
      </c>
      <c r="E1696">
        <f>IF(OR(Raw!C2302=9,Raw!C2302=10,Raw!C2302=11,Raw!C2302=12,Raw!C2302=103),1,0)</f>
        <v>1</v>
      </c>
      <c r="F1696">
        <f>IF(OR(Raw!C2302=13,Raw!C2302=104),1,0)</f>
        <v>0</v>
      </c>
      <c r="G1696" s="4">
        <v>235</v>
      </c>
      <c r="H1696" s="4">
        <v>3875</v>
      </c>
      <c r="I1696" s="4">
        <v>18</v>
      </c>
      <c r="J1696" s="4">
        <v>3065</v>
      </c>
      <c r="K1696" s="4">
        <v>9</v>
      </c>
      <c r="L1696" s="4">
        <v>3630</v>
      </c>
      <c r="M1696" s="4">
        <v>111</v>
      </c>
      <c r="N1696" s="4">
        <v>2661</v>
      </c>
    </row>
    <row r="1697" spans="1:14">
      <c r="A1697">
        <f>Raw!A2303*1000000+Raw!B2303*100</f>
        <v>17043846510</v>
      </c>
      <c r="B1697" t="str">
        <f>LEFT(A1697,5)</f>
        <v>17043</v>
      </c>
      <c r="C1697">
        <f>IF(OR(Raw!C2303&lt;=5,Raw!C2303=101),1,0)</f>
        <v>0</v>
      </c>
      <c r="D1697">
        <f>IF(OR(Raw!C2303=6,Raw!C2303=7,Raw!C2303=8,Raw!C2303=102),1,0)</f>
        <v>0</v>
      </c>
      <c r="E1697">
        <f>IF(OR(Raw!C2303=9,Raw!C2303=10,Raw!C2303=11,Raw!C2303=12,Raw!C2303=103),1,0)</f>
        <v>1</v>
      </c>
      <c r="F1697">
        <f>IF(OR(Raw!C2303=13,Raw!C2303=104),1,0)</f>
        <v>0</v>
      </c>
      <c r="G1697" s="4">
        <v>110</v>
      </c>
      <c r="H1697" s="4">
        <v>1872</v>
      </c>
      <c r="I1697" s="4">
        <v>10</v>
      </c>
      <c r="J1697" s="4">
        <v>1596</v>
      </c>
      <c r="K1697" s="4">
        <v>6</v>
      </c>
      <c r="L1697" s="4">
        <v>2248</v>
      </c>
      <c r="M1697" s="4">
        <v>46</v>
      </c>
      <c r="N1697" s="4">
        <v>1394</v>
      </c>
    </row>
    <row r="1698" spans="1:14">
      <c r="A1698">
        <f>Raw!A2304*1000000+Raw!B2304*100</f>
        <v>17043846511</v>
      </c>
      <c r="B1698" t="str">
        <f>LEFT(A1698,5)</f>
        <v>17043</v>
      </c>
      <c r="C1698">
        <f>IF(OR(Raw!C2304&lt;=5,Raw!C2304=101),1,0)</f>
        <v>0</v>
      </c>
      <c r="D1698">
        <f>IF(OR(Raw!C2304=6,Raw!C2304=7,Raw!C2304=8,Raw!C2304=102),1,0)</f>
        <v>0</v>
      </c>
      <c r="E1698">
        <f>IF(OR(Raw!C2304=9,Raw!C2304=10,Raw!C2304=11,Raw!C2304=12,Raw!C2304=103),1,0)</f>
        <v>1</v>
      </c>
      <c r="F1698">
        <f>IF(OR(Raw!C2304=13,Raw!C2304=104),1,0)</f>
        <v>0</v>
      </c>
      <c r="G1698" s="4">
        <v>108</v>
      </c>
      <c r="H1698" s="4">
        <v>1181</v>
      </c>
      <c r="I1698" s="4">
        <v>1</v>
      </c>
      <c r="J1698" s="4">
        <v>121</v>
      </c>
      <c r="K1698" s="4">
        <v>0</v>
      </c>
      <c r="L1698" s="4">
        <v>0</v>
      </c>
      <c r="M1698" s="4">
        <v>56</v>
      </c>
      <c r="N1698" s="4">
        <v>579</v>
      </c>
    </row>
    <row r="1699" spans="1:14">
      <c r="A1699">
        <f>Raw!A2305*1000000+Raw!B2305*100</f>
        <v>17043846513</v>
      </c>
      <c r="B1699" t="str">
        <f>LEFT(A1699,5)</f>
        <v>17043</v>
      </c>
      <c r="C1699">
        <f>IF(OR(Raw!C2305&lt;=5,Raw!C2305=101),1,0)</f>
        <v>0</v>
      </c>
      <c r="D1699">
        <f>IF(OR(Raw!C2305=6,Raw!C2305=7,Raw!C2305=8,Raw!C2305=102),1,0)</f>
        <v>0</v>
      </c>
      <c r="E1699">
        <f>IF(OR(Raw!C2305=9,Raw!C2305=10,Raw!C2305=11,Raw!C2305=12,Raw!C2305=103),1,0)</f>
        <v>0</v>
      </c>
      <c r="F1699">
        <f>IF(OR(Raw!C2305=13,Raw!C2305=104),1,0)</f>
        <v>1</v>
      </c>
      <c r="G1699" s="4">
        <v>121</v>
      </c>
      <c r="H1699" s="4">
        <v>2202</v>
      </c>
      <c r="I1699" s="4">
        <v>8</v>
      </c>
      <c r="J1699" s="4">
        <v>1367</v>
      </c>
      <c r="K1699" s="4">
        <v>3</v>
      </c>
      <c r="L1699" s="4">
        <v>1669</v>
      </c>
      <c r="M1699" s="4">
        <v>70</v>
      </c>
      <c r="N1699" s="4">
        <v>1919</v>
      </c>
    </row>
    <row r="1700" spans="1:14">
      <c r="A1700">
        <f>Raw!A2306*1000000+Raw!B2306*100</f>
        <v>17043846514</v>
      </c>
      <c r="B1700" t="str">
        <f>LEFT(A1700,5)</f>
        <v>17043</v>
      </c>
      <c r="C1700">
        <f>IF(OR(Raw!C2306&lt;=5,Raw!C2306=101),1,0)</f>
        <v>0</v>
      </c>
      <c r="D1700">
        <f>IF(OR(Raw!C2306=6,Raw!C2306=7,Raw!C2306=8,Raw!C2306=102),1,0)</f>
        <v>0</v>
      </c>
      <c r="E1700">
        <f>IF(OR(Raw!C2306=9,Raw!C2306=10,Raw!C2306=11,Raw!C2306=12,Raw!C2306=103),1,0)</f>
        <v>0</v>
      </c>
      <c r="F1700">
        <f>IF(OR(Raw!C2306=13,Raw!C2306=104),1,0)</f>
        <v>1</v>
      </c>
      <c r="G1700" s="4">
        <v>173</v>
      </c>
      <c r="H1700" s="4">
        <v>2679</v>
      </c>
      <c r="I1700" s="4">
        <v>7</v>
      </c>
      <c r="J1700" s="4">
        <v>1221</v>
      </c>
      <c r="K1700" s="4">
        <v>13</v>
      </c>
      <c r="L1700" s="4">
        <v>7052</v>
      </c>
      <c r="M1700" s="4">
        <v>105</v>
      </c>
      <c r="N1700" s="4">
        <v>2657</v>
      </c>
    </row>
    <row r="1701" spans="1:14">
      <c r="A1701">
        <f>Raw!A2307*1000000+Raw!B2307*100</f>
        <v>17043846515</v>
      </c>
      <c r="B1701" t="str">
        <f>LEFT(A1701,5)</f>
        <v>17043</v>
      </c>
      <c r="C1701">
        <f>IF(OR(Raw!C2307&lt;=5,Raw!C2307=101),1,0)</f>
        <v>0</v>
      </c>
      <c r="D1701">
        <f>IF(OR(Raw!C2307=6,Raw!C2307=7,Raw!C2307=8,Raw!C2307=102),1,0)</f>
        <v>0</v>
      </c>
      <c r="E1701">
        <f>IF(OR(Raw!C2307=9,Raw!C2307=10,Raw!C2307=11,Raw!C2307=12,Raw!C2307=103),1,0)</f>
        <v>1</v>
      </c>
      <c r="F1701">
        <f>IF(OR(Raw!C2307=13,Raw!C2307=104),1,0)</f>
        <v>0</v>
      </c>
      <c r="G1701" s="4">
        <v>99</v>
      </c>
      <c r="H1701" s="4">
        <v>1213</v>
      </c>
      <c r="I1701" s="4">
        <v>0</v>
      </c>
      <c r="J1701" s="4">
        <v>0</v>
      </c>
      <c r="K1701" s="4">
        <v>0</v>
      </c>
      <c r="L1701" s="4">
        <v>0</v>
      </c>
      <c r="M1701" s="4">
        <v>47</v>
      </c>
      <c r="N1701" s="4">
        <v>400</v>
      </c>
    </row>
    <row r="1702" spans="1:14">
      <c r="A1702">
        <f>Raw!A2308*1000000+Raw!B2308*100</f>
        <v>17043846517</v>
      </c>
      <c r="B1702" t="str">
        <f>LEFT(A1702,5)</f>
        <v>17043</v>
      </c>
      <c r="C1702">
        <f>IF(OR(Raw!C2308&lt;=5,Raw!C2308=101),1,0)</f>
        <v>0</v>
      </c>
      <c r="D1702">
        <f>IF(OR(Raw!C2308=6,Raw!C2308=7,Raw!C2308=8,Raw!C2308=102),1,0)</f>
        <v>0</v>
      </c>
      <c r="E1702">
        <f>IF(OR(Raw!C2308=9,Raw!C2308=10,Raw!C2308=11,Raw!C2308=12,Raw!C2308=103),1,0)</f>
        <v>0</v>
      </c>
      <c r="F1702">
        <f>IF(OR(Raw!C2308=13,Raw!C2308=104),1,0)</f>
        <v>1</v>
      </c>
      <c r="G1702" s="4">
        <v>172</v>
      </c>
      <c r="H1702" s="4">
        <v>2882</v>
      </c>
      <c r="I1702" s="4">
        <v>11</v>
      </c>
      <c r="J1702" s="4">
        <v>1587</v>
      </c>
      <c r="K1702" s="4">
        <v>7</v>
      </c>
      <c r="L1702" s="4">
        <v>3129</v>
      </c>
      <c r="M1702" s="4">
        <v>81</v>
      </c>
      <c r="N1702" s="4">
        <v>1380</v>
      </c>
    </row>
    <row r="1703" spans="1:14">
      <c r="A1703">
        <f>Raw!A2309*1000000+Raw!B2309*100</f>
        <v>17043846518</v>
      </c>
      <c r="B1703" t="str">
        <f>LEFT(A1703,5)</f>
        <v>17043</v>
      </c>
      <c r="C1703">
        <f>IF(OR(Raw!C2309&lt;=5,Raw!C2309=101),1,0)</f>
        <v>0</v>
      </c>
      <c r="D1703">
        <f>IF(OR(Raw!C2309=6,Raw!C2309=7,Raw!C2309=8,Raw!C2309=102),1,0)</f>
        <v>0</v>
      </c>
      <c r="E1703">
        <f>IF(OR(Raw!C2309=9,Raw!C2309=10,Raw!C2309=11,Raw!C2309=12,Raw!C2309=103),1,0)</f>
        <v>0</v>
      </c>
      <c r="F1703">
        <f>IF(OR(Raw!C2309=13,Raw!C2309=104),1,0)</f>
        <v>1</v>
      </c>
      <c r="G1703" s="4">
        <v>62</v>
      </c>
      <c r="H1703" s="4">
        <v>710</v>
      </c>
      <c r="I1703" s="4">
        <v>2</v>
      </c>
      <c r="J1703" s="4">
        <v>343</v>
      </c>
      <c r="K1703" s="4">
        <v>0</v>
      </c>
      <c r="L1703" s="4">
        <v>0</v>
      </c>
      <c r="M1703" s="4">
        <v>38</v>
      </c>
      <c r="N1703" s="4">
        <v>554</v>
      </c>
    </row>
    <row r="1704" spans="1:14">
      <c r="A1704">
        <f>Raw!A2310*1000000+Raw!B2310*100</f>
        <v>17043846519</v>
      </c>
      <c r="B1704" t="str">
        <f>LEFT(A1704,5)</f>
        <v>17043</v>
      </c>
      <c r="C1704">
        <f>IF(OR(Raw!C2310&lt;=5,Raw!C2310=101),1,0)</f>
        <v>0</v>
      </c>
      <c r="D1704">
        <f>IF(OR(Raw!C2310=6,Raw!C2310=7,Raw!C2310=8,Raw!C2310=102),1,0)</f>
        <v>0</v>
      </c>
      <c r="E1704">
        <f>IF(OR(Raw!C2310=9,Raw!C2310=10,Raw!C2310=11,Raw!C2310=12,Raw!C2310=103),1,0)</f>
        <v>0</v>
      </c>
      <c r="F1704">
        <f>IF(OR(Raw!C2310=13,Raw!C2310=104),1,0)</f>
        <v>1</v>
      </c>
      <c r="G1704" s="4">
        <v>261</v>
      </c>
      <c r="H1704" s="4">
        <v>5484</v>
      </c>
      <c r="I1704" s="4">
        <v>23</v>
      </c>
      <c r="J1704" s="4">
        <v>3515</v>
      </c>
      <c r="K1704" s="4">
        <v>18</v>
      </c>
      <c r="L1704" s="4">
        <v>11249</v>
      </c>
      <c r="M1704" s="4">
        <v>126</v>
      </c>
      <c r="N1704" s="4">
        <v>4436</v>
      </c>
    </row>
    <row r="1705" spans="1:14">
      <c r="A1705">
        <f>Raw!A2311*1000000+Raw!B2311*100</f>
        <v>17043846521</v>
      </c>
      <c r="B1705" t="str">
        <f>LEFT(A1705,5)</f>
        <v>17043</v>
      </c>
      <c r="C1705">
        <f>IF(OR(Raw!C2311&lt;=5,Raw!C2311=101),1,0)</f>
        <v>0</v>
      </c>
      <c r="D1705">
        <f>IF(OR(Raw!C2311=6,Raw!C2311=7,Raw!C2311=8,Raw!C2311=102),1,0)</f>
        <v>0</v>
      </c>
      <c r="E1705">
        <f>IF(OR(Raw!C2311=9,Raw!C2311=10,Raw!C2311=11,Raw!C2311=12,Raw!C2311=103),1,0)</f>
        <v>0</v>
      </c>
      <c r="F1705">
        <f>IF(OR(Raw!C2311=13,Raw!C2311=104),1,0)</f>
        <v>1</v>
      </c>
      <c r="G1705" s="4">
        <v>157</v>
      </c>
      <c r="H1705" s="4">
        <v>2578</v>
      </c>
      <c r="I1705" s="4">
        <v>10</v>
      </c>
      <c r="J1705" s="4">
        <v>1744</v>
      </c>
      <c r="K1705" s="4">
        <v>3</v>
      </c>
      <c r="L1705" s="4">
        <v>1688</v>
      </c>
      <c r="M1705" s="4">
        <v>98</v>
      </c>
      <c r="N1705" s="4">
        <v>1623</v>
      </c>
    </row>
    <row r="1706" spans="1:14">
      <c r="A1706">
        <f>Raw!A2312*1000000+Raw!B2312*100</f>
        <v>17043846522</v>
      </c>
      <c r="B1706" t="str">
        <f>LEFT(A1706,5)</f>
        <v>17043</v>
      </c>
      <c r="C1706">
        <f>IF(OR(Raw!C2312&lt;=5,Raw!C2312=101),1,0)</f>
        <v>0</v>
      </c>
      <c r="D1706">
        <f>IF(OR(Raw!C2312=6,Raw!C2312=7,Raw!C2312=8,Raw!C2312=102),1,0)</f>
        <v>0</v>
      </c>
      <c r="E1706">
        <f>IF(OR(Raw!C2312=9,Raw!C2312=10,Raw!C2312=11,Raw!C2312=12,Raw!C2312=103),1,0)</f>
        <v>0</v>
      </c>
      <c r="F1706">
        <f>IF(OR(Raw!C2312=13,Raw!C2312=104),1,0)</f>
        <v>1</v>
      </c>
      <c r="G1706" s="4">
        <v>149</v>
      </c>
      <c r="H1706" s="4">
        <v>2164</v>
      </c>
      <c r="I1706" s="4">
        <v>11</v>
      </c>
      <c r="J1706" s="4">
        <v>1603</v>
      </c>
      <c r="K1706" s="4">
        <v>7</v>
      </c>
      <c r="L1706" s="4">
        <v>3381</v>
      </c>
      <c r="M1706" s="4">
        <v>101</v>
      </c>
      <c r="N1706" s="4">
        <v>3590</v>
      </c>
    </row>
    <row r="1707" spans="1:14">
      <c r="A1707">
        <f>Raw!A2313*1000000+Raw!B2313*100</f>
        <v>17043846523</v>
      </c>
      <c r="B1707" t="str">
        <f>LEFT(A1707,5)</f>
        <v>17043</v>
      </c>
      <c r="C1707">
        <f>IF(OR(Raw!C2313&lt;=5,Raw!C2313=101),1,0)</f>
        <v>0</v>
      </c>
      <c r="D1707">
        <f>IF(OR(Raw!C2313=6,Raw!C2313=7,Raw!C2313=8,Raw!C2313=102),1,0)</f>
        <v>0</v>
      </c>
      <c r="E1707">
        <f>IF(OR(Raw!C2313=9,Raw!C2313=10,Raw!C2313=11,Raw!C2313=12,Raw!C2313=103),1,0)</f>
        <v>0</v>
      </c>
      <c r="F1707">
        <f>IF(OR(Raw!C2313=13,Raw!C2313=104),1,0)</f>
        <v>1</v>
      </c>
      <c r="G1707" s="4">
        <v>68</v>
      </c>
      <c r="H1707" s="4">
        <v>1087</v>
      </c>
      <c r="I1707" s="4">
        <v>1</v>
      </c>
      <c r="J1707" s="4">
        <v>143</v>
      </c>
      <c r="K1707" s="4">
        <v>1</v>
      </c>
      <c r="L1707" s="4">
        <v>750</v>
      </c>
      <c r="M1707" s="4">
        <v>48</v>
      </c>
      <c r="N1707" s="4">
        <v>584</v>
      </c>
    </row>
    <row r="1708" spans="1:14">
      <c r="A1708">
        <f>Raw!A2314*1000000+Raw!B2314*100</f>
        <v>17043846524</v>
      </c>
      <c r="B1708" t="str">
        <f>LEFT(A1708,5)</f>
        <v>17043</v>
      </c>
      <c r="C1708">
        <f>IF(OR(Raw!C2314&lt;=5,Raw!C2314=101),1,0)</f>
        <v>0</v>
      </c>
      <c r="D1708">
        <f>IF(OR(Raw!C2314=6,Raw!C2314=7,Raw!C2314=8,Raw!C2314=102),1,0)</f>
        <v>0</v>
      </c>
      <c r="E1708">
        <f>IF(OR(Raw!C2314=9,Raw!C2314=10,Raw!C2314=11,Raw!C2314=12,Raw!C2314=103),1,0)</f>
        <v>0</v>
      </c>
      <c r="F1708">
        <f>IF(OR(Raw!C2314=13,Raw!C2314=104),1,0)</f>
        <v>1</v>
      </c>
      <c r="G1708" s="4">
        <v>167</v>
      </c>
      <c r="H1708" s="4">
        <v>2751</v>
      </c>
      <c r="I1708" s="4">
        <v>6</v>
      </c>
      <c r="J1708" s="4">
        <v>1035</v>
      </c>
      <c r="K1708" s="4">
        <v>3</v>
      </c>
      <c r="L1708" s="4">
        <v>1511</v>
      </c>
      <c r="M1708" s="4">
        <v>86</v>
      </c>
      <c r="N1708" s="4">
        <v>1298</v>
      </c>
    </row>
    <row r="1709" spans="1:14">
      <c r="A1709">
        <f>Raw!A2315*1000000+Raw!B2315*100</f>
        <v>17043846603</v>
      </c>
      <c r="B1709" t="str">
        <f>LEFT(A1709,5)</f>
        <v>17043</v>
      </c>
      <c r="C1709">
        <f>IF(OR(Raw!C2315&lt;=5,Raw!C2315=101),1,0)</f>
        <v>0</v>
      </c>
      <c r="D1709">
        <f>IF(OR(Raw!C2315=6,Raw!C2315=7,Raw!C2315=8,Raw!C2315=102),1,0)</f>
        <v>1</v>
      </c>
      <c r="E1709">
        <f>IF(OR(Raw!C2315=9,Raw!C2315=10,Raw!C2315=11,Raw!C2315=12,Raw!C2315=103),1,0)</f>
        <v>0</v>
      </c>
      <c r="F1709">
        <f>IF(OR(Raw!C2315=13,Raw!C2315=104),1,0)</f>
        <v>0</v>
      </c>
      <c r="G1709" s="4">
        <v>56</v>
      </c>
      <c r="H1709" s="4">
        <v>839</v>
      </c>
      <c r="I1709" s="4">
        <v>3</v>
      </c>
      <c r="J1709" s="4">
        <v>452</v>
      </c>
      <c r="K1709" s="4">
        <v>5</v>
      </c>
      <c r="L1709" s="4">
        <v>2314</v>
      </c>
      <c r="M1709" s="4">
        <v>25</v>
      </c>
      <c r="N1709" s="4">
        <v>316</v>
      </c>
    </row>
    <row r="1710" spans="1:14">
      <c r="A1710">
        <f>Raw!A2316*1000000+Raw!B2316*100</f>
        <v>17043846604</v>
      </c>
      <c r="B1710" t="str">
        <f>LEFT(A1710,5)</f>
        <v>17043</v>
      </c>
      <c r="C1710">
        <f>IF(OR(Raw!C2316&lt;=5,Raw!C2316=101),1,0)</f>
        <v>0</v>
      </c>
      <c r="D1710">
        <f>IF(OR(Raw!C2316=6,Raw!C2316=7,Raw!C2316=8,Raw!C2316=102),1,0)</f>
        <v>0</v>
      </c>
      <c r="E1710">
        <f>IF(OR(Raw!C2316=9,Raw!C2316=10,Raw!C2316=11,Raw!C2316=12,Raw!C2316=103),1,0)</f>
        <v>1</v>
      </c>
      <c r="F1710">
        <f>IF(OR(Raw!C2316=13,Raw!C2316=104),1,0)</f>
        <v>0</v>
      </c>
      <c r="G1710" s="4">
        <v>260</v>
      </c>
      <c r="H1710" s="4">
        <v>5387</v>
      </c>
      <c r="I1710" s="4">
        <v>32</v>
      </c>
      <c r="J1710" s="4">
        <v>5117</v>
      </c>
      <c r="K1710" s="4">
        <v>42</v>
      </c>
      <c r="L1710" s="4">
        <v>24588</v>
      </c>
      <c r="M1710" s="4">
        <v>118</v>
      </c>
      <c r="N1710" s="4">
        <v>4432</v>
      </c>
    </row>
    <row r="1711" spans="1:14">
      <c r="A1711">
        <f>Raw!A2317*1000000+Raw!B2317*100</f>
        <v>17043846701</v>
      </c>
      <c r="B1711" t="str">
        <f>LEFT(A1711,5)</f>
        <v>17043</v>
      </c>
      <c r="C1711">
        <f>IF(OR(Raw!C2317&lt;=5,Raw!C2317=101),1,0)</f>
        <v>0</v>
      </c>
      <c r="D1711">
        <f>IF(OR(Raw!C2317=6,Raw!C2317=7,Raw!C2317=8,Raw!C2317=102),1,0)</f>
        <v>0</v>
      </c>
      <c r="E1711">
        <f>IF(OR(Raw!C2317=9,Raw!C2317=10,Raw!C2317=11,Raw!C2317=12,Raw!C2317=103),1,0)</f>
        <v>1</v>
      </c>
      <c r="F1711">
        <f>IF(OR(Raw!C2317=13,Raw!C2317=104),1,0)</f>
        <v>0</v>
      </c>
      <c r="G1711" s="4">
        <v>108</v>
      </c>
      <c r="H1711" s="4">
        <v>1434</v>
      </c>
      <c r="I1711" s="4">
        <v>3</v>
      </c>
      <c r="J1711" s="4">
        <v>487</v>
      </c>
      <c r="K1711" s="4">
        <v>0</v>
      </c>
      <c r="L1711" s="4">
        <v>0</v>
      </c>
      <c r="M1711" s="4">
        <v>59</v>
      </c>
      <c r="N1711" s="4">
        <v>918</v>
      </c>
    </row>
    <row r="1712" spans="1:14">
      <c r="A1712">
        <f>Raw!A2318*1000000+Raw!B2318*100</f>
        <v>17043846702</v>
      </c>
      <c r="B1712" t="str">
        <f>LEFT(A1712,5)</f>
        <v>17043</v>
      </c>
      <c r="C1712">
        <f>IF(OR(Raw!C2318&lt;=5,Raw!C2318=101),1,0)</f>
        <v>0</v>
      </c>
      <c r="D1712">
        <f>IF(OR(Raw!C2318=6,Raw!C2318=7,Raw!C2318=8,Raw!C2318=102),1,0)</f>
        <v>0</v>
      </c>
      <c r="E1712">
        <f>IF(OR(Raw!C2318=9,Raw!C2318=10,Raw!C2318=11,Raw!C2318=12,Raw!C2318=103),1,0)</f>
        <v>1</v>
      </c>
      <c r="F1712">
        <f>IF(OR(Raw!C2318=13,Raw!C2318=104),1,0)</f>
        <v>0</v>
      </c>
      <c r="G1712" s="4">
        <v>629</v>
      </c>
      <c r="H1712" s="4">
        <v>14093</v>
      </c>
      <c r="I1712" s="4">
        <v>85</v>
      </c>
      <c r="J1712" s="4">
        <v>14381</v>
      </c>
      <c r="K1712" s="4">
        <v>108</v>
      </c>
      <c r="L1712" s="4">
        <v>50866</v>
      </c>
      <c r="M1712" s="4">
        <v>238</v>
      </c>
      <c r="N1712" s="4">
        <v>11699</v>
      </c>
    </row>
    <row r="1713" spans="1:14">
      <c r="A1713">
        <f>Raw!A763*1000000+Raw!B763*100</f>
        <v>17045070100</v>
      </c>
      <c r="B1713" t="str">
        <f>LEFT(A1713,5)</f>
        <v>17045</v>
      </c>
      <c r="C1713">
        <f>IF(OR(Raw!C763&lt;=5,Raw!C763=101),1,0)</f>
        <v>0</v>
      </c>
      <c r="D1713">
        <f>IF(OR(Raw!C763=6,Raw!C763=7,Raw!C763=8,Raw!C763=102),1,0)</f>
        <v>0</v>
      </c>
      <c r="E1713">
        <f>IF(OR(Raw!C763=9,Raw!C763=10,Raw!C763=11,Raw!C763=12,Raw!C763=103),1,0)</f>
        <v>1</v>
      </c>
      <c r="F1713">
        <f>IF(OR(Raw!C763=13,Raw!C763=104),1,0)</f>
        <v>0</v>
      </c>
      <c r="G1713" s="4">
        <v>49</v>
      </c>
      <c r="H1713" s="4">
        <v>893</v>
      </c>
      <c r="I1713" s="4">
        <v>1</v>
      </c>
      <c r="J1713" s="4">
        <v>200</v>
      </c>
      <c r="K1713" s="4">
        <v>1</v>
      </c>
      <c r="L1713" s="4">
        <v>300</v>
      </c>
      <c r="M1713" s="4">
        <v>13</v>
      </c>
      <c r="N1713" s="4">
        <v>573</v>
      </c>
    </row>
    <row r="1714" spans="1:14">
      <c r="A1714">
        <f>Raw!A768*1000000+Raw!B768*100</f>
        <v>17045070200</v>
      </c>
      <c r="B1714" t="str">
        <f>LEFT(A1714,5)</f>
        <v>17045</v>
      </c>
      <c r="C1714">
        <f>IF(OR(Raw!C768&lt;=5,Raw!C768=101),1,0)</f>
        <v>0</v>
      </c>
      <c r="D1714">
        <f>IF(OR(Raw!C768=6,Raw!C768=7,Raw!C768=8,Raw!C768=102),1,0)</f>
        <v>0</v>
      </c>
      <c r="E1714">
        <f>IF(OR(Raw!C768=9,Raw!C768=10,Raw!C768=11,Raw!C768=12,Raw!C768=103),1,0)</f>
        <v>1</v>
      </c>
      <c r="F1714">
        <f>IF(OR(Raw!C768=13,Raw!C768=104),1,0)</f>
        <v>0</v>
      </c>
      <c r="G1714" s="4">
        <v>24</v>
      </c>
      <c r="H1714" s="4">
        <v>480</v>
      </c>
      <c r="I1714" s="4">
        <v>2</v>
      </c>
      <c r="J1714" s="4">
        <v>405</v>
      </c>
      <c r="K1714" s="4">
        <v>1</v>
      </c>
      <c r="L1714" s="4">
        <v>350</v>
      </c>
      <c r="M1714" s="4">
        <v>9</v>
      </c>
      <c r="N1714" s="4">
        <v>174</v>
      </c>
    </row>
    <row r="1715" spans="1:14">
      <c r="A1715">
        <f>Raw!A770*1000000+Raw!B770*100</f>
        <v>17045070300</v>
      </c>
      <c r="B1715" t="str">
        <f>LEFT(A1715,5)</f>
        <v>17045</v>
      </c>
      <c r="C1715">
        <f>IF(OR(Raw!C770&lt;=5,Raw!C770=101),1,0)</f>
        <v>0</v>
      </c>
      <c r="D1715">
        <f>IF(OR(Raw!C770=6,Raw!C770=7,Raw!C770=8,Raw!C770=102),1,0)</f>
        <v>1</v>
      </c>
      <c r="E1715">
        <f>IF(OR(Raw!C770=9,Raw!C770=10,Raw!C770=11,Raw!C770=12,Raw!C770=103),1,0)</f>
        <v>0</v>
      </c>
      <c r="F1715">
        <f>IF(OR(Raw!C770=13,Raw!C770=104),1,0)</f>
        <v>0</v>
      </c>
      <c r="G1715" s="4">
        <v>34</v>
      </c>
      <c r="H1715" s="4">
        <v>647</v>
      </c>
      <c r="I1715" s="4">
        <v>1</v>
      </c>
      <c r="J1715" s="4">
        <v>235</v>
      </c>
      <c r="K1715" s="4">
        <v>1</v>
      </c>
      <c r="L1715" s="4">
        <v>501</v>
      </c>
      <c r="M1715" s="4">
        <v>16</v>
      </c>
      <c r="N1715" s="4">
        <v>1018</v>
      </c>
    </row>
    <row r="1716" spans="1:14">
      <c r="A1716">
        <f>Raw!A772*1000000+Raw!B772*100</f>
        <v>17045070400</v>
      </c>
      <c r="B1716" t="str">
        <f>LEFT(A1716,5)</f>
        <v>17045</v>
      </c>
      <c r="C1716">
        <f>IF(OR(Raw!C772&lt;=5,Raw!C772=101),1,0)</f>
        <v>0</v>
      </c>
      <c r="D1716">
        <f>IF(OR(Raw!C772=6,Raw!C772=7,Raw!C772=8,Raw!C772=102),1,0)</f>
        <v>1</v>
      </c>
      <c r="E1716">
        <f>IF(OR(Raw!C772=9,Raw!C772=10,Raw!C772=11,Raw!C772=12,Raw!C772=103),1,0)</f>
        <v>0</v>
      </c>
      <c r="F1716">
        <f>IF(OR(Raw!C772=13,Raw!C772=104),1,0)</f>
        <v>0</v>
      </c>
      <c r="G1716" s="4">
        <v>82</v>
      </c>
      <c r="H1716" s="4">
        <v>1417</v>
      </c>
      <c r="I1716" s="4">
        <v>3</v>
      </c>
      <c r="J1716" s="4">
        <v>463</v>
      </c>
      <c r="K1716" s="4">
        <v>2</v>
      </c>
      <c r="L1716" s="4">
        <v>1272</v>
      </c>
      <c r="M1716" s="4">
        <v>41</v>
      </c>
      <c r="N1716" s="4">
        <v>1107</v>
      </c>
    </row>
    <row r="1717" spans="1:14">
      <c r="A1717">
        <f>Raw!A774*1000000+Raw!B774*100</f>
        <v>17045070500</v>
      </c>
      <c r="B1717" t="str">
        <f>LEFT(A1717,5)</f>
        <v>17045</v>
      </c>
      <c r="C1717">
        <f>IF(OR(Raw!C774&lt;=5,Raw!C774=101),1,0)</f>
        <v>0</v>
      </c>
      <c r="D1717">
        <f>IF(OR(Raw!C774=6,Raw!C774=7,Raw!C774=8,Raw!C774=102),1,0)</f>
        <v>0</v>
      </c>
      <c r="E1717">
        <f>IF(OR(Raw!C774=9,Raw!C774=10,Raw!C774=11,Raw!C774=12,Raw!C774=103),1,0)</f>
        <v>1</v>
      </c>
      <c r="F1717">
        <f>IF(OR(Raw!C774=13,Raw!C774=104),1,0)</f>
        <v>0</v>
      </c>
      <c r="G1717" s="4">
        <v>47</v>
      </c>
      <c r="H1717" s="4">
        <v>746</v>
      </c>
      <c r="I1717" s="4">
        <v>1</v>
      </c>
      <c r="J1717" s="4">
        <v>125</v>
      </c>
      <c r="K1717" s="4">
        <v>0</v>
      </c>
      <c r="L1717" s="4">
        <v>0</v>
      </c>
      <c r="M1717" s="4">
        <v>22</v>
      </c>
      <c r="N1717" s="4">
        <v>499</v>
      </c>
    </row>
    <row r="1718" spans="1:14">
      <c r="A1718">
        <f>Raw!A2787*1000000+Raw!B2787*100</f>
        <v>17047950100</v>
      </c>
      <c r="B1718" t="str">
        <f>LEFT(A1718,5)</f>
        <v>17047</v>
      </c>
      <c r="C1718">
        <f>IF(OR(Raw!C2787&lt;=5,Raw!C2787=101),1,0)</f>
        <v>0</v>
      </c>
      <c r="D1718">
        <f>IF(OR(Raw!C2787=6,Raw!C2787=7,Raw!C2787=8,Raw!C2787=102),1,0)</f>
        <v>0</v>
      </c>
      <c r="E1718">
        <f>IF(OR(Raw!C2787=9,Raw!C2787=10,Raw!C2787=11,Raw!C2787=12,Raw!C2787=103),1,0)</f>
        <v>0</v>
      </c>
      <c r="F1718">
        <f>IF(OR(Raw!C2787=13,Raw!C2787=104),1,0)</f>
        <v>1</v>
      </c>
      <c r="G1718" s="4">
        <v>55</v>
      </c>
      <c r="H1718" s="4">
        <v>697</v>
      </c>
      <c r="I1718" s="4">
        <v>3</v>
      </c>
      <c r="J1718" s="4">
        <v>550</v>
      </c>
      <c r="K1718" s="4">
        <v>5</v>
      </c>
      <c r="L1718" s="4">
        <v>2838</v>
      </c>
      <c r="M1718" s="4">
        <v>34</v>
      </c>
      <c r="N1718" s="4">
        <v>1013</v>
      </c>
    </row>
    <row r="1719" spans="1:14">
      <c r="A1719">
        <f>Raw!A2791*1000000+Raw!B2791*100</f>
        <v>17047950200</v>
      </c>
      <c r="B1719" t="str">
        <f>LEFT(A1719,5)</f>
        <v>17047</v>
      </c>
      <c r="C1719">
        <f>IF(OR(Raw!C2791&lt;=5,Raw!C2791=101),1,0)</f>
        <v>0</v>
      </c>
      <c r="D1719">
        <f>IF(OR(Raw!C2791=6,Raw!C2791=7,Raw!C2791=8,Raw!C2791=102),1,0)</f>
        <v>0</v>
      </c>
      <c r="E1719">
        <f>IF(OR(Raw!C2791=9,Raw!C2791=10,Raw!C2791=11,Raw!C2791=12,Raw!C2791=103),1,0)</f>
        <v>0</v>
      </c>
      <c r="F1719">
        <f>IF(OR(Raw!C2791=13,Raw!C2791=104),1,0)</f>
        <v>1</v>
      </c>
      <c r="G1719" s="4">
        <v>62</v>
      </c>
      <c r="H1719" s="4">
        <v>834</v>
      </c>
      <c r="I1719" s="4">
        <v>3</v>
      </c>
      <c r="J1719" s="4">
        <v>615</v>
      </c>
      <c r="K1719" s="4">
        <v>6</v>
      </c>
      <c r="L1719" s="4">
        <v>2640</v>
      </c>
      <c r="M1719" s="4">
        <v>39</v>
      </c>
      <c r="N1719" s="4">
        <v>1739</v>
      </c>
    </row>
    <row r="1720" spans="1:14">
      <c r="A1720">
        <f>Raw!A2795*1000000+Raw!B2795*100</f>
        <v>17047950300</v>
      </c>
      <c r="B1720" t="str">
        <f>LEFT(A1720,5)</f>
        <v>17047</v>
      </c>
      <c r="C1720">
        <f>IF(OR(Raw!C2795&lt;=5,Raw!C2795=101),1,0)</f>
        <v>0</v>
      </c>
      <c r="D1720">
        <f>IF(OR(Raw!C2795=6,Raw!C2795=7,Raw!C2795=8,Raw!C2795=102),1,0)</f>
        <v>0</v>
      </c>
      <c r="E1720">
        <f>IF(OR(Raw!C2795=9,Raw!C2795=10,Raw!C2795=11,Raw!C2795=12,Raw!C2795=103),1,0)</f>
        <v>1</v>
      </c>
      <c r="F1720">
        <f>IF(OR(Raw!C2795=13,Raw!C2795=104),1,0)</f>
        <v>0</v>
      </c>
      <c r="G1720" s="4">
        <v>58</v>
      </c>
      <c r="H1720" s="4">
        <v>1119</v>
      </c>
      <c r="I1720" s="4">
        <v>3</v>
      </c>
      <c r="J1720" s="4">
        <v>585</v>
      </c>
      <c r="K1720" s="4">
        <v>3</v>
      </c>
      <c r="L1720" s="4">
        <v>1712</v>
      </c>
      <c r="M1720" s="4">
        <v>40</v>
      </c>
      <c r="N1720" s="4">
        <v>956</v>
      </c>
    </row>
    <row r="1721" spans="1:14">
      <c r="A1721">
        <f>Raw!A2799*1000000+Raw!B2799*100</f>
        <v>17047950400</v>
      </c>
      <c r="B1721" t="str">
        <f>LEFT(A1721,5)</f>
        <v>17047</v>
      </c>
      <c r="C1721">
        <f>IF(OR(Raw!C2799&lt;=5,Raw!C2799=101),1,0)</f>
        <v>0</v>
      </c>
      <c r="D1721">
        <f>IF(OR(Raw!C2799=6,Raw!C2799=7,Raw!C2799=8,Raw!C2799=102),1,0)</f>
        <v>0</v>
      </c>
      <c r="E1721">
        <f>IF(OR(Raw!C2799=9,Raw!C2799=10,Raw!C2799=11,Raw!C2799=12,Raw!C2799=103),1,0)</f>
        <v>1</v>
      </c>
      <c r="F1721">
        <f>IF(OR(Raw!C2799=13,Raw!C2799=104),1,0)</f>
        <v>0</v>
      </c>
      <c r="G1721" s="4">
        <v>17</v>
      </c>
      <c r="H1721" s="4">
        <v>343</v>
      </c>
      <c r="I1721" s="4">
        <v>1</v>
      </c>
      <c r="J1721" s="4">
        <v>126</v>
      </c>
      <c r="K1721" s="4">
        <v>0</v>
      </c>
      <c r="L1721" s="4">
        <v>0</v>
      </c>
      <c r="M1721" s="4">
        <v>6</v>
      </c>
      <c r="N1721" s="4">
        <v>86</v>
      </c>
    </row>
    <row r="1722" spans="1:14">
      <c r="A1722">
        <f>Raw!A2803*1000000+Raw!B2803*100</f>
        <v>17047950500</v>
      </c>
      <c r="B1722" t="str">
        <f>LEFT(A1722,5)</f>
        <v>17047</v>
      </c>
      <c r="C1722">
        <f>IF(OR(Raw!C2803&lt;=5,Raw!C2803=101),1,0)</f>
        <v>0</v>
      </c>
      <c r="D1722">
        <f>IF(OR(Raw!C2803=6,Raw!C2803=7,Raw!C2803=8,Raw!C2803=102),1,0)</f>
        <v>0</v>
      </c>
      <c r="E1722">
        <f>IF(OR(Raw!C2803=9,Raw!C2803=10,Raw!C2803=11,Raw!C2803=12,Raw!C2803=103),1,0)</f>
        <v>0</v>
      </c>
      <c r="F1722">
        <f>IF(OR(Raw!C2803=13,Raw!C2803=104),1,0)</f>
        <v>1</v>
      </c>
      <c r="G1722" s="4">
        <v>39</v>
      </c>
      <c r="H1722" s="4">
        <v>566</v>
      </c>
      <c r="I1722" s="4">
        <v>0</v>
      </c>
      <c r="J1722" s="4">
        <v>0</v>
      </c>
      <c r="K1722" s="4">
        <v>0</v>
      </c>
      <c r="L1722" s="4">
        <v>0</v>
      </c>
      <c r="M1722" s="4">
        <v>14</v>
      </c>
      <c r="N1722" s="4">
        <v>122</v>
      </c>
    </row>
    <row r="1723" spans="1:14">
      <c r="A1723">
        <f>Raw!A2808*1000000+Raw!B2808*100</f>
        <v>17047950600</v>
      </c>
      <c r="B1723" t="str">
        <f>LEFT(A1723,5)</f>
        <v>17047</v>
      </c>
      <c r="C1723">
        <f>IF(OR(Raw!C2808&lt;=5,Raw!C2808=101),1,0)</f>
        <v>0</v>
      </c>
      <c r="D1723">
        <f>IF(OR(Raw!C2808=6,Raw!C2808=7,Raw!C2808=8,Raw!C2808=102),1,0)</f>
        <v>0</v>
      </c>
      <c r="E1723">
        <f>IF(OR(Raw!C2808=9,Raw!C2808=10,Raw!C2808=11,Raw!C2808=12,Raw!C2808=103),1,0)</f>
        <v>0</v>
      </c>
      <c r="F1723">
        <f>IF(OR(Raw!C2808=13,Raw!C2808=104),1,0)</f>
        <v>1</v>
      </c>
      <c r="G1723" s="4">
        <v>84</v>
      </c>
      <c r="H1723" s="4">
        <v>1192</v>
      </c>
      <c r="I1723" s="4">
        <v>7</v>
      </c>
      <c r="J1723" s="4">
        <v>1176</v>
      </c>
      <c r="K1723" s="4">
        <v>6</v>
      </c>
      <c r="L1723" s="4">
        <v>3316</v>
      </c>
      <c r="M1723" s="4">
        <v>25</v>
      </c>
      <c r="N1723" s="4">
        <v>629</v>
      </c>
    </row>
    <row r="1724" spans="1:14">
      <c r="A1724">
        <f>Raw!A2812*1000000+Raw!B2812*100</f>
        <v>17047950700</v>
      </c>
      <c r="B1724" t="str">
        <f>LEFT(A1724,5)</f>
        <v>17047</v>
      </c>
      <c r="C1724">
        <f>IF(OR(Raw!C2812&lt;=5,Raw!C2812=101),1,0)</f>
        <v>0</v>
      </c>
      <c r="D1724">
        <f>IF(OR(Raw!C2812=6,Raw!C2812=7,Raw!C2812=8,Raw!C2812=102),1,0)</f>
        <v>0</v>
      </c>
      <c r="E1724">
        <f>IF(OR(Raw!C2812=9,Raw!C2812=10,Raw!C2812=11,Raw!C2812=12,Raw!C2812=103),1,0)</f>
        <v>1</v>
      </c>
      <c r="F1724">
        <f>IF(OR(Raw!C2812=13,Raw!C2812=104),1,0)</f>
        <v>0</v>
      </c>
      <c r="G1724" s="4">
        <v>49</v>
      </c>
      <c r="H1724" s="4">
        <v>688</v>
      </c>
      <c r="I1724" s="4">
        <v>2</v>
      </c>
      <c r="J1724" s="4">
        <v>334</v>
      </c>
      <c r="K1724" s="4">
        <v>1</v>
      </c>
      <c r="L1724" s="4">
        <v>916</v>
      </c>
      <c r="M1724" s="4">
        <v>17</v>
      </c>
      <c r="N1724" s="4">
        <v>176</v>
      </c>
    </row>
    <row r="1725" spans="1:14">
      <c r="A1725">
        <f>Raw!A2816*1000000+Raw!B2816*100</f>
        <v>17047950800</v>
      </c>
      <c r="B1725" t="str">
        <f>LEFT(A1725,5)</f>
        <v>17047</v>
      </c>
      <c r="C1725">
        <f>IF(OR(Raw!C2816&lt;=5,Raw!C2816=101),1,0)</f>
        <v>0</v>
      </c>
      <c r="D1725">
        <f>IF(OR(Raw!C2816=6,Raw!C2816=7,Raw!C2816=8,Raw!C2816=102),1,0)</f>
        <v>0</v>
      </c>
      <c r="E1725">
        <f>IF(OR(Raw!C2816=9,Raw!C2816=10,Raw!C2816=11,Raw!C2816=12,Raw!C2816=103),1,0)</f>
        <v>1</v>
      </c>
      <c r="F1725">
        <f>IF(OR(Raw!C2816=13,Raw!C2816=104),1,0)</f>
        <v>0</v>
      </c>
      <c r="G1725" s="4">
        <v>153</v>
      </c>
      <c r="H1725" s="4">
        <v>2819</v>
      </c>
      <c r="I1725" s="4">
        <v>8</v>
      </c>
      <c r="J1725" s="4">
        <v>1477</v>
      </c>
      <c r="K1725" s="4">
        <v>14</v>
      </c>
      <c r="L1725" s="4">
        <v>6842</v>
      </c>
      <c r="M1725" s="4">
        <v>72</v>
      </c>
      <c r="N1725" s="4">
        <v>3957</v>
      </c>
    </row>
    <row r="1726" spans="1:14">
      <c r="A1726">
        <f>Raw!A2932*1000000+Raw!B2932*100</f>
        <v>17047956900</v>
      </c>
      <c r="B1726" t="str">
        <f>LEFT(A1726,5)</f>
        <v>17047</v>
      </c>
      <c r="C1726">
        <f>IF(OR(Raw!C2932&lt;=5,Raw!C2932=101),1,0)</f>
        <v>0</v>
      </c>
      <c r="D1726">
        <f>IF(OR(Raw!C2932=6,Raw!C2932=7,Raw!C2932=8,Raw!C2932=102),1,0)</f>
        <v>0</v>
      </c>
      <c r="E1726">
        <f>IF(OR(Raw!C2932=9,Raw!C2932=10,Raw!C2932=11,Raw!C2932=12,Raw!C2932=103),1,0)</f>
        <v>1</v>
      </c>
      <c r="F1726">
        <f>IF(OR(Raw!C2932=13,Raw!C2932=104),1,0)</f>
        <v>0</v>
      </c>
      <c r="G1726" s="4">
        <v>12</v>
      </c>
      <c r="H1726" s="4">
        <v>114</v>
      </c>
      <c r="I1726" s="4">
        <v>0</v>
      </c>
      <c r="J1726" s="4">
        <v>0</v>
      </c>
      <c r="K1726" s="4">
        <v>0</v>
      </c>
      <c r="L1726" s="4">
        <v>0</v>
      </c>
      <c r="M1726" s="4">
        <v>5</v>
      </c>
      <c r="N1726" s="4">
        <v>44</v>
      </c>
    </row>
    <row r="1727" spans="1:14">
      <c r="A1727">
        <f>Raw!A2934*1000000+Raw!B2934*100</f>
        <v>17047957000</v>
      </c>
      <c r="B1727" t="str">
        <f>LEFT(A1727,5)</f>
        <v>17047</v>
      </c>
      <c r="C1727">
        <f>IF(OR(Raw!C2934&lt;=5,Raw!C2934=101),1,0)</f>
        <v>0</v>
      </c>
      <c r="D1727">
        <f>IF(OR(Raw!C2934=6,Raw!C2934=7,Raw!C2934=8,Raw!C2934=102),1,0)</f>
        <v>0</v>
      </c>
      <c r="E1727">
        <f>IF(OR(Raw!C2934=9,Raw!C2934=10,Raw!C2934=11,Raw!C2934=12,Raw!C2934=103),1,0)</f>
        <v>1</v>
      </c>
      <c r="F1727">
        <f>IF(OR(Raw!C2934=13,Raw!C2934=104),1,0)</f>
        <v>0</v>
      </c>
      <c r="G1727" s="4">
        <v>9</v>
      </c>
      <c r="H1727" s="4">
        <v>69</v>
      </c>
      <c r="I1727" s="4">
        <v>1</v>
      </c>
      <c r="J1727" s="4">
        <v>120</v>
      </c>
      <c r="K1727" s="4">
        <v>0</v>
      </c>
      <c r="L1727" s="4">
        <v>0</v>
      </c>
      <c r="M1727" s="4">
        <v>3</v>
      </c>
      <c r="N1727" s="4">
        <v>15</v>
      </c>
    </row>
    <row r="1728" spans="1:14">
      <c r="A1728">
        <f>Raw!A2936*1000000+Raw!B2936*100</f>
        <v>17047957100</v>
      </c>
      <c r="B1728" t="str">
        <f>LEFT(A1728,5)</f>
        <v>17047</v>
      </c>
      <c r="C1728">
        <f>IF(OR(Raw!C2936&lt;=5,Raw!C2936=101),1,0)</f>
        <v>0</v>
      </c>
      <c r="D1728">
        <f>IF(OR(Raw!C2936=6,Raw!C2936=7,Raw!C2936=8,Raw!C2936=102),1,0)</f>
        <v>1</v>
      </c>
      <c r="E1728">
        <f>IF(OR(Raw!C2936=9,Raw!C2936=10,Raw!C2936=11,Raw!C2936=12,Raw!C2936=103),1,0)</f>
        <v>0</v>
      </c>
      <c r="F1728">
        <f>IF(OR(Raw!C2936=13,Raw!C2936=104),1,0)</f>
        <v>0</v>
      </c>
      <c r="G1728" s="4">
        <v>16</v>
      </c>
      <c r="H1728" s="4">
        <v>177</v>
      </c>
      <c r="I1728" s="4">
        <v>0</v>
      </c>
      <c r="J1728" s="4">
        <v>0</v>
      </c>
      <c r="K1728" s="4">
        <v>0</v>
      </c>
      <c r="L1728" s="4">
        <v>0</v>
      </c>
      <c r="M1728" s="4">
        <v>10</v>
      </c>
      <c r="N1728" s="4">
        <v>122</v>
      </c>
    </row>
    <row r="1729" spans="1:14">
      <c r="A1729">
        <f>Raw!A2804*1000000+Raw!B2804*100</f>
        <v>17051950500</v>
      </c>
      <c r="B1729" t="str">
        <f>LEFT(A1729,5)</f>
        <v>17051</v>
      </c>
      <c r="C1729">
        <f>IF(OR(Raw!C2804&lt;=5,Raw!C2804=101),1,0)</f>
        <v>0</v>
      </c>
      <c r="D1729">
        <f>IF(OR(Raw!C2804=6,Raw!C2804=7,Raw!C2804=8,Raw!C2804=102),1,0)</f>
        <v>1</v>
      </c>
      <c r="E1729">
        <f>IF(OR(Raw!C2804=9,Raw!C2804=10,Raw!C2804=11,Raw!C2804=12,Raw!C2804=103),1,0)</f>
        <v>0</v>
      </c>
      <c r="F1729">
        <f>IF(OR(Raw!C2804=13,Raw!C2804=104),1,0)</f>
        <v>0</v>
      </c>
      <c r="G1729" s="4">
        <v>22</v>
      </c>
      <c r="H1729" s="4">
        <v>504</v>
      </c>
      <c r="I1729" s="4">
        <v>0</v>
      </c>
      <c r="J1729" s="4">
        <v>0</v>
      </c>
      <c r="K1729" s="4">
        <v>1</v>
      </c>
      <c r="L1729" s="4">
        <v>500</v>
      </c>
      <c r="M1729" s="4">
        <v>7</v>
      </c>
      <c r="N1729" s="4">
        <v>225</v>
      </c>
    </row>
    <row r="1730" spans="1:14">
      <c r="A1730">
        <f>Raw!A2809*1000000+Raw!B2809*100</f>
        <v>17051950600</v>
      </c>
      <c r="B1730" t="str">
        <f>LEFT(A1730,5)</f>
        <v>17051</v>
      </c>
      <c r="C1730">
        <f>IF(OR(Raw!C2809&lt;=5,Raw!C2809=101),1,0)</f>
        <v>0</v>
      </c>
      <c r="D1730">
        <f>IF(OR(Raw!C2809=6,Raw!C2809=7,Raw!C2809=8,Raw!C2809=102),1,0)</f>
        <v>0</v>
      </c>
      <c r="E1730">
        <f>IF(OR(Raw!C2809=9,Raw!C2809=10,Raw!C2809=11,Raw!C2809=12,Raw!C2809=103),1,0)</f>
        <v>1</v>
      </c>
      <c r="F1730">
        <f>IF(OR(Raw!C2809=13,Raw!C2809=104),1,0)</f>
        <v>0</v>
      </c>
      <c r="G1730" s="4">
        <v>14</v>
      </c>
      <c r="H1730" s="4">
        <v>309</v>
      </c>
      <c r="I1730" s="4">
        <v>1</v>
      </c>
      <c r="J1730" s="4">
        <v>172</v>
      </c>
      <c r="K1730" s="4">
        <v>2</v>
      </c>
      <c r="L1730" s="4">
        <v>750</v>
      </c>
      <c r="M1730" s="4">
        <v>8</v>
      </c>
      <c r="N1730" s="4">
        <v>106</v>
      </c>
    </row>
    <row r="1731" spans="1:14">
      <c r="A1731">
        <f>Raw!A2813*1000000+Raw!B2813*100</f>
        <v>17051950700</v>
      </c>
      <c r="B1731" t="str">
        <f>LEFT(A1731,5)</f>
        <v>17051</v>
      </c>
      <c r="C1731">
        <f>IF(OR(Raw!C2813&lt;=5,Raw!C2813=101),1,0)</f>
        <v>0</v>
      </c>
      <c r="D1731">
        <f>IF(OR(Raw!C2813=6,Raw!C2813=7,Raw!C2813=8,Raw!C2813=102),1,0)</f>
        <v>0</v>
      </c>
      <c r="E1731">
        <f>IF(OR(Raw!C2813=9,Raw!C2813=10,Raw!C2813=11,Raw!C2813=12,Raw!C2813=103),1,0)</f>
        <v>1</v>
      </c>
      <c r="F1731">
        <f>IF(OR(Raw!C2813=13,Raw!C2813=104),1,0)</f>
        <v>0</v>
      </c>
      <c r="G1731" s="4">
        <v>31</v>
      </c>
      <c r="H1731" s="4">
        <v>465</v>
      </c>
      <c r="I1731" s="4">
        <v>0</v>
      </c>
      <c r="J1731" s="4">
        <v>0</v>
      </c>
      <c r="K1731" s="4">
        <v>0</v>
      </c>
      <c r="L1731" s="4">
        <v>0</v>
      </c>
      <c r="M1731" s="4">
        <v>11</v>
      </c>
      <c r="N1731" s="4">
        <v>222</v>
      </c>
    </row>
    <row r="1732" spans="1:14">
      <c r="A1732">
        <f>Raw!A2817*1000000+Raw!B2817*100</f>
        <v>17051950800</v>
      </c>
      <c r="B1732" t="str">
        <f>LEFT(A1732,5)</f>
        <v>17051</v>
      </c>
      <c r="C1732">
        <f>IF(OR(Raw!C2817&lt;=5,Raw!C2817=101),1,0)</f>
        <v>0</v>
      </c>
      <c r="D1732">
        <f>IF(OR(Raw!C2817=6,Raw!C2817=7,Raw!C2817=8,Raw!C2817=102),1,0)</f>
        <v>0</v>
      </c>
      <c r="E1732">
        <f>IF(OR(Raw!C2817=9,Raw!C2817=10,Raw!C2817=11,Raw!C2817=12,Raw!C2817=103),1,0)</f>
        <v>1</v>
      </c>
      <c r="F1732">
        <f>IF(OR(Raw!C2817=13,Raw!C2817=104),1,0)</f>
        <v>0</v>
      </c>
      <c r="G1732" s="4">
        <v>27</v>
      </c>
      <c r="H1732" s="4">
        <v>266</v>
      </c>
      <c r="I1732" s="4">
        <v>1</v>
      </c>
      <c r="J1732" s="4">
        <v>219</v>
      </c>
      <c r="K1732" s="4">
        <v>0</v>
      </c>
      <c r="L1732" s="4">
        <v>0</v>
      </c>
      <c r="M1732" s="4">
        <v>17</v>
      </c>
      <c r="N1732" s="4">
        <v>395</v>
      </c>
    </row>
    <row r="1733" spans="1:14">
      <c r="A1733">
        <f>Raw!A2820*1000000+Raw!B2820*100</f>
        <v>17051950900</v>
      </c>
      <c r="B1733" t="str">
        <f>LEFT(A1733,5)</f>
        <v>17051</v>
      </c>
      <c r="C1733">
        <f>IF(OR(Raw!C2820&lt;=5,Raw!C2820=101),1,0)</f>
        <v>0</v>
      </c>
      <c r="D1733">
        <f>IF(OR(Raw!C2820=6,Raw!C2820=7,Raw!C2820=8,Raw!C2820=102),1,0)</f>
        <v>1</v>
      </c>
      <c r="E1733">
        <f>IF(OR(Raw!C2820=9,Raw!C2820=10,Raw!C2820=11,Raw!C2820=12,Raw!C2820=103),1,0)</f>
        <v>0</v>
      </c>
      <c r="F1733">
        <f>IF(OR(Raw!C2820=13,Raw!C2820=104),1,0)</f>
        <v>0</v>
      </c>
      <c r="G1733" s="4">
        <v>16</v>
      </c>
      <c r="H1733" s="4">
        <v>236</v>
      </c>
      <c r="I1733" s="4">
        <v>0</v>
      </c>
      <c r="J1733" s="4">
        <v>0</v>
      </c>
      <c r="K1733" s="4">
        <v>0</v>
      </c>
      <c r="L1733" s="4">
        <v>0</v>
      </c>
      <c r="M1733" s="4">
        <v>7</v>
      </c>
      <c r="N1733" s="4">
        <v>98</v>
      </c>
    </row>
    <row r="1734" spans="1:14">
      <c r="A1734">
        <f>Raw!A2823*1000000+Raw!B2823*100</f>
        <v>17051951000</v>
      </c>
      <c r="B1734" t="str">
        <f>LEFT(A1734,5)</f>
        <v>17051</v>
      </c>
      <c r="C1734">
        <f>IF(OR(Raw!C2823&lt;=5,Raw!C2823=101),1,0)</f>
        <v>0</v>
      </c>
      <c r="D1734">
        <f>IF(OR(Raw!C2823=6,Raw!C2823=7,Raw!C2823=8,Raw!C2823=102),1,0)</f>
        <v>1</v>
      </c>
      <c r="E1734">
        <f>IF(OR(Raw!C2823=9,Raw!C2823=10,Raw!C2823=11,Raw!C2823=12,Raw!C2823=103),1,0)</f>
        <v>0</v>
      </c>
      <c r="F1734">
        <f>IF(OR(Raw!C2823=13,Raw!C2823=104),1,0)</f>
        <v>0</v>
      </c>
      <c r="G1734" s="4">
        <v>12</v>
      </c>
      <c r="H1734" s="4">
        <v>271</v>
      </c>
      <c r="I1734" s="4">
        <v>0</v>
      </c>
      <c r="J1734" s="4">
        <v>0</v>
      </c>
      <c r="K1734" s="4">
        <v>0</v>
      </c>
      <c r="L1734" s="4">
        <v>0</v>
      </c>
      <c r="M1734" s="4">
        <v>7</v>
      </c>
      <c r="N1734" s="4">
        <v>69</v>
      </c>
    </row>
    <row r="1735" spans="1:14">
      <c r="A1735">
        <f>Raw!A2825*1000000+Raw!B2825*100</f>
        <v>17051951100</v>
      </c>
      <c r="B1735" t="str">
        <f>LEFT(A1735,5)</f>
        <v>17051</v>
      </c>
      <c r="C1735">
        <f>IF(OR(Raw!C2825&lt;=5,Raw!C2825=101),1,0)</f>
        <v>0</v>
      </c>
      <c r="D1735">
        <f>IF(OR(Raw!C2825=6,Raw!C2825=7,Raw!C2825=8,Raw!C2825=102),1,0)</f>
        <v>0</v>
      </c>
      <c r="E1735">
        <f>IF(OR(Raw!C2825=9,Raw!C2825=10,Raw!C2825=11,Raw!C2825=12,Raw!C2825=103),1,0)</f>
        <v>1</v>
      </c>
      <c r="F1735">
        <f>IF(OR(Raw!C2825=13,Raw!C2825=104),1,0)</f>
        <v>0</v>
      </c>
      <c r="G1735" s="4">
        <v>36</v>
      </c>
      <c r="H1735" s="4">
        <v>650</v>
      </c>
      <c r="I1735" s="4">
        <v>2</v>
      </c>
      <c r="J1735" s="4">
        <v>314</v>
      </c>
      <c r="K1735" s="4">
        <v>3</v>
      </c>
      <c r="L1735" s="4">
        <v>1391</v>
      </c>
      <c r="M1735" s="4">
        <v>23</v>
      </c>
      <c r="N1735" s="4">
        <v>1128</v>
      </c>
    </row>
    <row r="1736" spans="1:14">
      <c r="A1736">
        <f>Raw!A3010*1000000+Raw!B3010*100</f>
        <v>17053961600</v>
      </c>
      <c r="B1736" t="str">
        <f>LEFT(A1736,5)</f>
        <v>17053</v>
      </c>
      <c r="C1736">
        <f>IF(OR(Raw!C3010&lt;=5,Raw!C3010=101),1,0)</f>
        <v>0</v>
      </c>
      <c r="D1736">
        <f>IF(OR(Raw!C3010=6,Raw!C3010=7,Raw!C3010=8,Raw!C3010=102),1,0)</f>
        <v>0</v>
      </c>
      <c r="E1736">
        <f>IF(OR(Raw!C3010=9,Raw!C3010=10,Raw!C3010=11,Raw!C3010=12,Raw!C3010=103),1,0)</f>
        <v>1</v>
      </c>
      <c r="F1736">
        <f>IF(OR(Raw!C3010=13,Raw!C3010=104),1,0)</f>
        <v>0</v>
      </c>
      <c r="G1736" s="4">
        <v>10</v>
      </c>
      <c r="H1736" s="4">
        <v>73</v>
      </c>
      <c r="I1736" s="4">
        <v>0</v>
      </c>
      <c r="J1736" s="4">
        <v>0</v>
      </c>
      <c r="K1736" s="4">
        <v>0</v>
      </c>
      <c r="L1736" s="4">
        <v>0</v>
      </c>
      <c r="M1736" s="4">
        <v>3</v>
      </c>
      <c r="N1736" s="4">
        <v>13</v>
      </c>
    </row>
    <row r="1737" spans="1:14">
      <c r="A1737">
        <f>Raw!A3012*1000000+Raw!B3012*100</f>
        <v>17053961700</v>
      </c>
      <c r="B1737" t="str">
        <f>LEFT(A1737,5)</f>
        <v>17053</v>
      </c>
      <c r="C1737">
        <f>IF(OR(Raw!C3012&lt;=5,Raw!C3012=101),1,0)</f>
        <v>0</v>
      </c>
      <c r="D1737">
        <f>IF(OR(Raw!C3012=6,Raw!C3012=7,Raw!C3012=8,Raw!C3012=102),1,0)</f>
        <v>0</v>
      </c>
      <c r="E1737">
        <f>IF(OR(Raw!C3012=9,Raw!C3012=10,Raw!C3012=11,Raw!C3012=12,Raw!C3012=103),1,0)</f>
        <v>1</v>
      </c>
      <c r="F1737">
        <f>IF(OR(Raw!C3012=13,Raw!C3012=104),1,0)</f>
        <v>0</v>
      </c>
      <c r="G1737" s="4">
        <v>29</v>
      </c>
      <c r="H1737" s="4">
        <v>441</v>
      </c>
      <c r="I1737" s="4">
        <v>1</v>
      </c>
      <c r="J1737" s="4">
        <v>130</v>
      </c>
      <c r="K1737" s="4">
        <v>1</v>
      </c>
      <c r="L1737" s="4">
        <v>700</v>
      </c>
      <c r="M1737" s="4">
        <v>17</v>
      </c>
      <c r="N1737" s="4">
        <v>1137</v>
      </c>
    </row>
    <row r="1738" spans="1:14">
      <c r="A1738">
        <f>Raw!A3016*1000000+Raw!B3016*100</f>
        <v>17053961800</v>
      </c>
      <c r="B1738" t="str">
        <f>LEFT(A1738,5)</f>
        <v>17053</v>
      </c>
      <c r="C1738">
        <f>IF(OR(Raw!C3016&lt;=5,Raw!C3016=101),1,0)</f>
        <v>0</v>
      </c>
      <c r="D1738">
        <f>IF(OR(Raw!C3016=6,Raw!C3016=7,Raw!C3016=8,Raw!C3016=102),1,0)</f>
        <v>0</v>
      </c>
      <c r="E1738">
        <f>IF(OR(Raw!C3016=9,Raw!C3016=10,Raw!C3016=11,Raw!C3016=12,Raw!C3016=103),1,0)</f>
        <v>1</v>
      </c>
      <c r="F1738">
        <f>IF(OR(Raw!C3016=13,Raw!C3016=104),1,0)</f>
        <v>0</v>
      </c>
      <c r="G1738" s="4">
        <v>50</v>
      </c>
      <c r="H1738" s="4">
        <v>820</v>
      </c>
      <c r="I1738" s="4">
        <v>2</v>
      </c>
      <c r="J1738" s="4">
        <v>415</v>
      </c>
      <c r="K1738" s="4">
        <v>1</v>
      </c>
      <c r="L1738" s="4">
        <v>285</v>
      </c>
      <c r="M1738" s="4">
        <v>28</v>
      </c>
      <c r="N1738" s="4">
        <v>475</v>
      </c>
    </row>
    <row r="1739" spans="1:14">
      <c r="A1739">
        <f>Raw!A3018*1000000+Raw!B3018*100</f>
        <v>17053961900</v>
      </c>
      <c r="B1739" t="str">
        <f>LEFT(A1739,5)</f>
        <v>17053</v>
      </c>
      <c r="C1739">
        <f>IF(OR(Raw!C3018&lt;=5,Raw!C3018=101),1,0)</f>
        <v>0</v>
      </c>
      <c r="D1739">
        <f>IF(OR(Raw!C3018=6,Raw!C3018=7,Raw!C3018=8,Raw!C3018=102),1,0)</f>
        <v>0</v>
      </c>
      <c r="E1739">
        <f>IF(OR(Raw!C3018=9,Raw!C3018=10,Raw!C3018=11,Raw!C3018=12,Raw!C3018=103),1,0)</f>
        <v>1</v>
      </c>
      <c r="F1739">
        <f>IF(OR(Raw!C3018=13,Raw!C3018=104),1,0)</f>
        <v>0</v>
      </c>
      <c r="G1739" s="4">
        <v>22</v>
      </c>
      <c r="H1739" s="4">
        <v>335</v>
      </c>
      <c r="I1739" s="4">
        <v>2</v>
      </c>
      <c r="J1739" s="4">
        <v>367</v>
      </c>
      <c r="K1739" s="4">
        <v>3</v>
      </c>
      <c r="L1739" s="4">
        <v>2146</v>
      </c>
      <c r="M1739" s="4">
        <v>14</v>
      </c>
      <c r="N1739" s="4">
        <v>517</v>
      </c>
    </row>
    <row r="1740" spans="1:14">
      <c r="A1740">
        <f>Raw!A3020*1000000+Raw!B3020*100</f>
        <v>17053962000</v>
      </c>
      <c r="B1740" t="str">
        <f>LEFT(A1740,5)</f>
        <v>17053</v>
      </c>
      <c r="C1740">
        <f>IF(OR(Raw!C3020&lt;=5,Raw!C3020=101),1,0)</f>
        <v>0</v>
      </c>
      <c r="D1740">
        <f>IF(OR(Raw!C3020=6,Raw!C3020=7,Raw!C3020=8,Raw!C3020=102),1,0)</f>
        <v>0</v>
      </c>
      <c r="E1740">
        <f>IF(OR(Raw!C3020=9,Raw!C3020=10,Raw!C3020=11,Raw!C3020=12,Raw!C3020=103),1,0)</f>
        <v>1</v>
      </c>
      <c r="F1740">
        <f>IF(OR(Raw!C3020=13,Raw!C3020=104),1,0)</f>
        <v>0</v>
      </c>
      <c r="G1740" s="4">
        <v>48</v>
      </c>
      <c r="H1740" s="4">
        <v>999</v>
      </c>
      <c r="I1740" s="4">
        <v>3</v>
      </c>
      <c r="J1740" s="4">
        <v>340</v>
      </c>
      <c r="K1740" s="4">
        <v>2</v>
      </c>
      <c r="L1740" s="4">
        <v>1019</v>
      </c>
      <c r="M1740" s="4">
        <v>23</v>
      </c>
      <c r="N1740" s="4">
        <v>397</v>
      </c>
    </row>
    <row r="1741" spans="1:14">
      <c r="A1741">
        <f>Raw!A680*1000000+Raw!B680*100</f>
        <v>17055040100</v>
      </c>
      <c r="B1741" t="str">
        <f>LEFT(A1741,5)</f>
        <v>17055</v>
      </c>
      <c r="C1741">
        <f>IF(OR(Raw!C680&lt;=5,Raw!C680=101),1,0)</f>
        <v>0</v>
      </c>
      <c r="D1741">
        <f>IF(OR(Raw!C680=6,Raw!C680=7,Raw!C680=8,Raw!C680=102),1,0)</f>
        <v>0</v>
      </c>
      <c r="E1741">
        <f>IF(OR(Raw!C680=9,Raw!C680=10,Raw!C680=11,Raw!C680=12,Raw!C680=103),1,0)</f>
        <v>1</v>
      </c>
      <c r="F1741">
        <f>IF(OR(Raw!C680=13,Raw!C680=104),1,0)</f>
        <v>0</v>
      </c>
      <c r="G1741" s="4">
        <v>31</v>
      </c>
      <c r="H1741" s="4">
        <v>673</v>
      </c>
      <c r="I1741" s="4">
        <v>1</v>
      </c>
      <c r="J1741" s="4">
        <v>162</v>
      </c>
      <c r="K1741" s="4">
        <v>2</v>
      </c>
      <c r="L1741" s="4">
        <v>851</v>
      </c>
      <c r="M1741" s="4">
        <v>17</v>
      </c>
      <c r="N1741" s="4">
        <v>452</v>
      </c>
    </row>
    <row r="1742" spans="1:14">
      <c r="A1742">
        <f>Raw!A682*1000000+Raw!B682*100</f>
        <v>17055040200</v>
      </c>
      <c r="B1742" t="str">
        <f>LEFT(A1742,5)</f>
        <v>17055</v>
      </c>
      <c r="C1742">
        <f>IF(OR(Raw!C682&lt;=5,Raw!C682=101),1,0)</f>
        <v>0</v>
      </c>
      <c r="D1742">
        <f>IF(OR(Raw!C682=6,Raw!C682=7,Raw!C682=8,Raw!C682=102),1,0)</f>
        <v>0</v>
      </c>
      <c r="E1742">
        <f>IF(OR(Raw!C682=9,Raw!C682=10,Raw!C682=11,Raw!C682=12,Raw!C682=103),1,0)</f>
        <v>1</v>
      </c>
      <c r="F1742">
        <f>IF(OR(Raw!C682=13,Raw!C682=104),1,0)</f>
        <v>0</v>
      </c>
      <c r="G1742" s="4">
        <v>24</v>
      </c>
      <c r="H1742" s="4">
        <v>291</v>
      </c>
      <c r="I1742" s="4">
        <v>1</v>
      </c>
      <c r="J1742" s="4">
        <v>195</v>
      </c>
      <c r="K1742" s="4">
        <v>0</v>
      </c>
      <c r="L1742" s="4">
        <v>0</v>
      </c>
      <c r="M1742" s="4">
        <v>19</v>
      </c>
      <c r="N1742" s="4">
        <v>402</v>
      </c>
    </row>
    <row r="1743" spans="1:14">
      <c r="A1743">
        <f>Raw!A687*1000000+Raw!B687*100</f>
        <v>17055040300</v>
      </c>
      <c r="B1743" t="str">
        <f>LEFT(A1743,5)</f>
        <v>17055</v>
      </c>
      <c r="C1743">
        <f>IF(OR(Raw!C687&lt;=5,Raw!C687=101),1,0)</f>
        <v>0</v>
      </c>
      <c r="D1743">
        <f>IF(OR(Raw!C687=6,Raw!C687=7,Raw!C687=8,Raw!C687=102),1,0)</f>
        <v>0</v>
      </c>
      <c r="E1743">
        <f>IF(OR(Raw!C687=9,Raw!C687=10,Raw!C687=11,Raw!C687=12,Raw!C687=103),1,0)</f>
        <v>1</v>
      </c>
      <c r="F1743">
        <f>IF(OR(Raw!C687=13,Raw!C687=104),1,0)</f>
        <v>0</v>
      </c>
      <c r="G1743" s="4">
        <v>34</v>
      </c>
      <c r="H1743" s="4">
        <v>705</v>
      </c>
      <c r="I1743" s="4">
        <v>0</v>
      </c>
      <c r="J1743" s="4">
        <v>0</v>
      </c>
      <c r="K1743" s="4">
        <v>0</v>
      </c>
      <c r="L1743" s="4">
        <v>0</v>
      </c>
      <c r="M1743" s="4">
        <v>24</v>
      </c>
      <c r="N1743" s="4">
        <v>593</v>
      </c>
    </row>
    <row r="1744" spans="1:14">
      <c r="A1744">
        <f>Raw!A689*1000000+Raw!B689*100</f>
        <v>17055040400</v>
      </c>
      <c r="B1744" t="str">
        <f>LEFT(A1744,5)</f>
        <v>17055</v>
      </c>
      <c r="C1744">
        <f>IF(OR(Raw!C689&lt;=5,Raw!C689=101),1,0)</f>
        <v>0</v>
      </c>
      <c r="D1744">
        <f>IF(OR(Raw!C689=6,Raw!C689=7,Raw!C689=8,Raw!C689=102),1,0)</f>
        <v>0</v>
      </c>
      <c r="E1744">
        <f>IF(OR(Raw!C689=9,Raw!C689=10,Raw!C689=11,Raw!C689=12,Raw!C689=103),1,0)</f>
        <v>1</v>
      </c>
      <c r="F1744">
        <f>IF(OR(Raw!C689=13,Raw!C689=104),1,0)</f>
        <v>0</v>
      </c>
      <c r="G1744" s="4">
        <v>23</v>
      </c>
      <c r="H1744" s="4">
        <v>310</v>
      </c>
      <c r="I1744" s="4">
        <v>2</v>
      </c>
      <c r="J1744" s="4">
        <v>296</v>
      </c>
      <c r="K1744" s="4">
        <v>0</v>
      </c>
      <c r="L1744" s="4">
        <v>0</v>
      </c>
      <c r="M1744" s="4">
        <v>19</v>
      </c>
      <c r="N1744" s="4">
        <v>521</v>
      </c>
    </row>
    <row r="1745" spans="1:14">
      <c r="A1745">
        <f>Raw!A692*1000000+Raw!B692*100</f>
        <v>17055040500</v>
      </c>
      <c r="B1745" t="str">
        <f>LEFT(A1745,5)</f>
        <v>17055</v>
      </c>
      <c r="C1745">
        <f>IF(OR(Raw!C692&lt;=5,Raw!C692=101),1,0)</f>
        <v>0</v>
      </c>
      <c r="D1745">
        <f>IF(OR(Raw!C692=6,Raw!C692=7,Raw!C692=8,Raw!C692=102),1,0)</f>
        <v>0</v>
      </c>
      <c r="E1745">
        <f>IF(OR(Raw!C692=9,Raw!C692=10,Raw!C692=11,Raw!C692=12,Raw!C692=103),1,0)</f>
        <v>1</v>
      </c>
      <c r="F1745">
        <f>IF(OR(Raw!C692=13,Raw!C692=104),1,0)</f>
        <v>0</v>
      </c>
      <c r="G1745" s="4">
        <v>35</v>
      </c>
      <c r="H1745" s="4">
        <v>704</v>
      </c>
      <c r="I1745" s="4">
        <v>2</v>
      </c>
      <c r="J1745" s="4">
        <v>252</v>
      </c>
      <c r="K1745" s="4">
        <v>1</v>
      </c>
      <c r="L1745" s="4">
        <v>575</v>
      </c>
      <c r="M1745" s="4">
        <v>23</v>
      </c>
      <c r="N1745" s="4">
        <v>392</v>
      </c>
    </row>
    <row r="1746" spans="1:14">
      <c r="A1746">
        <f>Raw!A694*1000000+Raw!B694*100</f>
        <v>17055040600</v>
      </c>
      <c r="B1746" t="str">
        <f>LEFT(A1746,5)</f>
        <v>17055</v>
      </c>
      <c r="C1746">
        <f>IF(OR(Raw!C694&lt;=5,Raw!C694=101),1,0)</f>
        <v>0</v>
      </c>
      <c r="D1746">
        <f>IF(OR(Raw!C694=6,Raw!C694=7,Raw!C694=8,Raw!C694=102),1,0)</f>
        <v>0</v>
      </c>
      <c r="E1746">
        <f>IF(OR(Raw!C694=9,Raw!C694=10,Raw!C694=11,Raw!C694=12,Raw!C694=103),1,0)</f>
        <v>1</v>
      </c>
      <c r="F1746">
        <f>IF(OR(Raw!C694=13,Raw!C694=104),1,0)</f>
        <v>0</v>
      </c>
      <c r="G1746" s="4">
        <v>59</v>
      </c>
      <c r="H1746" s="4">
        <v>1173</v>
      </c>
      <c r="I1746" s="4">
        <v>4</v>
      </c>
      <c r="J1746" s="4">
        <v>601</v>
      </c>
      <c r="K1746" s="4">
        <v>3</v>
      </c>
      <c r="L1746" s="4">
        <v>1294</v>
      </c>
      <c r="M1746" s="4">
        <v>39</v>
      </c>
      <c r="N1746" s="4">
        <v>1073</v>
      </c>
    </row>
    <row r="1747" spans="1:14">
      <c r="A1747">
        <f>Raw!A696*1000000+Raw!B696*100</f>
        <v>17055040700</v>
      </c>
      <c r="B1747" t="str">
        <f>LEFT(A1747,5)</f>
        <v>17055</v>
      </c>
      <c r="C1747">
        <f>IF(OR(Raw!C696&lt;=5,Raw!C696=101),1,0)</f>
        <v>0</v>
      </c>
      <c r="D1747">
        <f>IF(OR(Raw!C696=6,Raw!C696=7,Raw!C696=8,Raw!C696=102),1,0)</f>
        <v>1</v>
      </c>
      <c r="E1747">
        <f>IF(OR(Raw!C696=9,Raw!C696=10,Raw!C696=11,Raw!C696=12,Raw!C696=103),1,0)</f>
        <v>0</v>
      </c>
      <c r="F1747">
        <f>IF(OR(Raw!C696=13,Raw!C696=104),1,0)</f>
        <v>0</v>
      </c>
      <c r="G1747" s="4">
        <v>24</v>
      </c>
      <c r="H1747" s="4">
        <v>448</v>
      </c>
      <c r="I1747" s="4">
        <v>2</v>
      </c>
      <c r="J1747" s="4">
        <v>335</v>
      </c>
      <c r="K1747" s="4">
        <v>1</v>
      </c>
      <c r="L1747" s="4">
        <v>275</v>
      </c>
      <c r="M1747" s="4">
        <v>16</v>
      </c>
      <c r="N1747" s="4">
        <v>209</v>
      </c>
    </row>
    <row r="1748" spans="1:14">
      <c r="A1748">
        <f>Raw!A698*1000000+Raw!B698*100</f>
        <v>17055040800</v>
      </c>
      <c r="B1748" t="str">
        <f>LEFT(A1748,5)</f>
        <v>17055</v>
      </c>
      <c r="C1748">
        <f>IF(OR(Raw!C698&lt;=5,Raw!C698=101),1,0)</f>
        <v>0</v>
      </c>
      <c r="D1748">
        <f>IF(OR(Raw!C698=6,Raw!C698=7,Raw!C698=8,Raw!C698=102),1,0)</f>
        <v>0</v>
      </c>
      <c r="E1748">
        <f>IF(OR(Raw!C698=9,Raw!C698=10,Raw!C698=11,Raw!C698=12,Raw!C698=103),1,0)</f>
        <v>1</v>
      </c>
      <c r="F1748">
        <f>IF(OR(Raw!C698=13,Raw!C698=104),1,0)</f>
        <v>0</v>
      </c>
      <c r="G1748" s="4">
        <v>28</v>
      </c>
      <c r="H1748" s="4">
        <v>429</v>
      </c>
      <c r="I1748" s="4">
        <v>3</v>
      </c>
      <c r="J1748" s="4">
        <v>490</v>
      </c>
      <c r="K1748" s="4">
        <v>0</v>
      </c>
      <c r="L1748" s="4">
        <v>0</v>
      </c>
      <c r="M1748" s="4">
        <v>18</v>
      </c>
      <c r="N1748" s="4">
        <v>560</v>
      </c>
    </row>
    <row r="1749" spans="1:14">
      <c r="A1749">
        <f>Raw!A700*1000000+Raw!B700*100</f>
        <v>17055040900</v>
      </c>
      <c r="B1749" t="str">
        <f>LEFT(A1749,5)</f>
        <v>17055</v>
      </c>
      <c r="C1749">
        <f>IF(OR(Raw!C700&lt;=5,Raw!C700=101),1,0)</f>
        <v>0</v>
      </c>
      <c r="D1749">
        <f>IF(OR(Raw!C700=6,Raw!C700=7,Raw!C700=8,Raw!C700=102),1,0)</f>
        <v>1</v>
      </c>
      <c r="E1749">
        <f>IF(OR(Raw!C700=9,Raw!C700=10,Raw!C700=11,Raw!C700=12,Raw!C700=103),1,0)</f>
        <v>0</v>
      </c>
      <c r="F1749">
        <f>IF(OR(Raw!C700=13,Raw!C700=104),1,0)</f>
        <v>0</v>
      </c>
      <c r="G1749" s="4">
        <v>36</v>
      </c>
      <c r="H1749" s="4">
        <v>628</v>
      </c>
      <c r="I1749" s="4">
        <v>3</v>
      </c>
      <c r="J1749" s="4">
        <v>354</v>
      </c>
      <c r="K1749" s="4">
        <v>4</v>
      </c>
      <c r="L1749" s="4">
        <v>1995</v>
      </c>
      <c r="M1749" s="4">
        <v>18</v>
      </c>
      <c r="N1749" s="4">
        <v>323</v>
      </c>
    </row>
    <row r="1750" spans="1:14">
      <c r="A1750">
        <f>Raw!A701*1000000+Raw!B701*100</f>
        <v>17055041000</v>
      </c>
      <c r="B1750" t="str">
        <f>LEFT(A1750,5)</f>
        <v>17055</v>
      </c>
      <c r="C1750">
        <f>IF(OR(Raw!C701&lt;=5,Raw!C701=101),1,0)</f>
        <v>0</v>
      </c>
      <c r="D1750">
        <f>IF(OR(Raw!C701=6,Raw!C701=7,Raw!C701=8,Raw!C701=102),1,0)</f>
        <v>1</v>
      </c>
      <c r="E1750">
        <f>IF(OR(Raw!C701=9,Raw!C701=10,Raw!C701=11,Raw!C701=12,Raw!C701=103),1,0)</f>
        <v>0</v>
      </c>
      <c r="F1750">
        <f>IF(OR(Raw!C701=13,Raw!C701=104),1,0)</f>
        <v>0</v>
      </c>
      <c r="G1750" s="4">
        <v>14</v>
      </c>
      <c r="H1750" s="4">
        <v>218</v>
      </c>
      <c r="I1750" s="4">
        <v>2</v>
      </c>
      <c r="J1750" s="4">
        <v>255</v>
      </c>
      <c r="K1750" s="4">
        <v>1</v>
      </c>
      <c r="L1750" s="4">
        <v>774</v>
      </c>
      <c r="M1750" s="4">
        <v>9</v>
      </c>
      <c r="N1750" s="4">
        <v>212</v>
      </c>
    </row>
    <row r="1751" spans="1:14">
      <c r="A1751">
        <f>Raw!A702*1000000+Raw!B702*100</f>
        <v>17055041100</v>
      </c>
      <c r="B1751" t="str">
        <f>LEFT(A1751,5)</f>
        <v>17055</v>
      </c>
      <c r="C1751">
        <f>IF(OR(Raw!C702&lt;=5,Raw!C702=101),1,0)</f>
        <v>0</v>
      </c>
      <c r="D1751">
        <f>IF(OR(Raw!C702=6,Raw!C702=7,Raw!C702=8,Raw!C702=102),1,0)</f>
        <v>0</v>
      </c>
      <c r="E1751">
        <f>IF(OR(Raw!C702=9,Raw!C702=10,Raw!C702=11,Raw!C702=12,Raw!C702=103),1,0)</f>
        <v>1</v>
      </c>
      <c r="F1751">
        <f>IF(OR(Raw!C702=13,Raw!C702=104),1,0)</f>
        <v>0</v>
      </c>
      <c r="G1751" s="4">
        <v>25</v>
      </c>
      <c r="H1751" s="4">
        <v>391</v>
      </c>
      <c r="I1751" s="4">
        <v>0</v>
      </c>
      <c r="J1751" s="4">
        <v>0</v>
      </c>
      <c r="K1751" s="4">
        <v>0</v>
      </c>
      <c r="L1751" s="4">
        <v>0</v>
      </c>
      <c r="M1751" s="4">
        <v>17</v>
      </c>
      <c r="N1751" s="4">
        <v>232</v>
      </c>
    </row>
    <row r="1752" spans="1:14">
      <c r="A1752">
        <f>Raw!A703*1000000+Raw!B703*100</f>
        <v>17055041200</v>
      </c>
      <c r="B1752" t="str">
        <f>LEFT(A1752,5)</f>
        <v>17055</v>
      </c>
      <c r="C1752">
        <f>IF(OR(Raw!C703&lt;=5,Raw!C703=101),1,0)</f>
        <v>0</v>
      </c>
      <c r="D1752">
        <f>IF(OR(Raw!C703=6,Raw!C703=7,Raw!C703=8,Raw!C703=102),1,0)</f>
        <v>0</v>
      </c>
      <c r="E1752">
        <f>IF(OR(Raw!C703=9,Raw!C703=10,Raw!C703=11,Raw!C703=12,Raw!C703=103),1,0)</f>
        <v>1</v>
      </c>
      <c r="F1752">
        <f>IF(OR(Raw!C703=13,Raw!C703=104),1,0)</f>
        <v>0</v>
      </c>
      <c r="G1752" s="4">
        <v>33</v>
      </c>
      <c r="H1752" s="4">
        <v>466</v>
      </c>
      <c r="I1752" s="4">
        <v>2</v>
      </c>
      <c r="J1752" s="4">
        <v>315</v>
      </c>
      <c r="K1752" s="4">
        <v>0</v>
      </c>
      <c r="L1752" s="4">
        <v>0</v>
      </c>
      <c r="M1752" s="4">
        <v>23</v>
      </c>
      <c r="N1752" s="4">
        <v>605</v>
      </c>
    </row>
    <row r="1753" spans="1:14">
      <c r="A1753">
        <f>Raw!A2868*1000000+Raw!B2868*100</f>
        <v>17057952800</v>
      </c>
      <c r="B1753" t="str">
        <f>LEFT(A1753,5)</f>
        <v>17057</v>
      </c>
      <c r="C1753">
        <f>IF(OR(Raw!C2868&lt;=5,Raw!C2868=101),1,0)</f>
        <v>0</v>
      </c>
      <c r="D1753">
        <f>IF(OR(Raw!C2868=6,Raw!C2868=7,Raw!C2868=8,Raw!C2868=102),1,0)</f>
        <v>0</v>
      </c>
      <c r="E1753">
        <f>IF(OR(Raw!C2868=9,Raw!C2868=10,Raw!C2868=11,Raw!C2868=12,Raw!C2868=103),1,0)</f>
        <v>1</v>
      </c>
      <c r="F1753">
        <f>IF(OR(Raw!C2868=13,Raw!C2868=104),1,0)</f>
        <v>0</v>
      </c>
      <c r="G1753" s="4">
        <v>28</v>
      </c>
      <c r="H1753" s="4">
        <v>466</v>
      </c>
      <c r="I1753" s="4">
        <v>2</v>
      </c>
      <c r="J1753" s="4">
        <v>329</v>
      </c>
      <c r="K1753" s="4">
        <v>1</v>
      </c>
      <c r="L1753" s="4">
        <v>750</v>
      </c>
      <c r="M1753" s="4">
        <v>16</v>
      </c>
      <c r="N1753" s="4">
        <v>311</v>
      </c>
    </row>
    <row r="1754" spans="1:14">
      <c r="A1754">
        <f>Raw!A2870*1000000+Raw!B2870*100</f>
        <v>17057952900</v>
      </c>
      <c r="B1754" t="str">
        <f>LEFT(A1754,5)</f>
        <v>17057</v>
      </c>
      <c r="C1754">
        <f>IF(OR(Raw!C2870&lt;=5,Raw!C2870=101),1,0)</f>
        <v>0</v>
      </c>
      <c r="D1754">
        <f>IF(OR(Raw!C2870=6,Raw!C2870=7,Raw!C2870=8,Raw!C2870=102),1,0)</f>
        <v>0</v>
      </c>
      <c r="E1754">
        <f>IF(OR(Raw!C2870=9,Raw!C2870=10,Raw!C2870=11,Raw!C2870=12,Raw!C2870=103),1,0)</f>
        <v>1</v>
      </c>
      <c r="F1754">
        <f>IF(OR(Raw!C2870=13,Raw!C2870=104),1,0)</f>
        <v>0</v>
      </c>
      <c r="G1754" s="4">
        <v>17</v>
      </c>
      <c r="H1754" s="4">
        <v>140</v>
      </c>
      <c r="I1754" s="4">
        <v>3</v>
      </c>
      <c r="J1754" s="4">
        <v>419</v>
      </c>
      <c r="K1754" s="4">
        <v>1</v>
      </c>
      <c r="L1754" s="4">
        <v>286</v>
      </c>
      <c r="M1754" s="4">
        <v>17</v>
      </c>
      <c r="N1754" s="4">
        <v>548</v>
      </c>
    </row>
    <row r="1755" spans="1:14">
      <c r="A1755">
        <f>Raw!A2872*1000000+Raw!B2872*100</f>
        <v>17057953000</v>
      </c>
      <c r="B1755" t="str">
        <f>LEFT(A1755,5)</f>
        <v>17057</v>
      </c>
      <c r="C1755">
        <f>IF(OR(Raw!C2872&lt;=5,Raw!C2872=101),1,0)</f>
        <v>0</v>
      </c>
      <c r="D1755">
        <f>IF(OR(Raw!C2872=6,Raw!C2872=7,Raw!C2872=8,Raw!C2872=102),1,0)</f>
        <v>1</v>
      </c>
      <c r="E1755">
        <f>IF(OR(Raw!C2872=9,Raw!C2872=10,Raw!C2872=11,Raw!C2872=12,Raw!C2872=103),1,0)</f>
        <v>0</v>
      </c>
      <c r="F1755">
        <f>IF(OR(Raw!C2872=13,Raw!C2872=104),1,0)</f>
        <v>0</v>
      </c>
      <c r="G1755" s="4">
        <v>23</v>
      </c>
      <c r="H1755" s="4">
        <v>383</v>
      </c>
      <c r="I1755" s="4">
        <v>0</v>
      </c>
      <c r="J1755" s="4">
        <v>0</v>
      </c>
      <c r="K1755" s="4">
        <v>0</v>
      </c>
      <c r="L1755" s="4">
        <v>0</v>
      </c>
      <c r="M1755" s="4">
        <v>16</v>
      </c>
      <c r="N1755" s="4">
        <v>294</v>
      </c>
    </row>
    <row r="1756" spans="1:14">
      <c r="A1756">
        <f>Raw!A2874*1000000+Raw!B2874*100</f>
        <v>17057953100</v>
      </c>
      <c r="B1756" t="str">
        <f>LEFT(A1756,5)</f>
        <v>17057</v>
      </c>
      <c r="C1756">
        <f>IF(OR(Raw!C2874&lt;=5,Raw!C2874=101),1,0)</f>
        <v>0</v>
      </c>
      <c r="D1756">
        <f>IF(OR(Raw!C2874=6,Raw!C2874=7,Raw!C2874=8,Raw!C2874=102),1,0)</f>
        <v>0</v>
      </c>
      <c r="E1756">
        <f>IF(OR(Raw!C2874=9,Raw!C2874=10,Raw!C2874=11,Raw!C2874=12,Raw!C2874=103),1,0)</f>
        <v>1</v>
      </c>
      <c r="F1756">
        <f>IF(OR(Raw!C2874=13,Raw!C2874=104),1,0)</f>
        <v>0</v>
      </c>
      <c r="G1756" s="4">
        <v>7</v>
      </c>
      <c r="H1756" s="4">
        <v>79</v>
      </c>
      <c r="I1756" s="4">
        <v>0</v>
      </c>
      <c r="J1756" s="4">
        <v>0</v>
      </c>
      <c r="K1756" s="4">
        <v>0</v>
      </c>
      <c r="L1756" s="4">
        <v>0</v>
      </c>
      <c r="M1756" s="4">
        <v>6</v>
      </c>
      <c r="N1756" s="4">
        <v>78</v>
      </c>
    </row>
    <row r="1757" spans="1:14">
      <c r="A1757">
        <f>Raw!A2876*1000000+Raw!B2876*100</f>
        <v>17057953200</v>
      </c>
      <c r="B1757" t="str">
        <f>LEFT(A1757,5)</f>
        <v>17057</v>
      </c>
      <c r="C1757">
        <f>IF(OR(Raw!C2876&lt;=5,Raw!C2876=101),1,0)</f>
        <v>0</v>
      </c>
      <c r="D1757">
        <f>IF(OR(Raw!C2876=6,Raw!C2876=7,Raw!C2876=8,Raw!C2876=102),1,0)</f>
        <v>0</v>
      </c>
      <c r="E1757">
        <f>IF(OR(Raw!C2876=9,Raw!C2876=10,Raw!C2876=11,Raw!C2876=12,Raw!C2876=103),1,0)</f>
        <v>1</v>
      </c>
      <c r="F1757">
        <f>IF(OR(Raw!C2876=13,Raw!C2876=104),1,0)</f>
        <v>0</v>
      </c>
      <c r="G1757" s="4">
        <v>18</v>
      </c>
      <c r="H1757" s="4">
        <v>235</v>
      </c>
      <c r="I1757" s="4">
        <v>1</v>
      </c>
      <c r="J1757" s="4">
        <v>150</v>
      </c>
      <c r="K1757" s="4">
        <v>0</v>
      </c>
      <c r="L1757" s="4">
        <v>0</v>
      </c>
      <c r="M1757" s="4">
        <v>12</v>
      </c>
      <c r="N1757" s="4">
        <v>319</v>
      </c>
    </row>
    <row r="1758" spans="1:14">
      <c r="A1758">
        <f>Raw!A2878*1000000+Raw!B2878*100</f>
        <v>17057953300</v>
      </c>
      <c r="B1758" t="str">
        <f>LEFT(A1758,5)</f>
        <v>17057</v>
      </c>
      <c r="C1758">
        <f>IF(OR(Raw!C2878&lt;=5,Raw!C2878=101),1,0)</f>
        <v>0</v>
      </c>
      <c r="D1758">
        <f>IF(OR(Raw!C2878=6,Raw!C2878=7,Raw!C2878=8,Raw!C2878=102),1,0)</f>
        <v>1</v>
      </c>
      <c r="E1758">
        <f>IF(OR(Raw!C2878=9,Raw!C2878=10,Raw!C2878=11,Raw!C2878=12,Raw!C2878=103),1,0)</f>
        <v>0</v>
      </c>
      <c r="F1758">
        <f>IF(OR(Raw!C2878=13,Raw!C2878=104),1,0)</f>
        <v>0</v>
      </c>
      <c r="G1758" s="4">
        <v>22</v>
      </c>
      <c r="H1758" s="4">
        <v>462</v>
      </c>
      <c r="I1758" s="4">
        <v>1</v>
      </c>
      <c r="J1758" s="4">
        <v>232</v>
      </c>
      <c r="K1758" s="4">
        <v>0</v>
      </c>
      <c r="L1758" s="4">
        <v>0</v>
      </c>
      <c r="M1758" s="4">
        <v>14</v>
      </c>
      <c r="N1758" s="4">
        <v>558</v>
      </c>
    </row>
    <row r="1759" spans="1:14">
      <c r="A1759">
        <f>Raw!A2880*1000000+Raw!B2880*100</f>
        <v>17057953400</v>
      </c>
      <c r="B1759" t="str">
        <f>LEFT(A1759,5)</f>
        <v>17057</v>
      </c>
      <c r="C1759">
        <f>IF(OR(Raw!C2880&lt;=5,Raw!C2880=101),1,0)</f>
        <v>0</v>
      </c>
      <c r="D1759">
        <f>IF(OR(Raw!C2880=6,Raw!C2880=7,Raw!C2880=8,Raw!C2880=102),1,0)</f>
        <v>1</v>
      </c>
      <c r="E1759">
        <f>IF(OR(Raw!C2880=9,Raw!C2880=10,Raw!C2880=11,Raw!C2880=12,Raw!C2880=103),1,0)</f>
        <v>0</v>
      </c>
      <c r="F1759">
        <f>IF(OR(Raw!C2880=13,Raw!C2880=104),1,0)</f>
        <v>0</v>
      </c>
      <c r="G1759" s="4">
        <v>19</v>
      </c>
      <c r="H1759" s="4">
        <v>405</v>
      </c>
      <c r="I1759" s="4">
        <v>2</v>
      </c>
      <c r="J1759" s="4">
        <v>358</v>
      </c>
      <c r="K1759" s="4">
        <v>0</v>
      </c>
      <c r="L1759" s="4">
        <v>0</v>
      </c>
      <c r="M1759" s="4">
        <v>10</v>
      </c>
      <c r="N1759" s="4">
        <v>278</v>
      </c>
    </row>
    <row r="1760" spans="1:14">
      <c r="A1760">
        <f>Raw!A2882*1000000+Raw!B2882*100</f>
        <v>17057953500</v>
      </c>
      <c r="B1760" t="str">
        <f>LEFT(A1760,5)</f>
        <v>17057</v>
      </c>
      <c r="C1760">
        <f>IF(OR(Raw!C2882&lt;=5,Raw!C2882=101),1,0)</f>
        <v>0</v>
      </c>
      <c r="D1760">
        <f>IF(OR(Raw!C2882=6,Raw!C2882=7,Raw!C2882=8,Raw!C2882=102),1,0)</f>
        <v>1</v>
      </c>
      <c r="E1760">
        <f>IF(OR(Raw!C2882=9,Raw!C2882=10,Raw!C2882=11,Raw!C2882=12,Raw!C2882=103),1,0)</f>
        <v>0</v>
      </c>
      <c r="F1760">
        <f>IF(OR(Raw!C2882=13,Raw!C2882=104),1,0)</f>
        <v>0</v>
      </c>
      <c r="G1760" s="4">
        <v>18</v>
      </c>
      <c r="H1760" s="4">
        <v>263</v>
      </c>
      <c r="I1760" s="4">
        <v>0</v>
      </c>
      <c r="J1760" s="4">
        <v>0</v>
      </c>
      <c r="K1760" s="4">
        <v>0</v>
      </c>
      <c r="L1760" s="4">
        <v>0</v>
      </c>
      <c r="M1760" s="4">
        <v>6</v>
      </c>
      <c r="N1760" s="4">
        <v>160</v>
      </c>
    </row>
    <row r="1761" spans="1:14">
      <c r="A1761">
        <f>Raw!A2884*1000000+Raw!B2884*100</f>
        <v>17057953600</v>
      </c>
      <c r="B1761" t="str">
        <f>LEFT(A1761,5)</f>
        <v>17057</v>
      </c>
      <c r="C1761">
        <f>IF(OR(Raw!C2884&lt;=5,Raw!C2884=101),1,0)</f>
        <v>0</v>
      </c>
      <c r="D1761">
        <f>IF(OR(Raw!C2884=6,Raw!C2884=7,Raw!C2884=8,Raw!C2884=102),1,0)</f>
        <v>0</v>
      </c>
      <c r="E1761">
        <f>IF(OR(Raw!C2884=9,Raw!C2884=10,Raw!C2884=11,Raw!C2884=12,Raw!C2884=103),1,0)</f>
        <v>1</v>
      </c>
      <c r="F1761">
        <f>IF(OR(Raw!C2884=13,Raw!C2884=104),1,0)</f>
        <v>0</v>
      </c>
      <c r="G1761" s="4">
        <v>18</v>
      </c>
      <c r="H1761" s="4">
        <v>232</v>
      </c>
      <c r="I1761" s="4">
        <v>1</v>
      </c>
      <c r="J1761" s="4">
        <v>250</v>
      </c>
      <c r="K1761" s="4">
        <v>0</v>
      </c>
      <c r="L1761" s="4">
        <v>0</v>
      </c>
      <c r="M1761" s="4">
        <v>12</v>
      </c>
      <c r="N1761" s="4">
        <v>414</v>
      </c>
    </row>
    <row r="1762" spans="1:14">
      <c r="A1762">
        <f>Raw!A2886*1000000+Raw!B2886*100</f>
        <v>17057953700</v>
      </c>
      <c r="B1762" t="str">
        <f>LEFT(A1762,5)</f>
        <v>17057</v>
      </c>
      <c r="C1762">
        <f>IF(OR(Raw!C2886&lt;=5,Raw!C2886=101),1,0)</f>
        <v>0</v>
      </c>
      <c r="D1762">
        <f>IF(OR(Raw!C2886=6,Raw!C2886=7,Raw!C2886=8,Raw!C2886=102),1,0)</f>
        <v>0</v>
      </c>
      <c r="E1762">
        <f>IF(OR(Raw!C2886=9,Raw!C2886=10,Raw!C2886=11,Raw!C2886=12,Raw!C2886=103),1,0)</f>
        <v>1</v>
      </c>
      <c r="F1762">
        <f>IF(OR(Raw!C2886=13,Raw!C2886=104),1,0)</f>
        <v>0</v>
      </c>
      <c r="G1762" s="4">
        <v>8</v>
      </c>
      <c r="H1762" s="4">
        <v>48</v>
      </c>
      <c r="I1762" s="4">
        <v>0</v>
      </c>
      <c r="J1762" s="4">
        <v>0</v>
      </c>
      <c r="K1762" s="4">
        <v>0</v>
      </c>
      <c r="L1762" s="4">
        <v>0</v>
      </c>
      <c r="M1762" s="4">
        <v>3</v>
      </c>
      <c r="N1762" s="4">
        <v>38</v>
      </c>
    </row>
    <row r="1763" spans="1:14">
      <c r="A1763">
        <f>Raw!A2888*1000000+Raw!B2888*100</f>
        <v>17057953800</v>
      </c>
      <c r="B1763" t="str">
        <f>LEFT(A1763,5)</f>
        <v>17057</v>
      </c>
      <c r="C1763">
        <f>IF(OR(Raw!C2888&lt;=5,Raw!C2888=101),1,0)</f>
        <v>0</v>
      </c>
      <c r="D1763">
        <f>IF(OR(Raw!C2888=6,Raw!C2888=7,Raw!C2888=8,Raw!C2888=102),1,0)</f>
        <v>0</v>
      </c>
      <c r="E1763">
        <f>IF(OR(Raw!C2888=9,Raw!C2888=10,Raw!C2888=11,Raw!C2888=12,Raw!C2888=103),1,0)</f>
        <v>1</v>
      </c>
      <c r="F1763">
        <f>IF(OR(Raw!C2888=13,Raw!C2888=104),1,0)</f>
        <v>0</v>
      </c>
      <c r="G1763" s="4">
        <v>14</v>
      </c>
      <c r="H1763" s="4">
        <v>173</v>
      </c>
      <c r="I1763" s="4">
        <v>0</v>
      </c>
      <c r="J1763" s="4">
        <v>0</v>
      </c>
      <c r="K1763" s="4">
        <v>0</v>
      </c>
      <c r="L1763" s="4">
        <v>0</v>
      </c>
      <c r="M1763" s="4">
        <v>9</v>
      </c>
      <c r="N1763" s="4">
        <v>46</v>
      </c>
    </row>
    <row r="1764" spans="1:14">
      <c r="A1764">
        <f>Raw!A2890*1000000+Raw!B2890*100</f>
        <v>17057953900</v>
      </c>
      <c r="B1764" t="str">
        <f>LEFT(A1764,5)</f>
        <v>17057</v>
      </c>
      <c r="C1764">
        <f>IF(OR(Raw!C2890&lt;=5,Raw!C2890=101),1,0)</f>
        <v>0</v>
      </c>
      <c r="D1764">
        <f>IF(OR(Raw!C2890=6,Raw!C2890=7,Raw!C2890=8,Raw!C2890=102),1,0)</f>
        <v>1</v>
      </c>
      <c r="E1764">
        <f>IF(OR(Raw!C2890=9,Raw!C2890=10,Raw!C2890=11,Raw!C2890=12,Raw!C2890=103),1,0)</f>
        <v>0</v>
      </c>
      <c r="F1764">
        <f>IF(OR(Raw!C2890=13,Raw!C2890=104),1,0)</f>
        <v>0</v>
      </c>
      <c r="G1764" s="4">
        <v>18</v>
      </c>
      <c r="H1764" s="4">
        <v>254</v>
      </c>
      <c r="I1764" s="4">
        <v>1</v>
      </c>
      <c r="J1764" s="4">
        <v>147</v>
      </c>
      <c r="K1764" s="4">
        <v>1</v>
      </c>
      <c r="L1764" s="4">
        <v>372</v>
      </c>
      <c r="M1764" s="4">
        <v>7</v>
      </c>
      <c r="N1764" s="4">
        <v>200</v>
      </c>
    </row>
    <row r="1765" spans="1:14">
      <c r="A1765">
        <f>Raw!A3084*1000000+Raw!B3084*100</f>
        <v>17059972700</v>
      </c>
      <c r="B1765" t="str">
        <f>LEFT(A1765,5)</f>
        <v>17059</v>
      </c>
      <c r="C1765">
        <f>IF(OR(Raw!C3084&lt;=5,Raw!C3084=101),1,0)</f>
        <v>0</v>
      </c>
      <c r="D1765">
        <f>IF(OR(Raw!C3084=6,Raw!C3084=7,Raw!C3084=8,Raw!C3084=102),1,0)</f>
        <v>0</v>
      </c>
      <c r="E1765">
        <f>IF(OR(Raw!C3084=9,Raw!C3084=10,Raw!C3084=11,Raw!C3084=12,Raw!C3084=103),1,0)</f>
        <v>1</v>
      </c>
      <c r="F1765">
        <f>IF(OR(Raw!C3084=13,Raw!C3084=104),1,0)</f>
        <v>0</v>
      </c>
      <c r="G1765" s="4">
        <v>78</v>
      </c>
      <c r="H1765" s="4">
        <v>1318</v>
      </c>
      <c r="I1765" s="4">
        <v>2</v>
      </c>
      <c r="J1765" s="4">
        <v>278</v>
      </c>
      <c r="K1765" s="4">
        <v>0</v>
      </c>
      <c r="L1765" s="4">
        <v>0</v>
      </c>
      <c r="M1765" s="4">
        <v>62</v>
      </c>
      <c r="N1765" s="4">
        <v>1012</v>
      </c>
    </row>
    <row r="1766" spans="1:14">
      <c r="A1766">
        <f>Raw!A3085*1000000+Raw!B3085*100</f>
        <v>17059972800</v>
      </c>
      <c r="B1766" t="str">
        <f>LEFT(A1766,5)</f>
        <v>17059</v>
      </c>
      <c r="C1766">
        <f>IF(OR(Raw!C3085&lt;=5,Raw!C3085=101),1,0)</f>
        <v>0</v>
      </c>
      <c r="D1766">
        <f>IF(OR(Raw!C3085=6,Raw!C3085=7,Raw!C3085=8,Raw!C3085=102),1,0)</f>
        <v>0</v>
      </c>
      <c r="E1766">
        <f>IF(OR(Raw!C3085=9,Raw!C3085=10,Raw!C3085=11,Raw!C3085=12,Raw!C3085=103),1,0)</f>
        <v>1</v>
      </c>
      <c r="F1766">
        <f>IF(OR(Raw!C3085=13,Raw!C3085=104),1,0)</f>
        <v>0</v>
      </c>
      <c r="G1766" s="4">
        <v>38</v>
      </c>
      <c r="H1766" s="4">
        <v>652</v>
      </c>
      <c r="I1766" s="4">
        <v>1</v>
      </c>
      <c r="J1766" s="4">
        <v>117</v>
      </c>
      <c r="K1766" s="4">
        <v>1</v>
      </c>
      <c r="L1766" s="4">
        <v>378</v>
      </c>
      <c r="M1766" s="4">
        <v>29</v>
      </c>
      <c r="N1766" s="4">
        <v>831</v>
      </c>
    </row>
    <row r="1767" spans="1:14">
      <c r="A1767">
        <f>Raw!A3092*1000000+Raw!B3092*100</f>
        <v>17061973600</v>
      </c>
      <c r="B1767" t="str">
        <f>LEFT(A1767,5)</f>
        <v>17061</v>
      </c>
      <c r="C1767">
        <f>IF(OR(Raw!C3092&lt;=5,Raw!C3092=101),1,0)</f>
        <v>0</v>
      </c>
      <c r="D1767">
        <f>IF(OR(Raw!C3092=6,Raw!C3092=7,Raw!C3092=8,Raw!C3092=102),1,0)</f>
        <v>1</v>
      </c>
      <c r="E1767">
        <f>IF(OR(Raw!C3092=9,Raw!C3092=10,Raw!C3092=11,Raw!C3092=12,Raw!C3092=103),1,0)</f>
        <v>0</v>
      </c>
      <c r="F1767">
        <f>IF(OR(Raw!C3092=13,Raw!C3092=104),1,0)</f>
        <v>0</v>
      </c>
      <c r="G1767" s="4">
        <v>92</v>
      </c>
      <c r="H1767" s="4">
        <v>1397</v>
      </c>
      <c r="I1767" s="4">
        <v>1</v>
      </c>
      <c r="J1767" s="4">
        <v>250</v>
      </c>
      <c r="K1767" s="4">
        <v>4</v>
      </c>
      <c r="L1767" s="4">
        <v>2250</v>
      </c>
      <c r="M1767" s="4">
        <v>80</v>
      </c>
      <c r="N1767" s="4">
        <v>1603</v>
      </c>
    </row>
    <row r="1768" spans="1:14">
      <c r="A1768">
        <f>Raw!A3093*1000000+Raw!B3093*100</f>
        <v>17061973700</v>
      </c>
      <c r="B1768" t="str">
        <f>LEFT(A1768,5)</f>
        <v>17061</v>
      </c>
      <c r="C1768">
        <f>IF(OR(Raw!C3093&lt;=5,Raw!C3093=101),1,0)</f>
        <v>0</v>
      </c>
      <c r="D1768">
        <f>IF(OR(Raw!C3093=6,Raw!C3093=7,Raw!C3093=8,Raw!C3093=102),1,0)</f>
        <v>1</v>
      </c>
      <c r="E1768">
        <f>IF(OR(Raw!C3093=9,Raw!C3093=10,Raw!C3093=11,Raw!C3093=12,Raw!C3093=103),1,0)</f>
        <v>0</v>
      </c>
      <c r="F1768">
        <f>IF(OR(Raw!C3093=13,Raw!C3093=104),1,0)</f>
        <v>0</v>
      </c>
      <c r="G1768" s="4">
        <v>14</v>
      </c>
      <c r="H1768" s="4">
        <v>189</v>
      </c>
      <c r="I1768" s="4">
        <v>1</v>
      </c>
      <c r="J1768" s="4">
        <v>130</v>
      </c>
      <c r="K1768" s="4">
        <v>0</v>
      </c>
      <c r="L1768" s="4">
        <v>0</v>
      </c>
      <c r="M1768" s="4">
        <v>9</v>
      </c>
      <c r="N1768" s="4">
        <v>271</v>
      </c>
    </row>
    <row r="1769" spans="1:14">
      <c r="A1769">
        <f>Raw!A3094*1000000+Raw!B3094*100</f>
        <v>17061973800</v>
      </c>
      <c r="B1769" t="str">
        <f>LEFT(A1769,5)</f>
        <v>17061</v>
      </c>
      <c r="C1769">
        <f>IF(OR(Raw!C3094&lt;=5,Raw!C3094=101),1,0)</f>
        <v>0</v>
      </c>
      <c r="D1769">
        <f>IF(OR(Raw!C3094=6,Raw!C3094=7,Raw!C3094=8,Raw!C3094=102),1,0)</f>
        <v>1</v>
      </c>
      <c r="E1769">
        <f>IF(OR(Raw!C3094=9,Raw!C3094=10,Raw!C3094=11,Raw!C3094=12,Raw!C3094=103),1,0)</f>
        <v>0</v>
      </c>
      <c r="F1769">
        <f>IF(OR(Raw!C3094=13,Raw!C3094=104),1,0)</f>
        <v>0</v>
      </c>
      <c r="G1769" s="4">
        <v>50</v>
      </c>
      <c r="H1769" s="4">
        <v>803</v>
      </c>
      <c r="I1769" s="4">
        <v>1</v>
      </c>
      <c r="J1769" s="4">
        <v>200</v>
      </c>
      <c r="K1769" s="4">
        <v>0</v>
      </c>
      <c r="L1769" s="4">
        <v>0</v>
      </c>
      <c r="M1769" s="4">
        <v>42</v>
      </c>
      <c r="N1769" s="4">
        <v>855</v>
      </c>
    </row>
    <row r="1770" spans="1:14">
      <c r="A1770">
        <f>Raw!A3095*1000000+Raw!B3095*100</f>
        <v>17061973900</v>
      </c>
      <c r="B1770" t="str">
        <f>LEFT(A1770,5)</f>
        <v>17061</v>
      </c>
      <c r="C1770">
        <f>IF(OR(Raw!C3095&lt;=5,Raw!C3095=101),1,0)</f>
        <v>0</v>
      </c>
      <c r="D1770">
        <f>IF(OR(Raw!C3095=6,Raw!C3095=7,Raw!C3095=8,Raw!C3095=102),1,0)</f>
        <v>1</v>
      </c>
      <c r="E1770">
        <f>IF(OR(Raw!C3095=9,Raw!C3095=10,Raw!C3095=11,Raw!C3095=12,Raw!C3095=103),1,0)</f>
        <v>0</v>
      </c>
      <c r="F1770">
        <f>IF(OR(Raw!C3095=13,Raw!C3095=104),1,0)</f>
        <v>0</v>
      </c>
      <c r="G1770" s="4">
        <v>14</v>
      </c>
      <c r="H1770" s="4">
        <v>137</v>
      </c>
      <c r="I1770" s="4">
        <v>0</v>
      </c>
      <c r="J1770" s="4">
        <v>0</v>
      </c>
      <c r="K1770" s="4">
        <v>0</v>
      </c>
      <c r="L1770" s="4">
        <v>0</v>
      </c>
      <c r="M1770" s="4">
        <v>10</v>
      </c>
      <c r="N1770" s="4">
        <v>88</v>
      </c>
    </row>
    <row r="1771" spans="1:14">
      <c r="A1771">
        <f>Raw!A3096*1000000+Raw!B3096*100</f>
        <v>17061974000</v>
      </c>
      <c r="B1771" t="str">
        <f>LEFT(A1771,5)</f>
        <v>17061</v>
      </c>
      <c r="C1771">
        <f>IF(OR(Raw!C3096&lt;=5,Raw!C3096=101),1,0)</f>
        <v>0</v>
      </c>
      <c r="D1771">
        <f>IF(OR(Raw!C3096=6,Raw!C3096=7,Raw!C3096=8,Raw!C3096=102),1,0)</f>
        <v>1</v>
      </c>
      <c r="E1771">
        <f>IF(OR(Raw!C3096=9,Raw!C3096=10,Raw!C3096=11,Raw!C3096=12,Raw!C3096=103),1,0)</f>
        <v>0</v>
      </c>
      <c r="F1771">
        <f>IF(OR(Raw!C3096=13,Raw!C3096=104),1,0)</f>
        <v>0</v>
      </c>
      <c r="G1771" s="4">
        <v>156</v>
      </c>
      <c r="H1771" s="4">
        <v>2558</v>
      </c>
      <c r="I1771" s="4">
        <v>0</v>
      </c>
      <c r="J1771" s="4">
        <v>0</v>
      </c>
      <c r="K1771" s="4">
        <v>0</v>
      </c>
      <c r="L1771" s="4">
        <v>0</v>
      </c>
      <c r="M1771" s="4">
        <v>137</v>
      </c>
      <c r="N1771" s="4">
        <v>2334</v>
      </c>
    </row>
    <row r="1772" spans="1:14">
      <c r="A1772">
        <f>Raw!A14*1000000+Raw!B14*100</f>
        <v>17063000102</v>
      </c>
      <c r="B1772" t="str">
        <f>LEFT(A1772,5)</f>
        <v>17063</v>
      </c>
      <c r="C1772">
        <f>IF(OR(Raw!C14&lt;=5,Raw!C14=101),1,0)</f>
        <v>0</v>
      </c>
      <c r="D1772">
        <f>IF(OR(Raw!C14=6,Raw!C14=7,Raw!C14=8,Raw!C14=102),1,0)</f>
        <v>0</v>
      </c>
      <c r="E1772">
        <f>IF(OR(Raw!C14=9,Raw!C14=10,Raw!C14=11,Raw!C14=12,Raw!C14=103),1,0)</f>
        <v>1</v>
      </c>
      <c r="F1772">
        <f>IF(OR(Raw!C14=13,Raw!C14=104),1,0)</f>
        <v>0</v>
      </c>
      <c r="G1772" s="4">
        <v>163</v>
      </c>
      <c r="H1772" s="4">
        <v>3091</v>
      </c>
      <c r="I1772" s="4">
        <v>14</v>
      </c>
      <c r="J1772" s="4">
        <v>2230</v>
      </c>
      <c r="K1772" s="4">
        <v>12</v>
      </c>
      <c r="L1772" s="4">
        <v>6126</v>
      </c>
      <c r="M1772" s="4">
        <v>82</v>
      </c>
      <c r="N1772" s="4">
        <v>2978</v>
      </c>
    </row>
    <row r="1773" spans="1:14">
      <c r="A1773">
        <f>Raw!A15*1000000+Raw!B15*100</f>
        <v>17063000103</v>
      </c>
      <c r="B1773" t="str">
        <f>LEFT(A1773,5)</f>
        <v>17063</v>
      </c>
      <c r="C1773">
        <f>IF(OR(Raw!C15&lt;=5,Raw!C15=101),1,0)</f>
        <v>0</v>
      </c>
      <c r="D1773">
        <f>IF(OR(Raw!C15=6,Raw!C15=7,Raw!C15=8,Raw!C15=102),1,0)</f>
        <v>0</v>
      </c>
      <c r="E1773">
        <f>IF(OR(Raw!C15=9,Raw!C15=10,Raw!C15=11,Raw!C15=12,Raw!C15=103),1,0)</f>
        <v>1</v>
      </c>
      <c r="F1773">
        <f>IF(OR(Raw!C15=13,Raw!C15=104),1,0)</f>
        <v>0</v>
      </c>
      <c r="G1773" s="4">
        <v>93</v>
      </c>
      <c r="H1773" s="4">
        <v>1214</v>
      </c>
      <c r="I1773" s="4">
        <v>3</v>
      </c>
      <c r="J1773" s="4">
        <v>438</v>
      </c>
      <c r="K1773" s="4">
        <v>0</v>
      </c>
      <c r="L1773" s="4">
        <v>0</v>
      </c>
      <c r="M1773" s="4">
        <v>43</v>
      </c>
      <c r="N1773" s="4">
        <v>549</v>
      </c>
    </row>
    <row r="1774" spans="1:14">
      <c r="A1774">
        <f>Raw!A23*1000000+Raw!B23*100</f>
        <v>17063000200</v>
      </c>
      <c r="B1774" t="str">
        <f>LEFT(A1774,5)</f>
        <v>17063</v>
      </c>
      <c r="C1774">
        <f>IF(OR(Raw!C23&lt;=5,Raw!C23=101),1,0)</f>
        <v>0</v>
      </c>
      <c r="D1774">
        <f>IF(OR(Raw!C23=6,Raw!C23=7,Raw!C23=8,Raw!C23=102),1,0)</f>
        <v>0</v>
      </c>
      <c r="E1774">
        <f>IF(OR(Raw!C23=9,Raw!C23=10,Raw!C23=11,Raw!C23=12,Raw!C23=103),1,0)</f>
        <v>1</v>
      </c>
      <c r="F1774">
        <f>IF(OR(Raw!C23=13,Raw!C23=104),1,0)</f>
        <v>0</v>
      </c>
      <c r="G1774" s="4">
        <v>114</v>
      </c>
      <c r="H1774" s="4">
        <v>2060</v>
      </c>
      <c r="I1774" s="4">
        <v>8</v>
      </c>
      <c r="J1774" s="4">
        <v>1423</v>
      </c>
      <c r="K1774" s="4">
        <v>13</v>
      </c>
      <c r="L1774" s="4">
        <v>6918</v>
      </c>
      <c r="M1774" s="4">
        <v>52</v>
      </c>
      <c r="N1774" s="4">
        <v>2213</v>
      </c>
    </row>
    <row r="1775" spans="1:14">
      <c r="A1775">
        <f>Raw!A38*1000000+Raw!B38*100</f>
        <v>17063000300</v>
      </c>
      <c r="B1775" t="str">
        <f>LEFT(A1775,5)</f>
        <v>17063</v>
      </c>
      <c r="C1775">
        <f>IF(OR(Raw!C38&lt;=5,Raw!C38=101),1,0)</f>
        <v>0</v>
      </c>
      <c r="D1775">
        <f>IF(OR(Raw!C38=6,Raw!C38=7,Raw!C38=8,Raw!C38=102),1,0)</f>
        <v>0</v>
      </c>
      <c r="E1775">
        <f>IF(OR(Raw!C38=9,Raw!C38=10,Raw!C38=11,Raw!C38=12,Raw!C38=103),1,0)</f>
        <v>1</v>
      </c>
      <c r="F1775">
        <f>IF(OR(Raw!C38=13,Raw!C38=104),1,0)</f>
        <v>0</v>
      </c>
      <c r="G1775" s="4">
        <v>58</v>
      </c>
      <c r="H1775" s="4">
        <v>1469</v>
      </c>
      <c r="I1775" s="4">
        <v>8</v>
      </c>
      <c r="J1775" s="4">
        <v>1297</v>
      </c>
      <c r="K1775" s="4">
        <v>10</v>
      </c>
      <c r="L1775" s="4">
        <v>5631</v>
      </c>
      <c r="M1775" s="4">
        <v>30</v>
      </c>
      <c r="N1775" s="4">
        <v>2142</v>
      </c>
    </row>
    <row r="1776" spans="1:14">
      <c r="A1776">
        <f>Raw!A55*1000000+Raw!B55*100</f>
        <v>17063000400</v>
      </c>
      <c r="B1776" t="str">
        <f>LEFT(A1776,5)</f>
        <v>17063</v>
      </c>
      <c r="C1776">
        <f>IF(OR(Raw!C55&lt;=5,Raw!C55=101),1,0)</f>
        <v>0</v>
      </c>
      <c r="D1776">
        <f>IF(OR(Raw!C55=6,Raw!C55=7,Raw!C55=8,Raw!C55=102),1,0)</f>
        <v>0</v>
      </c>
      <c r="E1776">
        <f>IF(OR(Raw!C55=9,Raw!C55=10,Raw!C55=11,Raw!C55=12,Raw!C55=103),1,0)</f>
        <v>0</v>
      </c>
      <c r="F1776">
        <f>IF(OR(Raw!C55=13,Raw!C55=104),1,0)</f>
        <v>1</v>
      </c>
      <c r="G1776" s="4">
        <v>75</v>
      </c>
      <c r="H1776" s="4">
        <v>1142</v>
      </c>
      <c r="I1776" s="4">
        <v>15</v>
      </c>
      <c r="J1776" s="4">
        <v>2578</v>
      </c>
      <c r="K1776" s="4">
        <v>8</v>
      </c>
      <c r="L1776" s="4">
        <v>3173</v>
      </c>
      <c r="M1776" s="4">
        <v>54</v>
      </c>
      <c r="N1776" s="4">
        <v>3210</v>
      </c>
    </row>
    <row r="1777" spans="1:14">
      <c r="A1777">
        <f>Raw!A72*1000000+Raw!B72*100</f>
        <v>17063000500</v>
      </c>
      <c r="B1777" t="str">
        <f>LEFT(A1777,5)</f>
        <v>17063</v>
      </c>
      <c r="C1777">
        <f>IF(OR(Raw!C72&lt;=5,Raw!C72=101),1,0)</f>
        <v>0</v>
      </c>
      <c r="D1777">
        <f>IF(OR(Raw!C72=6,Raw!C72=7,Raw!C72=8,Raw!C72=102),1,0)</f>
        <v>0</v>
      </c>
      <c r="E1777">
        <f>IF(OR(Raw!C72=9,Raw!C72=10,Raw!C72=11,Raw!C72=12,Raw!C72=103),1,0)</f>
        <v>0</v>
      </c>
      <c r="F1777">
        <f>IF(OR(Raw!C72=13,Raw!C72=104),1,0)</f>
        <v>1</v>
      </c>
      <c r="G1777" s="4">
        <v>27</v>
      </c>
      <c r="H1777" s="4">
        <v>631</v>
      </c>
      <c r="I1777" s="4">
        <v>2</v>
      </c>
      <c r="J1777" s="4">
        <v>350</v>
      </c>
      <c r="K1777" s="4">
        <v>3</v>
      </c>
      <c r="L1777" s="4">
        <v>2290</v>
      </c>
      <c r="M1777" s="4">
        <v>14</v>
      </c>
      <c r="N1777" s="4">
        <v>526</v>
      </c>
    </row>
    <row r="1778" spans="1:14">
      <c r="A1778">
        <f>Raw!A100*1000000+Raw!B100*100</f>
        <v>17063000600</v>
      </c>
      <c r="B1778" t="str">
        <f>LEFT(A1778,5)</f>
        <v>17063</v>
      </c>
      <c r="C1778">
        <f>IF(OR(Raw!C100&lt;=5,Raw!C100=101),1,0)</f>
        <v>0</v>
      </c>
      <c r="D1778">
        <f>IF(OR(Raw!C100=6,Raw!C100=7,Raw!C100=8,Raw!C100=102),1,0)</f>
        <v>0</v>
      </c>
      <c r="E1778">
        <f>IF(OR(Raw!C100=9,Raw!C100=10,Raw!C100=11,Raw!C100=12,Raw!C100=103),1,0)</f>
        <v>1</v>
      </c>
      <c r="F1778">
        <f>IF(OR(Raw!C100=13,Raw!C100=104),1,0)</f>
        <v>0</v>
      </c>
      <c r="G1778" s="4">
        <v>35</v>
      </c>
      <c r="H1778" s="4">
        <v>558</v>
      </c>
      <c r="I1778" s="4">
        <v>6</v>
      </c>
      <c r="J1778" s="4">
        <v>1095</v>
      </c>
      <c r="K1778" s="4">
        <v>1</v>
      </c>
      <c r="L1778" s="4">
        <v>400</v>
      </c>
      <c r="M1778" s="4">
        <v>24</v>
      </c>
      <c r="N1778" s="4">
        <v>1428</v>
      </c>
    </row>
    <row r="1779" spans="1:14">
      <c r="A1779">
        <f>Raw!A114*1000000+Raw!B114*100</f>
        <v>17063000700</v>
      </c>
      <c r="B1779" t="str">
        <f>LEFT(A1779,5)</f>
        <v>17063</v>
      </c>
      <c r="C1779">
        <f>IF(OR(Raw!C114&lt;=5,Raw!C114=101),1,0)</f>
        <v>0</v>
      </c>
      <c r="D1779">
        <f>IF(OR(Raw!C114=6,Raw!C114=7,Raw!C114=8,Raw!C114=102),1,0)</f>
        <v>0</v>
      </c>
      <c r="E1779">
        <f>IF(OR(Raw!C114=9,Raw!C114=10,Raw!C114=11,Raw!C114=12,Raw!C114=103),1,0)</f>
        <v>1</v>
      </c>
      <c r="F1779">
        <f>IF(OR(Raw!C114=13,Raw!C114=104),1,0)</f>
        <v>0</v>
      </c>
      <c r="G1779" s="4">
        <v>74</v>
      </c>
      <c r="H1779" s="4">
        <v>1160</v>
      </c>
      <c r="I1779" s="4">
        <v>2</v>
      </c>
      <c r="J1779" s="4">
        <v>248</v>
      </c>
      <c r="K1779" s="4">
        <v>4</v>
      </c>
      <c r="L1779" s="4">
        <v>1452</v>
      </c>
      <c r="M1779" s="4">
        <v>40</v>
      </c>
      <c r="N1779" s="4">
        <v>565</v>
      </c>
    </row>
    <row r="1780" spans="1:14">
      <c r="A1780">
        <f>Raw!A126*1000000+Raw!B126*100</f>
        <v>17063000800</v>
      </c>
      <c r="B1780" t="str">
        <f>LEFT(A1780,5)</f>
        <v>17063</v>
      </c>
      <c r="C1780">
        <f>IF(OR(Raw!C126&lt;=5,Raw!C126=101),1,0)</f>
        <v>0</v>
      </c>
      <c r="D1780">
        <f>IF(OR(Raw!C126=6,Raw!C126=7,Raw!C126=8,Raw!C126=102),1,0)</f>
        <v>0</v>
      </c>
      <c r="E1780">
        <f>IF(OR(Raw!C126=9,Raw!C126=10,Raw!C126=11,Raw!C126=12,Raw!C126=103),1,0)</f>
        <v>1</v>
      </c>
      <c r="F1780">
        <f>IF(OR(Raw!C126=13,Raw!C126=104),1,0)</f>
        <v>0</v>
      </c>
      <c r="G1780" s="4">
        <v>50</v>
      </c>
      <c r="H1780" s="4">
        <v>727</v>
      </c>
      <c r="I1780" s="4">
        <v>8</v>
      </c>
      <c r="J1780" s="4">
        <v>1308</v>
      </c>
      <c r="K1780" s="4">
        <v>2</v>
      </c>
      <c r="L1780" s="4">
        <v>2000</v>
      </c>
      <c r="M1780" s="4">
        <v>19</v>
      </c>
      <c r="N1780" s="4">
        <v>235</v>
      </c>
    </row>
    <row r="1781" spans="1:14">
      <c r="A1781">
        <f>Raw!A137*1000000+Raw!B137*100</f>
        <v>17063000900</v>
      </c>
      <c r="B1781" t="str">
        <f>LEFT(A1781,5)</f>
        <v>17063</v>
      </c>
      <c r="C1781">
        <f>IF(OR(Raw!C137&lt;=5,Raw!C137=101),1,0)</f>
        <v>0</v>
      </c>
      <c r="D1781">
        <f>IF(OR(Raw!C137=6,Raw!C137=7,Raw!C137=8,Raw!C137=102),1,0)</f>
        <v>0</v>
      </c>
      <c r="E1781">
        <f>IF(OR(Raw!C137=9,Raw!C137=10,Raw!C137=11,Raw!C137=12,Raw!C137=103),1,0)</f>
        <v>1</v>
      </c>
      <c r="F1781">
        <f>IF(OR(Raw!C137=13,Raw!C137=104),1,0)</f>
        <v>0</v>
      </c>
      <c r="G1781" s="4">
        <v>32</v>
      </c>
      <c r="H1781" s="4">
        <v>484</v>
      </c>
      <c r="I1781" s="4">
        <v>2</v>
      </c>
      <c r="J1781" s="4">
        <v>301</v>
      </c>
      <c r="K1781" s="4">
        <v>4</v>
      </c>
      <c r="L1781" s="4">
        <v>2166</v>
      </c>
      <c r="M1781" s="4">
        <v>19</v>
      </c>
      <c r="N1781" s="4">
        <v>333</v>
      </c>
    </row>
    <row r="1782" spans="1:14">
      <c r="A1782">
        <f>Raw!A3086*1000000+Raw!B3086*100</f>
        <v>17065973100</v>
      </c>
      <c r="B1782" t="str">
        <f>LEFT(A1782,5)</f>
        <v>17065</v>
      </c>
      <c r="C1782">
        <f>IF(OR(Raw!C3086&lt;=5,Raw!C3086=101),1,0)</f>
        <v>0</v>
      </c>
      <c r="D1782">
        <f>IF(OR(Raw!C3086=6,Raw!C3086=7,Raw!C3086=8,Raw!C3086=102),1,0)</f>
        <v>0</v>
      </c>
      <c r="E1782">
        <f>IF(OR(Raw!C3086=9,Raw!C3086=10,Raw!C3086=11,Raw!C3086=12,Raw!C3086=103),1,0)</f>
        <v>1</v>
      </c>
      <c r="F1782">
        <f>IF(OR(Raw!C3086=13,Raw!C3086=104),1,0)</f>
        <v>0</v>
      </c>
      <c r="G1782" s="4">
        <v>29</v>
      </c>
      <c r="H1782" s="4">
        <v>433</v>
      </c>
      <c r="I1782" s="4">
        <v>1</v>
      </c>
      <c r="J1782" s="4">
        <v>119</v>
      </c>
      <c r="K1782" s="4">
        <v>1</v>
      </c>
      <c r="L1782" s="4">
        <v>270</v>
      </c>
      <c r="M1782" s="4">
        <v>21</v>
      </c>
      <c r="N1782" s="4">
        <v>475</v>
      </c>
    </row>
    <row r="1783" spans="1:14">
      <c r="A1783">
        <f>Raw!A3087*1000000+Raw!B3087*100</f>
        <v>17065973200</v>
      </c>
      <c r="B1783" t="str">
        <f>LEFT(A1783,5)</f>
        <v>17065</v>
      </c>
      <c r="C1783">
        <f>IF(OR(Raw!C3087&lt;=5,Raw!C3087=101),1,0)</f>
        <v>0</v>
      </c>
      <c r="D1783">
        <f>IF(OR(Raw!C3087=6,Raw!C3087=7,Raw!C3087=8,Raw!C3087=102),1,0)</f>
        <v>0</v>
      </c>
      <c r="E1783">
        <f>IF(OR(Raw!C3087=9,Raw!C3087=10,Raw!C3087=11,Raw!C3087=12,Raw!C3087=103),1,0)</f>
        <v>1</v>
      </c>
      <c r="F1783">
        <f>IF(OR(Raw!C3087=13,Raw!C3087=104),1,0)</f>
        <v>0</v>
      </c>
      <c r="G1783" s="4">
        <v>31</v>
      </c>
      <c r="H1783" s="4">
        <v>379</v>
      </c>
      <c r="I1783" s="4">
        <v>2</v>
      </c>
      <c r="J1783" s="4">
        <v>350</v>
      </c>
      <c r="K1783" s="4">
        <v>0</v>
      </c>
      <c r="L1783" s="4">
        <v>0</v>
      </c>
      <c r="M1783" s="4">
        <v>22</v>
      </c>
      <c r="N1783" s="4">
        <v>326</v>
      </c>
    </row>
    <row r="1784" spans="1:14">
      <c r="A1784">
        <f>Raw!A3088*1000000+Raw!B3088*100</f>
        <v>17065973300</v>
      </c>
      <c r="B1784" t="str">
        <f>LEFT(A1784,5)</f>
        <v>17065</v>
      </c>
      <c r="C1784">
        <f>IF(OR(Raw!C3088&lt;=5,Raw!C3088=101),1,0)</f>
        <v>0</v>
      </c>
      <c r="D1784">
        <f>IF(OR(Raw!C3088=6,Raw!C3088=7,Raw!C3088=8,Raw!C3088=102),1,0)</f>
        <v>0</v>
      </c>
      <c r="E1784">
        <f>IF(OR(Raw!C3088=9,Raw!C3088=10,Raw!C3088=11,Raw!C3088=12,Raw!C3088=103),1,0)</f>
        <v>1</v>
      </c>
      <c r="F1784">
        <f>IF(OR(Raw!C3088=13,Raw!C3088=104),1,0)</f>
        <v>0</v>
      </c>
      <c r="G1784" s="4">
        <v>41</v>
      </c>
      <c r="H1784" s="4">
        <v>546</v>
      </c>
      <c r="I1784" s="4">
        <v>6</v>
      </c>
      <c r="J1784" s="4">
        <v>1129</v>
      </c>
      <c r="K1784" s="4">
        <v>0</v>
      </c>
      <c r="L1784" s="4">
        <v>0</v>
      </c>
      <c r="M1784" s="4">
        <v>34</v>
      </c>
      <c r="N1784" s="4">
        <v>936</v>
      </c>
    </row>
    <row r="1785" spans="1:14">
      <c r="A1785">
        <f>Raw!A2887*1000000+Raw!B2887*100</f>
        <v>17067953700</v>
      </c>
      <c r="B1785" t="str">
        <f>LEFT(A1785,5)</f>
        <v>17067</v>
      </c>
      <c r="C1785">
        <f>IF(OR(Raw!C2887&lt;=5,Raw!C2887=101),1,0)</f>
        <v>0</v>
      </c>
      <c r="D1785">
        <f>IF(OR(Raw!C2887=6,Raw!C2887=7,Raw!C2887=8,Raw!C2887=102),1,0)</f>
        <v>0</v>
      </c>
      <c r="E1785">
        <f>IF(OR(Raw!C2887=9,Raw!C2887=10,Raw!C2887=11,Raw!C2887=12,Raw!C2887=103),1,0)</f>
        <v>1</v>
      </c>
      <c r="F1785">
        <f>IF(OR(Raw!C2887=13,Raw!C2887=104),1,0)</f>
        <v>0</v>
      </c>
      <c r="G1785" s="4">
        <v>13</v>
      </c>
      <c r="H1785" s="4">
        <v>163</v>
      </c>
      <c r="I1785" s="4">
        <v>0</v>
      </c>
      <c r="J1785" s="4">
        <v>0</v>
      </c>
      <c r="K1785" s="4">
        <v>2</v>
      </c>
      <c r="L1785" s="4">
        <v>1050</v>
      </c>
      <c r="M1785" s="4">
        <v>11</v>
      </c>
      <c r="N1785" s="4">
        <v>452</v>
      </c>
    </row>
    <row r="1786" spans="1:14">
      <c r="A1786">
        <f>Raw!A2889*1000000+Raw!B2889*100</f>
        <v>17067953800</v>
      </c>
      <c r="B1786" t="str">
        <f>LEFT(A1786,5)</f>
        <v>17067</v>
      </c>
      <c r="C1786">
        <f>IF(OR(Raw!C2889&lt;=5,Raw!C2889=101),1,0)</f>
        <v>0</v>
      </c>
      <c r="D1786">
        <f>IF(OR(Raw!C2889=6,Raw!C2889=7,Raw!C2889=8,Raw!C2889=102),1,0)</f>
        <v>0</v>
      </c>
      <c r="E1786">
        <f>IF(OR(Raw!C2889=9,Raw!C2889=10,Raw!C2889=11,Raw!C2889=12,Raw!C2889=103),1,0)</f>
        <v>1</v>
      </c>
      <c r="F1786">
        <f>IF(OR(Raw!C2889=13,Raw!C2889=104),1,0)</f>
        <v>0</v>
      </c>
      <c r="G1786" s="4">
        <v>75</v>
      </c>
      <c r="H1786" s="4">
        <v>1593</v>
      </c>
      <c r="I1786" s="4">
        <v>10</v>
      </c>
      <c r="J1786" s="4">
        <v>1785</v>
      </c>
      <c r="K1786" s="4">
        <v>2</v>
      </c>
      <c r="L1786" s="4">
        <v>1384</v>
      </c>
      <c r="M1786" s="4">
        <v>65</v>
      </c>
      <c r="N1786" s="4">
        <v>2721</v>
      </c>
    </row>
    <row r="1787" spans="1:14">
      <c r="A1787">
        <f>Raw!A2891*1000000+Raw!B2891*100</f>
        <v>17067953900</v>
      </c>
      <c r="B1787" t="str">
        <f>LEFT(A1787,5)</f>
        <v>17067</v>
      </c>
      <c r="C1787">
        <f>IF(OR(Raw!C2891&lt;=5,Raw!C2891=101),1,0)</f>
        <v>0</v>
      </c>
      <c r="D1787">
        <f>IF(OR(Raw!C2891=6,Raw!C2891=7,Raw!C2891=8,Raw!C2891=102),1,0)</f>
        <v>0</v>
      </c>
      <c r="E1787">
        <f>IF(OR(Raw!C2891=9,Raw!C2891=10,Raw!C2891=11,Raw!C2891=12,Raw!C2891=103),1,0)</f>
        <v>1</v>
      </c>
      <c r="F1787">
        <f>IF(OR(Raw!C2891=13,Raw!C2891=104),1,0)</f>
        <v>0</v>
      </c>
      <c r="G1787" s="4">
        <v>21</v>
      </c>
      <c r="H1787" s="4">
        <v>403</v>
      </c>
      <c r="I1787" s="4">
        <v>1</v>
      </c>
      <c r="J1787" s="4">
        <v>198</v>
      </c>
      <c r="K1787" s="4">
        <v>1</v>
      </c>
      <c r="L1787" s="4">
        <v>500</v>
      </c>
      <c r="M1787" s="4">
        <v>14</v>
      </c>
      <c r="N1787" s="4">
        <v>930</v>
      </c>
    </row>
    <row r="1788" spans="1:14">
      <c r="A1788">
        <f>Raw!A2892*1000000+Raw!B2892*100</f>
        <v>17067954000</v>
      </c>
      <c r="B1788" t="str">
        <f>LEFT(A1788,5)</f>
        <v>17067</v>
      </c>
      <c r="C1788">
        <f>IF(OR(Raw!C2892&lt;=5,Raw!C2892=101),1,0)</f>
        <v>0</v>
      </c>
      <c r="D1788">
        <f>IF(OR(Raw!C2892=6,Raw!C2892=7,Raw!C2892=8,Raw!C2892=102),1,0)</f>
        <v>0</v>
      </c>
      <c r="E1788">
        <f>IF(OR(Raw!C2892=9,Raw!C2892=10,Raw!C2892=11,Raw!C2892=12,Raw!C2892=103),1,0)</f>
        <v>1</v>
      </c>
      <c r="F1788">
        <f>IF(OR(Raw!C2892=13,Raw!C2892=104),1,0)</f>
        <v>0</v>
      </c>
      <c r="G1788" s="4">
        <v>48</v>
      </c>
      <c r="H1788" s="4">
        <v>806</v>
      </c>
      <c r="I1788" s="4">
        <v>1</v>
      </c>
      <c r="J1788" s="4">
        <v>169</v>
      </c>
      <c r="K1788" s="4">
        <v>0</v>
      </c>
      <c r="L1788" s="4">
        <v>0</v>
      </c>
      <c r="M1788" s="4">
        <v>29</v>
      </c>
      <c r="N1788" s="4">
        <v>536</v>
      </c>
    </row>
    <row r="1789" spans="1:14">
      <c r="A1789">
        <f>Raw!A2893*1000000+Raw!B2893*100</f>
        <v>17067954100</v>
      </c>
      <c r="B1789" t="str">
        <f>LEFT(A1789,5)</f>
        <v>17067</v>
      </c>
      <c r="C1789">
        <f>IF(OR(Raw!C2893&lt;=5,Raw!C2893=101),1,0)</f>
        <v>0</v>
      </c>
      <c r="D1789">
        <f>IF(OR(Raw!C2893=6,Raw!C2893=7,Raw!C2893=8,Raw!C2893=102),1,0)</f>
        <v>0</v>
      </c>
      <c r="E1789">
        <f>IF(OR(Raw!C2893=9,Raw!C2893=10,Raw!C2893=11,Raw!C2893=12,Raw!C2893=103),1,0)</f>
        <v>1</v>
      </c>
      <c r="F1789">
        <f>IF(OR(Raw!C2893=13,Raw!C2893=104),1,0)</f>
        <v>0</v>
      </c>
      <c r="G1789" s="4">
        <v>57</v>
      </c>
      <c r="H1789" s="4">
        <v>1298</v>
      </c>
      <c r="I1789" s="4">
        <v>5</v>
      </c>
      <c r="J1789" s="4">
        <v>648</v>
      </c>
      <c r="K1789" s="4">
        <v>4</v>
      </c>
      <c r="L1789" s="4">
        <v>1439</v>
      </c>
      <c r="M1789" s="4">
        <v>43</v>
      </c>
      <c r="N1789" s="4">
        <v>1342</v>
      </c>
    </row>
    <row r="1790" spans="1:14">
      <c r="A1790">
        <f>Raw!A2894*1000000+Raw!B2894*100</f>
        <v>17067954200</v>
      </c>
      <c r="B1790" t="str">
        <f>LEFT(A1790,5)</f>
        <v>17067</v>
      </c>
      <c r="C1790">
        <f>IF(OR(Raw!C2894&lt;=5,Raw!C2894=101),1,0)</f>
        <v>0</v>
      </c>
      <c r="D1790">
        <f>IF(OR(Raw!C2894=6,Raw!C2894=7,Raw!C2894=8,Raw!C2894=102),1,0)</f>
        <v>0</v>
      </c>
      <c r="E1790">
        <f>IF(OR(Raw!C2894=9,Raw!C2894=10,Raw!C2894=11,Raw!C2894=12,Raw!C2894=103),1,0)</f>
        <v>1</v>
      </c>
      <c r="F1790">
        <f>IF(OR(Raw!C2894=13,Raw!C2894=104),1,0)</f>
        <v>0</v>
      </c>
      <c r="G1790" s="4">
        <v>24</v>
      </c>
      <c r="H1790" s="4">
        <v>308</v>
      </c>
      <c r="I1790" s="4">
        <v>0</v>
      </c>
      <c r="J1790" s="4">
        <v>0</v>
      </c>
      <c r="K1790" s="4">
        <v>0</v>
      </c>
      <c r="L1790" s="4">
        <v>0</v>
      </c>
      <c r="M1790" s="4">
        <v>20</v>
      </c>
      <c r="N1790" s="4">
        <v>229</v>
      </c>
    </row>
    <row r="1791" spans="1:14">
      <c r="A1791">
        <f>Raw!A2895*1000000+Raw!B2895*100</f>
        <v>17067954300</v>
      </c>
      <c r="B1791" t="str">
        <f>LEFT(A1791,5)</f>
        <v>17067</v>
      </c>
      <c r="C1791">
        <f>IF(OR(Raw!C2895&lt;=5,Raw!C2895=101),1,0)</f>
        <v>0</v>
      </c>
      <c r="D1791">
        <f>IF(OR(Raw!C2895=6,Raw!C2895=7,Raw!C2895=8,Raw!C2895=102),1,0)</f>
        <v>0</v>
      </c>
      <c r="E1791">
        <f>IF(OR(Raw!C2895=9,Raw!C2895=10,Raw!C2895=11,Raw!C2895=12,Raw!C2895=103),1,0)</f>
        <v>1</v>
      </c>
      <c r="F1791">
        <f>IF(OR(Raw!C2895=13,Raw!C2895=104),1,0)</f>
        <v>0</v>
      </c>
      <c r="G1791" s="4">
        <v>131</v>
      </c>
      <c r="H1791" s="4">
        <v>2929</v>
      </c>
      <c r="I1791" s="4">
        <v>6</v>
      </c>
      <c r="J1791" s="4">
        <v>923</v>
      </c>
      <c r="K1791" s="4">
        <v>5</v>
      </c>
      <c r="L1791" s="4">
        <v>3690</v>
      </c>
      <c r="M1791" s="4">
        <v>118</v>
      </c>
      <c r="N1791" s="4">
        <v>3651</v>
      </c>
    </row>
    <row r="1792" spans="1:14">
      <c r="A1792">
        <f>Raw!A3066*1000000+Raw!B3066*100</f>
        <v>17069970900</v>
      </c>
      <c r="B1792" t="str">
        <f>LEFT(A1792,5)</f>
        <v>17069</v>
      </c>
      <c r="C1792">
        <f>IF(OR(Raw!C3066&lt;=5,Raw!C3066=101),1,0)</f>
        <v>0</v>
      </c>
      <c r="D1792">
        <f>IF(OR(Raw!C3066=6,Raw!C3066=7,Raw!C3066=8,Raw!C3066=102),1,0)</f>
        <v>0</v>
      </c>
      <c r="E1792">
        <f>IF(OR(Raw!C3066=9,Raw!C3066=10,Raw!C3066=11,Raw!C3066=12,Raw!C3066=103),1,0)</f>
        <v>1</v>
      </c>
      <c r="F1792">
        <f>IF(OR(Raw!C3066=13,Raw!C3066=104),1,0)</f>
        <v>0</v>
      </c>
      <c r="G1792" s="4">
        <v>13</v>
      </c>
      <c r="H1792" s="4">
        <v>55</v>
      </c>
      <c r="I1792" s="4">
        <v>1</v>
      </c>
      <c r="J1792" s="4">
        <v>178</v>
      </c>
      <c r="K1792" s="4">
        <v>0</v>
      </c>
      <c r="L1792" s="4">
        <v>0</v>
      </c>
      <c r="M1792" s="4">
        <v>8</v>
      </c>
      <c r="N1792" s="4">
        <v>24</v>
      </c>
    </row>
    <row r="1793" spans="1:14">
      <c r="A1793">
        <f>Raw!A3067*1000000+Raw!B3067*100</f>
        <v>17069971000</v>
      </c>
      <c r="B1793" t="str">
        <f>LEFT(A1793,5)</f>
        <v>17069</v>
      </c>
      <c r="C1793">
        <f>IF(OR(Raw!C3067&lt;=5,Raw!C3067=101),1,0)</f>
        <v>0</v>
      </c>
      <c r="D1793">
        <f>IF(OR(Raw!C3067=6,Raw!C3067=7,Raw!C3067=8,Raw!C3067=102),1,0)</f>
        <v>0</v>
      </c>
      <c r="E1793">
        <f>IF(OR(Raw!C3067=9,Raw!C3067=10,Raw!C3067=11,Raw!C3067=12,Raw!C3067=103),1,0)</f>
        <v>1</v>
      </c>
      <c r="F1793">
        <f>IF(OR(Raw!C3067=13,Raw!C3067=104),1,0)</f>
        <v>0</v>
      </c>
      <c r="G1793" s="4">
        <v>24</v>
      </c>
      <c r="H1793" s="4">
        <v>213</v>
      </c>
      <c r="I1793" s="4">
        <v>2</v>
      </c>
      <c r="J1793" s="4">
        <v>356</v>
      </c>
      <c r="K1793" s="4">
        <v>0</v>
      </c>
      <c r="L1793" s="4">
        <v>0</v>
      </c>
      <c r="M1793" s="4">
        <v>19</v>
      </c>
      <c r="N1793" s="4">
        <v>310</v>
      </c>
    </row>
    <row r="1794" spans="1:14">
      <c r="A1794">
        <f>Raw!A2788*1000000+Raw!B2788*100</f>
        <v>17071950100</v>
      </c>
      <c r="B1794" t="str">
        <f>LEFT(A1794,5)</f>
        <v>17071</v>
      </c>
      <c r="C1794">
        <f>IF(OR(Raw!C2788&lt;=5,Raw!C2788=101),1,0)</f>
        <v>0</v>
      </c>
      <c r="D1794">
        <f>IF(OR(Raw!C2788=6,Raw!C2788=7,Raw!C2788=8,Raw!C2788=102),1,0)</f>
        <v>0</v>
      </c>
      <c r="E1794">
        <f>IF(OR(Raw!C2788=9,Raw!C2788=10,Raw!C2788=11,Raw!C2788=12,Raw!C2788=103),1,0)</f>
        <v>1</v>
      </c>
      <c r="F1794">
        <f>IF(OR(Raw!C2788=13,Raw!C2788=104),1,0)</f>
        <v>0</v>
      </c>
      <c r="G1794" s="4">
        <v>24</v>
      </c>
      <c r="H1794" s="4">
        <v>283</v>
      </c>
      <c r="I1794" s="4">
        <v>0</v>
      </c>
      <c r="J1794" s="4">
        <v>0</v>
      </c>
      <c r="K1794" s="4">
        <v>0</v>
      </c>
      <c r="L1794" s="4">
        <v>0</v>
      </c>
      <c r="M1794" s="4">
        <v>8</v>
      </c>
      <c r="N1794" s="4">
        <v>81</v>
      </c>
    </row>
    <row r="1795" spans="1:14">
      <c r="A1795">
        <f>Raw!A2792*1000000+Raw!B2792*100</f>
        <v>17071950200</v>
      </c>
      <c r="B1795" t="str">
        <f>LEFT(A1795,5)</f>
        <v>17071</v>
      </c>
      <c r="C1795">
        <f>IF(OR(Raw!C2792&lt;=5,Raw!C2792=101),1,0)</f>
        <v>0</v>
      </c>
      <c r="D1795">
        <f>IF(OR(Raw!C2792=6,Raw!C2792=7,Raw!C2792=8,Raw!C2792=102),1,0)</f>
        <v>0</v>
      </c>
      <c r="E1795">
        <f>IF(OR(Raw!C2792=9,Raw!C2792=10,Raw!C2792=11,Raw!C2792=12,Raw!C2792=103),1,0)</f>
        <v>0</v>
      </c>
      <c r="F1795">
        <f>IF(OR(Raw!C2792=13,Raw!C2792=104),1,0)</f>
        <v>1</v>
      </c>
      <c r="G1795" s="4">
        <v>43</v>
      </c>
      <c r="H1795" s="4">
        <v>513</v>
      </c>
      <c r="I1795" s="4">
        <v>1</v>
      </c>
      <c r="J1795" s="4">
        <v>130</v>
      </c>
      <c r="K1795" s="4">
        <v>1</v>
      </c>
      <c r="L1795" s="4">
        <v>800</v>
      </c>
      <c r="M1795" s="4">
        <v>20</v>
      </c>
      <c r="N1795" s="4">
        <v>206</v>
      </c>
    </row>
    <row r="1796" spans="1:14">
      <c r="A1796">
        <f>Raw!A2796*1000000+Raw!B2796*100</f>
        <v>17071950300</v>
      </c>
      <c r="B1796" t="str">
        <f>LEFT(A1796,5)</f>
        <v>17071</v>
      </c>
      <c r="C1796">
        <f>IF(OR(Raw!C2796&lt;=5,Raw!C2796=101),1,0)</f>
        <v>0</v>
      </c>
      <c r="D1796">
        <f>IF(OR(Raw!C2796=6,Raw!C2796=7,Raw!C2796=8,Raw!C2796=102),1,0)</f>
        <v>0</v>
      </c>
      <c r="E1796">
        <f>IF(OR(Raw!C2796=9,Raw!C2796=10,Raw!C2796=11,Raw!C2796=12,Raw!C2796=103),1,0)</f>
        <v>0</v>
      </c>
      <c r="F1796">
        <f>IF(OR(Raw!C2796=13,Raw!C2796=104),1,0)</f>
        <v>1</v>
      </c>
      <c r="G1796" s="4">
        <v>26</v>
      </c>
      <c r="H1796" s="4">
        <v>313</v>
      </c>
      <c r="I1796" s="4">
        <v>0</v>
      </c>
      <c r="J1796" s="4">
        <v>0</v>
      </c>
      <c r="K1796" s="4">
        <v>0</v>
      </c>
      <c r="L1796" s="4">
        <v>0</v>
      </c>
      <c r="M1796" s="4">
        <v>12</v>
      </c>
      <c r="N1796" s="4">
        <v>167</v>
      </c>
    </row>
    <row r="1797" spans="1:14">
      <c r="A1797">
        <f>Raw!A2800*1000000+Raw!B2800*100</f>
        <v>17071950400</v>
      </c>
      <c r="B1797" t="str">
        <f>LEFT(A1797,5)</f>
        <v>17071</v>
      </c>
      <c r="C1797">
        <f>IF(OR(Raw!C2800&lt;=5,Raw!C2800=101),1,0)</f>
        <v>0</v>
      </c>
      <c r="D1797">
        <f>IF(OR(Raw!C2800=6,Raw!C2800=7,Raw!C2800=8,Raw!C2800=102),1,0)</f>
        <v>1</v>
      </c>
      <c r="E1797">
        <f>IF(OR(Raw!C2800=9,Raw!C2800=10,Raw!C2800=11,Raw!C2800=12,Raw!C2800=103),1,0)</f>
        <v>0</v>
      </c>
      <c r="F1797">
        <f>IF(OR(Raw!C2800=13,Raw!C2800=104),1,0)</f>
        <v>0</v>
      </c>
      <c r="G1797" s="4">
        <v>34</v>
      </c>
      <c r="H1797" s="4">
        <v>249</v>
      </c>
      <c r="I1797" s="4">
        <v>0</v>
      </c>
      <c r="J1797" s="4">
        <v>0</v>
      </c>
      <c r="K1797" s="4">
        <v>0</v>
      </c>
      <c r="L1797" s="4">
        <v>0</v>
      </c>
      <c r="M1797" s="4">
        <v>20</v>
      </c>
      <c r="N1797" s="4">
        <v>115</v>
      </c>
    </row>
    <row r="1798" spans="1:14">
      <c r="A1798">
        <f>Raw!A2805*1000000+Raw!B2805*100</f>
        <v>17071950500</v>
      </c>
      <c r="B1798" t="str">
        <f>LEFT(A1798,5)</f>
        <v>17071</v>
      </c>
      <c r="C1798">
        <f>IF(OR(Raw!C2805&lt;=5,Raw!C2805=101),1,0)</f>
        <v>0</v>
      </c>
      <c r="D1798">
        <f>IF(OR(Raw!C2805=6,Raw!C2805=7,Raw!C2805=8,Raw!C2805=102),1,0)</f>
        <v>0</v>
      </c>
      <c r="E1798">
        <f>IF(OR(Raw!C2805=9,Raw!C2805=10,Raw!C2805=11,Raw!C2805=12,Raw!C2805=103),1,0)</f>
        <v>1</v>
      </c>
      <c r="F1798">
        <f>IF(OR(Raw!C2805=13,Raw!C2805=104),1,0)</f>
        <v>0</v>
      </c>
      <c r="G1798" s="4">
        <v>50</v>
      </c>
      <c r="H1798" s="4">
        <v>176</v>
      </c>
      <c r="I1798" s="4">
        <v>0</v>
      </c>
      <c r="J1798" s="4">
        <v>0</v>
      </c>
      <c r="K1798" s="4">
        <v>0</v>
      </c>
      <c r="L1798" s="4">
        <v>0</v>
      </c>
      <c r="M1798" s="4">
        <v>38</v>
      </c>
      <c r="N1798" s="4">
        <v>93</v>
      </c>
    </row>
    <row r="1799" spans="1:14">
      <c r="A1799">
        <f>Raw!A2810*1000000+Raw!B2810*100</f>
        <v>17071950600</v>
      </c>
      <c r="B1799" t="str">
        <f>LEFT(A1799,5)</f>
        <v>17071</v>
      </c>
      <c r="C1799">
        <f>IF(OR(Raw!C2810&lt;=5,Raw!C2810=101),1,0)</f>
        <v>0</v>
      </c>
      <c r="D1799">
        <f>IF(OR(Raw!C2810=6,Raw!C2810=7,Raw!C2810=8,Raw!C2810=102),1,0)</f>
        <v>0</v>
      </c>
      <c r="E1799">
        <f>IF(OR(Raw!C2810=9,Raw!C2810=10,Raw!C2810=11,Raw!C2810=12,Raw!C2810=103),1,0)</f>
        <v>1</v>
      </c>
      <c r="F1799">
        <f>IF(OR(Raw!C2810=13,Raw!C2810=104),1,0)</f>
        <v>0</v>
      </c>
      <c r="G1799" s="4">
        <v>26</v>
      </c>
      <c r="H1799" s="4">
        <v>190</v>
      </c>
      <c r="I1799" s="4">
        <v>0</v>
      </c>
      <c r="J1799" s="4">
        <v>0</v>
      </c>
      <c r="K1799" s="4">
        <v>1</v>
      </c>
      <c r="L1799" s="4">
        <v>621</v>
      </c>
      <c r="M1799" s="4">
        <v>14</v>
      </c>
      <c r="N1799" s="4">
        <v>86</v>
      </c>
    </row>
    <row r="1800" spans="1:14">
      <c r="A1800">
        <f>Raw!A2814*1000000+Raw!B2814*100</f>
        <v>17071950700</v>
      </c>
      <c r="B1800" t="str">
        <f>LEFT(A1800,5)</f>
        <v>17071</v>
      </c>
      <c r="C1800">
        <f>IF(OR(Raw!C2814&lt;=5,Raw!C2814=101),1,0)</f>
        <v>0</v>
      </c>
      <c r="D1800">
        <f>IF(OR(Raw!C2814=6,Raw!C2814=7,Raw!C2814=8,Raw!C2814=102),1,0)</f>
        <v>0</v>
      </c>
      <c r="E1800">
        <f>IF(OR(Raw!C2814=9,Raw!C2814=10,Raw!C2814=11,Raw!C2814=12,Raw!C2814=103),1,0)</f>
        <v>0</v>
      </c>
      <c r="F1800">
        <f>IF(OR(Raw!C2814=13,Raw!C2814=104),1,0)</f>
        <v>1</v>
      </c>
      <c r="G1800" s="4">
        <v>26</v>
      </c>
      <c r="H1800" s="4">
        <v>289</v>
      </c>
      <c r="I1800" s="4">
        <v>0</v>
      </c>
      <c r="J1800" s="4">
        <v>0</v>
      </c>
      <c r="K1800" s="4">
        <v>0</v>
      </c>
      <c r="L1800" s="4">
        <v>0</v>
      </c>
      <c r="M1800" s="4">
        <v>14</v>
      </c>
      <c r="N1800" s="4">
        <v>150</v>
      </c>
    </row>
    <row r="1801" spans="1:14">
      <c r="A1801">
        <f>Raw!A2818*1000000+Raw!B2818*100</f>
        <v>17071950800</v>
      </c>
      <c r="B1801" t="str">
        <f>LEFT(A1801,5)</f>
        <v>17071</v>
      </c>
      <c r="C1801">
        <f>IF(OR(Raw!C2818&lt;=5,Raw!C2818=101),1,0)</f>
        <v>0</v>
      </c>
      <c r="D1801">
        <f>IF(OR(Raw!C2818=6,Raw!C2818=7,Raw!C2818=8,Raw!C2818=102),1,0)</f>
        <v>0</v>
      </c>
      <c r="E1801">
        <f>IF(OR(Raw!C2818=9,Raw!C2818=10,Raw!C2818=11,Raw!C2818=12,Raw!C2818=103),1,0)</f>
        <v>1</v>
      </c>
      <c r="F1801">
        <f>IF(OR(Raw!C2818=13,Raw!C2818=104),1,0)</f>
        <v>0</v>
      </c>
      <c r="G1801" s="4">
        <v>26</v>
      </c>
      <c r="H1801" s="4">
        <v>355</v>
      </c>
      <c r="I1801" s="4">
        <v>2</v>
      </c>
      <c r="J1801" s="4">
        <v>260</v>
      </c>
      <c r="K1801" s="4">
        <v>0</v>
      </c>
      <c r="L1801" s="4">
        <v>0</v>
      </c>
      <c r="M1801" s="4">
        <v>17</v>
      </c>
      <c r="N1801" s="4">
        <v>301</v>
      </c>
    </row>
    <row r="1802" spans="1:14">
      <c r="A1802">
        <f>Raw!A2821*1000000+Raw!B2821*100</f>
        <v>17071950900</v>
      </c>
      <c r="B1802" t="str">
        <f>LEFT(A1802,5)</f>
        <v>17071</v>
      </c>
      <c r="C1802">
        <f>IF(OR(Raw!C2821&lt;=5,Raw!C2821=101),1,0)</f>
        <v>0</v>
      </c>
      <c r="D1802">
        <f>IF(OR(Raw!C2821=6,Raw!C2821=7,Raw!C2821=8,Raw!C2821=102),1,0)</f>
        <v>0</v>
      </c>
      <c r="E1802">
        <f>IF(OR(Raw!C2821=9,Raw!C2821=10,Raw!C2821=11,Raw!C2821=12,Raw!C2821=103),1,0)</f>
        <v>1</v>
      </c>
      <c r="F1802">
        <f>IF(OR(Raw!C2821=13,Raw!C2821=104),1,0)</f>
        <v>0</v>
      </c>
      <c r="G1802" s="4">
        <v>19</v>
      </c>
      <c r="H1802" s="4">
        <v>195</v>
      </c>
      <c r="I1802" s="4">
        <v>2</v>
      </c>
      <c r="J1802" s="4">
        <v>295</v>
      </c>
      <c r="K1802" s="4">
        <v>0</v>
      </c>
      <c r="L1802" s="4">
        <v>0</v>
      </c>
      <c r="M1802" s="4">
        <v>4</v>
      </c>
      <c r="N1802" s="4">
        <v>23</v>
      </c>
    </row>
    <row r="1803" spans="1:14">
      <c r="A1803">
        <f>Raw!A3089*1000000+Raw!B3089*100</f>
        <v>17071973300</v>
      </c>
      <c r="B1803" t="str">
        <f>LEFT(A1803,5)</f>
        <v>17071</v>
      </c>
      <c r="C1803">
        <f>IF(OR(Raw!C3089&lt;=5,Raw!C3089=101),1,0)</f>
        <v>0</v>
      </c>
      <c r="D1803">
        <f>IF(OR(Raw!C3089=6,Raw!C3089=7,Raw!C3089=8,Raw!C3089=102),1,0)</f>
        <v>0</v>
      </c>
      <c r="E1803">
        <f>IF(OR(Raw!C3089=9,Raw!C3089=10,Raw!C3089=11,Raw!C3089=12,Raw!C3089=103),1,0)</f>
        <v>1</v>
      </c>
      <c r="F1803">
        <f>IF(OR(Raw!C3089=13,Raw!C3089=104),1,0)</f>
        <v>0</v>
      </c>
      <c r="G1803" s="4">
        <v>14</v>
      </c>
      <c r="H1803" s="4">
        <v>195</v>
      </c>
      <c r="I1803" s="4">
        <v>0</v>
      </c>
      <c r="J1803" s="4">
        <v>0</v>
      </c>
      <c r="K1803" s="4">
        <v>0</v>
      </c>
      <c r="L1803" s="4">
        <v>0</v>
      </c>
      <c r="M1803" s="4">
        <v>6</v>
      </c>
      <c r="N1803" s="4">
        <v>109</v>
      </c>
    </row>
    <row r="1804" spans="1:14">
      <c r="A1804">
        <f>Raw!A3090*1000000+Raw!B3090*100</f>
        <v>17071973400</v>
      </c>
      <c r="B1804" t="str">
        <f>LEFT(A1804,5)</f>
        <v>17071</v>
      </c>
      <c r="C1804">
        <f>IF(OR(Raw!C3090&lt;=5,Raw!C3090=101),1,0)</f>
        <v>0</v>
      </c>
      <c r="D1804">
        <f>IF(OR(Raw!C3090=6,Raw!C3090=7,Raw!C3090=8,Raw!C3090=102),1,0)</f>
        <v>0</v>
      </c>
      <c r="E1804">
        <f>IF(OR(Raw!C3090=9,Raw!C3090=10,Raw!C3090=11,Raw!C3090=12,Raw!C3090=103),1,0)</f>
        <v>1</v>
      </c>
      <c r="F1804">
        <f>IF(OR(Raw!C3090=13,Raw!C3090=104),1,0)</f>
        <v>0</v>
      </c>
      <c r="G1804" s="4">
        <v>12</v>
      </c>
      <c r="H1804" s="4">
        <v>82</v>
      </c>
      <c r="I1804" s="4">
        <v>1</v>
      </c>
      <c r="J1804" s="4">
        <v>210</v>
      </c>
      <c r="K1804" s="4">
        <v>1</v>
      </c>
      <c r="L1804" s="4">
        <v>931</v>
      </c>
      <c r="M1804" s="4">
        <v>5</v>
      </c>
      <c r="N1804" s="4">
        <v>28</v>
      </c>
    </row>
    <row r="1805" spans="1:14">
      <c r="A1805">
        <f>Raw!A3091*1000000+Raw!B3091*100</f>
        <v>17071973500</v>
      </c>
      <c r="B1805" t="str">
        <f>LEFT(A1805,5)</f>
        <v>17071</v>
      </c>
      <c r="C1805">
        <f>IF(OR(Raw!C3091&lt;=5,Raw!C3091=101),1,0)</f>
        <v>0</v>
      </c>
      <c r="D1805">
        <f>IF(OR(Raw!C3091=6,Raw!C3091=7,Raw!C3091=8,Raw!C3091=102),1,0)</f>
        <v>0</v>
      </c>
      <c r="E1805">
        <f>IF(OR(Raw!C3091=9,Raw!C3091=10,Raw!C3091=11,Raw!C3091=12,Raw!C3091=103),1,0)</f>
        <v>1</v>
      </c>
      <c r="F1805">
        <f>IF(OR(Raw!C3091=13,Raw!C3091=104),1,0)</f>
        <v>0</v>
      </c>
      <c r="G1805" s="4">
        <v>15</v>
      </c>
      <c r="H1805" s="4">
        <v>59</v>
      </c>
      <c r="I1805" s="4">
        <v>0</v>
      </c>
      <c r="J1805" s="4">
        <v>0</v>
      </c>
      <c r="K1805" s="4">
        <v>0</v>
      </c>
      <c r="L1805" s="4">
        <v>0</v>
      </c>
      <c r="M1805" s="4">
        <v>9</v>
      </c>
      <c r="N1805" s="4">
        <v>30</v>
      </c>
    </row>
    <row r="1806" spans="1:14">
      <c r="A1806">
        <f>Raw!A622*1000000+Raw!B622*100</f>
        <v>17073030100</v>
      </c>
      <c r="B1806" t="str">
        <f>LEFT(A1806,5)</f>
        <v>17073</v>
      </c>
      <c r="C1806">
        <f>IF(OR(Raw!C622&lt;=5,Raw!C622=101),1,0)</f>
        <v>0</v>
      </c>
      <c r="D1806">
        <f>IF(OR(Raw!C622=6,Raw!C622=7,Raw!C622=8,Raw!C622=102),1,0)</f>
        <v>0</v>
      </c>
      <c r="E1806">
        <f>IF(OR(Raw!C622=9,Raw!C622=10,Raw!C622=11,Raw!C622=12,Raw!C622=103),1,0)</f>
        <v>1</v>
      </c>
      <c r="F1806">
        <f>IF(OR(Raw!C622=13,Raw!C622=104),1,0)</f>
        <v>0</v>
      </c>
      <c r="G1806" s="4">
        <v>59</v>
      </c>
      <c r="H1806" s="4">
        <v>1218</v>
      </c>
      <c r="I1806" s="4">
        <v>5</v>
      </c>
      <c r="J1806" s="4">
        <v>680</v>
      </c>
      <c r="K1806" s="4">
        <v>1</v>
      </c>
      <c r="L1806" s="4">
        <v>850</v>
      </c>
      <c r="M1806" s="4">
        <v>31</v>
      </c>
      <c r="N1806" s="4">
        <v>924</v>
      </c>
    </row>
    <row r="1807" spans="1:14">
      <c r="A1807">
        <f>Raw!A632*1000000+Raw!B632*100</f>
        <v>17073030201</v>
      </c>
      <c r="B1807" t="str">
        <f>LEFT(A1807,5)</f>
        <v>17073</v>
      </c>
      <c r="C1807">
        <f>IF(OR(Raw!C632&lt;=5,Raw!C632=101),1,0)</f>
        <v>0</v>
      </c>
      <c r="D1807">
        <f>IF(OR(Raw!C632=6,Raw!C632=7,Raw!C632=8,Raw!C632=102),1,0)</f>
        <v>0</v>
      </c>
      <c r="E1807">
        <f>IF(OR(Raw!C632=9,Raw!C632=10,Raw!C632=11,Raw!C632=12,Raw!C632=103),1,0)</f>
        <v>0</v>
      </c>
      <c r="F1807">
        <f>IF(OR(Raw!C632=13,Raw!C632=104),1,0)</f>
        <v>1</v>
      </c>
      <c r="G1807" s="4">
        <v>58</v>
      </c>
      <c r="H1807" s="4">
        <v>897</v>
      </c>
      <c r="I1807" s="4">
        <v>1</v>
      </c>
      <c r="J1807" s="4">
        <v>200</v>
      </c>
      <c r="K1807" s="4">
        <v>0</v>
      </c>
      <c r="L1807" s="4">
        <v>0</v>
      </c>
      <c r="M1807" s="4">
        <v>33</v>
      </c>
      <c r="N1807" s="4">
        <v>730</v>
      </c>
    </row>
    <row r="1808" spans="1:14">
      <c r="A1808">
        <f>Raw!A633*1000000+Raw!B633*100</f>
        <v>17073030202</v>
      </c>
      <c r="B1808" t="str">
        <f>LEFT(A1808,5)</f>
        <v>17073</v>
      </c>
      <c r="C1808">
        <f>IF(OR(Raw!C633&lt;=5,Raw!C633=101),1,0)</f>
        <v>0</v>
      </c>
      <c r="D1808">
        <f>IF(OR(Raw!C633=6,Raw!C633=7,Raw!C633=8,Raw!C633=102),1,0)</f>
        <v>0</v>
      </c>
      <c r="E1808">
        <f>IF(OR(Raw!C633=9,Raw!C633=10,Raw!C633=11,Raw!C633=12,Raw!C633=103),1,0)</f>
        <v>1</v>
      </c>
      <c r="F1808">
        <f>IF(OR(Raw!C633=13,Raw!C633=104),1,0)</f>
        <v>0</v>
      </c>
      <c r="G1808" s="4">
        <v>22</v>
      </c>
      <c r="H1808" s="4">
        <v>225</v>
      </c>
      <c r="I1808" s="4">
        <v>1</v>
      </c>
      <c r="J1808" s="4">
        <v>220</v>
      </c>
      <c r="K1808" s="4">
        <v>0</v>
      </c>
      <c r="L1808" s="4">
        <v>0</v>
      </c>
      <c r="M1808" s="4">
        <v>12</v>
      </c>
      <c r="N1808" s="4">
        <v>290</v>
      </c>
    </row>
    <row r="1809" spans="1:14">
      <c r="A1809">
        <f>Raw!A634*1000000+Raw!B634*100</f>
        <v>17073030203</v>
      </c>
      <c r="B1809" t="str">
        <f>LEFT(A1809,5)</f>
        <v>17073</v>
      </c>
      <c r="C1809">
        <f>IF(OR(Raw!C634&lt;=5,Raw!C634=101),1,0)</f>
        <v>0</v>
      </c>
      <c r="D1809">
        <f>IF(OR(Raw!C634=6,Raw!C634=7,Raw!C634=8,Raw!C634=102),1,0)</f>
        <v>0</v>
      </c>
      <c r="E1809">
        <f>IF(OR(Raw!C634=9,Raw!C634=10,Raw!C634=11,Raw!C634=12,Raw!C634=103),1,0)</f>
        <v>0</v>
      </c>
      <c r="F1809">
        <f>IF(OR(Raw!C634=13,Raw!C634=104),1,0)</f>
        <v>1</v>
      </c>
      <c r="G1809" s="4">
        <v>55</v>
      </c>
      <c r="H1809" s="4">
        <v>605</v>
      </c>
      <c r="I1809" s="4">
        <v>2</v>
      </c>
      <c r="J1809" s="4">
        <v>333</v>
      </c>
      <c r="K1809" s="4">
        <v>1</v>
      </c>
      <c r="L1809" s="4">
        <v>904</v>
      </c>
      <c r="M1809" s="4">
        <v>34</v>
      </c>
      <c r="N1809" s="4">
        <v>321</v>
      </c>
    </row>
    <row r="1810" spans="1:14">
      <c r="A1810">
        <f>Raw!A636*1000000+Raw!B636*100</f>
        <v>17073030300</v>
      </c>
      <c r="B1810" t="str">
        <f>LEFT(A1810,5)</f>
        <v>17073</v>
      </c>
      <c r="C1810">
        <f>IF(OR(Raw!C636&lt;=5,Raw!C636=101),1,0)</f>
        <v>0</v>
      </c>
      <c r="D1810">
        <f>IF(OR(Raw!C636=6,Raw!C636=7,Raw!C636=8,Raw!C636=102),1,0)</f>
        <v>0</v>
      </c>
      <c r="E1810">
        <f>IF(OR(Raw!C636=9,Raw!C636=10,Raw!C636=11,Raw!C636=12,Raw!C636=103),1,0)</f>
        <v>1</v>
      </c>
      <c r="F1810">
        <f>IF(OR(Raw!C636=13,Raw!C636=104),1,0)</f>
        <v>0</v>
      </c>
      <c r="G1810" s="4">
        <v>88</v>
      </c>
      <c r="H1810" s="4">
        <v>1002</v>
      </c>
      <c r="I1810" s="4">
        <v>5</v>
      </c>
      <c r="J1810" s="4">
        <v>715</v>
      </c>
      <c r="K1810" s="4">
        <v>3</v>
      </c>
      <c r="L1810" s="4">
        <v>1112</v>
      </c>
      <c r="M1810" s="4">
        <v>52</v>
      </c>
      <c r="N1810" s="4">
        <v>2040</v>
      </c>
    </row>
    <row r="1811" spans="1:14">
      <c r="A1811">
        <f>Raw!A640*1000000+Raw!B640*100</f>
        <v>17073030400</v>
      </c>
      <c r="B1811" t="str">
        <f>LEFT(A1811,5)</f>
        <v>17073</v>
      </c>
      <c r="C1811">
        <f>IF(OR(Raw!C640&lt;=5,Raw!C640=101),1,0)</f>
        <v>0</v>
      </c>
      <c r="D1811">
        <f>IF(OR(Raw!C640=6,Raw!C640=7,Raw!C640=8,Raw!C640=102),1,0)</f>
        <v>0</v>
      </c>
      <c r="E1811">
        <f>IF(OR(Raw!C640=9,Raw!C640=10,Raw!C640=11,Raw!C640=12,Raw!C640=103),1,0)</f>
        <v>1</v>
      </c>
      <c r="F1811">
        <f>IF(OR(Raw!C640=13,Raw!C640=104),1,0)</f>
        <v>0</v>
      </c>
      <c r="G1811" s="4">
        <v>23</v>
      </c>
      <c r="H1811" s="4">
        <v>298</v>
      </c>
      <c r="I1811" s="4">
        <v>0</v>
      </c>
      <c r="J1811" s="4">
        <v>0</v>
      </c>
      <c r="K1811" s="4">
        <v>1</v>
      </c>
      <c r="L1811" s="4">
        <v>624</v>
      </c>
      <c r="M1811" s="4">
        <v>16</v>
      </c>
      <c r="N1811" s="4">
        <v>831</v>
      </c>
    </row>
    <row r="1812" spans="1:14">
      <c r="A1812">
        <f>Raw!A644*1000000+Raw!B644*100</f>
        <v>17073030500</v>
      </c>
      <c r="B1812" t="str">
        <f>LEFT(A1812,5)</f>
        <v>17073</v>
      </c>
      <c r="C1812">
        <f>IF(OR(Raw!C644&lt;=5,Raw!C644=101),1,0)</f>
        <v>0</v>
      </c>
      <c r="D1812">
        <f>IF(OR(Raw!C644=6,Raw!C644=7,Raw!C644=8,Raw!C644=102),1,0)</f>
        <v>0</v>
      </c>
      <c r="E1812">
        <f>IF(OR(Raw!C644=9,Raw!C644=10,Raw!C644=11,Raw!C644=12,Raw!C644=103),1,0)</f>
        <v>1</v>
      </c>
      <c r="F1812">
        <f>IF(OR(Raw!C644=13,Raw!C644=104),1,0)</f>
        <v>0</v>
      </c>
      <c r="G1812" s="4">
        <v>34</v>
      </c>
      <c r="H1812" s="4">
        <v>347</v>
      </c>
      <c r="I1812" s="4">
        <v>0</v>
      </c>
      <c r="J1812" s="4">
        <v>0</v>
      </c>
      <c r="K1812" s="4">
        <v>1</v>
      </c>
      <c r="L1812" s="4">
        <v>600</v>
      </c>
      <c r="M1812" s="4">
        <v>22</v>
      </c>
      <c r="N1812" s="4">
        <v>818</v>
      </c>
    </row>
    <row r="1813" spans="1:14">
      <c r="A1813">
        <f>Raw!A648*1000000+Raw!B648*100</f>
        <v>17073030600</v>
      </c>
      <c r="B1813" t="str">
        <f>LEFT(A1813,5)</f>
        <v>17073</v>
      </c>
      <c r="C1813">
        <f>IF(OR(Raw!C648&lt;=5,Raw!C648=101),1,0)</f>
        <v>0</v>
      </c>
      <c r="D1813">
        <f>IF(OR(Raw!C648=6,Raw!C648=7,Raw!C648=8,Raw!C648=102),1,0)</f>
        <v>1</v>
      </c>
      <c r="E1813">
        <f>IF(OR(Raw!C648=9,Raw!C648=10,Raw!C648=11,Raw!C648=12,Raw!C648=103),1,0)</f>
        <v>0</v>
      </c>
      <c r="F1813">
        <f>IF(OR(Raw!C648=13,Raw!C648=104),1,0)</f>
        <v>0</v>
      </c>
      <c r="G1813" s="4">
        <v>11</v>
      </c>
      <c r="H1813" s="4">
        <v>150</v>
      </c>
      <c r="I1813" s="4">
        <v>0</v>
      </c>
      <c r="J1813" s="4">
        <v>0</v>
      </c>
      <c r="K1813" s="4">
        <v>0</v>
      </c>
      <c r="L1813" s="4">
        <v>0</v>
      </c>
      <c r="M1813" s="4">
        <v>4</v>
      </c>
      <c r="N1813" s="4">
        <v>53</v>
      </c>
    </row>
    <row r="1814" spans="1:14">
      <c r="A1814">
        <f>Raw!A661*1000000+Raw!B661*100</f>
        <v>17073030800</v>
      </c>
      <c r="B1814" t="str">
        <f>LEFT(A1814,5)</f>
        <v>17073</v>
      </c>
      <c r="C1814">
        <f>IF(OR(Raw!C661&lt;=5,Raw!C661=101),1,0)</f>
        <v>0</v>
      </c>
      <c r="D1814">
        <f>IF(OR(Raw!C661=6,Raw!C661=7,Raw!C661=8,Raw!C661=102),1,0)</f>
        <v>1</v>
      </c>
      <c r="E1814">
        <f>IF(OR(Raw!C661=9,Raw!C661=10,Raw!C661=11,Raw!C661=12,Raw!C661=103),1,0)</f>
        <v>0</v>
      </c>
      <c r="F1814">
        <f>IF(OR(Raw!C661=13,Raw!C661=104),1,0)</f>
        <v>0</v>
      </c>
      <c r="G1814" s="4">
        <v>14</v>
      </c>
      <c r="H1814" s="4">
        <v>131</v>
      </c>
      <c r="I1814" s="4">
        <v>0</v>
      </c>
      <c r="J1814" s="4">
        <v>0</v>
      </c>
      <c r="K1814" s="4">
        <v>0</v>
      </c>
      <c r="L1814" s="4">
        <v>0</v>
      </c>
      <c r="M1814" s="4">
        <v>9</v>
      </c>
      <c r="N1814" s="4">
        <v>112</v>
      </c>
    </row>
    <row r="1815" spans="1:14">
      <c r="A1815">
        <f>Raw!A663*1000000+Raw!B663*100</f>
        <v>17073030900</v>
      </c>
      <c r="B1815" t="str">
        <f>LEFT(A1815,5)</f>
        <v>17073</v>
      </c>
      <c r="C1815">
        <f>IF(OR(Raw!C663&lt;=5,Raw!C663=101),1,0)</f>
        <v>0</v>
      </c>
      <c r="D1815">
        <f>IF(OR(Raw!C663=6,Raw!C663=7,Raw!C663=8,Raw!C663=102),1,0)</f>
        <v>1</v>
      </c>
      <c r="E1815">
        <f>IF(OR(Raw!C663=9,Raw!C663=10,Raw!C663=11,Raw!C663=12,Raw!C663=103),1,0)</f>
        <v>0</v>
      </c>
      <c r="F1815">
        <f>IF(OR(Raw!C663=13,Raw!C663=104),1,0)</f>
        <v>0</v>
      </c>
      <c r="G1815" s="4">
        <v>16</v>
      </c>
      <c r="H1815" s="4">
        <v>189</v>
      </c>
      <c r="I1815" s="4">
        <v>0</v>
      </c>
      <c r="J1815" s="4">
        <v>0</v>
      </c>
      <c r="K1815" s="4">
        <v>0</v>
      </c>
      <c r="L1815" s="4">
        <v>0</v>
      </c>
      <c r="M1815" s="4">
        <v>8</v>
      </c>
      <c r="N1815" s="4">
        <v>54</v>
      </c>
    </row>
    <row r="1816" spans="1:14">
      <c r="A1816">
        <f>Raw!A665*1000000+Raw!B665*100</f>
        <v>17073031000</v>
      </c>
      <c r="B1816" t="str">
        <f>LEFT(A1816,5)</f>
        <v>17073</v>
      </c>
      <c r="C1816">
        <f>IF(OR(Raw!C665&lt;=5,Raw!C665=101),1,0)</f>
        <v>0</v>
      </c>
      <c r="D1816">
        <f>IF(OR(Raw!C665=6,Raw!C665=7,Raw!C665=8,Raw!C665=102),1,0)</f>
        <v>0</v>
      </c>
      <c r="E1816">
        <f>IF(OR(Raw!C665=9,Raw!C665=10,Raw!C665=11,Raw!C665=12,Raw!C665=103),1,0)</f>
        <v>1</v>
      </c>
      <c r="F1816">
        <f>IF(OR(Raw!C665=13,Raw!C665=104),1,0)</f>
        <v>0</v>
      </c>
      <c r="G1816" s="4">
        <v>32</v>
      </c>
      <c r="H1816" s="4">
        <v>523</v>
      </c>
      <c r="I1816" s="4">
        <v>0</v>
      </c>
      <c r="J1816" s="4">
        <v>0</v>
      </c>
      <c r="K1816" s="4">
        <v>2</v>
      </c>
      <c r="L1816" s="4">
        <v>1568</v>
      </c>
      <c r="M1816" s="4">
        <v>16</v>
      </c>
      <c r="N1816" s="4">
        <v>122</v>
      </c>
    </row>
    <row r="1817" spans="1:14">
      <c r="A1817">
        <f>Raw!A667*1000000+Raw!B667*100</f>
        <v>17073031100</v>
      </c>
      <c r="B1817" t="str">
        <f>LEFT(A1817,5)</f>
        <v>17073</v>
      </c>
      <c r="C1817">
        <f>IF(OR(Raw!C667&lt;=5,Raw!C667=101),1,0)</f>
        <v>0</v>
      </c>
      <c r="D1817">
        <f>IF(OR(Raw!C667=6,Raw!C667=7,Raw!C667=8,Raw!C667=102),1,0)</f>
        <v>1</v>
      </c>
      <c r="E1817">
        <f>IF(OR(Raw!C667=9,Raw!C667=10,Raw!C667=11,Raw!C667=12,Raw!C667=103),1,0)</f>
        <v>0</v>
      </c>
      <c r="F1817">
        <f>IF(OR(Raw!C667=13,Raw!C667=104),1,0)</f>
        <v>0</v>
      </c>
      <c r="G1817" s="4">
        <v>44</v>
      </c>
      <c r="H1817" s="4">
        <v>640</v>
      </c>
      <c r="I1817" s="4">
        <v>3</v>
      </c>
      <c r="J1817" s="4">
        <v>412</v>
      </c>
      <c r="K1817" s="4">
        <v>0</v>
      </c>
      <c r="L1817" s="4">
        <v>0</v>
      </c>
      <c r="M1817" s="4">
        <v>21</v>
      </c>
      <c r="N1817" s="4">
        <v>150</v>
      </c>
    </row>
    <row r="1818" spans="1:14">
      <c r="A1818">
        <f>Raw!A669*1000000+Raw!B669*100</f>
        <v>17073031200</v>
      </c>
      <c r="B1818" t="str">
        <f>LEFT(A1818,5)</f>
        <v>17073</v>
      </c>
      <c r="C1818">
        <f>IF(OR(Raw!C669&lt;=5,Raw!C669=101),1,0)</f>
        <v>0</v>
      </c>
      <c r="D1818">
        <f>IF(OR(Raw!C669=6,Raw!C669=7,Raw!C669=8,Raw!C669=102),1,0)</f>
        <v>0</v>
      </c>
      <c r="E1818">
        <f>IF(OR(Raw!C669=9,Raw!C669=10,Raw!C669=11,Raw!C669=12,Raw!C669=103),1,0)</f>
        <v>1</v>
      </c>
      <c r="F1818">
        <f>IF(OR(Raw!C669=13,Raw!C669=104),1,0)</f>
        <v>0</v>
      </c>
      <c r="G1818" s="4">
        <v>28</v>
      </c>
      <c r="H1818" s="4">
        <v>337</v>
      </c>
      <c r="I1818" s="4">
        <v>0</v>
      </c>
      <c r="J1818" s="4">
        <v>0</v>
      </c>
      <c r="K1818" s="4">
        <v>0</v>
      </c>
      <c r="L1818" s="4">
        <v>0</v>
      </c>
      <c r="M1818" s="4">
        <v>18</v>
      </c>
      <c r="N1818" s="4">
        <v>217</v>
      </c>
    </row>
    <row r="1819" spans="1:14">
      <c r="A1819">
        <f>Raw!A405*1000000+Raw!B405*100</f>
        <v>17077010100</v>
      </c>
      <c r="B1819" t="str">
        <f>LEFT(A1819,5)</f>
        <v>17077</v>
      </c>
      <c r="C1819">
        <f>IF(OR(Raw!C405&lt;=5,Raw!C405=101),1,0)</f>
        <v>0</v>
      </c>
      <c r="D1819">
        <f>IF(OR(Raw!C405=6,Raw!C405=7,Raw!C405=8,Raw!C405=102),1,0)</f>
        <v>0</v>
      </c>
      <c r="E1819">
        <f>IF(OR(Raw!C405=9,Raw!C405=10,Raw!C405=11,Raw!C405=12,Raw!C405=103),1,0)</f>
        <v>1</v>
      </c>
      <c r="F1819">
        <f>IF(OR(Raw!C405=13,Raw!C405=104),1,0)</f>
        <v>0</v>
      </c>
      <c r="G1819" s="4">
        <v>32</v>
      </c>
      <c r="H1819" s="4">
        <v>350</v>
      </c>
      <c r="I1819" s="4">
        <v>0</v>
      </c>
      <c r="J1819" s="4">
        <v>0</v>
      </c>
      <c r="K1819" s="4">
        <v>0</v>
      </c>
      <c r="L1819" s="4">
        <v>0</v>
      </c>
      <c r="M1819" s="4">
        <v>20</v>
      </c>
      <c r="N1819" s="4">
        <v>213</v>
      </c>
    </row>
    <row r="1820" spans="1:14">
      <c r="A1820">
        <f>Raw!A415*1000000+Raw!B415*100</f>
        <v>17077010200</v>
      </c>
      <c r="B1820" t="str">
        <f>LEFT(A1820,5)</f>
        <v>17077</v>
      </c>
      <c r="C1820">
        <f>IF(OR(Raw!C415&lt;=5,Raw!C415=101),1,0)</f>
        <v>0</v>
      </c>
      <c r="D1820">
        <f>IF(OR(Raw!C415=6,Raw!C415=7,Raw!C415=8,Raw!C415=102),1,0)</f>
        <v>0</v>
      </c>
      <c r="E1820">
        <f>IF(OR(Raw!C415=9,Raw!C415=10,Raw!C415=11,Raw!C415=12,Raw!C415=103),1,0)</f>
        <v>1</v>
      </c>
      <c r="F1820">
        <f>IF(OR(Raw!C415=13,Raw!C415=104),1,0)</f>
        <v>0</v>
      </c>
      <c r="G1820" s="4">
        <v>29</v>
      </c>
      <c r="H1820" s="4">
        <v>512</v>
      </c>
      <c r="I1820" s="4">
        <v>2</v>
      </c>
      <c r="J1820" s="4">
        <v>378</v>
      </c>
      <c r="K1820" s="4">
        <v>1</v>
      </c>
      <c r="L1820" s="4">
        <v>550</v>
      </c>
      <c r="M1820" s="4">
        <v>21</v>
      </c>
      <c r="N1820" s="4">
        <v>530</v>
      </c>
    </row>
    <row r="1821" spans="1:14">
      <c r="A1821">
        <f>Raw!A427*1000000+Raw!B427*100</f>
        <v>17077010300</v>
      </c>
      <c r="B1821" t="str">
        <f>LEFT(A1821,5)</f>
        <v>17077</v>
      </c>
      <c r="C1821">
        <f>IF(OR(Raw!C427&lt;=5,Raw!C427=101),1,0)</f>
        <v>0</v>
      </c>
      <c r="D1821">
        <f>IF(OR(Raw!C427=6,Raw!C427=7,Raw!C427=8,Raw!C427=102),1,0)</f>
        <v>0</v>
      </c>
      <c r="E1821">
        <f>IF(OR(Raw!C427=9,Raw!C427=10,Raw!C427=11,Raw!C427=12,Raw!C427=103),1,0)</f>
        <v>1</v>
      </c>
      <c r="F1821">
        <f>IF(OR(Raw!C427=13,Raw!C427=104),1,0)</f>
        <v>0</v>
      </c>
      <c r="G1821" s="4">
        <v>22</v>
      </c>
      <c r="H1821" s="4">
        <v>250</v>
      </c>
      <c r="I1821" s="4">
        <v>0</v>
      </c>
      <c r="J1821" s="4">
        <v>0</v>
      </c>
      <c r="K1821" s="4">
        <v>2</v>
      </c>
      <c r="L1821" s="4">
        <v>665</v>
      </c>
      <c r="M1821" s="4">
        <v>12</v>
      </c>
      <c r="N1821" s="4">
        <v>799</v>
      </c>
    </row>
    <row r="1822" spans="1:14">
      <c r="A1822">
        <f>Raw!A437*1000000+Raw!B437*100</f>
        <v>17077010400</v>
      </c>
      <c r="B1822" t="str">
        <f>LEFT(A1822,5)</f>
        <v>17077</v>
      </c>
      <c r="C1822">
        <f>IF(OR(Raw!C437&lt;=5,Raw!C437=101),1,0)</f>
        <v>0</v>
      </c>
      <c r="D1822">
        <f>IF(OR(Raw!C437=6,Raw!C437=7,Raw!C437=8,Raw!C437=102),1,0)</f>
        <v>0</v>
      </c>
      <c r="E1822">
        <f>IF(OR(Raw!C437=9,Raw!C437=10,Raw!C437=11,Raw!C437=12,Raw!C437=103),1,0)</f>
        <v>0</v>
      </c>
      <c r="F1822">
        <f>IF(OR(Raw!C437=13,Raw!C437=104),1,0)</f>
        <v>1</v>
      </c>
      <c r="G1822" s="4">
        <v>41</v>
      </c>
      <c r="H1822" s="4">
        <v>559</v>
      </c>
      <c r="I1822" s="4">
        <v>7</v>
      </c>
      <c r="J1822" s="4">
        <v>1317</v>
      </c>
      <c r="K1822" s="4">
        <v>3</v>
      </c>
      <c r="L1822" s="4">
        <v>1844</v>
      </c>
      <c r="M1822" s="4">
        <v>30</v>
      </c>
      <c r="N1822" s="4">
        <v>2847</v>
      </c>
    </row>
    <row r="1823" spans="1:14">
      <c r="A1823">
        <f>Raw!A457*1000000+Raw!B457*100</f>
        <v>17077010600</v>
      </c>
      <c r="B1823" t="str">
        <f>LEFT(A1823,5)</f>
        <v>17077</v>
      </c>
      <c r="C1823">
        <f>IF(OR(Raw!C457&lt;=5,Raw!C457=101),1,0)</f>
        <v>0</v>
      </c>
      <c r="D1823">
        <f>IF(OR(Raw!C457=6,Raw!C457=7,Raw!C457=8,Raw!C457=102),1,0)</f>
        <v>0</v>
      </c>
      <c r="E1823">
        <f>IF(OR(Raw!C457=9,Raw!C457=10,Raw!C457=11,Raw!C457=12,Raw!C457=103),1,0)</f>
        <v>1</v>
      </c>
      <c r="F1823">
        <f>IF(OR(Raw!C457=13,Raw!C457=104),1,0)</f>
        <v>0</v>
      </c>
      <c r="G1823" s="4">
        <v>45</v>
      </c>
      <c r="H1823" s="4">
        <v>691</v>
      </c>
      <c r="I1823" s="4">
        <v>2</v>
      </c>
      <c r="J1823" s="4">
        <v>317</v>
      </c>
      <c r="K1823" s="4">
        <v>0</v>
      </c>
      <c r="L1823" s="4">
        <v>0</v>
      </c>
      <c r="M1823" s="4">
        <v>24</v>
      </c>
      <c r="N1823" s="4">
        <v>229</v>
      </c>
    </row>
    <row r="1824" spans="1:14">
      <c r="A1824">
        <f>Raw!A469*1000000+Raw!B469*100</f>
        <v>17077010700</v>
      </c>
      <c r="B1824" t="str">
        <f>LEFT(A1824,5)</f>
        <v>17077</v>
      </c>
      <c r="C1824">
        <f>IF(OR(Raw!C469&lt;=5,Raw!C469=101),1,0)</f>
        <v>0</v>
      </c>
      <c r="D1824">
        <f>IF(OR(Raw!C469=6,Raw!C469=7,Raw!C469=8,Raw!C469=102),1,0)</f>
        <v>1</v>
      </c>
      <c r="E1824">
        <f>IF(OR(Raw!C469=9,Raw!C469=10,Raw!C469=11,Raw!C469=12,Raw!C469=103),1,0)</f>
        <v>0</v>
      </c>
      <c r="F1824">
        <f>IF(OR(Raw!C469=13,Raw!C469=104),1,0)</f>
        <v>0</v>
      </c>
      <c r="G1824" s="4">
        <v>40</v>
      </c>
      <c r="H1824" s="4">
        <v>647</v>
      </c>
      <c r="I1824" s="4">
        <v>1</v>
      </c>
      <c r="J1824" s="4">
        <v>103</v>
      </c>
      <c r="K1824" s="4">
        <v>3</v>
      </c>
      <c r="L1824" s="4">
        <v>1050</v>
      </c>
      <c r="M1824" s="4">
        <v>25</v>
      </c>
      <c r="N1824" s="4">
        <v>974</v>
      </c>
    </row>
    <row r="1825" spans="1:14">
      <c r="A1825">
        <f>Raw!A478*1000000+Raw!B478*100</f>
        <v>17077010800</v>
      </c>
      <c r="B1825" t="str">
        <f>LEFT(A1825,5)</f>
        <v>17077</v>
      </c>
      <c r="C1825">
        <f>IF(OR(Raw!C478&lt;=5,Raw!C478=101),1,0)</f>
        <v>0</v>
      </c>
      <c r="D1825">
        <f>IF(OR(Raw!C478=6,Raw!C478=7,Raw!C478=8,Raw!C478=102),1,0)</f>
        <v>0</v>
      </c>
      <c r="E1825">
        <f>IF(OR(Raw!C478=9,Raw!C478=10,Raw!C478=11,Raw!C478=12,Raw!C478=103),1,0)</f>
        <v>1</v>
      </c>
      <c r="F1825">
        <f>IF(OR(Raw!C478=13,Raw!C478=104),1,0)</f>
        <v>0</v>
      </c>
      <c r="G1825" s="4">
        <v>108</v>
      </c>
      <c r="H1825" s="4">
        <v>2291</v>
      </c>
      <c r="I1825" s="4">
        <v>11</v>
      </c>
      <c r="J1825" s="4">
        <v>1717</v>
      </c>
      <c r="K1825" s="4">
        <v>7</v>
      </c>
      <c r="L1825" s="4">
        <v>2880</v>
      </c>
      <c r="M1825" s="4">
        <v>42</v>
      </c>
      <c r="N1825" s="4">
        <v>1227</v>
      </c>
    </row>
    <row r="1826" spans="1:14">
      <c r="A1826">
        <f>Raw!A482*1000000+Raw!B482*100</f>
        <v>17077010900</v>
      </c>
      <c r="B1826" t="str">
        <f>LEFT(A1826,5)</f>
        <v>17077</v>
      </c>
      <c r="C1826">
        <f>IF(OR(Raw!C482&lt;=5,Raw!C482=101),1,0)</f>
        <v>0</v>
      </c>
      <c r="D1826">
        <f>IF(OR(Raw!C482=6,Raw!C482=7,Raw!C482=8,Raw!C482=102),1,0)</f>
        <v>1</v>
      </c>
      <c r="E1826">
        <f>IF(OR(Raw!C482=9,Raw!C482=10,Raw!C482=11,Raw!C482=12,Raw!C482=103),1,0)</f>
        <v>0</v>
      </c>
      <c r="F1826">
        <f>IF(OR(Raw!C482=13,Raw!C482=104),1,0)</f>
        <v>0</v>
      </c>
      <c r="G1826" s="4">
        <v>45</v>
      </c>
      <c r="H1826" s="4">
        <v>804</v>
      </c>
      <c r="I1826" s="4">
        <v>3</v>
      </c>
      <c r="J1826" s="4">
        <v>398</v>
      </c>
      <c r="K1826" s="4">
        <v>2</v>
      </c>
      <c r="L1826" s="4">
        <v>828</v>
      </c>
      <c r="M1826" s="4">
        <v>24</v>
      </c>
      <c r="N1826" s="4">
        <v>425</v>
      </c>
    </row>
    <row r="1827" spans="1:14">
      <c r="A1827">
        <f>Raw!A487*1000000+Raw!B487*100</f>
        <v>17077011000</v>
      </c>
      <c r="B1827" t="str">
        <f>LEFT(A1827,5)</f>
        <v>17077</v>
      </c>
      <c r="C1827">
        <f>IF(OR(Raw!C487&lt;=5,Raw!C487=101),1,0)</f>
        <v>0</v>
      </c>
      <c r="D1827">
        <f>IF(OR(Raw!C487=6,Raw!C487=7,Raw!C487=8,Raw!C487=102),1,0)</f>
        <v>0</v>
      </c>
      <c r="E1827">
        <f>IF(OR(Raw!C487=9,Raw!C487=10,Raw!C487=11,Raw!C487=12,Raw!C487=103),1,0)</f>
        <v>0</v>
      </c>
      <c r="F1827">
        <f>IF(OR(Raw!C487=13,Raw!C487=104),1,0)</f>
        <v>1</v>
      </c>
      <c r="G1827" s="4">
        <v>80</v>
      </c>
      <c r="H1827" s="4">
        <v>1159</v>
      </c>
      <c r="I1827" s="4">
        <v>5</v>
      </c>
      <c r="J1827" s="4">
        <v>841</v>
      </c>
      <c r="K1827" s="4">
        <v>2</v>
      </c>
      <c r="L1827" s="4">
        <v>824</v>
      </c>
      <c r="M1827" s="4">
        <v>53</v>
      </c>
      <c r="N1827" s="4">
        <v>1360</v>
      </c>
    </row>
    <row r="1828" spans="1:14">
      <c r="A1828">
        <f>Raw!A492*1000000+Raw!B492*100</f>
        <v>17077011100</v>
      </c>
      <c r="B1828" t="str">
        <f>LEFT(A1828,5)</f>
        <v>17077</v>
      </c>
      <c r="C1828">
        <f>IF(OR(Raw!C492&lt;=5,Raw!C492=101),1,0)</f>
        <v>0</v>
      </c>
      <c r="D1828">
        <f>IF(OR(Raw!C492=6,Raw!C492=7,Raw!C492=8,Raw!C492=102),1,0)</f>
        <v>0</v>
      </c>
      <c r="E1828">
        <f>IF(OR(Raw!C492=9,Raw!C492=10,Raw!C492=11,Raw!C492=12,Raw!C492=103),1,0)</f>
        <v>0</v>
      </c>
      <c r="F1828">
        <f>IF(OR(Raw!C492=13,Raw!C492=104),1,0)</f>
        <v>0</v>
      </c>
      <c r="G1828" s="4">
        <v>57</v>
      </c>
      <c r="H1828" s="4">
        <v>1145</v>
      </c>
      <c r="I1828" s="4">
        <v>2</v>
      </c>
      <c r="J1828" s="4">
        <v>265</v>
      </c>
      <c r="K1828" s="4">
        <v>2</v>
      </c>
      <c r="L1828" s="4">
        <v>619</v>
      </c>
      <c r="M1828" s="4">
        <v>31</v>
      </c>
      <c r="N1828" s="4">
        <v>1249</v>
      </c>
    </row>
    <row r="1829" spans="1:14">
      <c r="A1829">
        <f>Raw!A497*1000000+Raw!B497*100</f>
        <v>17077011200</v>
      </c>
      <c r="B1829" t="str">
        <f>LEFT(A1829,5)</f>
        <v>17077</v>
      </c>
      <c r="C1829">
        <f>IF(OR(Raw!C497&lt;=5,Raw!C497=101),1,0)</f>
        <v>1</v>
      </c>
      <c r="D1829">
        <f>IF(OR(Raw!C497=6,Raw!C497=7,Raw!C497=8,Raw!C497=102),1,0)</f>
        <v>0</v>
      </c>
      <c r="E1829">
        <f>IF(OR(Raw!C497=9,Raw!C497=10,Raw!C497=11,Raw!C497=12,Raw!C497=103),1,0)</f>
        <v>0</v>
      </c>
      <c r="F1829">
        <f>IF(OR(Raw!C497=13,Raw!C497=104),1,0)</f>
        <v>0</v>
      </c>
      <c r="G1829" s="4">
        <v>78</v>
      </c>
      <c r="H1829" s="4">
        <v>1390</v>
      </c>
      <c r="I1829" s="4">
        <v>11</v>
      </c>
      <c r="J1829" s="4">
        <v>1573</v>
      </c>
      <c r="K1829" s="4">
        <v>3</v>
      </c>
      <c r="L1829" s="4">
        <v>1530</v>
      </c>
      <c r="M1829" s="4">
        <v>33</v>
      </c>
      <c r="N1829" s="4">
        <v>1192</v>
      </c>
    </row>
    <row r="1830" spans="1:14">
      <c r="A1830">
        <f>Raw!A501*1000000+Raw!B501*100</f>
        <v>17077011400</v>
      </c>
      <c r="B1830" t="str">
        <f>LEFT(A1830,5)</f>
        <v>17077</v>
      </c>
      <c r="C1830">
        <f>IF(OR(Raw!C501&lt;=5,Raw!C501=101),1,0)</f>
        <v>0</v>
      </c>
      <c r="D1830">
        <f>IF(OR(Raw!C501=6,Raw!C501=7,Raw!C501=8,Raw!C501=102),1,0)</f>
        <v>0</v>
      </c>
      <c r="E1830">
        <f>IF(OR(Raw!C501=9,Raw!C501=10,Raw!C501=11,Raw!C501=12,Raw!C501=103),1,0)</f>
        <v>0</v>
      </c>
      <c r="F1830">
        <f>IF(OR(Raw!C501=13,Raw!C501=104),1,0)</f>
        <v>0</v>
      </c>
      <c r="G1830" s="4">
        <v>28</v>
      </c>
      <c r="H1830" s="4">
        <v>474</v>
      </c>
      <c r="I1830" s="4">
        <v>2</v>
      </c>
      <c r="J1830" s="4">
        <v>500</v>
      </c>
      <c r="K1830" s="4">
        <v>1</v>
      </c>
      <c r="L1830" s="4">
        <v>1000</v>
      </c>
      <c r="M1830" s="4">
        <v>15</v>
      </c>
      <c r="N1830" s="4">
        <v>768</v>
      </c>
    </row>
    <row r="1831" spans="1:14">
      <c r="A1831">
        <f>Raw!A504*1000000+Raw!B504*100</f>
        <v>17077011600</v>
      </c>
      <c r="B1831" t="str">
        <f>LEFT(A1831,5)</f>
        <v>17077</v>
      </c>
      <c r="C1831">
        <f>IF(OR(Raw!C504&lt;=5,Raw!C504=101),1,0)</f>
        <v>0</v>
      </c>
      <c r="D1831">
        <f>IF(OR(Raw!C504=6,Raw!C504=7,Raw!C504=8,Raw!C504=102),1,0)</f>
        <v>0</v>
      </c>
      <c r="E1831">
        <f>IF(OR(Raw!C504=9,Raw!C504=10,Raw!C504=11,Raw!C504=12,Raw!C504=103),1,0)</f>
        <v>0</v>
      </c>
      <c r="F1831">
        <f>IF(OR(Raw!C504=13,Raw!C504=104),1,0)</f>
        <v>1</v>
      </c>
      <c r="G1831" s="4">
        <v>56</v>
      </c>
      <c r="H1831" s="4">
        <v>925</v>
      </c>
      <c r="I1831" s="4">
        <v>4</v>
      </c>
      <c r="J1831" s="4">
        <v>700</v>
      </c>
      <c r="K1831" s="4">
        <v>3</v>
      </c>
      <c r="L1831" s="4">
        <v>1276</v>
      </c>
      <c r="M1831" s="4">
        <v>39</v>
      </c>
      <c r="N1831" s="4">
        <v>1691</v>
      </c>
    </row>
    <row r="1832" spans="1:14">
      <c r="A1832">
        <f>Raw!A506*1000000+Raw!B506*100</f>
        <v>17077011700</v>
      </c>
      <c r="B1832" t="str">
        <f>LEFT(A1832,5)</f>
        <v>17077</v>
      </c>
      <c r="C1832">
        <f>IF(OR(Raw!C506&lt;=5,Raw!C506=101),1,0)</f>
        <v>1</v>
      </c>
      <c r="D1832">
        <f>IF(OR(Raw!C506=6,Raw!C506=7,Raw!C506=8,Raw!C506=102),1,0)</f>
        <v>0</v>
      </c>
      <c r="E1832">
        <f>IF(OR(Raw!C506=9,Raw!C506=10,Raw!C506=11,Raw!C506=12,Raw!C506=103),1,0)</f>
        <v>0</v>
      </c>
      <c r="F1832">
        <f>IF(OR(Raw!C506=13,Raw!C506=104),1,0)</f>
        <v>0</v>
      </c>
      <c r="G1832" s="4">
        <v>44</v>
      </c>
      <c r="H1832" s="4">
        <v>668</v>
      </c>
      <c r="I1832" s="4">
        <v>3</v>
      </c>
      <c r="J1832" s="4">
        <v>478</v>
      </c>
      <c r="K1832" s="4">
        <v>1</v>
      </c>
      <c r="L1832" s="4">
        <v>375</v>
      </c>
      <c r="M1832" s="4">
        <v>25</v>
      </c>
      <c r="N1832" s="4">
        <v>473</v>
      </c>
    </row>
    <row r="1833" spans="1:14">
      <c r="A1833">
        <f>Raw!A3101*1000000+Raw!B3101*100</f>
        <v>17079977300</v>
      </c>
      <c r="B1833" t="str">
        <f>LEFT(A1833,5)</f>
        <v>17079</v>
      </c>
      <c r="C1833">
        <f>IF(OR(Raw!C3101&lt;=5,Raw!C3101=101),1,0)</f>
        <v>0</v>
      </c>
      <c r="D1833">
        <f>IF(OR(Raw!C3101=6,Raw!C3101=7,Raw!C3101=8,Raw!C3101=102),1,0)</f>
        <v>0</v>
      </c>
      <c r="E1833">
        <f>IF(OR(Raw!C3101=9,Raw!C3101=10,Raw!C3101=11,Raw!C3101=12,Raw!C3101=103),1,0)</f>
        <v>0</v>
      </c>
      <c r="F1833">
        <f>IF(OR(Raw!C3101=13,Raw!C3101=104),1,0)</f>
        <v>1</v>
      </c>
      <c r="G1833" s="4">
        <v>16</v>
      </c>
      <c r="H1833" s="4">
        <v>356</v>
      </c>
      <c r="I1833" s="4">
        <v>1</v>
      </c>
      <c r="J1833" s="4">
        <v>250</v>
      </c>
      <c r="K1833" s="4">
        <v>0</v>
      </c>
      <c r="L1833" s="4">
        <v>0</v>
      </c>
      <c r="M1833" s="4">
        <v>5</v>
      </c>
      <c r="N1833" s="4">
        <v>341</v>
      </c>
    </row>
    <row r="1834" spans="1:14">
      <c r="A1834">
        <f>Raw!A3102*1000000+Raw!B3102*100</f>
        <v>17079977400</v>
      </c>
      <c r="B1834" t="str">
        <f>LEFT(A1834,5)</f>
        <v>17079</v>
      </c>
      <c r="C1834">
        <f>IF(OR(Raw!C3102&lt;=5,Raw!C3102=101),1,0)</f>
        <v>0</v>
      </c>
      <c r="D1834">
        <f>IF(OR(Raw!C3102=6,Raw!C3102=7,Raw!C3102=8,Raw!C3102=102),1,0)</f>
        <v>0</v>
      </c>
      <c r="E1834">
        <f>IF(OR(Raw!C3102=9,Raw!C3102=10,Raw!C3102=11,Raw!C3102=12,Raw!C3102=103),1,0)</f>
        <v>1</v>
      </c>
      <c r="F1834">
        <f>IF(OR(Raw!C3102=13,Raw!C3102=104),1,0)</f>
        <v>0</v>
      </c>
      <c r="G1834" s="4">
        <v>29</v>
      </c>
      <c r="H1834" s="4">
        <v>240</v>
      </c>
      <c r="I1834" s="4">
        <v>1</v>
      </c>
      <c r="J1834" s="4">
        <v>247</v>
      </c>
      <c r="K1834" s="4">
        <v>0</v>
      </c>
      <c r="L1834" s="4">
        <v>0</v>
      </c>
      <c r="M1834" s="4">
        <v>11</v>
      </c>
      <c r="N1834" s="4">
        <v>127</v>
      </c>
    </row>
    <row r="1835" spans="1:14">
      <c r="A1835">
        <f>Raw!A3103*1000000+Raw!B3103*100</f>
        <v>17079977500</v>
      </c>
      <c r="B1835" t="str">
        <f>LEFT(A1835,5)</f>
        <v>17079</v>
      </c>
      <c r="C1835">
        <f>IF(OR(Raw!C3103&lt;=5,Raw!C3103=101),1,0)</f>
        <v>0</v>
      </c>
      <c r="D1835">
        <f>IF(OR(Raw!C3103=6,Raw!C3103=7,Raw!C3103=8,Raw!C3103=102),1,0)</f>
        <v>0</v>
      </c>
      <c r="E1835">
        <f>IF(OR(Raw!C3103=9,Raw!C3103=10,Raw!C3103=11,Raw!C3103=12,Raw!C3103=103),1,0)</f>
        <v>1</v>
      </c>
      <c r="F1835">
        <f>IF(OR(Raw!C3103=13,Raw!C3103=104),1,0)</f>
        <v>0</v>
      </c>
      <c r="G1835" s="4">
        <v>35</v>
      </c>
      <c r="H1835" s="4">
        <v>410</v>
      </c>
      <c r="I1835" s="4">
        <v>0</v>
      </c>
      <c r="J1835" s="4">
        <v>0</v>
      </c>
      <c r="K1835" s="4">
        <v>2</v>
      </c>
      <c r="L1835" s="4">
        <v>996</v>
      </c>
      <c r="M1835" s="4">
        <v>16</v>
      </c>
      <c r="N1835" s="4">
        <v>177</v>
      </c>
    </row>
    <row r="1836" spans="1:14">
      <c r="A1836">
        <f>Raw!A705*1000000+Raw!B705*100</f>
        <v>17081050100</v>
      </c>
      <c r="B1836" t="str">
        <f>LEFT(A1836,5)</f>
        <v>17081</v>
      </c>
      <c r="C1836">
        <f>IF(OR(Raw!C705&lt;=5,Raw!C705=101),1,0)</f>
        <v>0</v>
      </c>
      <c r="D1836">
        <f>IF(OR(Raw!C705=6,Raw!C705=7,Raw!C705=8,Raw!C705=102),1,0)</f>
        <v>0</v>
      </c>
      <c r="E1836">
        <f>IF(OR(Raw!C705=9,Raw!C705=10,Raw!C705=11,Raw!C705=12,Raw!C705=103),1,0)</f>
        <v>1</v>
      </c>
      <c r="F1836">
        <f>IF(OR(Raw!C705=13,Raw!C705=104),1,0)</f>
        <v>0</v>
      </c>
      <c r="G1836" s="4">
        <v>47</v>
      </c>
      <c r="H1836" s="4">
        <v>453</v>
      </c>
      <c r="I1836" s="4">
        <v>2</v>
      </c>
      <c r="J1836" s="4">
        <v>411</v>
      </c>
      <c r="K1836" s="4">
        <v>0</v>
      </c>
      <c r="L1836" s="4">
        <v>0</v>
      </c>
      <c r="M1836" s="4">
        <v>32</v>
      </c>
      <c r="N1836" s="4">
        <v>609</v>
      </c>
    </row>
    <row r="1837" spans="1:14">
      <c r="A1837">
        <f>Raw!A707*1000000+Raw!B707*100</f>
        <v>17081050200</v>
      </c>
      <c r="B1837" t="str">
        <f>LEFT(A1837,5)</f>
        <v>17081</v>
      </c>
      <c r="C1837">
        <f>IF(OR(Raw!C707&lt;=5,Raw!C707=101),1,0)</f>
        <v>0</v>
      </c>
      <c r="D1837">
        <f>IF(OR(Raw!C707=6,Raw!C707=7,Raw!C707=8,Raw!C707=102),1,0)</f>
        <v>0</v>
      </c>
      <c r="E1837">
        <f>IF(OR(Raw!C707=9,Raw!C707=10,Raw!C707=11,Raw!C707=12,Raw!C707=103),1,0)</f>
        <v>1</v>
      </c>
      <c r="F1837">
        <f>IF(OR(Raw!C707=13,Raw!C707=104),1,0)</f>
        <v>0</v>
      </c>
      <c r="G1837" s="4">
        <v>17</v>
      </c>
      <c r="H1837" s="4">
        <v>226</v>
      </c>
      <c r="I1837" s="4">
        <v>0</v>
      </c>
      <c r="J1837" s="4">
        <v>0</v>
      </c>
      <c r="K1837" s="4">
        <v>0</v>
      </c>
      <c r="L1837" s="4">
        <v>0</v>
      </c>
      <c r="M1837" s="4">
        <v>9</v>
      </c>
      <c r="N1837" s="4">
        <v>152</v>
      </c>
    </row>
    <row r="1838" spans="1:14">
      <c r="A1838">
        <f>Raw!A709*1000000+Raw!B709*100</f>
        <v>17081050300</v>
      </c>
      <c r="B1838" t="str">
        <f>LEFT(A1838,5)</f>
        <v>17081</v>
      </c>
      <c r="C1838">
        <f>IF(OR(Raw!C709&lt;=5,Raw!C709=101),1,0)</f>
        <v>0</v>
      </c>
      <c r="D1838">
        <f>IF(OR(Raw!C709=6,Raw!C709=7,Raw!C709=8,Raw!C709=102),1,0)</f>
        <v>0</v>
      </c>
      <c r="E1838">
        <f>IF(OR(Raw!C709=9,Raw!C709=10,Raw!C709=11,Raw!C709=12,Raw!C709=103),1,0)</f>
        <v>1</v>
      </c>
      <c r="F1838">
        <f>IF(OR(Raw!C709=13,Raw!C709=104),1,0)</f>
        <v>0</v>
      </c>
      <c r="G1838" s="4">
        <v>40</v>
      </c>
      <c r="H1838" s="4">
        <v>548</v>
      </c>
      <c r="I1838" s="4">
        <v>3</v>
      </c>
      <c r="J1838" s="4">
        <v>542</v>
      </c>
      <c r="K1838" s="4">
        <v>1</v>
      </c>
      <c r="L1838" s="4">
        <v>350</v>
      </c>
      <c r="M1838" s="4">
        <v>30</v>
      </c>
      <c r="N1838" s="4">
        <v>471</v>
      </c>
    </row>
    <row r="1839" spans="1:14">
      <c r="A1839">
        <f>Raw!A710*1000000+Raw!B710*100</f>
        <v>17081050400</v>
      </c>
      <c r="B1839" t="str">
        <f>LEFT(A1839,5)</f>
        <v>17081</v>
      </c>
      <c r="C1839">
        <f>IF(OR(Raw!C710&lt;=5,Raw!C710=101),1,0)</f>
        <v>0</v>
      </c>
      <c r="D1839">
        <f>IF(OR(Raw!C710=6,Raw!C710=7,Raw!C710=8,Raw!C710=102),1,0)</f>
        <v>0</v>
      </c>
      <c r="E1839">
        <f>IF(OR(Raw!C710=9,Raw!C710=10,Raw!C710=11,Raw!C710=12,Raw!C710=103),1,0)</f>
        <v>1</v>
      </c>
      <c r="F1839">
        <f>IF(OR(Raw!C710=13,Raw!C710=104),1,0)</f>
        <v>0</v>
      </c>
      <c r="G1839" s="4">
        <v>47</v>
      </c>
      <c r="H1839" s="4">
        <v>906</v>
      </c>
      <c r="I1839" s="4">
        <v>0</v>
      </c>
      <c r="J1839" s="4">
        <v>0</v>
      </c>
      <c r="K1839" s="4">
        <v>1</v>
      </c>
      <c r="L1839" s="4">
        <v>457</v>
      </c>
      <c r="M1839" s="4">
        <v>29</v>
      </c>
      <c r="N1839" s="4">
        <v>988</v>
      </c>
    </row>
    <row r="1840" spans="1:14">
      <c r="A1840">
        <f>Raw!A712*1000000+Raw!B712*100</f>
        <v>17081050500</v>
      </c>
      <c r="B1840" t="str">
        <f>LEFT(A1840,5)</f>
        <v>17081</v>
      </c>
      <c r="C1840">
        <f>IF(OR(Raw!C712&lt;=5,Raw!C712=101),1,0)</f>
        <v>0</v>
      </c>
      <c r="D1840">
        <f>IF(OR(Raw!C712=6,Raw!C712=7,Raw!C712=8,Raw!C712=102),1,0)</f>
        <v>0</v>
      </c>
      <c r="E1840">
        <f>IF(OR(Raw!C712=9,Raw!C712=10,Raw!C712=11,Raw!C712=12,Raw!C712=103),1,0)</f>
        <v>0</v>
      </c>
      <c r="F1840">
        <f>IF(OR(Raw!C712=13,Raw!C712=104),1,0)</f>
        <v>1</v>
      </c>
      <c r="G1840" s="4">
        <v>80</v>
      </c>
      <c r="H1840" s="4">
        <v>1660</v>
      </c>
      <c r="I1840" s="4">
        <v>1</v>
      </c>
      <c r="J1840" s="4">
        <v>150</v>
      </c>
      <c r="K1840" s="4">
        <v>6</v>
      </c>
      <c r="L1840" s="4">
        <v>3744</v>
      </c>
      <c r="M1840" s="4">
        <v>51</v>
      </c>
      <c r="N1840" s="4">
        <v>3091</v>
      </c>
    </row>
    <row r="1841" spans="1:14">
      <c r="A1841">
        <f>Raw!A714*1000000+Raw!B714*100</f>
        <v>17081050600</v>
      </c>
      <c r="B1841" t="str">
        <f>LEFT(A1841,5)</f>
        <v>17081</v>
      </c>
      <c r="C1841">
        <f>IF(OR(Raw!C714&lt;=5,Raw!C714=101),1,0)</f>
        <v>0</v>
      </c>
      <c r="D1841">
        <f>IF(OR(Raw!C714=6,Raw!C714=7,Raw!C714=8,Raw!C714=102),1,0)</f>
        <v>0</v>
      </c>
      <c r="E1841">
        <f>IF(OR(Raw!C714=9,Raw!C714=10,Raw!C714=11,Raw!C714=12,Raw!C714=103),1,0)</f>
        <v>0</v>
      </c>
      <c r="F1841">
        <f>IF(OR(Raw!C714=13,Raw!C714=104),1,0)</f>
        <v>1</v>
      </c>
      <c r="G1841" s="4">
        <v>43</v>
      </c>
      <c r="H1841" s="4">
        <v>667</v>
      </c>
      <c r="I1841" s="4">
        <v>3</v>
      </c>
      <c r="J1841" s="4">
        <v>587</v>
      </c>
      <c r="K1841" s="4">
        <v>0</v>
      </c>
      <c r="L1841" s="4">
        <v>0</v>
      </c>
      <c r="M1841" s="4">
        <v>24</v>
      </c>
      <c r="N1841" s="4">
        <v>386</v>
      </c>
    </row>
    <row r="1842" spans="1:14">
      <c r="A1842">
        <f>Raw!A716*1000000+Raw!B716*100</f>
        <v>17081050700</v>
      </c>
      <c r="B1842" t="str">
        <f>LEFT(A1842,5)</f>
        <v>17081</v>
      </c>
      <c r="C1842">
        <f>IF(OR(Raw!C716&lt;=5,Raw!C716=101),1,0)</f>
        <v>0</v>
      </c>
      <c r="D1842">
        <f>IF(OR(Raw!C716=6,Raw!C716=7,Raw!C716=8,Raw!C716=102),1,0)</f>
        <v>0</v>
      </c>
      <c r="E1842">
        <f>IF(OR(Raw!C716=9,Raw!C716=10,Raw!C716=11,Raw!C716=12,Raw!C716=103),1,0)</f>
        <v>1</v>
      </c>
      <c r="F1842">
        <f>IF(OR(Raw!C716=13,Raw!C716=104),1,0)</f>
        <v>0</v>
      </c>
      <c r="G1842" s="4">
        <v>40</v>
      </c>
      <c r="H1842" s="4">
        <v>537</v>
      </c>
      <c r="I1842" s="4">
        <v>7</v>
      </c>
      <c r="J1842" s="4">
        <v>948</v>
      </c>
      <c r="K1842" s="4">
        <v>1</v>
      </c>
      <c r="L1842" s="4">
        <v>675</v>
      </c>
      <c r="M1842" s="4">
        <v>25</v>
      </c>
      <c r="N1842" s="4">
        <v>1202</v>
      </c>
    </row>
    <row r="1843" spans="1:14">
      <c r="A1843">
        <f>Raw!A718*1000000+Raw!B718*100</f>
        <v>17081050800</v>
      </c>
      <c r="B1843" t="str">
        <f>LEFT(A1843,5)</f>
        <v>17081</v>
      </c>
      <c r="C1843">
        <f>IF(OR(Raw!C718&lt;=5,Raw!C718=101),1,0)</f>
        <v>0</v>
      </c>
      <c r="D1843">
        <f>IF(OR(Raw!C718=6,Raw!C718=7,Raw!C718=8,Raw!C718=102),1,0)</f>
        <v>0</v>
      </c>
      <c r="E1843">
        <f>IF(OR(Raw!C718=9,Raw!C718=10,Raw!C718=11,Raw!C718=12,Raw!C718=103),1,0)</f>
        <v>1</v>
      </c>
      <c r="F1843">
        <f>IF(OR(Raw!C718=13,Raw!C718=104),1,0)</f>
        <v>0</v>
      </c>
      <c r="G1843" s="4">
        <v>52</v>
      </c>
      <c r="H1843" s="4">
        <v>547</v>
      </c>
      <c r="I1843" s="4">
        <v>3</v>
      </c>
      <c r="J1843" s="4">
        <v>476</v>
      </c>
      <c r="K1843" s="4">
        <v>2</v>
      </c>
      <c r="L1843" s="4">
        <v>833</v>
      </c>
      <c r="M1843" s="4">
        <v>32</v>
      </c>
      <c r="N1843" s="4">
        <v>1379</v>
      </c>
    </row>
    <row r="1844" spans="1:14">
      <c r="A1844">
        <f>Raw!A720*1000000+Raw!B720*100</f>
        <v>17081050900</v>
      </c>
      <c r="B1844" t="str">
        <f>LEFT(A1844,5)</f>
        <v>17081</v>
      </c>
      <c r="C1844">
        <f>IF(OR(Raw!C720&lt;=5,Raw!C720=101),1,0)</f>
        <v>0</v>
      </c>
      <c r="D1844">
        <f>IF(OR(Raw!C720=6,Raw!C720=7,Raw!C720=8,Raw!C720=102),1,0)</f>
        <v>1</v>
      </c>
      <c r="E1844">
        <f>IF(OR(Raw!C720=9,Raw!C720=10,Raw!C720=11,Raw!C720=12,Raw!C720=103),1,0)</f>
        <v>0</v>
      </c>
      <c r="F1844">
        <f>IF(OR(Raw!C720=13,Raw!C720=104),1,0)</f>
        <v>0</v>
      </c>
      <c r="G1844" s="4">
        <v>23</v>
      </c>
      <c r="H1844" s="4">
        <v>258</v>
      </c>
      <c r="I1844" s="4">
        <v>0</v>
      </c>
      <c r="J1844" s="4">
        <v>0</v>
      </c>
      <c r="K1844" s="4">
        <v>0</v>
      </c>
      <c r="L1844" s="4">
        <v>0</v>
      </c>
      <c r="M1844" s="4">
        <v>9</v>
      </c>
      <c r="N1844" s="4">
        <v>127</v>
      </c>
    </row>
    <row r="1845" spans="1:14">
      <c r="A1845">
        <f>Raw!A722*1000000+Raw!B722*100</f>
        <v>17081051000</v>
      </c>
      <c r="B1845" t="str">
        <f>LEFT(A1845,5)</f>
        <v>17081</v>
      </c>
      <c r="C1845">
        <f>IF(OR(Raw!C722&lt;=5,Raw!C722=101),1,0)</f>
        <v>1</v>
      </c>
      <c r="D1845">
        <f>IF(OR(Raw!C722=6,Raw!C722=7,Raw!C722=8,Raw!C722=102),1,0)</f>
        <v>0</v>
      </c>
      <c r="E1845">
        <f>IF(OR(Raw!C722=9,Raw!C722=10,Raw!C722=11,Raw!C722=12,Raw!C722=103),1,0)</f>
        <v>0</v>
      </c>
      <c r="F1845">
        <f>IF(OR(Raw!C722=13,Raw!C722=104),1,0)</f>
        <v>0</v>
      </c>
      <c r="G1845" s="4">
        <v>52</v>
      </c>
      <c r="H1845" s="4">
        <v>1382</v>
      </c>
      <c r="I1845" s="4">
        <v>2</v>
      </c>
      <c r="J1845" s="4">
        <v>252</v>
      </c>
      <c r="K1845" s="4">
        <v>1</v>
      </c>
      <c r="L1845" s="4">
        <v>276</v>
      </c>
      <c r="M1845" s="4">
        <v>32</v>
      </c>
      <c r="N1845" s="4">
        <v>700</v>
      </c>
    </row>
    <row r="1846" spans="1:14">
      <c r="A1846">
        <f>Raw!A724*1000000+Raw!B724*100</f>
        <v>17081051100</v>
      </c>
      <c r="B1846" t="str">
        <f>LEFT(A1846,5)</f>
        <v>17081</v>
      </c>
      <c r="C1846">
        <f>IF(OR(Raw!C724&lt;=5,Raw!C724=101),1,0)</f>
        <v>0</v>
      </c>
      <c r="D1846">
        <f>IF(OR(Raw!C724=6,Raw!C724=7,Raw!C724=8,Raw!C724=102),1,0)</f>
        <v>1</v>
      </c>
      <c r="E1846">
        <f>IF(OR(Raw!C724=9,Raw!C724=10,Raw!C724=11,Raw!C724=12,Raw!C724=103),1,0)</f>
        <v>0</v>
      </c>
      <c r="F1846">
        <f>IF(OR(Raw!C724=13,Raw!C724=104),1,0)</f>
        <v>0</v>
      </c>
      <c r="G1846" s="4">
        <v>50</v>
      </c>
      <c r="H1846" s="4">
        <v>749</v>
      </c>
      <c r="I1846" s="4">
        <v>1</v>
      </c>
      <c r="J1846" s="4">
        <v>200</v>
      </c>
      <c r="K1846" s="4">
        <v>1</v>
      </c>
      <c r="L1846" s="4">
        <v>500</v>
      </c>
      <c r="M1846" s="4">
        <v>30</v>
      </c>
      <c r="N1846" s="4">
        <v>262</v>
      </c>
    </row>
    <row r="1847" spans="1:14">
      <c r="A1847">
        <f>Raw!A411*1000000+Raw!B411*100</f>
        <v>17083010100</v>
      </c>
      <c r="B1847" t="str">
        <f>LEFT(A1847,5)</f>
        <v>17083</v>
      </c>
      <c r="C1847">
        <f>IF(OR(Raw!C411&lt;=5,Raw!C411=101),1,0)</f>
        <v>0</v>
      </c>
      <c r="D1847">
        <f>IF(OR(Raw!C411=6,Raw!C411=7,Raw!C411=8,Raw!C411=102),1,0)</f>
        <v>0</v>
      </c>
      <c r="E1847">
        <f>IF(OR(Raw!C411=9,Raw!C411=10,Raw!C411=11,Raw!C411=12,Raw!C411=103),1,0)</f>
        <v>1</v>
      </c>
      <c r="F1847">
        <f>IF(OR(Raw!C411=13,Raw!C411=104),1,0)</f>
        <v>0</v>
      </c>
      <c r="G1847" s="4">
        <v>115</v>
      </c>
      <c r="H1847" s="4">
        <v>2184</v>
      </c>
      <c r="I1847" s="4">
        <v>6</v>
      </c>
      <c r="J1847" s="4">
        <v>1164</v>
      </c>
      <c r="K1847" s="4">
        <v>5</v>
      </c>
      <c r="L1847" s="4">
        <v>2101</v>
      </c>
      <c r="M1847" s="4">
        <v>33</v>
      </c>
      <c r="N1847" s="4">
        <v>1178</v>
      </c>
    </row>
    <row r="1848" spans="1:14">
      <c r="A1848">
        <f>Raw!A418*1000000+Raw!B418*100</f>
        <v>17083010200</v>
      </c>
      <c r="B1848" t="str">
        <f>LEFT(A1848,5)</f>
        <v>17083</v>
      </c>
      <c r="C1848">
        <f>IF(OR(Raw!C418&lt;=5,Raw!C418=101),1,0)</f>
        <v>0</v>
      </c>
      <c r="D1848">
        <f>IF(OR(Raw!C418=6,Raw!C418=7,Raw!C418=8,Raw!C418=102),1,0)</f>
        <v>0</v>
      </c>
      <c r="E1848">
        <f>IF(OR(Raw!C418=9,Raw!C418=10,Raw!C418=11,Raw!C418=12,Raw!C418=103),1,0)</f>
        <v>1</v>
      </c>
      <c r="F1848">
        <f>IF(OR(Raw!C418=13,Raw!C418=104),1,0)</f>
        <v>0</v>
      </c>
      <c r="G1848" s="4">
        <v>67</v>
      </c>
      <c r="H1848" s="4">
        <v>1116</v>
      </c>
      <c r="I1848" s="4">
        <v>5</v>
      </c>
      <c r="J1848" s="4">
        <v>815</v>
      </c>
      <c r="K1848" s="4">
        <v>0</v>
      </c>
      <c r="L1848" s="4">
        <v>0</v>
      </c>
      <c r="M1848" s="4">
        <v>33</v>
      </c>
      <c r="N1848" s="4">
        <v>777</v>
      </c>
    </row>
    <row r="1849" spans="1:14">
      <c r="A1849">
        <f>Raw!A433*1000000+Raw!B433*100</f>
        <v>17083010300</v>
      </c>
      <c r="B1849" t="str">
        <f>LEFT(A1849,5)</f>
        <v>17083</v>
      </c>
      <c r="C1849">
        <f>IF(OR(Raw!C433&lt;=5,Raw!C433=101),1,0)</f>
        <v>0</v>
      </c>
      <c r="D1849">
        <f>IF(OR(Raw!C433=6,Raw!C433=7,Raw!C433=8,Raw!C433=102),1,0)</f>
        <v>0</v>
      </c>
      <c r="E1849">
        <f>IF(OR(Raw!C433=9,Raw!C433=10,Raw!C433=11,Raw!C433=12,Raw!C433=103),1,0)</f>
        <v>1</v>
      </c>
      <c r="F1849">
        <f>IF(OR(Raw!C433=13,Raw!C433=104),1,0)</f>
        <v>0</v>
      </c>
      <c r="G1849" s="4">
        <v>59</v>
      </c>
      <c r="H1849" s="4">
        <v>840</v>
      </c>
      <c r="I1849" s="4">
        <v>1</v>
      </c>
      <c r="J1849" s="4">
        <v>150</v>
      </c>
      <c r="K1849" s="4">
        <v>2</v>
      </c>
      <c r="L1849" s="4">
        <v>1296</v>
      </c>
      <c r="M1849" s="4">
        <v>27</v>
      </c>
      <c r="N1849" s="4">
        <v>1527</v>
      </c>
    </row>
    <row r="1850" spans="1:14">
      <c r="A1850">
        <f>Raw!A445*1000000+Raw!B445*100</f>
        <v>17083010401</v>
      </c>
      <c r="B1850" t="str">
        <f>LEFT(A1850,5)</f>
        <v>17083</v>
      </c>
      <c r="C1850">
        <f>IF(OR(Raw!C445&lt;=5,Raw!C445=101),1,0)</f>
        <v>0</v>
      </c>
      <c r="D1850">
        <f>IF(OR(Raw!C445=6,Raw!C445=7,Raw!C445=8,Raw!C445=102),1,0)</f>
        <v>0</v>
      </c>
      <c r="E1850">
        <f>IF(OR(Raw!C445=9,Raw!C445=10,Raw!C445=11,Raw!C445=12,Raw!C445=103),1,0)</f>
        <v>1</v>
      </c>
      <c r="F1850">
        <f>IF(OR(Raw!C445=13,Raw!C445=104),1,0)</f>
        <v>0</v>
      </c>
      <c r="G1850" s="4">
        <v>124</v>
      </c>
      <c r="H1850" s="4">
        <v>2323</v>
      </c>
      <c r="I1850" s="4">
        <v>5</v>
      </c>
      <c r="J1850" s="4">
        <v>857</v>
      </c>
      <c r="K1850" s="4">
        <v>4</v>
      </c>
      <c r="L1850" s="4">
        <v>1649</v>
      </c>
      <c r="M1850" s="4">
        <v>61</v>
      </c>
      <c r="N1850" s="4">
        <v>3015</v>
      </c>
    </row>
    <row r="1851" spans="1:14">
      <c r="A1851">
        <f>Raw!A446*1000000+Raw!B446*100</f>
        <v>17083010402</v>
      </c>
      <c r="B1851" t="str">
        <f>LEFT(A1851,5)</f>
        <v>17083</v>
      </c>
      <c r="C1851">
        <f>IF(OR(Raw!C446&lt;=5,Raw!C446=101),1,0)</f>
        <v>0</v>
      </c>
      <c r="D1851">
        <f>IF(OR(Raw!C446=6,Raw!C446=7,Raw!C446=8,Raw!C446=102),1,0)</f>
        <v>1</v>
      </c>
      <c r="E1851">
        <f>IF(OR(Raw!C446=9,Raw!C446=10,Raw!C446=11,Raw!C446=12,Raw!C446=103),1,0)</f>
        <v>0</v>
      </c>
      <c r="F1851">
        <f>IF(OR(Raw!C446=13,Raw!C446=104),1,0)</f>
        <v>0</v>
      </c>
      <c r="G1851" s="4">
        <v>37</v>
      </c>
      <c r="H1851" s="4">
        <v>549</v>
      </c>
      <c r="I1851" s="4">
        <v>1</v>
      </c>
      <c r="J1851" s="4">
        <v>240</v>
      </c>
      <c r="K1851" s="4">
        <v>0</v>
      </c>
      <c r="L1851" s="4">
        <v>0</v>
      </c>
      <c r="M1851" s="4">
        <v>12</v>
      </c>
      <c r="N1851" s="4">
        <v>364</v>
      </c>
    </row>
    <row r="1852" spans="1:14">
      <c r="A1852">
        <f>Raw!A451*1000000+Raw!B451*100</f>
        <v>17083010500</v>
      </c>
      <c r="B1852" t="str">
        <f>LEFT(A1852,5)</f>
        <v>17083</v>
      </c>
      <c r="C1852">
        <f>IF(OR(Raw!C451&lt;=5,Raw!C451=101),1,0)</f>
        <v>0</v>
      </c>
      <c r="D1852">
        <f>IF(OR(Raw!C451=6,Raw!C451=7,Raw!C451=8,Raw!C451=102),1,0)</f>
        <v>0</v>
      </c>
      <c r="E1852">
        <f>IF(OR(Raw!C451=9,Raw!C451=10,Raw!C451=11,Raw!C451=12,Raw!C451=103),1,0)</f>
        <v>1</v>
      </c>
      <c r="F1852">
        <f>IF(OR(Raw!C451=13,Raw!C451=104),1,0)</f>
        <v>0</v>
      </c>
      <c r="G1852" s="4">
        <v>28</v>
      </c>
      <c r="H1852" s="4">
        <v>526</v>
      </c>
      <c r="I1852" s="4">
        <v>1</v>
      </c>
      <c r="J1852" s="4">
        <v>220</v>
      </c>
      <c r="K1852" s="4">
        <v>0</v>
      </c>
      <c r="L1852" s="4">
        <v>0</v>
      </c>
      <c r="M1852" s="4">
        <v>12</v>
      </c>
      <c r="N1852" s="4">
        <v>374</v>
      </c>
    </row>
    <row r="1853" spans="1:14">
      <c r="A1853">
        <f>Raw!A521*1000000+Raw!B521*100</f>
        <v>17085020100</v>
      </c>
      <c r="B1853" t="str">
        <f>LEFT(A1853,5)</f>
        <v>17085</v>
      </c>
      <c r="C1853">
        <f>IF(OR(Raw!C521&lt;=5,Raw!C521=101),1,0)</f>
        <v>0</v>
      </c>
      <c r="D1853">
        <f>IF(OR(Raw!C521=6,Raw!C521=7,Raw!C521=8,Raw!C521=102),1,0)</f>
        <v>0</v>
      </c>
      <c r="E1853">
        <f>IF(OR(Raw!C521=9,Raw!C521=10,Raw!C521=11,Raw!C521=12,Raw!C521=103),1,0)</f>
        <v>1</v>
      </c>
      <c r="F1853">
        <f>IF(OR(Raw!C521=13,Raw!C521=104),1,0)</f>
        <v>0</v>
      </c>
      <c r="G1853" s="4">
        <v>41</v>
      </c>
      <c r="H1853" s="4">
        <v>410</v>
      </c>
      <c r="I1853" s="4">
        <v>1</v>
      </c>
      <c r="J1853" s="4">
        <v>168</v>
      </c>
      <c r="K1853" s="4">
        <v>0</v>
      </c>
      <c r="L1853" s="4">
        <v>0</v>
      </c>
      <c r="M1853" s="4">
        <v>25</v>
      </c>
      <c r="N1853" s="4">
        <v>244</v>
      </c>
    </row>
    <row r="1854" spans="1:14">
      <c r="A1854">
        <f>Raw!A524*1000000+Raw!B524*100</f>
        <v>17085020200</v>
      </c>
      <c r="B1854" t="str">
        <f>LEFT(A1854,5)</f>
        <v>17085</v>
      </c>
      <c r="C1854">
        <f>IF(OR(Raw!C524&lt;=5,Raw!C524=101),1,0)</f>
        <v>0</v>
      </c>
      <c r="D1854">
        <f>IF(OR(Raw!C524=6,Raw!C524=7,Raw!C524=8,Raw!C524=102),1,0)</f>
        <v>0</v>
      </c>
      <c r="E1854">
        <f>IF(OR(Raw!C524=9,Raw!C524=10,Raw!C524=11,Raw!C524=12,Raw!C524=103),1,0)</f>
        <v>0</v>
      </c>
      <c r="F1854">
        <f>IF(OR(Raw!C524=13,Raw!C524=104),1,0)</f>
        <v>1</v>
      </c>
      <c r="G1854" s="4">
        <v>94</v>
      </c>
      <c r="H1854" s="4">
        <v>1777</v>
      </c>
      <c r="I1854" s="4">
        <v>11</v>
      </c>
      <c r="J1854" s="4">
        <v>2000</v>
      </c>
      <c r="K1854" s="4">
        <v>14</v>
      </c>
      <c r="L1854" s="4">
        <v>7390</v>
      </c>
      <c r="M1854" s="4">
        <v>61</v>
      </c>
      <c r="N1854" s="4">
        <v>1774</v>
      </c>
    </row>
    <row r="1855" spans="1:14">
      <c r="A1855">
        <f>Raw!A529*1000000+Raw!B529*100</f>
        <v>17085020300</v>
      </c>
      <c r="B1855" t="str">
        <f>LEFT(A1855,5)</f>
        <v>17085</v>
      </c>
      <c r="C1855">
        <f>IF(OR(Raw!C529&lt;=5,Raw!C529=101),1,0)</f>
        <v>0</v>
      </c>
      <c r="D1855">
        <f>IF(OR(Raw!C529=6,Raw!C529=7,Raw!C529=8,Raw!C529=102),1,0)</f>
        <v>0</v>
      </c>
      <c r="E1855">
        <f>IF(OR(Raw!C529=9,Raw!C529=10,Raw!C529=11,Raw!C529=12,Raw!C529=103),1,0)</f>
        <v>1</v>
      </c>
      <c r="F1855">
        <f>IF(OR(Raw!C529=13,Raw!C529=104),1,0)</f>
        <v>0</v>
      </c>
      <c r="G1855" s="4">
        <v>137</v>
      </c>
      <c r="H1855" s="4">
        <v>2424</v>
      </c>
      <c r="I1855" s="4">
        <v>7</v>
      </c>
      <c r="J1855" s="4">
        <v>1292</v>
      </c>
      <c r="K1855" s="4">
        <v>4</v>
      </c>
      <c r="L1855" s="4">
        <v>1700</v>
      </c>
      <c r="M1855" s="4">
        <v>89</v>
      </c>
      <c r="N1855" s="4">
        <v>2483</v>
      </c>
    </row>
    <row r="1856" spans="1:14">
      <c r="A1856">
        <f>Raw!A538*1000000+Raw!B538*100</f>
        <v>17085020401</v>
      </c>
      <c r="B1856" t="str">
        <f>LEFT(A1856,5)</f>
        <v>17085</v>
      </c>
      <c r="C1856">
        <f>IF(OR(Raw!C538&lt;=5,Raw!C538=101),1,0)</f>
        <v>0</v>
      </c>
      <c r="D1856">
        <f>IF(OR(Raw!C538=6,Raw!C538=7,Raw!C538=8,Raw!C538=102),1,0)</f>
        <v>0</v>
      </c>
      <c r="E1856">
        <f>IF(OR(Raw!C538=9,Raw!C538=10,Raw!C538=11,Raw!C538=12,Raw!C538=103),1,0)</f>
        <v>0</v>
      </c>
      <c r="F1856">
        <f>IF(OR(Raw!C538=13,Raw!C538=104),1,0)</f>
        <v>1</v>
      </c>
      <c r="G1856" s="4">
        <v>54</v>
      </c>
      <c r="H1856" s="4">
        <v>759</v>
      </c>
      <c r="I1856" s="4">
        <v>1</v>
      </c>
      <c r="J1856" s="4">
        <v>183</v>
      </c>
      <c r="K1856" s="4">
        <v>2</v>
      </c>
      <c r="L1856" s="4">
        <v>1016</v>
      </c>
      <c r="M1856" s="4">
        <v>34</v>
      </c>
      <c r="N1856" s="4">
        <v>923</v>
      </c>
    </row>
    <row r="1857" spans="1:14">
      <c r="A1857">
        <f>Raw!A539*1000000+Raw!B539*100</f>
        <v>17085020402</v>
      </c>
      <c r="B1857" t="str">
        <f>LEFT(A1857,5)</f>
        <v>17085</v>
      </c>
      <c r="C1857">
        <f>IF(OR(Raw!C539&lt;=5,Raw!C539=101),1,0)</f>
        <v>0</v>
      </c>
      <c r="D1857">
        <f>IF(OR(Raw!C539=6,Raw!C539=7,Raw!C539=8,Raw!C539=102),1,0)</f>
        <v>0</v>
      </c>
      <c r="E1857">
        <f>IF(OR(Raw!C539=9,Raw!C539=10,Raw!C539=11,Raw!C539=12,Raw!C539=103),1,0)</f>
        <v>1</v>
      </c>
      <c r="F1857">
        <f>IF(OR(Raw!C539=13,Raw!C539=104),1,0)</f>
        <v>0</v>
      </c>
      <c r="G1857" s="4">
        <v>56</v>
      </c>
      <c r="H1857" s="4">
        <v>1002</v>
      </c>
      <c r="I1857" s="4">
        <v>3</v>
      </c>
      <c r="J1857" s="4">
        <v>544</v>
      </c>
      <c r="K1857" s="4">
        <v>0</v>
      </c>
      <c r="L1857" s="4">
        <v>0</v>
      </c>
      <c r="M1857" s="4">
        <v>36</v>
      </c>
      <c r="N1857" s="4">
        <v>776</v>
      </c>
    </row>
    <row r="1858" spans="1:14">
      <c r="A1858">
        <f>Raw!A543*1000000+Raw!B543*100</f>
        <v>17085020500</v>
      </c>
      <c r="B1858" t="str">
        <f>LEFT(A1858,5)</f>
        <v>17085</v>
      </c>
      <c r="C1858">
        <f>IF(OR(Raw!C543&lt;=5,Raw!C543=101),1,0)</f>
        <v>0</v>
      </c>
      <c r="D1858">
        <f>IF(OR(Raw!C543=6,Raw!C543=7,Raw!C543=8,Raw!C543=102),1,0)</f>
        <v>0</v>
      </c>
      <c r="E1858">
        <f>IF(OR(Raw!C543=9,Raw!C543=10,Raw!C543=11,Raw!C543=12,Raw!C543=103),1,0)</f>
        <v>1</v>
      </c>
      <c r="F1858">
        <f>IF(OR(Raw!C543=13,Raw!C543=104),1,0)</f>
        <v>0</v>
      </c>
      <c r="G1858" s="4">
        <v>50</v>
      </c>
      <c r="H1858" s="4">
        <v>776</v>
      </c>
      <c r="I1858" s="4">
        <v>2</v>
      </c>
      <c r="J1858" s="4">
        <v>321</v>
      </c>
      <c r="K1858" s="4">
        <v>4</v>
      </c>
      <c r="L1858" s="4">
        <v>1288</v>
      </c>
      <c r="M1858" s="4">
        <v>26</v>
      </c>
      <c r="N1858" s="4">
        <v>636</v>
      </c>
    </row>
    <row r="1859" spans="1:14">
      <c r="A1859">
        <f>Raw!A3104*1000000+Raw!B3104*100</f>
        <v>17087977600</v>
      </c>
      <c r="B1859" t="str">
        <f>LEFT(A1859,5)</f>
        <v>17087</v>
      </c>
      <c r="C1859">
        <f>IF(OR(Raw!C3104&lt;=5,Raw!C3104=101),1,0)</f>
        <v>0</v>
      </c>
      <c r="D1859">
        <f>IF(OR(Raw!C3104=6,Raw!C3104=7,Raw!C3104=8,Raw!C3104=102),1,0)</f>
        <v>0</v>
      </c>
      <c r="E1859">
        <f>IF(OR(Raw!C3104=9,Raw!C3104=10,Raw!C3104=11,Raw!C3104=12,Raw!C3104=103),1,0)</f>
        <v>1</v>
      </c>
      <c r="F1859">
        <f>IF(OR(Raw!C3104=13,Raw!C3104=104),1,0)</f>
        <v>0</v>
      </c>
      <c r="G1859" s="4">
        <v>69</v>
      </c>
      <c r="H1859" s="4">
        <v>817</v>
      </c>
      <c r="I1859" s="4">
        <v>1</v>
      </c>
      <c r="J1859" s="4">
        <v>200</v>
      </c>
      <c r="K1859" s="4">
        <v>0</v>
      </c>
      <c r="L1859" s="4">
        <v>0</v>
      </c>
      <c r="M1859" s="4">
        <v>51</v>
      </c>
      <c r="N1859" s="4">
        <v>479</v>
      </c>
    </row>
    <row r="1860" spans="1:14">
      <c r="A1860">
        <f>Raw!A3105*1000000+Raw!B3105*100</f>
        <v>17087977700</v>
      </c>
      <c r="B1860" t="str">
        <f>LEFT(A1860,5)</f>
        <v>17087</v>
      </c>
      <c r="C1860">
        <f>IF(OR(Raw!C3105&lt;=5,Raw!C3105=101),1,0)</f>
        <v>0</v>
      </c>
      <c r="D1860">
        <f>IF(OR(Raw!C3105=6,Raw!C3105=7,Raw!C3105=8,Raw!C3105=102),1,0)</f>
        <v>0</v>
      </c>
      <c r="E1860">
        <f>IF(OR(Raw!C3105=9,Raw!C3105=10,Raw!C3105=11,Raw!C3105=12,Raw!C3105=103),1,0)</f>
        <v>1</v>
      </c>
      <c r="F1860">
        <f>IF(OR(Raw!C3105=13,Raw!C3105=104),1,0)</f>
        <v>0</v>
      </c>
      <c r="G1860" s="4">
        <v>48</v>
      </c>
      <c r="H1860" s="4">
        <v>700</v>
      </c>
      <c r="I1860" s="4">
        <v>2</v>
      </c>
      <c r="J1860" s="4">
        <v>376</v>
      </c>
      <c r="K1860" s="4">
        <v>1</v>
      </c>
      <c r="L1860" s="4">
        <v>350</v>
      </c>
      <c r="M1860" s="4">
        <v>38</v>
      </c>
      <c r="N1860" s="4">
        <v>506</v>
      </c>
    </row>
    <row r="1861" spans="1:14">
      <c r="A1861">
        <f>Raw!A3106*1000000+Raw!B3106*100</f>
        <v>17087977800</v>
      </c>
      <c r="B1861" t="str">
        <f>LEFT(A1861,5)</f>
        <v>17087</v>
      </c>
      <c r="C1861">
        <f>IF(OR(Raw!C3106&lt;=5,Raw!C3106=101),1,0)</f>
        <v>0</v>
      </c>
      <c r="D1861">
        <f>IF(OR(Raw!C3106=6,Raw!C3106=7,Raw!C3106=8,Raw!C3106=102),1,0)</f>
        <v>0</v>
      </c>
      <c r="E1861">
        <f>IF(OR(Raw!C3106=9,Raw!C3106=10,Raw!C3106=11,Raw!C3106=12,Raw!C3106=103),1,0)</f>
        <v>1</v>
      </c>
      <c r="F1861">
        <f>IF(OR(Raw!C3106=13,Raw!C3106=104),1,0)</f>
        <v>0</v>
      </c>
      <c r="G1861" s="4">
        <v>79</v>
      </c>
      <c r="H1861" s="4">
        <v>1225</v>
      </c>
      <c r="I1861" s="4">
        <v>1</v>
      </c>
      <c r="J1861" s="4">
        <v>150</v>
      </c>
      <c r="K1861" s="4">
        <v>2</v>
      </c>
      <c r="L1861" s="4">
        <v>953</v>
      </c>
      <c r="M1861" s="4">
        <v>69</v>
      </c>
      <c r="N1861" s="4">
        <v>1477</v>
      </c>
    </row>
    <row r="1862" spans="1:14">
      <c r="A1862">
        <f>Raw!A2319*1000000+Raw!B2319*100</f>
        <v>17089850101</v>
      </c>
      <c r="B1862" t="str">
        <f>LEFT(A1862,5)</f>
        <v>17089</v>
      </c>
      <c r="C1862">
        <f>IF(OR(Raw!C2319&lt;=5,Raw!C2319=101),1,0)</f>
        <v>0</v>
      </c>
      <c r="D1862">
        <f>IF(OR(Raw!C2319=6,Raw!C2319=7,Raw!C2319=8,Raw!C2319=102),1,0)</f>
        <v>0</v>
      </c>
      <c r="E1862">
        <f>IF(OR(Raw!C2319=9,Raw!C2319=10,Raw!C2319=11,Raw!C2319=12,Raw!C2319=103),1,0)</f>
        <v>1</v>
      </c>
      <c r="F1862">
        <f>IF(OR(Raw!C2319=13,Raw!C2319=104),1,0)</f>
        <v>0</v>
      </c>
      <c r="G1862" s="4">
        <v>99</v>
      </c>
      <c r="H1862" s="4">
        <v>1238</v>
      </c>
      <c r="I1862" s="4">
        <v>1</v>
      </c>
      <c r="J1862" s="4">
        <v>107</v>
      </c>
      <c r="K1862" s="4">
        <v>0</v>
      </c>
      <c r="L1862" s="4">
        <v>0</v>
      </c>
      <c r="M1862" s="4">
        <v>66</v>
      </c>
      <c r="N1862" s="4">
        <v>804</v>
      </c>
    </row>
    <row r="1863" spans="1:14">
      <c r="A1863">
        <f>Raw!A2320*1000000+Raw!B2320*100</f>
        <v>17089850103</v>
      </c>
      <c r="B1863" t="str">
        <f>LEFT(A1863,5)</f>
        <v>17089</v>
      </c>
      <c r="C1863">
        <f>IF(OR(Raw!C2320&lt;=5,Raw!C2320=101),1,0)</f>
        <v>0</v>
      </c>
      <c r="D1863">
        <f>IF(OR(Raw!C2320=6,Raw!C2320=7,Raw!C2320=8,Raw!C2320=102),1,0)</f>
        <v>0</v>
      </c>
      <c r="E1863">
        <f>IF(OR(Raw!C2320=9,Raw!C2320=10,Raw!C2320=11,Raw!C2320=12,Raw!C2320=103),1,0)</f>
        <v>0</v>
      </c>
      <c r="F1863">
        <f>IF(OR(Raw!C2320=13,Raw!C2320=104),1,0)</f>
        <v>1</v>
      </c>
      <c r="G1863" s="4">
        <v>185</v>
      </c>
      <c r="H1863" s="4">
        <v>3134</v>
      </c>
      <c r="I1863" s="4">
        <v>14</v>
      </c>
      <c r="J1863" s="4">
        <v>2389</v>
      </c>
      <c r="K1863" s="4">
        <v>10</v>
      </c>
      <c r="L1863" s="4">
        <v>4536</v>
      </c>
      <c r="M1863" s="4">
        <v>95</v>
      </c>
      <c r="N1863" s="4">
        <v>2025</v>
      </c>
    </row>
    <row r="1864" spans="1:14">
      <c r="A1864">
        <f>Raw!A2321*1000000+Raw!B2321*100</f>
        <v>17089850105</v>
      </c>
      <c r="B1864" t="str">
        <f>LEFT(A1864,5)</f>
        <v>17089</v>
      </c>
      <c r="C1864">
        <f>IF(OR(Raw!C2321&lt;=5,Raw!C2321=101),1,0)</f>
        <v>0</v>
      </c>
      <c r="D1864">
        <f>IF(OR(Raw!C2321=6,Raw!C2321=7,Raw!C2321=8,Raw!C2321=102),1,0)</f>
        <v>0</v>
      </c>
      <c r="E1864">
        <f>IF(OR(Raw!C2321=9,Raw!C2321=10,Raw!C2321=11,Raw!C2321=12,Raw!C2321=103),1,0)</f>
        <v>0</v>
      </c>
      <c r="F1864">
        <f>IF(OR(Raw!C2321=13,Raw!C2321=104),1,0)</f>
        <v>1</v>
      </c>
      <c r="G1864" s="4">
        <v>160</v>
      </c>
      <c r="H1864" s="4">
        <v>2110</v>
      </c>
      <c r="I1864" s="4">
        <v>13</v>
      </c>
      <c r="J1864" s="4">
        <v>2102</v>
      </c>
      <c r="K1864" s="4">
        <v>10</v>
      </c>
      <c r="L1864" s="4">
        <v>6252</v>
      </c>
      <c r="M1864" s="4">
        <v>97</v>
      </c>
      <c r="N1864" s="4">
        <v>1798</v>
      </c>
    </row>
    <row r="1865" spans="1:14">
      <c r="A1865">
        <f>Raw!A2322*1000000+Raw!B2322*100</f>
        <v>17089850106</v>
      </c>
      <c r="B1865" t="str">
        <f>LEFT(A1865,5)</f>
        <v>17089</v>
      </c>
      <c r="C1865">
        <f>IF(OR(Raw!C2322&lt;=5,Raw!C2322=101),1,0)</f>
        <v>0</v>
      </c>
      <c r="D1865">
        <f>IF(OR(Raw!C2322=6,Raw!C2322=7,Raw!C2322=8,Raw!C2322=102),1,0)</f>
        <v>0</v>
      </c>
      <c r="E1865">
        <f>IF(OR(Raw!C2322=9,Raw!C2322=10,Raw!C2322=11,Raw!C2322=12,Raw!C2322=103),1,0)</f>
        <v>1</v>
      </c>
      <c r="F1865">
        <f>IF(OR(Raw!C2322=13,Raw!C2322=104),1,0)</f>
        <v>0</v>
      </c>
      <c r="G1865" s="4">
        <v>167</v>
      </c>
      <c r="H1865" s="4">
        <v>2344</v>
      </c>
      <c r="I1865" s="4">
        <v>18</v>
      </c>
      <c r="J1865" s="4">
        <v>3194</v>
      </c>
      <c r="K1865" s="4">
        <v>3</v>
      </c>
      <c r="L1865" s="4">
        <v>1037</v>
      </c>
      <c r="M1865" s="4">
        <v>100</v>
      </c>
      <c r="N1865" s="4">
        <v>2309</v>
      </c>
    </row>
    <row r="1866" spans="1:14">
      <c r="A1866">
        <f>Raw!A2323*1000000+Raw!B2323*100</f>
        <v>17089850201</v>
      </c>
      <c r="B1866" t="str">
        <f>LEFT(A1866,5)</f>
        <v>17089</v>
      </c>
      <c r="C1866">
        <f>IF(OR(Raw!C2323&lt;=5,Raw!C2323=101),1,0)</f>
        <v>0</v>
      </c>
      <c r="D1866">
        <f>IF(OR(Raw!C2323=6,Raw!C2323=7,Raw!C2323=8,Raw!C2323=102),1,0)</f>
        <v>1</v>
      </c>
      <c r="E1866">
        <f>IF(OR(Raw!C2323=9,Raw!C2323=10,Raw!C2323=11,Raw!C2323=12,Raw!C2323=103),1,0)</f>
        <v>0</v>
      </c>
      <c r="F1866">
        <f>IF(OR(Raw!C2323=13,Raw!C2323=104),1,0)</f>
        <v>0</v>
      </c>
      <c r="G1866" s="4">
        <v>42</v>
      </c>
      <c r="H1866" s="4">
        <v>554</v>
      </c>
      <c r="I1866" s="4">
        <v>0</v>
      </c>
      <c r="J1866" s="4">
        <v>0</v>
      </c>
      <c r="K1866" s="4">
        <v>0</v>
      </c>
      <c r="L1866" s="4">
        <v>0</v>
      </c>
      <c r="M1866" s="4">
        <v>24</v>
      </c>
      <c r="N1866" s="4">
        <v>343</v>
      </c>
    </row>
    <row r="1867" spans="1:14">
      <c r="A1867">
        <f>Raw!A2324*1000000+Raw!B2324*100</f>
        <v>17089850202</v>
      </c>
      <c r="B1867" t="str">
        <f>LEFT(A1867,5)</f>
        <v>17089</v>
      </c>
      <c r="C1867">
        <f>IF(OR(Raw!C2324&lt;=5,Raw!C2324=101),1,0)</f>
        <v>0</v>
      </c>
      <c r="D1867">
        <f>IF(OR(Raw!C2324=6,Raw!C2324=7,Raw!C2324=8,Raw!C2324=102),1,0)</f>
        <v>1</v>
      </c>
      <c r="E1867">
        <f>IF(OR(Raw!C2324=9,Raw!C2324=10,Raw!C2324=11,Raw!C2324=12,Raw!C2324=103),1,0)</f>
        <v>0</v>
      </c>
      <c r="F1867">
        <f>IF(OR(Raw!C2324=13,Raw!C2324=104),1,0)</f>
        <v>0</v>
      </c>
      <c r="G1867" s="4">
        <v>68</v>
      </c>
      <c r="H1867" s="4">
        <v>925</v>
      </c>
      <c r="I1867" s="4">
        <v>9</v>
      </c>
      <c r="J1867" s="4">
        <v>1529</v>
      </c>
      <c r="K1867" s="4">
        <v>10</v>
      </c>
      <c r="L1867" s="4">
        <v>6848</v>
      </c>
      <c r="M1867" s="4">
        <v>43</v>
      </c>
      <c r="N1867" s="4">
        <v>2434</v>
      </c>
    </row>
    <row r="1868" spans="1:14">
      <c r="A1868">
        <f>Raw!A2325*1000000+Raw!B2325*100</f>
        <v>17089850301</v>
      </c>
      <c r="B1868" t="str">
        <f>LEFT(A1868,5)</f>
        <v>17089</v>
      </c>
      <c r="C1868">
        <f>IF(OR(Raw!C2325&lt;=5,Raw!C2325=101),1,0)</f>
        <v>0</v>
      </c>
      <c r="D1868">
        <f>IF(OR(Raw!C2325=6,Raw!C2325=7,Raw!C2325=8,Raw!C2325=102),1,0)</f>
        <v>1</v>
      </c>
      <c r="E1868">
        <f>IF(OR(Raw!C2325=9,Raw!C2325=10,Raw!C2325=11,Raw!C2325=12,Raw!C2325=103),1,0)</f>
        <v>0</v>
      </c>
      <c r="F1868">
        <f>IF(OR(Raw!C2325=13,Raw!C2325=104),1,0)</f>
        <v>0</v>
      </c>
      <c r="G1868" s="4">
        <v>79</v>
      </c>
      <c r="H1868" s="4">
        <v>1167</v>
      </c>
      <c r="I1868" s="4">
        <v>0</v>
      </c>
      <c r="J1868" s="4">
        <v>0</v>
      </c>
      <c r="K1868" s="4">
        <v>6</v>
      </c>
      <c r="L1868" s="4">
        <v>3420</v>
      </c>
      <c r="M1868" s="4">
        <v>39</v>
      </c>
      <c r="N1868" s="4">
        <v>474</v>
      </c>
    </row>
    <row r="1869" spans="1:14">
      <c r="A1869">
        <f>Raw!A2326*1000000+Raw!B2326*100</f>
        <v>17089850302</v>
      </c>
      <c r="B1869" t="str">
        <f>LEFT(A1869,5)</f>
        <v>17089</v>
      </c>
      <c r="C1869">
        <f>IF(OR(Raw!C2326&lt;=5,Raw!C2326=101),1,0)</f>
        <v>0</v>
      </c>
      <c r="D1869">
        <f>IF(OR(Raw!C2326=6,Raw!C2326=7,Raw!C2326=8,Raw!C2326=102),1,0)</f>
        <v>1</v>
      </c>
      <c r="E1869">
        <f>IF(OR(Raw!C2326=9,Raw!C2326=10,Raw!C2326=11,Raw!C2326=12,Raw!C2326=103),1,0)</f>
        <v>0</v>
      </c>
      <c r="F1869">
        <f>IF(OR(Raw!C2326=13,Raw!C2326=104),1,0)</f>
        <v>0</v>
      </c>
      <c r="G1869" s="4">
        <v>64</v>
      </c>
      <c r="H1869" s="4">
        <v>948</v>
      </c>
      <c r="I1869" s="4">
        <v>2</v>
      </c>
      <c r="J1869" s="4">
        <v>270</v>
      </c>
      <c r="K1869" s="4">
        <v>2</v>
      </c>
      <c r="L1869" s="4">
        <v>1025</v>
      </c>
      <c r="M1869" s="4">
        <v>32</v>
      </c>
      <c r="N1869" s="4">
        <v>598</v>
      </c>
    </row>
    <row r="1870" spans="1:14">
      <c r="A1870">
        <f>Raw!A2327*1000000+Raw!B2327*100</f>
        <v>17089850400</v>
      </c>
      <c r="B1870" t="str">
        <f>LEFT(A1870,5)</f>
        <v>17089</v>
      </c>
      <c r="C1870">
        <f>IF(OR(Raw!C2327&lt;=5,Raw!C2327=101),1,0)</f>
        <v>0</v>
      </c>
      <c r="D1870">
        <f>IF(OR(Raw!C2327=6,Raw!C2327=7,Raw!C2327=8,Raw!C2327=102),1,0)</f>
        <v>0</v>
      </c>
      <c r="E1870">
        <f>IF(OR(Raw!C2327=9,Raw!C2327=10,Raw!C2327=11,Raw!C2327=12,Raw!C2327=103),1,0)</f>
        <v>1</v>
      </c>
      <c r="F1870">
        <f>IF(OR(Raw!C2327=13,Raw!C2327=104),1,0)</f>
        <v>0</v>
      </c>
      <c r="G1870" s="4">
        <v>212</v>
      </c>
      <c r="H1870" s="4">
        <v>6065</v>
      </c>
      <c r="I1870" s="4">
        <v>91</v>
      </c>
      <c r="J1870" s="4">
        <v>14992</v>
      </c>
      <c r="K1870" s="4">
        <v>45</v>
      </c>
      <c r="L1870" s="4">
        <v>19502</v>
      </c>
      <c r="M1870" s="4">
        <v>90</v>
      </c>
      <c r="N1870" s="4">
        <v>3522</v>
      </c>
    </row>
    <row r="1871" spans="1:14">
      <c r="A1871">
        <f>Raw!A2328*1000000+Raw!B2328*100</f>
        <v>17089850500</v>
      </c>
      <c r="B1871" t="str">
        <f>LEFT(A1871,5)</f>
        <v>17089</v>
      </c>
      <c r="C1871">
        <f>IF(OR(Raw!C2328&lt;=5,Raw!C2328=101),1,0)</f>
        <v>0</v>
      </c>
      <c r="D1871">
        <f>IF(OR(Raw!C2328=6,Raw!C2328=7,Raw!C2328=8,Raw!C2328=102),1,0)</f>
        <v>0</v>
      </c>
      <c r="E1871">
        <f>IF(OR(Raw!C2328=9,Raw!C2328=10,Raw!C2328=11,Raw!C2328=12,Raw!C2328=103),1,0)</f>
        <v>1</v>
      </c>
      <c r="F1871">
        <f>IF(OR(Raw!C2328=13,Raw!C2328=104),1,0)</f>
        <v>0</v>
      </c>
      <c r="G1871" s="4">
        <v>142</v>
      </c>
      <c r="H1871" s="4">
        <v>2966</v>
      </c>
      <c r="I1871" s="4">
        <v>14</v>
      </c>
      <c r="J1871" s="4">
        <v>1985</v>
      </c>
      <c r="K1871" s="4">
        <v>15</v>
      </c>
      <c r="L1871" s="4">
        <v>6947</v>
      </c>
      <c r="M1871" s="4">
        <v>70</v>
      </c>
      <c r="N1871" s="4">
        <v>3777</v>
      </c>
    </row>
    <row r="1872" spans="1:14">
      <c r="A1872">
        <f>Raw!A2329*1000000+Raw!B2329*100</f>
        <v>17089850600</v>
      </c>
      <c r="B1872" t="str">
        <f>LEFT(A1872,5)</f>
        <v>17089</v>
      </c>
      <c r="C1872">
        <f>IF(OR(Raw!C2329&lt;=5,Raw!C2329=101),1,0)</f>
        <v>0</v>
      </c>
      <c r="D1872">
        <f>IF(OR(Raw!C2329=6,Raw!C2329=7,Raw!C2329=8,Raw!C2329=102),1,0)</f>
        <v>0</v>
      </c>
      <c r="E1872">
        <f>IF(OR(Raw!C2329=9,Raw!C2329=10,Raw!C2329=11,Raw!C2329=12,Raw!C2329=103),1,0)</f>
        <v>0</v>
      </c>
      <c r="F1872">
        <f>IF(OR(Raw!C2329=13,Raw!C2329=104),1,0)</f>
        <v>1</v>
      </c>
      <c r="G1872" s="4">
        <v>380</v>
      </c>
      <c r="H1872" s="4">
        <v>7306</v>
      </c>
      <c r="I1872" s="4">
        <v>70</v>
      </c>
      <c r="J1872" s="4">
        <v>10619</v>
      </c>
      <c r="K1872" s="4">
        <v>62</v>
      </c>
      <c r="L1872" s="4">
        <v>35353</v>
      </c>
      <c r="M1872" s="4">
        <v>173</v>
      </c>
      <c r="N1872" s="4">
        <v>4990</v>
      </c>
    </row>
    <row r="1873" spans="1:14">
      <c r="A1873">
        <f>Raw!A2330*1000000+Raw!B2330*100</f>
        <v>17089850701</v>
      </c>
      <c r="B1873" t="str">
        <f>LEFT(A1873,5)</f>
        <v>17089</v>
      </c>
      <c r="C1873">
        <f>IF(OR(Raw!C2330&lt;=5,Raw!C2330=101),1,0)</f>
        <v>0</v>
      </c>
      <c r="D1873">
        <f>IF(OR(Raw!C2330=6,Raw!C2330=7,Raw!C2330=8,Raw!C2330=102),1,0)</f>
        <v>0</v>
      </c>
      <c r="E1873">
        <f>IF(OR(Raw!C2330=9,Raw!C2330=10,Raw!C2330=11,Raw!C2330=12,Raw!C2330=103),1,0)</f>
        <v>1</v>
      </c>
      <c r="F1873">
        <f>IF(OR(Raw!C2330=13,Raw!C2330=104),1,0)</f>
        <v>0</v>
      </c>
      <c r="G1873" s="4">
        <v>670</v>
      </c>
      <c r="H1873" s="4">
        <v>10635</v>
      </c>
      <c r="I1873" s="4">
        <v>40</v>
      </c>
      <c r="J1873" s="4">
        <v>6495</v>
      </c>
      <c r="K1873" s="4">
        <v>30</v>
      </c>
      <c r="L1873" s="4">
        <v>13933</v>
      </c>
      <c r="M1873" s="4">
        <v>364</v>
      </c>
      <c r="N1873" s="4">
        <v>7566</v>
      </c>
    </row>
    <row r="1874" spans="1:14">
      <c r="A1874">
        <f>Raw!A2331*1000000+Raw!B2331*100</f>
        <v>17089850702</v>
      </c>
      <c r="B1874" t="str">
        <f>LEFT(A1874,5)</f>
        <v>17089</v>
      </c>
      <c r="C1874">
        <f>IF(OR(Raw!C2331&lt;=5,Raw!C2331=101),1,0)</f>
        <v>0</v>
      </c>
      <c r="D1874">
        <f>IF(OR(Raw!C2331=6,Raw!C2331=7,Raw!C2331=8,Raw!C2331=102),1,0)</f>
        <v>0</v>
      </c>
      <c r="E1874">
        <f>IF(OR(Raw!C2331=9,Raw!C2331=10,Raw!C2331=11,Raw!C2331=12,Raw!C2331=103),1,0)</f>
        <v>1</v>
      </c>
      <c r="F1874">
        <f>IF(OR(Raw!C2331=13,Raw!C2331=104),1,0)</f>
        <v>0</v>
      </c>
      <c r="G1874" s="4">
        <v>261</v>
      </c>
      <c r="H1874" s="4">
        <v>3998</v>
      </c>
      <c r="I1874" s="4">
        <v>10</v>
      </c>
      <c r="J1874" s="4">
        <v>1747</v>
      </c>
      <c r="K1874" s="4">
        <v>11</v>
      </c>
      <c r="L1874" s="4">
        <v>5887</v>
      </c>
      <c r="M1874" s="4">
        <v>139</v>
      </c>
      <c r="N1874" s="4">
        <v>2747</v>
      </c>
    </row>
    <row r="1875" spans="1:14">
      <c r="A1875">
        <f>Raw!A2332*1000000+Raw!B2332*100</f>
        <v>17089850703</v>
      </c>
      <c r="B1875" t="str">
        <f>LEFT(A1875,5)</f>
        <v>17089</v>
      </c>
      <c r="C1875">
        <f>IF(OR(Raw!C2332&lt;=5,Raw!C2332=101),1,0)</f>
        <v>0</v>
      </c>
      <c r="D1875">
        <f>IF(OR(Raw!C2332=6,Raw!C2332=7,Raw!C2332=8,Raw!C2332=102),1,0)</f>
        <v>0</v>
      </c>
      <c r="E1875">
        <f>IF(OR(Raw!C2332=9,Raw!C2332=10,Raw!C2332=11,Raw!C2332=12,Raw!C2332=103),1,0)</f>
        <v>1</v>
      </c>
      <c r="F1875">
        <f>IF(OR(Raw!C2332=13,Raw!C2332=104),1,0)</f>
        <v>0</v>
      </c>
      <c r="G1875" s="4">
        <v>54</v>
      </c>
      <c r="H1875" s="4">
        <v>753</v>
      </c>
      <c r="I1875" s="4">
        <v>2</v>
      </c>
      <c r="J1875" s="4">
        <v>400</v>
      </c>
      <c r="K1875" s="4">
        <v>3</v>
      </c>
      <c r="L1875" s="4">
        <v>1770</v>
      </c>
      <c r="M1875" s="4">
        <v>19</v>
      </c>
      <c r="N1875" s="4">
        <v>256</v>
      </c>
    </row>
    <row r="1876" spans="1:14">
      <c r="A1876">
        <f>Raw!A2333*1000000+Raw!B2333*100</f>
        <v>17089850800</v>
      </c>
      <c r="B1876" t="str">
        <f>LEFT(A1876,5)</f>
        <v>17089</v>
      </c>
      <c r="C1876">
        <f>IF(OR(Raw!C2333&lt;=5,Raw!C2333=101),1,0)</f>
        <v>0</v>
      </c>
      <c r="D1876">
        <f>IF(OR(Raw!C2333=6,Raw!C2333=7,Raw!C2333=8,Raw!C2333=102),1,0)</f>
        <v>1</v>
      </c>
      <c r="E1876">
        <f>IF(OR(Raw!C2333=9,Raw!C2333=10,Raw!C2333=11,Raw!C2333=12,Raw!C2333=103),1,0)</f>
        <v>0</v>
      </c>
      <c r="F1876">
        <f>IF(OR(Raw!C2333=13,Raw!C2333=104),1,0)</f>
        <v>0</v>
      </c>
      <c r="G1876" s="4">
        <v>112</v>
      </c>
      <c r="H1876" s="4">
        <v>1824</v>
      </c>
      <c r="I1876" s="4">
        <v>2</v>
      </c>
      <c r="J1876" s="4">
        <v>261</v>
      </c>
      <c r="K1876" s="4">
        <v>3</v>
      </c>
      <c r="L1876" s="4">
        <v>2319</v>
      </c>
      <c r="M1876" s="4">
        <v>61</v>
      </c>
      <c r="N1876" s="4">
        <v>1441</v>
      </c>
    </row>
    <row r="1877" spans="1:14">
      <c r="A1877">
        <f>Raw!A2334*1000000+Raw!B2334*100</f>
        <v>17089851000</v>
      </c>
      <c r="B1877" t="str">
        <f>LEFT(A1877,5)</f>
        <v>17089</v>
      </c>
      <c r="C1877">
        <f>IF(OR(Raw!C2334&lt;=5,Raw!C2334=101),1,0)</f>
        <v>0</v>
      </c>
      <c r="D1877">
        <f>IF(OR(Raw!C2334=6,Raw!C2334=7,Raw!C2334=8,Raw!C2334=102),1,0)</f>
        <v>1</v>
      </c>
      <c r="E1877">
        <f>IF(OR(Raw!C2334=9,Raw!C2334=10,Raw!C2334=11,Raw!C2334=12,Raw!C2334=103),1,0)</f>
        <v>0</v>
      </c>
      <c r="F1877">
        <f>IF(OR(Raw!C2334=13,Raw!C2334=104),1,0)</f>
        <v>0</v>
      </c>
      <c r="G1877" s="4">
        <v>90</v>
      </c>
      <c r="H1877" s="4">
        <v>1660</v>
      </c>
      <c r="I1877" s="4">
        <v>1</v>
      </c>
      <c r="J1877" s="4">
        <v>138</v>
      </c>
      <c r="K1877" s="4">
        <v>7</v>
      </c>
      <c r="L1877" s="4">
        <v>3126</v>
      </c>
      <c r="M1877" s="4">
        <v>39</v>
      </c>
      <c r="N1877" s="4">
        <v>1931</v>
      </c>
    </row>
    <row r="1878" spans="1:14">
      <c r="A1878">
        <f>Raw!A2335*1000000+Raw!B2335*100</f>
        <v>17089851101</v>
      </c>
      <c r="B1878" t="str">
        <f>LEFT(A1878,5)</f>
        <v>17089</v>
      </c>
      <c r="C1878">
        <f>IF(OR(Raw!C2335&lt;=5,Raw!C2335=101),1,0)</f>
        <v>0</v>
      </c>
      <c r="D1878">
        <f>IF(OR(Raw!C2335=6,Raw!C2335=7,Raw!C2335=8,Raw!C2335=102),1,0)</f>
        <v>0</v>
      </c>
      <c r="E1878">
        <f>IF(OR(Raw!C2335=9,Raw!C2335=10,Raw!C2335=11,Raw!C2335=12,Raw!C2335=103),1,0)</f>
        <v>1</v>
      </c>
      <c r="F1878">
        <f>IF(OR(Raw!C2335=13,Raw!C2335=104),1,0)</f>
        <v>0</v>
      </c>
      <c r="G1878" s="4">
        <v>53</v>
      </c>
      <c r="H1878" s="4">
        <v>832</v>
      </c>
      <c r="I1878" s="4">
        <v>6</v>
      </c>
      <c r="J1878" s="4">
        <v>1009</v>
      </c>
      <c r="K1878" s="4">
        <v>1</v>
      </c>
      <c r="L1878" s="4">
        <v>530</v>
      </c>
      <c r="M1878" s="4">
        <v>39</v>
      </c>
      <c r="N1878" s="4">
        <v>819</v>
      </c>
    </row>
    <row r="1879" spans="1:14">
      <c r="A1879">
        <f>Raw!A2336*1000000+Raw!B2336*100</f>
        <v>17089851102</v>
      </c>
      <c r="B1879" t="str">
        <f>LEFT(A1879,5)</f>
        <v>17089</v>
      </c>
      <c r="C1879">
        <f>IF(OR(Raw!C2336&lt;=5,Raw!C2336=101),1,0)</f>
        <v>0</v>
      </c>
      <c r="D1879">
        <f>IF(OR(Raw!C2336=6,Raw!C2336=7,Raw!C2336=8,Raw!C2336=102),1,0)</f>
        <v>0</v>
      </c>
      <c r="E1879">
        <f>IF(OR(Raw!C2336=9,Raw!C2336=10,Raw!C2336=11,Raw!C2336=12,Raw!C2336=103),1,0)</f>
        <v>1</v>
      </c>
      <c r="F1879">
        <f>IF(OR(Raw!C2336=13,Raw!C2336=104),1,0)</f>
        <v>0</v>
      </c>
      <c r="G1879" s="4">
        <v>48</v>
      </c>
      <c r="H1879" s="4">
        <v>502</v>
      </c>
      <c r="I1879" s="4">
        <v>0</v>
      </c>
      <c r="J1879" s="4">
        <v>0</v>
      </c>
      <c r="K1879" s="4">
        <v>2</v>
      </c>
      <c r="L1879" s="4">
        <v>809</v>
      </c>
      <c r="M1879" s="4">
        <v>31</v>
      </c>
      <c r="N1879" s="4">
        <v>748</v>
      </c>
    </row>
    <row r="1880" spans="1:14">
      <c r="A1880">
        <f>Raw!A2337*1000000+Raw!B2337*100</f>
        <v>17089851301</v>
      </c>
      <c r="B1880" t="str">
        <f>LEFT(A1880,5)</f>
        <v>17089</v>
      </c>
      <c r="C1880">
        <f>IF(OR(Raw!C2337&lt;=5,Raw!C2337=101),1,0)</f>
        <v>0</v>
      </c>
      <c r="D1880">
        <f>IF(OR(Raw!C2337=6,Raw!C2337=7,Raw!C2337=8,Raw!C2337=102),1,0)</f>
        <v>1</v>
      </c>
      <c r="E1880">
        <f>IF(OR(Raw!C2337=9,Raw!C2337=10,Raw!C2337=11,Raw!C2337=12,Raw!C2337=103),1,0)</f>
        <v>0</v>
      </c>
      <c r="F1880">
        <f>IF(OR(Raw!C2337=13,Raw!C2337=104),1,0)</f>
        <v>0</v>
      </c>
      <c r="G1880" s="4">
        <v>35</v>
      </c>
      <c r="H1880" s="4">
        <v>387</v>
      </c>
      <c r="I1880" s="4">
        <v>0</v>
      </c>
      <c r="J1880" s="4">
        <v>0</v>
      </c>
      <c r="K1880" s="4">
        <v>1</v>
      </c>
      <c r="L1880" s="4">
        <v>1000</v>
      </c>
      <c r="M1880" s="4">
        <v>17</v>
      </c>
      <c r="N1880" s="4">
        <v>71</v>
      </c>
    </row>
    <row r="1881" spans="1:14">
      <c r="A1881">
        <f>Raw!A2338*1000000+Raw!B2338*100</f>
        <v>17089851302</v>
      </c>
      <c r="B1881" t="str">
        <f>LEFT(A1881,5)</f>
        <v>17089</v>
      </c>
      <c r="C1881">
        <f>IF(OR(Raw!C2338&lt;=5,Raw!C2338=101),1,0)</f>
        <v>0</v>
      </c>
      <c r="D1881">
        <f>IF(OR(Raw!C2338=6,Raw!C2338=7,Raw!C2338=8,Raw!C2338=102),1,0)</f>
        <v>1</v>
      </c>
      <c r="E1881">
        <f>IF(OR(Raw!C2338=9,Raw!C2338=10,Raw!C2338=11,Raw!C2338=12,Raw!C2338=103),1,0)</f>
        <v>0</v>
      </c>
      <c r="F1881">
        <f>IF(OR(Raw!C2338=13,Raw!C2338=104),1,0)</f>
        <v>0</v>
      </c>
      <c r="G1881" s="4">
        <v>42</v>
      </c>
      <c r="H1881" s="4">
        <v>507</v>
      </c>
      <c r="I1881" s="4">
        <v>1</v>
      </c>
      <c r="J1881" s="4">
        <v>150</v>
      </c>
      <c r="K1881" s="4">
        <v>1</v>
      </c>
      <c r="L1881" s="4">
        <v>319</v>
      </c>
      <c r="M1881" s="4">
        <v>24</v>
      </c>
      <c r="N1881" s="4">
        <v>304</v>
      </c>
    </row>
    <row r="1882" spans="1:14">
      <c r="A1882">
        <f>Raw!A2339*1000000+Raw!B2339*100</f>
        <v>17089851400</v>
      </c>
      <c r="B1882" t="str">
        <f>LEFT(A1882,5)</f>
        <v>17089</v>
      </c>
      <c r="C1882">
        <f>IF(OR(Raw!C2339&lt;=5,Raw!C2339=101),1,0)</f>
        <v>0</v>
      </c>
      <c r="D1882">
        <f>IF(OR(Raw!C2339=6,Raw!C2339=7,Raw!C2339=8,Raw!C2339=102),1,0)</f>
        <v>1</v>
      </c>
      <c r="E1882">
        <f>IF(OR(Raw!C2339=9,Raw!C2339=10,Raw!C2339=11,Raw!C2339=12,Raw!C2339=103),1,0)</f>
        <v>0</v>
      </c>
      <c r="F1882">
        <f>IF(OR(Raw!C2339=13,Raw!C2339=104),1,0)</f>
        <v>0</v>
      </c>
      <c r="G1882" s="4">
        <v>73</v>
      </c>
      <c r="H1882" s="4">
        <v>846</v>
      </c>
      <c r="I1882" s="4">
        <v>1</v>
      </c>
      <c r="J1882" s="4">
        <v>175</v>
      </c>
      <c r="K1882" s="4">
        <v>1</v>
      </c>
      <c r="L1882" s="4">
        <v>370</v>
      </c>
      <c r="M1882" s="4">
        <v>53</v>
      </c>
      <c r="N1882" s="4">
        <v>1135</v>
      </c>
    </row>
    <row r="1883" spans="1:14">
      <c r="A1883">
        <f>Raw!A2340*1000000+Raw!B2340*100</f>
        <v>17089851500</v>
      </c>
      <c r="B1883" t="str">
        <f>LEFT(A1883,5)</f>
        <v>17089</v>
      </c>
      <c r="C1883">
        <f>IF(OR(Raw!C2340&lt;=5,Raw!C2340=101),1,0)</f>
        <v>1</v>
      </c>
      <c r="D1883">
        <f>IF(OR(Raw!C2340=6,Raw!C2340=7,Raw!C2340=8,Raw!C2340=102),1,0)</f>
        <v>0</v>
      </c>
      <c r="E1883">
        <f>IF(OR(Raw!C2340=9,Raw!C2340=10,Raw!C2340=11,Raw!C2340=12,Raw!C2340=103),1,0)</f>
        <v>0</v>
      </c>
      <c r="F1883">
        <f>IF(OR(Raw!C2340=13,Raw!C2340=104),1,0)</f>
        <v>0</v>
      </c>
      <c r="G1883" s="4">
        <v>49</v>
      </c>
      <c r="H1883" s="4">
        <v>729</v>
      </c>
      <c r="I1883" s="4">
        <v>4</v>
      </c>
      <c r="J1883" s="4">
        <v>635</v>
      </c>
      <c r="K1883" s="4">
        <v>6</v>
      </c>
      <c r="L1883" s="4">
        <v>2821</v>
      </c>
      <c r="M1883" s="4">
        <v>31</v>
      </c>
      <c r="N1883" s="4">
        <v>762</v>
      </c>
    </row>
    <row r="1884" spans="1:14">
      <c r="A1884">
        <f>Raw!A2341*1000000+Raw!B2341*100</f>
        <v>17089851600</v>
      </c>
      <c r="B1884" t="str">
        <f>LEFT(A1884,5)</f>
        <v>17089</v>
      </c>
      <c r="C1884">
        <f>IF(OR(Raw!C2341&lt;=5,Raw!C2341=101),1,0)</f>
        <v>0</v>
      </c>
      <c r="D1884">
        <f>IF(OR(Raw!C2341=6,Raw!C2341=7,Raw!C2341=8,Raw!C2341=102),1,0)</f>
        <v>1</v>
      </c>
      <c r="E1884">
        <f>IF(OR(Raw!C2341=9,Raw!C2341=10,Raw!C2341=11,Raw!C2341=12,Raw!C2341=103),1,0)</f>
        <v>0</v>
      </c>
      <c r="F1884">
        <f>IF(OR(Raw!C2341=13,Raw!C2341=104),1,0)</f>
        <v>0</v>
      </c>
      <c r="G1884" s="4">
        <v>63</v>
      </c>
      <c r="H1884" s="4">
        <v>905</v>
      </c>
      <c r="I1884" s="4">
        <v>2</v>
      </c>
      <c r="J1884" s="4">
        <v>381</v>
      </c>
      <c r="K1884" s="4">
        <v>1</v>
      </c>
      <c r="L1884" s="4">
        <v>1000</v>
      </c>
      <c r="M1884" s="4">
        <v>31</v>
      </c>
      <c r="N1884" s="4">
        <v>1383</v>
      </c>
    </row>
    <row r="1885" spans="1:14">
      <c r="A1885">
        <f>Raw!A2342*1000000+Raw!B2342*100</f>
        <v>17089851801</v>
      </c>
      <c r="B1885" t="str">
        <f>LEFT(A1885,5)</f>
        <v>17089</v>
      </c>
      <c r="C1885">
        <f>IF(OR(Raw!C2342&lt;=5,Raw!C2342=101),1,0)</f>
        <v>0</v>
      </c>
      <c r="D1885">
        <f>IF(OR(Raw!C2342=6,Raw!C2342=7,Raw!C2342=8,Raw!C2342=102),1,0)</f>
        <v>0</v>
      </c>
      <c r="E1885">
        <f>IF(OR(Raw!C2342=9,Raw!C2342=10,Raw!C2342=11,Raw!C2342=12,Raw!C2342=103),1,0)</f>
        <v>0</v>
      </c>
      <c r="F1885">
        <f>IF(OR(Raw!C2342=13,Raw!C2342=104),1,0)</f>
        <v>1</v>
      </c>
      <c r="G1885" s="4">
        <v>105</v>
      </c>
      <c r="H1885" s="4">
        <v>1420</v>
      </c>
      <c r="I1885" s="4">
        <v>10</v>
      </c>
      <c r="J1885" s="4">
        <v>1361</v>
      </c>
      <c r="K1885" s="4">
        <v>6</v>
      </c>
      <c r="L1885" s="4">
        <v>3182</v>
      </c>
      <c r="M1885" s="4">
        <v>56</v>
      </c>
      <c r="N1885" s="4">
        <v>1350</v>
      </c>
    </row>
    <row r="1886" spans="1:14">
      <c r="A1886">
        <f>Raw!A2343*1000000+Raw!B2343*100</f>
        <v>17089851904</v>
      </c>
      <c r="B1886" t="str">
        <f>LEFT(A1886,5)</f>
        <v>17089</v>
      </c>
      <c r="C1886">
        <f>IF(OR(Raw!C2343&lt;=5,Raw!C2343=101),1,0)</f>
        <v>0</v>
      </c>
      <c r="D1886">
        <f>IF(OR(Raw!C2343=6,Raw!C2343=7,Raw!C2343=8,Raw!C2343=102),1,0)</f>
        <v>1</v>
      </c>
      <c r="E1886">
        <f>IF(OR(Raw!C2343=9,Raw!C2343=10,Raw!C2343=11,Raw!C2343=12,Raw!C2343=103),1,0)</f>
        <v>0</v>
      </c>
      <c r="F1886">
        <f>IF(OR(Raw!C2343=13,Raw!C2343=104),1,0)</f>
        <v>0</v>
      </c>
      <c r="G1886" s="4">
        <v>183</v>
      </c>
      <c r="H1886" s="4">
        <v>2988</v>
      </c>
      <c r="I1886" s="4">
        <v>12</v>
      </c>
      <c r="J1886" s="4">
        <v>2148</v>
      </c>
      <c r="K1886" s="4">
        <v>10</v>
      </c>
      <c r="L1886" s="4">
        <v>5018</v>
      </c>
      <c r="M1886" s="4">
        <v>117</v>
      </c>
      <c r="N1886" s="4">
        <v>4540</v>
      </c>
    </row>
    <row r="1887" spans="1:14">
      <c r="A1887">
        <f>Raw!A2344*1000000+Raw!B2344*100</f>
        <v>17089851905</v>
      </c>
      <c r="B1887" t="str">
        <f>LEFT(A1887,5)</f>
        <v>17089</v>
      </c>
      <c r="C1887">
        <f>IF(OR(Raw!C2344&lt;=5,Raw!C2344=101),1,0)</f>
        <v>0</v>
      </c>
      <c r="D1887">
        <f>IF(OR(Raw!C2344=6,Raw!C2344=7,Raw!C2344=8,Raw!C2344=102),1,0)</f>
        <v>0</v>
      </c>
      <c r="E1887">
        <f>IF(OR(Raw!C2344=9,Raw!C2344=10,Raw!C2344=11,Raw!C2344=12,Raw!C2344=103),1,0)</f>
        <v>0</v>
      </c>
      <c r="F1887">
        <f>IF(OR(Raw!C2344=13,Raw!C2344=104),1,0)</f>
        <v>1</v>
      </c>
      <c r="G1887" s="4">
        <v>289</v>
      </c>
      <c r="H1887" s="4">
        <v>3146</v>
      </c>
      <c r="I1887" s="4">
        <v>9</v>
      </c>
      <c r="J1887" s="4">
        <v>1632</v>
      </c>
      <c r="K1887" s="4">
        <v>1</v>
      </c>
      <c r="L1887" s="4">
        <v>712</v>
      </c>
      <c r="M1887" s="4">
        <v>164</v>
      </c>
      <c r="N1887" s="4">
        <v>2208</v>
      </c>
    </row>
    <row r="1888" spans="1:14">
      <c r="A1888">
        <f>Raw!A2345*1000000+Raw!B2345*100</f>
        <v>17089851907</v>
      </c>
      <c r="B1888" t="str">
        <f>LEFT(A1888,5)</f>
        <v>17089</v>
      </c>
      <c r="C1888">
        <f>IF(OR(Raw!C2345&lt;=5,Raw!C2345=101),1,0)</f>
        <v>0</v>
      </c>
      <c r="D1888">
        <f>IF(OR(Raw!C2345=6,Raw!C2345=7,Raw!C2345=8,Raw!C2345=102),1,0)</f>
        <v>0</v>
      </c>
      <c r="E1888">
        <f>IF(OR(Raw!C2345=9,Raw!C2345=10,Raw!C2345=11,Raw!C2345=12,Raw!C2345=103),1,0)</f>
        <v>1</v>
      </c>
      <c r="F1888">
        <f>IF(OR(Raw!C2345=13,Raw!C2345=104),1,0)</f>
        <v>0</v>
      </c>
      <c r="G1888" s="4">
        <v>104</v>
      </c>
      <c r="H1888" s="4">
        <v>1631</v>
      </c>
      <c r="I1888" s="4">
        <v>9</v>
      </c>
      <c r="J1888" s="4">
        <v>1345</v>
      </c>
      <c r="K1888" s="4">
        <v>12</v>
      </c>
      <c r="L1888" s="4">
        <v>6495</v>
      </c>
      <c r="M1888" s="4">
        <v>57</v>
      </c>
      <c r="N1888" s="4">
        <v>1443</v>
      </c>
    </row>
    <row r="1889" spans="1:14">
      <c r="A1889">
        <f>Raw!A2346*1000000+Raw!B2346*100</f>
        <v>17089851908</v>
      </c>
      <c r="B1889" t="str">
        <f>LEFT(A1889,5)</f>
        <v>17089</v>
      </c>
      <c r="C1889">
        <f>IF(OR(Raw!C2346&lt;=5,Raw!C2346=101),1,0)</f>
        <v>0</v>
      </c>
      <c r="D1889">
        <f>IF(OR(Raw!C2346=6,Raw!C2346=7,Raw!C2346=8,Raw!C2346=102),1,0)</f>
        <v>0</v>
      </c>
      <c r="E1889">
        <f>IF(OR(Raw!C2346=9,Raw!C2346=10,Raw!C2346=11,Raw!C2346=12,Raw!C2346=103),1,0)</f>
        <v>1</v>
      </c>
      <c r="F1889">
        <f>IF(OR(Raw!C2346=13,Raw!C2346=104),1,0)</f>
        <v>0</v>
      </c>
      <c r="G1889" s="4">
        <v>137</v>
      </c>
      <c r="H1889" s="4">
        <v>2709</v>
      </c>
      <c r="I1889" s="4">
        <v>15</v>
      </c>
      <c r="J1889" s="4">
        <v>2465</v>
      </c>
      <c r="K1889" s="4">
        <v>17</v>
      </c>
      <c r="L1889" s="4">
        <v>9684</v>
      </c>
      <c r="M1889" s="4">
        <v>63</v>
      </c>
      <c r="N1889" s="4">
        <v>3831</v>
      </c>
    </row>
    <row r="1890" spans="1:14">
      <c r="A1890">
        <f>Raw!A2347*1000000+Raw!B2347*100</f>
        <v>17089851909</v>
      </c>
      <c r="B1890" t="str">
        <f>LEFT(A1890,5)</f>
        <v>17089</v>
      </c>
      <c r="C1890">
        <f>IF(OR(Raw!C2347&lt;=5,Raw!C2347=101),1,0)</f>
        <v>0</v>
      </c>
      <c r="D1890">
        <f>IF(OR(Raw!C2347=6,Raw!C2347=7,Raw!C2347=8,Raw!C2347=102),1,0)</f>
        <v>0</v>
      </c>
      <c r="E1890">
        <f>IF(OR(Raw!C2347=9,Raw!C2347=10,Raw!C2347=11,Raw!C2347=12,Raw!C2347=103),1,0)</f>
        <v>1</v>
      </c>
      <c r="F1890">
        <f>IF(OR(Raw!C2347=13,Raw!C2347=104),1,0)</f>
        <v>0</v>
      </c>
      <c r="G1890" s="4">
        <v>64</v>
      </c>
      <c r="H1890" s="4">
        <v>807</v>
      </c>
      <c r="I1890" s="4">
        <v>1</v>
      </c>
      <c r="J1890" s="4">
        <v>238</v>
      </c>
      <c r="K1890" s="4">
        <v>3</v>
      </c>
      <c r="L1890" s="4">
        <v>1021</v>
      </c>
      <c r="M1890" s="4">
        <v>35</v>
      </c>
      <c r="N1890" s="4">
        <v>678</v>
      </c>
    </row>
    <row r="1891" spans="1:14">
      <c r="A1891">
        <f>Raw!A2348*1000000+Raw!B2348*100</f>
        <v>17089851910</v>
      </c>
      <c r="B1891" t="str">
        <f>LEFT(A1891,5)</f>
        <v>17089</v>
      </c>
      <c r="C1891">
        <f>IF(OR(Raw!C2348&lt;=5,Raw!C2348=101),1,0)</f>
        <v>0</v>
      </c>
      <c r="D1891">
        <f>IF(OR(Raw!C2348=6,Raw!C2348=7,Raw!C2348=8,Raw!C2348=102),1,0)</f>
        <v>0</v>
      </c>
      <c r="E1891">
        <f>IF(OR(Raw!C2348=9,Raw!C2348=10,Raw!C2348=11,Raw!C2348=12,Raw!C2348=103),1,0)</f>
        <v>1</v>
      </c>
      <c r="F1891">
        <f>IF(OR(Raw!C2348=13,Raw!C2348=104),1,0)</f>
        <v>0</v>
      </c>
      <c r="G1891" s="4">
        <v>149</v>
      </c>
      <c r="H1891" s="4">
        <v>3538</v>
      </c>
      <c r="I1891" s="4">
        <v>25</v>
      </c>
      <c r="J1891" s="4">
        <v>4431</v>
      </c>
      <c r="K1891" s="4">
        <v>15</v>
      </c>
      <c r="L1891" s="4">
        <v>9851</v>
      </c>
      <c r="M1891" s="4">
        <v>67</v>
      </c>
      <c r="N1891" s="4">
        <v>2969</v>
      </c>
    </row>
    <row r="1892" spans="1:14">
      <c r="A1892">
        <f>Raw!A2349*1000000+Raw!B2349*100</f>
        <v>17089852001</v>
      </c>
      <c r="B1892" t="str">
        <f>LEFT(A1892,5)</f>
        <v>17089</v>
      </c>
      <c r="C1892">
        <f>IF(OR(Raw!C2349&lt;=5,Raw!C2349=101),1,0)</f>
        <v>0</v>
      </c>
      <c r="D1892">
        <f>IF(OR(Raw!C2349=6,Raw!C2349=7,Raw!C2349=8,Raw!C2349=102),1,0)</f>
        <v>0</v>
      </c>
      <c r="E1892">
        <f>IF(OR(Raw!C2349=9,Raw!C2349=10,Raw!C2349=11,Raw!C2349=12,Raw!C2349=103),1,0)</f>
        <v>1</v>
      </c>
      <c r="F1892">
        <f>IF(OR(Raw!C2349=13,Raw!C2349=104),1,0)</f>
        <v>0</v>
      </c>
      <c r="G1892" s="4">
        <v>94</v>
      </c>
      <c r="H1892" s="4">
        <v>1062</v>
      </c>
      <c r="I1892" s="4">
        <v>6</v>
      </c>
      <c r="J1892" s="4">
        <v>1073</v>
      </c>
      <c r="K1892" s="4">
        <v>2</v>
      </c>
      <c r="L1892" s="4">
        <v>1567</v>
      </c>
      <c r="M1892" s="4">
        <v>50</v>
      </c>
      <c r="N1892" s="4">
        <v>495</v>
      </c>
    </row>
    <row r="1893" spans="1:14">
      <c r="A1893">
        <f>Raw!A2350*1000000+Raw!B2350*100</f>
        <v>17089852002</v>
      </c>
      <c r="B1893" t="str">
        <f>LEFT(A1893,5)</f>
        <v>17089</v>
      </c>
      <c r="C1893">
        <f>IF(OR(Raw!C2350&lt;=5,Raw!C2350=101),1,0)</f>
        <v>0</v>
      </c>
      <c r="D1893">
        <f>IF(OR(Raw!C2350=6,Raw!C2350=7,Raw!C2350=8,Raw!C2350=102),1,0)</f>
        <v>0</v>
      </c>
      <c r="E1893">
        <f>IF(OR(Raw!C2350=9,Raw!C2350=10,Raw!C2350=11,Raw!C2350=12,Raw!C2350=103),1,0)</f>
        <v>1</v>
      </c>
      <c r="F1893">
        <f>IF(OR(Raw!C2350=13,Raw!C2350=104),1,0)</f>
        <v>0</v>
      </c>
      <c r="G1893" s="4">
        <v>285</v>
      </c>
      <c r="H1893" s="4">
        <v>5872</v>
      </c>
      <c r="I1893" s="4">
        <v>54</v>
      </c>
      <c r="J1893" s="4">
        <v>8719</v>
      </c>
      <c r="K1893" s="4">
        <v>83</v>
      </c>
      <c r="L1893" s="4">
        <v>46859</v>
      </c>
      <c r="M1893" s="4">
        <v>126</v>
      </c>
      <c r="N1893" s="4">
        <v>8099</v>
      </c>
    </row>
    <row r="1894" spans="1:14">
      <c r="A1894">
        <f>Raw!A2351*1000000+Raw!B2351*100</f>
        <v>17089852003</v>
      </c>
      <c r="B1894" t="str">
        <f>LEFT(A1894,5)</f>
        <v>17089</v>
      </c>
      <c r="C1894">
        <f>IF(OR(Raw!C2351&lt;=5,Raw!C2351=101),1,0)</f>
        <v>0</v>
      </c>
      <c r="D1894">
        <f>IF(OR(Raw!C2351=6,Raw!C2351=7,Raw!C2351=8,Raw!C2351=102),1,0)</f>
        <v>0</v>
      </c>
      <c r="E1894">
        <f>IF(OR(Raw!C2351=9,Raw!C2351=10,Raw!C2351=11,Raw!C2351=12,Raw!C2351=103),1,0)</f>
        <v>0</v>
      </c>
      <c r="F1894">
        <f>IF(OR(Raw!C2351=13,Raw!C2351=104),1,0)</f>
        <v>1</v>
      </c>
      <c r="G1894" s="4">
        <v>255</v>
      </c>
      <c r="H1894" s="4">
        <v>4003</v>
      </c>
      <c r="I1894" s="4">
        <v>22</v>
      </c>
      <c r="J1894" s="4">
        <v>3661</v>
      </c>
      <c r="K1894" s="4">
        <v>15</v>
      </c>
      <c r="L1894" s="4">
        <v>8060</v>
      </c>
      <c r="M1894" s="4">
        <v>167</v>
      </c>
      <c r="N1894" s="4">
        <v>3620</v>
      </c>
    </row>
    <row r="1895" spans="1:14">
      <c r="A1895">
        <f>Raw!A2352*1000000+Raw!B2352*100</f>
        <v>17089852101</v>
      </c>
      <c r="B1895" t="str">
        <f>LEFT(A1895,5)</f>
        <v>17089</v>
      </c>
      <c r="C1895">
        <f>IF(OR(Raw!C2352&lt;=5,Raw!C2352=101),1,0)</f>
        <v>0</v>
      </c>
      <c r="D1895">
        <f>IF(OR(Raw!C2352=6,Raw!C2352=7,Raw!C2352=8,Raw!C2352=102),1,0)</f>
        <v>0</v>
      </c>
      <c r="E1895">
        <f>IF(OR(Raw!C2352=9,Raw!C2352=10,Raw!C2352=11,Raw!C2352=12,Raw!C2352=103),1,0)</f>
        <v>0</v>
      </c>
      <c r="F1895">
        <f>IF(OR(Raw!C2352=13,Raw!C2352=104),1,0)</f>
        <v>1</v>
      </c>
      <c r="G1895" s="4">
        <v>271</v>
      </c>
      <c r="H1895" s="4">
        <v>5200</v>
      </c>
      <c r="I1895" s="4">
        <v>22</v>
      </c>
      <c r="J1895" s="4">
        <v>3153</v>
      </c>
      <c r="K1895" s="4">
        <v>15</v>
      </c>
      <c r="L1895" s="4">
        <v>5536</v>
      </c>
      <c r="M1895" s="4">
        <v>153</v>
      </c>
      <c r="N1895" s="4">
        <v>4530</v>
      </c>
    </row>
    <row r="1896" spans="1:14">
      <c r="A1896">
        <f>Raw!A2353*1000000+Raw!B2353*100</f>
        <v>17089852102</v>
      </c>
      <c r="B1896" t="str">
        <f>LEFT(A1896,5)</f>
        <v>17089</v>
      </c>
      <c r="C1896">
        <f>IF(OR(Raw!C2353&lt;=5,Raw!C2353=101),1,0)</f>
        <v>0</v>
      </c>
      <c r="D1896">
        <f>IF(OR(Raw!C2353=6,Raw!C2353=7,Raw!C2353=8,Raw!C2353=102),1,0)</f>
        <v>0</v>
      </c>
      <c r="E1896">
        <f>IF(OR(Raw!C2353=9,Raw!C2353=10,Raw!C2353=11,Raw!C2353=12,Raw!C2353=103),1,0)</f>
        <v>0</v>
      </c>
      <c r="F1896">
        <f>IF(OR(Raw!C2353=13,Raw!C2353=104),1,0)</f>
        <v>1</v>
      </c>
      <c r="G1896" s="4">
        <v>281</v>
      </c>
      <c r="H1896" s="4">
        <v>4957</v>
      </c>
      <c r="I1896" s="4">
        <v>18</v>
      </c>
      <c r="J1896" s="4">
        <v>3258</v>
      </c>
      <c r="K1896" s="4">
        <v>11</v>
      </c>
      <c r="L1896" s="4">
        <v>6899</v>
      </c>
      <c r="M1896" s="4">
        <v>157</v>
      </c>
      <c r="N1896" s="4">
        <v>3875</v>
      </c>
    </row>
    <row r="1897" spans="1:14">
      <c r="A1897">
        <f>Raw!A2354*1000000+Raw!B2354*100</f>
        <v>17089852201</v>
      </c>
      <c r="B1897" t="str">
        <f>LEFT(A1897,5)</f>
        <v>17089</v>
      </c>
      <c r="C1897">
        <f>IF(OR(Raw!C2354&lt;=5,Raw!C2354=101),1,0)</f>
        <v>0</v>
      </c>
      <c r="D1897">
        <f>IF(OR(Raw!C2354=6,Raw!C2354=7,Raw!C2354=8,Raw!C2354=102),1,0)</f>
        <v>0</v>
      </c>
      <c r="E1897">
        <f>IF(OR(Raw!C2354=9,Raw!C2354=10,Raw!C2354=11,Raw!C2354=12,Raw!C2354=103),1,0)</f>
        <v>0</v>
      </c>
      <c r="F1897">
        <f>IF(OR(Raw!C2354=13,Raw!C2354=104),1,0)</f>
        <v>1</v>
      </c>
      <c r="G1897" s="4">
        <v>91</v>
      </c>
      <c r="H1897" s="4">
        <v>1160</v>
      </c>
      <c r="I1897" s="4">
        <v>6</v>
      </c>
      <c r="J1897" s="4">
        <v>1082</v>
      </c>
      <c r="K1897" s="4">
        <v>7</v>
      </c>
      <c r="L1897" s="4">
        <v>4174</v>
      </c>
      <c r="M1897" s="4">
        <v>56</v>
      </c>
      <c r="N1897" s="4">
        <v>2489</v>
      </c>
    </row>
    <row r="1898" spans="1:14">
      <c r="A1898">
        <f>Raw!A2355*1000000+Raw!B2355*100</f>
        <v>17089852202</v>
      </c>
      <c r="B1898" t="str">
        <f>LEFT(A1898,5)</f>
        <v>17089</v>
      </c>
      <c r="C1898">
        <f>IF(OR(Raw!C2355&lt;=5,Raw!C2355=101),1,0)</f>
        <v>0</v>
      </c>
      <c r="D1898">
        <f>IF(OR(Raw!C2355=6,Raw!C2355=7,Raw!C2355=8,Raw!C2355=102),1,0)</f>
        <v>0</v>
      </c>
      <c r="E1898">
        <f>IF(OR(Raw!C2355=9,Raw!C2355=10,Raw!C2355=11,Raw!C2355=12,Raw!C2355=103),1,0)</f>
        <v>1</v>
      </c>
      <c r="F1898">
        <f>IF(OR(Raw!C2355=13,Raw!C2355=104),1,0)</f>
        <v>0</v>
      </c>
      <c r="G1898" s="4">
        <v>215</v>
      </c>
      <c r="H1898" s="4">
        <v>3796</v>
      </c>
      <c r="I1898" s="4">
        <v>14</v>
      </c>
      <c r="J1898" s="4">
        <v>2505</v>
      </c>
      <c r="K1898" s="4">
        <v>16</v>
      </c>
      <c r="L1898" s="4">
        <v>7922</v>
      </c>
      <c r="M1898" s="4">
        <v>135</v>
      </c>
      <c r="N1898" s="4">
        <v>5331</v>
      </c>
    </row>
    <row r="1899" spans="1:14">
      <c r="A1899">
        <f>Raw!A2356*1000000+Raw!B2356*100</f>
        <v>17089852300</v>
      </c>
      <c r="B1899" t="str">
        <f>LEFT(A1899,5)</f>
        <v>17089</v>
      </c>
      <c r="C1899">
        <f>IF(OR(Raw!C2356&lt;=5,Raw!C2356=101),1,0)</f>
        <v>0</v>
      </c>
      <c r="D1899">
        <f>IF(OR(Raw!C2356=6,Raw!C2356=7,Raw!C2356=8,Raw!C2356=102),1,0)</f>
        <v>0</v>
      </c>
      <c r="E1899">
        <f>IF(OR(Raw!C2356=9,Raw!C2356=10,Raw!C2356=11,Raw!C2356=12,Raw!C2356=103),1,0)</f>
        <v>1</v>
      </c>
      <c r="F1899">
        <f>IF(OR(Raw!C2356=13,Raw!C2356=104),1,0)</f>
        <v>0</v>
      </c>
      <c r="G1899" s="4">
        <v>176</v>
      </c>
      <c r="H1899" s="4">
        <v>3485</v>
      </c>
      <c r="I1899" s="4">
        <v>21</v>
      </c>
      <c r="J1899" s="4">
        <v>3559</v>
      </c>
      <c r="K1899" s="4">
        <v>12</v>
      </c>
      <c r="L1899" s="4">
        <v>4407</v>
      </c>
      <c r="M1899" s="4">
        <v>103</v>
      </c>
      <c r="N1899" s="4">
        <v>4233</v>
      </c>
    </row>
    <row r="1900" spans="1:14">
      <c r="A1900">
        <f>Raw!A2357*1000000+Raw!B2357*100</f>
        <v>17089852401</v>
      </c>
      <c r="B1900" t="str">
        <f>LEFT(A1900,5)</f>
        <v>17089</v>
      </c>
      <c r="C1900">
        <f>IF(OR(Raw!C2357&lt;=5,Raw!C2357=101),1,0)</f>
        <v>0</v>
      </c>
      <c r="D1900">
        <f>IF(OR(Raw!C2357=6,Raw!C2357=7,Raw!C2357=8,Raw!C2357=102),1,0)</f>
        <v>0</v>
      </c>
      <c r="E1900">
        <f>IF(OR(Raw!C2357=9,Raw!C2357=10,Raw!C2357=11,Raw!C2357=12,Raw!C2357=103),1,0)</f>
        <v>0</v>
      </c>
      <c r="F1900">
        <f>IF(OR(Raw!C2357=13,Raw!C2357=104),1,0)</f>
        <v>1</v>
      </c>
      <c r="G1900" s="4">
        <v>249</v>
      </c>
      <c r="H1900" s="4">
        <v>3883</v>
      </c>
      <c r="I1900" s="4">
        <v>12</v>
      </c>
      <c r="J1900" s="4">
        <v>1824</v>
      </c>
      <c r="K1900" s="4">
        <v>8</v>
      </c>
      <c r="L1900" s="4">
        <v>3685</v>
      </c>
      <c r="M1900" s="4">
        <v>138</v>
      </c>
      <c r="N1900" s="4">
        <v>2346</v>
      </c>
    </row>
    <row r="1901" spans="1:14">
      <c r="A1901">
        <f>Raw!A2358*1000000+Raw!B2358*100</f>
        <v>17089852402</v>
      </c>
      <c r="B1901" t="str">
        <f>LEFT(A1901,5)</f>
        <v>17089</v>
      </c>
      <c r="C1901">
        <f>IF(OR(Raw!C2358&lt;=5,Raw!C2358=101),1,0)</f>
        <v>0</v>
      </c>
      <c r="D1901">
        <f>IF(OR(Raw!C2358=6,Raw!C2358=7,Raw!C2358=8,Raw!C2358=102),1,0)</f>
        <v>0</v>
      </c>
      <c r="E1901">
        <f>IF(OR(Raw!C2358=9,Raw!C2358=10,Raw!C2358=11,Raw!C2358=12,Raw!C2358=103),1,0)</f>
        <v>0</v>
      </c>
      <c r="F1901">
        <f>IF(OR(Raw!C2358=13,Raw!C2358=104),1,0)</f>
        <v>1</v>
      </c>
      <c r="G1901" s="4">
        <v>218</v>
      </c>
      <c r="H1901" s="4">
        <v>3696</v>
      </c>
      <c r="I1901" s="4">
        <v>14</v>
      </c>
      <c r="J1901" s="4">
        <v>2129</v>
      </c>
      <c r="K1901" s="4">
        <v>5</v>
      </c>
      <c r="L1901" s="4">
        <v>2925</v>
      </c>
      <c r="M1901" s="4">
        <v>131</v>
      </c>
      <c r="N1901" s="4">
        <v>2564</v>
      </c>
    </row>
    <row r="1902" spans="1:14">
      <c r="A1902">
        <f>Raw!A2359*1000000+Raw!B2359*100</f>
        <v>17089852403</v>
      </c>
      <c r="B1902" t="str">
        <f>LEFT(A1902,5)</f>
        <v>17089</v>
      </c>
      <c r="C1902">
        <f>IF(OR(Raw!C2359&lt;=5,Raw!C2359=101),1,0)</f>
        <v>0</v>
      </c>
      <c r="D1902">
        <f>IF(OR(Raw!C2359=6,Raw!C2359=7,Raw!C2359=8,Raw!C2359=102),1,0)</f>
        <v>0</v>
      </c>
      <c r="E1902">
        <f>IF(OR(Raw!C2359=9,Raw!C2359=10,Raw!C2359=11,Raw!C2359=12,Raw!C2359=103),1,0)</f>
        <v>1</v>
      </c>
      <c r="F1902">
        <f>IF(OR(Raw!C2359=13,Raw!C2359=104),1,0)</f>
        <v>0</v>
      </c>
      <c r="G1902" s="4">
        <v>186</v>
      </c>
      <c r="H1902" s="4">
        <v>3224</v>
      </c>
      <c r="I1902" s="4">
        <v>22</v>
      </c>
      <c r="J1902" s="4">
        <v>4008</v>
      </c>
      <c r="K1902" s="4">
        <v>12</v>
      </c>
      <c r="L1902" s="4">
        <v>5817</v>
      </c>
      <c r="M1902" s="4">
        <v>86</v>
      </c>
      <c r="N1902" s="4">
        <v>3022</v>
      </c>
    </row>
    <row r="1903" spans="1:14">
      <c r="A1903">
        <f>Raw!A2360*1000000+Raw!B2360*100</f>
        <v>17089852500</v>
      </c>
      <c r="B1903" t="str">
        <f>LEFT(A1903,5)</f>
        <v>17089</v>
      </c>
      <c r="C1903">
        <f>IF(OR(Raw!C2360&lt;=5,Raw!C2360=101),1,0)</f>
        <v>0</v>
      </c>
      <c r="D1903">
        <f>IF(OR(Raw!C2360=6,Raw!C2360=7,Raw!C2360=8,Raw!C2360=102),1,0)</f>
        <v>0</v>
      </c>
      <c r="E1903">
        <f>IF(OR(Raw!C2360=9,Raw!C2360=10,Raw!C2360=11,Raw!C2360=12,Raw!C2360=103),1,0)</f>
        <v>1</v>
      </c>
      <c r="F1903">
        <f>IF(OR(Raw!C2360=13,Raw!C2360=104),1,0)</f>
        <v>0</v>
      </c>
      <c r="G1903" s="4">
        <v>241</v>
      </c>
      <c r="H1903" s="4">
        <v>4267</v>
      </c>
      <c r="I1903" s="4">
        <v>19</v>
      </c>
      <c r="J1903" s="4">
        <v>3318</v>
      </c>
      <c r="K1903" s="4">
        <v>42</v>
      </c>
      <c r="L1903" s="4">
        <v>22597</v>
      </c>
      <c r="M1903" s="4">
        <v>134</v>
      </c>
      <c r="N1903" s="4">
        <v>7590</v>
      </c>
    </row>
    <row r="1904" spans="1:14">
      <c r="A1904">
        <f>Raw!A2361*1000000+Raw!B2361*100</f>
        <v>17089852601</v>
      </c>
      <c r="B1904" t="str">
        <f>LEFT(A1904,5)</f>
        <v>17089</v>
      </c>
      <c r="C1904">
        <f>IF(OR(Raw!C2361&lt;=5,Raw!C2361=101),1,0)</f>
        <v>0</v>
      </c>
      <c r="D1904">
        <f>IF(OR(Raw!C2361=6,Raw!C2361=7,Raw!C2361=8,Raw!C2361=102),1,0)</f>
        <v>0</v>
      </c>
      <c r="E1904">
        <f>IF(OR(Raw!C2361=9,Raw!C2361=10,Raw!C2361=11,Raw!C2361=12,Raw!C2361=103),1,0)</f>
        <v>0</v>
      </c>
      <c r="F1904">
        <f>IF(OR(Raw!C2361=13,Raw!C2361=104),1,0)</f>
        <v>1</v>
      </c>
      <c r="G1904" s="4">
        <v>381</v>
      </c>
      <c r="H1904" s="4">
        <v>6721</v>
      </c>
      <c r="I1904" s="4">
        <v>32</v>
      </c>
      <c r="J1904" s="4">
        <v>5632</v>
      </c>
      <c r="K1904" s="4">
        <v>27</v>
      </c>
      <c r="L1904" s="4">
        <v>12970</v>
      </c>
      <c r="M1904" s="4">
        <v>256</v>
      </c>
      <c r="N1904" s="4">
        <v>9322</v>
      </c>
    </row>
    <row r="1905" spans="1:14">
      <c r="A1905">
        <f>Raw!A2362*1000000+Raw!B2362*100</f>
        <v>17089852606</v>
      </c>
      <c r="B1905" t="str">
        <f>LEFT(A1905,5)</f>
        <v>17089</v>
      </c>
      <c r="C1905">
        <f>IF(OR(Raw!C2362&lt;=5,Raw!C2362=101),1,0)</f>
        <v>0</v>
      </c>
      <c r="D1905">
        <f>IF(OR(Raw!C2362=6,Raw!C2362=7,Raw!C2362=8,Raw!C2362=102),1,0)</f>
        <v>0</v>
      </c>
      <c r="E1905">
        <f>IF(OR(Raw!C2362=9,Raw!C2362=10,Raw!C2362=11,Raw!C2362=12,Raw!C2362=103),1,0)</f>
        <v>0</v>
      </c>
      <c r="F1905">
        <f>IF(OR(Raw!C2362=13,Raw!C2362=104),1,0)</f>
        <v>1</v>
      </c>
      <c r="G1905" s="4">
        <v>98</v>
      </c>
      <c r="H1905" s="4">
        <v>1214</v>
      </c>
      <c r="I1905" s="4">
        <v>6</v>
      </c>
      <c r="J1905" s="4">
        <v>1013</v>
      </c>
      <c r="K1905" s="4">
        <v>3</v>
      </c>
      <c r="L1905" s="4">
        <v>1365</v>
      </c>
      <c r="M1905" s="4">
        <v>50</v>
      </c>
      <c r="N1905" s="4">
        <v>992</v>
      </c>
    </row>
    <row r="1906" spans="1:14">
      <c r="A1906">
        <f>Raw!A2363*1000000+Raw!B2363*100</f>
        <v>17089852700</v>
      </c>
      <c r="B1906" t="str">
        <f>LEFT(A1906,5)</f>
        <v>17089</v>
      </c>
      <c r="C1906">
        <f>IF(OR(Raw!C2363&lt;=5,Raw!C2363=101),1,0)</f>
        <v>0</v>
      </c>
      <c r="D1906">
        <f>IF(OR(Raw!C2363=6,Raw!C2363=7,Raw!C2363=8,Raw!C2363=102),1,0)</f>
        <v>0</v>
      </c>
      <c r="E1906">
        <f>IF(OR(Raw!C2363=9,Raw!C2363=10,Raw!C2363=11,Raw!C2363=12,Raw!C2363=103),1,0)</f>
        <v>0</v>
      </c>
      <c r="F1906">
        <f>IF(OR(Raw!C2363=13,Raw!C2363=104),1,0)</f>
        <v>1</v>
      </c>
      <c r="G1906" s="4">
        <v>226</v>
      </c>
      <c r="H1906" s="4">
        <v>4233</v>
      </c>
      <c r="I1906" s="4">
        <v>14</v>
      </c>
      <c r="J1906" s="4">
        <v>2292</v>
      </c>
      <c r="K1906" s="4">
        <v>10</v>
      </c>
      <c r="L1906" s="4">
        <v>5149</v>
      </c>
      <c r="M1906" s="4">
        <v>134</v>
      </c>
      <c r="N1906" s="4">
        <v>4246</v>
      </c>
    </row>
    <row r="1907" spans="1:14">
      <c r="A1907">
        <f>Raw!A2364*1000000+Raw!B2364*100</f>
        <v>17089852803</v>
      </c>
      <c r="B1907" t="str">
        <f>LEFT(A1907,5)</f>
        <v>17089</v>
      </c>
      <c r="C1907">
        <f>IF(OR(Raw!C2364&lt;=5,Raw!C2364=101),1,0)</f>
        <v>0</v>
      </c>
      <c r="D1907">
        <f>IF(OR(Raw!C2364=6,Raw!C2364=7,Raw!C2364=8,Raw!C2364=102),1,0)</f>
        <v>0</v>
      </c>
      <c r="E1907">
        <f>IF(OR(Raw!C2364=9,Raw!C2364=10,Raw!C2364=11,Raw!C2364=12,Raw!C2364=103),1,0)</f>
        <v>0</v>
      </c>
      <c r="F1907">
        <f>IF(OR(Raw!C2364=13,Raw!C2364=104),1,0)</f>
        <v>1</v>
      </c>
      <c r="G1907" s="4">
        <v>133</v>
      </c>
      <c r="H1907" s="4">
        <v>2549</v>
      </c>
      <c r="I1907" s="4">
        <v>15</v>
      </c>
      <c r="J1907" s="4">
        <v>3013</v>
      </c>
      <c r="K1907" s="4">
        <v>15</v>
      </c>
      <c r="L1907" s="4">
        <v>8227</v>
      </c>
      <c r="M1907" s="4">
        <v>62</v>
      </c>
      <c r="N1907" s="4">
        <v>2442</v>
      </c>
    </row>
    <row r="1908" spans="1:14">
      <c r="A1908">
        <f>Raw!A2365*1000000+Raw!B2365*100</f>
        <v>17089852805</v>
      </c>
      <c r="B1908" t="str">
        <f>LEFT(A1908,5)</f>
        <v>17089</v>
      </c>
      <c r="C1908">
        <f>IF(OR(Raw!C2365&lt;=5,Raw!C2365=101),1,0)</f>
        <v>0</v>
      </c>
      <c r="D1908">
        <f>IF(OR(Raw!C2365=6,Raw!C2365=7,Raw!C2365=8,Raw!C2365=102),1,0)</f>
        <v>0</v>
      </c>
      <c r="E1908">
        <f>IF(OR(Raw!C2365=9,Raw!C2365=10,Raw!C2365=11,Raw!C2365=12,Raw!C2365=103),1,0)</f>
        <v>0</v>
      </c>
      <c r="F1908">
        <f>IF(OR(Raw!C2365=13,Raw!C2365=104),1,0)</f>
        <v>1</v>
      </c>
      <c r="G1908" s="4">
        <v>93</v>
      </c>
      <c r="H1908" s="4">
        <v>1808</v>
      </c>
      <c r="I1908" s="4">
        <v>2</v>
      </c>
      <c r="J1908" s="4">
        <v>385</v>
      </c>
      <c r="K1908" s="4">
        <v>1</v>
      </c>
      <c r="L1908" s="4">
        <v>500</v>
      </c>
      <c r="M1908" s="4">
        <v>30</v>
      </c>
      <c r="N1908" s="4">
        <v>532</v>
      </c>
    </row>
    <row r="1909" spans="1:14">
      <c r="A1909">
        <f>Raw!A2366*1000000+Raw!B2366*100</f>
        <v>17089852806</v>
      </c>
      <c r="B1909" t="str">
        <f>LEFT(A1909,5)</f>
        <v>17089</v>
      </c>
      <c r="C1909">
        <f>IF(OR(Raw!C2366&lt;=5,Raw!C2366=101),1,0)</f>
        <v>0</v>
      </c>
      <c r="D1909">
        <f>IF(OR(Raw!C2366=6,Raw!C2366=7,Raw!C2366=8,Raw!C2366=102),1,0)</f>
        <v>0</v>
      </c>
      <c r="E1909">
        <f>IF(OR(Raw!C2366=9,Raw!C2366=10,Raw!C2366=11,Raw!C2366=12,Raw!C2366=103),1,0)</f>
        <v>0</v>
      </c>
      <c r="F1909">
        <f>IF(OR(Raw!C2366=13,Raw!C2366=104),1,0)</f>
        <v>1</v>
      </c>
      <c r="G1909" s="4">
        <v>169</v>
      </c>
      <c r="H1909" s="4">
        <v>2600</v>
      </c>
      <c r="I1909" s="4">
        <v>4</v>
      </c>
      <c r="J1909" s="4">
        <v>625</v>
      </c>
      <c r="K1909" s="4">
        <v>6</v>
      </c>
      <c r="L1909" s="4">
        <v>3400</v>
      </c>
      <c r="M1909" s="4">
        <v>90</v>
      </c>
      <c r="N1909" s="4">
        <v>2424</v>
      </c>
    </row>
    <row r="1910" spans="1:14">
      <c r="A1910">
        <f>Raw!A2367*1000000+Raw!B2367*100</f>
        <v>17089852807</v>
      </c>
      <c r="B1910" t="str">
        <f>LEFT(A1910,5)</f>
        <v>17089</v>
      </c>
      <c r="C1910">
        <f>IF(OR(Raw!C2367&lt;=5,Raw!C2367=101),1,0)</f>
        <v>0</v>
      </c>
      <c r="D1910">
        <f>IF(OR(Raw!C2367=6,Raw!C2367=7,Raw!C2367=8,Raw!C2367=102),1,0)</f>
        <v>0</v>
      </c>
      <c r="E1910">
        <f>IF(OR(Raw!C2367=9,Raw!C2367=10,Raw!C2367=11,Raw!C2367=12,Raw!C2367=103),1,0)</f>
        <v>0</v>
      </c>
      <c r="F1910">
        <f>IF(OR(Raw!C2367=13,Raw!C2367=104),1,0)</f>
        <v>1</v>
      </c>
      <c r="G1910" s="4">
        <v>83</v>
      </c>
      <c r="H1910" s="4">
        <v>1875</v>
      </c>
      <c r="I1910" s="4">
        <v>5</v>
      </c>
      <c r="J1910" s="4">
        <v>727</v>
      </c>
      <c r="K1910" s="4">
        <v>1</v>
      </c>
      <c r="L1910" s="4">
        <v>600</v>
      </c>
      <c r="M1910" s="4">
        <v>46</v>
      </c>
      <c r="N1910" s="4">
        <v>1593</v>
      </c>
    </row>
    <row r="1911" spans="1:14">
      <c r="A1911">
        <f>Raw!A2368*1000000+Raw!B2368*100</f>
        <v>17089852808</v>
      </c>
      <c r="B1911" t="str">
        <f>LEFT(A1911,5)</f>
        <v>17089</v>
      </c>
      <c r="C1911">
        <f>IF(OR(Raw!C2368&lt;=5,Raw!C2368=101),1,0)</f>
        <v>0</v>
      </c>
      <c r="D1911">
        <f>IF(OR(Raw!C2368=6,Raw!C2368=7,Raw!C2368=8,Raw!C2368=102),1,0)</f>
        <v>0</v>
      </c>
      <c r="E1911">
        <f>IF(OR(Raw!C2368=9,Raw!C2368=10,Raw!C2368=11,Raw!C2368=12,Raw!C2368=103),1,0)</f>
        <v>1</v>
      </c>
      <c r="F1911">
        <f>IF(OR(Raw!C2368=13,Raw!C2368=104),1,0)</f>
        <v>0</v>
      </c>
      <c r="G1911" s="4">
        <v>126</v>
      </c>
      <c r="H1911" s="4">
        <v>1605</v>
      </c>
      <c r="I1911" s="4">
        <v>5</v>
      </c>
      <c r="J1911" s="4">
        <v>876</v>
      </c>
      <c r="K1911" s="4">
        <v>3</v>
      </c>
      <c r="L1911" s="4">
        <v>1547</v>
      </c>
      <c r="M1911" s="4">
        <v>67</v>
      </c>
      <c r="N1911" s="4">
        <v>1416</v>
      </c>
    </row>
    <row r="1912" spans="1:14">
      <c r="A1912">
        <f>Raw!A2369*1000000+Raw!B2369*100</f>
        <v>17089852903</v>
      </c>
      <c r="B1912" t="str">
        <f>LEFT(A1912,5)</f>
        <v>17089</v>
      </c>
      <c r="C1912">
        <f>IF(OR(Raw!C2369&lt;=5,Raw!C2369=101),1,0)</f>
        <v>0</v>
      </c>
      <c r="D1912">
        <f>IF(OR(Raw!C2369=6,Raw!C2369=7,Raw!C2369=8,Raw!C2369=102),1,0)</f>
        <v>0</v>
      </c>
      <c r="E1912">
        <f>IF(OR(Raw!C2369=9,Raw!C2369=10,Raw!C2369=11,Raw!C2369=12,Raw!C2369=103),1,0)</f>
        <v>1</v>
      </c>
      <c r="F1912">
        <f>IF(OR(Raw!C2369=13,Raw!C2369=104),1,0)</f>
        <v>0</v>
      </c>
      <c r="G1912" s="4">
        <v>142</v>
      </c>
      <c r="H1912" s="4">
        <v>2767</v>
      </c>
      <c r="I1912" s="4">
        <v>18</v>
      </c>
      <c r="J1912" s="4">
        <v>2868</v>
      </c>
      <c r="K1912" s="4">
        <v>14</v>
      </c>
      <c r="L1912" s="4">
        <v>7611</v>
      </c>
      <c r="M1912" s="4">
        <v>63</v>
      </c>
      <c r="N1912" s="4">
        <v>2506</v>
      </c>
    </row>
    <row r="1913" spans="1:14">
      <c r="A1913">
        <f>Raw!A2370*1000000+Raw!B2370*100</f>
        <v>17089852904</v>
      </c>
      <c r="B1913" t="str">
        <f>LEFT(A1913,5)</f>
        <v>17089</v>
      </c>
      <c r="C1913">
        <f>IF(OR(Raw!C2370&lt;=5,Raw!C2370=101),1,0)</f>
        <v>1</v>
      </c>
      <c r="D1913">
        <f>IF(OR(Raw!C2370=6,Raw!C2370=7,Raw!C2370=8,Raw!C2370=102),1,0)</f>
        <v>0</v>
      </c>
      <c r="E1913">
        <f>IF(OR(Raw!C2370=9,Raw!C2370=10,Raw!C2370=11,Raw!C2370=12,Raw!C2370=103),1,0)</f>
        <v>0</v>
      </c>
      <c r="F1913">
        <f>IF(OR(Raw!C2370=13,Raw!C2370=104),1,0)</f>
        <v>0</v>
      </c>
      <c r="G1913" s="4">
        <v>29</v>
      </c>
      <c r="H1913" s="4">
        <v>554</v>
      </c>
      <c r="I1913" s="4">
        <v>1</v>
      </c>
      <c r="J1913" s="4">
        <v>130</v>
      </c>
      <c r="K1913" s="4">
        <v>3</v>
      </c>
      <c r="L1913" s="4">
        <v>1308</v>
      </c>
      <c r="M1913" s="4">
        <v>11</v>
      </c>
      <c r="N1913" s="4">
        <v>665</v>
      </c>
    </row>
    <row r="1914" spans="1:14">
      <c r="A1914">
        <f>Raw!A2371*1000000+Raw!B2371*100</f>
        <v>17089852905</v>
      </c>
      <c r="B1914" t="str">
        <f>LEFT(A1914,5)</f>
        <v>17089</v>
      </c>
      <c r="C1914">
        <f>IF(OR(Raw!C2371&lt;=5,Raw!C2371=101),1,0)</f>
        <v>0</v>
      </c>
      <c r="D1914">
        <f>IF(OR(Raw!C2371=6,Raw!C2371=7,Raw!C2371=8,Raw!C2371=102),1,0)</f>
        <v>1</v>
      </c>
      <c r="E1914">
        <f>IF(OR(Raw!C2371=9,Raw!C2371=10,Raw!C2371=11,Raw!C2371=12,Raw!C2371=103),1,0)</f>
        <v>0</v>
      </c>
      <c r="F1914">
        <f>IF(OR(Raw!C2371=13,Raw!C2371=104),1,0)</f>
        <v>0</v>
      </c>
      <c r="G1914" s="4">
        <v>101</v>
      </c>
      <c r="H1914" s="4">
        <v>2256</v>
      </c>
      <c r="I1914" s="4">
        <v>9</v>
      </c>
      <c r="J1914" s="4">
        <v>1288</v>
      </c>
      <c r="K1914" s="4">
        <v>4</v>
      </c>
      <c r="L1914" s="4">
        <v>1340</v>
      </c>
      <c r="M1914" s="4">
        <v>61</v>
      </c>
      <c r="N1914" s="4">
        <v>2605</v>
      </c>
    </row>
    <row r="1915" spans="1:14">
      <c r="A1915">
        <f>Raw!A2372*1000000+Raw!B2372*100</f>
        <v>17089852906</v>
      </c>
      <c r="B1915" t="str">
        <f>LEFT(A1915,5)</f>
        <v>17089</v>
      </c>
      <c r="C1915">
        <f>IF(OR(Raw!C2372&lt;=5,Raw!C2372=101),1,0)</f>
        <v>0</v>
      </c>
      <c r="D1915">
        <f>IF(OR(Raw!C2372=6,Raw!C2372=7,Raw!C2372=8,Raw!C2372=102),1,0)</f>
        <v>0</v>
      </c>
      <c r="E1915">
        <f>IF(OR(Raw!C2372=9,Raw!C2372=10,Raw!C2372=11,Raw!C2372=12,Raw!C2372=103),1,0)</f>
        <v>1</v>
      </c>
      <c r="F1915">
        <f>IF(OR(Raw!C2372=13,Raw!C2372=104),1,0)</f>
        <v>0</v>
      </c>
      <c r="G1915" s="4">
        <v>135</v>
      </c>
      <c r="H1915" s="4">
        <v>2216</v>
      </c>
      <c r="I1915" s="4">
        <v>14</v>
      </c>
      <c r="J1915" s="4">
        <v>2332</v>
      </c>
      <c r="K1915" s="4">
        <v>17</v>
      </c>
      <c r="L1915" s="4">
        <v>8784</v>
      </c>
      <c r="M1915" s="4">
        <v>67</v>
      </c>
      <c r="N1915" s="4">
        <v>1810</v>
      </c>
    </row>
    <row r="1916" spans="1:14">
      <c r="A1916">
        <f>Raw!A2373*1000000+Raw!B2373*100</f>
        <v>17089852907</v>
      </c>
      <c r="B1916" t="str">
        <f>LEFT(A1916,5)</f>
        <v>17089</v>
      </c>
      <c r="C1916">
        <f>IF(OR(Raw!C2373&lt;=5,Raw!C2373=101),1,0)</f>
        <v>0</v>
      </c>
      <c r="D1916">
        <f>IF(OR(Raw!C2373=6,Raw!C2373=7,Raw!C2373=8,Raw!C2373=102),1,0)</f>
        <v>1</v>
      </c>
      <c r="E1916">
        <f>IF(OR(Raw!C2373=9,Raw!C2373=10,Raw!C2373=11,Raw!C2373=12,Raw!C2373=103),1,0)</f>
        <v>0</v>
      </c>
      <c r="F1916">
        <f>IF(OR(Raw!C2373=13,Raw!C2373=104),1,0)</f>
        <v>0</v>
      </c>
      <c r="G1916" s="4">
        <v>103</v>
      </c>
      <c r="H1916" s="4">
        <v>1424</v>
      </c>
      <c r="I1916" s="4">
        <v>10</v>
      </c>
      <c r="J1916" s="4">
        <v>1812</v>
      </c>
      <c r="K1916" s="4">
        <v>3</v>
      </c>
      <c r="L1916" s="4">
        <v>1106</v>
      </c>
      <c r="M1916" s="4">
        <v>51</v>
      </c>
      <c r="N1916" s="4">
        <v>1515</v>
      </c>
    </row>
    <row r="1917" spans="1:14">
      <c r="A1917">
        <f>Raw!A2374*1000000+Raw!B2374*100</f>
        <v>17089853001</v>
      </c>
      <c r="B1917" t="str">
        <f>LEFT(A1917,5)</f>
        <v>17089</v>
      </c>
      <c r="C1917">
        <f>IF(OR(Raw!C2374&lt;=5,Raw!C2374=101),1,0)</f>
        <v>0</v>
      </c>
      <c r="D1917">
        <f>IF(OR(Raw!C2374=6,Raw!C2374=7,Raw!C2374=8,Raw!C2374=102),1,0)</f>
        <v>0</v>
      </c>
      <c r="E1917">
        <f>IF(OR(Raw!C2374=9,Raw!C2374=10,Raw!C2374=11,Raw!C2374=12,Raw!C2374=103),1,0)</f>
        <v>1</v>
      </c>
      <c r="F1917">
        <f>IF(OR(Raw!C2374=13,Raw!C2374=104),1,0)</f>
        <v>0</v>
      </c>
      <c r="G1917" s="4">
        <v>62</v>
      </c>
      <c r="H1917" s="4">
        <v>867</v>
      </c>
      <c r="I1917" s="4">
        <v>1</v>
      </c>
      <c r="J1917" s="4">
        <v>102</v>
      </c>
      <c r="K1917" s="4">
        <v>5</v>
      </c>
      <c r="L1917" s="4">
        <v>2404</v>
      </c>
      <c r="M1917" s="4">
        <v>38</v>
      </c>
      <c r="N1917" s="4">
        <v>578</v>
      </c>
    </row>
    <row r="1918" spans="1:14">
      <c r="A1918">
        <f>Raw!A2375*1000000+Raw!B2375*100</f>
        <v>17089853004</v>
      </c>
      <c r="B1918" t="str">
        <f>LEFT(A1918,5)</f>
        <v>17089</v>
      </c>
      <c r="C1918">
        <f>IF(OR(Raw!C2375&lt;=5,Raw!C2375=101),1,0)</f>
        <v>0</v>
      </c>
      <c r="D1918">
        <f>IF(OR(Raw!C2375=6,Raw!C2375=7,Raw!C2375=8,Raw!C2375=102),1,0)</f>
        <v>1</v>
      </c>
      <c r="E1918">
        <f>IF(OR(Raw!C2375=9,Raw!C2375=10,Raw!C2375=11,Raw!C2375=12,Raw!C2375=103),1,0)</f>
        <v>0</v>
      </c>
      <c r="F1918">
        <f>IF(OR(Raw!C2375=13,Raw!C2375=104),1,0)</f>
        <v>0</v>
      </c>
      <c r="G1918" s="4">
        <v>61</v>
      </c>
      <c r="H1918" s="4">
        <v>1025</v>
      </c>
      <c r="I1918" s="4">
        <v>12</v>
      </c>
      <c r="J1918" s="4">
        <v>1953</v>
      </c>
      <c r="K1918" s="4">
        <v>12</v>
      </c>
      <c r="L1918" s="4">
        <v>7171</v>
      </c>
      <c r="M1918" s="4">
        <v>26</v>
      </c>
      <c r="N1918" s="4">
        <v>2425</v>
      </c>
    </row>
    <row r="1919" spans="1:14">
      <c r="A1919">
        <f>Raw!A2376*1000000+Raw!B2376*100</f>
        <v>17089853005</v>
      </c>
      <c r="B1919" t="str">
        <f>LEFT(A1919,5)</f>
        <v>17089</v>
      </c>
      <c r="C1919">
        <f>IF(OR(Raw!C2376&lt;=5,Raw!C2376=101),1,0)</f>
        <v>0</v>
      </c>
      <c r="D1919">
        <f>IF(OR(Raw!C2376=6,Raw!C2376=7,Raw!C2376=8,Raw!C2376=102),1,0)</f>
        <v>1</v>
      </c>
      <c r="E1919">
        <f>IF(OR(Raw!C2376=9,Raw!C2376=10,Raw!C2376=11,Raw!C2376=12,Raw!C2376=103),1,0)</f>
        <v>0</v>
      </c>
      <c r="F1919">
        <f>IF(OR(Raw!C2376=13,Raw!C2376=104),1,0)</f>
        <v>0</v>
      </c>
      <c r="G1919" s="4">
        <v>60</v>
      </c>
      <c r="H1919" s="4">
        <v>1141</v>
      </c>
      <c r="I1919" s="4">
        <v>2</v>
      </c>
      <c r="J1919" s="4">
        <v>335</v>
      </c>
      <c r="K1919" s="4">
        <v>0</v>
      </c>
      <c r="L1919" s="4">
        <v>0</v>
      </c>
      <c r="M1919" s="4">
        <v>26</v>
      </c>
      <c r="N1919" s="4">
        <v>330</v>
      </c>
    </row>
    <row r="1920" spans="1:14">
      <c r="A1920">
        <f>Raw!A2377*1000000+Raw!B2377*100</f>
        <v>17089853006</v>
      </c>
      <c r="B1920" t="str">
        <f>LEFT(A1920,5)</f>
        <v>17089</v>
      </c>
      <c r="C1920">
        <f>IF(OR(Raw!C2377&lt;=5,Raw!C2377=101),1,0)</f>
        <v>0</v>
      </c>
      <c r="D1920">
        <f>IF(OR(Raw!C2377=6,Raw!C2377=7,Raw!C2377=8,Raw!C2377=102),1,0)</f>
        <v>0</v>
      </c>
      <c r="E1920">
        <f>IF(OR(Raw!C2377=9,Raw!C2377=10,Raw!C2377=11,Raw!C2377=12,Raw!C2377=103),1,0)</f>
        <v>1</v>
      </c>
      <c r="F1920">
        <f>IF(OR(Raw!C2377=13,Raw!C2377=104),1,0)</f>
        <v>0</v>
      </c>
      <c r="G1920" s="4">
        <v>46</v>
      </c>
      <c r="H1920" s="4">
        <v>552</v>
      </c>
      <c r="I1920" s="4">
        <v>1</v>
      </c>
      <c r="J1920" s="4">
        <v>169</v>
      </c>
      <c r="K1920" s="4">
        <v>0</v>
      </c>
      <c r="L1920" s="4">
        <v>0</v>
      </c>
      <c r="M1920" s="4">
        <v>24</v>
      </c>
      <c r="N1920" s="4">
        <v>227</v>
      </c>
    </row>
    <row r="1921" spans="1:14">
      <c r="A1921">
        <f>Raw!A2378*1000000+Raw!B2378*100</f>
        <v>17089853007</v>
      </c>
      <c r="B1921" t="str">
        <f>LEFT(A1921,5)</f>
        <v>17089</v>
      </c>
      <c r="C1921">
        <f>IF(OR(Raw!C2378&lt;=5,Raw!C2378=101),1,0)</f>
        <v>0</v>
      </c>
      <c r="D1921">
        <f>IF(OR(Raw!C2378=6,Raw!C2378=7,Raw!C2378=8,Raw!C2378=102),1,0)</f>
        <v>1</v>
      </c>
      <c r="E1921">
        <f>IF(OR(Raw!C2378=9,Raw!C2378=10,Raw!C2378=11,Raw!C2378=12,Raw!C2378=103),1,0)</f>
        <v>0</v>
      </c>
      <c r="F1921">
        <f>IF(OR(Raw!C2378=13,Raw!C2378=104),1,0)</f>
        <v>0</v>
      </c>
      <c r="G1921" s="4">
        <v>79</v>
      </c>
      <c r="H1921" s="4">
        <v>1166</v>
      </c>
      <c r="I1921" s="4">
        <v>0</v>
      </c>
      <c r="J1921" s="4">
        <v>0</v>
      </c>
      <c r="K1921" s="4">
        <v>2</v>
      </c>
      <c r="L1921" s="4">
        <v>1252</v>
      </c>
      <c r="M1921" s="4">
        <v>32</v>
      </c>
      <c r="N1921" s="4">
        <v>458</v>
      </c>
    </row>
    <row r="1922" spans="1:14">
      <c r="A1922">
        <f>Raw!A2379*1000000+Raw!B2379*100</f>
        <v>17089853008</v>
      </c>
      <c r="B1922" t="str">
        <f>LEFT(A1922,5)</f>
        <v>17089</v>
      </c>
      <c r="C1922">
        <f>IF(OR(Raw!C2379&lt;=5,Raw!C2379=101),1,0)</f>
        <v>0</v>
      </c>
      <c r="D1922">
        <f>IF(OR(Raw!C2379=6,Raw!C2379=7,Raw!C2379=8,Raw!C2379=102),1,0)</f>
        <v>1</v>
      </c>
      <c r="E1922">
        <f>IF(OR(Raw!C2379=9,Raw!C2379=10,Raw!C2379=11,Raw!C2379=12,Raw!C2379=103),1,0)</f>
        <v>0</v>
      </c>
      <c r="F1922">
        <f>IF(OR(Raw!C2379=13,Raw!C2379=104),1,0)</f>
        <v>0</v>
      </c>
      <c r="G1922" s="4">
        <v>66</v>
      </c>
      <c r="H1922" s="4">
        <v>856</v>
      </c>
      <c r="I1922" s="4">
        <v>1</v>
      </c>
      <c r="J1922" s="4">
        <v>218</v>
      </c>
      <c r="K1922" s="4">
        <v>3</v>
      </c>
      <c r="L1922" s="4">
        <v>1712</v>
      </c>
      <c r="M1922" s="4">
        <v>29</v>
      </c>
      <c r="N1922" s="4">
        <v>368</v>
      </c>
    </row>
    <row r="1923" spans="1:14">
      <c r="A1923">
        <f>Raw!A2380*1000000+Raw!B2380*100</f>
        <v>17089853100</v>
      </c>
      <c r="B1923" t="str">
        <f>LEFT(A1923,5)</f>
        <v>17089</v>
      </c>
      <c r="C1923">
        <f>IF(OR(Raw!C2380&lt;=5,Raw!C2380=101),1,0)</f>
        <v>0</v>
      </c>
      <c r="D1923">
        <f>IF(OR(Raw!C2380=6,Raw!C2380=7,Raw!C2380=8,Raw!C2380=102),1,0)</f>
        <v>1</v>
      </c>
      <c r="E1923">
        <f>IF(OR(Raw!C2380=9,Raw!C2380=10,Raw!C2380=11,Raw!C2380=12,Raw!C2380=103),1,0)</f>
        <v>0</v>
      </c>
      <c r="F1923">
        <f>IF(OR(Raw!C2380=13,Raw!C2380=104),1,0)</f>
        <v>0</v>
      </c>
      <c r="G1923" s="4">
        <v>28</v>
      </c>
      <c r="H1923" s="4">
        <v>340</v>
      </c>
      <c r="I1923" s="4">
        <v>2</v>
      </c>
      <c r="J1923" s="4">
        <v>272</v>
      </c>
      <c r="K1923" s="4">
        <v>1</v>
      </c>
      <c r="L1923" s="4">
        <v>400</v>
      </c>
      <c r="M1923" s="4">
        <v>14</v>
      </c>
      <c r="N1923" s="4">
        <v>225</v>
      </c>
    </row>
    <row r="1924" spans="1:14">
      <c r="A1924">
        <f>Raw!A2381*1000000+Raw!B2381*100</f>
        <v>17089853200</v>
      </c>
      <c r="B1924" t="str">
        <f>LEFT(A1924,5)</f>
        <v>17089</v>
      </c>
      <c r="C1924">
        <f>IF(OR(Raw!C2381&lt;=5,Raw!C2381=101),1,0)</f>
        <v>0</v>
      </c>
      <c r="D1924">
        <f>IF(OR(Raw!C2381=6,Raw!C2381=7,Raw!C2381=8,Raw!C2381=102),1,0)</f>
        <v>1</v>
      </c>
      <c r="E1924">
        <f>IF(OR(Raw!C2381=9,Raw!C2381=10,Raw!C2381=11,Raw!C2381=12,Raw!C2381=103),1,0)</f>
        <v>0</v>
      </c>
      <c r="F1924">
        <f>IF(OR(Raw!C2381=13,Raw!C2381=104),1,0)</f>
        <v>0</v>
      </c>
      <c r="G1924" s="4">
        <v>84</v>
      </c>
      <c r="H1924" s="4">
        <v>1322</v>
      </c>
      <c r="I1924" s="4">
        <v>3</v>
      </c>
      <c r="J1924" s="4">
        <v>452</v>
      </c>
      <c r="K1924" s="4">
        <v>5</v>
      </c>
      <c r="L1924" s="4">
        <v>2206</v>
      </c>
      <c r="M1924" s="4">
        <v>45</v>
      </c>
      <c r="N1924" s="4">
        <v>1060</v>
      </c>
    </row>
    <row r="1925" spans="1:14">
      <c r="A1925">
        <f>Raw!A2382*1000000+Raw!B2382*100</f>
        <v>17089853300</v>
      </c>
      <c r="B1925" t="str">
        <f>LEFT(A1925,5)</f>
        <v>17089</v>
      </c>
      <c r="C1925">
        <f>IF(OR(Raw!C2382&lt;=5,Raw!C2382=101),1,0)</f>
        <v>0</v>
      </c>
      <c r="D1925">
        <f>IF(OR(Raw!C2382=6,Raw!C2382=7,Raw!C2382=8,Raw!C2382=102),1,0)</f>
        <v>1</v>
      </c>
      <c r="E1925">
        <f>IF(OR(Raw!C2382=9,Raw!C2382=10,Raw!C2382=11,Raw!C2382=12,Raw!C2382=103),1,0)</f>
        <v>0</v>
      </c>
      <c r="F1925">
        <f>IF(OR(Raw!C2382=13,Raw!C2382=104),1,0)</f>
        <v>0</v>
      </c>
      <c r="G1925" s="4">
        <v>45</v>
      </c>
      <c r="H1925" s="4">
        <v>685</v>
      </c>
      <c r="I1925" s="4">
        <v>2</v>
      </c>
      <c r="J1925" s="4">
        <v>428</v>
      </c>
      <c r="K1925" s="4">
        <v>2</v>
      </c>
      <c r="L1925" s="4">
        <v>1341</v>
      </c>
      <c r="M1925" s="4">
        <v>23</v>
      </c>
      <c r="N1925" s="4">
        <v>307</v>
      </c>
    </row>
    <row r="1926" spans="1:14">
      <c r="A1926">
        <f>Raw!A2383*1000000+Raw!B2383*100</f>
        <v>17089853400</v>
      </c>
      <c r="B1926" t="str">
        <f>LEFT(A1926,5)</f>
        <v>17089</v>
      </c>
      <c r="C1926">
        <f>IF(OR(Raw!C2383&lt;=5,Raw!C2383=101),1,0)</f>
        <v>0</v>
      </c>
      <c r="D1926">
        <f>IF(OR(Raw!C2383=6,Raw!C2383=7,Raw!C2383=8,Raw!C2383=102),1,0)</f>
        <v>1</v>
      </c>
      <c r="E1926">
        <f>IF(OR(Raw!C2383=9,Raw!C2383=10,Raw!C2383=11,Raw!C2383=12,Raw!C2383=103),1,0)</f>
        <v>0</v>
      </c>
      <c r="F1926">
        <f>IF(OR(Raw!C2383=13,Raw!C2383=104),1,0)</f>
        <v>0</v>
      </c>
      <c r="G1926" s="4">
        <v>45</v>
      </c>
      <c r="H1926" s="4">
        <v>566</v>
      </c>
      <c r="I1926" s="4">
        <v>0</v>
      </c>
      <c r="J1926" s="4">
        <v>0</v>
      </c>
      <c r="K1926" s="4">
        <v>0</v>
      </c>
      <c r="L1926" s="4">
        <v>0</v>
      </c>
      <c r="M1926" s="4">
        <v>27</v>
      </c>
      <c r="N1926" s="4">
        <v>236</v>
      </c>
    </row>
    <row r="1927" spans="1:14">
      <c r="A1927">
        <f>Raw!A2384*1000000+Raw!B2384*100</f>
        <v>17089853500</v>
      </c>
      <c r="B1927" t="str">
        <f>LEFT(A1927,5)</f>
        <v>17089</v>
      </c>
      <c r="C1927">
        <f>IF(OR(Raw!C2384&lt;=5,Raw!C2384=101),1,0)</f>
        <v>0</v>
      </c>
      <c r="D1927">
        <f>IF(OR(Raw!C2384=6,Raw!C2384=7,Raw!C2384=8,Raw!C2384=102),1,0)</f>
        <v>1</v>
      </c>
      <c r="E1927">
        <f>IF(OR(Raw!C2384=9,Raw!C2384=10,Raw!C2384=11,Raw!C2384=12,Raw!C2384=103),1,0)</f>
        <v>0</v>
      </c>
      <c r="F1927">
        <f>IF(OR(Raw!C2384=13,Raw!C2384=104),1,0)</f>
        <v>0</v>
      </c>
      <c r="G1927" s="4">
        <v>33</v>
      </c>
      <c r="H1927" s="4">
        <v>240</v>
      </c>
      <c r="I1927" s="4">
        <v>0</v>
      </c>
      <c r="J1927" s="4">
        <v>0</v>
      </c>
      <c r="K1927" s="4">
        <v>4</v>
      </c>
      <c r="L1927" s="4">
        <v>2761</v>
      </c>
      <c r="M1927" s="4">
        <v>25</v>
      </c>
      <c r="N1927" s="4">
        <v>159</v>
      </c>
    </row>
    <row r="1928" spans="1:14">
      <c r="A1928">
        <f>Raw!A2385*1000000+Raw!B2385*100</f>
        <v>17089853600</v>
      </c>
      <c r="B1928" t="str">
        <f>LEFT(A1928,5)</f>
        <v>17089</v>
      </c>
      <c r="C1928">
        <f>IF(OR(Raw!C2385&lt;=5,Raw!C2385=101),1,0)</f>
        <v>1</v>
      </c>
      <c r="D1928">
        <f>IF(OR(Raw!C2385=6,Raw!C2385=7,Raw!C2385=8,Raw!C2385=102),1,0)</f>
        <v>0</v>
      </c>
      <c r="E1928">
        <f>IF(OR(Raw!C2385=9,Raw!C2385=10,Raw!C2385=11,Raw!C2385=12,Raw!C2385=103),1,0)</f>
        <v>0</v>
      </c>
      <c r="F1928">
        <f>IF(OR(Raw!C2385=13,Raw!C2385=104),1,0)</f>
        <v>0</v>
      </c>
      <c r="G1928" s="4">
        <v>58</v>
      </c>
      <c r="H1928" s="4">
        <v>709</v>
      </c>
      <c r="I1928" s="4">
        <v>2</v>
      </c>
      <c r="J1928" s="4">
        <v>283</v>
      </c>
      <c r="K1928" s="4">
        <v>2</v>
      </c>
      <c r="L1928" s="4">
        <v>657</v>
      </c>
      <c r="M1928" s="4">
        <v>29</v>
      </c>
      <c r="N1928" s="4">
        <v>398</v>
      </c>
    </row>
    <row r="1929" spans="1:14">
      <c r="A1929">
        <f>Raw!A2386*1000000+Raw!B2386*100</f>
        <v>17089853900</v>
      </c>
      <c r="B1929" t="str">
        <f>LEFT(A1929,5)</f>
        <v>17089</v>
      </c>
      <c r="C1929">
        <f>IF(OR(Raw!C2386&lt;=5,Raw!C2386=101),1,0)</f>
        <v>0</v>
      </c>
      <c r="D1929">
        <f>IF(OR(Raw!C2386=6,Raw!C2386=7,Raw!C2386=8,Raw!C2386=102),1,0)</f>
        <v>0</v>
      </c>
      <c r="E1929">
        <f>IF(OR(Raw!C2386=9,Raw!C2386=10,Raw!C2386=11,Raw!C2386=12,Raw!C2386=103),1,0)</f>
        <v>1</v>
      </c>
      <c r="F1929">
        <f>IF(OR(Raw!C2386=13,Raw!C2386=104),1,0)</f>
        <v>0</v>
      </c>
      <c r="G1929" s="4">
        <v>79</v>
      </c>
      <c r="H1929" s="4">
        <v>875</v>
      </c>
      <c r="I1929" s="4">
        <v>3</v>
      </c>
      <c r="J1929" s="4">
        <v>455</v>
      </c>
      <c r="K1929" s="4">
        <v>4</v>
      </c>
      <c r="L1929" s="4">
        <v>1434</v>
      </c>
      <c r="M1929" s="4">
        <v>47</v>
      </c>
      <c r="N1929" s="4">
        <v>1325</v>
      </c>
    </row>
    <row r="1930" spans="1:14">
      <c r="A1930">
        <f>Raw!A2387*1000000+Raw!B2387*100</f>
        <v>17089854001</v>
      </c>
      <c r="B1930" t="str">
        <f>LEFT(A1930,5)</f>
        <v>17089</v>
      </c>
      <c r="C1930">
        <f>IF(OR(Raw!C2387&lt;=5,Raw!C2387=101),1,0)</f>
        <v>0</v>
      </c>
      <c r="D1930">
        <f>IF(OR(Raw!C2387=6,Raw!C2387=7,Raw!C2387=8,Raw!C2387=102),1,0)</f>
        <v>0</v>
      </c>
      <c r="E1930">
        <f>IF(OR(Raw!C2387=9,Raw!C2387=10,Raw!C2387=11,Raw!C2387=12,Raw!C2387=103),1,0)</f>
        <v>1</v>
      </c>
      <c r="F1930">
        <f>IF(OR(Raw!C2387=13,Raw!C2387=104),1,0)</f>
        <v>0</v>
      </c>
      <c r="G1930" s="4">
        <v>112</v>
      </c>
      <c r="H1930" s="4">
        <v>2172</v>
      </c>
      <c r="I1930" s="4">
        <v>10</v>
      </c>
      <c r="J1930" s="4">
        <v>1740</v>
      </c>
      <c r="K1930" s="4">
        <v>12</v>
      </c>
      <c r="L1930" s="4">
        <v>6529</v>
      </c>
      <c r="M1930" s="4">
        <v>62</v>
      </c>
      <c r="N1930" s="4">
        <v>3807</v>
      </c>
    </row>
    <row r="1931" spans="1:14">
      <c r="A1931">
        <f>Raw!A2388*1000000+Raw!B2388*100</f>
        <v>17089854002</v>
      </c>
      <c r="B1931" t="str">
        <f>LEFT(A1931,5)</f>
        <v>17089</v>
      </c>
      <c r="C1931">
        <f>IF(OR(Raw!C2388&lt;=5,Raw!C2388=101),1,0)</f>
        <v>0</v>
      </c>
      <c r="D1931">
        <f>IF(OR(Raw!C2388=6,Raw!C2388=7,Raw!C2388=8,Raw!C2388=102),1,0)</f>
        <v>1</v>
      </c>
      <c r="E1931">
        <f>IF(OR(Raw!C2388=9,Raw!C2388=10,Raw!C2388=11,Raw!C2388=12,Raw!C2388=103),1,0)</f>
        <v>0</v>
      </c>
      <c r="F1931">
        <f>IF(OR(Raw!C2388=13,Raw!C2388=104),1,0)</f>
        <v>0</v>
      </c>
      <c r="G1931" s="4">
        <v>159</v>
      </c>
      <c r="H1931" s="4">
        <v>3488</v>
      </c>
      <c r="I1931" s="4">
        <v>18</v>
      </c>
      <c r="J1931" s="4">
        <v>2854</v>
      </c>
      <c r="K1931" s="4">
        <v>15</v>
      </c>
      <c r="L1931" s="4">
        <v>7043</v>
      </c>
      <c r="M1931" s="4">
        <v>64</v>
      </c>
      <c r="N1931" s="4">
        <v>2662</v>
      </c>
    </row>
    <row r="1932" spans="1:14">
      <c r="A1932">
        <f>Raw!A2389*1000000+Raw!B2389*100</f>
        <v>17089854100</v>
      </c>
      <c r="B1932" t="str">
        <f>LEFT(A1932,5)</f>
        <v>17089</v>
      </c>
      <c r="C1932">
        <f>IF(OR(Raw!C2389&lt;=5,Raw!C2389=101),1,0)</f>
        <v>0</v>
      </c>
      <c r="D1932">
        <f>IF(OR(Raw!C2389=6,Raw!C2389=7,Raw!C2389=8,Raw!C2389=102),1,0)</f>
        <v>1</v>
      </c>
      <c r="E1932">
        <f>IF(OR(Raw!C2389=9,Raw!C2389=10,Raw!C2389=11,Raw!C2389=12,Raw!C2389=103),1,0)</f>
        <v>0</v>
      </c>
      <c r="F1932">
        <f>IF(OR(Raw!C2389=13,Raw!C2389=104),1,0)</f>
        <v>0</v>
      </c>
      <c r="G1932" s="4">
        <v>43</v>
      </c>
      <c r="H1932" s="4">
        <v>612</v>
      </c>
      <c r="I1932" s="4">
        <v>3</v>
      </c>
      <c r="J1932" s="4">
        <v>541</v>
      </c>
      <c r="K1932" s="4">
        <v>2</v>
      </c>
      <c r="L1932" s="4">
        <v>625</v>
      </c>
      <c r="M1932" s="4">
        <v>22</v>
      </c>
      <c r="N1932" s="4">
        <v>403</v>
      </c>
    </row>
    <row r="1933" spans="1:14">
      <c r="A1933">
        <f>Raw!A2390*1000000+Raw!B2390*100</f>
        <v>17089854200</v>
      </c>
      <c r="B1933" t="str">
        <f>LEFT(A1933,5)</f>
        <v>17089</v>
      </c>
      <c r="C1933">
        <f>IF(OR(Raw!C2390&lt;=5,Raw!C2390=101),1,0)</f>
        <v>0</v>
      </c>
      <c r="D1933">
        <f>IF(OR(Raw!C2390=6,Raw!C2390=7,Raw!C2390=8,Raw!C2390=102),1,0)</f>
        <v>1</v>
      </c>
      <c r="E1933">
        <f>IF(OR(Raw!C2390=9,Raw!C2390=10,Raw!C2390=11,Raw!C2390=12,Raw!C2390=103),1,0)</f>
        <v>0</v>
      </c>
      <c r="F1933">
        <f>IF(OR(Raw!C2390=13,Raw!C2390=104),1,0)</f>
        <v>0</v>
      </c>
      <c r="G1933" s="4">
        <v>43</v>
      </c>
      <c r="H1933" s="4">
        <v>511</v>
      </c>
      <c r="I1933" s="4">
        <v>0</v>
      </c>
      <c r="J1933" s="4">
        <v>0</v>
      </c>
      <c r="K1933" s="4">
        <v>0</v>
      </c>
      <c r="L1933" s="4">
        <v>0</v>
      </c>
      <c r="M1933" s="4">
        <v>24</v>
      </c>
      <c r="N1933" s="4">
        <v>262</v>
      </c>
    </row>
    <row r="1934" spans="1:14">
      <c r="A1934">
        <f>Raw!A2391*1000000+Raw!B2391*100</f>
        <v>17089854301</v>
      </c>
      <c r="B1934" t="str">
        <f>LEFT(A1934,5)</f>
        <v>17089</v>
      </c>
      <c r="C1934">
        <f>IF(OR(Raw!C2391&lt;=5,Raw!C2391=101),1,0)</f>
        <v>0</v>
      </c>
      <c r="D1934">
        <f>IF(OR(Raw!C2391=6,Raw!C2391=7,Raw!C2391=8,Raw!C2391=102),1,0)</f>
        <v>1</v>
      </c>
      <c r="E1934">
        <f>IF(OR(Raw!C2391=9,Raw!C2391=10,Raw!C2391=11,Raw!C2391=12,Raw!C2391=103),1,0)</f>
        <v>0</v>
      </c>
      <c r="F1934">
        <f>IF(OR(Raw!C2391=13,Raw!C2391=104),1,0)</f>
        <v>0</v>
      </c>
      <c r="G1934" s="4">
        <v>42</v>
      </c>
      <c r="H1934" s="4">
        <v>482</v>
      </c>
      <c r="I1934" s="4">
        <v>0</v>
      </c>
      <c r="J1934" s="4">
        <v>0</v>
      </c>
      <c r="K1934" s="4">
        <v>0</v>
      </c>
      <c r="L1934" s="4">
        <v>0</v>
      </c>
      <c r="M1934" s="4">
        <v>20</v>
      </c>
      <c r="N1934" s="4">
        <v>146</v>
      </c>
    </row>
    <row r="1935" spans="1:14">
      <c r="A1935">
        <f>Raw!A2392*1000000+Raw!B2392*100</f>
        <v>17089854302</v>
      </c>
      <c r="B1935" t="str">
        <f>LEFT(A1935,5)</f>
        <v>17089</v>
      </c>
      <c r="C1935">
        <f>IF(OR(Raw!C2392&lt;=5,Raw!C2392=101),1,0)</f>
        <v>0</v>
      </c>
      <c r="D1935">
        <f>IF(OR(Raw!C2392=6,Raw!C2392=7,Raw!C2392=8,Raw!C2392=102),1,0)</f>
        <v>1</v>
      </c>
      <c r="E1935">
        <f>IF(OR(Raw!C2392=9,Raw!C2392=10,Raw!C2392=11,Raw!C2392=12,Raw!C2392=103),1,0)</f>
        <v>0</v>
      </c>
      <c r="F1935">
        <f>IF(OR(Raw!C2392=13,Raw!C2392=104),1,0)</f>
        <v>0</v>
      </c>
      <c r="G1935" s="4">
        <v>31</v>
      </c>
      <c r="H1935" s="4">
        <v>299</v>
      </c>
      <c r="I1935" s="4">
        <v>1</v>
      </c>
      <c r="J1935" s="4">
        <v>122</v>
      </c>
      <c r="K1935" s="4">
        <v>0</v>
      </c>
      <c r="L1935" s="4">
        <v>0</v>
      </c>
      <c r="M1935" s="4">
        <v>19</v>
      </c>
      <c r="N1935" s="4">
        <v>128</v>
      </c>
    </row>
    <row r="1936" spans="1:14">
      <c r="A1936">
        <f>Raw!A2393*1000000+Raw!B2393*100</f>
        <v>17089854400</v>
      </c>
      <c r="B1936" t="str">
        <f>LEFT(A1936,5)</f>
        <v>17089</v>
      </c>
      <c r="C1936">
        <f>IF(OR(Raw!C2393&lt;=5,Raw!C2393=101),1,0)</f>
        <v>0</v>
      </c>
      <c r="D1936">
        <f>IF(OR(Raw!C2393=6,Raw!C2393=7,Raw!C2393=8,Raw!C2393=102),1,0)</f>
        <v>1</v>
      </c>
      <c r="E1936">
        <f>IF(OR(Raw!C2393=9,Raw!C2393=10,Raw!C2393=11,Raw!C2393=12,Raw!C2393=103),1,0)</f>
        <v>0</v>
      </c>
      <c r="F1936">
        <f>IF(OR(Raw!C2393=13,Raw!C2393=104),1,0)</f>
        <v>0</v>
      </c>
      <c r="G1936" s="4">
        <v>242</v>
      </c>
      <c r="H1936" s="4">
        <v>3281</v>
      </c>
      <c r="I1936" s="4">
        <v>6</v>
      </c>
      <c r="J1936" s="4">
        <v>813</v>
      </c>
      <c r="K1936" s="4">
        <v>2</v>
      </c>
      <c r="L1936" s="4">
        <v>1150</v>
      </c>
      <c r="M1936" s="4">
        <v>116</v>
      </c>
      <c r="N1936" s="4">
        <v>1381</v>
      </c>
    </row>
    <row r="1937" spans="1:14">
      <c r="A1937">
        <f>Raw!A2394*1000000+Raw!B2394*100</f>
        <v>17089854501</v>
      </c>
      <c r="B1937" t="str">
        <f>LEFT(A1937,5)</f>
        <v>17089</v>
      </c>
      <c r="C1937">
        <f>IF(OR(Raw!C2394&lt;=5,Raw!C2394=101),1,0)</f>
        <v>0</v>
      </c>
      <c r="D1937">
        <f>IF(OR(Raw!C2394=6,Raw!C2394=7,Raw!C2394=8,Raw!C2394=102),1,0)</f>
        <v>0</v>
      </c>
      <c r="E1937">
        <f>IF(OR(Raw!C2394=9,Raw!C2394=10,Raw!C2394=11,Raw!C2394=12,Raw!C2394=103),1,0)</f>
        <v>0</v>
      </c>
      <c r="F1937">
        <f>IF(OR(Raw!C2394=13,Raw!C2394=104),1,0)</f>
        <v>1</v>
      </c>
      <c r="G1937" s="4">
        <v>353</v>
      </c>
      <c r="H1937" s="4">
        <v>5319</v>
      </c>
      <c r="I1937" s="4">
        <v>14</v>
      </c>
      <c r="J1937" s="4">
        <v>2535</v>
      </c>
      <c r="K1937" s="4">
        <v>18</v>
      </c>
      <c r="L1937" s="4">
        <v>9120</v>
      </c>
      <c r="M1937" s="4">
        <v>184</v>
      </c>
      <c r="N1937" s="4">
        <v>5316</v>
      </c>
    </row>
    <row r="1938" spans="1:14">
      <c r="A1938">
        <f>Raw!A2395*1000000+Raw!B2395*100</f>
        <v>17089854503</v>
      </c>
      <c r="B1938" t="str">
        <f>LEFT(A1938,5)</f>
        <v>17089</v>
      </c>
      <c r="C1938">
        <f>IF(OR(Raw!C2395&lt;=5,Raw!C2395=101),1,0)</f>
        <v>0</v>
      </c>
      <c r="D1938">
        <f>IF(OR(Raw!C2395=6,Raw!C2395=7,Raw!C2395=8,Raw!C2395=102),1,0)</f>
        <v>0</v>
      </c>
      <c r="E1938">
        <f>IF(OR(Raw!C2395=9,Raw!C2395=10,Raw!C2395=11,Raw!C2395=12,Raw!C2395=103),1,0)</f>
        <v>0</v>
      </c>
      <c r="F1938">
        <f>IF(OR(Raw!C2395=13,Raw!C2395=104),1,0)</f>
        <v>1</v>
      </c>
      <c r="G1938" s="4">
        <v>280</v>
      </c>
      <c r="H1938" s="4">
        <v>4672</v>
      </c>
      <c r="I1938" s="4">
        <v>16</v>
      </c>
      <c r="J1938" s="4">
        <v>2609</v>
      </c>
      <c r="K1938" s="4">
        <v>9</v>
      </c>
      <c r="L1938" s="4">
        <v>3891</v>
      </c>
      <c r="M1938" s="4">
        <v>139</v>
      </c>
      <c r="N1938" s="4">
        <v>4583</v>
      </c>
    </row>
    <row r="1939" spans="1:14">
      <c r="A1939">
        <f>Raw!A2396*1000000+Raw!B2396*100</f>
        <v>17089854504</v>
      </c>
      <c r="B1939" t="str">
        <f>LEFT(A1939,5)</f>
        <v>17089</v>
      </c>
      <c r="C1939">
        <f>IF(OR(Raw!C2396&lt;=5,Raw!C2396=101),1,0)</f>
        <v>0</v>
      </c>
      <c r="D1939">
        <f>IF(OR(Raw!C2396=6,Raw!C2396=7,Raw!C2396=8,Raw!C2396=102),1,0)</f>
        <v>0</v>
      </c>
      <c r="E1939">
        <f>IF(OR(Raw!C2396=9,Raw!C2396=10,Raw!C2396=11,Raw!C2396=12,Raw!C2396=103),1,0)</f>
        <v>0</v>
      </c>
      <c r="F1939">
        <f>IF(OR(Raw!C2396=13,Raw!C2396=104),1,0)</f>
        <v>1</v>
      </c>
      <c r="G1939" s="4">
        <v>206</v>
      </c>
      <c r="H1939" s="4">
        <v>2943</v>
      </c>
      <c r="I1939" s="4">
        <v>9</v>
      </c>
      <c r="J1939" s="4">
        <v>1514</v>
      </c>
      <c r="K1939" s="4">
        <v>12</v>
      </c>
      <c r="L1939" s="4">
        <v>6310</v>
      </c>
      <c r="M1939" s="4">
        <v>95</v>
      </c>
      <c r="N1939" s="4">
        <v>2152</v>
      </c>
    </row>
    <row r="1940" spans="1:14">
      <c r="A1940">
        <f>Raw!A2397*1000000+Raw!B2397*100</f>
        <v>17089854600</v>
      </c>
      <c r="B1940" t="str">
        <f>LEFT(A1940,5)</f>
        <v>17089</v>
      </c>
      <c r="C1940">
        <f>IF(OR(Raw!C2397&lt;=5,Raw!C2397=101),1,0)</f>
        <v>0</v>
      </c>
      <c r="D1940">
        <f>IF(OR(Raw!C2397=6,Raw!C2397=7,Raw!C2397=8,Raw!C2397=102),1,0)</f>
        <v>1</v>
      </c>
      <c r="E1940">
        <f>IF(OR(Raw!C2397=9,Raw!C2397=10,Raw!C2397=11,Raw!C2397=12,Raw!C2397=103),1,0)</f>
        <v>0</v>
      </c>
      <c r="F1940">
        <f>IF(OR(Raw!C2397=13,Raw!C2397=104),1,0)</f>
        <v>0</v>
      </c>
      <c r="G1940" s="4">
        <v>167</v>
      </c>
      <c r="H1940" s="4">
        <v>2868</v>
      </c>
      <c r="I1940" s="4">
        <v>12</v>
      </c>
      <c r="J1940" s="4">
        <v>1845</v>
      </c>
      <c r="K1940" s="4">
        <v>11</v>
      </c>
      <c r="L1940" s="4">
        <v>5520</v>
      </c>
      <c r="M1940" s="4">
        <v>89</v>
      </c>
      <c r="N1940" s="4">
        <v>3544</v>
      </c>
    </row>
    <row r="1941" spans="1:14">
      <c r="A1941">
        <f>Raw!A2398*1000000+Raw!B2398*100</f>
        <v>17089854700</v>
      </c>
      <c r="B1941" t="str">
        <f>LEFT(A1941,5)</f>
        <v>17089</v>
      </c>
      <c r="C1941">
        <f>IF(OR(Raw!C2398&lt;=5,Raw!C2398=101),1,0)</f>
        <v>1</v>
      </c>
      <c r="D1941">
        <f>IF(OR(Raw!C2398=6,Raw!C2398=7,Raw!C2398=8,Raw!C2398=102),1,0)</f>
        <v>0</v>
      </c>
      <c r="E1941">
        <f>IF(OR(Raw!C2398=9,Raw!C2398=10,Raw!C2398=11,Raw!C2398=12,Raw!C2398=103),1,0)</f>
        <v>0</v>
      </c>
      <c r="F1941">
        <f>IF(OR(Raw!C2398=13,Raw!C2398=104),1,0)</f>
        <v>0</v>
      </c>
      <c r="G1941" s="4">
        <v>150</v>
      </c>
      <c r="H1941" s="4">
        <v>3117</v>
      </c>
      <c r="I1941" s="4">
        <v>12</v>
      </c>
      <c r="J1941" s="4">
        <v>1962</v>
      </c>
      <c r="K1941" s="4">
        <v>11</v>
      </c>
      <c r="L1941" s="4">
        <v>5419</v>
      </c>
      <c r="M1941" s="4">
        <v>84</v>
      </c>
      <c r="N1941" s="4">
        <v>3847</v>
      </c>
    </row>
    <row r="1942" spans="1:14">
      <c r="A1942">
        <f>Raw!A2399*1000000+Raw!B2399*100</f>
        <v>17089854800</v>
      </c>
      <c r="B1942" t="str">
        <f>LEFT(A1942,5)</f>
        <v>17089</v>
      </c>
      <c r="C1942">
        <f>IF(OR(Raw!C2399&lt;=5,Raw!C2399=101),1,0)</f>
        <v>0</v>
      </c>
      <c r="D1942">
        <f>IF(OR(Raw!C2399=6,Raw!C2399=7,Raw!C2399=8,Raw!C2399=102),1,0)</f>
        <v>0</v>
      </c>
      <c r="E1942">
        <f>IF(OR(Raw!C2399=9,Raw!C2399=10,Raw!C2399=11,Raw!C2399=12,Raw!C2399=103),1,0)</f>
        <v>0</v>
      </c>
      <c r="F1942">
        <f>IF(OR(Raw!C2399=13,Raw!C2399=104),1,0)</f>
        <v>1</v>
      </c>
      <c r="G1942" s="4">
        <v>233</v>
      </c>
      <c r="H1942" s="4">
        <v>4453</v>
      </c>
      <c r="I1942" s="4">
        <v>10</v>
      </c>
      <c r="J1942" s="4">
        <v>1361</v>
      </c>
      <c r="K1942" s="4">
        <v>16</v>
      </c>
      <c r="L1942" s="4">
        <v>9358</v>
      </c>
      <c r="M1942" s="4">
        <v>135</v>
      </c>
      <c r="N1942" s="4">
        <v>5070</v>
      </c>
    </row>
    <row r="1943" spans="1:14">
      <c r="A1943">
        <f>Raw!A2400*1000000+Raw!B2400*100</f>
        <v>17089854900</v>
      </c>
      <c r="B1943" t="str">
        <f>LEFT(A1943,5)</f>
        <v>17089</v>
      </c>
      <c r="C1943">
        <f>IF(OR(Raw!C2400&lt;=5,Raw!C2400=101),1,0)</f>
        <v>0</v>
      </c>
      <c r="D1943">
        <f>IF(OR(Raw!C2400=6,Raw!C2400=7,Raw!C2400=8,Raw!C2400=102),1,0)</f>
        <v>0</v>
      </c>
      <c r="E1943">
        <f>IF(OR(Raw!C2400=9,Raw!C2400=10,Raw!C2400=11,Raw!C2400=12,Raw!C2400=103),1,0)</f>
        <v>1</v>
      </c>
      <c r="F1943">
        <f>IF(OR(Raw!C2400=13,Raw!C2400=104),1,0)</f>
        <v>0</v>
      </c>
      <c r="G1943" s="4">
        <v>157</v>
      </c>
      <c r="H1943" s="4">
        <v>3110</v>
      </c>
      <c r="I1943" s="4">
        <v>17</v>
      </c>
      <c r="J1943" s="4">
        <v>2545</v>
      </c>
      <c r="K1943" s="4">
        <v>31</v>
      </c>
      <c r="L1943" s="4">
        <v>17660</v>
      </c>
      <c r="M1943" s="4">
        <v>59</v>
      </c>
      <c r="N1943" s="4">
        <v>2410</v>
      </c>
    </row>
    <row r="1944" spans="1:14">
      <c r="A1944">
        <f>Raw!A409*1000000+Raw!B409*100</f>
        <v>17091010100</v>
      </c>
      <c r="B1944" t="str">
        <f>LEFT(A1944,5)</f>
        <v>17091</v>
      </c>
      <c r="C1944">
        <f>IF(OR(Raw!C409&lt;=5,Raw!C409=101),1,0)</f>
        <v>0</v>
      </c>
      <c r="D1944">
        <f>IF(OR(Raw!C409=6,Raw!C409=7,Raw!C409=8,Raw!C409=102),1,0)</f>
        <v>0</v>
      </c>
      <c r="E1944">
        <f>IF(OR(Raw!C409=9,Raw!C409=10,Raw!C409=11,Raw!C409=12,Raw!C409=103),1,0)</f>
        <v>1</v>
      </c>
      <c r="F1944">
        <f>IF(OR(Raw!C409=13,Raw!C409=104),1,0)</f>
        <v>0</v>
      </c>
      <c r="G1944" s="4">
        <v>36</v>
      </c>
      <c r="H1944" s="4">
        <v>568</v>
      </c>
      <c r="I1944" s="4">
        <v>1</v>
      </c>
      <c r="J1944" s="4">
        <v>152</v>
      </c>
      <c r="K1944" s="4">
        <v>0</v>
      </c>
      <c r="L1944" s="4">
        <v>0</v>
      </c>
      <c r="M1944" s="4">
        <v>17</v>
      </c>
      <c r="N1944" s="4">
        <v>299</v>
      </c>
    </row>
    <row r="1945" spans="1:14">
      <c r="A1945">
        <f>Raw!A423*1000000+Raw!B423*100</f>
        <v>17091010201</v>
      </c>
      <c r="B1945" t="str">
        <f>LEFT(A1945,5)</f>
        <v>17091</v>
      </c>
      <c r="C1945">
        <f>IF(OR(Raw!C423&lt;=5,Raw!C423=101),1,0)</f>
        <v>0</v>
      </c>
      <c r="D1945">
        <f>IF(OR(Raw!C423=6,Raw!C423=7,Raw!C423=8,Raw!C423=102),1,0)</f>
        <v>0</v>
      </c>
      <c r="E1945">
        <f>IF(OR(Raw!C423=9,Raw!C423=10,Raw!C423=11,Raw!C423=12,Raw!C423=103),1,0)</f>
        <v>0</v>
      </c>
      <c r="F1945">
        <f>IF(OR(Raw!C423=13,Raw!C423=104),1,0)</f>
        <v>1</v>
      </c>
      <c r="G1945" s="4">
        <v>43</v>
      </c>
      <c r="H1945" s="4">
        <v>667</v>
      </c>
      <c r="I1945" s="4">
        <v>0</v>
      </c>
      <c r="J1945" s="4">
        <v>0</v>
      </c>
      <c r="K1945" s="4">
        <v>1</v>
      </c>
      <c r="L1945" s="4">
        <v>300</v>
      </c>
      <c r="M1945" s="4">
        <v>19</v>
      </c>
      <c r="N1945" s="4">
        <v>163</v>
      </c>
    </row>
    <row r="1946" spans="1:14">
      <c r="A1946">
        <f>Raw!A425*1000000+Raw!B425*100</f>
        <v>17091010202</v>
      </c>
      <c r="B1946" t="str">
        <f>LEFT(A1946,5)</f>
        <v>17091</v>
      </c>
      <c r="C1946">
        <f>IF(OR(Raw!C425&lt;=5,Raw!C425=101),1,0)</f>
        <v>0</v>
      </c>
      <c r="D1946">
        <f>IF(OR(Raw!C425=6,Raw!C425=7,Raw!C425=8,Raw!C425=102),1,0)</f>
        <v>0</v>
      </c>
      <c r="E1946">
        <f>IF(OR(Raw!C425=9,Raw!C425=10,Raw!C425=11,Raw!C425=12,Raw!C425=103),1,0)</f>
        <v>1</v>
      </c>
      <c r="F1946">
        <f>IF(OR(Raw!C425=13,Raw!C425=104),1,0)</f>
        <v>0</v>
      </c>
      <c r="G1946" s="4">
        <v>103</v>
      </c>
      <c r="H1946" s="4">
        <v>1857</v>
      </c>
      <c r="I1946" s="4">
        <v>7</v>
      </c>
      <c r="J1946" s="4">
        <v>1254</v>
      </c>
      <c r="K1946" s="4">
        <v>9</v>
      </c>
      <c r="L1946" s="4">
        <v>4237</v>
      </c>
      <c r="M1946" s="4">
        <v>37</v>
      </c>
      <c r="N1946" s="4">
        <v>1122</v>
      </c>
    </row>
    <row r="1947" spans="1:14">
      <c r="A1947">
        <f>Raw!A431*1000000+Raw!B431*100</f>
        <v>17091010300</v>
      </c>
      <c r="B1947" t="str">
        <f>LEFT(A1947,5)</f>
        <v>17091</v>
      </c>
      <c r="C1947">
        <f>IF(OR(Raw!C431&lt;=5,Raw!C431=101),1,0)</f>
        <v>0</v>
      </c>
      <c r="D1947">
        <f>IF(OR(Raw!C431=6,Raw!C431=7,Raw!C431=8,Raw!C431=102),1,0)</f>
        <v>0</v>
      </c>
      <c r="E1947">
        <f>IF(OR(Raw!C431=9,Raw!C431=10,Raw!C431=11,Raw!C431=12,Raw!C431=103),1,0)</f>
        <v>1</v>
      </c>
      <c r="F1947">
        <f>IF(OR(Raw!C431=13,Raw!C431=104),1,0)</f>
        <v>0</v>
      </c>
      <c r="G1947" s="4">
        <v>41</v>
      </c>
      <c r="H1947" s="4">
        <v>339</v>
      </c>
      <c r="I1947" s="4">
        <v>1</v>
      </c>
      <c r="J1947" s="4">
        <v>150</v>
      </c>
      <c r="K1947" s="4">
        <v>2</v>
      </c>
      <c r="L1947" s="4">
        <v>950</v>
      </c>
      <c r="M1947" s="4">
        <v>27</v>
      </c>
      <c r="N1947" s="4">
        <v>553</v>
      </c>
    </row>
    <row r="1948" spans="1:14">
      <c r="A1948">
        <f>Raw!A441*1000000+Raw!B441*100</f>
        <v>17091010400</v>
      </c>
      <c r="B1948" t="str">
        <f>LEFT(A1948,5)</f>
        <v>17091</v>
      </c>
      <c r="C1948">
        <f>IF(OR(Raw!C441&lt;=5,Raw!C441=101),1,0)</f>
        <v>0</v>
      </c>
      <c r="D1948">
        <f>IF(OR(Raw!C441=6,Raw!C441=7,Raw!C441=8,Raw!C441=102),1,0)</f>
        <v>0</v>
      </c>
      <c r="E1948">
        <f>IF(OR(Raw!C441=9,Raw!C441=10,Raw!C441=11,Raw!C441=12,Raw!C441=103),1,0)</f>
        <v>0</v>
      </c>
      <c r="F1948">
        <f>IF(OR(Raw!C441=13,Raw!C441=104),1,0)</f>
        <v>1</v>
      </c>
      <c r="G1948" s="4">
        <v>54</v>
      </c>
      <c r="H1948" s="4">
        <v>1046</v>
      </c>
      <c r="I1948" s="4">
        <v>0</v>
      </c>
      <c r="J1948" s="4">
        <v>0</v>
      </c>
      <c r="K1948" s="4">
        <v>0</v>
      </c>
      <c r="L1948" s="4">
        <v>0</v>
      </c>
      <c r="M1948" s="4">
        <v>30</v>
      </c>
      <c r="N1948" s="4">
        <v>548</v>
      </c>
    </row>
    <row r="1949" spans="1:14">
      <c r="A1949">
        <f>Raw!A449*1000000+Raw!B449*100</f>
        <v>17091010500</v>
      </c>
      <c r="B1949" t="str">
        <f>LEFT(A1949,5)</f>
        <v>17091</v>
      </c>
      <c r="C1949">
        <f>IF(OR(Raw!C449&lt;=5,Raw!C449=101),1,0)</f>
        <v>0</v>
      </c>
      <c r="D1949">
        <f>IF(OR(Raw!C449=6,Raw!C449=7,Raw!C449=8,Raw!C449=102),1,0)</f>
        <v>0</v>
      </c>
      <c r="E1949">
        <f>IF(OR(Raw!C449=9,Raw!C449=10,Raw!C449=11,Raw!C449=12,Raw!C449=103),1,0)</f>
        <v>0</v>
      </c>
      <c r="F1949">
        <f>IF(OR(Raw!C449=13,Raw!C449=104),1,0)</f>
        <v>1</v>
      </c>
      <c r="G1949" s="4">
        <v>107</v>
      </c>
      <c r="H1949" s="4">
        <v>1183</v>
      </c>
      <c r="I1949" s="4">
        <v>0</v>
      </c>
      <c r="J1949" s="4">
        <v>0</v>
      </c>
      <c r="K1949" s="4">
        <v>1</v>
      </c>
      <c r="L1949" s="4">
        <v>500</v>
      </c>
      <c r="M1949" s="4">
        <v>57</v>
      </c>
      <c r="N1949" s="4">
        <v>579</v>
      </c>
    </row>
    <row r="1950" spans="1:14">
      <c r="A1950">
        <f>Raw!A463*1000000+Raw!B463*100</f>
        <v>17091010601</v>
      </c>
      <c r="B1950" t="str">
        <f>LEFT(A1950,5)</f>
        <v>17091</v>
      </c>
      <c r="C1950">
        <f>IF(OR(Raw!C463&lt;=5,Raw!C463=101),1,0)</f>
        <v>0</v>
      </c>
      <c r="D1950">
        <f>IF(OR(Raw!C463=6,Raw!C463=7,Raw!C463=8,Raw!C463=102),1,0)</f>
        <v>0</v>
      </c>
      <c r="E1950">
        <f>IF(OR(Raw!C463=9,Raw!C463=10,Raw!C463=11,Raw!C463=12,Raw!C463=103),1,0)</f>
        <v>0</v>
      </c>
      <c r="F1950">
        <f>IF(OR(Raw!C463=13,Raw!C463=104),1,0)</f>
        <v>1</v>
      </c>
      <c r="G1950" s="4">
        <v>65</v>
      </c>
      <c r="H1950" s="4">
        <v>850</v>
      </c>
      <c r="I1950" s="4">
        <v>1</v>
      </c>
      <c r="J1950" s="4">
        <v>113</v>
      </c>
      <c r="K1950" s="4">
        <v>0</v>
      </c>
      <c r="L1950" s="4">
        <v>0</v>
      </c>
      <c r="M1950" s="4">
        <v>34</v>
      </c>
      <c r="N1950" s="4">
        <v>288</v>
      </c>
    </row>
    <row r="1951" spans="1:14">
      <c r="A1951">
        <f>Raw!A465*1000000+Raw!B465*100</f>
        <v>17091010602</v>
      </c>
      <c r="B1951" t="str">
        <f>LEFT(A1951,5)</f>
        <v>17091</v>
      </c>
      <c r="C1951">
        <f>IF(OR(Raw!C465&lt;=5,Raw!C465=101),1,0)</f>
        <v>0</v>
      </c>
      <c r="D1951">
        <f>IF(OR(Raw!C465=6,Raw!C465=7,Raw!C465=8,Raw!C465=102),1,0)</f>
        <v>0</v>
      </c>
      <c r="E1951">
        <f>IF(OR(Raw!C465=9,Raw!C465=10,Raw!C465=11,Raw!C465=12,Raw!C465=103),1,0)</f>
        <v>1</v>
      </c>
      <c r="F1951">
        <f>IF(OR(Raw!C465=13,Raw!C465=104),1,0)</f>
        <v>0</v>
      </c>
      <c r="G1951" s="4">
        <v>105</v>
      </c>
      <c r="H1951" s="4">
        <v>2071</v>
      </c>
      <c r="I1951" s="4">
        <v>5</v>
      </c>
      <c r="J1951" s="4">
        <v>974</v>
      </c>
      <c r="K1951" s="4">
        <v>3</v>
      </c>
      <c r="L1951" s="4">
        <v>1234</v>
      </c>
      <c r="M1951" s="4">
        <v>39</v>
      </c>
      <c r="N1951" s="4">
        <v>1319</v>
      </c>
    </row>
    <row r="1952" spans="1:14">
      <c r="A1952">
        <f>Raw!A474*1000000+Raw!B474*100</f>
        <v>17091010701</v>
      </c>
      <c r="B1952" t="str">
        <f>LEFT(A1952,5)</f>
        <v>17091</v>
      </c>
      <c r="C1952">
        <f>IF(OR(Raw!C474&lt;=5,Raw!C474=101),1,0)</f>
        <v>0</v>
      </c>
      <c r="D1952">
        <f>IF(OR(Raw!C474=6,Raw!C474=7,Raw!C474=8,Raw!C474=102),1,0)</f>
        <v>0</v>
      </c>
      <c r="E1952">
        <f>IF(OR(Raw!C474=9,Raw!C474=10,Raw!C474=11,Raw!C474=12,Raw!C474=103),1,0)</f>
        <v>0</v>
      </c>
      <c r="F1952">
        <f>IF(OR(Raw!C474=13,Raw!C474=104),1,0)</f>
        <v>1</v>
      </c>
      <c r="G1952" s="4">
        <v>60</v>
      </c>
      <c r="H1952" s="4">
        <v>908</v>
      </c>
      <c r="I1952" s="4">
        <v>3</v>
      </c>
      <c r="J1952" s="4">
        <v>500</v>
      </c>
      <c r="K1952" s="4">
        <v>1</v>
      </c>
      <c r="L1952" s="4">
        <v>320</v>
      </c>
      <c r="M1952" s="4">
        <v>22</v>
      </c>
      <c r="N1952" s="4">
        <v>405</v>
      </c>
    </row>
    <row r="1953" spans="1:14">
      <c r="A1953">
        <f>Raw!A477*1000000+Raw!B477*100</f>
        <v>17091010702</v>
      </c>
      <c r="B1953" t="str">
        <f>LEFT(A1953,5)</f>
        <v>17091</v>
      </c>
      <c r="C1953">
        <f>IF(OR(Raw!C477&lt;=5,Raw!C477=101),1,0)</f>
        <v>0</v>
      </c>
      <c r="D1953">
        <f>IF(OR(Raw!C477=6,Raw!C477=7,Raw!C477=8,Raw!C477=102),1,0)</f>
        <v>0</v>
      </c>
      <c r="E1953">
        <f>IF(OR(Raw!C477=9,Raw!C477=10,Raw!C477=11,Raw!C477=12,Raw!C477=103),1,0)</f>
        <v>1</v>
      </c>
      <c r="F1953">
        <f>IF(OR(Raw!C477=13,Raw!C477=104),1,0)</f>
        <v>0</v>
      </c>
      <c r="G1953" s="4">
        <v>109</v>
      </c>
      <c r="H1953" s="4">
        <v>1353</v>
      </c>
      <c r="I1953" s="4">
        <v>3</v>
      </c>
      <c r="J1953" s="4">
        <v>460</v>
      </c>
      <c r="K1953" s="4">
        <v>5</v>
      </c>
      <c r="L1953" s="4">
        <v>3432</v>
      </c>
      <c r="M1953" s="4">
        <v>38</v>
      </c>
      <c r="N1953" s="4">
        <v>489</v>
      </c>
    </row>
    <row r="1954" spans="1:14">
      <c r="A1954">
        <f>Raw!A481*1000000+Raw!B481*100</f>
        <v>17091010800</v>
      </c>
      <c r="B1954" t="str">
        <f>LEFT(A1954,5)</f>
        <v>17091</v>
      </c>
      <c r="C1954">
        <f>IF(OR(Raw!C481&lt;=5,Raw!C481=101),1,0)</f>
        <v>0</v>
      </c>
      <c r="D1954">
        <f>IF(OR(Raw!C481=6,Raw!C481=7,Raw!C481=8,Raw!C481=102),1,0)</f>
        <v>0</v>
      </c>
      <c r="E1954">
        <f>IF(OR(Raw!C481=9,Raw!C481=10,Raw!C481=11,Raw!C481=12,Raw!C481=103),1,0)</f>
        <v>1</v>
      </c>
      <c r="F1954">
        <f>IF(OR(Raw!C481=13,Raw!C481=104),1,0)</f>
        <v>0</v>
      </c>
      <c r="G1954" s="4">
        <v>35</v>
      </c>
      <c r="H1954" s="4">
        <v>457</v>
      </c>
      <c r="I1954" s="4">
        <v>2</v>
      </c>
      <c r="J1954" s="4">
        <v>386</v>
      </c>
      <c r="K1954" s="4">
        <v>0</v>
      </c>
      <c r="L1954" s="4">
        <v>0</v>
      </c>
      <c r="M1954" s="4">
        <v>16</v>
      </c>
      <c r="N1954" s="4">
        <v>411</v>
      </c>
    </row>
    <row r="1955" spans="1:14">
      <c r="A1955">
        <f>Raw!A485*1000000+Raw!B485*100</f>
        <v>17091010900</v>
      </c>
      <c r="B1955" t="str">
        <f>LEFT(A1955,5)</f>
        <v>17091</v>
      </c>
      <c r="C1955">
        <f>IF(OR(Raw!C485&lt;=5,Raw!C485=101),1,0)</f>
        <v>0</v>
      </c>
      <c r="D1955">
        <f>IF(OR(Raw!C485=6,Raw!C485=7,Raw!C485=8,Raw!C485=102),1,0)</f>
        <v>0</v>
      </c>
      <c r="E1955">
        <f>IF(OR(Raw!C485=9,Raw!C485=10,Raw!C485=11,Raw!C485=12,Raw!C485=103),1,0)</f>
        <v>1</v>
      </c>
      <c r="F1955">
        <f>IF(OR(Raw!C485=13,Raw!C485=104),1,0)</f>
        <v>0</v>
      </c>
      <c r="G1955" s="4">
        <v>37</v>
      </c>
      <c r="H1955" s="4">
        <v>668</v>
      </c>
      <c r="I1955" s="4">
        <v>4</v>
      </c>
      <c r="J1955" s="4">
        <v>667</v>
      </c>
      <c r="K1955" s="4">
        <v>1</v>
      </c>
      <c r="L1955" s="4">
        <v>312</v>
      </c>
      <c r="M1955" s="4">
        <v>18</v>
      </c>
      <c r="N1955" s="4">
        <v>674</v>
      </c>
    </row>
    <row r="1956" spans="1:14">
      <c r="A1956">
        <f>Raw!A490*1000000+Raw!B490*100</f>
        <v>17091011000</v>
      </c>
      <c r="B1956" t="str">
        <f>LEFT(A1956,5)</f>
        <v>17091</v>
      </c>
      <c r="C1956">
        <f>IF(OR(Raw!C490&lt;=5,Raw!C490=101),1,0)</f>
        <v>1</v>
      </c>
      <c r="D1956">
        <f>IF(OR(Raw!C490=6,Raw!C490=7,Raw!C490=8,Raw!C490=102),1,0)</f>
        <v>0</v>
      </c>
      <c r="E1956">
        <f>IF(OR(Raw!C490=9,Raw!C490=10,Raw!C490=11,Raw!C490=12,Raw!C490=103),1,0)</f>
        <v>0</v>
      </c>
      <c r="F1956">
        <f>IF(OR(Raw!C490=13,Raw!C490=104),1,0)</f>
        <v>0</v>
      </c>
      <c r="G1956" s="4">
        <v>13</v>
      </c>
      <c r="H1956" s="4">
        <v>158</v>
      </c>
      <c r="I1956" s="4">
        <v>0</v>
      </c>
      <c r="J1956" s="4">
        <v>0</v>
      </c>
      <c r="K1956" s="4">
        <v>0</v>
      </c>
      <c r="L1956" s="4">
        <v>0</v>
      </c>
      <c r="M1956" s="4">
        <v>2</v>
      </c>
      <c r="N1956" s="4">
        <v>21</v>
      </c>
    </row>
    <row r="1957" spans="1:14">
      <c r="A1957">
        <f>Raw!A495*1000000+Raw!B495*100</f>
        <v>17091011100</v>
      </c>
      <c r="B1957" t="str">
        <f>LEFT(A1957,5)</f>
        <v>17091</v>
      </c>
      <c r="C1957">
        <f>IF(OR(Raw!C495&lt;=5,Raw!C495=101),1,0)</f>
        <v>0</v>
      </c>
      <c r="D1957">
        <f>IF(OR(Raw!C495=6,Raw!C495=7,Raw!C495=8,Raw!C495=102),1,0)</f>
        <v>1</v>
      </c>
      <c r="E1957">
        <f>IF(OR(Raw!C495=9,Raw!C495=10,Raw!C495=11,Raw!C495=12,Raw!C495=103),1,0)</f>
        <v>0</v>
      </c>
      <c r="F1957">
        <f>IF(OR(Raw!C495=13,Raw!C495=104),1,0)</f>
        <v>0</v>
      </c>
      <c r="G1957" s="4">
        <v>19</v>
      </c>
      <c r="H1957" s="4">
        <v>234</v>
      </c>
      <c r="I1957" s="4">
        <v>0</v>
      </c>
      <c r="J1957" s="4">
        <v>0</v>
      </c>
      <c r="K1957" s="4">
        <v>0</v>
      </c>
      <c r="L1957" s="4">
        <v>0</v>
      </c>
      <c r="M1957" s="4">
        <v>9</v>
      </c>
      <c r="N1957" s="4">
        <v>48</v>
      </c>
    </row>
    <row r="1958" spans="1:14">
      <c r="A1958">
        <f>Raw!A499*1000000+Raw!B499*100</f>
        <v>17091011200</v>
      </c>
      <c r="B1958" t="str">
        <f>LEFT(A1958,5)</f>
        <v>17091</v>
      </c>
      <c r="C1958">
        <f>IF(OR(Raw!C499&lt;=5,Raw!C499=101),1,0)</f>
        <v>0</v>
      </c>
      <c r="D1958">
        <f>IF(OR(Raw!C499=6,Raw!C499=7,Raw!C499=8,Raw!C499=102),1,0)</f>
        <v>0</v>
      </c>
      <c r="E1958">
        <f>IF(OR(Raw!C499=9,Raw!C499=10,Raw!C499=11,Raw!C499=12,Raw!C499=103),1,0)</f>
        <v>0</v>
      </c>
      <c r="F1958">
        <f>IF(OR(Raw!C499=13,Raw!C499=104),1,0)</f>
        <v>1</v>
      </c>
      <c r="G1958" s="4">
        <v>21</v>
      </c>
      <c r="H1958" s="4">
        <v>304</v>
      </c>
      <c r="I1958" s="4">
        <v>0</v>
      </c>
      <c r="J1958" s="4">
        <v>0</v>
      </c>
      <c r="K1958" s="4">
        <v>0</v>
      </c>
      <c r="L1958" s="4">
        <v>0</v>
      </c>
      <c r="M1958" s="4">
        <v>9</v>
      </c>
      <c r="N1958" s="4">
        <v>64</v>
      </c>
    </row>
    <row r="1959" spans="1:14">
      <c r="A1959">
        <f>Raw!A500*1000000+Raw!B500*100</f>
        <v>17091011300</v>
      </c>
      <c r="B1959" t="str">
        <f>LEFT(A1959,5)</f>
        <v>17091</v>
      </c>
      <c r="C1959">
        <f>IF(OR(Raw!C500&lt;=5,Raw!C500=101),1,0)</f>
        <v>0</v>
      </c>
      <c r="D1959">
        <f>IF(OR(Raw!C500=6,Raw!C500=7,Raw!C500=8,Raw!C500=102),1,0)</f>
        <v>0</v>
      </c>
      <c r="E1959">
        <f>IF(OR(Raw!C500=9,Raw!C500=10,Raw!C500=11,Raw!C500=12,Raw!C500=103),1,0)</f>
        <v>1</v>
      </c>
      <c r="F1959">
        <f>IF(OR(Raw!C500=13,Raw!C500=104),1,0)</f>
        <v>0</v>
      </c>
      <c r="G1959" s="4">
        <v>12</v>
      </c>
      <c r="H1959" s="4">
        <v>67</v>
      </c>
      <c r="I1959" s="4">
        <v>0</v>
      </c>
      <c r="J1959" s="4">
        <v>0</v>
      </c>
      <c r="K1959" s="4">
        <v>0</v>
      </c>
      <c r="L1959" s="4">
        <v>0</v>
      </c>
      <c r="M1959" s="4">
        <v>6</v>
      </c>
      <c r="N1959" s="4">
        <v>39</v>
      </c>
    </row>
    <row r="1960" spans="1:14">
      <c r="A1960">
        <f>Raw!A502*1000000+Raw!B502*100</f>
        <v>17091011400</v>
      </c>
      <c r="B1960" t="str">
        <f>LEFT(A1960,5)</f>
        <v>17091</v>
      </c>
      <c r="C1960">
        <f>IF(OR(Raw!C502&lt;=5,Raw!C502=101),1,0)</f>
        <v>1</v>
      </c>
      <c r="D1960">
        <f>IF(OR(Raw!C502=6,Raw!C502=7,Raw!C502=8,Raw!C502=102),1,0)</f>
        <v>0</v>
      </c>
      <c r="E1960">
        <f>IF(OR(Raw!C502=9,Raw!C502=10,Raw!C502=11,Raw!C502=12,Raw!C502=103),1,0)</f>
        <v>0</v>
      </c>
      <c r="F1960">
        <f>IF(OR(Raw!C502=13,Raw!C502=104),1,0)</f>
        <v>0</v>
      </c>
      <c r="G1960" s="4">
        <v>19</v>
      </c>
      <c r="H1960" s="4">
        <v>163</v>
      </c>
      <c r="I1960" s="4">
        <v>1</v>
      </c>
      <c r="J1960" s="4">
        <v>188</v>
      </c>
      <c r="K1960" s="4">
        <v>2</v>
      </c>
      <c r="L1960" s="4">
        <v>1326</v>
      </c>
      <c r="M1960" s="4">
        <v>9</v>
      </c>
      <c r="N1960" s="4">
        <v>51</v>
      </c>
    </row>
    <row r="1961" spans="1:14">
      <c r="A1961">
        <f>Raw!A503*1000000+Raw!B503*100</f>
        <v>17091011500</v>
      </c>
      <c r="B1961" t="str">
        <f>LEFT(A1961,5)</f>
        <v>17091</v>
      </c>
      <c r="C1961">
        <f>IF(OR(Raw!C503&lt;=5,Raw!C503=101),1,0)</f>
        <v>1</v>
      </c>
      <c r="D1961">
        <f>IF(OR(Raw!C503=6,Raw!C503=7,Raw!C503=8,Raw!C503=102),1,0)</f>
        <v>0</v>
      </c>
      <c r="E1961">
        <f>IF(OR(Raw!C503=9,Raw!C503=10,Raw!C503=11,Raw!C503=12,Raw!C503=103),1,0)</f>
        <v>0</v>
      </c>
      <c r="F1961">
        <f>IF(OR(Raw!C503=13,Raw!C503=104),1,0)</f>
        <v>0</v>
      </c>
      <c r="G1961" s="4">
        <v>30</v>
      </c>
      <c r="H1961" s="4">
        <v>446</v>
      </c>
      <c r="I1961" s="4">
        <v>1</v>
      </c>
      <c r="J1961" s="4">
        <v>145</v>
      </c>
      <c r="K1961" s="4">
        <v>1</v>
      </c>
      <c r="L1961" s="4">
        <v>1000</v>
      </c>
      <c r="M1961" s="4">
        <v>13</v>
      </c>
      <c r="N1961" s="4">
        <v>286</v>
      </c>
    </row>
    <row r="1962" spans="1:14">
      <c r="A1962">
        <f>Raw!A505*1000000+Raw!B505*100</f>
        <v>17091011600</v>
      </c>
      <c r="B1962" t="str">
        <f>LEFT(A1962,5)</f>
        <v>17091</v>
      </c>
      <c r="C1962">
        <f>IF(OR(Raw!C505&lt;=5,Raw!C505=101),1,0)</f>
        <v>1</v>
      </c>
      <c r="D1962">
        <f>IF(OR(Raw!C505=6,Raw!C505=7,Raw!C505=8,Raw!C505=102),1,0)</f>
        <v>0</v>
      </c>
      <c r="E1962">
        <f>IF(OR(Raw!C505=9,Raw!C505=10,Raw!C505=11,Raw!C505=12,Raw!C505=103),1,0)</f>
        <v>0</v>
      </c>
      <c r="F1962">
        <f>IF(OR(Raw!C505=13,Raw!C505=104),1,0)</f>
        <v>0</v>
      </c>
      <c r="G1962" s="4">
        <v>18</v>
      </c>
      <c r="H1962" s="4">
        <v>275</v>
      </c>
      <c r="I1962" s="4">
        <v>0</v>
      </c>
      <c r="J1962" s="4">
        <v>0</v>
      </c>
      <c r="K1962" s="4">
        <v>0</v>
      </c>
      <c r="L1962" s="4">
        <v>0</v>
      </c>
      <c r="M1962" s="4">
        <v>5</v>
      </c>
      <c r="N1962" s="4">
        <v>15</v>
      </c>
    </row>
    <row r="1963" spans="1:14">
      <c r="A1963">
        <f>Raw!A507*1000000+Raw!B507*100</f>
        <v>17091011700</v>
      </c>
      <c r="B1963" t="str">
        <f>LEFT(A1963,5)</f>
        <v>17091</v>
      </c>
      <c r="C1963">
        <f>IF(OR(Raw!C507&lt;=5,Raw!C507=101),1,0)</f>
        <v>1</v>
      </c>
      <c r="D1963">
        <f>IF(OR(Raw!C507=6,Raw!C507=7,Raw!C507=8,Raw!C507=102),1,0)</f>
        <v>0</v>
      </c>
      <c r="E1963">
        <f>IF(OR(Raw!C507=9,Raw!C507=10,Raw!C507=11,Raw!C507=12,Raw!C507=103),1,0)</f>
        <v>0</v>
      </c>
      <c r="F1963">
        <f>IF(OR(Raw!C507=13,Raw!C507=104),1,0)</f>
        <v>0</v>
      </c>
      <c r="G1963" s="4">
        <v>56</v>
      </c>
      <c r="H1963" s="4">
        <v>817</v>
      </c>
      <c r="I1963" s="4">
        <v>1</v>
      </c>
      <c r="J1963" s="4">
        <v>105</v>
      </c>
      <c r="K1963" s="4">
        <v>4</v>
      </c>
      <c r="L1963" s="4">
        <v>1988</v>
      </c>
      <c r="M1963" s="4">
        <v>19</v>
      </c>
      <c r="N1963" s="4">
        <v>665</v>
      </c>
    </row>
    <row r="1964" spans="1:14">
      <c r="A1964">
        <f>Raw!A508*1000000+Raw!B508*100</f>
        <v>17091011800</v>
      </c>
      <c r="B1964" t="str">
        <f>LEFT(A1964,5)</f>
        <v>17091</v>
      </c>
      <c r="C1964">
        <f>IF(OR(Raw!C508&lt;=5,Raw!C508=101),1,0)</f>
        <v>0</v>
      </c>
      <c r="D1964">
        <f>IF(OR(Raw!C508=6,Raw!C508=7,Raw!C508=8,Raw!C508=102),1,0)</f>
        <v>0</v>
      </c>
      <c r="E1964">
        <f>IF(OR(Raw!C508=9,Raw!C508=10,Raw!C508=11,Raw!C508=12,Raw!C508=103),1,0)</f>
        <v>1</v>
      </c>
      <c r="F1964">
        <f>IF(OR(Raw!C508=13,Raw!C508=104),1,0)</f>
        <v>0</v>
      </c>
      <c r="G1964" s="4">
        <v>29</v>
      </c>
      <c r="H1964" s="4">
        <v>456</v>
      </c>
      <c r="I1964" s="4">
        <v>0</v>
      </c>
      <c r="J1964" s="4">
        <v>0</v>
      </c>
      <c r="K1964" s="4">
        <v>1</v>
      </c>
      <c r="L1964" s="4">
        <v>850</v>
      </c>
      <c r="M1964" s="4">
        <v>12</v>
      </c>
      <c r="N1964" s="4">
        <v>114</v>
      </c>
    </row>
    <row r="1965" spans="1:14">
      <c r="A1965">
        <f>Raw!A509*1000000+Raw!B509*100</f>
        <v>17091011900</v>
      </c>
      <c r="B1965" t="str">
        <f>LEFT(A1965,5)</f>
        <v>17091</v>
      </c>
      <c r="C1965">
        <f>IF(OR(Raw!C509&lt;=5,Raw!C509=101),1,0)</f>
        <v>0</v>
      </c>
      <c r="D1965">
        <f>IF(OR(Raw!C509=6,Raw!C509=7,Raw!C509=8,Raw!C509=102),1,0)</f>
        <v>0</v>
      </c>
      <c r="E1965">
        <f>IF(OR(Raw!C509=9,Raw!C509=10,Raw!C509=11,Raw!C509=12,Raw!C509=103),1,0)</f>
        <v>1</v>
      </c>
      <c r="F1965">
        <f>IF(OR(Raw!C509=13,Raw!C509=104),1,0)</f>
        <v>0</v>
      </c>
      <c r="G1965" s="4">
        <v>24</v>
      </c>
      <c r="H1965" s="4">
        <v>267</v>
      </c>
      <c r="I1965" s="4">
        <v>0</v>
      </c>
      <c r="J1965" s="4">
        <v>0</v>
      </c>
      <c r="K1965" s="4">
        <v>1</v>
      </c>
      <c r="L1965" s="4">
        <v>500</v>
      </c>
      <c r="M1965" s="4">
        <v>14</v>
      </c>
      <c r="N1965" s="4">
        <v>571</v>
      </c>
    </row>
    <row r="1966" spans="1:14">
      <c r="A1966">
        <f>Raw!A510*1000000+Raw!B510*100</f>
        <v>17091012000</v>
      </c>
      <c r="B1966" t="str">
        <f>LEFT(A1966,5)</f>
        <v>17091</v>
      </c>
      <c r="C1966">
        <f>IF(OR(Raw!C510&lt;=5,Raw!C510=101),1,0)</f>
        <v>0</v>
      </c>
      <c r="D1966">
        <f>IF(OR(Raw!C510=6,Raw!C510=7,Raw!C510=8,Raw!C510=102),1,0)</f>
        <v>1</v>
      </c>
      <c r="E1966">
        <f>IF(OR(Raw!C510=9,Raw!C510=10,Raw!C510=11,Raw!C510=12,Raw!C510=103),1,0)</f>
        <v>0</v>
      </c>
      <c r="F1966">
        <f>IF(OR(Raw!C510=13,Raw!C510=104),1,0)</f>
        <v>0</v>
      </c>
      <c r="G1966" s="4">
        <v>65</v>
      </c>
      <c r="H1966" s="4">
        <v>1030</v>
      </c>
      <c r="I1966" s="4">
        <v>4</v>
      </c>
      <c r="J1966" s="4">
        <v>703</v>
      </c>
      <c r="K1966" s="4">
        <v>5</v>
      </c>
      <c r="L1966" s="4">
        <v>2085</v>
      </c>
      <c r="M1966" s="4">
        <v>37</v>
      </c>
      <c r="N1966" s="4">
        <v>2018</v>
      </c>
    </row>
    <row r="1967" spans="1:14">
      <c r="A1967">
        <f>Raw!A511*1000000+Raw!B511*100</f>
        <v>17091012100</v>
      </c>
      <c r="B1967" t="str">
        <f>LEFT(A1967,5)</f>
        <v>17091</v>
      </c>
      <c r="C1967">
        <f>IF(OR(Raw!C511&lt;=5,Raw!C511=101),1,0)</f>
        <v>0</v>
      </c>
      <c r="D1967">
        <f>IF(OR(Raw!C511=6,Raw!C511=7,Raw!C511=8,Raw!C511=102),1,0)</f>
        <v>1</v>
      </c>
      <c r="E1967">
        <f>IF(OR(Raw!C511=9,Raw!C511=10,Raw!C511=11,Raw!C511=12,Raw!C511=103),1,0)</f>
        <v>0</v>
      </c>
      <c r="F1967">
        <f>IF(OR(Raw!C511=13,Raw!C511=104),1,0)</f>
        <v>0</v>
      </c>
      <c r="G1967" s="4">
        <v>36</v>
      </c>
      <c r="H1967" s="4">
        <v>609</v>
      </c>
      <c r="I1967" s="4">
        <v>2</v>
      </c>
      <c r="J1967" s="4">
        <v>307</v>
      </c>
      <c r="K1967" s="4">
        <v>0</v>
      </c>
      <c r="L1967" s="4">
        <v>0</v>
      </c>
      <c r="M1967" s="4">
        <v>21</v>
      </c>
      <c r="N1967" s="4">
        <v>371</v>
      </c>
    </row>
    <row r="1968" spans="1:14">
      <c r="A1968">
        <f>Raw!A512*1000000+Raw!B512*100</f>
        <v>17091012200</v>
      </c>
      <c r="B1968" t="str">
        <f>LEFT(A1968,5)</f>
        <v>17091</v>
      </c>
      <c r="C1968">
        <f>IF(OR(Raw!C512&lt;=5,Raw!C512=101),1,0)</f>
        <v>0</v>
      </c>
      <c r="D1968">
        <f>IF(OR(Raw!C512=6,Raw!C512=7,Raw!C512=8,Raw!C512=102),1,0)</f>
        <v>0</v>
      </c>
      <c r="E1968">
        <f>IF(OR(Raw!C512=9,Raw!C512=10,Raw!C512=11,Raw!C512=12,Raw!C512=103),1,0)</f>
        <v>1</v>
      </c>
      <c r="F1968">
        <f>IF(OR(Raw!C512=13,Raw!C512=104),1,0)</f>
        <v>0</v>
      </c>
      <c r="G1968" s="4">
        <v>33</v>
      </c>
      <c r="H1968" s="4">
        <v>457</v>
      </c>
      <c r="I1968" s="4">
        <v>0</v>
      </c>
      <c r="J1968" s="4">
        <v>0</v>
      </c>
      <c r="K1968" s="4">
        <v>3</v>
      </c>
      <c r="L1968" s="4">
        <v>1459</v>
      </c>
      <c r="M1968" s="4">
        <v>16</v>
      </c>
      <c r="N1968" s="4">
        <v>1000</v>
      </c>
    </row>
    <row r="1969" spans="1:14">
      <c r="A1969">
        <f>Raw!A513*1000000+Raw!B513*100</f>
        <v>17091012300</v>
      </c>
      <c r="B1969" t="str">
        <f>LEFT(A1969,5)</f>
        <v>17091</v>
      </c>
      <c r="C1969">
        <f>IF(OR(Raw!C513&lt;=5,Raw!C513=101),1,0)</f>
        <v>1</v>
      </c>
      <c r="D1969">
        <f>IF(OR(Raw!C513=6,Raw!C513=7,Raw!C513=8,Raw!C513=102),1,0)</f>
        <v>0</v>
      </c>
      <c r="E1969">
        <f>IF(OR(Raw!C513=9,Raw!C513=10,Raw!C513=11,Raw!C513=12,Raw!C513=103),1,0)</f>
        <v>0</v>
      </c>
      <c r="F1969">
        <f>IF(OR(Raw!C513=13,Raw!C513=104),1,0)</f>
        <v>0</v>
      </c>
      <c r="G1969" s="4">
        <v>54</v>
      </c>
      <c r="H1969" s="4">
        <v>1107</v>
      </c>
      <c r="I1969" s="4">
        <v>2</v>
      </c>
      <c r="J1969" s="4">
        <v>257</v>
      </c>
      <c r="K1969" s="4">
        <v>2</v>
      </c>
      <c r="L1969" s="4">
        <v>1262</v>
      </c>
      <c r="M1969" s="4">
        <v>19</v>
      </c>
      <c r="N1969" s="4">
        <v>234</v>
      </c>
    </row>
    <row r="1970" spans="1:14">
      <c r="A1970">
        <f>Raw!A514*1000000+Raw!B514*100</f>
        <v>17091012400</v>
      </c>
      <c r="B1970" t="str">
        <f>LEFT(A1970,5)</f>
        <v>17091</v>
      </c>
      <c r="C1970">
        <f>IF(OR(Raw!C514&lt;=5,Raw!C514=101),1,0)</f>
        <v>0</v>
      </c>
      <c r="D1970">
        <f>IF(OR(Raw!C514=6,Raw!C514=7,Raw!C514=8,Raw!C514=102),1,0)</f>
        <v>1</v>
      </c>
      <c r="E1970">
        <f>IF(OR(Raw!C514=9,Raw!C514=10,Raw!C514=11,Raw!C514=12,Raw!C514=103),1,0)</f>
        <v>0</v>
      </c>
      <c r="F1970">
        <f>IF(OR(Raw!C514=13,Raw!C514=104),1,0)</f>
        <v>0</v>
      </c>
      <c r="G1970" s="4">
        <v>40</v>
      </c>
      <c r="H1970" s="4">
        <v>485</v>
      </c>
      <c r="I1970" s="4">
        <v>1</v>
      </c>
      <c r="J1970" s="4">
        <v>116</v>
      </c>
      <c r="K1970" s="4">
        <v>0</v>
      </c>
      <c r="L1970" s="4">
        <v>0</v>
      </c>
      <c r="M1970" s="4">
        <v>13</v>
      </c>
      <c r="N1970" s="4">
        <v>140</v>
      </c>
    </row>
    <row r="1971" spans="1:14">
      <c r="A1971">
        <f>Raw!A515*1000000+Raw!B515*100</f>
        <v>17091012500</v>
      </c>
      <c r="B1971" t="str">
        <f>LEFT(A1971,5)</f>
        <v>17091</v>
      </c>
      <c r="C1971">
        <f>IF(OR(Raw!C515&lt;=5,Raw!C515=101),1,0)</f>
        <v>0</v>
      </c>
      <c r="D1971">
        <f>IF(OR(Raw!C515=6,Raw!C515=7,Raw!C515=8,Raw!C515=102),1,0)</f>
        <v>1</v>
      </c>
      <c r="E1971">
        <f>IF(OR(Raw!C515=9,Raw!C515=10,Raw!C515=11,Raw!C515=12,Raw!C515=103),1,0)</f>
        <v>0</v>
      </c>
      <c r="F1971">
        <f>IF(OR(Raw!C515=13,Raw!C515=104),1,0)</f>
        <v>0</v>
      </c>
      <c r="G1971" s="4">
        <v>25</v>
      </c>
      <c r="H1971" s="4">
        <v>357</v>
      </c>
      <c r="I1971" s="4">
        <v>2</v>
      </c>
      <c r="J1971" s="4">
        <v>368</v>
      </c>
      <c r="K1971" s="4">
        <v>3</v>
      </c>
      <c r="L1971" s="4">
        <v>1653</v>
      </c>
      <c r="M1971" s="4">
        <v>12</v>
      </c>
      <c r="N1971" s="4">
        <v>1537</v>
      </c>
    </row>
    <row r="1972" spans="1:14">
      <c r="A1972">
        <f>Raw!A516*1000000+Raw!B516*100</f>
        <v>17091012600</v>
      </c>
      <c r="B1972" t="str">
        <f>LEFT(A1972,5)</f>
        <v>17091</v>
      </c>
      <c r="C1972">
        <f>IF(OR(Raw!C516&lt;=5,Raw!C516=101),1,0)</f>
        <v>0</v>
      </c>
      <c r="D1972">
        <f>IF(OR(Raw!C516=6,Raw!C516=7,Raw!C516=8,Raw!C516=102),1,0)</f>
        <v>0</v>
      </c>
      <c r="E1972">
        <f>IF(OR(Raw!C516=9,Raw!C516=10,Raw!C516=11,Raw!C516=12,Raw!C516=103),1,0)</f>
        <v>0</v>
      </c>
      <c r="F1972">
        <f>IF(OR(Raw!C516=13,Raw!C516=104),1,0)</f>
        <v>1</v>
      </c>
      <c r="G1972" s="4">
        <v>57</v>
      </c>
      <c r="H1972" s="4">
        <v>739</v>
      </c>
      <c r="I1972" s="4">
        <v>1</v>
      </c>
      <c r="J1972" s="4">
        <v>150</v>
      </c>
      <c r="K1972" s="4">
        <v>4</v>
      </c>
      <c r="L1972" s="4">
        <v>1518</v>
      </c>
      <c r="M1972" s="4">
        <v>27</v>
      </c>
      <c r="N1972" s="4">
        <v>169</v>
      </c>
    </row>
    <row r="1973" spans="1:14">
      <c r="A1973">
        <f>Raw!A2769*1000000+Raw!B2769*100</f>
        <v>17093890101</v>
      </c>
      <c r="B1973" t="str">
        <f>LEFT(A1973,5)</f>
        <v>17093</v>
      </c>
      <c r="C1973">
        <f>IF(OR(Raw!C2769&lt;=5,Raw!C2769=101),1,0)</f>
        <v>0</v>
      </c>
      <c r="D1973">
        <f>IF(OR(Raw!C2769=6,Raw!C2769=7,Raw!C2769=8,Raw!C2769=102),1,0)</f>
        <v>0</v>
      </c>
      <c r="E1973">
        <f>IF(OR(Raw!C2769=9,Raw!C2769=10,Raw!C2769=11,Raw!C2769=12,Raw!C2769=103),1,0)</f>
        <v>0</v>
      </c>
      <c r="F1973">
        <f>IF(OR(Raw!C2769=13,Raw!C2769=104),1,0)</f>
        <v>1</v>
      </c>
      <c r="G1973" s="4">
        <v>550</v>
      </c>
      <c r="H1973" s="4">
        <v>9311</v>
      </c>
      <c r="I1973" s="4">
        <v>24</v>
      </c>
      <c r="J1973" s="4">
        <v>3650</v>
      </c>
      <c r="K1973" s="4">
        <v>14</v>
      </c>
      <c r="L1973" s="4">
        <v>7649</v>
      </c>
      <c r="M1973" s="4">
        <v>299</v>
      </c>
      <c r="N1973" s="4">
        <v>7257</v>
      </c>
    </row>
    <row r="1974" spans="1:14">
      <c r="A1974">
        <f>Raw!A2770*1000000+Raw!B2770*100</f>
        <v>17093890102</v>
      </c>
      <c r="B1974" t="str">
        <f>LEFT(A1974,5)</f>
        <v>17093</v>
      </c>
      <c r="C1974">
        <f>IF(OR(Raw!C2770&lt;=5,Raw!C2770=101),1,0)</f>
        <v>0</v>
      </c>
      <c r="D1974">
        <f>IF(OR(Raw!C2770=6,Raw!C2770=7,Raw!C2770=8,Raw!C2770=102),1,0)</f>
        <v>0</v>
      </c>
      <c r="E1974">
        <f>IF(OR(Raw!C2770=9,Raw!C2770=10,Raw!C2770=11,Raw!C2770=12,Raw!C2770=103),1,0)</f>
        <v>0</v>
      </c>
      <c r="F1974">
        <f>IF(OR(Raw!C2770=13,Raw!C2770=104),1,0)</f>
        <v>1</v>
      </c>
      <c r="G1974" s="4">
        <v>431</v>
      </c>
      <c r="H1974" s="4">
        <v>6566</v>
      </c>
      <c r="I1974" s="4">
        <v>20</v>
      </c>
      <c r="J1974" s="4">
        <v>2932</v>
      </c>
      <c r="K1974" s="4">
        <v>10</v>
      </c>
      <c r="L1974" s="4">
        <v>5625</v>
      </c>
      <c r="M1974" s="4">
        <v>225</v>
      </c>
      <c r="N1974" s="4">
        <v>6668</v>
      </c>
    </row>
    <row r="1975" spans="1:14">
      <c r="A1975">
        <f>Raw!A2771*1000000+Raw!B2771*100</f>
        <v>17093890201</v>
      </c>
      <c r="B1975" t="str">
        <f>LEFT(A1975,5)</f>
        <v>17093</v>
      </c>
      <c r="C1975">
        <f>IF(OR(Raw!C2771&lt;=5,Raw!C2771=101),1,0)</f>
        <v>0</v>
      </c>
      <c r="D1975">
        <f>IF(OR(Raw!C2771=6,Raw!C2771=7,Raw!C2771=8,Raw!C2771=102),1,0)</f>
        <v>0</v>
      </c>
      <c r="E1975">
        <f>IF(OR(Raw!C2771=9,Raw!C2771=10,Raw!C2771=11,Raw!C2771=12,Raw!C2771=103),1,0)</f>
        <v>1</v>
      </c>
      <c r="F1975">
        <f>IF(OR(Raw!C2771=13,Raw!C2771=104),1,0)</f>
        <v>0</v>
      </c>
      <c r="G1975" s="4">
        <v>60</v>
      </c>
      <c r="H1975" s="4">
        <v>689</v>
      </c>
      <c r="I1975" s="4">
        <v>2</v>
      </c>
      <c r="J1975" s="4">
        <v>254</v>
      </c>
      <c r="K1975" s="4">
        <v>1</v>
      </c>
      <c r="L1975" s="4">
        <v>475</v>
      </c>
      <c r="M1975" s="4">
        <v>36</v>
      </c>
      <c r="N1975" s="4">
        <v>870</v>
      </c>
    </row>
    <row r="1976" spans="1:14">
      <c r="A1976">
        <f>Raw!A2772*1000000+Raw!B2772*100</f>
        <v>17093890202</v>
      </c>
      <c r="B1976" t="str">
        <f>LEFT(A1976,5)</f>
        <v>17093</v>
      </c>
      <c r="C1976">
        <f>IF(OR(Raw!C2772&lt;=5,Raw!C2772=101),1,0)</f>
        <v>0</v>
      </c>
      <c r="D1976">
        <f>IF(OR(Raw!C2772=6,Raw!C2772=7,Raw!C2772=8,Raw!C2772=102),1,0)</f>
        <v>0</v>
      </c>
      <c r="E1976">
        <f>IF(OR(Raw!C2772=9,Raw!C2772=10,Raw!C2772=11,Raw!C2772=12,Raw!C2772=103),1,0)</f>
        <v>1</v>
      </c>
      <c r="F1976">
        <f>IF(OR(Raw!C2772=13,Raw!C2772=104),1,0)</f>
        <v>0</v>
      </c>
      <c r="G1976" s="4">
        <v>18</v>
      </c>
      <c r="H1976" s="4">
        <v>139</v>
      </c>
      <c r="I1976" s="4">
        <v>0</v>
      </c>
      <c r="J1976" s="4">
        <v>0</v>
      </c>
      <c r="K1976" s="4">
        <v>1</v>
      </c>
      <c r="L1976" s="4">
        <v>616</v>
      </c>
      <c r="M1976" s="4">
        <v>11</v>
      </c>
      <c r="N1976" s="4">
        <v>676</v>
      </c>
    </row>
    <row r="1977" spans="1:14">
      <c r="A1977">
        <f>Raw!A2773*1000000+Raw!B2773*100</f>
        <v>17093890301</v>
      </c>
      <c r="B1977" t="str">
        <f>LEFT(A1977,5)</f>
        <v>17093</v>
      </c>
      <c r="C1977">
        <f>IF(OR(Raw!C2773&lt;=5,Raw!C2773=101),1,0)</f>
        <v>0</v>
      </c>
      <c r="D1977">
        <f>IF(OR(Raw!C2773=6,Raw!C2773=7,Raw!C2773=8,Raw!C2773=102),1,0)</f>
        <v>0</v>
      </c>
      <c r="E1977">
        <f>IF(OR(Raw!C2773=9,Raw!C2773=10,Raw!C2773=11,Raw!C2773=12,Raw!C2773=103),1,0)</f>
        <v>0</v>
      </c>
      <c r="F1977">
        <f>IF(OR(Raw!C2773=13,Raw!C2773=104),1,0)</f>
        <v>1</v>
      </c>
      <c r="G1977" s="4">
        <v>127</v>
      </c>
      <c r="H1977" s="4">
        <v>1857</v>
      </c>
      <c r="I1977" s="4">
        <v>3</v>
      </c>
      <c r="J1977" s="4">
        <v>547</v>
      </c>
      <c r="K1977" s="4">
        <v>2</v>
      </c>
      <c r="L1977" s="4">
        <v>1295</v>
      </c>
      <c r="M1977" s="4">
        <v>63</v>
      </c>
      <c r="N1977" s="4">
        <v>1065</v>
      </c>
    </row>
    <row r="1978" spans="1:14">
      <c r="A1978">
        <f>Raw!A2774*1000000+Raw!B2774*100</f>
        <v>17093890302</v>
      </c>
      <c r="B1978" t="str">
        <f>LEFT(A1978,5)</f>
        <v>17093</v>
      </c>
      <c r="C1978">
        <f>IF(OR(Raw!C2774&lt;=5,Raw!C2774=101),1,0)</f>
        <v>0</v>
      </c>
      <c r="D1978">
        <f>IF(OR(Raw!C2774=6,Raw!C2774=7,Raw!C2774=8,Raw!C2774=102),1,0)</f>
        <v>0</v>
      </c>
      <c r="E1978">
        <f>IF(OR(Raw!C2774=9,Raw!C2774=10,Raw!C2774=11,Raw!C2774=12,Raw!C2774=103),1,0)</f>
        <v>1</v>
      </c>
      <c r="F1978">
        <f>IF(OR(Raw!C2774=13,Raw!C2774=104),1,0)</f>
        <v>0</v>
      </c>
      <c r="G1978" s="4">
        <v>66</v>
      </c>
      <c r="H1978" s="4">
        <v>857</v>
      </c>
      <c r="I1978" s="4">
        <v>1</v>
      </c>
      <c r="J1978" s="4">
        <v>150</v>
      </c>
      <c r="K1978" s="4">
        <v>0</v>
      </c>
      <c r="L1978" s="4">
        <v>0</v>
      </c>
      <c r="M1978" s="4">
        <v>36</v>
      </c>
      <c r="N1978" s="4">
        <v>446</v>
      </c>
    </row>
    <row r="1979" spans="1:14">
      <c r="A1979">
        <f>Raw!A2775*1000000+Raw!B2775*100</f>
        <v>17093890400</v>
      </c>
      <c r="B1979" t="str">
        <f>LEFT(A1979,5)</f>
        <v>17093</v>
      </c>
      <c r="C1979">
        <f>IF(OR(Raw!C2775&lt;=5,Raw!C2775=101),1,0)</f>
        <v>0</v>
      </c>
      <c r="D1979">
        <f>IF(OR(Raw!C2775=6,Raw!C2775=7,Raw!C2775=8,Raw!C2775=102),1,0)</f>
        <v>0</v>
      </c>
      <c r="E1979">
        <f>IF(OR(Raw!C2775=9,Raw!C2775=10,Raw!C2775=11,Raw!C2775=12,Raw!C2775=103),1,0)</f>
        <v>0</v>
      </c>
      <c r="F1979">
        <f>IF(OR(Raw!C2775=13,Raw!C2775=104),1,0)</f>
        <v>1</v>
      </c>
      <c r="G1979" s="4">
        <v>693</v>
      </c>
      <c r="H1979" s="4">
        <v>10426</v>
      </c>
      <c r="I1979" s="4">
        <v>30</v>
      </c>
      <c r="J1979" s="4">
        <v>5271</v>
      </c>
      <c r="K1979" s="4">
        <v>20</v>
      </c>
      <c r="L1979" s="4">
        <v>9014</v>
      </c>
      <c r="M1979" s="4">
        <v>369</v>
      </c>
      <c r="N1979" s="4">
        <v>11355</v>
      </c>
    </row>
    <row r="1980" spans="1:14">
      <c r="A1980">
        <f>Raw!A2776*1000000+Raw!B2776*100</f>
        <v>17093890500</v>
      </c>
      <c r="B1980" t="str">
        <f>LEFT(A1980,5)</f>
        <v>17093</v>
      </c>
      <c r="C1980">
        <f>IF(OR(Raw!C2776&lt;=5,Raw!C2776=101),1,0)</f>
        <v>0</v>
      </c>
      <c r="D1980">
        <f>IF(OR(Raw!C2776=6,Raw!C2776=7,Raw!C2776=8,Raw!C2776=102),1,0)</f>
        <v>0</v>
      </c>
      <c r="E1980">
        <f>IF(OR(Raw!C2776=9,Raw!C2776=10,Raw!C2776=11,Raw!C2776=12,Raw!C2776=103),1,0)</f>
        <v>1</v>
      </c>
      <c r="F1980">
        <f>IF(OR(Raw!C2776=13,Raw!C2776=104),1,0)</f>
        <v>0</v>
      </c>
      <c r="G1980" s="4">
        <v>203</v>
      </c>
      <c r="H1980" s="4">
        <v>3476</v>
      </c>
      <c r="I1980" s="4">
        <v>12</v>
      </c>
      <c r="J1980" s="4">
        <v>1973</v>
      </c>
      <c r="K1980" s="4">
        <v>10</v>
      </c>
      <c r="L1980" s="4">
        <v>5947</v>
      </c>
      <c r="M1980" s="4">
        <v>120</v>
      </c>
      <c r="N1980" s="4">
        <v>2839</v>
      </c>
    </row>
    <row r="1981" spans="1:14">
      <c r="A1981">
        <f>Raw!A2777*1000000+Raw!B2777*100</f>
        <v>17093890600</v>
      </c>
      <c r="B1981" t="str">
        <f>LEFT(A1981,5)</f>
        <v>17093</v>
      </c>
      <c r="C1981">
        <f>IF(OR(Raw!C2777&lt;=5,Raw!C2777=101),1,0)</f>
        <v>0</v>
      </c>
      <c r="D1981">
        <f>IF(OR(Raw!C2777=6,Raw!C2777=7,Raw!C2777=8,Raw!C2777=102),1,0)</f>
        <v>0</v>
      </c>
      <c r="E1981">
        <f>IF(OR(Raw!C2777=9,Raw!C2777=10,Raw!C2777=11,Raw!C2777=12,Raw!C2777=103),1,0)</f>
        <v>1</v>
      </c>
      <c r="F1981">
        <f>IF(OR(Raw!C2777=13,Raw!C2777=104),1,0)</f>
        <v>0</v>
      </c>
      <c r="G1981" s="4">
        <v>271</v>
      </c>
      <c r="H1981" s="4">
        <v>4593</v>
      </c>
      <c r="I1981" s="4">
        <v>11</v>
      </c>
      <c r="J1981" s="4">
        <v>1759</v>
      </c>
      <c r="K1981" s="4">
        <v>12</v>
      </c>
      <c r="L1981" s="4">
        <v>5055</v>
      </c>
      <c r="M1981" s="4">
        <v>153</v>
      </c>
      <c r="N1981" s="4">
        <v>2750</v>
      </c>
    </row>
    <row r="1982" spans="1:14">
      <c r="A1982">
        <f>Raw!A2778*1000000+Raw!B2778*100</f>
        <v>17093890700</v>
      </c>
      <c r="B1982" t="str">
        <f>LEFT(A1982,5)</f>
        <v>17093</v>
      </c>
      <c r="C1982">
        <f>IF(OR(Raw!C2778&lt;=5,Raw!C2778=101),1,0)</f>
        <v>0</v>
      </c>
      <c r="D1982">
        <f>IF(OR(Raw!C2778=6,Raw!C2778=7,Raw!C2778=8,Raw!C2778=102),1,0)</f>
        <v>0</v>
      </c>
      <c r="E1982">
        <f>IF(OR(Raw!C2778=9,Raw!C2778=10,Raw!C2778=11,Raw!C2778=12,Raw!C2778=103),1,0)</f>
        <v>1</v>
      </c>
      <c r="F1982">
        <f>IF(OR(Raw!C2778=13,Raw!C2778=104),1,0)</f>
        <v>0</v>
      </c>
      <c r="G1982" s="4">
        <v>419</v>
      </c>
      <c r="H1982" s="4">
        <v>5724</v>
      </c>
      <c r="I1982" s="4">
        <v>18</v>
      </c>
      <c r="J1982" s="4">
        <v>2687</v>
      </c>
      <c r="K1982" s="4">
        <v>7</v>
      </c>
      <c r="L1982" s="4">
        <v>4318</v>
      </c>
      <c r="M1982" s="4">
        <v>219</v>
      </c>
      <c r="N1982" s="4">
        <v>3350</v>
      </c>
    </row>
    <row r="1983" spans="1:14">
      <c r="A1983">
        <f>Raw!A8*1000000+Raw!B8*100</f>
        <v>17095000100</v>
      </c>
      <c r="B1983" t="str">
        <f>LEFT(A1983,5)</f>
        <v>17095</v>
      </c>
      <c r="C1983">
        <f>IF(OR(Raw!C8&lt;=5,Raw!C8=101),1,0)</f>
        <v>0</v>
      </c>
      <c r="D1983">
        <f>IF(OR(Raw!C8=6,Raw!C8=7,Raw!C8=8,Raw!C8=102),1,0)</f>
        <v>0</v>
      </c>
      <c r="E1983">
        <f>IF(OR(Raw!C8=9,Raw!C8=10,Raw!C8=11,Raw!C8=12,Raw!C8=103),1,0)</f>
        <v>1</v>
      </c>
      <c r="F1983">
        <f>IF(OR(Raw!C8=13,Raw!C8=104),1,0)</f>
        <v>0</v>
      </c>
      <c r="G1983" s="4">
        <v>30</v>
      </c>
      <c r="H1983" s="4">
        <v>226</v>
      </c>
      <c r="I1983" s="4">
        <v>1</v>
      </c>
      <c r="J1983" s="4">
        <v>176</v>
      </c>
      <c r="K1983" s="4">
        <v>0</v>
      </c>
      <c r="L1983" s="4">
        <v>0</v>
      </c>
      <c r="M1983" s="4">
        <v>22</v>
      </c>
      <c r="N1983" s="4">
        <v>158</v>
      </c>
    </row>
    <row r="1984" spans="1:14">
      <c r="A1984">
        <f>Raw!A30*1000000+Raw!B30*100</f>
        <v>17095000200</v>
      </c>
      <c r="B1984" t="str">
        <f>LEFT(A1984,5)</f>
        <v>17095</v>
      </c>
      <c r="C1984">
        <f>IF(OR(Raw!C30&lt;=5,Raw!C30=101),1,0)</f>
        <v>0</v>
      </c>
      <c r="D1984">
        <f>IF(OR(Raw!C30=6,Raw!C30=7,Raw!C30=8,Raw!C30=102),1,0)</f>
        <v>0</v>
      </c>
      <c r="E1984">
        <f>IF(OR(Raw!C30=9,Raw!C30=10,Raw!C30=11,Raw!C30=12,Raw!C30=103),1,0)</f>
        <v>1</v>
      </c>
      <c r="F1984">
        <f>IF(OR(Raw!C30=13,Raw!C30=104),1,0)</f>
        <v>0</v>
      </c>
      <c r="G1984" s="4">
        <v>27</v>
      </c>
      <c r="H1984" s="4">
        <v>212</v>
      </c>
      <c r="I1984" s="4">
        <v>1</v>
      </c>
      <c r="J1984" s="4">
        <v>172</v>
      </c>
      <c r="K1984" s="4">
        <v>0</v>
      </c>
      <c r="L1984" s="4">
        <v>0</v>
      </c>
      <c r="M1984" s="4">
        <v>20</v>
      </c>
      <c r="N1984" s="4">
        <v>316</v>
      </c>
    </row>
    <row r="1985" spans="1:14">
      <c r="A1985">
        <f>Raw!A46*1000000+Raw!B46*100</f>
        <v>17095000300</v>
      </c>
      <c r="B1985" t="str">
        <f>LEFT(A1985,5)</f>
        <v>17095</v>
      </c>
      <c r="C1985">
        <f>IF(OR(Raw!C46&lt;=5,Raw!C46=101),1,0)</f>
        <v>0</v>
      </c>
      <c r="D1985">
        <f>IF(OR(Raw!C46=6,Raw!C46=7,Raw!C46=8,Raw!C46=102),1,0)</f>
        <v>0</v>
      </c>
      <c r="E1985">
        <f>IF(OR(Raw!C46=9,Raw!C46=10,Raw!C46=11,Raw!C46=12,Raw!C46=103),1,0)</f>
        <v>1</v>
      </c>
      <c r="F1985">
        <f>IF(OR(Raw!C46=13,Raw!C46=104),1,0)</f>
        <v>0</v>
      </c>
      <c r="G1985" s="4">
        <v>29</v>
      </c>
      <c r="H1985" s="4">
        <v>313</v>
      </c>
      <c r="I1985" s="4">
        <v>2</v>
      </c>
      <c r="J1985" s="4">
        <v>348</v>
      </c>
      <c r="K1985" s="4">
        <v>1</v>
      </c>
      <c r="L1985" s="4">
        <v>1000</v>
      </c>
      <c r="M1985" s="4">
        <v>22</v>
      </c>
      <c r="N1985" s="4">
        <v>363</v>
      </c>
    </row>
    <row r="1986" spans="1:14">
      <c r="A1986">
        <f>Raw!A62*1000000+Raw!B62*100</f>
        <v>17095000400</v>
      </c>
      <c r="B1986" t="str">
        <f>LEFT(A1986,5)</f>
        <v>17095</v>
      </c>
      <c r="C1986">
        <f>IF(OR(Raw!C62&lt;=5,Raw!C62=101),1,0)</f>
        <v>0</v>
      </c>
      <c r="D1986">
        <f>IF(OR(Raw!C62=6,Raw!C62=7,Raw!C62=8,Raw!C62=102),1,0)</f>
        <v>0</v>
      </c>
      <c r="E1986">
        <f>IF(OR(Raw!C62=9,Raw!C62=10,Raw!C62=11,Raw!C62=12,Raw!C62=103),1,0)</f>
        <v>0</v>
      </c>
      <c r="F1986">
        <f>IF(OR(Raw!C62=13,Raw!C62=104),1,0)</f>
        <v>1</v>
      </c>
      <c r="G1986" s="4">
        <v>56</v>
      </c>
      <c r="H1986" s="4">
        <v>609</v>
      </c>
      <c r="I1986" s="4">
        <v>1</v>
      </c>
      <c r="J1986" s="4">
        <v>116</v>
      </c>
      <c r="K1986" s="4">
        <v>0</v>
      </c>
      <c r="L1986" s="4">
        <v>0</v>
      </c>
      <c r="M1986" s="4">
        <v>39</v>
      </c>
      <c r="N1986" s="4">
        <v>481</v>
      </c>
    </row>
    <row r="1987" spans="1:14">
      <c r="A1987">
        <f>Raw!A79*1000000+Raw!B79*100</f>
        <v>17095000500</v>
      </c>
      <c r="B1987" t="str">
        <f>LEFT(A1987,5)</f>
        <v>17095</v>
      </c>
      <c r="C1987">
        <f>IF(OR(Raw!C79&lt;=5,Raw!C79=101),1,0)</f>
        <v>0</v>
      </c>
      <c r="D1987">
        <f>IF(OR(Raw!C79=6,Raw!C79=7,Raw!C79=8,Raw!C79=102),1,0)</f>
        <v>0</v>
      </c>
      <c r="E1987">
        <f>IF(OR(Raw!C79=9,Raw!C79=10,Raw!C79=11,Raw!C79=12,Raw!C79=103),1,0)</f>
        <v>1</v>
      </c>
      <c r="F1987">
        <f>IF(OR(Raw!C79=13,Raw!C79=104),1,0)</f>
        <v>0</v>
      </c>
      <c r="G1987" s="4">
        <v>14</v>
      </c>
      <c r="H1987" s="4">
        <v>272</v>
      </c>
      <c r="I1987" s="4">
        <v>1</v>
      </c>
      <c r="J1987" s="4">
        <v>220</v>
      </c>
      <c r="K1987" s="4">
        <v>0</v>
      </c>
      <c r="L1987" s="4">
        <v>0</v>
      </c>
      <c r="M1987" s="4">
        <v>10</v>
      </c>
      <c r="N1987" s="4">
        <v>456</v>
      </c>
    </row>
    <row r="1988" spans="1:14">
      <c r="A1988">
        <f>Raw!A109*1000000+Raw!B109*100</f>
        <v>17095000600</v>
      </c>
      <c r="B1988" t="str">
        <f>LEFT(A1988,5)</f>
        <v>17095</v>
      </c>
      <c r="C1988">
        <f>IF(OR(Raw!C109&lt;=5,Raw!C109=101),1,0)</f>
        <v>0</v>
      </c>
      <c r="D1988">
        <f>IF(OR(Raw!C109=6,Raw!C109=7,Raw!C109=8,Raw!C109=102),1,0)</f>
        <v>0</v>
      </c>
      <c r="E1988">
        <f>IF(OR(Raw!C109=9,Raw!C109=10,Raw!C109=11,Raw!C109=12,Raw!C109=103),1,0)</f>
        <v>1</v>
      </c>
      <c r="F1988">
        <f>IF(OR(Raw!C109=13,Raw!C109=104),1,0)</f>
        <v>0</v>
      </c>
      <c r="G1988" s="4">
        <v>31</v>
      </c>
      <c r="H1988" s="4">
        <v>505</v>
      </c>
      <c r="I1988" s="4">
        <v>3</v>
      </c>
      <c r="J1988" s="4">
        <v>545</v>
      </c>
      <c r="K1988" s="4">
        <v>2</v>
      </c>
      <c r="L1988" s="4">
        <v>704</v>
      </c>
      <c r="M1988" s="4">
        <v>16</v>
      </c>
      <c r="N1988" s="4">
        <v>305</v>
      </c>
    </row>
    <row r="1989" spans="1:14">
      <c r="A1989">
        <f>Raw!A121*1000000+Raw!B121*100</f>
        <v>17095000700</v>
      </c>
      <c r="B1989" t="str">
        <f>LEFT(A1989,5)</f>
        <v>17095</v>
      </c>
      <c r="C1989">
        <f>IF(OR(Raw!C121&lt;=5,Raw!C121=101),1,0)</f>
        <v>0</v>
      </c>
      <c r="D1989">
        <f>IF(OR(Raw!C121=6,Raw!C121=7,Raw!C121=8,Raw!C121=102),1,0)</f>
        <v>1</v>
      </c>
      <c r="E1989">
        <f>IF(OR(Raw!C121=9,Raw!C121=10,Raw!C121=11,Raw!C121=12,Raw!C121=103),1,0)</f>
        <v>0</v>
      </c>
      <c r="F1989">
        <f>IF(OR(Raw!C121=13,Raw!C121=104),1,0)</f>
        <v>0</v>
      </c>
      <c r="G1989" s="4">
        <v>9</v>
      </c>
      <c r="H1989" s="4">
        <v>25</v>
      </c>
      <c r="I1989" s="4">
        <v>2</v>
      </c>
      <c r="J1989" s="4">
        <v>400</v>
      </c>
      <c r="K1989" s="4">
        <v>0</v>
      </c>
      <c r="L1989" s="4">
        <v>0</v>
      </c>
      <c r="M1989" s="4">
        <v>5</v>
      </c>
      <c r="N1989" s="4">
        <v>21</v>
      </c>
    </row>
    <row r="1990" spans="1:14">
      <c r="A1990">
        <f>Raw!A133*1000000+Raw!B133*100</f>
        <v>17095000800</v>
      </c>
      <c r="B1990" t="str">
        <f>LEFT(A1990,5)</f>
        <v>17095</v>
      </c>
      <c r="C1990">
        <f>IF(OR(Raw!C133&lt;=5,Raw!C133=101),1,0)</f>
        <v>1</v>
      </c>
      <c r="D1990">
        <f>IF(OR(Raw!C133=6,Raw!C133=7,Raw!C133=8,Raw!C133=102),1,0)</f>
        <v>0</v>
      </c>
      <c r="E1990">
        <f>IF(OR(Raw!C133=9,Raw!C133=10,Raw!C133=11,Raw!C133=12,Raw!C133=103),1,0)</f>
        <v>0</v>
      </c>
      <c r="F1990">
        <f>IF(OR(Raw!C133=13,Raw!C133=104),1,0)</f>
        <v>0</v>
      </c>
      <c r="G1990" s="4">
        <v>65</v>
      </c>
      <c r="H1990" s="4">
        <v>916</v>
      </c>
      <c r="I1990" s="4">
        <v>3</v>
      </c>
      <c r="J1990" s="4">
        <v>515</v>
      </c>
      <c r="K1990" s="4">
        <v>2</v>
      </c>
      <c r="L1990" s="4">
        <v>1000</v>
      </c>
      <c r="M1990" s="4">
        <v>34</v>
      </c>
      <c r="N1990" s="4">
        <v>637</v>
      </c>
    </row>
    <row r="1991" spans="1:14">
      <c r="A1991">
        <f>Raw!A145*1000000+Raw!B145*100</f>
        <v>17095000900</v>
      </c>
      <c r="B1991" t="str">
        <f>LEFT(A1991,5)</f>
        <v>17095</v>
      </c>
      <c r="C1991">
        <f>IF(OR(Raw!C145&lt;=5,Raw!C145=101),1,0)</f>
        <v>1</v>
      </c>
      <c r="D1991">
        <f>IF(OR(Raw!C145=6,Raw!C145=7,Raw!C145=8,Raw!C145=102),1,0)</f>
        <v>0</v>
      </c>
      <c r="E1991">
        <f>IF(OR(Raw!C145=9,Raw!C145=10,Raw!C145=11,Raw!C145=12,Raw!C145=103),1,0)</f>
        <v>0</v>
      </c>
      <c r="F1991">
        <f>IF(OR(Raw!C145=13,Raw!C145=104),1,0)</f>
        <v>0</v>
      </c>
      <c r="G1991" s="4">
        <v>21</v>
      </c>
      <c r="H1991" s="4">
        <v>288</v>
      </c>
      <c r="I1991" s="4">
        <v>3</v>
      </c>
      <c r="J1991" s="4">
        <v>597</v>
      </c>
      <c r="K1991" s="4">
        <v>2</v>
      </c>
      <c r="L1991" s="4">
        <v>566</v>
      </c>
      <c r="M1991" s="4">
        <v>12</v>
      </c>
      <c r="N1991" s="4">
        <v>601</v>
      </c>
    </row>
    <row r="1992" spans="1:14">
      <c r="A1992">
        <f>Raw!A155*1000000+Raw!B155*100</f>
        <v>17095001000</v>
      </c>
      <c r="B1992" t="str">
        <f>LEFT(A1992,5)</f>
        <v>17095</v>
      </c>
      <c r="C1992">
        <f>IF(OR(Raw!C155&lt;=5,Raw!C155=101),1,0)</f>
        <v>0</v>
      </c>
      <c r="D1992">
        <f>IF(OR(Raw!C155=6,Raw!C155=7,Raw!C155=8,Raw!C155=102),1,0)</f>
        <v>1</v>
      </c>
      <c r="E1992">
        <f>IF(OR(Raw!C155=9,Raw!C155=10,Raw!C155=11,Raw!C155=12,Raw!C155=103),1,0)</f>
        <v>0</v>
      </c>
      <c r="F1992">
        <f>IF(OR(Raw!C155=13,Raw!C155=104),1,0)</f>
        <v>0</v>
      </c>
      <c r="G1992" s="4">
        <v>23</v>
      </c>
      <c r="H1992" s="4">
        <v>341</v>
      </c>
      <c r="I1992" s="4">
        <v>0</v>
      </c>
      <c r="J1992" s="4">
        <v>0</v>
      </c>
      <c r="K1992" s="4">
        <v>0</v>
      </c>
      <c r="L1992" s="4">
        <v>0</v>
      </c>
      <c r="M1992" s="4">
        <v>10</v>
      </c>
      <c r="N1992" s="4">
        <v>127</v>
      </c>
    </row>
    <row r="1993" spans="1:14">
      <c r="A1993">
        <f>Raw!A171*1000000+Raw!B171*100</f>
        <v>17095001100</v>
      </c>
      <c r="B1993" t="str">
        <f>LEFT(A1993,5)</f>
        <v>17095</v>
      </c>
      <c r="C1993">
        <f>IF(OR(Raw!C171&lt;=5,Raw!C171=101),1,0)</f>
        <v>1</v>
      </c>
      <c r="D1993">
        <f>IF(OR(Raw!C171=6,Raw!C171=7,Raw!C171=8,Raw!C171=102),1,0)</f>
        <v>0</v>
      </c>
      <c r="E1993">
        <f>IF(OR(Raw!C171=9,Raw!C171=10,Raw!C171=11,Raw!C171=12,Raw!C171=103),1,0)</f>
        <v>0</v>
      </c>
      <c r="F1993">
        <f>IF(OR(Raw!C171=13,Raw!C171=104),1,0)</f>
        <v>0</v>
      </c>
      <c r="G1993" s="4">
        <v>14</v>
      </c>
      <c r="H1993" s="4">
        <v>245</v>
      </c>
      <c r="I1993" s="4">
        <v>1</v>
      </c>
      <c r="J1993" s="4">
        <v>200</v>
      </c>
      <c r="K1993" s="4">
        <v>2</v>
      </c>
      <c r="L1993" s="4">
        <v>1500</v>
      </c>
      <c r="M1993" s="4">
        <v>9</v>
      </c>
      <c r="N1993" s="4">
        <v>127</v>
      </c>
    </row>
    <row r="1994" spans="1:14">
      <c r="A1994">
        <f>Raw!A185*1000000+Raw!B185*100</f>
        <v>17095001200</v>
      </c>
      <c r="B1994" t="str">
        <f>LEFT(A1994,5)</f>
        <v>17095</v>
      </c>
      <c r="C1994">
        <f>IF(OR(Raw!C185&lt;=5,Raw!C185=101),1,0)</f>
        <v>0</v>
      </c>
      <c r="D1994">
        <f>IF(OR(Raw!C185=6,Raw!C185=7,Raw!C185=8,Raw!C185=102),1,0)</f>
        <v>0</v>
      </c>
      <c r="E1994">
        <f>IF(OR(Raw!C185=9,Raw!C185=10,Raw!C185=11,Raw!C185=12,Raw!C185=103),1,0)</f>
        <v>0</v>
      </c>
      <c r="F1994">
        <f>IF(OR(Raw!C185=13,Raw!C185=104),1,0)</f>
        <v>1</v>
      </c>
      <c r="G1994" s="4">
        <v>26</v>
      </c>
      <c r="H1994" s="4">
        <v>330</v>
      </c>
      <c r="I1994" s="4">
        <v>1</v>
      </c>
      <c r="J1994" s="4">
        <v>157</v>
      </c>
      <c r="K1994" s="4">
        <v>0</v>
      </c>
      <c r="L1994" s="4">
        <v>0</v>
      </c>
      <c r="M1994" s="4">
        <v>21</v>
      </c>
      <c r="N1994" s="4">
        <v>302</v>
      </c>
    </row>
    <row r="1995" spans="1:14">
      <c r="A1995">
        <f>Raw!A199*1000000+Raw!B199*100</f>
        <v>17095001300</v>
      </c>
      <c r="B1995" t="str">
        <f>LEFT(A1995,5)</f>
        <v>17095</v>
      </c>
      <c r="C1995">
        <f>IF(OR(Raw!C199&lt;=5,Raw!C199=101),1,0)</f>
        <v>0</v>
      </c>
      <c r="D1995">
        <f>IF(OR(Raw!C199=6,Raw!C199=7,Raw!C199=8,Raw!C199=102),1,0)</f>
        <v>0</v>
      </c>
      <c r="E1995">
        <f>IF(OR(Raw!C199=9,Raw!C199=10,Raw!C199=11,Raw!C199=12,Raw!C199=103),1,0)</f>
        <v>1</v>
      </c>
      <c r="F1995">
        <f>IF(OR(Raw!C199=13,Raw!C199=104),1,0)</f>
        <v>0</v>
      </c>
      <c r="G1995" s="4">
        <v>37</v>
      </c>
      <c r="H1995" s="4">
        <v>393</v>
      </c>
      <c r="I1995" s="4">
        <v>0</v>
      </c>
      <c r="J1995" s="4">
        <v>0</v>
      </c>
      <c r="K1995" s="4">
        <v>0</v>
      </c>
      <c r="L1995" s="4">
        <v>0</v>
      </c>
      <c r="M1995" s="4">
        <v>27</v>
      </c>
      <c r="N1995" s="4">
        <v>267</v>
      </c>
    </row>
    <row r="1996" spans="1:14">
      <c r="A1996">
        <f>Raw!A212*1000000+Raw!B212*100</f>
        <v>17095001400</v>
      </c>
      <c r="B1996" t="str">
        <f>LEFT(A1996,5)</f>
        <v>17095</v>
      </c>
      <c r="C1996">
        <f>IF(OR(Raw!C212&lt;=5,Raw!C212=101),1,0)</f>
        <v>0</v>
      </c>
      <c r="D1996">
        <f>IF(OR(Raw!C212=6,Raw!C212=7,Raw!C212=8,Raw!C212=102),1,0)</f>
        <v>0</v>
      </c>
      <c r="E1996">
        <f>IF(OR(Raw!C212=9,Raw!C212=10,Raw!C212=11,Raw!C212=12,Raw!C212=103),1,0)</f>
        <v>0</v>
      </c>
      <c r="F1996">
        <f>IF(OR(Raw!C212=13,Raw!C212=104),1,0)</f>
        <v>1</v>
      </c>
      <c r="G1996" s="4">
        <v>16</v>
      </c>
      <c r="H1996" s="4">
        <v>247</v>
      </c>
      <c r="I1996" s="4">
        <v>0</v>
      </c>
      <c r="J1996" s="4">
        <v>0</v>
      </c>
      <c r="K1996" s="4">
        <v>1</v>
      </c>
      <c r="L1996" s="4">
        <v>372</v>
      </c>
      <c r="M1996" s="4">
        <v>10</v>
      </c>
      <c r="N1996" s="4">
        <v>208</v>
      </c>
    </row>
    <row r="1997" spans="1:14">
      <c r="A1997">
        <f>Raw!A223*1000000+Raw!B223*100</f>
        <v>17095001500</v>
      </c>
      <c r="B1997" t="str">
        <f>LEFT(A1997,5)</f>
        <v>17095</v>
      </c>
      <c r="C1997">
        <f>IF(OR(Raw!C223&lt;=5,Raw!C223=101),1,0)</f>
        <v>0</v>
      </c>
      <c r="D1997">
        <f>IF(OR(Raw!C223=6,Raw!C223=7,Raw!C223=8,Raw!C223=102),1,0)</f>
        <v>1</v>
      </c>
      <c r="E1997">
        <f>IF(OR(Raw!C223=9,Raw!C223=10,Raw!C223=11,Raw!C223=12,Raw!C223=103),1,0)</f>
        <v>0</v>
      </c>
      <c r="F1997">
        <f>IF(OR(Raw!C223=13,Raw!C223=104),1,0)</f>
        <v>0</v>
      </c>
      <c r="G1997" s="4">
        <v>15</v>
      </c>
      <c r="H1997" s="4">
        <v>144</v>
      </c>
      <c r="I1997" s="4">
        <v>0</v>
      </c>
      <c r="J1997" s="4">
        <v>0</v>
      </c>
      <c r="K1997" s="4">
        <v>2</v>
      </c>
      <c r="L1997" s="4">
        <v>713</v>
      </c>
      <c r="M1997" s="4">
        <v>11</v>
      </c>
      <c r="N1997" s="4">
        <v>85</v>
      </c>
    </row>
    <row r="1998" spans="1:14">
      <c r="A1998">
        <f>Raw!A231*1000000+Raw!B231*100</f>
        <v>17095001600</v>
      </c>
      <c r="B1998" t="str">
        <f>LEFT(A1998,5)</f>
        <v>17095</v>
      </c>
      <c r="C1998">
        <f>IF(OR(Raw!C231&lt;=5,Raw!C231=101),1,0)</f>
        <v>0</v>
      </c>
      <c r="D1998">
        <f>IF(OR(Raw!C231=6,Raw!C231=7,Raw!C231=8,Raw!C231=102),1,0)</f>
        <v>0</v>
      </c>
      <c r="E1998">
        <f>IF(OR(Raw!C231=9,Raw!C231=10,Raw!C231=11,Raw!C231=12,Raw!C231=103),1,0)</f>
        <v>1</v>
      </c>
      <c r="F1998">
        <f>IF(OR(Raw!C231=13,Raw!C231=104),1,0)</f>
        <v>0</v>
      </c>
      <c r="G1998" s="4">
        <v>33</v>
      </c>
      <c r="H1998" s="4">
        <v>373</v>
      </c>
      <c r="I1998" s="4">
        <v>1</v>
      </c>
      <c r="J1998" s="4">
        <v>101</v>
      </c>
      <c r="K1998" s="4">
        <v>0</v>
      </c>
      <c r="L1998" s="4">
        <v>0</v>
      </c>
      <c r="M1998" s="4">
        <v>23</v>
      </c>
      <c r="N1998" s="4">
        <v>334</v>
      </c>
    </row>
    <row r="1999" spans="1:14">
      <c r="A1999">
        <f>Raw!A2401*1000000+Raw!B2401*100</f>
        <v>17097860101</v>
      </c>
      <c r="B1999" t="str">
        <f>LEFT(A1999,5)</f>
        <v>17097</v>
      </c>
      <c r="C1999">
        <f>IF(OR(Raw!C2401&lt;=5,Raw!C2401=101),1,0)</f>
        <v>0</v>
      </c>
      <c r="D1999">
        <f>IF(OR(Raw!C2401=6,Raw!C2401=7,Raw!C2401=8,Raw!C2401=102),1,0)</f>
        <v>0</v>
      </c>
      <c r="E1999">
        <f>IF(OR(Raw!C2401=9,Raw!C2401=10,Raw!C2401=11,Raw!C2401=12,Raw!C2401=103),1,0)</f>
        <v>1</v>
      </c>
      <c r="F1999">
        <f>IF(OR(Raw!C2401=13,Raw!C2401=104),1,0)</f>
        <v>0</v>
      </c>
      <c r="G1999" s="4">
        <v>124</v>
      </c>
      <c r="H1999" s="4">
        <v>1765</v>
      </c>
      <c r="I1999" s="4">
        <v>10</v>
      </c>
      <c r="J1999" s="4">
        <v>1709</v>
      </c>
      <c r="K1999" s="4">
        <v>11</v>
      </c>
      <c r="L1999" s="4">
        <v>6065</v>
      </c>
      <c r="M1999" s="4">
        <v>61</v>
      </c>
      <c r="N1999" s="4">
        <v>1845</v>
      </c>
    </row>
    <row r="2000" spans="1:14">
      <c r="A2000">
        <f>Raw!A2402*1000000+Raw!B2402*100</f>
        <v>17097860103</v>
      </c>
      <c r="B2000" t="str">
        <f>LEFT(A2000,5)</f>
        <v>17097</v>
      </c>
      <c r="C2000">
        <f>IF(OR(Raw!C2402&lt;=5,Raw!C2402=101),1,0)</f>
        <v>0</v>
      </c>
      <c r="D2000">
        <f>IF(OR(Raw!C2402=6,Raw!C2402=7,Raw!C2402=8,Raw!C2402=102),1,0)</f>
        <v>0</v>
      </c>
      <c r="E2000">
        <f>IF(OR(Raw!C2402=9,Raw!C2402=10,Raw!C2402=11,Raw!C2402=12,Raw!C2402=103),1,0)</f>
        <v>1</v>
      </c>
      <c r="F2000">
        <f>IF(OR(Raw!C2402=13,Raw!C2402=104),1,0)</f>
        <v>0</v>
      </c>
      <c r="G2000" s="4">
        <v>39</v>
      </c>
      <c r="H2000" s="4">
        <v>589</v>
      </c>
      <c r="I2000" s="4">
        <v>1</v>
      </c>
      <c r="J2000" s="4">
        <v>183</v>
      </c>
      <c r="K2000" s="4">
        <v>2</v>
      </c>
      <c r="L2000" s="4">
        <v>1458</v>
      </c>
      <c r="M2000" s="4">
        <v>26</v>
      </c>
      <c r="N2000" s="4">
        <v>1040</v>
      </c>
    </row>
    <row r="2001" spans="1:14">
      <c r="A2001">
        <f>Raw!A2403*1000000+Raw!B2403*100</f>
        <v>17097860104</v>
      </c>
      <c r="B2001" t="str">
        <f>LEFT(A2001,5)</f>
        <v>17097</v>
      </c>
      <c r="C2001">
        <f>IF(OR(Raw!C2403&lt;=5,Raw!C2403=101),1,0)</f>
        <v>0</v>
      </c>
      <c r="D2001">
        <f>IF(OR(Raw!C2403=6,Raw!C2403=7,Raw!C2403=8,Raw!C2403=102),1,0)</f>
        <v>1</v>
      </c>
      <c r="E2001">
        <f>IF(OR(Raw!C2403=9,Raw!C2403=10,Raw!C2403=11,Raw!C2403=12,Raw!C2403=103),1,0)</f>
        <v>0</v>
      </c>
      <c r="F2001">
        <f>IF(OR(Raw!C2403=13,Raw!C2403=104),1,0)</f>
        <v>0</v>
      </c>
      <c r="G2001" s="4">
        <v>46</v>
      </c>
      <c r="H2001" s="4">
        <v>720</v>
      </c>
      <c r="I2001" s="4">
        <v>3</v>
      </c>
      <c r="J2001" s="4">
        <v>533</v>
      </c>
      <c r="K2001" s="4">
        <v>0</v>
      </c>
      <c r="L2001" s="4">
        <v>0</v>
      </c>
      <c r="M2001" s="4">
        <v>32</v>
      </c>
      <c r="N2001" s="4">
        <v>996</v>
      </c>
    </row>
    <row r="2002" spans="1:14">
      <c r="A2002">
        <f>Raw!A2404*1000000+Raw!B2404*100</f>
        <v>17097860200</v>
      </c>
      <c r="B2002" t="str">
        <f>LEFT(A2002,5)</f>
        <v>17097</v>
      </c>
      <c r="C2002">
        <f>IF(OR(Raw!C2404&lt;=5,Raw!C2404=101),1,0)</f>
        <v>0</v>
      </c>
      <c r="D2002">
        <f>IF(OR(Raw!C2404=6,Raw!C2404=7,Raw!C2404=8,Raw!C2404=102),1,0)</f>
        <v>1</v>
      </c>
      <c r="E2002">
        <f>IF(OR(Raw!C2404=9,Raw!C2404=10,Raw!C2404=11,Raw!C2404=12,Raw!C2404=103),1,0)</f>
        <v>0</v>
      </c>
      <c r="F2002">
        <f>IF(OR(Raw!C2404=13,Raw!C2404=104),1,0)</f>
        <v>0</v>
      </c>
      <c r="G2002" s="4">
        <v>62</v>
      </c>
      <c r="H2002" s="4">
        <v>1090</v>
      </c>
      <c r="I2002" s="4">
        <v>3</v>
      </c>
      <c r="J2002" s="4">
        <v>543</v>
      </c>
      <c r="K2002" s="4">
        <v>2</v>
      </c>
      <c r="L2002" s="4">
        <v>761</v>
      </c>
      <c r="M2002" s="4">
        <v>33</v>
      </c>
      <c r="N2002" s="4">
        <v>1500</v>
      </c>
    </row>
    <row r="2003" spans="1:14">
      <c r="A2003">
        <f>Raw!A2405*1000000+Raw!B2405*100</f>
        <v>17097860301</v>
      </c>
      <c r="B2003" t="str">
        <f>LEFT(A2003,5)</f>
        <v>17097</v>
      </c>
      <c r="C2003">
        <f>IF(OR(Raw!C2405&lt;=5,Raw!C2405=101),1,0)</f>
        <v>0</v>
      </c>
      <c r="D2003">
        <f>IF(OR(Raw!C2405=6,Raw!C2405=7,Raw!C2405=8,Raw!C2405=102),1,0)</f>
        <v>1</v>
      </c>
      <c r="E2003">
        <f>IF(OR(Raw!C2405=9,Raw!C2405=10,Raw!C2405=11,Raw!C2405=12,Raw!C2405=103),1,0)</f>
        <v>0</v>
      </c>
      <c r="F2003">
        <f>IF(OR(Raw!C2405=13,Raw!C2405=104),1,0)</f>
        <v>0</v>
      </c>
      <c r="G2003" s="4">
        <v>32</v>
      </c>
      <c r="H2003" s="4">
        <v>380</v>
      </c>
      <c r="I2003" s="4">
        <v>0</v>
      </c>
      <c r="J2003" s="4">
        <v>0</v>
      </c>
      <c r="K2003" s="4">
        <v>0</v>
      </c>
      <c r="L2003" s="4">
        <v>0</v>
      </c>
      <c r="M2003" s="4">
        <v>18</v>
      </c>
      <c r="N2003" s="4">
        <v>233</v>
      </c>
    </row>
    <row r="2004" spans="1:14">
      <c r="A2004">
        <f>Raw!A2406*1000000+Raw!B2406*100</f>
        <v>17097860302</v>
      </c>
      <c r="B2004" t="str">
        <f>LEFT(A2004,5)</f>
        <v>17097</v>
      </c>
      <c r="C2004">
        <f>IF(OR(Raw!C2406&lt;=5,Raw!C2406=101),1,0)</f>
        <v>0</v>
      </c>
      <c r="D2004">
        <f>IF(OR(Raw!C2406=6,Raw!C2406=7,Raw!C2406=8,Raw!C2406=102),1,0)</f>
        <v>1</v>
      </c>
      <c r="E2004">
        <f>IF(OR(Raw!C2406=9,Raw!C2406=10,Raw!C2406=11,Raw!C2406=12,Raw!C2406=103),1,0)</f>
        <v>0</v>
      </c>
      <c r="F2004">
        <f>IF(OR(Raw!C2406=13,Raw!C2406=104),1,0)</f>
        <v>0</v>
      </c>
      <c r="G2004" s="4">
        <v>17</v>
      </c>
      <c r="H2004" s="4">
        <v>174</v>
      </c>
      <c r="I2004" s="4">
        <v>0</v>
      </c>
      <c r="J2004" s="4">
        <v>0</v>
      </c>
      <c r="K2004" s="4">
        <v>0</v>
      </c>
      <c r="L2004" s="4">
        <v>0</v>
      </c>
      <c r="M2004" s="4">
        <v>9</v>
      </c>
      <c r="N2004" s="4">
        <v>58</v>
      </c>
    </row>
    <row r="2005" spans="1:14">
      <c r="A2005">
        <f>Raw!A2407*1000000+Raw!B2407*100</f>
        <v>17097860400</v>
      </c>
      <c r="B2005" t="str">
        <f>LEFT(A2005,5)</f>
        <v>17097</v>
      </c>
      <c r="C2005">
        <f>IF(OR(Raw!C2407&lt;=5,Raw!C2407=101),1,0)</f>
        <v>0</v>
      </c>
      <c r="D2005">
        <f>IF(OR(Raw!C2407=6,Raw!C2407=7,Raw!C2407=8,Raw!C2407=102),1,0)</f>
        <v>1</v>
      </c>
      <c r="E2005">
        <f>IF(OR(Raw!C2407=9,Raw!C2407=10,Raw!C2407=11,Raw!C2407=12,Raw!C2407=103),1,0)</f>
        <v>0</v>
      </c>
      <c r="F2005">
        <f>IF(OR(Raw!C2407=13,Raw!C2407=104),1,0)</f>
        <v>0</v>
      </c>
      <c r="G2005" s="4">
        <v>96</v>
      </c>
      <c r="H2005" s="4">
        <v>1516</v>
      </c>
      <c r="I2005" s="4">
        <v>1</v>
      </c>
      <c r="J2005" s="4">
        <v>160</v>
      </c>
      <c r="K2005" s="4">
        <v>1</v>
      </c>
      <c r="L2005" s="4">
        <v>525</v>
      </c>
      <c r="M2005" s="4">
        <v>53</v>
      </c>
      <c r="N2005" s="4">
        <v>825</v>
      </c>
    </row>
    <row r="2006" spans="1:14">
      <c r="A2006">
        <f>Raw!A2408*1000000+Raw!B2408*100</f>
        <v>17097860500</v>
      </c>
      <c r="B2006" t="str">
        <f>LEFT(A2006,5)</f>
        <v>17097</v>
      </c>
      <c r="C2006">
        <f>IF(OR(Raw!C2408&lt;=5,Raw!C2408=101),1,0)</f>
        <v>0</v>
      </c>
      <c r="D2006">
        <f>IF(OR(Raw!C2408=6,Raw!C2408=7,Raw!C2408=8,Raw!C2408=102),1,0)</f>
        <v>1</v>
      </c>
      <c r="E2006">
        <f>IF(OR(Raw!C2408=9,Raw!C2408=10,Raw!C2408=11,Raw!C2408=12,Raw!C2408=103),1,0)</f>
        <v>0</v>
      </c>
      <c r="F2006">
        <f>IF(OR(Raw!C2408=13,Raw!C2408=104),1,0)</f>
        <v>0</v>
      </c>
      <c r="G2006" s="4">
        <v>39</v>
      </c>
      <c r="H2006" s="4">
        <v>800</v>
      </c>
      <c r="I2006" s="4">
        <v>1</v>
      </c>
      <c r="J2006" s="4">
        <v>125</v>
      </c>
      <c r="K2006" s="4">
        <v>0</v>
      </c>
      <c r="L2006" s="4">
        <v>0</v>
      </c>
      <c r="M2006" s="4">
        <v>20</v>
      </c>
      <c r="N2006" s="4">
        <v>637</v>
      </c>
    </row>
    <row r="2007" spans="1:14">
      <c r="A2007">
        <f>Raw!A2409*1000000+Raw!B2409*100</f>
        <v>17097860600</v>
      </c>
      <c r="B2007" t="str">
        <f>LEFT(A2007,5)</f>
        <v>17097</v>
      </c>
      <c r="C2007">
        <f>IF(OR(Raw!C2409&lt;=5,Raw!C2409=101),1,0)</f>
        <v>0</v>
      </c>
      <c r="D2007">
        <f>IF(OR(Raw!C2409=6,Raw!C2409=7,Raw!C2409=8,Raw!C2409=102),1,0)</f>
        <v>0</v>
      </c>
      <c r="E2007">
        <f>IF(OR(Raw!C2409=9,Raw!C2409=10,Raw!C2409=11,Raw!C2409=12,Raw!C2409=103),1,0)</f>
        <v>1</v>
      </c>
      <c r="F2007">
        <f>IF(OR(Raw!C2409=13,Raw!C2409=104),1,0)</f>
        <v>0</v>
      </c>
      <c r="G2007" s="4">
        <v>77</v>
      </c>
      <c r="H2007" s="4">
        <v>900</v>
      </c>
      <c r="I2007" s="4">
        <v>1</v>
      </c>
      <c r="J2007" s="4">
        <v>128</v>
      </c>
      <c r="K2007" s="4">
        <v>2</v>
      </c>
      <c r="L2007" s="4">
        <v>831</v>
      </c>
      <c r="M2007" s="4">
        <v>37</v>
      </c>
      <c r="N2007" s="4">
        <v>433</v>
      </c>
    </row>
    <row r="2008" spans="1:14">
      <c r="A2008">
        <f>Raw!A2410*1000000+Raw!B2410*100</f>
        <v>17097860805</v>
      </c>
      <c r="B2008" t="str">
        <f>LEFT(A2008,5)</f>
        <v>17097</v>
      </c>
      <c r="C2008">
        <f>IF(OR(Raw!C2410&lt;=5,Raw!C2410=101),1,0)</f>
        <v>0</v>
      </c>
      <c r="D2008">
        <f>IF(OR(Raw!C2410=6,Raw!C2410=7,Raw!C2410=8,Raw!C2410=102),1,0)</f>
        <v>1</v>
      </c>
      <c r="E2008">
        <f>IF(OR(Raw!C2410=9,Raw!C2410=10,Raw!C2410=11,Raw!C2410=12,Raw!C2410=103),1,0)</f>
        <v>0</v>
      </c>
      <c r="F2008">
        <f>IF(OR(Raw!C2410=13,Raw!C2410=104),1,0)</f>
        <v>0</v>
      </c>
      <c r="G2008" s="4">
        <v>33</v>
      </c>
      <c r="H2008" s="4">
        <v>320</v>
      </c>
      <c r="I2008" s="4">
        <v>1</v>
      </c>
      <c r="J2008" s="4">
        <v>189</v>
      </c>
      <c r="K2008" s="4">
        <v>0</v>
      </c>
      <c r="L2008" s="4">
        <v>0</v>
      </c>
      <c r="M2008" s="4">
        <v>23</v>
      </c>
      <c r="N2008" s="4">
        <v>414</v>
      </c>
    </row>
    <row r="2009" spans="1:14">
      <c r="A2009">
        <f>Raw!A2411*1000000+Raw!B2411*100</f>
        <v>17097860806</v>
      </c>
      <c r="B2009" t="str">
        <f>LEFT(A2009,5)</f>
        <v>17097</v>
      </c>
      <c r="C2009">
        <f>IF(OR(Raw!C2411&lt;=5,Raw!C2411=101),1,0)</f>
        <v>0</v>
      </c>
      <c r="D2009">
        <f>IF(OR(Raw!C2411=6,Raw!C2411=7,Raw!C2411=8,Raw!C2411=102),1,0)</f>
        <v>0</v>
      </c>
      <c r="E2009">
        <f>IF(OR(Raw!C2411=9,Raw!C2411=10,Raw!C2411=11,Raw!C2411=12,Raw!C2411=103),1,0)</f>
        <v>1</v>
      </c>
      <c r="F2009">
        <f>IF(OR(Raw!C2411=13,Raw!C2411=104),1,0)</f>
        <v>0</v>
      </c>
      <c r="G2009" s="4">
        <v>104</v>
      </c>
      <c r="H2009" s="4">
        <v>1744</v>
      </c>
      <c r="I2009" s="4">
        <v>5</v>
      </c>
      <c r="J2009" s="4">
        <v>770</v>
      </c>
      <c r="K2009" s="4">
        <v>3</v>
      </c>
      <c r="L2009" s="4">
        <v>1304</v>
      </c>
      <c r="M2009" s="4">
        <v>63</v>
      </c>
      <c r="N2009" s="4">
        <v>1045</v>
      </c>
    </row>
    <row r="2010" spans="1:14">
      <c r="A2010">
        <f>Raw!A2412*1000000+Raw!B2412*100</f>
        <v>17097860807</v>
      </c>
      <c r="B2010" t="str">
        <f>LEFT(A2010,5)</f>
        <v>17097</v>
      </c>
      <c r="C2010">
        <f>IF(OR(Raw!C2412&lt;=5,Raw!C2412=101),1,0)</f>
        <v>0</v>
      </c>
      <c r="D2010">
        <f>IF(OR(Raw!C2412=6,Raw!C2412=7,Raw!C2412=8,Raw!C2412=102),1,0)</f>
        <v>0</v>
      </c>
      <c r="E2010">
        <f>IF(OR(Raw!C2412=9,Raw!C2412=10,Raw!C2412=11,Raw!C2412=12,Raw!C2412=103),1,0)</f>
        <v>1</v>
      </c>
      <c r="F2010">
        <f>IF(OR(Raw!C2412=13,Raw!C2412=104),1,0)</f>
        <v>0</v>
      </c>
      <c r="G2010" s="4">
        <v>53</v>
      </c>
      <c r="H2010" s="4">
        <v>785</v>
      </c>
      <c r="I2010" s="4">
        <v>1</v>
      </c>
      <c r="J2010" s="4">
        <v>237</v>
      </c>
      <c r="K2010" s="4">
        <v>4</v>
      </c>
      <c r="L2010" s="4">
        <v>2088</v>
      </c>
      <c r="M2010" s="4">
        <v>33</v>
      </c>
      <c r="N2010" s="4">
        <v>1408</v>
      </c>
    </row>
    <row r="2011" spans="1:14">
      <c r="A2011">
        <f>Raw!A2413*1000000+Raw!B2413*100</f>
        <v>17097860808</v>
      </c>
      <c r="B2011" t="str">
        <f>LEFT(A2011,5)</f>
        <v>17097</v>
      </c>
      <c r="C2011">
        <f>IF(OR(Raw!C2413&lt;=5,Raw!C2413=101),1,0)</f>
        <v>0</v>
      </c>
      <c r="D2011">
        <f>IF(OR(Raw!C2413=6,Raw!C2413=7,Raw!C2413=8,Raw!C2413=102),1,0)</f>
        <v>0</v>
      </c>
      <c r="E2011">
        <f>IF(OR(Raw!C2413=9,Raw!C2413=10,Raw!C2413=11,Raw!C2413=12,Raw!C2413=103),1,0)</f>
        <v>1</v>
      </c>
      <c r="F2011">
        <f>IF(OR(Raw!C2413=13,Raw!C2413=104),1,0)</f>
        <v>0</v>
      </c>
      <c r="G2011" s="4">
        <v>48</v>
      </c>
      <c r="H2011" s="4">
        <v>618</v>
      </c>
      <c r="I2011" s="4">
        <v>0</v>
      </c>
      <c r="J2011" s="4">
        <v>0</v>
      </c>
      <c r="K2011" s="4">
        <v>2</v>
      </c>
      <c r="L2011" s="4">
        <v>918</v>
      </c>
      <c r="M2011" s="4">
        <v>25</v>
      </c>
      <c r="N2011" s="4">
        <v>1184</v>
      </c>
    </row>
    <row r="2012" spans="1:14">
      <c r="A2012">
        <f>Raw!A2414*1000000+Raw!B2414*100</f>
        <v>17097860809</v>
      </c>
      <c r="B2012" t="str">
        <f>LEFT(A2012,5)</f>
        <v>17097</v>
      </c>
      <c r="C2012">
        <f>IF(OR(Raw!C2414&lt;=5,Raw!C2414=101),1,0)</f>
        <v>0</v>
      </c>
      <c r="D2012">
        <f>IF(OR(Raw!C2414=6,Raw!C2414=7,Raw!C2414=8,Raw!C2414=102),1,0)</f>
        <v>0</v>
      </c>
      <c r="E2012">
        <f>IF(OR(Raw!C2414=9,Raw!C2414=10,Raw!C2414=11,Raw!C2414=12,Raw!C2414=103),1,0)</f>
        <v>1</v>
      </c>
      <c r="F2012">
        <f>IF(OR(Raw!C2414=13,Raw!C2414=104),1,0)</f>
        <v>0</v>
      </c>
      <c r="G2012" s="4">
        <v>91</v>
      </c>
      <c r="H2012" s="4">
        <v>1373</v>
      </c>
      <c r="I2012" s="4">
        <v>1</v>
      </c>
      <c r="J2012" s="4">
        <v>233</v>
      </c>
      <c r="K2012" s="4">
        <v>0</v>
      </c>
      <c r="L2012" s="4">
        <v>0</v>
      </c>
      <c r="M2012" s="4">
        <v>49</v>
      </c>
      <c r="N2012" s="4">
        <v>612</v>
      </c>
    </row>
    <row r="2013" spans="1:14">
      <c r="A2013">
        <f>Raw!A2415*1000000+Raw!B2415*100</f>
        <v>17097860810</v>
      </c>
      <c r="B2013" t="str">
        <f>LEFT(A2013,5)</f>
        <v>17097</v>
      </c>
      <c r="C2013">
        <f>IF(OR(Raw!C2415&lt;=5,Raw!C2415=101),1,0)</f>
        <v>0</v>
      </c>
      <c r="D2013">
        <f>IF(OR(Raw!C2415=6,Raw!C2415=7,Raw!C2415=8,Raw!C2415=102),1,0)</f>
        <v>0</v>
      </c>
      <c r="E2013">
        <f>IF(OR(Raw!C2415=9,Raw!C2415=10,Raw!C2415=11,Raw!C2415=12,Raw!C2415=103),1,0)</f>
        <v>1</v>
      </c>
      <c r="F2013">
        <f>IF(OR(Raw!C2415=13,Raw!C2415=104),1,0)</f>
        <v>0</v>
      </c>
      <c r="G2013" s="4">
        <v>155</v>
      </c>
      <c r="H2013" s="4">
        <v>3331</v>
      </c>
      <c r="I2013" s="4">
        <v>11</v>
      </c>
      <c r="J2013" s="4">
        <v>1766</v>
      </c>
      <c r="K2013" s="4">
        <v>9</v>
      </c>
      <c r="L2013" s="4">
        <v>4267</v>
      </c>
      <c r="M2013" s="4">
        <v>77</v>
      </c>
      <c r="N2013" s="4">
        <v>2253</v>
      </c>
    </row>
    <row r="2014" spans="1:14">
      <c r="A2014">
        <f>Raw!A2416*1000000+Raw!B2416*100</f>
        <v>17097860811</v>
      </c>
      <c r="B2014" t="str">
        <f>LEFT(A2014,5)</f>
        <v>17097</v>
      </c>
      <c r="C2014">
        <f>IF(OR(Raw!C2416&lt;=5,Raw!C2416=101),1,0)</f>
        <v>0</v>
      </c>
      <c r="D2014">
        <f>IF(OR(Raw!C2416=6,Raw!C2416=7,Raw!C2416=8,Raw!C2416=102),1,0)</f>
        <v>0</v>
      </c>
      <c r="E2014">
        <f>IF(OR(Raw!C2416=9,Raw!C2416=10,Raw!C2416=11,Raw!C2416=12,Raw!C2416=103),1,0)</f>
        <v>0</v>
      </c>
      <c r="F2014">
        <f>IF(OR(Raw!C2416=13,Raw!C2416=104),1,0)</f>
        <v>1</v>
      </c>
      <c r="G2014" s="4">
        <v>129</v>
      </c>
      <c r="H2014" s="4">
        <v>2003</v>
      </c>
      <c r="I2014" s="4">
        <v>10</v>
      </c>
      <c r="J2014" s="4">
        <v>1511</v>
      </c>
      <c r="K2014" s="4">
        <v>4</v>
      </c>
      <c r="L2014" s="4">
        <v>2076</v>
      </c>
      <c r="M2014" s="4">
        <v>64</v>
      </c>
      <c r="N2014" s="4">
        <v>2435</v>
      </c>
    </row>
    <row r="2015" spans="1:14">
      <c r="A2015">
        <f>Raw!A2417*1000000+Raw!B2417*100</f>
        <v>17097860903</v>
      </c>
      <c r="B2015" t="str">
        <f>LEFT(A2015,5)</f>
        <v>17097</v>
      </c>
      <c r="C2015">
        <f>IF(OR(Raw!C2417&lt;=5,Raw!C2417=101),1,0)</f>
        <v>0</v>
      </c>
      <c r="D2015">
        <f>IF(OR(Raw!C2417=6,Raw!C2417=7,Raw!C2417=8,Raw!C2417=102),1,0)</f>
        <v>1</v>
      </c>
      <c r="E2015">
        <f>IF(OR(Raw!C2417=9,Raw!C2417=10,Raw!C2417=11,Raw!C2417=12,Raw!C2417=103),1,0)</f>
        <v>0</v>
      </c>
      <c r="F2015">
        <f>IF(OR(Raw!C2417=13,Raw!C2417=104),1,0)</f>
        <v>0</v>
      </c>
      <c r="G2015" s="4">
        <v>135</v>
      </c>
      <c r="H2015" s="4">
        <v>2256</v>
      </c>
      <c r="I2015" s="4">
        <v>11</v>
      </c>
      <c r="J2015" s="4">
        <v>1911</v>
      </c>
      <c r="K2015" s="4">
        <v>3</v>
      </c>
      <c r="L2015" s="4">
        <v>1421</v>
      </c>
      <c r="M2015" s="4">
        <v>86</v>
      </c>
      <c r="N2015" s="4">
        <v>3474</v>
      </c>
    </row>
    <row r="2016" spans="1:14">
      <c r="A2016">
        <f>Raw!A2418*1000000+Raw!B2418*100</f>
        <v>17097860904</v>
      </c>
      <c r="B2016" t="str">
        <f>LEFT(A2016,5)</f>
        <v>17097</v>
      </c>
      <c r="C2016">
        <f>IF(OR(Raw!C2418&lt;=5,Raw!C2418=101),1,0)</f>
        <v>0</v>
      </c>
      <c r="D2016">
        <f>IF(OR(Raw!C2418=6,Raw!C2418=7,Raw!C2418=8,Raw!C2418=102),1,0)</f>
        <v>0</v>
      </c>
      <c r="E2016">
        <f>IF(OR(Raw!C2418=9,Raw!C2418=10,Raw!C2418=11,Raw!C2418=12,Raw!C2418=103),1,0)</f>
        <v>1</v>
      </c>
      <c r="F2016">
        <f>IF(OR(Raw!C2418=13,Raw!C2418=104),1,0)</f>
        <v>0</v>
      </c>
      <c r="G2016" s="4">
        <v>118</v>
      </c>
      <c r="H2016" s="4">
        <v>1643</v>
      </c>
      <c r="I2016" s="4">
        <v>4</v>
      </c>
      <c r="J2016" s="4">
        <v>726</v>
      </c>
      <c r="K2016" s="4">
        <v>8</v>
      </c>
      <c r="L2016" s="4">
        <v>4200</v>
      </c>
      <c r="M2016" s="4">
        <v>74</v>
      </c>
      <c r="N2016" s="4">
        <v>1789</v>
      </c>
    </row>
    <row r="2017" spans="1:14">
      <c r="A2017">
        <f>Raw!A2419*1000000+Raw!B2419*100</f>
        <v>17097860905</v>
      </c>
      <c r="B2017" t="str">
        <f>LEFT(A2017,5)</f>
        <v>17097</v>
      </c>
      <c r="C2017">
        <f>IF(OR(Raw!C2419&lt;=5,Raw!C2419=101),1,0)</f>
        <v>0</v>
      </c>
      <c r="D2017">
        <f>IF(OR(Raw!C2419=6,Raw!C2419=7,Raw!C2419=8,Raw!C2419=102),1,0)</f>
        <v>0</v>
      </c>
      <c r="E2017">
        <f>IF(OR(Raw!C2419=9,Raw!C2419=10,Raw!C2419=11,Raw!C2419=12,Raw!C2419=103),1,0)</f>
        <v>1</v>
      </c>
      <c r="F2017">
        <f>IF(OR(Raw!C2419=13,Raw!C2419=104),1,0)</f>
        <v>0</v>
      </c>
      <c r="G2017" s="4">
        <v>91</v>
      </c>
      <c r="H2017" s="4">
        <v>1471</v>
      </c>
      <c r="I2017" s="4">
        <v>2</v>
      </c>
      <c r="J2017" s="4">
        <v>325</v>
      </c>
      <c r="K2017" s="4">
        <v>3</v>
      </c>
      <c r="L2017" s="4">
        <v>1084</v>
      </c>
      <c r="M2017" s="4">
        <v>64</v>
      </c>
      <c r="N2017" s="4">
        <v>2247</v>
      </c>
    </row>
    <row r="2018" spans="1:14">
      <c r="A2018">
        <f>Raw!A2420*1000000+Raw!B2420*100</f>
        <v>17097860906</v>
      </c>
      <c r="B2018" t="str">
        <f>LEFT(A2018,5)</f>
        <v>17097</v>
      </c>
      <c r="C2018">
        <f>IF(OR(Raw!C2420&lt;=5,Raw!C2420=101),1,0)</f>
        <v>0</v>
      </c>
      <c r="D2018">
        <f>IF(OR(Raw!C2420=6,Raw!C2420=7,Raw!C2420=8,Raw!C2420=102),1,0)</f>
        <v>0</v>
      </c>
      <c r="E2018">
        <f>IF(OR(Raw!C2420=9,Raw!C2420=10,Raw!C2420=11,Raw!C2420=12,Raw!C2420=103),1,0)</f>
        <v>1</v>
      </c>
      <c r="F2018">
        <f>IF(OR(Raw!C2420=13,Raw!C2420=104),1,0)</f>
        <v>0</v>
      </c>
      <c r="G2018" s="4">
        <v>182</v>
      </c>
      <c r="H2018" s="4">
        <v>1711</v>
      </c>
      <c r="I2018" s="4">
        <v>3</v>
      </c>
      <c r="J2018" s="4">
        <v>495</v>
      </c>
      <c r="K2018" s="4">
        <v>1</v>
      </c>
      <c r="L2018" s="4">
        <v>450</v>
      </c>
      <c r="M2018" s="4">
        <v>115</v>
      </c>
      <c r="N2018" s="4">
        <v>1746</v>
      </c>
    </row>
    <row r="2019" spans="1:14">
      <c r="A2019">
        <f>Raw!A2421*1000000+Raw!B2421*100</f>
        <v>17097861007</v>
      </c>
      <c r="B2019" t="str">
        <f>LEFT(A2019,5)</f>
        <v>17097</v>
      </c>
      <c r="C2019">
        <f>IF(OR(Raw!C2421&lt;=5,Raw!C2421=101),1,0)</f>
        <v>0</v>
      </c>
      <c r="D2019">
        <f>IF(OR(Raw!C2421=6,Raw!C2421=7,Raw!C2421=8,Raw!C2421=102),1,0)</f>
        <v>0</v>
      </c>
      <c r="E2019">
        <f>IF(OR(Raw!C2421=9,Raw!C2421=10,Raw!C2421=11,Raw!C2421=12,Raw!C2421=103),1,0)</f>
        <v>0</v>
      </c>
      <c r="F2019">
        <f>IF(OR(Raw!C2421=13,Raw!C2421=104),1,0)</f>
        <v>1</v>
      </c>
      <c r="G2019" s="4">
        <v>72</v>
      </c>
      <c r="H2019" s="4">
        <v>909</v>
      </c>
      <c r="I2019" s="4">
        <v>4</v>
      </c>
      <c r="J2019" s="4">
        <v>518</v>
      </c>
      <c r="K2019" s="4">
        <v>1</v>
      </c>
      <c r="L2019" s="4">
        <v>609</v>
      </c>
      <c r="M2019" s="4">
        <v>42</v>
      </c>
      <c r="N2019" s="4">
        <v>1016</v>
      </c>
    </row>
    <row r="2020" spans="1:14">
      <c r="A2020">
        <f>Raw!A2422*1000000+Raw!B2422*100</f>
        <v>17097861008</v>
      </c>
      <c r="B2020" t="str">
        <f>LEFT(A2020,5)</f>
        <v>17097</v>
      </c>
      <c r="C2020">
        <f>IF(OR(Raw!C2422&lt;=5,Raw!C2422=101),1,0)</f>
        <v>0</v>
      </c>
      <c r="D2020">
        <f>IF(OR(Raw!C2422=6,Raw!C2422=7,Raw!C2422=8,Raw!C2422=102),1,0)</f>
        <v>0</v>
      </c>
      <c r="E2020">
        <f>IF(OR(Raw!C2422=9,Raw!C2422=10,Raw!C2422=11,Raw!C2422=12,Raw!C2422=103),1,0)</f>
        <v>1</v>
      </c>
      <c r="F2020">
        <f>IF(OR(Raw!C2422=13,Raw!C2422=104),1,0)</f>
        <v>0</v>
      </c>
      <c r="G2020" s="4">
        <v>82</v>
      </c>
      <c r="H2020" s="4">
        <v>1008</v>
      </c>
      <c r="I2020" s="4">
        <v>2</v>
      </c>
      <c r="J2020" s="4">
        <v>350</v>
      </c>
      <c r="K2020" s="4">
        <v>1</v>
      </c>
      <c r="L2020" s="4">
        <v>475</v>
      </c>
      <c r="M2020" s="4">
        <v>52</v>
      </c>
      <c r="N2020" s="4">
        <v>605</v>
      </c>
    </row>
    <row r="2021" spans="1:14">
      <c r="A2021">
        <f>Raw!A2423*1000000+Raw!B2423*100</f>
        <v>17097861009</v>
      </c>
      <c r="B2021" t="str">
        <f>LEFT(A2021,5)</f>
        <v>17097</v>
      </c>
      <c r="C2021">
        <f>IF(OR(Raw!C2423&lt;=5,Raw!C2423=101),1,0)</f>
        <v>0</v>
      </c>
      <c r="D2021">
        <f>IF(OR(Raw!C2423=6,Raw!C2423=7,Raw!C2423=8,Raw!C2423=102),1,0)</f>
        <v>0</v>
      </c>
      <c r="E2021">
        <f>IF(OR(Raw!C2423=9,Raw!C2423=10,Raw!C2423=11,Raw!C2423=12,Raw!C2423=103),1,0)</f>
        <v>0</v>
      </c>
      <c r="F2021">
        <f>IF(OR(Raw!C2423=13,Raw!C2423=104),1,0)</f>
        <v>1</v>
      </c>
      <c r="G2021" s="4">
        <v>45</v>
      </c>
      <c r="H2021" s="4">
        <v>718</v>
      </c>
      <c r="I2021" s="4">
        <v>1</v>
      </c>
      <c r="J2021" s="4">
        <v>108</v>
      </c>
      <c r="K2021" s="4">
        <v>2</v>
      </c>
      <c r="L2021" s="4">
        <v>887</v>
      </c>
      <c r="M2021" s="4">
        <v>25</v>
      </c>
      <c r="N2021" s="4">
        <v>338</v>
      </c>
    </row>
    <row r="2022" spans="1:14">
      <c r="A2022">
        <f>Raw!A2424*1000000+Raw!B2424*100</f>
        <v>17097861010</v>
      </c>
      <c r="B2022" t="str">
        <f>LEFT(A2022,5)</f>
        <v>17097</v>
      </c>
      <c r="C2022">
        <f>IF(OR(Raw!C2424&lt;=5,Raw!C2424=101),1,0)</f>
        <v>0</v>
      </c>
      <c r="D2022">
        <f>IF(OR(Raw!C2424=6,Raw!C2424=7,Raw!C2424=8,Raw!C2424=102),1,0)</f>
        <v>0</v>
      </c>
      <c r="E2022">
        <f>IF(OR(Raw!C2424=9,Raw!C2424=10,Raw!C2424=11,Raw!C2424=12,Raw!C2424=103),1,0)</f>
        <v>1</v>
      </c>
      <c r="F2022">
        <f>IF(OR(Raw!C2424=13,Raw!C2424=104),1,0)</f>
        <v>0</v>
      </c>
      <c r="G2022" s="4">
        <v>85</v>
      </c>
      <c r="H2022" s="4">
        <v>1087</v>
      </c>
      <c r="I2022" s="4">
        <v>1</v>
      </c>
      <c r="J2022" s="4">
        <v>250</v>
      </c>
      <c r="K2022" s="4">
        <v>3</v>
      </c>
      <c r="L2022" s="4">
        <v>1296</v>
      </c>
      <c r="M2022" s="4">
        <v>50</v>
      </c>
      <c r="N2022" s="4">
        <v>744</v>
      </c>
    </row>
    <row r="2023" spans="1:14">
      <c r="A2023">
        <f>Raw!A2425*1000000+Raw!B2425*100</f>
        <v>17097861011</v>
      </c>
      <c r="B2023" t="str">
        <f>LEFT(A2023,5)</f>
        <v>17097</v>
      </c>
      <c r="C2023">
        <f>IF(OR(Raw!C2425&lt;=5,Raw!C2425=101),1,0)</f>
        <v>0</v>
      </c>
      <c r="D2023">
        <f>IF(OR(Raw!C2425=6,Raw!C2425=7,Raw!C2425=8,Raw!C2425=102),1,0)</f>
        <v>0</v>
      </c>
      <c r="E2023">
        <f>IF(OR(Raw!C2425=9,Raw!C2425=10,Raw!C2425=11,Raw!C2425=12,Raw!C2425=103),1,0)</f>
        <v>1</v>
      </c>
      <c r="F2023">
        <f>IF(OR(Raw!C2425=13,Raw!C2425=104),1,0)</f>
        <v>0</v>
      </c>
      <c r="G2023" s="4">
        <v>119</v>
      </c>
      <c r="H2023" s="4">
        <v>1650</v>
      </c>
      <c r="I2023" s="4">
        <v>7</v>
      </c>
      <c r="J2023" s="4">
        <v>1216</v>
      </c>
      <c r="K2023" s="4">
        <v>3</v>
      </c>
      <c r="L2023" s="4">
        <v>1320</v>
      </c>
      <c r="M2023" s="4">
        <v>71</v>
      </c>
      <c r="N2023" s="4">
        <v>1251</v>
      </c>
    </row>
    <row r="2024" spans="1:14">
      <c r="A2024">
        <f>Raw!A2426*1000000+Raw!B2426*100</f>
        <v>17097861012</v>
      </c>
      <c r="B2024" t="str">
        <f>LEFT(A2024,5)</f>
        <v>17097</v>
      </c>
      <c r="C2024">
        <f>IF(OR(Raw!C2426&lt;=5,Raw!C2426=101),1,0)</f>
        <v>0</v>
      </c>
      <c r="D2024">
        <f>IF(OR(Raw!C2426=6,Raw!C2426=7,Raw!C2426=8,Raw!C2426=102),1,0)</f>
        <v>0</v>
      </c>
      <c r="E2024">
        <f>IF(OR(Raw!C2426=9,Raw!C2426=10,Raw!C2426=11,Raw!C2426=12,Raw!C2426=103),1,0)</f>
        <v>1</v>
      </c>
      <c r="F2024">
        <f>IF(OR(Raw!C2426=13,Raw!C2426=104),1,0)</f>
        <v>0</v>
      </c>
      <c r="G2024" s="4">
        <v>152</v>
      </c>
      <c r="H2024" s="4">
        <v>2795</v>
      </c>
      <c r="I2024" s="4">
        <v>10</v>
      </c>
      <c r="J2024" s="4">
        <v>1639</v>
      </c>
      <c r="K2024" s="4">
        <v>5</v>
      </c>
      <c r="L2024" s="4">
        <v>3853</v>
      </c>
      <c r="M2024" s="4">
        <v>100</v>
      </c>
      <c r="N2024" s="4">
        <v>2626</v>
      </c>
    </row>
    <row r="2025" spans="1:14">
      <c r="A2025">
        <f>Raw!A2427*1000000+Raw!B2427*100</f>
        <v>17097861013</v>
      </c>
      <c r="B2025" t="str">
        <f>LEFT(A2025,5)</f>
        <v>17097</v>
      </c>
      <c r="C2025">
        <f>IF(OR(Raw!C2427&lt;=5,Raw!C2427=101),1,0)</f>
        <v>0</v>
      </c>
      <c r="D2025">
        <f>IF(OR(Raw!C2427=6,Raw!C2427=7,Raw!C2427=8,Raw!C2427=102),1,0)</f>
        <v>0</v>
      </c>
      <c r="E2025">
        <f>IF(OR(Raw!C2427=9,Raw!C2427=10,Raw!C2427=11,Raw!C2427=12,Raw!C2427=103),1,0)</f>
        <v>1</v>
      </c>
      <c r="F2025">
        <f>IF(OR(Raw!C2427=13,Raw!C2427=104),1,0)</f>
        <v>0</v>
      </c>
      <c r="G2025" s="4">
        <v>69</v>
      </c>
      <c r="H2025" s="4">
        <v>1007</v>
      </c>
      <c r="I2025" s="4">
        <v>4</v>
      </c>
      <c r="J2025" s="4">
        <v>762</v>
      </c>
      <c r="K2025" s="4">
        <v>1</v>
      </c>
      <c r="L2025" s="4">
        <v>273</v>
      </c>
      <c r="M2025" s="4">
        <v>47</v>
      </c>
      <c r="N2025" s="4">
        <v>1281</v>
      </c>
    </row>
    <row r="2026" spans="1:14">
      <c r="A2026">
        <f>Raw!A2428*1000000+Raw!B2428*100</f>
        <v>17097861014</v>
      </c>
      <c r="B2026" t="str">
        <f>LEFT(A2026,5)</f>
        <v>17097</v>
      </c>
      <c r="C2026">
        <f>IF(OR(Raw!C2428&lt;=5,Raw!C2428=101),1,0)</f>
        <v>0</v>
      </c>
      <c r="D2026">
        <f>IF(OR(Raw!C2428=6,Raw!C2428=7,Raw!C2428=8,Raw!C2428=102),1,0)</f>
        <v>0</v>
      </c>
      <c r="E2026">
        <f>IF(OR(Raw!C2428=9,Raw!C2428=10,Raw!C2428=11,Raw!C2428=12,Raw!C2428=103),1,0)</f>
        <v>1</v>
      </c>
      <c r="F2026">
        <f>IF(OR(Raw!C2428=13,Raw!C2428=104),1,0)</f>
        <v>0</v>
      </c>
      <c r="G2026" s="4">
        <v>90</v>
      </c>
      <c r="H2026" s="4">
        <v>1265</v>
      </c>
      <c r="I2026" s="4">
        <v>0</v>
      </c>
      <c r="J2026" s="4">
        <v>0</v>
      </c>
      <c r="K2026" s="4">
        <v>1</v>
      </c>
      <c r="L2026" s="4">
        <v>287</v>
      </c>
      <c r="M2026" s="4">
        <v>60</v>
      </c>
      <c r="N2026" s="4">
        <v>974</v>
      </c>
    </row>
    <row r="2027" spans="1:14">
      <c r="A2027">
        <f>Raw!A2429*1000000+Raw!B2429*100</f>
        <v>17097861105</v>
      </c>
      <c r="B2027" t="str">
        <f>LEFT(A2027,5)</f>
        <v>17097</v>
      </c>
      <c r="C2027">
        <f>IF(OR(Raw!C2429&lt;=5,Raw!C2429=101),1,0)</f>
        <v>0</v>
      </c>
      <c r="D2027">
        <f>IF(OR(Raw!C2429=6,Raw!C2429=7,Raw!C2429=8,Raw!C2429=102),1,0)</f>
        <v>0</v>
      </c>
      <c r="E2027">
        <f>IF(OR(Raw!C2429=9,Raw!C2429=10,Raw!C2429=11,Raw!C2429=12,Raw!C2429=103),1,0)</f>
        <v>1</v>
      </c>
      <c r="F2027">
        <f>IF(OR(Raw!C2429=13,Raw!C2429=104),1,0)</f>
        <v>0</v>
      </c>
      <c r="G2027" s="4">
        <v>88</v>
      </c>
      <c r="H2027" s="4">
        <v>1186</v>
      </c>
      <c r="I2027" s="4">
        <v>6</v>
      </c>
      <c r="J2027" s="4">
        <v>1287</v>
      </c>
      <c r="K2027" s="4">
        <v>6</v>
      </c>
      <c r="L2027" s="4">
        <v>3226</v>
      </c>
      <c r="M2027" s="4">
        <v>53</v>
      </c>
      <c r="N2027" s="4">
        <v>1848</v>
      </c>
    </row>
    <row r="2028" spans="1:14">
      <c r="A2028">
        <f>Raw!A2430*1000000+Raw!B2430*100</f>
        <v>17097861106</v>
      </c>
      <c r="B2028" t="str">
        <f>LEFT(A2028,5)</f>
        <v>17097</v>
      </c>
      <c r="C2028">
        <f>IF(OR(Raw!C2430&lt;=5,Raw!C2430=101),1,0)</f>
        <v>0</v>
      </c>
      <c r="D2028">
        <f>IF(OR(Raw!C2430=6,Raw!C2430=7,Raw!C2430=8,Raw!C2430=102),1,0)</f>
        <v>0</v>
      </c>
      <c r="E2028">
        <f>IF(OR(Raw!C2430=9,Raw!C2430=10,Raw!C2430=11,Raw!C2430=12,Raw!C2430=103),1,0)</f>
        <v>0</v>
      </c>
      <c r="F2028">
        <f>IF(OR(Raw!C2430=13,Raw!C2430=104),1,0)</f>
        <v>1</v>
      </c>
      <c r="G2028" s="4">
        <v>255</v>
      </c>
      <c r="H2028" s="4">
        <v>4663</v>
      </c>
      <c r="I2028" s="4">
        <v>18</v>
      </c>
      <c r="J2028" s="4">
        <v>2988</v>
      </c>
      <c r="K2028" s="4">
        <v>12</v>
      </c>
      <c r="L2028" s="4">
        <v>6025</v>
      </c>
      <c r="M2028" s="4">
        <v>121</v>
      </c>
      <c r="N2028" s="4">
        <v>4039</v>
      </c>
    </row>
    <row r="2029" spans="1:14">
      <c r="A2029">
        <f>Raw!A2431*1000000+Raw!B2431*100</f>
        <v>17097861107</v>
      </c>
      <c r="B2029" t="str">
        <f>LEFT(A2029,5)</f>
        <v>17097</v>
      </c>
      <c r="C2029">
        <f>IF(OR(Raw!C2431&lt;=5,Raw!C2431=101),1,0)</f>
        <v>0</v>
      </c>
      <c r="D2029">
        <f>IF(OR(Raw!C2431=6,Raw!C2431=7,Raw!C2431=8,Raw!C2431=102),1,0)</f>
        <v>0</v>
      </c>
      <c r="E2029">
        <f>IF(OR(Raw!C2431=9,Raw!C2431=10,Raw!C2431=11,Raw!C2431=12,Raw!C2431=103),1,0)</f>
        <v>0</v>
      </c>
      <c r="F2029">
        <f>IF(OR(Raw!C2431=13,Raw!C2431=104),1,0)</f>
        <v>1</v>
      </c>
      <c r="G2029" s="4">
        <v>81</v>
      </c>
      <c r="H2029" s="4">
        <v>966</v>
      </c>
      <c r="I2029" s="4">
        <v>2</v>
      </c>
      <c r="J2029" s="4">
        <v>373</v>
      </c>
      <c r="K2029" s="4">
        <v>1</v>
      </c>
      <c r="L2029" s="4">
        <v>700</v>
      </c>
      <c r="M2029" s="4">
        <v>58</v>
      </c>
      <c r="N2029" s="4">
        <v>1053</v>
      </c>
    </row>
    <row r="2030" spans="1:14">
      <c r="A2030">
        <f>Raw!A2432*1000000+Raw!B2432*100</f>
        <v>17097861108</v>
      </c>
      <c r="B2030" t="str">
        <f>LEFT(A2030,5)</f>
        <v>17097</v>
      </c>
      <c r="C2030">
        <f>IF(OR(Raw!C2432&lt;=5,Raw!C2432=101),1,0)</f>
        <v>0</v>
      </c>
      <c r="D2030">
        <f>IF(OR(Raw!C2432=6,Raw!C2432=7,Raw!C2432=8,Raw!C2432=102),1,0)</f>
        <v>0</v>
      </c>
      <c r="E2030">
        <f>IF(OR(Raw!C2432=9,Raw!C2432=10,Raw!C2432=11,Raw!C2432=12,Raw!C2432=103),1,0)</f>
        <v>0</v>
      </c>
      <c r="F2030">
        <f>IF(OR(Raw!C2432=13,Raw!C2432=104),1,0)</f>
        <v>1</v>
      </c>
      <c r="G2030" s="4">
        <v>119</v>
      </c>
      <c r="H2030" s="4">
        <v>1729</v>
      </c>
      <c r="I2030" s="4">
        <v>7</v>
      </c>
      <c r="J2030" s="4">
        <v>958</v>
      </c>
      <c r="K2030" s="4">
        <v>8</v>
      </c>
      <c r="L2030" s="4">
        <v>3876</v>
      </c>
      <c r="M2030" s="4">
        <v>83</v>
      </c>
      <c r="N2030" s="4">
        <v>1988</v>
      </c>
    </row>
    <row r="2031" spans="1:14">
      <c r="A2031">
        <f>Raw!A2433*1000000+Raw!B2433*100</f>
        <v>17097861201</v>
      </c>
      <c r="B2031" t="str">
        <f>LEFT(A2031,5)</f>
        <v>17097</v>
      </c>
      <c r="C2031">
        <f>IF(OR(Raw!C2433&lt;=5,Raw!C2433=101),1,0)</f>
        <v>0</v>
      </c>
      <c r="D2031">
        <f>IF(OR(Raw!C2433=6,Raw!C2433=7,Raw!C2433=8,Raw!C2433=102),1,0)</f>
        <v>1</v>
      </c>
      <c r="E2031">
        <f>IF(OR(Raw!C2433=9,Raw!C2433=10,Raw!C2433=11,Raw!C2433=12,Raw!C2433=103),1,0)</f>
        <v>0</v>
      </c>
      <c r="F2031">
        <f>IF(OR(Raw!C2433=13,Raw!C2433=104),1,0)</f>
        <v>0</v>
      </c>
      <c r="G2031" s="4">
        <v>70</v>
      </c>
      <c r="H2031" s="4">
        <v>877</v>
      </c>
      <c r="I2031" s="4">
        <v>4</v>
      </c>
      <c r="J2031" s="4">
        <v>602</v>
      </c>
      <c r="K2031" s="4">
        <v>3</v>
      </c>
      <c r="L2031" s="4">
        <v>1854</v>
      </c>
      <c r="M2031" s="4">
        <v>54</v>
      </c>
      <c r="N2031" s="4">
        <v>1359</v>
      </c>
    </row>
    <row r="2032" spans="1:14">
      <c r="A2032">
        <f>Raw!A2434*1000000+Raw!B2434*100</f>
        <v>17097861202</v>
      </c>
      <c r="B2032" t="str">
        <f>LEFT(A2032,5)</f>
        <v>17097</v>
      </c>
      <c r="C2032">
        <f>IF(OR(Raw!C2434&lt;=5,Raw!C2434=101),1,0)</f>
        <v>0</v>
      </c>
      <c r="D2032">
        <f>IF(OR(Raw!C2434=6,Raw!C2434=7,Raw!C2434=8,Raw!C2434=102),1,0)</f>
        <v>0</v>
      </c>
      <c r="E2032">
        <f>IF(OR(Raw!C2434=9,Raw!C2434=10,Raw!C2434=11,Raw!C2434=12,Raw!C2434=103),1,0)</f>
        <v>1</v>
      </c>
      <c r="F2032">
        <f>IF(OR(Raw!C2434=13,Raw!C2434=104),1,0)</f>
        <v>0</v>
      </c>
      <c r="G2032" s="4">
        <v>62</v>
      </c>
      <c r="H2032" s="4">
        <v>1011</v>
      </c>
      <c r="I2032" s="4">
        <v>6</v>
      </c>
      <c r="J2032" s="4">
        <v>908</v>
      </c>
      <c r="K2032" s="4">
        <v>1</v>
      </c>
      <c r="L2032" s="4">
        <v>450</v>
      </c>
      <c r="M2032" s="4">
        <v>53</v>
      </c>
      <c r="N2032" s="4">
        <v>1888</v>
      </c>
    </row>
    <row r="2033" spans="1:14">
      <c r="A2033">
        <f>Raw!A2435*1000000+Raw!B2435*100</f>
        <v>17097861301</v>
      </c>
      <c r="B2033" t="str">
        <f>LEFT(A2033,5)</f>
        <v>17097</v>
      </c>
      <c r="C2033">
        <f>IF(OR(Raw!C2435&lt;=5,Raw!C2435=101),1,0)</f>
        <v>0</v>
      </c>
      <c r="D2033">
        <f>IF(OR(Raw!C2435=6,Raw!C2435=7,Raw!C2435=8,Raw!C2435=102),1,0)</f>
        <v>1</v>
      </c>
      <c r="E2033">
        <f>IF(OR(Raw!C2435=9,Raw!C2435=10,Raw!C2435=11,Raw!C2435=12,Raw!C2435=103),1,0)</f>
        <v>0</v>
      </c>
      <c r="F2033">
        <f>IF(OR(Raw!C2435=13,Raw!C2435=104),1,0)</f>
        <v>0</v>
      </c>
      <c r="G2033" s="4">
        <v>54</v>
      </c>
      <c r="H2033" s="4">
        <v>809</v>
      </c>
      <c r="I2033" s="4">
        <v>1</v>
      </c>
      <c r="J2033" s="4">
        <v>136</v>
      </c>
      <c r="K2033" s="4">
        <v>0</v>
      </c>
      <c r="L2033" s="4">
        <v>0</v>
      </c>
      <c r="M2033" s="4">
        <v>31</v>
      </c>
      <c r="N2033" s="4">
        <v>482</v>
      </c>
    </row>
    <row r="2034" spans="1:14">
      <c r="A2034">
        <f>Raw!A2436*1000000+Raw!B2436*100</f>
        <v>17097861303</v>
      </c>
      <c r="B2034" t="str">
        <f>LEFT(A2034,5)</f>
        <v>17097</v>
      </c>
      <c r="C2034">
        <f>IF(OR(Raw!C2436&lt;=5,Raw!C2436=101),1,0)</f>
        <v>0</v>
      </c>
      <c r="D2034">
        <f>IF(OR(Raw!C2436=6,Raw!C2436=7,Raw!C2436=8,Raw!C2436=102),1,0)</f>
        <v>1</v>
      </c>
      <c r="E2034">
        <f>IF(OR(Raw!C2436=9,Raw!C2436=10,Raw!C2436=11,Raw!C2436=12,Raw!C2436=103),1,0)</f>
        <v>0</v>
      </c>
      <c r="F2034">
        <f>IF(OR(Raw!C2436=13,Raw!C2436=104),1,0)</f>
        <v>0</v>
      </c>
      <c r="G2034" s="4">
        <v>50</v>
      </c>
      <c r="H2034" s="4">
        <v>840</v>
      </c>
      <c r="I2034" s="4">
        <v>2</v>
      </c>
      <c r="J2034" s="4">
        <v>257</v>
      </c>
      <c r="K2034" s="4">
        <v>1</v>
      </c>
      <c r="L2034" s="4">
        <v>525</v>
      </c>
      <c r="M2034" s="4">
        <v>32</v>
      </c>
      <c r="N2034" s="4">
        <v>1168</v>
      </c>
    </row>
    <row r="2035" spans="1:14">
      <c r="A2035">
        <f>Raw!A2437*1000000+Raw!B2437*100</f>
        <v>17097861304</v>
      </c>
      <c r="B2035" t="str">
        <f>LEFT(A2035,5)</f>
        <v>17097</v>
      </c>
      <c r="C2035">
        <f>IF(OR(Raw!C2437&lt;=5,Raw!C2437=101),1,0)</f>
        <v>0</v>
      </c>
      <c r="D2035">
        <f>IF(OR(Raw!C2437=6,Raw!C2437=7,Raw!C2437=8,Raw!C2437=102),1,0)</f>
        <v>1</v>
      </c>
      <c r="E2035">
        <f>IF(OR(Raw!C2437=9,Raw!C2437=10,Raw!C2437=11,Raw!C2437=12,Raw!C2437=103),1,0)</f>
        <v>0</v>
      </c>
      <c r="F2035">
        <f>IF(OR(Raw!C2437=13,Raw!C2437=104),1,0)</f>
        <v>0</v>
      </c>
      <c r="G2035" s="4">
        <v>25</v>
      </c>
      <c r="H2035" s="4">
        <v>324</v>
      </c>
      <c r="I2035" s="4">
        <v>1</v>
      </c>
      <c r="J2035" s="4">
        <v>136</v>
      </c>
      <c r="K2035" s="4">
        <v>1</v>
      </c>
      <c r="L2035" s="4">
        <v>539</v>
      </c>
      <c r="M2035" s="4">
        <v>22</v>
      </c>
      <c r="N2035" s="4">
        <v>911</v>
      </c>
    </row>
    <row r="2036" spans="1:14">
      <c r="A2036">
        <f>Raw!A2438*1000000+Raw!B2438*100</f>
        <v>17097861402</v>
      </c>
      <c r="B2036" t="str">
        <f>LEFT(A2036,5)</f>
        <v>17097</v>
      </c>
      <c r="C2036">
        <f>IF(OR(Raw!C2438&lt;=5,Raw!C2438=101),1,0)</f>
        <v>0</v>
      </c>
      <c r="D2036">
        <f>IF(OR(Raw!C2438=6,Raw!C2438=7,Raw!C2438=8,Raw!C2438=102),1,0)</f>
        <v>1</v>
      </c>
      <c r="E2036">
        <f>IF(OR(Raw!C2438=9,Raw!C2438=10,Raw!C2438=11,Raw!C2438=12,Raw!C2438=103),1,0)</f>
        <v>0</v>
      </c>
      <c r="F2036">
        <f>IF(OR(Raw!C2438=13,Raw!C2438=104),1,0)</f>
        <v>0</v>
      </c>
      <c r="G2036" s="4">
        <v>133</v>
      </c>
      <c r="H2036" s="4">
        <v>1756</v>
      </c>
      <c r="I2036" s="4">
        <v>5</v>
      </c>
      <c r="J2036" s="4">
        <v>682</v>
      </c>
      <c r="K2036" s="4">
        <v>3</v>
      </c>
      <c r="L2036" s="4">
        <v>1685</v>
      </c>
      <c r="M2036" s="4">
        <v>73</v>
      </c>
      <c r="N2036" s="4">
        <v>2050</v>
      </c>
    </row>
    <row r="2037" spans="1:14">
      <c r="A2037">
        <f>Raw!A2439*1000000+Raw!B2439*100</f>
        <v>17097861403</v>
      </c>
      <c r="B2037" t="str">
        <f>LEFT(A2037,5)</f>
        <v>17097</v>
      </c>
      <c r="C2037">
        <f>IF(OR(Raw!C2439&lt;=5,Raw!C2439=101),1,0)</f>
        <v>0</v>
      </c>
      <c r="D2037">
        <f>IF(OR(Raw!C2439=6,Raw!C2439=7,Raw!C2439=8,Raw!C2439=102),1,0)</f>
        <v>1</v>
      </c>
      <c r="E2037">
        <f>IF(OR(Raw!C2439=9,Raw!C2439=10,Raw!C2439=11,Raw!C2439=12,Raw!C2439=103),1,0)</f>
        <v>0</v>
      </c>
      <c r="F2037">
        <f>IF(OR(Raw!C2439=13,Raw!C2439=104),1,0)</f>
        <v>0</v>
      </c>
      <c r="G2037" s="4">
        <v>49</v>
      </c>
      <c r="H2037" s="4">
        <v>832</v>
      </c>
      <c r="I2037" s="4">
        <v>7</v>
      </c>
      <c r="J2037" s="4">
        <v>1129</v>
      </c>
      <c r="K2037" s="4">
        <v>2</v>
      </c>
      <c r="L2037" s="4">
        <v>568</v>
      </c>
      <c r="M2037" s="4">
        <v>27</v>
      </c>
      <c r="N2037" s="4">
        <v>587</v>
      </c>
    </row>
    <row r="2038" spans="1:14">
      <c r="A2038">
        <f>Raw!A2440*1000000+Raw!B2440*100</f>
        <v>17097861404</v>
      </c>
      <c r="B2038" t="str">
        <f>LEFT(A2038,5)</f>
        <v>17097</v>
      </c>
      <c r="C2038">
        <f>IF(OR(Raw!C2440&lt;=5,Raw!C2440=101),1,0)</f>
        <v>0</v>
      </c>
      <c r="D2038">
        <f>IF(OR(Raw!C2440=6,Raw!C2440=7,Raw!C2440=8,Raw!C2440=102),1,0)</f>
        <v>1</v>
      </c>
      <c r="E2038">
        <f>IF(OR(Raw!C2440=9,Raw!C2440=10,Raw!C2440=11,Raw!C2440=12,Raw!C2440=103),1,0)</f>
        <v>0</v>
      </c>
      <c r="F2038">
        <f>IF(OR(Raw!C2440=13,Raw!C2440=104),1,0)</f>
        <v>0</v>
      </c>
      <c r="G2038" s="4">
        <v>53</v>
      </c>
      <c r="H2038" s="4">
        <v>856</v>
      </c>
      <c r="I2038" s="4">
        <v>2</v>
      </c>
      <c r="J2038" s="4">
        <v>370</v>
      </c>
      <c r="K2038" s="4">
        <v>0</v>
      </c>
      <c r="L2038" s="4">
        <v>0</v>
      </c>
      <c r="M2038" s="4">
        <v>36</v>
      </c>
      <c r="N2038" s="4">
        <v>628</v>
      </c>
    </row>
    <row r="2039" spans="1:14">
      <c r="A2039">
        <f>Raw!A2441*1000000+Raw!B2441*100</f>
        <v>17097861504</v>
      </c>
      <c r="B2039" t="str">
        <f>LEFT(A2039,5)</f>
        <v>17097</v>
      </c>
      <c r="C2039">
        <f>IF(OR(Raw!C2441&lt;=5,Raw!C2441=101),1,0)</f>
        <v>0</v>
      </c>
      <c r="D2039">
        <f>IF(OR(Raw!C2441=6,Raw!C2441=7,Raw!C2441=8,Raw!C2441=102),1,0)</f>
        <v>0</v>
      </c>
      <c r="E2039">
        <f>IF(OR(Raw!C2441=9,Raw!C2441=10,Raw!C2441=11,Raw!C2441=12,Raw!C2441=103),1,0)</f>
        <v>1</v>
      </c>
      <c r="F2039">
        <f>IF(OR(Raw!C2441=13,Raw!C2441=104),1,0)</f>
        <v>0</v>
      </c>
      <c r="G2039" s="4">
        <v>144</v>
      </c>
      <c r="H2039" s="4">
        <v>3021</v>
      </c>
      <c r="I2039" s="4">
        <v>16</v>
      </c>
      <c r="J2039" s="4">
        <v>2867</v>
      </c>
      <c r="K2039" s="4">
        <v>12</v>
      </c>
      <c r="L2039" s="4">
        <v>7228</v>
      </c>
      <c r="M2039" s="4">
        <v>81</v>
      </c>
      <c r="N2039" s="4">
        <v>2390</v>
      </c>
    </row>
    <row r="2040" spans="1:14">
      <c r="A2040">
        <f>Raw!A2442*1000000+Raw!B2442*100</f>
        <v>17097861505</v>
      </c>
      <c r="B2040" t="str">
        <f>LEFT(A2040,5)</f>
        <v>17097</v>
      </c>
      <c r="C2040">
        <f>IF(OR(Raw!C2442&lt;=5,Raw!C2442=101),1,0)</f>
        <v>0</v>
      </c>
      <c r="D2040">
        <f>IF(OR(Raw!C2442=6,Raw!C2442=7,Raw!C2442=8,Raw!C2442=102),1,0)</f>
        <v>0</v>
      </c>
      <c r="E2040">
        <f>IF(OR(Raw!C2442=9,Raw!C2442=10,Raw!C2442=11,Raw!C2442=12,Raw!C2442=103),1,0)</f>
        <v>0</v>
      </c>
      <c r="F2040">
        <f>IF(OR(Raw!C2442=13,Raw!C2442=104),1,0)</f>
        <v>1</v>
      </c>
      <c r="G2040" s="4">
        <v>46</v>
      </c>
      <c r="H2040" s="4">
        <v>465</v>
      </c>
      <c r="I2040" s="4">
        <v>3</v>
      </c>
      <c r="J2040" s="4">
        <v>473</v>
      </c>
      <c r="K2040" s="4">
        <v>1</v>
      </c>
      <c r="L2040" s="4">
        <v>314</v>
      </c>
      <c r="M2040" s="4">
        <v>27</v>
      </c>
      <c r="N2040" s="4">
        <v>229</v>
      </c>
    </row>
    <row r="2041" spans="1:14">
      <c r="A2041">
        <f>Raw!A2443*1000000+Raw!B2443*100</f>
        <v>17097861506</v>
      </c>
      <c r="B2041" t="str">
        <f>LEFT(A2041,5)</f>
        <v>17097</v>
      </c>
      <c r="C2041">
        <f>IF(OR(Raw!C2443&lt;=5,Raw!C2443=101),1,0)</f>
        <v>0</v>
      </c>
      <c r="D2041">
        <f>IF(OR(Raw!C2443=6,Raw!C2443=7,Raw!C2443=8,Raw!C2443=102),1,0)</f>
        <v>0</v>
      </c>
      <c r="E2041">
        <f>IF(OR(Raw!C2443=9,Raw!C2443=10,Raw!C2443=11,Raw!C2443=12,Raw!C2443=103),1,0)</f>
        <v>1</v>
      </c>
      <c r="F2041">
        <f>IF(OR(Raw!C2443=13,Raw!C2443=104),1,0)</f>
        <v>0</v>
      </c>
      <c r="G2041" s="4">
        <v>71</v>
      </c>
      <c r="H2041" s="4">
        <v>843</v>
      </c>
      <c r="I2041" s="4">
        <v>8</v>
      </c>
      <c r="J2041" s="4">
        <v>1080</v>
      </c>
      <c r="K2041" s="4">
        <v>1</v>
      </c>
      <c r="L2041" s="4">
        <v>500</v>
      </c>
      <c r="M2041" s="4">
        <v>33</v>
      </c>
      <c r="N2041" s="4">
        <v>671</v>
      </c>
    </row>
    <row r="2042" spans="1:14">
      <c r="A2042">
        <f>Raw!A2444*1000000+Raw!B2444*100</f>
        <v>17097861507</v>
      </c>
      <c r="B2042" t="str">
        <f>LEFT(A2042,5)</f>
        <v>17097</v>
      </c>
      <c r="C2042">
        <f>IF(OR(Raw!C2444&lt;=5,Raw!C2444=101),1,0)</f>
        <v>0</v>
      </c>
      <c r="D2042">
        <f>IF(OR(Raw!C2444=6,Raw!C2444=7,Raw!C2444=8,Raw!C2444=102),1,0)</f>
        <v>0</v>
      </c>
      <c r="E2042">
        <f>IF(OR(Raw!C2444=9,Raw!C2444=10,Raw!C2444=11,Raw!C2444=12,Raw!C2444=103),1,0)</f>
        <v>1</v>
      </c>
      <c r="F2042">
        <f>IF(OR(Raw!C2444=13,Raw!C2444=104),1,0)</f>
        <v>0</v>
      </c>
      <c r="G2042" s="4">
        <v>206</v>
      </c>
      <c r="H2042" s="4">
        <v>3544</v>
      </c>
      <c r="I2042" s="4">
        <v>28</v>
      </c>
      <c r="J2042" s="4">
        <v>4669</v>
      </c>
      <c r="K2042" s="4">
        <v>35</v>
      </c>
      <c r="L2042" s="4">
        <v>18789</v>
      </c>
      <c r="M2042" s="4">
        <v>87</v>
      </c>
      <c r="N2042" s="4">
        <v>2921</v>
      </c>
    </row>
    <row r="2043" spans="1:14">
      <c r="A2043">
        <f>Raw!A2445*1000000+Raw!B2445*100</f>
        <v>17097861508</v>
      </c>
      <c r="B2043" t="str">
        <f>LEFT(A2043,5)</f>
        <v>17097</v>
      </c>
      <c r="C2043">
        <f>IF(OR(Raw!C2445&lt;=5,Raw!C2445=101),1,0)</f>
        <v>0</v>
      </c>
      <c r="D2043">
        <f>IF(OR(Raw!C2445=6,Raw!C2445=7,Raw!C2445=8,Raw!C2445=102),1,0)</f>
        <v>0</v>
      </c>
      <c r="E2043">
        <f>IF(OR(Raw!C2445=9,Raw!C2445=10,Raw!C2445=11,Raw!C2445=12,Raw!C2445=103),1,0)</f>
        <v>1</v>
      </c>
      <c r="F2043">
        <f>IF(OR(Raw!C2445=13,Raw!C2445=104),1,0)</f>
        <v>0</v>
      </c>
      <c r="G2043" s="4">
        <v>144</v>
      </c>
      <c r="H2043" s="4">
        <v>2006</v>
      </c>
      <c r="I2043" s="4">
        <v>11</v>
      </c>
      <c r="J2043" s="4">
        <v>1815</v>
      </c>
      <c r="K2043" s="4">
        <v>10</v>
      </c>
      <c r="L2043" s="4">
        <v>4548</v>
      </c>
      <c r="M2043" s="4">
        <v>74</v>
      </c>
      <c r="N2043" s="4">
        <v>1170</v>
      </c>
    </row>
    <row r="2044" spans="1:14">
      <c r="A2044">
        <f>Raw!A2446*1000000+Raw!B2446*100</f>
        <v>17097861509</v>
      </c>
      <c r="B2044" t="str">
        <f>LEFT(A2044,5)</f>
        <v>17097</v>
      </c>
      <c r="C2044">
        <f>IF(OR(Raw!C2446&lt;=5,Raw!C2446=101),1,0)</f>
        <v>0</v>
      </c>
      <c r="D2044">
        <f>IF(OR(Raw!C2446=6,Raw!C2446=7,Raw!C2446=8,Raw!C2446=102),1,0)</f>
        <v>0</v>
      </c>
      <c r="E2044">
        <f>IF(OR(Raw!C2446=9,Raw!C2446=10,Raw!C2446=11,Raw!C2446=12,Raw!C2446=103),1,0)</f>
        <v>1</v>
      </c>
      <c r="F2044">
        <f>IF(OR(Raw!C2446=13,Raw!C2446=104),1,0)</f>
        <v>0</v>
      </c>
      <c r="G2044" s="4">
        <v>97</v>
      </c>
      <c r="H2044" s="4">
        <v>1719</v>
      </c>
      <c r="I2044" s="4">
        <v>8</v>
      </c>
      <c r="J2044" s="4">
        <v>1289</v>
      </c>
      <c r="K2044" s="4">
        <v>7</v>
      </c>
      <c r="L2044" s="4">
        <v>3514</v>
      </c>
      <c r="M2044" s="4">
        <v>60</v>
      </c>
      <c r="N2044" s="4">
        <v>2225</v>
      </c>
    </row>
    <row r="2045" spans="1:14">
      <c r="A2045">
        <f>Raw!A2447*1000000+Raw!B2447*100</f>
        <v>17097861510</v>
      </c>
      <c r="B2045" t="str">
        <f>LEFT(A2045,5)</f>
        <v>17097</v>
      </c>
      <c r="C2045">
        <f>IF(OR(Raw!C2447&lt;=5,Raw!C2447=101),1,0)</f>
        <v>0</v>
      </c>
      <c r="D2045">
        <f>IF(OR(Raw!C2447=6,Raw!C2447=7,Raw!C2447=8,Raw!C2447=102),1,0)</f>
        <v>0</v>
      </c>
      <c r="E2045">
        <f>IF(OR(Raw!C2447=9,Raw!C2447=10,Raw!C2447=11,Raw!C2447=12,Raw!C2447=103),1,0)</f>
        <v>1</v>
      </c>
      <c r="F2045">
        <f>IF(OR(Raw!C2447=13,Raw!C2447=104),1,0)</f>
        <v>0</v>
      </c>
      <c r="G2045" s="4">
        <v>124</v>
      </c>
      <c r="H2045" s="4">
        <v>1962</v>
      </c>
      <c r="I2045" s="4">
        <v>14</v>
      </c>
      <c r="J2045" s="4">
        <v>2616</v>
      </c>
      <c r="K2045" s="4">
        <v>13</v>
      </c>
      <c r="L2045" s="4">
        <v>7424</v>
      </c>
      <c r="M2045" s="4">
        <v>70</v>
      </c>
      <c r="N2045" s="4">
        <v>2477</v>
      </c>
    </row>
    <row r="2046" spans="1:14">
      <c r="A2046">
        <f>Raw!A2448*1000000+Raw!B2448*100</f>
        <v>17097861603</v>
      </c>
      <c r="B2046" t="str">
        <f>LEFT(A2046,5)</f>
        <v>17097</v>
      </c>
      <c r="C2046">
        <f>IF(OR(Raw!C2448&lt;=5,Raw!C2448=101),1,0)</f>
        <v>0</v>
      </c>
      <c r="D2046">
        <f>IF(OR(Raw!C2448=6,Raw!C2448=7,Raw!C2448=8,Raw!C2448=102),1,0)</f>
        <v>0</v>
      </c>
      <c r="E2046">
        <f>IF(OR(Raw!C2448=9,Raw!C2448=10,Raw!C2448=11,Raw!C2448=12,Raw!C2448=103),1,0)</f>
        <v>0</v>
      </c>
      <c r="F2046">
        <f>IF(OR(Raw!C2448=13,Raw!C2448=104),1,0)</f>
        <v>1</v>
      </c>
      <c r="G2046" s="4">
        <v>149</v>
      </c>
      <c r="H2046" s="4">
        <v>2633</v>
      </c>
      <c r="I2046" s="4">
        <v>17</v>
      </c>
      <c r="J2046" s="4">
        <v>2973</v>
      </c>
      <c r="K2046" s="4">
        <v>10</v>
      </c>
      <c r="L2046" s="4">
        <v>3874</v>
      </c>
      <c r="M2046" s="4">
        <v>96</v>
      </c>
      <c r="N2046" s="4">
        <v>2269</v>
      </c>
    </row>
    <row r="2047" spans="1:14">
      <c r="A2047">
        <f>Raw!A2449*1000000+Raw!B2449*100</f>
        <v>17097861604</v>
      </c>
      <c r="B2047" t="str">
        <f>LEFT(A2047,5)</f>
        <v>17097</v>
      </c>
      <c r="C2047">
        <f>IF(OR(Raw!C2449&lt;=5,Raw!C2449=101),1,0)</f>
        <v>0</v>
      </c>
      <c r="D2047">
        <f>IF(OR(Raw!C2449=6,Raw!C2449=7,Raw!C2449=8,Raw!C2449=102),1,0)</f>
        <v>0</v>
      </c>
      <c r="E2047">
        <f>IF(OR(Raw!C2449=9,Raw!C2449=10,Raw!C2449=11,Raw!C2449=12,Raw!C2449=103),1,0)</f>
        <v>1</v>
      </c>
      <c r="F2047">
        <f>IF(OR(Raw!C2449=13,Raw!C2449=104),1,0)</f>
        <v>0</v>
      </c>
      <c r="G2047" s="4">
        <v>145</v>
      </c>
      <c r="H2047" s="4">
        <v>2190</v>
      </c>
      <c r="I2047" s="4">
        <v>10</v>
      </c>
      <c r="J2047" s="4">
        <v>1361</v>
      </c>
      <c r="K2047" s="4">
        <v>7</v>
      </c>
      <c r="L2047" s="4">
        <v>4413</v>
      </c>
      <c r="M2047" s="4">
        <v>98</v>
      </c>
      <c r="N2047" s="4">
        <v>2510</v>
      </c>
    </row>
    <row r="2048" spans="1:14">
      <c r="A2048">
        <f>Raw!A2450*1000000+Raw!B2450*100</f>
        <v>17097861607</v>
      </c>
      <c r="B2048" t="str">
        <f>LEFT(A2048,5)</f>
        <v>17097</v>
      </c>
      <c r="C2048">
        <f>IF(OR(Raw!C2450&lt;=5,Raw!C2450=101),1,0)</f>
        <v>0</v>
      </c>
      <c r="D2048">
        <f>IF(OR(Raw!C2450=6,Raw!C2450=7,Raw!C2450=8,Raw!C2450=102),1,0)</f>
        <v>0</v>
      </c>
      <c r="E2048">
        <f>IF(OR(Raw!C2450=9,Raw!C2450=10,Raw!C2450=11,Raw!C2450=12,Raw!C2450=103),1,0)</f>
        <v>1</v>
      </c>
      <c r="F2048">
        <f>IF(OR(Raw!C2450=13,Raw!C2450=104),1,0)</f>
        <v>0</v>
      </c>
      <c r="G2048" s="4">
        <v>99</v>
      </c>
      <c r="H2048" s="4">
        <v>1753</v>
      </c>
      <c r="I2048" s="4">
        <v>5</v>
      </c>
      <c r="J2048" s="4">
        <v>746</v>
      </c>
      <c r="K2048" s="4">
        <v>1</v>
      </c>
      <c r="L2048" s="4">
        <v>350</v>
      </c>
      <c r="M2048" s="4">
        <v>58</v>
      </c>
      <c r="N2048" s="4">
        <v>982</v>
      </c>
    </row>
    <row r="2049" spans="1:14">
      <c r="A2049">
        <f>Raw!A2451*1000000+Raw!B2451*100</f>
        <v>17097861608</v>
      </c>
      <c r="B2049" t="str">
        <f>LEFT(A2049,5)</f>
        <v>17097</v>
      </c>
      <c r="C2049">
        <f>IF(OR(Raw!C2451&lt;=5,Raw!C2451=101),1,0)</f>
        <v>0</v>
      </c>
      <c r="D2049">
        <f>IF(OR(Raw!C2451=6,Raw!C2451=7,Raw!C2451=8,Raw!C2451=102),1,0)</f>
        <v>0</v>
      </c>
      <c r="E2049">
        <f>IF(OR(Raw!C2451=9,Raw!C2451=10,Raw!C2451=11,Raw!C2451=12,Raw!C2451=103),1,0)</f>
        <v>1</v>
      </c>
      <c r="F2049">
        <f>IF(OR(Raw!C2451=13,Raw!C2451=104),1,0)</f>
        <v>0</v>
      </c>
      <c r="G2049" s="4">
        <v>44</v>
      </c>
      <c r="H2049" s="4">
        <v>509</v>
      </c>
      <c r="I2049" s="4">
        <v>1</v>
      </c>
      <c r="J2049" s="4">
        <v>117</v>
      </c>
      <c r="K2049" s="4">
        <v>1</v>
      </c>
      <c r="L2049" s="4">
        <v>525</v>
      </c>
      <c r="M2049" s="4">
        <v>26</v>
      </c>
      <c r="N2049" s="4">
        <v>763</v>
      </c>
    </row>
    <row r="2050" spans="1:14">
      <c r="A2050">
        <f>Raw!A2452*1000000+Raw!B2452*100</f>
        <v>17097861609</v>
      </c>
      <c r="B2050" t="str">
        <f>LEFT(A2050,5)</f>
        <v>17097</v>
      </c>
      <c r="C2050">
        <f>IF(OR(Raw!C2452&lt;=5,Raw!C2452=101),1,0)</f>
        <v>0</v>
      </c>
      <c r="D2050">
        <f>IF(OR(Raw!C2452=6,Raw!C2452=7,Raw!C2452=8,Raw!C2452=102),1,0)</f>
        <v>0</v>
      </c>
      <c r="E2050">
        <f>IF(OR(Raw!C2452=9,Raw!C2452=10,Raw!C2452=11,Raw!C2452=12,Raw!C2452=103),1,0)</f>
        <v>1</v>
      </c>
      <c r="F2050">
        <f>IF(OR(Raw!C2452=13,Raw!C2452=104),1,0)</f>
        <v>0</v>
      </c>
      <c r="G2050" s="4">
        <v>109</v>
      </c>
      <c r="H2050" s="4">
        <v>1366</v>
      </c>
      <c r="I2050" s="4">
        <v>3</v>
      </c>
      <c r="J2050" s="4">
        <v>475</v>
      </c>
      <c r="K2050" s="4">
        <v>2</v>
      </c>
      <c r="L2050" s="4">
        <v>1207</v>
      </c>
      <c r="M2050" s="4">
        <v>61</v>
      </c>
      <c r="N2050" s="4">
        <v>964</v>
      </c>
    </row>
    <row r="2051" spans="1:14">
      <c r="A2051">
        <f>Raw!A2453*1000000+Raw!B2453*100</f>
        <v>17097861610</v>
      </c>
      <c r="B2051" t="str">
        <f>LEFT(A2051,5)</f>
        <v>17097</v>
      </c>
      <c r="C2051">
        <f>IF(OR(Raw!C2453&lt;=5,Raw!C2453=101),1,0)</f>
        <v>0</v>
      </c>
      <c r="D2051">
        <f>IF(OR(Raw!C2453=6,Raw!C2453=7,Raw!C2453=8,Raw!C2453=102),1,0)</f>
        <v>0</v>
      </c>
      <c r="E2051">
        <f>IF(OR(Raw!C2453=9,Raw!C2453=10,Raw!C2453=11,Raw!C2453=12,Raw!C2453=103),1,0)</f>
        <v>0</v>
      </c>
      <c r="F2051">
        <f>IF(OR(Raw!C2453=13,Raw!C2453=104),1,0)</f>
        <v>1</v>
      </c>
      <c r="G2051" s="4">
        <v>77</v>
      </c>
      <c r="H2051" s="4">
        <v>963</v>
      </c>
      <c r="I2051" s="4">
        <v>4</v>
      </c>
      <c r="J2051" s="4">
        <v>697</v>
      </c>
      <c r="K2051" s="4">
        <v>0</v>
      </c>
      <c r="L2051" s="4">
        <v>0</v>
      </c>
      <c r="M2051" s="4">
        <v>44</v>
      </c>
      <c r="N2051" s="4">
        <v>590</v>
      </c>
    </row>
    <row r="2052" spans="1:14">
      <c r="A2052">
        <f>Raw!A2454*1000000+Raw!B2454*100</f>
        <v>17097861611</v>
      </c>
      <c r="B2052" t="str">
        <f>LEFT(A2052,5)</f>
        <v>17097</v>
      </c>
      <c r="C2052">
        <f>IF(OR(Raw!C2454&lt;=5,Raw!C2454=101),1,0)</f>
        <v>0</v>
      </c>
      <c r="D2052">
        <f>IF(OR(Raw!C2454=6,Raw!C2454=7,Raw!C2454=8,Raw!C2454=102),1,0)</f>
        <v>0</v>
      </c>
      <c r="E2052">
        <f>IF(OR(Raw!C2454=9,Raw!C2454=10,Raw!C2454=11,Raw!C2454=12,Raw!C2454=103),1,0)</f>
        <v>0</v>
      </c>
      <c r="F2052">
        <f>IF(OR(Raw!C2454=13,Raw!C2454=104),1,0)</f>
        <v>1</v>
      </c>
      <c r="G2052" s="4">
        <v>105</v>
      </c>
      <c r="H2052" s="4">
        <v>1254</v>
      </c>
      <c r="I2052" s="4">
        <v>8</v>
      </c>
      <c r="J2052" s="4">
        <v>1333</v>
      </c>
      <c r="K2052" s="4">
        <v>6</v>
      </c>
      <c r="L2052" s="4">
        <v>3126</v>
      </c>
      <c r="M2052" s="4">
        <v>67</v>
      </c>
      <c r="N2052" s="4">
        <v>1825</v>
      </c>
    </row>
    <row r="2053" spans="1:14">
      <c r="A2053">
        <f>Raw!A2455*1000000+Raw!B2455*100</f>
        <v>17097861701</v>
      </c>
      <c r="B2053" t="str">
        <f>LEFT(A2053,5)</f>
        <v>17097</v>
      </c>
      <c r="C2053">
        <f>IF(OR(Raw!C2455&lt;=5,Raw!C2455=101),1,0)</f>
        <v>0</v>
      </c>
      <c r="D2053">
        <f>IF(OR(Raw!C2455=6,Raw!C2455=7,Raw!C2455=8,Raw!C2455=102),1,0)</f>
        <v>0</v>
      </c>
      <c r="E2053">
        <f>IF(OR(Raw!C2455=9,Raw!C2455=10,Raw!C2455=11,Raw!C2455=12,Raw!C2455=103),1,0)</f>
        <v>1</v>
      </c>
      <c r="F2053">
        <f>IF(OR(Raw!C2455=13,Raw!C2455=104),1,0)</f>
        <v>0</v>
      </c>
      <c r="G2053" s="4">
        <v>21</v>
      </c>
      <c r="H2053" s="4">
        <v>183</v>
      </c>
      <c r="I2053" s="4">
        <v>0</v>
      </c>
      <c r="J2053" s="4">
        <v>0</v>
      </c>
      <c r="K2053" s="4">
        <v>1</v>
      </c>
      <c r="L2053" s="4">
        <v>273</v>
      </c>
      <c r="M2053" s="4">
        <v>14</v>
      </c>
      <c r="N2053" s="4">
        <v>370</v>
      </c>
    </row>
    <row r="2054" spans="1:14">
      <c r="A2054">
        <f>Raw!A2456*1000000+Raw!B2456*100</f>
        <v>17097861702</v>
      </c>
      <c r="B2054" t="str">
        <f>LEFT(A2054,5)</f>
        <v>17097</v>
      </c>
      <c r="C2054">
        <f>IF(OR(Raw!C2456&lt;=5,Raw!C2456=101),1,0)</f>
        <v>0</v>
      </c>
      <c r="D2054">
        <f>IF(OR(Raw!C2456=6,Raw!C2456=7,Raw!C2456=8,Raw!C2456=102),1,0)</f>
        <v>0</v>
      </c>
      <c r="E2054">
        <f>IF(OR(Raw!C2456=9,Raw!C2456=10,Raw!C2456=11,Raw!C2456=12,Raw!C2456=103),1,0)</f>
        <v>1</v>
      </c>
      <c r="F2054">
        <f>IF(OR(Raw!C2456=13,Raw!C2456=104),1,0)</f>
        <v>0</v>
      </c>
      <c r="G2054" s="4">
        <v>44</v>
      </c>
      <c r="H2054" s="4">
        <v>854</v>
      </c>
      <c r="I2054" s="4">
        <v>1</v>
      </c>
      <c r="J2054" s="4">
        <v>175</v>
      </c>
      <c r="K2054" s="4">
        <v>1</v>
      </c>
      <c r="L2054" s="4">
        <v>288</v>
      </c>
      <c r="M2054" s="4">
        <v>24</v>
      </c>
      <c r="N2054" s="4">
        <v>404</v>
      </c>
    </row>
    <row r="2055" spans="1:14">
      <c r="A2055">
        <f>Raw!A2457*1000000+Raw!B2457*100</f>
        <v>17097861803</v>
      </c>
      <c r="B2055" t="str">
        <f>LEFT(A2055,5)</f>
        <v>17097</v>
      </c>
      <c r="C2055">
        <f>IF(OR(Raw!C2457&lt;=5,Raw!C2457=101),1,0)</f>
        <v>0</v>
      </c>
      <c r="D2055">
        <f>IF(OR(Raw!C2457=6,Raw!C2457=7,Raw!C2457=8,Raw!C2457=102),1,0)</f>
        <v>1</v>
      </c>
      <c r="E2055">
        <f>IF(OR(Raw!C2457=9,Raw!C2457=10,Raw!C2457=11,Raw!C2457=12,Raw!C2457=103),1,0)</f>
        <v>0</v>
      </c>
      <c r="F2055">
        <f>IF(OR(Raw!C2457=13,Raw!C2457=104),1,0)</f>
        <v>0</v>
      </c>
      <c r="G2055" s="4">
        <v>70</v>
      </c>
      <c r="H2055" s="4">
        <v>876</v>
      </c>
      <c r="I2055" s="4">
        <v>1</v>
      </c>
      <c r="J2055" s="4">
        <v>214</v>
      </c>
      <c r="K2055" s="4">
        <v>0</v>
      </c>
      <c r="L2055" s="4">
        <v>0</v>
      </c>
      <c r="M2055" s="4">
        <v>36</v>
      </c>
      <c r="N2055" s="4">
        <v>410</v>
      </c>
    </row>
    <row r="2056" spans="1:14">
      <c r="A2056">
        <f>Raw!A2458*1000000+Raw!B2458*100</f>
        <v>17097861804</v>
      </c>
      <c r="B2056" t="str">
        <f>LEFT(A2056,5)</f>
        <v>17097</v>
      </c>
      <c r="C2056">
        <f>IF(OR(Raw!C2458&lt;=5,Raw!C2458=101),1,0)</f>
        <v>1</v>
      </c>
      <c r="D2056">
        <f>IF(OR(Raw!C2458=6,Raw!C2458=7,Raw!C2458=8,Raw!C2458=102),1,0)</f>
        <v>0</v>
      </c>
      <c r="E2056">
        <f>IF(OR(Raw!C2458=9,Raw!C2458=10,Raw!C2458=11,Raw!C2458=12,Raw!C2458=103),1,0)</f>
        <v>0</v>
      </c>
      <c r="F2056">
        <f>IF(OR(Raw!C2458=13,Raw!C2458=104),1,0)</f>
        <v>0</v>
      </c>
      <c r="G2056" s="4">
        <v>36</v>
      </c>
      <c r="H2056" s="4">
        <v>454</v>
      </c>
      <c r="I2056" s="4">
        <v>0</v>
      </c>
      <c r="J2056" s="4">
        <v>0</v>
      </c>
      <c r="K2056" s="4">
        <v>2</v>
      </c>
      <c r="L2056" s="4">
        <v>1778</v>
      </c>
      <c r="M2056" s="4">
        <v>23</v>
      </c>
      <c r="N2056" s="4">
        <v>214</v>
      </c>
    </row>
    <row r="2057" spans="1:14">
      <c r="A2057">
        <f>Raw!A2459*1000000+Raw!B2459*100</f>
        <v>17097861901</v>
      </c>
      <c r="B2057" t="str">
        <f>LEFT(A2057,5)</f>
        <v>17097</v>
      </c>
      <c r="C2057">
        <f>IF(OR(Raw!C2459&lt;=5,Raw!C2459=101),1,0)</f>
        <v>0</v>
      </c>
      <c r="D2057">
        <f>IF(OR(Raw!C2459=6,Raw!C2459=7,Raw!C2459=8,Raw!C2459=102),1,0)</f>
        <v>1</v>
      </c>
      <c r="E2057">
        <f>IF(OR(Raw!C2459=9,Raw!C2459=10,Raw!C2459=11,Raw!C2459=12,Raw!C2459=103),1,0)</f>
        <v>0</v>
      </c>
      <c r="F2057">
        <f>IF(OR(Raw!C2459=13,Raw!C2459=104),1,0)</f>
        <v>0</v>
      </c>
      <c r="G2057" s="4">
        <v>40</v>
      </c>
      <c r="H2057" s="4">
        <v>711</v>
      </c>
      <c r="I2057" s="4">
        <v>2</v>
      </c>
      <c r="J2057" s="4">
        <v>241</v>
      </c>
      <c r="K2057" s="4">
        <v>1</v>
      </c>
      <c r="L2057" s="4">
        <v>350</v>
      </c>
      <c r="M2057" s="4">
        <v>28</v>
      </c>
      <c r="N2057" s="4">
        <v>759</v>
      </c>
    </row>
    <row r="2058" spans="1:14">
      <c r="A2058">
        <f>Raw!A2460*1000000+Raw!B2460*100</f>
        <v>17097861902</v>
      </c>
      <c r="B2058" t="str">
        <f>LEFT(A2058,5)</f>
        <v>17097</v>
      </c>
      <c r="C2058">
        <f>IF(OR(Raw!C2460&lt;=5,Raw!C2460=101),1,0)</f>
        <v>0</v>
      </c>
      <c r="D2058">
        <f>IF(OR(Raw!C2460=6,Raw!C2460=7,Raw!C2460=8,Raw!C2460=102),1,0)</f>
        <v>1</v>
      </c>
      <c r="E2058">
        <f>IF(OR(Raw!C2460=9,Raw!C2460=10,Raw!C2460=11,Raw!C2460=12,Raw!C2460=103),1,0)</f>
        <v>0</v>
      </c>
      <c r="F2058">
        <f>IF(OR(Raw!C2460=13,Raw!C2460=104),1,0)</f>
        <v>0</v>
      </c>
      <c r="G2058" s="4">
        <v>114</v>
      </c>
      <c r="H2058" s="4">
        <v>1750</v>
      </c>
      <c r="I2058" s="4">
        <v>4</v>
      </c>
      <c r="J2058" s="4">
        <v>693</v>
      </c>
      <c r="K2058" s="4">
        <v>0</v>
      </c>
      <c r="L2058" s="4">
        <v>0</v>
      </c>
      <c r="M2058" s="4">
        <v>75</v>
      </c>
      <c r="N2058" s="4">
        <v>1099</v>
      </c>
    </row>
    <row r="2059" spans="1:14">
      <c r="A2059">
        <f>Raw!A2461*1000000+Raw!B2461*100</f>
        <v>17097862000</v>
      </c>
      <c r="B2059" t="str">
        <f>LEFT(A2059,5)</f>
        <v>17097</v>
      </c>
      <c r="C2059">
        <f>IF(OR(Raw!C2461&lt;=5,Raw!C2461=101),1,0)</f>
        <v>1</v>
      </c>
      <c r="D2059">
        <f>IF(OR(Raw!C2461=6,Raw!C2461=7,Raw!C2461=8,Raw!C2461=102),1,0)</f>
        <v>0</v>
      </c>
      <c r="E2059">
        <f>IF(OR(Raw!C2461=9,Raw!C2461=10,Raw!C2461=11,Raw!C2461=12,Raw!C2461=103),1,0)</f>
        <v>0</v>
      </c>
      <c r="F2059">
        <f>IF(OR(Raw!C2461=13,Raw!C2461=104),1,0)</f>
        <v>0</v>
      </c>
      <c r="G2059" s="4">
        <v>79</v>
      </c>
      <c r="H2059" s="4">
        <v>1061</v>
      </c>
      <c r="I2059" s="4">
        <v>1</v>
      </c>
      <c r="J2059" s="4">
        <v>141</v>
      </c>
      <c r="K2059" s="4">
        <v>0</v>
      </c>
      <c r="L2059" s="4">
        <v>0</v>
      </c>
      <c r="M2059" s="4">
        <v>56</v>
      </c>
      <c r="N2059" s="4">
        <v>800</v>
      </c>
    </row>
    <row r="2060" spans="1:14">
      <c r="A2060">
        <f>Raw!A2462*1000000+Raw!B2462*100</f>
        <v>17097862100</v>
      </c>
      <c r="B2060" t="str">
        <f>LEFT(A2060,5)</f>
        <v>17097</v>
      </c>
      <c r="C2060">
        <f>IF(OR(Raw!C2462&lt;=5,Raw!C2462=101),1,0)</f>
        <v>1</v>
      </c>
      <c r="D2060">
        <f>IF(OR(Raw!C2462=6,Raw!C2462=7,Raw!C2462=8,Raw!C2462=102),1,0)</f>
        <v>0</v>
      </c>
      <c r="E2060">
        <f>IF(OR(Raw!C2462=9,Raw!C2462=10,Raw!C2462=11,Raw!C2462=12,Raw!C2462=103),1,0)</f>
        <v>0</v>
      </c>
      <c r="F2060">
        <f>IF(OR(Raw!C2462=13,Raw!C2462=104),1,0)</f>
        <v>0</v>
      </c>
      <c r="G2060" s="4">
        <v>55</v>
      </c>
      <c r="H2060" s="4">
        <v>650</v>
      </c>
      <c r="I2060" s="4">
        <v>2</v>
      </c>
      <c r="J2060" s="4">
        <v>247</v>
      </c>
      <c r="K2060" s="4">
        <v>0</v>
      </c>
      <c r="L2060" s="4">
        <v>0</v>
      </c>
      <c r="M2060" s="4">
        <v>29</v>
      </c>
      <c r="N2060" s="4">
        <v>280</v>
      </c>
    </row>
    <row r="2061" spans="1:14">
      <c r="A2061">
        <f>Raw!A2463*1000000+Raw!B2463*100</f>
        <v>17097862200</v>
      </c>
      <c r="B2061" t="str">
        <f>LEFT(A2061,5)</f>
        <v>17097</v>
      </c>
      <c r="C2061">
        <f>IF(OR(Raw!C2463&lt;=5,Raw!C2463=101),1,0)</f>
        <v>0</v>
      </c>
      <c r="D2061">
        <f>IF(OR(Raw!C2463=6,Raw!C2463=7,Raw!C2463=8,Raw!C2463=102),1,0)</f>
        <v>1</v>
      </c>
      <c r="E2061">
        <f>IF(OR(Raw!C2463=9,Raw!C2463=10,Raw!C2463=11,Raw!C2463=12,Raw!C2463=103),1,0)</f>
        <v>0</v>
      </c>
      <c r="F2061">
        <f>IF(OR(Raw!C2463=13,Raw!C2463=104),1,0)</f>
        <v>0</v>
      </c>
      <c r="G2061" s="4">
        <v>121</v>
      </c>
      <c r="H2061" s="4">
        <v>2364</v>
      </c>
      <c r="I2061" s="4">
        <v>6</v>
      </c>
      <c r="J2061" s="4">
        <v>862</v>
      </c>
      <c r="K2061" s="4">
        <v>2</v>
      </c>
      <c r="L2061" s="4">
        <v>1296</v>
      </c>
      <c r="M2061" s="4">
        <v>89</v>
      </c>
      <c r="N2061" s="4">
        <v>1927</v>
      </c>
    </row>
    <row r="2062" spans="1:14">
      <c r="A2062">
        <f>Raw!A2464*1000000+Raw!B2464*100</f>
        <v>17097862300</v>
      </c>
      <c r="B2062" t="str">
        <f>LEFT(A2062,5)</f>
        <v>17097</v>
      </c>
      <c r="C2062">
        <f>IF(OR(Raw!C2464&lt;=5,Raw!C2464=101),1,0)</f>
        <v>1</v>
      </c>
      <c r="D2062">
        <f>IF(OR(Raw!C2464=6,Raw!C2464=7,Raw!C2464=8,Raw!C2464=102),1,0)</f>
        <v>0</v>
      </c>
      <c r="E2062">
        <f>IF(OR(Raw!C2464=9,Raw!C2464=10,Raw!C2464=11,Raw!C2464=12,Raw!C2464=103),1,0)</f>
        <v>0</v>
      </c>
      <c r="F2062">
        <f>IF(OR(Raw!C2464=13,Raw!C2464=104),1,0)</f>
        <v>0</v>
      </c>
      <c r="G2062" s="4">
        <v>29</v>
      </c>
      <c r="H2062" s="4">
        <v>511</v>
      </c>
      <c r="I2062" s="4">
        <v>2</v>
      </c>
      <c r="J2062" s="4">
        <v>390</v>
      </c>
      <c r="K2062" s="4">
        <v>0</v>
      </c>
      <c r="L2062" s="4">
        <v>0</v>
      </c>
      <c r="M2062" s="4">
        <v>16</v>
      </c>
      <c r="N2062" s="4">
        <v>180</v>
      </c>
    </row>
    <row r="2063" spans="1:14">
      <c r="A2063">
        <f>Raw!A2465*1000000+Raw!B2465*100</f>
        <v>17097862401</v>
      </c>
      <c r="B2063" t="str">
        <f>LEFT(A2063,5)</f>
        <v>17097</v>
      </c>
      <c r="C2063">
        <f>IF(OR(Raw!C2465&lt;=5,Raw!C2465=101),1,0)</f>
        <v>1</v>
      </c>
      <c r="D2063">
        <f>IF(OR(Raw!C2465=6,Raw!C2465=7,Raw!C2465=8,Raw!C2465=102),1,0)</f>
        <v>0</v>
      </c>
      <c r="E2063">
        <f>IF(OR(Raw!C2465=9,Raw!C2465=10,Raw!C2465=11,Raw!C2465=12,Raw!C2465=103),1,0)</f>
        <v>0</v>
      </c>
      <c r="F2063">
        <f>IF(OR(Raw!C2465=13,Raw!C2465=104),1,0)</f>
        <v>0</v>
      </c>
      <c r="G2063" s="4">
        <v>31</v>
      </c>
      <c r="H2063" s="4">
        <v>358</v>
      </c>
      <c r="I2063" s="4">
        <v>0</v>
      </c>
      <c r="J2063" s="4">
        <v>0</v>
      </c>
      <c r="K2063" s="4">
        <v>0</v>
      </c>
      <c r="L2063" s="4">
        <v>0</v>
      </c>
      <c r="M2063" s="4">
        <v>22</v>
      </c>
      <c r="N2063" s="4">
        <v>263</v>
      </c>
    </row>
    <row r="2064" spans="1:14">
      <c r="A2064">
        <f>Raw!A2466*1000000+Raw!B2466*100</f>
        <v>17097862402</v>
      </c>
      <c r="B2064" t="str">
        <f>LEFT(A2064,5)</f>
        <v>17097</v>
      </c>
      <c r="C2064">
        <f>IF(OR(Raw!C2466&lt;=5,Raw!C2466=101),1,0)</f>
        <v>1</v>
      </c>
      <c r="D2064">
        <f>IF(OR(Raw!C2466=6,Raw!C2466=7,Raw!C2466=8,Raw!C2466=102),1,0)</f>
        <v>0</v>
      </c>
      <c r="E2064">
        <f>IF(OR(Raw!C2466=9,Raw!C2466=10,Raw!C2466=11,Raw!C2466=12,Raw!C2466=103),1,0)</f>
        <v>0</v>
      </c>
      <c r="F2064">
        <f>IF(OR(Raw!C2466=13,Raw!C2466=104),1,0)</f>
        <v>0</v>
      </c>
      <c r="G2064" s="4">
        <v>23</v>
      </c>
      <c r="H2064" s="4">
        <v>250</v>
      </c>
      <c r="I2064" s="4">
        <v>0</v>
      </c>
      <c r="J2064" s="4">
        <v>0</v>
      </c>
      <c r="K2064" s="4">
        <v>0</v>
      </c>
      <c r="L2064" s="4">
        <v>0</v>
      </c>
      <c r="M2064" s="4">
        <v>15</v>
      </c>
      <c r="N2064" s="4">
        <v>172</v>
      </c>
    </row>
    <row r="2065" spans="1:14">
      <c r="A2065">
        <f>Raw!A2467*1000000+Raw!B2467*100</f>
        <v>17097862501</v>
      </c>
      <c r="B2065" t="str">
        <f>LEFT(A2065,5)</f>
        <v>17097</v>
      </c>
      <c r="C2065">
        <f>IF(OR(Raw!C2467&lt;=5,Raw!C2467=101),1,0)</f>
        <v>0</v>
      </c>
      <c r="D2065">
        <f>IF(OR(Raw!C2467=6,Raw!C2467=7,Raw!C2467=8,Raw!C2467=102),1,0)</f>
        <v>1</v>
      </c>
      <c r="E2065">
        <f>IF(OR(Raw!C2467=9,Raw!C2467=10,Raw!C2467=11,Raw!C2467=12,Raw!C2467=103),1,0)</f>
        <v>0</v>
      </c>
      <c r="F2065">
        <f>IF(OR(Raw!C2467=13,Raw!C2467=104),1,0)</f>
        <v>0</v>
      </c>
      <c r="G2065" s="4">
        <v>64</v>
      </c>
      <c r="H2065" s="4">
        <v>991</v>
      </c>
      <c r="I2065" s="4">
        <v>4</v>
      </c>
      <c r="J2065" s="4">
        <v>746</v>
      </c>
      <c r="K2065" s="4">
        <v>0</v>
      </c>
      <c r="L2065" s="4">
        <v>0</v>
      </c>
      <c r="M2065" s="4">
        <v>43</v>
      </c>
      <c r="N2065" s="4">
        <v>915</v>
      </c>
    </row>
    <row r="2066" spans="1:14">
      <c r="A2066">
        <f>Raw!A2468*1000000+Raw!B2468*100</f>
        <v>17097862502</v>
      </c>
      <c r="B2066" t="str">
        <f>LEFT(A2066,5)</f>
        <v>17097</v>
      </c>
      <c r="C2066">
        <f>IF(OR(Raw!C2468&lt;=5,Raw!C2468=101),1,0)</f>
        <v>0</v>
      </c>
      <c r="D2066">
        <f>IF(OR(Raw!C2468=6,Raw!C2468=7,Raw!C2468=8,Raw!C2468=102),1,0)</f>
        <v>1</v>
      </c>
      <c r="E2066">
        <f>IF(OR(Raw!C2468=9,Raw!C2468=10,Raw!C2468=11,Raw!C2468=12,Raw!C2468=103),1,0)</f>
        <v>0</v>
      </c>
      <c r="F2066">
        <f>IF(OR(Raw!C2468=13,Raw!C2468=104),1,0)</f>
        <v>0</v>
      </c>
      <c r="G2066" s="4">
        <v>15</v>
      </c>
      <c r="H2066" s="4">
        <v>237</v>
      </c>
      <c r="I2066" s="4">
        <v>0</v>
      </c>
      <c r="J2066" s="4">
        <v>0</v>
      </c>
      <c r="K2066" s="4">
        <v>1</v>
      </c>
      <c r="L2066" s="4">
        <v>554</v>
      </c>
      <c r="M2066" s="4">
        <v>10</v>
      </c>
      <c r="N2066" s="4">
        <v>162</v>
      </c>
    </row>
    <row r="2067" spans="1:14">
      <c r="A2067">
        <f>Raw!A2469*1000000+Raw!B2469*100</f>
        <v>17097862603</v>
      </c>
      <c r="B2067" t="str">
        <f>LEFT(A2067,5)</f>
        <v>17097</v>
      </c>
      <c r="C2067">
        <f>IF(OR(Raw!C2469&lt;=5,Raw!C2469=101),1,0)</f>
        <v>0</v>
      </c>
      <c r="D2067">
        <f>IF(OR(Raw!C2469=6,Raw!C2469=7,Raw!C2469=8,Raw!C2469=102),1,0)</f>
        <v>1</v>
      </c>
      <c r="E2067">
        <f>IF(OR(Raw!C2469=9,Raw!C2469=10,Raw!C2469=11,Raw!C2469=12,Raw!C2469=103),1,0)</f>
        <v>0</v>
      </c>
      <c r="F2067">
        <f>IF(OR(Raw!C2469=13,Raw!C2469=104),1,0)</f>
        <v>0</v>
      </c>
      <c r="G2067" s="4">
        <v>132</v>
      </c>
      <c r="H2067" s="4">
        <v>2763</v>
      </c>
      <c r="I2067" s="4">
        <v>12</v>
      </c>
      <c r="J2067" s="4">
        <v>2173</v>
      </c>
      <c r="K2067" s="4">
        <v>14</v>
      </c>
      <c r="L2067" s="4">
        <v>7754</v>
      </c>
      <c r="M2067" s="4">
        <v>76</v>
      </c>
      <c r="N2067" s="4">
        <v>3654</v>
      </c>
    </row>
    <row r="2068" spans="1:14">
      <c r="A2068">
        <f>Raw!A2470*1000000+Raw!B2470*100</f>
        <v>17097862604</v>
      </c>
      <c r="B2068" t="str">
        <f>LEFT(A2068,5)</f>
        <v>17097</v>
      </c>
      <c r="C2068">
        <f>IF(OR(Raw!C2470&lt;=5,Raw!C2470=101),1,0)</f>
        <v>0</v>
      </c>
      <c r="D2068">
        <f>IF(OR(Raw!C2470=6,Raw!C2470=7,Raw!C2470=8,Raw!C2470=102),1,0)</f>
        <v>1</v>
      </c>
      <c r="E2068">
        <f>IF(OR(Raw!C2470=9,Raw!C2470=10,Raw!C2470=11,Raw!C2470=12,Raw!C2470=103),1,0)</f>
        <v>0</v>
      </c>
      <c r="F2068">
        <f>IF(OR(Raw!C2470=13,Raw!C2470=104),1,0)</f>
        <v>0</v>
      </c>
      <c r="G2068" s="4">
        <v>70</v>
      </c>
      <c r="H2068" s="4">
        <v>1015</v>
      </c>
      <c r="I2068" s="4">
        <v>2</v>
      </c>
      <c r="J2068" s="4">
        <v>350</v>
      </c>
      <c r="K2068" s="4">
        <v>2</v>
      </c>
      <c r="L2068" s="4">
        <v>1555</v>
      </c>
      <c r="M2068" s="4">
        <v>41</v>
      </c>
      <c r="N2068" s="4">
        <v>1124</v>
      </c>
    </row>
    <row r="2069" spans="1:14">
      <c r="A2069">
        <f>Raw!A2471*1000000+Raw!B2471*100</f>
        <v>17097862605</v>
      </c>
      <c r="B2069" t="str">
        <f>LEFT(A2069,5)</f>
        <v>17097</v>
      </c>
      <c r="C2069">
        <f>IF(OR(Raw!C2471&lt;=5,Raw!C2471=101),1,0)</f>
        <v>1</v>
      </c>
      <c r="D2069">
        <f>IF(OR(Raw!C2471=6,Raw!C2471=7,Raw!C2471=8,Raw!C2471=102),1,0)</f>
        <v>0</v>
      </c>
      <c r="E2069">
        <f>IF(OR(Raw!C2471=9,Raw!C2471=10,Raw!C2471=11,Raw!C2471=12,Raw!C2471=103),1,0)</f>
        <v>0</v>
      </c>
      <c r="F2069">
        <f>IF(OR(Raw!C2471=13,Raw!C2471=104),1,0)</f>
        <v>0</v>
      </c>
      <c r="G2069" s="4">
        <v>90</v>
      </c>
      <c r="H2069" s="4">
        <v>1356</v>
      </c>
      <c r="I2069" s="4">
        <v>1</v>
      </c>
      <c r="J2069" s="4">
        <v>125</v>
      </c>
      <c r="K2069" s="4">
        <v>1</v>
      </c>
      <c r="L2069" s="4">
        <v>500</v>
      </c>
      <c r="M2069" s="4">
        <v>47</v>
      </c>
      <c r="N2069" s="4">
        <v>1072</v>
      </c>
    </row>
    <row r="2070" spans="1:14">
      <c r="A2070">
        <f>Raw!A2472*1000000+Raw!B2472*100</f>
        <v>17097862700</v>
      </c>
      <c r="B2070" t="str">
        <f>LEFT(A2070,5)</f>
        <v>17097</v>
      </c>
      <c r="C2070">
        <f>IF(OR(Raw!C2472&lt;=5,Raw!C2472=101),1,0)</f>
        <v>1</v>
      </c>
      <c r="D2070">
        <f>IF(OR(Raw!C2472=6,Raw!C2472=7,Raw!C2472=8,Raw!C2472=102),1,0)</f>
        <v>0</v>
      </c>
      <c r="E2070">
        <f>IF(OR(Raw!C2472=9,Raw!C2472=10,Raw!C2472=11,Raw!C2472=12,Raw!C2472=103),1,0)</f>
        <v>0</v>
      </c>
      <c r="F2070">
        <f>IF(OR(Raw!C2472=13,Raw!C2472=104),1,0)</f>
        <v>0</v>
      </c>
      <c r="G2070" s="4">
        <v>29</v>
      </c>
      <c r="H2070" s="4">
        <v>284</v>
      </c>
      <c r="I2070" s="4">
        <v>1</v>
      </c>
      <c r="J2070" s="4">
        <v>113</v>
      </c>
      <c r="K2070" s="4">
        <v>1</v>
      </c>
      <c r="L2070" s="4">
        <v>436</v>
      </c>
      <c r="M2070" s="4">
        <v>19</v>
      </c>
      <c r="N2070" s="4">
        <v>641</v>
      </c>
    </row>
    <row r="2071" spans="1:14">
      <c r="A2071">
        <f>Raw!A2473*1000000+Raw!B2473*100</f>
        <v>17097862800</v>
      </c>
      <c r="B2071" t="str">
        <f>LEFT(A2071,5)</f>
        <v>17097</v>
      </c>
      <c r="C2071">
        <f>IF(OR(Raw!C2473&lt;=5,Raw!C2473=101),1,0)</f>
        <v>1</v>
      </c>
      <c r="D2071">
        <f>IF(OR(Raw!C2473=6,Raw!C2473=7,Raw!C2473=8,Raw!C2473=102),1,0)</f>
        <v>0</v>
      </c>
      <c r="E2071">
        <f>IF(OR(Raw!C2473=9,Raw!C2473=10,Raw!C2473=11,Raw!C2473=12,Raw!C2473=103),1,0)</f>
        <v>0</v>
      </c>
      <c r="F2071">
        <f>IF(OR(Raw!C2473=13,Raw!C2473=104),1,0)</f>
        <v>0</v>
      </c>
      <c r="G2071" s="4">
        <v>24</v>
      </c>
      <c r="H2071" s="4">
        <v>456</v>
      </c>
      <c r="I2071" s="4">
        <v>0</v>
      </c>
      <c r="J2071" s="4">
        <v>0</v>
      </c>
      <c r="K2071" s="4">
        <v>0</v>
      </c>
      <c r="L2071" s="4">
        <v>0</v>
      </c>
      <c r="M2071" s="4">
        <v>11</v>
      </c>
      <c r="N2071" s="4">
        <v>152</v>
      </c>
    </row>
    <row r="2072" spans="1:14">
      <c r="A2072">
        <f>Raw!A2474*1000000+Raw!B2474*100</f>
        <v>17097862901</v>
      </c>
      <c r="B2072" t="str">
        <f>LEFT(A2072,5)</f>
        <v>17097</v>
      </c>
      <c r="C2072">
        <f>IF(OR(Raw!C2474&lt;=5,Raw!C2474=101),1,0)</f>
        <v>1</v>
      </c>
      <c r="D2072">
        <f>IF(OR(Raw!C2474=6,Raw!C2474=7,Raw!C2474=8,Raw!C2474=102),1,0)</f>
        <v>0</v>
      </c>
      <c r="E2072">
        <f>IF(OR(Raw!C2474=9,Raw!C2474=10,Raw!C2474=11,Raw!C2474=12,Raw!C2474=103),1,0)</f>
        <v>0</v>
      </c>
      <c r="F2072">
        <f>IF(OR(Raw!C2474=13,Raw!C2474=104),1,0)</f>
        <v>0</v>
      </c>
      <c r="G2072" s="4">
        <v>42</v>
      </c>
      <c r="H2072" s="4">
        <v>587</v>
      </c>
      <c r="I2072" s="4">
        <v>0</v>
      </c>
      <c r="J2072" s="4">
        <v>0</v>
      </c>
      <c r="K2072" s="4">
        <v>0</v>
      </c>
      <c r="L2072" s="4">
        <v>0</v>
      </c>
      <c r="M2072" s="4">
        <v>25</v>
      </c>
      <c r="N2072" s="4">
        <v>224</v>
      </c>
    </row>
    <row r="2073" spans="1:14">
      <c r="A2073">
        <f>Raw!A2475*1000000+Raw!B2475*100</f>
        <v>17097862902</v>
      </c>
      <c r="B2073" t="str">
        <f>LEFT(A2073,5)</f>
        <v>17097</v>
      </c>
      <c r="C2073">
        <f>IF(OR(Raw!C2475&lt;=5,Raw!C2475=101),1,0)</f>
        <v>0</v>
      </c>
      <c r="D2073">
        <f>IF(OR(Raw!C2475=6,Raw!C2475=7,Raw!C2475=8,Raw!C2475=102),1,0)</f>
        <v>1</v>
      </c>
      <c r="E2073">
        <f>IF(OR(Raw!C2475=9,Raw!C2475=10,Raw!C2475=11,Raw!C2475=12,Raw!C2475=103),1,0)</f>
        <v>0</v>
      </c>
      <c r="F2073">
        <f>IF(OR(Raw!C2475=13,Raw!C2475=104),1,0)</f>
        <v>0</v>
      </c>
      <c r="G2073" s="4">
        <v>27</v>
      </c>
      <c r="H2073" s="4">
        <v>217</v>
      </c>
      <c r="I2073" s="4">
        <v>0</v>
      </c>
      <c r="J2073" s="4">
        <v>0</v>
      </c>
      <c r="K2073" s="4">
        <v>0</v>
      </c>
      <c r="L2073" s="4">
        <v>0</v>
      </c>
      <c r="M2073" s="4">
        <v>17</v>
      </c>
      <c r="N2073" s="4">
        <v>104</v>
      </c>
    </row>
    <row r="2074" spans="1:14">
      <c r="A2074">
        <f>Raw!A2476*1000000+Raw!B2476*100</f>
        <v>17097863004</v>
      </c>
      <c r="B2074" t="str">
        <f>LEFT(A2074,5)</f>
        <v>17097</v>
      </c>
      <c r="C2074">
        <f>IF(OR(Raw!C2476&lt;=5,Raw!C2476=101),1,0)</f>
        <v>0</v>
      </c>
      <c r="D2074">
        <f>IF(OR(Raw!C2476=6,Raw!C2476=7,Raw!C2476=8,Raw!C2476=102),1,0)</f>
        <v>1</v>
      </c>
      <c r="E2074">
        <f>IF(OR(Raw!C2476=9,Raw!C2476=10,Raw!C2476=11,Raw!C2476=12,Raw!C2476=103),1,0)</f>
        <v>0</v>
      </c>
      <c r="F2074">
        <f>IF(OR(Raw!C2476=13,Raw!C2476=104),1,0)</f>
        <v>0</v>
      </c>
      <c r="G2074" s="4">
        <v>12</v>
      </c>
      <c r="H2074" s="4">
        <v>130</v>
      </c>
      <c r="I2074" s="4">
        <v>0</v>
      </c>
      <c r="J2074" s="4">
        <v>0</v>
      </c>
      <c r="K2074" s="4">
        <v>0</v>
      </c>
      <c r="L2074" s="4">
        <v>0</v>
      </c>
      <c r="M2074" s="4">
        <v>5</v>
      </c>
      <c r="N2074" s="4">
        <v>38</v>
      </c>
    </row>
    <row r="2075" spans="1:14">
      <c r="A2075">
        <f>Raw!A2477*1000000+Raw!B2477*100</f>
        <v>17097863100</v>
      </c>
      <c r="B2075" t="str">
        <f>LEFT(A2075,5)</f>
        <v>17097</v>
      </c>
      <c r="C2075">
        <f>IF(OR(Raw!C2477&lt;=5,Raw!C2477=101),1,0)</f>
        <v>1</v>
      </c>
      <c r="D2075">
        <f>IF(OR(Raw!C2477=6,Raw!C2477=7,Raw!C2477=8,Raw!C2477=102),1,0)</f>
        <v>0</v>
      </c>
      <c r="E2075">
        <f>IF(OR(Raw!C2477=9,Raw!C2477=10,Raw!C2477=11,Raw!C2477=12,Raw!C2477=103),1,0)</f>
        <v>0</v>
      </c>
      <c r="F2075">
        <f>IF(OR(Raw!C2477=13,Raw!C2477=104),1,0)</f>
        <v>0</v>
      </c>
      <c r="G2075" s="4">
        <v>44</v>
      </c>
      <c r="H2075" s="4">
        <v>734</v>
      </c>
      <c r="I2075" s="4">
        <v>2</v>
      </c>
      <c r="J2075" s="4">
        <v>323</v>
      </c>
      <c r="K2075" s="4">
        <v>4</v>
      </c>
      <c r="L2075" s="4">
        <v>2473</v>
      </c>
      <c r="M2075" s="4">
        <v>23</v>
      </c>
      <c r="N2075" s="4">
        <v>1339</v>
      </c>
    </row>
    <row r="2076" spans="1:14">
      <c r="A2076">
        <f>Raw!A2478*1000000+Raw!B2478*100</f>
        <v>17097863201</v>
      </c>
      <c r="B2076" t="str">
        <f>LEFT(A2076,5)</f>
        <v>17097</v>
      </c>
      <c r="C2076">
        <f>IF(OR(Raw!C2478&lt;=5,Raw!C2478=101),1,0)</f>
        <v>0</v>
      </c>
      <c r="D2076">
        <f>IF(OR(Raw!C2478=6,Raw!C2478=7,Raw!C2478=8,Raw!C2478=102),1,0)</f>
        <v>1</v>
      </c>
      <c r="E2076">
        <f>IF(OR(Raw!C2478=9,Raw!C2478=10,Raw!C2478=11,Raw!C2478=12,Raw!C2478=103),1,0)</f>
        <v>0</v>
      </c>
      <c r="F2076">
        <f>IF(OR(Raw!C2478=13,Raw!C2478=104),1,0)</f>
        <v>0</v>
      </c>
      <c r="G2076" s="4">
        <v>62</v>
      </c>
      <c r="H2076" s="4">
        <v>898</v>
      </c>
      <c r="I2076" s="4">
        <v>1</v>
      </c>
      <c r="J2076" s="4">
        <v>180</v>
      </c>
      <c r="K2076" s="4">
        <v>1</v>
      </c>
      <c r="L2076" s="4">
        <v>1000</v>
      </c>
      <c r="M2076" s="4">
        <v>39</v>
      </c>
      <c r="N2076" s="4">
        <v>710</v>
      </c>
    </row>
    <row r="2077" spans="1:14">
      <c r="A2077">
        <f>Raw!A2479*1000000+Raw!B2479*100</f>
        <v>17097863202</v>
      </c>
      <c r="B2077" t="str">
        <f>LEFT(A2077,5)</f>
        <v>17097</v>
      </c>
      <c r="C2077">
        <f>IF(OR(Raw!C2479&lt;=5,Raw!C2479=101),1,0)</f>
        <v>0</v>
      </c>
      <c r="D2077">
        <f>IF(OR(Raw!C2479=6,Raw!C2479=7,Raw!C2479=8,Raw!C2479=102),1,0)</f>
        <v>0</v>
      </c>
      <c r="E2077">
        <f>IF(OR(Raw!C2479=9,Raw!C2479=10,Raw!C2479=11,Raw!C2479=12,Raw!C2479=103),1,0)</f>
        <v>0</v>
      </c>
      <c r="F2077">
        <f>IF(OR(Raw!C2479=13,Raw!C2479=104),1,0)</f>
        <v>1</v>
      </c>
      <c r="G2077" s="4">
        <v>315</v>
      </c>
      <c r="H2077" s="4">
        <v>5403</v>
      </c>
      <c r="I2077" s="4">
        <v>21</v>
      </c>
      <c r="J2077" s="4">
        <v>3519</v>
      </c>
      <c r="K2077" s="4">
        <v>18</v>
      </c>
      <c r="L2077" s="4">
        <v>8373</v>
      </c>
      <c r="M2077" s="4">
        <v>181</v>
      </c>
      <c r="N2077" s="4">
        <v>3896</v>
      </c>
    </row>
    <row r="2078" spans="1:14">
      <c r="A2078">
        <f>Raw!A2480*1000000+Raw!B2480*100</f>
        <v>17097863300</v>
      </c>
      <c r="B2078" t="str">
        <f>LEFT(A2078,5)</f>
        <v>17097</v>
      </c>
      <c r="C2078">
        <f>IF(OR(Raw!C2480&lt;=5,Raw!C2480=101),1,0)</f>
        <v>0</v>
      </c>
      <c r="D2078">
        <f>IF(OR(Raw!C2480=6,Raw!C2480=7,Raw!C2480=8,Raw!C2480=102),1,0)</f>
        <v>0</v>
      </c>
      <c r="E2078">
        <f>IF(OR(Raw!C2480=9,Raw!C2480=10,Raw!C2480=11,Raw!C2480=12,Raw!C2480=103),1,0)</f>
        <v>0</v>
      </c>
      <c r="F2078">
        <f>IF(OR(Raw!C2480=13,Raw!C2480=104),1,0)</f>
        <v>1</v>
      </c>
      <c r="G2078" s="4">
        <v>111</v>
      </c>
      <c r="H2078" s="4">
        <v>1294</v>
      </c>
      <c r="I2078" s="4">
        <v>7</v>
      </c>
      <c r="J2078" s="4">
        <v>1058</v>
      </c>
      <c r="K2078" s="4">
        <v>5</v>
      </c>
      <c r="L2078" s="4">
        <v>2635</v>
      </c>
      <c r="M2078" s="4">
        <v>65</v>
      </c>
      <c r="N2078" s="4">
        <v>1991</v>
      </c>
    </row>
    <row r="2079" spans="1:14">
      <c r="A2079">
        <f>Raw!A2481*1000000+Raw!B2481*100</f>
        <v>17097863400</v>
      </c>
      <c r="B2079" t="str">
        <f>LEFT(A2079,5)</f>
        <v>17097</v>
      </c>
      <c r="C2079">
        <f>IF(OR(Raw!C2481&lt;=5,Raw!C2481=101),1,0)</f>
        <v>0</v>
      </c>
      <c r="D2079">
        <f>IF(OR(Raw!C2481=6,Raw!C2481=7,Raw!C2481=8,Raw!C2481=102),1,0)</f>
        <v>0</v>
      </c>
      <c r="E2079">
        <f>IF(OR(Raw!C2481=9,Raw!C2481=10,Raw!C2481=11,Raw!C2481=12,Raw!C2481=103),1,0)</f>
        <v>0</v>
      </c>
      <c r="F2079">
        <f>IF(OR(Raw!C2481=13,Raw!C2481=104),1,0)</f>
        <v>1</v>
      </c>
      <c r="G2079" s="4">
        <v>69</v>
      </c>
      <c r="H2079" s="4">
        <v>1042</v>
      </c>
      <c r="I2079" s="4">
        <v>1</v>
      </c>
      <c r="J2079" s="4">
        <v>175</v>
      </c>
      <c r="K2079" s="4">
        <v>2</v>
      </c>
      <c r="L2079" s="4">
        <v>996</v>
      </c>
      <c r="M2079" s="4">
        <v>40</v>
      </c>
      <c r="N2079" s="4">
        <v>655</v>
      </c>
    </row>
    <row r="2080" spans="1:14">
      <c r="A2080">
        <f>Raw!A2482*1000000+Raw!B2482*100</f>
        <v>17097863500</v>
      </c>
      <c r="B2080" t="str">
        <f>LEFT(A2080,5)</f>
        <v>17097</v>
      </c>
      <c r="C2080">
        <f>IF(OR(Raw!C2482&lt;=5,Raw!C2482=101),1,0)</f>
        <v>0</v>
      </c>
      <c r="D2080">
        <f>IF(OR(Raw!C2482=6,Raw!C2482=7,Raw!C2482=8,Raw!C2482=102),1,0)</f>
        <v>0</v>
      </c>
      <c r="E2080">
        <f>IF(OR(Raw!C2482=9,Raw!C2482=10,Raw!C2482=11,Raw!C2482=12,Raw!C2482=103),1,0)</f>
        <v>0</v>
      </c>
      <c r="F2080">
        <f>IF(OR(Raw!C2482=13,Raw!C2482=104),1,0)</f>
        <v>1</v>
      </c>
      <c r="G2080" s="4">
        <v>288</v>
      </c>
      <c r="H2080" s="4">
        <v>4875</v>
      </c>
      <c r="I2080" s="4">
        <v>21</v>
      </c>
      <c r="J2080" s="4">
        <v>3466</v>
      </c>
      <c r="K2080" s="4">
        <v>15</v>
      </c>
      <c r="L2080" s="4">
        <v>9132</v>
      </c>
      <c r="M2080" s="4">
        <v>172</v>
      </c>
      <c r="N2080" s="4">
        <v>7521</v>
      </c>
    </row>
    <row r="2081" spans="1:14">
      <c r="A2081">
        <f>Raw!A2483*1000000+Raw!B2483*100</f>
        <v>17097863601</v>
      </c>
      <c r="B2081" t="str">
        <f>LEFT(A2081,5)</f>
        <v>17097</v>
      </c>
      <c r="C2081">
        <f>IF(OR(Raw!C2483&lt;=5,Raw!C2483=101),1,0)</f>
        <v>0</v>
      </c>
      <c r="D2081">
        <f>IF(OR(Raw!C2483=6,Raw!C2483=7,Raw!C2483=8,Raw!C2483=102),1,0)</f>
        <v>0</v>
      </c>
      <c r="E2081">
        <f>IF(OR(Raw!C2483=9,Raw!C2483=10,Raw!C2483=11,Raw!C2483=12,Raw!C2483=103),1,0)</f>
        <v>0</v>
      </c>
      <c r="F2081">
        <f>IF(OR(Raw!C2483=13,Raw!C2483=104),1,0)</f>
        <v>1</v>
      </c>
      <c r="G2081" s="4">
        <v>110</v>
      </c>
      <c r="H2081" s="4">
        <v>1933</v>
      </c>
      <c r="I2081" s="4">
        <v>9</v>
      </c>
      <c r="J2081" s="4">
        <v>1603</v>
      </c>
      <c r="K2081" s="4">
        <v>8</v>
      </c>
      <c r="L2081" s="4">
        <v>4845</v>
      </c>
      <c r="M2081" s="4">
        <v>62</v>
      </c>
      <c r="N2081" s="4">
        <v>1873</v>
      </c>
    </row>
    <row r="2082" spans="1:14">
      <c r="A2082">
        <f>Raw!A2484*1000000+Raw!B2484*100</f>
        <v>17097863603</v>
      </c>
      <c r="B2082" t="str">
        <f>LEFT(A2082,5)</f>
        <v>17097</v>
      </c>
      <c r="C2082">
        <f>IF(OR(Raw!C2484&lt;=5,Raw!C2484=101),1,0)</f>
        <v>0</v>
      </c>
      <c r="D2082">
        <f>IF(OR(Raw!C2484=6,Raw!C2484=7,Raw!C2484=8,Raw!C2484=102),1,0)</f>
        <v>0</v>
      </c>
      <c r="E2082">
        <f>IF(OR(Raw!C2484=9,Raw!C2484=10,Raw!C2484=11,Raw!C2484=12,Raw!C2484=103),1,0)</f>
        <v>0</v>
      </c>
      <c r="F2082">
        <f>IF(OR(Raw!C2484=13,Raw!C2484=104),1,0)</f>
        <v>1</v>
      </c>
      <c r="G2082" s="4">
        <v>165</v>
      </c>
      <c r="H2082" s="4">
        <v>3078</v>
      </c>
      <c r="I2082" s="4">
        <v>14</v>
      </c>
      <c r="J2082" s="4">
        <v>2174</v>
      </c>
      <c r="K2082" s="4">
        <v>18</v>
      </c>
      <c r="L2082" s="4">
        <v>9436</v>
      </c>
      <c r="M2082" s="4">
        <v>92</v>
      </c>
      <c r="N2082" s="4">
        <v>3479</v>
      </c>
    </row>
    <row r="2083" spans="1:14">
      <c r="A2083">
        <f>Raw!A2485*1000000+Raw!B2485*100</f>
        <v>17097863604</v>
      </c>
      <c r="B2083" t="str">
        <f>LEFT(A2083,5)</f>
        <v>17097</v>
      </c>
      <c r="C2083">
        <f>IF(OR(Raw!C2485&lt;=5,Raw!C2485=101),1,0)</f>
        <v>0</v>
      </c>
      <c r="D2083">
        <f>IF(OR(Raw!C2485=6,Raw!C2485=7,Raw!C2485=8,Raw!C2485=102),1,0)</f>
        <v>0</v>
      </c>
      <c r="E2083">
        <f>IF(OR(Raw!C2485=9,Raw!C2485=10,Raw!C2485=11,Raw!C2485=12,Raw!C2485=103),1,0)</f>
        <v>0</v>
      </c>
      <c r="F2083">
        <f>IF(OR(Raw!C2485=13,Raw!C2485=104),1,0)</f>
        <v>1</v>
      </c>
      <c r="G2083" s="4">
        <v>84</v>
      </c>
      <c r="H2083" s="4">
        <v>1679</v>
      </c>
      <c r="I2083" s="4">
        <v>15</v>
      </c>
      <c r="J2083" s="4">
        <v>2601</v>
      </c>
      <c r="K2083" s="4">
        <v>7</v>
      </c>
      <c r="L2083" s="4">
        <v>2492</v>
      </c>
      <c r="M2083" s="4">
        <v>52</v>
      </c>
      <c r="N2083" s="4">
        <v>1765</v>
      </c>
    </row>
    <row r="2084" spans="1:14">
      <c r="A2084">
        <f>Raw!A2486*1000000+Raw!B2486*100</f>
        <v>17097863701</v>
      </c>
      <c r="B2084" t="str">
        <f>LEFT(A2084,5)</f>
        <v>17097</v>
      </c>
      <c r="C2084">
        <f>IF(OR(Raw!C2486&lt;=5,Raw!C2486=101),1,0)</f>
        <v>0</v>
      </c>
      <c r="D2084">
        <f>IF(OR(Raw!C2486=6,Raw!C2486=7,Raw!C2486=8,Raw!C2486=102),1,0)</f>
        <v>0</v>
      </c>
      <c r="E2084">
        <f>IF(OR(Raw!C2486=9,Raw!C2486=10,Raw!C2486=11,Raw!C2486=12,Raw!C2486=103),1,0)</f>
        <v>0</v>
      </c>
      <c r="F2084">
        <f>IF(OR(Raw!C2486=13,Raw!C2486=104),1,0)</f>
        <v>1</v>
      </c>
      <c r="G2084" s="4">
        <v>224</v>
      </c>
      <c r="H2084" s="4">
        <v>4554</v>
      </c>
      <c r="I2084" s="4">
        <v>20</v>
      </c>
      <c r="J2084" s="4">
        <v>3058</v>
      </c>
      <c r="K2084" s="4">
        <v>12</v>
      </c>
      <c r="L2084" s="4">
        <v>4970</v>
      </c>
      <c r="M2084" s="4">
        <v>133</v>
      </c>
      <c r="N2084" s="4">
        <v>4451</v>
      </c>
    </row>
    <row r="2085" spans="1:14">
      <c r="A2085">
        <f>Raw!A2487*1000000+Raw!B2487*100</f>
        <v>17097863702</v>
      </c>
      <c r="B2085" t="str">
        <f>LEFT(A2085,5)</f>
        <v>17097</v>
      </c>
      <c r="C2085">
        <f>IF(OR(Raw!C2487&lt;=5,Raw!C2487=101),1,0)</f>
        <v>0</v>
      </c>
      <c r="D2085">
        <f>IF(OR(Raw!C2487=6,Raw!C2487=7,Raw!C2487=8,Raw!C2487=102),1,0)</f>
        <v>0</v>
      </c>
      <c r="E2085">
        <f>IF(OR(Raw!C2487=9,Raw!C2487=10,Raw!C2487=11,Raw!C2487=12,Raw!C2487=103),1,0)</f>
        <v>0</v>
      </c>
      <c r="F2085">
        <f>IF(OR(Raw!C2487=13,Raw!C2487=104),1,0)</f>
        <v>1</v>
      </c>
      <c r="G2085" s="4">
        <v>145</v>
      </c>
      <c r="H2085" s="4">
        <v>3396</v>
      </c>
      <c r="I2085" s="4">
        <v>12</v>
      </c>
      <c r="J2085" s="4">
        <v>2014</v>
      </c>
      <c r="K2085" s="4">
        <v>12</v>
      </c>
      <c r="L2085" s="4">
        <v>4824</v>
      </c>
      <c r="M2085" s="4">
        <v>77</v>
      </c>
      <c r="N2085" s="4">
        <v>1993</v>
      </c>
    </row>
    <row r="2086" spans="1:14">
      <c r="A2086">
        <f>Raw!A2488*1000000+Raw!B2488*100</f>
        <v>17097863801</v>
      </c>
      <c r="B2086" t="str">
        <f>LEFT(A2086,5)</f>
        <v>17097</v>
      </c>
      <c r="C2086">
        <f>IF(OR(Raw!C2488&lt;=5,Raw!C2488=101),1,0)</f>
        <v>0</v>
      </c>
      <c r="D2086">
        <f>IF(OR(Raw!C2488=6,Raw!C2488=7,Raw!C2488=8,Raw!C2488=102),1,0)</f>
        <v>0</v>
      </c>
      <c r="E2086">
        <f>IF(OR(Raw!C2488=9,Raw!C2488=10,Raw!C2488=11,Raw!C2488=12,Raw!C2488=103),1,0)</f>
        <v>0</v>
      </c>
      <c r="F2086">
        <f>IF(OR(Raw!C2488=13,Raw!C2488=104),1,0)</f>
        <v>1</v>
      </c>
      <c r="G2086" s="4">
        <v>266</v>
      </c>
      <c r="H2086" s="4">
        <v>5141</v>
      </c>
      <c r="I2086" s="4">
        <v>20</v>
      </c>
      <c r="J2086" s="4">
        <v>3603</v>
      </c>
      <c r="K2086" s="4">
        <v>19</v>
      </c>
      <c r="L2086" s="4">
        <v>11077</v>
      </c>
      <c r="M2086" s="4">
        <v>179</v>
      </c>
      <c r="N2086" s="4">
        <v>7861</v>
      </c>
    </row>
    <row r="2087" spans="1:14">
      <c r="A2087">
        <f>Raw!A2489*1000000+Raw!B2489*100</f>
        <v>17097863902</v>
      </c>
      <c r="B2087" t="str">
        <f>LEFT(A2087,5)</f>
        <v>17097</v>
      </c>
      <c r="C2087">
        <f>IF(OR(Raw!C2489&lt;=5,Raw!C2489=101),1,0)</f>
        <v>0</v>
      </c>
      <c r="D2087">
        <f>IF(OR(Raw!C2489=6,Raw!C2489=7,Raw!C2489=8,Raw!C2489=102),1,0)</f>
        <v>0</v>
      </c>
      <c r="E2087">
        <f>IF(OR(Raw!C2489=9,Raw!C2489=10,Raw!C2489=11,Raw!C2489=12,Raw!C2489=103),1,0)</f>
        <v>1</v>
      </c>
      <c r="F2087">
        <f>IF(OR(Raw!C2489=13,Raw!C2489=104),1,0)</f>
        <v>0</v>
      </c>
      <c r="G2087" s="4">
        <v>175</v>
      </c>
      <c r="H2087" s="4">
        <v>2530</v>
      </c>
      <c r="I2087" s="4">
        <v>14</v>
      </c>
      <c r="J2087" s="4">
        <v>2234</v>
      </c>
      <c r="K2087" s="4">
        <v>10</v>
      </c>
      <c r="L2087" s="4">
        <v>4527</v>
      </c>
      <c r="M2087" s="4">
        <v>99</v>
      </c>
      <c r="N2087" s="4">
        <v>1961</v>
      </c>
    </row>
    <row r="2088" spans="1:14">
      <c r="A2088">
        <f>Raw!A2490*1000000+Raw!B2490*100</f>
        <v>17097863903</v>
      </c>
      <c r="B2088" t="str">
        <f>LEFT(A2088,5)</f>
        <v>17097</v>
      </c>
      <c r="C2088">
        <f>IF(OR(Raw!C2490&lt;=5,Raw!C2490=101),1,0)</f>
        <v>0</v>
      </c>
      <c r="D2088">
        <f>IF(OR(Raw!C2490=6,Raw!C2490=7,Raw!C2490=8,Raw!C2490=102),1,0)</f>
        <v>0</v>
      </c>
      <c r="E2088">
        <f>IF(OR(Raw!C2490=9,Raw!C2490=10,Raw!C2490=11,Raw!C2490=12,Raw!C2490=103),1,0)</f>
        <v>0</v>
      </c>
      <c r="F2088">
        <f>IF(OR(Raw!C2490=13,Raw!C2490=104),1,0)</f>
        <v>1</v>
      </c>
      <c r="G2088" s="4">
        <v>97</v>
      </c>
      <c r="H2088" s="4">
        <v>1801</v>
      </c>
      <c r="I2088" s="4">
        <v>9</v>
      </c>
      <c r="J2088" s="4">
        <v>1443</v>
      </c>
      <c r="K2088" s="4">
        <v>5</v>
      </c>
      <c r="L2088" s="4">
        <v>2322</v>
      </c>
      <c r="M2088" s="4">
        <v>64</v>
      </c>
      <c r="N2088" s="4">
        <v>1318</v>
      </c>
    </row>
    <row r="2089" spans="1:14">
      <c r="A2089">
        <f>Raw!A2491*1000000+Raw!B2491*100</f>
        <v>17097863904</v>
      </c>
      <c r="B2089" t="str">
        <f>LEFT(A2089,5)</f>
        <v>17097</v>
      </c>
      <c r="C2089">
        <f>IF(OR(Raw!C2491&lt;=5,Raw!C2491=101),1,0)</f>
        <v>0</v>
      </c>
      <c r="D2089">
        <f>IF(OR(Raw!C2491=6,Raw!C2491=7,Raw!C2491=8,Raw!C2491=102),1,0)</f>
        <v>0</v>
      </c>
      <c r="E2089">
        <f>IF(OR(Raw!C2491=9,Raw!C2491=10,Raw!C2491=11,Raw!C2491=12,Raw!C2491=103),1,0)</f>
        <v>0</v>
      </c>
      <c r="F2089">
        <f>IF(OR(Raw!C2491=13,Raw!C2491=104),1,0)</f>
        <v>1</v>
      </c>
      <c r="G2089" s="4">
        <v>189</v>
      </c>
      <c r="H2089" s="4">
        <v>2987</v>
      </c>
      <c r="I2089" s="4">
        <v>8</v>
      </c>
      <c r="J2089" s="4">
        <v>1533</v>
      </c>
      <c r="K2089" s="4">
        <v>6</v>
      </c>
      <c r="L2089" s="4">
        <v>3025</v>
      </c>
      <c r="M2089" s="4">
        <v>105</v>
      </c>
      <c r="N2089" s="4">
        <v>1243</v>
      </c>
    </row>
    <row r="2090" spans="1:14">
      <c r="A2090">
        <f>Raw!A2492*1000000+Raw!B2492*100</f>
        <v>17097864001</v>
      </c>
      <c r="B2090" t="str">
        <f>LEFT(A2090,5)</f>
        <v>17097</v>
      </c>
      <c r="C2090">
        <f>IF(OR(Raw!C2492&lt;=5,Raw!C2492=101),1,0)</f>
        <v>0</v>
      </c>
      <c r="D2090">
        <f>IF(OR(Raw!C2492=6,Raw!C2492=7,Raw!C2492=8,Raw!C2492=102),1,0)</f>
        <v>0</v>
      </c>
      <c r="E2090">
        <f>IF(OR(Raw!C2492=9,Raw!C2492=10,Raw!C2492=11,Raw!C2492=12,Raw!C2492=103),1,0)</f>
        <v>1</v>
      </c>
      <c r="F2090">
        <f>IF(OR(Raw!C2492=13,Raw!C2492=104),1,0)</f>
        <v>0</v>
      </c>
      <c r="G2090" s="4">
        <v>142</v>
      </c>
      <c r="H2090" s="4">
        <v>2638</v>
      </c>
      <c r="I2090" s="4">
        <v>14</v>
      </c>
      <c r="J2090" s="4">
        <v>2237</v>
      </c>
      <c r="K2090" s="4">
        <v>8</v>
      </c>
      <c r="L2090" s="4">
        <v>3339</v>
      </c>
      <c r="M2090" s="4">
        <v>89</v>
      </c>
      <c r="N2090" s="4">
        <v>2681</v>
      </c>
    </row>
    <row r="2091" spans="1:14">
      <c r="A2091">
        <f>Raw!A2493*1000000+Raw!B2493*100</f>
        <v>17097864002</v>
      </c>
      <c r="B2091" t="str">
        <f>LEFT(A2091,5)</f>
        <v>17097</v>
      </c>
      <c r="C2091">
        <f>IF(OR(Raw!C2493&lt;=5,Raw!C2493=101),1,0)</f>
        <v>0</v>
      </c>
      <c r="D2091">
        <f>IF(OR(Raw!C2493=6,Raw!C2493=7,Raw!C2493=8,Raw!C2493=102),1,0)</f>
        <v>1</v>
      </c>
      <c r="E2091">
        <f>IF(OR(Raw!C2493=9,Raw!C2493=10,Raw!C2493=11,Raw!C2493=12,Raw!C2493=103),1,0)</f>
        <v>0</v>
      </c>
      <c r="F2091">
        <f>IF(OR(Raw!C2493=13,Raw!C2493=104),1,0)</f>
        <v>0</v>
      </c>
      <c r="G2091" s="4">
        <v>214</v>
      </c>
      <c r="H2091" s="4">
        <v>3990</v>
      </c>
      <c r="I2091" s="4">
        <v>23</v>
      </c>
      <c r="J2091" s="4">
        <v>3568</v>
      </c>
      <c r="K2091" s="4">
        <v>19</v>
      </c>
      <c r="L2091" s="4">
        <v>10839</v>
      </c>
      <c r="M2091" s="4">
        <v>119</v>
      </c>
      <c r="N2091" s="4">
        <v>4825</v>
      </c>
    </row>
    <row r="2092" spans="1:14">
      <c r="A2092">
        <f>Raw!A2494*1000000+Raw!B2494*100</f>
        <v>17097864101</v>
      </c>
      <c r="B2092" t="str">
        <f>LEFT(A2092,5)</f>
        <v>17097</v>
      </c>
      <c r="C2092">
        <f>IF(OR(Raw!C2494&lt;=5,Raw!C2494=101),1,0)</f>
        <v>0</v>
      </c>
      <c r="D2092">
        <f>IF(OR(Raw!C2494=6,Raw!C2494=7,Raw!C2494=8,Raw!C2494=102),1,0)</f>
        <v>0</v>
      </c>
      <c r="E2092">
        <f>IF(OR(Raw!C2494=9,Raw!C2494=10,Raw!C2494=11,Raw!C2494=12,Raw!C2494=103),1,0)</f>
        <v>1</v>
      </c>
      <c r="F2092">
        <f>IF(OR(Raw!C2494=13,Raw!C2494=104),1,0)</f>
        <v>0</v>
      </c>
      <c r="G2092" s="4">
        <v>315</v>
      </c>
      <c r="H2092" s="4">
        <v>5305</v>
      </c>
      <c r="I2092" s="4">
        <v>45</v>
      </c>
      <c r="J2092" s="4">
        <v>7697</v>
      </c>
      <c r="K2092" s="4">
        <v>18</v>
      </c>
      <c r="L2092" s="4">
        <v>8734</v>
      </c>
      <c r="M2092" s="4">
        <v>173</v>
      </c>
      <c r="N2092" s="4">
        <v>4554</v>
      </c>
    </row>
    <row r="2093" spans="1:14">
      <c r="A2093">
        <f>Raw!A2495*1000000+Raw!B2495*100</f>
        <v>17097864105</v>
      </c>
      <c r="B2093" t="str">
        <f>LEFT(A2093,5)</f>
        <v>17097</v>
      </c>
      <c r="C2093">
        <f>IF(OR(Raw!C2495&lt;=5,Raw!C2495=101),1,0)</f>
        <v>0</v>
      </c>
      <c r="D2093">
        <f>IF(OR(Raw!C2495=6,Raw!C2495=7,Raw!C2495=8,Raw!C2495=102),1,0)</f>
        <v>0</v>
      </c>
      <c r="E2093">
        <f>IF(OR(Raw!C2495=9,Raw!C2495=10,Raw!C2495=11,Raw!C2495=12,Raw!C2495=103),1,0)</f>
        <v>0</v>
      </c>
      <c r="F2093">
        <f>IF(OR(Raw!C2495=13,Raw!C2495=104),1,0)</f>
        <v>1</v>
      </c>
      <c r="G2093" s="4">
        <v>146</v>
      </c>
      <c r="H2093" s="4">
        <v>1605</v>
      </c>
      <c r="I2093" s="4">
        <v>6</v>
      </c>
      <c r="J2093" s="4">
        <v>830</v>
      </c>
      <c r="K2093" s="4">
        <v>3</v>
      </c>
      <c r="L2093" s="4">
        <v>1318</v>
      </c>
      <c r="M2093" s="4">
        <v>91</v>
      </c>
      <c r="N2093" s="4">
        <v>1607</v>
      </c>
    </row>
    <row r="2094" spans="1:14">
      <c r="A2094">
        <f>Raw!A2496*1000000+Raw!B2496*100</f>
        <v>17097864106</v>
      </c>
      <c r="B2094" t="str">
        <f>LEFT(A2094,5)</f>
        <v>17097</v>
      </c>
      <c r="C2094">
        <f>IF(OR(Raw!C2496&lt;=5,Raw!C2496=101),1,0)</f>
        <v>0</v>
      </c>
      <c r="D2094">
        <f>IF(OR(Raw!C2496=6,Raw!C2496=7,Raw!C2496=8,Raw!C2496=102),1,0)</f>
        <v>0</v>
      </c>
      <c r="E2094">
        <f>IF(OR(Raw!C2496=9,Raw!C2496=10,Raw!C2496=11,Raw!C2496=12,Raw!C2496=103),1,0)</f>
        <v>1</v>
      </c>
      <c r="F2094">
        <f>IF(OR(Raw!C2496=13,Raw!C2496=104),1,0)</f>
        <v>0</v>
      </c>
      <c r="G2094" s="4">
        <v>90</v>
      </c>
      <c r="H2094" s="4">
        <v>1325</v>
      </c>
      <c r="I2094" s="4">
        <v>2</v>
      </c>
      <c r="J2094" s="4">
        <v>350</v>
      </c>
      <c r="K2094" s="4">
        <v>6</v>
      </c>
      <c r="L2094" s="4">
        <v>4525</v>
      </c>
      <c r="M2094" s="4">
        <v>47</v>
      </c>
      <c r="N2094" s="4">
        <v>520</v>
      </c>
    </row>
    <row r="2095" spans="1:14">
      <c r="A2095">
        <f>Raw!A2497*1000000+Raw!B2497*100</f>
        <v>17097864107</v>
      </c>
      <c r="B2095" t="str">
        <f>LEFT(A2095,5)</f>
        <v>17097</v>
      </c>
      <c r="C2095">
        <f>IF(OR(Raw!C2497&lt;=5,Raw!C2497=101),1,0)</f>
        <v>0</v>
      </c>
      <c r="D2095">
        <f>IF(OR(Raw!C2497=6,Raw!C2497=7,Raw!C2497=8,Raw!C2497=102),1,0)</f>
        <v>0</v>
      </c>
      <c r="E2095">
        <f>IF(OR(Raw!C2497=9,Raw!C2497=10,Raw!C2497=11,Raw!C2497=12,Raw!C2497=103),1,0)</f>
        <v>1</v>
      </c>
      <c r="F2095">
        <f>IF(OR(Raw!C2497=13,Raw!C2497=104),1,0)</f>
        <v>0</v>
      </c>
      <c r="G2095" s="4">
        <v>142</v>
      </c>
      <c r="H2095" s="4">
        <v>2267</v>
      </c>
      <c r="I2095" s="4">
        <v>3</v>
      </c>
      <c r="J2095" s="4">
        <v>388</v>
      </c>
      <c r="K2095" s="4">
        <v>2</v>
      </c>
      <c r="L2095" s="4">
        <v>591</v>
      </c>
      <c r="M2095" s="4">
        <v>86</v>
      </c>
      <c r="N2095" s="4">
        <v>1333</v>
      </c>
    </row>
    <row r="2096" spans="1:14">
      <c r="A2096">
        <f>Raw!A2498*1000000+Raw!B2498*100</f>
        <v>17097864108</v>
      </c>
      <c r="B2096" t="str">
        <f>LEFT(A2096,5)</f>
        <v>17097</v>
      </c>
      <c r="C2096">
        <f>IF(OR(Raw!C2498&lt;=5,Raw!C2498=101),1,0)</f>
        <v>0</v>
      </c>
      <c r="D2096">
        <f>IF(OR(Raw!C2498=6,Raw!C2498=7,Raw!C2498=8,Raw!C2498=102),1,0)</f>
        <v>0</v>
      </c>
      <c r="E2096">
        <f>IF(OR(Raw!C2498=9,Raw!C2498=10,Raw!C2498=11,Raw!C2498=12,Raw!C2498=103),1,0)</f>
        <v>1</v>
      </c>
      <c r="F2096">
        <f>IF(OR(Raw!C2498=13,Raw!C2498=104),1,0)</f>
        <v>0</v>
      </c>
      <c r="G2096" s="4">
        <v>90</v>
      </c>
      <c r="H2096" s="4">
        <v>1124</v>
      </c>
      <c r="I2096" s="4">
        <v>0</v>
      </c>
      <c r="J2096" s="4">
        <v>0</v>
      </c>
      <c r="K2096" s="4">
        <v>0</v>
      </c>
      <c r="L2096" s="4">
        <v>0</v>
      </c>
      <c r="M2096" s="4">
        <v>64</v>
      </c>
      <c r="N2096" s="4">
        <v>848</v>
      </c>
    </row>
    <row r="2097" spans="1:14">
      <c r="A2097">
        <f>Raw!A2499*1000000+Raw!B2499*100</f>
        <v>17097864203</v>
      </c>
      <c r="B2097" t="str">
        <f>LEFT(A2097,5)</f>
        <v>17097</v>
      </c>
      <c r="C2097">
        <f>IF(OR(Raw!C2499&lt;=5,Raw!C2499=101),1,0)</f>
        <v>0</v>
      </c>
      <c r="D2097">
        <f>IF(OR(Raw!C2499=6,Raw!C2499=7,Raw!C2499=8,Raw!C2499=102),1,0)</f>
        <v>0</v>
      </c>
      <c r="E2097">
        <f>IF(OR(Raw!C2499=9,Raw!C2499=10,Raw!C2499=11,Raw!C2499=12,Raw!C2499=103),1,0)</f>
        <v>1</v>
      </c>
      <c r="F2097">
        <f>IF(OR(Raw!C2499=13,Raw!C2499=104),1,0)</f>
        <v>0</v>
      </c>
      <c r="G2097" s="4">
        <v>99</v>
      </c>
      <c r="H2097" s="4">
        <v>2048</v>
      </c>
      <c r="I2097" s="4">
        <v>6</v>
      </c>
      <c r="J2097" s="4">
        <v>1034</v>
      </c>
      <c r="K2097" s="4">
        <v>3</v>
      </c>
      <c r="L2097" s="4">
        <v>1340</v>
      </c>
      <c r="M2097" s="4">
        <v>60</v>
      </c>
      <c r="N2097" s="4">
        <v>1697</v>
      </c>
    </row>
    <row r="2098" spans="1:14">
      <c r="A2098">
        <f>Raw!A2500*1000000+Raw!B2500*100</f>
        <v>17097864204</v>
      </c>
      <c r="B2098" t="str">
        <f>LEFT(A2098,5)</f>
        <v>17097</v>
      </c>
      <c r="C2098">
        <f>IF(OR(Raw!C2500&lt;=5,Raw!C2500=101),1,0)</f>
        <v>0</v>
      </c>
      <c r="D2098">
        <f>IF(OR(Raw!C2500=6,Raw!C2500=7,Raw!C2500=8,Raw!C2500=102),1,0)</f>
        <v>0</v>
      </c>
      <c r="E2098">
        <f>IF(OR(Raw!C2500=9,Raw!C2500=10,Raw!C2500=11,Raw!C2500=12,Raw!C2500=103),1,0)</f>
        <v>1</v>
      </c>
      <c r="F2098">
        <f>IF(OR(Raw!C2500=13,Raw!C2500=104),1,0)</f>
        <v>0</v>
      </c>
      <c r="G2098" s="4">
        <v>101</v>
      </c>
      <c r="H2098" s="4">
        <v>1040</v>
      </c>
      <c r="I2098" s="4">
        <v>7</v>
      </c>
      <c r="J2098" s="4">
        <v>1078</v>
      </c>
      <c r="K2098" s="4">
        <v>2</v>
      </c>
      <c r="L2098" s="4">
        <v>1600</v>
      </c>
      <c r="M2098" s="4">
        <v>70</v>
      </c>
      <c r="N2098" s="4">
        <v>1084</v>
      </c>
    </row>
    <row r="2099" spans="1:14">
      <c r="A2099">
        <f>Raw!A2501*1000000+Raw!B2501*100</f>
        <v>17097864205</v>
      </c>
      <c r="B2099" t="str">
        <f>LEFT(A2099,5)</f>
        <v>17097</v>
      </c>
      <c r="C2099">
        <f>IF(OR(Raw!C2501&lt;=5,Raw!C2501=101),1,0)</f>
        <v>0</v>
      </c>
      <c r="D2099">
        <f>IF(OR(Raw!C2501=6,Raw!C2501=7,Raw!C2501=8,Raw!C2501=102),1,0)</f>
        <v>0</v>
      </c>
      <c r="E2099">
        <f>IF(OR(Raw!C2501=9,Raw!C2501=10,Raw!C2501=11,Raw!C2501=12,Raw!C2501=103),1,0)</f>
        <v>1</v>
      </c>
      <c r="F2099">
        <f>IF(OR(Raw!C2501=13,Raw!C2501=104),1,0)</f>
        <v>0</v>
      </c>
      <c r="G2099" s="4">
        <v>460</v>
      </c>
      <c r="H2099" s="4">
        <v>8552</v>
      </c>
      <c r="I2099" s="4">
        <v>41</v>
      </c>
      <c r="J2099" s="4">
        <v>7053</v>
      </c>
      <c r="K2099" s="4">
        <v>24</v>
      </c>
      <c r="L2099" s="4">
        <v>11533</v>
      </c>
      <c r="M2099" s="4">
        <v>249</v>
      </c>
      <c r="N2099" s="4">
        <v>9133</v>
      </c>
    </row>
    <row r="2100" spans="1:14">
      <c r="A2100">
        <f>Raw!A2502*1000000+Raw!B2502*100</f>
        <v>17097864206</v>
      </c>
      <c r="B2100" t="str">
        <f>LEFT(A2100,5)</f>
        <v>17097</v>
      </c>
      <c r="C2100">
        <f>IF(OR(Raw!C2502&lt;=5,Raw!C2502=101),1,0)</f>
        <v>0</v>
      </c>
      <c r="D2100">
        <f>IF(OR(Raw!C2502=6,Raw!C2502=7,Raw!C2502=8,Raw!C2502=102),1,0)</f>
        <v>1</v>
      </c>
      <c r="E2100">
        <f>IF(OR(Raw!C2502=9,Raw!C2502=10,Raw!C2502=11,Raw!C2502=12,Raw!C2502=103),1,0)</f>
        <v>0</v>
      </c>
      <c r="F2100">
        <f>IF(OR(Raw!C2502=13,Raw!C2502=104),1,0)</f>
        <v>0</v>
      </c>
      <c r="G2100" s="4">
        <v>112</v>
      </c>
      <c r="H2100" s="4">
        <v>1629</v>
      </c>
      <c r="I2100" s="4">
        <v>18</v>
      </c>
      <c r="J2100" s="4">
        <v>3015</v>
      </c>
      <c r="K2100" s="4">
        <v>5</v>
      </c>
      <c r="L2100" s="4">
        <v>3168</v>
      </c>
      <c r="M2100" s="4">
        <v>60</v>
      </c>
      <c r="N2100" s="4">
        <v>1318</v>
      </c>
    </row>
    <row r="2101" spans="1:14">
      <c r="A2101">
        <f>Raw!A2503*1000000+Raw!B2503*100</f>
        <v>17097864303</v>
      </c>
      <c r="B2101" t="str">
        <f>LEFT(A2101,5)</f>
        <v>17097</v>
      </c>
      <c r="C2101">
        <f>IF(OR(Raw!C2503&lt;=5,Raw!C2503=101),1,0)</f>
        <v>0</v>
      </c>
      <c r="D2101">
        <f>IF(OR(Raw!C2503=6,Raw!C2503=7,Raw!C2503=8,Raw!C2503=102),1,0)</f>
        <v>0</v>
      </c>
      <c r="E2101">
        <f>IF(OR(Raw!C2503=9,Raw!C2503=10,Raw!C2503=11,Raw!C2503=12,Raw!C2503=103),1,0)</f>
        <v>0</v>
      </c>
      <c r="F2101">
        <f>IF(OR(Raw!C2503=13,Raw!C2503=104),1,0)</f>
        <v>1</v>
      </c>
      <c r="G2101" s="4">
        <v>118</v>
      </c>
      <c r="H2101" s="4">
        <v>1654</v>
      </c>
      <c r="I2101" s="4">
        <v>2</v>
      </c>
      <c r="J2101" s="4">
        <v>269</v>
      </c>
      <c r="K2101" s="4">
        <v>2</v>
      </c>
      <c r="L2101" s="4">
        <v>800</v>
      </c>
      <c r="M2101" s="4">
        <v>80</v>
      </c>
      <c r="N2101" s="4">
        <v>1489</v>
      </c>
    </row>
    <row r="2102" spans="1:14">
      <c r="A2102">
        <f>Raw!A2504*1000000+Raw!B2504*100</f>
        <v>17097864305</v>
      </c>
      <c r="B2102" t="str">
        <f>LEFT(A2102,5)</f>
        <v>17097</v>
      </c>
      <c r="C2102">
        <f>IF(OR(Raw!C2504&lt;=5,Raw!C2504=101),1,0)</f>
        <v>0</v>
      </c>
      <c r="D2102">
        <f>IF(OR(Raw!C2504=6,Raw!C2504=7,Raw!C2504=8,Raw!C2504=102),1,0)</f>
        <v>0</v>
      </c>
      <c r="E2102">
        <f>IF(OR(Raw!C2504=9,Raw!C2504=10,Raw!C2504=11,Raw!C2504=12,Raw!C2504=103),1,0)</f>
        <v>0</v>
      </c>
      <c r="F2102">
        <f>IF(OR(Raw!C2504=13,Raw!C2504=104),1,0)</f>
        <v>1</v>
      </c>
      <c r="G2102" s="4">
        <v>135</v>
      </c>
      <c r="H2102" s="4">
        <v>1821</v>
      </c>
      <c r="I2102" s="4">
        <v>5</v>
      </c>
      <c r="J2102" s="4">
        <v>1037</v>
      </c>
      <c r="K2102" s="4">
        <v>2</v>
      </c>
      <c r="L2102" s="4">
        <v>1450</v>
      </c>
      <c r="M2102" s="4">
        <v>84</v>
      </c>
      <c r="N2102" s="4">
        <v>1942</v>
      </c>
    </row>
    <row r="2103" spans="1:14">
      <c r="A2103">
        <f>Raw!A2505*1000000+Raw!B2505*100</f>
        <v>17097864306</v>
      </c>
      <c r="B2103" t="str">
        <f>LEFT(A2103,5)</f>
        <v>17097</v>
      </c>
      <c r="C2103">
        <f>IF(OR(Raw!C2505&lt;=5,Raw!C2505=101),1,0)</f>
        <v>0</v>
      </c>
      <c r="D2103">
        <f>IF(OR(Raw!C2505=6,Raw!C2505=7,Raw!C2505=8,Raw!C2505=102),1,0)</f>
        <v>0</v>
      </c>
      <c r="E2103">
        <f>IF(OR(Raw!C2505=9,Raw!C2505=10,Raw!C2505=11,Raw!C2505=12,Raw!C2505=103),1,0)</f>
        <v>0</v>
      </c>
      <c r="F2103">
        <f>IF(OR(Raw!C2505=13,Raw!C2505=104),1,0)</f>
        <v>1</v>
      </c>
      <c r="G2103" s="4">
        <v>82</v>
      </c>
      <c r="H2103" s="4">
        <v>1414</v>
      </c>
      <c r="I2103" s="4">
        <v>5</v>
      </c>
      <c r="J2103" s="4">
        <v>885</v>
      </c>
      <c r="K2103" s="4">
        <v>1</v>
      </c>
      <c r="L2103" s="4">
        <v>286</v>
      </c>
      <c r="M2103" s="4">
        <v>43</v>
      </c>
      <c r="N2103" s="4">
        <v>807</v>
      </c>
    </row>
    <row r="2104" spans="1:14">
      <c r="A2104">
        <f>Raw!A2506*1000000+Raw!B2506*100</f>
        <v>17097864307</v>
      </c>
      <c r="B2104" t="str">
        <f>LEFT(A2104,5)</f>
        <v>17097</v>
      </c>
      <c r="C2104">
        <f>IF(OR(Raw!C2506&lt;=5,Raw!C2506=101),1,0)</f>
        <v>0</v>
      </c>
      <c r="D2104">
        <f>IF(OR(Raw!C2506=6,Raw!C2506=7,Raw!C2506=8,Raw!C2506=102),1,0)</f>
        <v>0</v>
      </c>
      <c r="E2104">
        <f>IF(OR(Raw!C2506=9,Raw!C2506=10,Raw!C2506=11,Raw!C2506=12,Raw!C2506=103),1,0)</f>
        <v>0</v>
      </c>
      <c r="F2104">
        <f>IF(OR(Raw!C2506=13,Raw!C2506=104),1,0)</f>
        <v>1</v>
      </c>
      <c r="G2104" s="4">
        <v>195</v>
      </c>
      <c r="H2104" s="4">
        <v>3675</v>
      </c>
      <c r="I2104" s="4">
        <v>26</v>
      </c>
      <c r="J2104" s="4">
        <v>4401</v>
      </c>
      <c r="K2104" s="4">
        <v>16</v>
      </c>
      <c r="L2104" s="4">
        <v>8219</v>
      </c>
      <c r="M2104" s="4">
        <v>100</v>
      </c>
      <c r="N2104" s="4">
        <v>3661</v>
      </c>
    </row>
    <row r="2105" spans="1:14">
      <c r="A2105">
        <f>Raw!A2507*1000000+Raw!B2507*100</f>
        <v>17097864308</v>
      </c>
      <c r="B2105" t="str">
        <f>LEFT(A2105,5)</f>
        <v>17097</v>
      </c>
      <c r="C2105">
        <f>IF(OR(Raw!C2507&lt;=5,Raw!C2507=101),1,0)</f>
        <v>0</v>
      </c>
      <c r="D2105">
        <f>IF(OR(Raw!C2507=6,Raw!C2507=7,Raw!C2507=8,Raw!C2507=102),1,0)</f>
        <v>0</v>
      </c>
      <c r="E2105">
        <f>IF(OR(Raw!C2507=9,Raw!C2507=10,Raw!C2507=11,Raw!C2507=12,Raw!C2507=103),1,0)</f>
        <v>0</v>
      </c>
      <c r="F2105">
        <f>IF(OR(Raw!C2507=13,Raw!C2507=104),1,0)</f>
        <v>1</v>
      </c>
      <c r="G2105" s="4">
        <v>255</v>
      </c>
      <c r="H2105" s="4">
        <v>5043</v>
      </c>
      <c r="I2105" s="4">
        <v>16</v>
      </c>
      <c r="J2105" s="4">
        <v>2379</v>
      </c>
      <c r="K2105" s="4">
        <v>10</v>
      </c>
      <c r="L2105" s="4">
        <v>5319</v>
      </c>
      <c r="M2105" s="4">
        <v>163</v>
      </c>
      <c r="N2105" s="4">
        <v>5816</v>
      </c>
    </row>
    <row r="2106" spans="1:14">
      <c r="A2106">
        <f>Raw!A2508*1000000+Raw!B2508*100</f>
        <v>17097864402</v>
      </c>
      <c r="B2106" t="str">
        <f>LEFT(A2106,5)</f>
        <v>17097</v>
      </c>
      <c r="C2106">
        <f>IF(OR(Raw!C2508&lt;=5,Raw!C2508=101),1,0)</f>
        <v>0</v>
      </c>
      <c r="D2106">
        <f>IF(OR(Raw!C2508=6,Raw!C2508=7,Raw!C2508=8,Raw!C2508=102),1,0)</f>
        <v>0</v>
      </c>
      <c r="E2106">
        <f>IF(OR(Raw!C2508=9,Raw!C2508=10,Raw!C2508=11,Raw!C2508=12,Raw!C2508=103),1,0)</f>
        <v>0</v>
      </c>
      <c r="F2106">
        <f>IF(OR(Raw!C2508=13,Raw!C2508=104),1,0)</f>
        <v>1</v>
      </c>
      <c r="G2106" s="4">
        <v>308</v>
      </c>
      <c r="H2106" s="4">
        <v>4390</v>
      </c>
      <c r="I2106" s="4">
        <v>21</v>
      </c>
      <c r="J2106" s="4">
        <v>3321</v>
      </c>
      <c r="K2106" s="4">
        <v>13</v>
      </c>
      <c r="L2106" s="4">
        <v>6129</v>
      </c>
      <c r="M2106" s="4">
        <v>183</v>
      </c>
      <c r="N2106" s="4">
        <v>3404</v>
      </c>
    </row>
    <row r="2107" spans="1:14">
      <c r="A2107">
        <f>Raw!A2509*1000000+Raw!B2509*100</f>
        <v>17097864403</v>
      </c>
      <c r="B2107" t="str">
        <f>LEFT(A2107,5)</f>
        <v>17097</v>
      </c>
      <c r="C2107">
        <f>IF(OR(Raw!C2509&lt;=5,Raw!C2509=101),1,0)</f>
        <v>0</v>
      </c>
      <c r="D2107">
        <f>IF(OR(Raw!C2509=6,Raw!C2509=7,Raw!C2509=8,Raw!C2509=102),1,0)</f>
        <v>0</v>
      </c>
      <c r="E2107">
        <f>IF(OR(Raw!C2509=9,Raw!C2509=10,Raw!C2509=11,Raw!C2509=12,Raw!C2509=103),1,0)</f>
        <v>0</v>
      </c>
      <c r="F2107">
        <f>IF(OR(Raw!C2509=13,Raw!C2509=104),1,0)</f>
        <v>1</v>
      </c>
      <c r="G2107" s="4">
        <v>360</v>
      </c>
      <c r="H2107" s="4">
        <v>6142</v>
      </c>
      <c r="I2107" s="4">
        <v>20</v>
      </c>
      <c r="J2107" s="4">
        <v>3384</v>
      </c>
      <c r="K2107" s="4">
        <v>19</v>
      </c>
      <c r="L2107" s="4">
        <v>10836</v>
      </c>
      <c r="M2107" s="4">
        <v>192</v>
      </c>
      <c r="N2107" s="4">
        <v>5264</v>
      </c>
    </row>
    <row r="2108" spans="1:14">
      <c r="A2108">
        <f>Raw!A2510*1000000+Raw!B2510*100</f>
        <v>17097864407</v>
      </c>
      <c r="B2108" t="str">
        <f>LEFT(A2108,5)</f>
        <v>17097</v>
      </c>
      <c r="C2108">
        <f>IF(OR(Raw!C2510&lt;=5,Raw!C2510=101),1,0)</f>
        <v>0</v>
      </c>
      <c r="D2108">
        <f>IF(OR(Raw!C2510=6,Raw!C2510=7,Raw!C2510=8,Raw!C2510=102),1,0)</f>
        <v>0</v>
      </c>
      <c r="E2108">
        <f>IF(OR(Raw!C2510=9,Raw!C2510=10,Raw!C2510=11,Raw!C2510=12,Raw!C2510=103),1,0)</f>
        <v>0</v>
      </c>
      <c r="F2108">
        <f>IF(OR(Raw!C2510=13,Raw!C2510=104),1,0)</f>
        <v>1</v>
      </c>
      <c r="G2108" s="4">
        <v>264</v>
      </c>
      <c r="H2108" s="4">
        <v>5196</v>
      </c>
      <c r="I2108" s="4">
        <v>30</v>
      </c>
      <c r="J2108" s="4">
        <v>4250</v>
      </c>
      <c r="K2108" s="4">
        <v>6</v>
      </c>
      <c r="L2108" s="4">
        <v>2209</v>
      </c>
      <c r="M2108" s="4">
        <v>148</v>
      </c>
      <c r="N2108" s="4">
        <v>2986</v>
      </c>
    </row>
    <row r="2109" spans="1:14">
      <c r="A2109">
        <f>Raw!A2511*1000000+Raw!B2511*100</f>
        <v>17097864408</v>
      </c>
      <c r="B2109" t="str">
        <f>LEFT(A2109,5)</f>
        <v>17097</v>
      </c>
      <c r="C2109">
        <f>IF(OR(Raw!C2511&lt;=5,Raw!C2511=101),1,0)</f>
        <v>0</v>
      </c>
      <c r="D2109">
        <f>IF(OR(Raw!C2511=6,Raw!C2511=7,Raw!C2511=8,Raw!C2511=102),1,0)</f>
        <v>0</v>
      </c>
      <c r="E2109">
        <f>IF(OR(Raw!C2511=9,Raw!C2511=10,Raw!C2511=11,Raw!C2511=12,Raw!C2511=103),1,0)</f>
        <v>0</v>
      </c>
      <c r="F2109">
        <f>IF(OR(Raw!C2511=13,Raw!C2511=104),1,0)</f>
        <v>1</v>
      </c>
      <c r="G2109" s="4">
        <v>397</v>
      </c>
      <c r="H2109" s="4">
        <v>8972</v>
      </c>
      <c r="I2109" s="4">
        <v>57</v>
      </c>
      <c r="J2109" s="4">
        <v>9260</v>
      </c>
      <c r="K2109" s="4">
        <v>50</v>
      </c>
      <c r="L2109" s="4">
        <v>27804</v>
      </c>
      <c r="M2109" s="4">
        <v>174</v>
      </c>
      <c r="N2109" s="4">
        <v>7269</v>
      </c>
    </row>
    <row r="2110" spans="1:14">
      <c r="A2110">
        <f>Raw!A2512*1000000+Raw!B2512*100</f>
        <v>17097864409</v>
      </c>
      <c r="B2110" t="str">
        <f>LEFT(A2110,5)</f>
        <v>17097</v>
      </c>
      <c r="C2110">
        <f>IF(OR(Raw!C2512&lt;=5,Raw!C2512=101),1,0)</f>
        <v>0</v>
      </c>
      <c r="D2110">
        <f>IF(OR(Raw!C2512=6,Raw!C2512=7,Raw!C2512=8,Raw!C2512=102),1,0)</f>
        <v>0</v>
      </c>
      <c r="E2110">
        <f>IF(OR(Raw!C2512=9,Raw!C2512=10,Raw!C2512=11,Raw!C2512=12,Raw!C2512=103),1,0)</f>
        <v>1</v>
      </c>
      <c r="F2110">
        <f>IF(OR(Raw!C2512=13,Raw!C2512=104),1,0)</f>
        <v>0</v>
      </c>
      <c r="G2110" s="4">
        <v>147</v>
      </c>
      <c r="H2110" s="4">
        <v>2481</v>
      </c>
      <c r="I2110" s="4">
        <v>8</v>
      </c>
      <c r="J2110" s="4">
        <v>1157</v>
      </c>
      <c r="K2110" s="4">
        <v>3</v>
      </c>
      <c r="L2110" s="4">
        <v>1503</v>
      </c>
      <c r="M2110" s="4">
        <v>85</v>
      </c>
      <c r="N2110" s="4">
        <v>2747</v>
      </c>
    </row>
    <row r="2111" spans="1:14">
      <c r="A2111">
        <f>Raw!A2513*1000000+Raw!B2513*100</f>
        <v>17097864410</v>
      </c>
      <c r="B2111" t="str">
        <f>LEFT(A2111,5)</f>
        <v>17097</v>
      </c>
      <c r="C2111">
        <f>IF(OR(Raw!C2513&lt;=5,Raw!C2513=101),1,0)</f>
        <v>0</v>
      </c>
      <c r="D2111">
        <f>IF(OR(Raw!C2513=6,Raw!C2513=7,Raw!C2513=8,Raw!C2513=102),1,0)</f>
        <v>0</v>
      </c>
      <c r="E2111">
        <f>IF(OR(Raw!C2513=9,Raw!C2513=10,Raw!C2513=11,Raw!C2513=12,Raw!C2513=103),1,0)</f>
        <v>0</v>
      </c>
      <c r="F2111">
        <f>IF(OR(Raw!C2513=13,Raw!C2513=104),1,0)</f>
        <v>1</v>
      </c>
      <c r="G2111" s="4">
        <v>112</v>
      </c>
      <c r="H2111" s="4">
        <v>1944</v>
      </c>
      <c r="I2111" s="4">
        <v>7</v>
      </c>
      <c r="J2111" s="4">
        <v>1095</v>
      </c>
      <c r="K2111" s="4">
        <v>0</v>
      </c>
      <c r="L2111" s="4">
        <v>0</v>
      </c>
      <c r="M2111" s="4">
        <v>57</v>
      </c>
      <c r="N2111" s="4">
        <v>839</v>
      </c>
    </row>
    <row r="2112" spans="1:14">
      <c r="A2112">
        <f>Raw!A2514*1000000+Raw!B2514*100</f>
        <v>17097864411</v>
      </c>
      <c r="B2112" t="str">
        <f>LEFT(A2112,5)</f>
        <v>17097</v>
      </c>
      <c r="C2112">
        <f>IF(OR(Raw!C2514&lt;=5,Raw!C2514=101),1,0)</f>
        <v>0</v>
      </c>
      <c r="D2112">
        <f>IF(OR(Raw!C2514=6,Raw!C2514=7,Raw!C2514=8,Raw!C2514=102),1,0)</f>
        <v>0</v>
      </c>
      <c r="E2112">
        <f>IF(OR(Raw!C2514=9,Raw!C2514=10,Raw!C2514=11,Raw!C2514=12,Raw!C2514=103),1,0)</f>
        <v>0</v>
      </c>
      <c r="F2112">
        <f>IF(OR(Raw!C2514=13,Raw!C2514=104),1,0)</f>
        <v>1</v>
      </c>
      <c r="G2112" s="4">
        <v>128</v>
      </c>
      <c r="H2112" s="4">
        <v>1810</v>
      </c>
      <c r="I2112" s="4">
        <v>3</v>
      </c>
      <c r="J2112" s="4">
        <v>360</v>
      </c>
      <c r="K2112" s="4">
        <v>7</v>
      </c>
      <c r="L2112" s="4">
        <v>3966</v>
      </c>
      <c r="M2112" s="4">
        <v>84</v>
      </c>
      <c r="N2112" s="4">
        <v>2604</v>
      </c>
    </row>
    <row r="2113" spans="1:14">
      <c r="A2113">
        <f>Raw!A2515*1000000+Raw!B2515*100</f>
        <v>17097864412</v>
      </c>
      <c r="B2113" t="str">
        <f>LEFT(A2113,5)</f>
        <v>17097</v>
      </c>
      <c r="C2113">
        <f>IF(OR(Raw!C2515&lt;=5,Raw!C2515=101),1,0)</f>
        <v>0</v>
      </c>
      <c r="D2113">
        <f>IF(OR(Raw!C2515=6,Raw!C2515=7,Raw!C2515=8,Raw!C2515=102),1,0)</f>
        <v>0</v>
      </c>
      <c r="E2113">
        <f>IF(OR(Raw!C2515=9,Raw!C2515=10,Raw!C2515=11,Raw!C2515=12,Raw!C2515=103),1,0)</f>
        <v>0</v>
      </c>
      <c r="F2113">
        <f>IF(OR(Raw!C2515=13,Raw!C2515=104),1,0)</f>
        <v>1</v>
      </c>
      <c r="G2113" s="4">
        <v>116</v>
      </c>
      <c r="H2113" s="4">
        <v>2101</v>
      </c>
      <c r="I2113" s="4">
        <v>3</v>
      </c>
      <c r="J2113" s="4">
        <v>462</v>
      </c>
      <c r="K2113" s="4">
        <v>6</v>
      </c>
      <c r="L2113" s="4">
        <v>3458</v>
      </c>
      <c r="M2113" s="4">
        <v>72</v>
      </c>
      <c r="N2113" s="4">
        <v>2676</v>
      </c>
    </row>
    <row r="2114" spans="1:14">
      <c r="A2114">
        <f>Raw!A2516*1000000+Raw!B2516*100</f>
        <v>17097864505</v>
      </c>
      <c r="B2114" t="str">
        <f>LEFT(A2114,5)</f>
        <v>17097</v>
      </c>
      <c r="C2114">
        <f>IF(OR(Raw!C2516&lt;=5,Raw!C2516=101),1,0)</f>
        <v>0</v>
      </c>
      <c r="D2114">
        <f>IF(OR(Raw!C2516=6,Raw!C2516=7,Raw!C2516=8,Raw!C2516=102),1,0)</f>
        <v>0</v>
      </c>
      <c r="E2114">
        <f>IF(OR(Raw!C2516=9,Raw!C2516=10,Raw!C2516=11,Raw!C2516=12,Raw!C2516=103),1,0)</f>
        <v>1</v>
      </c>
      <c r="F2114">
        <f>IF(OR(Raw!C2516=13,Raw!C2516=104),1,0)</f>
        <v>0</v>
      </c>
      <c r="G2114" s="4">
        <v>463</v>
      </c>
      <c r="H2114" s="4">
        <v>8652</v>
      </c>
      <c r="I2114" s="4">
        <v>43</v>
      </c>
      <c r="J2114" s="4">
        <v>7568</v>
      </c>
      <c r="K2114" s="4">
        <v>46</v>
      </c>
      <c r="L2114" s="4">
        <v>24091</v>
      </c>
      <c r="M2114" s="4">
        <v>215</v>
      </c>
      <c r="N2114" s="4">
        <v>7648</v>
      </c>
    </row>
    <row r="2115" spans="1:14">
      <c r="A2115">
        <f>Raw!A2517*1000000+Raw!B2517*100</f>
        <v>17097864510</v>
      </c>
      <c r="B2115" t="str">
        <f>LEFT(A2115,5)</f>
        <v>17097</v>
      </c>
      <c r="C2115">
        <f>IF(OR(Raw!C2517&lt;=5,Raw!C2517=101),1,0)</f>
        <v>0</v>
      </c>
      <c r="D2115">
        <f>IF(OR(Raw!C2517=6,Raw!C2517=7,Raw!C2517=8,Raw!C2517=102),1,0)</f>
        <v>0</v>
      </c>
      <c r="E2115">
        <f>IF(OR(Raw!C2517=9,Raw!C2517=10,Raw!C2517=11,Raw!C2517=12,Raw!C2517=103),1,0)</f>
        <v>1</v>
      </c>
      <c r="F2115">
        <f>IF(OR(Raw!C2517=13,Raw!C2517=104),1,0)</f>
        <v>0</v>
      </c>
      <c r="G2115" s="4">
        <v>115</v>
      </c>
      <c r="H2115" s="4">
        <v>2072</v>
      </c>
      <c r="I2115" s="4">
        <v>10</v>
      </c>
      <c r="J2115" s="4">
        <v>1810</v>
      </c>
      <c r="K2115" s="4">
        <v>9</v>
      </c>
      <c r="L2115" s="4">
        <v>5023</v>
      </c>
      <c r="M2115" s="4">
        <v>52</v>
      </c>
      <c r="N2115" s="4">
        <v>1264</v>
      </c>
    </row>
    <row r="2116" spans="1:14">
      <c r="A2116">
        <f>Raw!A2518*1000000+Raw!B2518*100</f>
        <v>17097864511</v>
      </c>
      <c r="B2116" t="str">
        <f>LEFT(A2116,5)</f>
        <v>17097</v>
      </c>
      <c r="C2116">
        <f>IF(OR(Raw!C2518&lt;=5,Raw!C2518=101),1,0)</f>
        <v>0</v>
      </c>
      <c r="D2116">
        <f>IF(OR(Raw!C2518=6,Raw!C2518=7,Raw!C2518=8,Raw!C2518=102),1,0)</f>
        <v>0</v>
      </c>
      <c r="E2116">
        <f>IF(OR(Raw!C2518=9,Raw!C2518=10,Raw!C2518=11,Raw!C2518=12,Raw!C2518=103),1,0)</f>
        <v>0</v>
      </c>
      <c r="F2116">
        <f>IF(OR(Raw!C2518=13,Raw!C2518=104),1,0)</f>
        <v>1</v>
      </c>
      <c r="G2116" s="4">
        <v>209</v>
      </c>
      <c r="H2116" s="4">
        <v>2981</v>
      </c>
      <c r="I2116" s="4">
        <v>5</v>
      </c>
      <c r="J2116" s="4">
        <v>776</v>
      </c>
      <c r="K2116" s="4">
        <v>4</v>
      </c>
      <c r="L2116" s="4">
        <v>1418</v>
      </c>
      <c r="M2116" s="4">
        <v>116</v>
      </c>
      <c r="N2116" s="4">
        <v>2158</v>
      </c>
    </row>
    <row r="2117" spans="1:14">
      <c r="A2117">
        <f>Raw!A2519*1000000+Raw!B2519*100</f>
        <v>17097864512</v>
      </c>
      <c r="B2117" t="str">
        <f>LEFT(A2117,5)</f>
        <v>17097</v>
      </c>
      <c r="C2117">
        <f>IF(OR(Raw!C2519&lt;=5,Raw!C2519=101),1,0)</f>
        <v>0</v>
      </c>
      <c r="D2117">
        <f>IF(OR(Raw!C2519=6,Raw!C2519=7,Raw!C2519=8,Raw!C2519=102),1,0)</f>
        <v>0</v>
      </c>
      <c r="E2117">
        <f>IF(OR(Raw!C2519=9,Raw!C2519=10,Raw!C2519=11,Raw!C2519=12,Raw!C2519=103),1,0)</f>
        <v>0</v>
      </c>
      <c r="F2117">
        <f>IF(OR(Raw!C2519=13,Raw!C2519=104),1,0)</f>
        <v>1</v>
      </c>
      <c r="G2117" s="4">
        <v>167</v>
      </c>
      <c r="H2117" s="4">
        <v>2607</v>
      </c>
      <c r="I2117" s="4">
        <v>3</v>
      </c>
      <c r="J2117" s="4">
        <v>488</v>
      </c>
      <c r="K2117" s="4">
        <v>3</v>
      </c>
      <c r="L2117" s="4">
        <v>1172</v>
      </c>
      <c r="M2117" s="4">
        <v>107</v>
      </c>
      <c r="N2117" s="4">
        <v>1468</v>
      </c>
    </row>
    <row r="2118" spans="1:14">
      <c r="A2118">
        <f>Raw!A2520*1000000+Raw!B2520*100</f>
        <v>17097864513</v>
      </c>
      <c r="B2118" t="str">
        <f>LEFT(A2118,5)</f>
        <v>17097</v>
      </c>
      <c r="C2118">
        <f>IF(OR(Raw!C2520&lt;=5,Raw!C2520=101),1,0)</f>
        <v>0</v>
      </c>
      <c r="D2118">
        <f>IF(OR(Raw!C2520=6,Raw!C2520=7,Raw!C2520=8,Raw!C2520=102),1,0)</f>
        <v>0</v>
      </c>
      <c r="E2118">
        <f>IF(OR(Raw!C2520=9,Raw!C2520=10,Raw!C2520=11,Raw!C2520=12,Raw!C2520=103),1,0)</f>
        <v>0</v>
      </c>
      <c r="F2118">
        <f>IF(OR(Raw!C2520=13,Raw!C2520=104),1,0)</f>
        <v>1</v>
      </c>
      <c r="G2118" s="4">
        <v>246</v>
      </c>
      <c r="H2118" s="4">
        <v>4392</v>
      </c>
      <c r="I2118" s="4">
        <v>19</v>
      </c>
      <c r="J2118" s="4">
        <v>3476</v>
      </c>
      <c r="K2118" s="4">
        <v>26</v>
      </c>
      <c r="L2118" s="4">
        <v>14958</v>
      </c>
      <c r="M2118" s="4">
        <v>130</v>
      </c>
      <c r="N2118" s="4">
        <v>5956</v>
      </c>
    </row>
    <row r="2119" spans="1:14">
      <c r="A2119">
        <f>Raw!A2521*1000000+Raw!B2521*100</f>
        <v>17097864514</v>
      </c>
      <c r="B2119" t="str">
        <f>LEFT(A2119,5)</f>
        <v>17097</v>
      </c>
      <c r="C2119">
        <f>IF(OR(Raw!C2521&lt;=5,Raw!C2521=101),1,0)</f>
        <v>0</v>
      </c>
      <c r="D2119">
        <f>IF(OR(Raw!C2521=6,Raw!C2521=7,Raw!C2521=8,Raw!C2521=102),1,0)</f>
        <v>0</v>
      </c>
      <c r="E2119">
        <f>IF(OR(Raw!C2521=9,Raw!C2521=10,Raw!C2521=11,Raw!C2521=12,Raw!C2521=103),1,0)</f>
        <v>0</v>
      </c>
      <c r="F2119">
        <f>IF(OR(Raw!C2521=13,Raw!C2521=104),1,0)</f>
        <v>1</v>
      </c>
      <c r="G2119" s="4">
        <v>138</v>
      </c>
      <c r="H2119" s="4">
        <v>2302</v>
      </c>
      <c r="I2119" s="4">
        <v>2</v>
      </c>
      <c r="J2119" s="4">
        <v>388</v>
      </c>
      <c r="K2119" s="4">
        <v>7</v>
      </c>
      <c r="L2119" s="4">
        <v>4947</v>
      </c>
      <c r="M2119" s="4">
        <v>75</v>
      </c>
      <c r="N2119" s="4">
        <v>2494</v>
      </c>
    </row>
    <row r="2120" spans="1:14">
      <c r="A2120">
        <f>Raw!A2522*1000000+Raw!B2522*100</f>
        <v>17097864515</v>
      </c>
      <c r="B2120" t="str">
        <f>LEFT(A2120,5)</f>
        <v>17097</v>
      </c>
      <c r="C2120">
        <f>IF(OR(Raw!C2522&lt;=5,Raw!C2522=101),1,0)</f>
        <v>0</v>
      </c>
      <c r="D2120">
        <f>IF(OR(Raw!C2522=6,Raw!C2522=7,Raw!C2522=8,Raw!C2522=102),1,0)</f>
        <v>0</v>
      </c>
      <c r="E2120">
        <f>IF(OR(Raw!C2522=9,Raw!C2522=10,Raw!C2522=11,Raw!C2522=12,Raw!C2522=103),1,0)</f>
        <v>0</v>
      </c>
      <c r="F2120">
        <f>IF(OR(Raw!C2522=13,Raw!C2522=104),1,0)</f>
        <v>1</v>
      </c>
      <c r="G2120" s="4">
        <v>134</v>
      </c>
      <c r="H2120" s="4">
        <v>1848</v>
      </c>
      <c r="I2120" s="4">
        <v>6</v>
      </c>
      <c r="J2120" s="4">
        <v>1026</v>
      </c>
      <c r="K2120" s="4">
        <v>0</v>
      </c>
      <c r="L2120" s="4">
        <v>0</v>
      </c>
      <c r="M2120" s="4">
        <v>79</v>
      </c>
      <c r="N2120" s="4">
        <v>1030</v>
      </c>
    </row>
    <row r="2121" spans="1:14">
      <c r="A2121">
        <f>Raw!A2523*1000000+Raw!B2523*100</f>
        <v>17097864516</v>
      </c>
      <c r="B2121" t="str">
        <f>LEFT(A2121,5)</f>
        <v>17097</v>
      </c>
      <c r="C2121">
        <f>IF(OR(Raw!C2523&lt;=5,Raw!C2523=101),1,0)</f>
        <v>0</v>
      </c>
      <c r="D2121">
        <f>IF(OR(Raw!C2523=6,Raw!C2523=7,Raw!C2523=8,Raw!C2523=102),1,0)</f>
        <v>0</v>
      </c>
      <c r="E2121">
        <f>IF(OR(Raw!C2523=9,Raw!C2523=10,Raw!C2523=11,Raw!C2523=12,Raw!C2523=103),1,0)</f>
        <v>0</v>
      </c>
      <c r="F2121">
        <f>IF(OR(Raw!C2523=13,Raw!C2523=104),1,0)</f>
        <v>1</v>
      </c>
      <c r="G2121" s="4">
        <v>174</v>
      </c>
      <c r="H2121" s="4">
        <v>2569</v>
      </c>
      <c r="I2121" s="4">
        <v>8</v>
      </c>
      <c r="J2121" s="4">
        <v>1324</v>
      </c>
      <c r="K2121" s="4">
        <v>2</v>
      </c>
      <c r="L2121" s="4">
        <v>575</v>
      </c>
      <c r="M2121" s="4">
        <v>96</v>
      </c>
      <c r="N2121" s="4">
        <v>1218</v>
      </c>
    </row>
    <row r="2122" spans="1:14">
      <c r="A2122">
        <f>Raw!A2524*1000000+Raw!B2524*100</f>
        <v>17097864517</v>
      </c>
      <c r="B2122" t="str">
        <f>LEFT(A2122,5)</f>
        <v>17097</v>
      </c>
      <c r="C2122">
        <f>IF(OR(Raw!C2524&lt;=5,Raw!C2524=101),1,0)</f>
        <v>0</v>
      </c>
      <c r="D2122">
        <f>IF(OR(Raw!C2524=6,Raw!C2524=7,Raw!C2524=8,Raw!C2524=102),1,0)</f>
        <v>0</v>
      </c>
      <c r="E2122">
        <f>IF(OR(Raw!C2524=9,Raw!C2524=10,Raw!C2524=11,Raw!C2524=12,Raw!C2524=103),1,0)</f>
        <v>0</v>
      </c>
      <c r="F2122">
        <f>IF(OR(Raw!C2524=13,Raw!C2524=104),1,0)</f>
        <v>1</v>
      </c>
      <c r="G2122" s="4">
        <v>127</v>
      </c>
      <c r="H2122" s="4">
        <v>1705</v>
      </c>
      <c r="I2122" s="4">
        <v>3</v>
      </c>
      <c r="J2122" s="4">
        <v>550</v>
      </c>
      <c r="K2122" s="4">
        <v>2</v>
      </c>
      <c r="L2122" s="4">
        <v>850</v>
      </c>
      <c r="M2122" s="4">
        <v>65</v>
      </c>
      <c r="N2122" s="4">
        <v>910</v>
      </c>
    </row>
    <row r="2123" spans="1:14">
      <c r="A2123">
        <f>Raw!A2525*1000000+Raw!B2525*100</f>
        <v>17097864518</v>
      </c>
      <c r="B2123" t="str">
        <f>LEFT(A2123,5)</f>
        <v>17097</v>
      </c>
      <c r="C2123">
        <f>IF(OR(Raw!C2525&lt;=5,Raw!C2525=101),1,0)</f>
        <v>0</v>
      </c>
      <c r="D2123">
        <f>IF(OR(Raw!C2525=6,Raw!C2525=7,Raw!C2525=8,Raw!C2525=102),1,0)</f>
        <v>0</v>
      </c>
      <c r="E2123">
        <f>IF(OR(Raw!C2525=9,Raw!C2525=10,Raw!C2525=11,Raw!C2525=12,Raw!C2525=103),1,0)</f>
        <v>0</v>
      </c>
      <c r="F2123">
        <f>IF(OR(Raw!C2525=13,Raw!C2525=104),1,0)</f>
        <v>1</v>
      </c>
      <c r="G2123" s="4">
        <v>253</v>
      </c>
      <c r="H2123" s="4">
        <v>3775</v>
      </c>
      <c r="I2123" s="4">
        <v>11</v>
      </c>
      <c r="J2123" s="4">
        <v>1882</v>
      </c>
      <c r="K2123" s="4">
        <v>4</v>
      </c>
      <c r="L2123" s="4">
        <v>2191</v>
      </c>
      <c r="M2123" s="4">
        <v>133</v>
      </c>
      <c r="N2123" s="4">
        <v>2387</v>
      </c>
    </row>
    <row r="2124" spans="1:14">
      <c r="A2124">
        <f>Raw!A2526*1000000+Raw!B2526*100</f>
        <v>17097864519</v>
      </c>
      <c r="B2124" t="str">
        <f>LEFT(A2124,5)</f>
        <v>17097</v>
      </c>
      <c r="C2124">
        <f>IF(OR(Raw!C2526&lt;=5,Raw!C2526=101),1,0)</f>
        <v>0</v>
      </c>
      <c r="D2124">
        <f>IF(OR(Raw!C2526=6,Raw!C2526=7,Raw!C2526=8,Raw!C2526=102),1,0)</f>
        <v>0</v>
      </c>
      <c r="E2124">
        <f>IF(OR(Raw!C2526=9,Raw!C2526=10,Raw!C2526=11,Raw!C2526=12,Raw!C2526=103),1,0)</f>
        <v>0</v>
      </c>
      <c r="F2124">
        <f>IF(OR(Raw!C2526=13,Raw!C2526=104),1,0)</f>
        <v>1</v>
      </c>
      <c r="G2124" s="4">
        <v>220</v>
      </c>
      <c r="H2124" s="4">
        <v>2775</v>
      </c>
      <c r="I2124" s="4">
        <v>9</v>
      </c>
      <c r="J2124" s="4">
        <v>1403</v>
      </c>
      <c r="K2124" s="4">
        <v>2</v>
      </c>
      <c r="L2124" s="4">
        <v>673</v>
      </c>
      <c r="M2124" s="4">
        <v>134</v>
      </c>
      <c r="N2124" s="4">
        <v>1938</v>
      </c>
    </row>
    <row r="2125" spans="1:14">
      <c r="A2125">
        <f>Raw!A2527*1000000+Raw!B2527*100</f>
        <v>17097864520</v>
      </c>
      <c r="B2125" t="str">
        <f>LEFT(A2125,5)</f>
        <v>17097</v>
      </c>
      <c r="C2125">
        <f>IF(OR(Raw!C2527&lt;=5,Raw!C2527=101),1,0)</f>
        <v>0</v>
      </c>
      <c r="D2125">
        <f>IF(OR(Raw!C2527=6,Raw!C2527=7,Raw!C2527=8,Raw!C2527=102),1,0)</f>
        <v>0</v>
      </c>
      <c r="E2125">
        <f>IF(OR(Raw!C2527=9,Raw!C2527=10,Raw!C2527=11,Raw!C2527=12,Raw!C2527=103),1,0)</f>
        <v>0</v>
      </c>
      <c r="F2125">
        <f>IF(OR(Raw!C2527=13,Raw!C2527=104),1,0)</f>
        <v>1</v>
      </c>
      <c r="G2125" s="4">
        <v>274</v>
      </c>
      <c r="H2125" s="4">
        <v>4349</v>
      </c>
      <c r="I2125" s="4">
        <v>17</v>
      </c>
      <c r="J2125" s="4">
        <v>2930</v>
      </c>
      <c r="K2125" s="4">
        <v>16</v>
      </c>
      <c r="L2125" s="4">
        <v>10074</v>
      </c>
      <c r="M2125" s="4">
        <v>152</v>
      </c>
      <c r="N2125" s="4">
        <v>4490</v>
      </c>
    </row>
    <row r="2126" spans="1:14">
      <c r="A2126">
        <f>Raw!A2528*1000000+Raw!B2528*100</f>
        <v>17097864521</v>
      </c>
      <c r="B2126" t="str">
        <f>LEFT(A2126,5)</f>
        <v>17097</v>
      </c>
      <c r="C2126">
        <f>IF(OR(Raw!C2528&lt;=5,Raw!C2528=101),1,0)</f>
        <v>0</v>
      </c>
      <c r="D2126">
        <f>IF(OR(Raw!C2528=6,Raw!C2528=7,Raw!C2528=8,Raw!C2528=102),1,0)</f>
        <v>0</v>
      </c>
      <c r="E2126">
        <f>IF(OR(Raw!C2528=9,Raw!C2528=10,Raw!C2528=11,Raw!C2528=12,Raw!C2528=103),1,0)</f>
        <v>1</v>
      </c>
      <c r="F2126">
        <f>IF(OR(Raw!C2528=13,Raw!C2528=104),1,0)</f>
        <v>0</v>
      </c>
      <c r="G2126" s="4">
        <v>132</v>
      </c>
      <c r="H2126" s="4">
        <v>2530</v>
      </c>
      <c r="I2126" s="4">
        <v>15</v>
      </c>
      <c r="J2126" s="4">
        <v>2467</v>
      </c>
      <c r="K2126" s="4">
        <v>29</v>
      </c>
      <c r="L2126" s="4">
        <v>16707</v>
      </c>
      <c r="M2126" s="4">
        <v>59</v>
      </c>
      <c r="N2126" s="4">
        <v>3166</v>
      </c>
    </row>
    <row r="2127" spans="1:14">
      <c r="A2127">
        <f>Raw!A2529*1000000+Raw!B2529*100</f>
        <v>17097864522</v>
      </c>
      <c r="B2127" t="str">
        <f>LEFT(A2127,5)</f>
        <v>17097</v>
      </c>
      <c r="C2127">
        <f>IF(OR(Raw!C2529&lt;=5,Raw!C2529=101),1,0)</f>
        <v>0</v>
      </c>
      <c r="D2127">
        <f>IF(OR(Raw!C2529=6,Raw!C2529=7,Raw!C2529=8,Raw!C2529=102),1,0)</f>
        <v>0</v>
      </c>
      <c r="E2127">
        <f>IF(OR(Raw!C2529=9,Raw!C2529=10,Raw!C2529=11,Raw!C2529=12,Raw!C2529=103),1,0)</f>
        <v>0</v>
      </c>
      <c r="F2127">
        <f>IF(OR(Raw!C2529=13,Raw!C2529=104),1,0)</f>
        <v>1</v>
      </c>
      <c r="G2127" s="4">
        <v>200</v>
      </c>
      <c r="H2127" s="4">
        <v>2915</v>
      </c>
      <c r="I2127" s="4">
        <v>2</v>
      </c>
      <c r="J2127" s="4">
        <v>364</v>
      </c>
      <c r="K2127" s="4">
        <v>7</v>
      </c>
      <c r="L2127" s="4">
        <v>3347</v>
      </c>
      <c r="M2127" s="4">
        <v>126</v>
      </c>
      <c r="N2127" s="4">
        <v>1908</v>
      </c>
    </row>
    <row r="2128" spans="1:14">
      <c r="A2128">
        <f>Raw!A2530*1000000+Raw!B2530*100</f>
        <v>17097864601</v>
      </c>
      <c r="B2128" t="str">
        <f>LEFT(A2128,5)</f>
        <v>17097</v>
      </c>
      <c r="C2128">
        <f>IF(OR(Raw!C2530&lt;=5,Raw!C2530=101),1,0)</f>
        <v>0</v>
      </c>
      <c r="D2128">
        <f>IF(OR(Raw!C2530=6,Raw!C2530=7,Raw!C2530=8,Raw!C2530=102),1,0)</f>
        <v>0</v>
      </c>
      <c r="E2128">
        <f>IF(OR(Raw!C2530=9,Raw!C2530=10,Raw!C2530=11,Raw!C2530=12,Raw!C2530=103),1,0)</f>
        <v>0</v>
      </c>
      <c r="F2128">
        <f>IF(OR(Raw!C2530=13,Raw!C2530=104),1,0)</f>
        <v>1</v>
      </c>
      <c r="G2128" s="4">
        <v>187</v>
      </c>
      <c r="H2128" s="4">
        <v>3354</v>
      </c>
      <c r="I2128" s="4">
        <v>11</v>
      </c>
      <c r="J2128" s="4">
        <v>1589</v>
      </c>
      <c r="K2128" s="4">
        <v>6</v>
      </c>
      <c r="L2128" s="4">
        <v>2780</v>
      </c>
      <c r="M2128" s="4">
        <v>104</v>
      </c>
      <c r="N2128" s="4">
        <v>1803</v>
      </c>
    </row>
    <row r="2129" spans="1:14">
      <c r="A2129">
        <f>Raw!A2531*1000000+Raw!B2531*100</f>
        <v>17097864602</v>
      </c>
      <c r="B2129" t="str">
        <f>LEFT(A2129,5)</f>
        <v>17097</v>
      </c>
      <c r="C2129">
        <f>IF(OR(Raw!C2531&lt;=5,Raw!C2531=101),1,0)</f>
        <v>0</v>
      </c>
      <c r="D2129">
        <f>IF(OR(Raw!C2531=6,Raw!C2531=7,Raw!C2531=8,Raw!C2531=102),1,0)</f>
        <v>0</v>
      </c>
      <c r="E2129">
        <f>IF(OR(Raw!C2531=9,Raw!C2531=10,Raw!C2531=11,Raw!C2531=12,Raw!C2531=103),1,0)</f>
        <v>0</v>
      </c>
      <c r="F2129">
        <f>IF(OR(Raw!C2531=13,Raw!C2531=104),1,0)</f>
        <v>1</v>
      </c>
      <c r="G2129" s="4">
        <v>124</v>
      </c>
      <c r="H2129" s="4">
        <v>1703</v>
      </c>
      <c r="I2129" s="4">
        <v>4</v>
      </c>
      <c r="J2129" s="4">
        <v>597</v>
      </c>
      <c r="K2129" s="4">
        <v>0</v>
      </c>
      <c r="L2129" s="4">
        <v>0</v>
      </c>
      <c r="M2129" s="4">
        <v>71</v>
      </c>
      <c r="N2129" s="4">
        <v>981</v>
      </c>
    </row>
    <row r="2130" spans="1:14">
      <c r="A2130">
        <f>Raw!A2532*1000000+Raw!B2532*100</f>
        <v>17097864700</v>
      </c>
      <c r="B2130" t="str">
        <f>LEFT(A2130,5)</f>
        <v>17097</v>
      </c>
      <c r="C2130">
        <f>IF(OR(Raw!C2532&lt;=5,Raw!C2532=101),1,0)</f>
        <v>0</v>
      </c>
      <c r="D2130">
        <f>IF(OR(Raw!C2532=6,Raw!C2532=7,Raw!C2532=8,Raw!C2532=102),1,0)</f>
        <v>0</v>
      </c>
      <c r="E2130">
        <f>IF(OR(Raw!C2532=9,Raw!C2532=10,Raw!C2532=11,Raw!C2532=12,Raw!C2532=103),1,0)</f>
        <v>0</v>
      </c>
      <c r="F2130">
        <f>IF(OR(Raw!C2532=13,Raw!C2532=104),1,0)</f>
        <v>1</v>
      </c>
      <c r="G2130" s="4">
        <v>166</v>
      </c>
      <c r="H2130" s="4">
        <v>2531</v>
      </c>
      <c r="I2130" s="4">
        <v>5</v>
      </c>
      <c r="J2130" s="4">
        <v>734</v>
      </c>
      <c r="K2130" s="4">
        <v>7</v>
      </c>
      <c r="L2130" s="4">
        <v>4925</v>
      </c>
      <c r="M2130" s="4">
        <v>93</v>
      </c>
      <c r="N2130" s="4">
        <v>1277</v>
      </c>
    </row>
    <row r="2131" spans="1:14">
      <c r="A2131">
        <f>Raw!A2533*1000000+Raw!B2533*100</f>
        <v>17097864801</v>
      </c>
      <c r="B2131" t="str">
        <f>LEFT(A2131,5)</f>
        <v>17097</v>
      </c>
      <c r="C2131">
        <f>IF(OR(Raw!C2533&lt;=5,Raw!C2533=101),1,0)</f>
        <v>0</v>
      </c>
      <c r="D2131">
        <f>IF(OR(Raw!C2533=6,Raw!C2533=7,Raw!C2533=8,Raw!C2533=102),1,0)</f>
        <v>0</v>
      </c>
      <c r="E2131">
        <f>IF(OR(Raw!C2533=9,Raw!C2533=10,Raw!C2533=11,Raw!C2533=12,Raw!C2533=103),1,0)</f>
        <v>0</v>
      </c>
      <c r="F2131">
        <f>IF(OR(Raw!C2533=13,Raw!C2533=104),1,0)</f>
        <v>1</v>
      </c>
      <c r="G2131" s="4">
        <v>240</v>
      </c>
      <c r="H2131" s="4">
        <v>3989</v>
      </c>
      <c r="I2131" s="4">
        <v>18</v>
      </c>
      <c r="J2131" s="4">
        <v>3017</v>
      </c>
      <c r="K2131" s="4">
        <v>10</v>
      </c>
      <c r="L2131" s="4">
        <v>4389</v>
      </c>
      <c r="M2131" s="4">
        <v>123</v>
      </c>
      <c r="N2131" s="4">
        <v>2660</v>
      </c>
    </row>
    <row r="2132" spans="1:14">
      <c r="A2132">
        <f>Raw!A2534*1000000+Raw!B2534*100</f>
        <v>17097864802</v>
      </c>
      <c r="B2132" t="str">
        <f>LEFT(A2132,5)</f>
        <v>17097</v>
      </c>
      <c r="C2132">
        <f>IF(OR(Raw!C2534&lt;=5,Raw!C2534=101),1,0)</f>
        <v>0</v>
      </c>
      <c r="D2132">
        <f>IF(OR(Raw!C2534=6,Raw!C2534=7,Raw!C2534=8,Raw!C2534=102),1,0)</f>
        <v>0</v>
      </c>
      <c r="E2132">
        <f>IF(OR(Raw!C2534=9,Raw!C2534=10,Raw!C2534=11,Raw!C2534=12,Raw!C2534=103),1,0)</f>
        <v>0</v>
      </c>
      <c r="F2132">
        <f>IF(OR(Raw!C2534=13,Raw!C2534=104),1,0)</f>
        <v>1</v>
      </c>
      <c r="G2132" s="4">
        <v>143</v>
      </c>
      <c r="H2132" s="4">
        <v>2727</v>
      </c>
      <c r="I2132" s="4">
        <v>22</v>
      </c>
      <c r="J2132" s="4">
        <v>4062</v>
      </c>
      <c r="K2132" s="4">
        <v>35</v>
      </c>
      <c r="L2132" s="4">
        <v>17000</v>
      </c>
      <c r="M2132" s="4">
        <v>78</v>
      </c>
      <c r="N2132" s="4">
        <v>1847</v>
      </c>
    </row>
    <row r="2133" spans="1:14">
      <c r="A2133">
        <f>Raw!A2535*1000000+Raw!B2535*100</f>
        <v>17097864901</v>
      </c>
      <c r="B2133" t="str">
        <f>LEFT(A2133,5)</f>
        <v>17097</v>
      </c>
      <c r="C2133">
        <f>IF(OR(Raw!C2535&lt;=5,Raw!C2535=101),1,0)</f>
        <v>0</v>
      </c>
      <c r="D2133">
        <f>IF(OR(Raw!C2535=6,Raw!C2535=7,Raw!C2535=8,Raw!C2535=102),1,0)</f>
        <v>0</v>
      </c>
      <c r="E2133">
        <f>IF(OR(Raw!C2535=9,Raw!C2535=10,Raw!C2535=11,Raw!C2535=12,Raw!C2535=103),1,0)</f>
        <v>0</v>
      </c>
      <c r="F2133">
        <f>IF(OR(Raw!C2535=13,Raw!C2535=104),1,0)</f>
        <v>1</v>
      </c>
      <c r="G2133" s="4">
        <v>128</v>
      </c>
      <c r="H2133" s="4">
        <v>2087</v>
      </c>
      <c r="I2133" s="4">
        <v>7</v>
      </c>
      <c r="J2133" s="4">
        <v>1226</v>
      </c>
      <c r="K2133" s="4">
        <v>3</v>
      </c>
      <c r="L2133" s="4">
        <v>1571</v>
      </c>
      <c r="M2133" s="4">
        <v>82</v>
      </c>
      <c r="N2133" s="4">
        <v>2121</v>
      </c>
    </row>
    <row r="2134" spans="1:14">
      <c r="A2134">
        <f>Raw!A2536*1000000+Raw!B2536*100</f>
        <v>17097864903</v>
      </c>
      <c r="B2134" t="str">
        <f>LEFT(A2134,5)</f>
        <v>17097</v>
      </c>
      <c r="C2134">
        <f>IF(OR(Raw!C2536&lt;=5,Raw!C2536=101),1,0)</f>
        <v>0</v>
      </c>
      <c r="D2134">
        <f>IF(OR(Raw!C2536=6,Raw!C2536=7,Raw!C2536=8,Raw!C2536=102),1,0)</f>
        <v>0</v>
      </c>
      <c r="E2134">
        <f>IF(OR(Raw!C2536=9,Raw!C2536=10,Raw!C2536=11,Raw!C2536=12,Raw!C2536=103),1,0)</f>
        <v>0</v>
      </c>
      <c r="F2134">
        <f>IF(OR(Raw!C2536=13,Raw!C2536=104),1,0)</f>
        <v>1</v>
      </c>
      <c r="G2134" s="4">
        <v>165</v>
      </c>
      <c r="H2134" s="4">
        <v>2205</v>
      </c>
      <c r="I2134" s="4">
        <v>8</v>
      </c>
      <c r="J2134" s="4">
        <v>1529</v>
      </c>
      <c r="K2134" s="4">
        <v>4</v>
      </c>
      <c r="L2134" s="4">
        <v>2235</v>
      </c>
      <c r="M2134" s="4">
        <v>103</v>
      </c>
      <c r="N2134" s="4">
        <v>1366</v>
      </c>
    </row>
    <row r="2135" spans="1:14">
      <c r="A2135">
        <f>Raw!A2537*1000000+Raw!B2537*100</f>
        <v>17097864904</v>
      </c>
      <c r="B2135" t="str">
        <f>LEFT(A2135,5)</f>
        <v>17097</v>
      </c>
      <c r="C2135">
        <f>IF(OR(Raw!C2537&lt;=5,Raw!C2537=101),1,0)</f>
        <v>0</v>
      </c>
      <c r="D2135">
        <f>IF(OR(Raw!C2537=6,Raw!C2537=7,Raw!C2537=8,Raw!C2537=102),1,0)</f>
        <v>0</v>
      </c>
      <c r="E2135">
        <f>IF(OR(Raw!C2537=9,Raw!C2537=10,Raw!C2537=11,Raw!C2537=12,Raw!C2537=103),1,0)</f>
        <v>0</v>
      </c>
      <c r="F2135">
        <f>IF(OR(Raw!C2537=13,Raw!C2537=104),1,0)</f>
        <v>1</v>
      </c>
      <c r="G2135" s="4">
        <v>195</v>
      </c>
      <c r="H2135" s="4">
        <v>3839</v>
      </c>
      <c r="I2135" s="4">
        <v>9</v>
      </c>
      <c r="J2135" s="4">
        <v>1795</v>
      </c>
      <c r="K2135" s="4">
        <v>18</v>
      </c>
      <c r="L2135" s="4">
        <v>9092</v>
      </c>
      <c r="M2135" s="4">
        <v>105</v>
      </c>
      <c r="N2135" s="4">
        <v>5473</v>
      </c>
    </row>
    <row r="2136" spans="1:14">
      <c r="A2136">
        <f>Raw!A2538*1000000+Raw!B2538*100</f>
        <v>17097865000</v>
      </c>
      <c r="B2136" t="str">
        <f>LEFT(A2136,5)</f>
        <v>17097</v>
      </c>
      <c r="C2136">
        <f>IF(OR(Raw!C2538&lt;=5,Raw!C2538=101),1,0)</f>
        <v>0</v>
      </c>
      <c r="D2136">
        <f>IF(OR(Raw!C2538=6,Raw!C2538=7,Raw!C2538=8,Raw!C2538=102),1,0)</f>
        <v>0</v>
      </c>
      <c r="E2136">
        <f>IF(OR(Raw!C2538=9,Raw!C2538=10,Raw!C2538=11,Raw!C2538=12,Raw!C2538=103),1,0)</f>
        <v>0</v>
      </c>
      <c r="F2136">
        <f>IF(OR(Raw!C2538=13,Raw!C2538=104),1,0)</f>
        <v>1</v>
      </c>
      <c r="G2136" s="4">
        <v>42</v>
      </c>
      <c r="H2136" s="4">
        <v>747</v>
      </c>
      <c r="I2136" s="4">
        <v>0</v>
      </c>
      <c r="J2136" s="4">
        <v>0</v>
      </c>
      <c r="K2136" s="4">
        <v>0</v>
      </c>
      <c r="L2136" s="4">
        <v>0</v>
      </c>
      <c r="M2136" s="4">
        <v>21</v>
      </c>
      <c r="N2136" s="4">
        <v>304</v>
      </c>
    </row>
    <row r="2137" spans="1:14">
      <c r="A2137">
        <f>Raw!A2539*1000000+Raw!B2539*100</f>
        <v>17097865200</v>
      </c>
      <c r="B2137" t="str">
        <f>LEFT(A2137,5)</f>
        <v>17097</v>
      </c>
      <c r="C2137">
        <f>IF(OR(Raw!C2539&lt;=5,Raw!C2539=101),1,0)</f>
        <v>0</v>
      </c>
      <c r="D2137">
        <f>IF(OR(Raw!C2539=6,Raw!C2539=7,Raw!C2539=8,Raw!C2539=102),1,0)</f>
        <v>1</v>
      </c>
      <c r="E2137">
        <f>IF(OR(Raw!C2539=9,Raw!C2539=10,Raw!C2539=11,Raw!C2539=12,Raw!C2539=103),1,0)</f>
        <v>0</v>
      </c>
      <c r="F2137">
        <f>IF(OR(Raw!C2539=13,Raw!C2539=104),1,0)</f>
        <v>0</v>
      </c>
      <c r="G2137" s="4">
        <v>177</v>
      </c>
      <c r="H2137" s="4">
        <v>2392</v>
      </c>
      <c r="I2137" s="4">
        <v>10</v>
      </c>
      <c r="J2137" s="4">
        <v>1667</v>
      </c>
      <c r="K2137" s="4">
        <v>6</v>
      </c>
      <c r="L2137" s="4">
        <v>2556</v>
      </c>
      <c r="M2137" s="4">
        <v>116</v>
      </c>
      <c r="N2137" s="4">
        <v>3320</v>
      </c>
    </row>
    <row r="2138" spans="1:14">
      <c r="A2138">
        <f>Raw!A2540*1000000+Raw!B2540*100</f>
        <v>17097865300</v>
      </c>
      <c r="B2138" t="str">
        <f>LEFT(A2138,5)</f>
        <v>17097</v>
      </c>
      <c r="C2138">
        <f>IF(OR(Raw!C2540&lt;=5,Raw!C2540=101),1,0)</f>
        <v>0</v>
      </c>
      <c r="D2138">
        <f>IF(OR(Raw!C2540=6,Raw!C2540=7,Raw!C2540=8,Raw!C2540=102),1,0)</f>
        <v>0</v>
      </c>
      <c r="E2138">
        <f>IF(OR(Raw!C2540=9,Raw!C2540=10,Raw!C2540=11,Raw!C2540=12,Raw!C2540=103),1,0)</f>
        <v>0</v>
      </c>
      <c r="F2138">
        <f>IF(OR(Raw!C2540=13,Raw!C2540=104),1,0)</f>
        <v>1</v>
      </c>
      <c r="G2138" s="4">
        <v>123</v>
      </c>
      <c r="H2138" s="4">
        <v>1493</v>
      </c>
      <c r="I2138" s="4">
        <v>3</v>
      </c>
      <c r="J2138" s="4">
        <v>476</v>
      </c>
      <c r="K2138" s="4">
        <v>1</v>
      </c>
      <c r="L2138" s="4">
        <v>750</v>
      </c>
      <c r="M2138" s="4">
        <v>74</v>
      </c>
      <c r="N2138" s="4">
        <v>994</v>
      </c>
    </row>
    <row r="2139" spans="1:14">
      <c r="A2139">
        <f>Raw!A2541*1000000+Raw!B2541*100</f>
        <v>17097865400</v>
      </c>
      <c r="B2139" t="str">
        <f>LEFT(A2139,5)</f>
        <v>17097</v>
      </c>
      <c r="C2139">
        <f>IF(OR(Raw!C2541&lt;=5,Raw!C2541=101),1,0)</f>
        <v>0</v>
      </c>
      <c r="D2139">
        <f>IF(OR(Raw!C2541=6,Raw!C2541=7,Raw!C2541=8,Raw!C2541=102),1,0)</f>
        <v>0</v>
      </c>
      <c r="E2139">
        <f>IF(OR(Raw!C2541=9,Raw!C2541=10,Raw!C2541=11,Raw!C2541=12,Raw!C2541=103),1,0)</f>
        <v>1</v>
      </c>
      <c r="F2139">
        <f>IF(OR(Raw!C2541=13,Raw!C2541=104),1,0)</f>
        <v>0</v>
      </c>
      <c r="G2139" s="4">
        <v>334</v>
      </c>
      <c r="H2139" s="4">
        <v>6225</v>
      </c>
      <c r="I2139" s="4">
        <v>23</v>
      </c>
      <c r="J2139" s="4">
        <v>3882</v>
      </c>
      <c r="K2139" s="4">
        <v>17</v>
      </c>
      <c r="L2139" s="4">
        <v>10866</v>
      </c>
      <c r="M2139" s="4">
        <v>176</v>
      </c>
      <c r="N2139" s="4">
        <v>4993</v>
      </c>
    </row>
    <row r="2140" spans="1:14">
      <c r="A2140">
        <f>Raw!A2542*1000000+Raw!B2542*100</f>
        <v>17097865501</v>
      </c>
      <c r="B2140" t="str">
        <f>LEFT(A2140,5)</f>
        <v>17097</v>
      </c>
      <c r="C2140">
        <f>IF(OR(Raw!C2542&lt;=5,Raw!C2542=101),1,0)</f>
        <v>0</v>
      </c>
      <c r="D2140">
        <f>IF(OR(Raw!C2542=6,Raw!C2542=7,Raw!C2542=8,Raw!C2542=102),1,0)</f>
        <v>0</v>
      </c>
      <c r="E2140">
        <f>IF(OR(Raw!C2542=9,Raw!C2542=10,Raw!C2542=11,Raw!C2542=12,Raw!C2542=103),1,0)</f>
        <v>0</v>
      </c>
      <c r="F2140">
        <f>IF(OR(Raw!C2542=13,Raw!C2542=104),1,0)</f>
        <v>1</v>
      </c>
      <c r="G2140" s="4">
        <v>98</v>
      </c>
      <c r="H2140" s="4">
        <v>1576</v>
      </c>
      <c r="I2140" s="4">
        <v>5</v>
      </c>
      <c r="J2140" s="4">
        <v>911</v>
      </c>
      <c r="K2140" s="4">
        <v>1</v>
      </c>
      <c r="L2140" s="4">
        <v>310</v>
      </c>
      <c r="M2140" s="4">
        <v>51</v>
      </c>
      <c r="N2140" s="4">
        <v>792</v>
      </c>
    </row>
    <row r="2141" spans="1:14">
      <c r="A2141">
        <f>Raw!A2543*1000000+Raw!B2543*100</f>
        <v>17097865502</v>
      </c>
      <c r="B2141" t="str">
        <f>LEFT(A2141,5)</f>
        <v>17097</v>
      </c>
      <c r="C2141">
        <f>IF(OR(Raw!C2543&lt;=5,Raw!C2543=101),1,0)</f>
        <v>0</v>
      </c>
      <c r="D2141">
        <f>IF(OR(Raw!C2543=6,Raw!C2543=7,Raw!C2543=8,Raw!C2543=102),1,0)</f>
        <v>0</v>
      </c>
      <c r="E2141">
        <f>IF(OR(Raw!C2543=9,Raw!C2543=10,Raw!C2543=11,Raw!C2543=12,Raw!C2543=103),1,0)</f>
        <v>0</v>
      </c>
      <c r="F2141">
        <f>IF(OR(Raw!C2543=13,Raw!C2543=104),1,0)</f>
        <v>1</v>
      </c>
      <c r="G2141" s="4">
        <v>141</v>
      </c>
      <c r="H2141" s="4">
        <v>3449</v>
      </c>
      <c r="I2141" s="4">
        <v>9</v>
      </c>
      <c r="J2141" s="4">
        <v>1624</v>
      </c>
      <c r="K2141" s="4">
        <v>11</v>
      </c>
      <c r="L2141" s="4">
        <v>6729</v>
      </c>
      <c r="M2141" s="4">
        <v>71</v>
      </c>
      <c r="N2141" s="4">
        <v>2540</v>
      </c>
    </row>
    <row r="2142" spans="1:14">
      <c r="A2142">
        <f>Raw!A2544*1000000+Raw!B2544*100</f>
        <v>17097865600</v>
      </c>
      <c r="B2142" t="str">
        <f>LEFT(A2142,5)</f>
        <v>17097</v>
      </c>
      <c r="C2142">
        <f>IF(OR(Raw!C2544&lt;=5,Raw!C2544=101),1,0)</f>
        <v>0</v>
      </c>
      <c r="D2142">
        <f>IF(OR(Raw!C2544=6,Raw!C2544=7,Raw!C2544=8,Raw!C2544=102),1,0)</f>
        <v>0</v>
      </c>
      <c r="E2142">
        <f>IF(OR(Raw!C2544=9,Raw!C2544=10,Raw!C2544=11,Raw!C2544=12,Raw!C2544=103),1,0)</f>
        <v>0</v>
      </c>
      <c r="F2142">
        <f>IF(OR(Raw!C2544=13,Raw!C2544=104),1,0)</f>
        <v>1</v>
      </c>
      <c r="G2142" s="4">
        <v>172</v>
      </c>
      <c r="H2142" s="4">
        <v>2622</v>
      </c>
      <c r="I2142" s="4">
        <v>3</v>
      </c>
      <c r="J2142" s="4">
        <v>507</v>
      </c>
      <c r="K2142" s="4">
        <v>3</v>
      </c>
      <c r="L2142" s="4">
        <v>1949</v>
      </c>
      <c r="M2142" s="4">
        <v>105</v>
      </c>
      <c r="N2142" s="4">
        <v>1270</v>
      </c>
    </row>
    <row r="2143" spans="1:14">
      <c r="A2143">
        <f>Raw!A2545*1000000+Raw!B2545*100</f>
        <v>17097865700</v>
      </c>
      <c r="B2143" t="str">
        <f>LEFT(A2143,5)</f>
        <v>17097</v>
      </c>
      <c r="C2143">
        <f>IF(OR(Raw!C2545&lt;=5,Raw!C2545=101),1,0)</f>
        <v>0</v>
      </c>
      <c r="D2143">
        <f>IF(OR(Raw!C2545=6,Raw!C2545=7,Raw!C2545=8,Raw!C2545=102),1,0)</f>
        <v>0</v>
      </c>
      <c r="E2143">
        <f>IF(OR(Raw!C2545=9,Raw!C2545=10,Raw!C2545=11,Raw!C2545=12,Raw!C2545=103),1,0)</f>
        <v>0</v>
      </c>
      <c r="F2143">
        <f>IF(OR(Raw!C2545=13,Raw!C2545=104),1,0)</f>
        <v>1</v>
      </c>
      <c r="G2143" s="4">
        <v>201</v>
      </c>
      <c r="H2143" s="4">
        <v>2834</v>
      </c>
      <c r="I2143" s="4">
        <v>11</v>
      </c>
      <c r="J2143" s="4">
        <v>1977</v>
      </c>
      <c r="K2143" s="4">
        <v>10</v>
      </c>
      <c r="L2143" s="4">
        <v>4728</v>
      </c>
      <c r="M2143" s="4">
        <v>127</v>
      </c>
      <c r="N2143" s="4">
        <v>2972</v>
      </c>
    </row>
    <row r="2144" spans="1:14">
      <c r="A2144">
        <f>Raw!A2546*1000000+Raw!B2546*100</f>
        <v>17097865801</v>
      </c>
      <c r="B2144" t="str">
        <f>LEFT(A2144,5)</f>
        <v>17097</v>
      </c>
      <c r="C2144">
        <f>IF(OR(Raw!C2546&lt;=5,Raw!C2546=101),1,0)</f>
        <v>0</v>
      </c>
      <c r="D2144">
        <f>IF(OR(Raw!C2546=6,Raw!C2546=7,Raw!C2546=8,Raw!C2546=102),1,0)</f>
        <v>0</v>
      </c>
      <c r="E2144">
        <f>IF(OR(Raw!C2546=9,Raw!C2546=10,Raw!C2546=11,Raw!C2546=12,Raw!C2546=103),1,0)</f>
        <v>0</v>
      </c>
      <c r="F2144">
        <f>IF(OR(Raw!C2546=13,Raw!C2546=104),1,0)</f>
        <v>1</v>
      </c>
      <c r="G2144" s="4">
        <v>240</v>
      </c>
      <c r="H2144" s="4">
        <v>4371</v>
      </c>
      <c r="I2144" s="4">
        <v>22</v>
      </c>
      <c r="J2144" s="4">
        <v>4079</v>
      </c>
      <c r="K2144" s="4">
        <v>9</v>
      </c>
      <c r="L2144" s="4">
        <v>3158</v>
      </c>
      <c r="M2144" s="4">
        <v>114</v>
      </c>
      <c r="N2144" s="4">
        <v>2904</v>
      </c>
    </row>
    <row r="2145" spans="1:14">
      <c r="A2145">
        <f>Raw!A2547*1000000+Raw!B2547*100</f>
        <v>17097865802</v>
      </c>
      <c r="B2145" t="str">
        <f>LEFT(A2145,5)</f>
        <v>17097</v>
      </c>
      <c r="C2145">
        <f>IF(OR(Raw!C2547&lt;=5,Raw!C2547=101),1,0)</f>
        <v>0</v>
      </c>
      <c r="D2145">
        <f>IF(OR(Raw!C2547=6,Raw!C2547=7,Raw!C2547=8,Raw!C2547=102),1,0)</f>
        <v>0</v>
      </c>
      <c r="E2145">
        <f>IF(OR(Raw!C2547=9,Raw!C2547=10,Raw!C2547=11,Raw!C2547=12,Raw!C2547=103),1,0)</f>
        <v>0</v>
      </c>
      <c r="F2145">
        <f>IF(OR(Raw!C2547=13,Raw!C2547=104),1,0)</f>
        <v>1</v>
      </c>
      <c r="G2145" s="4">
        <v>126</v>
      </c>
      <c r="H2145" s="4">
        <v>1887</v>
      </c>
      <c r="I2145" s="4">
        <v>5</v>
      </c>
      <c r="J2145" s="4">
        <v>826</v>
      </c>
      <c r="K2145" s="4">
        <v>0</v>
      </c>
      <c r="L2145" s="4">
        <v>0</v>
      </c>
      <c r="M2145" s="4">
        <v>59</v>
      </c>
      <c r="N2145" s="4">
        <v>1069</v>
      </c>
    </row>
    <row r="2146" spans="1:14">
      <c r="A2146">
        <f>Raw!A2548*1000000+Raw!B2548*100</f>
        <v>17097866000</v>
      </c>
      <c r="B2146" t="str">
        <f>LEFT(A2146,5)</f>
        <v>17097</v>
      </c>
      <c r="C2146">
        <f>IF(OR(Raw!C2548&lt;=5,Raw!C2548=101),1,0)</f>
        <v>0</v>
      </c>
      <c r="D2146">
        <f>IF(OR(Raw!C2548=6,Raw!C2548=7,Raw!C2548=8,Raw!C2548=102),1,0)</f>
        <v>0</v>
      </c>
      <c r="E2146">
        <f>IF(OR(Raw!C2548=9,Raw!C2548=10,Raw!C2548=11,Raw!C2548=12,Raw!C2548=103),1,0)</f>
        <v>1</v>
      </c>
      <c r="F2146">
        <f>IF(OR(Raw!C2548=13,Raw!C2548=104),1,0)</f>
        <v>0</v>
      </c>
      <c r="G2146" s="4">
        <v>178</v>
      </c>
      <c r="H2146" s="4">
        <v>2822</v>
      </c>
      <c r="I2146" s="4">
        <v>5</v>
      </c>
      <c r="J2146" s="4">
        <v>972</v>
      </c>
      <c r="K2146" s="4">
        <v>7</v>
      </c>
      <c r="L2146" s="4">
        <v>3442</v>
      </c>
      <c r="M2146" s="4">
        <v>108</v>
      </c>
      <c r="N2146" s="4">
        <v>1694</v>
      </c>
    </row>
    <row r="2147" spans="1:14">
      <c r="A2147">
        <f>Raw!A2549*1000000+Raw!B2549*100</f>
        <v>17097866100</v>
      </c>
      <c r="B2147" t="str">
        <f>LEFT(A2147,5)</f>
        <v>17097</v>
      </c>
      <c r="C2147">
        <f>IF(OR(Raw!C2549&lt;=5,Raw!C2549=101),1,0)</f>
        <v>1</v>
      </c>
      <c r="D2147">
        <f>IF(OR(Raw!C2549=6,Raw!C2549=7,Raw!C2549=8,Raw!C2549=102),1,0)</f>
        <v>0</v>
      </c>
      <c r="E2147">
        <f>IF(OR(Raw!C2549=9,Raw!C2549=10,Raw!C2549=11,Raw!C2549=12,Raw!C2549=103),1,0)</f>
        <v>0</v>
      </c>
      <c r="F2147">
        <f>IF(OR(Raw!C2549=13,Raw!C2549=104),1,0)</f>
        <v>0</v>
      </c>
      <c r="G2147" s="4">
        <v>46</v>
      </c>
      <c r="H2147" s="4">
        <v>501</v>
      </c>
      <c r="I2147" s="4">
        <v>1</v>
      </c>
      <c r="J2147" s="4">
        <v>196</v>
      </c>
      <c r="K2147" s="4">
        <v>0</v>
      </c>
      <c r="L2147" s="4">
        <v>0</v>
      </c>
      <c r="M2147" s="4">
        <v>30</v>
      </c>
      <c r="N2147" s="4">
        <v>454</v>
      </c>
    </row>
    <row r="2148" spans="1:14">
      <c r="A2148">
        <f>Raw!A2550*1000000+Raw!B2550*100</f>
        <v>17097866200</v>
      </c>
      <c r="B2148" t="str">
        <f>LEFT(A2148,5)</f>
        <v>17097</v>
      </c>
      <c r="C2148">
        <f>IF(OR(Raw!C2550&lt;=5,Raw!C2550=101),1,0)</f>
        <v>0</v>
      </c>
      <c r="D2148">
        <f>IF(OR(Raw!C2550=6,Raw!C2550=7,Raw!C2550=8,Raw!C2550=102),1,0)</f>
        <v>0</v>
      </c>
      <c r="E2148">
        <f>IF(OR(Raw!C2550=9,Raw!C2550=10,Raw!C2550=11,Raw!C2550=12,Raw!C2550=103),1,0)</f>
        <v>0</v>
      </c>
      <c r="F2148">
        <f>IF(OR(Raw!C2550=13,Raw!C2550=104),1,0)</f>
        <v>1</v>
      </c>
      <c r="G2148" s="4">
        <v>545</v>
      </c>
      <c r="H2148" s="4">
        <v>11946</v>
      </c>
      <c r="I2148" s="4">
        <v>69</v>
      </c>
      <c r="J2148" s="4">
        <v>10965</v>
      </c>
      <c r="K2148" s="4">
        <v>44</v>
      </c>
      <c r="L2148" s="4">
        <v>24404</v>
      </c>
      <c r="M2148" s="4">
        <v>212</v>
      </c>
      <c r="N2148" s="4">
        <v>6703</v>
      </c>
    </row>
    <row r="2149" spans="1:14">
      <c r="A2149">
        <f>Raw!A3014*1000000+Raw!B3014*100</f>
        <v>17099961701</v>
      </c>
      <c r="B2149" t="str">
        <f>LEFT(A2149,5)</f>
        <v>17099</v>
      </c>
      <c r="C2149">
        <f>IF(OR(Raw!C3014&lt;=5,Raw!C3014=101),1,0)</f>
        <v>0</v>
      </c>
      <c r="D2149">
        <f>IF(OR(Raw!C3014=6,Raw!C3014=7,Raw!C3014=8,Raw!C3014=102),1,0)</f>
        <v>0</v>
      </c>
      <c r="E2149">
        <f>IF(OR(Raw!C3014=9,Raw!C3014=10,Raw!C3014=11,Raw!C3014=12,Raw!C3014=103),1,0)</f>
        <v>0</v>
      </c>
      <c r="F2149">
        <f>IF(OR(Raw!C3014=13,Raw!C3014=104),1,0)</f>
        <v>1</v>
      </c>
      <c r="G2149" s="4">
        <v>75</v>
      </c>
      <c r="H2149" s="4">
        <v>757</v>
      </c>
      <c r="I2149" s="4">
        <v>3</v>
      </c>
      <c r="J2149" s="4">
        <v>337</v>
      </c>
      <c r="K2149" s="4">
        <v>0</v>
      </c>
      <c r="L2149" s="4">
        <v>0</v>
      </c>
      <c r="M2149" s="4">
        <v>51</v>
      </c>
      <c r="N2149" s="4">
        <v>608</v>
      </c>
    </row>
    <row r="2150" spans="1:14">
      <c r="A2150">
        <f>Raw!A3015*1000000+Raw!B3015*100</f>
        <v>17099961702</v>
      </c>
      <c r="B2150" t="str">
        <f>LEFT(A2150,5)</f>
        <v>17099</v>
      </c>
      <c r="C2150">
        <f>IF(OR(Raw!C3015&lt;=5,Raw!C3015=101),1,0)</f>
        <v>0</v>
      </c>
      <c r="D2150">
        <f>IF(OR(Raw!C3015=6,Raw!C3015=7,Raw!C3015=8,Raw!C3015=102),1,0)</f>
        <v>0</v>
      </c>
      <c r="E2150">
        <f>IF(OR(Raw!C3015=9,Raw!C3015=10,Raw!C3015=11,Raw!C3015=12,Raw!C3015=103),1,0)</f>
        <v>0</v>
      </c>
      <c r="F2150">
        <f>IF(OR(Raw!C3015=13,Raw!C3015=104),1,0)</f>
        <v>1</v>
      </c>
      <c r="G2150" s="4">
        <v>48</v>
      </c>
      <c r="H2150" s="4">
        <v>618</v>
      </c>
      <c r="I2150" s="4">
        <v>1</v>
      </c>
      <c r="J2150" s="4">
        <v>183</v>
      </c>
      <c r="K2150" s="4">
        <v>0</v>
      </c>
      <c r="L2150" s="4">
        <v>0</v>
      </c>
      <c r="M2150" s="4">
        <v>31</v>
      </c>
      <c r="N2150" s="4">
        <v>322</v>
      </c>
    </row>
    <row r="2151" spans="1:14">
      <c r="A2151">
        <f>Raw!A3017*1000000+Raw!B3017*100</f>
        <v>17099961800</v>
      </c>
      <c r="B2151" t="str">
        <f>LEFT(A2151,5)</f>
        <v>17099</v>
      </c>
      <c r="C2151">
        <f>IF(OR(Raw!C3017&lt;=5,Raw!C3017=101),1,0)</f>
        <v>0</v>
      </c>
      <c r="D2151">
        <f>IF(OR(Raw!C3017=6,Raw!C3017=7,Raw!C3017=8,Raw!C3017=102),1,0)</f>
        <v>0</v>
      </c>
      <c r="E2151">
        <f>IF(OR(Raw!C3017=9,Raw!C3017=10,Raw!C3017=11,Raw!C3017=12,Raw!C3017=103),1,0)</f>
        <v>1</v>
      </c>
      <c r="F2151">
        <f>IF(OR(Raw!C3017=13,Raw!C3017=104),1,0)</f>
        <v>0</v>
      </c>
      <c r="G2151" s="4">
        <v>13</v>
      </c>
      <c r="H2151" s="4">
        <v>254</v>
      </c>
      <c r="I2151" s="4">
        <v>0</v>
      </c>
      <c r="J2151" s="4">
        <v>0</v>
      </c>
      <c r="K2151" s="4">
        <v>0</v>
      </c>
      <c r="L2151" s="4">
        <v>0</v>
      </c>
      <c r="M2151" s="4">
        <v>5</v>
      </c>
      <c r="N2151" s="4">
        <v>92</v>
      </c>
    </row>
    <row r="2152" spans="1:14">
      <c r="A2152">
        <f>Raw!A3019*1000000+Raw!B3019*100</f>
        <v>17099961900</v>
      </c>
      <c r="B2152" t="str">
        <f>LEFT(A2152,5)</f>
        <v>17099</v>
      </c>
      <c r="C2152">
        <f>IF(OR(Raw!C3019&lt;=5,Raw!C3019=101),1,0)</f>
        <v>0</v>
      </c>
      <c r="D2152">
        <f>IF(OR(Raw!C3019=6,Raw!C3019=7,Raw!C3019=8,Raw!C3019=102),1,0)</f>
        <v>0</v>
      </c>
      <c r="E2152">
        <f>IF(OR(Raw!C3019=9,Raw!C3019=10,Raw!C3019=11,Raw!C3019=12,Raw!C3019=103),1,0)</f>
        <v>1</v>
      </c>
      <c r="F2152">
        <f>IF(OR(Raw!C3019=13,Raw!C3019=104),1,0)</f>
        <v>0</v>
      </c>
      <c r="G2152" s="4">
        <v>36</v>
      </c>
      <c r="H2152" s="4">
        <v>437</v>
      </c>
      <c r="I2152" s="4">
        <v>2</v>
      </c>
      <c r="J2152" s="4">
        <v>311</v>
      </c>
      <c r="K2152" s="4">
        <v>1</v>
      </c>
      <c r="L2152" s="4">
        <v>440</v>
      </c>
      <c r="M2152" s="4">
        <v>17</v>
      </c>
      <c r="N2152" s="4">
        <v>120</v>
      </c>
    </row>
    <row r="2153" spans="1:14">
      <c r="A2153">
        <f>Raw!A3021*1000000+Raw!B3021*100</f>
        <v>17099962000</v>
      </c>
      <c r="B2153" t="str">
        <f>LEFT(A2153,5)</f>
        <v>17099</v>
      </c>
      <c r="C2153">
        <f>IF(OR(Raw!C3021&lt;=5,Raw!C3021=101),1,0)</f>
        <v>0</v>
      </c>
      <c r="D2153">
        <f>IF(OR(Raw!C3021=6,Raw!C3021=7,Raw!C3021=8,Raw!C3021=102),1,0)</f>
        <v>0</v>
      </c>
      <c r="E2153">
        <f>IF(OR(Raw!C3021=9,Raw!C3021=10,Raw!C3021=11,Raw!C3021=12,Raw!C3021=103),1,0)</f>
        <v>1</v>
      </c>
      <c r="F2153">
        <f>IF(OR(Raw!C3021=13,Raw!C3021=104),1,0)</f>
        <v>0</v>
      </c>
      <c r="G2153" s="4">
        <v>14</v>
      </c>
      <c r="H2153" s="4">
        <v>202</v>
      </c>
      <c r="I2153" s="4">
        <v>0</v>
      </c>
      <c r="J2153" s="4">
        <v>0</v>
      </c>
      <c r="K2153" s="4">
        <v>0</v>
      </c>
      <c r="L2153" s="4">
        <v>0</v>
      </c>
      <c r="M2153" s="4">
        <v>6</v>
      </c>
      <c r="N2153" s="4">
        <v>21</v>
      </c>
    </row>
    <row r="2154" spans="1:14">
      <c r="A2154">
        <f>Raw!A3022*1000000+Raw!B3022*100</f>
        <v>17099962100</v>
      </c>
      <c r="B2154" t="str">
        <f>LEFT(A2154,5)</f>
        <v>17099</v>
      </c>
      <c r="C2154">
        <f>IF(OR(Raw!C3022&lt;=5,Raw!C3022=101),1,0)</f>
        <v>0</v>
      </c>
      <c r="D2154">
        <f>IF(OR(Raw!C3022=6,Raw!C3022=7,Raw!C3022=8,Raw!C3022=102),1,0)</f>
        <v>0</v>
      </c>
      <c r="E2154">
        <f>IF(OR(Raw!C3022=9,Raw!C3022=10,Raw!C3022=11,Raw!C3022=12,Raw!C3022=103),1,0)</f>
        <v>1</v>
      </c>
      <c r="F2154">
        <f>IF(OR(Raw!C3022=13,Raw!C3022=104),1,0)</f>
        <v>0</v>
      </c>
      <c r="G2154" s="4">
        <v>49</v>
      </c>
      <c r="H2154" s="4">
        <v>929</v>
      </c>
      <c r="I2154" s="4">
        <v>2</v>
      </c>
      <c r="J2154" s="4">
        <v>442</v>
      </c>
      <c r="K2154" s="4">
        <v>5</v>
      </c>
      <c r="L2154" s="4">
        <v>2264</v>
      </c>
      <c r="M2154" s="4">
        <v>20</v>
      </c>
      <c r="N2154" s="4">
        <v>1013</v>
      </c>
    </row>
    <row r="2155" spans="1:14">
      <c r="A2155">
        <f>Raw!A3023*1000000+Raw!B3023*100</f>
        <v>17099962200</v>
      </c>
      <c r="B2155" t="str">
        <f>LEFT(A2155,5)</f>
        <v>17099</v>
      </c>
      <c r="C2155">
        <f>IF(OR(Raw!C3023&lt;=5,Raw!C3023=101),1,0)</f>
        <v>0</v>
      </c>
      <c r="D2155">
        <f>IF(OR(Raw!C3023=6,Raw!C3023=7,Raw!C3023=8,Raw!C3023=102),1,0)</f>
        <v>0</v>
      </c>
      <c r="E2155">
        <f>IF(OR(Raw!C3023=9,Raw!C3023=10,Raw!C3023=11,Raw!C3023=12,Raw!C3023=103),1,0)</f>
        <v>0</v>
      </c>
      <c r="F2155">
        <f>IF(OR(Raw!C3023=13,Raw!C3023=104),1,0)</f>
        <v>1</v>
      </c>
      <c r="G2155" s="4">
        <v>75</v>
      </c>
      <c r="H2155" s="4">
        <v>1187</v>
      </c>
      <c r="I2155" s="4">
        <v>1</v>
      </c>
      <c r="J2155" s="4">
        <v>123</v>
      </c>
      <c r="K2155" s="4">
        <v>3</v>
      </c>
      <c r="L2155" s="4">
        <v>2700</v>
      </c>
      <c r="M2155" s="4">
        <v>32</v>
      </c>
      <c r="N2155" s="4">
        <v>1021</v>
      </c>
    </row>
    <row r="2156" spans="1:14">
      <c r="A2156">
        <f>Raw!A3024*1000000+Raw!B3024*100</f>
        <v>17099962300</v>
      </c>
      <c r="B2156" t="str">
        <f>LEFT(A2156,5)</f>
        <v>17099</v>
      </c>
      <c r="C2156">
        <f>IF(OR(Raw!C3024&lt;=5,Raw!C3024=101),1,0)</f>
        <v>0</v>
      </c>
      <c r="D2156">
        <f>IF(OR(Raw!C3024=6,Raw!C3024=7,Raw!C3024=8,Raw!C3024=102),1,0)</f>
        <v>0</v>
      </c>
      <c r="E2156">
        <f>IF(OR(Raw!C3024=9,Raw!C3024=10,Raw!C3024=11,Raw!C3024=12,Raw!C3024=103),1,0)</f>
        <v>1</v>
      </c>
      <c r="F2156">
        <f>IF(OR(Raw!C3024=13,Raw!C3024=104),1,0)</f>
        <v>0</v>
      </c>
      <c r="G2156" s="4">
        <v>89</v>
      </c>
      <c r="H2156" s="4">
        <v>1394</v>
      </c>
      <c r="I2156" s="4">
        <v>7</v>
      </c>
      <c r="J2156" s="4">
        <v>983</v>
      </c>
      <c r="K2156" s="4">
        <v>5</v>
      </c>
      <c r="L2156" s="4">
        <v>2072</v>
      </c>
      <c r="M2156" s="4">
        <v>54</v>
      </c>
      <c r="N2156" s="4">
        <v>1107</v>
      </c>
    </row>
    <row r="2157" spans="1:14">
      <c r="A2157">
        <f>Raw!A3025*1000000+Raw!B3025*100</f>
        <v>17099962400</v>
      </c>
      <c r="B2157" t="str">
        <f>LEFT(A2157,5)</f>
        <v>17099</v>
      </c>
      <c r="C2157">
        <f>IF(OR(Raw!C3025&lt;=5,Raw!C3025=101),1,0)</f>
        <v>0</v>
      </c>
      <c r="D2157">
        <f>IF(OR(Raw!C3025=6,Raw!C3025=7,Raw!C3025=8,Raw!C3025=102),1,0)</f>
        <v>0</v>
      </c>
      <c r="E2157">
        <f>IF(OR(Raw!C3025=9,Raw!C3025=10,Raw!C3025=11,Raw!C3025=12,Raw!C3025=103),1,0)</f>
        <v>1</v>
      </c>
      <c r="F2157">
        <f>IF(OR(Raw!C3025=13,Raw!C3025=104),1,0)</f>
        <v>0</v>
      </c>
      <c r="G2157" s="4">
        <v>40</v>
      </c>
      <c r="H2157" s="4">
        <v>417</v>
      </c>
      <c r="I2157" s="4">
        <v>1</v>
      </c>
      <c r="J2157" s="4">
        <v>125</v>
      </c>
      <c r="K2157" s="4">
        <v>1</v>
      </c>
      <c r="L2157" s="4">
        <v>1000</v>
      </c>
      <c r="M2157" s="4">
        <v>16</v>
      </c>
      <c r="N2157" s="4">
        <v>1115</v>
      </c>
    </row>
    <row r="2158" spans="1:14">
      <c r="A2158">
        <f>Raw!A3026*1000000+Raw!B3026*100</f>
        <v>17099962500</v>
      </c>
      <c r="B2158" t="str">
        <f>LEFT(A2158,5)</f>
        <v>17099</v>
      </c>
      <c r="C2158">
        <f>IF(OR(Raw!C3026&lt;=5,Raw!C3026=101),1,0)</f>
        <v>0</v>
      </c>
      <c r="D2158">
        <f>IF(OR(Raw!C3026=6,Raw!C3026=7,Raw!C3026=8,Raw!C3026=102),1,0)</f>
        <v>0</v>
      </c>
      <c r="E2158">
        <f>IF(OR(Raw!C3026=9,Raw!C3026=10,Raw!C3026=11,Raw!C3026=12,Raw!C3026=103),1,0)</f>
        <v>0</v>
      </c>
      <c r="F2158">
        <f>IF(OR(Raw!C3026=13,Raw!C3026=104),1,0)</f>
        <v>1</v>
      </c>
      <c r="G2158" s="4">
        <v>17</v>
      </c>
      <c r="H2158" s="4">
        <v>247</v>
      </c>
      <c r="I2158" s="4">
        <v>0</v>
      </c>
      <c r="J2158" s="4">
        <v>0</v>
      </c>
      <c r="K2158" s="4">
        <v>3</v>
      </c>
      <c r="L2158" s="4">
        <v>2361</v>
      </c>
      <c r="M2158" s="4">
        <v>10</v>
      </c>
      <c r="N2158" s="4">
        <v>133</v>
      </c>
    </row>
    <row r="2159" spans="1:14">
      <c r="A2159">
        <f>Raw!A3027*1000000+Raw!B3027*100</f>
        <v>17099962600</v>
      </c>
      <c r="B2159" t="str">
        <f>LEFT(A2159,5)</f>
        <v>17099</v>
      </c>
      <c r="C2159">
        <f>IF(OR(Raw!C3027&lt;=5,Raw!C3027=101),1,0)</f>
        <v>0</v>
      </c>
      <c r="D2159">
        <f>IF(OR(Raw!C3027=6,Raw!C3027=7,Raw!C3027=8,Raw!C3027=102),1,0)</f>
        <v>0</v>
      </c>
      <c r="E2159">
        <f>IF(OR(Raw!C3027=9,Raw!C3027=10,Raw!C3027=11,Raw!C3027=12,Raw!C3027=103),1,0)</f>
        <v>1</v>
      </c>
      <c r="F2159">
        <f>IF(OR(Raw!C3027=13,Raw!C3027=104),1,0)</f>
        <v>0</v>
      </c>
      <c r="G2159" s="4">
        <v>55</v>
      </c>
      <c r="H2159" s="4">
        <v>732</v>
      </c>
      <c r="I2159" s="4">
        <v>8</v>
      </c>
      <c r="J2159" s="4">
        <v>1398</v>
      </c>
      <c r="K2159" s="4">
        <v>3</v>
      </c>
      <c r="L2159" s="4">
        <v>1809</v>
      </c>
      <c r="M2159" s="4">
        <v>18</v>
      </c>
      <c r="N2159" s="4">
        <v>83</v>
      </c>
    </row>
    <row r="2160" spans="1:14">
      <c r="A2160">
        <f>Raw!A3028*1000000+Raw!B3028*100</f>
        <v>17099962700</v>
      </c>
      <c r="B2160" t="str">
        <f>LEFT(A2160,5)</f>
        <v>17099</v>
      </c>
      <c r="C2160">
        <f>IF(OR(Raw!C3028&lt;=5,Raw!C3028=101),1,0)</f>
        <v>0</v>
      </c>
      <c r="D2160">
        <f>IF(OR(Raw!C3028=6,Raw!C3028=7,Raw!C3028=8,Raw!C3028=102),1,0)</f>
        <v>1</v>
      </c>
      <c r="E2160">
        <f>IF(OR(Raw!C3028=9,Raw!C3028=10,Raw!C3028=11,Raw!C3028=12,Raw!C3028=103),1,0)</f>
        <v>0</v>
      </c>
      <c r="F2160">
        <f>IF(OR(Raw!C3028=13,Raw!C3028=104),1,0)</f>
        <v>0</v>
      </c>
      <c r="G2160" s="4">
        <v>54</v>
      </c>
      <c r="H2160" s="4">
        <v>601</v>
      </c>
      <c r="I2160" s="4">
        <v>1</v>
      </c>
      <c r="J2160" s="4">
        <v>113</v>
      </c>
      <c r="K2160" s="4">
        <v>1</v>
      </c>
      <c r="L2160" s="4">
        <v>331</v>
      </c>
      <c r="M2160" s="4">
        <v>24</v>
      </c>
      <c r="N2160" s="4">
        <v>215</v>
      </c>
    </row>
    <row r="2161" spans="1:14">
      <c r="A2161">
        <f>Raw!A3029*1000000+Raw!B3029*100</f>
        <v>17099962800</v>
      </c>
      <c r="B2161" t="str">
        <f>LEFT(A2161,5)</f>
        <v>17099</v>
      </c>
      <c r="C2161">
        <f>IF(OR(Raw!C3029&lt;=5,Raw!C3029=101),1,0)</f>
        <v>0</v>
      </c>
      <c r="D2161">
        <f>IF(OR(Raw!C3029=6,Raw!C3029=7,Raw!C3029=8,Raw!C3029=102),1,0)</f>
        <v>0</v>
      </c>
      <c r="E2161">
        <f>IF(OR(Raw!C3029=9,Raw!C3029=10,Raw!C3029=11,Raw!C3029=12,Raw!C3029=103),1,0)</f>
        <v>1</v>
      </c>
      <c r="F2161">
        <f>IF(OR(Raw!C3029=13,Raw!C3029=104),1,0)</f>
        <v>0</v>
      </c>
      <c r="G2161" s="4">
        <v>14</v>
      </c>
      <c r="H2161" s="4">
        <v>155</v>
      </c>
      <c r="I2161" s="4">
        <v>0</v>
      </c>
      <c r="J2161" s="4">
        <v>0</v>
      </c>
      <c r="K2161" s="4">
        <v>1</v>
      </c>
      <c r="L2161" s="4">
        <v>516</v>
      </c>
      <c r="M2161" s="4">
        <v>6</v>
      </c>
      <c r="N2161" s="4">
        <v>567</v>
      </c>
    </row>
    <row r="2162" spans="1:14">
      <c r="A2162">
        <f>Raw!A3030*1000000+Raw!B3030*100</f>
        <v>17099962900</v>
      </c>
      <c r="B2162" t="str">
        <f>LEFT(A2162,5)</f>
        <v>17099</v>
      </c>
      <c r="C2162">
        <f>IF(OR(Raw!C3030&lt;=5,Raw!C3030=101),1,0)</f>
        <v>0</v>
      </c>
      <c r="D2162">
        <f>IF(OR(Raw!C3030=6,Raw!C3030=7,Raw!C3030=8,Raw!C3030=102),1,0)</f>
        <v>0</v>
      </c>
      <c r="E2162">
        <f>IF(OR(Raw!C3030=9,Raw!C3030=10,Raw!C3030=11,Raw!C3030=12,Raw!C3030=103),1,0)</f>
        <v>1</v>
      </c>
      <c r="F2162">
        <f>IF(OR(Raw!C3030=13,Raw!C3030=104),1,0)</f>
        <v>0</v>
      </c>
      <c r="G2162" s="4">
        <v>13</v>
      </c>
      <c r="H2162" s="4">
        <v>189</v>
      </c>
      <c r="I2162" s="4">
        <v>0</v>
      </c>
      <c r="J2162" s="4">
        <v>0</v>
      </c>
      <c r="K2162" s="4">
        <v>0</v>
      </c>
      <c r="L2162" s="4">
        <v>0</v>
      </c>
      <c r="M2162" s="4">
        <v>10</v>
      </c>
      <c r="N2162" s="4">
        <v>115</v>
      </c>
    </row>
    <row r="2163" spans="1:14">
      <c r="A2163">
        <f>Raw!A3031*1000000+Raw!B3031*100</f>
        <v>17099963000</v>
      </c>
      <c r="B2163" t="str">
        <f>LEFT(A2163,5)</f>
        <v>17099</v>
      </c>
      <c r="C2163">
        <f>IF(OR(Raw!C3031&lt;=5,Raw!C3031=101),1,0)</f>
        <v>0</v>
      </c>
      <c r="D2163">
        <f>IF(OR(Raw!C3031=6,Raw!C3031=7,Raw!C3031=8,Raw!C3031=102),1,0)</f>
        <v>0</v>
      </c>
      <c r="E2163">
        <f>IF(OR(Raw!C3031=9,Raw!C3031=10,Raw!C3031=11,Raw!C3031=12,Raw!C3031=103),1,0)</f>
        <v>1</v>
      </c>
      <c r="F2163">
        <f>IF(OR(Raw!C3031=13,Raw!C3031=104),1,0)</f>
        <v>0</v>
      </c>
      <c r="G2163" s="4">
        <v>64</v>
      </c>
      <c r="H2163" s="4">
        <v>964</v>
      </c>
      <c r="I2163" s="4">
        <v>4</v>
      </c>
      <c r="J2163" s="4">
        <v>705</v>
      </c>
      <c r="K2163" s="4">
        <v>5</v>
      </c>
      <c r="L2163" s="4">
        <v>2803</v>
      </c>
      <c r="M2163" s="4">
        <v>24</v>
      </c>
      <c r="N2163" s="4">
        <v>1357</v>
      </c>
    </row>
    <row r="2164" spans="1:14">
      <c r="A2164">
        <f>Raw!A3032*1000000+Raw!B3032*100</f>
        <v>17099963100</v>
      </c>
      <c r="B2164" t="str">
        <f>LEFT(A2164,5)</f>
        <v>17099</v>
      </c>
      <c r="C2164">
        <f>IF(OR(Raw!C3032&lt;=5,Raw!C3032=101),1,0)</f>
        <v>0</v>
      </c>
      <c r="D2164">
        <f>IF(OR(Raw!C3032=6,Raw!C3032=7,Raw!C3032=8,Raw!C3032=102),1,0)</f>
        <v>0</v>
      </c>
      <c r="E2164">
        <f>IF(OR(Raw!C3032=9,Raw!C3032=10,Raw!C3032=11,Raw!C3032=12,Raw!C3032=103),1,0)</f>
        <v>1</v>
      </c>
      <c r="F2164">
        <f>IF(OR(Raw!C3032=13,Raw!C3032=104),1,0)</f>
        <v>0</v>
      </c>
      <c r="G2164" s="4">
        <v>31</v>
      </c>
      <c r="H2164" s="4">
        <v>490</v>
      </c>
      <c r="I2164" s="4">
        <v>0</v>
      </c>
      <c r="J2164" s="4">
        <v>0</v>
      </c>
      <c r="K2164" s="4">
        <v>1</v>
      </c>
      <c r="L2164" s="4">
        <v>562</v>
      </c>
      <c r="M2164" s="4">
        <v>19</v>
      </c>
      <c r="N2164" s="4">
        <v>882</v>
      </c>
    </row>
    <row r="2165" spans="1:14">
      <c r="A2165">
        <f>Raw!A3033*1000000+Raw!B3033*100</f>
        <v>17099963200</v>
      </c>
      <c r="B2165" t="str">
        <f>LEFT(A2165,5)</f>
        <v>17099</v>
      </c>
      <c r="C2165">
        <f>IF(OR(Raw!C3033&lt;=5,Raw!C3033=101),1,0)</f>
        <v>0</v>
      </c>
      <c r="D2165">
        <f>IF(OR(Raw!C3033=6,Raw!C3033=7,Raw!C3033=8,Raw!C3033=102),1,0)</f>
        <v>0</v>
      </c>
      <c r="E2165">
        <f>IF(OR(Raw!C3033=9,Raw!C3033=10,Raw!C3033=11,Raw!C3033=12,Raw!C3033=103),1,0)</f>
        <v>1</v>
      </c>
      <c r="F2165">
        <f>IF(OR(Raw!C3033=13,Raw!C3033=104),1,0)</f>
        <v>0</v>
      </c>
      <c r="G2165" s="4">
        <v>56</v>
      </c>
      <c r="H2165" s="4">
        <v>610</v>
      </c>
      <c r="I2165" s="4">
        <v>2</v>
      </c>
      <c r="J2165" s="4">
        <v>412</v>
      </c>
      <c r="K2165" s="4">
        <v>2</v>
      </c>
      <c r="L2165" s="4">
        <v>651</v>
      </c>
      <c r="M2165" s="4">
        <v>30</v>
      </c>
      <c r="N2165" s="4">
        <v>507</v>
      </c>
    </row>
    <row r="2166" spans="1:14">
      <c r="A2166">
        <f>Raw!A3034*1000000+Raw!B3034*100</f>
        <v>17099963300</v>
      </c>
      <c r="B2166" t="str">
        <f>LEFT(A2166,5)</f>
        <v>17099</v>
      </c>
      <c r="C2166">
        <f>IF(OR(Raw!C3034&lt;=5,Raw!C3034=101),1,0)</f>
        <v>0</v>
      </c>
      <c r="D2166">
        <f>IF(OR(Raw!C3034=6,Raw!C3034=7,Raw!C3034=8,Raw!C3034=102),1,0)</f>
        <v>1</v>
      </c>
      <c r="E2166">
        <f>IF(OR(Raw!C3034=9,Raw!C3034=10,Raw!C3034=11,Raw!C3034=12,Raw!C3034=103),1,0)</f>
        <v>0</v>
      </c>
      <c r="F2166">
        <f>IF(OR(Raw!C3034=13,Raw!C3034=104),1,0)</f>
        <v>0</v>
      </c>
      <c r="G2166" s="4">
        <v>34</v>
      </c>
      <c r="H2166" s="4">
        <v>260</v>
      </c>
      <c r="I2166" s="4">
        <v>1</v>
      </c>
      <c r="J2166" s="4">
        <v>125</v>
      </c>
      <c r="K2166" s="4">
        <v>2</v>
      </c>
      <c r="L2166" s="4">
        <v>697</v>
      </c>
      <c r="M2166" s="4">
        <v>16</v>
      </c>
      <c r="N2166" s="4">
        <v>163</v>
      </c>
    </row>
    <row r="2167" spans="1:14">
      <c r="A2167">
        <f>Raw!A3035*1000000+Raw!B3035*100</f>
        <v>17099963400</v>
      </c>
      <c r="B2167" t="str">
        <f>LEFT(A2167,5)</f>
        <v>17099</v>
      </c>
      <c r="C2167">
        <f>IF(OR(Raw!C3035&lt;=5,Raw!C3035=101),1,0)</f>
        <v>0</v>
      </c>
      <c r="D2167">
        <f>IF(OR(Raw!C3035=6,Raw!C3035=7,Raw!C3035=8,Raw!C3035=102),1,0)</f>
        <v>0</v>
      </c>
      <c r="E2167">
        <f>IF(OR(Raw!C3035=9,Raw!C3035=10,Raw!C3035=11,Raw!C3035=12,Raw!C3035=103),1,0)</f>
        <v>1</v>
      </c>
      <c r="F2167">
        <f>IF(OR(Raw!C3035=13,Raw!C3035=104),1,0)</f>
        <v>0</v>
      </c>
      <c r="G2167" s="4">
        <v>49</v>
      </c>
      <c r="H2167" s="4">
        <v>582</v>
      </c>
      <c r="I2167" s="4">
        <v>2</v>
      </c>
      <c r="J2167" s="4">
        <v>415</v>
      </c>
      <c r="K2167" s="4">
        <v>0</v>
      </c>
      <c r="L2167" s="4">
        <v>0</v>
      </c>
      <c r="M2167" s="4">
        <v>25</v>
      </c>
      <c r="N2167" s="4">
        <v>697</v>
      </c>
    </row>
    <row r="2168" spans="1:14">
      <c r="A2168">
        <f>Raw!A3036*1000000+Raw!B3036*100</f>
        <v>17099963500</v>
      </c>
      <c r="B2168" t="str">
        <f>LEFT(A2168,5)</f>
        <v>17099</v>
      </c>
      <c r="C2168">
        <f>IF(OR(Raw!C3036&lt;=5,Raw!C3036=101),1,0)</f>
        <v>0</v>
      </c>
      <c r="D2168">
        <f>IF(OR(Raw!C3036=6,Raw!C3036=7,Raw!C3036=8,Raw!C3036=102),1,0)</f>
        <v>0</v>
      </c>
      <c r="E2168">
        <f>IF(OR(Raw!C3036=9,Raw!C3036=10,Raw!C3036=11,Raw!C3036=12,Raw!C3036=103),1,0)</f>
        <v>0</v>
      </c>
      <c r="F2168">
        <f>IF(OR(Raw!C3036=13,Raw!C3036=104),1,0)</f>
        <v>1</v>
      </c>
      <c r="G2168" s="4">
        <v>26</v>
      </c>
      <c r="H2168" s="4">
        <v>238</v>
      </c>
      <c r="I2168" s="4">
        <v>1</v>
      </c>
      <c r="J2168" s="4">
        <v>141</v>
      </c>
      <c r="K2168" s="4">
        <v>0</v>
      </c>
      <c r="L2168" s="4">
        <v>0</v>
      </c>
      <c r="M2168" s="4">
        <v>15</v>
      </c>
      <c r="N2168" s="4">
        <v>93</v>
      </c>
    </row>
    <row r="2169" spans="1:14">
      <c r="A2169">
        <f>Raw!A3037*1000000+Raw!B3037*100</f>
        <v>17099963600</v>
      </c>
      <c r="B2169" t="str">
        <f>LEFT(A2169,5)</f>
        <v>17099</v>
      </c>
      <c r="C2169">
        <f>IF(OR(Raw!C3037&lt;=5,Raw!C3037=101),1,0)</f>
        <v>0</v>
      </c>
      <c r="D2169">
        <f>IF(OR(Raw!C3037=6,Raw!C3037=7,Raw!C3037=8,Raw!C3037=102),1,0)</f>
        <v>0</v>
      </c>
      <c r="E2169">
        <f>IF(OR(Raw!C3037=9,Raw!C3037=10,Raw!C3037=11,Raw!C3037=12,Raw!C3037=103),1,0)</f>
        <v>1</v>
      </c>
      <c r="F2169">
        <f>IF(OR(Raw!C3037=13,Raw!C3037=104),1,0)</f>
        <v>0</v>
      </c>
      <c r="G2169" s="4">
        <v>20</v>
      </c>
      <c r="H2169" s="4">
        <v>143</v>
      </c>
      <c r="I2169" s="4">
        <v>0</v>
      </c>
      <c r="J2169" s="4">
        <v>0</v>
      </c>
      <c r="K2169" s="4">
        <v>1</v>
      </c>
      <c r="L2169" s="4">
        <v>500</v>
      </c>
      <c r="M2169" s="4">
        <v>11</v>
      </c>
      <c r="N2169" s="4">
        <v>77</v>
      </c>
    </row>
    <row r="2170" spans="1:14">
      <c r="A2170">
        <f>Raw!A3038*1000000+Raw!B3038*100</f>
        <v>17099963700</v>
      </c>
      <c r="B2170" t="str">
        <f>LEFT(A2170,5)</f>
        <v>17099</v>
      </c>
      <c r="C2170">
        <f>IF(OR(Raw!C3038&lt;=5,Raw!C3038=101),1,0)</f>
        <v>0</v>
      </c>
      <c r="D2170">
        <f>IF(OR(Raw!C3038=6,Raw!C3038=7,Raw!C3038=8,Raw!C3038=102),1,0)</f>
        <v>0</v>
      </c>
      <c r="E2170">
        <f>IF(OR(Raw!C3038=9,Raw!C3038=10,Raw!C3038=11,Raw!C3038=12,Raw!C3038=103),1,0)</f>
        <v>1</v>
      </c>
      <c r="F2170">
        <f>IF(OR(Raw!C3038=13,Raw!C3038=104),1,0)</f>
        <v>0</v>
      </c>
      <c r="G2170" s="4">
        <v>42</v>
      </c>
      <c r="H2170" s="4">
        <v>673</v>
      </c>
      <c r="I2170" s="4">
        <v>4</v>
      </c>
      <c r="J2170" s="4">
        <v>683</v>
      </c>
      <c r="K2170" s="4">
        <v>4</v>
      </c>
      <c r="L2170" s="4">
        <v>2192</v>
      </c>
      <c r="M2170" s="4">
        <v>17</v>
      </c>
      <c r="N2170" s="4">
        <v>679</v>
      </c>
    </row>
    <row r="2171" spans="1:14">
      <c r="A2171">
        <f>Raw!A3039*1000000+Raw!B3039*100</f>
        <v>17099963800</v>
      </c>
      <c r="B2171" t="str">
        <f>LEFT(A2171,5)</f>
        <v>17099</v>
      </c>
      <c r="C2171">
        <f>IF(OR(Raw!C3039&lt;=5,Raw!C3039=101),1,0)</f>
        <v>0</v>
      </c>
      <c r="D2171">
        <f>IF(OR(Raw!C3039=6,Raw!C3039=7,Raw!C3039=8,Raw!C3039=102),1,0)</f>
        <v>0</v>
      </c>
      <c r="E2171">
        <f>IF(OR(Raw!C3039=9,Raw!C3039=10,Raw!C3039=11,Raw!C3039=12,Raw!C3039=103),1,0)</f>
        <v>1</v>
      </c>
      <c r="F2171">
        <f>IF(OR(Raw!C3039=13,Raw!C3039=104),1,0)</f>
        <v>0</v>
      </c>
      <c r="G2171" s="4">
        <v>8</v>
      </c>
      <c r="H2171" s="4">
        <v>127</v>
      </c>
      <c r="I2171" s="4">
        <v>3</v>
      </c>
      <c r="J2171" s="4">
        <v>685</v>
      </c>
      <c r="K2171" s="4">
        <v>3</v>
      </c>
      <c r="L2171" s="4">
        <v>2588</v>
      </c>
      <c r="M2171" s="4">
        <v>5</v>
      </c>
      <c r="N2171" s="4">
        <v>113</v>
      </c>
    </row>
    <row r="2172" spans="1:14">
      <c r="A2172">
        <f>Raw!A3040*1000000+Raw!B3040*100</f>
        <v>17099963900</v>
      </c>
      <c r="B2172" t="str">
        <f>LEFT(A2172,5)</f>
        <v>17099</v>
      </c>
      <c r="C2172">
        <f>IF(OR(Raw!C3040&lt;=5,Raw!C3040=101),1,0)</f>
        <v>0</v>
      </c>
      <c r="D2172">
        <f>IF(OR(Raw!C3040=6,Raw!C3040=7,Raw!C3040=8,Raw!C3040=102),1,0)</f>
        <v>0</v>
      </c>
      <c r="E2172">
        <f>IF(OR(Raw!C3040=9,Raw!C3040=10,Raw!C3040=11,Raw!C3040=12,Raw!C3040=103),1,0)</f>
        <v>1</v>
      </c>
      <c r="F2172">
        <f>IF(OR(Raw!C3040=13,Raw!C3040=104),1,0)</f>
        <v>0</v>
      </c>
      <c r="G2172" s="4">
        <v>37</v>
      </c>
      <c r="H2172" s="4">
        <v>781</v>
      </c>
      <c r="I2172" s="4">
        <v>2</v>
      </c>
      <c r="J2172" s="4">
        <v>333</v>
      </c>
      <c r="K2172" s="4">
        <v>4</v>
      </c>
      <c r="L2172" s="4">
        <v>2080</v>
      </c>
      <c r="M2172" s="4">
        <v>7</v>
      </c>
      <c r="N2172" s="4">
        <v>31</v>
      </c>
    </row>
    <row r="2173" spans="1:14">
      <c r="A2173">
        <f>Raw!A3041*1000000+Raw!B3041*100</f>
        <v>17099964000</v>
      </c>
      <c r="B2173" t="str">
        <f>LEFT(A2173,5)</f>
        <v>17099</v>
      </c>
      <c r="C2173">
        <f>IF(OR(Raw!C3041&lt;=5,Raw!C3041=101),1,0)</f>
        <v>0</v>
      </c>
      <c r="D2173">
        <f>IF(OR(Raw!C3041=6,Raw!C3041=7,Raw!C3041=8,Raw!C3041=102),1,0)</f>
        <v>0</v>
      </c>
      <c r="E2173">
        <f>IF(OR(Raw!C3041=9,Raw!C3041=10,Raw!C3041=11,Raw!C3041=12,Raw!C3041=103),1,0)</f>
        <v>0</v>
      </c>
      <c r="F2173">
        <f>IF(OR(Raw!C3041=13,Raw!C3041=104),1,0)</f>
        <v>1</v>
      </c>
      <c r="G2173" s="4">
        <v>21</v>
      </c>
      <c r="H2173" s="4">
        <v>269</v>
      </c>
      <c r="I2173" s="4">
        <v>0</v>
      </c>
      <c r="J2173" s="4">
        <v>0</v>
      </c>
      <c r="K2173" s="4">
        <v>0</v>
      </c>
      <c r="L2173" s="4">
        <v>0</v>
      </c>
      <c r="M2173" s="4">
        <v>11</v>
      </c>
      <c r="N2173" s="4">
        <v>94</v>
      </c>
    </row>
    <row r="2174" spans="1:14">
      <c r="A2174">
        <f>Raw!A3042*1000000+Raw!B3042*100</f>
        <v>17099964100</v>
      </c>
      <c r="B2174" t="str">
        <f>LEFT(A2174,5)</f>
        <v>17099</v>
      </c>
      <c r="C2174">
        <f>IF(OR(Raw!C3042&lt;=5,Raw!C3042=101),1,0)</f>
        <v>0</v>
      </c>
      <c r="D2174">
        <f>IF(OR(Raw!C3042=6,Raw!C3042=7,Raw!C3042=8,Raw!C3042=102),1,0)</f>
        <v>0</v>
      </c>
      <c r="E2174">
        <f>IF(OR(Raw!C3042=9,Raw!C3042=10,Raw!C3042=11,Raw!C3042=12,Raw!C3042=103),1,0)</f>
        <v>1</v>
      </c>
      <c r="F2174">
        <f>IF(OR(Raw!C3042=13,Raw!C3042=104),1,0)</f>
        <v>0</v>
      </c>
      <c r="G2174" s="4">
        <v>34</v>
      </c>
      <c r="H2174" s="4">
        <v>781</v>
      </c>
      <c r="I2174" s="4">
        <v>2</v>
      </c>
      <c r="J2174" s="4">
        <v>275</v>
      </c>
      <c r="K2174" s="4">
        <v>1</v>
      </c>
      <c r="L2174" s="4">
        <v>313</v>
      </c>
      <c r="M2174" s="4">
        <v>11</v>
      </c>
      <c r="N2174" s="4">
        <v>492</v>
      </c>
    </row>
    <row r="2175" spans="1:14">
      <c r="A2175">
        <f>Raw!A3043*1000000+Raw!B3043*100</f>
        <v>17099964200</v>
      </c>
      <c r="B2175" t="str">
        <f>LEFT(A2175,5)</f>
        <v>17099</v>
      </c>
      <c r="C2175">
        <f>IF(OR(Raw!C3043&lt;=5,Raw!C3043=101),1,0)</f>
        <v>0</v>
      </c>
      <c r="D2175">
        <f>IF(OR(Raw!C3043=6,Raw!C3043=7,Raw!C3043=8,Raw!C3043=102),1,0)</f>
        <v>0</v>
      </c>
      <c r="E2175">
        <f>IF(OR(Raw!C3043=9,Raw!C3043=10,Raw!C3043=11,Raw!C3043=12,Raw!C3043=103),1,0)</f>
        <v>1</v>
      </c>
      <c r="F2175">
        <f>IF(OR(Raw!C3043=13,Raw!C3043=104),1,0)</f>
        <v>0</v>
      </c>
      <c r="G2175" s="4">
        <v>29</v>
      </c>
      <c r="H2175" s="4">
        <v>680</v>
      </c>
      <c r="I2175" s="4">
        <v>3</v>
      </c>
      <c r="J2175" s="4">
        <v>487</v>
      </c>
      <c r="K2175" s="4">
        <v>0</v>
      </c>
      <c r="L2175" s="4">
        <v>0</v>
      </c>
      <c r="M2175" s="4">
        <v>10</v>
      </c>
      <c r="N2175" s="4">
        <v>502</v>
      </c>
    </row>
    <row r="2176" spans="1:14">
      <c r="A2176">
        <f>Raw!A3044*1000000+Raw!B3044*100</f>
        <v>17099964300</v>
      </c>
      <c r="B2176" t="str">
        <f>LEFT(A2176,5)</f>
        <v>17099</v>
      </c>
      <c r="C2176">
        <f>IF(OR(Raw!C3044&lt;=5,Raw!C3044=101),1,0)</f>
        <v>0</v>
      </c>
      <c r="D2176">
        <f>IF(OR(Raw!C3044=6,Raw!C3044=7,Raw!C3044=8,Raw!C3044=102),1,0)</f>
        <v>1</v>
      </c>
      <c r="E2176">
        <f>IF(OR(Raw!C3044=9,Raw!C3044=10,Raw!C3044=11,Raw!C3044=12,Raw!C3044=103),1,0)</f>
        <v>0</v>
      </c>
      <c r="F2176">
        <f>IF(OR(Raw!C3044=13,Raw!C3044=104),1,0)</f>
        <v>0</v>
      </c>
      <c r="G2176" s="4">
        <v>26</v>
      </c>
      <c r="H2176" s="4">
        <v>727</v>
      </c>
      <c r="I2176" s="4">
        <v>3</v>
      </c>
      <c r="J2176" s="4">
        <v>438</v>
      </c>
      <c r="K2176" s="4">
        <v>3</v>
      </c>
      <c r="L2176" s="4">
        <v>1551</v>
      </c>
      <c r="M2176" s="4">
        <v>10</v>
      </c>
      <c r="N2176" s="4">
        <v>740</v>
      </c>
    </row>
    <row r="2177" spans="1:14">
      <c r="A2177">
        <f>Raw!A2662*1000000+Raw!B2662*100</f>
        <v>17101880700</v>
      </c>
      <c r="B2177" t="str">
        <f>LEFT(A2177,5)</f>
        <v>17101</v>
      </c>
      <c r="C2177">
        <f>IF(OR(Raw!C2662&lt;=5,Raw!C2662=101),1,0)</f>
        <v>0</v>
      </c>
      <c r="D2177">
        <f>IF(OR(Raw!C2662=6,Raw!C2662=7,Raw!C2662=8,Raw!C2662=102),1,0)</f>
        <v>0</v>
      </c>
      <c r="E2177">
        <f>IF(OR(Raw!C2662=9,Raw!C2662=10,Raw!C2662=11,Raw!C2662=12,Raw!C2662=103),1,0)</f>
        <v>1</v>
      </c>
      <c r="F2177">
        <f>IF(OR(Raw!C2662=13,Raw!C2662=104),1,0)</f>
        <v>0</v>
      </c>
      <c r="G2177" s="4">
        <v>22</v>
      </c>
      <c r="H2177" s="4">
        <v>346</v>
      </c>
      <c r="I2177" s="4">
        <v>0</v>
      </c>
      <c r="J2177" s="4">
        <v>0</v>
      </c>
      <c r="K2177" s="4">
        <v>1</v>
      </c>
      <c r="L2177" s="4">
        <v>450</v>
      </c>
      <c r="M2177" s="4">
        <v>12</v>
      </c>
      <c r="N2177" s="4">
        <v>611</v>
      </c>
    </row>
    <row r="2178" spans="1:14">
      <c r="A2178">
        <f>Raw!A2665*1000000+Raw!B2665*100</f>
        <v>17101880800</v>
      </c>
      <c r="B2178" t="str">
        <f>LEFT(A2178,5)</f>
        <v>17101</v>
      </c>
      <c r="C2178">
        <f>IF(OR(Raw!C2665&lt;=5,Raw!C2665=101),1,0)</f>
        <v>0</v>
      </c>
      <c r="D2178">
        <f>IF(OR(Raw!C2665=6,Raw!C2665=7,Raw!C2665=8,Raw!C2665=102),1,0)</f>
        <v>1</v>
      </c>
      <c r="E2178">
        <f>IF(OR(Raw!C2665=9,Raw!C2665=10,Raw!C2665=11,Raw!C2665=12,Raw!C2665=103),1,0)</f>
        <v>0</v>
      </c>
      <c r="F2178">
        <f>IF(OR(Raw!C2665=13,Raw!C2665=104),1,0)</f>
        <v>0</v>
      </c>
      <c r="G2178" s="4">
        <v>29</v>
      </c>
      <c r="H2178" s="4">
        <v>368</v>
      </c>
      <c r="I2178" s="4">
        <v>0</v>
      </c>
      <c r="J2178" s="4">
        <v>0</v>
      </c>
      <c r="K2178" s="4">
        <v>0</v>
      </c>
      <c r="L2178" s="4">
        <v>0</v>
      </c>
      <c r="M2178" s="4">
        <v>17</v>
      </c>
      <c r="N2178" s="4">
        <v>233</v>
      </c>
    </row>
    <row r="2179" spans="1:14">
      <c r="A2179">
        <f>Raw!A2666*1000000+Raw!B2666*100</f>
        <v>17101880900</v>
      </c>
      <c r="B2179" t="str">
        <f>LEFT(A2179,5)</f>
        <v>17101</v>
      </c>
      <c r="C2179">
        <f>IF(OR(Raw!C2666&lt;=5,Raw!C2666=101),1,0)</f>
        <v>0</v>
      </c>
      <c r="D2179">
        <f>IF(OR(Raw!C2666=6,Raw!C2666=7,Raw!C2666=8,Raw!C2666=102),1,0)</f>
        <v>0</v>
      </c>
      <c r="E2179">
        <f>IF(OR(Raw!C2666=9,Raw!C2666=10,Raw!C2666=11,Raw!C2666=12,Raw!C2666=103),1,0)</f>
        <v>1</v>
      </c>
      <c r="F2179">
        <f>IF(OR(Raw!C2666=13,Raw!C2666=104),1,0)</f>
        <v>0</v>
      </c>
      <c r="G2179" s="4">
        <v>22</v>
      </c>
      <c r="H2179" s="4">
        <v>171</v>
      </c>
      <c r="I2179" s="4">
        <v>1</v>
      </c>
      <c r="J2179" s="4">
        <v>217</v>
      </c>
      <c r="K2179" s="4">
        <v>2</v>
      </c>
      <c r="L2179" s="4">
        <v>1500</v>
      </c>
      <c r="M2179" s="4">
        <v>16</v>
      </c>
      <c r="N2179" s="4">
        <v>92</v>
      </c>
    </row>
    <row r="2180" spans="1:14">
      <c r="A2180">
        <f>Raw!A2670*1000000+Raw!B2670*100</f>
        <v>17101881000</v>
      </c>
      <c r="B2180" t="str">
        <f>LEFT(A2180,5)</f>
        <v>17101</v>
      </c>
      <c r="C2180">
        <f>IF(OR(Raw!C2670&lt;=5,Raw!C2670=101),1,0)</f>
        <v>0</v>
      </c>
      <c r="D2180">
        <f>IF(OR(Raw!C2670=6,Raw!C2670=7,Raw!C2670=8,Raw!C2670=102),1,0)</f>
        <v>1</v>
      </c>
      <c r="E2180">
        <f>IF(OR(Raw!C2670=9,Raw!C2670=10,Raw!C2670=11,Raw!C2670=12,Raw!C2670=103),1,0)</f>
        <v>0</v>
      </c>
      <c r="F2180">
        <f>IF(OR(Raw!C2670=13,Raw!C2670=104),1,0)</f>
        <v>0</v>
      </c>
      <c r="G2180" s="4">
        <v>30</v>
      </c>
      <c r="H2180" s="4">
        <v>279</v>
      </c>
      <c r="I2180" s="4">
        <v>1</v>
      </c>
      <c r="J2180" s="4">
        <v>226</v>
      </c>
      <c r="K2180" s="4">
        <v>0</v>
      </c>
      <c r="L2180" s="4">
        <v>0</v>
      </c>
      <c r="M2180" s="4">
        <v>16</v>
      </c>
      <c r="N2180" s="4">
        <v>126</v>
      </c>
    </row>
    <row r="2181" spans="1:14">
      <c r="A2181">
        <f>Raw!A2680*1000000+Raw!B2680*100</f>
        <v>17101881100</v>
      </c>
      <c r="B2181" t="str">
        <f>LEFT(A2181,5)</f>
        <v>17101</v>
      </c>
      <c r="C2181">
        <f>IF(OR(Raw!C2680&lt;=5,Raw!C2680=101),1,0)</f>
        <v>0</v>
      </c>
      <c r="D2181">
        <f>IF(OR(Raw!C2680=6,Raw!C2680=7,Raw!C2680=8,Raw!C2680=102),1,0)</f>
        <v>0</v>
      </c>
      <c r="E2181">
        <f>IF(OR(Raw!C2680=9,Raw!C2680=10,Raw!C2680=11,Raw!C2680=12,Raw!C2680=103),1,0)</f>
        <v>1</v>
      </c>
      <c r="F2181">
        <f>IF(OR(Raw!C2680=13,Raw!C2680=104),1,0)</f>
        <v>0</v>
      </c>
      <c r="G2181" s="4">
        <v>25</v>
      </c>
      <c r="H2181" s="4">
        <v>255</v>
      </c>
      <c r="I2181" s="4">
        <v>0</v>
      </c>
      <c r="J2181" s="4">
        <v>0</v>
      </c>
      <c r="K2181" s="4">
        <v>1</v>
      </c>
      <c r="L2181" s="4">
        <v>833</v>
      </c>
      <c r="M2181" s="4">
        <v>16</v>
      </c>
      <c r="N2181" s="4">
        <v>155</v>
      </c>
    </row>
    <row r="2182" spans="1:14">
      <c r="A2182">
        <f>Raw!A9*1000000+Raw!B9*100</f>
        <v>17103000100</v>
      </c>
      <c r="B2182" t="str">
        <f>LEFT(A2182,5)</f>
        <v>17103</v>
      </c>
      <c r="C2182">
        <f>IF(OR(Raw!C9&lt;=5,Raw!C9=101),1,0)</f>
        <v>0</v>
      </c>
      <c r="D2182">
        <f>IF(OR(Raw!C9=6,Raw!C9=7,Raw!C9=8,Raw!C9=102),1,0)</f>
        <v>0</v>
      </c>
      <c r="E2182">
        <f>IF(OR(Raw!C9=9,Raw!C9=10,Raw!C9=11,Raw!C9=12,Raw!C9=103),1,0)</f>
        <v>1</v>
      </c>
      <c r="F2182">
        <f>IF(OR(Raw!C9=13,Raw!C9=104),1,0)</f>
        <v>0</v>
      </c>
      <c r="G2182" s="4">
        <v>31</v>
      </c>
      <c r="H2182" s="4">
        <v>416</v>
      </c>
      <c r="I2182" s="4">
        <v>1</v>
      </c>
      <c r="J2182" s="4">
        <v>250</v>
      </c>
      <c r="K2182" s="4">
        <v>0</v>
      </c>
      <c r="L2182" s="4">
        <v>0</v>
      </c>
      <c r="M2182" s="4">
        <v>21</v>
      </c>
      <c r="N2182" s="4">
        <v>324</v>
      </c>
    </row>
    <row r="2183" spans="1:14">
      <c r="A2183">
        <f>Raw!A31*1000000+Raw!B31*100</f>
        <v>17103000200</v>
      </c>
      <c r="B2183" t="str">
        <f>LEFT(A2183,5)</f>
        <v>17103</v>
      </c>
      <c r="C2183">
        <f>IF(OR(Raw!C31&lt;=5,Raw!C31=101),1,0)</f>
        <v>0</v>
      </c>
      <c r="D2183">
        <f>IF(OR(Raw!C31=6,Raw!C31=7,Raw!C31=8,Raw!C31=102),1,0)</f>
        <v>0</v>
      </c>
      <c r="E2183">
        <f>IF(OR(Raw!C31=9,Raw!C31=10,Raw!C31=11,Raw!C31=12,Raw!C31=103),1,0)</f>
        <v>0</v>
      </c>
      <c r="F2183">
        <f>IF(OR(Raw!C31=13,Raw!C31=104),1,0)</f>
        <v>1</v>
      </c>
      <c r="G2183" s="4">
        <v>43</v>
      </c>
      <c r="H2183" s="4">
        <v>1222</v>
      </c>
      <c r="I2183" s="4">
        <v>13</v>
      </c>
      <c r="J2183" s="4">
        <v>2225</v>
      </c>
      <c r="K2183" s="4">
        <v>9</v>
      </c>
      <c r="L2183" s="4">
        <v>3119</v>
      </c>
      <c r="M2183" s="4">
        <v>14</v>
      </c>
      <c r="N2183" s="4">
        <v>210</v>
      </c>
    </row>
    <row r="2184" spans="1:14">
      <c r="A2184">
        <f>Raw!A47*1000000+Raw!B47*100</f>
        <v>17103000300</v>
      </c>
      <c r="B2184" t="str">
        <f>LEFT(A2184,5)</f>
        <v>17103</v>
      </c>
      <c r="C2184">
        <f>IF(OR(Raw!C47&lt;=5,Raw!C47=101),1,0)</f>
        <v>0</v>
      </c>
      <c r="D2184">
        <f>IF(OR(Raw!C47=6,Raw!C47=7,Raw!C47=8,Raw!C47=102),1,0)</f>
        <v>0</v>
      </c>
      <c r="E2184">
        <f>IF(OR(Raw!C47=9,Raw!C47=10,Raw!C47=11,Raw!C47=12,Raw!C47=103),1,0)</f>
        <v>1</v>
      </c>
      <c r="F2184">
        <f>IF(OR(Raw!C47=13,Raw!C47=104),1,0)</f>
        <v>0</v>
      </c>
      <c r="G2184" s="4">
        <v>53</v>
      </c>
      <c r="H2184" s="4">
        <v>675</v>
      </c>
      <c r="I2184" s="4">
        <v>2</v>
      </c>
      <c r="J2184" s="4">
        <v>450</v>
      </c>
      <c r="K2184" s="4">
        <v>0</v>
      </c>
      <c r="L2184" s="4">
        <v>0</v>
      </c>
      <c r="M2184" s="4">
        <v>33</v>
      </c>
      <c r="N2184" s="4">
        <v>381</v>
      </c>
    </row>
    <row r="2185" spans="1:14">
      <c r="A2185">
        <f>Raw!A63*1000000+Raw!B63*100</f>
        <v>17103000400</v>
      </c>
      <c r="B2185" t="str">
        <f>LEFT(A2185,5)</f>
        <v>17103</v>
      </c>
      <c r="C2185">
        <f>IF(OR(Raw!C63&lt;=5,Raw!C63=101),1,0)</f>
        <v>0</v>
      </c>
      <c r="D2185">
        <f>IF(OR(Raw!C63=6,Raw!C63=7,Raw!C63=8,Raw!C63=102),1,0)</f>
        <v>0</v>
      </c>
      <c r="E2185">
        <f>IF(OR(Raw!C63=9,Raw!C63=10,Raw!C63=11,Raw!C63=12,Raw!C63=103),1,0)</f>
        <v>1</v>
      </c>
      <c r="F2185">
        <f>IF(OR(Raw!C63=13,Raw!C63=104),1,0)</f>
        <v>0</v>
      </c>
      <c r="G2185" s="4">
        <v>43</v>
      </c>
      <c r="H2185" s="4">
        <v>757</v>
      </c>
      <c r="I2185" s="4">
        <v>1</v>
      </c>
      <c r="J2185" s="4">
        <v>119</v>
      </c>
      <c r="K2185" s="4">
        <v>0</v>
      </c>
      <c r="L2185" s="4">
        <v>0</v>
      </c>
      <c r="M2185" s="4">
        <v>20</v>
      </c>
      <c r="N2185" s="4">
        <v>391</v>
      </c>
    </row>
    <row r="2186" spans="1:14">
      <c r="A2186">
        <f>Raw!A80*1000000+Raw!B80*100</f>
        <v>17103000500</v>
      </c>
      <c r="B2186" t="str">
        <f>LEFT(A2186,5)</f>
        <v>17103</v>
      </c>
      <c r="C2186">
        <f>IF(OR(Raw!C80&lt;=5,Raw!C80=101),1,0)</f>
        <v>0</v>
      </c>
      <c r="D2186">
        <f>IF(OR(Raw!C80=6,Raw!C80=7,Raw!C80=8,Raw!C80=102),1,0)</f>
        <v>0</v>
      </c>
      <c r="E2186">
        <f>IF(OR(Raw!C80=9,Raw!C80=10,Raw!C80=11,Raw!C80=12,Raw!C80=103),1,0)</f>
        <v>1</v>
      </c>
      <c r="F2186">
        <f>IF(OR(Raw!C80=13,Raw!C80=104),1,0)</f>
        <v>0</v>
      </c>
      <c r="G2186" s="4">
        <v>67</v>
      </c>
      <c r="H2186" s="4">
        <v>970</v>
      </c>
      <c r="I2186" s="4">
        <v>4</v>
      </c>
      <c r="J2186" s="4">
        <v>850</v>
      </c>
      <c r="K2186" s="4">
        <v>7</v>
      </c>
      <c r="L2186" s="4">
        <v>3630</v>
      </c>
      <c r="M2186" s="4">
        <v>39</v>
      </c>
      <c r="N2186" s="4">
        <v>1815</v>
      </c>
    </row>
    <row r="2187" spans="1:14">
      <c r="A2187">
        <f>Raw!A110*1000000+Raw!B110*100</f>
        <v>17103000600</v>
      </c>
      <c r="B2187" t="str">
        <f>LEFT(A2187,5)</f>
        <v>17103</v>
      </c>
      <c r="C2187">
        <f>IF(OR(Raw!C110&lt;=5,Raw!C110=101),1,0)</f>
        <v>0</v>
      </c>
      <c r="D2187">
        <f>IF(OR(Raw!C110=6,Raw!C110=7,Raw!C110=8,Raw!C110=102),1,0)</f>
        <v>1</v>
      </c>
      <c r="E2187">
        <f>IF(OR(Raw!C110=9,Raw!C110=10,Raw!C110=11,Raw!C110=12,Raw!C110=103),1,0)</f>
        <v>0</v>
      </c>
      <c r="F2187">
        <f>IF(OR(Raw!C110=13,Raw!C110=104),1,0)</f>
        <v>0</v>
      </c>
      <c r="G2187" s="4">
        <v>41</v>
      </c>
      <c r="H2187" s="4">
        <v>628</v>
      </c>
      <c r="I2187" s="4">
        <v>1</v>
      </c>
      <c r="J2187" s="4">
        <v>142</v>
      </c>
      <c r="K2187" s="4">
        <v>0</v>
      </c>
      <c r="L2187" s="4">
        <v>0</v>
      </c>
      <c r="M2187" s="4">
        <v>21</v>
      </c>
      <c r="N2187" s="4">
        <v>383</v>
      </c>
    </row>
    <row r="2188" spans="1:14">
      <c r="A2188">
        <f>Raw!A122*1000000+Raw!B122*100</f>
        <v>17103000700</v>
      </c>
      <c r="B2188" t="str">
        <f>LEFT(A2188,5)</f>
        <v>17103</v>
      </c>
      <c r="C2188">
        <f>IF(OR(Raw!C122&lt;=5,Raw!C122=101),1,0)</f>
        <v>0</v>
      </c>
      <c r="D2188">
        <f>IF(OR(Raw!C122=6,Raw!C122=7,Raw!C122=8,Raw!C122=102),1,0)</f>
        <v>0</v>
      </c>
      <c r="E2188">
        <f>IF(OR(Raw!C122=9,Raw!C122=10,Raw!C122=11,Raw!C122=12,Raw!C122=103),1,0)</f>
        <v>1</v>
      </c>
      <c r="F2188">
        <f>IF(OR(Raw!C122=13,Raw!C122=104),1,0)</f>
        <v>0</v>
      </c>
      <c r="G2188" s="4">
        <v>17</v>
      </c>
      <c r="H2188" s="4">
        <v>208</v>
      </c>
      <c r="I2188" s="4">
        <v>0</v>
      </c>
      <c r="J2188" s="4">
        <v>0</v>
      </c>
      <c r="K2188" s="4">
        <v>1</v>
      </c>
      <c r="L2188" s="4">
        <v>668</v>
      </c>
      <c r="M2188" s="4">
        <v>9</v>
      </c>
      <c r="N2188" s="4">
        <v>55</v>
      </c>
    </row>
    <row r="2189" spans="1:14">
      <c r="A2189">
        <f>Raw!A134*1000000+Raw!B134*100</f>
        <v>17103000800</v>
      </c>
      <c r="B2189" t="str">
        <f>LEFT(A2189,5)</f>
        <v>17103</v>
      </c>
      <c r="C2189">
        <f>IF(OR(Raw!C134&lt;=5,Raw!C134=101),1,0)</f>
        <v>0</v>
      </c>
      <c r="D2189">
        <f>IF(OR(Raw!C134=6,Raw!C134=7,Raw!C134=8,Raw!C134=102),1,0)</f>
        <v>0</v>
      </c>
      <c r="E2189">
        <f>IF(OR(Raw!C134=9,Raw!C134=10,Raw!C134=11,Raw!C134=12,Raw!C134=103),1,0)</f>
        <v>1</v>
      </c>
      <c r="F2189">
        <f>IF(OR(Raw!C134=13,Raw!C134=104),1,0)</f>
        <v>0</v>
      </c>
      <c r="G2189" s="4">
        <v>32</v>
      </c>
      <c r="H2189" s="4">
        <v>353</v>
      </c>
      <c r="I2189" s="4">
        <v>1</v>
      </c>
      <c r="J2189" s="4">
        <v>166</v>
      </c>
      <c r="K2189" s="4">
        <v>1</v>
      </c>
      <c r="L2189" s="4">
        <v>700</v>
      </c>
      <c r="M2189" s="4">
        <v>14</v>
      </c>
      <c r="N2189" s="4">
        <v>185</v>
      </c>
    </row>
    <row r="2190" spans="1:14">
      <c r="A2190">
        <f>Raw!A146*1000000+Raw!B146*100</f>
        <v>17103000900</v>
      </c>
      <c r="B2190" t="str">
        <f>LEFT(A2190,5)</f>
        <v>17103</v>
      </c>
      <c r="C2190">
        <f>IF(OR(Raw!C146&lt;=5,Raw!C146=101),1,0)</f>
        <v>0</v>
      </c>
      <c r="D2190">
        <f>IF(OR(Raw!C146=6,Raw!C146=7,Raw!C146=8,Raw!C146=102),1,0)</f>
        <v>0</v>
      </c>
      <c r="E2190">
        <f>IF(OR(Raw!C146=9,Raw!C146=10,Raw!C146=11,Raw!C146=12,Raw!C146=103),1,0)</f>
        <v>1</v>
      </c>
      <c r="F2190">
        <f>IF(OR(Raw!C146=13,Raw!C146=104),1,0)</f>
        <v>0</v>
      </c>
      <c r="G2190" s="4">
        <v>31</v>
      </c>
      <c r="H2190" s="4">
        <v>325</v>
      </c>
      <c r="I2190" s="4">
        <v>0</v>
      </c>
      <c r="J2190" s="4">
        <v>0</v>
      </c>
      <c r="K2190" s="4">
        <v>1</v>
      </c>
      <c r="L2190" s="4">
        <v>1000</v>
      </c>
      <c r="M2190" s="4">
        <v>20</v>
      </c>
      <c r="N2190" s="4">
        <v>1186</v>
      </c>
    </row>
    <row r="2191" spans="1:14">
      <c r="A2191">
        <f>Raw!A2977*1000000+Raw!B2977*100</f>
        <v>17105960100</v>
      </c>
      <c r="B2191" t="str">
        <f>LEFT(A2191,5)</f>
        <v>17105</v>
      </c>
      <c r="C2191">
        <f>IF(OR(Raw!C2977&lt;=5,Raw!C2977=101),1,0)</f>
        <v>0</v>
      </c>
      <c r="D2191">
        <f>IF(OR(Raw!C2977=6,Raw!C2977=7,Raw!C2977=8,Raw!C2977=102),1,0)</f>
        <v>0</v>
      </c>
      <c r="E2191">
        <f>IF(OR(Raw!C2977=9,Raw!C2977=10,Raw!C2977=11,Raw!C2977=12,Raw!C2977=103),1,0)</f>
        <v>1</v>
      </c>
      <c r="F2191">
        <f>IF(OR(Raw!C2977=13,Raw!C2977=104),1,0)</f>
        <v>0</v>
      </c>
      <c r="G2191" s="4">
        <v>25</v>
      </c>
      <c r="H2191" s="4">
        <v>188</v>
      </c>
      <c r="I2191" s="4">
        <v>2</v>
      </c>
      <c r="J2191" s="4">
        <v>399</v>
      </c>
      <c r="K2191" s="4">
        <v>0</v>
      </c>
      <c r="L2191" s="4">
        <v>0</v>
      </c>
      <c r="M2191" s="4">
        <v>16</v>
      </c>
      <c r="N2191" s="4">
        <v>90</v>
      </c>
    </row>
    <row r="2192" spans="1:14">
      <c r="A2192">
        <f>Raw!A2980*1000000+Raw!B2980*100</f>
        <v>17105960200</v>
      </c>
      <c r="B2192" t="str">
        <f>LEFT(A2192,5)</f>
        <v>17105</v>
      </c>
      <c r="C2192">
        <f>IF(OR(Raw!C2980&lt;=5,Raw!C2980=101),1,0)</f>
        <v>0</v>
      </c>
      <c r="D2192">
        <f>IF(OR(Raw!C2980=6,Raw!C2980=7,Raw!C2980=8,Raw!C2980=102),1,0)</f>
        <v>0</v>
      </c>
      <c r="E2192">
        <f>IF(OR(Raw!C2980=9,Raw!C2980=10,Raw!C2980=11,Raw!C2980=12,Raw!C2980=103),1,0)</f>
        <v>1</v>
      </c>
      <c r="F2192">
        <f>IF(OR(Raw!C2980=13,Raw!C2980=104),1,0)</f>
        <v>0</v>
      </c>
      <c r="G2192" s="4">
        <v>41</v>
      </c>
      <c r="H2192" s="4">
        <v>474</v>
      </c>
      <c r="I2192" s="4">
        <v>2</v>
      </c>
      <c r="J2192" s="4">
        <v>255</v>
      </c>
      <c r="K2192" s="4">
        <v>3</v>
      </c>
      <c r="L2192" s="4">
        <v>2925</v>
      </c>
      <c r="M2192" s="4">
        <v>20</v>
      </c>
      <c r="N2192" s="4">
        <v>290</v>
      </c>
    </row>
    <row r="2193" spans="1:14">
      <c r="A2193">
        <f>Raw!A2983*1000000+Raw!B2983*100</f>
        <v>17105960300</v>
      </c>
      <c r="B2193" t="str">
        <f>LEFT(A2193,5)</f>
        <v>17105</v>
      </c>
      <c r="C2193">
        <f>IF(OR(Raw!C2983&lt;=5,Raw!C2983=101),1,0)</f>
        <v>0</v>
      </c>
      <c r="D2193">
        <f>IF(OR(Raw!C2983=6,Raw!C2983=7,Raw!C2983=8,Raw!C2983=102),1,0)</f>
        <v>0</v>
      </c>
      <c r="E2193">
        <f>IF(OR(Raw!C2983=9,Raw!C2983=10,Raw!C2983=11,Raw!C2983=12,Raw!C2983=103),1,0)</f>
        <v>1</v>
      </c>
      <c r="F2193">
        <f>IF(OR(Raw!C2983=13,Raw!C2983=104),1,0)</f>
        <v>0</v>
      </c>
      <c r="G2193" s="4">
        <v>20</v>
      </c>
      <c r="H2193" s="4">
        <v>168</v>
      </c>
      <c r="I2193" s="4">
        <v>0</v>
      </c>
      <c r="J2193" s="4">
        <v>0</v>
      </c>
      <c r="K2193" s="4">
        <v>3</v>
      </c>
      <c r="L2193" s="4">
        <v>1525</v>
      </c>
      <c r="M2193" s="4">
        <v>9</v>
      </c>
      <c r="N2193" s="4">
        <v>550</v>
      </c>
    </row>
    <row r="2194" spans="1:14">
      <c r="A2194">
        <f>Raw!A2986*1000000+Raw!B2986*100</f>
        <v>17105960400</v>
      </c>
      <c r="B2194" t="str">
        <f>LEFT(A2194,5)</f>
        <v>17105</v>
      </c>
      <c r="C2194">
        <f>IF(OR(Raw!C2986&lt;=5,Raw!C2986=101),1,0)</f>
        <v>0</v>
      </c>
      <c r="D2194">
        <f>IF(OR(Raw!C2986=6,Raw!C2986=7,Raw!C2986=8,Raw!C2986=102),1,0)</f>
        <v>0</v>
      </c>
      <c r="E2194">
        <f>IF(OR(Raw!C2986=9,Raw!C2986=10,Raw!C2986=11,Raw!C2986=12,Raw!C2986=103),1,0)</f>
        <v>1</v>
      </c>
      <c r="F2194">
        <f>IF(OR(Raw!C2986=13,Raw!C2986=104),1,0)</f>
        <v>0</v>
      </c>
      <c r="G2194" s="4">
        <v>27</v>
      </c>
      <c r="H2194" s="4">
        <v>325</v>
      </c>
      <c r="I2194" s="4">
        <v>0</v>
      </c>
      <c r="J2194" s="4">
        <v>0</v>
      </c>
      <c r="K2194" s="4">
        <v>2</v>
      </c>
      <c r="L2194" s="4">
        <v>1550</v>
      </c>
      <c r="M2194" s="4">
        <v>10</v>
      </c>
      <c r="N2194" s="4">
        <v>123</v>
      </c>
    </row>
    <row r="2195" spans="1:14">
      <c r="A2195">
        <f>Raw!A2989*1000000+Raw!B2989*100</f>
        <v>17105960500</v>
      </c>
      <c r="B2195" t="str">
        <f>LEFT(A2195,5)</f>
        <v>17105</v>
      </c>
      <c r="C2195">
        <f>IF(OR(Raw!C2989&lt;=5,Raw!C2989=101),1,0)</f>
        <v>0</v>
      </c>
      <c r="D2195">
        <f>IF(OR(Raw!C2989=6,Raw!C2989=7,Raw!C2989=8,Raw!C2989=102),1,0)</f>
        <v>1</v>
      </c>
      <c r="E2195">
        <f>IF(OR(Raw!C2989=9,Raw!C2989=10,Raw!C2989=11,Raw!C2989=12,Raw!C2989=103),1,0)</f>
        <v>0</v>
      </c>
      <c r="F2195">
        <f>IF(OR(Raw!C2989=13,Raw!C2989=104),1,0)</f>
        <v>0</v>
      </c>
      <c r="G2195" s="4">
        <v>27</v>
      </c>
      <c r="H2195" s="4">
        <v>457</v>
      </c>
      <c r="I2195" s="4">
        <v>5</v>
      </c>
      <c r="J2195" s="4">
        <v>753</v>
      </c>
      <c r="K2195" s="4">
        <v>6</v>
      </c>
      <c r="L2195" s="4">
        <v>2851</v>
      </c>
      <c r="M2195" s="4">
        <v>13</v>
      </c>
      <c r="N2195" s="4">
        <v>1722</v>
      </c>
    </row>
    <row r="2196" spans="1:14">
      <c r="A2196">
        <f>Raw!A2991*1000000+Raw!B2991*100</f>
        <v>17105960600</v>
      </c>
      <c r="B2196" t="str">
        <f>LEFT(A2196,5)</f>
        <v>17105</v>
      </c>
      <c r="C2196">
        <f>IF(OR(Raw!C2991&lt;=5,Raw!C2991=101),1,0)</f>
        <v>0</v>
      </c>
      <c r="D2196">
        <f>IF(OR(Raw!C2991=6,Raw!C2991=7,Raw!C2991=8,Raw!C2991=102),1,0)</f>
        <v>0</v>
      </c>
      <c r="E2196">
        <f>IF(OR(Raw!C2991=9,Raw!C2991=10,Raw!C2991=11,Raw!C2991=12,Raw!C2991=103),1,0)</f>
        <v>0</v>
      </c>
      <c r="F2196">
        <f>IF(OR(Raw!C2991=13,Raw!C2991=104),1,0)</f>
        <v>1</v>
      </c>
      <c r="G2196" s="4">
        <v>24</v>
      </c>
      <c r="H2196" s="4">
        <v>348</v>
      </c>
      <c r="I2196" s="4">
        <v>1</v>
      </c>
      <c r="J2196" s="4">
        <v>121</v>
      </c>
      <c r="K2196" s="4">
        <v>0</v>
      </c>
      <c r="L2196" s="4">
        <v>0</v>
      </c>
      <c r="M2196" s="4">
        <v>16</v>
      </c>
      <c r="N2196" s="4">
        <v>301</v>
      </c>
    </row>
    <row r="2197" spans="1:14">
      <c r="A2197">
        <f>Raw!A2992*1000000+Raw!B2992*100</f>
        <v>17105960700</v>
      </c>
      <c r="B2197" t="str">
        <f>LEFT(A2197,5)</f>
        <v>17105</v>
      </c>
      <c r="C2197">
        <f>IF(OR(Raw!C2992&lt;=5,Raw!C2992=101),1,0)</f>
        <v>0</v>
      </c>
      <c r="D2197">
        <f>IF(OR(Raw!C2992=6,Raw!C2992=7,Raw!C2992=8,Raw!C2992=102),1,0)</f>
        <v>0</v>
      </c>
      <c r="E2197">
        <f>IF(OR(Raw!C2992=9,Raw!C2992=10,Raw!C2992=11,Raw!C2992=12,Raw!C2992=103),1,0)</f>
        <v>0</v>
      </c>
      <c r="F2197">
        <f>IF(OR(Raw!C2992=13,Raw!C2992=104),1,0)</f>
        <v>1</v>
      </c>
      <c r="G2197" s="4">
        <v>37</v>
      </c>
      <c r="H2197" s="4">
        <v>556</v>
      </c>
      <c r="I2197" s="4">
        <v>1</v>
      </c>
      <c r="J2197" s="4">
        <v>104</v>
      </c>
      <c r="K2197" s="4">
        <v>2</v>
      </c>
      <c r="L2197" s="4">
        <v>900</v>
      </c>
      <c r="M2197" s="4">
        <v>18</v>
      </c>
      <c r="N2197" s="4">
        <v>566</v>
      </c>
    </row>
    <row r="2198" spans="1:14">
      <c r="A2198">
        <f>Raw!A2994*1000000+Raw!B2994*100</f>
        <v>17105960800</v>
      </c>
      <c r="B2198" t="str">
        <f>LEFT(A2198,5)</f>
        <v>17105</v>
      </c>
      <c r="C2198">
        <f>IF(OR(Raw!C2994&lt;=5,Raw!C2994=101),1,0)</f>
        <v>0</v>
      </c>
      <c r="D2198">
        <f>IF(OR(Raw!C2994=6,Raw!C2994=7,Raw!C2994=8,Raw!C2994=102),1,0)</f>
        <v>0</v>
      </c>
      <c r="E2198">
        <f>IF(OR(Raw!C2994=9,Raw!C2994=10,Raw!C2994=11,Raw!C2994=12,Raw!C2994=103),1,0)</f>
        <v>1</v>
      </c>
      <c r="F2198">
        <f>IF(OR(Raw!C2994=13,Raw!C2994=104),1,0)</f>
        <v>0</v>
      </c>
      <c r="G2198" s="4">
        <v>91</v>
      </c>
      <c r="H2198" s="4">
        <v>1266</v>
      </c>
      <c r="I2198" s="4">
        <v>6</v>
      </c>
      <c r="J2198" s="4">
        <v>1214</v>
      </c>
      <c r="K2198" s="4">
        <v>3</v>
      </c>
      <c r="L2198" s="4">
        <v>1097</v>
      </c>
      <c r="M2198" s="4">
        <v>52</v>
      </c>
      <c r="N2198" s="4">
        <v>1972</v>
      </c>
    </row>
    <row r="2199" spans="1:14">
      <c r="A2199">
        <f>Raw!A2996*1000000+Raw!B2996*100</f>
        <v>17105960900</v>
      </c>
      <c r="B2199" t="str">
        <f>LEFT(A2199,5)</f>
        <v>17105</v>
      </c>
      <c r="C2199">
        <f>IF(OR(Raw!C2996&lt;=5,Raw!C2996=101),1,0)</f>
        <v>0</v>
      </c>
      <c r="D2199">
        <f>IF(OR(Raw!C2996=6,Raw!C2996=7,Raw!C2996=8,Raw!C2996=102),1,0)</f>
        <v>0</v>
      </c>
      <c r="E2199">
        <f>IF(OR(Raw!C2996=9,Raw!C2996=10,Raw!C2996=11,Raw!C2996=12,Raw!C2996=103),1,0)</f>
        <v>1</v>
      </c>
      <c r="F2199">
        <f>IF(OR(Raw!C2996=13,Raw!C2996=104),1,0)</f>
        <v>0</v>
      </c>
      <c r="G2199" s="4">
        <v>41</v>
      </c>
      <c r="H2199" s="4">
        <v>572</v>
      </c>
      <c r="I2199" s="4">
        <v>2</v>
      </c>
      <c r="J2199" s="4">
        <v>428</v>
      </c>
      <c r="K2199" s="4">
        <v>2</v>
      </c>
      <c r="L2199" s="4">
        <v>1300</v>
      </c>
      <c r="M2199" s="4">
        <v>26</v>
      </c>
      <c r="N2199" s="4">
        <v>458</v>
      </c>
    </row>
    <row r="2200" spans="1:14">
      <c r="A2200">
        <f>Raw!A2998*1000000+Raw!B2998*100</f>
        <v>17105961000</v>
      </c>
      <c r="B2200" t="str">
        <f>LEFT(A2200,5)</f>
        <v>17105</v>
      </c>
      <c r="C2200">
        <f>IF(OR(Raw!C2998&lt;=5,Raw!C2998=101),1,0)</f>
        <v>0</v>
      </c>
      <c r="D2200">
        <f>IF(OR(Raw!C2998=6,Raw!C2998=7,Raw!C2998=8,Raw!C2998=102),1,0)</f>
        <v>0</v>
      </c>
      <c r="E2200">
        <f>IF(OR(Raw!C2998=9,Raw!C2998=10,Raw!C2998=11,Raw!C2998=12,Raw!C2998=103),1,0)</f>
        <v>1</v>
      </c>
      <c r="F2200">
        <f>IF(OR(Raw!C2998=13,Raw!C2998=104),1,0)</f>
        <v>0</v>
      </c>
      <c r="G2200" s="4">
        <v>36</v>
      </c>
      <c r="H2200" s="4">
        <v>664</v>
      </c>
      <c r="I2200" s="4">
        <v>1</v>
      </c>
      <c r="J2200" s="4">
        <v>250</v>
      </c>
      <c r="K2200" s="4">
        <v>2</v>
      </c>
      <c r="L2200" s="4">
        <v>742</v>
      </c>
      <c r="M2200" s="4">
        <v>13</v>
      </c>
      <c r="N2200" s="4">
        <v>664</v>
      </c>
    </row>
    <row r="2201" spans="1:14">
      <c r="A2201">
        <f>Raw!A2871*1000000+Raw!B2871*100</f>
        <v>17107952900</v>
      </c>
      <c r="B2201" t="str">
        <f>LEFT(A2201,5)</f>
        <v>17107</v>
      </c>
      <c r="C2201">
        <f>IF(OR(Raw!C2871&lt;=5,Raw!C2871=101),1,0)</f>
        <v>0</v>
      </c>
      <c r="D2201">
        <f>IF(OR(Raw!C2871=6,Raw!C2871=7,Raw!C2871=8,Raw!C2871=102),1,0)</f>
        <v>0</v>
      </c>
      <c r="E2201">
        <f>IF(OR(Raw!C2871=9,Raw!C2871=10,Raw!C2871=11,Raw!C2871=12,Raw!C2871=103),1,0)</f>
        <v>1</v>
      </c>
      <c r="F2201">
        <f>IF(OR(Raw!C2871=13,Raw!C2871=104),1,0)</f>
        <v>0</v>
      </c>
      <c r="G2201" s="4">
        <v>33</v>
      </c>
      <c r="H2201" s="4">
        <v>565</v>
      </c>
      <c r="I2201" s="4">
        <v>2</v>
      </c>
      <c r="J2201" s="4">
        <v>255</v>
      </c>
      <c r="K2201" s="4">
        <v>0</v>
      </c>
      <c r="L2201" s="4">
        <v>0</v>
      </c>
      <c r="M2201" s="4">
        <v>14</v>
      </c>
      <c r="N2201" s="4">
        <v>210</v>
      </c>
    </row>
    <row r="2202" spans="1:14">
      <c r="A2202">
        <f>Raw!A2873*1000000+Raw!B2873*100</f>
        <v>17107953000</v>
      </c>
      <c r="B2202" t="str">
        <f>LEFT(A2202,5)</f>
        <v>17107</v>
      </c>
      <c r="C2202">
        <f>IF(OR(Raw!C2873&lt;=5,Raw!C2873=101),1,0)</f>
        <v>0</v>
      </c>
      <c r="D2202">
        <f>IF(OR(Raw!C2873=6,Raw!C2873=7,Raw!C2873=8,Raw!C2873=102),1,0)</f>
        <v>0</v>
      </c>
      <c r="E2202">
        <f>IF(OR(Raw!C2873=9,Raw!C2873=10,Raw!C2873=11,Raw!C2873=12,Raw!C2873=103),1,0)</f>
        <v>1</v>
      </c>
      <c r="F2202">
        <f>IF(OR(Raw!C2873=13,Raw!C2873=104),1,0)</f>
        <v>0</v>
      </c>
      <c r="G2202" s="4">
        <v>26</v>
      </c>
      <c r="H2202" s="4">
        <v>373</v>
      </c>
      <c r="I2202" s="4">
        <v>1</v>
      </c>
      <c r="J2202" s="4">
        <v>150</v>
      </c>
      <c r="K2202" s="4">
        <v>0</v>
      </c>
      <c r="L2202" s="4">
        <v>0</v>
      </c>
      <c r="M2202" s="4">
        <v>15</v>
      </c>
      <c r="N2202" s="4">
        <v>234</v>
      </c>
    </row>
    <row r="2203" spans="1:14">
      <c r="A2203">
        <f>Raw!A2875*1000000+Raw!B2875*100</f>
        <v>17107953100</v>
      </c>
      <c r="B2203" t="str">
        <f>LEFT(A2203,5)</f>
        <v>17107</v>
      </c>
      <c r="C2203">
        <f>IF(OR(Raw!C2875&lt;=5,Raw!C2875=101),1,0)</f>
        <v>0</v>
      </c>
      <c r="D2203">
        <f>IF(OR(Raw!C2875=6,Raw!C2875=7,Raw!C2875=8,Raw!C2875=102),1,0)</f>
        <v>0</v>
      </c>
      <c r="E2203">
        <f>IF(OR(Raw!C2875=9,Raw!C2875=10,Raw!C2875=11,Raw!C2875=12,Raw!C2875=103),1,0)</f>
        <v>1</v>
      </c>
      <c r="F2203">
        <f>IF(OR(Raw!C2875=13,Raw!C2875=104),1,0)</f>
        <v>0</v>
      </c>
      <c r="G2203" s="4">
        <v>31</v>
      </c>
      <c r="H2203" s="4">
        <v>463</v>
      </c>
      <c r="I2203" s="4">
        <v>3</v>
      </c>
      <c r="J2203" s="4">
        <v>391</v>
      </c>
      <c r="K2203" s="4">
        <v>6</v>
      </c>
      <c r="L2203" s="4">
        <v>2409</v>
      </c>
      <c r="M2203" s="4">
        <v>19</v>
      </c>
      <c r="N2203" s="4">
        <v>374</v>
      </c>
    </row>
    <row r="2204" spans="1:14">
      <c r="A2204">
        <f>Raw!A2877*1000000+Raw!B2877*100</f>
        <v>17107953200</v>
      </c>
      <c r="B2204" t="str">
        <f>LEFT(A2204,5)</f>
        <v>17107</v>
      </c>
      <c r="C2204">
        <f>IF(OR(Raw!C2877&lt;=5,Raw!C2877=101),1,0)</f>
        <v>0</v>
      </c>
      <c r="D2204">
        <f>IF(OR(Raw!C2877=6,Raw!C2877=7,Raw!C2877=8,Raw!C2877=102),1,0)</f>
        <v>0</v>
      </c>
      <c r="E2204">
        <f>IF(OR(Raw!C2877=9,Raw!C2877=10,Raw!C2877=11,Raw!C2877=12,Raw!C2877=103),1,0)</f>
        <v>1</v>
      </c>
      <c r="F2204">
        <f>IF(OR(Raw!C2877=13,Raw!C2877=104),1,0)</f>
        <v>0</v>
      </c>
      <c r="G2204" s="4">
        <v>38</v>
      </c>
      <c r="H2204" s="4">
        <v>458</v>
      </c>
      <c r="I2204" s="4">
        <v>1</v>
      </c>
      <c r="J2204" s="4">
        <v>140</v>
      </c>
      <c r="K2204" s="4">
        <v>1</v>
      </c>
      <c r="L2204" s="4">
        <v>489</v>
      </c>
      <c r="M2204" s="4">
        <v>23</v>
      </c>
      <c r="N2204" s="4">
        <v>292</v>
      </c>
    </row>
    <row r="2205" spans="1:14">
      <c r="A2205">
        <f>Raw!A2879*1000000+Raw!B2879*100</f>
        <v>17107953300</v>
      </c>
      <c r="B2205" t="str">
        <f>LEFT(A2205,5)</f>
        <v>17107</v>
      </c>
      <c r="C2205">
        <f>IF(OR(Raw!C2879&lt;=5,Raw!C2879=101),1,0)</f>
        <v>0</v>
      </c>
      <c r="D2205">
        <f>IF(OR(Raw!C2879=6,Raw!C2879=7,Raw!C2879=8,Raw!C2879=102),1,0)</f>
        <v>0</v>
      </c>
      <c r="E2205">
        <f>IF(OR(Raw!C2879=9,Raw!C2879=10,Raw!C2879=11,Raw!C2879=12,Raw!C2879=103),1,0)</f>
        <v>1</v>
      </c>
      <c r="F2205">
        <f>IF(OR(Raw!C2879=13,Raw!C2879=104),1,0)</f>
        <v>0</v>
      </c>
      <c r="G2205" s="4">
        <v>60</v>
      </c>
      <c r="H2205" s="4">
        <v>1194</v>
      </c>
      <c r="I2205" s="4">
        <v>2</v>
      </c>
      <c r="J2205" s="4">
        <v>320</v>
      </c>
      <c r="K2205" s="4">
        <v>1</v>
      </c>
      <c r="L2205" s="4">
        <v>400</v>
      </c>
      <c r="M2205" s="4">
        <v>34</v>
      </c>
      <c r="N2205" s="4">
        <v>1203</v>
      </c>
    </row>
    <row r="2206" spans="1:14">
      <c r="A2206">
        <f>Raw!A2881*1000000+Raw!B2881*100</f>
        <v>17107953400</v>
      </c>
      <c r="B2206" t="str">
        <f>LEFT(A2206,5)</f>
        <v>17107</v>
      </c>
      <c r="C2206">
        <f>IF(OR(Raw!C2881&lt;=5,Raw!C2881=101),1,0)</f>
        <v>0</v>
      </c>
      <c r="D2206">
        <f>IF(OR(Raw!C2881=6,Raw!C2881=7,Raw!C2881=8,Raw!C2881=102),1,0)</f>
        <v>0</v>
      </c>
      <c r="E2206">
        <f>IF(OR(Raw!C2881=9,Raw!C2881=10,Raw!C2881=11,Raw!C2881=12,Raw!C2881=103),1,0)</f>
        <v>1</v>
      </c>
      <c r="F2206">
        <f>IF(OR(Raw!C2881=13,Raw!C2881=104),1,0)</f>
        <v>0</v>
      </c>
      <c r="G2206" s="4">
        <v>51</v>
      </c>
      <c r="H2206" s="4">
        <v>1060</v>
      </c>
      <c r="I2206" s="4">
        <v>5</v>
      </c>
      <c r="J2206" s="4">
        <v>666</v>
      </c>
      <c r="K2206" s="4">
        <v>5</v>
      </c>
      <c r="L2206" s="4">
        <v>2127</v>
      </c>
      <c r="M2206" s="4">
        <v>24</v>
      </c>
      <c r="N2206" s="4">
        <v>481</v>
      </c>
    </row>
    <row r="2207" spans="1:14">
      <c r="A2207">
        <f>Raw!A2883*1000000+Raw!B2883*100</f>
        <v>17107953500</v>
      </c>
      <c r="B2207" t="str">
        <f>LEFT(A2207,5)</f>
        <v>17107</v>
      </c>
      <c r="C2207">
        <f>IF(OR(Raw!C2883&lt;=5,Raw!C2883=101),1,0)</f>
        <v>0</v>
      </c>
      <c r="D2207">
        <f>IF(OR(Raw!C2883=6,Raw!C2883=7,Raw!C2883=8,Raw!C2883=102),1,0)</f>
        <v>0</v>
      </c>
      <c r="E2207">
        <f>IF(OR(Raw!C2883=9,Raw!C2883=10,Raw!C2883=11,Raw!C2883=12,Raw!C2883=103),1,0)</f>
        <v>0</v>
      </c>
      <c r="F2207">
        <f>IF(OR(Raw!C2883=13,Raw!C2883=104),1,0)</f>
        <v>1</v>
      </c>
      <c r="G2207" s="4">
        <v>27</v>
      </c>
      <c r="H2207" s="4">
        <v>350</v>
      </c>
      <c r="I2207" s="4">
        <v>1</v>
      </c>
      <c r="J2207" s="4">
        <v>249</v>
      </c>
      <c r="K2207" s="4">
        <v>0</v>
      </c>
      <c r="L2207" s="4">
        <v>0</v>
      </c>
      <c r="M2207" s="4">
        <v>17</v>
      </c>
      <c r="N2207" s="4">
        <v>141</v>
      </c>
    </row>
    <row r="2208" spans="1:14">
      <c r="A2208">
        <f>Raw!A2885*1000000+Raw!B2885*100</f>
        <v>17107953600</v>
      </c>
      <c r="B2208" t="str">
        <f>LEFT(A2208,5)</f>
        <v>17107</v>
      </c>
      <c r="C2208">
        <f>IF(OR(Raw!C2885&lt;=5,Raw!C2885=101),1,0)</f>
        <v>0</v>
      </c>
      <c r="D2208">
        <f>IF(OR(Raw!C2885=6,Raw!C2885=7,Raw!C2885=8,Raw!C2885=102),1,0)</f>
        <v>0</v>
      </c>
      <c r="E2208">
        <f>IF(OR(Raw!C2885=9,Raw!C2885=10,Raw!C2885=11,Raw!C2885=12,Raw!C2885=103),1,0)</f>
        <v>1</v>
      </c>
      <c r="F2208">
        <f>IF(OR(Raw!C2885=13,Raw!C2885=104),1,0)</f>
        <v>0</v>
      </c>
      <c r="G2208" s="4">
        <v>27</v>
      </c>
      <c r="H2208" s="4">
        <v>332</v>
      </c>
      <c r="I2208" s="4">
        <v>0</v>
      </c>
      <c r="J2208" s="4">
        <v>0</v>
      </c>
      <c r="K2208" s="4">
        <v>0</v>
      </c>
      <c r="L2208" s="4">
        <v>0</v>
      </c>
      <c r="M2208" s="4">
        <v>14</v>
      </c>
      <c r="N2208" s="4">
        <v>123</v>
      </c>
    </row>
    <row r="2209" spans="1:14">
      <c r="A2209">
        <f>Raw!A414*1000000+Raw!B414*100</f>
        <v>17109010100</v>
      </c>
      <c r="B2209" t="str">
        <f>LEFT(A2209,5)</f>
        <v>17109</v>
      </c>
      <c r="C2209">
        <f>IF(OR(Raw!C414&lt;=5,Raw!C414=101),1,0)</f>
        <v>0</v>
      </c>
      <c r="D2209">
        <f>IF(OR(Raw!C414=6,Raw!C414=7,Raw!C414=8,Raw!C414=102),1,0)</f>
        <v>1</v>
      </c>
      <c r="E2209">
        <f>IF(OR(Raw!C414=9,Raw!C414=10,Raw!C414=11,Raw!C414=12,Raw!C414=103),1,0)</f>
        <v>0</v>
      </c>
      <c r="F2209">
        <f>IF(OR(Raw!C414=13,Raw!C414=104),1,0)</f>
        <v>0</v>
      </c>
      <c r="G2209" s="4">
        <v>34</v>
      </c>
      <c r="H2209" s="4">
        <v>397</v>
      </c>
      <c r="I2209" s="4">
        <v>1</v>
      </c>
      <c r="J2209" s="4">
        <v>179</v>
      </c>
      <c r="K2209" s="4">
        <v>0</v>
      </c>
      <c r="L2209" s="4">
        <v>0</v>
      </c>
      <c r="M2209" s="4">
        <v>20</v>
      </c>
      <c r="N2209" s="4">
        <v>206</v>
      </c>
    </row>
    <row r="2210" spans="1:14">
      <c r="A2210">
        <f>Raw!A421*1000000+Raw!B421*100</f>
        <v>17109010200</v>
      </c>
      <c r="B2210" t="str">
        <f>LEFT(A2210,5)</f>
        <v>17109</v>
      </c>
      <c r="C2210">
        <f>IF(OR(Raw!C421&lt;=5,Raw!C421=101),1,0)</f>
        <v>0</v>
      </c>
      <c r="D2210">
        <f>IF(OR(Raw!C421=6,Raw!C421=7,Raw!C421=8,Raw!C421=102),1,0)</f>
        <v>0</v>
      </c>
      <c r="E2210">
        <f>IF(OR(Raw!C421=9,Raw!C421=10,Raw!C421=11,Raw!C421=12,Raw!C421=103),1,0)</f>
        <v>1</v>
      </c>
      <c r="F2210">
        <f>IF(OR(Raw!C421=13,Raw!C421=104),1,0)</f>
        <v>0</v>
      </c>
      <c r="G2210" s="4">
        <v>9</v>
      </c>
      <c r="H2210" s="4">
        <v>68</v>
      </c>
      <c r="I2210" s="4">
        <v>2</v>
      </c>
      <c r="J2210" s="4">
        <v>388</v>
      </c>
      <c r="K2210" s="4">
        <v>2</v>
      </c>
      <c r="L2210" s="4">
        <v>898</v>
      </c>
      <c r="M2210" s="4">
        <v>6</v>
      </c>
      <c r="N2210" s="4">
        <v>52</v>
      </c>
    </row>
    <row r="2211" spans="1:14">
      <c r="A2211">
        <f>Raw!A436*1000000+Raw!B436*100</f>
        <v>17109010300</v>
      </c>
      <c r="B2211" t="str">
        <f>LEFT(A2211,5)</f>
        <v>17109</v>
      </c>
      <c r="C2211">
        <f>IF(OR(Raw!C436&lt;=5,Raw!C436=101),1,0)</f>
        <v>0</v>
      </c>
      <c r="D2211">
        <f>IF(OR(Raw!C436=6,Raw!C436=7,Raw!C436=8,Raw!C436=102),1,0)</f>
        <v>0</v>
      </c>
      <c r="E2211">
        <f>IF(OR(Raw!C436=9,Raw!C436=10,Raw!C436=11,Raw!C436=12,Raw!C436=103),1,0)</f>
        <v>0</v>
      </c>
      <c r="F2211">
        <f>IF(OR(Raw!C436=13,Raw!C436=104),1,0)</f>
        <v>1</v>
      </c>
      <c r="G2211" s="4">
        <v>28</v>
      </c>
      <c r="H2211" s="4">
        <v>363</v>
      </c>
      <c r="I2211" s="4">
        <v>0</v>
      </c>
      <c r="J2211" s="4">
        <v>0</v>
      </c>
      <c r="K2211" s="4">
        <v>0</v>
      </c>
      <c r="L2211" s="4">
        <v>0</v>
      </c>
      <c r="M2211" s="4">
        <v>20</v>
      </c>
      <c r="N2211" s="4">
        <v>248</v>
      </c>
    </row>
    <row r="2212" spans="1:14">
      <c r="A2212">
        <f>Raw!A444*1000000+Raw!B444*100</f>
        <v>17109010400</v>
      </c>
      <c r="B2212" t="str">
        <f>LEFT(A2212,5)</f>
        <v>17109</v>
      </c>
      <c r="C2212">
        <f>IF(OR(Raw!C444&lt;=5,Raw!C444=101),1,0)</f>
        <v>0</v>
      </c>
      <c r="D2212">
        <f>IF(OR(Raw!C444=6,Raw!C444=7,Raw!C444=8,Raw!C444=102),1,0)</f>
        <v>0</v>
      </c>
      <c r="E2212">
        <f>IF(OR(Raw!C444=9,Raw!C444=10,Raw!C444=11,Raw!C444=12,Raw!C444=103),1,0)</f>
        <v>0</v>
      </c>
      <c r="F2212">
        <f>IF(OR(Raw!C444=13,Raw!C444=104),1,0)</f>
        <v>1</v>
      </c>
      <c r="G2212" s="4">
        <v>74</v>
      </c>
      <c r="H2212" s="4">
        <v>1132</v>
      </c>
      <c r="I2212" s="4">
        <v>3</v>
      </c>
      <c r="J2212" s="4">
        <v>458</v>
      </c>
      <c r="K2212" s="4">
        <v>0</v>
      </c>
      <c r="L2212" s="4">
        <v>0</v>
      </c>
      <c r="M2212" s="4">
        <v>44</v>
      </c>
      <c r="N2212" s="4">
        <v>845</v>
      </c>
    </row>
    <row r="2213" spans="1:14">
      <c r="A2213">
        <f>Raw!A453*1000000+Raw!B453*100</f>
        <v>17109010500</v>
      </c>
      <c r="B2213" t="str">
        <f>LEFT(A2213,5)</f>
        <v>17109</v>
      </c>
      <c r="C2213">
        <f>IF(OR(Raw!C453&lt;=5,Raw!C453=101),1,0)</f>
        <v>1</v>
      </c>
      <c r="D2213">
        <f>IF(OR(Raw!C453=6,Raw!C453=7,Raw!C453=8,Raw!C453=102),1,0)</f>
        <v>0</v>
      </c>
      <c r="E2213">
        <f>IF(OR(Raw!C453=9,Raw!C453=10,Raw!C453=11,Raw!C453=12,Raw!C453=103),1,0)</f>
        <v>0</v>
      </c>
      <c r="F2213">
        <f>IF(OR(Raw!C453=13,Raw!C453=104),1,0)</f>
        <v>0</v>
      </c>
      <c r="G2213" s="4">
        <v>1</v>
      </c>
      <c r="H2213" s="4">
        <v>20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</row>
    <row r="2214" spans="1:14">
      <c r="A2214">
        <f>Raw!A461*1000000+Raw!B461*100</f>
        <v>17109010600</v>
      </c>
      <c r="B2214" t="str">
        <f>LEFT(A2214,5)</f>
        <v>17109</v>
      </c>
      <c r="C2214">
        <f>IF(OR(Raw!C461&lt;=5,Raw!C461=101),1,0)</f>
        <v>0</v>
      </c>
      <c r="D2214">
        <f>IF(OR(Raw!C461=6,Raw!C461=7,Raw!C461=8,Raw!C461=102),1,0)</f>
        <v>0</v>
      </c>
      <c r="E2214">
        <f>IF(OR(Raw!C461=9,Raw!C461=10,Raw!C461=11,Raw!C461=12,Raw!C461=103),1,0)</f>
        <v>1</v>
      </c>
      <c r="F2214">
        <f>IF(OR(Raw!C461=13,Raw!C461=104),1,0)</f>
        <v>0</v>
      </c>
      <c r="G2214" s="4">
        <v>22</v>
      </c>
      <c r="H2214" s="4">
        <v>256</v>
      </c>
      <c r="I2214" s="4">
        <v>2</v>
      </c>
      <c r="J2214" s="4">
        <v>260</v>
      </c>
      <c r="K2214" s="4">
        <v>0</v>
      </c>
      <c r="L2214" s="4">
        <v>0</v>
      </c>
      <c r="M2214" s="4">
        <v>18</v>
      </c>
      <c r="N2214" s="4">
        <v>116</v>
      </c>
    </row>
    <row r="2215" spans="1:14">
      <c r="A2215">
        <f>Raw!A471*1000000+Raw!B471*100</f>
        <v>17109010700</v>
      </c>
      <c r="B2215" t="str">
        <f>LEFT(A2215,5)</f>
        <v>17109</v>
      </c>
      <c r="C2215">
        <f>IF(OR(Raw!C471&lt;=5,Raw!C471=101),1,0)</f>
        <v>0</v>
      </c>
      <c r="D2215">
        <f>IF(OR(Raw!C471=6,Raw!C471=7,Raw!C471=8,Raw!C471=102),1,0)</f>
        <v>0</v>
      </c>
      <c r="E2215">
        <f>IF(OR(Raw!C471=9,Raw!C471=10,Raw!C471=11,Raw!C471=12,Raw!C471=103),1,0)</f>
        <v>0</v>
      </c>
      <c r="F2215">
        <f>IF(OR(Raw!C471=13,Raw!C471=104),1,0)</f>
        <v>1</v>
      </c>
      <c r="G2215" s="4">
        <v>29</v>
      </c>
      <c r="H2215" s="4">
        <v>657</v>
      </c>
      <c r="I2215" s="4">
        <v>6</v>
      </c>
      <c r="J2215" s="4">
        <v>794</v>
      </c>
      <c r="K2215" s="4">
        <v>1</v>
      </c>
      <c r="L2215" s="4">
        <v>625</v>
      </c>
      <c r="M2215" s="4">
        <v>20</v>
      </c>
      <c r="N2215" s="4">
        <v>568</v>
      </c>
    </row>
    <row r="2216" spans="1:14">
      <c r="A2216">
        <f>Raw!A486*1000000+Raw!B486*100</f>
        <v>17109010900</v>
      </c>
      <c r="B2216" t="str">
        <f>LEFT(A2216,5)</f>
        <v>17109</v>
      </c>
      <c r="C2216">
        <f>IF(OR(Raw!C486&lt;=5,Raw!C486=101),1,0)</f>
        <v>0</v>
      </c>
      <c r="D2216">
        <f>IF(OR(Raw!C486=6,Raw!C486=7,Raw!C486=8,Raw!C486=102),1,0)</f>
        <v>1</v>
      </c>
      <c r="E2216">
        <f>IF(OR(Raw!C486=9,Raw!C486=10,Raw!C486=11,Raw!C486=12,Raw!C486=103),1,0)</f>
        <v>0</v>
      </c>
      <c r="F2216">
        <f>IF(OR(Raw!C486=13,Raw!C486=104),1,0)</f>
        <v>0</v>
      </c>
      <c r="G2216" s="4">
        <v>37</v>
      </c>
      <c r="H2216" s="4">
        <v>710</v>
      </c>
      <c r="I2216" s="4">
        <v>3</v>
      </c>
      <c r="J2216" s="4">
        <v>399</v>
      </c>
      <c r="K2216" s="4">
        <v>2</v>
      </c>
      <c r="L2216" s="4">
        <v>1414</v>
      </c>
      <c r="M2216" s="4">
        <v>26</v>
      </c>
      <c r="N2216" s="4">
        <v>989</v>
      </c>
    </row>
    <row r="2217" spans="1:14">
      <c r="A2217">
        <f>Raw!A491*1000000+Raw!B491*100</f>
        <v>17109011000</v>
      </c>
      <c r="B2217" t="str">
        <f>LEFT(A2217,5)</f>
        <v>17109</v>
      </c>
      <c r="C2217">
        <f>IF(OR(Raw!C491&lt;=5,Raw!C491=101),1,0)</f>
        <v>0</v>
      </c>
      <c r="D2217">
        <f>IF(OR(Raw!C491=6,Raw!C491=7,Raw!C491=8,Raw!C491=102),1,0)</f>
        <v>0</v>
      </c>
      <c r="E2217">
        <f>IF(OR(Raw!C491=9,Raw!C491=10,Raw!C491=11,Raw!C491=12,Raw!C491=103),1,0)</f>
        <v>1</v>
      </c>
      <c r="F2217">
        <f>IF(OR(Raw!C491=13,Raw!C491=104),1,0)</f>
        <v>0</v>
      </c>
      <c r="G2217" s="4">
        <v>27</v>
      </c>
      <c r="H2217" s="4">
        <v>448</v>
      </c>
      <c r="I2217" s="4">
        <v>2</v>
      </c>
      <c r="J2217" s="4">
        <v>283</v>
      </c>
      <c r="K2217" s="4">
        <v>0</v>
      </c>
      <c r="L2217" s="4">
        <v>0</v>
      </c>
      <c r="M2217" s="4">
        <v>16</v>
      </c>
      <c r="N2217" s="4">
        <v>302</v>
      </c>
    </row>
    <row r="2218" spans="1:14">
      <c r="A2218">
        <f>Raw!A496*1000000+Raw!B496*100</f>
        <v>17109011100</v>
      </c>
      <c r="B2218" t="str">
        <f>LEFT(A2218,5)</f>
        <v>17109</v>
      </c>
      <c r="C2218">
        <f>IF(OR(Raw!C496&lt;=5,Raw!C496=101),1,0)</f>
        <v>0</v>
      </c>
      <c r="D2218">
        <f>IF(OR(Raw!C496=6,Raw!C496=7,Raw!C496=8,Raw!C496=102),1,0)</f>
        <v>0</v>
      </c>
      <c r="E2218">
        <f>IF(OR(Raw!C496=9,Raw!C496=10,Raw!C496=11,Raw!C496=12,Raw!C496=103),1,0)</f>
        <v>1</v>
      </c>
      <c r="F2218">
        <f>IF(OR(Raw!C496=13,Raw!C496=104),1,0)</f>
        <v>0</v>
      </c>
      <c r="G2218" s="4">
        <v>19</v>
      </c>
      <c r="H2218" s="4">
        <v>250</v>
      </c>
      <c r="I2218" s="4">
        <v>1</v>
      </c>
      <c r="J2218" s="4">
        <v>200</v>
      </c>
      <c r="K2218" s="4">
        <v>2</v>
      </c>
      <c r="L2218" s="4">
        <v>800</v>
      </c>
      <c r="M2218" s="4">
        <v>14</v>
      </c>
      <c r="N2218" s="4">
        <v>212</v>
      </c>
    </row>
    <row r="2219" spans="1:14">
      <c r="A2219">
        <f>Raw!A2552*1000000+Raw!B2552*100</f>
        <v>17111870101</v>
      </c>
      <c r="B2219" t="str">
        <f>LEFT(A2219,5)</f>
        <v>17111</v>
      </c>
      <c r="C2219">
        <f>IF(OR(Raw!C2552&lt;=5,Raw!C2552=101),1,0)</f>
        <v>0</v>
      </c>
      <c r="D2219">
        <f>IF(OR(Raw!C2552=6,Raw!C2552=7,Raw!C2552=8,Raw!C2552=102),1,0)</f>
        <v>0</v>
      </c>
      <c r="E2219">
        <f>IF(OR(Raw!C2552=9,Raw!C2552=10,Raw!C2552=11,Raw!C2552=12,Raw!C2552=103),1,0)</f>
        <v>1</v>
      </c>
      <c r="F2219">
        <f>IF(OR(Raw!C2552=13,Raw!C2552=104),1,0)</f>
        <v>0</v>
      </c>
      <c r="G2219" s="4">
        <v>179</v>
      </c>
      <c r="H2219" s="4">
        <v>2334</v>
      </c>
      <c r="I2219" s="4">
        <v>6</v>
      </c>
      <c r="J2219" s="4">
        <v>861</v>
      </c>
      <c r="K2219" s="4">
        <v>9</v>
      </c>
      <c r="L2219" s="4">
        <v>5933</v>
      </c>
      <c r="M2219" s="4">
        <v>100</v>
      </c>
      <c r="N2219" s="4">
        <v>1359</v>
      </c>
    </row>
    <row r="2220" spans="1:14">
      <c r="A2220">
        <f>Raw!A2553*1000000+Raw!B2553*100</f>
        <v>17111870102</v>
      </c>
      <c r="B2220" t="str">
        <f>LEFT(A2220,5)</f>
        <v>17111</v>
      </c>
      <c r="C2220">
        <f>IF(OR(Raw!C2553&lt;=5,Raw!C2553=101),1,0)</f>
        <v>0</v>
      </c>
      <c r="D2220">
        <f>IF(OR(Raw!C2553=6,Raw!C2553=7,Raw!C2553=8,Raw!C2553=102),1,0)</f>
        <v>0</v>
      </c>
      <c r="E2220">
        <f>IF(OR(Raw!C2553=9,Raw!C2553=10,Raw!C2553=11,Raw!C2553=12,Raw!C2553=103),1,0)</f>
        <v>0</v>
      </c>
      <c r="F2220">
        <f>IF(OR(Raw!C2553=13,Raw!C2553=104),1,0)</f>
        <v>1</v>
      </c>
      <c r="G2220" s="4">
        <v>202</v>
      </c>
      <c r="H2220" s="4">
        <v>3579</v>
      </c>
      <c r="I2220" s="4">
        <v>13</v>
      </c>
      <c r="J2220" s="4">
        <v>2166</v>
      </c>
      <c r="K2220" s="4">
        <v>13</v>
      </c>
      <c r="L2220" s="4">
        <v>6980</v>
      </c>
      <c r="M2220" s="4">
        <v>114</v>
      </c>
      <c r="N2220" s="4">
        <v>3259</v>
      </c>
    </row>
    <row r="2221" spans="1:14">
      <c r="A2221">
        <f>Raw!A2554*1000000+Raw!B2554*100</f>
        <v>17111870200</v>
      </c>
      <c r="B2221" t="str">
        <f>LEFT(A2221,5)</f>
        <v>17111</v>
      </c>
      <c r="C2221">
        <f>IF(OR(Raw!C2554&lt;=5,Raw!C2554=101),1,0)</f>
        <v>0</v>
      </c>
      <c r="D2221">
        <f>IF(OR(Raw!C2554=6,Raw!C2554=7,Raw!C2554=8,Raw!C2554=102),1,0)</f>
        <v>0</v>
      </c>
      <c r="E2221">
        <f>IF(OR(Raw!C2554=9,Raw!C2554=10,Raw!C2554=11,Raw!C2554=12,Raw!C2554=103),1,0)</f>
        <v>1</v>
      </c>
      <c r="F2221">
        <f>IF(OR(Raw!C2554=13,Raw!C2554=104),1,0)</f>
        <v>0</v>
      </c>
      <c r="G2221" s="4">
        <v>128</v>
      </c>
      <c r="H2221" s="4">
        <v>2079</v>
      </c>
      <c r="I2221" s="4">
        <v>4</v>
      </c>
      <c r="J2221" s="4">
        <v>615</v>
      </c>
      <c r="K2221" s="4">
        <v>3</v>
      </c>
      <c r="L2221" s="4">
        <v>1032</v>
      </c>
      <c r="M2221" s="4">
        <v>70</v>
      </c>
      <c r="N2221" s="4">
        <v>1078</v>
      </c>
    </row>
    <row r="2222" spans="1:14">
      <c r="A2222">
        <f>Raw!A2557*1000000+Raw!B2557*100</f>
        <v>17111870301</v>
      </c>
      <c r="B2222" t="str">
        <f>LEFT(A2222,5)</f>
        <v>17111</v>
      </c>
      <c r="C2222">
        <f>IF(OR(Raw!C2557&lt;=5,Raw!C2557=101),1,0)</f>
        <v>0</v>
      </c>
      <c r="D2222">
        <f>IF(OR(Raw!C2557=6,Raw!C2557=7,Raw!C2557=8,Raw!C2557=102),1,0)</f>
        <v>1</v>
      </c>
      <c r="E2222">
        <f>IF(OR(Raw!C2557=9,Raw!C2557=10,Raw!C2557=11,Raw!C2557=12,Raw!C2557=103),1,0)</f>
        <v>0</v>
      </c>
      <c r="F2222">
        <f>IF(OR(Raw!C2557=13,Raw!C2557=104),1,0)</f>
        <v>0</v>
      </c>
      <c r="G2222" s="4">
        <v>46</v>
      </c>
      <c r="H2222" s="4">
        <v>641</v>
      </c>
      <c r="I2222" s="4">
        <v>2</v>
      </c>
      <c r="J2222" s="4">
        <v>408</v>
      </c>
      <c r="K2222" s="4">
        <v>2</v>
      </c>
      <c r="L2222" s="4">
        <v>1250</v>
      </c>
      <c r="M2222" s="4">
        <v>30</v>
      </c>
      <c r="N2222" s="4">
        <v>448</v>
      </c>
    </row>
    <row r="2223" spans="1:14">
      <c r="A2223">
        <f>Raw!A2558*1000000+Raw!B2558*100</f>
        <v>17111870302</v>
      </c>
      <c r="B2223" t="str">
        <f>LEFT(A2223,5)</f>
        <v>17111</v>
      </c>
      <c r="C2223">
        <f>IF(OR(Raw!C2558&lt;=5,Raw!C2558=101),1,0)</f>
        <v>0</v>
      </c>
      <c r="D2223">
        <f>IF(OR(Raw!C2558=6,Raw!C2558=7,Raw!C2558=8,Raw!C2558=102),1,0)</f>
        <v>1</v>
      </c>
      <c r="E2223">
        <f>IF(OR(Raw!C2558=9,Raw!C2558=10,Raw!C2558=11,Raw!C2558=12,Raw!C2558=103),1,0)</f>
        <v>0</v>
      </c>
      <c r="F2223">
        <f>IF(OR(Raw!C2558=13,Raw!C2558=104),1,0)</f>
        <v>0</v>
      </c>
      <c r="G2223" s="4">
        <v>69</v>
      </c>
      <c r="H2223" s="4">
        <v>837</v>
      </c>
      <c r="I2223" s="4">
        <v>1</v>
      </c>
      <c r="J2223" s="4">
        <v>113</v>
      </c>
      <c r="K2223" s="4">
        <v>1</v>
      </c>
      <c r="L2223" s="4">
        <v>312</v>
      </c>
      <c r="M2223" s="4">
        <v>39</v>
      </c>
      <c r="N2223" s="4">
        <v>468</v>
      </c>
    </row>
    <row r="2224" spans="1:14">
      <c r="A2224">
        <f>Raw!A2560*1000000+Raw!B2560*100</f>
        <v>17111870401</v>
      </c>
      <c r="B2224" t="str">
        <f>LEFT(A2224,5)</f>
        <v>17111</v>
      </c>
      <c r="C2224">
        <f>IF(OR(Raw!C2560&lt;=5,Raw!C2560=101),1,0)</f>
        <v>0</v>
      </c>
      <c r="D2224">
        <f>IF(OR(Raw!C2560=6,Raw!C2560=7,Raw!C2560=8,Raw!C2560=102),1,0)</f>
        <v>0</v>
      </c>
      <c r="E2224">
        <f>IF(OR(Raw!C2560=9,Raw!C2560=10,Raw!C2560=11,Raw!C2560=12,Raw!C2560=103),1,0)</f>
        <v>0</v>
      </c>
      <c r="F2224">
        <f>IF(OR(Raw!C2560=13,Raw!C2560=104),1,0)</f>
        <v>1</v>
      </c>
      <c r="G2224" s="4">
        <v>128</v>
      </c>
      <c r="H2224" s="4">
        <v>1643</v>
      </c>
      <c r="I2224" s="4">
        <v>4</v>
      </c>
      <c r="J2224" s="4">
        <v>704</v>
      </c>
      <c r="K2224" s="4">
        <v>0</v>
      </c>
      <c r="L2224" s="4">
        <v>0</v>
      </c>
      <c r="M2224" s="4">
        <v>83</v>
      </c>
      <c r="N2224" s="4">
        <v>847</v>
      </c>
    </row>
    <row r="2225" spans="1:14">
      <c r="A2225">
        <f>Raw!A2561*1000000+Raw!B2561*100</f>
        <v>17111870402</v>
      </c>
      <c r="B2225" t="str">
        <f>LEFT(A2225,5)</f>
        <v>17111</v>
      </c>
      <c r="C2225">
        <f>IF(OR(Raw!C2561&lt;=5,Raw!C2561=101),1,0)</f>
        <v>0</v>
      </c>
      <c r="D2225">
        <f>IF(OR(Raw!C2561=6,Raw!C2561=7,Raw!C2561=8,Raw!C2561=102),1,0)</f>
        <v>0</v>
      </c>
      <c r="E2225">
        <f>IF(OR(Raw!C2561=9,Raw!C2561=10,Raw!C2561=11,Raw!C2561=12,Raw!C2561=103),1,0)</f>
        <v>1</v>
      </c>
      <c r="F2225">
        <f>IF(OR(Raw!C2561=13,Raw!C2561=104),1,0)</f>
        <v>0</v>
      </c>
      <c r="G2225" s="4">
        <v>44</v>
      </c>
      <c r="H2225" s="4">
        <v>386</v>
      </c>
      <c r="I2225" s="4">
        <v>0</v>
      </c>
      <c r="J2225" s="4">
        <v>0</v>
      </c>
      <c r="K2225" s="4">
        <v>0</v>
      </c>
      <c r="L2225" s="4">
        <v>0</v>
      </c>
      <c r="M2225" s="4">
        <v>24</v>
      </c>
      <c r="N2225" s="4">
        <v>153</v>
      </c>
    </row>
    <row r="2226" spans="1:14">
      <c r="A2226">
        <f>Raw!A2562*1000000+Raw!B2562*100</f>
        <v>17111870500</v>
      </c>
      <c r="B2226" t="str">
        <f>LEFT(A2226,5)</f>
        <v>17111</v>
      </c>
      <c r="C2226">
        <f>IF(OR(Raw!C2562&lt;=5,Raw!C2562=101),1,0)</f>
        <v>0</v>
      </c>
      <c r="D2226">
        <f>IF(OR(Raw!C2562=6,Raw!C2562=7,Raw!C2562=8,Raw!C2562=102),1,0)</f>
        <v>0</v>
      </c>
      <c r="E2226">
        <f>IF(OR(Raw!C2562=9,Raw!C2562=10,Raw!C2562=11,Raw!C2562=12,Raw!C2562=103),1,0)</f>
        <v>1</v>
      </c>
      <c r="F2226">
        <f>IF(OR(Raw!C2562=13,Raw!C2562=104),1,0)</f>
        <v>0</v>
      </c>
      <c r="G2226" s="4">
        <v>194</v>
      </c>
      <c r="H2226" s="4">
        <v>2567</v>
      </c>
      <c r="I2226" s="4">
        <v>5</v>
      </c>
      <c r="J2226" s="4">
        <v>917</v>
      </c>
      <c r="K2226" s="4">
        <v>4</v>
      </c>
      <c r="L2226" s="4">
        <v>1951</v>
      </c>
      <c r="M2226" s="4">
        <v>117</v>
      </c>
      <c r="N2226" s="4">
        <v>2376</v>
      </c>
    </row>
    <row r="2227" spans="1:14">
      <c r="A2227">
        <f>Raw!A2564*1000000+Raw!B2564*100</f>
        <v>17111870603</v>
      </c>
      <c r="B2227" t="str">
        <f>LEFT(A2227,5)</f>
        <v>17111</v>
      </c>
      <c r="C2227">
        <f>IF(OR(Raw!C2564&lt;=5,Raw!C2564=101),1,0)</f>
        <v>0</v>
      </c>
      <c r="D2227">
        <f>IF(OR(Raw!C2564=6,Raw!C2564=7,Raw!C2564=8,Raw!C2564=102),1,0)</f>
        <v>0</v>
      </c>
      <c r="E2227">
        <f>IF(OR(Raw!C2564=9,Raw!C2564=10,Raw!C2564=11,Raw!C2564=12,Raw!C2564=103),1,0)</f>
        <v>1</v>
      </c>
      <c r="F2227">
        <f>IF(OR(Raw!C2564=13,Raw!C2564=104),1,0)</f>
        <v>0</v>
      </c>
      <c r="G2227" s="4">
        <v>98</v>
      </c>
      <c r="H2227" s="4">
        <v>1223</v>
      </c>
      <c r="I2227" s="4">
        <v>7</v>
      </c>
      <c r="J2227" s="4">
        <v>1021</v>
      </c>
      <c r="K2227" s="4">
        <v>6</v>
      </c>
      <c r="L2227" s="4">
        <v>2564</v>
      </c>
      <c r="M2227" s="4">
        <v>65</v>
      </c>
      <c r="N2227" s="4">
        <v>1890</v>
      </c>
    </row>
    <row r="2228" spans="1:14">
      <c r="A2228">
        <f>Raw!A2565*1000000+Raw!B2565*100</f>
        <v>17111870604</v>
      </c>
      <c r="B2228" t="str">
        <f>LEFT(A2228,5)</f>
        <v>17111</v>
      </c>
      <c r="C2228">
        <f>IF(OR(Raw!C2565&lt;=5,Raw!C2565=101),1,0)</f>
        <v>0</v>
      </c>
      <c r="D2228">
        <f>IF(OR(Raw!C2565=6,Raw!C2565=7,Raw!C2565=8,Raw!C2565=102),1,0)</f>
        <v>0</v>
      </c>
      <c r="E2228">
        <f>IF(OR(Raw!C2565=9,Raw!C2565=10,Raw!C2565=11,Raw!C2565=12,Raw!C2565=103),1,0)</f>
        <v>1</v>
      </c>
      <c r="F2228">
        <f>IF(OR(Raw!C2565=13,Raw!C2565=104),1,0)</f>
        <v>0</v>
      </c>
      <c r="G2228" s="4">
        <v>115</v>
      </c>
      <c r="H2228" s="4">
        <v>1872</v>
      </c>
      <c r="I2228" s="4">
        <v>10</v>
      </c>
      <c r="J2228" s="4">
        <v>1500</v>
      </c>
      <c r="K2228" s="4">
        <v>2</v>
      </c>
      <c r="L2228" s="4">
        <v>995</v>
      </c>
      <c r="M2228" s="4">
        <v>73</v>
      </c>
      <c r="N2228" s="4">
        <v>2440</v>
      </c>
    </row>
    <row r="2229" spans="1:14">
      <c r="A2229">
        <f>Raw!A2566*1000000+Raw!B2566*100</f>
        <v>17111870605</v>
      </c>
      <c r="B2229" t="str">
        <f>LEFT(A2229,5)</f>
        <v>17111</v>
      </c>
      <c r="C2229">
        <f>IF(OR(Raw!C2566&lt;=5,Raw!C2566=101),1,0)</f>
        <v>0</v>
      </c>
      <c r="D2229">
        <f>IF(OR(Raw!C2566=6,Raw!C2566=7,Raw!C2566=8,Raw!C2566=102),1,0)</f>
        <v>0</v>
      </c>
      <c r="E2229">
        <f>IF(OR(Raw!C2566=9,Raw!C2566=10,Raw!C2566=11,Raw!C2566=12,Raw!C2566=103),1,0)</f>
        <v>1</v>
      </c>
      <c r="F2229">
        <f>IF(OR(Raw!C2566=13,Raw!C2566=104),1,0)</f>
        <v>0</v>
      </c>
      <c r="G2229" s="4">
        <v>92</v>
      </c>
      <c r="H2229" s="4">
        <v>1340</v>
      </c>
      <c r="I2229" s="4">
        <v>4</v>
      </c>
      <c r="J2229" s="4">
        <v>505</v>
      </c>
      <c r="K2229" s="4">
        <v>0</v>
      </c>
      <c r="L2229" s="4">
        <v>0</v>
      </c>
      <c r="M2229" s="4">
        <v>64</v>
      </c>
      <c r="N2229" s="4">
        <v>1093</v>
      </c>
    </row>
    <row r="2230" spans="1:14">
      <c r="A2230">
        <f>Raw!A2567*1000000+Raw!B2567*100</f>
        <v>17111870606</v>
      </c>
      <c r="B2230" t="str">
        <f>LEFT(A2230,5)</f>
        <v>17111</v>
      </c>
      <c r="C2230">
        <f>IF(OR(Raw!C2567&lt;=5,Raw!C2567=101),1,0)</f>
        <v>0</v>
      </c>
      <c r="D2230">
        <f>IF(OR(Raw!C2567=6,Raw!C2567=7,Raw!C2567=8,Raw!C2567=102),1,0)</f>
        <v>0</v>
      </c>
      <c r="E2230">
        <f>IF(OR(Raw!C2567=9,Raw!C2567=10,Raw!C2567=11,Raw!C2567=12,Raw!C2567=103),1,0)</f>
        <v>1</v>
      </c>
      <c r="F2230">
        <f>IF(OR(Raw!C2567=13,Raw!C2567=104),1,0)</f>
        <v>0</v>
      </c>
      <c r="G2230" s="4">
        <v>90</v>
      </c>
      <c r="H2230" s="4">
        <v>1194</v>
      </c>
      <c r="I2230" s="4">
        <v>6</v>
      </c>
      <c r="J2230" s="4">
        <v>724</v>
      </c>
      <c r="K2230" s="4">
        <v>3</v>
      </c>
      <c r="L2230" s="4">
        <v>1581</v>
      </c>
      <c r="M2230" s="4">
        <v>67</v>
      </c>
      <c r="N2230" s="4">
        <v>2697</v>
      </c>
    </row>
    <row r="2231" spans="1:14">
      <c r="A2231">
        <f>Raw!A2568*1000000+Raw!B2568*100</f>
        <v>17111870702</v>
      </c>
      <c r="B2231" t="str">
        <f>LEFT(A2231,5)</f>
        <v>17111</v>
      </c>
      <c r="C2231">
        <f>IF(OR(Raw!C2568&lt;=5,Raw!C2568=101),1,0)</f>
        <v>0</v>
      </c>
      <c r="D2231">
        <f>IF(OR(Raw!C2568=6,Raw!C2568=7,Raw!C2568=8,Raw!C2568=102),1,0)</f>
        <v>0</v>
      </c>
      <c r="E2231">
        <f>IF(OR(Raw!C2568=9,Raw!C2568=10,Raw!C2568=11,Raw!C2568=12,Raw!C2568=103),1,0)</f>
        <v>1</v>
      </c>
      <c r="F2231">
        <f>IF(OR(Raw!C2568=13,Raw!C2568=104),1,0)</f>
        <v>0</v>
      </c>
      <c r="G2231" s="4">
        <v>170</v>
      </c>
      <c r="H2231" s="4">
        <v>2545</v>
      </c>
      <c r="I2231" s="4">
        <v>14</v>
      </c>
      <c r="J2231" s="4">
        <v>1887</v>
      </c>
      <c r="K2231" s="4">
        <v>3</v>
      </c>
      <c r="L2231" s="4">
        <v>869</v>
      </c>
      <c r="M2231" s="4">
        <v>109</v>
      </c>
      <c r="N2231" s="4">
        <v>2212</v>
      </c>
    </row>
    <row r="2232" spans="1:14">
      <c r="A2232">
        <f>Raw!A2569*1000000+Raw!B2569*100</f>
        <v>17111870703</v>
      </c>
      <c r="B2232" t="str">
        <f>LEFT(A2232,5)</f>
        <v>17111</v>
      </c>
      <c r="C2232">
        <f>IF(OR(Raw!C2569&lt;=5,Raw!C2569=101),1,0)</f>
        <v>0</v>
      </c>
      <c r="D2232">
        <f>IF(OR(Raw!C2569=6,Raw!C2569=7,Raw!C2569=8,Raw!C2569=102),1,0)</f>
        <v>0</v>
      </c>
      <c r="E2232">
        <f>IF(OR(Raw!C2569=9,Raw!C2569=10,Raw!C2569=11,Raw!C2569=12,Raw!C2569=103),1,0)</f>
        <v>0</v>
      </c>
      <c r="F2232">
        <f>IF(OR(Raw!C2569=13,Raw!C2569=104),1,0)</f>
        <v>1</v>
      </c>
      <c r="G2232" s="4">
        <v>148</v>
      </c>
      <c r="H2232" s="4">
        <v>2650</v>
      </c>
      <c r="I2232" s="4">
        <v>6</v>
      </c>
      <c r="J2232" s="4">
        <v>900</v>
      </c>
      <c r="K2232" s="4">
        <v>6</v>
      </c>
      <c r="L2232" s="4">
        <v>2321</v>
      </c>
      <c r="M2232" s="4">
        <v>98</v>
      </c>
      <c r="N2232" s="4">
        <v>3036</v>
      </c>
    </row>
    <row r="2233" spans="1:14">
      <c r="A2233">
        <f>Raw!A2570*1000000+Raw!B2570*100</f>
        <v>17111870704</v>
      </c>
      <c r="B2233" t="str">
        <f>LEFT(A2233,5)</f>
        <v>17111</v>
      </c>
      <c r="C2233">
        <f>IF(OR(Raw!C2570&lt;=5,Raw!C2570=101),1,0)</f>
        <v>0</v>
      </c>
      <c r="D2233">
        <f>IF(OR(Raw!C2570=6,Raw!C2570=7,Raw!C2570=8,Raw!C2570=102),1,0)</f>
        <v>0</v>
      </c>
      <c r="E2233">
        <f>IF(OR(Raw!C2570=9,Raw!C2570=10,Raw!C2570=11,Raw!C2570=12,Raw!C2570=103),1,0)</f>
        <v>1</v>
      </c>
      <c r="F2233">
        <f>IF(OR(Raw!C2570=13,Raw!C2570=104),1,0)</f>
        <v>0</v>
      </c>
      <c r="G2233" s="4">
        <v>44</v>
      </c>
      <c r="H2233" s="4">
        <v>386</v>
      </c>
      <c r="I2233" s="4">
        <v>0</v>
      </c>
      <c r="J2233" s="4">
        <v>0</v>
      </c>
      <c r="K2233" s="4">
        <v>0</v>
      </c>
      <c r="L2233" s="4">
        <v>0</v>
      </c>
      <c r="M2233" s="4">
        <v>30</v>
      </c>
      <c r="N2233" s="4">
        <v>253</v>
      </c>
    </row>
    <row r="2234" spans="1:14">
      <c r="A2234">
        <f>Raw!A2571*1000000+Raw!B2571*100</f>
        <v>17111870803</v>
      </c>
      <c r="B2234" t="str">
        <f>LEFT(A2234,5)</f>
        <v>17111</v>
      </c>
      <c r="C2234">
        <f>IF(OR(Raw!C2571&lt;=5,Raw!C2571=101),1,0)</f>
        <v>0</v>
      </c>
      <c r="D2234">
        <f>IF(OR(Raw!C2571=6,Raw!C2571=7,Raw!C2571=8,Raw!C2571=102),1,0)</f>
        <v>0</v>
      </c>
      <c r="E2234">
        <f>IF(OR(Raw!C2571=9,Raw!C2571=10,Raw!C2571=11,Raw!C2571=12,Raw!C2571=103),1,0)</f>
        <v>0</v>
      </c>
      <c r="F2234">
        <f>IF(OR(Raw!C2571=13,Raw!C2571=104),1,0)</f>
        <v>1</v>
      </c>
      <c r="G2234" s="4">
        <v>224</v>
      </c>
      <c r="H2234" s="4">
        <v>3231</v>
      </c>
      <c r="I2234" s="4">
        <v>11</v>
      </c>
      <c r="J2234" s="4">
        <v>1615</v>
      </c>
      <c r="K2234" s="4">
        <v>23</v>
      </c>
      <c r="L2234" s="4">
        <v>11519</v>
      </c>
      <c r="M2234" s="4">
        <v>138</v>
      </c>
      <c r="N2234" s="4">
        <v>5057</v>
      </c>
    </row>
    <row r="2235" spans="1:14">
      <c r="A2235">
        <f>Raw!A2572*1000000+Raw!B2572*100</f>
        <v>17111870807</v>
      </c>
      <c r="B2235" t="str">
        <f>LEFT(A2235,5)</f>
        <v>17111</v>
      </c>
      <c r="C2235">
        <f>IF(OR(Raw!C2572&lt;=5,Raw!C2572=101),1,0)</f>
        <v>0</v>
      </c>
      <c r="D2235">
        <f>IF(OR(Raw!C2572=6,Raw!C2572=7,Raw!C2572=8,Raw!C2572=102),1,0)</f>
        <v>0</v>
      </c>
      <c r="E2235">
        <f>IF(OR(Raw!C2572=9,Raw!C2572=10,Raw!C2572=11,Raw!C2572=12,Raw!C2572=103),1,0)</f>
        <v>1</v>
      </c>
      <c r="F2235">
        <f>IF(OR(Raw!C2572=13,Raw!C2572=104),1,0)</f>
        <v>0</v>
      </c>
      <c r="G2235" s="4">
        <v>137</v>
      </c>
      <c r="H2235" s="4">
        <v>2598</v>
      </c>
      <c r="I2235" s="4">
        <v>13</v>
      </c>
      <c r="J2235" s="4">
        <v>2226</v>
      </c>
      <c r="K2235" s="4">
        <v>8</v>
      </c>
      <c r="L2235" s="4">
        <v>4615</v>
      </c>
      <c r="M2235" s="4">
        <v>88</v>
      </c>
      <c r="N2235" s="4">
        <v>3398</v>
      </c>
    </row>
    <row r="2236" spans="1:14">
      <c r="A2236">
        <f>Raw!A2573*1000000+Raw!B2573*100</f>
        <v>17111870808</v>
      </c>
      <c r="B2236" t="str">
        <f>LEFT(A2236,5)</f>
        <v>17111</v>
      </c>
      <c r="C2236">
        <f>IF(OR(Raw!C2573&lt;=5,Raw!C2573=101),1,0)</f>
        <v>0</v>
      </c>
      <c r="D2236">
        <f>IF(OR(Raw!C2573=6,Raw!C2573=7,Raw!C2573=8,Raw!C2573=102),1,0)</f>
        <v>0</v>
      </c>
      <c r="E2236">
        <f>IF(OR(Raw!C2573=9,Raw!C2573=10,Raw!C2573=11,Raw!C2573=12,Raw!C2573=103),1,0)</f>
        <v>0</v>
      </c>
      <c r="F2236">
        <f>IF(OR(Raw!C2573=13,Raw!C2573=104),1,0)</f>
        <v>1</v>
      </c>
      <c r="G2236" s="4">
        <v>258</v>
      </c>
      <c r="H2236" s="4">
        <v>5450</v>
      </c>
      <c r="I2236" s="4">
        <v>23</v>
      </c>
      <c r="J2236" s="4">
        <v>3584</v>
      </c>
      <c r="K2236" s="4">
        <v>23</v>
      </c>
      <c r="L2236" s="4">
        <v>11945</v>
      </c>
      <c r="M2236" s="4">
        <v>186</v>
      </c>
      <c r="N2236" s="4">
        <v>8136</v>
      </c>
    </row>
    <row r="2237" spans="1:14">
      <c r="A2237">
        <f>Raw!A2574*1000000+Raw!B2574*100</f>
        <v>17111870809</v>
      </c>
      <c r="B2237" t="str">
        <f>LEFT(A2237,5)</f>
        <v>17111</v>
      </c>
      <c r="C2237">
        <f>IF(OR(Raw!C2574&lt;=5,Raw!C2574=101),1,0)</f>
        <v>0</v>
      </c>
      <c r="D2237">
        <f>IF(OR(Raw!C2574=6,Raw!C2574=7,Raw!C2574=8,Raw!C2574=102),1,0)</f>
        <v>0</v>
      </c>
      <c r="E2237">
        <f>IF(OR(Raw!C2574=9,Raw!C2574=10,Raw!C2574=11,Raw!C2574=12,Raw!C2574=103),1,0)</f>
        <v>0</v>
      </c>
      <c r="F2237">
        <f>IF(OR(Raw!C2574=13,Raw!C2574=104),1,0)</f>
        <v>1</v>
      </c>
      <c r="G2237" s="4">
        <v>121</v>
      </c>
      <c r="H2237" s="4">
        <v>1929</v>
      </c>
      <c r="I2237" s="4">
        <v>16</v>
      </c>
      <c r="J2237" s="4">
        <v>2557</v>
      </c>
      <c r="K2237" s="4">
        <v>14</v>
      </c>
      <c r="L2237" s="4">
        <v>7653</v>
      </c>
      <c r="M2237" s="4">
        <v>85</v>
      </c>
      <c r="N2237" s="4">
        <v>4623</v>
      </c>
    </row>
    <row r="2238" spans="1:14">
      <c r="A2238">
        <f>Raw!A2575*1000000+Raw!B2575*100</f>
        <v>17111870810</v>
      </c>
      <c r="B2238" t="str">
        <f>LEFT(A2238,5)</f>
        <v>17111</v>
      </c>
      <c r="C2238">
        <f>IF(OR(Raw!C2575&lt;=5,Raw!C2575=101),1,0)</f>
        <v>0</v>
      </c>
      <c r="D2238">
        <f>IF(OR(Raw!C2575=6,Raw!C2575=7,Raw!C2575=8,Raw!C2575=102),1,0)</f>
        <v>0</v>
      </c>
      <c r="E2238">
        <f>IF(OR(Raw!C2575=9,Raw!C2575=10,Raw!C2575=11,Raw!C2575=12,Raw!C2575=103),1,0)</f>
        <v>0</v>
      </c>
      <c r="F2238">
        <f>IF(OR(Raw!C2575=13,Raw!C2575=104),1,0)</f>
        <v>1</v>
      </c>
      <c r="G2238" s="4">
        <v>123</v>
      </c>
      <c r="H2238" s="4">
        <v>1761</v>
      </c>
      <c r="I2238" s="4">
        <v>10</v>
      </c>
      <c r="J2238" s="4">
        <v>1871</v>
      </c>
      <c r="K2238" s="4">
        <v>8</v>
      </c>
      <c r="L2238" s="4">
        <v>4615</v>
      </c>
      <c r="M2238" s="4">
        <v>84</v>
      </c>
      <c r="N2238" s="4">
        <v>2259</v>
      </c>
    </row>
    <row r="2239" spans="1:14">
      <c r="A2239">
        <f>Raw!A2576*1000000+Raw!B2576*100</f>
        <v>17111870811</v>
      </c>
      <c r="B2239" t="str">
        <f>LEFT(A2239,5)</f>
        <v>17111</v>
      </c>
      <c r="C2239">
        <f>IF(OR(Raw!C2576&lt;=5,Raw!C2576=101),1,0)</f>
        <v>0</v>
      </c>
      <c r="D2239">
        <f>IF(OR(Raw!C2576=6,Raw!C2576=7,Raw!C2576=8,Raw!C2576=102),1,0)</f>
        <v>0</v>
      </c>
      <c r="E2239">
        <f>IF(OR(Raw!C2576=9,Raw!C2576=10,Raw!C2576=11,Raw!C2576=12,Raw!C2576=103),1,0)</f>
        <v>1</v>
      </c>
      <c r="F2239">
        <f>IF(OR(Raw!C2576=13,Raw!C2576=104),1,0)</f>
        <v>0</v>
      </c>
      <c r="G2239" s="4">
        <v>75</v>
      </c>
      <c r="H2239" s="4">
        <v>910</v>
      </c>
      <c r="I2239" s="4">
        <v>6</v>
      </c>
      <c r="J2239" s="4">
        <v>1027</v>
      </c>
      <c r="K2239" s="4">
        <v>1</v>
      </c>
      <c r="L2239" s="4">
        <v>357</v>
      </c>
      <c r="M2239" s="4">
        <v>45</v>
      </c>
      <c r="N2239" s="4">
        <v>678</v>
      </c>
    </row>
    <row r="2240" spans="1:14">
      <c r="A2240">
        <f>Raw!A2577*1000000+Raw!B2577*100</f>
        <v>17111870812</v>
      </c>
      <c r="B2240" t="str">
        <f>LEFT(A2240,5)</f>
        <v>17111</v>
      </c>
      <c r="C2240">
        <f>IF(OR(Raw!C2577&lt;=5,Raw!C2577=101),1,0)</f>
        <v>0</v>
      </c>
      <c r="D2240">
        <f>IF(OR(Raw!C2577=6,Raw!C2577=7,Raw!C2577=8,Raw!C2577=102),1,0)</f>
        <v>0</v>
      </c>
      <c r="E2240">
        <f>IF(OR(Raw!C2577=9,Raw!C2577=10,Raw!C2577=11,Raw!C2577=12,Raw!C2577=103),1,0)</f>
        <v>1</v>
      </c>
      <c r="F2240">
        <f>IF(OR(Raw!C2577=13,Raw!C2577=104),1,0)</f>
        <v>0</v>
      </c>
      <c r="G2240" s="4">
        <v>80</v>
      </c>
      <c r="H2240" s="4">
        <v>1025</v>
      </c>
      <c r="I2240" s="4">
        <v>1</v>
      </c>
      <c r="J2240" s="4">
        <v>196</v>
      </c>
      <c r="K2240" s="4">
        <v>0</v>
      </c>
      <c r="L2240" s="4">
        <v>0</v>
      </c>
      <c r="M2240" s="4">
        <v>57</v>
      </c>
      <c r="N2240" s="4">
        <v>932</v>
      </c>
    </row>
    <row r="2241" spans="1:14">
      <c r="A2241">
        <f>Raw!A2578*1000000+Raw!B2578*100</f>
        <v>17111870902</v>
      </c>
      <c r="B2241" t="str">
        <f>LEFT(A2241,5)</f>
        <v>17111</v>
      </c>
      <c r="C2241">
        <f>IF(OR(Raw!C2578&lt;=5,Raw!C2578=101),1,0)</f>
        <v>0</v>
      </c>
      <c r="D2241">
        <f>IF(OR(Raw!C2578=6,Raw!C2578=7,Raw!C2578=8,Raw!C2578=102),1,0)</f>
        <v>0</v>
      </c>
      <c r="E2241">
        <f>IF(OR(Raw!C2578=9,Raw!C2578=10,Raw!C2578=11,Raw!C2578=12,Raw!C2578=103),1,0)</f>
        <v>1</v>
      </c>
      <c r="F2241">
        <f>IF(OR(Raw!C2578=13,Raw!C2578=104),1,0)</f>
        <v>0</v>
      </c>
      <c r="G2241" s="4">
        <v>266</v>
      </c>
      <c r="H2241" s="4">
        <v>4217</v>
      </c>
      <c r="I2241" s="4">
        <v>18</v>
      </c>
      <c r="J2241" s="4">
        <v>3036</v>
      </c>
      <c r="K2241" s="4">
        <v>12</v>
      </c>
      <c r="L2241" s="4">
        <v>5463</v>
      </c>
      <c r="M2241" s="4">
        <v>171</v>
      </c>
      <c r="N2241" s="4">
        <v>4272</v>
      </c>
    </row>
    <row r="2242" spans="1:14">
      <c r="A2242">
        <f>Raw!A2579*1000000+Raw!B2579*100</f>
        <v>17111870903</v>
      </c>
      <c r="B2242" t="str">
        <f>LEFT(A2242,5)</f>
        <v>17111</v>
      </c>
      <c r="C2242">
        <f>IF(OR(Raw!C2579&lt;=5,Raw!C2579=101),1,0)</f>
        <v>0</v>
      </c>
      <c r="D2242">
        <f>IF(OR(Raw!C2579=6,Raw!C2579=7,Raw!C2579=8,Raw!C2579=102),1,0)</f>
        <v>1</v>
      </c>
      <c r="E2242">
        <f>IF(OR(Raw!C2579=9,Raw!C2579=10,Raw!C2579=11,Raw!C2579=12,Raw!C2579=103),1,0)</f>
        <v>0</v>
      </c>
      <c r="F2242">
        <f>IF(OR(Raw!C2579=13,Raw!C2579=104),1,0)</f>
        <v>0</v>
      </c>
      <c r="G2242" s="4">
        <v>30</v>
      </c>
      <c r="H2242" s="4">
        <v>557</v>
      </c>
      <c r="I2242" s="4">
        <v>4</v>
      </c>
      <c r="J2242" s="4">
        <v>714</v>
      </c>
      <c r="K2242" s="4">
        <v>2</v>
      </c>
      <c r="L2242" s="4">
        <v>1057</v>
      </c>
      <c r="M2242" s="4">
        <v>18</v>
      </c>
      <c r="N2242" s="4">
        <v>990</v>
      </c>
    </row>
    <row r="2243" spans="1:14">
      <c r="A2243">
        <f>Raw!A2580*1000000+Raw!B2580*100</f>
        <v>17111870904</v>
      </c>
      <c r="B2243" t="str">
        <f>LEFT(A2243,5)</f>
        <v>17111</v>
      </c>
      <c r="C2243">
        <f>IF(OR(Raw!C2580&lt;=5,Raw!C2580=101),1,0)</f>
        <v>0</v>
      </c>
      <c r="D2243">
        <f>IF(OR(Raw!C2580=6,Raw!C2580=7,Raw!C2580=8,Raw!C2580=102),1,0)</f>
        <v>0</v>
      </c>
      <c r="E2243">
        <f>IF(OR(Raw!C2580=9,Raw!C2580=10,Raw!C2580=11,Raw!C2580=12,Raw!C2580=103),1,0)</f>
        <v>1</v>
      </c>
      <c r="F2243">
        <f>IF(OR(Raw!C2580=13,Raw!C2580=104),1,0)</f>
        <v>0</v>
      </c>
      <c r="G2243" s="4">
        <v>75</v>
      </c>
      <c r="H2243" s="4">
        <v>952</v>
      </c>
      <c r="I2243" s="4">
        <v>1</v>
      </c>
      <c r="J2243" s="4">
        <v>150</v>
      </c>
      <c r="K2243" s="4">
        <v>1</v>
      </c>
      <c r="L2243" s="4">
        <v>500</v>
      </c>
      <c r="M2243" s="4">
        <v>50</v>
      </c>
      <c r="N2243" s="4">
        <v>510</v>
      </c>
    </row>
    <row r="2244" spans="1:14">
      <c r="A2244">
        <f>Raw!A2581*1000000+Raw!B2581*100</f>
        <v>17111870905</v>
      </c>
      <c r="B2244" t="str">
        <f>LEFT(A2244,5)</f>
        <v>17111</v>
      </c>
      <c r="C2244">
        <f>IF(OR(Raw!C2581&lt;=5,Raw!C2581=101),1,0)</f>
        <v>0</v>
      </c>
      <c r="D2244">
        <f>IF(OR(Raw!C2581=6,Raw!C2581=7,Raw!C2581=8,Raw!C2581=102),1,0)</f>
        <v>0</v>
      </c>
      <c r="E2244">
        <f>IF(OR(Raw!C2581=9,Raw!C2581=10,Raw!C2581=11,Raw!C2581=12,Raw!C2581=103),1,0)</f>
        <v>1</v>
      </c>
      <c r="F2244">
        <f>IF(OR(Raw!C2581=13,Raw!C2581=104),1,0)</f>
        <v>0</v>
      </c>
      <c r="G2244" s="4">
        <v>107</v>
      </c>
      <c r="H2244" s="4">
        <v>1435</v>
      </c>
      <c r="I2244" s="4">
        <v>2</v>
      </c>
      <c r="J2244" s="4">
        <v>417</v>
      </c>
      <c r="K2244" s="4">
        <v>9</v>
      </c>
      <c r="L2244" s="4">
        <v>4763</v>
      </c>
      <c r="M2244" s="4">
        <v>59</v>
      </c>
      <c r="N2244" s="4">
        <v>3682</v>
      </c>
    </row>
    <row r="2245" spans="1:14">
      <c r="A2245">
        <f>Raw!A2582*1000000+Raw!B2582*100</f>
        <v>17111871003</v>
      </c>
      <c r="B2245" t="str">
        <f>LEFT(A2245,5)</f>
        <v>17111</v>
      </c>
      <c r="C2245">
        <f>IF(OR(Raw!C2582&lt;=5,Raw!C2582=101),1,0)</f>
        <v>0</v>
      </c>
      <c r="D2245">
        <f>IF(OR(Raw!C2582=6,Raw!C2582=7,Raw!C2582=8,Raw!C2582=102),1,0)</f>
        <v>0</v>
      </c>
      <c r="E2245">
        <f>IF(OR(Raw!C2582=9,Raw!C2582=10,Raw!C2582=11,Raw!C2582=12,Raw!C2582=103),1,0)</f>
        <v>1</v>
      </c>
      <c r="F2245">
        <f>IF(OR(Raw!C2582=13,Raw!C2582=104),1,0)</f>
        <v>0</v>
      </c>
      <c r="G2245" s="4">
        <v>61</v>
      </c>
      <c r="H2245" s="4">
        <v>991</v>
      </c>
      <c r="I2245" s="4">
        <v>2</v>
      </c>
      <c r="J2245" s="4">
        <v>283</v>
      </c>
      <c r="K2245" s="4">
        <v>0</v>
      </c>
      <c r="L2245" s="4">
        <v>0</v>
      </c>
      <c r="M2245" s="4">
        <v>37</v>
      </c>
      <c r="N2245" s="4">
        <v>628</v>
      </c>
    </row>
    <row r="2246" spans="1:14">
      <c r="A2246">
        <f>Raw!A2583*1000000+Raw!B2583*100</f>
        <v>17111871004</v>
      </c>
      <c r="B2246" t="str">
        <f>LEFT(A2246,5)</f>
        <v>17111</v>
      </c>
      <c r="C2246">
        <f>IF(OR(Raw!C2583&lt;=5,Raw!C2583=101),1,0)</f>
        <v>0</v>
      </c>
      <c r="D2246">
        <f>IF(OR(Raw!C2583=6,Raw!C2583=7,Raw!C2583=8,Raw!C2583=102),1,0)</f>
        <v>0</v>
      </c>
      <c r="E2246">
        <f>IF(OR(Raw!C2583=9,Raw!C2583=10,Raw!C2583=11,Raw!C2583=12,Raw!C2583=103),1,0)</f>
        <v>1</v>
      </c>
      <c r="F2246">
        <f>IF(OR(Raw!C2583=13,Raw!C2583=104),1,0)</f>
        <v>0</v>
      </c>
      <c r="G2246" s="4">
        <v>124</v>
      </c>
      <c r="H2246" s="4">
        <v>1842</v>
      </c>
      <c r="I2246" s="4">
        <v>4</v>
      </c>
      <c r="J2246" s="4">
        <v>701</v>
      </c>
      <c r="K2246" s="4">
        <v>4</v>
      </c>
      <c r="L2246" s="4">
        <v>2575</v>
      </c>
      <c r="M2246" s="4">
        <v>86</v>
      </c>
      <c r="N2246" s="4">
        <v>1514</v>
      </c>
    </row>
    <row r="2247" spans="1:14">
      <c r="A2247">
        <f>Raw!A2584*1000000+Raw!B2584*100</f>
        <v>17111871104</v>
      </c>
      <c r="B2247" t="str">
        <f>LEFT(A2247,5)</f>
        <v>17111</v>
      </c>
      <c r="C2247">
        <f>IF(OR(Raw!C2584&lt;=5,Raw!C2584=101),1,0)</f>
        <v>0</v>
      </c>
      <c r="D2247">
        <f>IF(OR(Raw!C2584=6,Raw!C2584=7,Raw!C2584=8,Raw!C2584=102),1,0)</f>
        <v>0</v>
      </c>
      <c r="E2247">
        <f>IF(OR(Raw!C2584=9,Raw!C2584=10,Raw!C2584=11,Raw!C2584=12,Raw!C2584=103),1,0)</f>
        <v>0</v>
      </c>
      <c r="F2247">
        <f>IF(OR(Raw!C2584=13,Raw!C2584=104),1,0)</f>
        <v>1</v>
      </c>
      <c r="G2247" s="4">
        <v>327</v>
      </c>
      <c r="H2247" s="4">
        <v>5130</v>
      </c>
      <c r="I2247" s="4">
        <v>20</v>
      </c>
      <c r="J2247" s="4">
        <v>3313</v>
      </c>
      <c r="K2247" s="4">
        <v>17</v>
      </c>
      <c r="L2247" s="4">
        <v>7305</v>
      </c>
      <c r="M2247" s="4">
        <v>210</v>
      </c>
      <c r="N2247" s="4">
        <v>5597</v>
      </c>
    </row>
    <row r="2248" spans="1:14">
      <c r="A2248">
        <f>Raw!A2585*1000000+Raw!B2585*100</f>
        <v>17111871105</v>
      </c>
      <c r="B2248" t="str">
        <f>LEFT(A2248,5)</f>
        <v>17111</v>
      </c>
      <c r="C2248">
        <f>IF(OR(Raw!C2585&lt;=5,Raw!C2585=101),1,0)</f>
        <v>0</v>
      </c>
      <c r="D2248">
        <f>IF(OR(Raw!C2585=6,Raw!C2585=7,Raw!C2585=8,Raw!C2585=102),1,0)</f>
        <v>0</v>
      </c>
      <c r="E2248">
        <f>IF(OR(Raw!C2585=9,Raw!C2585=10,Raw!C2585=11,Raw!C2585=12,Raw!C2585=103),1,0)</f>
        <v>0</v>
      </c>
      <c r="F2248">
        <f>IF(OR(Raw!C2585=13,Raw!C2585=104),1,0)</f>
        <v>1</v>
      </c>
      <c r="G2248" s="4">
        <v>81</v>
      </c>
      <c r="H2248" s="4">
        <v>1033</v>
      </c>
      <c r="I2248" s="4">
        <v>0</v>
      </c>
      <c r="J2248" s="4">
        <v>0</v>
      </c>
      <c r="K2248" s="4">
        <v>0</v>
      </c>
      <c r="L2248" s="4">
        <v>0</v>
      </c>
      <c r="M2248" s="4">
        <v>57</v>
      </c>
      <c r="N2248" s="4">
        <v>711</v>
      </c>
    </row>
    <row r="2249" spans="1:14">
      <c r="A2249">
        <f>Raw!A2586*1000000+Raw!B2586*100</f>
        <v>17111871106</v>
      </c>
      <c r="B2249" t="str">
        <f>LEFT(A2249,5)</f>
        <v>17111</v>
      </c>
      <c r="C2249">
        <f>IF(OR(Raw!C2586&lt;=5,Raw!C2586=101),1,0)</f>
        <v>0</v>
      </c>
      <c r="D2249">
        <f>IF(OR(Raw!C2586=6,Raw!C2586=7,Raw!C2586=8,Raw!C2586=102),1,0)</f>
        <v>0</v>
      </c>
      <c r="E2249">
        <f>IF(OR(Raw!C2586=9,Raw!C2586=10,Raw!C2586=11,Raw!C2586=12,Raw!C2586=103),1,0)</f>
        <v>0</v>
      </c>
      <c r="F2249">
        <f>IF(OR(Raw!C2586=13,Raw!C2586=104),1,0)</f>
        <v>1</v>
      </c>
      <c r="G2249" s="4">
        <v>185</v>
      </c>
      <c r="H2249" s="4">
        <v>3008</v>
      </c>
      <c r="I2249" s="4">
        <v>9</v>
      </c>
      <c r="J2249" s="4">
        <v>1527</v>
      </c>
      <c r="K2249" s="4">
        <v>1</v>
      </c>
      <c r="L2249" s="4">
        <v>840</v>
      </c>
      <c r="M2249" s="4">
        <v>115</v>
      </c>
      <c r="N2249" s="4">
        <v>2808</v>
      </c>
    </row>
    <row r="2250" spans="1:14">
      <c r="A2250">
        <f>Raw!A2587*1000000+Raw!B2587*100</f>
        <v>17111871107</v>
      </c>
      <c r="B2250" t="str">
        <f>LEFT(A2250,5)</f>
        <v>17111</v>
      </c>
      <c r="C2250">
        <f>IF(OR(Raw!C2587&lt;=5,Raw!C2587=101),1,0)</f>
        <v>0</v>
      </c>
      <c r="D2250">
        <f>IF(OR(Raw!C2587=6,Raw!C2587=7,Raw!C2587=8,Raw!C2587=102),1,0)</f>
        <v>0</v>
      </c>
      <c r="E2250">
        <f>IF(OR(Raw!C2587=9,Raw!C2587=10,Raw!C2587=11,Raw!C2587=12,Raw!C2587=103),1,0)</f>
        <v>0</v>
      </c>
      <c r="F2250">
        <f>IF(OR(Raw!C2587=13,Raw!C2587=104),1,0)</f>
        <v>1</v>
      </c>
      <c r="G2250" s="4">
        <v>154</v>
      </c>
      <c r="H2250" s="4">
        <v>2465</v>
      </c>
      <c r="I2250" s="4">
        <v>5</v>
      </c>
      <c r="J2250" s="4">
        <v>707</v>
      </c>
      <c r="K2250" s="4">
        <v>1</v>
      </c>
      <c r="L2250" s="4">
        <v>444</v>
      </c>
      <c r="M2250" s="4">
        <v>84</v>
      </c>
      <c r="N2250" s="4">
        <v>1473</v>
      </c>
    </row>
    <row r="2251" spans="1:14">
      <c r="A2251">
        <f>Raw!A2588*1000000+Raw!B2588*100</f>
        <v>17111871108</v>
      </c>
      <c r="B2251" t="str">
        <f>LEFT(A2251,5)</f>
        <v>17111</v>
      </c>
      <c r="C2251">
        <f>IF(OR(Raw!C2588&lt;=5,Raw!C2588=101),1,0)</f>
        <v>0</v>
      </c>
      <c r="D2251">
        <f>IF(OR(Raw!C2588=6,Raw!C2588=7,Raw!C2588=8,Raw!C2588=102),1,0)</f>
        <v>0</v>
      </c>
      <c r="E2251">
        <f>IF(OR(Raw!C2588=9,Raw!C2588=10,Raw!C2588=11,Raw!C2588=12,Raw!C2588=103),1,0)</f>
        <v>0</v>
      </c>
      <c r="F2251">
        <f>IF(OR(Raw!C2588=13,Raw!C2588=104),1,0)</f>
        <v>1</v>
      </c>
      <c r="G2251" s="4">
        <v>114</v>
      </c>
      <c r="H2251" s="4">
        <v>1840</v>
      </c>
      <c r="I2251" s="4">
        <v>2</v>
      </c>
      <c r="J2251" s="4">
        <v>308</v>
      </c>
      <c r="K2251" s="4">
        <v>0</v>
      </c>
      <c r="L2251" s="4">
        <v>0</v>
      </c>
      <c r="M2251" s="4">
        <v>70</v>
      </c>
      <c r="N2251" s="4">
        <v>956</v>
      </c>
    </row>
    <row r="2252" spans="1:14">
      <c r="A2252">
        <f>Raw!A2589*1000000+Raw!B2589*100</f>
        <v>17111871109</v>
      </c>
      <c r="B2252" t="str">
        <f>LEFT(A2252,5)</f>
        <v>17111</v>
      </c>
      <c r="C2252">
        <f>IF(OR(Raw!C2589&lt;=5,Raw!C2589=101),1,0)</f>
        <v>0</v>
      </c>
      <c r="D2252">
        <f>IF(OR(Raw!C2589=6,Raw!C2589=7,Raw!C2589=8,Raw!C2589=102),1,0)</f>
        <v>0</v>
      </c>
      <c r="E2252">
        <f>IF(OR(Raw!C2589=9,Raw!C2589=10,Raw!C2589=11,Raw!C2589=12,Raw!C2589=103),1,0)</f>
        <v>0</v>
      </c>
      <c r="F2252">
        <f>IF(OR(Raw!C2589=13,Raw!C2589=104),1,0)</f>
        <v>1</v>
      </c>
      <c r="G2252" s="4">
        <v>70</v>
      </c>
      <c r="H2252" s="4">
        <v>618</v>
      </c>
      <c r="I2252" s="4">
        <v>2</v>
      </c>
      <c r="J2252" s="4">
        <v>387</v>
      </c>
      <c r="K2252" s="4">
        <v>0</v>
      </c>
      <c r="L2252" s="4">
        <v>0</v>
      </c>
      <c r="M2252" s="4">
        <v>42</v>
      </c>
      <c r="N2252" s="4">
        <v>774</v>
      </c>
    </row>
    <row r="2253" spans="1:14">
      <c r="A2253">
        <f>Raw!A2590*1000000+Raw!B2590*100</f>
        <v>17111871201</v>
      </c>
      <c r="B2253" t="str">
        <f>LEFT(A2253,5)</f>
        <v>17111</v>
      </c>
      <c r="C2253">
        <f>IF(OR(Raw!C2590&lt;=5,Raw!C2590=101),1,0)</f>
        <v>0</v>
      </c>
      <c r="D2253">
        <f>IF(OR(Raw!C2590=6,Raw!C2590=7,Raw!C2590=8,Raw!C2590=102),1,0)</f>
        <v>0</v>
      </c>
      <c r="E2253">
        <f>IF(OR(Raw!C2590=9,Raw!C2590=10,Raw!C2590=11,Raw!C2590=12,Raw!C2590=103),1,0)</f>
        <v>0</v>
      </c>
      <c r="F2253">
        <f>IF(OR(Raw!C2590=13,Raw!C2590=104),1,0)</f>
        <v>1</v>
      </c>
      <c r="G2253" s="4">
        <v>120</v>
      </c>
      <c r="H2253" s="4">
        <v>1865</v>
      </c>
      <c r="I2253" s="4">
        <v>4</v>
      </c>
      <c r="J2253" s="4">
        <v>830</v>
      </c>
      <c r="K2253" s="4">
        <v>5</v>
      </c>
      <c r="L2253" s="4">
        <v>2707</v>
      </c>
      <c r="M2253" s="4">
        <v>71</v>
      </c>
      <c r="N2253" s="4">
        <v>2116</v>
      </c>
    </row>
    <row r="2254" spans="1:14">
      <c r="A2254">
        <f>Raw!A2591*1000000+Raw!B2591*100</f>
        <v>17111871202</v>
      </c>
      <c r="B2254" t="str">
        <f>LEFT(A2254,5)</f>
        <v>17111</v>
      </c>
      <c r="C2254">
        <f>IF(OR(Raw!C2591&lt;=5,Raw!C2591=101),1,0)</f>
        <v>0</v>
      </c>
      <c r="D2254">
        <f>IF(OR(Raw!C2591=6,Raw!C2591=7,Raw!C2591=8,Raw!C2591=102),1,0)</f>
        <v>0</v>
      </c>
      <c r="E2254">
        <f>IF(OR(Raw!C2591=9,Raw!C2591=10,Raw!C2591=11,Raw!C2591=12,Raw!C2591=103),1,0)</f>
        <v>1</v>
      </c>
      <c r="F2254">
        <f>IF(OR(Raw!C2591=13,Raw!C2591=104),1,0)</f>
        <v>0</v>
      </c>
      <c r="G2254" s="4">
        <v>90</v>
      </c>
      <c r="H2254" s="4">
        <v>1285</v>
      </c>
      <c r="I2254" s="4">
        <v>5</v>
      </c>
      <c r="J2254" s="4">
        <v>990</v>
      </c>
      <c r="K2254" s="4">
        <v>9</v>
      </c>
      <c r="L2254" s="4">
        <v>5452</v>
      </c>
      <c r="M2254" s="4">
        <v>58</v>
      </c>
      <c r="N2254" s="4">
        <v>2214</v>
      </c>
    </row>
    <row r="2255" spans="1:14">
      <c r="A2255">
        <f>Raw!A2592*1000000+Raw!B2592*100</f>
        <v>17111871205</v>
      </c>
      <c r="B2255" t="str">
        <f>LEFT(A2255,5)</f>
        <v>17111</v>
      </c>
      <c r="C2255">
        <f>IF(OR(Raw!C2592&lt;=5,Raw!C2592=101),1,0)</f>
        <v>0</v>
      </c>
      <c r="D2255">
        <f>IF(OR(Raw!C2592=6,Raw!C2592=7,Raw!C2592=8,Raw!C2592=102),1,0)</f>
        <v>0</v>
      </c>
      <c r="E2255">
        <f>IF(OR(Raw!C2592=9,Raw!C2592=10,Raw!C2592=11,Raw!C2592=12,Raw!C2592=103),1,0)</f>
        <v>1</v>
      </c>
      <c r="F2255">
        <f>IF(OR(Raw!C2592=13,Raw!C2592=104),1,0)</f>
        <v>0</v>
      </c>
      <c r="G2255" s="4">
        <v>63</v>
      </c>
      <c r="H2255" s="4">
        <v>755</v>
      </c>
      <c r="I2255" s="4">
        <v>0</v>
      </c>
      <c r="J2255" s="4">
        <v>0</v>
      </c>
      <c r="K2255" s="4">
        <v>0</v>
      </c>
      <c r="L2255" s="4">
        <v>0</v>
      </c>
      <c r="M2255" s="4">
        <v>45</v>
      </c>
      <c r="N2255" s="4">
        <v>539</v>
      </c>
    </row>
    <row r="2256" spans="1:14">
      <c r="A2256">
        <f>Raw!A2593*1000000+Raw!B2593*100</f>
        <v>17111871206</v>
      </c>
      <c r="B2256" t="str">
        <f>LEFT(A2256,5)</f>
        <v>17111</v>
      </c>
      <c r="C2256">
        <f>IF(OR(Raw!C2593&lt;=5,Raw!C2593=101),1,0)</f>
        <v>0</v>
      </c>
      <c r="D2256">
        <f>IF(OR(Raw!C2593=6,Raw!C2593=7,Raw!C2593=8,Raw!C2593=102),1,0)</f>
        <v>0</v>
      </c>
      <c r="E2256">
        <f>IF(OR(Raw!C2593=9,Raw!C2593=10,Raw!C2593=11,Raw!C2593=12,Raw!C2593=103),1,0)</f>
        <v>0</v>
      </c>
      <c r="F2256">
        <f>IF(OR(Raw!C2593=13,Raw!C2593=104),1,0)</f>
        <v>1</v>
      </c>
      <c r="G2256" s="4">
        <v>248</v>
      </c>
      <c r="H2256" s="4">
        <v>3983</v>
      </c>
      <c r="I2256" s="4">
        <v>14</v>
      </c>
      <c r="J2256" s="4">
        <v>2111</v>
      </c>
      <c r="K2256" s="4">
        <v>6</v>
      </c>
      <c r="L2256" s="4">
        <v>2917</v>
      </c>
      <c r="M2256" s="4">
        <v>156</v>
      </c>
      <c r="N2256" s="4">
        <v>4792</v>
      </c>
    </row>
    <row r="2257" spans="1:14">
      <c r="A2257">
        <f>Raw!A2594*1000000+Raw!B2594*100</f>
        <v>17111871207</v>
      </c>
      <c r="B2257" t="str">
        <f>LEFT(A2257,5)</f>
        <v>17111</v>
      </c>
      <c r="C2257">
        <f>IF(OR(Raw!C2594&lt;=5,Raw!C2594=101),1,0)</f>
        <v>0</v>
      </c>
      <c r="D2257">
        <f>IF(OR(Raw!C2594=6,Raw!C2594=7,Raw!C2594=8,Raw!C2594=102),1,0)</f>
        <v>0</v>
      </c>
      <c r="E2257">
        <f>IF(OR(Raw!C2594=9,Raw!C2594=10,Raw!C2594=11,Raw!C2594=12,Raw!C2594=103),1,0)</f>
        <v>1</v>
      </c>
      <c r="F2257">
        <f>IF(OR(Raw!C2594=13,Raw!C2594=104),1,0)</f>
        <v>0</v>
      </c>
      <c r="G2257" s="4">
        <v>116</v>
      </c>
      <c r="H2257" s="4">
        <v>1696</v>
      </c>
      <c r="I2257" s="4">
        <v>6</v>
      </c>
      <c r="J2257" s="4">
        <v>990</v>
      </c>
      <c r="K2257" s="4">
        <v>4</v>
      </c>
      <c r="L2257" s="4">
        <v>1657</v>
      </c>
      <c r="M2257" s="4">
        <v>79</v>
      </c>
      <c r="N2257" s="4">
        <v>2265</v>
      </c>
    </row>
    <row r="2258" spans="1:14">
      <c r="A2258">
        <f>Raw!A2595*1000000+Raw!B2595*100</f>
        <v>17111871208</v>
      </c>
      <c r="B2258" t="str">
        <f>LEFT(A2258,5)</f>
        <v>17111</v>
      </c>
      <c r="C2258">
        <f>IF(OR(Raw!C2595&lt;=5,Raw!C2595=101),1,0)</f>
        <v>0</v>
      </c>
      <c r="D2258">
        <f>IF(OR(Raw!C2595=6,Raw!C2595=7,Raw!C2595=8,Raw!C2595=102),1,0)</f>
        <v>0</v>
      </c>
      <c r="E2258">
        <f>IF(OR(Raw!C2595=9,Raw!C2595=10,Raw!C2595=11,Raw!C2595=12,Raw!C2595=103),1,0)</f>
        <v>0</v>
      </c>
      <c r="F2258">
        <f>IF(OR(Raw!C2595=13,Raw!C2595=104),1,0)</f>
        <v>1</v>
      </c>
      <c r="G2258" s="4">
        <v>81</v>
      </c>
      <c r="H2258" s="4">
        <v>789</v>
      </c>
      <c r="I2258" s="4">
        <v>2</v>
      </c>
      <c r="J2258" s="4">
        <v>260</v>
      </c>
      <c r="K2258" s="4">
        <v>0</v>
      </c>
      <c r="L2258" s="4">
        <v>0</v>
      </c>
      <c r="M2258" s="4">
        <v>57</v>
      </c>
      <c r="N2258" s="4">
        <v>479</v>
      </c>
    </row>
    <row r="2259" spans="1:14">
      <c r="A2259">
        <f>Raw!A2596*1000000+Raw!B2596*100</f>
        <v>17111871209</v>
      </c>
      <c r="B2259" t="str">
        <f>LEFT(A2259,5)</f>
        <v>17111</v>
      </c>
      <c r="C2259">
        <f>IF(OR(Raw!C2596&lt;=5,Raw!C2596=101),1,0)</f>
        <v>0</v>
      </c>
      <c r="D2259">
        <f>IF(OR(Raw!C2596=6,Raw!C2596=7,Raw!C2596=8,Raw!C2596=102),1,0)</f>
        <v>0</v>
      </c>
      <c r="E2259">
        <f>IF(OR(Raw!C2596=9,Raw!C2596=10,Raw!C2596=11,Raw!C2596=12,Raw!C2596=103),1,0)</f>
        <v>1</v>
      </c>
      <c r="F2259">
        <f>IF(OR(Raw!C2596=13,Raw!C2596=104),1,0)</f>
        <v>0</v>
      </c>
      <c r="G2259" s="4">
        <v>64</v>
      </c>
      <c r="H2259" s="4">
        <v>1121</v>
      </c>
      <c r="I2259" s="4">
        <v>7</v>
      </c>
      <c r="J2259" s="4">
        <v>1166</v>
      </c>
      <c r="K2259" s="4">
        <v>7</v>
      </c>
      <c r="L2259" s="4">
        <v>3531</v>
      </c>
      <c r="M2259" s="4">
        <v>35</v>
      </c>
      <c r="N2259" s="4">
        <v>1184</v>
      </c>
    </row>
    <row r="2260" spans="1:14">
      <c r="A2260">
        <f>Raw!A2597*1000000+Raw!B2597*100</f>
        <v>17111871301</v>
      </c>
      <c r="B2260" t="str">
        <f>LEFT(A2260,5)</f>
        <v>17111</v>
      </c>
      <c r="C2260">
        <f>IF(OR(Raw!C2597&lt;=5,Raw!C2597=101),1,0)</f>
        <v>0</v>
      </c>
      <c r="D2260">
        <f>IF(OR(Raw!C2597=6,Raw!C2597=7,Raw!C2597=8,Raw!C2597=102),1,0)</f>
        <v>0</v>
      </c>
      <c r="E2260">
        <f>IF(OR(Raw!C2597=9,Raw!C2597=10,Raw!C2597=11,Raw!C2597=12,Raw!C2597=103),1,0)</f>
        <v>0</v>
      </c>
      <c r="F2260">
        <f>IF(OR(Raw!C2597=13,Raw!C2597=104),1,0)</f>
        <v>1</v>
      </c>
      <c r="G2260" s="4">
        <v>179</v>
      </c>
      <c r="H2260" s="4">
        <v>2881</v>
      </c>
      <c r="I2260" s="4">
        <v>14</v>
      </c>
      <c r="J2260" s="4">
        <v>2068</v>
      </c>
      <c r="K2260" s="4">
        <v>17</v>
      </c>
      <c r="L2260" s="4">
        <v>8639</v>
      </c>
      <c r="M2260" s="4">
        <v>114</v>
      </c>
      <c r="N2260" s="4">
        <v>7019</v>
      </c>
    </row>
    <row r="2261" spans="1:14">
      <c r="A2261">
        <f>Raw!A2598*1000000+Raw!B2598*100</f>
        <v>17111871304</v>
      </c>
      <c r="B2261" t="str">
        <f>LEFT(A2261,5)</f>
        <v>17111</v>
      </c>
      <c r="C2261">
        <f>IF(OR(Raw!C2598&lt;=5,Raw!C2598=101),1,0)</f>
        <v>0</v>
      </c>
      <c r="D2261">
        <f>IF(OR(Raw!C2598=6,Raw!C2598=7,Raw!C2598=8,Raw!C2598=102),1,0)</f>
        <v>0</v>
      </c>
      <c r="E2261">
        <f>IF(OR(Raw!C2598=9,Raw!C2598=10,Raw!C2598=11,Raw!C2598=12,Raw!C2598=103),1,0)</f>
        <v>0</v>
      </c>
      <c r="F2261">
        <f>IF(OR(Raw!C2598=13,Raw!C2598=104),1,0)</f>
        <v>1</v>
      </c>
      <c r="G2261" s="4">
        <v>115</v>
      </c>
      <c r="H2261" s="4">
        <v>1823</v>
      </c>
      <c r="I2261" s="4">
        <v>7</v>
      </c>
      <c r="J2261" s="4">
        <v>908</v>
      </c>
      <c r="K2261" s="4">
        <v>1</v>
      </c>
      <c r="L2261" s="4">
        <v>670</v>
      </c>
      <c r="M2261" s="4">
        <v>67</v>
      </c>
      <c r="N2261" s="4">
        <v>1192</v>
      </c>
    </row>
    <row r="2262" spans="1:14">
      <c r="A2262">
        <f>Raw!A2599*1000000+Raw!B2599*100</f>
        <v>17111871305</v>
      </c>
      <c r="B2262" t="str">
        <f>LEFT(A2262,5)</f>
        <v>17111</v>
      </c>
      <c r="C2262">
        <f>IF(OR(Raw!C2599&lt;=5,Raw!C2599=101),1,0)</f>
        <v>0</v>
      </c>
      <c r="D2262">
        <f>IF(OR(Raw!C2599=6,Raw!C2599=7,Raw!C2599=8,Raw!C2599=102),1,0)</f>
        <v>0</v>
      </c>
      <c r="E2262">
        <f>IF(OR(Raw!C2599=9,Raw!C2599=10,Raw!C2599=11,Raw!C2599=12,Raw!C2599=103),1,0)</f>
        <v>0</v>
      </c>
      <c r="F2262">
        <f>IF(OR(Raw!C2599=13,Raw!C2599=104),1,0)</f>
        <v>1</v>
      </c>
      <c r="G2262" s="4">
        <v>95</v>
      </c>
      <c r="H2262" s="4">
        <v>1424</v>
      </c>
      <c r="I2262" s="4">
        <v>3</v>
      </c>
      <c r="J2262" s="4">
        <v>452</v>
      </c>
      <c r="K2262" s="4">
        <v>1</v>
      </c>
      <c r="L2262" s="4">
        <v>306</v>
      </c>
      <c r="M2262" s="4">
        <v>64</v>
      </c>
      <c r="N2262" s="4">
        <v>1285</v>
      </c>
    </row>
    <row r="2263" spans="1:14">
      <c r="A2263">
        <f>Raw!A2600*1000000+Raw!B2600*100</f>
        <v>17111871306</v>
      </c>
      <c r="B2263" t="str">
        <f>LEFT(A2263,5)</f>
        <v>17111</v>
      </c>
      <c r="C2263">
        <f>IF(OR(Raw!C2600&lt;=5,Raw!C2600=101),1,0)</f>
        <v>0</v>
      </c>
      <c r="D2263">
        <f>IF(OR(Raw!C2600=6,Raw!C2600=7,Raw!C2600=8,Raw!C2600=102),1,0)</f>
        <v>0</v>
      </c>
      <c r="E2263">
        <f>IF(OR(Raw!C2600=9,Raw!C2600=10,Raw!C2600=11,Raw!C2600=12,Raw!C2600=103),1,0)</f>
        <v>0</v>
      </c>
      <c r="F2263">
        <f>IF(OR(Raw!C2600=13,Raw!C2600=104),1,0)</f>
        <v>1</v>
      </c>
      <c r="G2263" s="4">
        <v>333</v>
      </c>
      <c r="H2263" s="4">
        <v>7214</v>
      </c>
      <c r="I2263" s="4">
        <v>49</v>
      </c>
      <c r="J2263" s="4">
        <v>8116</v>
      </c>
      <c r="K2263" s="4">
        <v>29</v>
      </c>
      <c r="L2263" s="4">
        <v>14704</v>
      </c>
      <c r="M2263" s="4">
        <v>177</v>
      </c>
      <c r="N2263" s="4">
        <v>7369</v>
      </c>
    </row>
    <row r="2264" spans="1:14">
      <c r="A2264">
        <f>Raw!A2601*1000000+Raw!B2601*100</f>
        <v>17111871307</v>
      </c>
      <c r="B2264" t="str">
        <f>LEFT(A2264,5)</f>
        <v>17111</v>
      </c>
      <c r="C2264">
        <f>IF(OR(Raw!C2601&lt;=5,Raw!C2601=101),1,0)</f>
        <v>0</v>
      </c>
      <c r="D2264">
        <f>IF(OR(Raw!C2601=6,Raw!C2601=7,Raw!C2601=8,Raw!C2601=102),1,0)</f>
        <v>0</v>
      </c>
      <c r="E2264">
        <f>IF(OR(Raw!C2601=9,Raw!C2601=10,Raw!C2601=11,Raw!C2601=12,Raw!C2601=103),1,0)</f>
        <v>0</v>
      </c>
      <c r="F2264">
        <f>IF(OR(Raw!C2601=13,Raw!C2601=104),1,0)</f>
        <v>1</v>
      </c>
      <c r="G2264" s="4">
        <v>82</v>
      </c>
      <c r="H2264" s="4">
        <v>1478</v>
      </c>
      <c r="I2264" s="4">
        <v>6</v>
      </c>
      <c r="J2264" s="4">
        <v>1054</v>
      </c>
      <c r="K2264" s="4">
        <v>2</v>
      </c>
      <c r="L2264" s="4">
        <v>1034</v>
      </c>
      <c r="M2264" s="4">
        <v>48</v>
      </c>
      <c r="N2264" s="4">
        <v>1668</v>
      </c>
    </row>
    <row r="2265" spans="1:14">
      <c r="A2265">
        <f>Raw!A2602*1000000+Raw!B2602*100</f>
        <v>17111871310</v>
      </c>
      <c r="B2265" t="str">
        <f>LEFT(A2265,5)</f>
        <v>17111</v>
      </c>
      <c r="C2265">
        <f>IF(OR(Raw!C2602&lt;=5,Raw!C2602=101),1,0)</f>
        <v>0</v>
      </c>
      <c r="D2265">
        <f>IF(OR(Raw!C2602=6,Raw!C2602=7,Raw!C2602=8,Raw!C2602=102),1,0)</f>
        <v>0</v>
      </c>
      <c r="E2265">
        <f>IF(OR(Raw!C2602=9,Raw!C2602=10,Raw!C2602=11,Raw!C2602=12,Raw!C2602=103),1,0)</f>
        <v>0</v>
      </c>
      <c r="F2265">
        <f>IF(OR(Raw!C2602=13,Raw!C2602=104),1,0)</f>
        <v>1</v>
      </c>
      <c r="G2265" s="4">
        <v>79</v>
      </c>
      <c r="H2265" s="4">
        <v>1195</v>
      </c>
      <c r="I2265" s="4">
        <v>2</v>
      </c>
      <c r="J2265" s="4">
        <v>450</v>
      </c>
      <c r="K2265" s="4">
        <v>0</v>
      </c>
      <c r="L2265" s="4">
        <v>0</v>
      </c>
      <c r="M2265" s="4">
        <v>58</v>
      </c>
      <c r="N2265" s="4">
        <v>947</v>
      </c>
    </row>
    <row r="2266" spans="1:14">
      <c r="A2266">
        <f>Raw!A2603*1000000+Raw!B2603*100</f>
        <v>17111871311</v>
      </c>
      <c r="B2266" t="str">
        <f>LEFT(A2266,5)</f>
        <v>17111</v>
      </c>
      <c r="C2266">
        <f>IF(OR(Raw!C2603&lt;=5,Raw!C2603=101),1,0)</f>
        <v>0</v>
      </c>
      <c r="D2266">
        <f>IF(OR(Raw!C2603=6,Raw!C2603=7,Raw!C2603=8,Raw!C2603=102),1,0)</f>
        <v>0</v>
      </c>
      <c r="E2266">
        <f>IF(OR(Raw!C2603=9,Raw!C2603=10,Raw!C2603=11,Raw!C2603=12,Raw!C2603=103),1,0)</f>
        <v>1</v>
      </c>
      <c r="F2266">
        <f>IF(OR(Raw!C2603=13,Raw!C2603=104),1,0)</f>
        <v>0</v>
      </c>
      <c r="G2266" s="4">
        <v>171</v>
      </c>
      <c r="H2266" s="4">
        <v>3044</v>
      </c>
      <c r="I2266" s="4">
        <v>17</v>
      </c>
      <c r="J2266" s="4">
        <v>2823</v>
      </c>
      <c r="K2266" s="4">
        <v>10</v>
      </c>
      <c r="L2266" s="4">
        <v>6177</v>
      </c>
      <c r="M2266" s="4">
        <v>99</v>
      </c>
      <c r="N2266" s="4">
        <v>2255</v>
      </c>
    </row>
    <row r="2267" spans="1:14">
      <c r="A2267">
        <f>Raw!A2604*1000000+Raw!B2604*100</f>
        <v>17111871402</v>
      </c>
      <c r="B2267" t="str">
        <f>LEFT(A2267,5)</f>
        <v>17111</v>
      </c>
      <c r="C2267">
        <f>IF(OR(Raw!C2604&lt;=5,Raw!C2604=101),1,0)</f>
        <v>0</v>
      </c>
      <c r="D2267">
        <f>IF(OR(Raw!C2604=6,Raw!C2604=7,Raw!C2604=8,Raw!C2604=102),1,0)</f>
        <v>0</v>
      </c>
      <c r="E2267">
        <f>IF(OR(Raw!C2604=9,Raw!C2604=10,Raw!C2604=11,Raw!C2604=12,Raw!C2604=103),1,0)</f>
        <v>0</v>
      </c>
      <c r="F2267">
        <f>IF(OR(Raw!C2604=13,Raw!C2604=104),1,0)</f>
        <v>1</v>
      </c>
      <c r="G2267" s="4">
        <v>185</v>
      </c>
      <c r="H2267" s="4">
        <v>2984</v>
      </c>
      <c r="I2267" s="4">
        <v>11</v>
      </c>
      <c r="J2267" s="4">
        <v>1716</v>
      </c>
      <c r="K2267" s="4">
        <v>3</v>
      </c>
      <c r="L2267" s="4">
        <v>1084</v>
      </c>
      <c r="M2267" s="4">
        <v>121</v>
      </c>
      <c r="N2267" s="4">
        <v>2819</v>
      </c>
    </row>
    <row r="2268" spans="1:14">
      <c r="A2268">
        <f>Raw!A2605*1000000+Raw!B2605*100</f>
        <v>17111871404</v>
      </c>
      <c r="B2268" t="str">
        <f>LEFT(A2268,5)</f>
        <v>17111</v>
      </c>
      <c r="C2268">
        <f>IF(OR(Raw!C2605&lt;=5,Raw!C2605=101),1,0)</f>
        <v>0</v>
      </c>
      <c r="D2268">
        <f>IF(OR(Raw!C2605=6,Raw!C2605=7,Raw!C2605=8,Raw!C2605=102),1,0)</f>
        <v>0</v>
      </c>
      <c r="E2268">
        <f>IF(OR(Raw!C2605=9,Raw!C2605=10,Raw!C2605=11,Raw!C2605=12,Raw!C2605=103),1,0)</f>
        <v>0</v>
      </c>
      <c r="F2268">
        <f>IF(OR(Raw!C2605=13,Raw!C2605=104),1,0)</f>
        <v>1</v>
      </c>
      <c r="G2268" s="4">
        <v>118</v>
      </c>
      <c r="H2268" s="4">
        <v>1617</v>
      </c>
      <c r="I2268" s="4">
        <v>6</v>
      </c>
      <c r="J2268" s="4">
        <v>936</v>
      </c>
      <c r="K2268" s="4">
        <v>3</v>
      </c>
      <c r="L2268" s="4">
        <v>1633</v>
      </c>
      <c r="M2268" s="4">
        <v>72</v>
      </c>
      <c r="N2268" s="4">
        <v>1355</v>
      </c>
    </row>
    <row r="2269" spans="1:14">
      <c r="A2269">
        <f>Raw!A2606*1000000+Raw!B2606*100</f>
        <v>17111871500</v>
      </c>
      <c r="B2269" t="str">
        <f>LEFT(A2269,5)</f>
        <v>17111</v>
      </c>
      <c r="C2269">
        <f>IF(OR(Raw!C2606&lt;=5,Raw!C2606=101),1,0)</f>
        <v>0</v>
      </c>
      <c r="D2269">
        <f>IF(OR(Raw!C2606=6,Raw!C2606=7,Raw!C2606=8,Raw!C2606=102),1,0)</f>
        <v>0</v>
      </c>
      <c r="E2269">
        <f>IF(OR(Raw!C2606=9,Raw!C2606=10,Raw!C2606=11,Raw!C2606=12,Raw!C2606=103),1,0)</f>
        <v>1</v>
      </c>
      <c r="F2269">
        <f>IF(OR(Raw!C2606=13,Raw!C2606=104),1,0)</f>
        <v>0</v>
      </c>
      <c r="G2269" s="4">
        <v>345</v>
      </c>
      <c r="H2269" s="4">
        <v>5067</v>
      </c>
      <c r="I2269" s="4">
        <v>13</v>
      </c>
      <c r="J2269" s="4">
        <v>2096</v>
      </c>
      <c r="K2269" s="4">
        <v>9</v>
      </c>
      <c r="L2269" s="4">
        <v>3789</v>
      </c>
      <c r="M2269" s="4">
        <v>210</v>
      </c>
      <c r="N2269" s="4">
        <v>4890</v>
      </c>
    </row>
    <row r="2270" spans="1:14">
      <c r="A2270">
        <f>Raw!A2607*1000000+Raw!B2607*100</f>
        <v>17111871600</v>
      </c>
      <c r="B2270" t="str">
        <f>LEFT(A2270,5)</f>
        <v>17111</v>
      </c>
      <c r="C2270">
        <f>IF(OR(Raw!C2607&lt;=5,Raw!C2607=101),1,0)</f>
        <v>0</v>
      </c>
      <c r="D2270">
        <f>IF(OR(Raw!C2607=6,Raw!C2607=7,Raw!C2607=8,Raw!C2607=102),1,0)</f>
        <v>0</v>
      </c>
      <c r="E2270">
        <f>IF(OR(Raw!C2607=9,Raw!C2607=10,Raw!C2607=11,Raw!C2607=12,Raw!C2607=103),1,0)</f>
        <v>0</v>
      </c>
      <c r="F2270">
        <f>IF(OR(Raw!C2607=13,Raw!C2607=104),1,0)</f>
        <v>1</v>
      </c>
      <c r="G2270" s="4">
        <v>175</v>
      </c>
      <c r="H2270" s="4">
        <v>3261</v>
      </c>
      <c r="I2270" s="4">
        <v>10</v>
      </c>
      <c r="J2270" s="4">
        <v>1410</v>
      </c>
      <c r="K2270" s="4">
        <v>10</v>
      </c>
      <c r="L2270" s="4">
        <v>5993</v>
      </c>
      <c r="M2270" s="4">
        <v>100</v>
      </c>
      <c r="N2270" s="4">
        <v>3639</v>
      </c>
    </row>
    <row r="2271" spans="1:14">
      <c r="A2271">
        <f>Raw!A13*1000000+Raw!B13*100</f>
        <v>17113000102</v>
      </c>
      <c r="B2271" t="str">
        <f>LEFT(A2271,5)</f>
        <v>17113</v>
      </c>
      <c r="C2271">
        <f>IF(OR(Raw!C13&lt;=5,Raw!C13=101),1,0)</f>
        <v>0</v>
      </c>
      <c r="D2271">
        <f>IF(OR(Raw!C13=6,Raw!C13=7,Raw!C13=8,Raw!C13=102),1,0)</f>
        <v>0</v>
      </c>
      <c r="E2271">
        <f>IF(OR(Raw!C13=9,Raw!C13=10,Raw!C13=11,Raw!C13=12,Raw!C13=103),1,0)</f>
        <v>1</v>
      </c>
      <c r="F2271">
        <f>IF(OR(Raw!C13=13,Raw!C13=104),1,0)</f>
        <v>0</v>
      </c>
      <c r="G2271" s="4">
        <v>52</v>
      </c>
      <c r="H2271" s="4">
        <v>722</v>
      </c>
      <c r="I2271" s="4">
        <v>4</v>
      </c>
      <c r="J2271" s="4">
        <v>618</v>
      </c>
      <c r="K2271" s="4">
        <v>7</v>
      </c>
      <c r="L2271" s="4">
        <v>4196</v>
      </c>
      <c r="M2271" s="4">
        <v>25</v>
      </c>
      <c r="N2271" s="4">
        <v>2199</v>
      </c>
    </row>
    <row r="2272" spans="1:14">
      <c r="A2272">
        <f>Raw!A17*1000000+Raw!B17*100</f>
        <v>17113000104</v>
      </c>
      <c r="B2272" t="str">
        <f>LEFT(A2272,5)</f>
        <v>17113</v>
      </c>
      <c r="C2272">
        <f>IF(OR(Raw!C17&lt;=5,Raw!C17=101),1,0)</f>
        <v>0</v>
      </c>
      <c r="D2272">
        <f>IF(OR(Raw!C17=6,Raw!C17=7,Raw!C17=8,Raw!C17=102),1,0)</f>
        <v>0</v>
      </c>
      <c r="E2272">
        <f>IF(OR(Raw!C17=9,Raw!C17=10,Raw!C17=11,Raw!C17=12,Raw!C17=103),1,0)</f>
        <v>1</v>
      </c>
      <c r="F2272">
        <f>IF(OR(Raw!C17=13,Raw!C17=104),1,0)</f>
        <v>0</v>
      </c>
      <c r="G2272" s="4">
        <v>123</v>
      </c>
      <c r="H2272" s="4">
        <v>1977</v>
      </c>
      <c r="I2272" s="4">
        <v>5</v>
      </c>
      <c r="J2272" s="4">
        <v>689</v>
      </c>
      <c r="K2272" s="4">
        <v>2</v>
      </c>
      <c r="L2272" s="4">
        <v>1776</v>
      </c>
      <c r="M2272" s="4">
        <v>61</v>
      </c>
      <c r="N2272" s="4">
        <v>1884</v>
      </c>
    </row>
    <row r="2273" spans="1:14">
      <c r="A2273">
        <f>Raw!A19*1000000+Raw!B19*100</f>
        <v>17113000105</v>
      </c>
      <c r="B2273" t="str">
        <f>LEFT(A2273,5)</f>
        <v>17113</v>
      </c>
      <c r="C2273">
        <f>IF(OR(Raw!C19&lt;=5,Raw!C19=101),1,0)</f>
        <v>0</v>
      </c>
      <c r="D2273">
        <f>IF(OR(Raw!C19=6,Raw!C19=7,Raw!C19=8,Raw!C19=102),1,0)</f>
        <v>0</v>
      </c>
      <c r="E2273">
        <f>IF(OR(Raw!C19=9,Raw!C19=10,Raw!C19=11,Raw!C19=12,Raw!C19=103),1,0)</f>
        <v>0</v>
      </c>
      <c r="F2273">
        <f>IF(OR(Raw!C19=13,Raw!C19=104),1,0)</f>
        <v>1</v>
      </c>
      <c r="G2273" s="4">
        <v>42</v>
      </c>
      <c r="H2273" s="4">
        <v>1025</v>
      </c>
      <c r="I2273" s="4">
        <v>22</v>
      </c>
      <c r="J2273" s="4">
        <v>3212</v>
      </c>
      <c r="K2273" s="4">
        <v>11</v>
      </c>
      <c r="L2273" s="4">
        <v>6982</v>
      </c>
      <c r="M2273" s="4">
        <v>23</v>
      </c>
      <c r="N2273" s="4">
        <v>2332</v>
      </c>
    </row>
    <row r="2274" spans="1:14">
      <c r="A2274">
        <f>Raw!A21*1000000+Raw!B21*100</f>
        <v>17113000200</v>
      </c>
      <c r="B2274" t="str">
        <f>LEFT(A2274,5)</f>
        <v>17113</v>
      </c>
      <c r="C2274">
        <f>IF(OR(Raw!C21&lt;=5,Raw!C21=101),1,0)</f>
        <v>1</v>
      </c>
      <c r="D2274">
        <f>IF(OR(Raw!C21=6,Raw!C21=7,Raw!C21=8,Raw!C21=102),1,0)</f>
        <v>0</v>
      </c>
      <c r="E2274">
        <f>IF(OR(Raw!C21=9,Raw!C21=10,Raw!C21=11,Raw!C21=12,Raw!C21=103),1,0)</f>
        <v>0</v>
      </c>
      <c r="F2274">
        <f>IF(OR(Raw!C21=13,Raw!C21=104),1,0)</f>
        <v>0</v>
      </c>
      <c r="G2274" s="4">
        <v>6</v>
      </c>
      <c r="H2274" s="4">
        <v>231</v>
      </c>
      <c r="I2274" s="4">
        <v>0</v>
      </c>
      <c r="J2274" s="4">
        <v>0</v>
      </c>
      <c r="K2274" s="4">
        <v>1</v>
      </c>
      <c r="L2274" s="4">
        <v>375</v>
      </c>
      <c r="M2274" s="4">
        <v>2</v>
      </c>
      <c r="N2274" s="4">
        <v>172</v>
      </c>
    </row>
    <row r="2275" spans="1:14">
      <c r="A2275">
        <f>Raw!A50*1000000+Raw!B50*100</f>
        <v>17113000301</v>
      </c>
      <c r="B2275" t="str">
        <f>LEFT(A2275,5)</f>
        <v>17113</v>
      </c>
      <c r="C2275">
        <f>IF(OR(Raw!C50&lt;=5,Raw!C50=101),1,0)</f>
        <v>0</v>
      </c>
      <c r="D2275">
        <f>IF(OR(Raw!C50=6,Raw!C50=7,Raw!C50=8,Raw!C50=102),1,0)</f>
        <v>0</v>
      </c>
      <c r="E2275">
        <f>IF(OR(Raw!C50=9,Raw!C50=10,Raw!C50=11,Raw!C50=12,Raw!C50=103),1,0)</f>
        <v>1</v>
      </c>
      <c r="F2275">
        <f>IF(OR(Raw!C50=13,Raw!C50=104),1,0)</f>
        <v>0</v>
      </c>
      <c r="G2275" s="4">
        <v>42</v>
      </c>
      <c r="H2275" s="4">
        <v>664</v>
      </c>
      <c r="I2275" s="4">
        <v>3</v>
      </c>
      <c r="J2275" s="4">
        <v>386</v>
      </c>
      <c r="K2275" s="4">
        <v>0</v>
      </c>
      <c r="L2275" s="4">
        <v>0</v>
      </c>
      <c r="M2275" s="4">
        <v>29</v>
      </c>
      <c r="N2275" s="4">
        <v>622</v>
      </c>
    </row>
    <row r="2276" spans="1:14">
      <c r="A2276">
        <f>Raw!A52*1000000+Raw!B52*100</f>
        <v>17113000302</v>
      </c>
      <c r="B2276" t="str">
        <f>LEFT(A2276,5)</f>
        <v>17113</v>
      </c>
      <c r="C2276">
        <f>IF(OR(Raw!C52&lt;=5,Raw!C52=101),1,0)</f>
        <v>0</v>
      </c>
      <c r="D2276">
        <f>IF(OR(Raw!C52=6,Raw!C52=7,Raw!C52=8,Raw!C52=102),1,0)</f>
        <v>0</v>
      </c>
      <c r="E2276">
        <f>IF(OR(Raw!C52=9,Raw!C52=10,Raw!C52=11,Raw!C52=12,Raw!C52=103),1,0)</f>
        <v>1</v>
      </c>
      <c r="F2276">
        <f>IF(OR(Raw!C52=13,Raw!C52=104),1,0)</f>
        <v>0</v>
      </c>
      <c r="G2276" s="4">
        <v>77</v>
      </c>
      <c r="H2276" s="4">
        <v>1483</v>
      </c>
      <c r="I2276" s="4">
        <v>4</v>
      </c>
      <c r="J2276" s="4">
        <v>647</v>
      </c>
      <c r="K2276" s="4">
        <v>2</v>
      </c>
      <c r="L2276" s="4">
        <v>1386</v>
      </c>
      <c r="M2276" s="4">
        <v>29</v>
      </c>
      <c r="N2276" s="4">
        <v>542</v>
      </c>
    </row>
    <row r="2277" spans="1:14">
      <c r="A2277">
        <f>Raw!A54*1000000+Raw!B54*100</f>
        <v>17113000400</v>
      </c>
      <c r="B2277" t="str">
        <f>LEFT(A2277,5)</f>
        <v>17113</v>
      </c>
      <c r="C2277">
        <f>IF(OR(Raw!C54&lt;=5,Raw!C54=101),1,0)</f>
        <v>0</v>
      </c>
      <c r="D2277">
        <f>IF(OR(Raw!C54=6,Raw!C54=7,Raw!C54=8,Raw!C54=102),1,0)</f>
        <v>0</v>
      </c>
      <c r="E2277">
        <f>IF(OR(Raw!C54=9,Raw!C54=10,Raw!C54=11,Raw!C54=12,Raw!C54=103),1,0)</f>
        <v>0</v>
      </c>
      <c r="F2277">
        <f>IF(OR(Raw!C54=13,Raw!C54=104),1,0)</f>
        <v>1</v>
      </c>
      <c r="G2277" s="4">
        <v>22</v>
      </c>
      <c r="H2277" s="4">
        <v>615</v>
      </c>
      <c r="I2277" s="4">
        <v>1</v>
      </c>
      <c r="J2277" s="4">
        <v>250</v>
      </c>
      <c r="K2277" s="4">
        <v>0</v>
      </c>
      <c r="L2277" s="4">
        <v>0</v>
      </c>
      <c r="M2277" s="4">
        <v>11</v>
      </c>
      <c r="N2277" s="4">
        <v>392</v>
      </c>
    </row>
    <row r="2278" spans="1:14">
      <c r="A2278">
        <f>Raw!A83*1000000+Raw!B83*100</f>
        <v>17113000501</v>
      </c>
      <c r="B2278" t="str">
        <f>LEFT(A2278,5)</f>
        <v>17113</v>
      </c>
      <c r="C2278">
        <f>IF(OR(Raw!C83&lt;=5,Raw!C83=101),1,0)</f>
        <v>0</v>
      </c>
      <c r="D2278">
        <f>IF(OR(Raw!C83=6,Raw!C83=7,Raw!C83=8,Raw!C83=102),1,0)</f>
        <v>0</v>
      </c>
      <c r="E2278">
        <f>IF(OR(Raw!C83=9,Raw!C83=10,Raw!C83=11,Raw!C83=12,Raw!C83=103),1,0)</f>
        <v>1</v>
      </c>
      <c r="F2278">
        <f>IF(OR(Raw!C83=13,Raw!C83=104),1,0)</f>
        <v>0</v>
      </c>
      <c r="G2278" s="4">
        <v>28</v>
      </c>
      <c r="H2278" s="4">
        <v>553</v>
      </c>
      <c r="I2278" s="4">
        <v>0</v>
      </c>
      <c r="J2278" s="4">
        <v>0</v>
      </c>
      <c r="K2278" s="4">
        <v>0</v>
      </c>
      <c r="L2278" s="4">
        <v>0</v>
      </c>
      <c r="M2278" s="4">
        <v>7</v>
      </c>
      <c r="N2278" s="4">
        <v>185</v>
      </c>
    </row>
    <row r="2279" spans="1:14">
      <c r="A2279">
        <f>Raw!A86*1000000+Raw!B86*100</f>
        <v>17113000502</v>
      </c>
      <c r="B2279" t="str">
        <f>LEFT(A2279,5)</f>
        <v>17113</v>
      </c>
      <c r="C2279">
        <f>IF(OR(Raw!C86&lt;=5,Raw!C86=101),1,0)</f>
        <v>0</v>
      </c>
      <c r="D2279">
        <f>IF(OR(Raw!C86=6,Raw!C86=7,Raw!C86=8,Raw!C86=102),1,0)</f>
        <v>0</v>
      </c>
      <c r="E2279">
        <f>IF(OR(Raw!C86=9,Raw!C86=10,Raw!C86=11,Raw!C86=12,Raw!C86=103),1,0)</f>
        <v>1</v>
      </c>
      <c r="F2279">
        <f>IF(OR(Raw!C86=13,Raw!C86=104),1,0)</f>
        <v>0</v>
      </c>
      <c r="G2279" s="4">
        <v>21</v>
      </c>
      <c r="H2279" s="4">
        <v>241</v>
      </c>
      <c r="I2279" s="4">
        <v>0</v>
      </c>
      <c r="J2279" s="4">
        <v>0</v>
      </c>
      <c r="K2279" s="4">
        <v>0</v>
      </c>
      <c r="L2279" s="4">
        <v>0</v>
      </c>
      <c r="M2279" s="4">
        <v>14</v>
      </c>
      <c r="N2279" s="4">
        <v>165</v>
      </c>
    </row>
    <row r="2280" spans="1:14">
      <c r="A2280">
        <f>Raw!A89*1000000+Raw!B89*100</f>
        <v>17113000504</v>
      </c>
      <c r="B2280" t="str">
        <f>LEFT(A2280,5)</f>
        <v>17113</v>
      </c>
      <c r="C2280">
        <f>IF(OR(Raw!C89&lt;=5,Raw!C89=101),1,0)</f>
        <v>0</v>
      </c>
      <c r="D2280">
        <f>IF(OR(Raw!C89=6,Raw!C89=7,Raw!C89=8,Raw!C89=102),1,0)</f>
        <v>0</v>
      </c>
      <c r="E2280">
        <f>IF(OR(Raw!C89=9,Raw!C89=10,Raw!C89=11,Raw!C89=12,Raw!C89=103),1,0)</f>
        <v>1</v>
      </c>
      <c r="F2280">
        <f>IF(OR(Raw!C89=13,Raw!C89=104),1,0)</f>
        <v>0</v>
      </c>
      <c r="G2280" s="4">
        <v>94</v>
      </c>
      <c r="H2280" s="4">
        <v>1901</v>
      </c>
      <c r="I2280" s="4">
        <v>6</v>
      </c>
      <c r="J2280" s="4">
        <v>918</v>
      </c>
      <c r="K2280" s="4">
        <v>11</v>
      </c>
      <c r="L2280" s="4">
        <v>6731</v>
      </c>
      <c r="M2280" s="4">
        <v>45</v>
      </c>
      <c r="N2280" s="4">
        <v>1943</v>
      </c>
    </row>
    <row r="2281" spans="1:14">
      <c r="A2281">
        <f>Raw!A92*1000000+Raw!B92*100</f>
        <v>17113000505</v>
      </c>
      <c r="B2281" t="str">
        <f>LEFT(A2281,5)</f>
        <v>17113</v>
      </c>
      <c r="C2281">
        <f>IF(OR(Raw!C92&lt;=5,Raw!C92=101),1,0)</f>
        <v>0</v>
      </c>
      <c r="D2281">
        <f>IF(OR(Raw!C92=6,Raw!C92=7,Raw!C92=8,Raw!C92=102),1,0)</f>
        <v>0</v>
      </c>
      <c r="E2281">
        <f>IF(OR(Raw!C92=9,Raw!C92=10,Raw!C92=11,Raw!C92=12,Raw!C92=103),1,0)</f>
        <v>0</v>
      </c>
      <c r="F2281">
        <f>IF(OR(Raw!C92=13,Raw!C92=104),1,0)</f>
        <v>1</v>
      </c>
      <c r="G2281" s="4">
        <v>69</v>
      </c>
      <c r="H2281" s="4">
        <v>1067</v>
      </c>
      <c r="I2281" s="4">
        <v>4</v>
      </c>
      <c r="J2281" s="4">
        <v>759</v>
      </c>
      <c r="K2281" s="4">
        <v>0</v>
      </c>
      <c r="L2281" s="4">
        <v>0</v>
      </c>
      <c r="M2281" s="4">
        <v>43</v>
      </c>
      <c r="N2281" s="4">
        <v>706</v>
      </c>
    </row>
    <row r="2282" spans="1:14">
      <c r="A2282">
        <f>Raw!A174*1000000+Raw!B174*100</f>
        <v>17113001103</v>
      </c>
      <c r="B2282" t="str">
        <f>LEFT(A2282,5)</f>
        <v>17113</v>
      </c>
      <c r="C2282">
        <f>IF(OR(Raw!C174&lt;=5,Raw!C174=101),1,0)</f>
        <v>0</v>
      </c>
      <c r="D2282">
        <f>IF(OR(Raw!C174=6,Raw!C174=7,Raw!C174=8,Raw!C174=102),1,0)</f>
        <v>0</v>
      </c>
      <c r="E2282">
        <f>IF(OR(Raw!C174=9,Raw!C174=10,Raw!C174=11,Raw!C174=12,Raw!C174=103),1,0)</f>
        <v>1</v>
      </c>
      <c r="F2282">
        <f>IF(OR(Raw!C174=13,Raw!C174=104),1,0)</f>
        <v>0</v>
      </c>
      <c r="G2282" s="4">
        <v>153</v>
      </c>
      <c r="H2282" s="4">
        <v>3357</v>
      </c>
      <c r="I2282" s="4">
        <v>20</v>
      </c>
      <c r="J2282" s="4">
        <v>3159</v>
      </c>
      <c r="K2282" s="4">
        <v>14</v>
      </c>
      <c r="L2282" s="4">
        <v>6781</v>
      </c>
      <c r="M2282" s="4">
        <v>67</v>
      </c>
      <c r="N2282" s="4">
        <v>4106</v>
      </c>
    </row>
    <row r="2283" spans="1:14">
      <c r="A2283">
        <f>Raw!A175*1000000+Raw!B175*100</f>
        <v>17113001104</v>
      </c>
      <c r="B2283" t="str">
        <f>LEFT(A2283,5)</f>
        <v>17113</v>
      </c>
      <c r="C2283">
        <f>IF(OR(Raw!C175&lt;=5,Raw!C175=101),1,0)</f>
        <v>0</v>
      </c>
      <c r="D2283">
        <f>IF(OR(Raw!C175=6,Raw!C175=7,Raw!C175=8,Raw!C175=102),1,0)</f>
        <v>0</v>
      </c>
      <c r="E2283">
        <f>IF(OR(Raw!C175=9,Raw!C175=10,Raw!C175=11,Raw!C175=12,Raw!C175=103),1,0)</f>
        <v>0</v>
      </c>
      <c r="F2283">
        <f>IF(OR(Raw!C175=13,Raw!C175=104),1,0)</f>
        <v>1</v>
      </c>
      <c r="G2283" s="4">
        <v>116</v>
      </c>
      <c r="H2283" s="4">
        <v>2367</v>
      </c>
      <c r="I2283" s="4">
        <v>15</v>
      </c>
      <c r="J2283" s="4">
        <v>2567</v>
      </c>
      <c r="K2283" s="4">
        <v>9</v>
      </c>
      <c r="L2283" s="4">
        <v>3735</v>
      </c>
      <c r="M2283" s="4">
        <v>70</v>
      </c>
      <c r="N2283" s="4">
        <v>2884</v>
      </c>
    </row>
    <row r="2284" spans="1:14">
      <c r="A2284">
        <f>Raw!A176*1000000+Raw!B176*100</f>
        <v>17113001105</v>
      </c>
      <c r="B2284" t="str">
        <f>LEFT(A2284,5)</f>
        <v>17113</v>
      </c>
      <c r="C2284">
        <f>IF(OR(Raw!C176&lt;=5,Raw!C176=101),1,0)</f>
        <v>0</v>
      </c>
      <c r="D2284">
        <f>IF(OR(Raw!C176=6,Raw!C176=7,Raw!C176=8,Raw!C176=102),1,0)</f>
        <v>0</v>
      </c>
      <c r="E2284">
        <f>IF(OR(Raw!C176=9,Raw!C176=10,Raw!C176=11,Raw!C176=12,Raw!C176=103),1,0)</f>
        <v>1</v>
      </c>
      <c r="F2284">
        <f>IF(OR(Raw!C176=13,Raw!C176=104),1,0)</f>
        <v>0</v>
      </c>
      <c r="G2284" s="4">
        <v>71</v>
      </c>
      <c r="H2284" s="4">
        <v>1401</v>
      </c>
      <c r="I2284" s="4">
        <v>9</v>
      </c>
      <c r="J2284" s="4">
        <v>1470</v>
      </c>
      <c r="K2284" s="4">
        <v>8</v>
      </c>
      <c r="L2284" s="4">
        <v>4659</v>
      </c>
      <c r="M2284" s="4">
        <v>41</v>
      </c>
      <c r="N2284" s="4">
        <v>3808</v>
      </c>
    </row>
    <row r="2285" spans="1:14">
      <c r="A2285">
        <f>Raw!A177*1000000+Raw!B177*100</f>
        <v>17113001106</v>
      </c>
      <c r="B2285" t="str">
        <f>LEFT(A2285,5)</f>
        <v>17113</v>
      </c>
      <c r="C2285">
        <f>IF(OR(Raw!C177&lt;=5,Raw!C177=101),1,0)</f>
        <v>0</v>
      </c>
      <c r="D2285">
        <f>IF(OR(Raw!C177=6,Raw!C177=7,Raw!C177=8,Raw!C177=102),1,0)</f>
        <v>0</v>
      </c>
      <c r="E2285">
        <f>IF(OR(Raw!C177=9,Raw!C177=10,Raw!C177=11,Raw!C177=12,Raw!C177=103),1,0)</f>
        <v>1</v>
      </c>
      <c r="F2285">
        <f>IF(OR(Raw!C177=13,Raw!C177=104),1,0)</f>
        <v>0</v>
      </c>
      <c r="G2285" s="4">
        <v>34</v>
      </c>
      <c r="H2285" s="4">
        <v>749</v>
      </c>
      <c r="I2285" s="4">
        <v>2</v>
      </c>
      <c r="J2285" s="4">
        <v>312</v>
      </c>
      <c r="K2285" s="4">
        <v>0</v>
      </c>
      <c r="L2285" s="4">
        <v>0</v>
      </c>
      <c r="M2285" s="4">
        <v>10</v>
      </c>
      <c r="N2285" s="4">
        <v>144</v>
      </c>
    </row>
    <row r="2286" spans="1:14">
      <c r="A2286">
        <f>Raw!A178*1000000+Raw!B178*100</f>
        <v>17113001200</v>
      </c>
      <c r="B2286" t="str">
        <f>LEFT(A2286,5)</f>
        <v>17113</v>
      </c>
      <c r="C2286">
        <f>IF(OR(Raw!C178&lt;=5,Raw!C178=101),1,0)</f>
        <v>0</v>
      </c>
      <c r="D2286">
        <f>IF(OR(Raw!C178=6,Raw!C178=7,Raw!C178=8,Raw!C178=102),1,0)</f>
        <v>1</v>
      </c>
      <c r="E2286">
        <f>IF(OR(Raw!C178=9,Raw!C178=10,Raw!C178=11,Raw!C178=12,Raw!C178=103),1,0)</f>
        <v>0</v>
      </c>
      <c r="F2286">
        <f>IF(OR(Raw!C178=13,Raw!C178=104),1,0)</f>
        <v>0</v>
      </c>
      <c r="G2286" s="4">
        <v>53</v>
      </c>
      <c r="H2286" s="4">
        <v>1227</v>
      </c>
      <c r="I2286" s="4">
        <v>5</v>
      </c>
      <c r="J2286" s="4">
        <v>947</v>
      </c>
      <c r="K2286" s="4">
        <v>4</v>
      </c>
      <c r="L2286" s="4">
        <v>3143</v>
      </c>
      <c r="M2286" s="4">
        <v>22</v>
      </c>
      <c r="N2286" s="4">
        <v>710</v>
      </c>
    </row>
    <row r="2287" spans="1:14">
      <c r="A2287">
        <f>Raw!A202*1000000+Raw!B202*100</f>
        <v>17113001301</v>
      </c>
      <c r="B2287" t="str">
        <f>LEFT(A2287,5)</f>
        <v>17113</v>
      </c>
      <c r="C2287">
        <f>IF(OR(Raw!C202&lt;=5,Raw!C202=101),1,0)</f>
        <v>0</v>
      </c>
      <c r="D2287">
        <f>IF(OR(Raw!C202=6,Raw!C202=7,Raw!C202=8,Raw!C202=102),1,0)</f>
        <v>1</v>
      </c>
      <c r="E2287">
        <f>IF(OR(Raw!C202=9,Raw!C202=10,Raw!C202=11,Raw!C202=12,Raw!C202=103),1,0)</f>
        <v>0</v>
      </c>
      <c r="F2287">
        <f>IF(OR(Raw!C202=13,Raw!C202=104),1,0)</f>
        <v>0</v>
      </c>
      <c r="G2287" s="4">
        <v>32</v>
      </c>
      <c r="H2287" s="4">
        <v>700</v>
      </c>
      <c r="I2287" s="4">
        <v>1</v>
      </c>
      <c r="J2287" s="4">
        <v>150</v>
      </c>
      <c r="K2287" s="4">
        <v>1</v>
      </c>
      <c r="L2287" s="4">
        <v>1000</v>
      </c>
      <c r="M2287" s="4">
        <v>16</v>
      </c>
      <c r="N2287" s="4">
        <v>459</v>
      </c>
    </row>
    <row r="2288" spans="1:14">
      <c r="A2288">
        <f>Raw!A204*1000000+Raw!B204*100</f>
        <v>17113001302</v>
      </c>
      <c r="B2288" t="str">
        <f>LEFT(A2288,5)</f>
        <v>17113</v>
      </c>
      <c r="C2288">
        <f>IF(OR(Raw!C204&lt;=5,Raw!C204=101),1,0)</f>
        <v>0</v>
      </c>
      <c r="D2288">
        <f>IF(OR(Raw!C204=6,Raw!C204=7,Raw!C204=8,Raw!C204=102),1,0)</f>
        <v>0</v>
      </c>
      <c r="E2288">
        <f>IF(OR(Raw!C204=9,Raw!C204=10,Raw!C204=11,Raw!C204=12,Raw!C204=103),1,0)</f>
        <v>1</v>
      </c>
      <c r="F2288">
        <f>IF(OR(Raw!C204=13,Raw!C204=104),1,0)</f>
        <v>0</v>
      </c>
      <c r="G2288" s="4">
        <v>13</v>
      </c>
      <c r="H2288" s="4">
        <v>177</v>
      </c>
      <c r="I2288" s="4">
        <v>1</v>
      </c>
      <c r="J2288" s="4">
        <v>200</v>
      </c>
      <c r="K2288" s="4">
        <v>1</v>
      </c>
      <c r="L2288" s="4">
        <v>714</v>
      </c>
      <c r="M2288" s="4">
        <v>5</v>
      </c>
      <c r="N2288" s="4">
        <v>99</v>
      </c>
    </row>
    <row r="2289" spans="1:14">
      <c r="A2289">
        <f>Raw!A206*1000000+Raw!B206*100</f>
        <v>17113001303</v>
      </c>
      <c r="B2289" t="str">
        <f>LEFT(A2289,5)</f>
        <v>17113</v>
      </c>
      <c r="C2289">
        <f>IF(OR(Raw!C206&lt;=5,Raw!C206=101),1,0)</f>
        <v>0</v>
      </c>
      <c r="D2289">
        <f>IF(OR(Raw!C206=6,Raw!C206=7,Raw!C206=8,Raw!C206=102),1,0)</f>
        <v>1</v>
      </c>
      <c r="E2289">
        <f>IF(OR(Raw!C206=9,Raw!C206=10,Raw!C206=11,Raw!C206=12,Raw!C206=103),1,0)</f>
        <v>0</v>
      </c>
      <c r="F2289">
        <f>IF(OR(Raw!C206=13,Raw!C206=104),1,0)</f>
        <v>0</v>
      </c>
      <c r="G2289" s="4">
        <v>12</v>
      </c>
      <c r="H2289" s="4">
        <v>131</v>
      </c>
      <c r="I2289" s="4">
        <v>2</v>
      </c>
      <c r="J2289" s="4">
        <v>352</v>
      </c>
      <c r="K2289" s="4">
        <v>5</v>
      </c>
      <c r="L2289" s="4">
        <v>2928</v>
      </c>
      <c r="M2289" s="4">
        <v>5</v>
      </c>
      <c r="N2289" s="4">
        <v>398</v>
      </c>
    </row>
    <row r="2290" spans="1:14">
      <c r="A2290">
        <f>Raw!A214*1000000+Raw!B214*100</f>
        <v>17113001402</v>
      </c>
      <c r="B2290" t="str">
        <f>LEFT(A2290,5)</f>
        <v>17113</v>
      </c>
      <c r="C2290">
        <f>IF(OR(Raw!C214&lt;=5,Raw!C214=101),1,0)</f>
        <v>0</v>
      </c>
      <c r="D2290">
        <f>IF(OR(Raw!C214=6,Raw!C214=7,Raw!C214=8,Raw!C214=102),1,0)</f>
        <v>0</v>
      </c>
      <c r="E2290">
        <f>IF(OR(Raw!C214=9,Raw!C214=10,Raw!C214=11,Raw!C214=12,Raw!C214=103),1,0)</f>
        <v>0</v>
      </c>
      <c r="F2290">
        <f>IF(OR(Raw!C214=13,Raw!C214=104),1,0)</f>
        <v>1</v>
      </c>
      <c r="G2290" s="4">
        <v>37</v>
      </c>
      <c r="H2290" s="4">
        <v>515</v>
      </c>
      <c r="I2290" s="4">
        <v>1</v>
      </c>
      <c r="J2290" s="4">
        <v>208</v>
      </c>
      <c r="K2290" s="4">
        <v>0</v>
      </c>
      <c r="L2290" s="4">
        <v>0</v>
      </c>
      <c r="M2290" s="4">
        <v>26</v>
      </c>
      <c r="N2290" s="4">
        <v>360</v>
      </c>
    </row>
    <row r="2291" spans="1:14">
      <c r="A2291">
        <f>Raw!A215*1000000+Raw!B215*100</f>
        <v>17113001403</v>
      </c>
      <c r="B2291" t="str">
        <f>LEFT(A2291,5)</f>
        <v>17113</v>
      </c>
      <c r="C2291">
        <f>IF(OR(Raw!C215&lt;=5,Raw!C215=101),1,0)</f>
        <v>0</v>
      </c>
      <c r="D2291">
        <f>IF(OR(Raw!C215=6,Raw!C215=7,Raw!C215=8,Raw!C215=102),1,0)</f>
        <v>1</v>
      </c>
      <c r="E2291">
        <f>IF(OR(Raw!C215=9,Raw!C215=10,Raw!C215=11,Raw!C215=12,Raw!C215=103),1,0)</f>
        <v>0</v>
      </c>
      <c r="F2291">
        <f>IF(OR(Raw!C215=13,Raw!C215=104),1,0)</f>
        <v>0</v>
      </c>
      <c r="G2291" s="4">
        <v>39</v>
      </c>
      <c r="H2291" s="4">
        <v>947</v>
      </c>
      <c r="I2291" s="4">
        <v>2</v>
      </c>
      <c r="J2291" s="4">
        <v>364</v>
      </c>
      <c r="K2291" s="4">
        <v>1</v>
      </c>
      <c r="L2291" s="4">
        <v>775</v>
      </c>
      <c r="M2291" s="4">
        <v>15</v>
      </c>
      <c r="N2291" s="4">
        <v>368</v>
      </c>
    </row>
    <row r="2292" spans="1:14">
      <c r="A2292">
        <f>Raw!A216*1000000+Raw!B216*100</f>
        <v>17113001404</v>
      </c>
      <c r="B2292" t="str">
        <f>LEFT(A2292,5)</f>
        <v>17113</v>
      </c>
      <c r="C2292">
        <f>IF(OR(Raw!C216&lt;=5,Raw!C216=101),1,0)</f>
        <v>0</v>
      </c>
      <c r="D2292">
        <f>IF(OR(Raw!C216=6,Raw!C216=7,Raw!C216=8,Raw!C216=102),1,0)</f>
        <v>1</v>
      </c>
      <c r="E2292">
        <f>IF(OR(Raw!C216=9,Raw!C216=10,Raw!C216=11,Raw!C216=12,Raw!C216=103),1,0)</f>
        <v>0</v>
      </c>
      <c r="F2292">
        <f>IF(OR(Raw!C216=13,Raw!C216=104),1,0)</f>
        <v>0</v>
      </c>
      <c r="G2292" s="4">
        <v>54</v>
      </c>
      <c r="H2292" s="4">
        <v>1540</v>
      </c>
      <c r="I2292" s="4">
        <v>3</v>
      </c>
      <c r="J2292" s="4">
        <v>414</v>
      </c>
      <c r="K2292" s="4">
        <v>2</v>
      </c>
      <c r="L2292" s="4">
        <v>651</v>
      </c>
      <c r="M2292" s="4">
        <v>22</v>
      </c>
      <c r="N2292" s="4">
        <v>405</v>
      </c>
    </row>
    <row r="2293" spans="1:14">
      <c r="A2293">
        <f>Raw!A217*1000000+Raw!B217*100</f>
        <v>17113001500</v>
      </c>
      <c r="B2293" t="str">
        <f>LEFT(A2293,5)</f>
        <v>17113</v>
      </c>
      <c r="C2293">
        <f>IF(OR(Raw!C217&lt;=5,Raw!C217=101),1,0)</f>
        <v>1</v>
      </c>
      <c r="D2293">
        <f>IF(OR(Raw!C217=6,Raw!C217=7,Raw!C217=8,Raw!C217=102),1,0)</f>
        <v>0</v>
      </c>
      <c r="E2293">
        <f>IF(OR(Raw!C217=9,Raw!C217=10,Raw!C217=11,Raw!C217=12,Raw!C217=103),1,0)</f>
        <v>0</v>
      </c>
      <c r="F2293">
        <f>IF(OR(Raw!C217=13,Raw!C217=104),1,0)</f>
        <v>0</v>
      </c>
      <c r="G2293" s="4">
        <v>20</v>
      </c>
      <c r="H2293" s="4">
        <v>238</v>
      </c>
      <c r="I2293" s="4">
        <v>1</v>
      </c>
      <c r="J2293" s="4">
        <v>121</v>
      </c>
      <c r="K2293" s="4">
        <v>0</v>
      </c>
      <c r="L2293" s="4">
        <v>0</v>
      </c>
      <c r="M2293" s="4">
        <v>8</v>
      </c>
      <c r="N2293" s="4">
        <v>82</v>
      </c>
    </row>
    <row r="2294" spans="1:14">
      <c r="A2294">
        <f>Raw!A225*1000000+Raw!B225*100</f>
        <v>17113001600</v>
      </c>
      <c r="B2294" t="str">
        <f>LEFT(A2294,5)</f>
        <v>17113</v>
      </c>
      <c r="C2294">
        <f>IF(OR(Raw!C225&lt;=5,Raw!C225=101),1,0)</f>
        <v>1</v>
      </c>
      <c r="D2294">
        <f>IF(OR(Raw!C225=6,Raw!C225=7,Raw!C225=8,Raw!C225=102),1,0)</f>
        <v>0</v>
      </c>
      <c r="E2294">
        <f>IF(OR(Raw!C225=9,Raw!C225=10,Raw!C225=11,Raw!C225=12,Raw!C225=103),1,0)</f>
        <v>0</v>
      </c>
      <c r="F2294">
        <f>IF(OR(Raw!C225=13,Raw!C225=104),1,0)</f>
        <v>0</v>
      </c>
      <c r="G2294" s="4">
        <v>105</v>
      </c>
      <c r="H2294" s="4">
        <v>2357</v>
      </c>
      <c r="I2294" s="4">
        <v>22</v>
      </c>
      <c r="J2294" s="4">
        <v>3365</v>
      </c>
      <c r="K2294" s="4">
        <v>15</v>
      </c>
      <c r="L2294" s="4">
        <v>8143</v>
      </c>
      <c r="M2294" s="4">
        <v>59</v>
      </c>
      <c r="N2294" s="4">
        <v>3614</v>
      </c>
    </row>
    <row r="2295" spans="1:14">
      <c r="A2295">
        <f>Raw!A233*1000000+Raw!B233*100</f>
        <v>17113001700</v>
      </c>
      <c r="B2295" t="str">
        <f>LEFT(A2295,5)</f>
        <v>17113</v>
      </c>
      <c r="C2295">
        <f>IF(OR(Raw!C233&lt;=5,Raw!C233=101),1,0)</f>
        <v>1</v>
      </c>
      <c r="D2295">
        <f>IF(OR(Raw!C233=6,Raw!C233=7,Raw!C233=8,Raw!C233=102),1,0)</f>
        <v>0</v>
      </c>
      <c r="E2295">
        <f>IF(OR(Raw!C233=9,Raw!C233=10,Raw!C233=11,Raw!C233=12,Raw!C233=103),1,0)</f>
        <v>0</v>
      </c>
      <c r="F2295">
        <f>IF(OR(Raw!C233=13,Raw!C233=104),1,0)</f>
        <v>0</v>
      </c>
      <c r="G2295" s="4">
        <v>49</v>
      </c>
      <c r="H2295" s="4">
        <v>1029</v>
      </c>
      <c r="I2295" s="4">
        <v>7</v>
      </c>
      <c r="J2295" s="4">
        <v>1224</v>
      </c>
      <c r="K2295" s="4">
        <v>5</v>
      </c>
      <c r="L2295" s="4">
        <v>2710</v>
      </c>
      <c r="M2295" s="4">
        <v>24</v>
      </c>
      <c r="N2295" s="4">
        <v>1860</v>
      </c>
    </row>
    <row r="2296" spans="1:14">
      <c r="A2296">
        <f>Raw!A239*1000000+Raw!B239*100</f>
        <v>17113001800</v>
      </c>
      <c r="B2296" t="str">
        <f>LEFT(A2296,5)</f>
        <v>17113</v>
      </c>
      <c r="C2296">
        <f>IF(OR(Raw!C239&lt;=5,Raw!C239=101),1,0)</f>
        <v>0</v>
      </c>
      <c r="D2296">
        <f>IF(OR(Raw!C239=6,Raw!C239=7,Raw!C239=8,Raw!C239=102),1,0)</f>
        <v>0</v>
      </c>
      <c r="E2296">
        <f>IF(OR(Raw!C239=9,Raw!C239=10,Raw!C239=11,Raw!C239=12,Raw!C239=103),1,0)</f>
        <v>1</v>
      </c>
      <c r="F2296">
        <f>IF(OR(Raw!C239=13,Raw!C239=104),1,0)</f>
        <v>0</v>
      </c>
      <c r="G2296" s="4">
        <v>82</v>
      </c>
      <c r="H2296" s="4">
        <v>1844</v>
      </c>
      <c r="I2296" s="4">
        <v>12</v>
      </c>
      <c r="J2296" s="4">
        <v>2257</v>
      </c>
      <c r="K2296" s="4">
        <v>10</v>
      </c>
      <c r="L2296" s="4">
        <v>4685</v>
      </c>
      <c r="M2296" s="4">
        <v>49</v>
      </c>
      <c r="N2296" s="4">
        <v>3236</v>
      </c>
    </row>
    <row r="2297" spans="1:14">
      <c r="A2297">
        <f>Raw!A262*1000000+Raw!B262*100</f>
        <v>17113002101</v>
      </c>
      <c r="B2297" t="str">
        <f>LEFT(A2297,5)</f>
        <v>17113</v>
      </c>
      <c r="C2297">
        <f>IF(OR(Raw!C262&lt;=5,Raw!C262=101),1,0)</f>
        <v>0</v>
      </c>
      <c r="D2297">
        <f>IF(OR(Raw!C262=6,Raw!C262=7,Raw!C262=8,Raw!C262=102),1,0)</f>
        <v>1</v>
      </c>
      <c r="E2297">
        <f>IF(OR(Raw!C262=9,Raw!C262=10,Raw!C262=11,Raw!C262=12,Raw!C262=103),1,0)</f>
        <v>0</v>
      </c>
      <c r="F2297">
        <f>IF(OR(Raw!C262=13,Raw!C262=104),1,0)</f>
        <v>0</v>
      </c>
      <c r="G2297" s="4">
        <v>42</v>
      </c>
      <c r="H2297" s="4">
        <v>922</v>
      </c>
      <c r="I2297" s="4">
        <v>6</v>
      </c>
      <c r="J2297" s="4">
        <v>865</v>
      </c>
      <c r="K2297" s="4">
        <v>3</v>
      </c>
      <c r="L2297" s="4">
        <v>1043</v>
      </c>
      <c r="M2297" s="4">
        <v>24</v>
      </c>
      <c r="N2297" s="4">
        <v>1679</v>
      </c>
    </row>
    <row r="2298" spans="1:14">
      <c r="A2298">
        <f>Raw!A263*1000000+Raw!B263*100</f>
        <v>17113002102</v>
      </c>
      <c r="B2298" t="str">
        <f>LEFT(A2298,5)</f>
        <v>17113</v>
      </c>
      <c r="C2298">
        <f>IF(OR(Raw!C263&lt;=5,Raw!C263=101),1,0)</f>
        <v>0</v>
      </c>
      <c r="D2298">
        <f>IF(OR(Raw!C263=6,Raw!C263=7,Raw!C263=8,Raw!C263=102),1,0)</f>
        <v>0</v>
      </c>
      <c r="E2298">
        <f>IF(OR(Raw!C263=9,Raw!C263=10,Raw!C263=11,Raw!C263=12,Raw!C263=103),1,0)</f>
        <v>1</v>
      </c>
      <c r="F2298">
        <f>IF(OR(Raw!C263=13,Raw!C263=104),1,0)</f>
        <v>0</v>
      </c>
      <c r="G2298" s="4">
        <v>23</v>
      </c>
      <c r="H2298" s="4">
        <v>249</v>
      </c>
      <c r="I2298" s="4">
        <v>0</v>
      </c>
      <c r="J2298" s="4">
        <v>0</v>
      </c>
      <c r="K2298" s="4">
        <v>1</v>
      </c>
      <c r="L2298" s="4">
        <v>400</v>
      </c>
      <c r="M2298" s="4">
        <v>8</v>
      </c>
      <c r="N2298" s="4">
        <v>92</v>
      </c>
    </row>
    <row r="2299" spans="1:14">
      <c r="A2299">
        <f>Raw!A382*1000000+Raw!B382*100</f>
        <v>17113005101</v>
      </c>
      <c r="B2299" t="str">
        <f>LEFT(A2299,5)</f>
        <v>17113</v>
      </c>
      <c r="C2299">
        <f>IF(OR(Raw!C382&lt;=5,Raw!C382=101),1,0)</f>
        <v>0</v>
      </c>
      <c r="D2299">
        <f>IF(OR(Raw!C382=6,Raw!C382=7,Raw!C382=8,Raw!C382=102),1,0)</f>
        <v>0</v>
      </c>
      <c r="E2299">
        <f>IF(OR(Raw!C382=9,Raw!C382=10,Raw!C382=11,Raw!C382=12,Raw!C382=103),1,0)</f>
        <v>0</v>
      </c>
      <c r="F2299">
        <f>IF(OR(Raw!C382=13,Raw!C382=104),1,0)</f>
        <v>1</v>
      </c>
      <c r="G2299" s="4">
        <v>140</v>
      </c>
      <c r="H2299" s="4">
        <v>2191</v>
      </c>
      <c r="I2299" s="4">
        <v>14</v>
      </c>
      <c r="J2299" s="4">
        <v>2804</v>
      </c>
      <c r="K2299" s="4">
        <v>6</v>
      </c>
      <c r="L2299" s="4">
        <v>3352</v>
      </c>
      <c r="M2299" s="4">
        <v>81</v>
      </c>
      <c r="N2299" s="4">
        <v>2098</v>
      </c>
    </row>
    <row r="2300" spans="1:14">
      <c r="A2300">
        <f>Raw!A383*1000000+Raw!B383*100</f>
        <v>17113005102</v>
      </c>
      <c r="B2300" t="str">
        <f>LEFT(A2300,5)</f>
        <v>17113</v>
      </c>
      <c r="C2300">
        <f>IF(OR(Raw!C383&lt;=5,Raw!C383=101),1,0)</f>
        <v>0</v>
      </c>
      <c r="D2300">
        <f>IF(OR(Raw!C383=6,Raw!C383=7,Raw!C383=8,Raw!C383=102),1,0)</f>
        <v>0</v>
      </c>
      <c r="E2300">
        <f>IF(OR(Raw!C383=9,Raw!C383=10,Raw!C383=11,Raw!C383=12,Raw!C383=103),1,0)</f>
        <v>1</v>
      </c>
      <c r="F2300">
        <f>IF(OR(Raw!C383=13,Raw!C383=104),1,0)</f>
        <v>0</v>
      </c>
      <c r="G2300" s="4">
        <v>108</v>
      </c>
      <c r="H2300" s="4">
        <v>2178</v>
      </c>
      <c r="I2300" s="4">
        <v>7</v>
      </c>
      <c r="J2300" s="4">
        <v>1163</v>
      </c>
      <c r="K2300" s="4">
        <v>6</v>
      </c>
      <c r="L2300" s="4">
        <v>2857</v>
      </c>
      <c r="M2300" s="4">
        <v>72</v>
      </c>
      <c r="N2300" s="4">
        <v>2977</v>
      </c>
    </row>
    <row r="2301" spans="1:14">
      <c r="A2301">
        <f>Raw!A384*1000000+Raw!B384*100</f>
        <v>17113005201</v>
      </c>
      <c r="B2301" t="str">
        <f>LEFT(A2301,5)</f>
        <v>17113</v>
      </c>
      <c r="C2301">
        <f>IF(OR(Raw!C384&lt;=5,Raw!C384=101),1,0)</f>
        <v>0</v>
      </c>
      <c r="D2301">
        <f>IF(OR(Raw!C384=6,Raw!C384=7,Raw!C384=8,Raw!C384=102),1,0)</f>
        <v>0</v>
      </c>
      <c r="E2301">
        <f>IF(OR(Raw!C384=9,Raw!C384=10,Raw!C384=11,Raw!C384=12,Raw!C384=103),1,0)</f>
        <v>0</v>
      </c>
      <c r="F2301">
        <f>IF(OR(Raw!C384=13,Raw!C384=104),1,0)</f>
        <v>1</v>
      </c>
      <c r="G2301" s="4">
        <v>35</v>
      </c>
      <c r="H2301" s="4">
        <v>615</v>
      </c>
      <c r="I2301" s="4">
        <v>3</v>
      </c>
      <c r="J2301" s="4">
        <v>515</v>
      </c>
      <c r="K2301" s="4">
        <v>4</v>
      </c>
      <c r="L2301" s="4">
        <v>2054</v>
      </c>
      <c r="M2301" s="4">
        <v>24</v>
      </c>
      <c r="N2301" s="4">
        <v>1392</v>
      </c>
    </row>
    <row r="2302" spans="1:14">
      <c r="A2302">
        <f>Raw!A385*1000000+Raw!B385*100</f>
        <v>17113005202</v>
      </c>
      <c r="B2302" t="str">
        <f>LEFT(A2302,5)</f>
        <v>17113</v>
      </c>
      <c r="C2302">
        <f>IF(OR(Raw!C385&lt;=5,Raw!C385=101),1,0)</f>
        <v>0</v>
      </c>
      <c r="D2302">
        <f>IF(OR(Raw!C385=6,Raw!C385=7,Raw!C385=8,Raw!C385=102),1,0)</f>
        <v>0</v>
      </c>
      <c r="E2302">
        <f>IF(OR(Raw!C385=9,Raw!C385=10,Raw!C385=11,Raw!C385=12,Raw!C385=103),1,0)</f>
        <v>1</v>
      </c>
      <c r="F2302">
        <f>IF(OR(Raw!C385=13,Raw!C385=104),1,0)</f>
        <v>0</v>
      </c>
      <c r="G2302" s="4">
        <v>48</v>
      </c>
      <c r="H2302" s="4">
        <v>909</v>
      </c>
      <c r="I2302" s="4">
        <v>4</v>
      </c>
      <c r="J2302" s="4">
        <v>746</v>
      </c>
      <c r="K2302" s="4">
        <v>3</v>
      </c>
      <c r="L2302" s="4">
        <v>1562</v>
      </c>
      <c r="M2302" s="4">
        <v>20</v>
      </c>
      <c r="N2302" s="4">
        <v>664</v>
      </c>
    </row>
    <row r="2303" spans="1:14">
      <c r="A2303">
        <f>Raw!A387*1000000+Raw!B387*100</f>
        <v>17113005400</v>
      </c>
      <c r="B2303" t="str">
        <f>LEFT(A2303,5)</f>
        <v>17113</v>
      </c>
      <c r="C2303">
        <f>IF(OR(Raw!C387&lt;=5,Raw!C387=101),1,0)</f>
        <v>0</v>
      </c>
      <c r="D2303">
        <f>IF(OR(Raw!C387=6,Raw!C387=7,Raw!C387=8,Raw!C387=102),1,0)</f>
        <v>0</v>
      </c>
      <c r="E2303">
        <f>IF(OR(Raw!C387=9,Raw!C387=10,Raw!C387=11,Raw!C387=12,Raw!C387=103),1,0)</f>
        <v>0</v>
      </c>
      <c r="F2303">
        <f>IF(OR(Raw!C387=13,Raw!C387=104),1,0)</f>
        <v>1</v>
      </c>
      <c r="G2303" s="4">
        <v>177</v>
      </c>
      <c r="H2303" s="4">
        <v>2937</v>
      </c>
      <c r="I2303" s="4">
        <v>19</v>
      </c>
      <c r="J2303" s="4">
        <v>3226</v>
      </c>
      <c r="K2303" s="4">
        <v>19</v>
      </c>
      <c r="L2303" s="4">
        <v>8789</v>
      </c>
      <c r="M2303" s="4">
        <v>102</v>
      </c>
      <c r="N2303" s="4">
        <v>4191</v>
      </c>
    </row>
    <row r="2304" spans="1:14">
      <c r="A2304">
        <f>Raw!A391*1000000+Raw!B391*100</f>
        <v>17113005501</v>
      </c>
      <c r="B2304" t="str">
        <f>LEFT(A2304,5)</f>
        <v>17113</v>
      </c>
      <c r="C2304">
        <f>IF(OR(Raw!C391&lt;=5,Raw!C391=101),1,0)</f>
        <v>0</v>
      </c>
      <c r="D2304">
        <f>IF(OR(Raw!C391=6,Raw!C391=7,Raw!C391=8,Raw!C391=102),1,0)</f>
        <v>0</v>
      </c>
      <c r="E2304">
        <f>IF(OR(Raw!C391=9,Raw!C391=10,Raw!C391=11,Raw!C391=12,Raw!C391=103),1,0)</f>
        <v>1</v>
      </c>
      <c r="F2304">
        <f>IF(OR(Raw!C391=13,Raw!C391=104),1,0)</f>
        <v>0</v>
      </c>
      <c r="G2304" s="4">
        <v>26</v>
      </c>
      <c r="H2304" s="4">
        <v>310</v>
      </c>
      <c r="I2304" s="4">
        <v>1</v>
      </c>
      <c r="J2304" s="4">
        <v>122</v>
      </c>
      <c r="K2304" s="4">
        <v>0</v>
      </c>
      <c r="L2304" s="4">
        <v>0</v>
      </c>
      <c r="M2304" s="4">
        <v>16</v>
      </c>
      <c r="N2304" s="4">
        <v>87</v>
      </c>
    </row>
    <row r="2305" spans="1:14">
      <c r="A2305">
        <f>Raw!A392*1000000+Raw!B392*100</f>
        <v>17113005502</v>
      </c>
      <c r="B2305" t="str">
        <f>LEFT(A2305,5)</f>
        <v>17113</v>
      </c>
      <c r="C2305">
        <f>IF(OR(Raw!C392&lt;=5,Raw!C392=101),1,0)</f>
        <v>0</v>
      </c>
      <c r="D2305">
        <f>IF(OR(Raw!C392=6,Raw!C392=7,Raw!C392=8,Raw!C392=102),1,0)</f>
        <v>0</v>
      </c>
      <c r="E2305">
        <f>IF(OR(Raw!C392=9,Raw!C392=10,Raw!C392=11,Raw!C392=12,Raw!C392=103),1,0)</f>
        <v>1</v>
      </c>
      <c r="F2305">
        <f>IF(OR(Raw!C392=13,Raw!C392=104),1,0)</f>
        <v>0</v>
      </c>
      <c r="G2305" s="4">
        <v>29</v>
      </c>
      <c r="H2305" s="4">
        <v>503</v>
      </c>
      <c r="I2305" s="4">
        <v>1</v>
      </c>
      <c r="J2305" s="4">
        <v>153</v>
      </c>
      <c r="K2305" s="4">
        <v>0</v>
      </c>
      <c r="L2305" s="4">
        <v>0</v>
      </c>
      <c r="M2305" s="4">
        <v>13</v>
      </c>
      <c r="N2305" s="4">
        <v>151</v>
      </c>
    </row>
    <row r="2306" spans="1:14">
      <c r="A2306">
        <f>Raw!A394*1000000+Raw!B394*100</f>
        <v>17113005601</v>
      </c>
      <c r="B2306" t="str">
        <f>LEFT(A2306,5)</f>
        <v>17113</v>
      </c>
      <c r="C2306">
        <f>IF(OR(Raw!C394&lt;=5,Raw!C394=101),1,0)</f>
        <v>0</v>
      </c>
      <c r="D2306">
        <f>IF(OR(Raw!C394=6,Raw!C394=7,Raw!C394=8,Raw!C394=102),1,0)</f>
        <v>0</v>
      </c>
      <c r="E2306">
        <f>IF(OR(Raw!C394=9,Raw!C394=10,Raw!C394=11,Raw!C394=12,Raw!C394=103),1,0)</f>
        <v>1</v>
      </c>
      <c r="F2306">
        <f>IF(OR(Raw!C394=13,Raw!C394=104),1,0)</f>
        <v>0</v>
      </c>
      <c r="G2306" s="4">
        <v>21</v>
      </c>
      <c r="H2306" s="4">
        <v>454</v>
      </c>
      <c r="I2306" s="4">
        <v>0</v>
      </c>
      <c r="J2306" s="4">
        <v>0</v>
      </c>
      <c r="K2306" s="4">
        <v>0</v>
      </c>
      <c r="L2306" s="4">
        <v>0</v>
      </c>
      <c r="M2306" s="4">
        <v>9</v>
      </c>
      <c r="N2306" s="4">
        <v>204</v>
      </c>
    </row>
    <row r="2307" spans="1:14">
      <c r="A2307">
        <f>Raw!A395*1000000+Raw!B395*100</f>
        <v>17113005602</v>
      </c>
      <c r="B2307" t="str">
        <f>LEFT(A2307,5)</f>
        <v>17113</v>
      </c>
      <c r="C2307">
        <f>IF(OR(Raw!C395&lt;=5,Raw!C395=101),1,0)</f>
        <v>0</v>
      </c>
      <c r="D2307">
        <f>IF(OR(Raw!C395=6,Raw!C395=7,Raw!C395=8,Raw!C395=102),1,0)</f>
        <v>0</v>
      </c>
      <c r="E2307">
        <f>IF(OR(Raw!C395=9,Raw!C395=10,Raw!C395=11,Raw!C395=12,Raw!C395=103),1,0)</f>
        <v>1</v>
      </c>
      <c r="F2307">
        <f>IF(OR(Raw!C395=13,Raw!C395=104),1,0)</f>
        <v>0</v>
      </c>
      <c r="G2307" s="4">
        <v>32</v>
      </c>
      <c r="H2307" s="4">
        <v>353</v>
      </c>
      <c r="I2307" s="4">
        <v>0</v>
      </c>
      <c r="J2307" s="4">
        <v>0</v>
      </c>
      <c r="K2307" s="4">
        <v>2</v>
      </c>
      <c r="L2307" s="4">
        <v>1190</v>
      </c>
      <c r="M2307" s="4">
        <v>20</v>
      </c>
      <c r="N2307" s="4">
        <v>200</v>
      </c>
    </row>
    <row r="2308" spans="1:14">
      <c r="A2308">
        <f>Raw!A396*1000000+Raw!B396*100</f>
        <v>17113005700</v>
      </c>
      <c r="B2308" t="str">
        <f>LEFT(A2308,5)</f>
        <v>17113</v>
      </c>
      <c r="C2308">
        <f>IF(OR(Raw!C396&lt;=5,Raw!C396=101),1,0)</f>
        <v>0</v>
      </c>
      <c r="D2308">
        <f>IF(OR(Raw!C396=6,Raw!C396=7,Raw!C396=8,Raw!C396=102),1,0)</f>
        <v>0</v>
      </c>
      <c r="E2308">
        <f>IF(OR(Raw!C396=9,Raw!C396=10,Raw!C396=11,Raw!C396=12,Raw!C396=103),1,0)</f>
        <v>1</v>
      </c>
      <c r="F2308">
        <f>IF(OR(Raw!C396=13,Raw!C396=104),1,0)</f>
        <v>0</v>
      </c>
      <c r="G2308" s="4">
        <v>62</v>
      </c>
      <c r="H2308" s="4">
        <v>732</v>
      </c>
      <c r="I2308" s="4">
        <v>5</v>
      </c>
      <c r="J2308" s="4">
        <v>662</v>
      </c>
      <c r="K2308" s="4">
        <v>2</v>
      </c>
      <c r="L2308" s="4">
        <v>850</v>
      </c>
      <c r="M2308" s="4">
        <v>32</v>
      </c>
      <c r="N2308" s="4">
        <v>643</v>
      </c>
    </row>
    <row r="2309" spans="1:14">
      <c r="A2309">
        <f>Raw!A399*1000000+Raw!B399*100</f>
        <v>17113005800</v>
      </c>
      <c r="B2309" t="str">
        <f>LEFT(A2309,5)</f>
        <v>17113</v>
      </c>
      <c r="C2309">
        <f>IF(OR(Raw!C399&lt;=5,Raw!C399=101),1,0)</f>
        <v>0</v>
      </c>
      <c r="D2309">
        <f>IF(OR(Raw!C399=6,Raw!C399=7,Raw!C399=8,Raw!C399=102),1,0)</f>
        <v>0</v>
      </c>
      <c r="E2309">
        <f>IF(OR(Raw!C399=9,Raw!C399=10,Raw!C399=11,Raw!C399=12,Raw!C399=103),1,0)</f>
        <v>1</v>
      </c>
      <c r="F2309">
        <f>IF(OR(Raw!C399=13,Raw!C399=104),1,0)</f>
        <v>0</v>
      </c>
      <c r="G2309" s="4">
        <v>71</v>
      </c>
      <c r="H2309" s="4">
        <v>1124</v>
      </c>
      <c r="I2309" s="4">
        <v>8</v>
      </c>
      <c r="J2309" s="4">
        <v>1398</v>
      </c>
      <c r="K2309" s="4">
        <v>7</v>
      </c>
      <c r="L2309" s="4">
        <v>4705</v>
      </c>
      <c r="M2309" s="4">
        <v>35</v>
      </c>
      <c r="N2309" s="4">
        <v>912</v>
      </c>
    </row>
    <row r="2310" spans="1:14">
      <c r="A2310">
        <f>Raw!A401*1000000+Raw!B401*100</f>
        <v>17113005900</v>
      </c>
      <c r="B2310" t="str">
        <f>LEFT(A2310,5)</f>
        <v>17113</v>
      </c>
      <c r="C2310">
        <f>IF(OR(Raw!C401&lt;=5,Raw!C401=101),1,0)</f>
        <v>0</v>
      </c>
      <c r="D2310">
        <f>IF(OR(Raw!C401=6,Raw!C401=7,Raw!C401=8,Raw!C401=102),1,0)</f>
        <v>1</v>
      </c>
      <c r="E2310">
        <f>IF(OR(Raw!C401=9,Raw!C401=10,Raw!C401=11,Raw!C401=12,Raw!C401=103),1,0)</f>
        <v>0</v>
      </c>
      <c r="F2310">
        <f>IF(OR(Raw!C401=13,Raw!C401=104),1,0)</f>
        <v>0</v>
      </c>
      <c r="G2310" s="4">
        <v>65</v>
      </c>
      <c r="H2310" s="4">
        <v>1365</v>
      </c>
      <c r="I2310" s="4">
        <v>7</v>
      </c>
      <c r="J2310" s="4">
        <v>1365</v>
      </c>
      <c r="K2310" s="4">
        <v>6</v>
      </c>
      <c r="L2310" s="4">
        <v>2365</v>
      </c>
      <c r="M2310" s="4">
        <v>25</v>
      </c>
      <c r="N2310" s="4">
        <v>880</v>
      </c>
    </row>
    <row r="2311" spans="1:14">
      <c r="A2311">
        <f>Raw!A403*1000000+Raw!B403*100</f>
        <v>17113006000</v>
      </c>
      <c r="B2311" t="str">
        <f>LEFT(A2311,5)</f>
        <v>17113</v>
      </c>
      <c r="C2311">
        <f>IF(OR(Raw!C403&lt;=5,Raw!C403=101),1,0)</f>
        <v>0</v>
      </c>
      <c r="D2311">
        <f>IF(OR(Raw!C403=6,Raw!C403=7,Raw!C403=8,Raw!C403=102),1,0)</f>
        <v>0</v>
      </c>
      <c r="E2311">
        <f>IF(OR(Raw!C403=9,Raw!C403=10,Raw!C403=11,Raw!C403=12,Raw!C403=103),1,0)</f>
        <v>1</v>
      </c>
      <c r="F2311">
        <f>IF(OR(Raw!C403=13,Raw!C403=104),1,0)</f>
        <v>0</v>
      </c>
      <c r="G2311" s="4">
        <v>71</v>
      </c>
      <c r="H2311" s="4">
        <v>1107</v>
      </c>
      <c r="I2311" s="4">
        <v>2</v>
      </c>
      <c r="J2311" s="4">
        <v>267</v>
      </c>
      <c r="K2311" s="4">
        <v>3</v>
      </c>
      <c r="L2311" s="4">
        <v>1316</v>
      </c>
      <c r="M2311" s="4">
        <v>38</v>
      </c>
      <c r="N2311" s="4">
        <v>1345</v>
      </c>
    </row>
    <row r="2312" spans="1:14">
      <c r="A2312">
        <f>Raw!A1325*1000000+Raw!B1325*100</f>
        <v>17113600101</v>
      </c>
      <c r="B2312" t="str">
        <f>LEFT(A2312,5)</f>
        <v>17113</v>
      </c>
      <c r="C2312">
        <f>IF(OR(Raw!C1325&lt;=5,Raw!C1325=101),1,0)</f>
        <v>0</v>
      </c>
      <c r="D2312">
        <f>IF(OR(Raw!C1325=6,Raw!C1325=7,Raw!C1325=8,Raw!C1325=102),1,0)</f>
        <v>0</v>
      </c>
      <c r="E2312">
        <f>IF(OR(Raw!C1325=9,Raw!C1325=10,Raw!C1325=11,Raw!C1325=12,Raw!C1325=103),1,0)</f>
        <v>1</v>
      </c>
      <c r="F2312">
        <f>IF(OR(Raw!C1325=13,Raw!C1325=104),1,0)</f>
        <v>0</v>
      </c>
      <c r="G2312" s="4">
        <v>146</v>
      </c>
      <c r="H2312" s="4">
        <v>2212</v>
      </c>
      <c r="I2312" s="4">
        <v>11</v>
      </c>
      <c r="J2312" s="4">
        <v>1950</v>
      </c>
      <c r="K2312" s="4">
        <v>12</v>
      </c>
      <c r="L2312" s="4">
        <v>5932</v>
      </c>
      <c r="M2312" s="4">
        <v>112</v>
      </c>
      <c r="N2312" s="4">
        <v>3452</v>
      </c>
    </row>
    <row r="2313" spans="1:14">
      <c r="A2313">
        <f>Raw!A1326*1000000+Raw!B1326*100</f>
        <v>17113600102</v>
      </c>
      <c r="B2313" t="str">
        <f>LEFT(A2313,5)</f>
        <v>17113</v>
      </c>
      <c r="C2313">
        <f>IF(OR(Raw!C1326&lt;=5,Raw!C1326=101),1,0)</f>
        <v>0</v>
      </c>
      <c r="D2313">
        <f>IF(OR(Raw!C1326=6,Raw!C1326=7,Raw!C1326=8,Raw!C1326=102),1,0)</f>
        <v>0</v>
      </c>
      <c r="E2313">
        <f>IF(OR(Raw!C1326=9,Raw!C1326=10,Raw!C1326=11,Raw!C1326=12,Raw!C1326=103),1,0)</f>
        <v>0</v>
      </c>
      <c r="F2313">
        <f>IF(OR(Raw!C1326=13,Raw!C1326=104),1,0)</f>
        <v>1</v>
      </c>
      <c r="G2313" s="4">
        <v>129</v>
      </c>
      <c r="H2313" s="4">
        <v>2603</v>
      </c>
      <c r="I2313" s="4">
        <v>8</v>
      </c>
      <c r="J2313" s="4">
        <v>1265</v>
      </c>
      <c r="K2313" s="4">
        <v>8</v>
      </c>
      <c r="L2313" s="4">
        <v>4445</v>
      </c>
      <c r="M2313" s="4">
        <v>80</v>
      </c>
      <c r="N2313" s="4">
        <v>4485</v>
      </c>
    </row>
    <row r="2314" spans="1:14">
      <c r="A2314">
        <f>Raw!A1328*1000000+Raw!B1328*100</f>
        <v>17113600401</v>
      </c>
      <c r="B2314" t="str">
        <f>LEFT(A2314,5)</f>
        <v>17113</v>
      </c>
      <c r="C2314">
        <f>IF(OR(Raw!C1328&lt;=5,Raw!C1328=101),1,0)</f>
        <v>0</v>
      </c>
      <c r="D2314">
        <f>IF(OR(Raw!C1328=6,Raw!C1328=7,Raw!C1328=8,Raw!C1328=102),1,0)</f>
        <v>0</v>
      </c>
      <c r="E2314">
        <f>IF(OR(Raw!C1328=9,Raw!C1328=10,Raw!C1328=11,Raw!C1328=12,Raw!C1328=103),1,0)</f>
        <v>1</v>
      </c>
      <c r="F2314">
        <f>IF(OR(Raw!C1328=13,Raw!C1328=104),1,0)</f>
        <v>0</v>
      </c>
      <c r="G2314" s="4">
        <v>108</v>
      </c>
      <c r="H2314" s="4">
        <v>1043</v>
      </c>
      <c r="I2314" s="4">
        <v>3</v>
      </c>
      <c r="J2314" s="4">
        <v>497</v>
      </c>
      <c r="K2314" s="4">
        <v>7</v>
      </c>
      <c r="L2314" s="4">
        <v>3822</v>
      </c>
      <c r="M2314" s="4">
        <v>70</v>
      </c>
      <c r="N2314" s="4">
        <v>1597</v>
      </c>
    </row>
    <row r="2315" spans="1:14">
      <c r="A2315">
        <f>Raw!A1329*1000000+Raw!B1329*100</f>
        <v>17113600402</v>
      </c>
      <c r="B2315" t="str">
        <f>LEFT(A2315,5)</f>
        <v>17113</v>
      </c>
      <c r="C2315">
        <f>IF(OR(Raw!C1329&lt;=5,Raw!C1329=101),1,0)</f>
        <v>0</v>
      </c>
      <c r="D2315">
        <f>IF(OR(Raw!C1329=6,Raw!C1329=7,Raw!C1329=8,Raw!C1329=102),1,0)</f>
        <v>0</v>
      </c>
      <c r="E2315">
        <f>IF(OR(Raw!C1329=9,Raw!C1329=10,Raw!C1329=11,Raw!C1329=12,Raw!C1329=103),1,0)</f>
        <v>1</v>
      </c>
      <c r="F2315">
        <f>IF(OR(Raw!C1329=13,Raw!C1329=104),1,0)</f>
        <v>0</v>
      </c>
      <c r="G2315" s="4">
        <v>72</v>
      </c>
      <c r="H2315" s="4">
        <v>966</v>
      </c>
      <c r="I2315" s="4">
        <v>5</v>
      </c>
      <c r="J2315" s="4">
        <v>837</v>
      </c>
      <c r="K2315" s="4">
        <v>1</v>
      </c>
      <c r="L2315" s="4">
        <v>828</v>
      </c>
      <c r="M2315" s="4">
        <v>50</v>
      </c>
      <c r="N2315" s="4">
        <v>1864</v>
      </c>
    </row>
    <row r="2316" spans="1:14">
      <c r="A2316">
        <f>Raw!A1330*1000000+Raw!B1330*100</f>
        <v>17113600501</v>
      </c>
      <c r="B2316" t="str">
        <f>LEFT(A2316,5)</f>
        <v>17113</v>
      </c>
      <c r="C2316">
        <f>IF(OR(Raw!C1330&lt;=5,Raw!C1330=101),1,0)</f>
        <v>0</v>
      </c>
      <c r="D2316">
        <f>IF(OR(Raw!C1330=6,Raw!C1330=7,Raw!C1330=8,Raw!C1330=102),1,0)</f>
        <v>0</v>
      </c>
      <c r="E2316">
        <f>IF(OR(Raw!C1330=9,Raw!C1330=10,Raw!C1330=11,Raw!C1330=12,Raw!C1330=103),1,0)</f>
        <v>0</v>
      </c>
      <c r="F2316">
        <f>IF(OR(Raw!C1330=13,Raw!C1330=104),1,0)</f>
        <v>1</v>
      </c>
      <c r="G2316" s="4">
        <v>71</v>
      </c>
      <c r="H2316" s="4">
        <v>962</v>
      </c>
      <c r="I2316" s="4">
        <v>4</v>
      </c>
      <c r="J2316" s="4">
        <v>709</v>
      </c>
      <c r="K2316" s="4">
        <v>0</v>
      </c>
      <c r="L2316" s="4">
        <v>0</v>
      </c>
      <c r="M2316" s="4">
        <v>39</v>
      </c>
      <c r="N2316" s="4">
        <v>879</v>
      </c>
    </row>
    <row r="2317" spans="1:14">
      <c r="A2317">
        <f>Raw!A1331*1000000+Raw!B1331*100</f>
        <v>17113600502</v>
      </c>
      <c r="B2317" t="str">
        <f>LEFT(A2317,5)</f>
        <v>17113</v>
      </c>
      <c r="C2317">
        <f>IF(OR(Raw!C1331&lt;=5,Raw!C1331=101),1,0)</f>
        <v>0</v>
      </c>
      <c r="D2317">
        <f>IF(OR(Raw!C1331=6,Raw!C1331=7,Raw!C1331=8,Raw!C1331=102),1,0)</f>
        <v>0</v>
      </c>
      <c r="E2317">
        <f>IF(OR(Raw!C1331=9,Raw!C1331=10,Raw!C1331=11,Raw!C1331=12,Raw!C1331=103),1,0)</f>
        <v>1</v>
      </c>
      <c r="F2317">
        <f>IF(OR(Raw!C1331=13,Raw!C1331=104),1,0)</f>
        <v>0</v>
      </c>
      <c r="G2317" s="4">
        <v>35</v>
      </c>
      <c r="H2317" s="4">
        <v>395</v>
      </c>
      <c r="I2317" s="4">
        <v>3</v>
      </c>
      <c r="J2317" s="4">
        <v>378</v>
      </c>
      <c r="K2317" s="4">
        <v>1</v>
      </c>
      <c r="L2317" s="4">
        <v>319</v>
      </c>
      <c r="M2317" s="4">
        <v>29</v>
      </c>
      <c r="N2317" s="4">
        <v>827</v>
      </c>
    </row>
    <row r="2318" spans="1:14">
      <c r="A2318">
        <f>Raw!A25*1000000+Raw!B25*100</f>
        <v>17115000200</v>
      </c>
      <c r="B2318" t="str">
        <f>LEFT(A2318,5)</f>
        <v>17115</v>
      </c>
      <c r="C2318">
        <f>IF(OR(Raw!C25&lt;=5,Raw!C25=101),1,0)</f>
        <v>1</v>
      </c>
      <c r="D2318">
        <f>IF(OR(Raw!C25=6,Raw!C25=7,Raw!C25=8,Raw!C25=102),1,0)</f>
        <v>0</v>
      </c>
      <c r="E2318">
        <f>IF(OR(Raw!C25=9,Raw!C25=10,Raw!C25=11,Raw!C25=12,Raw!C25=103),1,0)</f>
        <v>0</v>
      </c>
      <c r="F2318">
        <f>IF(OR(Raw!C25=13,Raw!C25=104),1,0)</f>
        <v>0</v>
      </c>
      <c r="G2318" s="4">
        <v>22</v>
      </c>
      <c r="H2318" s="4">
        <v>306</v>
      </c>
      <c r="I2318" s="4">
        <v>0</v>
      </c>
      <c r="J2318" s="4">
        <v>0</v>
      </c>
      <c r="K2318" s="4">
        <v>0</v>
      </c>
      <c r="L2318" s="4">
        <v>0</v>
      </c>
      <c r="M2318" s="4">
        <v>14</v>
      </c>
      <c r="N2318" s="4">
        <v>204</v>
      </c>
    </row>
    <row r="2319" spans="1:14">
      <c r="A2319">
        <f>Raw!A40*1000000+Raw!B40*100</f>
        <v>17115000300</v>
      </c>
      <c r="B2319" t="str">
        <f>LEFT(A2319,5)</f>
        <v>17115</v>
      </c>
      <c r="C2319">
        <f>IF(OR(Raw!C40&lt;=5,Raw!C40=101),1,0)</f>
        <v>0</v>
      </c>
      <c r="D2319">
        <f>IF(OR(Raw!C40=6,Raw!C40=7,Raw!C40=8,Raw!C40=102),1,0)</f>
        <v>1</v>
      </c>
      <c r="E2319">
        <f>IF(OR(Raw!C40=9,Raw!C40=10,Raw!C40=11,Raw!C40=12,Raw!C40=103),1,0)</f>
        <v>0</v>
      </c>
      <c r="F2319">
        <f>IF(OR(Raw!C40=13,Raw!C40=104),1,0)</f>
        <v>0</v>
      </c>
      <c r="G2319" s="4">
        <v>16</v>
      </c>
      <c r="H2319" s="4">
        <v>344</v>
      </c>
      <c r="I2319" s="4">
        <v>2</v>
      </c>
      <c r="J2319" s="4">
        <v>347</v>
      </c>
      <c r="K2319" s="4">
        <v>0</v>
      </c>
      <c r="L2319" s="4">
        <v>0</v>
      </c>
      <c r="M2319" s="4">
        <v>7</v>
      </c>
      <c r="N2319" s="4">
        <v>212</v>
      </c>
    </row>
    <row r="2320" spans="1:14">
      <c r="A2320">
        <f>Raw!A57*1000000+Raw!B57*100</f>
        <v>17115000400</v>
      </c>
      <c r="B2320" t="str">
        <f>LEFT(A2320,5)</f>
        <v>17115</v>
      </c>
      <c r="C2320">
        <f>IF(OR(Raw!C57&lt;=5,Raw!C57=101),1,0)</f>
        <v>0</v>
      </c>
      <c r="D2320">
        <f>IF(OR(Raw!C57=6,Raw!C57=7,Raw!C57=8,Raw!C57=102),1,0)</f>
        <v>1</v>
      </c>
      <c r="E2320">
        <f>IF(OR(Raw!C57=9,Raw!C57=10,Raw!C57=11,Raw!C57=12,Raw!C57=103),1,0)</f>
        <v>0</v>
      </c>
      <c r="F2320">
        <f>IF(OR(Raw!C57=13,Raw!C57=104),1,0)</f>
        <v>0</v>
      </c>
      <c r="G2320" s="4">
        <v>5</v>
      </c>
      <c r="H2320" s="4">
        <v>24</v>
      </c>
      <c r="I2320" s="4">
        <v>0</v>
      </c>
      <c r="J2320" s="4">
        <v>0</v>
      </c>
      <c r="K2320" s="4">
        <v>0</v>
      </c>
      <c r="L2320" s="4">
        <v>0</v>
      </c>
      <c r="M2320" s="4">
        <v>3</v>
      </c>
      <c r="N2320" s="4">
        <v>20</v>
      </c>
    </row>
    <row r="2321" spans="1:14">
      <c r="A2321">
        <f>Raw!A74*1000000+Raw!B74*100</f>
        <v>17115000500</v>
      </c>
      <c r="B2321" t="str">
        <f>LEFT(A2321,5)</f>
        <v>17115</v>
      </c>
      <c r="C2321">
        <f>IF(OR(Raw!C74&lt;=5,Raw!C74=101),1,0)</f>
        <v>1</v>
      </c>
      <c r="D2321">
        <f>IF(OR(Raw!C74=6,Raw!C74=7,Raw!C74=8,Raw!C74=102),1,0)</f>
        <v>0</v>
      </c>
      <c r="E2321">
        <f>IF(OR(Raw!C74=9,Raw!C74=10,Raw!C74=11,Raw!C74=12,Raw!C74=103),1,0)</f>
        <v>0</v>
      </c>
      <c r="F2321">
        <f>IF(OR(Raw!C74=13,Raw!C74=104),1,0)</f>
        <v>0</v>
      </c>
      <c r="G2321" s="4">
        <v>35</v>
      </c>
      <c r="H2321" s="4">
        <v>639</v>
      </c>
      <c r="I2321" s="4">
        <v>5</v>
      </c>
      <c r="J2321" s="4">
        <v>840</v>
      </c>
      <c r="K2321" s="4">
        <v>4</v>
      </c>
      <c r="L2321" s="4">
        <v>1692</v>
      </c>
      <c r="M2321" s="4">
        <v>30</v>
      </c>
      <c r="N2321" s="4">
        <v>2309</v>
      </c>
    </row>
    <row r="2322" spans="1:14">
      <c r="A2322">
        <f>Raw!A102*1000000+Raw!B102*100</f>
        <v>17115000600</v>
      </c>
      <c r="B2322" t="str">
        <f>LEFT(A2322,5)</f>
        <v>17115</v>
      </c>
      <c r="C2322">
        <f>IF(OR(Raw!C102&lt;=5,Raw!C102=101),1,0)</f>
        <v>1</v>
      </c>
      <c r="D2322">
        <f>IF(OR(Raw!C102=6,Raw!C102=7,Raw!C102=8,Raw!C102=102),1,0)</f>
        <v>0</v>
      </c>
      <c r="E2322">
        <f>IF(OR(Raw!C102=9,Raw!C102=10,Raw!C102=11,Raw!C102=12,Raw!C102=103),1,0)</f>
        <v>0</v>
      </c>
      <c r="F2322">
        <f>IF(OR(Raw!C102=13,Raw!C102=104),1,0)</f>
        <v>0</v>
      </c>
      <c r="G2322" s="4">
        <v>4</v>
      </c>
      <c r="H2322" s="4">
        <v>27</v>
      </c>
      <c r="I2322" s="4">
        <v>1</v>
      </c>
      <c r="J2322" s="4">
        <v>250</v>
      </c>
      <c r="K2322" s="4">
        <v>3</v>
      </c>
      <c r="L2322" s="4">
        <v>1551</v>
      </c>
      <c r="M2322" s="4">
        <v>3</v>
      </c>
      <c r="N2322" s="4">
        <v>22</v>
      </c>
    </row>
    <row r="2323" spans="1:14">
      <c r="A2323">
        <f>Raw!A139*1000000+Raw!B139*100</f>
        <v>17115000900</v>
      </c>
      <c r="B2323" t="str">
        <f>LEFT(A2323,5)</f>
        <v>17115</v>
      </c>
      <c r="C2323">
        <f>IF(OR(Raw!C139&lt;=5,Raw!C139=101),1,0)</f>
        <v>1</v>
      </c>
      <c r="D2323">
        <f>IF(OR(Raw!C139=6,Raw!C139=7,Raw!C139=8,Raw!C139=102),1,0)</f>
        <v>0</v>
      </c>
      <c r="E2323">
        <f>IF(OR(Raw!C139=9,Raw!C139=10,Raw!C139=11,Raw!C139=12,Raw!C139=103),1,0)</f>
        <v>0</v>
      </c>
      <c r="F2323">
        <f>IF(OR(Raw!C139=13,Raw!C139=104),1,0)</f>
        <v>0</v>
      </c>
      <c r="G2323" s="4">
        <v>25</v>
      </c>
      <c r="H2323" s="4">
        <v>528</v>
      </c>
      <c r="I2323" s="4">
        <v>3</v>
      </c>
      <c r="J2323" s="4">
        <v>556</v>
      </c>
      <c r="K2323" s="4">
        <v>5</v>
      </c>
      <c r="L2323" s="4">
        <v>2333</v>
      </c>
      <c r="M2323" s="4">
        <v>12</v>
      </c>
      <c r="N2323" s="4">
        <v>64</v>
      </c>
    </row>
    <row r="2324" spans="1:14">
      <c r="A2324">
        <f>Raw!A152*1000000+Raw!B152*100</f>
        <v>17115001000</v>
      </c>
      <c r="B2324" t="str">
        <f>LEFT(A2324,5)</f>
        <v>17115</v>
      </c>
      <c r="C2324">
        <f>IF(OR(Raw!C152&lt;=5,Raw!C152=101),1,0)</f>
        <v>0</v>
      </c>
      <c r="D2324">
        <f>IF(OR(Raw!C152=6,Raw!C152=7,Raw!C152=8,Raw!C152=102),1,0)</f>
        <v>1</v>
      </c>
      <c r="E2324">
        <f>IF(OR(Raw!C152=9,Raw!C152=10,Raw!C152=11,Raw!C152=12,Raw!C152=103),1,0)</f>
        <v>0</v>
      </c>
      <c r="F2324">
        <f>IF(OR(Raw!C152=13,Raw!C152=104),1,0)</f>
        <v>0</v>
      </c>
      <c r="G2324" s="4">
        <v>16</v>
      </c>
      <c r="H2324" s="4">
        <v>397</v>
      </c>
      <c r="I2324" s="4">
        <v>4</v>
      </c>
      <c r="J2324" s="4">
        <v>572</v>
      </c>
      <c r="K2324" s="4">
        <v>1</v>
      </c>
      <c r="L2324" s="4">
        <v>300</v>
      </c>
      <c r="M2324" s="4">
        <v>10</v>
      </c>
      <c r="N2324" s="4">
        <v>379</v>
      </c>
    </row>
    <row r="2325" spans="1:14">
      <c r="A2325">
        <f>Raw!A166*1000000+Raw!B166*100</f>
        <v>17115001100</v>
      </c>
      <c r="B2325" t="str">
        <f>LEFT(A2325,5)</f>
        <v>17115</v>
      </c>
      <c r="C2325">
        <f>IF(OR(Raw!C166&lt;=5,Raw!C166=101),1,0)</f>
        <v>0</v>
      </c>
      <c r="D2325">
        <f>IF(OR(Raw!C166=6,Raw!C166=7,Raw!C166=8,Raw!C166=102),1,0)</f>
        <v>0</v>
      </c>
      <c r="E2325">
        <f>IF(OR(Raw!C166=9,Raw!C166=10,Raw!C166=11,Raw!C166=12,Raw!C166=103),1,0)</f>
        <v>1</v>
      </c>
      <c r="F2325">
        <f>IF(OR(Raw!C166=13,Raw!C166=104),1,0)</f>
        <v>0</v>
      </c>
      <c r="G2325" s="4">
        <v>28</v>
      </c>
      <c r="H2325" s="4">
        <v>319</v>
      </c>
      <c r="I2325" s="4">
        <v>2</v>
      </c>
      <c r="J2325" s="4">
        <v>380</v>
      </c>
      <c r="K2325" s="4">
        <v>0</v>
      </c>
      <c r="L2325" s="4">
        <v>0</v>
      </c>
      <c r="M2325" s="4">
        <v>17</v>
      </c>
      <c r="N2325" s="4">
        <v>283</v>
      </c>
    </row>
    <row r="2326" spans="1:14">
      <c r="A2326">
        <f>Raw!A180*1000000+Raw!B180*100</f>
        <v>17115001200</v>
      </c>
      <c r="B2326" t="str">
        <f>LEFT(A2326,5)</f>
        <v>17115</v>
      </c>
      <c r="C2326">
        <f>IF(OR(Raw!C180&lt;=5,Raw!C180=101),1,0)</f>
        <v>0</v>
      </c>
      <c r="D2326">
        <f>IF(OR(Raw!C180=6,Raw!C180=7,Raw!C180=8,Raw!C180=102),1,0)</f>
        <v>0</v>
      </c>
      <c r="E2326">
        <f>IF(OR(Raw!C180=9,Raw!C180=10,Raw!C180=11,Raw!C180=12,Raw!C180=103),1,0)</f>
        <v>1</v>
      </c>
      <c r="F2326">
        <f>IF(OR(Raw!C180=13,Raw!C180=104),1,0)</f>
        <v>0</v>
      </c>
      <c r="G2326" s="4">
        <v>24</v>
      </c>
      <c r="H2326" s="4">
        <v>365</v>
      </c>
      <c r="I2326" s="4">
        <v>1</v>
      </c>
      <c r="J2326" s="4">
        <v>150</v>
      </c>
      <c r="K2326" s="4">
        <v>0</v>
      </c>
      <c r="L2326" s="4">
        <v>0</v>
      </c>
      <c r="M2326" s="4">
        <v>16</v>
      </c>
      <c r="N2326" s="4">
        <v>190</v>
      </c>
    </row>
    <row r="2327" spans="1:14">
      <c r="A2327">
        <f>Raw!A194*1000000+Raw!B194*100</f>
        <v>17115001300</v>
      </c>
      <c r="B2327" t="str">
        <f>LEFT(A2327,5)</f>
        <v>17115</v>
      </c>
      <c r="C2327">
        <f>IF(OR(Raw!C194&lt;=5,Raw!C194=101),1,0)</f>
        <v>0</v>
      </c>
      <c r="D2327">
        <f>IF(OR(Raw!C194=6,Raw!C194=7,Raw!C194=8,Raw!C194=102),1,0)</f>
        <v>0</v>
      </c>
      <c r="E2327">
        <f>IF(OR(Raw!C194=9,Raw!C194=10,Raw!C194=11,Raw!C194=12,Raw!C194=103),1,0)</f>
        <v>0</v>
      </c>
      <c r="F2327">
        <f>IF(OR(Raw!C194=13,Raw!C194=104),1,0)</f>
        <v>1</v>
      </c>
      <c r="G2327" s="4">
        <v>10</v>
      </c>
      <c r="H2327" s="4">
        <v>88</v>
      </c>
      <c r="I2327" s="4">
        <v>0</v>
      </c>
      <c r="J2327" s="4">
        <v>0</v>
      </c>
      <c r="K2327" s="4">
        <v>0</v>
      </c>
      <c r="L2327" s="4">
        <v>0</v>
      </c>
      <c r="M2327" s="4">
        <v>5</v>
      </c>
      <c r="N2327" s="4">
        <v>49</v>
      </c>
    </row>
    <row r="2328" spans="1:14">
      <c r="A2328">
        <f>Raw!A208*1000000+Raw!B208*100</f>
        <v>17115001400</v>
      </c>
      <c r="B2328" t="str">
        <f>LEFT(A2328,5)</f>
        <v>17115</v>
      </c>
      <c r="C2328">
        <f>IF(OR(Raw!C208&lt;=5,Raw!C208=101),1,0)</f>
        <v>0</v>
      </c>
      <c r="D2328">
        <f>IF(OR(Raw!C208=6,Raw!C208=7,Raw!C208=8,Raw!C208=102),1,0)</f>
        <v>0</v>
      </c>
      <c r="E2328">
        <f>IF(OR(Raw!C208=9,Raw!C208=10,Raw!C208=11,Raw!C208=12,Raw!C208=103),1,0)</f>
        <v>1</v>
      </c>
      <c r="F2328">
        <f>IF(OR(Raw!C208=13,Raw!C208=104),1,0)</f>
        <v>0</v>
      </c>
      <c r="G2328" s="4">
        <v>22</v>
      </c>
      <c r="H2328" s="4">
        <v>315</v>
      </c>
      <c r="I2328" s="4">
        <v>0</v>
      </c>
      <c r="J2328" s="4">
        <v>0</v>
      </c>
      <c r="K2328" s="4">
        <v>3</v>
      </c>
      <c r="L2328" s="4">
        <v>1880</v>
      </c>
      <c r="M2328" s="4">
        <v>6</v>
      </c>
      <c r="N2328" s="4">
        <v>30</v>
      </c>
    </row>
    <row r="2329" spans="1:14">
      <c r="A2329">
        <f>Raw!A218*1000000+Raw!B218*100</f>
        <v>17115001500</v>
      </c>
      <c r="B2329" t="str">
        <f>LEFT(A2329,5)</f>
        <v>17115</v>
      </c>
      <c r="C2329">
        <f>IF(OR(Raw!C218&lt;=5,Raw!C218=101),1,0)</f>
        <v>0</v>
      </c>
      <c r="D2329">
        <f>IF(OR(Raw!C218=6,Raw!C218=7,Raw!C218=8,Raw!C218=102),1,0)</f>
        <v>0</v>
      </c>
      <c r="E2329">
        <f>IF(OR(Raw!C218=9,Raw!C218=10,Raw!C218=11,Raw!C218=12,Raw!C218=103),1,0)</f>
        <v>1</v>
      </c>
      <c r="F2329">
        <f>IF(OR(Raw!C218=13,Raw!C218=104),1,0)</f>
        <v>0</v>
      </c>
      <c r="G2329" s="4">
        <v>48</v>
      </c>
      <c r="H2329" s="4">
        <v>654</v>
      </c>
      <c r="I2329" s="4">
        <v>4</v>
      </c>
      <c r="J2329" s="4">
        <v>473</v>
      </c>
      <c r="K2329" s="4">
        <v>6</v>
      </c>
      <c r="L2329" s="4">
        <v>3033</v>
      </c>
      <c r="M2329" s="4">
        <v>34</v>
      </c>
      <c r="N2329" s="4">
        <v>2937</v>
      </c>
    </row>
    <row r="2330" spans="1:14">
      <c r="A2330">
        <f>Raw!A226*1000000+Raw!B226*100</f>
        <v>17115001600</v>
      </c>
      <c r="B2330" t="str">
        <f>LEFT(A2330,5)</f>
        <v>17115</v>
      </c>
      <c r="C2330">
        <f>IF(OR(Raw!C226&lt;=5,Raw!C226=101),1,0)</f>
        <v>0</v>
      </c>
      <c r="D2330">
        <f>IF(OR(Raw!C226=6,Raw!C226=7,Raw!C226=8,Raw!C226=102),1,0)</f>
        <v>0</v>
      </c>
      <c r="E2330">
        <f>IF(OR(Raw!C226=9,Raw!C226=10,Raw!C226=11,Raw!C226=12,Raw!C226=103),1,0)</f>
        <v>1</v>
      </c>
      <c r="F2330">
        <f>IF(OR(Raw!C226=13,Raw!C226=104),1,0)</f>
        <v>0</v>
      </c>
      <c r="G2330" s="4">
        <v>26</v>
      </c>
      <c r="H2330" s="4">
        <v>315</v>
      </c>
      <c r="I2330" s="4">
        <v>0</v>
      </c>
      <c r="J2330" s="4">
        <v>0</v>
      </c>
      <c r="K2330" s="4">
        <v>2</v>
      </c>
      <c r="L2330" s="4">
        <v>817</v>
      </c>
      <c r="M2330" s="4">
        <v>15</v>
      </c>
      <c r="N2330" s="4">
        <v>648</v>
      </c>
    </row>
    <row r="2331" spans="1:14">
      <c r="A2331">
        <f>Raw!A234*1000000+Raw!B234*100</f>
        <v>17115001700</v>
      </c>
      <c r="B2331" t="str">
        <f>LEFT(A2331,5)</f>
        <v>17115</v>
      </c>
      <c r="C2331">
        <f>IF(OR(Raw!C234&lt;=5,Raw!C234=101),1,0)</f>
        <v>0</v>
      </c>
      <c r="D2331">
        <f>IF(OR(Raw!C234=6,Raw!C234=7,Raw!C234=8,Raw!C234=102),1,0)</f>
        <v>0</v>
      </c>
      <c r="E2331">
        <f>IF(OR(Raw!C234=9,Raw!C234=10,Raw!C234=11,Raw!C234=12,Raw!C234=103),1,0)</f>
        <v>1</v>
      </c>
      <c r="F2331">
        <f>IF(OR(Raw!C234=13,Raw!C234=104),1,0)</f>
        <v>0</v>
      </c>
      <c r="G2331" s="4">
        <v>15</v>
      </c>
      <c r="H2331" s="4">
        <v>252</v>
      </c>
      <c r="I2331" s="4">
        <v>1</v>
      </c>
      <c r="J2331" s="4">
        <v>215</v>
      </c>
      <c r="K2331" s="4">
        <v>0</v>
      </c>
      <c r="L2331" s="4">
        <v>0</v>
      </c>
      <c r="M2331" s="4">
        <v>9</v>
      </c>
      <c r="N2331" s="4">
        <v>353</v>
      </c>
    </row>
    <row r="2332" spans="1:14">
      <c r="A2332">
        <f>Raw!A245*1000000+Raw!B245*100</f>
        <v>17115001801</v>
      </c>
      <c r="B2332" t="str">
        <f>LEFT(A2332,5)</f>
        <v>17115</v>
      </c>
      <c r="C2332">
        <f>IF(OR(Raw!C245&lt;=5,Raw!C245=101),1,0)</f>
        <v>0</v>
      </c>
      <c r="D2332">
        <f>IF(OR(Raw!C245=6,Raw!C245=7,Raw!C245=8,Raw!C245=102),1,0)</f>
        <v>0</v>
      </c>
      <c r="E2332">
        <f>IF(OR(Raw!C245=9,Raw!C245=10,Raw!C245=11,Raw!C245=12,Raw!C245=103),1,0)</f>
        <v>0</v>
      </c>
      <c r="F2332">
        <f>IF(OR(Raw!C245=13,Raw!C245=104),1,0)</f>
        <v>1</v>
      </c>
      <c r="G2332" s="4">
        <v>10</v>
      </c>
      <c r="H2332" s="4">
        <v>44</v>
      </c>
      <c r="I2332" s="4">
        <v>0</v>
      </c>
      <c r="J2332" s="4">
        <v>0</v>
      </c>
      <c r="K2332" s="4">
        <v>1</v>
      </c>
      <c r="L2332" s="4">
        <v>443</v>
      </c>
      <c r="M2332" s="4">
        <v>5</v>
      </c>
      <c r="N2332" s="4">
        <v>33</v>
      </c>
    </row>
    <row r="2333" spans="1:14">
      <c r="A2333">
        <f>Raw!A246*1000000+Raw!B246*100</f>
        <v>17115001802</v>
      </c>
      <c r="B2333" t="str">
        <f>LEFT(A2333,5)</f>
        <v>17115</v>
      </c>
      <c r="C2333">
        <f>IF(OR(Raw!C246&lt;=5,Raw!C246=101),1,0)</f>
        <v>0</v>
      </c>
      <c r="D2333">
        <f>IF(OR(Raw!C246=6,Raw!C246=7,Raw!C246=8,Raw!C246=102),1,0)</f>
        <v>1</v>
      </c>
      <c r="E2333">
        <f>IF(OR(Raw!C246=9,Raw!C246=10,Raw!C246=11,Raw!C246=12,Raw!C246=103),1,0)</f>
        <v>0</v>
      </c>
      <c r="F2333">
        <f>IF(OR(Raw!C246=13,Raw!C246=104),1,0)</f>
        <v>0</v>
      </c>
      <c r="G2333" s="4">
        <v>10</v>
      </c>
      <c r="H2333" s="4">
        <v>120</v>
      </c>
      <c r="I2333" s="4">
        <v>0</v>
      </c>
      <c r="J2333" s="4">
        <v>0</v>
      </c>
      <c r="K2333" s="4">
        <v>0</v>
      </c>
      <c r="L2333" s="4">
        <v>0</v>
      </c>
      <c r="M2333" s="4">
        <v>4</v>
      </c>
      <c r="N2333" s="4">
        <v>21</v>
      </c>
    </row>
    <row r="2334" spans="1:14">
      <c r="A2334">
        <f>Raw!A247*1000000+Raw!B247*100</f>
        <v>17115001900</v>
      </c>
      <c r="B2334" t="str">
        <f>LEFT(A2334,5)</f>
        <v>17115</v>
      </c>
      <c r="C2334">
        <f>IF(OR(Raw!C247&lt;=5,Raw!C247=101),1,0)</f>
        <v>1</v>
      </c>
      <c r="D2334">
        <f>IF(OR(Raw!C247=6,Raw!C247=7,Raw!C247=8,Raw!C247=102),1,0)</f>
        <v>0</v>
      </c>
      <c r="E2334">
        <f>IF(OR(Raw!C247=9,Raw!C247=10,Raw!C247=11,Raw!C247=12,Raw!C247=103),1,0)</f>
        <v>0</v>
      </c>
      <c r="F2334">
        <f>IF(OR(Raw!C247=13,Raw!C247=104),1,0)</f>
        <v>0</v>
      </c>
      <c r="G2334" s="4">
        <v>10</v>
      </c>
      <c r="H2334" s="4">
        <v>264</v>
      </c>
      <c r="I2334" s="4">
        <v>1</v>
      </c>
      <c r="J2334" s="4">
        <v>163</v>
      </c>
      <c r="K2334" s="4">
        <v>2</v>
      </c>
      <c r="L2334" s="4">
        <v>600</v>
      </c>
      <c r="M2334" s="4">
        <v>2</v>
      </c>
      <c r="N2334" s="4">
        <v>35</v>
      </c>
    </row>
    <row r="2335" spans="1:14">
      <c r="A2335">
        <f>Raw!A252*1000000+Raw!B252*100</f>
        <v>17115002000</v>
      </c>
      <c r="B2335" t="str">
        <f>LEFT(A2335,5)</f>
        <v>17115</v>
      </c>
      <c r="C2335">
        <f>IF(OR(Raw!C252&lt;=5,Raw!C252=101),1,0)</f>
        <v>0</v>
      </c>
      <c r="D2335">
        <f>IF(OR(Raw!C252=6,Raw!C252=7,Raw!C252=8,Raw!C252=102),1,0)</f>
        <v>1</v>
      </c>
      <c r="E2335">
        <f>IF(OR(Raw!C252=9,Raw!C252=10,Raw!C252=11,Raw!C252=12,Raw!C252=103),1,0)</f>
        <v>0</v>
      </c>
      <c r="F2335">
        <f>IF(OR(Raw!C252=13,Raw!C252=104),1,0)</f>
        <v>0</v>
      </c>
      <c r="G2335" s="4">
        <v>49</v>
      </c>
      <c r="H2335" s="4">
        <v>933</v>
      </c>
      <c r="I2335" s="4">
        <v>2</v>
      </c>
      <c r="J2335" s="4">
        <v>288</v>
      </c>
      <c r="K2335" s="4">
        <v>3</v>
      </c>
      <c r="L2335" s="4">
        <v>1241</v>
      </c>
      <c r="M2335" s="4">
        <v>29</v>
      </c>
      <c r="N2335" s="4">
        <v>1006</v>
      </c>
    </row>
    <row r="2336" spans="1:14">
      <c r="A2336">
        <f>Raw!A257*1000000+Raw!B257*100</f>
        <v>17115002100</v>
      </c>
      <c r="B2336" t="str">
        <f>LEFT(A2336,5)</f>
        <v>17115</v>
      </c>
      <c r="C2336">
        <f>IF(OR(Raw!C257&lt;=5,Raw!C257=101),1,0)</f>
        <v>1</v>
      </c>
      <c r="D2336">
        <f>IF(OR(Raw!C257=6,Raw!C257=7,Raw!C257=8,Raw!C257=102),1,0)</f>
        <v>0</v>
      </c>
      <c r="E2336">
        <f>IF(OR(Raw!C257=9,Raw!C257=10,Raw!C257=11,Raw!C257=12,Raw!C257=103),1,0)</f>
        <v>0</v>
      </c>
      <c r="F2336">
        <f>IF(OR(Raw!C257=13,Raw!C257=104),1,0)</f>
        <v>0</v>
      </c>
      <c r="G2336" s="4">
        <v>50</v>
      </c>
      <c r="H2336" s="4">
        <v>1235</v>
      </c>
      <c r="I2336" s="4">
        <v>8</v>
      </c>
      <c r="J2336" s="4">
        <v>1836</v>
      </c>
      <c r="K2336" s="4">
        <v>9</v>
      </c>
      <c r="L2336" s="4">
        <v>5410</v>
      </c>
      <c r="M2336" s="4">
        <v>16</v>
      </c>
      <c r="N2336" s="4">
        <v>677</v>
      </c>
    </row>
    <row r="2337" spans="1:14">
      <c r="A2337">
        <f>Raw!A264*1000000+Raw!B264*100</f>
        <v>17115002200</v>
      </c>
      <c r="B2337" t="str">
        <f>LEFT(A2337,5)</f>
        <v>17115</v>
      </c>
      <c r="C2337">
        <f>IF(OR(Raw!C264&lt;=5,Raw!C264=101),1,0)</f>
        <v>0</v>
      </c>
      <c r="D2337">
        <f>IF(OR(Raw!C264=6,Raw!C264=7,Raw!C264=8,Raw!C264=102),1,0)</f>
        <v>0</v>
      </c>
      <c r="E2337">
        <f>IF(OR(Raw!C264=9,Raw!C264=10,Raw!C264=11,Raw!C264=12,Raw!C264=103),1,0)</f>
        <v>1</v>
      </c>
      <c r="F2337">
        <f>IF(OR(Raw!C264=13,Raw!C264=104),1,0)</f>
        <v>0</v>
      </c>
      <c r="G2337" s="4">
        <v>52</v>
      </c>
      <c r="H2337" s="4">
        <v>606</v>
      </c>
      <c r="I2337" s="4">
        <v>2</v>
      </c>
      <c r="J2337" s="4">
        <v>468</v>
      </c>
      <c r="K2337" s="4">
        <v>10</v>
      </c>
      <c r="L2337" s="4">
        <v>5112</v>
      </c>
      <c r="M2337" s="4">
        <v>26</v>
      </c>
      <c r="N2337" s="4">
        <v>420</v>
      </c>
    </row>
    <row r="2338" spans="1:14">
      <c r="A2338">
        <f>Raw!A268*1000000+Raw!B268*100</f>
        <v>17115002300</v>
      </c>
      <c r="B2338" t="str">
        <f>LEFT(A2338,5)</f>
        <v>17115</v>
      </c>
      <c r="C2338">
        <f>IF(OR(Raw!C268&lt;=5,Raw!C268=101),1,0)</f>
        <v>0</v>
      </c>
      <c r="D2338">
        <f>IF(OR(Raw!C268=6,Raw!C268=7,Raw!C268=8,Raw!C268=102),1,0)</f>
        <v>0</v>
      </c>
      <c r="E2338">
        <f>IF(OR(Raw!C268=9,Raw!C268=10,Raw!C268=11,Raw!C268=12,Raw!C268=103),1,0)</f>
        <v>0</v>
      </c>
      <c r="F2338">
        <f>IF(OR(Raw!C268=13,Raw!C268=104),1,0)</f>
        <v>1</v>
      </c>
      <c r="G2338" s="4">
        <v>51</v>
      </c>
      <c r="H2338" s="4">
        <v>942</v>
      </c>
      <c r="I2338" s="4">
        <v>6</v>
      </c>
      <c r="J2338" s="4">
        <v>943</v>
      </c>
      <c r="K2338" s="4">
        <v>4</v>
      </c>
      <c r="L2338" s="4">
        <v>2143</v>
      </c>
      <c r="M2338" s="4">
        <v>30</v>
      </c>
      <c r="N2338" s="4">
        <v>1187</v>
      </c>
    </row>
    <row r="2339" spans="1:14">
      <c r="A2339">
        <f>Raw!A276*1000000+Raw!B276*100</f>
        <v>17115002401</v>
      </c>
      <c r="B2339" t="str">
        <f>LEFT(A2339,5)</f>
        <v>17115</v>
      </c>
      <c r="C2339">
        <f>IF(OR(Raw!C276&lt;=5,Raw!C276=101),1,0)</f>
        <v>0</v>
      </c>
      <c r="D2339">
        <f>IF(OR(Raw!C276=6,Raw!C276=7,Raw!C276=8,Raw!C276=102),1,0)</f>
        <v>0</v>
      </c>
      <c r="E2339">
        <f>IF(OR(Raw!C276=9,Raw!C276=10,Raw!C276=11,Raw!C276=12,Raw!C276=103),1,0)</f>
        <v>0</v>
      </c>
      <c r="F2339">
        <f>IF(OR(Raw!C276=13,Raw!C276=104),1,0)</f>
        <v>1</v>
      </c>
      <c r="G2339" s="4">
        <v>30</v>
      </c>
      <c r="H2339" s="4">
        <v>485</v>
      </c>
      <c r="I2339" s="4">
        <v>1</v>
      </c>
      <c r="J2339" s="4">
        <v>105</v>
      </c>
      <c r="K2339" s="4">
        <v>0</v>
      </c>
      <c r="L2339" s="4">
        <v>0</v>
      </c>
      <c r="M2339" s="4">
        <v>15</v>
      </c>
      <c r="N2339" s="4">
        <v>236</v>
      </c>
    </row>
    <row r="2340" spans="1:14">
      <c r="A2340">
        <f>Raw!A277*1000000+Raw!B277*100</f>
        <v>17115002402</v>
      </c>
      <c r="B2340" t="str">
        <f>LEFT(A2340,5)</f>
        <v>17115</v>
      </c>
      <c r="C2340">
        <f>IF(OR(Raw!C277&lt;=5,Raw!C277=101),1,0)</f>
        <v>0</v>
      </c>
      <c r="D2340">
        <f>IF(OR(Raw!C277=6,Raw!C277=7,Raw!C277=8,Raw!C277=102),1,0)</f>
        <v>0</v>
      </c>
      <c r="E2340">
        <f>IF(OR(Raw!C277=9,Raw!C277=10,Raw!C277=11,Raw!C277=12,Raw!C277=103),1,0)</f>
        <v>0</v>
      </c>
      <c r="F2340">
        <f>IF(OR(Raw!C277=13,Raw!C277=104),1,0)</f>
        <v>1</v>
      </c>
      <c r="G2340" s="4">
        <v>57</v>
      </c>
      <c r="H2340" s="4">
        <v>892</v>
      </c>
      <c r="I2340" s="4">
        <v>0</v>
      </c>
      <c r="J2340" s="4">
        <v>0</v>
      </c>
      <c r="K2340" s="4">
        <v>2</v>
      </c>
      <c r="L2340" s="4">
        <v>863</v>
      </c>
      <c r="M2340" s="4">
        <v>46</v>
      </c>
      <c r="N2340" s="4">
        <v>1328</v>
      </c>
    </row>
    <row r="2341" spans="1:14">
      <c r="A2341">
        <f>Raw!A278*1000000+Raw!B278*100</f>
        <v>17115002500</v>
      </c>
      <c r="B2341" t="str">
        <f>LEFT(A2341,5)</f>
        <v>17115</v>
      </c>
      <c r="C2341">
        <f>IF(OR(Raw!C278&lt;=5,Raw!C278=101),1,0)</f>
        <v>0</v>
      </c>
      <c r="D2341">
        <f>IF(OR(Raw!C278=6,Raw!C278=7,Raw!C278=8,Raw!C278=102),1,0)</f>
        <v>0</v>
      </c>
      <c r="E2341">
        <f>IF(OR(Raw!C278=9,Raw!C278=10,Raw!C278=11,Raw!C278=12,Raw!C278=103),1,0)</f>
        <v>0</v>
      </c>
      <c r="F2341">
        <f>IF(OR(Raw!C278=13,Raw!C278=104),1,0)</f>
        <v>1</v>
      </c>
      <c r="G2341" s="4">
        <v>90</v>
      </c>
      <c r="H2341" s="4">
        <v>1853</v>
      </c>
      <c r="I2341" s="4">
        <v>4</v>
      </c>
      <c r="J2341" s="4">
        <v>499</v>
      </c>
      <c r="K2341" s="4">
        <v>8</v>
      </c>
      <c r="L2341" s="4">
        <v>4603</v>
      </c>
      <c r="M2341" s="4">
        <v>57</v>
      </c>
      <c r="N2341" s="4">
        <v>2079</v>
      </c>
    </row>
    <row r="2342" spans="1:14">
      <c r="A2342">
        <f>Raw!A285*1000000+Raw!B285*100</f>
        <v>17115002601</v>
      </c>
      <c r="B2342" t="str">
        <f>LEFT(A2342,5)</f>
        <v>17115</v>
      </c>
      <c r="C2342">
        <f>IF(OR(Raw!C285&lt;=5,Raw!C285=101),1,0)</f>
        <v>0</v>
      </c>
      <c r="D2342">
        <f>IF(OR(Raw!C285=6,Raw!C285=7,Raw!C285=8,Raw!C285=102),1,0)</f>
        <v>0</v>
      </c>
      <c r="E2342">
        <f>IF(OR(Raw!C285=9,Raw!C285=10,Raw!C285=11,Raw!C285=12,Raw!C285=103),1,0)</f>
        <v>0</v>
      </c>
      <c r="F2342">
        <f>IF(OR(Raw!C285=13,Raw!C285=104),1,0)</f>
        <v>1</v>
      </c>
      <c r="G2342" s="4">
        <v>40</v>
      </c>
      <c r="H2342" s="4">
        <v>411</v>
      </c>
      <c r="I2342" s="4">
        <v>3</v>
      </c>
      <c r="J2342" s="4">
        <v>514</v>
      </c>
      <c r="K2342" s="4">
        <v>2</v>
      </c>
      <c r="L2342" s="4">
        <v>1180</v>
      </c>
      <c r="M2342" s="4">
        <v>26</v>
      </c>
      <c r="N2342" s="4">
        <v>184</v>
      </c>
    </row>
    <row r="2343" spans="1:14">
      <c r="A2343">
        <f>Raw!A286*1000000+Raw!B286*100</f>
        <v>17115002602</v>
      </c>
      <c r="B2343" t="str">
        <f>LEFT(A2343,5)</f>
        <v>17115</v>
      </c>
      <c r="C2343">
        <f>IF(OR(Raw!C286&lt;=5,Raw!C286=101),1,0)</f>
        <v>0</v>
      </c>
      <c r="D2343">
        <f>IF(OR(Raw!C286=6,Raw!C286=7,Raw!C286=8,Raw!C286=102),1,0)</f>
        <v>0</v>
      </c>
      <c r="E2343">
        <f>IF(OR(Raw!C286=9,Raw!C286=10,Raw!C286=11,Raw!C286=12,Raw!C286=103),1,0)</f>
        <v>1</v>
      </c>
      <c r="F2343">
        <f>IF(OR(Raw!C286=13,Raw!C286=104),1,0)</f>
        <v>0</v>
      </c>
      <c r="G2343" s="4">
        <v>12</v>
      </c>
      <c r="H2343" s="4">
        <v>131</v>
      </c>
      <c r="I2343" s="4">
        <v>1</v>
      </c>
      <c r="J2343" s="4">
        <v>201</v>
      </c>
      <c r="K2343" s="4">
        <v>1</v>
      </c>
      <c r="L2343" s="4">
        <v>355</v>
      </c>
      <c r="M2343" s="4">
        <v>9</v>
      </c>
      <c r="N2343" s="4">
        <v>264</v>
      </c>
    </row>
    <row r="2344" spans="1:14">
      <c r="A2344">
        <f>Raw!A287*1000000+Raw!B287*100</f>
        <v>17115002700</v>
      </c>
      <c r="B2344" t="str">
        <f>LEFT(A2344,5)</f>
        <v>17115</v>
      </c>
      <c r="C2344">
        <f>IF(OR(Raw!C287&lt;=5,Raw!C287=101),1,0)</f>
        <v>0</v>
      </c>
      <c r="D2344">
        <f>IF(OR(Raw!C287=6,Raw!C287=7,Raw!C287=8,Raw!C287=102),1,0)</f>
        <v>0</v>
      </c>
      <c r="E2344">
        <f>IF(OR(Raw!C287=9,Raw!C287=10,Raw!C287=11,Raw!C287=12,Raw!C287=103),1,0)</f>
        <v>1</v>
      </c>
      <c r="F2344">
        <f>IF(OR(Raw!C287=13,Raw!C287=104),1,0)</f>
        <v>0</v>
      </c>
      <c r="G2344" s="4">
        <v>10</v>
      </c>
      <c r="H2344" s="4">
        <v>170</v>
      </c>
      <c r="I2344" s="4">
        <v>0</v>
      </c>
      <c r="J2344" s="4">
        <v>0</v>
      </c>
      <c r="K2344" s="4">
        <v>0</v>
      </c>
      <c r="L2344" s="4">
        <v>0</v>
      </c>
      <c r="M2344" s="4">
        <v>6</v>
      </c>
      <c r="N2344" s="4">
        <v>139</v>
      </c>
    </row>
    <row r="2345" spans="1:14">
      <c r="A2345">
        <f>Raw!A292*1000000+Raw!B292*100</f>
        <v>17115002800</v>
      </c>
      <c r="B2345" t="str">
        <f>LEFT(A2345,5)</f>
        <v>17115</v>
      </c>
      <c r="C2345">
        <f>IF(OR(Raw!C292&lt;=5,Raw!C292=101),1,0)</f>
        <v>0</v>
      </c>
      <c r="D2345">
        <f>IF(OR(Raw!C292=6,Raw!C292=7,Raw!C292=8,Raw!C292=102),1,0)</f>
        <v>0</v>
      </c>
      <c r="E2345">
        <f>IF(OR(Raw!C292=9,Raw!C292=10,Raw!C292=11,Raw!C292=12,Raw!C292=103),1,0)</f>
        <v>1</v>
      </c>
      <c r="F2345">
        <f>IF(OR(Raw!C292=13,Raw!C292=104),1,0)</f>
        <v>0</v>
      </c>
      <c r="G2345" s="4">
        <v>42</v>
      </c>
      <c r="H2345" s="4">
        <v>839</v>
      </c>
      <c r="I2345" s="4">
        <v>2</v>
      </c>
      <c r="J2345" s="4">
        <v>303</v>
      </c>
      <c r="K2345" s="4">
        <v>1</v>
      </c>
      <c r="L2345" s="4">
        <v>300</v>
      </c>
      <c r="M2345" s="4">
        <v>30</v>
      </c>
      <c r="N2345" s="4">
        <v>839</v>
      </c>
    </row>
    <row r="2346" spans="1:14">
      <c r="A2346">
        <f>Raw!A300*1000000+Raw!B300*100</f>
        <v>17115002901</v>
      </c>
      <c r="B2346" t="str">
        <f>LEFT(A2346,5)</f>
        <v>17115</v>
      </c>
      <c r="C2346">
        <f>IF(OR(Raw!C300&lt;=5,Raw!C300=101),1,0)</f>
        <v>0</v>
      </c>
      <c r="D2346">
        <f>IF(OR(Raw!C300=6,Raw!C300=7,Raw!C300=8,Raw!C300=102),1,0)</f>
        <v>0</v>
      </c>
      <c r="E2346">
        <f>IF(OR(Raw!C300=9,Raw!C300=10,Raw!C300=11,Raw!C300=12,Raw!C300=103),1,0)</f>
        <v>0</v>
      </c>
      <c r="F2346">
        <f>IF(OR(Raw!C300=13,Raw!C300=104),1,0)</f>
        <v>1</v>
      </c>
      <c r="G2346" s="4">
        <v>62</v>
      </c>
      <c r="H2346" s="4">
        <v>1028</v>
      </c>
      <c r="I2346" s="4">
        <v>7</v>
      </c>
      <c r="J2346" s="4">
        <v>1239</v>
      </c>
      <c r="K2346" s="4">
        <v>11</v>
      </c>
      <c r="L2346" s="4">
        <v>5477</v>
      </c>
      <c r="M2346" s="4">
        <v>43</v>
      </c>
      <c r="N2346" s="4">
        <v>2483</v>
      </c>
    </row>
    <row r="2347" spans="1:14">
      <c r="A2347">
        <f>Raw!A301*1000000+Raw!B301*100</f>
        <v>17115002902</v>
      </c>
      <c r="B2347" t="str">
        <f>LEFT(A2347,5)</f>
        <v>17115</v>
      </c>
      <c r="C2347">
        <f>IF(OR(Raw!C301&lt;=5,Raw!C301=101),1,0)</f>
        <v>0</v>
      </c>
      <c r="D2347">
        <f>IF(OR(Raw!C301=6,Raw!C301=7,Raw!C301=8,Raw!C301=102),1,0)</f>
        <v>0</v>
      </c>
      <c r="E2347">
        <f>IF(OR(Raw!C301=9,Raw!C301=10,Raw!C301=11,Raw!C301=12,Raw!C301=103),1,0)</f>
        <v>0</v>
      </c>
      <c r="F2347">
        <f>IF(OR(Raw!C301=13,Raw!C301=104),1,0)</f>
        <v>1</v>
      </c>
      <c r="G2347" s="4">
        <v>30</v>
      </c>
      <c r="H2347" s="4">
        <v>525</v>
      </c>
      <c r="I2347" s="4">
        <v>0</v>
      </c>
      <c r="J2347" s="4">
        <v>0</v>
      </c>
      <c r="K2347" s="4">
        <v>1</v>
      </c>
      <c r="L2347" s="4">
        <v>776</v>
      </c>
      <c r="M2347" s="4">
        <v>17</v>
      </c>
      <c r="N2347" s="4">
        <v>357</v>
      </c>
    </row>
    <row r="2348" spans="1:14">
      <c r="A2348">
        <f>Raw!A302*1000000+Raw!B302*100</f>
        <v>17115002903</v>
      </c>
      <c r="B2348" t="str">
        <f>LEFT(A2348,5)</f>
        <v>17115</v>
      </c>
      <c r="C2348">
        <f>IF(OR(Raw!C302&lt;=5,Raw!C302=101),1,0)</f>
        <v>1</v>
      </c>
      <c r="D2348">
        <f>IF(OR(Raw!C302=6,Raw!C302=7,Raw!C302=8,Raw!C302=102),1,0)</f>
        <v>0</v>
      </c>
      <c r="E2348">
        <f>IF(OR(Raw!C302=9,Raw!C302=10,Raw!C302=11,Raw!C302=12,Raw!C302=103),1,0)</f>
        <v>0</v>
      </c>
      <c r="F2348">
        <f>IF(OR(Raw!C302=13,Raw!C302=104),1,0)</f>
        <v>0</v>
      </c>
      <c r="G2348" s="4">
        <v>45</v>
      </c>
      <c r="H2348" s="4">
        <v>812</v>
      </c>
      <c r="I2348" s="4">
        <v>6</v>
      </c>
      <c r="J2348" s="4">
        <v>867</v>
      </c>
      <c r="K2348" s="4">
        <v>3</v>
      </c>
      <c r="L2348" s="4">
        <v>1541</v>
      </c>
      <c r="M2348" s="4">
        <v>25</v>
      </c>
      <c r="N2348" s="4">
        <v>601</v>
      </c>
    </row>
    <row r="2349" spans="1:14">
      <c r="A2349">
        <f>Raw!A303*1000000+Raw!B303*100</f>
        <v>17115002904</v>
      </c>
      <c r="B2349" t="str">
        <f>LEFT(A2349,5)</f>
        <v>17115</v>
      </c>
      <c r="C2349">
        <f>IF(OR(Raw!C303&lt;=5,Raw!C303=101),1,0)</f>
        <v>0</v>
      </c>
      <c r="D2349">
        <f>IF(OR(Raw!C303=6,Raw!C303=7,Raw!C303=8,Raw!C303=102),1,0)</f>
        <v>0</v>
      </c>
      <c r="E2349">
        <f>IF(OR(Raw!C303=9,Raw!C303=10,Raw!C303=11,Raw!C303=12,Raw!C303=103),1,0)</f>
        <v>1</v>
      </c>
      <c r="F2349">
        <f>IF(OR(Raw!C303=13,Raw!C303=104),1,0)</f>
        <v>0</v>
      </c>
      <c r="G2349" s="4">
        <v>45</v>
      </c>
      <c r="H2349" s="4">
        <v>781</v>
      </c>
      <c r="I2349" s="4">
        <v>3</v>
      </c>
      <c r="J2349" s="4">
        <v>454</v>
      </c>
      <c r="K2349" s="4">
        <v>6</v>
      </c>
      <c r="L2349" s="4">
        <v>2356</v>
      </c>
      <c r="M2349" s="4">
        <v>21</v>
      </c>
      <c r="N2349" s="4">
        <v>850</v>
      </c>
    </row>
    <row r="2350" spans="1:14">
      <c r="A2350">
        <f>Raw!A304*1000000+Raw!B304*100</f>
        <v>17115003000</v>
      </c>
      <c r="B2350" t="str">
        <f>LEFT(A2350,5)</f>
        <v>17115</v>
      </c>
      <c r="C2350">
        <f>IF(OR(Raw!C304&lt;=5,Raw!C304=101),1,0)</f>
        <v>0</v>
      </c>
      <c r="D2350">
        <f>IF(OR(Raw!C304=6,Raw!C304=7,Raw!C304=8,Raw!C304=102),1,0)</f>
        <v>0</v>
      </c>
      <c r="E2350">
        <f>IF(OR(Raw!C304=9,Raw!C304=10,Raw!C304=11,Raw!C304=12,Raw!C304=103),1,0)</f>
        <v>0</v>
      </c>
      <c r="F2350">
        <f>IF(OR(Raw!C304=13,Raw!C304=104),1,0)</f>
        <v>1</v>
      </c>
      <c r="G2350" s="4">
        <v>17</v>
      </c>
      <c r="H2350" s="4">
        <v>208</v>
      </c>
      <c r="I2350" s="4">
        <v>2</v>
      </c>
      <c r="J2350" s="4">
        <v>355</v>
      </c>
      <c r="K2350" s="4">
        <v>0</v>
      </c>
      <c r="L2350" s="4">
        <v>0</v>
      </c>
      <c r="M2350" s="4">
        <v>14</v>
      </c>
      <c r="N2350" s="4">
        <v>280</v>
      </c>
    </row>
    <row r="2351" spans="1:14">
      <c r="A2351">
        <f>Raw!A308*1000000+Raw!B308*100</f>
        <v>17115003100</v>
      </c>
      <c r="B2351" t="str">
        <f>LEFT(A2351,5)</f>
        <v>17115</v>
      </c>
      <c r="C2351">
        <f>IF(OR(Raw!C308&lt;=5,Raw!C308=101),1,0)</f>
        <v>1</v>
      </c>
      <c r="D2351">
        <f>IF(OR(Raw!C308=6,Raw!C308=7,Raw!C308=8,Raw!C308=102),1,0)</f>
        <v>0</v>
      </c>
      <c r="E2351">
        <f>IF(OR(Raw!C308=9,Raw!C308=10,Raw!C308=11,Raw!C308=12,Raw!C308=103),1,0)</f>
        <v>0</v>
      </c>
      <c r="F2351">
        <f>IF(OR(Raw!C308=13,Raw!C308=104),1,0)</f>
        <v>0</v>
      </c>
      <c r="G2351" s="4">
        <v>70</v>
      </c>
      <c r="H2351" s="4">
        <v>1174</v>
      </c>
      <c r="I2351" s="4">
        <v>13</v>
      </c>
      <c r="J2351" s="4">
        <v>1968</v>
      </c>
      <c r="K2351" s="4">
        <v>11</v>
      </c>
      <c r="L2351" s="4">
        <v>6585</v>
      </c>
      <c r="M2351" s="4">
        <v>47</v>
      </c>
      <c r="N2351" s="4">
        <v>4657</v>
      </c>
    </row>
    <row r="2352" spans="1:14">
      <c r="A2352">
        <f>Raw!A2913*1000000+Raw!B2913*100</f>
        <v>17117956000</v>
      </c>
      <c r="B2352" t="str">
        <f>LEFT(A2352,5)</f>
        <v>17117</v>
      </c>
      <c r="C2352">
        <f>IF(OR(Raw!C2913&lt;=5,Raw!C2913=101),1,0)</f>
        <v>0</v>
      </c>
      <c r="D2352">
        <f>IF(OR(Raw!C2913=6,Raw!C2913=7,Raw!C2913=8,Raw!C2913=102),1,0)</f>
        <v>0</v>
      </c>
      <c r="E2352">
        <f>IF(OR(Raw!C2913=9,Raw!C2913=10,Raw!C2913=11,Raw!C2913=12,Raw!C2913=103),1,0)</f>
        <v>1</v>
      </c>
      <c r="F2352">
        <f>IF(OR(Raw!C2913=13,Raw!C2913=104),1,0)</f>
        <v>0</v>
      </c>
      <c r="G2352" s="4">
        <v>17</v>
      </c>
      <c r="H2352" s="4">
        <v>228</v>
      </c>
      <c r="I2352" s="4">
        <v>0</v>
      </c>
      <c r="J2352" s="4">
        <v>0</v>
      </c>
      <c r="K2352" s="4">
        <v>1</v>
      </c>
      <c r="L2352" s="4">
        <v>995</v>
      </c>
      <c r="M2352" s="4">
        <v>6</v>
      </c>
      <c r="N2352" s="4">
        <v>144</v>
      </c>
    </row>
    <row r="2353" spans="1:14">
      <c r="A2353">
        <f>Raw!A2915*1000000+Raw!B2915*100</f>
        <v>17117956100</v>
      </c>
      <c r="B2353" t="str">
        <f>LEFT(A2353,5)</f>
        <v>17117</v>
      </c>
      <c r="C2353">
        <f>IF(OR(Raw!C2915&lt;=5,Raw!C2915=101),1,0)</f>
        <v>0</v>
      </c>
      <c r="D2353">
        <f>IF(OR(Raw!C2915=6,Raw!C2915=7,Raw!C2915=8,Raw!C2915=102),1,0)</f>
        <v>0</v>
      </c>
      <c r="E2353">
        <f>IF(OR(Raw!C2915=9,Raw!C2915=10,Raw!C2915=11,Raw!C2915=12,Raw!C2915=103),1,0)</f>
        <v>1</v>
      </c>
      <c r="F2353">
        <f>IF(OR(Raw!C2915=13,Raw!C2915=104),1,0)</f>
        <v>0</v>
      </c>
      <c r="G2353" s="4">
        <v>28</v>
      </c>
      <c r="H2353" s="4">
        <v>387</v>
      </c>
      <c r="I2353" s="4">
        <v>0</v>
      </c>
      <c r="J2353" s="4">
        <v>0</v>
      </c>
      <c r="K2353" s="4">
        <v>2</v>
      </c>
      <c r="L2353" s="4">
        <v>1500</v>
      </c>
      <c r="M2353" s="4">
        <v>16</v>
      </c>
      <c r="N2353" s="4">
        <v>302</v>
      </c>
    </row>
    <row r="2354" spans="1:14">
      <c r="A2354">
        <f>Raw!A2917*1000000+Raw!B2917*100</f>
        <v>17117956200</v>
      </c>
      <c r="B2354" t="str">
        <f>LEFT(A2354,5)</f>
        <v>17117</v>
      </c>
      <c r="C2354">
        <f>IF(OR(Raw!C2917&lt;=5,Raw!C2917=101),1,0)</f>
        <v>0</v>
      </c>
      <c r="D2354">
        <f>IF(OR(Raw!C2917=6,Raw!C2917=7,Raw!C2917=8,Raw!C2917=102),1,0)</f>
        <v>0</v>
      </c>
      <c r="E2354">
        <f>IF(OR(Raw!C2917=9,Raw!C2917=10,Raw!C2917=11,Raw!C2917=12,Raw!C2917=103),1,0)</f>
        <v>1</v>
      </c>
      <c r="F2354">
        <f>IF(OR(Raw!C2917=13,Raw!C2917=104),1,0)</f>
        <v>0</v>
      </c>
      <c r="G2354" s="4">
        <v>35</v>
      </c>
      <c r="H2354" s="4">
        <v>526</v>
      </c>
      <c r="I2354" s="4">
        <v>1</v>
      </c>
      <c r="J2354" s="4">
        <v>250</v>
      </c>
      <c r="K2354" s="4">
        <v>0</v>
      </c>
      <c r="L2354" s="4">
        <v>0</v>
      </c>
      <c r="M2354" s="4">
        <v>21</v>
      </c>
      <c r="N2354" s="4">
        <v>200</v>
      </c>
    </row>
    <row r="2355" spans="1:14">
      <c r="A2355">
        <f>Raw!A2919*1000000+Raw!B2919*100</f>
        <v>17117956300</v>
      </c>
      <c r="B2355" t="str">
        <f>LEFT(A2355,5)</f>
        <v>17117</v>
      </c>
      <c r="C2355">
        <f>IF(OR(Raw!C2919&lt;=5,Raw!C2919=101),1,0)</f>
        <v>0</v>
      </c>
      <c r="D2355">
        <f>IF(OR(Raw!C2919=6,Raw!C2919=7,Raw!C2919=8,Raw!C2919=102),1,0)</f>
        <v>0</v>
      </c>
      <c r="E2355">
        <f>IF(OR(Raw!C2919=9,Raw!C2919=10,Raw!C2919=11,Raw!C2919=12,Raw!C2919=103),1,0)</f>
        <v>1</v>
      </c>
      <c r="F2355">
        <f>IF(OR(Raw!C2919=13,Raw!C2919=104),1,0)</f>
        <v>0</v>
      </c>
      <c r="G2355" s="4">
        <v>66</v>
      </c>
      <c r="H2355" s="4">
        <v>1218</v>
      </c>
      <c r="I2355" s="4">
        <v>1</v>
      </c>
      <c r="J2355" s="4">
        <v>140</v>
      </c>
      <c r="K2355" s="4">
        <v>2</v>
      </c>
      <c r="L2355" s="4">
        <v>1311</v>
      </c>
      <c r="M2355" s="4">
        <v>34</v>
      </c>
      <c r="N2355" s="4">
        <v>912</v>
      </c>
    </row>
    <row r="2356" spans="1:14">
      <c r="A2356">
        <f>Raw!A2921*1000000+Raw!B2921*100</f>
        <v>17117956400</v>
      </c>
      <c r="B2356" t="str">
        <f>LEFT(A2356,5)</f>
        <v>17117</v>
      </c>
      <c r="C2356">
        <f>IF(OR(Raw!C2921&lt;=5,Raw!C2921=101),1,0)</f>
        <v>0</v>
      </c>
      <c r="D2356">
        <f>IF(OR(Raw!C2921=6,Raw!C2921=7,Raw!C2921=8,Raw!C2921=102),1,0)</f>
        <v>0</v>
      </c>
      <c r="E2356">
        <f>IF(OR(Raw!C2921=9,Raw!C2921=10,Raw!C2921=11,Raw!C2921=12,Raw!C2921=103),1,0)</f>
        <v>1</v>
      </c>
      <c r="F2356">
        <f>IF(OR(Raw!C2921=13,Raw!C2921=104),1,0)</f>
        <v>0</v>
      </c>
      <c r="G2356" s="4">
        <v>75</v>
      </c>
      <c r="H2356" s="4">
        <v>1551</v>
      </c>
      <c r="I2356" s="4">
        <v>4</v>
      </c>
      <c r="J2356" s="4">
        <v>562</v>
      </c>
      <c r="K2356" s="4">
        <v>1</v>
      </c>
      <c r="L2356" s="4">
        <v>350</v>
      </c>
      <c r="M2356" s="4">
        <v>48</v>
      </c>
      <c r="N2356" s="4">
        <v>1358</v>
      </c>
    </row>
    <row r="2357" spans="1:14">
      <c r="A2357">
        <f>Raw!A2923*1000000+Raw!B2923*100</f>
        <v>17117956500</v>
      </c>
      <c r="B2357" t="str">
        <f>LEFT(A2357,5)</f>
        <v>17117</v>
      </c>
      <c r="C2357">
        <f>IF(OR(Raw!C2923&lt;=5,Raw!C2923=101),1,0)</f>
        <v>0</v>
      </c>
      <c r="D2357">
        <f>IF(OR(Raw!C2923=6,Raw!C2923=7,Raw!C2923=8,Raw!C2923=102),1,0)</f>
        <v>0</v>
      </c>
      <c r="E2357">
        <f>IF(OR(Raw!C2923=9,Raw!C2923=10,Raw!C2923=11,Raw!C2923=12,Raw!C2923=103),1,0)</f>
        <v>1</v>
      </c>
      <c r="F2357">
        <f>IF(OR(Raw!C2923=13,Raw!C2923=104),1,0)</f>
        <v>0</v>
      </c>
      <c r="G2357" s="4">
        <v>47</v>
      </c>
      <c r="H2357" s="4">
        <v>738</v>
      </c>
      <c r="I2357" s="4">
        <v>1</v>
      </c>
      <c r="J2357" s="4">
        <v>210</v>
      </c>
      <c r="K2357" s="4">
        <v>0</v>
      </c>
      <c r="L2357" s="4">
        <v>0</v>
      </c>
      <c r="M2357" s="4">
        <v>28</v>
      </c>
      <c r="N2357" s="4">
        <v>497</v>
      </c>
    </row>
    <row r="2358" spans="1:14">
      <c r="A2358">
        <f>Raw!A2925*1000000+Raw!B2925*100</f>
        <v>17117956600</v>
      </c>
      <c r="B2358" t="str">
        <f>LEFT(A2358,5)</f>
        <v>17117</v>
      </c>
      <c r="C2358">
        <f>IF(OR(Raw!C2925&lt;=5,Raw!C2925=101),1,0)</f>
        <v>0</v>
      </c>
      <c r="D2358">
        <f>IF(OR(Raw!C2925=6,Raw!C2925=7,Raw!C2925=8,Raw!C2925=102),1,0)</f>
        <v>0</v>
      </c>
      <c r="E2358">
        <f>IF(OR(Raw!C2925=9,Raw!C2925=10,Raw!C2925=11,Raw!C2925=12,Raw!C2925=103),1,0)</f>
        <v>1</v>
      </c>
      <c r="F2358">
        <f>IF(OR(Raw!C2925=13,Raw!C2925=104),1,0)</f>
        <v>0</v>
      </c>
      <c r="G2358" s="4">
        <v>57</v>
      </c>
      <c r="H2358" s="4">
        <v>807</v>
      </c>
      <c r="I2358" s="4">
        <v>1</v>
      </c>
      <c r="J2358" s="4">
        <v>155</v>
      </c>
      <c r="K2358" s="4">
        <v>0</v>
      </c>
      <c r="L2358" s="4">
        <v>0</v>
      </c>
      <c r="M2358" s="4">
        <v>41</v>
      </c>
      <c r="N2358" s="4">
        <v>658</v>
      </c>
    </row>
    <row r="2359" spans="1:14">
      <c r="A2359">
        <f>Raw!A2927*1000000+Raw!B2927*100</f>
        <v>17117956700</v>
      </c>
      <c r="B2359" t="str">
        <f>LEFT(A2359,5)</f>
        <v>17117</v>
      </c>
      <c r="C2359">
        <f>IF(OR(Raw!C2927&lt;=5,Raw!C2927=101),1,0)</f>
        <v>0</v>
      </c>
      <c r="D2359">
        <f>IF(OR(Raw!C2927=6,Raw!C2927=7,Raw!C2927=8,Raw!C2927=102),1,0)</f>
        <v>0</v>
      </c>
      <c r="E2359">
        <f>IF(OR(Raw!C2927=9,Raw!C2927=10,Raw!C2927=11,Raw!C2927=12,Raw!C2927=103),1,0)</f>
        <v>1</v>
      </c>
      <c r="F2359">
        <f>IF(OR(Raw!C2927=13,Raw!C2927=104),1,0)</f>
        <v>0</v>
      </c>
      <c r="G2359" s="4">
        <v>84</v>
      </c>
      <c r="H2359" s="4">
        <v>1441</v>
      </c>
      <c r="I2359" s="4">
        <v>4</v>
      </c>
      <c r="J2359" s="4">
        <v>478</v>
      </c>
      <c r="K2359" s="4">
        <v>1</v>
      </c>
      <c r="L2359" s="4">
        <v>254</v>
      </c>
      <c r="M2359" s="4">
        <v>51</v>
      </c>
      <c r="N2359" s="4">
        <v>1441</v>
      </c>
    </row>
    <row r="2360" spans="1:14">
      <c r="A2360">
        <f>Raw!A2929*1000000+Raw!B2929*100</f>
        <v>17117956800</v>
      </c>
      <c r="B2360" t="str">
        <f>LEFT(A2360,5)</f>
        <v>17117</v>
      </c>
      <c r="C2360">
        <f>IF(OR(Raw!C2929&lt;=5,Raw!C2929=101),1,0)</f>
        <v>0</v>
      </c>
      <c r="D2360">
        <f>IF(OR(Raw!C2929=6,Raw!C2929=7,Raw!C2929=8,Raw!C2929=102),1,0)</f>
        <v>0</v>
      </c>
      <c r="E2360">
        <f>IF(OR(Raw!C2929=9,Raw!C2929=10,Raw!C2929=11,Raw!C2929=12,Raw!C2929=103),1,0)</f>
        <v>1</v>
      </c>
      <c r="F2360">
        <f>IF(OR(Raw!C2929=13,Raw!C2929=104),1,0)</f>
        <v>0</v>
      </c>
      <c r="G2360" s="4">
        <v>29</v>
      </c>
      <c r="H2360" s="4">
        <v>628</v>
      </c>
      <c r="I2360" s="4">
        <v>3</v>
      </c>
      <c r="J2360" s="4">
        <v>531</v>
      </c>
      <c r="K2360" s="4">
        <v>2</v>
      </c>
      <c r="L2360" s="4">
        <v>1000</v>
      </c>
      <c r="M2360" s="4">
        <v>20</v>
      </c>
      <c r="N2360" s="4">
        <v>1202</v>
      </c>
    </row>
    <row r="2361" spans="1:14">
      <c r="A2361">
        <f>Raw!A2931*1000000+Raw!B2931*100</f>
        <v>17117956900</v>
      </c>
      <c r="B2361" t="str">
        <f>LEFT(A2361,5)</f>
        <v>17117</v>
      </c>
      <c r="C2361">
        <f>IF(OR(Raw!C2931&lt;=5,Raw!C2931=101),1,0)</f>
        <v>0</v>
      </c>
      <c r="D2361">
        <f>IF(OR(Raw!C2931=6,Raw!C2931=7,Raw!C2931=8,Raw!C2931=102),1,0)</f>
        <v>1</v>
      </c>
      <c r="E2361">
        <f>IF(OR(Raw!C2931=9,Raw!C2931=10,Raw!C2931=11,Raw!C2931=12,Raw!C2931=103),1,0)</f>
        <v>0</v>
      </c>
      <c r="F2361">
        <f>IF(OR(Raw!C2931=13,Raw!C2931=104),1,0)</f>
        <v>0</v>
      </c>
      <c r="G2361" s="4">
        <v>38</v>
      </c>
      <c r="H2361" s="4">
        <v>518</v>
      </c>
      <c r="I2361" s="4">
        <v>1</v>
      </c>
      <c r="J2361" s="4">
        <v>213</v>
      </c>
      <c r="K2361" s="4">
        <v>1</v>
      </c>
      <c r="L2361" s="4">
        <v>350</v>
      </c>
      <c r="M2361" s="4">
        <v>29</v>
      </c>
      <c r="N2361" s="4">
        <v>631</v>
      </c>
    </row>
    <row r="2362" spans="1:14">
      <c r="A2362">
        <f>Raw!A2933*1000000+Raw!B2933*100</f>
        <v>17117957000</v>
      </c>
      <c r="B2362" t="str">
        <f>LEFT(A2362,5)</f>
        <v>17117</v>
      </c>
      <c r="C2362">
        <f>IF(OR(Raw!C2933&lt;=5,Raw!C2933=101),1,0)</f>
        <v>0</v>
      </c>
      <c r="D2362">
        <f>IF(OR(Raw!C2933=6,Raw!C2933=7,Raw!C2933=8,Raw!C2933=102),1,0)</f>
        <v>0</v>
      </c>
      <c r="E2362">
        <f>IF(OR(Raw!C2933=9,Raw!C2933=10,Raw!C2933=11,Raw!C2933=12,Raw!C2933=103),1,0)</f>
        <v>1</v>
      </c>
      <c r="F2362">
        <f>IF(OR(Raw!C2933=13,Raw!C2933=104),1,0)</f>
        <v>0</v>
      </c>
      <c r="G2362" s="4">
        <v>33</v>
      </c>
      <c r="H2362" s="4">
        <v>564</v>
      </c>
      <c r="I2362" s="4">
        <v>1</v>
      </c>
      <c r="J2362" s="4">
        <v>110</v>
      </c>
      <c r="K2362" s="4">
        <v>1</v>
      </c>
      <c r="L2362" s="4">
        <v>854</v>
      </c>
      <c r="M2362" s="4">
        <v>23</v>
      </c>
      <c r="N2362" s="4">
        <v>566</v>
      </c>
    </row>
    <row r="2363" spans="1:14">
      <c r="A2363">
        <f>Raw!A2935*1000000+Raw!B2935*100</f>
        <v>17117957100</v>
      </c>
      <c r="B2363" t="str">
        <f>LEFT(A2363,5)</f>
        <v>17117</v>
      </c>
      <c r="C2363">
        <f>IF(OR(Raw!C2935&lt;=5,Raw!C2935=101),1,0)</f>
        <v>0</v>
      </c>
      <c r="D2363">
        <f>IF(OR(Raw!C2935=6,Raw!C2935=7,Raw!C2935=8,Raw!C2935=102),1,0)</f>
        <v>0</v>
      </c>
      <c r="E2363">
        <f>IF(OR(Raw!C2935=9,Raw!C2935=10,Raw!C2935=11,Raw!C2935=12,Raw!C2935=103),1,0)</f>
        <v>1</v>
      </c>
      <c r="F2363">
        <f>IF(OR(Raw!C2935=13,Raw!C2935=104),1,0)</f>
        <v>0</v>
      </c>
      <c r="G2363" s="4">
        <v>24</v>
      </c>
      <c r="H2363" s="4">
        <v>441</v>
      </c>
      <c r="I2363" s="4">
        <v>2</v>
      </c>
      <c r="J2363" s="4">
        <v>425</v>
      </c>
      <c r="K2363" s="4">
        <v>1</v>
      </c>
      <c r="L2363" s="4">
        <v>1000</v>
      </c>
      <c r="M2363" s="4">
        <v>18</v>
      </c>
      <c r="N2363" s="4">
        <v>370</v>
      </c>
    </row>
    <row r="2364" spans="1:14">
      <c r="A2364">
        <f>Raw!A2937*1000000+Raw!B2937*100</f>
        <v>17117957200</v>
      </c>
      <c r="B2364" t="str">
        <f>LEFT(A2364,5)</f>
        <v>17117</v>
      </c>
      <c r="C2364">
        <f>IF(OR(Raw!C2937&lt;=5,Raw!C2937=101),1,0)</f>
        <v>0</v>
      </c>
      <c r="D2364">
        <f>IF(OR(Raw!C2937=6,Raw!C2937=7,Raw!C2937=8,Raw!C2937=102),1,0)</f>
        <v>0</v>
      </c>
      <c r="E2364">
        <f>IF(OR(Raw!C2937=9,Raw!C2937=10,Raw!C2937=11,Raw!C2937=12,Raw!C2937=103),1,0)</f>
        <v>1</v>
      </c>
      <c r="F2364">
        <f>IF(OR(Raw!C2937=13,Raw!C2937=104),1,0)</f>
        <v>0</v>
      </c>
      <c r="G2364" s="4">
        <v>41</v>
      </c>
      <c r="H2364" s="4">
        <v>507</v>
      </c>
      <c r="I2364" s="4">
        <v>3</v>
      </c>
      <c r="J2364" s="4">
        <v>367</v>
      </c>
      <c r="K2364" s="4">
        <v>3</v>
      </c>
      <c r="L2364" s="4">
        <v>1108</v>
      </c>
      <c r="M2364" s="4">
        <v>28</v>
      </c>
      <c r="N2364" s="4">
        <v>840</v>
      </c>
    </row>
    <row r="2365" spans="1:14">
      <c r="A2365">
        <f>Raw!A1079*1000000+Raw!B1079*100</f>
        <v>17119400101</v>
      </c>
      <c r="B2365" t="str">
        <f>LEFT(A2365,5)</f>
        <v>17119</v>
      </c>
      <c r="C2365">
        <f>IF(OR(Raw!C1079&lt;=5,Raw!C1079=101),1,0)</f>
        <v>0</v>
      </c>
      <c r="D2365">
        <f>IF(OR(Raw!C1079=6,Raw!C1079=7,Raw!C1079=8,Raw!C1079=102),1,0)</f>
        <v>0</v>
      </c>
      <c r="E2365">
        <f>IF(OR(Raw!C1079=9,Raw!C1079=10,Raw!C1079=11,Raw!C1079=12,Raw!C1079=103),1,0)</f>
        <v>1</v>
      </c>
      <c r="F2365">
        <f>IF(OR(Raw!C1079=13,Raw!C1079=104),1,0)</f>
        <v>0</v>
      </c>
      <c r="G2365" s="4">
        <v>45</v>
      </c>
      <c r="H2365" s="4">
        <v>666</v>
      </c>
      <c r="I2365" s="4">
        <v>0</v>
      </c>
      <c r="J2365" s="4">
        <v>0</v>
      </c>
      <c r="K2365" s="4">
        <v>0</v>
      </c>
      <c r="L2365" s="4">
        <v>0</v>
      </c>
      <c r="M2365" s="4">
        <v>25</v>
      </c>
      <c r="N2365" s="4">
        <v>352</v>
      </c>
    </row>
    <row r="2366" spans="1:14">
      <c r="A2366">
        <f>Raw!A1080*1000000+Raw!B1080*100</f>
        <v>17119400102</v>
      </c>
      <c r="B2366" t="str">
        <f>LEFT(A2366,5)</f>
        <v>17119</v>
      </c>
      <c r="C2366">
        <f>IF(OR(Raw!C1080&lt;=5,Raw!C1080=101),1,0)</f>
        <v>0</v>
      </c>
      <c r="D2366">
        <f>IF(OR(Raw!C1080=6,Raw!C1080=7,Raw!C1080=8,Raw!C1080=102),1,0)</f>
        <v>1</v>
      </c>
      <c r="E2366">
        <f>IF(OR(Raw!C1080=9,Raw!C1080=10,Raw!C1080=11,Raw!C1080=12,Raw!C1080=103),1,0)</f>
        <v>0</v>
      </c>
      <c r="F2366">
        <f>IF(OR(Raw!C1080=13,Raw!C1080=104),1,0)</f>
        <v>0</v>
      </c>
      <c r="G2366" s="4">
        <v>19</v>
      </c>
      <c r="H2366" s="4">
        <v>213</v>
      </c>
      <c r="I2366" s="4">
        <v>1</v>
      </c>
      <c r="J2366" s="4">
        <v>175</v>
      </c>
      <c r="K2366" s="4">
        <v>0</v>
      </c>
      <c r="L2366" s="4">
        <v>0</v>
      </c>
      <c r="M2366" s="4">
        <v>12</v>
      </c>
      <c r="N2366" s="4">
        <v>155</v>
      </c>
    </row>
    <row r="2367" spans="1:14">
      <c r="A2367">
        <f>Raw!A1081*1000000+Raw!B1081*100</f>
        <v>17119400200</v>
      </c>
      <c r="B2367" t="str">
        <f>LEFT(A2367,5)</f>
        <v>17119</v>
      </c>
      <c r="C2367">
        <f>IF(OR(Raw!C1081&lt;=5,Raw!C1081=101),1,0)</f>
        <v>1</v>
      </c>
      <c r="D2367">
        <f>IF(OR(Raw!C1081=6,Raw!C1081=7,Raw!C1081=8,Raw!C1081=102),1,0)</f>
        <v>0</v>
      </c>
      <c r="E2367">
        <f>IF(OR(Raw!C1081=9,Raw!C1081=10,Raw!C1081=11,Raw!C1081=12,Raw!C1081=103),1,0)</f>
        <v>0</v>
      </c>
      <c r="F2367">
        <f>IF(OR(Raw!C1081=13,Raw!C1081=104),1,0)</f>
        <v>0</v>
      </c>
      <c r="G2367" s="4">
        <v>30</v>
      </c>
      <c r="H2367" s="4">
        <v>531</v>
      </c>
      <c r="I2367" s="4">
        <v>7</v>
      </c>
      <c r="J2367" s="4">
        <v>1298</v>
      </c>
      <c r="K2367" s="4">
        <v>3</v>
      </c>
      <c r="L2367" s="4">
        <v>1201</v>
      </c>
      <c r="M2367" s="4">
        <v>15</v>
      </c>
      <c r="N2367" s="4">
        <v>240</v>
      </c>
    </row>
    <row r="2368" spans="1:14">
      <c r="A2368">
        <f>Raw!A1085*1000000+Raw!B1085*100</f>
        <v>17119400600</v>
      </c>
      <c r="B2368" t="str">
        <f>LEFT(A2368,5)</f>
        <v>17119</v>
      </c>
      <c r="C2368">
        <f>IF(OR(Raw!C1085&lt;=5,Raw!C1085=101),1,0)</f>
        <v>1</v>
      </c>
      <c r="D2368">
        <f>IF(OR(Raw!C1085=6,Raw!C1085=7,Raw!C1085=8,Raw!C1085=102),1,0)</f>
        <v>0</v>
      </c>
      <c r="E2368">
        <f>IF(OR(Raw!C1085=9,Raw!C1085=10,Raw!C1085=11,Raw!C1085=12,Raw!C1085=103),1,0)</f>
        <v>0</v>
      </c>
      <c r="F2368">
        <f>IF(OR(Raw!C1085=13,Raw!C1085=104),1,0)</f>
        <v>0</v>
      </c>
      <c r="G2368" s="4">
        <v>28</v>
      </c>
      <c r="H2368" s="4">
        <v>386</v>
      </c>
      <c r="I2368" s="4">
        <v>2</v>
      </c>
      <c r="J2368" s="4">
        <v>377</v>
      </c>
      <c r="K2368" s="4">
        <v>4</v>
      </c>
      <c r="L2368" s="4">
        <v>1663</v>
      </c>
      <c r="M2368" s="4">
        <v>13</v>
      </c>
      <c r="N2368" s="4">
        <v>490</v>
      </c>
    </row>
    <row r="2369" spans="1:14">
      <c r="A2369">
        <f>Raw!A1086*1000000+Raw!B1086*100</f>
        <v>17119400700</v>
      </c>
      <c r="B2369" t="str">
        <f>LEFT(A2369,5)</f>
        <v>17119</v>
      </c>
      <c r="C2369">
        <f>IF(OR(Raw!C1086&lt;=5,Raw!C1086=101),1,0)</f>
        <v>1</v>
      </c>
      <c r="D2369">
        <f>IF(OR(Raw!C1086=6,Raw!C1086=7,Raw!C1086=8,Raw!C1086=102),1,0)</f>
        <v>0</v>
      </c>
      <c r="E2369">
        <f>IF(OR(Raw!C1086=9,Raw!C1086=10,Raw!C1086=11,Raw!C1086=12,Raw!C1086=103),1,0)</f>
        <v>0</v>
      </c>
      <c r="F2369">
        <f>IF(OR(Raw!C1086=13,Raw!C1086=104),1,0)</f>
        <v>0</v>
      </c>
      <c r="G2369" s="4">
        <v>18</v>
      </c>
      <c r="H2369" s="4">
        <v>139</v>
      </c>
      <c r="I2369" s="4">
        <v>1</v>
      </c>
      <c r="J2369" s="4">
        <v>163</v>
      </c>
      <c r="K2369" s="4">
        <v>1</v>
      </c>
      <c r="L2369" s="4">
        <v>259</v>
      </c>
      <c r="M2369" s="4">
        <v>5</v>
      </c>
      <c r="N2369" s="4">
        <v>22</v>
      </c>
    </row>
    <row r="2370" spans="1:14">
      <c r="A2370">
        <f>Raw!A1088*1000000+Raw!B1088*100</f>
        <v>17119400801</v>
      </c>
      <c r="B2370" t="str">
        <f>LEFT(A2370,5)</f>
        <v>17119</v>
      </c>
      <c r="C2370">
        <f>IF(OR(Raw!C1088&lt;=5,Raw!C1088=101),1,0)</f>
        <v>0</v>
      </c>
      <c r="D2370">
        <f>IF(OR(Raw!C1088=6,Raw!C1088=7,Raw!C1088=8,Raw!C1088=102),1,0)</f>
        <v>0</v>
      </c>
      <c r="E2370">
        <f>IF(OR(Raw!C1088=9,Raw!C1088=10,Raw!C1088=11,Raw!C1088=12,Raw!C1088=103),1,0)</f>
        <v>1</v>
      </c>
      <c r="F2370">
        <f>IF(OR(Raw!C1088=13,Raw!C1088=104),1,0)</f>
        <v>0</v>
      </c>
      <c r="G2370" s="4">
        <v>21</v>
      </c>
      <c r="H2370" s="4">
        <v>447</v>
      </c>
      <c r="I2370" s="4">
        <v>2</v>
      </c>
      <c r="J2370" s="4">
        <v>339</v>
      </c>
      <c r="K2370" s="4">
        <v>1</v>
      </c>
      <c r="L2370" s="4">
        <v>679</v>
      </c>
      <c r="M2370" s="4">
        <v>16</v>
      </c>
      <c r="N2370" s="4">
        <v>448</v>
      </c>
    </row>
    <row r="2371" spans="1:14">
      <c r="A2371">
        <f>Raw!A1089*1000000+Raw!B1089*100</f>
        <v>17119400802</v>
      </c>
      <c r="B2371" t="str">
        <f>LEFT(A2371,5)</f>
        <v>17119</v>
      </c>
      <c r="C2371">
        <f>IF(OR(Raw!C1089&lt;=5,Raw!C1089=101),1,0)</f>
        <v>0</v>
      </c>
      <c r="D2371">
        <f>IF(OR(Raw!C1089=6,Raw!C1089=7,Raw!C1089=8,Raw!C1089=102),1,0)</f>
        <v>0</v>
      </c>
      <c r="E2371">
        <f>IF(OR(Raw!C1089=9,Raw!C1089=10,Raw!C1089=11,Raw!C1089=12,Raw!C1089=103),1,0)</f>
        <v>1</v>
      </c>
      <c r="F2371">
        <f>IF(OR(Raw!C1089=13,Raw!C1089=104),1,0)</f>
        <v>0</v>
      </c>
      <c r="G2371" s="4">
        <v>51</v>
      </c>
      <c r="H2371" s="4">
        <v>838</v>
      </c>
      <c r="I2371" s="4">
        <v>2</v>
      </c>
      <c r="J2371" s="4">
        <v>372</v>
      </c>
      <c r="K2371" s="4">
        <v>0</v>
      </c>
      <c r="L2371" s="4">
        <v>0</v>
      </c>
      <c r="M2371" s="4">
        <v>36</v>
      </c>
      <c r="N2371" s="4">
        <v>449</v>
      </c>
    </row>
    <row r="2372" spans="1:14">
      <c r="A2372">
        <f>Raw!A1090*1000000+Raw!B1090*100</f>
        <v>17119400903</v>
      </c>
      <c r="B2372" t="str">
        <f>LEFT(A2372,5)</f>
        <v>17119</v>
      </c>
      <c r="C2372">
        <f>IF(OR(Raw!C1090&lt;=5,Raw!C1090=101),1,0)</f>
        <v>0</v>
      </c>
      <c r="D2372">
        <f>IF(OR(Raw!C1090=6,Raw!C1090=7,Raw!C1090=8,Raw!C1090=102),1,0)</f>
        <v>1</v>
      </c>
      <c r="E2372">
        <f>IF(OR(Raw!C1090=9,Raw!C1090=10,Raw!C1090=11,Raw!C1090=12,Raw!C1090=103),1,0)</f>
        <v>0</v>
      </c>
      <c r="F2372">
        <f>IF(OR(Raw!C1090=13,Raw!C1090=104),1,0)</f>
        <v>0</v>
      </c>
      <c r="G2372" s="4">
        <v>74</v>
      </c>
      <c r="H2372" s="4">
        <v>1281</v>
      </c>
      <c r="I2372" s="4">
        <v>5</v>
      </c>
      <c r="J2372" s="4">
        <v>889</v>
      </c>
      <c r="K2372" s="4">
        <v>8</v>
      </c>
      <c r="L2372" s="4">
        <v>4968</v>
      </c>
      <c r="M2372" s="4">
        <v>48</v>
      </c>
      <c r="N2372" s="4">
        <v>2689</v>
      </c>
    </row>
    <row r="2373" spans="1:14">
      <c r="A2373">
        <f>Raw!A1091*1000000+Raw!B1091*100</f>
        <v>17119400904</v>
      </c>
      <c r="B2373" t="str">
        <f>LEFT(A2373,5)</f>
        <v>17119</v>
      </c>
      <c r="C2373">
        <f>IF(OR(Raw!C1091&lt;=5,Raw!C1091=101),1,0)</f>
        <v>0</v>
      </c>
      <c r="D2373">
        <f>IF(OR(Raw!C1091=6,Raw!C1091=7,Raw!C1091=8,Raw!C1091=102),1,0)</f>
        <v>1</v>
      </c>
      <c r="E2373">
        <f>IF(OR(Raw!C1091=9,Raw!C1091=10,Raw!C1091=11,Raw!C1091=12,Raw!C1091=103),1,0)</f>
        <v>0</v>
      </c>
      <c r="F2373">
        <f>IF(OR(Raw!C1091=13,Raw!C1091=104),1,0)</f>
        <v>0</v>
      </c>
      <c r="G2373" s="4">
        <v>25</v>
      </c>
      <c r="H2373" s="4">
        <v>424</v>
      </c>
      <c r="I2373" s="4">
        <v>1</v>
      </c>
      <c r="J2373" s="4">
        <v>179</v>
      </c>
      <c r="K2373" s="4">
        <v>1</v>
      </c>
      <c r="L2373" s="4">
        <v>700</v>
      </c>
      <c r="M2373" s="4">
        <v>13</v>
      </c>
      <c r="N2373" s="4">
        <v>269</v>
      </c>
    </row>
    <row r="2374" spans="1:14">
      <c r="A2374">
        <f>Raw!A1092*1000000+Raw!B1092*100</f>
        <v>17119400951</v>
      </c>
      <c r="B2374" t="str">
        <f>LEFT(A2374,5)</f>
        <v>17119</v>
      </c>
      <c r="C2374">
        <f>IF(OR(Raw!C1092&lt;=5,Raw!C1092=101),1,0)</f>
        <v>0</v>
      </c>
      <c r="D2374">
        <f>IF(OR(Raw!C1092=6,Raw!C1092=7,Raw!C1092=8,Raw!C1092=102),1,0)</f>
        <v>0</v>
      </c>
      <c r="E2374">
        <f>IF(OR(Raw!C1092=9,Raw!C1092=10,Raw!C1092=11,Raw!C1092=12,Raw!C1092=103),1,0)</f>
        <v>0</v>
      </c>
      <c r="F2374">
        <f>IF(OR(Raw!C1092=13,Raw!C1092=104),1,0)</f>
        <v>1</v>
      </c>
      <c r="G2374" s="4">
        <v>26</v>
      </c>
      <c r="H2374" s="4">
        <v>488</v>
      </c>
      <c r="I2374" s="4">
        <v>4</v>
      </c>
      <c r="J2374" s="4">
        <v>661</v>
      </c>
      <c r="K2374" s="4">
        <v>1</v>
      </c>
      <c r="L2374" s="4">
        <v>300</v>
      </c>
      <c r="M2374" s="4">
        <v>14</v>
      </c>
      <c r="N2374" s="4">
        <v>371</v>
      </c>
    </row>
    <row r="2375" spans="1:14">
      <c r="A2375">
        <f>Raw!A1093*1000000+Raw!B1093*100</f>
        <v>17119400952</v>
      </c>
      <c r="B2375" t="str">
        <f>LEFT(A2375,5)</f>
        <v>17119</v>
      </c>
      <c r="C2375">
        <f>IF(OR(Raw!C1093&lt;=5,Raw!C1093=101),1,0)</f>
        <v>0</v>
      </c>
      <c r="D2375">
        <f>IF(OR(Raw!C1093=6,Raw!C1093=7,Raw!C1093=8,Raw!C1093=102),1,0)</f>
        <v>0</v>
      </c>
      <c r="E2375">
        <f>IF(OR(Raw!C1093=9,Raw!C1093=10,Raw!C1093=11,Raw!C1093=12,Raw!C1093=103),1,0)</f>
        <v>1</v>
      </c>
      <c r="F2375">
        <f>IF(OR(Raw!C1093=13,Raw!C1093=104),1,0)</f>
        <v>0</v>
      </c>
      <c r="G2375" s="4">
        <v>55</v>
      </c>
      <c r="H2375" s="4">
        <v>1057</v>
      </c>
      <c r="I2375" s="4">
        <v>2</v>
      </c>
      <c r="J2375" s="4">
        <v>252</v>
      </c>
      <c r="K2375" s="4">
        <v>3</v>
      </c>
      <c r="L2375" s="4">
        <v>1216</v>
      </c>
      <c r="M2375" s="4">
        <v>31</v>
      </c>
      <c r="N2375" s="4">
        <v>1193</v>
      </c>
    </row>
    <row r="2376" spans="1:14">
      <c r="A2376">
        <f>Raw!A1094*1000000+Raw!B1094*100</f>
        <v>17119401000</v>
      </c>
      <c r="B2376" t="str">
        <f>LEFT(A2376,5)</f>
        <v>17119</v>
      </c>
      <c r="C2376">
        <f>IF(OR(Raw!C1094&lt;=5,Raw!C1094=101),1,0)</f>
        <v>0</v>
      </c>
      <c r="D2376">
        <f>IF(OR(Raw!C1094=6,Raw!C1094=7,Raw!C1094=8,Raw!C1094=102),1,0)</f>
        <v>1</v>
      </c>
      <c r="E2376">
        <f>IF(OR(Raw!C1094=9,Raw!C1094=10,Raw!C1094=11,Raw!C1094=12,Raw!C1094=103),1,0)</f>
        <v>0</v>
      </c>
      <c r="F2376">
        <f>IF(OR(Raw!C1094=13,Raw!C1094=104),1,0)</f>
        <v>0</v>
      </c>
      <c r="G2376" s="4">
        <v>4</v>
      </c>
      <c r="H2376" s="4">
        <v>73</v>
      </c>
      <c r="I2376" s="4">
        <v>0</v>
      </c>
      <c r="J2376" s="4">
        <v>0</v>
      </c>
      <c r="K2376" s="4">
        <v>0</v>
      </c>
      <c r="L2376" s="4">
        <v>0</v>
      </c>
      <c r="M2376" s="4">
        <v>2</v>
      </c>
      <c r="N2376" s="4">
        <v>48</v>
      </c>
    </row>
    <row r="2377" spans="1:14">
      <c r="A2377">
        <f>Raw!A1095*1000000+Raw!B1095*100</f>
        <v>17119401100</v>
      </c>
      <c r="B2377" t="str">
        <f>LEFT(A2377,5)</f>
        <v>17119</v>
      </c>
      <c r="C2377">
        <f>IF(OR(Raw!C1095&lt;=5,Raw!C1095=101),1,0)</f>
        <v>0</v>
      </c>
      <c r="D2377">
        <f>IF(OR(Raw!C1095=6,Raw!C1095=7,Raw!C1095=8,Raw!C1095=102),1,0)</f>
        <v>1</v>
      </c>
      <c r="E2377">
        <f>IF(OR(Raw!C1095=9,Raw!C1095=10,Raw!C1095=11,Raw!C1095=12,Raw!C1095=103),1,0)</f>
        <v>0</v>
      </c>
      <c r="F2377">
        <f>IF(OR(Raw!C1095=13,Raw!C1095=104),1,0)</f>
        <v>0</v>
      </c>
      <c r="G2377" s="4">
        <v>92</v>
      </c>
      <c r="H2377" s="4">
        <v>1665</v>
      </c>
      <c r="I2377" s="4">
        <v>12</v>
      </c>
      <c r="J2377" s="4">
        <v>2020</v>
      </c>
      <c r="K2377" s="4">
        <v>9</v>
      </c>
      <c r="L2377" s="4">
        <v>5451</v>
      </c>
      <c r="M2377" s="4">
        <v>55</v>
      </c>
      <c r="N2377" s="4">
        <v>2302</v>
      </c>
    </row>
    <row r="2378" spans="1:14">
      <c r="A2378">
        <f>Raw!A1096*1000000+Raw!B1096*100</f>
        <v>17119401200</v>
      </c>
      <c r="B2378" t="str">
        <f>LEFT(A2378,5)</f>
        <v>17119</v>
      </c>
      <c r="C2378">
        <f>IF(OR(Raw!C1096&lt;=5,Raw!C1096=101),1,0)</f>
        <v>0</v>
      </c>
      <c r="D2378">
        <f>IF(OR(Raw!C1096=6,Raw!C1096=7,Raw!C1096=8,Raw!C1096=102),1,0)</f>
        <v>0</v>
      </c>
      <c r="E2378">
        <f>IF(OR(Raw!C1096=9,Raw!C1096=10,Raw!C1096=11,Raw!C1096=12,Raw!C1096=103),1,0)</f>
        <v>1</v>
      </c>
      <c r="F2378">
        <f>IF(OR(Raw!C1096=13,Raw!C1096=104),1,0)</f>
        <v>0</v>
      </c>
      <c r="G2378" s="4">
        <v>11</v>
      </c>
      <c r="H2378" s="4">
        <v>129</v>
      </c>
      <c r="I2378" s="4">
        <v>2</v>
      </c>
      <c r="J2378" s="4">
        <v>425</v>
      </c>
      <c r="K2378" s="4">
        <v>1</v>
      </c>
      <c r="L2378" s="4">
        <v>260</v>
      </c>
      <c r="M2378" s="4">
        <v>10</v>
      </c>
      <c r="N2378" s="4">
        <v>570</v>
      </c>
    </row>
    <row r="2379" spans="1:14">
      <c r="A2379">
        <f>Raw!A1097*1000000+Raw!B1097*100</f>
        <v>17119401300</v>
      </c>
      <c r="B2379" t="str">
        <f>LEFT(A2379,5)</f>
        <v>17119</v>
      </c>
      <c r="C2379">
        <f>IF(OR(Raw!C1097&lt;=5,Raw!C1097=101),1,0)</f>
        <v>1</v>
      </c>
      <c r="D2379">
        <f>IF(OR(Raw!C1097=6,Raw!C1097=7,Raw!C1097=8,Raw!C1097=102),1,0)</f>
        <v>0</v>
      </c>
      <c r="E2379">
        <f>IF(OR(Raw!C1097=9,Raw!C1097=10,Raw!C1097=11,Raw!C1097=12,Raw!C1097=103),1,0)</f>
        <v>0</v>
      </c>
      <c r="F2379">
        <f>IF(OR(Raw!C1097=13,Raw!C1097=104),1,0)</f>
        <v>0</v>
      </c>
      <c r="G2379" s="4">
        <v>47</v>
      </c>
      <c r="H2379" s="4">
        <v>724</v>
      </c>
      <c r="I2379" s="4">
        <v>4</v>
      </c>
      <c r="J2379" s="4">
        <v>823</v>
      </c>
      <c r="K2379" s="4">
        <v>0</v>
      </c>
      <c r="L2379" s="4">
        <v>0</v>
      </c>
      <c r="M2379" s="4">
        <v>28</v>
      </c>
      <c r="N2379" s="4">
        <v>646</v>
      </c>
    </row>
    <row r="2380" spans="1:14">
      <c r="A2380">
        <f>Raw!A1098*1000000+Raw!B1098*100</f>
        <v>17119401400</v>
      </c>
      <c r="B2380" t="str">
        <f>LEFT(A2380,5)</f>
        <v>17119</v>
      </c>
      <c r="C2380">
        <f>IF(OR(Raw!C1098&lt;=5,Raw!C1098=101),1,0)</f>
        <v>0</v>
      </c>
      <c r="D2380">
        <f>IF(OR(Raw!C1098=6,Raw!C1098=7,Raw!C1098=8,Raw!C1098=102),1,0)</f>
        <v>0</v>
      </c>
      <c r="E2380">
        <f>IF(OR(Raw!C1098=9,Raw!C1098=10,Raw!C1098=11,Raw!C1098=12,Raw!C1098=103),1,0)</f>
        <v>1</v>
      </c>
      <c r="F2380">
        <f>IF(OR(Raw!C1098=13,Raw!C1098=104),1,0)</f>
        <v>0</v>
      </c>
      <c r="G2380" s="4">
        <v>32</v>
      </c>
      <c r="H2380" s="4">
        <v>539</v>
      </c>
      <c r="I2380" s="4">
        <v>2</v>
      </c>
      <c r="J2380" s="4">
        <v>348</v>
      </c>
      <c r="K2380" s="4">
        <v>1</v>
      </c>
      <c r="L2380" s="4">
        <v>300</v>
      </c>
      <c r="M2380" s="4">
        <v>24</v>
      </c>
      <c r="N2380" s="4">
        <v>752</v>
      </c>
    </row>
    <row r="2381" spans="1:14">
      <c r="A2381">
        <f>Raw!A1099*1000000+Raw!B1099*100</f>
        <v>17119401500</v>
      </c>
      <c r="B2381" t="str">
        <f>LEFT(A2381,5)</f>
        <v>17119</v>
      </c>
      <c r="C2381">
        <f>IF(OR(Raw!C1099&lt;=5,Raw!C1099=101),1,0)</f>
        <v>0</v>
      </c>
      <c r="D2381">
        <f>IF(OR(Raw!C1099=6,Raw!C1099=7,Raw!C1099=8,Raw!C1099=102),1,0)</f>
        <v>1</v>
      </c>
      <c r="E2381">
        <f>IF(OR(Raw!C1099=9,Raw!C1099=10,Raw!C1099=11,Raw!C1099=12,Raw!C1099=103),1,0)</f>
        <v>0</v>
      </c>
      <c r="F2381">
        <f>IF(OR(Raw!C1099=13,Raw!C1099=104),1,0)</f>
        <v>0</v>
      </c>
      <c r="G2381" s="4">
        <v>40</v>
      </c>
      <c r="H2381" s="4">
        <v>966</v>
      </c>
      <c r="I2381" s="4">
        <v>1</v>
      </c>
      <c r="J2381" s="4">
        <v>250</v>
      </c>
      <c r="K2381" s="4">
        <v>3</v>
      </c>
      <c r="L2381" s="4">
        <v>1285</v>
      </c>
      <c r="M2381" s="4">
        <v>9</v>
      </c>
      <c r="N2381" s="4">
        <v>673</v>
      </c>
    </row>
    <row r="2382" spans="1:14">
      <c r="A2382">
        <f>Raw!A1100*1000000+Raw!B1100*100</f>
        <v>17119401701</v>
      </c>
      <c r="B2382" t="str">
        <f>LEFT(A2382,5)</f>
        <v>17119</v>
      </c>
      <c r="C2382">
        <f>IF(OR(Raw!C1100&lt;=5,Raw!C1100=101),1,0)</f>
        <v>0</v>
      </c>
      <c r="D2382">
        <f>IF(OR(Raw!C1100=6,Raw!C1100=7,Raw!C1100=8,Raw!C1100=102),1,0)</f>
        <v>1</v>
      </c>
      <c r="E2382">
        <f>IF(OR(Raw!C1100=9,Raw!C1100=10,Raw!C1100=11,Raw!C1100=12,Raw!C1100=103),1,0)</f>
        <v>0</v>
      </c>
      <c r="F2382">
        <f>IF(OR(Raw!C1100=13,Raw!C1100=104),1,0)</f>
        <v>0</v>
      </c>
      <c r="G2382" s="4">
        <v>51</v>
      </c>
      <c r="H2382" s="4">
        <v>519</v>
      </c>
      <c r="I2382" s="4">
        <v>0</v>
      </c>
      <c r="J2382" s="4">
        <v>0</v>
      </c>
      <c r="K2382" s="4">
        <v>1</v>
      </c>
      <c r="L2382" s="4">
        <v>650</v>
      </c>
      <c r="M2382" s="4">
        <v>6</v>
      </c>
      <c r="N2382" s="4">
        <v>68</v>
      </c>
    </row>
    <row r="2383" spans="1:14">
      <c r="A2383">
        <f>Raw!A1101*1000000+Raw!B1101*100</f>
        <v>17119401721</v>
      </c>
      <c r="B2383" t="str">
        <f>LEFT(A2383,5)</f>
        <v>17119</v>
      </c>
      <c r="C2383">
        <f>IF(OR(Raw!C1101&lt;=5,Raw!C1101=101),1,0)</f>
        <v>0</v>
      </c>
      <c r="D2383">
        <f>IF(OR(Raw!C1101=6,Raw!C1101=7,Raw!C1101=8,Raw!C1101=102),1,0)</f>
        <v>0</v>
      </c>
      <c r="E2383">
        <f>IF(OR(Raw!C1101=9,Raw!C1101=10,Raw!C1101=11,Raw!C1101=12,Raw!C1101=103),1,0)</f>
        <v>1</v>
      </c>
      <c r="F2383">
        <f>IF(OR(Raw!C1101=13,Raw!C1101=104),1,0)</f>
        <v>0</v>
      </c>
      <c r="G2383" s="4">
        <v>58</v>
      </c>
      <c r="H2383" s="4">
        <v>607</v>
      </c>
      <c r="I2383" s="4">
        <v>0</v>
      </c>
      <c r="J2383" s="4">
        <v>0</v>
      </c>
      <c r="K2383" s="4">
        <v>1</v>
      </c>
      <c r="L2383" s="4">
        <v>430</v>
      </c>
      <c r="M2383" s="4">
        <v>31</v>
      </c>
      <c r="N2383" s="4">
        <v>236</v>
      </c>
    </row>
    <row r="2384" spans="1:14">
      <c r="A2384">
        <f>Raw!A1102*1000000+Raw!B1102*100</f>
        <v>17119401722</v>
      </c>
      <c r="B2384" t="str">
        <f>LEFT(A2384,5)</f>
        <v>17119</v>
      </c>
      <c r="C2384">
        <f>IF(OR(Raw!C1102&lt;=5,Raw!C1102=101),1,0)</f>
        <v>0</v>
      </c>
      <c r="D2384">
        <f>IF(OR(Raw!C1102=6,Raw!C1102=7,Raw!C1102=8,Raw!C1102=102),1,0)</f>
        <v>0</v>
      </c>
      <c r="E2384">
        <f>IF(OR(Raw!C1102=9,Raw!C1102=10,Raw!C1102=11,Raw!C1102=12,Raw!C1102=103),1,0)</f>
        <v>1</v>
      </c>
      <c r="F2384">
        <f>IF(OR(Raw!C1102=13,Raw!C1102=104),1,0)</f>
        <v>0</v>
      </c>
      <c r="G2384" s="4">
        <v>28</v>
      </c>
      <c r="H2384" s="4">
        <v>740</v>
      </c>
      <c r="I2384" s="4">
        <v>4</v>
      </c>
      <c r="J2384" s="4">
        <v>582</v>
      </c>
      <c r="K2384" s="4">
        <v>1</v>
      </c>
      <c r="L2384" s="4">
        <v>336</v>
      </c>
      <c r="M2384" s="4">
        <v>23</v>
      </c>
      <c r="N2384" s="4">
        <v>1076</v>
      </c>
    </row>
    <row r="2385" spans="1:14">
      <c r="A2385">
        <f>Raw!A1103*1000000+Raw!B1103*100</f>
        <v>17119401800</v>
      </c>
      <c r="B2385" t="str">
        <f>LEFT(A2385,5)</f>
        <v>17119</v>
      </c>
      <c r="C2385">
        <f>IF(OR(Raw!C1103&lt;=5,Raw!C1103=101),1,0)</f>
        <v>0</v>
      </c>
      <c r="D2385">
        <f>IF(OR(Raw!C1103=6,Raw!C1103=7,Raw!C1103=8,Raw!C1103=102),1,0)</f>
        <v>0</v>
      </c>
      <c r="E2385">
        <f>IF(OR(Raw!C1103=9,Raw!C1103=10,Raw!C1103=11,Raw!C1103=12,Raw!C1103=103),1,0)</f>
        <v>1</v>
      </c>
      <c r="F2385">
        <f>IF(OR(Raw!C1103=13,Raw!C1103=104),1,0)</f>
        <v>0</v>
      </c>
      <c r="G2385" s="4">
        <v>86</v>
      </c>
      <c r="H2385" s="4">
        <v>1209</v>
      </c>
      <c r="I2385" s="4">
        <v>3</v>
      </c>
      <c r="J2385" s="4">
        <v>555</v>
      </c>
      <c r="K2385" s="4">
        <v>5</v>
      </c>
      <c r="L2385" s="4">
        <v>1959</v>
      </c>
      <c r="M2385" s="4">
        <v>55</v>
      </c>
      <c r="N2385" s="4">
        <v>1746</v>
      </c>
    </row>
    <row r="2386" spans="1:14">
      <c r="A2386">
        <f>Raw!A1104*1000000+Raw!B1104*100</f>
        <v>17119401901</v>
      </c>
      <c r="B2386" t="str">
        <f>LEFT(A2386,5)</f>
        <v>17119</v>
      </c>
      <c r="C2386">
        <f>IF(OR(Raw!C1104&lt;=5,Raw!C1104=101),1,0)</f>
        <v>0</v>
      </c>
      <c r="D2386">
        <f>IF(OR(Raw!C1104=6,Raw!C1104=7,Raw!C1104=8,Raw!C1104=102),1,0)</f>
        <v>0</v>
      </c>
      <c r="E2386">
        <f>IF(OR(Raw!C1104=9,Raw!C1104=10,Raw!C1104=11,Raw!C1104=12,Raw!C1104=103),1,0)</f>
        <v>1</v>
      </c>
      <c r="F2386">
        <f>IF(OR(Raw!C1104=13,Raw!C1104=104),1,0)</f>
        <v>0</v>
      </c>
      <c r="G2386" s="4">
        <v>40</v>
      </c>
      <c r="H2386" s="4">
        <v>842</v>
      </c>
      <c r="I2386" s="4">
        <v>4</v>
      </c>
      <c r="J2386" s="4">
        <v>684</v>
      </c>
      <c r="K2386" s="4">
        <v>6</v>
      </c>
      <c r="L2386" s="4">
        <v>3803</v>
      </c>
      <c r="M2386" s="4">
        <v>28</v>
      </c>
      <c r="N2386" s="4">
        <v>1198</v>
      </c>
    </row>
    <row r="2387" spans="1:14">
      <c r="A2387">
        <f>Raw!A1105*1000000+Raw!B1105*100</f>
        <v>17119401903</v>
      </c>
      <c r="B2387" t="str">
        <f>LEFT(A2387,5)</f>
        <v>17119</v>
      </c>
      <c r="C2387">
        <f>IF(OR(Raw!C1105&lt;=5,Raw!C1105=101),1,0)</f>
        <v>0</v>
      </c>
      <c r="D2387">
        <f>IF(OR(Raw!C1105=6,Raw!C1105=7,Raw!C1105=8,Raw!C1105=102),1,0)</f>
        <v>1</v>
      </c>
      <c r="E2387">
        <f>IF(OR(Raw!C1105=9,Raw!C1105=10,Raw!C1105=11,Raw!C1105=12,Raw!C1105=103),1,0)</f>
        <v>0</v>
      </c>
      <c r="F2387">
        <f>IF(OR(Raw!C1105=13,Raw!C1105=104),1,0)</f>
        <v>0</v>
      </c>
      <c r="G2387" s="4">
        <v>66</v>
      </c>
      <c r="H2387" s="4">
        <v>1230</v>
      </c>
      <c r="I2387" s="4">
        <v>11</v>
      </c>
      <c r="J2387" s="4">
        <v>2049</v>
      </c>
      <c r="K2387" s="4">
        <v>19</v>
      </c>
      <c r="L2387" s="4">
        <v>10371</v>
      </c>
      <c r="M2387" s="4">
        <v>36</v>
      </c>
      <c r="N2387" s="4">
        <v>508</v>
      </c>
    </row>
    <row r="2388" spans="1:14">
      <c r="A2388">
        <f>Raw!A1106*1000000+Raw!B1106*100</f>
        <v>17119401904</v>
      </c>
      <c r="B2388" t="str">
        <f>LEFT(A2388,5)</f>
        <v>17119</v>
      </c>
      <c r="C2388">
        <f>IF(OR(Raw!C1106&lt;=5,Raw!C1106=101),1,0)</f>
        <v>0</v>
      </c>
      <c r="D2388">
        <f>IF(OR(Raw!C1106=6,Raw!C1106=7,Raw!C1106=8,Raw!C1106=102),1,0)</f>
        <v>0</v>
      </c>
      <c r="E2388">
        <f>IF(OR(Raw!C1106=9,Raw!C1106=10,Raw!C1106=11,Raw!C1106=12,Raw!C1106=103),1,0)</f>
        <v>1</v>
      </c>
      <c r="F2388">
        <f>IF(OR(Raw!C1106=13,Raw!C1106=104),1,0)</f>
        <v>0</v>
      </c>
      <c r="G2388" s="4">
        <v>3</v>
      </c>
      <c r="H2388" s="4">
        <v>63</v>
      </c>
      <c r="I2388" s="4">
        <v>0</v>
      </c>
      <c r="J2388" s="4">
        <v>0</v>
      </c>
      <c r="K2388" s="4">
        <v>0</v>
      </c>
      <c r="L2388" s="4">
        <v>0</v>
      </c>
      <c r="M2388" s="4">
        <v>2</v>
      </c>
      <c r="N2388" s="4">
        <v>57</v>
      </c>
    </row>
    <row r="2389" spans="1:14">
      <c r="A2389">
        <f>Raw!A1107*1000000+Raw!B1107*100</f>
        <v>17119402000</v>
      </c>
      <c r="B2389" t="str">
        <f>LEFT(A2389,5)</f>
        <v>17119</v>
      </c>
      <c r="C2389">
        <f>IF(OR(Raw!C1107&lt;=5,Raw!C1107=101),1,0)</f>
        <v>0</v>
      </c>
      <c r="D2389">
        <f>IF(OR(Raw!C1107=6,Raw!C1107=7,Raw!C1107=8,Raw!C1107=102),1,0)</f>
        <v>1</v>
      </c>
      <c r="E2389">
        <f>IF(OR(Raw!C1107=9,Raw!C1107=10,Raw!C1107=11,Raw!C1107=12,Raw!C1107=103),1,0)</f>
        <v>0</v>
      </c>
      <c r="F2389">
        <f>IF(OR(Raw!C1107=13,Raw!C1107=104),1,0)</f>
        <v>0</v>
      </c>
      <c r="G2389" s="4">
        <v>96</v>
      </c>
      <c r="H2389" s="4">
        <v>2037</v>
      </c>
      <c r="I2389" s="4">
        <v>11</v>
      </c>
      <c r="J2389" s="4">
        <v>1753</v>
      </c>
      <c r="K2389" s="4">
        <v>8</v>
      </c>
      <c r="L2389" s="4">
        <v>3191</v>
      </c>
      <c r="M2389" s="4">
        <v>51</v>
      </c>
      <c r="N2389" s="4">
        <v>1809</v>
      </c>
    </row>
    <row r="2390" spans="1:14">
      <c r="A2390">
        <f>Raw!A1108*1000000+Raw!B1108*100</f>
        <v>17119402100</v>
      </c>
      <c r="B2390" t="str">
        <f>LEFT(A2390,5)</f>
        <v>17119</v>
      </c>
      <c r="C2390">
        <f>IF(OR(Raw!C1108&lt;=5,Raw!C1108=101),1,0)</f>
        <v>0</v>
      </c>
      <c r="D2390">
        <f>IF(OR(Raw!C1108=6,Raw!C1108=7,Raw!C1108=8,Raw!C1108=102),1,0)</f>
        <v>1</v>
      </c>
      <c r="E2390">
        <f>IF(OR(Raw!C1108=9,Raw!C1108=10,Raw!C1108=11,Raw!C1108=12,Raw!C1108=103),1,0)</f>
        <v>0</v>
      </c>
      <c r="F2390">
        <f>IF(OR(Raw!C1108=13,Raw!C1108=104),1,0)</f>
        <v>0</v>
      </c>
      <c r="G2390" s="4">
        <v>55</v>
      </c>
      <c r="H2390" s="4">
        <v>846</v>
      </c>
      <c r="I2390" s="4">
        <v>4</v>
      </c>
      <c r="J2390" s="4">
        <v>549</v>
      </c>
      <c r="K2390" s="4">
        <v>1</v>
      </c>
      <c r="L2390" s="4">
        <v>270</v>
      </c>
      <c r="M2390" s="4">
        <v>31</v>
      </c>
      <c r="N2390" s="4">
        <v>696</v>
      </c>
    </row>
    <row r="2391" spans="1:14">
      <c r="A2391">
        <f>Raw!A1109*1000000+Raw!B1109*100</f>
        <v>17119402200</v>
      </c>
      <c r="B2391" t="str">
        <f>LEFT(A2391,5)</f>
        <v>17119</v>
      </c>
      <c r="C2391">
        <f>IF(OR(Raw!C1109&lt;=5,Raw!C1109=101),1,0)</f>
        <v>0</v>
      </c>
      <c r="D2391">
        <f>IF(OR(Raw!C1109=6,Raw!C1109=7,Raw!C1109=8,Raw!C1109=102),1,0)</f>
        <v>0</v>
      </c>
      <c r="E2391">
        <f>IF(OR(Raw!C1109=9,Raw!C1109=10,Raw!C1109=11,Raw!C1109=12,Raw!C1109=103),1,0)</f>
        <v>1</v>
      </c>
      <c r="F2391">
        <f>IF(OR(Raw!C1109=13,Raw!C1109=104),1,0)</f>
        <v>0</v>
      </c>
      <c r="G2391" s="4">
        <v>59</v>
      </c>
      <c r="H2391" s="4">
        <v>1122</v>
      </c>
      <c r="I2391" s="4">
        <v>7</v>
      </c>
      <c r="J2391" s="4">
        <v>1012</v>
      </c>
      <c r="K2391" s="4">
        <v>2</v>
      </c>
      <c r="L2391" s="4">
        <v>725</v>
      </c>
      <c r="M2391" s="4">
        <v>35</v>
      </c>
      <c r="N2391" s="4">
        <v>887</v>
      </c>
    </row>
    <row r="2392" spans="1:14">
      <c r="A2392">
        <f>Raw!A1110*1000000+Raw!B1110*100</f>
        <v>17119402300</v>
      </c>
      <c r="B2392" t="str">
        <f>LEFT(A2392,5)</f>
        <v>17119</v>
      </c>
      <c r="C2392">
        <f>IF(OR(Raw!C1110&lt;=5,Raw!C1110=101),1,0)</f>
        <v>0</v>
      </c>
      <c r="D2392">
        <f>IF(OR(Raw!C1110=6,Raw!C1110=7,Raw!C1110=8,Raw!C1110=102),1,0)</f>
        <v>0</v>
      </c>
      <c r="E2392">
        <f>IF(OR(Raw!C1110=9,Raw!C1110=10,Raw!C1110=11,Raw!C1110=12,Raw!C1110=103),1,0)</f>
        <v>1</v>
      </c>
      <c r="F2392">
        <f>IF(OR(Raw!C1110=13,Raw!C1110=104),1,0)</f>
        <v>0</v>
      </c>
      <c r="G2392" s="4">
        <v>35</v>
      </c>
      <c r="H2392" s="4">
        <v>563</v>
      </c>
      <c r="I2392" s="4">
        <v>2</v>
      </c>
      <c r="J2392" s="4">
        <v>359</v>
      </c>
      <c r="K2392" s="4">
        <v>3</v>
      </c>
      <c r="L2392" s="4">
        <v>1470</v>
      </c>
      <c r="M2392" s="4">
        <v>18</v>
      </c>
      <c r="N2392" s="4">
        <v>235</v>
      </c>
    </row>
    <row r="2393" spans="1:14">
      <c r="A2393">
        <f>Raw!A1111*1000000+Raw!B1111*100</f>
        <v>17119402400</v>
      </c>
      <c r="B2393" t="str">
        <f>LEFT(A2393,5)</f>
        <v>17119</v>
      </c>
      <c r="C2393">
        <f>IF(OR(Raw!C1111&lt;=5,Raw!C1111=101),1,0)</f>
        <v>0</v>
      </c>
      <c r="D2393">
        <f>IF(OR(Raw!C1111=6,Raw!C1111=7,Raw!C1111=8,Raw!C1111=102),1,0)</f>
        <v>1</v>
      </c>
      <c r="E2393">
        <f>IF(OR(Raw!C1111=9,Raw!C1111=10,Raw!C1111=11,Raw!C1111=12,Raw!C1111=103),1,0)</f>
        <v>0</v>
      </c>
      <c r="F2393">
        <f>IF(OR(Raw!C1111=13,Raw!C1111=104),1,0)</f>
        <v>0</v>
      </c>
      <c r="G2393" s="4">
        <v>86</v>
      </c>
      <c r="H2393" s="4">
        <v>1417</v>
      </c>
      <c r="I2393" s="4">
        <v>10</v>
      </c>
      <c r="J2393" s="4">
        <v>1533</v>
      </c>
      <c r="K2393" s="4">
        <v>6</v>
      </c>
      <c r="L2393" s="4">
        <v>3111</v>
      </c>
      <c r="M2393" s="4">
        <v>51</v>
      </c>
      <c r="N2393" s="4">
        <v>2823</v>
      </c>
    </row>
    <row r="2394" spans="1:14">
      <c r="A2394">
        <f>Raw!A1112*1000000+Raw!B1112*100</f>
        <v>17119402500</v>
      </c>
      <c r="B2394" t="str">
        <f>LEFT(A2394,5)</f>
        <v>17119</v>
      </c>
      <c r="C2394">
        <f>IF(OR(Raw!C1112&lt;=5,Raw!C1112=101),1,0)</f>
        <v>0</v>
      </c>
      <c r="D2394">
        <f>IF(OR(Raw!C1112=6,Raw!C1112=7,Raw!C1112=8,Raw!C1112=102),1,0)</f>
        <v>1</v>
      </c>
      <c r="E2394">
        <f>IF(OR(Raw!C1112=9,Raw!C1112=10,Raw!C1112=11,Raw!C1112=12,Raw!C1112=103),1,0)</f>
        <v>0</v>
      </c>
      <c r="F2394">
        <f>IF(OR(Raw!C1112=13,Raw!C1112=104),1,0)</f>
        <v>0</v>
      </c>
      <c r="G2394" s="4">
        <v>31</v>
      </c>
      <c r="H2394" s="4">
        <v>520</v>
      </c>
      <c r="I2394" s="4">
        <v>0</v>
      </c>
      <c r="J2394" s="4">
        <v>0</v>
      </c>
      <c r="K2394" s="4">
        <v>0</v>
      </c>
      <c r="L2394" s="4">
        <v>0</v>
      </c>
      <c r="M2394" s="4">
        <v>17</v>
      </c>
      <c r="N2394" s="4">
        <v>309</v>
      </c>
    </row>
    <row r="2395" spans="1:14">
      <c r="A2395">
        <f>Raw!A1113*1000000+Raw!B1113*100</f>
        <v>17119402600</v>
      </c>
      <c r="B2395" t="str">
        <f>LEFT(A2395,5)</f>
        <v>17119</v>
      </c>
      <c r="C2395">
        <f>IF(OR(Raw!C1113&lt;=5,Raw!C1113=101),1,0)</f>
        <v>0</v>
      </c>
      <c r="D2395">
        <f>IF(OR(Raw!C1113=6,Raw!C1113=7,Raw!C1113=8,Raw!C1113=102),1,0)</f>
        <v>1</v>
      </c>
      <c r="E2395">
        <f>IF(OR(Raw!C1113=9,Raw!C1113=10,Raw!C1113=11,Raw!C1113=12,Raw!C1113=103),1,0)</f>
        <v>0</v>
      </c>
      <c r="F2395">
        <f>IF(OR(Raw!C1113=13,Raw!C1113=104),1,0)</f>
        <v>0</v>
      </c>
      <c r="G2395" s="4">
        <v>25</v>
      </c>
      <c r="H2395" s="4">
        <v>439</v>
      </c>
      <c r="I2395" s="4">
        <v>1</v>
      </c>
      <c r="J2395" s="4">
        <v>130</v>
      </c>
      <c r="K2395" s="4">
        <v>0</v>
      </c>
      <c r="L2395" s="4">
        <v>0</v>
      </c>
      <c r="M2395" s="4">
        <v>19</v>
      </c>
      <c r="N2395" s="4">
        <v>423</v>
      </c>
    </row>
    <row r="2396" spans="1:14">
      <c r="A2396">
        <f>Raw!A1114*1000000+Raw!B1114*100</f>
        <v>17119402701</v>
      </c>
      <c r="B2396" t="str">
        <f>LEFT(A2396,5)</f>
        <v>17119</v>
      </c>
      <c r="C2396">
        <f>IF(OR(Raw!C1114&lt;=5,Raw!C1114=101),1,0)</f>
        <v>0</v>
      </c>
      <c r="D2396">
        <f>IF(OR(Raw!C1114=6,Raw!C1114=7,Raw!C1114=8,Raw!C1114=102),1,0)</f>
        <v>0</v>
      </c>
      <c r="E2396">
        <f>IF(OR(Raw!C1114=9,Raw!C1114=10,Raw!C1114=11,Raw!C1114=12,Raw!C1114=103),1,0)</f>
        <v>1</v>
      </c>
      <c r="F2396">
        <f>IF(OR(Raw!C1114=13,Raw!C1114=104),1,0)</f>
        <v>0</v>
      </c>
      <c r="G2396" s="4">
        <v>146</v>
      </c>
      <c r="H2396" s="4">
        <v>2666</v>
      </c>
      <c r="I2396" s="4">
        <v>15</v>
      </c>
      <c r="J2396" s="4">
        <v>2430</v>
      </c>
      <c r="K2396" s="4">
        <v>7</v>
      </c>
      <c r="L2396" s="4">
        <v>2913</v>
      </c>
      <c r="M2396" s="4">
        <v>103</v>
      </c>
      <c r="N2396" s="4">
        <v>4352</v>
      </c>
    </row>
    <row r="2397" spans="1:14">
      <c r="A2397">
        <f>Raw!A1115*1000000+Raw!B1115*100</f>
        <v>17119402721</v>
      </c>
      <c r="B2397" t="str">
        <f>LEFT(A2397,5)</f>
        <v>17119</v>
      </c>
      <c r="C2397">
        <f>IF(OR(Raw!C1115&lt;=5,Raw!C1115=101),1,0)</f>
        <v>0</v>
      </c>
      <c r="D2397">
        <f>IF(OR(Raw!C1115=6,Raw!C1115=7,Raw!C1115=8,Raw!C1115=102),1,0)</f>
        <v>0</v>
      </c>
      <c r="E2397">
        <f>IF(OR(Raw!C1115=9,Raw!C1115=10,Raw!C1115=11,Raw!C1115=12,Raw!C1115=103),1,0)</f>
        <v>1</v>
      </c>
      <c r="F2397">
        <f>IF(OR(Raw!C1115=13,Raw!C1115=104),1,0)</f>
        <v>0</v>
      </c>
      <c r="G2397" s="4">
        <v>139</v>
      </c>
      <c r="H2397" s="4">
        <v>2129</v>
      </c>
      <c r="I2397" s="4">
        <v>6</v>
      </c>
      <c r="J2397" s="4">
        <v>894</v>
      </c>
      <c r="K2397" s="4">
        <v>4</v>
      </c>
      <c r="L2397" s="4">
        <v>2347</v>
      </c>
      <c r="M2397" s="4">
        <v>103</v>
      </c>
      <c r="N2397" s="4">
        <v>3329</v>
      </c>
    </row>
    <row r="2398" spans="1:14">
      <c r="A2398">
        <f>Raw!A1116*1000000+Raw!B1116*100</f>
        <v>17119402722</v>
      </c>
      <c r="B2398" t="str">
        <f>LEFT(A2398,5)</f>
        <v>17119</v>
      </c>
      <c r="C2398">
        <f>IF(OR(Raw!C1116&lt;=5,Raw!C1116=101),1,0)</f>
        <v>0</v>
      </c>
      <c r="D2398">
        <f>IF(OR(Raw!C1116=6,Raw!C1116=7,Raw!C1116=8,Raw!C1116=102),1,0)</f>
        <v>0</v>
      </c>
      <c r="E2398">
        <f>IF(OR(Raw!C1116=9,Raw!C1116=10,Raw!C1116=11,Raw!C1116=12,Raw!C1116=103),1,0)</f>
        <v>1</v>
      </c>
      <c r="F2398">
        <f>IF(OR(Raw!C1116=13,Raw!C1116=104),1,0)</f>
        <v>0</v>
      </c>
      <c r="G2398" s="4">
        <v>46</v>
      </c>
      <c r="H2398" s="4">
        <v>887</v>
      </c>
      <c r="I2398" s="4">
        <v>6</v>
      </c>
      <c r="J2398" s="4">
        <v>937</v>
      </c>
      <c r="K2398" s="4">
        <v>7</v>
      </c>
      <c r="L2398" s="4">
        <v>4684</v>
      </c>
      <c r="M2398" s="4">
        <v>35</v>
      </c>
      <c r="N2398" s="4">
        <v>3454</v>
      </c>
    </row>
    <row r="2399" spans="1:14">
      <c r="A2399">
        <f>Raw!A1117*1000000+Raw!B1117*100</f>
        <v>17119402801</v>
      </c>
      <c r="B2399" t="str">
        <f>LEFT(A2399,5)</f>
        <v>17119</v>
      </c>
      <c r="C2399">
        <f>IF(OR(Raw!C1117&lt;=5,Raw!C1117=101),1,0)</f>
        <v>0</v>
      </c>
      <c r="D2399">
        <f>IF(OR(Raw!C1117=6,Raw!C1117=7,Raw!C1117=8,Raw!C1117=102),1,0)</f>
        <v>0</v>
      </c>
      <c r="E2399">
        <f>IF(OR(Raw!C1117=9,Raw!C1117=10,Raw!C1117=11,Raw!C1117=12,Raw!C1117=103),1,0)</f>
        <v>1</v>
      </c>
      <c r="F2399">
        <f>IF(OR(Raw!C1117=13,Raw!C1117=104),1,0)</f>
        <v>0</v>
      </c>
      <c r="G2399" s="4">
        <v>79</v>
      </c>
      <c r="H2399" s="4">
        <v>1045</v>
      </c>
      <c r="I2399" s="4">
        <v>7</v>
      </c>
      <c r="J2399" s="4">
        <v>1187</v>
      </c>
      <c r="K2399" s="4">
        <v>6</v>
      </c>
      <c r="L2399" s="4">
        <v>3565</v>
      </c>
      <c r="M2399" s="4">
        <v>41</v>
      </c>
      <c r="N2399" s="4">
        <v>1618</v>
      </c>
    </row>
    <row r="2400" spans="1:14">
      <c r="A2400">
        <f>Raw!A1118*1000000+Raw!B1118*100</f>
        <v>17119402802</v>
      </c>
      <c r="B2400" t="str">
        <f>LEFT(A2400,5)</f>
        <v>17119</v>
      </c>
      <c r="C2400">
        <f>IF(OR(Raw!C1118&lt;=5,Raw!C1118=101),1,0)</f>
        <v>0</v>
      </c>
      <c r="D2400">
        <f>IF(OR(Raw!C1118=6,Raw!C1118=7,Raw!C1118=8,Raw!C1118=102),1,0)</f>
        <v>0</v>
      </c>
      <c r="E2400">
        <f>IF(OR(Raw!C1118=9,Raw!C1118=10,Raw!C1118=11,Raw!C1118=12,Raw!C1118=103),1,0)</f>
        <v>1</v>
      </c>
      <c r="F2400">
        <f>IF(OR(Raw!C1118=13,Raw!C1118=104),1,0)</f>
        <v>0</v>
      </c>
      <c r="G2400" s="4">
        <v>139</v>
      </c>
      <c r="H2400" s="4">
        <v>1836</v>
      </c>
      <c r="I2400" s="4">
        <v>5</v>
      </c>
      <c r="J2400" s="4">
        <v>597</v>
      </c>
      <c r="K2400" s="4">
        <v>2</v>
      </c>
      <c r="L2400" s="4">
        <v>710</v>
      </c>
      <c r="M2400" s="4">
        <v>82</v>
      </c>
      <c r="N2400" s="4">
        <v>1950</v>
      </c>
    </row>
    <row r="2401" spans="1:14">
      <c r="A2401">
        <f>Raw!A1119*1000000+Raw!B1119*100</f>
        <v>17119402803</v>
      </c>
      <c r="B2401" t="str">
        <f>LEFT(A2401,5)</f>
        <v>17119</v>
      </c>
      <c r="C2401">
        <f>IF(OR(Raw!C1119&lt;=5,Raw!C1119=101),1,0)</f>
        <v>0</v>
      </c>
      <c r="D2401">
        <f>IF(OR(Raw!C1119=6,Raw!C1119=7,Raw!C1119=8,Raw!C1119=102),1,0)</f>
        <v>0</v>
      </c>
      <c r="E2401">
        <f>IF(OR(Raw!C1119=9,Raw!C1119=10,Raw!C1119=11,Raw!C1119=12,Raw!C1119=103),1,0)</f>
        <v>1</v>
      </c>
      <c r="F2401">
        <f>IF(OR(Raw!C1119=13,Raw!C1119=104),1,0)</f>
        <v>0</v>
      </c>
      <c r="G2401" s="4">
        <v>60</v>
      </c>
      <c r="H2401" s="4">
        <v>1021</v>
      </c>
      <c r="I2401" s="4">
        <v>6</v>
      </c>
      <c r="J2401" s="4">
        <v>1014</v>
      </c>
      <c r="K2401" s="4">
        <v>3</v>
      </c>
      <c r="L2401" s="4">
        <v>1262</v>
      </c>
      <c r="M2401" s="4">
        <v>46</v>
      </c>
      <c r="N2401" s="4">
        <v>2122</v>
      </c>
    </row>
    <row r="2402" spans="1:14">
      <c r="A2402">
        <f>Raw!A1120*1000000+Raw!B1120*100</f>
        <v>17119402900</v>
      </c>
      <c r="B2402" t="str">
        <f>LEFT(A2402,5)</f>
        <v>17119</v>
      </c>
      <c r="C2402">
        <f>IF(OR(Raw!C1120&lt;=5,Raw!C1120=101),1,0)</f>
        <v>0</v>
      </c>
      <c r="D2402">
        <f>IF(OR(Raw!C1120=6,Raw!C1120=7,Raw!C1120=8,Raw!C1120=102),1,0)</f>
        <v>1</v>
      </c>
      <c r="E2402">
        <f>IF(OR(Raw!C1120=9,Raw!C1120=10,Raw!C1120=11,Raw!C1120=12,Raw!C1120=103),1,0)</f>
        <v>0</v>
      </c>
      <c r="F2402">
        <f>IF(OR(Raw!C1120=13,Raw!C1120=104),1,0)</f>
        <v>0</v>
      </c>
      <c r="G2402" s="4">
        <v>79</v>
      </c>
      <c r="H2402" s="4">
        <v>1311</v>
      </c>
      <c r="I2402" s="4">
        <v>5</v>
      </c>
      <c r="J2402" s="4">
        <v>853</v>
      </c>
      <c r="K2402" s="4">
        <v>1</v>
      </c>
      <c r="L2402" s="4">
        <v>491</v>
      </c>
      <c r="M2402" s="4">
        <v>56</v>
      </c>
      <c r="N2402" s="4">
        <v>1557</v>
      </c>
    </row>
    <row r="2403" spans="1:14">
      <c r="A2403">
        <f>Raw!A1121*1000000+Raw!B1121*100</f>
        <v>17119403001</v>
      </c>
      <c r="B2403" t="str">
        <f>LEFT(A2403,5)</f>
        <v>17119</v>
      </c>
      <c r="C2403">
        <f>IF(OR(Raw!C1121&lt;=5,Raw!C1121=101),1,0)</f>
        <v>0</v>
      </c>
      <c r="D2403">
        <f>IF(OR(Raw!C1121=6,Raw!C1121=7,Raw!C1121=8,Raw!C1121=102),1,0)</f>
        <v>0</v>
      </c>
      <c r="E2403">
        <f>IF(OR(Raw!C1121=9,Raw!C1121=10,Raw!C1121=11,Raw!C1121=12,Raw!C1121=103),1,0)</f>
        <v>1</v>
      </c>
      <c r="F2403">
        <f>IF(OR(Raw!C1121=13,Raw!C1121=104),1,0)</f>
        <v>0</v>
      </c>
      <c r="G2403" s="4">
        <v>198</v>
      </c>
      <c r="H2403" s="4">
        <v>4034</v>
      </c>
      <c r="I2403" s="4">
        <v>21</v>
      </c>
      <c r="J2403" s="4">
        <v>3213</v>
      </c>
      <c r="K2403" s="4">
        <v>16</v>
      </c>
      <c r="L2403" s="4">
        <v>8646</v>
      </c>
      <c r="M2403" s="4">
        <v>115</v>
      </c>
      <c r="N2403" s="4">
        <v>5141</v>
      </c>
    </row>
    <row r="2404" spans="1:14">
      <c r="A2404">
        <f>Raw!A1122*1000000+Raw!B1122*100</f>
        <v>17119403002</v>
      </c>
      <c r="B2404" t="str">
        <f>LEFT(A2404,5)</f>
        <v>17119</v>
      </c>
      <c r="C2404">
        <f>IF(OR(Raw!C1122&lt;=5,Raw!C1122=101),1,0)</f>
        <v>0</v>
      </c>
      <c r="D2404">
        <f>IF(OR(Raw!C1122=6,Raw!C1122=7,Raw!C1122=8,Raw!C1122=102),1,0)</f>
        <v>0</v>
      </c>
      <c r="E2404">
        <f>IF(OR(Raw!C1122=9,Raw!C1122=10,Raw!C1122=11,Raw!C1122=12,Raw!C1122=103),1,0)</f>
        <v>0</v>
      </c>
      <c r="F2404">
        <f>IF(OR(Raw!C1122=13,Raw!C1122=104),1,0)</f>
        <v>1</v>
      </c>
      <c r="G2404" s="4">
        <v>164</v>
      </c>
      <c r="H2404" s="4">
        <v>1907</v>
      </c>
      <c r="I2404" s="4">
        <v>11</v>
      </c>
      <c r="J2404" s="4">
        <v>1616</v>
      </c>
      <c r="K2404" s="4">
        <v>4</v>
      </c>
      <c r="L2404" s="4">
        <v>1983</v>
      </c>
      <c r="M2404" s="4">
        <v>123</v>
      </c>
      <c r="N2404" s="4">
        <v>3630</v>
      </c>
    </row>
    <row r="2405" spans="1:14">
      <c r="A2405">
        <f>Raw!A1123*1000000+Raw!B1123*100</f>
        <v>17119403101</v>
      </c>
      <c r="B2405" t="str">
        <f>LEFT(A2405,5)</f>
        <v>17119</v>
      </c>
      <c r="C2405">
        <f>IF(OR(Raw!C1123&lt;=5,Raw!C1123=101),1,0)</f>
        <v>0</v>
      </c>
      <c r="D2405">
        <f>IF(OR(Raw!C1123=6,Raw!C1123=7,Raw!C1123=8,Raw!C1123=102),1,0)</f>
        <v>0</v>
      </c>
      <c r="E2405">
        <f>IF(OR(Raw!C1123=9,Raw!C1123=10,Raw!C1123=11,Raw!C1123=12,Raw!C1123=103),1,0)</f>
        <v>0</v>
      </c>
      <c r="F2405">
        <f>IF(OR(Raw!C1123=13,Raw!C1123=104),1,0)</f>
        <v>1</v>
      </c>
      <c r="G2405" s="4">
        <v>116</v>
      </c>
      <c r="H2405" s="4">
        <v>2090</v>
      </c>
      <c r="I2405" s="4">
        <v>12</v>
      </c>
      <c r="J2405" s="4">
        <v>1954</v>
      </c>
      <c r="K2405" s="4">
        <v>20</v>
      </c>
      <c r="L2405" s="4">
        <v>10766</v>
      </c>
      <c r="M2405" s="4">
        <v>83</v>
      </c>
      <c r="N2405" s="4">
        <v>4595</v>
      </c>
    </row>
    <row r="2406" spans="1:14">
      <c r="A2406">
        <f>Raw!A1124*1000000+Raw!B1124*100</f>
        <v>17119403121</v>
      </c>
      <c r="B2406" t="str">
        <f>LEFT(A2406,5)</f>
        <v>17119</v>
      </c>
      <c r="C2406">
        <f>IF(OR(Raw!C1124&lt;=5,Raw!C1124=101),1,0)</f>
        <v>0</v>
      </c>
      <c r="D2406">
        <f>IF(OR(Raw!C1124=6,Raw!C1124=7,Raw!C1124=8,Raw!C1124=102),1,0)</f>
        <v>0</v>
      </c>
      <c r="E2406">
        <f>IF(OR(Raw!C1124=9,Raw!C1124=10,Raw!C1124=11,Raw!C1124=12,Raw!C1124=103),1,0)</f>
        <v>0</v>
      </c>
      <c r="F2406">
        <f>IF(OR(Raw!C1124=13,Raw!C1124=104),1,0)</f>
        <v>1</v>
      </c>
      <c r="G2406" s="4">
        <v>190</v>
      </c>
      <c r="H2406" s="4">
        <v>2788</v>
      </c>
      <c r="I2406" s="4">
        <v>12</v>
      </c>
      <c r="J2406" s="4">
        <v>1853</v>
      </c>
      <c r="K2406" s="4">
        <v>24</v>
      </c>
      <c r="L2406" s="4">
        <v>13370</v>
      </c>
      <c r="M2406" s="4">
        <v>126</v>
      </c>
      <c r="N2406" s="4">
        <v>6755</v>
      </c>
    </row>
    <row r="2407" spans="1:14">
      <c r="A2407">
        <f>Raw!A1125*1000000+Raw!B1125*100</f>
        <v>17119403122</v>
      </c>
      <c r="B2407" t="str">
        <f>LEFT(A2407,5)</f>
        <v>17119</v>
      </c>
      <c r="C2407">
        <f>IF(OR(Raw!C1125&lt;=5,Raw!C1125=101),1,0)</f>
        <v>0</v>
      </c>
      <c r="D2407">
        <f>IF(OR(Raw!C1125=6,Raw!C1125=7,Raw!C1125=8,Raw!C1125=102),1,0)</f>
        <v>0</v>
      </c>
      <c r="E2407">
        <f>IF(OR(Raw!C1125=9,Raw!C1125=10,Raw!C1125=11,Raw!C1125=12,Raw!C1125=103),1,0)</f>
        <v>0</v>
      </c>
      <c r="F2407">
        <f>IF(OR(Raw!C1125=13,Raw!C1125=104),1,0)</f>
        <v>1</v>
      </c>
      <c r="G2407" s="4">
        <v>104</v>
      </c>
      <c r="H2407" s="4">
        <v>1581</v>
      </c>
      <c r="I2407" s="4">
        <v>2</v>
      </c>
      <c r="J2407" s="4">
        <v>283</v>
      </c>
      <c r="K2407" s="4">
        <v>2</v>
      </c>
      <c r="L2407" s="4">
        <v>1251</v>
      </c>
      <c r="M2407" s="4">
        <v>59</v>
      </c>
      <c r="N2407" s="4">
        <v>1193</v>
      </c>
    </row>
    <row r="2408" spans="1:14">
      <c r="A2408">
        <f>Raw!A1126*1000000+Raw!B1126*100</f>
        <v>17119403200</v>
      </c>
      <c r="B2408" t="str">
        <f>LEFT(A2408,5)</f>
        <v>17119</v>
      </c>
      <c r="C2408">
        <f>IF(OR(Raw!C1126&lt;=5,Raw!C1126=101),1,0)</f>
        <v>0</v>
      </c>
      <c r="D2408">
        <f>IF(OR(Raw!C1126=6,Raw!C1126=7,Raw!C1126=8,Raw!C1126=102),1,0)</f>
        <v>1</v>
      </c>
      <c r="E2408">
        <f>IF(OR(Raw!C1126=9,Raw!C1126=10,Raw!C1126=11,Raw!C1126=12,Raw!C1126=103),1,0)</f>
        <v>0</v>
      </c>
      <c r="F2408">
        <f>IF(OR(Raw!C1126=13,Raw!C1126=104),1,0)</f>
        <v>0</v>
      </c>
      <c r="G2408" s="4">
        <v>56</v>
      </c>
      <c r="H2408" s="4">
        <v>1170</v>
      </c>
      <c r="I2408" s="4">
        <v>5</v>
      </c>
      <c r="J2408" s="4">
        <v>731</v>
      </c>
      <c r="K2408" s="4">
        <v>3</v>
      </c>
      <c r="L2408" s="4">
        <v>1946</v>
      </c>
      <c r="M2408" s="4">
        <v>38</v>
      </c>
      <c r="N2408" s="4">
        <v>1839</v>
      </c>
    </row>
    <row r="2409" spans="1:14">
      <c r="A2409">
        <f>Raw!A1127*1000000+Raw!B1127*100</f>
        <v>17119403300</v>
      </c>
      <c r="B2409" t="str">
        <f>LEFT(A2409,5)</f>
        <v>17119</v>
      </c>
      <c r="C2409">
        <f>IF(OR(Raw!C1127&lt;=5,Raw!C1127=101),1,0)</f>
        <v>0</v>
      </c>
      <c r="D2409">
        <f>IF(OR(Raw!C1127=6,Raw!C1127=7,Raw!C1127=8,Raw!C1127=102),1,0)</f>
        <v>1</v>
      </c>
      <c r="E2409">
        <f>IF(OR(Raw!C1127=9,Raw!C1127=10,Raw!C1127=11,Raw!C1127=12,Raw!C1127=103),1,0)</f>
        <v>0</v>
      </c>
      <c r="F2409">
        <f>IF(OR(Raw!C1127=13,Raw!C1127=104),1,0)</f>
        <v>0</v>
      </c>
      <c r="G2409" s="4">
        <v>59</v>
      </c>
      <c r="H2409" s="4">
        <v>1411</v>
      </c>
      <c r="I2409" s="4">
        <v>6</v>
      </c>
      <c r="J2409" s="4">
        <v>1058</v>
      </c>
      <c r="K2409" s="4">
        <v>1</v>
      </c>
      <c r="L2409" s="4">
        <v>252</v>
      </c>
      <c r="M2409" s="4">
        <v>38</v>
      </c>
      <c r="N2409" s="4">
        <v>1096</v>
      </c>
    </row>
    <row r="2410" spans="1:14">
      <c r="A2410">
        <f>Raw!A1128*1000000+Raw!B1128*100</f>
        <v>17119403401</v>
      </c>
      <c r="B2410" t="str">
        <f>LEFT(A2410,5)</f>
        <v>17119</v>
      </c>
      <c r="C2410">
        <f>IF(OR(Raw!C1128&lt;=5,Raw!C1128=101),1,0)</f>
        <v>0</v>
      </c>
      <c r="D2410">
        <f>IF(OR(Raw!C1128=6,Raw!C1128=7,Raw!C1128=8,Raw!C1128=102),1,0)</f>
        <v>0</v>
      </c>
      <c r="E2410">
        <f>IF(OR(Raw!C1128=9,Raw!C1128=10,Raw!C1128=11,Raw!C1128=12,Raw!C1128=103),1,0)</f>
        <v>1</v>
      </c>
      <c r="F2410">
        <f>IF(OR(Raw!C1128=13,Raw!C1128=104),1,0)</f>
        <v>0</v>
      </c>
      <c r="G2410" s="4">
        <v>44</v>
      </c>
      <c r="H2410" s="4">
        <v>485</v>
      </c>
      <c r="I2410" s="4">
        <v>2</v>
      </c>
      <c r="J2410" s="4">
        <v>237</v>
      </c>
      <c r="K2410" s="4">
        <v>4</v>
      </c>
      <c r="L2410" s="4">
        <v>2097</v>
      </c>
      <c r="M2410" s="4">
        <v>25</v>
      </c>
      <c r="N2410" s="4">
        <v>1474</v>
      </c>
    </row>
    <row r="2411" spans="1:14">
      <c r="A2411">
        <f>Raw!A1129*1000000+Raw!B1129*100</f>
        <v>17119403402</v>
      </c>
      <c r="B2411" t="str">
        <f>LEFT(A2411,5)</f>
        <v>17119</v>
      </c>
      <c r="C2411">
        <f>IF(OR(Raw!C1129&lt;=5,Raw!C1129=101),1,0)</f>
        <v>0</v>
      </c>
      <c r="D2411">
        <f>IF(OR(Raw!C1129=6,Raw!C1129=7,Raw!C1129=8,Raw!C1129=102),1,0)</f>
        <v>1</v>
      </c>
      <c r="E2411">
        <f>IF(OR(Raw!C1129=9,Raw!C1129=10,Raw!C1129=11,Raw!C1129=12,Raw!C1129=103),1,0)</f>
        <v>0</v>
      </c>
      <c r="F2411">
        <f>IF(OR(Raw!C1129=13,Raw!C1129=104),1,0)</f>
        <v>0</v>
      </c>
      <c r="G2411" s="4">
        <v>89</v>
      </c>
      <c r="H2411" s="4">
        <v>1138</v>
      </c>
      <c r="I2411" s="4">
        <v>2</v>
      </c>
      <c r="J2411" s="4">
        <v>302</v>
      </c>
      <c r="K2411" s="4">
        <v>3</v>
      </c>
      <c r="L2411" s="4">
        <v>2399</v>
      </c>
      <c r="M2411" s="4">
        <v>45</v>
      </c>
      <c r="N2411" s="4">
        <v>2519</v>
      </c>
    </row>
    <row r="2412" spans="1:14">
      <c r="A2412">
        <f>Raw!A1130*1000000+Raw!B1130*100</f>
        <v>17119403502</v>
      </c>
      <c r="B2412" t="str">
        <f>LEFT(A2412,5)</f>
        <v>17119</v>
      </c>
      <c r="C2412">
        <f>IF(OR(Raw!C1130&lt;=5,Raw!C1130=101),1,0)</f>
        <v>0</v>
      </c>
      <c r="D2412">
        <f>IF(OR(Raw!C1130=6,Raw!C1130=7,Raw!C1130=8,Raw!C1130=102),1,0)</f>
        <v>0</v>
      </c>
      <c r="E2412">
        <f>IF(OR(Raw!C1130=9,Raw!C1130=10,Raw!C1130=11,Raw!C1130=12,Raw!C1130=103),1,0)</f>
        <v>0</v>
      </c>
      <c r="F2412">
        <f>IF(OR(Raw!C1130=13,Raw!C1130=104),1,0)</f>
        <v>1</v>
      </c>
      <c r="G2412" s="4">
        <v>98</v>
      </c>
      <c r="H2412" s="4">
        <v>1375</v>
      </c>
      <c r="I2412" s="4">
        <v>10</v>
      </c>
      <c r="J2412" s="4">
        <v>1499</v>
      </c>
      <c r="K2412" s="4">
        <v>4</v>
      </c>
      <c r="L2412" s="4">
        <v>1573</v>
      </c>
      <c r="M2412" s="4">
        <v>74</v>
      </c>
      <c r="N2412" s="4">
        <v>2234</v>
      </c>
    </row>
    <row r="2413" spans="1:14">
      <c r="A2413">
        <f>Raw!A1131*1000000+Raw!B1131*100</f>
        <v>17119403531</v>
      </c>
      <c r="B2413" t="str">
        <f>LEFT(A2413,5)</f>
        <v>17119</v>
      </c>
      <c r="C2413">
        <f>IF(OR(Raw!C1131&lt;=5,Raw!C1131=101),1,0)</f>
        <v>0</v>
      </c>
      <c r="D2413">
        <f>IF(OR(Raw!C1131=6,Raw!C1131=7,Raw!C1131=8,Raw!C1131=102),1,0)</f>
        <v>0</v>
      </c>
      <c r="E2413">
        <f>IF(OR(Raw!C1131=9,Raw!C1131=10,Raw!C1131=11,Raw!C1131=12,Raw!C1131=103),1,0)</f>
        <v>1</v>
      </c>
      <c r="F2413">
        <f>IF(OR(Raw!C1131=13,Raw!C1131=104),1,0)</f>
        <v>0</v>
      </c>
      <c r="G2413" s="4">
        <v>133</v>
      </c>
      <c r="H2413" s="4">
        <v>2166</v>
      </c>
      <c r="I2413" s="4">
        <v>15</v>
      </c>
      <c r="J2413" s="4">
        <v>2513</v>
      </c>
      <c r="K2413" s="4">
        <v>12</v>
      </c>
      <c r="L2413" s="4">
        <v>5661</v>
      </c>
      <c r="M2413" s="4">
        <v>105</v>
      </c>
      <c r="N2413" s="4">
        <v>5882</v>
      </c>
    </row>
    <row r="2414" spans="1:14">
      <c r="A2414">
        <f>Raw!A1132*1000000+Raw!B1132*100</f>
        <v>17119403532</v>
      </c>
      <c r="B2414" t="str">
        <f>LEFT(A2414,5)</f>
        <v>17119</v>
      </c>
      <c r="C2414">
        <f>IF(OR(Raw!C1132&lt;=5,Raw!C1132=101),1,0)</f>
        <v>0</v>
      </c>
      <c r="D2414">
        <f>IF(OR(Raw!C1132=6,Raw!C1132=7,Raw!C1132=8,Raw!C1132=102),1,0)</f>
        <v>0</v>
      </c>
      <c r="E2414">
        <f>IF(OR(Raw!C1132=9,Raw!C1132=10,Raw!C1132=11,Raw!C1132=12,Raw!C1132=103),1,0)</f>
        <v>0</v>
      </c>
      <c r="F2414">
        <f>IF(OR(Raw!C1132=13,Raw!C1132=104),1,0)</f>
        <v>1</v>
      </c>
      <c r="G2414" s="4">
        <v>92</v>
      </c>
      <c r="H2414" s="4">
        <v>1578</v>
      </c>
      <c r="I2414" s="4">
        <v>4</v>
      </c>
      <c r="J2414" s="4">
        <v>705</v>
      </c>
      <c r="K2414" s="4">
        <v>5</v>
      </c>
      <c r="L2414" s="4">
        <v>2802</v>
      </c>
      <c r="M2414" s="4">
        <v>66</v>
      </c>
      <c r="N2414" s="4">
        <v>2789</v>
      </c>
    </row>
    <row r="2415" spans="1:14">
      <c r="A2415">
        <f>Raw!A1133*1000000+Raw!B1133*100</f>
        <v>17119403533</v>
      </c>
      <c r="B2415" t="str">
        <f>LEFT(A2415,5)</f>
        <v>17119</v>
      </c>
      <c r="C2415">
        <f>IF(OR(Raw!C1133&lt;=5,Raw!C1133=101),1,0)</f>
        <v>0</v>
      </c>
      <c r="D2415">
        <f>IF(OR(Raw!C1133=6,Raw!C1133=7,Raw!C1133=8,Raw!C1133=102),1,0)</f>
        <v>0</v>
      </c>
      <c r="E2415">
        <f>IF(OR(Raw!C1133=9,Raw!C1133=10,Raw!C1133=11,Raw!C1133=12,Raw!C1133=103),1,0)</f>
        <v>0</v>
      </c>
      <c r="F2415">
        <f>IF(OR(Raw!C1133=13,Raw!C1133=104),1,0)</f>
        <v>1</v>
      </c>
      <c r="G2415" s="4">
        <v>213</v>
      </c>
      <c r="H2415" s="4">
        <v>3545</v>
      </c>
      <c r="I2415" s="4">
        <v>19</v>
      </c>
      <c r="J2415" s="4">
        <v>3337</v>
      </c>
      <c r="K2415" s="4">
        <v>12</v>
      </c>
      <c r="L2415" s="4">
        <v>6159</v>
      </c>
      <c r="M2415" s="4">
        <v>144</v>
      </c>
      <c r="N2415" s="4">
        <v>6493</v>
      </c>
    </row>
    <row r="2416" spans="1:14">
      <c r="A2416">
        <f>Raw!A1134*1000000+Raw!B1134*100</f>
        <v>17119403534</v>
      </c>
      <c r="B2416" t="str">
        <f>LEFT(A2416,5)</f>
        <v>17119</v>
      </c>
      <c r="C2416">
        <f>IF(OR(Raw!C1134&lt;=5,Raw!C1134=101),1,0)</f>
        <v>0</v>
      </c>
      <c r="D2416">
        <f>IF(OR(Raw!C1134=6,Raw!C1134=7,Raw!C1134=8,Raw!C1134=102),1,0)</f>
        <v>0</v>
      </c>
      <c r="E2416">
        <f>IF(OR(Raw!C1134=9,Raw!C1134=10,Raw!C1134=11,Raw!C1134=12,Raw!C1134=103),1,0)</f>
        <v>1</v>
      </c>
      <c r="F2416">
        <f>IF(OR(Raw!C1134=13,Raw!C1134=104),1,0)</f>
        <v>0</v>
      </c>
      <c r="G2416" s="4">
        <v>109</v>
      </c>
      <c r="H2416" s="4">
        <v>2206</v>
      </c>
      <c r="I2416" s="4">
        <v>5</v>
      </c>
      <c r="J2416" s="4">
        <v>858</v>
      </c>
      <c r="K2416" s="4">
        <v>12</v>
      </c>
      <c r="L2416" s="4">
        <v>8252</v>
      </c>
      <c r="M2416" s="4">
        <v>62</v>
      </c>
      <c r="N2416" s="4">
        <v>4098</v>
      </c>
    </row>
    <row r="2417" spans="1:14">
      <c r="A2417">
        <f>Raw!A1135*1000000+Raw!B1135*100</f>
        <v>17119403601</v>
      </c>
      <c r="B2417" t="str">
        <f>LEFT(A2417,5)</f>
        <v>17119</v>
      </c>
      <c r="C2417">
        <f>IF(OR(Raw!C1135&lt;=5,Raw!C1135=101),1,0)</f>
        <v>0</v>
      </c>
      <c r="D2417">
        <f>IF(OR(Raw!C1135=6,Raw!C1135=7,Raw!C1135=8,Raw!C1135=102),1,0)</f>
        <v>0</v>
      </c>
      <c r="E2417">
        <f>IF(OR(Raw!C1135=9,Raw!C1135=10,Raw!C1135=11,Raw!C1135=12,Raw!C1135=103),1,0)</f>
        <v>1</v>
      </c>
      <c r="F2417">
        <f>IF(OR(Raw!C1135=13,Raw!C1135=104),1,0)</f>
        <v>0</v>
      </c>
      <c r="G2417" s="4">
        <v>120</v>
      </c>
      <c r="H2417" s="4">
        <v>2042</v>
      </c>
      <c r="I2417" s="4">
        <v>9</v>
      </c>
      <c r="J2417" s="4">
        <v>1579</v>
      </c>
      <c r="K2417" s="4">
        <v>12</v>
      </c>
      <c r="L2417" s="4">
        <v>4802</v>
      </c>
      <c r="M2417" s="4">
        <v>83</v>
      </c>
      <c r="N2417" s="4">
        <v>3533</v>
      </c>
    </row>
    <row r="2418" spans="1:14">
      <c r="A2418">
        <f>Raw!A1136*1000000+Raw!B1136*100</f>
        <v>17119403603</v>
      </c>
      <c r="B2418" t="str">
        <f>LEFT(A2418,5)</f>
        <v>17119</v>
      </c>
      <c r="C2418">
        <f>IF(OR(Raw!C1136&lt;=5,Raw!C1136=101),1,0)</f>
        <v>0</v>
      </c>
      <c r="D2418">
        <f>IF(OR(Raw!C1136=6,Raw!C1136=7,Raw!C1136=8,Raw!C1136=102),1,0)</f>
        <v>0</v>
      </c>
      <c r="E2418">
        <f>IF(OR(Raw!C1136=9,Raw!C1136=10,Raw!C1136=11,Raw!C1136=12,Raw!C1136=103),1,0)</f>
        <v>0</v>
      </c>
      <c r="F2418">
        <f>IF(OR(Raw!C1136=13,Raw!C1136=104),1,0)</f>
        <v>1</v>
      </c>
      <c r="G2418" s="4">
        <v>27</v>
      </c>
      <c r="H2418" s="4">
        <v>264</v>
      </c>
      <c r="I2418" s="4">
        <v>1</v>
      </c>
      <c r="J2418" s="4">
        <v>237</v>
      </c>
      <c r="K2418" s="4">
        <v>2</v>
      </c>
      <c r="L2418" s="4">
        <v>738</v>
      </c>
      <c r="M2418" s="4">
        <v>24</v>
      </c>
      <c r="N2418" s="4">
        <v>442</v>
      </c>
    </row>
    <row r="2419" spans="1:14">
      <c r="A2419">
        <f>Raw!A1137*1000000+Raw!B1137*100</f>
        <v>17119403604</v>
      </c>
      <c r="B2419" t="str">
        <f>LEFT(A2419,5)</f>
        <v>17119</v>
      </c>
      <c r="C2419">
        <f>IF(OR(Raw!C1137&lt;=5,Raw!C1137=101),1,0)</f>
        <v>0</v>
      </c>
      <c r="D2419">
        <f>IF(OR(Raw!C1137=6,Raw!C1137=7,Raw!C1137=8,Raw!C1137=102),1,0)</f>
        <v>0</v>
      </c>
      <c r="E2419">
        <f>IF(OR(Raw!C1137=9,Raw!C1137=10,Raw!C1137=11,Raw!C1137=12,Raw!C1137=103),1,0)</f>
        <v>1</v>
      </c>
      <c r="F2419">
        <f>IF(OR(Raw!C1137=13,Raw!C1137=104),1,0)</f>
        <v>0</v>
      </c>
      <c r="G2419" s="4">
        <v>95</v>
      </c>
      <c r="H2419" s="4">
        <v>1503</v>
      </c>
      <c r="I2419" s="4">
        <v>7</v>
      </c>
      <c r="J2419" s="4">
        <v>1128</v>
      </c>
      <c r="K2419" s="4">
        <v>3</v>
      </c>
      <c r="L2419" s="4">
        <v>1007</v>
      </c>
      <c r="M2419" s="4">
        <v>67</v>
      </c>
      <c r="N2419" s="4">
        <v>1914</v>
      </c>
    </row>
    <row r="2420" spans="1:14">
      <c r="A2420">
        <f>Raw!A1138*1000000+Raw!B1138*100</f>
        <v>17119403701</v>
      </c>
      <c r="B2420" t="str">
        <f>LEFT(A2420,5)</f>
        <v>17119</v>
      </c>
      <c r="C2420">
        <f>IF(OR(Raw!C1138&lt;=5,Raw!C1138=101),1,0)</f>
        <v>0</v>
      </c>
      <c r="D2420">
        <f>IF(OR(Raw!C1138=6,Raw!C1138=7,Raw!C1138=8,Raw!C1138=102),1,0)</f>
        <v>0</v>
      </c>
      <c r="E2420">
        <f>IF(OR(Raw!C1138=9,Raw!C1138=10,Raw!C1138=11,Raw!C1138=12,Raw!C1138=103),1,0)</f>
        <v>0</v>
      </c>
      <c r="F2420">
        <f>IF(OR(Raw!C1138=13,Raw!C1138=104),1,0)</f>
        <v>1</v>
      </c>
      <c r="G2420" s="4">
        <v>173</v>
      </c>
      <c r="H2420" s="4">
        <v>2972</v>
      </c>
      <c r="I2420" s="4">
        <v>12</v>
      </c>
      <c r="J2420" s="4">
        <v>2163</v>
      </c>
      <c r="K2420" s="4">
        <v>4</v>
      </c>
      <c r="L2420" s="4">
        <v>2016</v>
      </c>
      <c r="M2420" s="4">
        <v>104</v>
      </c>
      <c r="N2420" s="4">
        <v>3014</v>
      </c>
    </row>
    <row r="2421" spans="1:14">
      <c r="A2421">
        <f>Raw!A1139*1000000+Raw!B1139*100</f>
        <v>17119403702</v>
      </c>
      <c r="B2421" t="str">
        <f>LEFT(A2421,5)</f>
        <v>17119</v>
      </c>
      <c r="C2421">
        <f>IF(OR(Raw!C1139&lt;=5,Raw!C1139=101),1,0)</f>
        <v>0</v>
      </c>
      <c r="D2421">
        <f>IF(OR(Raw!C1139=6,Raw!C1139=7,Raw!C1139=8,Raw!C1139=102),1,0)</f>
        <v>0</v>
      </c>
      <c r="E2421">
        <f>IF(OR(Raw!C1139=9,Raw!C1139=10,Raw!C1139=11,Raw!C1139=12,Raw!C1139=103),1,0)</f>
        <v>0</v>
      </c>
      <c r="F2421">
        <f>IF(OR(Raw!C1139=13,Raw!C1139=104),1,0)</f>
        <v>1</v>
      </c>
      <c r="G2421" s="4">
        <v>144</v>
      </c>
      <c r="H2421" s="4">
        <v>2271</v>
      </c>
      <c r="I2421" s="4">
        <v>7</v>
      </c>
      <c r="J2421" s="4">
        <v>1320</v>
      </c>
      <c r="K2421" s="4">
        <v>8</v>
      </c>
      <c r="L2421" s="4">
        <v>3732</v>
      </c>
      <c r="M2421" s="4">
        <v>90</v>
      </c>
      <c r="N2421" s="4">
        <v>3480</v>
      </c>
    </row>
    <row r="2422" spans="1:14">
      <c r="A2422">
        <f>Raw!A1140*1000000+Raw!B1140*100</f>
        <v>17119403801</v>
      </c>
      <c r="B2422" t="str">
        <f>LEFT(A2422,5)</f>
        <v>17119</v>
      </c>
      <c r="C2422">
        <f>IF(OR(Raw!C1140&lt;=5,Raw!C1140=101),1,0)</f>
        <v>0</v>
      </c>
      <c r="D2422">
        <f>IF(OR(Raw!C1140=6,Raw!C1140=7,Raw!C1140=8,Raw!C1140=102),1,0)</f>
        <v>0</v>
      </c>
      <c r="E2422">
        <f>IF(OR(Raw!C1140=9,Raw!C1140=10,Raw!C1140=11,Raw!C1140=12,Raw!C1140=103),1,0)</f>
        <v>1</v>
      </c>
      <c r="F2422">
        <f>IF(OR(Raw!C1140=13,Raw!C1140=104),1,0)</f>
        <v>0</v>
      </c>
      <c r="G2422" s="4">
        <v>114</v>
      </c>
      <c r="H2422" s="4">
        <v>2057</v>
      </c>
      <c r="I2422" s="4">
        <v>1</v>
      </c>
      <c r="J2422" s="4">
        <v>205</v>
      </c>
      <c r="K2422" s="4">
        <v>8</v>
      </c>
      <c r="L2422" s="4">
        <v>3625</v>
      </c>
      <c r="M2422" s="4">
        <v>79</v>
      </c>
      <c r="N2422" s="4">
        <v>3250</v>
      </c>
    </row>
    <row r="2423" spans="1:14">
      <c r="A2423">
        <f>Raw!A1141*1000000+Raw!B1141*100</f>
        <v>17119403802</v>
      </c>
      <c r="B2423" t="str">
        <f>LEFT(A2423,5)</f>
        <v>17119</v>
      </c>
      <c r="C2423">
        <f>IF(OR(Raw!C1141&lt;=5,Raw!C1141=101),1,0)</f>
        <v>0</v>
      </c>
      <c r="D2423">
        <f>IF(OR(Raw!C1141=6,Raw!C1141=7,Raw!C1141=8,Raw!C1141=102),1,0)</f>
        <v>0</v>
      </c>
      <c r="E2423">
        <f>IF(OR(Raw!C1141=9,Raw!C1141=10,Raw!C1141=11,Raw!C1141=12,Raw!C1141=103),1,0)</f>
        <v>1</v>
      </c>
      <c r="F2423">
        <f>IF(OR(Raw!C1141=13,Raw!C1141=104),1,0)</f>
        <v>0</v>
      </c>
      <c r="G2423" s="4">
        <v>83</v>
      </c>
      <c r="H2423" s="4">
        <v>1234</v>
      </c>
      <c r="I2423" s="4">
        <v>1</v>
      </c>
      <c r="J2423" s="4">
        <v>156</v>
      </c>
      <c r="K2423" s="4">
        <v>1</v>
      </c>
      <c r="L2423" s="4">
        <v>500</v>
      </c>
      <c r="M2423" s="4">
        <v>56</v>
      </c>
      <c r="N2423" s="4">
        <v>909</v>
      </c>
    </row>
    <row r="2424" spans="1:14">
      <c r="A2424">
        <f>Raw!A1142*1000000+Raw!B1142*100</f>
        <v>17119404000</v>
      </c>
      <c r="B2424" t="str">
        <f>LEFT(A2424,5)</f>
        <v>17119</v>
      </c>
      <c r="C2424">
        <f>IF(OR(Raw!C1142&lt;=5,Raw!C1142=101),1,0)</f>
        <v>1</v>
      </c>
      <c r="D2424">
        <f>IF(OR(Raw!C1142=6,Raw!C1142=7,Raw!C1142=8,Raw!C1142=102),1,0)</f>
        <v>0</v>
      </c>
      <c r="E2424">
        <f>IF(OR(Raw!C1142=9,Raw!C1142=10,Raw!C1142=11,Raw!C1142=12,Raw!C1142=103),1,0)</f>
        <v>0</v>
      </c>
      <c r="F2424">
        <f>IF(OR(Raw!C1142=13,Raw!C1142=104),1,0)</f>
        <v>0</v>
      </c>
      <c r="G2424" s="4">
        <v>36</v>
      </c>
      <c r="H2424" s="4">
        <v>944</v>
      </c>
      <c r="I2424" s="4">
        <v>4</v>
      </c>
      <c r="J2424" s="4">
        <v>572</v>
      </c>
      <c r="K2424" s="4">
        <v>4</v>
      </c>
      <c r="L2424" s="4">
        <v>2299</v>
      </c>
      <c r="M2424" s="4">
        <v>22</v>
      </c>
      <c r="N2424" s="4">
        <v>995</v>
      </c>
    </row>
    <row r="2425" spans="1:14">
      <c r="A2425">
        <f>Raw!A1143*1000000+Raw!B1143*100</f>
        <v>17119404100</v>
      </c>
      <c r="B2425" t="str">
        <f>LEFT(A2425,5)</f>
        <v>17119</v>
      </c>
      <c r="C2425">
        <f>IF(OR(Raw!C1143&lt;=5,Raw!C1143=101),1,0)</f>
        <v>0</v>
      </c>
      <c r="D2425">
        <f>IF(OR(Raw!C1143=6,Raw!C1143=7,Raw!C1143=8,Raw!C1143=102),1,0)</f>
        <v>1</v>
      </c>
      <c r="E2425">
        <f>IF(OR(Raw!C1143=9,Raw!C1143=10,Raw!C1143=11,Raw!C1143=12,Raw!C1143=103),1,0)</f>
        <v>0</v>
      </c>
      <c r="F2425">
        <f>IF(OR(Raw!C1143=13,Raw!C1143=104),1,0)</f>
        <v>0</v>
      </c>
      <c r="G2425" s="4">
        <v>43</v>
      </c>
      <c r="H2425" s="4">
        <v>632</v>
      </c>
      <c r="I2425" s="4">
        <v>7</v>
      </c>
      <c r="J2425" s="4">
        <v>924</v>
      </c>
      <c r="K2425" s="4">
        <v>4</v>
      </c>
      <c r="L2425" s="4">
        <v>1775</v>
      </c>
      <c r="M2425" s="4">
        <v>23</v>
      </c>
      <c r="N2425" s="4">
        <v>892</v>
      </c>
    </row>
    <row r="2426" spans="1:14">
      <c r="A2426">
        <f>Raw!A2839*1000000+Raw!B2839*100</f>
        <v>17121951600</v>
      </c>
      <c r="B2426" t="str">
        <f>LEFT(A2426,5)</f>
        <v>17121</v>
      </c>
      <c r="C2426">
        <f>IF(OR(Raw!C2839&lt;=5,Raw!C2839=101),1,0)</f>
        <v>0</v>
      </c>
      <c r="D2426">
        <f>IF(OR(Raw!C2839=6,Raw!C2839=7,Raw!C2839=8,Raw!C2839=102),1,0)</f>
        <v>0</v>
      </c>
      <c r="E2426">
        <f>IF(OR(Raw!C2839=9,Raw!C2839=10,Raw!C2839=11,Raw!C2839=12,Raw!C2839=103),1,0)</f>
        <v>1</v>
      </c>
      <c r="F2426">
        <f>IF(OR(Raw!C2839=13,Raw!C2839=104),1,0)</f>
        <v>0</v>
      </c>
      <c r="G2426" s="4">
        <v>25</v>
      </c>
      <c r="H2426" s="4">
        <v>443</v>
      </c>
      <c r="I2426" s="4">
        <v>0</v>
      </c>
      <c r="J2426" s="4">
        <v>0</v>
      </c>
      <c r="K2426" s="4">
        <v>0</v>
      </c>
      <c r="L2426" s="4">
        <v>0</v>
      </c>
      <c r="M2426" s="4">
        <v>9</v>
      </c>
      <c r="N2426" s="4">
        <v>71</v>
      </c>
    </row>
    <row r="2427" spans="1:14">
      <c r="A2427">
        <f>Raw!A2841*1000000+Raw!B2841*100</f>
        <v>17121951700</v>
      </c>
      <c r="B2427" t="str">
        <f>LEFT(A2427,5)</f>
        <v>17121</v>
      </c>
      <c r="C2427">
        <f>IF(OR(Raw!C2841&lt;=5,Raw!C2841=101),1,0)</f>
        <v>0</v>
      </c>
      <c r="D2427">
        <f>IF(OR(Raw!C2841=6,Raw!C2841=7,Raw!C2841=8,Raw!C2841=102),1,0)</f>
        <v>0</v>
      </c>
      <c r="E2427">
        <f>IF(OR(Raw!C2841=9,Raw!C2841=10,Raw!C2841=11,Raw!C2841=12,Raw!C2841=103),1,0)</f>
        <v>1</v>
      </c>
      <c r="F2427">
        <f>IF(OR(Raw!C2841=13,Raw!C2841=104),1,0)</f>
        <v>0</v>
      </c>
      <c r="G2427" s="4">
        <v>21</v>
      </c>
      <c r="H2427" s="4">
        <v>163</v>
      </c>
      <c r="I2427" s="4">
        <v>0</v>
      </c>
      <c r="J2427" s="4">
        <v>0</v>
      </c>
      <c r="K2427" s="4">
        <v>0</v>
      </c>
      <c r="L2427" s="4">
        <v>0</v>
      </c>
      <c r="M2427" s="4">
        <v>8</v>
      </c>
      <c r="N2427" s="4">
        <v>52</v>
      </c>
    </row>
    <row r="2428" spans="1:14">
      <c r="A2428">
        <f>Raw!A2843*1000000+Raw!B2843*100</f>
        <v>17121951800</v>
      </c>
      <c r="B2428" t="str">
        <f>LEFT(A2428,5)</f>
        <v>17121</v>
      </c>
      <c r="C2428">
        <f>IF(OR(Raw!C2843&lt;=5,Raw!C2843=101),1,0)</f>
        <v>0</v>
      </c>
      <c r="D2428">
        <f>IF(OR(Raw!C2843=6,Raw!C2843=7,Raw!C2843=8,Raw!C2843=102),1,0)</f>
        <v>1</v>
      </c>
      <c r="E2428">
        <f>IF(OR(Raw!C2843=9,Raw!C2843=10,Raw!C2843=11,Raw!C2843=12,Raw!C2843=103),1,0)</f>
        <v>0</v>
      </c>
      <c r="F2428">
        <f>IF(OR(Raw!C2843=13,Raw!C2843=104),1,0)</f>
        <v>0</v>
      </c>
      <c r="G2428" s="4">
        <v>9</v>
      </c>
      <c r="H2428" s="4">
        <v>65</v>
      </c>
      <c r="I2428" s="4">
        <v>0</v>
      </c>
      <c r="J2428" s="4">
        <v>0</v>
      </c>
      <c r="K2428" s="4">
        <v>0</v>
      </c>
      <c r="L2428" s="4">
        <v>0</v>
      </c>
      <c r="M2428" s="4">
        <v>6</v>
      </c>
      <c r="N2428" s="4">
        <v>25</v>
      </c>
    </row>
    <row r="2429" spans="1:14">
      <c r="A2429">
        <f>Raw!A2845*1000000+Raw!B2845*100</f>
        <v>17121951900</v>
      </c>
      <c r="B2429" t="str">
        <f>LEFT(A2429,5)</f>
        <v>17121</v>
      </c>
      <c r="C2429">
        <f>IF(OR(Raw!C2845&lt;=5,Raw!C2845=101),1,0)</f>
        <v>0</v>
      </c>
      <c r="D2429">
        <f>IF(OR(Raw!C2845=6,Raw!C2845=7,Raw!C2845=8,Raw!C2845=102),1,0)</f>
        <v>0</v>
      </c>
      <c r="E2429">
        <f>IF(OR(Raw!C2845=9,Raw!C2845=10,Raw!C2845=11,Raw!C2845=12,Raw!C2845=103),1,0)</f>
        <v>1</v>
      </c>
      <c r="F2429">
        <f>IF(OR(Raw!C2845=13,Raw!C2845=104),1,0)</f>
        <v>0</v>
      </c>
      <c r="G2429" s="4">
        <v>18</v>
      </c>
      <c r="H2429" s="4">
        <v>168</v>
      </c>
      <c r="I2429" s="4">
        <v>2</v>
      </c>
      <c r="J2429" s="4">
        <v>348</v>
      </c>
      <c r="K2429" s="4">
        <v>1</v>
      </c>
      <c r="L2429" s="4">
        <v>874</v>
      </c>
      <c r="M2429" s="4">
        <v>12</v>
      </c>
      <c r="N2429" s="4">
        <v>121</v>
      </c>
    </row>
    <row r="2430" spans="1:14">
      <c r="A2430">
        <f>Raw!A2848*1000000+Raw!B2848*100</f>
        <v>17121952000</v>
      </c>
      <c r="B2430" t="str">
        <f>LEFT(A2430,5)</f>
        <v>17121</v>
      </c>
      <c r="C2430">
        <f>IF(OR(Raw!C2848&lt;=5,Raw!C2848=101),1,0)</f>
        <v>0</v>
      </c>
      <c r="D2430">
        <f>IF(OR(Raw!C2848=6,Raw!C2848=7,Raw!C2848=8,Raw!C2848=102),1,0)</f>
        <v>0</v>
      </c>
      <c r="E2430">
        <f>IF(OR(Raw!C2848=9,Raw!C2848=10,Raw!C2848=11,Raw!C2848=12,Raw!C2848=103),1,0)</f>
        <v>1</v>
      </c>
      <c r="F2430">
        <f>IF(OR(Raw!C2848=13,Raw!C2848=104),1,0)</f>
        <v>0</v>
      </c>
      <c r="G2430" s="4">
        <v>26</v>
      </c>
      <c r="H2430" s="4">
        <v>313</v>
      </c>
      <c r="I2430" s="4">
        <v>0</v>
      </c>
      <c r="J2430" s="4">
        <v>0</v>
      </c>
      <c r="K2430" s="4">
        <v>1</v>
      </c>
      <c r="L2430" s="4">
        <v>350</v>
      </c>
      <c r="M2430" s="4">
        <v>14</v>
      </c>
      <c r="N2430" s="4">
        <v>119</v>
      </c>
    </row>
    <row r="2431" spans="1:14">
      <c r="A2431">
        <f>Raw!A2851*1000000+Raw!B2851*100</f>
        <v>17121952100</v>
      </c>
      <c r="B2431" t="str">
        <f>LEFT(A2431,5)</f>
        <v>17121</v>
      </c>
      <c r="C2431">
        <f>IF(OR(Raw!C2851&lt;=5,Raw!C2851=101),1,0)</f>
        <v>0</v>
      </c>
      <c r="D2431">
        <f>IF(OR(Raw!C2851=6,Raw!C2851=7,Raw!C2851=8,Raw!C2851=102),1,0)</f>
        <v>1</v>
      </c>
      <c r="E2431">
        <f>IF(OR(Raw!C2851=9,Raw!C2851=10,Raw!C2851=11,Raw!C2851=12,Raw!C2851=103),1,0)</f>
        <v>0</v>
      </c>
      <c r="F2431">
        <f>IF(OR(Raw!C2851=13,Raw!C2851=104),1,0)</f>
        <v>0</v>
      </c>
      <c r="G2431" s="4">
        <v>55</v>
      </c>
      <c r="H2431" s="4">
        <v>656</v>
      </c>
      <c r="I2431" s="4">
        <v>3</v>
      </c>
      <c r="J2431" s="4">
        <v>600</v>
      </c>
      <c r="K2431" s="4">
        <v>4</v>
      </c>
      <c r="L2431" s="4">
        <v>2391</v>
      </c>
      <c r="M2431" s="4">
        <v>30</v>
      </c>
      <c r="N2431" s="4">
        <v>1044</v>
      </c>
    </row>
    <row r="2432" spans="1:14">
      <c r="A2432">
        <f>Raw!A2854*1000000+Raw!B2854*100</f>
        <v>17121952200</v>
      </c>
      <c r="B2432" t="str">
        <f>LEFT(A2432,5)</f>
        <v>17121</v>
      </c>
      <c r="C2432">
        <f>IF(OR(Raw!C2854&lt;=5,Raw!C2854=101),1,0)</f>
        <v>0</v>
      </c>
      <c r="D2432">
        <f>IF(OR(Raw!C2854=6,Raw!C2854=7,Raw!C2854=8,Raw!C2854=102),1,0)</f>
        <v>0</v>
      </c>
      <c r="E2432">
        <f>IF(OR(Raw!C2854=9,Raw!C2854=10,Raw!C2854=11,Raw!C2854=12,Raw!C2854=103),1,0)</f>
        <v>1</v>
      </c>
      <c r="F2432">
        <f>IF(OR(Raw!C2854=13,Raw!C2854=104),1,0)</f>
        <v>0</v>
      </c>
      <c r="G2432" s="4">
        <v>27</v>
      </c>
      <c r="H2432" s="4">
        <v>227</v>
      </c>
      <c r="I2432" s="4">
        <v>0</v>
      </c>
      <c r="J2432" s="4">
        <v>0</v>
      </c>
      <c r="K2432" s="4">
        <v>1</v>
      </c>
      <c r="L2432" s="4">
        <v>500</v>
      </c>
      <c r="M2432" s="4">
        <v>12</v>
      </c>
      <c r="N2432" s="4">
        <v>552</v>
      </c>
    </row>
    <row r="2433" spans="1:14">
      <c r="A2433">
        <f>Raw!A2857*1000000+Raw!B2857*100</f>
        <v>17121952300</v>
      </c>
      <c r="B2433" t="str">
        <f>LEFT(A2433,5)</f>
        <v>17121</v>
      </c>
      <c r="C2433">
        <f>IF(OR(Raw!C2857&lt;=5,Raw!C2857=101),1,0)</f>
        <v>0</v>
      </c>
      <c r="D2433">
        <f>IF(OR(Raw!C2857=6,Raw!C2857=7,Raw!C2857=8,Raw!C2857=102),1,0)</f>
        <v>0</v>
      </c>
      <c r="E2433">
        <f>IF(OR(Raw!C2857=9,Raw!C2857=10,Raw!C2857=11,Raw!C2857=12,Raw!C2857=103),1,0)</f>
        <v>1</v>
      </c>
      <c r="F2433">
        <f>IF(OR(Raw!C2857=13,Raw!C2857=104),1,0)</f>
        <v>0</v>
      </c>
      <c r="G2433" s="4">
        <v>34</v>
      </c>
      <c r="H2433" s="4">
        <v>560</v>
      </c>
      <c r="I2433" s="4">
        <v>0</v>
      </c>
      <c r="J2433" s="4">
        <v>0</v>
      </c>
      <c r="K2433" s="4">
        <v>1</v>
      </c>
      <c r="L2433" s="4">
        <v>344</v>
      </c>
      <c r="M2433" s="4">
        <v>21</v>
      </c>
      <c r="N2433" s="4">
        <v>369</v>
      </c>
    </row>
    <row r="2434" spans="1:14">
      <c r="A2434">
        <f>Raw!A2860*1000000+Raw!B2860*100</f>
        <v>17121952400</v>
      </c>
      <c r="B2434" t="str">
        <f>LEFT(A2434,5)</f>
        <v>17121</v>
      </c>
      <c r="C2434">
        <f>IF(OR(Raw!C2860&lt;=5,Raw!C2860=101),1,0)</f>
        <v>0</v>
      </c>
      <c r="D2434">
        <f>IF(OR(Raw!C2860=6,Raw!C2860=7,Raw!C2860=8,Raw!C2860=102),1,0)</f>
        <v>0</v>
      </c>
      <c r="E2434">
        <f>IF(OR(Raw!C2860=9,Raw!C2860=10,Raw!C2860=11,Raw!C2860=12,Raw!C2860=103),1,0)</f>
        <v>1</v>
      </c>
      <c r="F2434">
        <f>IF(OR(Raw!C2860=13,Raw!C2860=104),1,0)</f>
        <v>0</v>
      </c>
      <c r="G2434" s="4">
        <v>28</v>
      </c>
      <c r="H2434" s="4">
        <v>275</v>
      </c>
      <c r="I2434" s="4">
        <v>1</v>
      </c>
      <c r="J2434" s="4">
        <v>250</v>
      </c>
      <c r="K2434" s="4">
        <v>3</v>
      </c>
      <c r="L2434" s="4">
        <v>1741</v>
      </c>
      <c r="M2434" s="4">
        <v>13</v>
      </c>
      <c r="N2434" s="4">
        <v>1008</v>
      </c>
    </row>
    <row r="2435" spans="1:14">
      <c r="A2435">
        <f>Raw!A2862*1000000+Raw!B2862*100</f>
        <v>17121952500</v>
      </c>
      <c r="B2435" t="str">
        <f>LEFT(A2435,5)</f>
        <v>17121</v>
      </c>
      <c r="C2435">
        <f>IF(OR(Raw!C2862&lt;=5,Raw!C2862=101),1,0)</f>
        <v>0</v>
      </c>
      <c r="D2435">
        <f>IF(OR(Raw!C2862=6,Raw!C2862=7,Raw!C2862=8,Raw!C2862=102),1,0)</f>
        <v>1</v>
      </c>
      <c r="E2435">
        <f>IF(OR(Raw!C2862=9,Raw!C2862=10,Raw!C2862=11,Raw!C2862=12,Raw!C2862=103),1,0)</f>
        <v>0</v>
      </c>
      <c r="F2435">
        <f>IF(OR(Raw!C2862=13,Raw!C2862=104),1,0)</f>
        <v>0</v>
      </c>
      <c r="G2435" s="4">
        <v>17</v>
      </c>
      <c r="H2435" s="4">
        <v>216</v>
      </c>
      <c r="I2435" s="4">
        <v>0</v>
      </c>
      <c r="J2435" s="4">
        <v>0</v>
      </c>
      <c r="K2435" s="4">
        <v>2</v>
      </c>
      <c r="L2435" s="4">
        <v>800</v>
      </c>
      <c r="M2435" s="4">
        <v>13</v>
      </c>
      <c r="N2435" s="4">
        <v>164</v>
      </c>
    </row>
    <row r="2436" spans="1:14">
      <c r="A2436">
        <f>Raw!A2864*1000000+Raw!B2864*100</f>
        <v>17121952600</v>
      </c>
      <c r="B2436" t="str">
        <f>LEFT(A2436,5)</f>
        <v>17121</v>
      </c>
      <c r="C2436">
        <f>IF(OR(Raw!C2864&lt;=5,Raw!C2864=101),1,0)</f>
        <v>0</v>
      </c>
      <c r="D2436">
        <f>IF(OR(Raw!C2864=6,Raw!C2864=7,Raw!C2864=8,Raw!C2864=102),1,0)</f>
        <v>1</v>
      </c>
      <c r="E2436">
        <f>IF(OR(Raw!C2864=9,Raw!C2864=10,Raw!C2864=11,Raw!C2864=12,Raw!C2864=103),1,0)</f>
        <v>0</v>
      </c>
      <c r="F2436">
        <f>IF(OR(Raw!C2864=13,Raw!C2864=104),1,0)</f>
        <v>0</v>
      </c>
      <c r="G2436" s="4">
        <v>26</v>
      </c>
      <c r="H2436" s="4">
        <v>228</v>
      </c>
      <c r="I2436" s="4">
        <v>0</v>
      </c>
      <c r="J2436" s="4">
        <v>0</v>
      </c>
      <c r="K2436" s="4">
        <v>0</v>
      </c>
      <c r="L2436" s="4">
        <v>0</v>
      </c>
      <c r="M2436" s="4">
        <v>14</v>
      </c>
      <c r="N2436" s="4">
        <v>86</v>
      </c>
    </row>
    <row r="2437" spans="1:14">
      <c r="A2437">
        <f>Raw!A2866*1000000+Raw!B2866*100</f>
        <v>17121952700</v>
      </c>
      <c r="B2437" t="str">
        <f>LEFT(A2437,5)</f>
        <v>17121</v>
      </c>
      <c r="C2437">
        <f>IF(OR(Raw!C2866&lt;=5,Raw!C2866=101),1,0)</f>
        <v>0</v>
      </c>
      <c r="D2437">
        <f>IF(OR(Raw!C2866=6,Raw!C2866=7,Raw!C2866=8,Raw!C2866=102),1,0)</f>
        <v>1</v>
      </c>
      <c r="E2437">
        <f>IF(OR(Raw!C2866=9,Raw!C2866=10,Raw!C2866=11,Raw!C2866=12,Raw!C2866=103),1,0)</f>
        <v>0</v>
      </c>
      <c r="F2437">
        <f>IF(OR(Raw!C2866=13,Raw!C2866=104),1,0)</f>
        <v>0</v>
      </c>
      <c r="G2437" s="4">
        <v>31</v>
      </c>
      <c r="H2437" s="4">
        <v>481</v>
      </c>
      <c r="I2437" s="4">
        <v>1</v>
      </c>
      <c r="J2437" s="4">
        <v>161</v>
      </c>
      <c r="K2437" s="4">
        <v>2</v>
      </c>
      <c r="L2437" s="4">
        <v>1005</v>
      </c>
      <c r="M2437" s="4">
        <v>18</v>
      </c>
      <c r="N2437" s="4">
        <v>214</v>
      </c>
    </row>
    <row r="2438" spans="1:14">
      <c r="A2438">
        <f>Raw!A3000*1000000+Raw!B3000*100</f>
        <v>17123961100</v>
      </c>
      <c r="B2438" t="str">
        <f>LEFT(A2438,5)</f>
        <v>17123</v>
      </c>
      <c r="C2438">
        <f>IF(OR(Raw!C3000&lt;=5,Raw!C3000=101),1,0)</f>
        <v>0</v>
      </c>
      <c r="D2438">
        <f>IF(OR(Raw!C3000=6,Raw!C3000=7,Raw!C3000=8,Raw!C3000=102),1,0)</f>
        <v>0</v>
      </c>
      <c r="E2438">
        <f>IF(OR(Raw!C3000=9,Raw!C3000=10,Raw!C3000=11,Raw!C3000=12,Raw!C3000=103),1,0)</f>
        <v>1</v>
      </c>
      <c r="F2438">
        <f>IF(OR(Raw!C3000=13,Raw!C3000=104),1,0)</f>
        <v>0</v>
      </c>
      <c r="G2438" s="4">
        <v>37</v>
      </c>
      <c r="H2438" s="4">
        <v>782</v>
      </c>
      <c r="I2438" s="4">
        <v>6</v>
      </c>
      <c r="J2438" s="4">
        <v>984</v>
      </c>
      <c r="K2438" s="4">
        <v>2</v>
      </c>
      <c r="L2438" s="4">
        <v>1150</v>
      </c>
      <c r="M2438" s="4">
        <v>19</v>
      </c>
      <c r="N2438" s="4">
        <v>721</v>
      </c>
    </row>
    <row r="2439" spans="1:14">
      <c r="A2439">
        <f>Raw!A3002*1000000+Raw!B3002*100</f>
        <v>17123961200</v>
      </c>
      <c r="B2439" t="str">
        <f>LEFT(A2439,5)</f>
        <v>17123</v>
      </c>
      <c r="C2439">
        <f>IF(OR(Raw!C3002&lt;=5,Raw!C3002=101),1,0)</f>
        <v>0</v>
      </c>
      <c r="D2439">
        <f>IF(OR(Raw!C3002=6,Raw!C3002=7,Raw!C3002=8,Raw!C3002=102),1,0)</f>
        <v>0</v>
      </c>
      <c r="E2439">
        <f>IF(OR(Raw!C3002=9,Raw!C3002=10,Raw!C3002=11,Raw!C3002=12,Raw!C3002=103),1,0)</f>
        <v>1</v>
      </c>
      <c r="F2439">
        <f>IF(OR(Raw!C3002=13,Raw!C3002=104),1,0)</f>
        <v>0</v>
      </c>
      <c r="G2439" s="4">
        <v>33</v>
      </c>
      <c r="H2439" s="4">
        <v>620</v>
      </c>
      <c r="I2439" s="4">
        <v>3</v>
      </c>
      <c r="J2439" s="4">
        <v>415</v>
      </c>
      <c r="K2439" s="4">
        <v>0</v>
      </c>
      <c r="L2439" s="4">
        <v>0</v>
      </c>
      <c r="M2439" s="4">
        <v>16</v>
      </c>
      <c r="N2439" s="4">
        <v>557</v>
      </c>
    </row>
    <row r="2440" spans="1:14">
      <c r="A2440">
        <f>Raw!A3004*1000000+Raw!B3004*100</f>
        <v>17123961300</v>
      </c>
      <c r="B2440" t="str">
        <f>LEFT(A2440,5)</f>
        <v>17123</v>
      </c>
      <c r="C2440">
        <f>IF(OR(Raw!C3004&lt;=5,Raw!C3004=101),1,0)</f>
        <v>0</v>
      </c>
      <c r="D2440">
        <f>IF(OR(Raw!C3004=6,Raw!C3004=7,Raw!C3004=8,Raw!C3004=102),1,0)</f>
        <v>0</v>
      </c>
      <c r="E2440">
        <f>IF(OR(Raw!C3004=9,Raw!C3004=10,Raw!C3004=11,Raw!C3004=12,Raw!C3004=103),1,0)</f>
        <v>1</v>
      </c>
      <c r="F2440">
        <f>IF(OR(Raw!C3004=13,Raw!C3004=104),1,0)</f>
        <v>0</v>
      </c>
      <c r="G2440" s="4">
        <v>34</v>
      </c>
      <c r="H2440" s="4">
        <v>593</v>
      </c>
      <c r="I2440" s="4">
        <v>1</v>
      </c>
      <c r="J2440" s="4">
        <v>226</v>
      </c>
      <c r="K2440" s="4">
        <v>0</v>
      </c>
      <c r="L2440" s="4">
        <v>0</v>
      </c>
      <c r="M2440" s="4">
        <v>24</v>
      </c>
      <c r="N2440" s="4">
        <v>653</v>
      </c>
    </row>
    <row r="2441" spans="1:14">
      <c r="A2441">
        <f>Raw!A3006*1000000+Raw!B3006*100</f>
        <v>17123961400</v>
      </c>
      <c r="B2441" t="str">
        <f>LEFT(A2441,5)</f>
        <v>17123</v>
      </c>
      <c r="C2441">
        <f>IF(OR(Raw!C3006&lt;=5,Raw!C3006=101),1,0)</f>
        <v>0</v>
      </c>
      <c r="D2441">
        <f>IF(OR(Raw!C3006=6,Raw!C3006=7,Raw!C3006=8,Raw!C3006=102),1,0)</f>
        <v>0</v>
      </c>
      <c r="E2441">
        <f>IF(OR(Raw!C3006=9,Raw!C3006=10,Raw!C3006=11,Raw!C3006=12,Raw!C3006=103),1,0)</f>
        <v>1</v>
      </c>
      <c r="F2441">
        <f>IF(OR(Raw!C3006=13,Raw!C3006=104),1,0)</f>
        <v>0</v>
      </c>
      <c r="G2441" s="4">
        <v>38</v>
      </c>
      <c r="H2441" s="4">
        <v>654</v>
      </c>
      <c r="I2441" s="4">
        <v>2</v>
      </c>
      <c r="J2441" s="4">
        <v>284</v>
      </c>
      <c r="K2441" s="4">
        <v>4</v>
      </c>
      <c r="L2441" s="4">
        <v>1974</v>
      </c>
      <c r="M2441" s="4">
        <v>29</v>
      </c>
      <c r="N2441" s="4">
        <v>481</v>
      </c>
    </row>
    <row r="2442" spans="1:14">
      <c r="A2442">
        <f>Raw!A3008*1000000+Raw!B3008*100</f>
        <v>17123961500</v>
      </c>
      <c r="B2442" t="str">
        <f>LEFT(A2442,5)</f>
        <v>17123</v>
      </c>
      <c r="C2442">
        <f>IF(OR(Raw!C3008&lt;=5,Raw!C3008=101),1,0)</f>
        <v>0</v>
      </c>
      <c r="D2442">
        <f>IF(OR(Raw!C3008=6,Raw!C3008=7,Raw!C3008=8,Raw!C3008=102),1,0)</f>
        <v>0</v>
      </c>
      <c r="E2442">
        <f>IF(OR(Raw!C3008=9,Raw!C3008=10,Raw!C3008=11,Raw!C3008=12,Raw!C3008=103),1,0)</f>
        <v>1</v>
      </c>
      <c r="F2442">
        <f>IF(OR(Raw!C3008=13,Raw!C3008=104),1,0)</f>
        <v>0</v>
      </c>
      <c r="G2442" s="4">
        <v>38</v>
      </c>
      <c r="H2442" s="4">
        <v>927</v>
      </c>
      <c r="I2442" s="4">
        <v>5</v>
      </c>
      <c r="J2442" s="4">
        <v>946</v>
      </c>
      <c r="K2442" s="4">
        <v>3</v>
      </c>
      <c r="L2442" s="4">
        <v>1135</v>
      </c>
      <c r="M2442" s="4">
        <v>25</v>
      </c>
      <c r="N2442" s="4">
        <v>604</v>
      </c>
    </row>
    <row r="2443" spans="1:14">
      <c r="A2443">
        <f>Raw!A2920*1000000+Raw!B2920*100</f>
        <v>17125956300</v>
      </c>
      <c r="B2443" t="str">
        <f>LEFT(A2443,5)</f>
        <v>17125</v>
      </c>
      <c r="C2443">
        <f>IF(OR(Raw!C2920&lt;=5,Raw!C2920=101),1,0)</f>
        <v>0</v>
      </c>
      <c r="D2443">
        <f>IF(OR(Raw!C2920=6,Raw!C2920=7,Raw!C2920=8,Raw!C2920=102),1,0)</f>
        <v>0</v>
      </c>
      <c r="E2443">
        <f>IF(OR(Raw!C2920=9,Raw!C2920=10,Raw!C2920=11,Raw!C2920=12,Raw!C2920=103),1,0)</f>
        <v>1</v>
      </c>
      <c r="F2443">
        <f>IF(OR(Raw!C2920=13,Raw!C2920=104),1,0)</f>
        <v>0</v>
      </c>
      <c r="G2443" s="4">
        <v>44</v>
      </c>
      <c r="H2443" s="4">
        <v>769</v>
      </c>
      <c r="I2443" s="4">
        <v>1</v>
      </c>
      <c r="J2443" s="4">
        <v>197</v>
      </c>
      <c r="K2443" s="4">
        <v>1</v>
      </c>
      <c r="L2443" s="4">
        <v>1000</v>
      </c>
      <c r="M2443" s="4">
        <v>31</v>
      </c>
      <c r="N2443" s="4">
        <v>487</v>
      </c>
    </row>
    <row r="2444" spans="1:14">
      <c r="A2444">
        <f>Raw!A2922*1000000+Raw!B2922*100</f>
        <v>17125956400</v>
      </c>
      <c r="B2444" t="str">
        <f>LEFT(A2444,5)</f>
        <v>17125</v>
      </c>
      <c r="C2444">
        <f>IF(OR(Raw!C2922&lt;=5,Raw!C2922=101),1,0)</f>
        <v>0</v>
      </c>
      <c r="D2444">
        <f>IF(OR(Raw!C2922=6,Raw!C2922=7,Raw!C2922=8,Raw!C2922=102),1,0)</f>
        <v>0</v>
      </c>
      <c r="E2444">
        <f>IF(OR(Raw!C2922=9,Raw!C2922=10,Raw!C2922=11,Raw!C2922=12,Raw!C2922=103),1,0)</f>
        <v>1</v>
      </c>
      <c r="F2444">
        <f>IF(OR(Raw!C2922=13,Raw!C2922=104),1,0)</f>
        <v>0</v>
      </c>
      <c r="G2444" s="4">
        <v>17</v>
      </c>
      <c r="H2444" s="4">
        <v>343</v>
      </c>
      <c r="I2444" s="4">
        <v>0</v>
      </c>
      <c r="J2444" s="4">
        <v>0</v>
      </c>
      <c r="K2444" s="4">
        <v>1</v>
      </c>
      <c r="L2444" s="4">
        <v>837</v>
      </c>
      <c r="M2444" s="4">
        <v>13</v>
      </c>
      <c r="N2444" s="4">
        <v>1103</v>
      </c>
    </row>
    <row r="2445" spans="1:14">
      <c r="A2445">
        <f>Raw!A2924*1000000+Raw!B2924*100</f>
        <v>17125956500</v>
      </c>
      <c r="B2445" t="str">
        <f>LEFT(A2445,5)</f>
        <v>17125</v>
      </c>
      <c r="C2445">
        <f>IF(OR(Raw!C2924&lt;=5,Raw!C2924=101),1,0)</f>
        <v>0</v>
      </c>
      <c r="D2445">
        <f>IF(OR(Raw!C2924=6,Raw!C2924=7,Raw!C2924=8,Raw!C2924=102),1,0)</f>
        <v>0</v>
      </c>
      <c r="E2445">
        <f>IF(OR(Raw!C2924=9,Raw!C2924=10,Raw!C2924=11,Raw!C2924=12,Raw!C2924=103),1,0)</f>
        <v>1</v>
      </c>
      <c r="F2445">
        <f>IF(OR(Raw!C2924=13,Raw!C2924=104),1,0)</f>
        <v>0</v>
      </c>
      <c r="G2445" s="4">
        <v>25</v>
      </c>
      <c r="H2445" s="4">
        <v>363</v>
      </c>
      <c r="I2445" s="4">
        <v>1</v>
      </c>
      <c r="J2445" s="4">
        <v>215</v>
      </c>
      <c r="K2445" s="4">
        <v>1</v>
      </c>
      <c r="L2445" s="4">
        <v>600</v>
      </c>
      <c r="M2445" s="4">
        <v>14</v>
      </c>
      <c r="N2445" s="4">
        <v>206</v>
      </c>
    </row>
    <row r="2446" spans="1:14">
      <c r="A2446">
        <f>Raw!A2926*1000000+Raw!B2926*100</f>
        <v>17125956600</v>
      </c>
      <c r="B2446" t="str">
        <f>LEFT(A2446,5)</f>
        <v>17125</v>
      </c>
      <c r="C2446">
        <f>IF(OR(Raw!C2926&lt;=5,Raw!C2926=101),1,0)</f>
        <v>0</v>
      </c>
      <c r="D2446">
        <f>IF(OR(Raw!C2926=6,Raw!C2926=7,Raw!C2926=8,Raw!C2926=102),1,0)</f>
        <v>0</v>
      </c>
      <c r="E2446">
        <f>IF(OR(Raw!C2926=9,Raw!C2926=10,Raw!C2926=11,Raw!C2926=12,Raw!C2926=103),1,0)</f>
        <v>1</v>
      </c>
      <c r="F2446">
        <f>IF(OR(Raw!C2926=13,Raw!C2926=104),1,0)</f>
        <v>0</v>
      </c>
      <c r="G2446" s="4">
        <v>10</v>
      </c>
      <c r="H2446" s="4">
        <v>209</v>
      </c>
      <c r="I2446" s="4">
        <v>0</v>
      </c>
      <c r="J2446" s="4">
        <v>0</v>
      </c>
      <c r="K2446" s="4">
        <v>0</v>
      </c>
      <c r="L2446" s="4">
        <v>0</v>
      </c>
      <c r="M2446" s="4">
        <v>4</v>
      </c>
      <c r="N2446" s="4">
        <v>97</v>
      </c>
    </row>
    <row r="2447" spans="1:14">
      <c r="A2447">
        <f>Raw!A2928*1000000+Raw!B2928*100</f>
        <v>17125956700</v>
      </c>
      <c r="B2447" t="str">
        <f>LEFT(A2447,5)</f>
        <v>17125</v>
      </c>
      <c r="C2447">
        <f>IF(OR(Raw!C2928&lt;=5,Raw!C2928=101),1,0)</f>
        <v>0</v>
      </c>
      <c r="D2447">
        <f>IF(OR(Raw!C2928=6,Raw!C2928=7,Raw!C2928=8,Raw!C2928=102),1,0)</f>
        <v>0</v>
      </c>
      <c r="E2447">
        <f>IF(OR(Raw!C2928=9,Raw!C2928=10,Raw!C2928=11,Raw!C2928=12,Raw!C2928=103),1,0)</f>
        <v>1</v>
      </c>
      <c r="F2447">
        <f>IF(OR(Raw!C2928=13,Raw!C2928=104),1,0)</f>
        <v>0</v>
      </c>
      <c r="G2447" s="4">
        <v>10</v>
      </c>
      <c r="H2447" s="4">
        <v>152</v>
      </c>
      <c r="I2447" s="4">
        <v>0</v>
      </c>
      <c r="J2447" s="4">
        <v>0</v>
      </c>
      <c r="K2447" s="4">
        <v>1</v>
      </c>
      <c r="L2447" s="4">
        <v>331</v>
      </c>
      <c r="M2447" s="4">
        <v>8</v>
      </c>
      <c r="N2447" s="4">
        <v>134</v>
      </c>
    </row>
    <row r="2448" spans="1:14">
      <c r="A2448">
        <f>Raw!A2930*1000000+Raw!B2930*100</f>
        <v>17125956800</v>
      </c>
      <c r="B2448" t="str">
        <f>LEFT(A2448,5)</f>
        <v>17125</v>
      </c>
      <c r="C2448">
        <f>IF(OR(Raw!C2930&lt;=5,Raw!C2930=101),1,0)</f>
        <v>0</v>
      </c>
      <c r="D2448">
        <f>IF(OR(Raw!C2930=6,Raw!C2930=7,Raw!C2930=8,Raw!C2930=102),1,0)</f>
        <v>1</v>
      </c>
      <c r="E2448">
        <f>IF(OR(Raw!C2930=9,Raw!C2930=10,Raw!C2930=11,Raw!C2930=12,Raw!C2930=103),1,0)</f>
        <v>0</v>
      </c>
      <c r="F2448">
        <f>IF(OR(Raw!C2930=13,Raw!C2930=104),1,0)</f>
        <v>0</v>
      </c>
      <c r="G2448" s="4">
        <v>7</v>
      </c>
      <c r="H2448" s="4">
        <v>23</v>
      </c>
      <c r="I2448" s="4">
        <v>0</v>
      </c>
      <c r="J2448" s="4">
        <v>0</v>
      </c>
      <c r="K2448" s="4">
        <v>0</v>
      </c>
      <c r="L2448" s="4">
        <v>0</v>
      </c>
      <c r="M2448" s="4">
        <v>4</v>
      </c>
      <c r="N2448" s="4">
        <v>16</v>
      </c>
    </row>
    <row r="2449" spans="1:14">
      <c r="A2449">
        <f>Raw!A3055*1000000+Raw!B3055*100</f>
        <v>17127970100</v>
      </c>
      <c r="B2449" t="str">
        <f>LEFT(A2449,5)</f>
        <v>17127</v>
      </c>
      <c r="C2449">
        <f>IF(OR(Raw!C3055&lt;=5,Raw!C3055=101),1,0)</f>
        <v>0</v>
      </c>
      <c r="D2449">
        <f>IF(OR(Raw!C3055=6,Raw!C3055=7,Raw!C3055=8,Raw!C3055=102),1,0)</f>
        <v>0</v>
      </c>
      <c r="E2449">
        <f>IF(OR(Raw!C3055=9,Raw!C3055=10,Raw!C3055=11,Raw!C3055=12,Raw!C3055=103),1,0)</f>
        <v>1</v>
      </c>
      <c r="F2449">
        <f>IF(OR(Raw!C3055=13,Raw!C3055=104),1,0)</f>
        <v>0</v>
      </c>
      <c r="G2449" s="4">
        <v>61</v>
      </c>
      <c r="H2449" s="4">
        <v>875</v>
      </c>
      <c r="I2449" s="4">
        <v>0</v>
      </c>
      <c r="J2449" s="4">
        <v>0</v>
      </c>
      <c r="K2449" s="4">
        <v>1</v>
      </c>
      <c r="L2449" s="4">
        <v>518</v>
      </c>
      <c r="M2449" s="4">
        <v>49</v>
      </c>
      <c r="N2449" s="4">
        <v>650</v>
      </c>
    </row>
    <row r="2450" spans="1:14">
      <c r="A2450">
        <f>Raw!A3057*1000000+Raw!B3057*100</f>
        <v>17127970200</v>
      </c>
      <c r="B2450" t="str">
        <f>LEFT(A2450,5)</f>
        <v>17127</v>
      </c>
      <c r="C2450">
        <f>IF(OR(Raw!C3057&lt;=5,Raw!C3057=101),1,0)</f>
        <v>0</v>
      </c>
      <c r="D2450">
        <f>IF(OR(Raw!C3057=6,Raw!C3057=7,Raw!C3057=8,Raw!C3057=102),1,0)</f>
        <v>0</v>
      </c>
      <c r="E2450">
        <f>IF(OR(Raw!C3057=9,Raw!C3057=10,Raw!C3057=11,Raw!C3057=12,Raw!C3057=103),1,0)</f>
        <v>1</v>
      </c>
      <c r="F2450">
        <f>IF(OR(Raw!C3057=13,Raw!C3057=104),1,0)</f>
        <v>0</v>
      </c>
      <c r="G2450" s="4">
        <v>31</v>
      </c>
      <c r="H2450" s="4">
        <v>242</v>
      </c>
      <c r="I2450" s="4">
        <v>2</v>
      </c>
      <c r="J2450" s="4">
        <v>320</v>
      </c>
      <c r="K2450" s="4">
        <v>2</v>
      </c>
      <c r="L2450" s="4">
        <v>766</v>
      </c>
      <c r="M2450" s="4">
        <v>19</v>
      </c>
      <c r="N2450" s="4">
        <v>1052</v>
      </c>
    </row>
    <row r="2451" spans="1:14">
      <c r="A2451">
        <f>Raw!A3059*1000000+Raw!B3059*100</f>
        <v>17127970300</v>
      </c>
      <c r="B2451" t="str">
        <f>LEFT(A2451,5)</f>
        <v>17127</v>
      </c>
      <c r="C2451">
        <f>IF(OR(Raw!C3059&lt;=5,Raw!C3059=101),1,0)</f>
        <v>0</v>
      </c>
      <c r="D2451">
        <f>IF(OR(Raw!C3059=6,Raw!C3059=7,Raw!C3059=8,Raw!C3059=102),1,0)</f>
        <v>0</v>
      </c>
      <c r="E2451">
        <f>IF(OR(Raw!C3059=9,Raw!C3059=10,Raw!C3059=11,Raw!C3059=12,Raw!C3059=103),1,0)</f>
        <v>1</v>
      </c>
      <c r="F2451">
        <f>IF(OR(Raw!C3059=13,Raw!C3059=104),1,0)</f>
        <v>0</v>
      </c>
      <c r="G2451" s="4">
        <v>25</v>
      </c>
      <c r="H2451" s="4">
        <v>333</v>
      </c>
      <c r="I2451" s="4">
        <v>0</v>
      </c>
      <c r="J2451" s="4">
        <v>0</v>
      </c>
      <c r="K2451" s="4">
        <v>0</v>
      </c>
      <c r="L2451" s="4">
        <v>0</v>
      </c>
      <c r="M2451" s="4">
        <v>16</v>
      </c>
      <c r="N2451" s="4">
        <v>203</v>
      </c>
    </row>
    <row r="2452" spans="1:14">
      <c r="A2452">
        <f>Raw!A3062*1000000+Raw!B3062*100</f>
        <v>17127970400</v>
      </c>
      <c r="B2452" t="str">
        <f>LEFT(A2452,5)</f>
        <v>17127</v>
      </c>
      <c r="C2452">
        <f>IF(OR(Raw!C3062&lt;=5,Raw!C3062=101),1,0)</f>
        <v>0</v>
      </c>
      <c r="D2452">
        <f>IF(OR(Raw!C3062=6,Raw!C3062=7,Raw!C3062=8,Raw!C3062=102),1,0)</f>
        <v>1</v>
      </c>
      <c r="E2452">
        <f>IF(OR(Raw!C3062=9,Raw!C3062=10,Raw!C3062=11,Raw!C3062=12,Raw!C3062=103),1,0)</f>
        <v>0</v>
      </c>
      <c r="F2452">
        <f>IF(OR(Raw!C3062=13,Raw!C3062=104),1,0)</f>
        <v>0</v>
      </c>
      <c r="G2452" s="4">
        <v>51</v>
      </c>
      <c r="H2452" s="4">
        <v>927</v>
      </c>
      <c r="I2452" s="4">
        <v>2</v>
      </c>
      <c r="J2452" s="4">
        <v>348</v>
      </c>
      <c r="K2452" s="4">
        <v>3</v>
      </c>
      <c r="L2452" s="4">
        <v>1460</v>
      </c>
      <c r="M2452" s="4">
        <v>7</v>
      </c>
      <c r="N2452" s="4">
        <v>103</v>
      </c>
    </row>
    <row r="2453" spans="1:14">
      <c r="A2453">
        <f>Raw!A412*1000000+Raw!B412*100</f>
        <v>17129010100</v>
      </c>
      <c r="B2453" t="str">
        <f>LEFT(A2453,5)</f>
        <v>17129</v>
      </c>
      <c r="C2453">
        <f>IF(OR(Raw!C412&lt;=5,Raw!C412=101),1,0)</f>
        <v>0</v>
      </c>
      <c r="D2453">
        <f>IF(OR(Raw!C412=6,Raw!C412=7,Raw!C412=8,Raw!C412=102),1,0)</f>
        <v>0</v>
      </c>
      <c r="E2453">
        <f>IF(OR(Raw!C412=9,Raw!C412=10,Raw!C412=11,Raw!C412=12,Raw!C412=103),1,0)</f>
        <v>1</v>
      </c>
      <c r="F2453">
        <f>IF(OR(Raw!C412=13,Raw!C412=104),1,0)</f>
        <v>0</v>
      </c>
      <c r="G2453" s="4">
        <v>47</v>
      </c>
      <c r="H2453" s="4">
        <v>444</v>
      </c>
      <c r="I2453" s="4">
        <v>2</v>
      </c>
      <c r="J2453" s="4">
        <v>463</v>
      </c>
      <c r="K2453" s="4">
        <v>0</v>
      </c>
      <c r="L2453" s="4">
        <v>0</v>
      </c>
      <c r="M2453" s="4">
        <v>31</v>
      </c>
      <c r="N2453" s="4">
        <v>688</v>
      </c>
    </row>
    <row r="2454" spans="1:14">
      <c r="A2454">
        <f>Raw!A419*1000000+Raw!B419*100</f>
        <v>17129010200</v>
      </c>
      <c r="B2454" t="str">
        <f>LEFT(A2454,5)</f>
        <v>17129</v>
      </c>
      <c r="C2454">
        <f>IF(OR(Raw!C419&lt;=5,Raw!C419=101),1,0)</f>
        <v>0</v>
      </c>
      <c r="D2454">
        <f>IF(OR(Raw!C419=6,Raw!C419=7,Raw!C419=8,Raw!C419=102),1,0)</f>
        <v>0</v>
      </c>
      <c r="E2454">
        <f>IF(OR(Raw!C419=9,Raw!C419=10,Raw!C419=11,Raw!C419=12,Raw!C419=103),1,0)</f>
        <v>1</v>
      </c>
      <c r="F2454">
        <f>IF(OR(Raw!C419=13,Raw!C419=104),1,0)</f>
        <v>0</v>
      </c>
      <c r="G2454" s="4">
        <v>30</v>
      </c>
      <c r="H2454" s="4">
        <v>321</v>
      </c>
      <c r="I2454" s="4">
        <v>0</v>
      </c>
      <c r="J2454" s="4">
        <v>0</v>
      </c>
      <c r="K2454" s="4">
        <v>0</v>
      </c>
      <c r="L2454" s="4">
        <v>0</v>
      </c>
      <c r="M2454" s="4">
        <v>19</v>
      </c>
      <c r="N2454" s="4">
        <v>101</v>
      </c>
    </row>
    <row r="2455" spans="1:14">
      <c r="A2455">
        <f>Raw!A434*1000000+Raw!B434*100</f>
        <v>17129010300</v>
      </c>
      <c r="B2455" t="str">
        <f>LEFT(A2455,5)</f>
        <v>17129</v>
      </c>
      <c r="C2455">
        <f>IF(OR(Raw!C434&lt;=5,Raw!C434=101),1,0)</f>
        <v>0</v>
      </c>
      <c r="D2455">
        <f>IF(OR(Raw!C434=6,Raw!C434=7,Raw!C434=8,Raw!C434=102),1,0)</f>
        <v>0</v>
      </c>
      <c r="E2455">
        <f>IF(OR(Raw!C434=9,Raw!C434=10,Raw!C434=11,Raw!C434=12,Raw!C434=103),1,0)</f>
        <v>1</v>
      </c>
      <c r="F2455">
        <f>IF(OR(Raw!C434=13,Raw!C434=104),1,0)</f>
        <v>0</v>
      </c>
      <c r="G2455" s="4">
        <v>18</v>
      </c>
      <c r="H2455" s="4">
        <v>156</v>
      </c>
      <c r="I2455" s="4">
        <v>0</v>
      </c>
      <c r="J2455" s="4">
        <v>0</v>
      </c>
      <c r="K2455" s="4">
        <v>0</v>
      </c>
      <c r="L2455" s="4">
        <v>0</v>
      </c>
      <c r="M2455" s="4">
        <v>11</v>
      </c>
      <c r="N2455" s="4">
        <v>80</v>
      </c>
    </row>
    <row r="2456" spans="1:14">
      <c r="A2456">
        <f>Raw!A679*1000000+Raw!B679*100</f>
        <v>17131040100</v>
      </c>
      <c r="B2456" t="str">
        <f>LEFT(A2456,5)</f>
        <v>17131</v>
      </c>
      <c r="C2456">
        <f>IF(OR(Raw!C679&lt;=5,Raw!C679=101),1,0)</f>
        <v>0</v>
      </c>
      <c r="D2456">
        <f>IF(OR(Raw!C679=6,Raw!C679=7,Raw!C679=8,Raw!C679=102),1,0)</f>
        <v>0</v>
      </c>
      <c r="E2456">
        <f>IF(OR(Raw!C679=9,Raw!C679=10,Raw!C679=11,Raw!C679=12,Raw!C679=103),1,0)</f>
        <v>1</v>
      </c>
      <c r="F2456">
        <f>IF(OR(Raw!C679=13,Raw!C679=104),1,0)</f>
        <v>0</v>
      </c>
      <c r="G2456" s="4">
        <v>55</v>
      </c>
      <c r="H2456" s="4">
        <v>748</v>
      </c>
      <c r="I2456" s="4">
        <v>0</v>
      </c>
      <c r="J2456" s="4">
        <v>0</v>
      </c>
      <c r="K2456" s="4">
        <v>0</v>
      </c>
      <c r="L2456" s="4">
        <v>0</v>
      </c>
      <c r="M2456" s="4">
        <v>24</v>
      </c>
      <c r="N2456" s="4">
        <v>322</v>
      </c>
    </row>
    <row r="2457" spans="1:14">
      <c r="A2457">
        <f>Raw!A681*1000000+Raw!B681*100</f>
        <v>17131040200</v>
      </c>
      <c r="B2457" t="str">
        <f>LEFT(A2457,5)</f>
        <v>17131</v>
      </c>
      <c r="C2457">
        <f>IF(OR(Raw!C681&lt;=5,Raw!C681=101),1,0)</f>
        <v>0</v>
      </c>
      <c r="D2457">
        <f>IF(OR(Raw!C681=6,Raw!C681=7,Raw!C681=8,Raw!C681=102),1,0)</f>
        <v>0</v>
      </c>
      <c r="E2457">
        <f>IF(OR(Raw!C681=9,Raw!C681=10,Raw!C681=11,Raw!C681=12,Raw!C681=103),1,0)</f>
        <v>1</v>
      </c>
      <c r="F2457">
        <f>IF(OR(Raw!C681=13,Raw!C681=104),1,0)</f>
        <v>0</v>
      </c>
      <c r="G2457" s="4">
        <v>38</v>
      </c>
      <c r="H2457" s="4">
        <v>654</v>
      </c>
      <c r="I2457" s="4">
        <v>1</v>
      </c>
      <c r="J2457" s="4">
        <v>112</v>
      </c>
      <c r="K2457" s="4">
        <v>0</v>
      </c>
      <c r="L2457" s="4">
        <v>0</v>
      </c>
      <c r="M2457" s="4">
        <v>12</v>
      </c>
      <c r="N2457" s="4">
        <v>245</v>
      </c>
    </row>
    <row r="2458" spans="1:14">
      <c r="A2458">
        <f>Raw!A686*1000000+Raw!B686*100</f>
        <v>17131040300</v>
      </c>
      <c r="B2458" t="str">
        <f>LEFT(A2458,5)</f>
        <v>17131</v>
      </c>
      <c r="C2458">
        <f>IF(OR(Raw!C686&lt;=5,Raw!C686=101),1,0)</f>
        <v>0</v>
      </c>
      <c r="D2458">
        <f>IF(OR(Raw!C686=6,Raw!C686=7,Raw!C686=8,Raw!C686=102),1,0)</f>
        <v>0</v>
      </c>
      <c r="E2458">
        <f>IF(OR(Raw!C686=9,Raw!C686=10,Raw!C686=11,Raw!C686=12,Raw!C686=103),1,0)</f>
        <v>1</v>
      </c>
      <c r="F2458">
        <f>IF(OR(Raw!C686=13,Raw!C686=104),1,0)</f>
        <v>0</v>
      </c>
      <c r="G2458" s="4">
        <v>58</v>
      </c>
      <c r="H2458" s="4">
        <v>989</v>
      </c>
      <c r="I2458" s="4">
        <v>2</v>
      </c>
      <c r="J2458" s="4">
        <v>296</v>
      </c>
      <c r="K2458" s="4">
        <v>1</v>
      </c>
      <c r="L2458" s="4">
        <v>607</v>
      </c>
      <c r="M2458" s="4">
        <v>29</v>
      </c>
      <c r="N2458" s="4">
        <v>552</v>
      </c>
    </row>
    <row r="2459" spans="1:14">
      <c r="A2459">
        <f>Raw!A688*1000000+Raw!B688*100</f>
        <v>17131040400</v>
      </c>
      <c r="B2459" t="str">
        <f>LEFT(A2459,5)</f>
        <v>17131</v>
      </c>
      <c r="C2459">
        <f>IF(OR(Raw!C688&lt;=5,Raw!C688=101),1,0)</f>
        <v>0</v>
      </c>
      <c r="D2459">
        <f>IF(OR(Raw!C688=6,Raw!C688=7,Raw!C688=8,Raw!C688=102),1,0)</f>
        <v>0</v>
      </c>
      <c r="E2459">
        <f>IF(OR(Raw!C688=9,Raw!C688=10,Raw!C688=11,Raw!C688=12,Raw!C688=103),1,0)</f>
        <v>1</v>
      </c>
      <c r="F2459">
        <f>IF(OR(Raw!C688=13,Raw!C688=104),1,0)</f>
        <v>0</v>
      </c>
      <c r="G2459" s="4">
        <v>38</v>
      </c>
      <c r="H2459" s="4">
        <v>628</v>
      </c>
      <c r="I2459" s="4">
        <v>1</v>
      </c>
      <c r="J2459" s="4">
        <v>120</v>
      </c>
      <c r="K2459" s="4">
        <v>2</v>
      </c>
      <c r="L2459" s="4">
        <v>1005</v>
      </c>
      <c r="M2459" s="4">
        <v>20</v>
      </c>
      <c r="N2459" s="4">
        <v>741</v>
      </c>
    </row>
    <row r="2460" spans="1:14">
      <c r="A2460">
        <f>Raw!A2939*1000000+Raw!B2939*100</f>
        <v>17135957300</v>
      </c>
      <c r="B2460" t="str">
        <f>LEFT(A2460,5)</f>
        <v>17135</v>
      </c>
      <c r="C2460">
        <f>IF(OR(Raw!C2939&lt;=5,Raw!C2939=101),1,0)</f>
        <v>0</v>
      </c>
      <c r="D2460">
        <f>IF(OR(Raw!C2939=6,Raw!C2939=7,Raw!C2939=8,Raw!C2939=102),1,0)</f>
        <v>0</v>
      </c>
      <c r="E2460">
        <f>IF(OR(Raw!C2939=9,Raw!C2939=10,Raw!C2939=11,Raw!C2939=12,Raw!C2939=103),1,0)</f>
        <v>1</v>
      </c>
      <c r="F2460">
        <f>IF(OR(Raw!C2939=13,Raw!C2939=104),1,0)</f>
        <v>0</v>
      </c>
      <c r="G2460" s="4">
        <v>11</v>
      </c>
      <c r="H2460" s="4">
        <v>103</v>
      </c>
      <c r="I2460" s="4">
        <v>1</v>
      </c>
      <c r="J2460" s="4">
        <v>144</v>
      </c>
      <c r="K2460" s="4">
        <v>0</v>
      </c>
      <c r="L2460" s="4">
        <v>0</v>
      </c>
      <c r="M2460" s="4">
        <v>7</v>
      </c>
      <c r="N2460" s="4">
        <v>41</v>
      </c>
    </row>
    <row r="2461" spans="1:14">
      <c r="A2461">
        <f>Raw!A2941*1000000+Raw!B2941*100</f>
        <v>17135957400</v>
      </c>
      <c r="B2461" t="str">
        <f>LEFT(A2461,5)</f>
        <v>17135</v>
      </c>
      <c r="C2461">
        <f>IF(OR(Raw!C2941&lt;=5,Raw!C2941=101),1,0)</f>
        <v>0</v>
      </c>
      <c r="D2461">
        <f>IF(OR(Raw!C2941=6,Raw!C2941=7,Raw!C2941=8,Raw!C2941=102),1,0)</f>
        <v>1</v>
      </c>
      <c r="E2461">
        <f>IF(OR(Raw!C2941=9,Raw!C2941=10,Raw!C2941=11,Raw!C2941=12,Raw!C2941=103),1,0)</f>
        <v>0</v>
      </c>
      <c r="F2461">
        <f>IF(OR(Raw!C2941=13,Raw!C2941=104),1,0)</f>
        <v>0</v>
      </c>
      <c r="G2461" s="4">
        <v>9</v>
      </c>
      <c r="H2461" s="4">
        <v>147</v>
      </c>
      <c r="I2461" s="4">
        <v>0</v>
      </c>
      <c r="J2461" s="4">
        <v>0</v>
      </c>
      <c r="K2461" s="4">
        <v>0</v>
      </c>
      <c r="L2461" s="4">
        <v>0</v>
      </c>
      <c r="M2461" s="4">
        <v>8</v>
      </c>
      <c r="N2461" s="4">
        <v>146</v>
      </c>
    </row>
    <row r="2462" spans="1:14">
      <c r="A2462">
        <f>Raw!A2943*1000000+Raw!B2943*100</f>
        <v>17135957500</v>
      </c>
      <c r="B2462" t="str">
        <f>LEFT(A2462,5)</f>
        <v>17135</v>
      </c>
      <c r="C2462">
        <f>IF(OR(Raw!C2943&lt;=5,Raw!C2943=101),1,0)</f>
        <v>0</v>
      </c>
      <c r="D2462">
        <f>IF(OR(Raw!C2943=6,Raw!C2943=7,Raw!C2943=8,Raw!C2943=102),1,0)</f>
        <v>0</v>
      </c>
      <c r="E2462">
        <f>IF(OR(Raw!C2943=9,Raw!C2943=10,Raw!C2943=11,Raw!C2943=12,Raw!C2943=103),1,0)</f>
        <v>1</v>
      </c>
      <c r="F2462">
        <f>IF(OR(Raw!C2943=13,Raw!C2943=104),1,0)</f>
        <v>0</v>
      </c>
      <c r="G2462" s="4">
        <v>27</v>
      </c>
      <c r="H2462" s="4">
        <v>239</v>
      </c>
      <c r="I2462" s="4">
        <v>3</v>
      </c>
      <c r="J2462" s="4">
        <v>475</v>
      </c>
      <c r="K2462" s="4">
        <v>1</v>
      </c>
      <c r="L2462" s="4">
        <v>600</v>
      </c>
      <c r="M2462" s="4">
        <v>16</v>
      </c>
      <c r="N2462" s="4">
        <v>502</v>
      </c>
    </row>
    <row r="2463" spans="1:14">
      <c r="A2463">
        <f>Raw!A2946*1000000+Raw!B2946*100</f>
        <v>17135957600</v>
      </c>
      <c r="B2463" t="str">
        <f>LEFT(A2463,5)</f>
        <v>17135</v>
      </c>
      <c r="C2463">
        <f>IF(OR(Raw!C2946&lt;=5,Raw!C2946=101),1,0)</f>
        <v>0</v>
      </c>
      <c r="D2463">
        <f>IF(OR(Raw!C2946=6,Raw!C2946=7,Raw!C2946=8,Raw!C2946=102),1,0)</f>
        <v>0</v>
      </c>
      <c r="E2463">
        <f>IF(OR(Raw!C2946=9,Raw!C2946=10,Raw!C2946=11,Raw!C2946=12,Raw!C2946=103),1,0)</f>
        <v>1</v>
      </c>
      <c r="F2463">
        <f>IF(OR(Raw!C2946=13,Raw!C2946=104),1,0)</f>
        <v>0</v>
      </c>
      <c r="G2463" s="4">
        <v>29</v>
      </c>
      <c r="H2463" s="4">
        <v>523</v>
      </c>
      <c r="I2463" s="4">
        <v>0</v>
      </c>
      <c r="J2463" s="4">
        <v>0</v>
      </c>
      <c r="K2463" s="4">
        <v>5</v>
      </c>
      <c r="L2463" s="4">
        <v>2502</v>
      </c>
      <c r="M2463" s="4">
        <v>16</v>
      </c>
      <c r="N2463" s="4">
        <v>1171</v>
      </c>
    </row>
    <row r="2464" spans="1:14">
      <c r="A2464">
        <f>Raw!A2948*1000000+Raw!B2948*100</f>
        <v>17135957700</v>
      </c>
      <c r="B2464" t="str">
        <f>LEFT(A2464,5)</f>
        <v>17135</v>
      </c>
      <c r="C2464">
        <f>IF(OR(Raw!C2948&lt;=5,Raw!C2948=101),1,0)</f>
        <v>0</v>
      </c>
      <c r="D2464">
        <f>IF(OR(Raw!C2948=6,Raw!C2948=7,Raw!C2948=8,Raw!C2948=102),1,0)</f>
        <v>0</v>
      </c>
      <c r="E2464">
        <f>IF(OR(Raw!C2948=9,Raw!C2948=10,Raw!C2948=11,Raw!C2948=12,Raw!C2948=103),1,0)</f>
        <v>1</v>
      </c>
      <c r="F2464">
        <f>IF(OR(Raw!C2948=13,Raw!C2948=104),1,0)</f>
        <v>0</v>
      </c>
      <c r="G2464" s="4">
        <v>19</v>
      </c>
      <c r="H2464" s="4">
        <v>387</v>
      </c>
      <c r="I2464" s="4">
        <v>0</v>
      </c>
      <c r="J2464" s="4">
        <v>0</v>
      </c>
      <c r="K2464" s="4">
        <v>0</v>
      </c>
      <c r="L2464" s="4">
        <v>0</v>
      </c>
      <c r="M2464" s="4">
        <v>8</v>
      </c>
      <c r="N2464" s="4">
        <v>117</v>
      </c>
    </row>
    <row r="2465" spans="1:14">
      <c r="A2465">
        <f>Raw!A2950*1000000+Raw!B2950*100</f>
        <v>17135957800</v>
      </c>
      <c r="B2465" t="str">
        <f>LEFT(A2465,5)</f>
        <v>17135</v>
      </c>
      <c r="C2465">
        <f>IF(OR(Raw!C2950&lt;=5,Raw!C2950=101),1,0)</f>
        <v>0</v>
      </c>
      <c r="D2465">
        <f>IF(OR(Raw!C2950=6,Raw!C2950=7,Raw!C2950=8,Raw!C2950=102),1,0)</f>
        <v>0</v>
      </c>
      <c r="E2465">
        <f>IF(OR(Raw!C2950=9,Raw!C2950=10,Raw!C2950=11,Raw!C2950=12,Raw!C2950=103),1,0)</f>
        <v>1</v>
      </c>
      <c r="F2465">
        <f>IF(OR(Raw!C2950=13,Raw!C2950=104),1,0)</f>
        <v>0</v>
      </c>
      <c r="G2465" s="4">
        <v>36</v>
      </c>
      <c r="H2465" s="4">
        <v>530</v>
      </c>
      <c r="I2465" s="4">
        <v>1</v>
      </c>
      <c r="J2465" s="4">
        <v>131</v>
      </c>
      <c r="K2465" s="4">
        <v>3</v>
      </c>
      <c r="L2465" s="4">
        <v>976</v>
      </c>
      <c r="M2465" s="4">
        <v>25</v>
      </c>
      <c r="N2465" s="4">
        <v>322</v>
      </c>
    </row>
    <row r="2466" spans="1:14">
      <c r="A2466">
        <f>Raw!A2952*1000000+Raw!B2952*100</f>
        <v>17135957900</v>
      </c>
      <c r="B2466" t="str">
        <f>LEFT(A2466,5)</f>
        <v>17135</v>
      </c>
      <c r="C2466">
        <f>IF(OR(Raw!C2952&lt;=5,Raw!C2952=101),1,0)</f>
        <v>0</v>
      </c>
      <c r="D2466">
        <f>IF(OR(Raw!C2952=6,Raw!C2952=7,Raw!C2952=8,Raw!C2952=102),1,0)</f>
        <v>0</v>
      </c>
      <c r="E2466">
        <f>IF(OR(Raw!C2952=9,Raw!C2952=10,Raw!C2952=11,Raw!C2952=12,Raw!C2952=103),1,0)</f>
        <v>1</v>
      </c>
      <c r="F2466">
        <f>IF(OR(Raw!C2952=13,Raw!C2952=104),1,0)</f>
        <v>0</v>
      </c>
      <c r="G2466" s="4">
        <v>28</v>
      </c>
      <c r="H2466" s="4">
        <v>262</v>
      </c>
      <c r="I2466" s="4">
        <v>0</v>
      </c>
      <c r="J2466" s="4">
        <v>0</v>
      </c>
      <c r="K2466" s="4">
        <v>1</v>
      </c>
      <c r="L2466" s="4">
        <v>832</v>
      </c>
      <c r="M2466" s="4">
        <v>10</v>
      </c>
      <c r="N2466" s="4">
        <v>52</v>
      </c>
    </row>
    <row r="2467" spans="1:14">
      <c r="A2467">
        <f>Raw!A2953*1000000+Raw!B2953*100</f>
        <v>17135958000</v>
      </c>
      <c r="B2467" t="str">
        <f>LEFT(A2467,5)</f>
        <v>17135</v>
      </c>
      <c r="C2467">
        <f>IF(OR(Raw!C2953&lt;=5,Raw!C2953=101),1,0)</f>
        <v>0</v>
      </c>
      <c r="D2467">
        <f>IF(OR(Raw!C2953=6,Raw!C2953=7,Raw!C2953=8,Raw!C2953=102),1,0)</f>
        <v>0</v>
      </c>
      <c r="E2467">
        <f>IF(OR(Raw!C2953=9,Raw!C2953=10,Raw!C2953=11,Raw!C2953=12,Raw!C2953=103),1,0)</f>
        <v>1</v>
      </c>
      <c r="F2467">
        <f>IF(OR(Raw!C2953=13,Raw!C2953=104),1,0)</f>
        <v>0</v>
      </c>
      <c r="G2467" s="4">
        <v>17</v>
      </c>
      <c r="H2467" s="4">
        <v>240</v>
      </c>
      <c r="I2467" s="4">
        <v>0</v>
      </c>
      <c r="J2467" s="4">
        <v>0</v>
      </c>
      <c r="K2467" s="4">
        <v>0</v>
      </c>
      <c r="L2467" s="4">
        <v>0</v>
      </c>
      <c r="M2467" s="4">
        <v>9</v>
      </c>
      <c r="N2467" s="4">
        <v>69</v>
      </c>
    </row>
    <row r="2468" spans="1:14">
      <c r="A2468">
        <f>Raw!A2835*1000000+Raw!B2835*100</f>
        <v>17137951400</v>
      </c>
      <c r="B2468" t="str">
        <f>LEFT(A2468,5)</f>
        <v>17137</v>
      </c>
      <c r="C2468">
        <f>IF(OR(Raw!C2835&lt;=5,Raw!C2835=101),1,0)</f>
        <v>0</v>
      </c>
      <c r="D2468">
        <f>IF(OR(Raw!C2835=6,Raw!C2835=7,Raw!C2835=8,Raw!C2835=102),1,0)</f>
        <v>0</v>
      </c>
      <c r="E2468">
        <f>IF(OR(Raw!C2835=9,Raw!C2835=10,Raw!C2835=11,Raw!C2835=12,Raw!C2835=103),1,0)</f>
        <v>1</v>
      </c>
      <c r="F2468">
        <f>IF(OR(Raw!C2835=13,Raw!C2835=104),1,0)</f>
        <v>0</v>
      </c>
      <c r="G2468" s="4">
        <v>19</v>
      </c>
      <c r="H2468" s="4">
        <v>221</v>
      </c>
      <c r="I2468" s="4">
        <v>0</v>
      </c>
      <c r="J2468" s="4">
        <v>0</v>
      </c>
      <c r="K2468" s="4">
        <v>0</v>
      </c>
      <c r="L2468" s="4">
        <v>0</v>
      </c>
      <c r="M2468" s="4">
        <v>10</v>
      </c>
      <c r="N2468" s="4">
        <v>101</v>
      </c>
    </row>
    <row r="2469" spans="1:14">
      <c r="A2469">
        <f>Raw!A2838*1000000+Raw!B2838*100</f>
        <v>17137951500</v>
      </c>
      <c r="B2469" t="str">
        <f>LEFT(A2469,5)</f>
        <v>17137</v>
      </c>
      <c r="C2469">
        <f>IF(OR(Raw!C2838&lt;=5,Raw!C2838=101),1,0)</f>
        <v>0</v>
      </c>
      <c r="D2469">
        <f>IF(OR(Raw!C2838=6,Raw!C2838=7,Raw!C2838=8,Raw!C2838=102),1,0)</f>
        <v>0</v>
      </c>
      <c r="E2469">
        <f>IF(OR(Raw!C2838=9,Raw!C2838=10,Raw!C2838=11,Raw!C2838=12,Raw!C2838=103),1,0)</f>
        <v>0</v>
      </c>
      <c r="F2469">
        <f>IF(OR(Raw!C2838=13,Raw!C2838=104),1,0)</f>
        <v>1</v>
      </c>
      <c r="G2469" s="4">
        <v>42</v>
      </c>
      <c r="H2469" s="4">
        <v>405</v>
      </c>
      <c r="I2469" s="4">
        <v>2</v>
      </c>
      <c r="J2469" s="4">
        <v>357</v>
      </c>
      <c r="K2469" s="4">
        <v>0</v>
      </c>
      <c r="L2469" s="4">
        <v>0</v>
      </c>
      <c r="M2469" s="4">
        <v>17</v>
      </c>
      <c r="N2469" s="4">
        <v>117</v>
      </c>
    </row>
    <row r="2470" spans="1:14">
      <c r="A2470">
        <f>Raw!A2840*1000000+Raw!B2840*100</f>
        <v>17137951600</v>
      </c>
      <c r="B2470" t="str">
        <f>LEFT(A2470,5)</f>
        <v>17137</v>
      </c>
      <c r="C2470">
        <f>IF(OR(Raw!C2840&lt;=5,Raw!C2840=101),1,0)</f>
        <v>0</v>
      </c>
      <c r="D2470">
        <f>IF(OR(Raw!C2840=6,Raw!C2840=7,Raw!C2840=8,Raw!C2840=102),1,0)</f>
        <v>1</v>
      </c>
      <c r="E2470">
        <f>IF(OR(Raw!C2840=9,Raw!C2840=10,Raw!C2840=11,Raw!C2840=12,Raw!C2840=103),1,0)</f>
        <v>0</v>
      </c>
      <c r="F2470">
        <f>IF(OR(Raw!C2840=13,Raw!C2840=104),1,0)</f>
        <v>0</v>
      </c>
      <c r="G2470" s="4">
        <v>17</v>
      </c>
      <c r="H2470" s="4">
        <v>319</v>
      </c>
      <c r="I2470" s="4">
        <v>0</v>
      </c>
      <c r="J2470" s="4">
        <v>0</v>
      </c>
      <c r="K2470" s="4">
        <v>0</v>
      </c>
      <c r="L2470" s="4">
        <v>0</v>
      </c>
      <c r="M2470" s="4">
        <v>6</v>
      </c>
      <c r="N2470" s="4">
        <v>180</v>
      </c>
    </row>
    <row r="2471" spans="1:14">
      <c r="A2471">
        <f>Raw!A2842*1000000+Raw!B2842*100</f>
        <v>17137951700</v>
      </c>
      <c r="B2471" t="str">
        <f>LEFT(A2471,5)</f>
        <v>17137</v>
      </c>
      <c r="C2471">
        <f>IF(OR(Raw!C2842&lt;=5,Raw!C2842=101),1,0)</f>
        <v>0</v>
      </c>
      <c r="D2471">
        <f>IF(OR(Raw!C2842=6,Raw!C2842=7,Raw!C2842=8,Raw!C2842=102),1,0)</f>
        <v>1</v>
      </c>
      <c r="E2471">
        <f>IF(OR(Raw!C2842=9,Raw!C2842=10,Raw!C2842=11,Raw!C2842=12,Raw!C2842=103),1,0)</f>
        <v>0</v>
      </c>
      <c r="F2471">
        <f>IF(OR(Raw!C2842=13,Raw!C2842=104),1,0)</f>
        <v>0</v>
      </c>
      <c r="G2471" s="4">
        <v>44</v>
      </c>
      <c r="H2471" s="4">
        <v>408</v>
      </c>
      <c r="I2471" s="4">
        <v>1</v>
      </c>
      <c r="J2471" s="4">
        <v>208</v>
      </c>
      <c r="K2471" s="4">
        <v>0</v>
      </c>
      <c r="L2471" s="4">
        <v>0</v>
      </c>
      <c r="M2471" s="4">
        <v>23</v>
      </c>
      <c r="N2471" s="4">
        <v>90</v>
      </c>
    </row>
    <row r="2472" spans="1:14">
      <c r="A2472">
        <f>Raw!A2844*1000000+Raw!B2844*100</f>
        <v>17137951800</v>
      </c>
      <c r="B2472" t="str">
        <f>LEFT(A2472,5)</f>
        <v>17137</v>
      </c>
      <c r="C2472">
        <f>IF(OR(Raw!C2844&lt;=5,Raw!C2844=101),1,0)</f>
        <v>0</v>
      </c>
      <c r="D2472">
        <f>IF(OR(Raw!C2844=6,Raw!C2844=7,Raw!C2844=8,Raw!C2844=102),1,0)</f>
        <v>0</v>
      </c>
      <c r="E2472">
        <f>IF(OR(Raw!C2844=9,Raw!C2844=10,Raw!C2844=11,Raw!C2844=12,Raw!C2844=103),1,0)</f>
        <v>1</v>
      </c>
      <c r="F2472">
        <f>IF(OR(Raw!C2844=13,Raw!C2844=104),1,0)</f>
        <v>0</v>
      </c>
      <c r="G2472" s="4">
        <v>13</v>
      </c>
      <c r="H2472" s="4">
        <v>153</v>
      </c>
      <c r="I2472" s="4">
        <v>1</v>
      </c>
      <c r="J2472" s="4">
        <v>171</v>
      </c>
      <c r="K2472" s="4">
        <v>1</v>
      </c>
      <c r="L2472" s="4">
        <v>353</v>
      </c>
      <c r="M2472" s="4">
        <v>9</v>
      </c>
      <c r="N2472" s="4">
        <v>130</v>
      </c>
    </row>
    <row r="2473" spans="1:14">
      <c r="A2473">
        <f>Raw!A2846*1000000+Raw!B2846*100</f>
        <v>17137951900</v>
      </c>
      <c r="B2473" t="str">
        <f>LEFT(A2473,5)</f>
        <v>17137</v>
      </c>
      <c r="C2473">
        <f>IF(OR(Raw!C2846&lt;=5,Raw!C2846=101),1,0)</f>
        <v>0</v>
      </c>
      <c r="D2473">
        <f>IF(OR(Raw!C2846=6,Raw!C2846=7,Raw!C2846=8,Raw!C2846=102),1,0)</f>
        <v>0</v>
      </c>
      <c r="E2473">
        <f>IF(OR(Raw!C2846=9,Raw!C2846=10,Raw!C2846=11,Raw!C2846=12,Raw!C2846=103),1,0)</f>
        <v>0</v>
      </c>
      <c r="F2473">
        <f>IF(OR(Raw!C2846=13,Raw!C2846=104),1,0)</f>
        <v>1</v>
      </c>
      <c r="G2473" s="4">
        <v>48</v>
      </c>
      <c r="H2473" s="4">
        <v>650</v>
      </c>
      <c r="I2473" s="4">
        <v>6</v>
      </c>
      <c r="J2473" s="4">
        <v>1161</v>
      </c>
      <c r="K2473" s="4">
        <v>3</v>
      </c>
      <c r="L2473" s="4">
        <v>1110</v>
      </c>
      <c r="M2473" s="4">
        <v>32</v>
      </c>
      <c r="N2473" s="4">
        <v>665</v>
      </c>
    </row>
    <row r="2474" spans="1:14">
      <c r="A2474">
        <f>Raw!A2849*1000000+Raw!B2849*100</f>
        <v>17137952000</v>
      </c>
      <c r="B2474" t="str">
        <f>LEFT(A2474,5)</f>
        <v>17137</v>
      </c>
      <c r="C2474">
        <f>IF(OR(Raw!C2849&lt;=5,Raw!C2849=101),1,0)</f>
        <v>0</v>
      </c>
      <c r="D2474">
        <f>IF(OR(Raw!C2849=6,Raw!C2849=7,Raw!C2849=8,Raw!C2849=102),1,0)</f>
        <v>0</v>
      </c>
      <c r="E2474">
        <f>IF(OR(Raw!C2849=9,Raw!C2849=10,Raw!C2849=11,Raw!C2849=12,Raw!C2849=103),1,0)</f>
        <v>1</v>
      </c>
      <c r="F2474">
        <f>IF(OR(Raw!C2849=13,Raw!C2849=104),1,0)</f>
        <v>0</v>
      </c>
      <c r="G2474" s="4">
        <v>29</v>
      </c>
      <c r="H2474" s="4">
        <v>510</v>
      </c>
      <c r="I2474" s="4">
        <v>3</v>
      </c>
      <c r="J2474" s="4">
        <v>555</v>
      </c>
      <c r="K2474" s="4">
        <v>3</v>
      </c>
      <c r="L2474" s="4">
        <v>1728</v>
      </c>
      <c r="M2474" s="4">
        <v>13</v>
      </c>
      <c r="N2474" s="4">
        <v>133</v>
      </c>
    </row>
    <row r="2475" spans="1:14">
      <c r="A2475">
        <f>Raw!A2852*1000000+Raw!B2852*100</f>
        <v>17137952100</v>
      </c>
      <c r="B2475" t="str">
        <f>LEFT(A2475,5)</f>
        <v>17137</v>
      </c>
      <c r="C2475">
        <f>IF(OR(Raw!C2852&lt;=5,Raw!C2852=101),1,0)</f>
        <v>0</v>
      </c>
      <c r="D2475">
        <f>IF(OR(Raw!C2852=6,Raw!C2852=7,Raw!C2852=8,Raw!C2852=102),1,0)</f>
        <v>0</v>
      </c>
      <c r="E2475">
        <f>IF(OR(Raw!C2852=9,Raw!C2852=10,Raw!C2852=11,Raw!C2852=12,Raw!C2852=103),1,0)</f>
        <v>0</v>
      </c>
      <c r="F2475">
        <f>IF(OR(Raw!C2852=13,Raw!C2852=104),1,0)</f>
        <v>1</v>
      </c>
      <c r="G2475" s="4">
        <v>20</v>
      </c>
      <c r="H2475" s="4">
        <v>141</v>
      </c>
      <c r="I2475" s="4">
        <v>1</v>
      </c>
      <c r="J2475" s="4">
        <v>150</v>
      </c>
      <c r="K2475" s="4">
        <v>0</v>
      </c>
      <c r="L2475" s="4">
        <v>0</v>
      </c>
      <c r="M2475" s="4">
        <v>12</v>
      </c>
      <c r="N2475" s="4">
        <v>219</v>
      </c>
    </row>
    <row r="2476" spans="1:14">
      <c r="A2476">
        <f>Raw!A2855*1000000+Raw!B2855*100</f>
        <v>17137952200</v>
      </c>
      <c r="B2476" t="str">
        <f>LEFT(A2476,5)</f>
        <v>17137</v>
      </c>
      <c r="C2476">
        <f>IF(OR(Raw!C2855&lt;=5,Raw!C2855=101),1,0)</f>
        <v>0</v>
      </c>
      <c r="D2476">
        <f>IF(OR(Raw!C2855=6,Raw!C2855=7,Raw!C2855=8,Raw!C2855=102),1,0)</f>
        <v>0</v>
      </c>
      <c r="E2476">
        <f>IF(OR(Raw!C2855=9,Raw!C2855=10,Raw!C2855=11,Raw!C2855=12,Raw!C2855=103),1,0)</f>
        <v>0</v>
      </c>
      <c r="F2476">
        <f>IF(OR(Raw!C2855=13,Raw!C2855=104),1,0)</f>
        <v>1</v>
      </c>
      <c r="G2476" s="4">
        <v>30</v>
      </c>
      <c r="H2476" s="4">
        <v>361</v>
      </c>
      <c r="I2476" s="4">
        <v>2</v>
      </c>
      <c r="J2476" s="4">
        <v>386</v>
      </c>
      <c r="K2476" s="4">
        <v>2</v>
      </c>
      <c r="L2476" s="4">
        <v>1097</v>
      </c>
      <c r="M2476" s="4">
        <v>25</v>
      </c>
      <c r="N2476" s="4">
        <v>1766</v>
      </c>
    </row>
    <row r="2477" spans="1:14">
      <c r="A2477">
        <f>Raw!A2858*1000000+Raw!B2858*100</f>
        <v>17137952300</v>
      </c>
      <c r="B2477" t="str">
        <f>LEFT(A2477,5)</f>
        <v>17137</v>
      </c>
      <c r="C2477">
        <f>IF(OR(Raw!C2858&lt;=5,Raw!C2858=101),1,0)</f>
        <v>0</v>
      </c>
      <c r="D2477">
        <f>IF(OR(Raw!C2858=6,Raw!C2858=7,Raw!C2858=8,Raw!C2858=102),1,0)</f>
        <v>0</v>
      </c>
      <c r="E2477">
        <f>IF(OR(Raw!C2858=9,Raw!C2858=10,Raw!C2858=11,Raw!C2858=12,Raw!C2858=103),1,0)</f>
        <v>1</v>
      </c>
      <c r="F2477">
        <f>IF(OR(Raw!C2858=13,Raw!C2858=104),1,0)</f>
        <v>0</v>
      </c>
      <c r="G2477" s="4">
        <v>24</v>
      </c>
      <c r="H2477" s="4">
        <v>227</v>
      </c>
      <c r="I2477" s="4">
        <v>3</v>
      </c>
      <c r="J2477" s="4">
        <v>498</v>
      </c>
      <c r="K2477" s="4">
        <v>1</v>
      </c>
      <c r="L2477" s="4">
        <v>430</v>
      </c>
      <c r="M2477" s="4">
        <v>19</v>
      </c>
      <c r="N2477" s="4">
        <v>489</v>
      </c>
    </row>
    <row r="2478" spans="1:14">
      <c r="A2478">
        <f>Raw!A3097*1000000+Raw!B3097*100</f>
        <v>17139976900</v>
      </c>
      <c r="B2478" t="str">
        <f>LEFT(A2478,5)</f>
        <v>17139</v>
      </c>
      <c r="C2478">
        <f>IF(OR(Raw!C3097&lt;=5,Raw!C3097=101),1,0)</f>
        <v>0</v>
      </c>
      <c r="D2478">
        <f>IF(OR(Raw!C3097=6,Raw!C3097=7,Raw!C3097=8,Raw!C3097=102),1,0)</f>
        <v>0</v>
      </c>
      <c r="E2478">
        <f>IF(OR(Raw!C3097=9,Raw!C3097=10,Raw!C3097=11,Raw!C3097=12,Raw!C3097=103),1,0)</f>
        <v>1</v>
      </c>
      <c r="F2478">
        <f>IF(OR(Raw!C3097=13,Raw!C3097=104),1,0)</f>
        <v>0</v>
      </c>
      <c r="G2478" s="4">
        <v>147</v>
      </c>
      <c r="H2478" s="4">
        <v>3422</v>
      </c>
      <c r="I2478" s="4">
        <v>9</v>
      </c>
      <c r="J2478" s="4">
        <v>1435</v>
      </c>
      <c r="K2478" s="4">
        <v>14</v>
      </c>
      <c r="L2478" s="4">
        <v>7534</v>
      </c>
      <c r="M2478" s="4">
        <v>84</v>
      </c>
      <c r="N2478" s="4">
        <v>3717</v>
      </c>
    </row>
    <row r="2479" spans="1:14">
      <c r="A2479">
        <f>Raw!A3098*1000000+Raw!B3098*100</f>
        <v>17139977000</v>
      </c>
      <c r="B2479" t="str">
        <f>LEFT(A2479,5)</f>
        <v>17139</v>
      </c>
      <c r="C2479">
        <f>IF(OR(Raw!C3098&lt;=5,Raw!C3098=101),1,0)</f>
        <v>0</v>
      </c>
      <c r="D2479">
        <f>IF(OR(Raw!C3098=6,Raw!C3098=7,Raw!C3098=8,Raw!C3098=102),1,0)</f>
        <v>0</v>
      </c>
      <c r="E2479">
        <f>IF(OR(Raw!C3098=9,Raw!C3098=10,Raw!C3098=11,Raw!C3098=12,Raw!C3098=103),1,0)</f>
        <v>1</v>
      </c>
      <c r="F2479">
        <f>IF(OR(Raw!C3098=13,Raw!C3098=104),1,0)</f>
        <v>0</v>
      </c>
      <c r="G2479" s="4">
        <v>27</v>
      </c>
      <c r="H2479" s="4">
        <v>490</v>
      </c>
      <c r="I2479" s="4">
        <v>0</v>
      </c>
      <c r="J2479" s="4">
        <v>0</v>
      </c>
      <c r="K2479" s="4">
        <v>1</v>
      </c>
      <c r="L2479" s="4">
        <v>600</v>
      </c>
      <c r="M2479" s="4">
        <v>18</v>
      </c>
      <c r="N2479" s="4">
        <v>340</v>
      </c>
    </row>
    <row r="2480" spans="1:14">
      <c r="A2480">
        <f>Raw!A3099*1000000+Raw!B3099*100</f>
        <v>17139977100</v>
      </c>
      <c r="B2480" t="str">
        <f>LEFT(A2480,5)</f>
        <v>17139</v>
      </c>
      <c r="C2480">
        <f>IF(OR(Raw!C3099&lt;=5,Raw!C3099=101),1,0)</f>
        <v>0</v>
      </c>
      <c r="D2480">
        <f>IF(OR(Raw!C3099=6,Raw!C3099=7,Raw!C3099=8,Raw!C3099=102),1,0)</f>
        <v>0</v>
      </c>
      <c r="E2480">
        <f>IF(OR(Raw!C3099=9,Raw!C3099=10,Raw!C3099=11,Raw!C3099=12,Raw!C3099=103),1,0)</f>
        <v>1</v>
      </c>
      <c r="F2480">
        <f>IF(OR(Raw!C3099=13,Raw!C3099=104),1,0)</f>
        <v>0</v>
      </c>
      <c r="G2480" s="4">
        <v>36</v>
      </c>
      <c r="H2480" s="4">
        <v>605</v>
      </c>
      <c r="I2480" s="4">
        <v>3</v>
      </c>
      <c r="J2480" s="4">
        <v>552</v>
      </c>
      <c r="K2480" s="4">
        <v>1</v>
      </c>
      <c r="L2480" s="4">
        <v>744</v>
      </c>
      <c r="M2480" s="4">
        <v>27</v>
      </c>
      <c r="N2480" s="4">
        <v>599</v>
      </c>
    </row>
    <row r="2481" spans="1:14">
      <c r="A2481">
        <f>Raw!A3100*1000000+Raw!B3100*100</f>
        <v>17139977200</v>
      </c>
      <c r="B2481" t="str">
        <f>LEFT(A2481,5)</f>
        <v>17139</v>
      </c>
      <c r="C2481">
        <f>IF(OR(Raw!C3100&lt;=5,Raw!C3100=101),1,0)</f>
        <v>0</v>
      </c>
      <c r="D2481">
        <f>IF(OR(Raw!C3100=6,Raw!C3100=7,Raw!C3100=8,Raw!C3100=102),1,0)</f>
        <v>1</v>
      </c>
      <c r="E2481">
        <f>IF(OR(Raw!C3100=9,Raw!C3100=10,Raw!C3100=11,Raw!C3100=12,Raw!C3100=103),1,0)</f>
        <v>0</v>
      </c>
      <c r="F2481">
        <f>IF(OR(Raw!C3100=13,Raw!C3100=104),1,0)</f>
        <v>0</v>
      </c>
      <c r="G2481" s="4">
        <v>65</v>
      </c>
      <c r="H2481" s="4">
        <v>1206</v>
      </c>
      <c r="I2481" s="4">
        <v>6</v>
      </c>
      <c r="J2481" s="4">
        <v>994</v>
      </c>
      <c r="K2481" s="4">
        <v>8</v>
      </c>
      <c r="L2481" s="4">
        <v>3397</v>
      </c>
      <c r="M2481" s="4">
        <v>44</v>
      </c>
      <c r="N2481" s="4">
        <v>924</v>
      </c>
    </row>
    <row r="2482" spans="1:14">
      <c r="A2482">
        <f>Raw!A2993*1000000+Raw!B2993*100</f>
        <v>17141960700</v>
      </c>
      <c r="B2482" t="str">
        <f>LEFT(A2482,5)</f>
        <v>17141</v>
      </c>
      <c r="C2482">
        <f>IF(OR(Raw!C2993&lt;=5,Raw!C2993=101),1,0)</f>
        <v>0</v>
      </c>
      <c r="D2482">
        <f>IF(OR(Raw!C2993=6,Raw!C2993=7,Raw!C2993=8,Raw!C2993=102),1,0)</f>
        <v>0</v>
      </c>
      <c r="E2482">
        <f>IF(OR(Raw!C2993=9,Raw!C2993=10,Raw!C2993=11,Raw!C2993=12,Raw!C2993=103),1,0)</f>
        <v>0</v>
      </c>
      <c r="F2482">
        <f>IF(OR(Raw!C2993=13,Raw!C2993=104),1,0)</f>
        <v>1</v>
      </c>
      <c r="G2482" s="4">
        <v>51</v>
      </c>
      <c r="H2482" s="4">
        <v>775</v>
      </c>
      <c r="I2482" s="4">
        <v>0</v>
      </c>
      <c r="J2482" s="4">
        <v>0</v>
      </c>
      <c r="K2482" s="4">
        <v>0</v>
      </c>
      <c r="L2482" s="4">
        <v>0</v>
      </c>
      <c r="M2482" s="4">
        <v>32</v>
      </c>
      <c r="N2482" s="4">
        <v>580</v>
      </c>
    </row>
    <row r="2483" spans="1:14">
      <c r="A2483">
        <f>Raw!A2995*1000000+Raw!B2995*100</f>
        <v>17141960800</v>
      </c>
      <c r="B2483" t="str">
        <f>LEFT(A2483,5)</f>
        <v>17141</v>
      </c>
      <c r="C2483">
        <f>IF(OR(Raw!C2995&lt;=5,Raw!C2995=101),1,0)</f>
        <v>0</v>
      </c>
      <c r="D2483">
        <f>IF(OR(Raw!C2995=6,Raw!C2995=7,Raw!C2995=8,Raw!C2995=102),1,0)</f>
        <v>0</v>
      </c>
      <c r="E2483">
        <f>IF(OR(Raw!C2995=9,Raw!C2995=10,Raw!C2995=11,Raw!C2995=12,Raw!C2995=103),1,0)</f>
        <v>1</v>
      </c>
      <c r="F2483">
        <f>IF(OR(Raw!C2995=13,Raw!C2995=104),1,0)</f>
        <v>0</v>
      </c>
      <c r="G2483" s="4">
        <v>44</v>
      </c>
      <c r="H2483" s="4">
        <v>597</v>
      </c>
      <c r="I2483" s="4">
        <v>0</v>
      </c>
      <c r="J2483" s="4">
        <v>0</v>
      </c>
      <c r="K2483" s="4">
        <v>3</v>
      </c>
      <c r="L2483" s="4">
        <v>1030</v>
      </c>
      <c r="M2483" s="4">
        <v>26</v>
      </c>
      <c r="N2483" s="4">
        <v>991</v>
      </c>
    </row>
    <row r="2484" spans="1:14">
      <c r="A2484">
        <f>Raw!A2997*1000000+Raw!B2997*100</f>
        <v>17141960900</v>
      </c>
      <c r="B2484" t="str">
        <f>LEFT(A2484,5)</f>
        <v>17141</v>
      </c>
      <c r="C2484">
        <f>IF(OR(Raw!C2997&lt;=5,Raw!C2997=101),1,0)</f>
        <v>0</v>
      </c>
      <c r="D2484">
        <f>IF(OR(Raw!C2997=6,Raw!C2997=7,Raw!C2997=8,Raw!C2997=102),1,0)</f>
        <v>0</v>
      </c>
      <c r="E2484">
        <f>IF(OR(Raw!C2997=9,Raw!C2997=10,Raw!C2997=11,Raw!C2997=12,Raw!C2997=103),1,0)</f>
        <v>1</v>
      </c>
      <c r="F2484">
        <f>IF(OR(Raw!C2997=13,Raw!C2997=104),1,0)</f>
        <v>0</v>
      </c>
      <c r="G2484" s="4">
        <v>45</v>
      </c>
      <c r="H2484" s="4">
        <v>860</v>
      </c>
      <c r="I2484" s="4">
        <v>3</v>
      </c>
      <c r="J2484" s="4">
        <v>609</v>
      </c>
      <c r="K2484" s="4">
        <v>1</v>
      </c>
      <c r="L2484" s="4">
        <v>410</v>
      </c>
      <c r="M2484" s="4">
        <v>29</v>
      </c>
      <c r="N2484" s="4">
        <v>753</v>
      </c>
    </row>
    <row r="2485" spans="1:14">
      <c r="A2485">
        <f>Raw!A2999*1000000+Raw!B2999*100</f>
        <v>17141961000</v>
      </c>
      <c r="B2485" t="str">
        <f>LEFT(A2485,5)</f>
        <v>17141</v>
      </c>
      <c r="C2485">
        <f>IF(OR(Raw!C2999&lt;=5,Raw!C2999=101),1,0)</f>
        <v>0</v>
      </c>
      <c r="D2485">
        <f>IF(OR(Raw!C2999=6,Raw!C2999=7,Raw!C2999=8,Raw!C2999=102),1,0)</f>
        <v>0</v>
      </c>
      <c r="E2485">
        <f>IF(OR(Raw!C2999=9,Raw!C2999=10,Raw!C2999=11,Raw!C2999=12,Raw!C2999=103),1,0)</f>
        <v>1</v>
      </c>
      <c r="F2485">
        <f>IF(OR(Raw!C2999=13,Raw!C2999=104),1,0)</f>
        <v>0</v>
      </c>
      <c r="G2485" s="4">
        <v>98</v>
      </c>
      <c r="H2485" s="4">
        <v>1570</v>
      </c>
      <c r="I2485" s="4">
        <v>3</v>
      </c>
      <c r="J2485" s="4">
        <v>524</v>
      </c>
      <c r="K2485" s="4">
        <v>1</v>
      </c>
      <c r="L2485" s="4">
        <v>325</v>
      </c>
      <c r="M2485" s="4">
        <v>65</v>
      </c>
      <c r="N2485" s="4">
        <v>1337</v>
      </c>
    </row>
    <row r="2486" spans="1:14">
      <c r="A2486">
        <f>Raw!A3001*1000000+Raw!B3001*100</f>
        <v>17141961100</v>
      </c>
      <c r="B2486" t="str">
        <f>LEFT(A2486,5)</f>
        <v>17141</v>
      </c>
      <c r="C2486">
        <f>IF(OR(Raw!C3001&lt;=5,Raw!C3001=101),1,0)</f>
        <v>0</v>
      </c>
      <c r="D2486">
        <f>IF(OR(Raw!C3001=6,Raw!C3001=7,Raw!C3001=8,Raw!C3001=102),1,0)</f>
        <v>0</v>
      </c>
      <c r="E2486">
        <f>IF(OR(Raw!C3001=9,Raw!C3001=10,Raw!C3001=11,Raw!C3001=12,Raw!C3001=103),1,0)</f>
        <v>1</v>
      </c>
      <c r="F2486">
        <f>IF(OR(Raw!C3001=13,Raw!C3001=104),1,0)</f>
        <v>0</v>
      </c>
      <c r="G2486" s="4">
        <v>58</v>
      </c>
      <c r="H2486" s="4">
        <v>975</v>
      </c>
      <c r="I2486" s="4">
        <v>1</v>
      </c>
      <c r="J2486" s="4">
        <v>118</v>
      </c>
      <c r="K2486" s="4">
        <v>1</v>
      </c>
      <c r="L2486" s="4">
        <v>350</v>
      </c>
      <c r="M2486" s="4">
        <v>25</v>
      </c>
      <c r="N2486" s="4">
        <v>730</v>
      </c>
    </row>
    <row r="2487" spans="1:14">
      <c r="A2487">
        <f>Raw!A3003*1000000+Raw!B3003*100</f>
        <v>17141961200</v>
      </c>
      <c r="B2487" t="str">
        <f>LEFT(A2487,5)</f>
        <v>17141</v>
      </c>
      <c r="C2487">
        <f>IF(OR(Raw!C3003&lt;=5,Raw!C3003=101),1,0)</f>
        <v>0</v>
      </c>
      <c r="D2487">
        <f>IF(OR(Raw!C3003=6,Raw!C3003=7,Raw!C3003=8,Raw!C3003=102),1,0)</f>
        <v>0</v>
      </c>
      <c r="E2487">
        <f>IF(OR(Raw!C3003=9,Raw!C3003=10,Raw!C3003=11,Raw!C3003=12,Raw!C3003=103),1,0)</f>
        <v>0</v>
      </c>
      <c r="F2487">
        <f>IF(OR(Raw!C3003=13,Raw!C3003=104),1,0)</f>
        <v>1</v>
      </c>
      <c r="G2487" s="4">
        <v>42</v>
      </c>
      <c r="H2487" s="4">
        <v>363</v>
      </c>
      <c r="I2487" s="4">
        <v>2</v>
      </c>
      <c r="J2487" s="4">
        <v>326</v>
      </c>
      <c r="K2487" s="4">
        <v>0</v>
      </c>
      <c r="L2487" s="4">
        <v>0</v>
      </c>
      <c r="M2487" s="4">
        <v>25</v>
      </c>
      <c r="N2487" s="4">
        <v>166</v>
      </c>
    </row>
    <row r="2488" spans="1:14">
      <c r="A2488">
        <f>Raw!A3005*1000000+Raw!B3005*100</f>
        <v>17141961300</v>
      </c>
      <c r="B2488" t="str">
        <f>LEFT(A2488,5)</f>
        <v>17141</v>
      </c>
      <c r="C2488">
        <f>IF(OR(Raw!C3005&lt;=5,Raw!C3005=101),1,0)</f>
        <v>0</v>
      </c>
      <c r="D2488">
        <f>IF(OR(Raw!C3005=6,Raw!C3005=7,Raw!C3005=8,Raw!C3005=102),1,0)</f>
        <v>0</v>
      </c>
      <c r="E2488">
        <f>IF(OR(Raw!C3005=9,Raw!C3005=10,Raw!C3005=11,Raw!C3005=12,Raw!C3005=103),1,0)</f>
        <v>0</v>
      </c>
      <c r="F2488">
        <f>IF(OR(Raw!C3005=13,Raw!C3005=104),1,0)</f>
        <v>1</v>
      </c>
      <c r="G2488" s="4">
        <v>119</v>
      </c>
      <c r="H2488" s="4">
        <v>2136</v>
      </c>
      <c r="I2488" s="4">
        <v>7</v>
      </c>
      <c r="J2488" s="4">
        <v>1189</v>
      </c>
      <c r="K2488" s="4">
        <v>5</v>
      </c>
      <c r="L2488" s="4">
        <v>1896</v>
      </c>
      <c r="M2488" s="4">
        <v>82</v>
      </c>
      <c r="N2488" s="4">
        <v>2746</v>
      </c>
    </row>
    <row r="2489" spans="1:14">
      <c r="A2489">
        <f>Raw!A3007*1000000+Raw!B3007*100</f>
        <v>17141961400</v>
      </c>
      <c r="B2489" t="str">
        <f>LEFT(A2489,5)</f>
        <v>17141</v>
      </c>
      <c r="C2489">
        <f>IF(OR(Raw!C3007&lt;=5,Raw!C3007=101),1,0)</f>
        <v>0</v>
      </c>
      <c r="D2489">
        <f>IF(OR(Raw!C3007=6,Raw!C3007=7,Raw!C3007=8,Raw!C3007=102),1,0)</f>
        <v>0</v>
      </c>
      <c r="E2489">
        <f>IF(OR(Raw!C3007=9,Raw!C3007=10,Raw!C3007=11,Raw!C3007=12,Raw!C3007=103),1,0)</f>
        <v>1</v>
      </c>
      <c r="F2489">
        <f>IF(OR(Raw!C3007=13,Raw!C3007=104),1,0)</f>
        <v>0</v>
      </c>
      <c r="G2489" s="4">
        <v>46</v>
      </c>
      <c r="H2489" s="4">
        <v>887</v>
      </c>
      <c r="I2489" s="4">
        <v>1</v>
      </c>
      <c r="J2489" s="4">
        <v>248</v>
      </c>
      <c r="K2489" s="4">
        <v>3</v>
      </c>
      <c r="L2489" s="4">
        <v>1473</v>
      </c>
      <c r="M2489" s="4">
        <v>22</v>
      </c>
      <c r="N2489" s="4">
        <v>866</v>
      </c>
    </row>
    <row r="2490" spans="1:14">
      <c r="A2490">
        <f>Raw!A3009*1000000+Raw!B3009*100</f>
        <v>17141961500</v>
      </c>
      <c r="B2490" t="str">
        <f>LEFT(A2490,5)</f>
        <v>17141</v>
      </c>
      <c r="C2490">
        <f>IF(OR(Raw!C3009&lt;=5,Raw!C3009=101),1,0)</f>
        <v>0</v>
      </c>
      <c r="D2490">
        <f>IF(OR(Raw!C3009=6,Raw!C3009=7,Raw!C3009=8,Raw!C3009=102),1,0)</f>
        <v>0</v>
      </c>
      <c r="E2490">
        <f>IF(OR(Raw!C3009=9,Raw!C3009=10,Raw!C3009=11,Raw!C3009=12,Raw!C3009=103),1,0)</f>
        <v>0</v>
      </c>
      <c r="F2490">
        <f>IF(OR(Raw!C3009=13,Raw!C3009=104),1,0)</f>
        <v>1</v>
      </c>
      <c r="G2490" s="4">
        <v>42</v>
      </c>
      <c r="H2490" s="4">
        <v>688</v>
      </c>
      <c r="I2490" s="4">
        <v>1</v>
      </c>
      <c r="J2490" s="4">
        <v>118</v>
      </c>
      <c r="K2490" s="4">
        <v>0</v>
      </c>
      <c r="L2490" s="4">
        <v>0</v>
      </c>
      <c r="M2490" s="4">
        <v>21</v>
      </c>
      <c r="N2490" s="4">
        <v>310</v>
      </c>
    </row>
    <row r="2491" spans="1:14">
      <c r="A2491">
        <f>Raw!A3011*1000000+Raw!B3011*100</f>
        <v>17141961600</v>
      </c>
      <c r="B2491" t="str">
        <f>LEFT(A2491,5)</f>
        <v>17141</v>
      </c>
      <c r="C2491">
        <f>IF(OR(Raw!C3011&lt;=5,Raw!C3011=101),1,0)</f>
        <v>0</v>
      </c>
      <c r="D2491">
        <f>IF(OR(Raw!C3011=6,Raw!C3011=7,Raw!C3011=8,Raw!C3011=102),1,0)</f>
        <v>0</v>
      </c>
      <c r="E2491">
        <f>IF(OR(Raw!C3011=9,Raw!C3011=10,Raw!C3011=11,Raw!C3011=12,Raw!C3011=103),1,0)</f>
        <v>1</v>
      </c>
      <c r="F2491">
        <f>IF(OR(Raw!C3011=13,Raw!C3011=104),1,0)</f>
        <v>0</v>
      </c>
      <c r="G2491" s="4">
        <v>17</v>
      </c>
      <c r="H2491" s="4">
        <v>198</v>
      </c>
      <c r="I2491" s="4">
        <v>0</v>
      </c>
      <c r="J2491" s="4">
        <v>0</v>
      </c>
      <c r="K2491" s="4">
        <v>3</v>
      </c>
      <c r="L2491" s="4">
        <v>1460</v>
      </c>
      <c r="M2491" s="4">
        <v>11</v>
      </c>
      <c r="N2491" s="4">
        <v>514</v>
      </c>
    </row>
    <row r="2492" spans="1:14">
      <c r="A2492">
        <f>Raw!A3013*1000000+Raw!B3013*100</f>
        <v>17141961700</v>
      </c>
      <c r="B2492" t="str">
        <f>LEFT(A2492,5)</f>
        <v>17141</v>
      </c>
      <c r="C2492">
        <f>IF(OR(Raw!C3013&lt;=5,Raw!C3013=101),1,0)</f>
        <v>0</v>
      </c>
      <c r="D2492">
        <f>IF(OR(Raw!C3013=6,Raw!C3013=7,Raw!C3013=8,Raw!C3013=102),1,0)</f>
        <v>0</v>
      </c>
      <c r="E2492">
        <f>IF(OR(Raw!C3013=9,Raw!C3013=10,Raw!C3013=11,Raw!C3013=12,Raw!C3013=103),1,0)</f>
        <v>0</v>
      </c>
      <c r="F2492">
        <f>IF(OR(Raw!C3013=13,Raw!C3013=104),1,0)</f>
        <v>1</v>
      </c>
      <c r="G2492" s="4">
        <v>55</v>
      </c>
      <c r="H2492" s="4">
        <v>722</v>
      </c>
      <c r="I2492" s="4">
        <v>6</v>
      </c>
      <c r="J2492" s="4">
        <v>1057</v>
      </c>
      <c r="K2492" s="4">
        <v>2</v>
      </c>
      <c r="L2492" s="4">
        <v>1281</v>
      </c>
      <c r="M2492" s="4">
        <v>32</v>
      </c>
      <c r="N2492" s="4">
        <v>652</v>
      </c>
    </row>
    <row r="2493" spans="1:14">
      <c r="A2493">
        <f>Raw!A4*1000000+Raw!B4*100</f>
        <v>17143000100</v>
      </c>
      <c r="B2493" t="str">
        <f>LEFT(A2493,5)</f>
        <v>17143</v>
      </c>
      <c r="C2493">
        <f>IF(OR(Raw!C4&lt;=5,Raw!C4=101),1,0)</f>
        <v>1</v>
      </c>
      <c r="D2493">
        <f>IF(OR(Raw!C4=6,Raw!C4=7,Raw!C4=8,Raw!C4=102),1,0)</f>
        <v>0</v>
      </c>
      <c r="E2493">
        <f>IF(OR(Raw!C4=9,Raw!C4=10,Raw!C4=11,Raw!C4=12,Raw!C4=103),1,0)</f>
        <v>0</v>
      </c>
      <c r="F2493">
        <f>IF(OR(Raw!C4=13,Raw!C4=104),1,0)</f>
        <v>0</v>
      </c>
      <c r="G2493" s="4">
        <v>12</v>
      </c>
      <c r="H2493" s="4">
        <v>240</v>
      </c>
      <c r="I2493" s="4">
        <v>2</v>
      </c>
      <c r="J2493" s="4">
        <v>294</v>
      </c>
      <c r="K2493" s="4">
        <v>4</v>
      </c>
      <c r="L2493" s="4">
        <v>2814</v>
      </c>
      <c r="M2493" s="4">
        <v>3</v>
      </c>
      <c r="N2493" s="4">
        <v>56</v>
      </c>
    </row>
    <row r="2494" spans="1:14">
      <c r="A2494">
        <f>Raw!A27*1000000+Raw!B27*100</f>
        <v>17143000200</v>
      </c>
      <c r="B2494" t="str">
        <f>LEFT(A2494,5)</f>
        <v>17143</v>
      </c>
      <c r="C2494">
        <f>IF(OR(Raw!C27&lt;=5,Raw!C27=101),1,0)</f>
        <v>1</v>
      </c>
      <c r="D2494">
        <f>IF(OR(Raw!C27=6,Raw!C27=7,Raw!C27=8,Raw!C27=102),1,0)</f>
        <v>0</v>
      </c>
      <c r="E2494">
        <f>IF(OR(Raw!C27=9,Raw!C27=10,Raw!C27=11,Raw!C27=12,Raw!C27=103),1,0)</f>
        <v>0</v>
      </c>
      <c r="F2494">
        <f>IF(OR(Raw!C27=13,Raw!C27=104),1,0)</f>
        <v>0</v>
      </c>
      <c r="G2494" s="4">
        <v>4</v>
      </c>
      <c r="H2494" s="4">
        <v>33</v>
      </c>
      <c r="I2494" s="4">
        <v>0</v>
      </c>
      <c r="J2494" s="4">
        <v>0</v>
      </c>
      <c r="K2494" s="4">
        <v>0</v>
      </c>
      <c r="L2494" s="4">
        <v>0</v>
      </c>
      <c r="M2494" s="4">
        <v>3</v>
      </c>
      <c r="N2494" s="4">
        <v>13</v>
      </c>
    </row>
    <row r="2495" spans="1:14">
      <c r="A2495">
        <f>Raw!A42*1000000+Raw!B42*100</f>
        <v>17143000300</v>
      </c>
      <c r="B2495" t="str">
        <f>LEFT(A2495,5)</f>
        <v>17143</v>
      </c>
      <c r="C2495">
        <f>IF(OR(Raw!C42&lt;=5,Raw!C42=101),1,0)</f>
        <v>0</v>
      </c>
      <c r="D2495">
        <f>IF(OR(Raw!C42=6,Raw!C42=7,Raw!C42=8,Raw!C42=102),1,0)</f>
        <v>1</v>
      </c>
      <c r="E2495">
        <f>IF(OR(Raw!C42=9,Raw!C42=10,Raw!C42=11,Raw!C42=12,Raw!C42=103),1,0)</f>
        <v>0</v>
      </c>
      <c r="F2495">
        <f>IF(OR(Raw!C42=13,Raw!C42=104),1,0)</f>
        <v>0</v>
      </c>
      <c r="G2495" s="4">
        <v>16</v>
      </c>
      <c r="H2495" s="4">
        <v>456</v>
      </c>
      <c r="I2495" s="4">
        <v>2</v>
      </c>
      <c r="J2495" s="4">
        <v>243</v>
      </c>
      <c r="K2495" s="4">
        <v>1</v>
      </c>
      <c r="L2495" s="4">
        <v>300</v>
      </c>
      <c r="M2495" s="4">
        <v>7</v>
      </c>
      <c r="N2495" s="4">
        <v>136</v>
      </c>
    </row>
    <row r="2496" spans="1:14">
      <c r="A2496">
        <f>Raw!A76*1000000+Raw!B76*100</f>
        <v>17143000500</v>
      </c>
      <c r="B2496" t="str">
        <f>LEFT(A2496,5)</f>
        <v>17143</v>
      </c>
      <c r="C2496">
        <f>IF(OR(Raw!C76&lt;=5,Raw!C76=101),1,0)</f>
        <v>1</v>
      </c>
      <c r="D2496">
        <f>IF(OR(Raw!C76=6,Raw!C76=7,Raw!C76=8,Raw!C76=102),1,0)</f>
        <v>0</v>
      </c>
      <c r="E2496">
        <f>IF(OR(Raw!C76=9,Raw!C76=10,Raw!C76=11,Raw!C76=12,Raw!C76=103),1,0)</f>
        <v>0</v>
      </c>
      <c r="F2496">
        <f>IF(OR(Raw!C76=13,Raw!C76=104),1,0)</f>
        <v>0</v>
      </c>
      <c r="G2496" s="4">
        <v>38</v>
      </c>
      <c r="H2496" s="4">
        <v>885</v>
      </c>
      <c r="I2496" s="4">
        <v>4</v>
      </c>
      <c r="J2496" s="4">
        <v>628</v>
      </c>
      <c r="K2496" s="4">
        <v>9</v>
      </c>
      <c r="L2496" s="4">
        <v>4250</v>
      </c>
      <c r="M2496" s="4">
        <v>20</v>
      </c>
      <c r="N2496" s="4">
        <v>1555</v>
      </c>
    </row>
    <row r="2497" spans="1:14">
      <c r="A2497">
        <f>Raw!A104*1000000+Raw!B104*100</f>
        <v>17143000600</v>
      </c>
      <c r="B2497" t="str">
        <f>LEFT(A2497,5)</f>
        <v>17143</v>
      </c>
      <c r="C2497">
        <f>IF(OR(Raw!C104&lt;=5,Raw!C104=101),1,0)</f>
        <v>1</v>
      </c>
      <c r="D2497">
        <f>IF(OR(Raw!C104=6,Raw!C104=7,Raw!C104=8,Raw!C104=102),1,0)</f>
        <v>0</v>
      </c>
      <c r="E2497">
        <f>IF(OR(Raw!C104=9,Raw!C104=10,Raw!C104=11,Raw!C104=12,Raw!C104=103),1,0)</f>
        <v>0</v>
      </c>
      <c r="F2497">
        <f>IF(OR(Raw!C104=13,Raw!C104=104),1,0)</f>
        <v>0</v>
      </c>
      <c r="G2497" s="4">
        <v>12</v>
      </c>
      <c r="H2497" s="4">
        <v>170</v>
      </c>
      <c r="I2497" s="4">
        <v>0</v>
      </c>
      <c r="J2497" s="4">
        <v>0</v>
      </c>
      <c r="K2497" s="4">
        <v>0</v>
      </c>
      <c r="L2497" s="4">
        <v>0</v>
      </c>
      <c r="M2497" s="4">
        <v>4</v>
      </c>
      <c r="N2497" s="4">
        <v>18</v>
      </c>
    </row>
    <row r="2498" spans="1:14">
      <c r="A2498">
        <f>Raw!A141*1000000+Raw!B141*100</f>
        <v>17143000900</v>
      </c>
      <c r="B2498" t="str">
        <f>LEFT(A2498,5)</f>
        <v>17143</v>
      </c>
      <c r="C2498">
        <f>IF(OR(Raw!C141&lt;=5,Raw!C141=101),1,0)</f>
        <v>1</v>
      </c>
      <c r="D2498">
        <f>IF(OR(Raw!C141=6,Raw!C141=7,Raw!C141=8,Raw!C141=102),1,0)</f>
        <v>0</v>
      </c>
      <c r="E2498">
        <f>IF(OR(Raw!C141=9,Raw!C141=10,Raw!C141=11,Raw!C141=12,Raw!C141=103),1,0)</f>
        <v>0</v>
      </c>
      <c r="F2498">
        <f>IF(OR(Raw!C141=13,Raw!C141=104),1,0)</f>
        <v>0</v>
      </c>
      <c r="G2498" s="4">
        <v>67</v>
      </c>
      <c r="H2498" s="4">
        <v>1418</v>
      </c>
      <c r="I2498" s="4">
        <v>20</v>
      </c>
      <c r="J2498" s="4">
        <v>3597</v>
      </c>
      <c r="K2498" s="4">
        <v>14</v>
      </c>
      <c r="L2498" s="4">
        <v>8621</v>
      </c>
      <c r="M2498" s="4">
        <v>41</v>
      </c>
      <c r="N2498" s="4">
        <v>4258</v>
      </c>
    </row>
    <row r="2499" spans="1:14">
      <c r="A2499">
        <f>Raw!A181*1000000+Raw!B181*100</f>
        <v>17143001200</v>
      </c>
      <c r="B2499" t="str">
        <f>LEFT(A2499,5)</f>
        <v>17143</v>
      </c>
      <c r="C2499">
        <f>IF(OR(Raw!C181&lt;=5,Raw!C181=101),1,0)</f>
        <v>1</v>
      </c>
      <c r="D2499">
        <f>IF(OR(Raw!C181=6,Raw!C181=7,Raw!C181=8,Raw!C181=102),1,0)</f>
        <v>0</v>
      </c>
      <c r="E2499">
        <f>IF(OR(Raw!C181=9,Raw!C181=10,Raw!C181=11,Raw!C181=12,Raw!C181=103),1,0)</f>
        <v>0</v>
      </c>
      <c r="F2499">
        <f>IF(OR(Raw!C181=13,Raw!C181=104),1,0)</f>
        <v>0</v>
      </c>
      <c r="G2499" s="4">
        <v>125</v>
      </c>
      <c r="H2499" s="4">
        <v>3642</v>
      </c>
      <c r="I2499" s="4">
        <v>24</v>
      </c>
      <c r="J2499" s="4">
        <v>4097</v>
      </c>
      <c r="K2499" s="4">
        <v>16</v>
      </c>
      <c r="L2499" s="4">
        <v>9936</v>
      </c>
      <c r="M2499" s="4">
        <v>75</v>
      </c>
      <c r="N2499" s="4">
        <v>5323</v>
      </c>
    </row>
    <row r="2500" spans="1:14">
      <c r="A2500">
        <f>Raw!A196*1000000+Raw!B196*100</f>
        <v>17143001300</v>
      </c>
      <c r="B2500" t="str">
        <f>LEFT(A2500,5)</f>
        <v>17143</v>
      </c>
      <c r="C2500">
        <f>IF(OR(Raw!C196&lt;=5,Raw!C196=101),1,0)</f>
        <v>1</v>
      </c>
      <c r="D2500">
        <f>IF(OR(Raw!C196=6,Raw!C196=7,Raw!C196=8,Raw!C196=102),1,0)</f>
        <v>0</v>
      </c>
      <c r="E2500">
        <f>IF(OR(Raw!C196=9,Raw!C196=10,Raw!C196=11,Raw!C196=12,Raw!C196=103),1,0)</f>
        <v>0</v>
      </c>
      <c r="F2500">
        <f>IF(OR(Raw!C196=13,Raw!C196=104),1,0)</f>
        <v>0</v>
      </c>
      <c r="G2500" s="4">
        <v>31</v>
      </c>
      <c r="H2500" s="4">
        <v>646</v>
      </c>
      <c r="I2500" s="4">
        <v>1</v>
      </c>
      <c r="J2500" s="4">
        <v>130</v>
      </c>
      <c r="K2500" s="4">
        <v>2</v>
      </c>
      <c r="L2500" s="4">
        <v>1400</v>
      </c>
      <c r="M2500" s="4">
        <v>16</v>
      </c>
      <c r="N2500" s="4">
        <v>508</v>
      </c>
    </row>
    <row r="2501" spans="1:14">
      <c r="A2501">
        <f>Raw!A220*1000000+Raw!B220*100</f>
        <v>17143001500</v>
      </c>
      <c r="B2501" t="str">
        <f>LEFT(A2501,5)</f>
        <v>17143</v>
      </c>
      <c r="C2501">
        <f>IF(OR(Raw!C220&lt;=5,Raw!C220=101),1,0)</f>
        <v>1</v>
      </c>
      <c r="D2501">
        <f>IF(OR(Raw!C220=6,Raw!C220=7,Raw!C220=8,Raw!C220=102),1,0)</f>
        <v>0</v>
      </c>
      <c r="E2501">
        <f>IF(OR(Raw!C220=9,Raw!C220=10,Raw!C220=11,Raw!C220=12,Raw!C220=103),1,0)</f>
        <v>0</v>
      </c>
      <c r="F2501">
        <f>IF(OR(Raw!C220=13,Raw!C220=104),1,0)</f>
        <v>0</v>
      </c>
      <c r="G2501" s="4">
        <v>30</v>
      </c>
      <c r="H2501" s="4">
        <v>483</v>
      </c>
      <c r="I2501" s="4">
        <v>1</v>
      </c>
      <c r="J2501" s="4">
        <v>130</v>
      </c>
      <c r="K2501" s="4">
        <v>1</v>
      </c>
      <c r="L2501" s="4">
        <v>1000</v>
      </c>
      <c r="M2501" s="4">
        <v>19</v>
      </c>
      <c r="N2501" s="4">
        <v>370</v>
      </c>
    </row>
    <row r="2502" spans="1:14">
      <c r="A2502">
        <f>Raw!A228*1000000+Raw!B228*100</f>
        <v>17143001600</v>
      </c>
      <c r="B2502" t="str">
        <f>LEFT(A2502,5)</f>
        <v>17143</v>
      </c>
      <c r="C2502">
        <f>IF(OR(Raw!C228&lt;=5,Raw!C228=101),1,0)</f>
        <v>1</v>
      </c>
      <c r="D2502">
        <f>IF(OR(Raw!C228=6,Raw!C228=7,Raw!C228=8,Raw!C228=102),1,0)</f>
        <v>0</v>
      </c>
      <c r="E2502">
        <f>IF(OR(Raw!C228=9,Raw!C228=10,Raw!C228=11,Raw!C228=12,Raw!C228=103),1,0)</f>
        <v>0</v>
      </c>
      <c r="F2502">
        <f>IF(OR(Raw!C228=13,Raw!C228=104),1,0)</f>
        <v>0</v>
      </c>
      <c r="G2502" s="4">
        <v>34</v>
      </c>
      <c r="H2502" s="4">
        <v>570</v>
      </c>
      <c r="I2502" s="4">
        <v>4</v>
      </c>
      <c r="J2502" s="4">
        <v>704</v>
      </c>
      <c r="K2502" s="4">
        <v>4</v>
      </c>
      <c r="L2502" s="4">
        <v>1730</v>
      </c>
      <c r="M2502" s="4">
        <v>19</v>
      </c>
      <c r="N2502" s="4">
        <v>370</v>
      </c>
    </row>
    <row r="2503" spans="1:14">
      <c r="A2503">
        <f>Raw!A241*1000000+Raw!B241*100</f>
        <v>17143001800</v>
      </c>
      <c r="B2503" t="str">
        <f>LEFT(A2503,5)</f>
        <v>17143</v>
      </c>
      <c r="C2503">
        <f>IF(OR(Raw!C241&lt;=5,Raw!C241=101),1,0)</f>
        <v>1</v>
      </c>
      <c r="D2503">
        <f>IF(OR(Raw!C241=6,Raw!C241=7,Raw!C241=8,Raw!C241=102),1,0)</f>
        <v>0</v>
      </c>
      <c r="E2503">
        <f>IF(OR(Raw!C241=9,Raw!C241=10,Raw!C241=11,Raw!C241=12,Raw!C241=103),1,0)</f>
        <v>0</v>
      </c>
      <c r="F2503">
        <f>IF(OR(Raw!C241=13,Raw!C241=104),1,0)</f>
        <v>0</v>
      </c>
      <c r="G2503" s="4">
        <v>57</v>
      </c>
      <c r="H2503" s="4">
        <v>1368</v>
      </c>
      <c r="I2503" s="4">
        <v>5</v>
      </c>
      <c r="J2503" s="4">
        <v>902</v>
      </c>
      <c r="K2503" s="4">
        <v>6</v>
      </c>
      <c r="L2503" s="4">
        <v>2411</v>
      </c>
      <c r="M2503" s="4">
        <v>28</v>
      </c>
      <c r="N2503" s="4">
        <v>1743</v>
      </c>
    </row>
    <row r="2504" spans="1:14">
      <c r="A2504">
        <f>Raw!A249*1000000+Raw!B249*100</f>
        <v>17143001900</v>
      </c>
      <c r="B2504" t="str">
        <f>LEFT(A2504,5)</f>
        <v>17143</v>
      </c>
      <c r="C2504">
        <f>IF(OR(Raw!C249&lt;=5,Raw!C249=101),1,0)</f>
        <v>0</v>
      </c>
      <c r="D2504">
        <f>IF(OR(Raw!C249=6,Raw!C249=7,Raw!C249=8,Raw!C249=102),1,0)</f>
        <v>0</v>
      </c>
      <c r="E2504">
        <f>IF(OR(Raw!C249=9,Raw!C249=10,Raw!C249=11,Raw!C249=12,Raw!C249=103),1,0)</f>
        <v>0</v>
      </c>
      <c r="F2504">
        <f>IF(OR(Raw!C249=13,Raw!C249=104),1,0)</f>
        <v>1</v>
      </c>
      <c r="G2504" s="4">
        <v>12</v>
      </c>
      <c r="H2504" s="4">
        <v>215</v>
      </c>
      <c r="I2504" s="4">
        <v>2</v>
      </c>
      <c r="J2504" s="4">
        <v>331</v>
      </c>
      <c r="K2504" s="4">
        <v>0</v>
      </c>
      <c r="L2504" s="4">
        <v>0</v>
      </c>
      <c r="M2504" s="4">
        <v>9</v>
      </c>
      <c r="N2504" s="4">
        <v>432</v>
      </c>
    </row>
    <row r="2505" spans="1:14">
      <c r="A2505">
        <f>Raw!A254*1000000+Raw!B254*100</f>
        <v>17143002000</v>
      </c>
      <c r="B2505" t="str">
        <f>LEFT(A2505,5)</f>
        <v>17143</v>
      </c>
      <c r="C2505">
        <f>IF(OR(Raw!C254&lt;=5,Raw!C254=101),1,0)</f>
        <v>0</v>
      </c>
      <c r="D2505">
        <f>IF(OR(Raw!C254=6,Raw!C254=7,Raw!C254=8,Raw!C254=102),1,0)</f>
        <v>0</v>
      </c>
      <c r="E2505">
        <f>IF(OR(Raw!C254=9,Raw!C254=10,Raw!C254=11,Raw!C254=12,Raw!C254=103),1,0)</f>
        <v>0</v>
      </c>
      <c r="F2505">
        <f>IF(OR(Raw!C254=13,Raw!C254=104),1,0)</f>
        <v>1</v>
      </c>
      <c r="G2505" s="4">
        <v>12</v>
      </c>
      <c r="H2505" s="4">
        <v>99</v>
      </c>
      <c r="I2505" s="4">
        <v>0</v>
      </c>
      <c r="J2505" s="4">
        <v>0</v>
      </c>
      <c r="K2505" s="4">
        <v>0</v>
      </c>
      <c r="L2505" s="4">
        <v>0</v>
      </c>
      <c r="M2505" s="4">
        <v>7</v>
      </c>
      <c r="N2505" s="4">
        <v>61</v>
      </c>
    </row>
    <row r="2506" spans="1:14">
      <c r="A2506">
        <f>Raw!A259*1000000+Raw!B259*100</f>
        <v>17143002100</v>
      </c>
      <c r="B2506" t="str">
        <f>LEFT(A2506,5)</f>
        <v>17143</v>
      </c>
      <c r="C2506">
        <f>IF(OR(Raw!C259&lt;=5,Raw!C259=101),1,0)</f>
        <v>0</v>
      </c>
      <c r="D2506">
        <f>IF(OR(Raw!C259=6,Raw!C259=7,Raw!C259=8,Raw!C259=102),1,0)</f>
        <v>1</v>
      </c>
      <c r="E2506">
        <f>IF(OR(Raw!C259=9,Raw!C259=10,Raw!C259=11,Raw!C259=12,Raw!C259=103),1,0)</f>
        <v>0</v>
      </c>
      <c r="F2506">
        <f>IF(OR(Raw!C259=13,Raw!C259=104),1,0)</f>
        <v>0</v>
      </c>
      <c r="G2506" s="4">
        <v>29</v>
      </c>
      <c r="H2506" s="4">
        <v>767</v>
      </c>
      <c r="I2506" s="4">
        <v>1</v>
      </c>
      <c r="J2506" s="4">
        <v>109</v>
      </c>
      <c r="K2506" s="4">
        <v>1</v>
      </c>
      <c r="L2506" s="4">
        <v>502</v>
      </c>
      <c r="M2506" s="4">
        <v>16</v>
      </c>
      <c r="N2506" s="4">
        <v>813</v>
      </c>
    </row>
    <row r="2507" spans="1:14">
      <c r="A2507">
        <f>Raw!A265*1000000+Raw!B265*100</f>
        <v>17143002200</v>
      </c>
      <c r="B2507" t="str">
        <f>LEFT(A2507,5)</f>
        <v>17143</v>
      </c>
      <c r="C2507">
        <f>IF(OR(Raw!C265&lt;=5,Raw!C265=101),1,0)</f>
        <v>0</v>
      </c>
      <c r="D2507">
        <f>IF(OR(Raw!C265=6,Raw!C265=7,Raw!C265=8,Raw!C265=102),1,0)</f>
        <v>1</v>
      </c>
      <c r="E2507">
        <f>IF(OR(Raw!C265=9,Raw!C265=10,Raw!C265=11,Raw!C265=12,Raw!C265=103),1,0)</f>
        <v>0</v>
      </c>
      <c r="F2507">
        <f>IF(OR(Raw!C265=13,Raw!C265=104),1,0)</f>
        <v>0</v>
      </c>
      <c r="G2507" s="4">
        <v>47</v>
      </c>
      <c r="H2507" s="4">
        <v>836</v>
      </c>
      <c r="I2507" s="4">
        <v>3</v>
      </c>
      <c r="J2507" s="4">
        <v>352</v>
      </c>
      <c r="K2507" s="4">
        <v>0</v>
      </c>
      <c r="L2507" s="4">
        <v>0</v>
      </c>
      <c r="M2507" s="4">
        <v>21</v>
      </c>
      <c r="N2507" s="4">
        <v>563</v>
      </c>
    </row>
    <row r="2508" spans="1:14">
      <c r="A2508">
        <f>Raw!A269*1000000+Raw!B269*100</f>
        <v>17143002300</v>
      </c>
      <c r="B2508" t="str">
        <f>LEFT(A2508,5)</f>
        <v>17143</v>
      </c>
      <c r="C2508">
        <f>IF(OR(Raw!C269&lt;=5,Raw!C269=101),1,0)</f>
        <v>0</v>
      </c>
      <c r="D2508">
        <f>IF(OR(Raw!C269=6,Raw!C269=7,Raw!C269=8,Raw!C269=102),1,0)</f>
        <v>0</v>
      </c>
      <c r="E2508">
        <f>IF(OR(Raw!C269=9,Raw!C269=10,Raw!C269=11,Raw!C269=12,Raw!C269=103),1,0)</f>
        <v>1</v>
      </c>
      <c r="F2508">
        <f>IF(OR(Raw!C269=13,Raw!C269=104),1,0)</f>
        <v>0</v>
      </c>
      <c r="G2508" s="4">
        <v>68</v>
      </c>
      <c r="H2508" s="4">
        <v>1098</v>
      </c>
      <c r="I2508" s="4">
        <v>3</v>
      </c>
      <c r="J2508" s="4">
        <v>406</v>
      </c>
      <c r="K2508" s="4">
        <v>4</v>
      </c>
      <c r="L2508" s="4">
        <v>1307</v>
      </c>
      <c r="M2508" s="4">
        <v>46</v>
      </c>
      <c r="N2508" s="4">
        <v>1154</v>
      </c>
    </row>
    <row r="2509" spans="1:14">
      <c r="A2509">
        <f>Raw!A273*1000000+Raw!B273*100</f>
        <v>17143002400</v>
      </c>
      <c r="B2509" t="str">
        <f>LEFT(A2509,5)</f>
        <v>17143</v>
      </c>
      <c r="C2509">
        <f>IF(OR(Raw!C273&lt;=5,Raw!C273=101),1,0)</f>
        <v>0</v>
      </c>
      <c r="D2509">
        <f>IF(OR(Raw!C273=6,Raw!C273=7,Raw!C273=8,Raw!C273=102),1,0)</f>
        <v>0</v>
      </c>
      <c r="E2509">
        <f>IF(OR(Raw!C273=9,Raw!C273=10,Raw!C273=11,Raw!C273=12,Raw!C273=103),1,0)</f>
        <v>1</v>
      </c>
      <c r="F2509">
        <f>IF(OR(Raw!C273=13,Raw!C273=104),1,0)</f>
        <v>0</v>
      </c>
      <c r="G2509" s="4">
        <v>66</v>
      </c>
      <c r="H2509" s="4">
        <v>909</v>
      </c>
      <c r="I2509" s="4">
        <v>3</v>
      </c>
      <c r="J2509" s="4">
        <v>508</v>
      </c>
      <c r="K2509" s="4">
        <v>4</v>
      </c>
      <c r="L2509" s="4">
        <v>2023</v>
      </c>
      <c r="M2509" s="4">
        <v>38</v>
      </c>
      <c r="N2509" s="4">
        <v>2211</v>
      </c>
    </row>
    <row r="2510" spans="1:14">
      <c r="A2510">
        <f>Raw!A279*1000000+Raw!B279*100</f>
        <v>17143002500</v>
      </c>
      <c r="B2510" t="str">
        <f>LEFT(A2510,5)</f>
        <v>17143</v>
      </c>
      <c r="C2510">
        <f>IF(OR(Raw!C279&lt;=5,Raw!C279=101),1,0)</f>
        <v>1</v>
      </c>
      <c r="D2510">
        <f>IF(OR(Raw!C279=6,Raw!C279=7,Raw!C279=8,Raw!C279=102),1,0)</f>
        <v>0</v>
      </c>
      <c r="E2510">
        <f>IF(OR(Raw!C279=9,Raw!C279=10,Raw!C279=11,Raw!C279=12,Raw!C279=103),1,0)</f>
        <v>0</v>
      </c>
      <c r="F2510">
        <f>IF(OR(Raw!C279=13,Raw!C279=104),1,0)</f>
        <v>0</v>
      </c>
      <c r="G2510" s="4">
        <v>10</v>
      </c>
      <c r="H2510" s="4">
        <v>226</v>
      </c>
      <c r="I2510" s="4">
        <v>1</v>
      </c>
      <c r="J2510" s="4">
        <v>125</v>
      </c>
      <c r="K2510" s="4">
        <v>0</v>
      </c>
      <c r="L2510" s="4">
        <v>0</v>
      </c>
      <c r="M2510" s="4">
        <v>4</v>
      </c>
      <c r="N2510" s="4">
        <v>244</v>
      </c>
    </row>
    <row r="2511" spans="1:14">
      <c r="A2511">
        <f>Raw!A282*1000000+Raw!B282*100</f>
        <v>17143002600</v>
      </c>
      <c r="B2511" t="str">
        <f>LEFT(A2511,5)</f>
        <v>17143</v>
      </c>
      <c r="C2511">
        <f>IF(OR(Raw!C282&lt;=5,Raw!C282=101),1,0)</f>
        <v>0</v>
      </c>
      <c r="D2511">
        <f>IF(OR(Raw!C282=6,Raw!C282=7,Raw!C282=8,Raw!C282=102),1,0)</f>
        <v>0</v>
      </c>
      <c r="E2511">
        <f>IF(OR(Raw!C282=9,Raw!C282=10,Raw!C282=11,Raw!C282=12,Raw!C282=103),1,0)</f>
        <v>1</v>
      </c>
      <c r="F2511">
        <f>IF(OR(Raw!C282=13,Raw!C282=104),1,0)</f>
        <v>0</v>
      </c>
      <c r="G2511" s="4">
        <v>38</v>
      </c>
      <c r="H2511" s="4">
        <v>515</v>
      </c>
      <c r="I2511" s="4">
        <v>2</v>
      </c>
      <c r="J2511" s="4">
        <v>275</v>
      </c>
      <c r="K2511" s="4">
        <v>0</v>
      </c>
      <c r="L2511" s="4">
        <v>0</v>
      </c>
      <c r="M2511" s="4">
        <v>25</v>
      </c>
      <c r="N2511" s="4">
        <v>326</v>
      </c>
    </row>
    <row r="2512" spans="1:14">
      <c r="A2512">
        <f>Raw!A290*1000000+Raw!B290*100</f>
        <v>17143002701</v>
      </c>
      <c r="B2512" t="str">
        <f>LEFT(A2512,5)</f>
        <v>17143</v>
      </c>
      <c r="C2512">
        <f>IF(OR(Raw!C290&lt;=5,Raw!C290=101),1,0)</f>
        <v>0</v>
      </c>
      <c r="D2512">
        <f>IF(OR(Raw!C290=6,Raw!C290=7,Raw!C290=8,Raw!C290=102),1,0)</f>
        <v>1</v>
      </c>
      <c r="E2512">
        <f>IF(OR(Raw!C290=9,Raw!C290=10,Raw!C290=11,Raw!C290=12,Raw!C290=103),1,0)</f>
        <v>0</v>
      </c>
      <c r="F2512">
        <f>IF(OR(Raw!C290=13,Raw!C290=104),1,0)</f>
        <v>0</v>
      </c>
      <c r="G2512" s="4">
        <v>35</v>
      </c>
      <c r="H2512" s="4">
        <v>652</v>
      </c>
      <c r="I2512" s="4">
        <v>0</v>
      </c>
      <c r="J2512" s="4">
        <v>0</v>
      </c>
      <c r="K2512" s="4">
        <v>1</v>
      </c>
      <c r="L2512" s="4">
        <v>296</v>
      </c>
      <c r="M2512" s="4">
        <v>21</v>
      </c>
      <c r="N2512" s="4">
        <v>679</v>
      </c>
    </row>
    <row r="2513" spans="1:14">
      <c r="A2513">
        <f>Raw!A291*1000000+Raw!B291*100</f>
        <v>17143002702</v>
      </c>
      <c r="B2513" t="str">
        <f>LEFT(A2513,5)</f>
        <v>17143</v>
      </c>
      <c r="C2513">
        <f>IF(OR(Raw!C291&lt;=5,Raw!C291=101),1,0)</f>
        <v>0</v>
      </c>
      <c r="D2513">
        <f>IF(OR(Raw!C291=6,Raw!C291=7,Raw!C291=8,Raw!C291=102),1,0)</f>
        <v>0</v>
      </c>
      <c r="E2513">
        <f>IF(OR(Raw!C291=9,Raw!C291=10,Raw!C291=11,Raw!C291=12,Raw!C291=103),1,0)</f>
        <v>1</v>
      </c>
      <c r="F2513">
        <f>IF(OR(Raw!C291=13,Raw!C291=104),1,0)</f>
        <v>0</v>
      </c>
      <c r="G2513" s="4">
        <v>41</v>
      </c>
      <c r="H2513" s="4">
        <v>606</v>
      </c>
      <c r="I2513" s="4">
        <v>2</v>
      </c>
      <c r="J2513" s="4">
        <v>420</v>
      </c>
      <c r="K2513" s="4">
        <v>1</v>
      </c>
      <c r="L2513" s="4">
        <v>302</v>
      </c>
      <c r="M2513" s="4">
        <v>24</v>
      </c>
      <c r="N2513" s="4">
        <v>215</v>
      </c>
    </row>
    <row r="2514" spans="1:14">
      <c r="A2514">
        <f>Raw!A293*1000000+Raw!B293*100</f>
        <v>17143002800</v>
      </c>
      <c r="B2514" t="str">
        <f>LEFT(A2514,5)</f>
        <v>17143</v>
      </c>
      <c r="C2514">
        <f>IF(OR(Raw!C293&lt;=5,Raw!C293=101),1,0)</f>
        <v>0</v>
      </c>
      <c r="D2514">
        <f>IF(OR(Raw!C293=6,Raw!C293=7,Raw!C293=8,Raw!C293=102),1,0)</f>
        <v>0</v>
      </c>
      <c r="E2514">
        <f>IF(OR(Raw!C293=9,Raw!C293=10,Raw!C293=11,Raw!C293=12,Raw!C293=103),1,0)</f>
        <v>1</v>
      </c>
      <c r="F2514">
        <f>IF(OR(Raw!C293=13,Raw!C293=104),1,0)</f>
        <v>0</v>
      </c>
      <c r="G2514" s="4">
        <v>96</v>
      </c>
      <c r="H2514" s="4">
        <v>1695</v>
      </c>
      <c r="I2514" s="4">
        <v>12</v>
      </c>
      <c r="J2514" s="4">
        <v>1806</v>
      </c>
      <c r="K2514" s="4">
        <v>16</v>
      </c>
      <c r="L2514" s="4">
        <v>7313</v>
      </c>
      <c r="M2514" s="4">
        <v>55</v>
      </c>
      <c r="N2514" s="4">
        <v>3575</v>
      </c>
    </row>
    <row r="2515" spans="1:14">
      <c r="A2515">
        <f>Raw!A297*1000000+Raw!B297*100</f>
        <v>17143002900</v>
      </c>
      <c r="B2515" t="str">
        <f>LEFT(A2515,5)</f>
        <v>17143</v>
      </c>
      <c r="C2515">
        <f>IF(OR(Raw!C297&lt;=5,Raw!C297=101),1,0)</f>
        <v>0</v>
      </c>
      <c r="D2515">
        <f>IF(OR(Raw!C297=6,Raw!C297=7,Raw!C297=8,Raw!C297=102),1,0)</f>
        <v>0</v>
      </c>
      <c r="E2515">
        <f>IF(OR(Raw!C297=9,Raw!C297=10,Raw!C297=11,Raw!C297=12,Raw!C297=103),1,0)</f>
        <v>1</v>
      </c>
      <c r="F2515">
        <f>IF(OR(Raw!C297=13,Raw!C297=104),1,0)</f>
        <v>0</v>
      </c>
      <c r="G2515" s="4">
        <v>106</v>
      </c>
      <c r="H2515" s="4">
        <v>2060</v>
      </c>
      <c r="I2515" s="4">
        <v>12</v>
      </c>
      <c r="J2515" s="4">
        <v>1850</v>
      </c>
      <c r="K2515" s="4">
        <v>7</v>
      </c>
      <c r="L2515" s="4">
        <v>3376</v>
      </c>
      <c r="M2515" s="4">
        <v>58</v>
      </c>
      <c r="N2515" s="4">
        <v>3938</v>
      </c>
    </row>
    <row r="2516" spans="1:14">
      <c r="A2516">
        <f>Raw!A305*1000000+Raw!B305*100</f>
        <v>17143003000</v>
      </c>
      <c r="B2516" t="str">
        <f>LEFT(A2516,5)</f>
        <v>17143</v>
      </c>
      <c r="C2516">
        <f>IF(OR(Raw!C305&lt;=5,Raw!C305=101),1,0)</f>
        <v>0</v>
      </c>
      <c r="D2516">
        <f>IF(OR(Raw!C305=6,Raw!C305=7,Raw!C305=8,Raw!C305=102),1,0)</f>
        <v>0</v>
      </c>
      <c r="E2516">
        <f>IF(OR(Raw!C305=9,Raw!C305=10,Raw!C305=11,Raw!C305=12,Raw!C305=103),1,0)</f>
        <v>1</v>
      </c>
      <c r="F2516">
        <f>IF(OR(Raw!C305=13,Raw!C305=104),1,0)</f>
        <v>0</v>
      </c>
      <c r="G2516" s="4">
        <v>49</v>
      </c>
      <c r="H2516" s="4">
        <v>1023</v>
      </c>
      <c r="I2516" s="4">
        <v>6</v>
      </c>
      <c r="J2516" s="4">
        <v>1018</v>
      </c>
      <c r="K2516" s="4">
        <v>8</v>
      </c>
      <c r="L2516" s="4">
        <v>6095</v>
      </c>
      <c r="M2516" s="4">
        <v>30</v>
      </c>
      <c r="N2516" s="4">
        <v>3668</v>
      </c>
    </row>
    <row r="2517" spans="1:14">
      <c r="A2517">
        <f>Raw!A311*1000000+Raw!B311*100</f>
        <v>17143003101</v>
      </c>
      <c r="B2517" t="str">
        <f>LEFT(A2517,5)</f>
        <v>17143</v>
      </c>
      <c r="C2517">
        <f>IF(OR(Raw!C311&lt;=5,Raw!C311=101),1,0)</f>
        <v>0</v>
      </c>
      <c r="D2517">
        <f>IF(OR(Raw!C311=6,Raw!C311=7,Raw!C311=8,Raw!C311=102),1,0)</f>
        <v>0</v>
      </c>
      <c r="E2517">
        <f>IF(OR(Raw!C311=9,Raw!C311=10,Raw!C311=11,Raw!C311=12,Raw!C311=103),1,0)</f>
        <v>1</v>
      </c>
      <c r="F2517">
        <f>IF(OR(Raw!C311=13,Raw!C311=104),1,0)</f>
        <v>0</v>
      </c>
      <c r="G2517" s="4">
        <v>55</v>
      </c>
      <c r="H2517" s="4">
        <v>861</v>
      </c>
      <c r="I2517" s="4">
        <v>5</v>
      </c>
      <c r="J2517" s="4">
        <v>886</v>
      </c>
      <c r="K2517" s="4">
        <v>4</v>
      </c>
      <c r="L2517" s="4">
        <v>1756</v>
      </c>
      <c r="M2517" s="4">
        <v>36</v>
      </c>
      <c r="N2517" s="4">
        <v>506</v>
      </c>
    </row>
    <row r="2518" spans="1:14">
      <c r="A2518">
        <f>Raw!A312*1000000+Raw!B312*100</f>
        <v>17143003102</v>
      </c>
      <c r="B2518" t="str">
        <f>LEFT(A2518,5)</f>
        <v>17143</v>
      </c>
      <c r="C2518">
        <f>IF(OR(Raw!C312&lt;=5,Raw!C312=101),1,0)</f>
        <v>0</v>
      </c>
      <c r="D2518">
        <f>IF(OR(Raw!C312=6,Raw!C312=7,Raw!C312=8,Raw!C312=102),1,0)</f>
        <v>0</v>
      </c>
      <c r="E2518">
        <f>IF(OR(Raw!C312=9,Raw!C312=10,Raw!C312=11,Raw!C312=12,Raw!C312=103),1,0)</f>
        <v>0</v>
      </c>
      <c r="F2518">
        <f>IF(OR(Raw!C312=13,Raw!C312=104),1,0)</f>
        <v>1</v>
      </c>
      <c r="G2518" s="4">
        <v>104</v>
      </c>
      <c r="H2518" s="4">
        <v>1975</v>
      </c>
      <c r="I2518" s="4">
        <v>12</v>
      </c>
      <c r="J2518" s="4">
        <v>1867</v>
      </c>
      <c r="K2518" s="4">
        <v>10</v>
      </c>
      <c r="L2518" s="4">
        <v>5463</v>
      </c>
      <c r="M2518" s="4">
        <v>74</v>
      </c>
      <c r="N2518" s="4">
        <v>5046</v>
      </c>
    </row>
    <row r="2519" spans="1:14">
      <c r="A2519">
        <f>Raw!A313*1000000+Raw!B313*100</f>
        <v>17143003200</v>
      </c>
      <c r="B2519" t="str">
        <f>LEFT(A2519,5)</f>
        <v>17143</v>
      </c>
      <c r="C2519">
        <f>IF(OR(Raw!C313&lt;=5,Raw!C313=101),1,0)</f>
        <v>0</v>
      </c>
      <c r="D2519">
        <f>IF(OR(Raw!C313=6,Raw!C313=7,Raw!C313=8,Raw!C313=102),1,0)</f>
        <v>0</v>
      </c>
      <c r="E2519">
        <f>IF(OR(Raw!C313=9,Raw!C313=10,Raw!C313=11,Raw!C313=12,Raw!C313=103),1,0)</f>
        <v>1</v>
      </c>
      <c r="F2519">
        <f>IF(OR(Raw!C313=13,Raw!C313=104),1,0)</f>
        <v>0</v>
      </c>
      <c r="G2519" s="4">
        <v>104</v>
      </c>
      <c r="H2519" s="4">
        <v>2336</v>
      </c>
      <c r="I2519" s="4">
        <v>19</v>
      </c>
      <c r="J2519" s="4">
        <v>3147</v>
      </c>
      <c r="K2519" s="4">
        <v>11</v>
      </c>
      <c r="L2519" s="4">
        <v>5434</v>
      </c>
      <c r="M2519" s="4">
        <v>63</v>
      </c>
      <c r="N2519" s="4">
        <v>3622</v>
      </c>
    </row>
    <row r="2520" spans="1:14">
      <c r="A2520">
        <f>Raw!A318*1000000+Raw!B318*100</f>
        <v>17143003300</v>
      </c>
      <c r="B2520" t="str">
        <f>LEFT(A2520,5)</f>
        <v>17143</v>
      </c>
      <c r="C2520">
        <f>IF(OR(Raw!C318&lt;=5,Raw!C318=101),1,0)</f>
        <v>0</v>
      </c>
      <c r="D2520">
        <f>IF(OR(Raw!C318=6,Raw!C318=7,Raw!C318=8,Raw!C318=102),1,0)</f>
        <v>0</v>
      </c>
      <c r="E2520">
        <f>IF(OR(Raw!C318=9,Raw!C318=10,Raw!C318=11,Raw!C318=12,Raw!C318=103),1,0)</f>
        <v>0</v>
      </c>
      <c r="F2520">
        <f>IF(OR(Raw!C318=13,Raw!C318=104),1,0)</f>
        <v>1</v>
      </c>
      <c r="G2520" s="4">
        <v>74</v>
      </c>
      <c r="H2520" s="4">
        <v>1392</v>
      </c>
      <c r="I2520" s="4">
        <v>6</v>
      </c>
      <c r="J2520" s="4">
        <v>1019</v>
      </c>
      <c r="K2520" s="4">
        <v>8</v>
      </c>
      <c r="L2520" s="4">
        <v>4224</v>
      </c>
      <c r="M2520" s="4">
        <v>48</v>
      </c>
      <c r="N2520" s="4">
        <v>1250</v>
      </c>
    </row>
    <row r="2521" spans="1:14">
      <c r="A2521">
        <f>Raw!A323*1000000+Raw!B323*100</f>
        <v>17143003401</v>
      </c>
      <c r="B2521" t="str">
        <f>LEFT(A2521,5)</f>
        <v>17143</v>
      </c>
      <c r="C2521">
        <f>IF(OR(Raw!C323&lt;=5,Raw!C323=101),1,0)</f>
        <v>0</v>
      </c>
      <c r="D2521">
        <f>IF(OR(Raw!C323=6,Raw!C323=7,Raw!C323=8,Raw!C323=102),1,0)</f>
        <v>0</v>
      </c>
      <c r="E2521">
        <f>IF(OR(Raw!C323=9,Raw!C323=10,Raw!C323=11,Raw!C323=12,Raw!C323=103),1,0)</f>
        <v>0</v>
      </c>
      <c r="F2521">
        <f>IF(OR(Raw!C323=13,Raw!C323=104),1,0)</f>
        <v>1</v>
      </c>
      <c r="G2521" s="4">
        <v>306</v>
      </c>
      <c r="H2521" s="4">
        <v>7619</v>
      </c>
      <c r="I2521" s="4">
        <v>37</v>
      </c>
      <c r="J2521" s="4">
        <v>6300</v>
      </c>
      <c r="K2521" s="4">
        <v>62</v>
      </c>
      <c r="L2521" s="4">
        <v>29711</v>
      </c>
      <c r="M2521" s="4">
        <v>139</v>
      </c>
      <c r="N2521" s="4">
        <v>11523</v>
      </c>
    </row>
    <row r="2522" spans="1:14">
      <c r="A2522">
        <f>Raw!A324*1000000+Raw!B324*100</f>
        <v>17143003402</v>
      </c>
      <c r="B2522" t="str">
        <f>LEFT(A2522,5)</f>
        <v>17143</v>
      </c>
      <c r="C2522">
        <f>IF(OR(Raw!C324&lt;=5,Raw!C324=101),1,0)</f>
        <v>0</v>
      </c>
      <c r="D2522">
        <f>IF(OR(Raw!C324=6,Raw!C324=7,Raw!C324=8,Raw!C324=102),1,0)</f>
        <v>0</v>
      </c>
      <c r="E2522">
        <f>IF(OR(Raw!C324=9,Raw!C324=10,Raw!C324=11,Raw!C324=12,Raw!C324=103),1,0)</f>
        <v>0</v>
      </c>
      <c r="F2522">
        <f>IF(OR(Raw!C324=13,Raw!C324=104),1,0)</f>
        <v>1</v>
      </c>
      <c r="G2522" s="4">
        <v>41</v>
      </c>
      <c r="H2522" s="4">
        <v>830</v>
      </c>
      <c r="I2522" s="4">
        <v>2</v>
      </c>
      <c r="J2522" s="4">
        <v>356</v>
      </c>
      <c r="K2522" s="4">
        <v>4</v>
      </c>
      <c r="L2522" s="4">
        <v>3250</v>
      </c>
      <c r="M2522" s="4">
        <v>26</v>
      </c>
      <c r="N2522" s="4">
        <v>2177</v>
      </c>
    </row>
    <row r="2523" spans="1:14">
      <c r="A2523">
        <f>Raw!A327*1000000+Raw!B327*100</f>
        <v>17143003601</v>
      </c>
      <c r="B2523" t="str">
        <f>LEFT(A2523,5)</f>
        <v>17143</v>
      </c>
      <c r="C2523">
        <f>IF(OR(Raw!C327&lt;=5,Raw!C327=101),1,0)</f>
        <v>0</v>
      </c>
      <c r="D2523">
        <f>IF(OR(Raw!C327=6,Raw!C327=7,Raw!C327=8,Raw!C327=102),1,0)</f>
        <v>0</v>
      </c>
      <c r="E2523">
        <f>IF(OR(Raw!C327=9,Raw!C327=10,Raw!C327=11,Raw!C327=12,Raw!C327=103),1,0)</f>
        <v>1</v>
      </c>
      <c r="F2523">
        <f>IF(OR(Raw!C327=13,Raw!C327=104),1,0)</f>
        <v>0</v>
      </c>
      <c r="G2523" s="4">
        <v>11</v>
      </c>
      <c r="H2523" s="4">
        <v>146</v>
      </c>
      <c r="I2523" s="4">
        <v>0</v>
      </c>
      <c r="J2523" s="4">
        <v>0</v>
      </c>
      <c r="K2523" s="4">
        <v>0</v>
      </c>
      <c r="L2523" s="4">
        <v>0</v>
      </c>
      <c r="M2523" s="4">
        <v>6</v>
      </c>
      <c r="N2523" s="4">
        <v>72</v>
      </c>
    </row>
    <row r="2524" spans="1:14">
      <c r="A2524">
        <f>Raw!A330*1000000+Raw!B330*100</f>
        <v>17143003602</v>
      </c>
      <c r="B2524" t="str">
        <f>LEFT(A2524,5)</f>
        <v>17143</v>
      </c>
      <c r="C2524">
        <f>IF(OR(Raw!C330&lt;=5,Raw!C330=101),1,0)</f>
        <v>0</v>
      </c>
      <c r="D2524">
        <f>IF(OR(Raw!C330=6,Raw!C330=7,Raw!C330=8,Raw!C330=102),1,0)</f>
        <v>0</v>
      </c>
      <c r="E2524">
        <f>IF(OR(Raw!C330=9,Raw!C330=10,Raw!C330=11,Raw!C330=12,Raw!C330=103),1,0)</f>
        <v>1</v>
      </c>
      <c r="F2524">
        <f>IF(OR(Raw!C330=13,Raw!C330=104),1,0)</f>
        <v>0</v>
      </c>
      <c r="G2524" s="4">
        <v>48</v>
      </c>
      <c r="H2524" s="4">
        <v>664</v>
      </c>
      <c r="I2524" s="4">
        <v>2</v>
      </c>
      <c r="J2524" s="4">
        <v>367</v>
      </c>
      <c r="K2524" s="4">
        <v>2</v>
      </c>
      <c r="L2524" s="4">
        <v>1042</v>
      </c>
      <c r="M2524" s="4">
        <v>25</v>
      </c>
      <c r="N2524" s="4">
        <v>453</v>
      </c>
    </row>
    <row r="2525" spans="1:14">
      <c r="A2525">
        <f>Raw!A338*1000000+Raw!B338*100</f>
        <v>17143003700</v>
      </c>
      <c r="B2525" t="str">
        <f>LEFT(A2525,5)</f>
        <v>17143</v>
      </c>
      <c r="C2525">
        <f>IF(OR(Raw!C338&lt;=5,Raw!C338=101),1,0)</f>
        <v>0</v>
      </c>
      <c r="D2525">
        <f>IF(OR(Raw!C338=6,Raw!C338=7,Raw!C338=8,Raw!C338=102),1,0)</f>
        <v>0</v>
      </c>
      <c r="E2525">
        <f>IF(OR(Raw!C338=9,Raw!C338=10,Raw!C338=11,Raw!C338=12,Raw!C338=103),1,0)</f>
        <v>0</v>
      </c>
      <c r="F2525">
        <f>IF(OR(Raw!C338=13,Raw!C338=104),1,0)</f>
        <v>1</v>
      </c>
      <c r="G2525" s="4">
        <v>28</v>
      </c>
      <c r="H2525" s="4">
        <v>529</v>
      </c>
      <c r="I2525" s="4">
        <v>2</v>
      </c>
      <c r="J2525" s="4">
        <v>393</v>
      </c>
      <c r="K2525" s="4">
        <v>3</v>
      </c>
      <c r="L2525" s="4">
        <v>1269</v>
      </c>
      <c r="M2525" s="4">
        <v>19</v>
      </c>
      <c r="N2525" s="4">
        <v>435</v>
      </c>
    </row>
    <row r="2526" spans="1:14">
      <c r="A2526">
        <f>Raw!A347*1000000+Raw!B347*100</f>
        <v>17143003800</v>
      </c>
      <c r="B2526" t="str">
        <f>LEFT(A2526,5)</f>
        <v>17143</v>
      </c>
      <c r="C2526">
        <f>IF(OR(Raw!C347&lt;=5,Raw!C347=101),1,0)</f>
        <v>0</v>
      </c>
      <c r="D2526">
        <f>IF(OR(Raw!C347=6,Raw!C347=7,Raw!C347=8,Raw!C347=102),1,0)</f>
        <v>0</v>
      </c>
      <c r="E2526">
        <f>IF(OR(Raw!C347=9,Raw!C347=10,Raw!C347=11,Raw!C347=12,Raw!C347=103),1,0)</f>
        <v>1</v>
      </c>
      <c r="F2526">
        <f>IF(OR(Raw!C347=13,Raw!C347=104),1,0)</f>
        <v>0</v>
      </c>
      <c r="G2526" s="4">
        <v>65</v>
      </c>
      <c r="H2526" s="4">
        <v>1674</v>
      </c>
      <c r="I2526" s="4">
        <v>6</v>
      </c>
      <c r="J2526" s="4">
        <v>1212</v>
      </c>
      <c r="K2526" s="4">
        <v>7</v>
      </c>
      <c r="L2526" s="4">
        <v>3999</v>
      </c>
      <c r="M2526" s="4">
        <v>43</v>
      </c>
      <c r="N2526" s="4">
        <v>2421</v>
      </c>
    </row>
    <row r="2527" spans="1:14">
      <c r="A2527">
        <f>Raw!A356*1000000+Raw!B356*100</f>
        <v>17143003900</v>
      </c>
      <c r="B2527" t="str">
        <f>LEFT(A2527,5)</f>
        <v>17143</v>
      </c>
      <c r="C2527">
        <f>IF(OR(Raw!C356&lt;=5,Raw!C356=101),1,0)</f>
        <v>0</v>
      </c>
      <c r="D2527">
        <f>IF(OR(Raw!C356=6,Raw!C356=7,Raw!C356=8,Raw!C356=102),1,0)</f>
        <v>0</v>
      </c>
      <c r="E2527">
        <f>IF(OR(Raw!C356=9,Raw!C356=10,Raw!C356=11,Raw!C356=12,Raw!C356=103),1,0)</f>
        <v>0</v>
      </c>
      <c r="F2527">
        <f>IF(OR(Raw!C356=13,Raw!C356=104),1,0)</f>
        <v>1</v>
      </c>
      <c r="G2527" s="4">
        <v>112</v>
      </c>
      <c r="H2527" s="4">
        <v>2030</v>
      </c>
      <c r="I2527" s="4">
        <v>4</v>
      </c>
      <c r="J2527" s="4">
        <v>619</v>
      </c>
      <c r="K2527" s="4">
        <v>9</v>
      </c>
      <c r="L2527" s="4">
        <v>5532</v>
      </c>
      <c r="M2527" s="4">
        <v>67</v>
      </c>
      <c r="N2527" s="4">
        <v>2631</v>
      </c>
    </row>
    <row r="2528" spans="1:14">
      <c r="A2528">
        <f>Raw!A362*1000000+Raw!B362*100</f>
        <v>17143004000</v>
      </c>
      <c r="B2528" t="str">
        <f>LEFT(A2528,5)</f>
        <v>17143</v>
      </c>
      <c r="C2528">
        <f>IF(OR(Raw!C362&lt;=5,Raw!C362=101),1,0)</f>
        <v>0</v>
      </c>
      <c r="D2528">
        <f>IF(OR(Raw!C362=6,Raw!C362=7,Raw!C362=8,Raw!C362=102),1,0)</f>
        <v>0</v>
      </c>
      <c r="E2528">
        <f>IF(OR(Raw!C362=9,Raw!C362=10,Raw!C362=11,Raw!C362=12,Raw!C362=103),1,0)</f>
        <v>1</v>
      </c>
      <c r="F2528">
        <f>IF(OR(Raw!C362=13,Raw!C362=104),1,0)</f>
        <v>0</v>
      </c>
      <c r="G2528" s="4">
        <v>56</v>
      </c>
      <c r="H2528" s="4">
        <v>640</v>
      </c>
      <c r="I2528" s="4">
        <v>1</v>
      </c>
      <c r="J2528" s="4">
        <v>123</v>
      </c>
      <c r="K2528" s="4">
        <v>3</v>
      </c>
      <c r="L2528" s="4">
        <v>1678</v>
      </c>
      <c r="M2528" s="4">
        <v>45</v>
      </c>
      <c r="N2528" s="4">
        <v>651</v>
      </c>
    </row>
    <row r="2529" spans="1:14">
      <c r="A2529">
        <f>Raw!A368*1000000+Raw!B368*100</f>
        <v>17143004101</v>
      </c>
      <c r="B2529" t="str">
        <f>LEFT(A2529,5)</f>
        <v>17143</v>
      </c>
      <c r="C2529">
        <f>IF(OR(Raw!C368&lt;=5,Raw!C368=101),1,0)</f>
        <v>0</v>
      </c>
      <c r="D2529">
        <f>IF(OR(Raw!C368=6,Raw!C368=7,Raw!C368=8,Raw!C368=102),1,0)</f>
        <v>0</v>
      </c>
      <c r="E2529">
        <f>IF(OR(Raw!C368=9,Raw!C368=10,Raw!C368=11,Raw!C368=12,Raw!C368=103),1,0)</f>
        <v>0</v>
      </c>
      <c r="F2529">
        <f>IF(OR(Raw!C368=13,Raw!C368=104),1,0)</f>
        <v>1</v>
      </c>
      <c r="G2529" s="4">
        <v>109</v>
      </c>
      <c r="H2529" s="4">
        <v>1898</v>
      </c>
      <c r="I2529" s="4">
        <v>10</v>
      </c>
      <c r="J2529" s="4">
        <v>1870</v>
      </c>
      <c r="K2529" s="4">
        <v>10</v>
      </c>
      <c r="L2529" s="4">
        <v>5448</v>
      </c>
      <c r="M2529" s="4">
        <v>69</v>
      </c>
      <c r="N2529" s="4">
        <v>2413</v>
      </c>
    </row>
    <row r="2530" spans="1:14">
      <c r="A2530">
        <f>Raw!A369*1000000+Raw!B369*100</f>
        <v>17143004102</v>
      </c>
      <c r="B2530" t="str">
        <f>LEFT(A2530,5)</f>
        <v>17143</v>
      </c>
      <c r="C2530">
        <f>IF(OR(Raw!C369&lt;=5,Raw!C369=101),1,0)</f>
        <v>0</v>
      </c>
      <c r="D2530">
        <f>IF(OR(Raw!C369=6,Raw!C369=7,Raw!C369=8,Raw!C369=102),1,0)</f>
        <v>0</v>
      </c>
      <c r="E2530">
        <f>IF(OR(Raw!C369=9,Raw!C369=10,Raw!C369=11,Raw!C369=12,Raw!C369=103),1,0)</f>
        <v>1</v>
      </c>
      <c r="F2530">
        <f>IF(OR(Raw!C369=13,Raw!C369=104),1,0)</f>
        <v>0</v>
      </c>
      <c r="G2530" s="4">
        <v>23</v>
      </c>
      <c r="H2530" s="4">
        <v>234</v>
      </c>
      <c r="I2530" s="4">
        <v>1</v>
      </c>
      <c r="J2530" s="4">
        <v>230</v>
      </c>
      <c r="K2530" s="4">
        <v>0</v>
      </c>
      <c r="L2530" s="4">
        <v>0</v>
      </c>
      <c r="M2530" s="4">
        <v>12</v>
      </c>
      <c r="N2530" s="4">
        <v>113</v>
      </c>
    </row>
    <row r="2531" spans="1:14">
      <c r="A2531">
        <f>Raw!A370*1000000+Raw!B370*100</f>
        <v>17143004200</v>
      </c>
      <c r="B2531" t="str">
        <f>LEFT(A2531,5)</f>
        <v>17143</v>
      </c>
      <c r="C2531">
        <f>IF(OR(Raw!C370&lt;=5,Raw!C370=101),1,0)</f>
        <v>0</v>
      </c>
      <c r="D2531">
        <f>IF(OR(Raw!C370=6,Raw!C370=7,Raw!C370=8,Raw!C370=102),1,0)</f>
        <v>0</v>
      </c>
      <c r="E2531">
        <f>IF(OR(Raw!C370=9,Raw!C370=10,Raw!C370=11,Raw!C370=12,Raw!C370=103),1,0)</f>
        <v>1</v>
      </c>
      <c r="F2531">
        <f>IF(OR(Raw!C370=13,Raw!C370=104),1,0)</f>
        <v>0</v>
      </c>
      <c r="G2531" s="4">
        <v>102</v>
      </c>
      <c r="H2531" s="4">
        <v>2311</v>
      </c>
      <c r="I2531" s="4">
        <v>15</v>
      </c>
      <c r="J2531" s="4">
        <v>2510</v>
      </c>
      <c r="K2531" s="4">
        <v>7</v>
      </c>
      <c r="L2531" s="4">
        <v>2784</v>
      </c>
      <c r="M2531" s="4">
        <v>65</v>
      </c>
      <c r="N2531" s="4">
        <v>2280</v>
      </c>
    </row>
    <row r="2532" spans="1:14">
      <c r="A2532">
        <f>Raw!A372*1000000+Raw!B372*100</f>
        <v>17143004300</v>
      </c>
      <c r="B2532" t="str">
        <f>LEFT(A2532,5)</f>
        <v>17143</v>
      </c>
      <c r="C2532">
        <f>IF(OR(Raw!C372&lt;=5,Raw!C372=101),1,0)</f>
        <v>0</v>
      </c>
      <c r="D2532">
        <f>IF(OR(Raw!C372=6,Raw!C372=7,Raw!C372=8,Raw!C372=102),1,0)</f>
        <v>1</v>
      </c>
      <c r="E2532">
        <f>IF(OR(Raw!C372=9,Raw!C372=10,Raw!C372=11,Raw!C372=12,Raw!C372=103),1,0)</f>
        <v>0</v>
      </c>
      <c r="F2532">
        <f>IF(OR(Raw!C372=13,Raw!C372=104),1,0)</f>
        <v>0</v>
      </c>
      <c r="G2532" s="4">
        <v>42</v>
      </c>
      <c r="H2532" s="4">
        <v>868</v>
      </c>
      <c r="I2532" s="4">
        <v>2</v>
      </c>
      <c r="J2532" s="4">
        <v>304</v>
      </c>
      <c r="K2532" s="4">
        <v>2</v>
      </c>
      <c r="L2532" s="4">
        <v>728</v>
      </c>
      <c r="M2532" s="4">
        <v>22</v>
      </c>
      <c r="N2532" s="4">
        <v>729</v>
      </c>
    </row>
    <row r="2533" spans="1:14">
      <c r="A2533">
        <f>Raw!A374*1000000+Raw!B374*100</f>
        <v>17143004400</v>
      </c>
      <c r="B2533" t="str">
        <f>LEFT(A2533,5)</f>
        <v>17143</v>
      </c>
      <c r="C2533">
        <f>IF(OR(Raw!C374&lt;=5,Raw!C374=101),1,0)</f>
        <v>0</v>
      </c>
      <c r="D2533">
        <f>IF(OR(Raw!C374=6,Raw!C374=7,Raw!C374=8,Raw!C374=102),1,0)</f>
        <v>1</v>
      </c>
      <c r="E2533">
        <f>IF(OR(Raw!C374=9,Raw!C374=10,Raw!C374=11,Raw!C374=12,Raw!C374=103),1,0)</f>
        <v>0</v>
      </c>
      <c r="F2533">
        <f>IF(OR(Raw!C374=13,Raw!C374=104),1,0)</f>
        <v>0</v>
      </c>
      <c r="G2533" s="4">
        <v>42</v>
      </c>
      <c r="H2533" s="4">
        <v>874</v>
      </c>
      <c r="I2533" s="4">
        <v>4</v>
      </c>
      <c r="J2533" s="4">
        <v>606</v>
      </c>
      <c r="K2533" s="4">
        <v>5</v>
      </c>
      <c r="L2533" s="4">
        <v>1767</v>
      </c>
      <c r="M2533" s="4">
        <v>22</v>
      </c>
      <c r="N2533" s="4">
        <v>704</v>
      </c>
    </row>
    <row r="2534" spans="1:14">
      <c r="A2534">
        <f>Raw!A375*1000000+Raw!B375*100</f>
        <v>17143004500</v>
      </c>
      <c r="B2534" t="str">
        <f>LEFT(A2534,5)</f>
        <v>17143</v>
      </c>
      <c r="C2534">
        <f>IF(OR(Raw!C375&lt;=5,Raw!C375=101),1,0)</f>
        <v>0</v>
      </c>
      <c r="D2534">
        <f>IF(OR(Raw!C375=6,Raw!C375=7,Raw!C375=8,Raw!C375=102),1,0)</f>
        <v>0</v>
      </c>
      <c r="E2534">
        <f>IF(OR(Raw!C375=9,Raw!C375=10,Raw!C375=11,Raw!C375=12,Raw!C375=103),1,0)</f>
        <v>1</v>
      </c>
      <c r="F2534">
        <f>IF(OR(Raw!C375=13,Raw!C375=104),1,0)</f>
        <v>0</v>
      </c>
      <c r="G2534" s="4">
        <v>64</v>
      </c>
      <c r="H2534" s="4">
        <v>1262</v>
      </c>
      <c r="I2534" s="4">
        <v>6</v>
      </c>
      <c r="J2534" s="4">
        <v>1155</v>
      </c>
      <c r="K2534" s="4">
        <v>3</v>
      </c>
      <c r="L2534" s="4">
        <v>1509</v>
      </c>
      <c r="M2534" s="4">
        <v>36</v>
      </c>
      <c r="N2534" s="4">
        <v>1372</v>
      </c>
    </row>
    <row r="2535" spans="1:14">
      <c r="A2535">
        <f>Raw!A376*1000000+Raw!B376*100</f>
        <v>17143004600</v>
      </c>
      <c r="B2535" t="str">
        <f>LEFT(A2535,5)</f>
        <v>17143</v>
      </c>
      <c r="C2535">
        <f>IF(OR(Raw!C376&lt;=5,Raw!C376=101),1,0)</f>
        <v>0</v>
      </c>
      <c r="D2535">
        <f>IF(OR(Raw!C376=6,Raw!C376=7,Raw!C376=8,Raw!C376=102),1,0)</f>
        <v>0</v>
      </c>
      <c r="E2535">
        <f>IF(OR(Raw!C376=9,Raw!C376=10,Raw!C376=11,Raw!C376=12,Raw!C376=103),1,0)</f>
        <v>1</v>
      </c>
      <c r="F2535">
        <f>IF(OR(Raw!C376=13,Raw!C376=104),1,0)</f>
        <v>0</v>
      </c>
      <c r="G2535" s="4">
        <v>89</v>
      </c>
      <c r="H2535" s="4">
        <v>1866</v>
      </c>
      <c r="I2535" s="4">
        <v>16</v>
      </c>
      <c r="J2535" s="4">
        <v>2534</v>
      </c>
      <c r="K2535" s="4">
        <v>7</v>
      </c>
      <c r="L2535" s="4">
        <v>3694</v>
      </c>
      <c r="M2535" s="4">
        <v>58</v>
      </c>
      <c r="N2535" s="4">
        <v>2240</v>
      </c>
    </row>
    <row r="2536" spans="1:14">
      <c r="A2536">
        <f>Raw!A377*1000000+Raw!B377*100</f>
        <v>17143004801</v>
      </c>
      <c r="B2536" t="str">
        <f>LEFT(A2536,5)</f>
        <v>17143</v>
      </c>
      <c r="C2536">
        <f>IF(OR(Raw!C377&lt;=5,Raw!C377=101),1,0)</f>
        <v>0</v>
      </c>
      <c r="D2536">
        <f>IF(OR(Raw!C377=6,Raw!C377=7,Raw!C377=8,Raw!C377=102),1,0)</f>
        <v>0</v>
      </c>
      <c r="E2536">
        <f>IF(OR(Raw!C377=9,Raw!C377=10,Raw!C377=11,Raw!C377=12,Raw!C377=103),1,0)</f>
        <v>1</v>
      </c>
      <c r="F2536">
        <f>IF(OR(Raw!C377=13,Raw!C377=104),1,0)</f>
        <v>0</v>
      </c>
      <c r="G2536" s="4">
        <v>49</v>
      </c>
      <c r="H2536" s="4">
        <v>933</v>
      </c>
      <c r="I2536" s="4">
        <v>6</v>
      </c>
      <c r="J2536" s="4">
        <v>999</v>
      </c>
      <c r="K2536" s="4">
        <v>6</v>
      </c>
      <c r="L2536" s="4">
        <v>2788</v>
      </c>
      <c r="M2536" s="4">
        <v>33</v>
      </c>
      <c r="N2536" s="4">
        <v>1585</v>
      </c>
    </row>
    <row r="2537" spans="1:14">
      <c r="A2537">
        <f>Raw!A378*1000000+Raw!B378*100</f>
        <v>17143004802</v>
      </c>
      <c r="B2537" t="str">
        <f>LEFT(A2537,5)</f>
        <v>17143</v>
      </c>
      <c r="C2537">
        <f>IF(OR(Raw!C378&lt;=5,Raw!C378=101),1,0)</f>
        <v>0</v>
      </c>
      <c r="D2537">
        <f>IF(OR(Raw!C378=6,Raw!C378=7,Raw!C378=8,Raw!C378=102),1,0)</f>
        <v>0</v>
      </c>
      <c r="E2537">
        <f>IF(OR(Raw!C378=9,Raw!C378=10,Raw!C378=11,Raw!C378=12,Raw!C378=103),1,0)</f>
        <v>1</v>
      </c>
      <c r="F2537">
        <f>IF(OR(Raw!C378=13,Raw!C378=104),1,0)</f>
        <v>0</v>
      </c>
      <c r="G2537" s="4">
        <v>45</v>
      </c>
      <c r="H2537" s="4">
        <v>567</v>
      </c>
      <c r="I2537" s="4">
        <v>4</v>
      </c>
      <c r="J2537" s="4">
        <v>700</v>
      </c>
      <c r="K2537" s="4">
        <v>2</v>
      </c>
      <c r="L2537" s="4">
        <v>714</v>
      </c>
      <c r="M2537" s="4">
        <v>27</v>
      </c>
      <c r="N2537" s="4">
        <v>752</v>
      </c>
    </row>
    <row r="2538" spans="1:14">
      <c r="A2538">
        <f>Raw!A379*1000000+Raw!B379*100</f>
        <v>17143004901</v>
      </c>
      <c r="B2538" t="str">
        <f>LEFT(A2538,5)</f>
        <v>17143</v>
      </c>
      <c r="C2538">
        <f>IF(OR(Raw!C379&lt;=5,Raw!C379=101),1,0)</f>
        <v>0</v>
      </c>
      <c r="D2538">
        <f>IF(OR(Raw!C379=6,Raw!C379=7,Raw!C379=8,Raw!C379=102),1,0)</f>
        <v>0</v>
      </c>
      <c r="E2538">
        <f>IF(OR(Raw!C379=9,Raw!C379=10,Raw!C379=11,Raw!C379=12,Raw!C379=103),1,0)</f>
        <v>1</v>
      </c>
      <c r="F2538">
        <f>IF(OR(Raw!C379=13,Raw!C379=104),1,0)</f>
        <v>0</v>
      </c>
      <c r="G2538" s="4">
        <v>31</v>
      </c>
      <c r="H2538" s="4">
        <v>582</v>
      </c>
      <c r="I2538" s="4">
        <v>1</v>
      </c>
      <c r="J2538" s="4">
        <v>108</v>
      </c>
      <c r="K2538" s="4">
        <v>0</v>
      </c>
      <c r="L2538" s="4">
        <v>0</v>
      </c>
      <c r="M2538" s="4">
        <v>20</v>
      </c>
      <c r="N2538" s="4">
        <v>450</v>
      </c>
    </row>
    <row r="2539" spans="1:14">
      <c r="A2539">
        <f>Raw!A380*1000000+Raw!B380*100</f>
        <v>17143004902</v>
      </c>
      <c r="B2539" t="str">
        <f>LEFT(A2539,5)</f>
        <v>17143</v>
      </c>
      <c r="C2539">
        <f>IF(OR(Raw!C380&lt;=5,Raw!C380=101),1,0)</f>
        <v>0</v>
      </c>
      <c r="D2539">
        <f>IF(OR(Raw!C380=6,Raw!C380=7,Raw!C380=8,Raw!C380=102),1,0)</f>
        <v>0</v>
      </c>
      <c r="E2539">
        <f>IF(OR(Raw!C380=9,Raw!C380=10,Raw!C380=11,Raw!C380=12,Raw!C380=103),1,0)</f>
        <v>0</v>
      </c>
      <c r="F2539">
        <f>IF(OR(Raw!C380=13,Raw!C380=104),1,0)</f>
        <v>1</v>
      </c>
      <c r="G2539" s="4">
        <v>78</v>
      </c>
      <c r="H2539" s="4">
        <v>840</v>
      </c>
      <c r="I2539" s="4">
        <v>4</v>
      </c>
      <c r="J2539" s="4">
        <v>730</v>
      </c>
      <c r="K2539" s="4">
        <v>2</v>
      </c>
      <c r="L2539" s="4">
        <v>1044</v>
      </c>
      <c r="M2539" s="4">
        <v>50</v>
      </c>
      <c r="N2539" s="4">
        <v>1373</v>
      </c>
    </row>
    <row r="2540" spans="1:14">
      <c r="A2540">
        <f>Raw!A381*1000000+Raw!B381*100</f>
        <v>17143005000</v>
      </c>
      <c r="B2540" t="str">
        <f>LEFT(A2540,5)</f>
        <v>17143</v>
      </c>
      <c r="C2540">
        <f>IF(OR(Raw!C381&lt;=5,Raw!C381=101),1,0)</f>
        <v>1</v>
      </c>
      <c r="D2540">
        <f>IF(OR(Raw!C381=6,Raw!C381=7,Raw!C381=8,Raw!C381=102),1,0)</f>
        <v>0</v>
      </c>
      <c r="E2540">
        <f>IF(OR(Raw!C381=9,Raw!C381=10,Raw!C381=11,Raw!C381=12,Raw!C381=103),1,0)</f>
        <v>0</v>
      </c>
      <c r="F2540">
        <f>IF(OR(Raw!C381=13,Raw!C381=104),1,0)</f>
        <v>0</v>
      </c>
      <c r="G2540" s="4">
        <v>19</v>
      </c>
      <c r="H2540" s="4">
        <v>174</v>
      </c>
      <c r="I2540" s="4">
        <v>2</v>
      </c>
      <c r="J2540" s="4">
        <v>245</v>
      </c>
      <c r="K2540" s="4">
        <v>0</v>
      </c>
      <c r="L2540" s="4">
        <v>0</v>
      </c>
      <c r="M2540" s="4">
        <v>9</v>
      </c>
      <c r="N2540" s="4">
        <v>63</v>
      </c>
    </row>
    <row r="2541" spans="1:14">
      <c r="A2541">
        <f>Raw!A624*1000000+Raw!B624*100</f>
        <v>17145030100</v>
      </c>
      <c r="B2541" t="str">
        <f>LEFT(A2541,5)</f>
        <v>17145</v>
      </c>
      <c r="C2541">
        <f>IF(OR(Raw!C624&lt;=5,Raw!C624=101),1,0)</f>
        <v>0</v>
      </c>
      <c r="D2541">
        <f>IF(OR(Raw!C624=6,Raw!C624=7,Raw!C624=8,Raw!C624=102),1,0)</f>
        <v>0</v>
      </c>
      <c r="E2541">
        <f>IF(OR(Raw!C624=9,Raw!C624=10,Raw!C624=11,Raw!C624=12,Raw!C624=103),1,0)</f>
        <v>1</v>
      </c>
      <c r="F2541">
        <f>IF(OR(Raw!C624=13,Raw!C624=104),1,0)</f>
        <v>0</v>
      </c>
      <c r="G2541" s="4">
        <v>11</v>
      </c>
      <c r="H2541" s="4">
        <v>143</v>
      </c>
      <c r="I2541" s="4">
        <v>0</v>
      </c>
      <c r="J2541" s="4">
        <v>0</v>
      </c>
      <c r="K2541" s="4">
        <v>0</v>
      </c>
      <c r="L2541" s="4">
        <v>0</v>
      </c>
      <c r="M2541" s="4">
        <v>7</v>
      </c>
      <c r="N2541" s="4">
        <v>112</v>
      </c>
    </row>
    <row r="2542" spans="1:14">
      <c r="A2542">
        <f>Raw!A631*1000000+Raw!B631*100</f>
        <v>17145030200</v>
      </c>
      <c r="B2542" t="str">
        <f>LEFT(A2542,5)</f>
        <v>17145</v>
      </c>
      <c r="C2542">
        <f>IF(OR(Raw!C631&lt;=5,Raw!C631=101),1,0)</f>
        <v>0</v>
      </c>
      <c r="D2542">
        <f>IF(OR(Raw!C631=6,Raw!C631=7,Raw!C631=8,Raw!C631=102),1,0)</f>
        <v>0</v>
      </c>
      <c r="E2542">
        <f>IF(OR(Raw!C631=9,Raw!C631=10,Raw!C631=11,Raw!C631=12,Raw!C631=103),1,0)</f>
        <v>1</v>
      </c>
      <c r="F2542">
        <f>IF(OR(Raw!C631=13,Raw!C631=104),1,0)</f>
        <v>0</v>
      </c>
      <c r="G2542" s="4">
        <v>40</v>
      </c>
      <c r="H2542" s="4">
        <v>676</v>
      </c>
      <c r="I2542" s="4">
        <v>1</v>
      </c>
      <c r="J2542" s="4">
        <v>127</v>
      </c>
      <c r="K2542" s="4">
        <v>1</v>
      </c>
      <c r="L2542" s="4">
        <v>374</v>
      </c>
      <c r="M2542" s="4">
        <v>16</v>
      </c>
      <c r="N2542" s="4">
        <v>255</v>
      </c>
    </row>
    <row r="2543" spans="1:14">
      <c r="A2543">
        <f>Raw!A638*1000000+Raw!B638*100</f>
        <v>17145030300</v>
      </c>
      <c r="B2543" t="str">
        <f>LEFT(A2543,5)</f>
        <v>17145</v>
      </c>
      <c r="C2543">
        <f>IF(OR(Raw!C638&lt;=5,Raw!C638=101),1,0)</f>
        <v>0</v>
      </c>
      <c r="D2543">
        <f>IF(OR(Raw!C638=6,Raw!C638=7,Raw!C638=8,Raw!C638=102),1,0)</f>
        <v>0</v>
      </c>
      <c r="E2543">
        <f>IF(OR(Raw!C638=9,Raw!C638=10,Raw!C638=11,Raw!C638=12,Raw!C638=103),1,0)</f>
        <v>1</v>
      </c>
      <c r="F2543">
        <f>IF(OR(Raw!C638=13,Raw!C638=104),1,0)</f>
        <v>0</v>
      </c>
      <c r="G2543" s="4">
        <v>17</v>
      </c>
      <c r="H2543" s="4">
        <v>228</v>
      </c>
      <c r="I2543" s="4">
        <v>2</v>
      </c>
      <c r="J2543" s="4">
        <v>259</v>
      </c>
      <c r="K2543" s="4">
        <v>1</v>
      </c>
      <c r="L2543" s="4">
        <v>799</v>
      </c>
      <c r="M2543" s="4">
        <v>8</v>
      </c>
      <c r="N2543" s="4">
        <v>84</v>
      </c>
    </row>
    <row r="2544" spans="1:14">
      <c r="A2544">
        <f>Raw!A642*1000000+Raw!B642*100</f>
        <v>17145030400</v>
      </c>
      <c r="B2544" t="str">
        <f>LEFT(A2544,5)</f>
        <v>17145</v>
      </c>
      <c r="C2544">
        <f>IF(OR(Raw!C642&lt;=5,Raw!C642=101),1,0)</f>
        <v>0</v>
      </c>
      <c r="D2544">
        <f>IF(OR(Raw!C642=6,Raw!C642=7,Raw!C642=8,Raw!C642=102),1,0)</f>
        <v>0</v>
      </c>
      <c r="E2544">
        <f>IF(OR(Raw!C642=9,Raw!C642=10,Raw!C642=11,Raw!C642=12,Raw!C642=103),1,0)</f>
        <v>1</v>
      </c>
      <c r="F2544">
        <f>IF(OR(Raw!C642=13,Raw!C642=104),1,0)</f>
        <v>0</v>
      </c>
      <c r="G2544" s="4">
        <v>47</v>
      </c>
      <c r="H2544" s="4">
        <v>525</v>
      </c>
      <c r="I2544" s="4">
        <v>1</v>
      </c>
      <c r="J2544" s="4">
        <v>125</v>
      </c>
      <c r="K2544" s="4">
        <v>0</v>
      </c>
      <c r="L2544" s="4">
        <v>0</v>
      </c>
      <c r="M2544" s="4">
        <v>32</v>
      </c>
      <c r="N2544" s="4">
        <v>343</v>
      </c>
    </row>
    <row r="2545" spans="1:14">
      <c r="A2545">
        <f>Raw!A645*1000000+Raw!B645*100</f>
        <v>17145030500</v>
      </c>
      <c r="B2545" t="str">
        <f>LEFT(A2545,5)</f>
        <v>17145</v>
      </c>
      <c r="C2545">
        <f>IF(OR(Raw!C645&lt;=5,Raw!C645=101),1,0)</f>
        <v>0</v>
      </c>
      <c r="D2545">
        <f>IF(OR(Raw!C645=6,Raw!C645=7,Raw!C645=8,Raw!C645=102),1,0)</f>
        <v>0</v>
      </c>
      <c r="E2545">
        <f>IF(OR(Raw!C645=9,Raw!C645=10,Raw!C645=11,Raw!C645=12,Raw!C645=103),1,0)</f>
        <v>1</v>
      </c>
      <c r="F2545">
        <f>IF(OR(Raw!C645=13,Raw!C645=104),1,0)</f>
        <v>0</v>
      </c>
      <c r="G2545" s="4">
        <v>22</v>
      </c>
      <c r="H2545" s="4">
        <v>305</v>
      </c>
      <c r="I2545" s="4">
        <v>2</v>
      </c>
      <c r="J2545" s="4">
        <v>396</v>
      </c>
      <c r="K2545" s="4">
        <v>0</v>
      </c>
      <c r="L2545" s="4">
        <v>0</v>
      </c>
      <c r="M2545" s="4">
        <v>15</v>
      </c>
      <c r="N2545" s="4">
        <v>446</v>
      </c>
    </row>
    <row r="2546" spans="1:14">
      <c r="A2546">
        <f>Raw!A649*1000000+Raw!B649*100</f>
        <v>17145030600</v>
      </c>
      <c r="B2546" t="str">
        <f>LEFT(A2546,5)</f>
        <v>17145</v>
      </c>
      <c r="C2546">
        <f>IF(OR(Raw!C649&lt;=5,Raw!C649=101),1,0)</f>
        <v>0</v>
      </c>
      <c r="D2546">
        <f>IF(OR(Raw!C649=6,Raw!C649=7,Raw!C649=8,Raw!C649=102),1,0)</f>
        <v>0</v>
      </c>
      <c r="E2546">
        <f>IF(OR(Raw!C649=9,Raw!C649=10,Raw!C649=11,Raw!C649=12,Raw!C649=103),1,0)</f>
        <v>1</v>
      </c>
      <c r="F2546">
        <f>IF(OR(Raw!C649=13,Raw!C649=104),1,0)</f>
        <v>0</v>
      </c>
      <c r="G2546" s="4">
        <v>25</v>
      </c>
      <c r="H2546" s="4">
        <v>437</v>
      </c>
      <c r="I2546" s="4">
        <v>2</v>
      </c>
      <c r="J2546" s="4">
        <v>325</v>
      </c>
      <c r="K2546" s="4">
        <v>1</v>
      </c>
      <c r="L2546" s="4">
        <v>453</v>
      </c>
      <c r="M2546" s="4">
        <v>21</v>
      </c>
      <c r="N2546" s="4">
        <v>683</v>
      </c>
    </row>
    <row r="2547" spans="1:14">
      <c r="A2547">
        <f>Raw!A2896*1000000+Raw!B2896*100</f>
        <v>17147954500</v>
      </c>
      <c r="B2547" t="str">
        <f>LEFT(A2547,5)</f>
        <v>17147</v>
      </c>
      <c r="C2547">
        <f>IF(OR(Raw!C2896&lt;=5,Raw!C2896=101),1,0)</f>
        <v>0</v>
      </c>
      <c r="D2547">
        <f>IF(OR(Raw!C2896=6,Raw!C2896=7,Raw!C2896=8,Raw!C2896=102),1,0)</f>
        <v>0</v>
      </c>
      <c r="E2547">
        <f>IF(OR(Raw!C2896=9,Raw!C2896=10,Raw!C2896=11,Raw!C2896=12,Raw!C2896=103),1,0)</f>
        <v>1</v>
      </c>
      <c r="F2547">
        <f>IF(OR(Raw!C2896=13,Raw!C2896=104),1,0)</f>
        <v>0</v>
      </c>
      <c r="G2547" s="4">
        <v>61</v>
      </c>
      <c r="H2547" s="4">
        <v>857</v>
      </c>
      <c r="I2547" s="4">
        <v>2</v>
      </c>
      <c r="J2547" s="4">
        <v>300</v>
      </c>
      <c r="K2547" s="4">
        <v>1</v>
      </c>
      <c r="L2547" s="4">
        <v>396</v>
      </c>
      <c r="M2547" s="4">
        <v>42</v>
      </c>
      <c r="N2547" s="4">
        <v>1056</v>
      </c>
    </row>
    <row r="2548" spans="1:14">
      <c r="A2548">
        <f>Raw!A2898*1000000+Raw!B2898*100</f>
        <v>17147954600</v>
      </c>
      <c r="B2548" t="str">
        <f>LEFT(A2548,5)</f>
        <v>17147</v>
      </c>
      <c r="C2548">
        <f>IF(OR(Raw!C2898&lt;=5,Raw!C2898=101),1,0)</f>
        <v>0</v>
      </c>
      <c r="D2548">
        <f>IF(OR(Raw!C2898=6,Raw!C2898=7,Raw!C2898=8,Raw!C2898=102),1,0)</f>
        <v>0</v>
      </c>
      <c r="E2548">
        <f>IF(OR(Raw!C2898=9,Raw!C2898=10,Raw!C2898=11,Raw!C2898=12,Raw!C2898=103),1,0)</f>
        <v>0</v>
      </c>
      <c r="F2548">
        <f>IF(OR(Raw!C2898=13,Raw!C2898=104),1,0)</f>
        <v>1</v>
      </c>
      <c r="G2548" s="4">
        <v>85</v>
      </c>
      <c r="H2548" s="4">
        <v>1383</v>
      </c>
      <c r="I2548" s="4">
        <v>5</v>
      </c>
      <c r="J2548" s="4">
        <v>626</v>
      </c>
      <c r="K2548" s="4">
        <v>2</v>
      </c>
      <c r="L2548" s="4">
        <v>624</v>
      </c>
      <c r="M2548" s="4">
        <v>53</v>
      </c>
      <c r="N2548" s="4">
        <v>825</v>
      </c>
    </row>
    <row r="2549" spans="1:14">
      <c r="A2549">
        <f>Raw!A2900*1000000+Raw!B2900*100</f>
        <v>17147954700</v>
      </c>
      <c r="B2549" t="str">
        <f>LEFT(A2549,5)</f>
        <v>17147</v>
      </c>
      <c r="C2549">
        <f>IF(OR(Raw!C2900&lt;=5,Raw!C2900=101),1,0)</f>
        <v>0</v>
      </c>
      <c r="D2549">
        <f>IF(OR(Raw!C2900=6,Raw!C2900=7,Raw!C2900=8,Raw!C2900=102),1,0)</f>
        <v>0</v>
      </c>
      <c r="E2549">
        <f>IF(OR(Raw!C2900=9,Raw!C2900=10,Raw!C2900=11,Raw!C2900=12,Raw!C2900=103),1,0)</f>
        <v>1</v>
      </c>
      <c r="F2549">
        <f>IF(OR(Raw!C2900=13,Raw!C2900=104),1,0)</f>
        <v>0</v>
      </c>
      <c r="G2549" s="4">
        <v>36</v>
      </c>
      <c r="H2549" s="4">
        <v>490</v>
      </c>
      <c r="I2549" s="4">
        <v>0</v>
      </c>
      <c r="J2549" s="4">
        <v>0</v>
      </c>
      <c r="K2549" s="4">
        <v>2</v>
      </c>
      <c r="L2549" s="4">
        <v>877</v>
      </c>
      <c r="M2549" s="4">
        <v>23</v>
      </c>
      <c r="N2549" s="4">
        <v>294</v>
      </c>
    </row>
    <row r="2550" spans="1:14">
      <c r="A2550">
        <f>Raw!A2901*1000000+Raw!B2901*100</f>
        <v>17147954800</v>
      </c>
      <c r="B2550" t="str">
        <f>LEFT(A2550,5)</f>
        <v>17147</v>
      </c>
      <c r="C2550">
        <f>IF(OR(Raw!C2901&lt;=5,Raw!C2901=101),1,0)</f>
        <v>0</v>
      </c>
      <c r="D2550">
        <f>IF(OR(Raw!C2901=6,Raw!C2901=7,Raw!C2901=8,Raw!C2901=102),1,0)</f>
        <v>0</v>
      </c>
      <c r="E2550">
        <f>IF(OR(Raw!C2901=9,Raw!C2901=10,Raw!C2901=11,Raw!C2901=12,Raw!C2901=103),1,0)</f>
        <v>1</v>
      </c>
      <c r="F2550">
        <f>IF(OR(Raw!C2901=13,Raw!C2901=104),1,0)</f>
        <v>0</v>
      </c>
      <c r="G2550" s="4">
        <v>19</v>
      </c>
      <c r="H2550" s="4">
        <v>293</v>
      </c>
      <c r="I2550" s="4">
        <v>0</v>
      </c>
      <c r="J2550" s="4">
        <v>0</v>
      </c>
      <c r="K2550" s="4">
        <v>1</v>
      </c>
      <c r="L2550" s="4">
        <v>765</v>
      </c>
      <c r="M2550" s="4">
        <v>13</v>
      </c>
      <c r="N2550" s="4">
        <v>932</v>
      </c>
    </row>
    <row r="2551" spans="1:14">
      <c r="A2551">
        <f>Raw!A2861*1000000+Raw!B2861*100</f>
        <v>17149952400</v>
      </c>
      <c r="B2551" t="str">
        <f>LEFT(A2551,5)</f>
        <v>17149</v>
      </c>
      <c r="C2551">
        <f>IF(OR(Raw!C2861&lt;=5,Raw!C2861=101),1,0)</f>
        <v>0</v>
      </c>
      <c r="D2551">
        <f>IF(OR(Raw!C2861=6,Raw!C2861=7,Raw!C2861=8,Raw!C2861=102),1,0)</f>
        <v>0</v>
      </c>
      <c r="E2551">
        <f>IF(OR(Raw!C2861=9,Raw!C2861=10,Raw!C2861=11,Raw!C2861=12,Raw!C2861=103),1,0)</f>
        <v>1</v>
      </c>
      <c r="F2551">
        <f>IF(OR(Raw!C2861=13,Raw!C2861=104),1,0)</f>
        <v>0</v>
      </c>
      <c r="G2551" s="4">
        <v>32</v>
      </c>
      <c r="H2551" s="4">
        <v>737</v>
      </c>
      <c r="I2551" s="4">
        <v>0</v>
      </c>
      <c r="J2551" s="4">
        <v>0</v>
      </c>
      <c r="K2551" s="4">
        <v>0</v>
      </c>
      <c r="L2551" s="4">
        <v>0</v>
      </c>
      <c r="M2551" s="4">
        <v>19</v>
      </c>
      <c r="N2551" s="4">
        <v>610</v>
      </c>
    </row>
    <row r="2552" spans="1:14">
      <c r="A2552">
        <f>Raw!A2863*1000000+Raw!B2863*100</f>
        <v>17149952500</v>
      </c>
      <c r="B2552" t="str">
        <f>LEFT(A2552,5)</f>
        <v>17149</v>
      </c>
      <c r="C2552">
        <f>IF(OR(Raw!C2863&lt;=5,Raw!C2863=101),1,0)</f>
        <v>0</v>
      </c>
      <c r="D2552">
        <f>IF(OR(Raw!C2863=6,Raw!C2863=7,Raw!C2863=8,Raw!C2863=102),1,0)</f>
        <v>0</v>
      </c>
      <c r="E2552">
        <f>IF(OR(Raw!C2863=9,Raw!C2863=10,Raw!C2863=11,Raw!C2863=12,Raw!C2863=103),1,0)</f>
        <v>1</v>
      </c>
      <c r="F2552">
        <f>IF(OR(Raw!C2863=13,Raw!C2863=104),1,0)</f>
        <v>0</v>
      </c>
      <c r="G2552" s="4">
        <v>14</v>
      </c>
      <c r="H2552" s="4">
        <v>99</v>
      </c>
      <c r="I2552" s="4">
        <v>0</v>
      </c>
      <c r="J2552" s="4">
        <v>0</v>
      </c>
      <c r="K2552" s="4">
        <v>0</v>
      </c>
      <c r="L2552" s="4">
        <v>0</v>
      </c>
      <c r="M2552" s="4">
        <v>11</v>
      </c>
      <c r="N2552" s="4">
        <v>74</v>
      </c>
    </row>
    <row r="2553" spans="1:14">
      <c r="A2553">
        <f>Raw!A2865*1000000+Raw!B2865*100</f>
        <v>17149952600</v>
      </c>
      <c r="B2553" t="str">
        <f>LEFT(A2553,5)</f>
        <v>17149</v>
      </c>
      <c r="C2553">
        <f>IF(OR(Raw!C2865&lt;=5,Raw!C2865=101),1,0)</f>
        <v>0</v>
      </c>
      <c r="D2553">
        <f>IF(OR(Raw!C2865=6,Raw!C2865=7,Raw!C2865=8,Raw!C2865=102),1,0)</f>
        <v>0</v>
      </c>
      <c r="E2553">
        <f>IF(OR(Raw!C2865=9,Raw!C2865=10,Raw!C2865=11,Raw!C2865=12,Raw!C2865=103),1,0)</f>
        <v>1</v>
      </c>
      <c r="F2553">
        <f>IF(OR(Raw!C2865=13,Raw!C2865=104),1,0)</f>
        <v>0</v>
      </c>
      <c r="G2553" s="4">
        <v>18</v>
      </c>
      <c r="H2553" s="4">
        <v>283</v>
      </c>
      <c r="I2553" s="4">
        <v>0</v>
      </c>
      <c r="J2553" s="4">
        <v>0</v>
      </c>
      <c r="K2553" s="4">
        <v>0</v>
      </c>
      <c r="L2553" s="4">
        <v>0</v>
      </c>
      <c r="M2553" s="4">
        <v>12</v>
      </c>
      <c r="N2553" s="4">
        <v>180</v>
      </c>
    </row>
    <row r="2554" spans="1:14">
      <c r="A2554">
        <f>Raw!A2867*1000000+Raw!B2867*100</f>
        <v>17149952700</v>
      </c>
      <c r="B2554" t="str">
        <f>LEFT(A2554,5)</f>
        <v>17149</v>
      </c>
      <c r="C2554">
        <f>IF(OR(Raw!C2867&lt;=5,Raw!C2867=101),1,0)</f>
        <v>0</v>
      </c>
      <c r="D2554">
        <f>IF(OR(Raw!C2867=6,Raw!C2867=7,Raw!C2867=8,Raw!C2867=102),1,0)</f>
        <v>0</v>
      </c>
      <c r="E2554">
        <f>IF(OR(Raw!C2867=9,Raw!C2867=10,Raw!C2867=11,Raw!C2867=12,Raw!C2867=103),1,0)</f>
        <v>1</v>
      </c>
      <c r="F2554">
        <f>IF(OR(Raw!C2867=13,Raw!C2867=104),1,0)</f>
        <v>0</v>
      </c>
      <c r="G2554" s="4">
        <v>49</v>
      </c>
      <c r="H2554" s="4">
        <v>941</v>
      </c>
      <c r="I2554" s="4">
        <v>3</v>
      </c>
      <c r="J2554" s="4">
        <v>377</v>
      </c>
      <c r="K2554" s="4">
        <v>2</v>
      </c>
      <c r="L2554" s="4">
        <v>1157</v>
      </c>
      <c r="M2554" s="4">
        <v>29</v>
      </c>
      <c r="N2554" s="4">
        <v>734</v>
      </c>
    </row>
    <row r="2555" spans="1:14">
      <c r="A2555">
        <f>Raw!A2869*1000000+Raw!B2869*100</f>
        <v>17149952800</v>
      </c>
      <c r="B2555" t="str">
        <f>LEFT(A2555,5)</f>
        <v>17149</v>
      </c>
      <c r="C2555">
        <f>IF(OR(Raw!C2869&lt;=5,Raw!C2869=101),1,0)</f>
        <v>0</v>
      </c>
      <c r="D2555">
        <f>IF(OR(Raw!C2869=6,Raw!C2869=7,Raw!C2869=8,Raw!C2869=102),1,0)</f>
        <v>0</v>
      </c>
      <c r="E2555">
        <f>IF(OR(Raw!C2869=9,Raw!C2869=10,Raw!C2869=11,Raw!C2869=12,Raw!C2869=103),1,0)</f>
        <v>1</v>
      </c>
      <c r="F2555">
        <f>IF(OR(Raw!C2869=13,Raw!C2869=104),1,0)</f>
        <v>0</v>
      </c>
      <c r="G2555" s="4">
        <v>27</v>
      </c>
      <c r="H2555" s="4">
        <v>446</v>
      </c>
      <c r="I2555" s="4">
        <v>1</v>
      </c>
      <c r="J2555" s="4">
        <v>125</v>
      </c>
      <c r="K2555" s="4">
        <v>0</v>
      </c>
      <c r="L2555" s="4">
        <v>0</v>
      </c>
      <c r="M2555" s="4">
        <v>23</v>
      </c>
      <c r="N2555" s="4">
        <v>429</v>
      </c>
    </row>
    <row r="2556" spans="1:14">
      <c r="A2556">
        <f>Raw!A3070*1000000+Raw!B3070*100</f>
        <v>17151971200</v>
      </c>
      <c r="B2556" t="str">
        <f>LEFT(A2556,5)</f>
        <v>17151</v>
      </c>
      <c r="C2556">
        <f>IF(OR(Raw!C3070&lt;=5,Raw!C3070=101),1,0)</f>
        <v>0</v>
      </c>
      <c r="D2556">
        <f>IF(OR(Raw!C3070=6,Raw!C3070=7,Raw!C3070=8,Raw!C3070=102),1,0)</f>
        <v>0</v>
      </c>
      <c r="E2556">
        <f>IF(OR(Raw!C3070=9,Raw!C3070=10,Raw!C3070=11,Raw!C3070=12,Raw!C3070=103),1,0)</f>
        <v>1</v>
      </c>
      <c r="F2556">
        <f>IF(OR(Raw!C3070=13,Raw!C3070=104),1,0)</f>
        <v>0</v>
      </c>
      <c r="G2556" s="4">
        <v>35</v>
      </c>
      <c r="H2556" s="4">
        <v>296</v>
      </c>
      <c r="I2556" s="4">
        <v>0</v>
      </c>
      <c r="J2556" s="4">
        <v>0</v>
      </c>
      <c r="K2556" s="4">
        <v>0</v>
      </c>
      <c r="L2556" s="4">
        <v>0</v>
      </c>
      <c r="M2556" s="4">
        <v>27</v>
      </c>
      <c r="N2556" s="4">
        <v>239</v>
      </c>
    </row>
    <row r="2557" spans="1:14">
      <c r="A2557">
        <f>Raw!A3071*1000000+Raw!B3071*100</f>
        <v>17151971300</v>
      </c>
      <c r="B2557" t="str">
        <f>LEFT(A2557,5)</f>
        <v>17151</v>
      </c>
      <c r="C2557">
        <f>IF(OR(Raw!C3071&lt;=5,Raw!C3071=101),1,0)</f>
        <v>0</v>
      </c>
      <c r="D2557">
        <f>IF(OR(Raw!C3071=6,Raw!C3071=7,Raw!C3071=8,Raw!C3071=102),1,0)</f>
        <v>0</v>
      </c>
      <c r="E2557">
        <f>IF(OR(Raw!C3071=9,Raw!C3071=10,Raw!C3071=11,Raw!C3071=12,Raw!C3071=103),1,0)</f>
        <v>1</v>
      </c>
      <c r="F2557">
        <f>IF(OR(Raw!C3071=13,Raw!C3071=104),1,0)</f>
        <v>0</v>
      </c>
      <c r="G2557" s="4">
        <v>24</v>
      </c>
      <c r="H2557" s="4">
        <v>335</v>
      </c>
      <c r="I2557" s="4">
        <v>0</v>
      </c>
      <c r="J2557" s="4">
        <v>0</v>
      </c>
      <c r="K2557" s="4">
        <v>0</v>
      </c>
      <c r="L2557" s="4">
        <v>0</v>
      </c>
      <c r="M2557" s="4">
        <v>21</v>
      </c>
      <c r="N2557" s="4">
        <v>303</v>
      </c>
    </row>
    <row r="2558" spans="1:14">
      <c r="A2558">
        <f>Raw!A3068*1000000+Raw!B3068*100</f>
        <v>17153971000</v>
      </c>
      <c r="B2558" t="str">
        <f>LEFT(A2558,5)</f>
        <v>17153</v>
      </c>
      <c r="C2558">
        <f>IF(OR(Raw!C3068&lt;=5,Raw!C3068=101),1,0)</f>
        <v>0</v>
      </c>
      <c r="D2558">
        <f>IF(OR(Raw!C3068=6,Raw!C3068=7,Raw!C3068=8,Raw!C3068=102),1,0)</f>
        <v>1</v>
      </c>
      <c r="E2558">
        <f>IF(OR(Raw!C3068=9,Raw!C3068=10,Raw!C3068=11,Raw!C3068=12,Raw!C3068=103),1,0)</f>
        <v>0</v>
      </c>
      <c r="F2558">
        <f>IF(OR(Raw!C3068=13,Raw!C3068=104),1,0)</f>
        <v>0</v>
      </c>
      <c r="G2558" s="4">
        <v>32</v>
      </c>
      <c r="H2558" s="4">
        <v>550</v>
      </c>
      <c r="I2558" s="4">
        <v>1</v>
      </c>
      <c r="J2558" s="4">
        <v>114</v>
      </c>
      <c r="K2558" s="4">
        <v>0</v>
      </c>
      <c r="L2558" s="4">
        <v>0</v>
      </c>
      <c r="M2558" s="4">
        <v>21</v>
      </c>
      <c r="N2558" s="4">
        <v>264</v>
      </c>
    </row>
    <row r="2559" spans="1:14">
      <c r="A2559">
        <f>Raw!A3069*1000000+Raw!B3069*100</f>
        <v>17153971100</v>
      </c>
      <c r="B2559" t="str">
        <f>LEFT(A2559,5)</f>
        <v>17153</v>
      </c>
      <c r="C2559">
        <f>IF(OR(Raw!C3069&lt;=5,Raw!C3069=101),1,0)</f>
        <v>0</v>
      </c>
      <c r="D2559">
        <f>IF(OR(Raw!C3069=6,Raw!C3069=7,Raw!C3069=8,Raw!C3069=102),1,0)</f>
        <v>1</v>
      </c>
      <c r="E2559">
        <f>IF(OR(Raw!C3069=9,Raw!C3069=10,Raw!C3069=11,Raw!C3069=12,Raw!C3069=103),1,0)</f>
        <v>0</v>
      </c>
      <c r="F2559">
        <f>IF(OR(Raw!C3069=13,Raw!C3069=104),1,0)</f>
        <v>0</v>
      </c>
      <c r="G2559" s="4">
        <v>51</v>
      </c>
      <c r="H2559" s="4">
        <v>769</v>
      </c>
      <c r="I2559" s="4">
        <v>0</v>
      </c>
      <c r="J2559" s="4">
        <v>0</v>
      </c>
      <c r="K2559" s="4">
        <v>0</v>
      </c>
      <c r="L2559" s="4">
        <v>0</v>
      </c>
      <c r="M2559" s="4">
        <v>29</v>
      </c>
      <c r="N2559" s="4">
        <v>420</v>
      </c>
    </row>
    <row r="2560" spans="1:14">
      <c r="A2560">
        <f>Raw!A2897*1000000+Raw!B2897*100</f>
        <v>17155954500</v>
      </c>
      <c r="B2560" t="str">
        <f>LEFT(A2560,5)</f>
        <v>17155</v>
      </c>
      <c r="C2560">
        <f>IF(OR(Raw!C2897&lt;=5,Raw!C2897=101),1,0)</f>
        <v>0</v>
      </c>
      <c r="D2560">
        <f>IF(OR(Raw!C2897=6,Raw!C2897=7,Raw!C2897=8,Raw!C2897=102),1,0)</f>
        <v>0</v>
      </c>
      <c r="E2560">
        <f>IF(OR(Raw!C2897=9,Raw!C2897=10,Raw!C2897=11,Raw!C2897=12,Raw!C2897=103),1,0)</f>
        <v>1</v>
      </c>
      <c r="F2560">
        <f>IF(OR(Raw!C2897=13,Raw!C2897=104),1,0)</f>
        <v>0</v>
      </c>
      <c r="G2560" s="4">
        <v>20</v>
      </c>
      <c r="H2560" s="4">
        <v>142</v>
      </c>
      <c r="I2560" s="4">
        <v>2</v>
      </c>
      <c r="J2560" s="4">
        <v>272</v>
      </c>
      <c r="K2560" s="4">
        <v>3</v>
      </c>
      <c r="L2560" s="4">
        <v>2004</v>
      </c>
      <c r="M2560" s="4">
        <v>12</v>
      </c>
      <c r="N2560" s="4">
        <v>60</v>
      </c>
    </row>
    <row r="2561" spans="1:14">
      <c r="A2561">
        <f>Raw!A2899*1000000+Raw!B2899*100</f>
        <v>17155954600</v>
      </c>
      <c r="B2561" t="str">
        <f>LEFT(A2561,5)</f>
        <v>17155</v>
      </c>
      <c r="C2561">
        <f>IF(OR(Raw!C2899&lt;=5,Raw!C2899=101),1,0)</f>
        <v>0</v>
      </c>
      <c r="D2561">
        <f>IF(OR(Raw!C2899=6,Raw!C2899=7,Raw!C2899=8,Raw!C2899=102),1,0)</f>
        <v>0</v>
      </c>
      <c r="E2561">
        <f>IF(OR(Raw!C2899=9,Raw!C2899=10,Raw!C2899=11,Raw!C2899=12,Raw!C2899=103),1,0)</f>
        <v>0</v>
      </c>
      <c r="F2561">
        <f>IF(OR(Raw!C2899=13,Raw!C2899=104),1,0)</f>
        <v>1</v>
      </c>
      <c r="G2561" s="4">
        <v>33</v>
      </c>
      <c r="H2561" s="4">
        <v>438</v>
      </c>
      <c r="I2561" s="4">
        <v>0</v>
      </c>
      <c r="J2561" s="4">
        <v>0</v>
      </c>
      <c r="K2561" s="4">
        <v>1</v>
      </c>
      <c r="L2561" s="4">
        <v>1000</v>
      </c>
      <c r="M2561" s="4">
        <v>15</v>
      </c>
      <c r="N2561" s="4">
        <v>1188</v>
      </c>
    </row>
    <row r="2562" spans="1:14">
      <c r="A2562">
        <f>Raw!A2806*1000000+Raw!B2806*100</f>
        <v>17157950500</v>
      </c>
      <c r="B2562" t="str">
        <f>LEFT(A2562,5)</f>
        <v>17157</v>
      </c>
      <c r="C2562">
        <f>IF(OR(Raw!C2806&lt;=5,Raw!C2806=101),1,0)</f>
        <v>0</v>
      </c>
      <c r="D2562">
        <f>IF(OR(Raw!C2806=6,Raw!C2806=7,Raw!C2806=8,Raw!C2806=102),1,0)</f>
        <v>0</v>
      </c>
      <c r="E2562">
        <f>IF(OR(Raw!C2806=9,Raw!C2806=10,Raw!C2806=11,Raw!C2806=12,Raw!C2806=103),1,0)</f>
        <v>1</v>
      </c>
      <c r="F2562">
        <f>IF(OR(Raw!C2806=13,Raw!C2806=104),1,0)</f>
        <v>0</v>
      </c>
      <c r="G2562" s="4">
        <v>15</v>
      </c>
      <c r="H2562" s="4">
        <v>135</v>
      </c>
      <c r="I2562" s="4">
        <v>1</v>
      </c>
      <c r="J2562" s="4">
        <v>110</v>
      </c>
      <c r="K2562" s="4">
        <v>0</v>
      </c>
      <c r="L2562" s="4">
        <v>0</v>
      </c>
      <c r="M2562" s="4">
        <v>9</v>
      </c>
      <c r="N2562" s="4">
        <v>170</v>
      </c>
    </row>
    <row r="2563" spans="1:14">
      <c r="A2563">
        <f>Raw!A2811*1000000+Raw!B2811*100</f>
        <v>17157950600</v>
      </c>
      <c r="B2563" t="str">
        <f>LEFT(A2563,5)</f>
        <v>17157</v>
      </c>
      <c r="C2563">
        <f>IF(OR(Raw!C2811&lt;=5,Raw!C2811=101),1,0)</f>
        <v>0</v>
      </c>
      <c r="D2563">
        <f>IF(OR(Raw!C2811=6,Raw!C2811=7,Raw!C2811=8,Raw!C2811=102),1,0)</f>
        <v>0</v>
      </c>
      <c r="E2563">
        <f>IF(OR(Raw!C2811=9,Raw!C2811=10,Raw!C2811=11,Raw!C2811=12,Raw!C2811=103),1,0)</f>
        <v>1</v>
      </c>
      <c r="F2563">
        <f>IF(OR(Raw!C2811=13,Raw!C2811=104),1,0)</f>
        <v>0</v>
      </c>
      <c r="G2563" s="4">
        <v>28</v>
      </c>
      <c r="H2563" s="4">
        <v>381</v>
      </c>
      <c r="I2563" s="4">
        <v>3</v>
      </c>
      <c r="J2563" s="4">
        <v>490</v>
      </c>
      <c r="K2563" s="4">
        <v>2</v>
      </c>
      <c r="L2563" s="4">
        <v>623</v>
      </c>
      <c r="M2563" s="4">
        <v>14</v>
      </c>
      <c r="N2563" s="4">
        <v>331</v>
      </c>
    </row>
    <row r="2564" spans="1:14">
      <c r="A2564">
        <f>Raw!A2815*1000000+Raw!B2815*100</f>
        <v>17157950700</v>
      </c>
      <c r="B2564" t="str">
        <f>LEFT(A2564,5)</f>
        <v>17157</v>
      </c>
      <c r="C2564">
        <f>IF(OR(Raw!C2815&lt;=5,Raw!C2815=101),1,0)</f>
        <v>0</v>
      </c>
      <c r="D2564">
        <f>IF(OR(Raw!C2815=6,Raw!C2815=7,Raw!C2815=8,Raw!C2815=102),1,0)</f>
        <v>0</v>
      </c>
      <c r="E2564">
        <f>IF(OR(Raw!C2815=9,Raw!C2815=10,Raw!C2815=11,Raw!C2815=12,Raw!C2815=103),1,0)</f>
        <v>1</v>
      </c>
      <c r="F2564">
        <f>IF(OR(Raw!C2815=13,Raw!C2815=104),1,0)</f>
        <v>0</v>
      </c>
      <c r="G2564" s="4">
        <v>9</v>
      </c>
      <c r="H2564" s="4">
        <v>63</v>
      </c>
      <c r="I2564" s="4">
        <v>0</v>
      </c>
      <c r="J2564" s="4">
        <v>0</v>
      </c>
      <c r="K2564" s="4">
        <v>1</v>
      </c>
      <c r="L2564" s="4">
        <v>1000</v>
      </c>
      <c r="M2564" s="4">
        <v>4</v>
      </c>
      <c r="N2564" s="4">
        <v>46</v>
      </c>
    </row>
    <row r="2565" spans="1:14">
      <c r="A2565">
        <f>Raw!A2819*1000000+Raw!B2819*100</f>
        <v>17157950800</v>
      </c>
      <c r="B2565" t="str">
        <f>LEFT(A2565,5)</f>
        <v>17157</v>
      </c>
      <c r="C2565">
        <f>IF(OR(Raw!C2819&lt;=5,Raw!C2819=101),1,0)</f>
        <v>0</v>
      </c>
      <c r="D2565">
        <f>IF(OR(Raw!C2819=6,Raw!C2819=7,Raw!C2819=8,Raw!C2819=102),1,0)</f>
        <v>0</v>
      </c>
      <c r="E2565">
        <f>IF(OR(Raw!C2819=9,Raw!C2819=10,Raw!C2819=11,Raw!C2819=12,Raw!C2819=103),1,0)</f>
        <v>0</v>
      </c>
      <c r="F2565">
        <f>IF(OR(Raw!C2819=13,Raw!C2819=104),1,0)</f>
        <v>1</v>
      </c>
      <c r="G2565" s="4">
        <v>68</v>
      </c>
      <c r="H2565" s="4">
        <v>730</v>
      </c>
      <c r="I2565" s="4">
        <v>3</v>
      </c>
      <c r="J2565" s="4">
        <v>397</v>
      </c>
      <c r="K2565" s="4">
        <v>2</v>
      </c>
      <c r="L2565" s="4">
        <v>756</v>
      </c>
      <c r="M2565" s="4">
        <v>42</v>
      </c>
      <c r="N2565" s="4">
        <v>471</v>
      </c>
    </row>
    <row r="2566" spans="1:14">
      <c r="A2566">
        <f>Raw!A2822*1000000+Raw!B2822*100</f>
        <v>17157950900</v>
      </c>
      <c r="B2566" t="str">
        <f>LEFT(A2566,5)</f>
        <v>17157</v>
      </c>
      <c r="C2566">
        <f>IF(OR(Raw!C2822&lt;=5,Raw!C2822=101),1,0)</f>
        <v>0</v>
      </c>
      <c r="D2566">
        <f>IF(OR(Raw!C2822=6,Raw!C2822=7,Raw!C2822=8,Raw!C2822=102),1,0)</f>
        <v>0</v>
      </c>
      <c r="E2566">
        <f>IF(OR(Raw!C2822=9,Raw!C2822=10,Raw!C2822=11,Raw!C2822=12,Raw!C2822=103),1,0)</f>
        <v>1</v>
      </c>
      <c r="F2566">
        <f>IF(OR(Raw!C2822=13,Raw!C2822=104),1,0)</f>
        <v>0</v>
      </c>
      <c r="G2566" s="4">
        <v>22</v>
      </c>
      <c r="H2566" s="4">
        <v>263</v>
      </c>
      <c r="I2566" s="4">
        <v>0</v>
      </c>
      <c r="J2566" s="4">
        <v>0</v>
      </c>
      <c r="K2566" s="4">
        <v>3</v>
      </c>
      <c r="L2566" s="4">
        <v>1485</v>
      </c>
      <c r="M2566" s="4">
        <v>12</v>
      </c>
      <c r="N2566" s="4">
        <v>748</v>
      </c>
    </row>
    <row r="2567" spans="1:14">
      <c r="A2567">
        <f>Raw!A2824*1000000+Raw!B2824*100</f>
        <v>17157951000</v>
      </c>
      <c r="B2567" t="str">
        <f>LEFT(A2567,5)</f>
        <v>17157</v>
      </c>
      <c r="C2567">
        <f>IF(OR(Raw!C2824&lt;=5,Raw!C2824=101),1,0)</f>
        <v>0</v>
      </c>
      <c r="D2567">
        <f>IF(OR(Raw!C2824=6,Raw!C2824=7,Raw!C2824=8,Raw!C2824=102),1,0)</f>
        <v>0</v>
      </c>
      <c r="E2567">
        <f>IF(OR(Raw!C2824=9,Raw!C2824=10,Raw!C2824=11,Raw!C2824=12,Raw!C2824=103),1,0)</f>
        <v>1</v>
      </c>
      <c r="F2567">
        <f>IF(OR(Raw!C2824=13,Raw!C2824=104),1,0)</f>
        <v>0</v>
      </c>
      <c r="G2567" s="4">
        <v>12</v>
      </c>
      <c r="H2567" s="4">
        <v>148</v>
      </c>
      <c r="I2567" s="4">
        <v>0</v>
      </c>
      <c r="J2567" s="4">
        <v>0</v>
      </c>
      <c r="K2567" s="4">
        <v>0</v>
      </c>
      <c r="L2567" s="4">
        <v>0</v>
      </c>
      <c r="M2567" s="4">
        <v>6</v>
      </c>
      <c r="N2567" s="4">
        <v>46</v>
      </c>
    </row>
    <row r="2568" spans="1:14">
      <c r="A2568">
        <f>Raw!A2826*1000000+Raw!B2826*100</f>
        <v>17157951100</v>
      </c>
      <c r="B2568" t="str">
        <f>LEFT(A2568,5)</f>
        <v>17157</v>
      </c>
      <c r="C2568">
        <f>IF(OR(Raw!C2826&lt;=5,Raw!C2826=101),1,0)</f>
        <v>0</v>
      </c>
      <c r="D2568">
        <f>IF(OR(Raw!C2826=6,Raw!C2826=7,Raw!C2826=8,Raw!C2826=102),1,0)</f>
        <v>0</v>
      </c>
      <c r="E2568">
        <f>IF(OR(Raw!C2826=9,Raw!C2826=10,Raw!C2826=11,Raw!C2826=12,Raw!C2826=103),1,0)</f>
        <v>1</v>
      </c>
      <c r="F2568">
        <f>IF(OR(Raw!C2826=13,Raw!C2826=104),1,0)</f>
        <v>0</v>
      </c>
      <c r="G2568" s="4">
        <v>23</v>
      </c>
      <c r="H2568" s="4">
        <v>291</v>
      </c>
      <c r="I2568" s="4">
        <v>1</v>
      </c>
      <c r="J2568" s="4">
        <v>208</v>
      </c>
      <c r="K2568" s="4">
        <v>2</v>
      </c>
      <c r="L2568" s="4">
        <v>1381</v>
      </c>
      <c r="M2568" s="4">
        <v>13</v>
      </c>
      <c r="N2568" s="4">
        <v>559</v>
      </c>
    </row>
    <row r="2569" spans="1:14">
      <c r="A2569">
        <f>Raw!A2829*1000000+Raw!B2829*100</f>
        <v>17157951200</v>
      </c>
      <c r="B2569" t="str">
        <f>LEFT(A2569,5)</f>
        <v>17157</v>
      </c>
      <c r="C2569">
        <f>IF(OR(Raw!C2829&lt;=5,Raw!C2829=101),1,0)</f>
        <v>0</v>
      </c>
      <c r="D2569">
        <f>IF(OR(Raw!C2829=6,Raw!C2829=7,Raw!C2829=8,Raw!C2829=102),1,0)</f>
        <v>0</v>
      </c>
      <c r="E2569">
        <f>IF(OR(Raw!C2829=9,Raw!C2829=10,Raw!C2829=11,Raw!C2829=12,Raw!C2829=103),1,0)</f>
        <v>1</v>
      </c>
      <c r="F2569">
        <f>IF(OR(Raw!C2829=13,Raw!C2829=104),1,0)</f>
        <v>0</v>
      </c>
      <c r="G2569" s="4">
        <v>18</v>
      </c>
      <c r="H2569" s="4">
        <v>205</v>
      </c>
      <c r="I2569" s="4">
        <v>1</v>
      </c>
      <c r="J2569" s="4">
        <v>220</v>
      </c>
      <c r="K2569" s="4">
        <v>0</v>
      </c>
      <c r="L2569" s="4">
        <v>0</v>
      </c>
      <c r="M2569" s="4">
        <v>6</v>
      </c>
      <c r="N2569" s="4">
        <v>90</v>
      </c>
    </row>
    <row r="2570" spans="1:14">
      <c r="A2570">
        <f>Raw!A2832*1000000+Raw!B2832*100</f>
        <v>17157951300</v>
      </c>
      <c r="B2570" t="str">
        <f>LEFT(A2570,5)</f>
        <v>17157</v>
      </c>
      <c r="C2570">
        <f>IF(OR(Raw!C2832&lt;=5,Raw!C2832=101),1,0)</f>
        <v>0</v>
      </c>
      <c r="D2570">
        <f>IF(OR(Raw!C2832=6,Raw!C2832=7,Raw!C2832=8,Raw!C2832=102),1,0)</f>
        <v>0</v>
      </c>
      <c r="E2570">
        <f>IF(OR(Raw!C2832=9,Raw!C2832=10,Raw!C2832=11,Raw!C2832=12,Raw!C2832=103),1,0)</f>
        <v>1</v>
      </c>
      <c r="F2570">
        <f>IF(OR(Raw!C2832=13,Raw!C2832=104),1,0)</f>
        <v>0</v>
      </c>
      <c r="G2570" s="4">
        <v>17</v>
      </c>
      <c r="H2570" s="4">
        <v>159</v>
      </c>
      <c r="I2570" s="4">
        <v>3</v>
      </c>
      <c r="J2570" s="4">
        <v>411</v>
      </c>
      <c r="K2570" s="4">
        <v>2</v>
      </c>
      <c r="L2570" s="4">
        <v>800</v>
      </c>
      <c r="M2570" s="4">
        <v>14</v>
      </c>
      <c r="N2570" s="4">
        <v>585</v>
      </c>
    </row>
    <row r="2571" spans="1:14">
      <c r="A2571">
        <f>Raw!A3107*1000000+Raw!B3107*100</f>
        <v>17159977900</v>
      </c>
      <c r="B2571" t="str">
        <f>LEFT(A2571,5)</f>
        <v>17159</v>
      </c>
      <c r="C2571">
        <f>IF(OR(Raw!C3107&lt;=5,Raw!C3107=101),1,0)</f>
        <v>0</v>
      </c>
      <c r="D2571">
        <f>IF(OR(Raw!C3107=6,Raw!C3107=7,Raw!C3107=8,Raw!C3107=102),1,0)</f>
        <v>0</v>
      </c>
      <c r="E2571">
        <f>IF(OR(Raw!C3107=9,Raw!C3107=10,Raw!C3107=11,Raw!C3107=12,Raw!C3107=103),1,0)</f>
        <v>1</v>
      </c>
      <c r="F2571">
        <f>IF(OR(Raw!C3107=13,Raw!C3107=104),1,0)</f>
        <v>0</v>
      </c>
      <c r="G2571" s="4">
        <v>28</v>
      </c>
      <c r="H2571" s="4">
        <v>525</v>
      </c>
      <c r="I2571" s="4">
        <v>1</v>
      </c>
      <c r="J2571" s="4">
        <v>227</v>
      </c>
      <c r="K2571" s="4">
        <v>0</v>
      </c>
      <c r="L2571" s="4">
        <v>0</v>
      </c>
      <c r="M2571" s="4">
        <v>13</v>
      </c>
      <c r="N2571" s="4">
        <v>219</v>
      </c>
    </row>
    <row r="2572" spans="1:14">
      <c r="A2572">
        <f>Raw!A3108*1000000+Raw!B3108*100</f>
        <v>17159978000</v>
      </c>
      <c r="B2572" t="str">
        <f>LEFT(A2572,5)</f>
        <v>17159</v>
      </c>
      <c r="C2572">
        <f>IF(OR(Raw!C3108&lt;=5,Raw!C3108=101),1,0)</f>
        <v>0</v>
      </c>
      <c r="D2572">
        <f>IF(OR(Raw!C3108=6,Raw!C3108=7,Raw!C3108=8,Raw!C3108=102),1,0)</f>
        <v>1</v>
      </c>
      <c r="E2572">
        <f>IF(OR(Raw!C3108=9,Raw!C3108=10,Raw!C3108=11,Raw!C3108=12,Raw!C3108=103),1,0)</f>
        <v>0</v>
      </c>
      <c r="F2572">
        <f>IF(OR(Raw!C3108=13,Raw!C3108=104),1,0)</f>
        <v>0</v>
      </c>
      <c r="G2572" s="4">
        <v>17</v>
      </c>
      <c r="H2572" s="4">
        <v>321</v>
      </c>
      <c r="I2572" s="4">
        <v>2</v>
      </c>
      <c r="J2572" s="4">
        <v>284</v>
      </c>
      <c r="K2572" s="4">
        <v>2</v>
      </c>
      <c r="L2572" s="4">
        <v>1550</v>
      </c>
      <c r="M2572" s="4">
        <v>8</v>
      </c>
      <c r="N2572" s="4">
        <v>174</v>
      </c>
    </row>
    <row r="2573" spans="1:14">
      <c r="A2573">
        <f>Raw!A3109*1000000+Raw!B3109*100</f>
        <v>17159978100</v>
      </c>
      <c r="B2573" t="str">
        <f>LEFT(A2573,5)</f>
        <v>17159</v>
      </c>
      <c r="C2573">
        <f>IF(OR(Raw!C3109&lt;=5,Raw!C3109=101),1,0)</f>
        <v>0</v>
      </c>
      <c r="D2573">
        <f>IF(OR(Raw!C3109=6,Raw!C3109=7,Raw!C3109=8,Raw!C3109=102),1,0)</f>
        <v>0</v>
      </c>
      <c r="E2573">
        <f>IF(OR(Raw!C3109=9,Raw!C3109=10,Raw!C3109=11,Raw!C3109=12,Raw!C3109=103),1,0)</f>
        <v>1</v>
      </c>
      <c r="F2573">
        <f>IF(OR(Raw!C3109=13,Raw!C3109=104),1,0)</f>
        <v>0</v>
      </c>
      <c r="G2573" s="4">
        <v>16</v>
      </c>
      <c r="H2573" s="4">
        <v>239</v>
      </c>
      <c r="I2573" s="4">
        <v>0</v>
      </c>
      <c r="J2573" s="4">
        <v>0</v>
      </c>
      <c r="K2573" s="4">
        <v>0</v>
      </c>
      <c r="L2573" s="4">
        <v>0</v>
      </c>
      <c r="M2573" s="4">
        <v>8</v>
      </c>
      <c r="N2573" s="4">
        <v>137</v>
      </c>
    </row>
    <row r="2574" spans="1:14">
      <c r="A2574">
        <f>Raw!A3110*1000000+Raw!B3110*100</f>
        <v>17159978200</v>
      </c>
      <c r="B2574" t="str">
        <f>LEFT(A2574,5)</f>
        <v>17159</v>
      </c>
      <c r="C2574">
        <f>IF(OR(Raw!C3110&lt;=5,Raw!C3110=101),1,0)</f>
        <v>0</v>
      </c>
      <c r="D2574">
        <f>IF(OR(Raw!C3110=6,Raw!C3110=7,Raw!C3110=8,Raw!C3110=102),1,0)</f>
        <v>1</v>
      </c>
      <c r="E2574">
        <f>IF(OR(Raw!C3110=9,Raw!C3110=10,Raw!C3110=11,Raw!C3110=12,Raw!C3110=103),1,0)</f>
        <v>0</v>
      </c>
      <c r="F2574">
        <f>IF(OR(Raw!C3110=13,Raw!C3110=104),1,0)</f>
        <v>0</v>
      </c>
      <c r="G2574" s="4">
        <v>24</v>
      </c>
      <c r="H2574" s="4">
        <v>469</v>
      </c>
      <c r="I2574" s="4">
        <v>0</v>
      </c>
      <c r="J2574" s="4">
        <v>0</v>
      </c>
      <c r="K2574" s="4">
        <v>0</v>
      </c>
      <c r="L2574" s="4">
        <v>0</v>
      </c>
      <c r="M2574" s="4">
        <v>9</v>
      </c>
      <c r="N2574" s="4">
        <v>85</v>
      </c>
    </row>
    <row r="2575" spans="1:14">
      <c r="A2575">
        <f>Raw!A3111*1000000+Raw!B3111*100</f>
        <v>17159978300</v>
      </c>
      <c r="B2575" t="str">
        <f>LEFT(A2575,5)</f>
        <v>17159</v>
      </c>
      <c r="C2575">
        <f>IF(OR(Raw!C3111&lt;=5,Raw!C3111=101),1,0)</f>
        <v>0</v>
      </c>
      <c r="D2575">
        <f>IF(OR(Raw!C3111=6,Raw!C3111=7,Raw!C3111=8,Raw!C3111=102),1,0)</f>
        <v>0</v>
      </c>
      <c r="E2575">
        <f>IF(OR(Raw!C3111=9,Raw!C3111=10,Raw!C3111=11,Raw!C3111=12,Raw!C3111=103),1,0)</f>
        <v>1</v>
      </c>
      <c r="F2575">
        <f>IF(OR(Raw!C3111=13,Raw!C3111=104),1,0)</f>
        <v>0</v>
      </c>
      <c r="G2575" s="4">
        <v>51</v>
      </c>
      <c r="H2575" s="4">
        <v>629</v>
      </c>
      <c r="I2575" s="4">
        <v>1</v>
      </c>
      <c r="J2575" s="4">
        <v>115</v>
      </c>
      <c r="K2575" s="4">
        <v>0</v>
      </c>
      <c r="L2575" s="4">
        <v>0</v>
      </c>
      <c r="M2575" s="4">
        <v>32</v>
      </c>
      <c r="N2575" s="4">
        <v>420</v>
      </c>
    </row>
    <row r="2576" spans="1:14">
      <c r="A2576">
        <f>Raw!A519*1000000+Raw!B519*100</f>
        <v>17161020100</v>
      </c>
      <c r="B2576" t="str">
        <f>LEFT(A2576,5)</f>
        <v>17161</v>
      </c>
      <c r="C2576">
        <f>IF(OR(Raw!C519&lt;=5,Raw!C519=101),1,0)</f>
        <v>0</v>
      </c>
      <c r="D2576">
        <f>IF(OR(Raw!C519=6,Raw!C519=7,Raw!C519=8,Raw!C519=102),1,0)</f>
        <v>0</v>
      </c>
      <c r="E2576">
        <f>IF(OR(Raw!C519=9,Raw!C519=10,Raw!C519=11,Raw!C519=12,Raw!C519=103),1,0)</f>
        <v>1</v>
      </c>
      <c r="F2576">
        <f>IF(OR(Raw!C519=13,Raw!C519=104),1,0)</f>
        <v>0</v>
      </c>
      <c r="G2576" s="4">
        <v>101</v>
      </c>
      <c r="H2576" s="4">
        <v>2250</v>
      </c>
      <c r="I2576" s="4">
        <v>9</v>
      </c>
      <c r="J2576" s="4">
        <v>1397</v>
      </c>
      <c r="K2576" s="4">
        <v>12</v>
      </c>
      <c r="L2576" s="4">
        <v>5770</v>
      </c>
      <c r="M2576" s="4">
        <v>64</v>
      </c>
      <c r="N2576" s="4">
        <v>3020</v>
      </c>
    </row>
    <row r="2577" spans="1:14">
      <c r="A2577">
        <f>Raw!A523*1000000+Raw!B523*100</f>
        <v>17161020200</v>
      </c>
      <c r="B2577" t="str">
        <f>LEFT(A2577,5)</f>
        <v>17161</v>
      </c>
      <c r="C2577">
        <f>IF(OR(Raw!C523&lt;=5,Raw!C523=101),1,0)</f>
        <v>0</v>
      </c>
      <c r="D2577">
        <f>IF(OR(Raw!C523=6,Raw!C523=7,Raw!C523=8,Raw!C523=102),1,0)</f>
        <v>0</v>
      </c>
      <c r="E2577">
        <f>IF(OR(Raw!C523=9,Raw!C523=10,Raw!C523=11,Raw!C523=12,Raw!C523=103),1,0)</f>
        <v>1</v>
      </c>
      <c r="F2577">
        <f>IF(OR(Raw!C523=13,Raw!C523=104),1,0)</f>
        <v>0</v>
      </c>
      <c r="G2577" s="4">
        <v>64</v>
      </c>
      <c r="H2577" s="4">
        <v>1289</v>
      </c>
      <c r="I2577" s="4">
        <v>6</v>
      </c>
      <c r="J2577" s="4">
        <v>1129</v>
      </c>
      <c r="K2577" s="4">
        <v>18</v>
      </c>
      <c r="L2577" s="4">
        <v>8311</v>
      </c>
      <c r="M2577" s="4">
        <v>43</v>
      </c>
      <c r="N2577" s="4">
        <v>2219</v>
      </c>
    </row>
    <row r="2578" spans="1:14">
      <c r="A2578">
        <f>Raw!A528*1000000+Raw!B528*100</f>
        <v>17161020300</v>
      </c>
      <c r="B2578" t="str">
        <f>LEFT(A2578,5)</f>
        <v>17161</v>
      </c>
      <c r="C2578">
        <f>IF(OR(Raw!C528&lt;=5,Raw!C528=101),1,0)</f>
        <v>0</v>
      </c>
      <c r="D2578">
        <f>IF(OR(Raw!C528=6,Raw!C528=7,Raw!C528=8,Raw!C528=102),1,0)</f>
        <v>1</v>
      </c>
      <c r="E2578">
        <f>IF(OR(Raw!C528=9,Raw!C528=10,Raw!C528=11,Raw!C528=12,Raw!C528=103),1,0)</f>
        <v>0</v>
      </c>
      <c r="F2578">
        <f>IF(OR(Raw!C528=13,Raw!C528=104),1,0)</f>
        <v>0</v>
      </c>
      <c r="G2578" s="4">
        <v>49</v>
      </c>
      <c r="H2578" s="4">
        <v>912</v>
      </c>
      <c r="I2578" s="4">
        <v>8</v>
      </c>
      <c r="J2578" s="4">
        <v>1132</v>
      </c>
      <c r="K2578" s="4">
        <v>7</v>
      </c>
      <c r="L2578" s="4">
        <v>3004</v>
      </c>
      <c r="M2578" s="4">
        <v>36</v>
      </c>
      <c r="N2578" s="4">
        <v>1934</v>
      </c>
    </row>
    <row r="2579" spans="1:14">
      <c r="A2579">
        <f>Raw!A536*1000000+Raw!B536*100</f>
        <v>17161020400</v>
      </c>
      <c r="B2579" t="str">
        <f>LEFT(A2579,5)</f>
        <v>17161</v>
      </c>
      <c r="C2579">
        <f>IF(OR(Raw!C536&lt;=5,Raw!C536=101),1,0)</f>
        <v>0</v>
      </c>
      <c r="D2579">
        <f>IF(OR(Raw!C536=6,Raw!C536=7,Raw!C536=8,Raw!C536=102),1,0)</f>
        <v>0</v>
      </c>
      <c r="E2579">
        <f>IF(OR(Raw!C536=9,Raw!C536=10,Raw!C536=11,Raw!C536=12,Raw!C536=103),1,0)</f>
        <v>1</v>
      </c>
      <c r="F2579">
        <f>IF(OR(Raw!C536=13,Raw!C536=104),1,0)</f>
        <v>0</v>
      </c>
      <c r="G2579" s="4">
        <v>65</v>
      </c>
      <c r="H2579" s="4">
        <v>1159</v>
      </c>
      <c r="I2579" s="4">
        <v>8</v>
      </c>
      <c r="J2579" s="4">
        <v>1285</v>
      </c>
      <c r="K2579" s="4">
        <v>6</v>
      </c>
      <c r="L2579" s="4">
        <v>3562</v>
      </c>
      <c r="M2579" s="4">
        <v>34</v>
      </c>
      <c r="N2579" s="4">
        <v>1133</v>
      </c>
    </row>
    <row r="2580" spans="1:14">
      <c r="A2580">
        <f>Raw!A545*1000000+Raw!B545*100</f>
        <v>17161020600</v>
      </c>
      <c r="B2580" t="str">
        <f>LEFT(A2580,5)</f>
        <v>17161</v>
      </c>
      <c r="C2580">
        <f>IF(OR(Raw!C545&lt;=5,Raw!C545=101),1,0)</f>
        <v>0</v>
      </c>
      <c r="D2580">
        <f>IF(OR(Raw!C545=6,Raw!C545=7,Raw!C545=8,Raw!C545=102),1,0)</f>
        <v>1</v>
      </c>
      <c r="E2580">
        <f>IF(OR(Raw!C545=9,Raw!C545=10,Raw!C545=11,Raw!C545=12,Raw!C545=103),1,0)</f>
        <v>0</v>
      </c>
      <c r="F2580">
        <f>IF(OR(Raw!C545=13,Raw!C545=104),1,0)</f>
        <v>0</v>
      </c>
      <c r="G2580" s="4">
        <v>36</v>
      </c>
      <c r="H2580" s="4">
        <v>677</v>
      </c>
      <c r="I2580" s="4">
        <v>3</v>
      </c>
      <c r="J2580" s="4">
        <v>409</v>
      </c>
      <c r="K2580" s="4">
        <v>13</v>
      </c>
      <c r="L2580" s="4">
        <v>8819</v>
      </c>
      <c r="M2580" s="4">
        <v>16</v>
      </c>
      <c r="N2580" s="4">
        <v>1550</v>
      </c>
    </row>
    <row r="2581" spans="1:14">
      <c r="A2581">
        <f>Raw!A550*1000000+Raw!B550*100</f>
        <v>17161020700</v>
      </c>
      <c r="B2581" t="str">
        <f>LEFT(A2581,5)</f>
        <v>17161</v>
      </c>
      <c r="C2581">
        <f>IF(OR(Raw!C550&lt;=5,Raw!C550=101),1,0)</f>
        <v>0</v>
      </c>
      <c r="D2581">
        <f>IF(OR(Raw!C550=6,Raw!C550=7,Raw!C550=8,Raw!C550=102),1,0)</f>
        <v>1</v>
      </c>
      <c r="E2581">
        <f>IF(OR(Raw!C550=9,Raw!C550=10,Raw!C550=11,Raw!C550=12,Raw!C550=103),1,0)</f>
        <v>0</v>
      </c>
      <c r="F2581">
        <f>IF(OR(Raw!C550=13,Raw!C550=104),1,0)</f>
        <v>0</v>
      </c>
      <c r="G2581" s="4">
        <v>37</v>
      </c>
      <c r="H2581" s="4">
        <v>742</v>
      </c>
      <c r="I2581" s="4">
        <v>4</v>
      </c>
      <c r="J2581" s="4">
        <v>569</v>
      </c>
      <c r="K2581" s="4">
        <v>4</v>
      </c>
      <c r="L2581" s="4">
        <v>2120</v>
      </c>
      <c r="M2581" s="4">
        <v>22</v>
      </c>
      <c r="N2581" s="4">
        <v>2293</v>
      </c>
    </row>
    <row r="2582" spans="1:14">
      <c r="A2582">
        <f>Raw!A555*1000000+Raw!B555*100</f>
        <v>17161020800</v>
      </c>
      <c r="B2582" t="str">
        <f>LEFT(A2582,5)</f>
        <v>17161</v>
      </c>
      <c r="C2582">
        <f>IF(OR(Raw!C555&lt;=5,Raw!C555=101),1,0)</f>
        <v>0</v>
      </c>
      <c r="D2582">
        <f>IF(OR(Raw!C555=6,Raw!C555=7,Raw!C555=8,Raw!C555=102),1,0)</f>
        <v>0</v>
      </c>
      <c r="E2582">
        <f>IF(OR(Raw!C555=9,Raw!C555=10,Raw!C555=11,Raw!C555=12,Raw!C555=103),1,0)</f>
        <v>1</v>
      </c>
      <c r="F2582">
        <f>IF(OR(Raw!C555=13,Raw!C555=104),1,0)</f>
        <v>0</v>
      </c>
      <c r="G2582" s="4">
        <v>33</v>
      </c>
      <c r="H2582" s="4">
        <v>864</v>
      </c>
      <c r="I2582" s="4">
        <v>2</v>
      </c>
      <c r="J2582" s="4">
        <v>333</v>
      </c>
      <c r="K2582" s="4">
        <v>0</v>
      </c>
      <c r="L2582" s="4">
        <v>0</v>
      </c>
      <c r="M2582" s="4">
        <v>16</v>
      </c>
      <c r="N2582" s="4">
        <v>586</v>
      </c>
    </row>
    <row r="2583" spans="1:14">
      <c r="A2583">
        <f>Raw!A560*1000000+Raw!B560*100</f>
        <v>17161020900</v>
      </c>
      <c r="B2583" t="str">
        <f>LEFT(A2583,5)</f>
        <v>17161</v>
      </c>
      <c r="C2583">
        <f>IF(OR(Raw!C560&lt;=5,Raw!C560=101),1,0)</f>
        <v>0</v>
      </c>
      <c r="D2583">
        <f>IF(OR(Raw!C560=6,Raw!C560=7,Raw!C560=8,Raw!C560=102),1,0)</f>
        <v>0</v>
      </c>
      <c r="E2583">
        <f>IF(OR(Raw!C560=9,Raw!C560=10,Raw!C560=11,Raw!C560=12,Raw!C560=103),1,0)</f>
        <v>1</v>
      </c>
      <c r="F2583">
        <f>IF(OR(Raw!C560=13,Raw!C560=104),1,0)</f>
        <v>0</v>
      </c>
      <c r="G2583" s="4">
        <v>55</v>
      </c>
      <c r="H2583" s="4">
        <v>1099</v>
      </c>
      <c r="I2583" s="4">
        <v>3</v>
      </c>
      <c r="J2583" s="4">
        <v>406</v>
      </c>
      <c r="K2583" s="4">
        <v>1</v>
      </c>
      <c r="L2583" s="4">
        <v>310</v>
      </c>
      <c r="M2583" s="4">
        <v>34</v>
      </c>
      <c r="N2583" s="4">
        <v>1267</v>
      </c>
    </row>
    <row r="2584" spans="1:14">
      <c r="A2584">
        <f>Raw!A565*1000000+Raw!B565*100</f>
        <v>17161021000</v>
      </c>
      <c r="B2584" t="str">
        <f>LEFT(A2584,5)</f>
        <v>17161</v>
      </c>
      <c r="C2584">
        <f>IF(OR(Raw!C565&lt;=5,Raw!C565=101),1,0)</f>
        <v>0</v>
      </c>
      <c r="D2584">
        <f>IF(OR(Raw!C565=6,Raw!C565=7,Raw!C565=8,Raw!C565=102),1,0)</f>
        <v>1</v>
      </c>
      <c r="E2584">
        <f>IF(OR(Raw!C565=9,Raw!C565=10,Raw!C565=11,Raw!C565=12,Raw!C565=103),1,0)</f>
        <v>0</v>
      </c>
      <c r="F2584">
        <f>IF(OR(Raw!C565=13,Raw!C565=104),1,0)</f>
        <v>0</v>
      </c>
      <c r="G2584" s="4">
        <v>32</v>
      </c>
      <c r="H2584" s="4">
        <v>525</v>
      </c>
      <c r="I2584" s="4">
        <v>2</v>
      </c>
      <c r="J2584" s="4">
        <v>262</v>
      </c>
      <c r="K2584" s="4">
        <v>0</v>
      </c>
      <c r="L2584" s="4">
        <v>0</v>
      </c>
      <c r="M2584" s="4">
        <v>13</v>
      </c>
      <c r="N2584" s="4">
        <v>355</v>
      </c>
    </row>
    <row r="2585" spans="1:14">
      <c r="A2585">
        <f>Raw!A568*1000000+Raw!B568*100</f>
        <v>17161021100</v>
      </c>
      <c r="B2585" t="str">
        <f>LEFT(A2585,5)</f>
        <v>17161</v>
      </c>
      <c r="C2585">
        <f>IF(OR(Raw!C568&lt;=5,Raw!C568=101),1,0)</f>
        <v>0</v>
      </c>
      <c r="D2585">
        <f>IF(OR(Raw!C568=6,Raw!C568=7,Raw!C568=8,Raw!C568=102),1,0)</f>
        <v>0</v>
      </c>
      <c r="E2585">
        <f>IF(OR(Raw!C568=9,Raw!C568=10,Raw!C568=11,Raw!C568=12,Raw!C568=103),1,0)</f>
        <v>1</v>
      </c>
      <c r="F2585">
        <f>IF(OR(Raw!C568=13,Raw!C568=104),1,0)</f>
        <v>0</v>
      </c>
      <c r="G2585" s="4">
        <v>95</v>
      </c>
      <c r="H2585" s="4">
        <v>1438</v>
      </c>
      <c r="I2585" s="4">
        <v>3</v>
      </c>
      <c r="J2585" s="4">
        <v>391</v>
      </c>
      <c r="K2585" s="4">
        <v>7</v>
      </c>
      <c r="L2585" s="4">
        <v>4340</v>
      </c>
      <c r="M2585" s="4">
        <v>71</v>
      </c>
      <c r="N2585" s="4">
        <v>3199</v>
      </c>
    </row>
    <row r="2586" spans="1:14">
      <c r="A2586">
        <f>Raw!A572*1000000+Raw!B572*100</f>
        <v>17161021200</v>
      </c>
      <c r="B2586" t="str">
        <f>LEFT(A2586,5)</f>
        <v>17161</v>
      </c>
      <c r="C2586">
        <f>IF(OR(Raw!C572&lt;=5,Raw!C572=101),1,0)</f>
        <v>0</v>
      </c>
      <c r="D2586">
        <f>IF(OR(Raw!C572=6,Raw!C572=7,Raw!C572=8,Raw!C572=102),1,0)</f>
        <v>0</v>
      </c>
      <c r="E2586">
        <f>IF(OR(Raw!C572=9,Raw!C572=10,Raw!C572=11,Raw!C572=12,Raw!C572=103),1,0)</f>
        <v>1</v>
      </c>
      <c r="F2586">
        <f>IF(OR(Raw!C572=13,Raw!C572=104),1,0)</f>
        <v>0</v>
      </c>
      <c r="G2586" s="4">
        <v>75</v>
      </c>
      <c r="H2586" s="4">
        <v>2267</v>
      </c>
      <c r="I2586" s="4">
        <v>0</v>
      </c>
      <c r="J2586" s="4">
        <v>0</v>
      </c>
      <c r="K2586" s="4">
        <v>4</v>
      </c>
      <c r="L2586" s="4">
        <v>2133</v>
      </c>
      <c r="M2586" s="4">
        <v>35</v>
      </c>
      <c r="N2586" s="4">
        <v>633</v>
      </c>
    </row>
    <row r="2587" spans="1:14">
      <c r="A2587">
        <f>Raw!A577*1000000+Raw!B577*100</f>
        <v>17161021300</v>
      </c>
      <c r="B2587" t="str">
        <f>LEFT(A2587,5)</f>
        <v>17161</v>
      </c>
      <c r="C2587">
        <f>IF(OR(Raw!C577&lt;=5,Raw!C577=101),1,0)</f>
        <v>0</v>
      </c>
      <c r="D2587">
        <f>IF(OR(Raw!C577=6,Raw!C577=7,Raw!C577=8,Raw!C577=102),1,0)</f>
        <v>0</v>
      </c>
      <c r="E2587">
        <f>IF(OR(Raw!C577=9,Raw!C577=10,Raw!C577=11,Raw!C577=12,Raw!C577=103),1,0)</f>
        <v>1</v>
      </c>
      <c r="F2587">
        <f>IF(OR(Raw!C577=13,Raw!C577=104),1,0)</f>
        <v>0</v>
      </c>
      <c r="G2587" s="4">
        <v>38</v>
      </c>
      <c r="H2587" s="4">
        <v>575</v>
      </c>
      <c r="I2587" s="4">
        <v>1</v>
      </c>
      <c r="J2587" s="4">
        <v>170</v>
      </c>
      <c r="K2587" s="4">
        <v>3</v>
      </c>
      <c r="L2587" s="4">
        <v>1610</v>
      </c>
      <c r="M2587" s="4">
        <v>33</v>
      </c>
      <c r="N2587" s="4">
        <v>2047</v>
      </c>
    </row>
    <row r="2588" spans="1:14">
      <c r="A2588">
        <f>Raw!A579*1000000+Raw!B579*100</f>
        <v>17161021400</v>
      </c>
      <c r="B2588" t="str">
        <f>LEFT(A2588,5)</f>
        <v>17161</v>
      </c>
      <c r="C2588">
        <f>IF(OR(Raw!C579&lt;=5,Raw!C579=101),1,0)</f>
        <v>0</v>
      </c>
      <c r="D2588">
        <f>IF(OR(Raw!C579=6,Raw!C579=7,Raw!C579=8,Raw!C579=102),1,0)</f>
        <v>1</v>
      </c>
      <c r="E2588">
        <f>IF(OR(Raw!C579=9,Raw!C579=10,Raw!C579=11,Raw!C579=12,Raw!C579=103),1,0)</f>
        <v>0</v>
      </c>
      <c r="F2588">
        <f>IF(OR(Raw!C579=13,Raw!C579=104),1,0)</f>
        <v>0</v>
      </c>
      <c r="G2588" s="4">
        <v>27</v>
      </c>
      <c r="H2588" s="4">
        <v>524</v>
      </c>
      <c r="I2588" s="4">
        <v>4</v>
      </c>
      <c r="J2588" s="4">
        <v>524</v>
      </c>
      <c r="K2588" s="4">
        <v>4</v>
      </c>
      <c r="L2588" s="4">
        <v>1763</v>
      </c>
      <c r="M2588" s="4">
        <v>18</v>
      </c>
      <c r="N2588" s="4">
        <v>865</v>
      </c>
    </row>
    <row r="2589" spans="1:14">
      <c r="A2589">
        <f>Raw!A580*1000000+Raw!B580*100</f>
        <v>17161021500</v>
      </c>
      <c r="B2589" t="str">
        <f>LEFT(A2589,5)</f>
        <v>17161</v>
      </c>
      <c r="C2589">
        <f>IF(OR(Raw!C580&lt;=5,Raw!C580=101),1,0)</f>
        <v>0</v>
      </c>
      <c r="D2589">
        <f>IF(OR(Raw!C580=6,Raw!C580=7,Raw!C580=8,Raw!C580=102),1,0)</f>
        <v>0</v>
      </c>
      <c r="E2589">
        <f>IF(OR(Raw!C580=9,Raw!C580=10,Raw!C580=11,Raw!C580=12,Raw!C580=103),1,0)</f>
        <v>1</v>
      </c>
      <c r="F2589">
        <f>IF(OR(Raw!C580=13,Raw!C580=104),1,0)</f>
        <v>0</v>
      </c>
      <c r="G2589" s="4">
        <v>58</v>
      </c>
      <c r="H2589" s="4">
        <v>1056</v>
      </c>
      <c r="I2589" s="4">
        <v>2</v>
      </c>
      <c r="J2589" s="4">
        <v>285</v>
      </c>
      <c r="K2589" s="4">
        <v>1</v>
      </c>
      <c r="L2589" s="4">
        <v>1000</v>
      </c>
      <c r="M2589" s="4">
        <v>33</v>
      </c>
      <c r="N2589" s="4">
        <v>1714</v>
      </c>
    </row>
    <row r="2590" spans="1:14">
      <c r="A2590">
        <f>Raw!A582*1000000+Raw!B582*100</f>
        <v>17161021600</v>
      </c>
      <c r="B2590" t="str">
        <f>LEFT(A2590,5)</f>
        <v>17161</v>
      </c>
      <c r="C2590">
        <f>IF(OR(Raw!C582&lt;=5,Raw!C582=101),1,0)</f>
        <v>0</v>
      </c>
      <c r="D2590">
        <f>IF(OR(Raw!C582=6,Raw!C582=7,Raw!C582=8,Raw!C582=102),1,0)</f>
        <v>0</v>
      </c>
      <c r="E2590">
        <f>IF(OR(Raw!C582=9,Raw!C582=10,Raw!C582=11,Raw!C582=12,Raw!C582=103),1,0)</f>
        <v>1</v>
      </c>
      <c r="F2590">
        <f>IF(OR(Raw!C582=13,Raw!C582=104),1,0)</f>
        <v>0</v>
      </c>
      <c r="G2590" s="4">
        <v>11</v>
      </c>
      <c r="H2590" s="4">
        <v>97</v>
      </c>
      <c r="I2590" s="4">
        <v>0</v>
      </c>
      <c r="J2590" s="4">
        <v>0</v>
      </c>
      <c r="K2590" s="4">
        <v>0</v>
      </c>
      <c r="L2590" s="4">
        <v>0</v>
      </c>
      <c r="M2590" s="4">
        <v>5</v>
      </c>
      <c r="N2590" s="4">
        <v>15</v>
      </c>
    </row>
    <row r="2591" spans="1:14">
      <c r="A2591">
        <f>Raw!A587*1000000+Raw!B587*100</f>
        <v>17161021700</v>
      </c>
      <c r="B2591" t="str">
        <f>LEFT(A2591,5)</f>
        <v>17161</v>
      </c>
      <c r="C2591">
        <f>IF(OR(Raw!C587&lt;=5,Raw!C587=101),1,0)</f>
        <v>0</v>
      </c>
      <c r="D2591">
        <f>IF(OR(Raw!C587=6,Raw!C587=7,Raw!C587=8,Raw!C587=102),1,0)</f>
        <v>1</v>
      </c>
      <c r="E2591">
        <f>IF(OR(Raw!C587=9,Raw!C587=10,Raw!C587=11,Raw!C587=12,Raw!C587=103),1,0)</f>
        <v>0</v>
      </c>
      <c r="F2591">
        <f>IF(OR(Raw!C587=13,Raw!C587=104),1,0)</f>
        <v>0</v>
      </c>
      <c r="G2591" s="4">
        <v>31</v>
      </c>
      <c r="H2591" s="4">
        <v>524</v>
      </c>
      <c r="I2591" s="4">
        <v>0</v>
      </c>
      <c r="J2591" s="4">
        <v>0</v>
      </c>
      <c r="K2591" s="4">
        <v>1</v>
      </c>
      <c r="L2591" s="4">
        <v>290</v>
      </c>
      <c r="M2591" s="4">
        <v>16</v>
      </c>
      <c r="N2591" s="4">
        <v>319</v>
      </c>
    </row>
    <row r="2592" spans="1:14">
      <c r="A2592">
        <f>Raw!A590*1000000+Raw!B590*100</f>
        <v>17161021800</v>
      </c>
      <c r="B2592" t="str">
        <f>LEFT(A2592,5)</f>
        <v>17161</v>
      </c>
      <c r="C2592">
        <f>IF(OR(Raw!C590&lt;=5,Raw!C590=101),1,0)</f>
        <v>0</v>
      </c>
      <c r="D2592">
        <f>IF(OR(Raw!C590=6,Raw!C590=7,Raw!C590=8,Raw!C590=102),1,0)</f>
        <v>0</v>
      </c>
      <c r="E2592">
        <f>IF(OR(Raw!C590=9,Raw!C590=10,Raw!C590=11,Raw!C590=12,Raw!C590=103),1,0)</f>
        <v>0</v>
      </c>
      <c r="F2592">
        <f>IF(OR(Raw!C590=13,Raw!C590=104),1,0)</f>
        <v>1</v>
      </c>
      <c r="G2592" s="4">
        <v>46</v>
      </c>
      <c r="H2592" s="4">
        <v>760</v>
      </c>
      <c r="I2592" s="4">
        <v>3</v>
      </c>
      <c r="J2592" s="4">
        <v>568</v>
      </c>
      <c r="K2592" s="4">
        <v>0</v>
      </c>
      <c r="L2592" s="4">
        <v>0</v>
      </c>
      <c r="M2592" s="4">
        <v>26</v>
      </c>
      <c r="N2592" s="4">
        <v>535</v>
      </c>
    </row>
    <row r="2593" spans="1:14">
      <c r="A2593">
        <f>Raw!A593*1000000+Raw!B593*100</f>
        <v>17161021900</v>
      </c>
      <c r="B2593" t="str">
        <f>LEFT(A2593,5)</f>
        <v>17161</v>
      </c>
      <c r="C2593">
        <f>IF(OR(Raw!C593&lt;=5,Raw!C593=101),1,0)</f>
        <v>0</v>
      </c>
      <c r="D2593">
        <f>IF(OR(Raw!C593=6,Raw!C593=7,Raw!C593=8,Raw!C593=102),1,0)</f>
        <v>1</v>
      </c>
      <c r="E2593">
        <f>IF(OR(Raw!C593=9,Raw!C593=10,Raw!C593=11,Raw!C593=12,Raw!C593=103),1,0)</f>
        <v>0</v>
      </c>
      <c r="F2593">
        <f>IF(OR(Raw!C593=13,Raw!C593=104),1,0)</f>
        <v>0</v>
      </c>
      <c r="G2593" s="4">
        <v>167</v>
      </c>
      <c r="H2593" s="4">
        <v>4936</v>
      </c>
      <c r="I2593" s="4">
        <v>17</v>
      </c>
      <c r="J2593" s="4">
        <v>2717</v>
      </c>
      <c r="K2593" s="4">
        <v>10</v>
      </c>
      <c r="L2593" s="4">
        <v>3614</v>
      </c>
      <c r="M2593" s="4">
        <v>48</v>
      </c>
      <c r="N2593" s="4">
        <v>1945</v>
      </c>
    </row>
    <row r="2594" spans="1:14">
      <c r="A2594">
        <f>Raw!A595*1000000+Raw!B595*100</f>
        <v>17161022000</v>
      </c>
      <c r="B2594" t="str">
        <f>LEFT(A2594,5)</f>
        <v>17161</v>
      </c>
      <c r="C2594">
        <f>IF(OR(Raw!C595&lt;=5,Raw!C595=101),1,0)</f>
        <v>0</v>
      </c>
      <c r="D2594">
        <f>IF(OR(Raw!C595=6,Raw!C595=7,Raw!C595=8,Raw!C595=102),1,0)</f>
        <v>0</v>
      </c>
      <c r="E2594">
        <f>IF(OR(Raw!C595=9,Raw!C595=10,Raw!C595=11,Raw!C595=12,Raw!C595=103),1,0)</f>
        <v>1</v>
      </c>
      <c r="F2594">
        <f>IF(OR(Raw!C595=13,Raw!C595=104),1,0)</f>
        <v>0</v>
      </c>
      <c r="G2594" s="4">
        <v>37</v>
      </c>
      <c r="H2594" s="4">
        <v>508</v>
      </c>
      <c r="I2594" s="4">
        <v>2</v>
      </c>
      <c r="J2594" s="4">
        <v>312</v>
      </c>
      <c r="K2594" s="4">
        <v>1</v>
      </c>
      <c r="L2594" s="4">
        <v>878</v>
      </c>
      <c r="M2594" s="4">
        <v>31</v>
      </c>
      <c r="N2594" s="4">
        <v>1605</v>
      </c>
    </row>
    <row r="2595" spans="1:14">
      <c r="A2595">
        <f>Raw!A597*1000000+Raw!B597*100</f>
        <v>17161022100</v>
      </c>
      <c r="B2595" t="str">
        <f>LEFT(A2595,5)</f>
        <v>17161</v>
      </c>
      <c r="C2595">
        <f>IF(OR(Raw!C597&lt;=5,Raw!C597=101),1,0)</f>
        <v>0</v>
      </c>
      <c r="D2595">
        <f>IF(OR(Raw!C597=6,Raw!C597=7,Raw!C597=8,Raw!C597=102),1,0)</f>
        <v>0</v>
      </c>
      <c r="E2595">
        <f>IF(OR(Raw!C597=9,Raw!C597=10,Raw!C597=11,Raw!C597=12,Raw!C597=103),1,0)</f>
        <v>1</v>
      </c>
      <c r="F2595">
        <f>IF(OR(Raw!C597=13,Raw!C597=104),1,0)</f>
        <v>0</v>
      </c>
      <c r="G2595" s="4">
        <v>34</v>
      </c>
      <c r="H2595" s="4">
        <v>641</v>
      </c>
      <c r="I2595" s="4">
        <v>1</v>
      </c>
      <c r="J2595" s="4">
        <v>165</v>
      </c>
      <c r="K2595" s="4">
        <v>6</v>
      </c>
      <c r="L2595" s="4">
        <v>3452</v>
      </c>
      <c r="M2595" s="4">
        <v>22</v>
      </c>
      <c r="N2595" s="4">
        <v>1153</v>
      </c>
    </row>
    <row r="2596" spans="1:14">
      <c r="A2596">
        <f>Raw!A599*1000000+Raw!B599*100</f>
        <v>17161022200</v>
      </c>
      <c r="B2596" t="str">
        <f>LEFT(A2596,5)</f>
        <v>17161</v>
      </c>
      <c r="C2596">
        <f>IF(OR(Raw!C599&lt;=5,Raw!C599=101),1,0)</f>
        <v>0</v>
      </c>
      <c r="D2596">
        <f>IF(OR(Raw!C599=6,Raw!C599=7,Raw!C599=8,Raw!C599=102),1,0)</f>
        <v>0</v>
      </c>
      <c r="E2596">
        <f>IF(OR(Raw!C599=9,Raw!C599=10,Raw!C599=11,Raw!C599=12,Raw!C599=103),1,0)</f>
        <v>1</v>
      </c>
      <c r="F2596">
        <f>IF(OR(Raw!C599=13,Raw!C599=104),1,0)</f>
        <v>0</v>
      </c>
      <c r="G2596" s="4">
        <v>25</v>
      </c>
      <c r="H2596" s="4">
        <v>372</v>
      </c>
      <c r="I2596" s="4">
        <v>2</v>
      </c>
      <c r="J2596" s="4">
        <v>317</v>
      </c>
      <c r="K2596" s="4">
        <v>0</v>
      </c>
      <c r="L2596" s="4">
        <v>0</v>
      </c>
      <c r="M2596" s="4">
        <v>19</v>
      </c>
      <c r="N2596" s="4">
        <v>302</v>
      </c>
    </row>
    <row r="2597" spans="1:14">
      <c r="A2597">
        <f>Raw!A601*1000000+Raw!B601*100</f>
        <v>17161022300</v>
      </c>
      <c r="B2597" t="str">
        <f>LEFT(A2597,5)</f>
        <v>17161</v>
      </c>
      <c r="C2597">
        <f>IF(OR(Raw!C601&lt;=5,Raw!C601=101),1,0)</f>
        <v>0</v>
      </c>
      <c r="D2597">
        <f>IF(OR(Raw!C601=6,Raw!C601=7,Raw!C601=8,Raw!C601=102),1,0)</f>
        <v>1</v>
      </c>
      <c r="E2597">
        <f>IF(OR(Raw!C601=9,Raw!C601=10,Raw!C601=11,Raw!C601=12,Raw!C601=103),1,0)</f>
        <v>0</v>
      </c>
      <c r="F2597">
        <f>IF(OR(Raw!C601=13,Raw!C601=104),1,0)</f>
        <v>0</v>
      </c>
      <c r="G2597" s="4">
        <v>84</v>
      </c>
      <c r="H2597" s="4">
        <v>1435</v>
      </c>
      <c r="I2597" s="4">
        <v>13</v>
      </c>
      <c r="J2597" s="4">
        <v>1955</v>
      </c>
      <c r="K2597" s="4">
        <v>13</v>
      </c>
      <c r="L2597" s="4">
        <v>6063</v>
      </c>
      <c r="M2597" s="4">
        <v>51</v>
      </c>
      <c r="N2597" s="4">
        <v>2982</v>
      </c>
    </row>
    <row r="2598" spans="1:14">
      <c r="A2598">
        <f>Raw!A604*1000000+Raw!B604*100</f>
        <v>17161022600</v>
      </c>
      <c r="B2598" t="str">
        <f>LEFT(A2598,5)</f>
        <v>17161</v>
      </c>
      <c r="C2598">
        <f>IF(OR(Raw!C604&lt;=5,Raw!C604=101),1,0)</f>
        <v>1</v>
      </c>
      <c r="D2598">
        <f>IF(OR(Raw!C604=6,Raw!C604=7,Raw!C604=8,Raw!C604=102),1,0)</f>
        <v>0</v>
      </c>
      <c r="E2598">
        <f>IF(OR(Raw!C604=9,Raw!C604=10,Raw!C604=11,Raw!C604=12,Raw!C604=103),1,0)</f>
        <v>0</v>
      </c>
      <c r="F2598">
        <f>IF(OR(Raw!C604=13,Raw!C604=104),1,0)</f>
        <v>0</v>
      </c>
      <c r="G2598" s="4">
        <v>81</v>
      </c>
      <c r="H2598" s="4">
        <v>1530</v>
      </c>
      <c r="I2598" s="4">
        <v>8</v>
      </c>
      <c r="J2598" s="4">
        <v>1437</v>
      </c>
      <c r="K2598" s="4">
        <v>8</v>
      </c>
      <c r="L2598" s="4">
        <v>4332</v>
      </c>
      <c r="M2598" s="4">
        <v>46</v>
      </c>
      <c r="N2598" s="4">
        <v>3206</v>
      </c>
    </row>
    <row r="2599" spans="1:14">
      <c r="A2599">
        <f>Raw!A605*1000000+Raw!B605*100</f>
        <v>17161022800</v>
      </c>
      <c r="B2599" t="str">
        <f>LEFT(A2599,5)</f>
        <v>17161</v>
      </c>
      <c r="C2599">
        <f>IF(OR(Raw!C605&lt;=5,Raw!C605=101),1,0)</f>
        <v>0</v>
      </c>
      <c r="D2599">
        <f>IF(OR(Raw!C605=6,Raw!C605=7,Raw!C605=8,Raw!C605=102),1,0)</f>
        <v>1</v>
      </c>
      <c r="E2599">
        <f>IF(OR(Raw!C605=9,Raw!C605=10,Raw!C605=11,Raw!C605=12,Raw!C605=103),1,0)</f>
        <v>0</v>
      </c>
      <c r="F2599">
        <f>IF(OR(Raw!C605=13,Raw!C605=104),1,0)</f>
        <v>0</v>
      </c>
      <c r="G2599" s="4">
        <v>44</v>
      </c>
      <c r="H2599" s="4">
        <v>559</v>
      </c>
      <c r="I2599" s="4">
        <v>1</v>
      </c>
      <c r="J2599" s="4">
        <v>217</v>
      </c>
      <c r="K2599" s="4">
        <v>1</v>
      </c>
      <c r="L2599" s="4">
        <v>457</v>
      </c>
      <c r="M2599" s="4">
        <v>16</v>
      </c>
      <c r="N2599" s="4">
        <v>433</v>
      </c>
    </row>
    <row r="2600" spans="1:14">
      <c r="A2600">
        <f>Raw!A606*1000000+Raw!B606*100</f>
        <v>17161022900</v>
      </c>
      <c r="B2600" t="str">
        <f>LEFT(A2600,5)</f>
        <v>17161</v>
      </c>
      <c r="C2600">
        <f>IF(OR(Raw!C606&lt;=5,Raw!C606=101),1,0)</f>
        <v>0</v>
      </c>
      <c r="D2600">
        <f>IF(OR(Raw!C606=6,Raw!C606=7,Raw!C606=8,Raw!C606=102),1,0)</f>
        <v>0</v>
      </c>
      <c r="E2600">
        <f>IF(OR(Raw!C606=9,Raw!C606=10,Raw!C606=11,Raw!C606=12,Raw!C606=103),1,0)</f>
        <v>1</v>
      </c>
      <c r="F2600">
        <f>IF(OR(Raw!C606=13,Raw!C606=104),1,0)</f>
        <v>0</v>
      </c>
      <c r="G2600" s="4">
        <v>16</v>
      </c>
      <c r="H2600" s="4">
        <v>184</v>
      </c>
      <c r="I2600" s="4">
        <v>0</v>
      </c>
      <c r="J2600" s="4">
        <v>0</v>
      </c>
      <c r="K2600" s="4">
        <v>0</v>
      </c>
      <c r="L2600" s="4">
        <v>0</v>
      </c>
      <c r="M2600" s="4">
        <v>7</v>
      </c>
      <c r="N2600" s="4">
        <v>40</v>
      </c>
    </row>
    <row r="2601" spans="1:14">
      <c r="A2601">
        <f>Raw!A607*1000000+Raw!B607*100</f>
        <v>17161023000</v>
      </c>
      <c r="B2601" t="str">
        <f>LEFT(A2601,5)</f>
        <v>17161</v>
      </c>
      <c r="C2601">
        <f>IF(OR(Raw!C607&lt;=5,Raw!C607=101),1,0)</f>
        <v>0</v>
      </c>
      <c r="D2601">
        <f>IF(OR(Raw!C607=6,Raw!C607=7,Raw!C607=8,Raw!C607=102),1,0)</f>
        <v>0</v>
      </c>
      <c r="E2601">
        <f>IF(OR(Raw!C607=9,Raw!C607=10,Raw!C607=11,Raw!C607=12,Raw!C607=103),1,0)</f>
        <v>1</v>
      </c>
      <c r="F2601">
        <f>IF(OR(Raw!C607=13,Raw!C607=104),1,0)</f>
        <v>0</v>
      </c>
      <c r="G2601" s="4">
        <v>61</v>
      </c>
      <c r="H2601" s="4">
        <v>1163</v>
      </c>
      <c r="I2601" s="4">
        <v>4</v>
      </c>
      <c r="J2601" s="4">
        <v>695</v>
      </c>
      <c r="K2601" s="4">
        <v>3</v>
      </c>
      <c r="L2601" s="4">
        <v>1729</v>
      </c>
      <c r="M2601" s="4">
        <v>36</v>
      </c>
      <c r="N2601" s="4">
        <v>1623</v>
      </c>
    </row>
    <row r="2602" spans="1:14">
      <c r="A2602">
        <f>Raw!A608*1000000+Raw!B608*100</f>
        <v>17161023100</v>
      </c>
      <c r="B2602" t="str">
        <f>LEFT(A2602,5)</f>
        <v>17161</v>
      </c>
      <c r="C2602">
        <f>IF(OR(Raw!C608&lt;=5,Raw!C608=101),1,0)</f>
        <v>0</v>
      </c>
      <c r="D2602">
        <f>IF(OR(Raw!C608=6,Raw!C608=7,Raw!C608=8,Raw!C608=102),1,0)</f>
        <v>0</v>
      </c>
      <c r="E2602">
        <f>IF(OR(Raw!C608=9,Raw!C608=10,Raw!C608=11,Raw!C608=12,Raw!C608=103),1,0)</f>
        <v>0</v>
      </c>
      <c r="F2602">
        <f>IF(OR(Raw!C608=13,Raw!C608=104),1,0)</f>
        <v>1</v>
      </c>
      <c r="G2602" s="4">
        <v>22</v>
      </c>
      <c r="H2602" s="4">
        <v>166</v>
      </c>
      <c r="I2602" s="4">
        <v>2</v>
      </c>
      <c r="J2602" s="4">
        <v>362</v>
      </c>
      <c r="K2602" s="4">
        <v>1</v>
      </c>
      <c r="L2602" s="4">
        <v>350</v>
      </c>
      <c r="M2602" s="4">
        <v>14</v>
      </c>
      <c r="N2602" s="4">
        <v>304</v>
      </c>
    </row>
    <row r="2603" spans="1:14">
      <c r="A2603">
        <f>Raw!A609*1000000+Raw!B609*100</f>
        <v>17161023200</v>
      </c>
      <c r="B2603" t="str">
        <f>LEFT(A2603,5)</f>
        <v>17161</v>
      </c>
      <c r="C2603">
        <f>IF(OR(Raw!C609&lt;=5,Raw!C609=101),1,0)</f>
        <v>0</v>
      </c>
      <c r="D2603">
        <f>IF(OR(Raw!C609=6,Raw!C609=7,Raw!C609=8,Raw!C609=102),1,0)</f>
        <v>0</v>
      </c>
      <c r="E2603">
        <f>IF(OR(Raw!C609=9,Raw!C609=10,Raw!C609=11,Raw!C609=12,Raw!C609=103),1,0)</f>
        <v>1</v>
      </c>
      <c r="F2603">
        <f>IF(OR(Raw!C609=13,Raw!C609=104),1,0)</f>
        <v>0</v>
      </c>
      <c r="G2603" s="4">
        <v>44</v>
      </c>
      <c r="H2603" s="4">
        <v>694</v>
      </c>
      <c r="I2603" s="4">
        <v>5</v>
      </c>
      <c r="J2603" s="4">
        <v>750</v>
      </c>
      <c r="K2603" s="4">
        <v>4</v>
      </c>
      <c r="L2603" s="4">
        <v>2194</v>
      </c>
      <c r="M2603" s="4">
        <v>31</v>
      </c>
      <c r="N2603" s="4">
        <v>1506</v>
      </c>
    </row>
    <row r="2604" spans="1:14">
      <c r="A2604">
        <f>Raw!A610*1000000+Raw!B610*100</f>
        <v>17161023300</v>
      </c>
      <c r="B2604" t="str">
        <f>LEFT(A2604,5)</f>
        <v>17161</v>
      </c>
      <c r="C2604">
        <f>IF(OR(Raw!C610&lt;=5,Raw!C610=101),1,0)</f>
        <v>0</v>
      </c>
      <c r="D2604">
        <f>IF(OR(Raw!C610=6,Raw!C610=7,Raw!C610=8,Raw!C610=102),1,0)</f>
        <v>1</v>
      </c>
      <c r="E2604">
        <f>IF(OR(Raw!C610=9,Raw!C610=10,Raw!C610=11,Raw!C610=12,Raw!C610=103),1,0)</f>
        <v>0</v>
      </c>
      <c r="F2604">
        <f>IF(OR(Raw!C610=13,Raw!C610=104),1,0)</f>
        <v>0</v>
      </c>
      <c r="G2604" s="4">
        <v>25</v>
      </c>
      <c r="H2604" s="4">
        <v>384</v>
      </c>
      <c r="I2604" s="4">
        <v>1</v>
      </c>
      <c r="J2604" s="4">
        <v>115</v>
      </c>
      <c r="K2604" s="4">
        <v>0</v>
      </c>
      <c r="L2604" s="4">
        <v>0</v>
      </c>
      <c r="M2604" s="4">
        <v>17</v>
      </c>
      <c r="N2604" s="4">
        <v>363</v>
      </c>
    </row>
    <row r="2605" spans="1:14">
      <c r="A2605">
        <f>Raw!A611*1000000+Raw!B611*100</f>
        <v>17161023500</v>
      </c>
      <c r="B2605" t="str">
        <f>LEFT(A2605,5)</f>
        <v>17161</v>
      </c>
      <c r="C2605">
        <f>IF(OR(Raw!C611&lt;=5,Raw!C611=101),1,0)</f>
        <v>0</v>
      </c>
      <c r="D2605">
        <f>IF(OR(Raw!C611=6,Raw!C611=7,Raw!C611=8,Raw!C611=102),1,0)</f>
        <v>1</v>
      </c>
      <c r="E2605">
        <f>IF(OR(Raw!C611=9,Raw!C611=10,Raw!C611=11,Raw!C611=12,Raw!C611=103),1,0)</f>
        <v>0</v>
      </c>
      <c r="F2605">
        <f>IF(OR(Raw!C611=13,Raw!C611=104),1,0)</f>
        <v>0</v>
      </c>
      <c r="G2605" s="4">
        <v>4</v>
      </c>
      <c r="H2605" s="4">
        <v>33</v>
      </c>
      <c r="I2605" s="4">
        <v>0</v>
      </c>
      <c r="J2605" s="4">
        <v>0</v>
      </c>
      <c r="K2605" s="4">
        <v>0</v>
      </c>
      <c r="L2605" s="4">
        <v>0</v>
      </c>
      <c r="M2605" s="4">
        <v>1</v>
      </c>
      <c r="N2605" s="4">
        <v>12</v>
      </c>
    </row>
    <row r="2606" spans="1:14">
      <c r="A2606">
        <f>Raw!A612*1000000+Raw!B612*100</f>
        <v>17161023600</v>
      </c>
      <c r="B2606" t="str">
        <f>LEFT(A2606,5)</f>
        <v>17161</v>
      </c>
      <c r="C2606">
        <f>IF(OR(Raw!C612&lt;=5,Raw!C612=101),1,0)</f>
        <v>1</v>
      </c>
      <c r="D2606">
        <f>IF(OR(Raw!C612=6,Raw!C612=7,Raw!C612=8,Raw!C612=102),1,0)</f>
        <v>0</v>
      </c>
      <c r="E2606">
        <f>IF(OR(Raw!C612=9,Raw!C612=10,Raw!C612=11,Raw!C612=12,Raw!C612=103),1,0)</f>
        <v>0</v>
      </c>
      <c r="F2606">
        <f>IF(OR(Raw!C612=13,Raw!C612=104),1,0)</f>
        <v>0</v>
      </c>
      <c r="G2606" s="4">
        <v>14</v>
      </c>
      <c r="H2606" s="4">
        <v>307</v>
      </c>
      <c r="I2606" s="4">
        <v>2</v>
      </c>
      <c r="J2606" s="4">
        <v>297</v>
      </c>
      <c r="K2606" s="4">
        <v>4</v>
      </c>
      <c r="L2606" s="4">
        <v>1579</v>
      </c>
      <c r="M2606" s="4">
        <v>3</v>
      </c>
      <c r="N2606" s="4">
        <v>264</v>
      </c>
    </row>
    <row r="2607" spans="1:14">
      <c r="A2607">
        <f>Raw!A613*1000000+Raw!B613*100</f>
        <v>17161023700</v>
      </c>
      <c r="B2607" t="str">
        <f>LEFT(A2607,5)</f>
        <v>17161</v>
      </c>
      <c r="C2607">
        <f>IF(OR(Raw!C613&lt;=5,Raw!C613=101),1,0)</f>
        <v>0</v>
      </c>
      <c r="D2607">
        <f>IF(OR(Raw!C613=6,Raw!C613=7,Raw!C613=8,Raw!C613=102),1,0)</f>
        <v>1</v>
      </c>
      <c r="E2607">
        <f>IF(OR(Raw!C613=9,Raw!C613=10,Raw!C613=11,Raw!C613=12,Raw!C613=103),1,0)</f>
        <v>0</v>
      </c>
      <c r="F2607">
        <f>IF(OR(Raw!C613=13,Raw!C613=104),1,0)</f>
        <v>0</v>
      </c>
      <c r="G2607" s="4">
        <v>22</v>
      </c>
      <c r="H2607" s="4">
        <v>335</v>
      </c>
      <c r="I2607" s="4">
        <v>2</v>
      </c>
      <c r="J2607" s="4">
        <v>270</v>
      </c>
      <c r="K2607" s="4">
        <v>6</v>
      </c>
      <c r="L2607" s="4">
        <v>4011</v>
      </c>
      <c r="M2607" s="4">
        <v>10</v>
      </c>
      <c r="N2607" s="4">
        <v>504</v>
      </c>
    </row>
    <row r="2608" spans="1:14">
      <c r="A2608">
        <f>Raw!A614*1000000+Raw!B614*100</f>
        <v>17161024000</v>
      </c>
      <c r="B2608" t="str">
        <f>LEFT(A2608,5)</f>
        <v>17161</v>
      </c>
      <c r="C2608">
        <f>IF(OR(Raw!C614&lt;=5,Raw!C614=101),1,0)</f>
        <v>0</v>
      </c>
      <c r="D2608">
        <f>IF(OR(Raw!C614=6,Raw!C614=7,Raw!C614=8,Raw!C614=102),1,0)</f>
        <v>0</v>
      </c>
      <c r="E2608">
        <f>IF(OR(Raw!C614=9,Raw!C614=10,Raw!C614=11,Raw!C614=12,Raw!C614=103),1,0)</f>
        <v>1</v>
      </c>
      <c r="F2608">
        <f>IF(OR(Raw!C614=13,Raw!C614=104),1,0)</f>
        <v>0</v>
      </c>
      <c r="G2608" s="4">
        <v>50</v>
      </c>
      <c r="H2608" s="4">
        <v>1231</v>
      </c>
      <c r="I2608" s="4">
        <v>5</v>
      </c>
      <c r="J2608" s="4">
        <v>627</v>
      </c>
      <c r="K2608" s="4">
        <v>1</v>
      </c>
      <c r="L2608" s="4">
        <v>288</v>
      </c>
      <c r="M2608" s="4">
        <v>30</v>
      </c>
      <c r="N2608" s="4">
        <v>1344</v>
      </c>
    </row>
    <row r="2609" spans="1:14">
      <c r="A2609">
        <f>Raw!A615*1000000+Raw!B615*100</f>
        <v>17161024101</v>
      </c>
      <c r="B2609" t="str">
        <f>LEFT(A2609,5)</f>
        <v>17161</v>
      </c>
      <c r="C2609">
        <f>IF(OR(Raw!C615&lt;=5,Raw!C615=101),1,0)</f>
        <v>0</v>
      </c>
      <c r="D2609">
        <f>IF(OR(Raw!C615=6,Raw!C615=7,Raw!C615=8,Raw!C615=102),1,0)</f>
        <v>0</v>
      </c>
      <c r="E2609">
        <f>IF(OR(Raw!C615=9,Raw!C615=10,Raw!C615=11,Raw!C615=12,Raw!C615=103),1,0)</f>
        <v>1</v>
      </c>
      <c r="F2609">
        <f>IF(OR(Raw!C615=13,Raw!C615=104),1,0)</f>
        <v>0</v>
      </c>
      <c r="G2609" s="4">
        <v>46</v>
      </c>
      <c r="H2609" s="4">
        <v>797</v>
      </c>
      <c r="I2609" s="4">
        <v>2</v>
      </c>
      <c r="J2609" s="4">
        <v>338</v>
      </c>
      <c r="K2609" s="4">
        <v>4</v>
      </c>
      <c r="L2609" s="4">
        <v>1869</v>
      </c>
      <c r="M2609" s="4">
        <v>20</v>
      </c>
      <c r="N2609" s="4">
        <v>1060</v>
      </c>
    </row>
    <row r="2610" spans="1:14">
      <c r="A2610">
        <f>Raw!A616*1000000+Raw!B616*100</f>
        <v>17161024102</v>
      </c>
      <c r="B2610" t="str">
        <f>LEFT(A2610,5)</f>
        <v>17161</v>
      </c>
      <c r="C2610">
        <f>IF(OR(Raw!C616&lt;=5,Raw!C616=101),1,0)</f>
        <v>0</v>
      </c>
      <c r="D2610">
        <f>IF(OR(Raw!C616=6,Raw!C616=7,Raw!C616=8,Raw!C616=102),1,0)</f>
        <v>0</v>
      </c>
      <c r="E2610">
        <f>IF(OR(Raw!C616=9,Raw!C616=10,Raw!C616=11,Raw!C616=12,Raw!C616=103),1,0)</f>
        <v>1</v>
      </c>
      <c r="F2610">
        <f>IF(OR(Raw!C616=13,Raw!C616=104),1,0)</f>
        <v>0</v>
      </c>
      <c r="G2610" s="4">
        <v>64</v>
      </c>
      <c r="H2610" s="4">
        <v>1011</v>
      </c>
      <c r="I2610" s="4">
        <v>4</v>
      </c>
      <c r="J2610" s="4">
        <v>652</v>
      </c>
      <c r="K2610" s="4">
        <v>10</v>
      </c>
      <c r="L2610" s="4">
        <v>6002</v>
      </c>
      <c r="M2610" s="4">
        <v>39</v>
      </c>
      <c r="N2610" s="4">
        <v>1759</v>
      </c>
    </row>
    <row r="2611" spans="1:14">
      <c r="A2611">
        <f>Raw!A617*1000000+Raw!B617*100</f>
        <v>17161024103</v>
      </c>
      <c r="B2611" t="str">
        <f>LEFT(A2611,5)</f>
        <v>17161</v>
      </c>
      <c r="C2611">
        <f>IF(OR(Raw!C617&lt;=5,Raw!C617=101),1,0)</f>
        <v>0</v>
      </c>
      <c r="D2611">
        <f>IF(OR(Raw!C617=6,Raw!C617=7,Raw!C617=8,Raw!C617=102),1,0)</f>
        <v>0</v>
      </c>
      <c r="E2611">
        <f>IF(OR(Raw!C617=9,Raw!C617=10,Raw!C617=11,Raw!C617=12,Raw!C617=103),1,0)</f>
        <v>1</v>
      </c>
      <c r="F2611">
        <f>IF(OR(Raw!C617=13,Raw!C617=104),1,0)</f>
        <v>0</v>
      </c>
      <c r="G2611" s="4">
        <v>43</v>
      </c>
      <c r="H2611" s="4">
        <v>637</v>
      </c>
      <c r="I2611" s="4">
        <v>2</v>
      </c>
      <c r="J2611" s="4">
        <v>270</v>
      </c>
      <c r="K2611" s="4">
        <v>1</v>
      </c>
      <c r="L2611" s="4">
        <v>286</v>
      </c>
      <c r="M2611" s="4">
        <v>14</v>
      </c>
      <c r="N2611" s="4">
        <v>425</v>
      </c>
    </row>
    <row r="2612" spans="1:14">
      <c r="A2612">
        <f>Raw!A618*1000000+Raw!B618*100</f>
        <v>17161024200</v>
      </c>
      <c r="B2612" t="str">
        <f>LEFT(A2612,5)</f>
        <v>17161</v>
      </c>
      <c r="C2612">
        <f>IF(OR(Raw!C618&lt;=5,Raw!C618=101),1,0)</f>
        <v>0</v>
      </c>
      <c r="D2612">
        <f>IF(OR(Raw!C618=6,Raw!C618=7,Raw!C618=8,Raw!C618=102),1,0)</f>
        <v>0</v>
      </c>
      <c r="E2612">
        <f>IF(OR(Raw!C618=9,Raw!C618=10,Raw!C618=11,Raw!C618=12,Raw!C618=103),1,0)</f>
        <v>1</v>
      </c>
      <c r="F2612">
        <f>IF(OR(Raw!C618=13,Raw!C618=104),1,0)</f>
        <v>0</v>
      </c>
      <c r="G2612" s="4">
        <v>36</v>
      </c>
      <c r="H2612" s="4">
        <v>493</v>
      </c>
      <c r="I2612" s="4">
        <v>3</v>
      </c>
      <c r="J2612" s="4">
        <v>471</v>
      </c>
      <c r="K2612" s="4">
        <v>7</v>
      </c>
      <c r="L2612" s="4">
        <v>3166</v>
      </c>
      <c r="M2612" s="4">
        <v>17</v>
      </c>
      <c r="N2612" s="4">
        <v>822</v>
      </c>
    </row>
    <row r="2613" spans="1:14">
      <c r="A2613">
        <f>Raw!A619*1000000+Raw!B619*100</f>
        <v>17161024300</v>
      </c>
      <c r="B2613" t="str">
        <f>LEFT(A2613,5)</f>
        <v>17161</v>
      </c>
      <c r="C2613">
        <f>IF(OR(Raw!C619&lt;=5,Raw!C619=101),1,0)</f>
        <v>0</v>
      </c>
      <c r="D2613">
        <f>IF(OR(Raw!C619=6,Raw!C619=7,Raw!C619=8,Raw!C619=102),1,0)</f>
        <v>1</v>
      </c>
      <c r="E2613">
        <f>IF(OR(Raw!C619=9,Raw!C619=10,Raw!C619=11,Raw!C619=12,Raw!C619=103),1,0)</f>
        <v>0</v>
      </c>
      <c r="F2613">
        <f>IF(OR(Raw!C619=13,Raw!C619=104),1,0)</f>
        <v>0</v>
      </c>
      <c r="G2613" s="4">
        <v>76</v>
      </c>
      <c r="H2613" s="4">
        <v>2057</v>
      </c>
      <c r="I2613" s="4">
        <v>13</v>
      </c>
      <c r="J2613" s="4">
        <v>2111</v>
      </c>
      <c r="K2613" s="4">
        <v>22</v>
      </c>
      <c r="L2613" s="4">
        <v>12574</v>
      </c>
      <c r="M2613" s="4">
        <v>42</v>
      </c>
      <c r="N2613" s="4">
        <v>3774</v>
      </c>
    </row>
    <row r="2614" spans="1:14">
      <c r="A2614">
        <f>Raw!A620*1000000+Raw!B620*100</f>
        <v>17161024400</v>
      </c>
      <c r="B2614" t="str">
        <f>LEFT(A2614,5)</f>
        <v>17161</v>
      </c>
      <c r="C2614">
        <f>IF(OR(Raw!C620&lt;=5,Raw!C620=101),1,0)</f>
        <v>0</v>
      </c>
      <c r="D2614">
        <f>IF(OR(Raw!C620=6,Raw!C620=7,Raw!C620=8,Raw!C620=102),1,0)</f>
        <v>1</v>
      </c>
      <c r="E2614">
        <f>IF(OR(Raw!C620=9,Raw!C620=10,Raw!C620=11,Raw!C620=12,Raw!C620=103),1,0)</f>
        <v>0</v>
      </c>
      <c r="F2614">
        <f>IF(OR(Raw!C620=13,Raw!C620=104),1,0)</f>
        <v>0</v>
      </c>
      <c r="G2614" s="4">
        <v>15</v>
      </c>
      <c r="H2614" s="4">
        <v>352</v>
      </c>
      <c r="I2614" s="4">
        <v>1</v>
      </c>
      <c r="J2614" s="4">
        <v>181</v>
      </c>
      <c r="K2614" s="4">
        <v>2</v>
      </c>
      <c r="L2614" s="4">
        <v>1092</v>
      </c>
      <c r="M2614" s="4">
        <v>7</v>
      </c>
      <c r="N2614" s="4">
        <v>381</v>
      </c>
    </row>
    <row r="2615" spans="1:14">
      <c r="A2615">
        <f>Raw!A621*1000000+Raw!B621*100</f>
        <v>17161024500</v>
      </c>
      <c r="B2615" t="str">
        <f>LEFT(A2615,5)</f>
        <v>17161</v>
      </c>
      <c r="C2615">
        <f>IF(OR(Raw!C621&lt;=5,Raw!C621=101),1,0)</f>
        <v>0</v>
      </c>
      <c r="D2615">
        <f>IF(OR(Raw!C621=6,Raw!C621=7,Raw!C621=8,Raw!C621=102),1,0)</f>
        <v>1</v>
      </c>
      <c r="E2615">
        <f>IF(OR(Raw!C621=9,Raw!C621=10,Raw!C621=11,Raw!C621=12,Raw!C621=103),1,0)</f>
        <v>0</v>
      </c>
      <c r="F2615">
        <f>IF(OR(Raw!C621=13,Raw!C621=104),1,0)</f>
        <v>0</v>
      </c>
      <c r="G2615" s="4">
        <v>33</v>
      </c>
      <c r="H2615" s="4">
        <v>422</v>
      </c>
      <c r="I2615" s="4">
        <v>3</v>
      </c>
      <c r="J2615" s="4">
        <v>432</v>
      </c>
      <c r="K2615" s="4">
        <v>4</v>
      </c>
      <c r="L2615" s="4">
        <v>3843</v>
      </c>
      <c r="M2615" s="4">
        <v>15</v>
      </c>
      <c r="N2615" s="4">
        <v>289</v>
      </c>
    </row>
    <row r="2616" spans="1:14">
      <c r="A2616">
        <f>Raw!A1218*1000000+Raw!B1218*100</f>
        <v>17163500400</v>
      </c>
      <c r="B2616" t="str">
        <f>LEFT(A2616,5)</f>
        <v>17163</v>
      </c>
      <c r="C2616">
        <f>IF(OR(Raw!C1218&lt;=5,Raw!C1218=101),1,0)</f>
        <v>1</v>
      </c>
      <c r="D2616">
        <f>IF(OR(Raw!C1218=6,Raw!C1218=7,Raw!C1218=8,Raw!C1218=102),1,0)</f>
        <v>0</v>
      </c>
      <c r="E2616">
        <f>IF(OR(Raw!C1218=9,Raw!C1218=10,Raw!C1218=11,Raw!C1218=12,Raw!C1218=103),1,0)</f>
        <v>0</v>
      </c>
      <c r="F2616">
        <f>IF(OR(Raw!C1218=13,Raw!C1218=104),1,0)</f>
        <v>0</v>
      </c>
      <c r="G2616" s="4">
        <v>11</v>
      </c>
      <c r="H2616" s="4">
        <v>71</v>
      </c>
      <c r="I2616" s="4">
        <v>0</v>
      </c>
      <c r="J2616" s="4">
        <v>0</v>
      </c>
      <c r="K2616" s="4">
        <v>0</v>
      </c>
      <c r="L2616" s="4">
        <v>0</v>
      </c>
      <c r="M2616" s="4">
        <v>5</v>
      </c>
      <c r="N2616" s="4">
        <v>29</v>
      </c>
    </row>
    <row r="2617" spans="1:14">
      <c r="A2617">
        <f>Raw!A1219*1000000+Raw!B1219*100</f>
        <v>17163500500</v>
      </c>
      <c r="B2617" t="str">
        <f>LEFT(A2617,5)</f>
        <v>17163</v>
      </c>
      <c r="C2617">
        <f>IF(OR(Raw!C1219&lt;=5,Raw!C1219=101),1,0)</f>
        <v>1</v>
      </c>
      <c r="D2617">
        <f>IF(OR(Raw!C1219=6,Raw!C1219=7,Raw!C1219=8,Raw!C1219=102),1,0)</f>
        <v>0</v>
      </c>
      <c r="E2617">
        <f>IF(OR(Raw!C1219=9,Raw!C1219=10,Raw!C1219=11,Raw!C1219=12,Raw!C1219=103),1,0)</f>
        <v>0</v>
      </c>
      <c r="F2617">
        <f>IF(OR(Raw!C1219=13,Raw!C1219=104),1,0)</f>
        <v>0</v>
      </c>
      <c r="G2617" s="4">
        <v>14</v>
      </c>
      <c r="H2617" s="4">
        <v>111</v>
      </c>
      <c r="I2617" s="4">
        <v>0</v>
      </c>
      <c r="J2617" s="4">
        <v>0</v>
      </c>
      <c r="K2617" s="4">
        <v>0</v>
      </c>
      <c r="L2617" s="4">
        <v>0</v>
      </c>
      <c r="M2617" s="4">
        <v>9</v>
      </c>
      <c r="N2617" s="4">
        <v>64</v>
      </c>
    </row>
    <row r="2618" spans="1:14">
      <c r="A2618">
        <f>Raw!A1220*1000000+Raw!B1220*100</f>
        <v>17163500900</v>
      </c>
      <c r="B2618" t="str">
        <f>LEFT(A2618,5)</f>
        <v>17163</v>
      </c>
      <c r="C2618">
        <f>IF(OR(Raw!C1220&lt;=5,Raw!C1220=101),1,0)</f>
        <v>1</v>
      </c>
      <c r="D2618">
        <f>IF(OR(Raw!C1220=6,Raw!C1220=7,Raw!C1220=8,Raw!C1220=102),1,0)</f>
        <v>0</v>
      </c>
      <c r="E2618">
        <f>IF(OR(Raw!C1220=9,Raw!C1220=10,Raw!C1220=11,Raw!C1220=12,Raw!C1220=103),1,0)</f>
        <v>0</v>
      </c>
      <c r="F2618">
        <f>IF(OR(Raw!C1220=13,Raw!C1220=104),1,0)</f>
        <v>0</v>
      </c>
      <c r="G2618" s="4">
        <v>26</v>
      </c>
      <c r="H2618" s="4">
        <v>314</v>
      </c>
      <c r="I2618" s="4">
        <v>0</v>
      </c>
      <c r="J2618" s="4">
        <v>0</v>
      </c>
      <c r="K2618" s="4">
        <v>0</v>
      </c>
      <c r="L2618" s="4">
        <v>0</v>
      </c>
      <c r="M2618" s="4">
        <v>11</v>
      </c>
      <c r="N2618" s="4">
        <v>114</v>
      </c>
    </row>
    <row r="2619" spans="1:14">
      <c r="A2619">
        <f>Raw!A1221*1000000+Raw!B1221*100</f>
        <v>17163501100</v>
      </c>
      <c r="B2619" t="str">
        <f>LEFT(A2619,5)</f>
        <v>17163</v>
      </c>
      <c r="C2619">
        <f>IF(OR(Raw!C1221&lt;=5,Raw!C1221=101),1,0)</f>
        <v>1</v>
      </c>
      <c r="D2619">
        <f>IF(OR(Raw!C1221=6,Raw!C1221=7,Raw!C1221=8,Raw!C1221=102),1,0)</f>
        <v>0</v>
      </c>
      <c r="E2619">
        <f>IF(OR(Raw!C1221=9,Raw!C1221=10,Raw!C1221=11,Raw!C1221=12,Raw!C1221=103),1,0)</f>
        <v>0</v>
      </c>
      <c r="F2619">
        <f>IF(OR(Raw!C1221=13,Raw!C1221=104),1,0)</f>
        <v>0</v>
      </c>
      <c r="G2619" s="4">
        <v>11</v>
      </c>
      <c r="H2619" s="4">
        <v>101</v>
      </c>
      <c r="I2619" s="4">
        <v>1</v>
      </c>
      <c r="J2619" s="4">
        <v>170</v>
      </c>
      <c r="K2619" s="4">
        <v>0</v>
      </c>
      <c r="L2619" s="4">
        <v>0</v>
      </c>
      <c r="M2619" s="4">
        <v>6</v>
      </c>
      <c r="N2619" s="4">
        <v>199</v>
      </c>
    </row>
    <row r="2620" spans="1:14">
      <c r="A2620">
        <f>Raw!A1222*1000000+Raw!B1222*100</f>
        <v>17163501200</v>
      </c>
      <c r="B2620" t="str">
        <f>LEFT(A2620,5)</f>
        <v>17163</v>
      </c>
      <c r="C2620">
        <f>IF(OR(Raw!C1222&lt;=5,Raw!C1222=101),1,0)</f>
        <v>1</v>
      </c>
      <c r="D2620">
        <f>IF(OR(Raw!C1222=6,Raw!C1222=7,Raw!C1222=8,Raw!C1222=102),1,0)</f>
        <v>0</v>
      </c>
      <c r="E2620">
        <f>IF(OR(Raw!C1222=9,Raw!C1222=10,Raw!C1222=11,Raw!C1222=12,Raw!C1222=103),1,0)</f>
        <v>0</v>
      </c>
      <c r="F2620">
        <f>IF(OR(Raw!C1222=13,Raw!C1222=104),1,0)</f>
        <v>0</v>
      </c>
      <c r="G2620" s="4">
        <v>40</v>
      </c>
      <c r="H2620" s="4">
        <v>385</v>
      </c>
      <c r="I2620" s="4">
        <v>2</v>
      </c>
      <c r="J2620" s="4">
        <v>374</v>
      </c>
      <c r="K2620" s="4">
        <v>1</v>
      </c>
      <c r="L2620" s="4">
        <v>400</v>
      </c>
      <c r="M2620" s="4">
        <v>24</v>
      </c>
      <c r="N2620" s="4">
        <v>200</v>
      </c>
    </row>
    <row r="2621" spans="1:14">
      <c r="A2621">
        <f>Raw!A1223*1000000+Raw!B1223*100</f>
        <v>17163501300</v>
      </c>
      <c r="B2621" t="str">
        <f>LEFT(A2621,5)</f>
        <v>17163</v>
      </c>
      <c r="C2621">
        <f>IF(OR(Raw!C1223&lt;=5,Raw!C1223=101),1,0)</f>
        <v>1</v>
      </c>
      <c r="D2621">
        <f>IF(OR(Raw!C1223=6,Raw!C1223=7,Raw!C1223=8,Raw!C1223=102),1,0)</f>
        <v>0</v>
      </c>
      <c r="E2621">
        <f>IF(OR(Raw!C1223=9,Raw!C1223=10,Raw!C1223=11,Raw!C1223=12,Raw!C1223=103),1,0)</f>
        <v>0</v>
      </c>
      <c r="F2621">
        <f>IF(OR(Raw!C1223=13,Raw!C1223=104),1,0)</f>
        <v>0</v>
      </c>
      <c r="G2621" s="4">
        <v>42</v>
      </c>
      <c r="H2621" s="4">
        <v>443</v>
      </c>
      <c r="I2621" s="4">
        <v>0</v>
      </c>
      <c r="J2621" s="4">
        <v>0</v>
      </c>
      <c r="K2621" s="4">
        <v>2</v>
      </c>
      <c r="L2621" s="4">
        <v>1126</v>
      </c>
      <c r="M2621" s="4">
        <v>22</v>
      </c>
      <c r="N2621" s="4">
        <v>703</v>
      </c>
    </row>
    <row r="2622" spans="1:14">
      <c r="A2622">
        <f>Raw!A1224*1000000+Raw!B1224*100</f>
        <v>17163501400</v>
      </c>
      <c r="B2622" t="str">
        <f>LEFT(A2622,5)</f>
        <v>17163</v>
      </c>
      <c r="C2622">
        <f>IF(OR(Raw!C1224&lt;=5,Raw!C1224=101),1,0)</f>
        <v>1</v>
      </c>
      <c r="D2622">
        <f>IF(OR(Raw!C1224=6,Raw!C1224=7,Raw!C1224=8,Raw!C1224=102),1,0)</f>
        <v>0</v>
      </c>
      <c r="E2622">
        <f>IF(OR(Raw!C1224=9,Raw!C1224=10,Raw!C1224=11,Raw!C1224=12,Raw!C1224=103),1,0)</f>
        <v>0</v>
      </c>
      <c r="F2622">
        <f>IF(OR(Raw!C1224=13,Raw!C1224=104),1,0)</f>
        <v>0</v>
      </c>
      <c r="G2622" s="4">
        <v>21</v>
      </c>
      <c r="H2622" s="4">
        <v>268</v>
      </c>
      <c r="I2622" s="4">
        <v>2</v>
      </c>
      <c r="J2622" s="4">
        <v>272</v>
      </c>
      <c r="K2622" s="4">
        <v>0</v>
      </c>
      <c r="L2622" s="4">
        <v>0</v>
      </c>
      <c r="M2622" s="4">
        <v>14</v>
      </c>
      <c r="N2622" s="4">
        <v>373</v>
      </c>
    </row>
    <row r="2623" spans="1:14">
      <c r="A2623">
        <f>Raw!A1225*1000000+Raw!B1225*100</f>
        <v>17163501501</v>
      </c>
      <c r="B2623" t="str">
        <f>LEFT(A2623,5)</f>
        <v>17163</v>
      </c>
      <c r="C2623">
        <f>IF(OR(Raw!C1225&lt;=5,Raw!C1225=101),1,0)</f>
        <v>0</v>
      </c>
      <c r="D2623">
        <f>IF(OR(Raw!C1225=6,Raw!C1225=7,Raw!C1225=8,Raw!C1225=102),1,0)</f>
        <v>1</v>
      </c>
      <c r="E2623">
        <f>IF(OR(Raw!C1225=9,Raw!C1225=10,Raw!C1225=11,Raw!C1225=12,Raw!C1225=103),1,0)</f>
        <v>0</v>
      </c>
      <c r="F2623">
        <f>IF(OR(Raw!C1225=13,Raw!C1225=104),1,0)</f>
        <v>0</v>
      </c>
      <c r="G2623" s="4">
        <v>17</v>
      </c>
      <c r="H2623" s="4">
        <v>220</v>
      </c>
      <c r="I2623" s="4">
        <v>0</v>
      </c>
      <c r="J2623" s="4">
        <v>0</v>
      </c>
      <c r="K2623" s="4">
        <v>0</v>
      </c>
      <c r="L2623" s="4">
        <v>0</v>
      </c>
      <c r="M2623" s="4">
        <v>11</v>
      </c>
      <c r="N2623" s="4">
        <v>96</v>
      </c>
    </row>
    <row r="2624" spans="1:14">
      <c r="A2624">
        <f>Raw!A1226*1000000+Raw!B1226*100</f>
        <v>17163501502</v>
      </c>
      <c r="B2624" t="str">
        <f>LEFT(A2624,5)</f>
        <v>17163</v>
      </c>
      <c r="C2624">
        <f>IF(OR(Raw!C1226&lt;=5,Raw!C1226=101),1,0)</f>
        <v>0</v>
      </c>
      <c r="D2624">
        <f>IF(OR(Raw!C1226=6,Raw!C1226=7,Raw!C1226=8,Raw!C1226=102),1,0)</f>
        <v>0</v>
      </c>
      <c r="E2624">
        <f>IF(OR(Raw!C1226=9,Raw!C1226=10,Raw!C1226=11,Raw!C1226=12,Raw!C1226=103),1,0)</f>
        <v>1</v>
      </c>
      <c r="F2624">
        <f>IF(OR(Raw!C1226=13,Raw!C1226=104),1,0)</f>
        <v>0</v>
      </c>
      <c r="G2624" s="4">
        <v>37</v>
      </c>
      <c r="H2624" s="4">
        <v>649</v>
      </c>
      <c r="I2624" s="4">
        <v>3</v>
      </c>
      <c r="J2624" s="4">
        <v>616</v>
      </c>
      <c r="K2624" s="4">
        <v>7</v>
      </c>
      <c r="L2624" s="4">
        <v>3572</v>
      </c>
      <c r="M2624" s="4">
        <v>25</v>
      </c>
      <c r="N2624" s="4">
        <v>2119</v>
      </c>
    </row>
    <row r="2625" spans="1:14">
      <c r="A2625">
        <f>Raw!A1227*1000000+Raw!B1227*100</f>
        <v>17163501602</v>
      </c>
      <c r="B2625" t="str">
        <f>LEFT(A2625,5)</f>
        <v>17163</v>
      </c>
      <c r="C2625">
        <f>IF(OR(Raw!C1227&lt;=5,Raw!C1227=101),1,0)</f>
        <v>0</v>
      </c>
      <c r="D2625">
        <f>IF(OR(Raw!C1227=6,Raw!C1227=7,Raw!C1227=8,Raw!C1227=102),1,0)</f>
        <v>1</v>
      </c>
      <c r="E2625">
        <f>IF(OR(Raw!C1227=9,Raw!C1227=10,Raw!C1227=11,Raw!C1227=12,Raw!C1227=103),1,0)</f>
        <v>0</v>
      </c>
      <c r="F2625">
        <f>IF(OR(Raw!C1227=13,Raw!C1227=104),1,0)</f>
        <v>0</v>
      </c>
      <c r="G2625" s="4">
        <v>86</v>
      </c>
      <c r="H2625" s="4">
        <v>1415</v>
      </c>
      <c r="I2625" s="4">
        <v>1</v>
      </c>
      <c r="J2625" s="4">
        <v>200</v>
      </c>
      <c r="K2625" s="4">
        <v>5</v>
      </c>
      <c r="L2625" s="4">
        <v>2969</v>
      </c>
      <c r="M2625" s="4">
        <v>53</v>
      </c>
      <c r="N2625" s="4">
        <v>1215</v>
      </c>
    </row>
    <row r="2626" spans="1:14">
      <c r="A2626">
        <f>Raw!A1228*1000000+Raw!B1228*100</f>
        <v>17163501603</v>
      </c>
      <c r="B2626" t="str">
        <f>LEFT(A2626,5)</f>
        <v>17163</v>
      </c>
      <c r="C2626">
        <f>IF(OR(Raw!C1228&lt;=5,Raw!C1228=101),1,0)</f>
        <v>0</v>
      </c>
      <c r="D2626">
        <f>IF(OR(Raw!C1228=6,Raw!C1228=7,Raw!C1228=8,Raw!C1228=102),1,0)</f>
        <v>1</v>
      </c>
      <c r="E2626">
        <f>IF(OR(Raw!C1228=9,Raw!C1228=10,Raw!C1228=11,Raw!C1228=12,Raw!C1228=103),1,0)</f>
        <v>0</v>
      </c>
      <c r="F2626">
        <f>IF(OR(Raw!C1228=13,Raw!C1228=104),1,0)</f>
        <v>0</v>
      </c>
      <c r="G2626" s="4">
        <v>101</v>
      </c>
      <c r="H2626" s="4">
        <v>1749</v>
      </c>
      <c r="I2626" s="4">
        <v>9</v>
      </c>
      <c r="J2626" s="4">
        <v>1545</v>
      </c>
      <c r="K2626" s="4">
        <v>1</v>
      </c>
      <c r="L2626" s="4">
        <v>1000</v>
      </c>
      <c r="M2626" s="4">
        <v>58</v>
      </c>
      <c r="N2626" s="4">
        <v>1182</v>
      </c>
    </row>
    <row r="2627" spans="1:14">
      <c r="A2627">
        <f>Raw!A1229*1000000+Raw!B1229*100</f>
        <v>17163501604</v>
      </c>
      <c r="B2627" t="str">
        <f>LEFT(A2627,5)</f>
        <v>17163</v>
      </c>
      <c r="C2627">
        <f>IF(OR(Raw!C1229&lt;=5,Raw!C1229=101),1,0)</f>
        <v>0</v>
      </c>
      <c r="D2627">
        <f>IF(OR(Raw!C1229=6,Raw!C1229=7,Raw!C1229=8,Raw!C1229=102),1,0)</f>
        <v>1</v>
      </c>
      <c r="E2627">
        <f>IF(OR(Raw!C1229=9,Raw!C1229=10,Raw!C1229=11,Raw!C1229=12,Raw!C1229=103),1,0)</f>
        <v>0</v>
      </c>
      <c r="F2627">
        <f>IF(OR(Raw!C1229=13,Raw!C1229=104),1,0)</f>
        <v>0</v>
      </c>
      <c r="G2627" s="4">
        <v>69</v>
      </c>
      <c r="H2627" s="4">
        <v>1118</v>
      </c>
      <c r="I2627" s="4">
        <v>4</v>
      </c>
      <c r="J2627" s="4">
        <v>612</v>
      </c>
      <c r="K2627" s="4">
        <v>5</v>
      </c>
      <c r="L2627" s="4">
        <v>1781</v>
      </c>
      <c r="M2627" s="4">
        <v>40</v>
      </c>
      <c r="N2627" s="4">
        <v>1436</v>
      </c>
    </row>
    <row r="2628" spans="1:14">
      <c r="A2628">
        <f>Raw!A1230*1000000+Raw!B1230*100</f>
        <v>17163501605</v>
      </c>
      <c r="B2628" t="str">
        <f>LEFT(A2628,5)</f>
        <v>17163</v>
      </c>
      <c r="C2628">
        <f>IF(OR(Raw!C1230&lt;=5,Raw!C1230=101),1,0)</f>
        <v>0</v>
      </c>
      <c r="D2628">
        <f>IF(OR(Raw!C1230=6,Raw!C1230=7,Raw!C1230=8,Raw!C1230=102),1,0)</f>
        <v>0</v>
      </c>
      <c r="E2628">
        <f>IF(OR(Raw!C1230=9,Raw!C1230=10,Raw!C1230=11,Raw!C1230=12,Raw!C1230=103),1,0)</f>
        <v>1</v>
      </c>
      <c r="F2628">
        <f>IF(OR(Raw!C1230=13,Raw!C1230=104),1,0)</f>
        <v>0</v>
      </c>
      <c r="G2628" s="4">
        <v>28</v>
      </c>
      <c r="H2628" s="4">
        <v>340</v>
      </c>
      <c r="I2628" s="4">
        <v>1</v>
      </c>
      <c r="J2628" s="4">
        <v>203</v>
      </c>
      <c r="K2628" s="4">
        <v>1</v>
      </c>
      <c r="L2628" s="4">
        <v>500</v>
      </c>
      <c r="M2628" s="4">
        <v>17</v>
      </c>
      <c r="N2628" s="4">
        <v>191</v>
      </c>
    </row>
    <row r="2629" spans="1:14">
      <c r="A2629">
        <f>Raw!A1231*1000000+Raw!B1231*100</f>
        <v>17163501700</v>
      </c>
      <c r="B2629" t="str">
        <f>LEFT(A2629,5)</f>
        <v>17163</v>
      </c>
      <c r="C2629">
        <f>IF(OR(Raw!C1231&lt;=5,Raw!C1231=101),1,0)</f>
        <v>0</v>
      </c>
      <c r="D2629">
        <f>IF(OR(Raw!C1231=6,Raw!C1231=7,Raw!C1231=8,Raw!C1231=102),1,0)</f>
        <v>1</v>
      </c>
      <c r="E2629">
        <f>IF(OR(Raw!C1231=9,Raw!C1231=10,Raw!C1231=11,Raw!C1231=12,Raw!C1231=103),1,0)</f>
        <v>0</v>
      </c>
      <c r="F2629">
        <f>IF(OR(Raw!C1231=13,Raw!C1231=104),1,0)</f>
        <v>0</v>
      </c>
      <c r="G2629" s="4">
        <v>99</v>
      </c>
      <c r="H2629" s="4">
        <v>2103</v>
      </c>
      <c r="I2629" s="4">
        <v>16</v>
      </c>
      <c r="J2629" s="4">
        <v>2841</v>
      </c>
      <c r="K2629" s="4">
        <v>7</v>
      </c>
      <c r="L2629" s="4">
        <v>3266</v>
      </c>
      <c r="M2629" s="4">
        <v>70</v>
      </c>
      <c r="N2629" s="4">
        <v>3094</v>
      </c>
    </row>
    <row r="2630" spans="1:14">
      <c r="A2630">
        <f>Raw!A1232*1000000+Raw!B1232*100</f>
        <v>17163501800</v>
      </c>
      <c r="B2630" t="str">
        <f>LEFT(A2630,5)</f>
        <v>17163</v>
      </c>
      <c r="C2630">
        <f>IF(OR(Raw!C1232&lt;=5,Raw!C1232=101),1,0)</f>
        <v>0</v>
      </c>
      <c r="D2630">
        <f>IF(OR(Raw!C1232=6,Raw!C1232=7,Raw!C1232=8,Raw!C1232=102),1,0)</f>
        <v>1</v>
      </c>
      <c r="E2630">
        <f>IF(OR(Raw!C1232=9,Raw!C1232=10,Raw!C1232=11,Raw!C1232=12,Raw!C1232=103),1,0)</f>
        <v>0</v>
      </c>
      <c r="F2630">
        <f>IF(OR(Raw!C1232=13,Raw!C1232=104),1,0)</f>
        <v>0</v>
      </c>
      <c r="G2630" s="4">
        <v>80</v>
      </c>
      <c r="H2630" s="4">
        <v>882</v>
      </c>
      <c r="I2630" s="4">
        <v>6</v>
      </c>
      <c r="J2630" s="4">
        <v>1073</v>
      </c>
      <c r="K2630" s="4">
        <v>5</v>
      </c>
      <c r="L2630" s="4">
        <v>2429</v>
      </c>
      <c r="M2630" s="4">
        <v>55</v>
      </c>
      <c r="N2630" s="4">
        <v>1516</v>
      </c>
    </row>
    <row r="2631" spans="1:14">
      <c r="A2631">
        <f>Raw!A1233*1000000+Raw!B1233*100</f>
        <v>17163501900</v>
      </c>
      <c r="B2631" t="str">
        <f>LEFT(A2631,5)</f>
        <v>17163</v>
      </c>
      <c r="C2631">
        <f>IF(OR(Raw!C1233&lt;=5,Raw!C1233=101),1,0)</f>
        <v>0</v>
      </c>
      <c r="D2631">
        <f>IF(OR(Raw!C1233=6,Raw!C1233=7,Raw!C1233=8,Raw!C1233=102),1,0)</f>
        <v>0</v>
      </c>
      <c r="E2631">
        <f>IF(OR(Raw!C1233=9,Raw!C1233=10,Raw!C1233=11,Raw!C1233=12,Raw!C1233=103),1,0)</f>
        <v>1</v>
      </c>
      <c r="F2631">
        <f>IF(OR(Raw!C1233=13,Raw!C1233=104),1,0)</f>
        <v>0</v>
      </c>
      <c r="G2631" s="4">
        <v>28</v>
      </c>
      <c r="H2631" s="4">
        <v>355</v>
      </c>
      <c r="I2631" s="4">
        <v>0</v>
      </c>
      <c r="J2631" s="4">
        <v>0</v>
      </c>
      <c r="K2631" s="4">
        <v>0</v>
      </c>
      <c r="L2631" s="4">
        <v>0</v>
      </c>
      <c r="M2631" s="4">
        <v>15</v>
      </c>
      <c r="N2631" s="4">
        <v>119</v>
      </c>
    </row>
    <row r="2632" spans="1:14">
      <c r="A2632">
        <f>Raw!A1234*1000000+Raw!B1234*100</f>
        <v>17163502100</v>
      </c>
      <c r="B2632" t="str">
        <f>LEFT(A2632,5)</f>
        <v>17163</v>
      </c>
      <c r="C2632">
        <f>IF(OR(Raw!C1234&lt;=5,Raw!C1234=101),1,0)</f>
        <v>1</v>
      </c>
      <c r="D2632">
        <f>IF(OR(Raw!C1234=6,Raw!C1234=7,Raw!C1234=8,Raw!C1234=102),1,0)</f>
        <v>0</v>
      </c>
      <c r="E2632">
        <f>IF(OR(Raw!C1234=9,Raw!C1234=10,Raw!C1234=11,Raw!C1234=12,Raw!C1234=103),1,0)</f>
        <v>0</v>
      </c>
      <c r="F2632">
        <f>IF(OR(Raw!C1234=13,Raw!C1234=104),1,0)</f>
        <v>0</v>
      </c>
      <c r="G2632" s="4">
        <v>32</v>
      </c>
      <c r="H2632" s="4">
        <v>635</v>
      </c>
      <c r="I2632" s="4">
        <v>4</v>
      </c>
      <c r="J2632" s="4">
        <v>622</v>
      </c>
      <c r="K2632" s="4">
        <v>4</v>
      </c>
      <c r="L2632" s="4">
        <v>1693</v>
      </c>
      <c r="M2632" s="4">
        <v>13</v>
      </c>
      <c r="N2632" s="4">
        <v>260</v>
      </c>
    </row>
    <row r="2633" spans="1:14">
      <c r="A2633">
        <f>Raw!A1235*1000000+Raw!B1235*100</f>
        <v>17163502200</v>
      </c>
      <c r="B2633" t="str">
        <f>LEFT(A2633,5)</f>
        <v>17163</v>
      </c>
      <c r="C2633">
        <f>IF(OR(Raw!C1235&lt;=5,Raw!C1235=101),1,0)</f>
        <v>1</v>
      </c>
      <c r="D2633">
        <f>IF(OR(Raw!C1235=6,Raw!C1235=7,Raw!C1235=8,Raw!C1235=102),1,0)</f>
        <v>0</v>
      </c>
      <c r="E2633">
        <f>IF(OR(Raw!C1235=9,Raw!C1235=10,Raw!C1235=11,Raw!C1235=12,Raw!C1235=103),1,0)</f>
        <v>0</v>
      </c>
      <c r="F2633">
        <f>IF(OR(Raw!C1235=13,Raw!C1235=104),1,0)</f>
        <v>0</v>
      </c>
      <c r="G2633" s="4">
        <v>11</v>
      </c>
      <c r="H2633" s="4">
        <v>138</v>
      </c>
      <c r="I2633" s="4">
        <v>0</v>
      </c>
      <c r="J2633" s="4">
        <v>0</v>
      </c>
      <c r="K2633" s="4">
        <v>1</v>
      </c>
      <c r="L2633" s="4">
        <v>395</v>
      </c>
      <c r="M2633" s="4">
        <v>5</v>
      </c>
      <c r="N2633" s="4">
        <v>12</v>
      </c>
    </row>
    <row r="2634" spans="1:14">
      <c r="A2634">
        <f>Raw!A1236*1000000+Raw!B1236*100</f>
        <v>17163502300</v>
      </c>
      <c r="B2634" t="str">
        <f>LEFT(A2634,5)</f>
        <v>17163</v>
      </c>
      <c r="C2634">
        <f>IF(OR(Raw!C1236&lt;=5,Raw!C1236=101),1,0)</f>
        <v>1</v>
      </c>
      <c r="D2634">
        <f>IF(OR(Raw!C1236=6,Raw!C1236=7,Raw!C1236=8,Raw!C1236=102),1,0)</f>
        <v>0</v>
      </c>
      <c r="E2634">
        <f>IF(OR(Raw!C1236=9,Raw!C1236=10,Raw!C1236=11,Raw!C1236=12,Raw!C1236=103),1,0)</f>
        <v>0</v>
      </c>
      <c r="F2634">
        <f>IF(OR(Raw!C1236=13,Raw!C1236=104),1,0)</f>
        <v>0</v>
      </c>
      <c r="G2634" s="4">
        <v>73</v>
      </c>
      <c r="H2634" s="4">
        <v>1315</v>
      </c>
      <c r="I2634" s="4">
        <v>6</v>
      </c>
      <c r="J2634" s="4">
        <v>1142</v>
      </c>
      <c r="K2634" s="4">
        <v>3</v>
      </c>
      <c r="L2634" s="4">
        <v>1716</v>
      </c>
      <c r="M2634" s="4">
        <v>35</v>
      </c>
      <c r="N2634" s="4">
        <v>1054</v>
      </c>
    </row>
    <row r="2635" spans="1:14">
      <c r="A2635">
        <f>Raw!A1237*1000000+Raw!B1237*100</f>
        <v>17163502401</v>
      </c>
      <c r="B2635" t="str">
        <f>LEFT(A2635,5)</f>
        <v>17163</v>
      </c>
      <c r="C2635">
        <f>IF(OR(Raw!C1237&lt;=5,Raw!C1237=101),1,0)</f>
        <v>0</v>
      </c>
      <c r="D2635">
        <f>IF(OR(Raw!C1237=6,Raw!C1237=7,Raw!C1237=8,Raw!C1237=102),1,0)</f>
        <v>1</v>
      </c>
      <c r="E2635">
        <f>IF(OR(Raw!C1237=9,Raw!C1237=10,Raw!C1237=11,Raw!C1237=12,Raw!C1237=103),1,0)</f>
        <v>0</v>
      </c>
      <c r="F2635">
        <f>IF(OR(Raw!C1237=13,Raw!C1237=104),1,0)</f>
        <v>0</v>
      </c>
      <c r="G2635" s="4">
        <v>4</v>
      </c>
      <c r="H2635" s="4">
        <v>30</v>
      </c>
      <c r="I2635" s="4">
        <v>0</v>
      </c>
      <c r="J2635" s="4">
        <v>0</v>
      </c>
      <c r="K2635" s="4">
        <v>0</v>
      </c>
      <c r="L2635" s="4">
        <v>0</v>
      </c>
      <c r="M2635" s="4">
        <v>4</v>
      </c>
      <c r="N2635" s="4">
        <v>30</v>
      </c>
    </row>
    <row r="2636" spans="1:14">
      <c r="A2636">
        <f>Raw!A1238*1000000+Raw!B1238*100</f>
        <v>17163502404</v>
      </c>
      <c r="B2636" t="str">
        <f>LEFT(A2636,5)</f>
        <v>17163</v>
      </c>
      <c r="C2636">
        <f>IF(OR(Raw!C1238&lt;=5,Raw!C1238=101),1,0)</f>
        <v>1</v>
      </c>
      <c r="D2636">
        <f>IF(OR(Raw!C1238=6,Raw!C1238=7,Raw!C1238=8,Raw!C1238=102),1,0)</f>
        <v>0</v>
      </c>
      <c r="E2636">
        <f>IF(OR(Raw!C1238=9,Raw!C1238=10,Raw!C1238=11,Raw!C1238=12,Raw!C1238=103),1,0)</f>
        <v>0</v>
      </c>
      <c r="F2636">
        <f>IF(OR(Raw!C1238=13,Raw!C1238=104),1,0)</f>
        <v>0</v>
      </c>
      <c r="G2636" s="4">
        <v>71</v>
      </c>
      <c r="H2636" s="4">
        <v>1063</v>
      </c>
      <c r="I2636" s="4">
        <v>7</v>
      </c>
      <c r="J2636" s="4">
        <v>1125</v>
      </c>
      <c r="K2636" s="4">
        <v>18</v>
      </c>
      <c r="L2636" s="4">
        <v>10619</v>
      </c>
      <c r="M2636" s="4">
        <v>36</v>
      </c>
      <c r="N2636" s="4">
        <v>1293</v>
      </c>
    </row>
    <row r="2637" spans="1:14">
      <c r="A2637">
        <f>Raw!A1239*1000000+Raw!B1239*100</f>
        <v>17163502500</v>
      </c>
      <c r="B2637" t="str">
        <f>LEFT(A2637,5)</f>
        <v>17163</v>
      </c>
      <c r="C2637">
        <f>IF(OR(Raw!C1239&lt;=5,Raw!C1239=101),1,0)</f>
        <v>1</v>
      </c>
      <c r="D2637">
        <f>IF(OR(Raw!C1239=6,Raw!C1239=7,Raw!C1239=8,Raw!C1239=102),1,0)</f>
        <v>0</v>
      </c>
      <c r="E2637">
        <f>IF(OR(Raw!C1239=9,Raw!C1239=10,Raw!C1239=11,Raw!C1239=12,Raw!C1239=103),1,0)</f>
        <v>0</v>
      </c>
      <c r="F2637">
        <f>IF(OR(Raw!C1239=13,Raw!C1239=104),1,0)</f>
        <v>0</v>
      </c>
      <c r="G2637" s="4">
        <v>14</v>
      </c>
      <c r="H2637" s="4">
        <v>205</v>
      </c>
      <c r="I2637" s="4">
        <v>0</v>
      </c>
      <c r="J2637" s="4">
        <v>0</v>
      </c>
      <c r="K2637" s="4">
        <v>0</v>
      </c>
      <c r="L2637" s="4">
        <v>0</v>
      </c>
      <c r="M2637" s="4">
        <v>10</v>
      </c>
      <c r="N2637" s="4">
        <v>76</v>
      </c>
    </row>
    <row r="2638" spans="1:14">
      <c r="A2638">
        <f>Raw!A1240*1000000+Raw!B1240*100</f>
        <v>17163502602</v>
      </c>
      <c r="B2638" t="str">
        <f>LEFT(A2638,5)</f>
        <v>17163</v>
      </c>
      <c r="C2638">
        <f>IF(OR(Raw!C1240&lt;=5,Raw!C1240=101),1,0)</f>
        <v>0</v>
      </c>
      <c r="D2638">
        <f>IF(OR(Raw!C1240=6,Raw!C1240=7,Raw!C1240=8,Raw!C1240=102),1,0)</f>
        <v>1</v>
      </c>
      <c r="E2638">
        <f>IF(OR(Raw!C1240=9,Raw!C1240=10,Raw!C1240=11,Raw!C1240=12,Raw!C1240=103),1,0)</f>
        <v>0</v>
      </c>
      <c r="F2638">
        <f>IF(OR(Raw!C1240=13,Raw!C1240=104),1,0)</f>
        <v>0</v>
      </c>
      <c r="G2638" s="4">
        <v>26</v>
      </c>
      <c r="H2638" s="4">
        <v>289</v>
      </c>
      <c r="I2638" s="4">
        <v>0</v>
      </c>
      <c r="J2638" s="4">
        <v>0</v>
      </c>
      <c r="K2638" s="4">
        <v>0</v>
      </c>
      <c r="L2638" s="4">
        <v>0</v>
      </c>
      <c r="M2638" s="4">
        <v>14</v>
      </c>
      <c r="N2638" s="4">
        <v>159</v>
      </c>
    </row>
    <row r="2639" spans="1:14">
      <c r="A2639">
        <f>Raw!A1241*1000000+Raw!B1241*100</f>
        <v>17163502603</v>
      </c>
      <c r="B2639" t="str">
        <f>LEFT(A2639,5)</f>
        <v>17163</v>
      </c>
      <c r="C2639">
        <f>IF(OR(Raw!C1241&lt;=5,Raw!C1241=101),1,0)</f>
        <v>1</v>
      </c>
      <c r="D2639">
        <f>IF(OR(Raw!C1241=6,Raw!C1241=7,Raw!C1241=8,Raw!C1241=102),1,0)</f>
        <v>0</v>
      </c>
      <c r="E2639">
        <f>IF(OR(Raw!C1241=9,Raw!C1241=10,Raw!C1241=11,Raw!C1241=12,Raw!C1241=103),1,0)</f>
        <v>0</v>
      </c>
      <c r="F2639">
        <f>IF(OR(Raw!C1241=13,Raw!C1241=104),1,0)</f>
        <v>0</v>
      </c>
      <c r="G2639" s="4">
        <v>49</v>
      </c>
      <c r="H2639" s="4">
        <v>1009</v>
      </c>
      <c r="I2639" s="4">
        <v>11</v>
      </c>
      <c r="J2639" s="4">
        <v>2211</v>
      </c>
      <c r="K2639" s="4">
        <v>9</v>
      </c>
      <c r="L2639" s="4">
        <v>5035</v>
      </c>
      <c r="M2639" s="4">
        <v>22</v>
      </c>
      <c r="N2639" s="4">
        <v>1190</v>
      </c>
    </row>
    <row r="2640" spans="1:14">
      <c r="A2640">
        <f>Raw!A1242*1000000+Raw!B1242*100</f>
        <v>17163502700</v>
      </c>
      <c r="B2640" t="str">
        <f>LEFT(A2640,5)</f>
        <v>17163</v>
      </c>
      <c r="C2640">
        <f>IF(OR(Raw!C1242&lt;=5,Raw!C1242=101),1,0)</f>
        <v>1</v>
      </c>
      <c r="D2640">
        <f>IF(OR(Raw!C1242=6,Raw!C1242=7,Raw!C1242=8,Raw!C1242=102),1,0)</f>
        <v>0</v>
      </c>
      <c r="E2640">
        <f>IF(OR(Raw!C1242=9,Raw!C1242=10,Raw!C1242=11,Raw!C1242=12,Raw!C1242=103),1,0)</f>
        <v>0</v>
      </c>
      <c r="F2640">
        <f>IF(OR(Raw!C1242=13,Raw!C1242=104),1,0)</f>
        <v>0</v>
      </c>
      <c r="G2640" s="4">
        <v>8</v>
      </c>
      <c r="H2640" s="4">
        <v>95</v>
      </c>
      <c r="I2640" s="4">
        <v>2</v>
      </c>
      <c r="J2640" s="4">
        <v>419</v>
      </c>
      <c r="K2640" s="4">
        <v>5</v>
      </c>
      <c r="L2640" s="4">
        <v>3117</v>
      </c>
      <c r="M2640" s="4">
        <v>5</v>
      </c>
      <c r="N2640" s="4">
        <v>412</v>
      </c>
    </row>
    <row r="2641" spans="1:14">
      <c r="A2641">
        <f>Raw!A1243*1000000+Raw!B1243*100</f>
        <v>17163502800</v>
      </c>
      <c r="B2641" t="str">
        <f>LEFT(A2641,5)</f>
        <v>17163</v>
      </c>
      <c r="C2641">
        <f>IF(OR(Raw!C1243&lt;=5,Raw!C1243=101),1,0)</f>
        <v>1</v>
      </c>
      <c r="D2641">
        <f>IF(OR(Raw!C1243=6,Raw!C1243=7,Raw!C1243=8,Raw!C1243=102),1,0)</f>
        <v>0</v>
      </c>
      <c r="E2641">
        <f>IF(OR(Raw!C1243=9,Raw!C1243=10,Raw!C1243=11,Raw!C1243=12,Raw!C1243=103),1,0)</f>
        <v>0</v>
      </c>
      <c r="F2641">
        <f>IF(OR(Raw!C1243=13,Raw!C1243=104),1,0)</f>
        <v>0</v>
      </c>
      <c r="G2641" s="4">
        <v>15</v>
      </c>
      <c r="H2641" s="4">
        <v>228</v>
      </c>
      <c r="I2641" s="4">
        <v>1</v>
      </c>
      <c r="J2641" s="4">
        <v>141</v>
      </c>
      <c r="K2641" s="4">
        <v>0</v>
      </c>
      <c r="L2641" s="4">
        <v>0</v>
      </c>
      <c r="M2641" s="4">
        <v>4</v>
      </c>
      <c r="N2641" s="4">
        <v>49</v>
      </c>
    </row>
    <row r="2642" spans="1:14">
      <c r="A2642">
        <f>Raw!A1244*1000000+Raw!B1244*100</f>
        <v>17163502900</v>
      </c>
      <c r="B2642" t="str">
        <f>LEFT(A2642,5)</f>
        <v>17163</v>
      </c>
      <c r="C2642">
        <f>IF(OR(Raw!C1244&lt;=5,Raw!C1244=101),1,0)</f>
        <v>0</v>
      </c>
      <c r="D2642">
        <f>IF(OR(Raw!C1244=6,Raw!C1244=7,Raw!C1244=8,Raw!C1244=102),1,0)</f>
        <v>1</v>
      </c>
      <c r="E2642">
        <f>IF(OR(Raw!C1244=9,Raw!C1244=10,Raw!C1244=11,Raw!C1244=12,Raw!C1244=103),1,0)</f>
        <v>0</v>
      </c>
      <c r="F2642">
        <f>IF(OR(Raw!C1244=13,Raw!C1244=104),1,0)</f>
        <v>0</v>
      </c>
      <c r="G2642" s="4">
        <v>28</v>
      </c>
      <c r="H2642" s="4">
        <v>371</v>
      </c>
      <c r="I2642" s="4">
        <v>0</v>
      </c>
      <c r="J2642" s="4">
        <v>0</v>
      </c>
      <c r="K2642" s="4">
        <v>0</v>
      </c>
      <c r="L2642" s="4">
        <v>0</v>
      </c>
      <c r="M2642" s="4">
        <v>17</v>
      </c>
      <c r="N2642" s="4">
        <v>233</v>
      </c>
    </row>
    <row r="2643" spans="1:14">
      <c r="A2643">
        <f>Raw!A1245*1000000+Raw!B1245*100</f>
        <v>17163503100</v>
      </c>
      <c r="B2643" t="str">
        <f>LEFT(A2643,5)</f>
        <v>17163</v>
      </c>
      <c r="C2643">
        <f>IF(OR(Raw!C1245&lt;=5,Raw!C1245=101),1,0)</f>
        <v>0</v>
      </c>
      <c r="D2643">
        <f>IF(OR(Raw!C1245=6,Raw!C1245=7,Raw!C1245=8,Raw!C1245=102),1,0)</f>
        <v>0</v>
      </c>
      <c r="E2643">
        <f>IF(OR(Raw!C1245=9,Raw!C1245=10,Raw!C1245=11,Raw!C1245=12,Raw!C1245=103),1,0)</f>
        <v>1</v>
      </c>
      <c r="F2643">
        <f>IF(OR(Raw!C1245=13,Raw!C1245=104),1,0)</f>
        <v>0</v>
      </c>
      <c r="G2643" s="4">
        <v>80</v>
      </c>
      <c r="H2643" s="4">
        <v>1383</v>
      </c>
      <c r="I2643" s="4">
        <v>8</v>
      </c>
      <c r="J2643" s="4">
        <v>1333</v>
      </c>
      <c r="K2643" s="4">
        <v>12</v>
      </c>
      <c r="L2643" s="4">
        <v>6327</v>
      </c>
      <c r="M2643" s="4">
        <v>51</v>
      </c>
      <c r="N2643" s="4">
        <v>2255</v>
      </c>
    </row>
    <row r="2644" spans="1:14">
      <c r="A2644">
        <f>Raw!A1246*1000000+Raw!B1246*100</f>
        <v>17163503202</v>
      </c>
      <c r="B2644" t="str">
        <f>LEFT(A2644,5)</f>
        <v>17163</v>
      </c>
      <c r="C2644">
        <f>IF(OR(Raw!C1246&lt;=5,Raw!C1246=101),1,0)</f>
        <v>0</v>
      </c>
      <c r="D2644">
        <f>IF(OR(Raw!C1246=6,Raw!C1246=7,Raw!C1246=8,Raw!C1246=102),1,0)</f>
        <v>0</v>
      </c>
      <c r="E2644">
        <f>IF(OR(Raw!C1246=9,Raw!C1246=10,Raw!C1246=11,Raw!C1246=12,Raw!C1246=103),1,0)</f>
        <v>1</v>
      </c>
      <c r="F2644">
        <f>IF(OR(Raw!C1246=13,Raw!C1246=104),1,0)</f>
        <v>0</v>
      </c>
      <c r="G2644" s="4">
        <v>76</v>
      </c>
      <c r="H2644" s="4">
        <v>1154</v>
      </c>
      <c r="I2644" s="4">
        <v>4</v>
      </c>
      <c r="J2644" s="4">
        <v>626</v>
      </c>
      <c r="K2644" s="4">
        <v>7</v>
      </c>
      <c r="L2644" s="4">
        <v>4310</v>
      </c>
      <c r="M2644" s="4">
        <v>46</v>
      </c>
      <c r="N2644" s="4">
        <v>1517</v>
      </c>
    </row>
    <row r="2645" spans="1:14">
      <c r="A2645">
        <f>Raw!A1247*1000000+Raw!B1247*100</f>
        <v>17163503203</v>
      </c>
      <c r="B2645" t="str">
        <f>LEFT(A2645,5)</f>
        <v>17163</v>
      </c>
      <c r="C2645">
        <f>IF(OR(Raw!C1247&lt;=5,Raw!C1247=101),1,0)</f>
        <v>0</v>
      </c>
      <c r="D2645">
        <f>IF(OR(Raw!C1247=6,Raw!C1247=7,Raw!C1247=8,Raw!C1247=102),1,0)</f>
        <v>0</v>
      </c>
      <c r="E2645">
        <f>IF(OR(Raw!C1247=9,Raw!C1247=10,Raw!C1247=11,Raw!C1247=12,Raw!C1247=103),1,0)</f>
        <v>0</v>
      </c>
      <c r="F2645">
        <f>IF(OR(Raw!C1247=13,Raw!C1247=104),1,0)</f>
        <v>1</v>
      </c>
      <c r="G2645" s="4">
        <v>120</v>
      </c>
      <c r="H2645" s="4">
        <v>2165</v>
      </c>
      <c r="I2645" s="4">
        <v>6</v>
      </c>
      <c r="J2645" s="4">
        <v>1037</v>
      </c>
      <c r="K2645" s="4">
        <v>6</v>
      </c>
      <c r="L2645" s="4">
        <v>2859</v>
      </c>
      <c r="M2645" s="4">
        <v>73</v>
      </c>
      <c r="N2645" s="4">
        <v>2467</v>
      </c>
    </row>
    <row r="2646" spans="1:14">
      <c r="A2646">
        <f>Raw!A1248*1000000+Raw!B1248*100</f>
        <v>17163503211</v>
      </c>
      <c r="B2646" t="str">
        <f>LEFT(A2646,5)</f>
        <v>17163</v>
      </c>
      <c r="C2646">
        <f>IF(OR(Raw!C1248&lt;=5,Raw!C1248=101),1,0)</f>
        <v>0</v>
      </c>
      <c r="D2646">
        <f>IF(OR(Raw!C1248=6,Raw!C1248=7,Raw!C1248=8,Raw!C1248=102),1,0)</f>
        <v>0</v>
      </c>
      <c r="E2646">
        <f>IF(OR(Raw!C1248=9,Raw!C1248=10,Raw!C1248=11,Raw!C1248=12,Raw!C1248=103),1,0)</f>
        <v>0</v>
      </c>
      <c r="F2646">
        <f>IF(OR(Raw!C1248=13,Raw!C1248=104),1,0)</f>
        <v>1</v>
      </c>
      <c r="G2646" s="4">
        <v>71</v>
      </c>
      <c r="H2646" s="4">
        <v>767</v>
      </c>
      <c r="I2646" s="4">
        <v>4</v>
      </c>
      <c r="J2646" s="4">
        <v>599</v>
      </c>
      <c r="K2646" s="4">
        <v>1</v>
      </c>
      <c r="L2646" s="4">
        <v>325</v>
      </c>
      <c r="M2646" s="4">
        <v>40</v>
      </c>
      <c r="N2646" s="4">
        <v>805</v>
      </c>
    </row>
    <row r="2647" spans="1:14">
      <c r="A2647">
        <f>Raw!A1249*1000000+Raw!B1249*100</f>
        <v>17163503301</v>
      </c>
      <c r="B2647" t="str">
        <f>LEFT(A2647,5)</f>
        <v>17163</v>
      </c>
      <c r="C2647">
        <f>IF(OR(Raw!C1249&lt;=5,Raw!C1249=101),1,0)</f>
        <v>0</v>
      </c>
      <c r="D2647">
        <f>IF(OR(Raw!C1249=6,Raw!C1249=7,Raw!C1249=8,Raw!C1249=102),1,0)</f>
        <v>1</v>
      </c>
      <c r="E2647">
        <f>IF(OR(Raw!C1249=9,Raw!C1249=10,Raw!C1249=11,Raw!C1249=12,Raw!C1249=103),1,0)</f>
        <v>0</v>
      </c>
      <c r="F2647">
        <f>IF(OR(Raw!C1249=13,Raw!C1249=104),1,0)</f>
        <v>0</v>
      </c>
      <c r="G2647" s="4">
        <v>46</v>
      </c>
      <c r="H2647" s="4">
        <v>693</v>
      </c>
      <c r="I2647" s="4">
        <v>5</v>
      </c>
      <c r="J2647" s="4">
        <v>818</v>
      </c>
      <c r="K2647" s="4">
        <v>3</v>
      </c>
      <c r="L2647" s="4">
        <v>1550</v>
      </c>
      <c r="M2647" s="4">
        <v>29</v>
      </c>
      <c r="N2647" s="4">
        <v>1154</v>
      </c>
    </row>
    <row r="2648" spans="1:14">
      <c r="A2648">
        <f>Raw!A1250*1000000+Raw!B1250*100</f>
        <v>17163503304</v>
      </c>
      <c r="B2648" t="str">
        <f>LEFT(A2648,5)</f>
        <v>17163</v>
      </c>
      <c r="C2648">
        <f>IF(OR(Raw!C1250&lt;=5,Raw!C1250=101),1,0)</f>
        <v>0</v>
      </c>
      <c r="D2648">
        <f>IF(OR(Raw!C1250=6,Raw!C1250=7,Raw!C1250=8,Raw!C1250=102),1,0)</f>
        <v>0</v>
      </c>
      <c r="E2648">
        <f>IF(OR(Raw!C1250=9,Raw!C1250=10,Raw!C1250=11,Raw!C1250=12,Raw!C1250=103),1,0)</f>
        <v>1</v>
      </c>
      <c r="F2648">
        <f>IF(OR(Raw!C1250=13,Raw!C1250=104),1,0)</f>
        <v>0</v>
      </c>
      <c r="G2648" s="4">
        <v>94</v>
      </c>
      <c r="H2648" s="4">
        <v>1423</v>
      </c>
      <c r="I2648" s="4">
        <v>16</v>
      </c>
      <c r="J2648" s="4">
        <v>2810</v>
      </c>
      <c r="K2648" s="4">
        <v>8</v>
      </c>
      <c r="L2648" s="4">
        <v>3866</v>
      </c>
      <c r="M2648" s="4">
        <v>37</v>
      </c>
      <c r="N2648" s="4">
        <v>2070</v>
      </c>
    </row>
    <row r="2649" spans="1:14">
      <c r="A2649">
        <f>Raw!A1251*1000000+Raw!B1251*100</f>
        <v>17163503322</v>
      </c>
      <c r="B2649" t="str">
        <f>LEFT(A2649,5)</f>
        <v>17163</v>
      </c>
      <c r="C2649">
        <f>IF(OR(Raw!C1251&lt;=5,Raw!C1251=101),1,0)</f>
        <v>0</v>
      </c>
      <c r="D2649">
        <f>IF(OR(Raw!C1251=6,Raw!C1251=7,Raw!C1251=8,Raw!C1251=102),1,0)</f>
        <v>0</v>
      </c>
      <c r="E2649">
        <f>IF(OR(Raw!C1251=9,Raw!C1251=10,Raw!C1251=11,Raw!C1251=12,Raw!C1251=103),1,0)</f>
        <v>0</v>
      </c>
      <c r="F2649">
        <f>IF(OR(Raw!C1251=13,Raw!C1251=104),1,0)</f>
        <v>1</v>
      </c>
      <c r="G2649" s="4">
        <v>212</v>
      </c>
      <c r="H2649" s="4">
        <v>2998</v>
      </c>
      <c r="I2649" s="4">
        <v>12</v>
      </c>
      <c r="J2649" s="4">
        <v>1782</v>
      </c>
      <c r="K2649" s="4">
        <v>7</v>
      </c>
      <c r="L2649" s="4">
        <v>3781</v>
      </c>
      <c r="M2649" s="4">
        <v>130</v>
      </c>
      <c r="N2649" s="4">
        <v>3477</v>
      </c>
    </row>
    <row r="2650" spans="1:14">
      <c r="A2650">
        <f>Raw!A1252*1000000+Raw!B1252*100</f>
        <v>17163503323</v>
      </c>
      <c r="B2650" t="str">
        <f>LEFT(A2650,5)</f>
        <v>17163</v>
      </c>
      <c r="C2650">
        <f>IF(OR(Raw!C1252&lt;=5,Raw!C1252=101),1,0)</f>
        <v>0</v>
      </c>
      <c r="D2650">
        <f>IF(OR(Raw!C1252=6,Raw!C1252=7,Raw!C1252=8,Raw!C1252=102),1,0)</f>
        <v>0</v>
      </c>
      <c r="E2650">
        <f>IF(OR(Raw!C1252=9,Raw!C1252=10,Raw!C1252=11,Raw!C1252=12,Raw!C1252=103),1,0)</f>
        <v>0</v>
      </c>
      <c r="F2650">
        <f>IF(OR(Raw!C1252=13,Raw!C1252=104),1,0)</f>
        <v>1</v>
      </c>
      <c r="G2650" s="4">
        <v>129</v>
      </c>
      <c r="H2650" s="4">
        <v>2357</v>
      </c>
      <c r="I2650" s="4">
        <v>10</v>
      </c>
      <c r="J2650" s="4">
        <v>1588</v>
      </c>
      <c r="K2650" s="4">
        <v>3</v>
      </c>
      <c r="L2650" s="4">
        <v>1333</v>
      </c>
      <c r="M2650" s="4">
        <v>88</v>
      </c>
      <c r="N2650" s="4">
        <v>3620</v>
      </c>
    </row>
    <row r="2651" spans="1:14">
      <c r="A2651">
        <f>Raw!A1253*1000000+Raw!B1253*100</f>
        <v>17163503324</v>
      </c>
      <c r="B2651" t="str">
        <f>LEFT(A2651,5)</f>
        <v>17163</v>
      </c>
      <c r="C2651">
        <f>IF(OR(Raw!C1253&lt;=5,Raw!C1253=101),1,0)</f>
        <v>0</v>
      </c>
      <c r="D2651">
        <f>IF(OR(Raw!C1253=6,Raw!C1253=7,Raw!C1253=8,Raw!C1253=102),1,0)</f>
        <v>0</v>
      </c>
      <c r="E2651">
        <f>IF(OR(Raw!C1253=9,Raw!C1253=10,Raw!C1253=11,Raw!C1253=12,Raw!C1253=103),1,0)</f>
        <v>0</v>
      </c>
      <c r="F2651">
        <f>IF(OR(Raw!C1253=13,Raw!C1253=104),1,0)</f>
        <v>1</v>
      </c>
      <c r="G2651" s="4">
        <v>72</v>
      </c>
      <c r="H2651" s="4">
        <v>861</v>
      </c>
      <c r="I2651" s="4">
        <v>5</v>
      </c>
      <c r="J2651" s="4">
        <v>1124</v>
      </c>
      <c r="K2651" s="4">
        <v>8</v>
      </c>
      <c r="L2651" s="4">
        <v>3640</v>
      </c>
      <c r="M2651" s="4">
        <v>54</v>
      </c>
      <c r="N2651" s="4">
        <v>4640</v>
      </c>
    </row>
    <row r="2652" spans="1:14">
      <c r="A2652">
        <f>Raw!A1254*1000000+Raw!B1254*100</f>
        <v>17163503332</v>
      </c>
      <c r="B2652" t="str">
        <f>LEFT(A2652,5)</f>
        <v>17163</v>
      </c>
      <c r="C2652">
        <f>IF(OR(Raw!C1254&lt;=5,Raw!C1254=101),1,0)</f>
        <v>0</v>
      </c>
      <c r="D2652">
        <f>IF(OR(Raw!C1254=6,Raw!C1254=7,Raw!C1254=8,Raw!C1254=102),1,0)</f>
        <v>0</v>
      </c>
      <c r="E2652">
        <f>IF(OR(Raw!C1254=9,Raw!C1254=10,Raw!C1254=11,Raw!C1254=12,Raw!C1254=103),1,0)</f>
        <v>1</v>
      </c>
      <c r="F2652">
        <f>IF(OR(Raw!C1254=13,Raw!C1254=104),1,0)</f>
        <v>0</v>
      </c>
      <c r="G2652" s="4">
        <v>96</v>
      </c>
      <c r="H2652" s="4">
        <v>979</v>
      </c>
      <c r="I2652" s="4">
        <v>3</v>
      </c>
      <c r="J2652" s="4">
        <v>535</v>
      </c>
      <c r="K2652" s="4">
        <v>1</v>
      </c>
      <c r="L2652" s="4">
        <v>335</v>
      </c>
      <c r="M2652" s="4">
        <v>59</v>
      </c>
      <c r="N2652" s="4">
        <v>1356</v>
      </c>
    </row>
    <row r="2653" spans="1:14">
      <c r="A2653">
        <f>Raw!A1255*1000000+Raw!B1255*100</f>
        <v>17163503334</v>
      </c>
      <c r="B2653" t="str">
        <f>LEFT(A2653,5)</f>
        <v>17163</v>
      </c>
      <c r="C2653">
        <f>IF(OR(Raw!C1255&lt;=5,Raw!C1255=101),1,0)</f>
        <v>0</v>
      </c>
      <c r="D2653">
        <f>IF(OR(Raw!C1255=6,Raw!C1255=7,Raw!C1255=8,Raw!C1255=102),1,0)</f>
        <v>0</v>
      </c>
      <c r="E2653">
        <f>IF(OR(Raw!C1255=9,Raw!C1255=10,Raw!C1255=11,Raw!C1255=12,Raw!C1255=103),1,0)</f>
        <v>1</v>
      </c>
      <c r="F2653">
        <f>IF(OR(Raw!C1255=13,Raw!C1255=104),1,0)</f>
        <v>0</v>
      </c>
      <c r="G2653" s="4">
        <v>72</v>
      </c>
      <c r="H2653" s="4">
        <v>947</v>
      </c>
      <c r="I2653" s="4">
        <v>2</v>
      </c>
      <c r="J2653" s="4">
        <v>414</v>
      </c>
      <c r="K2653" s="4">
        <v>4</v>
      </c>
      <c r="L2653" s="4">
        <v>2350</v>
      </c>
      <c r="M2653" s="4">
        <v>46</v>
      </c>
      <c r="N2653" s="4">
        <v>1541</v>
      </c>
    </row>
    <row r="2654" spans="1:14">
      <c r="A2654">
        <f>Raw!A1256*1000000+Raw!B1256*100</f>
        <v>17163503402</v>
      </c>
      <c r="B2654" t="str">
        <f>LEFT(A2654,5)</f>
        <v>17163</v>
      </c>
      <c r="C2654">
        <f>IF(OR(Raw!C1256&lt;=5,Raw!C1256=101),1,0)</f>
        <v>0</v>
      </c>
      <c r="D2654">
        <f>IF(OR(Raw!C1256=6,Raw!C1256=7,Raw!C1256=8,Raw!C1256=102),1,0)</f>
        <v>0</v>
      </c>
      <c r="E2654">
        <f>IF(OR(Raw!C1256=9,Raw!C1256=10,Raw!C1256=11,Raw!C1256=12,Raw!C1256=103),1,0)</f>
        <v>1</v>
      </c>
      <c r="F2654">
        <f>IF(OR(Raw!C1256=13,Raw!C1256=104),1,0)</f>
        <v>0</v>
      </c>
      <c r="G2654" s="4">
        <v>130</v>
      </c>
      <c r="H2654" s="4">
        <v>1504</v>
      </c>
      <c r="I2654" s="4">
        <v>8</v>
      </c>
      <c r="J2654" s="4">
        <v>1007</v>
      </c>
      <c r="K2654" s="4">
        <v>8</v>
      </c>
      <c r="L2654" s="4">
        <v>4263</v>
      </c>
      <c r="M2654" s="4">
        <v>98</v>
      </c>
      <c r="N2654" s="4">
        <v>2274</v>
      </c>
    </row>
    <row r="2655" spans="1:14">
      <c r="A2655">
        <f>Raw!A1257*1000000+Raw!B1257*100</f>
        <v>17163503404</v>
      </c>
      <c r="B2655" t="str">
        <f>LEFT(A2655,5)</f>
        <v>17163</v>
      </c>
      <c r="C2655">
        <f>IF(OR(Raw!C1257&lt;=5,Raw!C1257=101),1,0)</f>
        <v>0</v>
      </c>
      <c r="D2655">
        <f>IF(OR(Raw!C1257=6,Raw!C1257=7,Raw!C1257=8,Raw!C1257=102),1,0)</f>
        <v>0</v>
      </c>
      <c r="E2655">
        <f>IF(OR(Raw!C1257=9,Raw!C1257=10,Raw!C1257=11,Raw!C1257=12,Raw!C1257=103),1,0)</f>
        <v>0</v>
      </c>
      <c r="F2655">
        <f>IF(OR(Raw!C1257=13,Raw!C1257=104),1,0)</f>
        <v>1</v>
      </c>
      <c r="G2655" s="4">
        <v>145</v>
      </c>
      <c r="H2655" s="4">
        <v>2067</v>
      </c>
      <c r="I2655" s="4">
        <v>5</v>
      </c>
      <c r="J2655" s="4">
        <v>698</v>
      </c>
      <c r="K2655" s="4">
        <v>10</v>
      </c>
      <c r="L2655" s="4">
        <v>4928</v>
      </c>
      <c r="M2655" s="4">
        <v>87</v>
      </c>
      <c r="N2655" s="4">
        <v>3138</v>
      </c>
    </row>
    <row r="2656" spans="1:14">
      <c r="A2656">
        <f>Raw!A1258*1000000+Raw!B1258*100</f>
        <v>17163503411</v>
      </c>
      <c r="B2656" t="str">
        <f>LEFT(A2656,5)</f>
        <v>17163</v>
      </c>
      <c r="C2656">
        <f>IF(OR(Raw!C1258&lt;=5,Raw!C1258=101),1,0)</f>
        <v>0</v>
      </c>
      <c r="D2656">
        <f>IF(OR(Raw!C1258=6,Raw!C1258=7,Raw!C1258=8,Raw!C1258=102),1,0)</f>
        <v>0</v>
      </c>
      <c r="E2656">
        <f>IF(OR(Raw!C1258=9,Raw!C1258=10,Raw!C1258=11,Raw!C1258=12,Raw!C1258=103),1,0)</f>
        <v>1</v>
      </c>
      <c r="F2656">
        <f>IF(OR(Raw!C1258=13,Raw!C1258=104),1,0)</f>
        <v>0</v>
      </c>
      <c r="G2656" s="4">
        <v>37</v>
      </c>
      <c r="H2656" s="4">
        <v>421</v>
      </c>
      <c r="I2656" s="4">
        <v>0</v>
      </c>
      <c r="J2656" s="4">
        <v>0</v>
      </c>
      <c r="K2656" s="4">
        <v>1</v>
      </c>
      <c r="L2656" s="4">
        <v>792</v>
      </c>
      <c r="M2656" s="4">
        <v>19</v>
      </c>
      <c r="N2656" s="4">
        <v>200</v>
      </c>
    </row>
    <row r="2657" spans="1:14">
      <c r="A2657">
        <f>Raw!A1259*1000000+Raw!B1259*100</f>
        <v>17163503412</v>
      </c>
      <c r="B2657" t="str">
        <f>LEFT(A2657,5)</f>
        <v>17163</v>
      </c>
      <c r="C2657">
        <f>IF(OR(Raw!C1259&lt;=5,Raw!C1259=101),1,0)</f>
        <v>0</v>
      </c>
      <c r="D2657">
        <f>IF(OR(Raw!C1259=6,Raw!C1259=7,Raw!C1259=8,Raw!C1259=102),1,0)</f>
        <v>0</v>
      </c>
      <c r="E2657">
        <f>IF(OR(Raw!C1259=9,Raw!C1259=10,Raw!C1259=11,Raw!C1259=12,Raw!C1259=103),1,0)</f>
        <v>1</v>
      </c>
      <c r="F2657">
        <f>IF(OR(Raw!C1259=13,Raw!C1259=104),1,0)</f>
        <v>0</v>
      </c>
      <c r="G2657" s="4">
        <v>92</v>
      </c>
      <c r="H2657" s="4">
        <v>1176</v>
      </c>
      <c r="I2657" s="4">
        <v>1</v>
      </c>
      <c r="J2657" s="4">
        <v>223</v>
      </c>
      <c r="K2657" s="4">
        <v>2</v>
      </c>
      <c r="L2657" s="4">
        <v>1350</v>
      </c>
      <c r="M2657" s="4">
        <v>55</v>
      </c>
      <c r="N2657" s="4">
        <v>631</v>
      </c>
    </row>
    <row r="2658" spans="1:14">
      <c r="A2658">
        <f>Raw!A1260*1000000+Raw!B1260*100</f>
        <v>17163503413</v>
      </c>
      <c r="B2658" t="str">
        <f>LEFT(A2658,5)</f>
        <v>17163</v>
      </c>
      <c r="C2658">
        <f>IF(OR(Raw!C1260&lt;=5,Raw!C1260=101),1,0)</f>
        <v>0</v>
      </c>
      <c r="D2658">
        <f>IF(OR(Raw!C1260=6,Raw!C1260=7,Raw!C1260=8,Raw!C1260=102),1,0)</f>
        <v>0</v>
      </c>
      <c r="E2658">
        <f>IF(OR(Raw!C1260=9,Raw!C1260=10,Raw!C1260=11,Raw!C1260=12,Raw!C1260=103),1,0)</f>
        <v>1</v>
      </c>
      <c r="F2658">
        <f>IF(OR(Raw!C1260=13,Raw!C1260=104),1,0)</f>
        <v>0</v>
      </c>
      <c r="G2658" s="4">
        <v>128</v>
      </c>
      <c r="H2658" s="4">
        <v>1840</v>
      </c>
      <c r="I2658" s="4">
        <v>4</v>
      </c>
      <c r="J2658" s="4">
        <v>723</v>
      </c>
      <c r="K2658" s="4">
        <v>4</v>
      </c>
      <c r="L2658" s="4">
        <v>2644</v>
      </c>
      <c r="M2658" s="4">
        <v>77</v>
      </c>
      <c r="N2658" s="4">
        <v>2530</v>
      </c>
    </row>
    <row r="2659" spans="1:14">
      <c r="A2659">
        <f>Raw!A1261*1000000+Raw!B1261*100</f>
        <v>17163503414</v>
      </c>
      <c r="B2659" t="str">
        <f>LEFT(A2659,5)</f>
        <v>17163</v>
      </c>
      <c r="C2659">
        <f>IF(OR(Raw!C1261&lt;=5,Raw!C1261=101),1,0)</f>
        <v>0</v>
      </c>
      <c r="D2659">
        <f>IF(OR(Raw!C1261=6,Raw!C1261=7,Raw!C1261=8,Raw!C1261=102),1,0)</f>
        <v>0</v>
      </c>
      <c r="E2659">
        <f>IF(OR(Raw!C1261=9,Raw!C1261=10,Raw!C1261=11,Raw!C1261=12,Raw!C1261=103),1,0)</f>
        <v>1</v>
      </c>
      <c r="F2659">
        <f>IF(OR(Raw!C1261=13,Raw!C1261=104),1,0)</f>
        <v>0</v>
      </c>
      <c r="G2659" s="4">
        <v>173</v>
      </c>
      <c r="H2659" s="4">
        <v>3467</v>
      </c>
      <c r="I2659" s="4">
        <v>17</v>
      </c>
      <c r="J2659" s="4">
        <v>3102</v>
      </c>
      <c r="K2659" s="4">
        <v>16</v>
      </c>
      <c r="L2659" s="4">
        <v>8145</v>
      </c>
      <c r="M2659" s="4">
        <v>87</v>
      </c>
      <c r="N2659" s="4">
        <v>3380</v>
      </c>
    </row>
    <row r="2660" spans="1:14">
      <c r="A2660">
        <f>Raw!A1262*1000000+Raw!B1262*100</f>
        <v>17163503800</v>
      </c>
      <c r="B2660" t="str">
        <f>LEFT(A2660,5)</f>
        <v>17163</v>
      </c>
      <c r="C2660">
        <f>IF(OR(Raw!C1262&lt;=5,Raw!C1262=101),1,0)</f>
        <v>0</v>
      </c>
      <c r="D2660">
        <f>IF(OR(Raw!C1262=6,Raw!C1262=7,Raw!C1262=8,Raw!C1262=102),1,0)</f>
        <v>0</v>
      </c>
      <c r="E2660">
        <f>IF(OR(Raw!C1262=9,Raw!C1262=10,Raw!C1262=11,Raw!C1262=12,Raw!C1262=103),1,0)</f>
        <v>0</v>
      </c>
      <c r="F2660">
        <f>IF(OR(Raw!C1262=13,Raw!C1262=104),1,0)</f>
        <v>1</v>
      </c>
      <c r="G2660" s="4">
        <v>8</v>
      </c>
      <c r="H2660" s="4">
        <v>111</v>
      </c>
      <c r="I2660" s="4">
        <v>0</v>
      </c>
      <c r="J2660" s="4">
        <v>0</v>
      </c>
      <c r="K2660" s="4">
        <v>0</v>
      </c>
      <c r="L2660" s="4">
        <v>0</v>
      </c>
      <c r="M2660" s="4">
        <v>3</v>
      </c>
      <c r="N2660" s="4">
        <v>37</v>
      </c>
    </row>
    <row r="2661" spans="1:14">
      <c r="A2661">
        <f>Raw!A1263*1000000+Raw!B1263*100</f>
        <v>17163503903</v>
      </c>
      <c r="B2661" t="str">
        <f>LEFT(A2661,5)</f>
        <v>17163</v>
      </c>
      <c r="C2661">
        <f>IF(OR(Raw!C1263&lt;=5,Raw!C1263=101),1,0)</f>
        <v>0</v>
      </c>
      <c r="D2661">
        <f>IF(OR(Raw!C1263=6,Raw!C1263=7,Raw!C1263=8,Raw!C1263=102),1,0)</f>
        <v>0</v>
      </c>
      <c r="E2661">
        <f>IF(OR(Raw!C1263=9,Raw!C1263=10,Raw!C1263=11,Raw!C1263=12,Raw!C1263=103),1,0)</f>
        <v>0</v>
      </c>
      <c r="F2661">
        <f>IF(OR(Raw!C1263=13,Raw!C1263=104),1,0)</f>
        <v>1</v>
      </c>
      <c r="G2661" s="4">
        <v>41</v>
      </c>
      <c r="H2661" s="4">
        <v>455</v>
      </c>
      <c r="I2661" s="4">
        <v>2</v>
      </c>
      <c r="J2661" s="4">
        <v>247</v>
      </c>
      <c r="K2661" s="4">
        <v>0</v>
      </c>
      <c r="L2661" s="4">
        <v>0</v>
      </c>
      <c r="M2661" s="4">
        <v>24</v>
      </c>
      <c r="N2661" s="4">
        <v>381</v>
      </c>
    </row>
    <row r="2662" spans="1:14">
      <c r="A2662">
        <f>Raw!A1264*1000000+Raw!B1264*100</f>
        <v>17163503904</v>
      </c>
      <c r="B2662" t="str">
        <f>LEFT(A2662,5)</f>
        <v>17163</v>
      </c>
      <c r="C2662">
        <f>IF(OR(Raw!C1264&lt;=5,Raw!C1264=101),1,0)</f>
        <v>0</v>
      </c>
      <c r="D2662">
        <f>IF(OR(Raw!C1264=6,Raw!C1264=7,Raw!C1264=8,Raw!C1264=102),1,0)</f>
        <v>0</v>
      </c>
      <c r="E2662">
        <f>IF(OR(Raw!C1264=9,Raw!C1264=10,Raw!C1264=11,Raw!C1264=12,Raw!C1264=103),1,0)</f>
        <v>1</v>
      </c>
      <c r="F2662">
        <f>IF(OR(Raw!C1264=13,Raw!C1264=104),1,0)</f>
        <v>0</v>
      </c>
      <c r="G2662" s="4">
        <v>159</v>
      </c>
      <c r="H2662" s="4">
        <v>1968</v>
      </c>
      <c r="I2662" s="4">
        <v>10</v>
      </c>
      <c r="J2662" s="4">
        <v>1585</v>
      </c>
      <c r="K2662" s="4">
        <v>5</v>
      </c>
      <c r="L2662" s="4">
        <v>2521</v>
      </c>
      <c r="M2662" s="4">
        <v>105</v>
      </c>
      <c r="N2662" s="4">
        <v>1655</v>
      </c>
    </row>
    <row r="2663" spans="1:14">
      <c r="A2663">
        <f>Raw!A1265*1000000+Raw!B1265*100</f>
        <v>17163503905</v>
      </c>
      <c r="B2663" t="str">
        <f>LEFT(A2663,5)</f>
        <v>17163</v>
      </c>
      <c r="C2663">
        <f>IF(OR(Raw!C1265&lt;=5,Raw!C1265=101),1,0)</f>
        <v>0</v>
      </c>
      <c r="D2663">
        <f>IF(OR(Raw!C1265=6,Raw!C1265=7,Raw!C1265=8,Raw!C1265=102),1,0)</f>
        <v>0</v>
      </c>
      <c r="E2663">
        <f>IF(OR(Raw!C1265=9,Raw!C1265=10,Raw!C1265=11,Raw!C1265=12,Raw!C1265=103),1,0)</f>
        <v>0</v>
      </c>
      <c r="F2663">
        <f>IF(OR(Raw!C1265=13,Raw!C1265=104),1,0)</f>
        <v>1</v>
      </c>
      <c r="G2663" s="4">
        <v>27</v>
      </c>
      <c r="H2663" s="4">
        <v>284</v>
      </c>
      <c r="I2663" s="4">
        <v>1</v>
      </c>
      <c r="J2663" s="4">
        <v>167</v>
      </c>
      <c r="K2663" s="4">
        <v>2</v>
      </c>
      <c r="L2663" s="4">
        <v>638</v>
      </c>
      <c r="M2663" s="4">
        <v>20</v>
      </c>
      <c r="N2663" s="4">
        <v>346</v>
      </c>
    </row>
    <row r="2664" spans="1:14">
      <c r="A2664">
        <f>Raw!A1266*1000000+Raw!B1266*100</f>
        <v>17163503906</v>
      </c>
      <c r="B2664" t="str">
        <f>LEFT(A2664,5)</f>
        <v>17163</v>
      </c>
      <c r="C2664">
        <f>IF(OR(Raw!C1266&lt;=5,Raw!C1266=101),1,0)</f>
        <v>0</v>
      </c>
      <c r="D2664">
        <f>IF(OR(Raw!C1266=6,Raw!C1266=7,Raw!C1266=8,Raw!C1266=102),1,0)</f>
        <v>0</v>
      </c>
      <c r="E2664">
        <f>IF(OR(Raw!C1266=9,Raw!C1266=10,Raw!C1266=11,Raw!C1266=12,Raw!C1266=103),1,0)</f>
        <v>0</v>
      </c>
      <c r="F2664">
        <f>IF(OR(Raw!C1266=13,Raw!C1266=104),1,0)</f>
        <v>1</v>
      </c>
      <c r="G2664" s="4">
        <v>75</v>
      </c>
      <c r="H2664" s="4">
        <v>992</v>
      </c>
      <c r="I2664" s="4">
        <v>1</v>
      </c>
      <c r="J2664" s="4">
        <v>127</v>
      </c>
      <c r="K2664" s="4">
        <v>4</v>
      </c>
      <c r="L2664" s="4">
        <v>2106</v>
      </c>
      <c r="M2664" s="4">
        <v>43</v>
      </c>
      <c r="N2664" s="4">
        <v>1663</v>
      </c>
    </row>
    <row r="2665" spans="1:14">
      <c r="A2665">
        <f>Raw!A1267*1000000+Raw!B1267*100</f>
        <v>17163504001</v>
      </c>
      <c r="B2665" t="str">
        <f>LEFT(A2665,5)</f>
        <v>17163</v>
      </c>
      <c r="C2665">
        <f>IF(OR(Raw!C1267&lt;=5,Raw!C1267=101),1,0)</f>
        <v>0</v>
      </c>
      <c r="D2665">
        <f>IF(OR(Raw!C1267=6,Raw!C1267=7,Raw!C1267=8,Raw!C1267=102),1,0)</f>
        <v>0</v>
      </c>
      <c r="E2665">
        <f>IF(OR(Raw!C1267=9,Raw!C1267=10,Raw!C1267=11,Raw!C1267=12,Raw!C1267=103),1,0)</f>
        <v>0</v>
      </c>
      <c r="F2665">
        <f>IF(OR(Raw!C1267=13,Raw!C1267=104),1,0)</f>
        <v>1</v>
      </c>
      <c r="G2665" s="4">
        <v>60</v>
      </c>
      <c r="H2665" s="4">
        <v>955</v>
      </c>
      <c r="I2665" s="4">
        <v>0</v>
      </c>
      <c r="J2665" s="4">
        <v>0</v>
      </c>
      <c r="K2665" s="4">
        <v>2</v>
      </c>
      <c r="L2665" s="4">
        <v>861</v>
      </c>
      <c r="M2665" s="4">
        <v>39</v>
      </c>
      <c r="N2665" s="4">
        <v>1006</v>
      </c>
    </row>
    <row r="2666" spans="1:14">
      <c r="A2666">
        <f>Raw!A1268*1000000+Raw!B1268*100</f>
        <v>17163504002</v>
      </c>
      <c r="B2666" t="str">
        <f>LEFT(A2666,5)</f>
        <v>17163</v>
      </c>
      <c r="C2666">
        <f>IF(OR(Raw!C1268&lt;=5,Raw!C1268=101),1,0)</f>
        <v>0</v>
      </c>
      <c r="D2666">
        <f>IF(OR(Raw!C1268=6,Raw!C1268=7,Raw!C1268=8,Raw!C1268=102),1,0)</f>
        <v>0</v>
      </c>
      <c r="E2666">
        <f>IF(OR(Raw!C1268=9,Raw!C1268=10,Raw!C1268=11,Raw!C1268=12,Raw!C1268=103),1,0)</f>
        <v>1</v>
      </c>
      <c r="F2666">
        <f>IF(OR(Raw!C1268=13,Raw!C1268=104),1,0)</f>
        <v>0</v>
      </c>
      <c r="G2666" s="4">
        <v>44</v>
      </c>
      <c r="H2666" s="4">
        <v>417</v>
      </c>
      <c r="I2666" s="4">
        <v>2</v>
      </c>
      <c r="J2666" s="4">
        <v>339</v>
      </c>
      <c r="K2666" s="4">
        <v>2</v>
      </c>
      <c r="L2666" s="4">
        <v>940</v>
      </c>
      <c r="M2666" s="4">
        <v>25</v>
      </c>
      <c r="N2666" s="4">
        <v>328</v>
      </c>
    </row>
    <row r="2667" spans="1:14">
      <c r="A2667">
        <f>Raw!A1269*1000000+Raw!B1269*100</f>
        <v>17163504302</v>
      </c>
      <c r="B2667" t="str">
        <f>LEFT(A2667,5)</f>
        <v>17163</v>
      </c>
      <c r="C2667">
        <f>IF(OR(Raw!C1269&lt;=5,Raw!C1269=101),1,0)</f>
        <v>0</v>
      </c>
      <c r="D2667">
        <f>IF(OR(Raw!C1269=6,Raw!C1269=7,Raw!C1269=8,Raw!C1269=102),1,0)</f>
        <v>0</v>
      </c>
      <c r="E2667">
        <f>IF(OR(Raw!C1269=9,Raw!C1269=10,Raw!C1269=11,Raw!C1269=12,Raw!C1269=103),1,0)</f>
        <v>1</v>
      </c>
      <c r="F2667">
        <f>IF(OR(Raw!C1269=13,Raw!C1269=104),1,0)</f>
        <v>0</v>
      </c>
      <c r="G2667" s="4">
        <v>91</v>
      </c>
      <c r="H2667" s="4">
        <v>1439</v>
      </c>
      <c r="I2667" s="4">
        <v>5</v>
      </c>
      <c r="J2667" s="4">
        <v>761</v>
      </c>
      <c r="K2667" s="4">
        <v>4</v>
      </c>
      <c r="L2667" s="4">
        <v>2052</v>
      </c>
      <c r="M2667" s="4">
        <v>60</v>
      </c>
      <c r="N2667" s="4">
        <v>1880</v>
      </c>
    </row>
    <row r="2668" spans="1:14">
      <c r="A2668">
        <f>Raw!A1270*1000000+Raw!B1270*100</f>
        <v>17163504303</v>
      </c>
      <c r="B2668" t="str">
        <f>LEFT(A2668,5)</f>
        <v>17163</v>
      </c>
      <c r="C2668">
        <f>IF(OR(Raw!C1270&lt;=5,Raw!C1270=101),1,0)</f>
        <v>0</v>
      </c>
      <c r="D2668">
        <f>IF(OR(Raw!C1270=6,Raw!C1270=7,Raw!C1270=8,Raw!C1270=102),1,0)</f>
        <v>0</v>
      </c>
      <c r="E2668">
        <f>IF(OR(Raw!C1270=9,Raw!C1270=10,Raw!C1270=11,Raw!C1270=12,Raw!C1270=103),1,0)</f>
        <v>1</v>
      </c>
      <c r="F2668">
        <f>IF(OR(Raw!C1270=13,Raw!C1270=104),1,0)</f>
        <v>0</v>
      </c>
      <c r="G2668" s="4">
        <v>108</v>
      </c>
      <c r="H2668" s="4">
        <v>1862</v>
      </c>
      <c r="I2668" s="4">
        <v>7</v>
      </c>
      <c r="J2668" s="4">
        <v>1169</v>
      </c>
      <c r="K2668" s="4">
        <v>18</v>
      </c>
      <c r="L2668" s="4">
        <v>6822</v>
      </c>
      <c r="M2668" s="4">
        <v>57</v>
      </c>
      <c r="N2668" s="4">
        <v>1130</v>
      </c>
    </row>
    <row r="2669" spans="1:14">
      <c r="A2669">
        <f>Raw!A1271*1000000+Raw!B1271*100</f>
        <v>17163504351</v>
      </c>
      <c r="B2669" t="str">
        <f>LEFT(A2669,5)</f>
        <v>17163</v>
      </c>
      <c r="C2669">
        <f>IF(OR(Raw!C1271&lt;=5,Raw!C1271=101),1,0)</f>
        <v>0</v>
      </c>
      <c r="D2669">
        <f>IF(OR(Raw!C1271=6,Raw!C1271=7,Raw!C1271=8,Raw!C1271=102),1,0)</f>
        <v>0</v>
      </c>
      <c r="E2669">
        <f>IF(OR(Raw!C1271=9,Raw!C1271=10,Raw!C1271=11,Raw!C1271=12,Raw!C1271=103),1,0)</f>
        <v>0</v>
      </c>
      <c r="F2669">
        <f>IF(OR(Raw!C1271=13,Raw!C1271=104),1,0)</f>
        <v>1</v>
      </c>
      <c r="G2669" s="4">
        <v>51</v>
      </c>
      <c r="H2669" s="4">
        <v>604</v>
      </c>
      <c r="I2669" s="4">
        <v>1</v>
      </c>
      <c r="J2669" s="4">
        <v>145</v>
      </c>
      <c r="K2669" s="4">
        <v>2</v>
      </c>
      <c r="L2669" s="4">
        <v>1667</v>
      </c>
      <c r="M2669" s="4">
        <v>35</v>
      </c>
      <c r="N2669" s="4">
        <v>1987</v>
      </c>
    </row>
    <row r="2670" spans="1:14">
      <c r="A2670">
        <f>Raw!A1272*1000000+Raw!B1272*100</f>
        <v>17163504352</v>
      </c>
      <c r="B2670" t="str">
        <f>LEFT(A2670,5)</f>
        <v>17163</v>
      </c>
      <c r="C2670">
        <f>IF(OR(Raw!C1272&lt;=5,Raw!C1272=101),1,0)</f>
        <v>0</v>
      </c>
      <c r="D2670">
        <f>IF(OR(Raw!C1272=6,Raw!C1272=7,Raw!C1272=8,Raw!C1272=102),1,0)</f>
        <v>0</v>
      </c>
      <c r="E2670">
        <f>IF(OR(Raw!C1272=9,Raw!C1272=10,Raw!C1272=11,Raw!C1272=12,Raw!C1272=103),1,0)</f>
        <v>1</v>
      </c>
      <c r="F2670">
        <f>IF(OR(Raw!C1272=13,Raw!C1272=104),1,0)</f>
        <v>0</v>
      </c>
      <c r="G2670" s="4">
        <v>93</v>
      </c>
      <c r="H2670" s="4">
        <v>1364</v>
      </c>
      <c r="I2670" s="4">
        <v>2</v>
      </c>
      <c r="J2670" s="4">
        <v>332</v>
      </c>
      <c r="K2670" s="4">
        <v>4</v>
      </c>
      <c r="L2670" s="4">
        <v>2280</v>
      </c>
      <c r="M2670" s="4">
        <v>54</v>
      </c>
      <c r="N2670" s="4">
        <v>1811</v>
      </c>
    </row>
    <row r="2671" spans="1:14">
      <c r="A2671">
        <f>Raw!A1273*1000000+Raw!B1273*100</f>
        <v>17163504353</v>
      </c>
      <c r="B2671" t="str">
        <f>LEFT(A2671,5)</f>
        <v>17163</v>
      </c>
      <c r="C2671">
        <f>IF(OR(Raw!C1273&lt;=5,Raw!C1273=101),1,0)</f>
        <v>0</v>
      </c>
      <c r="D2671">
        <f>IF(OR(Raw!C1273=6,Raw!C1273=7,Raw!C1273=8,Raw!C1273=102),1,0)</f>
        <v>0</v>
      </c>
      <c r="E2671">
        <f>IF(OR(Raw!C1273=9,Raw!C1273=10,Raw!C1273=11,Raw!C1273=12,Raw!C1273=103),1,0)</f>
        <v>0</v>
      </c>
      <c r="F2671">
        <f>IF(OR(Raw!C1273=13,Raw!C1273=104),1,0)</f>
        <v>1</v>
      </c>
      <c r="G2671" s="4">
        <v>58</v>
      </c>
      <c r="H2671" s="4">
        <v>765</v>
      </c>
      <c r="I2671" s="4">
        <v>0</v>
      </c>
      <c r="J2671" s="4">
        <v>0</v>
      </c>
      <c r="K2671" s="4">
        <v>0</v>
      </c>
      <c r="L2671" s="4">
        <v>0</v>
      </c>
      <c r="M2671" s="4">
        <v>33</v>
      </c>
      <c r="N2671" s="4">
        <v>475</v>
      </c>
    </row>
    <row r="2672" spans="1:14">
      <c r="A2672">
        <f>Raw!A1274*1000000+Raw!B1274*100</f>
        <v>17163504354</v>
      </c>
      <c r="B2672" t="str">
        <f>LEFT(A2672,5)</f>
        <v>17163</v>
      </c>
      <c r="C2672">
        <f>IF(OR(Raw!C1274&lt;=5,Raw!C1274=101),1,0)</f>
        <v>0</v>
      </c>
      <c r="D2672">
        <f>IF(OR(Raw!C1274=6,Raw!C1274=7,Raw!C1274=8,Raw!C1274=102),1,0)</f>
        <v>0</v>
      </c>
      <c r="E2672">
        <f>IF(OR(Raw!C1274=9,Raw!C1274=10,Raw!C1274=11,Raw!C1274=12,Raw!C1274=103),1,0)</f>
        <v>1</v>
      </c>
      <c r="F2672">
        <f>IF(OR(Raw!C1274=13,Raw!C1274=104),1,0)</f>
        <v>0</v>
      </c>
      <c r="G2672" s="4">
        <v>165</v>
      </c>
      <c r="H2672" s="4">
        <v>2642</v>
      </c>
      <c r="I2672" s="4">
        <v>10</v>
      </c>
      <c r="J2672" s="4">
        <v>1643</v>
      </c>
      <c r="K2672" s="4">
        <v>7</v>
      </c>
      <c r="L2672" s="4">
        <v>2970</v>
      </c>
      <c r="M2672" s="4">
        <v>95</v>
      </c>
      <c r="N2672" s="4">
        <v>1915</v>
      </c>
    </row>
    <row r="2673" spans="1:14">
      <c r="A2673">
        <f>Raw!A1275*1000000+Raw!B1275*100</f>
        <v>17163504355</v>
      </c>
      <c r="B2673" t="str">
        <f>LEFT(A2673,5)</f>
        <v>17163</v>
      </c>
      <c r="C2673">
        <f>IF(OR(Raw!C1275&lt;=5,Raw!C1275=101),1,0)</f>
        <v>0</v>
      </c>
      <c r="D2673">
        <f>IF(OR(Raw!C1275=6,Raw!C1275=7,Raw!C1275=8,Raw!C1275=102),1,0)</f>
        <v>0</v>
      </c>
      <c r="E2673">
        <f>IF(OR(Raw!C1275=9,Raw!C1275=10,Raw!C1275=11,Raw!C1275=12,Raw!C1275=103),1,0)</f>
        <v>0</v>
      </c>
      <c r="F2673">
        <f>IF(OR(Raw!C1275=13,Raw!C1275=104),1,0)</f>
        <v>1</v>
      </c>
      <c r="G2673" s="4">
        <v>51</v>
      </c>
      <c r="H2673" s="4">
        <v>735</v>
      </c>
      <c r="I2673" s="4">
        <v>1</v>
      </c>
      <c r="J2673" s="4">
        <v>243</v>
      </c>
      <c r="K2673" s="4">
        <v>3</v>
      </c>
      <c r="L2673" s="4">
        <v>988</v>
      </c>
      <c r="M2673" s="4">
        <v>36</v>
      </c>
      <c r="N2673" s="4">
        <v>830</v>
      </c>
    </row>
    <row r="2674" spans="1:14">
      <c r="A2674">
        <f>Raw!A1276*1000000+Raw!B1276*100</f>
        <v>17163504500</v>
      </c>
      <c r="B2674" t="str">
        <f>LEFT(A2674,5)</f>
        <v>17163</v>
      </c>
      <c r="C2674">
        <f>IF(OR(Raw!C1276&lt;=5,Raw!C1276=101),1,0)</f>
        <v>1</v>
      </c>
      <c r="D2674">
        <f>IF(OR(Raw!C1276=6,Raw!C1276=7,Raw!C1276=8,Raw!C1276=102),1,0)</f>
        <v>0</v>
      </c>
      <c r="E2674">
        <f>IF(OR(Raw!C1276=9,Raw!C1276=10,Raw!C1276=11,Raw!C1276=12,Raw!C1276=103),1,0)</f>
        <v>0</v>
      </c>
      <c r="F2674">
        <f>IF(OR(Raw!C1276=13,Raw!C1276=104),1,0)</f>
        <v>0</v>
      </c>
      <c r="G2674" s="4">
        <v>28</v>
      </c>
      <c r="H2674" s="4">
        <v>676</v>
      </c>
      <c r="I2674" s="4">
        <v>8</v>
      </c>
      <c r="J2674" s="4">
        <v>1548</v>
      </c>
      <c r="K2674" s="4">
        <v>10</v>
      </c>
      <c r="L2674" s="4">
        <v>4826</v>
      </c>
      <c r="M2674" s="4">
        <v>13</v>
      </c>
      <c r="N2674" s="4">
        <v>1432</v>
      </c>
    </row>
    <row r="2675" spans="1:14">
      <c r="A2675">
        <f>Raw!A1277*1000000+Raw!B1277*100</f>
        <v>17163504600</v>
      </c>
      <c r="B2675" t="str">
        <f>LEFT(A2675,5)</f>
        <v>17163</v>
      </c>
      <c r="C2675">
        <f>IF(OR(Raw!C1277&lt;=5,Raw!C1277=101),1,0)</f>
        <v>1</v>
      </c>
      <c r="D2675">
        <f>IF(OR(Raw!C1277=6,Raw!C1277=7,Raw!C1277=8,Raw!C1277=102),1,0)</f>
        <v>0</v>
      </c>
      <c r="E2675">
        <f>IF(OR(Raw!C1277=9,Raw!C1277=10,Raw!C1277=11,Raw!C1277=12,Raw!C1277=103),1,0)</f>
        <v>0</v>
      </c>
      <c r="F2675">
        <f>IF(OR(Raw!C1277=13,Raw!C1277=104),1,0)</f>
        <v>0</v>
      </c>
      <c r="G2675" s="4">
        <v>30</v>
      </c>
      <c r="H2675" s="4">
        <v>620</v>
      </c>
      <c r="I2675" s="4">
        <v>0</v>
      </c>
      <c r="J2675" s="4">
        <v>0</v>
      </c>
      <c r="K2675" s="4">
        <v>0</v>
      </c>
      <c r="L2675" s="4">
        <v>0</v>
      </c>
      <c r="M2675" s="4">
        <v>17</v>
      </c>
      <c r="N2675" s="4">
        <v>280</v>
      </c>
    </row>
    <row r="2676" spans="1:14">
      <c r="A2676">
        <f>Raw!A2904*1000000+Raw!B2904*100</f>
        <v>17165955100</v>
      </c>
      <c r="B2676" t="str">
        <f>LEFT(A2676,5)</f>
        <v>17165</v>
      </c>
      <c r="C2676">
        <f>IF(OR(Raw!C2904&lt;=5,Raw!C2904=101),1,0)</f>
        <v>0</v>
      </c>
      <c r="D2676">
        <f>IF(OR(Raw!C2904=6,Raw!C2904=7,Raw!C2904=8,Raw!C2904=102),1,0)</f>
        <v>1</v>
      </c>
      <c r="E2676">
        <f>IF(OR(Raw!C2904=9,Raw!C2904=10,Raw!C2904=11,Raw!C2904=12,Raw!C2904=103),1,0)</f>
        <v>0</v>
      </c>
      <c r="F2676">
        <f>IF(OR(Raw!C2904=13,Raw!C2904=104),1,0)</f>
        <v>0</v>
      </c>
      <c r="G2676" s="4">
        <v>26</v>
      </c>
      <c r="H2676" s="4">
        <v>507</v>
      </c>
      <c r="I2676" s="4">
        <v>3</v>
      </c>
      <c r="J2676" s="4">
        <v>352</v>
      </c>
      <c r="K2676" s="4">
        <v>1</v>
      </c>
      <c r="L2676" s="4">
        <v>350</v>
      </c>
      <c r="M2676" s="4">
        <v>17</v>
      </c>
      <c r="N2676" s="4">
        <v>763</v>
      </c>
    </row>
    <row r="2677" spans="1:14">
      <c r="A2677">
        <f>Raw!A2908*1000000+Raw!B2908*100</f>
        <v>17165955500</v>
      </c>
      <c r="B2677" t="str">
        <f>LEFT(A2677,5)</f>
        <v>17165</v>
      </c>
      <c r="C2677">
        <f>IF(OR(Raw!C2908&lt;=5,Raw!C2908=101),1,0)</f>
        <v>0</v>
      </c>
      <c r="D2677">
        <f>IF(OR(Raw!C2908=6,Raw!C2908=7,Raw!C2908=8,Raw!C2908=102),1,0)</f>
        <v>1</v>
      </c>
      <c r="E2677">
        <f>IF(OR(Raw!C2908=9,Raw!C2908=10,Raw!C2908=11,Raw!C2908=12,Raw!C2908=103),1,0)</f>
        <v>0</v>
      </c>
      <c r="F2677">
        <f>IF(OR(Raw!C2908=13,Raw!C2908=104),1,0)</f>
        <v>0</v>
      </c>
      <c r="G2677" s="4">
        <v>20</v>
      </c>
      <c r="H2677" s="4">
        <v>325</v>
      </c>
      <c r="I2677" s="4">
        <v>0</v>
      </c>
      <c r="J2677" s="4">
        <v>0</v>
      </c>
      <c r="K2677" s="4">
        <v>0</v>
      </c>
      <c r="L2677" s="4">
        <v>0</v>
      </c>
      <c r="M2677" s="4">
        <v>12</v>
      </c>
      <c r="N2677" s="4">
        <v>237</v>
      </c>
    </row>
    <row r="2678" spans="1:14">
      <c r="A2678">
        <f>Raw!A2909*1000000+Raw!B2909*100</f>
        <v>17165955600</v>
      </c>
      <c r="B2678" t="str">
        <f>LEFT(A2678,5)</f>
        <v>17165</v>
      </c>
      <c r="C2678">
        <f>IF(OR(Raw!C2909&lt;=5,Raw!C2909=101),1,0)</f>
        <v>0</v>
      </c>
      <c r="D2678">
        <f>IF(OR(Raw!C2909=6,Raw!C2909=7,Raw!C2909=8,Raw!C2909=102),1,0)</f>
        <v>0</v>
      </c>
      <c r="E2678">
        <f>IF(OR(Raw!C2909=9,Raw!C2909=10,Raw!C2909=11,Raw!C2909=12,Raw!C2909=103),1,0)</f>
        <v>1</v>
      </c>
      <c r="F2678">
        <f>IF(OR(Raw!C2909=13,Raw!C2909=104),1,0)</f>
        <v>0</v>
      </c>
      <c r="G2678" s="4">
        <v>33</v>
      </c>
      <c r="H2678" s="4">
        <v>656</v>
      </c>
      <c r="I2678" s="4">
        <v>1</v>
      </c>
      <c r="J2678" s="4">
        <v>130</v>
      </c>
      <c r="K2678" s="4">
        <v>1</v>
      </c>
      <c r="L2678" s="4">
        <v>400</v>
      </c>
      <c r="M2678" s="4">
        <v>24</v>
      </c>
      <c r="N2678" s="4">
        <v>619</v>
      </c>
    </row>
    <row r="2679" spans="1:14">
      <c r="A2679">
        <f>Raw!A2910*1000000+Raw!B2910*100</f>
        <v>17165955700</v>
      </c>
      <c r="B2679" t="str">
        <f>LEFT(A2679,5)</f>
        <v>17165</v>
      </c>
      <c r="C2679">
        <f>IF(OR(Raw!C2910&lt;=5,Raw!C2910=101),1,0)</f>
        <v>0</v>
      </c>
      <c r="D2679">
        <f>IF(OR(Raw!C2910=6,Raw!C2910=7,Raw!C2910=8,Raw!C2910=102),1,0)</f>
        <v>0</v>
      </c>
      <c r="E2679">
        <f>IF(OR(Raw!C2910=9,Raw!C2910=10,Raw!C2910=11,Raw!C2910=12,Raw!C2910=103),1,0)</f>
        <v>1</v>
      </c>
      <c r="F2679">
        <f>IF(OR(Raw!C2910=13,Raw!C2910=104),1,0)</f>
        <v>0</v>
      </c>
      <c r="G2679" s="4">
        <v>17</v>
      </c>
      <c r="H2679" s="4">
        <v>182</v>
      </c>
      <c r="I2679" s="4">
        <v>0</v>
      </c>
      <c r="J2679" s="4">
        <v>0</v>
      </c>
      <c r="K2679" s="4">
        <v>0</v>
      </c>
      <c r="L2679" s="4">
        <v>0</v>
      </c>
      <c r="M2679" s="4">
        <v>11</v>
      </c>
      <c r="N2679" s="4">
        <v>141</v>
      </c>
    </row>
    <row r="2680" spans="1:14">
      <c r="A2680">
        <f>Raw!A2911*1000000+Raw!B2911*100</f>
        <v>17165955800</v>
      </c>
      <c r="B2680" t="str">
        <f>LEFT(A2680,5)</f>
        <v>17165</v>
      </c>
      <c r="C2680">
        <f>IF(OR(Raw!C2911&lt;=5,Raw!C2911=101),1,0)</f>
        <v>0</v>
      </c>
      <c r="D2680">
        <f>IF(OR(Raw!C2911=6,Raw!C2911=7,Raw!C2911=8,Raw!C2911=102),1,0)</f>
        <v>0</v>
      </c>
      <c r="E2680">
        <f>IF(OR(Raw!C2911=9,Raw!C2911=10,Raw!C2911=11,Raw!C2911=12,Raw!C2911=103),1,0)</f>
        <v>1</v>
      </c>
      <c r="F2680">
        <f>IF(OR(Raw!C2911=13,Raw!C2911=104),1,0)</f>
        <v>0</v>
      </c>
      <c r="G2680" s="4">
        <v>17</v>
      </c>
      <c r="H2680" s="4">
        <v>136</v>
      </c>
      <c r="I2680" s="4">
        <v>0</v>
      </c>
      <c r="J2680" s="4">
        <v>0</v>
      </c>
      <c r="K2680" s="4">
        <v>1</v>
      </c>
      <c r="L2680" s="4">
        <v>500</v>
      </c>
      <c r="M2680" s="4">
        <v>12</v>
      </c>
      <c r="N2680" s="4">
        <v>93</v>
      </c>
    </row>
    <row r="2681" spans="1:14">
      <c r="A2681">
        <f>Raw!A2912*1000000+Raw!B2912*100</f>
        <v>17165955900</v>
      </c>
      <c r="B2681" t="str">
        <f>LEFT(A2681,5)</f>
        <v>17165</v>
      </c>
      <c r="C2681">
        <f>IF(OR(Raw!C2912&lt;=5,Raw!C2912=101),1,0)</f>
        <v>0</v>
      </c>
      <c r="D2681">
        <f>IF(OR(Raw!C2912=6,Raw!C2912=7,Raw!C2912=8,Raw!C2912=102),1,0)</f>
        <v>1</v>
      </c>
      <c r="E2681">
        <f>IF(OR(Raw!C2912=9,Raw!C2912=10,Raw!C2912=11,Raw!C2912=12,Raw!C2912=103),1,0)</f>
        <v>0</v>
      </c>
      <c r="F2681">
        <f>IF(OR(Raw!C2912=13,Raw!C2912=104),1,0)</f>
        <v>0</v>
      </c>
      <c r="G2681" s="4">
        <v>43</v>
      </c>
      <c r="H2681" s="4">
        <v>716</v>
      </c>
      <c r="I2681" s="4">
        <v>2</v>
      </c>
      <c r="J2681" s="4">
        <v>254</v>
      </c>
      <c r="K2681" s="4">
        <v>6</v>
      </c>
      <c r="L2681" s="4">
        <v>4425</v>
      </c>
      <c r="M2681" s="4">
        <v>25</v>
      </c>
      <c r="N2681" s="4">
        <v>906</v>
      </c>
    </row>
    <row r="2682" spans="1:14">
      <c r="A2682">
        <f>Raw!A2914*1000000+Raw!B2914*100</f>
        <v>17165956000</v>
      </c>
      <c r="B2682" t="str">
        <f>LEFT(A2682,5)</f>
        <v>17165</v>
      </c>
      <c r="C2682">
        <f>IF(OR(Raw!C2914&lt;=5,Raw!C2914=101),1,0)</f>
        <v>0</v>
      </c>
      <c r="D2682">
        <f>IF(OR(Raw!C2914=6,Raw!C2914=7,Raw!C2914=8,Raw!C2914=102),1,0)</f>
        <v>0</v>
      </c>
      <c r="E2682">
        <f>IF(OR(Raw!C2914=9,Raw!C2914=10,Raw!C2914=11,Raw!C2914=12,Raw!C2914=103),1,0)</f>
        <v>1</v>
      </c>
      <c r="F2682">
        <f>IF(OR(Raw!C2914=13,Raw!C2914=104),1,0)</f>
        <v>0</v>
      </c>
      <c r="G2682" s="4">
        <v>23</v>
      </c>
      <c r="H2682" s="4">
        <v>375</v>
      </c>
      <c r="I2682" s="4">
        <v>0</v>
      </c>
      <c r="J2682" s="4">
        <v>0</v>
      </c>
      <c r="K2682" s="4">
        <v>1</v>
      </c>
      <c r="L2682" s="4">
        <v>498</v>
      </c>
      <c r="M2682" s="4">
        <v>10</v>
      </c>
      <c r="N2682" s="4">
        <v>566</v>
      </c>
    </row>
    <row r="2683" spans="1:14">
      <c r="A2683">
        <f>Raw!A2916*1000000+Raw!B2916*100</f>
        <v>17165956100</v>
      </c>
      <c r="B2683" t="str">
        <f>LEFT(A2683,5)</f>
        <v>17165</v>
      </c>
      <c r="C2683">
        <f>IF(OR(Raw!C2916&lt;=5,Raw!C2916=101),1,0)</f>
        <v>0</v>
      </c>
      <c r="D2683">
        <f>IF(OR(Raw!C2916=6,Raw!C2916=7,Raw!C2916=8,Raw!C2916=102),1,0)</f>
        <v>0</v>
      </c>
      <c r="E2683">
        <f>IF(OR(Raw!C2916=9,Raw!C2916=10,Raw!C2916=11,Raw!C2916=12,Raw!C2916=103),1,0)</f>
        <v>1</v>
      </c>
      <c r="F2683">
        <f>IF(OR(Raw!C2916=13,Raw!C2916=104),1,0)</f>
        <v>0</v>
      </c>
      <c r="G2683" s="4">
        <v>15</v>
      </c>
      <c r="H2683" s="4">
        <v>197</v>
      </c>
      <c r="I2683" s="4">
        <v>0</v>
      </c>
      <c r="J2683" s="4">
        <v>0</v>
      </c>
      <c r="K2683" s="4">
        <v>0</v>
      </c>
      <c r="L2683" s="4">
        <v>0</v>
      </c>
      <c r="M2683" s="4">
        <v>8</v>
      </c>
      <c r="N2683" s="4">
        <v>84</v>
      </c>
    </row>
    <row r="2684" spans="1:14">
      <c r="A2684">
        <f>Raw!A2918*1000000+Raw!B2918*100</f>
        <v>17165956200</v>
      </c>
      <c r="B2684" t="str">
        <f>LEFT(A2684,5)</f>
        <v>17165</v>
      </c>
      <c r="C2684">
        <f>IF(OR(Raw!C2918&lt;=5,Raw!C2918=101),1,0)</f>
        <v>0</v>
      </c>
      <c r="D2684">
        <f>IF(OR(Raw!C2918=6,Raw!C2918=7,Raw!C2918=8,Raw!C2918=102),1,0)</f>
        <v>0</v>
      </c>
      <c r="E2684">
        <f>IF(OR(Raw!C2918=9,Raw!C2918=10,Raw!C2918=11,Raw!C2918=12,Raw!C2918=103),1,0)</f>
        <v>1</v>
      </c>
      <c r="F2684">
        <f>IF(OR(Raw!C2918=13,Raw!C2918=104),1,0)</f>
        <v>0</v>
      </c>
      <c r="G2684" s="4">
        <v>44</v>
      </c>
      <c r="H2684" s="4">
        <v>460</v>
      </c>
      <c r="I2684" s="4">
        <v>2</v>
      </c>
      <c r="J2684" s="4">
        <v>350</v>
      </c>
      <c r="K2684" s="4">
        <v>2</v>
      </c>
      <c r="L2684" s="4">
        <v>675</v>
      </c>
      <c r="M2684" s="4">
        <v>26</v>
      </c>
      <c r="N2684" s="4">
        <v>701</v>
      </c>
    </row>
    <row r="2685" spans="1:14">
      <c r="A2685">
        <f>Raw!A5*1000000+Raw!B5*100</f>
        <v>17167000100</v>
      </c>
      <c r="B2685" t="str">
        <f>LEFT(A2685,5)</f>
        <v>17167</v>
      </c>
      <c r="C2685">
        <f>IF(OR(Raw!C5&lt;=5,Raw!C5=101),1,0)</f>
        <v>0</v>
      </c>
      <c r="D2685">
        <f>IF(OR(Raw!C5=6,Raw!C5=7,Raw!C5=8,Raw!C5=102),1,0)</f>
        <v>1</v>
      </c>
      <c r="E2685">
        <f>IF(OR(Raw!C5=9,Raw!C5=10,Raw!C5=11,Raw!C5=12,Raw!C5=103),1,0)</f>
        <v>0</v>
      </c>
      <c r="F2685">
        <f>IF(OR(Raw!C5=13,Raw!C5=104),1,0)</f>
        <v>0</v>
      </c>
      <c r="G2685" s="4">
        <v>51</v>
      </c>
      <c r="H2685" s="4">
        <v>1018</v>
      </c>
      <c r="I2685" s="4">
        <v>2</v>
      </c>
      <c r="J2685" s="4">
        <v>394</v>
      </c>
      <c r="K2685" s="4">
        <v>5</v>
      </c>
      <c r="L2685" s="4">
        <v>1718</v>
      </c>
      <c r="M2685" s="4">
        <v>24</v>
      </c>
      <c r="N2685" s="4">
        <v>752</v>
      </c>
    </row>
    <row r="2686" spans="1:14">
      <c r="A2686">
        <f>Raw!A34*1000000+Raw!B34*100</f>
        <v>17167000201</v>
      </c>
      <c r="B2686" t="str">
        <f>LEFT(A2686,5)</f>
        <v>17167</v>
      </c>
      <c r="C2686">
        <f>IF(OR(Raw!C34&lt;=5,Raw!C34=101),1,0)</f>
        <v>0</v>
      </c>
      <c r="D2686">
        <f>IF(OR(Raw!C34=6,Raw!C34=7,Raw!C34=8,Raw!C34=102),1,0)</f>
        <v>0</v>
      </c>
      <c r="E2686">
        <f>IF(OR(Raw!C34=9,Raw!C34=10,Raw!C34=11,Raw!C34=12,Raw!C34=103),1,0)</f>
        <v>1</v>
      </c>
      <c r="F2686">
        <f>IF(OR(Raw!C34=13,Raw!C34=104),1,0)</f>
        <v>0</v>
      </c>
      <c r="G2686" s="4">
        <v>19</v>
      </c>
      <c r="H2686" s="4">
        <v>205</v>
      </c>
      <c r="I2686" s="4">
        <v>1</v>
      </c>
      <c r="J2686" s="4">
        <v>250</v>
      </c>
      <c r="K2686" s="4">
        <v>0</v>
      </c>
      <c r="L2686" s="4">
        <v>0</v>
      </c>
      <c r="M2686" s="4">
        <v>13</v>
      </c>
      <c r="N2686" s="4">
        <v>171</v>
      </c>
    </row>
    <row r="2687" spans="1:14">
      <c r="A2687">
        <f>Raw!A36*1000000+Raw!B36*100</f>
        <v>17167000202</v>
      </c>
      <c r="B2687" t="str">
        <f>LEFT(A2687,5)</f>
        <v>17167</v>
      </c>
      <c r="C2687">
        <f>IF(OR(Raw!C36&lt;=5,Raw!C36=101),1,0)</f>
        <v>1</v>
      </c>
      <c r="D2687">
        <f>IF(OR(Raw!C36=6,Raw!C36=7,Raw!C36=8,Raw!C36=102),1,0)</f>
        <v>0</v>
      </c>
      <c r="E2687">
        <f>IF(OR(Raw!C36=9,Raw!C36=10,Raw!C36=11,Raw!C36=12,Raw!C36=103),1,0)</f>
        <v>0</v>
      </c>
      <c r="F2687">
        <f>IF(OR(Raw!C36=13,Raw!C36=104),1,0)</f>
        <v>0</v>
      </c>
      <c r="G2687" s="4">
        <v>44</v>
      </c>
      <c r="H2687" s="4">
        <v>553</v>
      </c>
      <c r="I2687" s="4">
        <v>4</v>
      </c>
      <c r="J2687" s="4">
        <v>739</v>
      </c>
      <c r="K2687" s="4">
        <v>1</v>
      </c>
      <c r="L2687" s="4">
        <v>500</v>
      </c>
      <c r="M2687" s="4">
        <v>22</v>
      </c>
      <c r="N2687" s="4">
        <v>737</v>
      </c>
    </row>
    <row r="2688" spans="1:14">
      <c r="A2688">
        <f>Raw!A44*1000000+Raw!B44*100</f>
        <v>17167000300</v>
      </c>
      <c r="B2688" t="str">
        <f>LEFT(A2688,5)</f>
        <v>17167</v>
      </c>
      <c r="C2688">
        <f>IF(OR(Raw!C44&lt;=5,Raw!C44=101),1,0)</f>
        <v>1</v>
      </c>
      <c r="D2688">
        <f>IF(OR(Raw!C44=6,Raw!C44=7,Raw!C44=8,Raw!C44=102),1,0)</f>
        <v>0</v>
      </c>
      <c r="E2688">
        <f>IF(OR(Raw!C44=9,Raw!C44=10,Raw!C44=11,Raw!C44=12,Raw!C44=103),1,0)</f>
        <v>0</v>
      </c>
      <c r="F2688">
        <f>IF(OR(Raw!C44=13,Raw!C44=104),1,0)</f>
        <v>0</v>
      </c>
      <c r="G2688" s="4">
        <v>38</v>
      </c>
      <c r="H2688" s="4">
        <v>559</v>
      </c>
      <c r="I2688" s="4">
        <v>1</v>
      </c>
      <c r="J2688" s="4">
        <v>140</v>
      </c>
      <c r="K2688" s="4">
        <v>2</v>
      </c>
      <c r="L2688" s="4">
        <v>882</v>
      </c>
      <c r="M2688" s="4">
        <v>18</v>
      </c>
      <c r="N2688" s="4">
        <v>732</v>
      </c>
    </row>
    <row r="2689" spans="1:14">
      <c r="A2689">
        <f>Raw!A59*1000000+Raw!B59*100</f>
        <v>17167000400</v>
      </c>
      <c r="B2689" t="str">
        <f>LEFT(A2689,5)</f>
        <v>17167</v>
      </c>
      <c r="C2689">
        <f>IF(OR(Raw!C59&lt;=5,Raw!C59=101),1,0)</f>
        <v>0</v>
      </c>
      <c r="D2689">
        <f>IF(OR(Raw!C59=6,Raw!C59=7,Raw!C59=8,Raw!C59=102),1,0)</f>
        <v>1</v>
      </c>
      <c r="E2689">
        <f>IF(OR(Raw!C59=9,Raw!C59=10,Raw!C59=11,Raw!C59=12,Raw!C59=103),1,0)</f>
        <v>0</v>
      </c>
      <c r="F2689">
        <f>IF(OR(Raw!C59=13,Raw!C59=104),1,0)</f>
        <v>0</v>
      </c>
      <c r="G2689" s="4">
        <v>19</v>
      </c>
      <c r="H2689" s="4">
        <v>149</v>
      </c>
      <c r="I2689" s="4">
        <v>2</v>
      </c>
      <c r="J2689" s="4">
        <v>265</v>
      </c>
      <c r="K2689" s="4">
        <v>3</v>
      </c>
      <c r="L2689" s="4">
        <v>2220</v>
      </c>
      <c r="M2689" s="4">
        <v>15</v>
      </c>
      <c r="N2689" s="4">
        <v>833</v>
      </c>
    </row>
    <row r="2690" spans="1:14">
      <c r="A2690">
        <f>Raw!A85*1000000+Raw!B85*100</f>
        <v>17167000501</v>
      </c>
      <c r="B2690" t="str">
        <f>LEFT(A2690,5)</f>
        <v>17167</v>
      </c>
      <c r="C2690">
        <f>IF(OR(Raw!C85&lt;=5,Raw!C85=101),1,0)</f>
        <v>0</v>
      </c>
      <c r="D2690">
        <f>IF(OR(Raw!C85=6,Raw!C85=7,Raw!C85=8,Raw!C85=102),1,0)</f>
        <v>0</v>
      </c>
      <c r="E2690">
        <f>IF(OR(Raw!C85=9,Raw!C85=10,Raw!C85=11,Raw!C85=12,Raw!C85=103),1,0)</f>
        <v>1</v>
      </c>
      <c r="F2690">
        <f>IF(OR(Raw!C85=13,Raw!C85=104),1,0)</f>
        <v>0</v>
      </c>
      <c r="G2690" s="4">
        <v>36</v>
      </c>
      <c r="H2690" s="4">
        <v>516</v>
      </c>
      <c r="I2690" s="4">
        <v>4</v>
      </c>
      <c r="J2690" s="4">
        <v>632</v>
      </c>
      <c r="K2690" s="4">
        <v>5</v>
      </c>
      <c r="L2690" s="4">
        <v>2324</v>
      </c>
      <c r="M2690" s="4">
        <v>24</v>
      </c>
      <c r="N2690" s="4">
        <v>1341</v>
      </c>
    </row>
    <row r="2691" spans="1:14">
      <c r="A2691">
        <f>Raw!A88*1000000+Raw!B88*100</f>
        <v>17167000503</v>
      </c>
      <c r="B2691" t="str">
        <f>LEFT(A2691,5)</f>
        <v>17167</v>
      </c>
      <c r="C2691">
        <f>IF(OR(Raw!C88&lt;=5,Raw!C88=101),1,0)</f>
        <v>0</v>
      </c>
      <c r="D2691">
        <f>IF(OR(Raw!C88=6,Raw!C88=7,Raw!C88=8,Raw!C88=102),1,0)</f>
        <v>0</v>
      </c>
      <c r="E2691">
        <f>IF(OR(Raw!C88=9,Raw!C88=10,Raw!C88=11,Raw!C88=12,Raw!C88=103),1,0)</f>
        <v>1</v>
      </c>
      <c r="F2691">
        <f>IF(OR(Raw!C88=13,Raw!C88=104),1,0)</f>
        <v>0</v>
      </c>
      <c r="G2691" s="4">
        <v>24</v>
      </c>
      <c r="H2691" s="4">
        <v>481</v>
      </c>
      <c r="I2691" s="4">
        <v>2</v>
      </c>
      <c r="J2691" s="4">
        <v>234</v>
      </c>
      <c r="K2691" s="4">
        <v>1</v>
      </c>
      <c r="L2691" s="4">
        <v>265</v>
      </c>
      <c r="M2691" s="4">
        <v>12</v>
      </c>
      <c r="N2691" s="4">
        <v>179</v>
      </c>
    </row>
    <row r="2692" spans="1:14">
      <c r="A2692">
        <f>Raw!A91*1000000+Raw!B91*100</f>
        <v>17167000504</v>
      </c>
      <c r="B2692" t="str">
        <f>LEFT(A2692,5)</f>
        <v>17167</v>
      </c>
      <c r="C2692">
        <f>IF(OR(Raw!C91&lt;=5,Raw!C91=101),1,0)</f>
        <v>0</v>
      </c>
      <c r="D2692">
        <f>IF(OR(Raw!C91=6,Raw!C91=7,Raw!C91=8,Raw!C91=102),1,0)</f>
        <v>0</v>
      </c>
      <c r="E2692">
        <f>IF(OR(Raw!C91=9,Raw!C91=10,Raw!C91=11,Raw!C91=12,Raw!C91=103),1,0)</f>
        <v>1</v>
      </c>
      <c r="F2692">
        <f>IF(OR(Raw!C91=13,Raw!C91=104),1,0)</f>
        <v>0</v>
      </c>
      <c r="G2692" s="4">
        <v>12</v>
      </c>
      <c r="H2692" s="4">
        <v>135</v>
      </c>
      <c r="I2692" s="4">
        <v>0</v>
      </c>
      <c r="J2692" s="4">
        <v>0</v>
      </c>
      <c r="K2692" s="4">
        <v>1</v>
      </c>
      <c r="L2692" s="4">
        <v>292</v>
      </c>
      <c r="M2692" s="4">
        <v>7</v>
      </c>
      <c r="N2692" s="4">
        <v>39</v>
      </c>
    </row>
    <row r="2693" spans="1:14">
      <c r="A2693">
        <f>Raw!A106*1000000+Raw!B106*100</f>
        <v>17167000600</v>
      </c>
      <c r="B2693" t="str">
        <f>LEFT(A2693,5)</f>
        <v>17167</v>
      </c>
      <c r="C2693">
        <f>IF(OR(Raw!C106&lt;=5,Raw!C106=101),1,0)</f>
        <v>1</v>
      </c>
      <c r="D2693">
        <f>IF(OR(Raw!C106=6,Raw!C106=7,Raw!C106=8,Raw!C106=102),1,0)</f>
        <v>0</v>
      </c>
      <c r="E2693">
        <f>IF(OR(Raw!C106=9,Raw!C106=10,Raw!C106=11,Raw!C106=12,Raw!C106=103),1,0)</f>
        <v>0</v>
      </c>
      <c r="F2693">
        <f>IF(OR(Raw!C106=13,Raw!C106=104),1,0)</f>
        <v>0</v>
      </c>
      <c r="G2693" s="4">
        <v>66</v>
      </c>
      <c r="H2693" s="4">
        <v>970</v>
      </c>
      <c r="I2693" s="4">
        <v>4</v>
      </c>
      <c r="J2693" s="4">
        <v>492</v>
      </c>
      <c r="K2693" s="4">
        <v>8</v>
      </c>
      <c r="L2693" s="4">
        <v>3527</v>
      </c>
      <c r="M2693" s="4">
        <v>38</v>
      </c>
      <c r="N2693" s="4">
        <v>1895</v>
      </c>
    </row>
    <row r="2694" spans="1:14">
      <c r="A2694">
        <f>Raw!A118*1000000+Raw!B118*100</f>
        <v>17167000700</v>
      </c>
      <c r="B2694" t="str">
        <f>LEFT(A2694,5)</f>
        <v>17167</v>
      </c>
      <c r="C2694">
        <f>IF(OR(Raw!C118&lt;=5,Raw!C118=101),1,0)</f>
        <v>0</v>
      </c>
      <c r="D2694">
        <f>IF(OR(Raw!C118=6,Raw!C118=7,Raw!C118=8,Raw!C118=102),1,0)</f>
        <v>1</v>
      </c>
      <c r="E2694">
        <f>IF(OR(Raw!C118=9,Raw!C118=10,Raw!C118=11,Raw!C118=12,Raw!C118=103),1,0)</f>
        <v>0</v>
      </c>
      <c r="F2694">
        <f>IF(OR(Raw!C118=13,Raw!C118=104),1,0)</f>
        <v>0</v>
      </c>
      <c r="G2694" s="4">
        <v>12</v>
      </c>
      <c r="H2694" s="4">
        <v>174</v>
      </c>
      <c r="I2694" s="4">
        <v>0</v>
      </c>
      <c r="J2694" s="4">
        <v>0</v>
      </c>
      <c r="K2694" s="4">
        <v>0</v>
      </c>
      <c r="L2694" s="4">
        <v>0</v>
      </c>
      <c r="M2694" s="4">
        <v>5</v>
      </c>
      <c r="N2694" s="4">
        <v>48</v>
      </c>
    </row>
    <row r="2695" spans="1:14">
      <c r="A2695">
        <f>Raw!A130*1000000+Raw!B130*100</f>
        <v>17167000800</v>
      </c>
      <c r="B2695" t="str">
        <f>LEFT(A2695,5)</f>
        <v>17167</v>
      </c>
      <c r="C2695">
        <f>IF(OR(Raw!C130&lt;=5,Raw!C130=101),1,0)</f>
        <v>1</v>
      </c>
      <c r="D2695">
        <f>IF(OR(Raw!C130=6,Raw!C130=7,Raw!C130=8,Raw!C130=102),1,0)</f>
        <v>0</v>
      </c>
      <c r="E2695">
        <f>IF(OR(Raw!C130=9,Raw!C130=10,Raw!C130=11,Raw!C130=12,Raw!C130=103),1,0)</f>
        <v>0</v>
      </c>
      <c r="F2695">
        <f>IF(OR(Raw!C130=13,Raw!C130=104),1,0)</f>
        <v>0</v>
      </c>
      <c r="G2695" s="4">
        <v>11</v>
      </c>
      <c r="H2695" s="4">
        <v>110</v>
      </c>
      <c r="I2695" s="4">
        <v>0</v>
      </c>
      <c r="J2695" s="4">
        <v>0</v>
      </c>
      <c r="K2695" s="4">
        <v>0</v>
      </c>
      <c r="L2695" s="4">
        <v>0</v>
      </c>
      <c r="M2695" s="4">
        <v>4</v>
      </c>
      <c r="N2695" s="4">
        <v>14</v>
      </c>
    </row>
    <row r="2696" spans="1:14">
      <c r="A2696">
        <f>Raw!A142*1000000+Raw!B142*100</f>
        <v>17167000900</v>
      </c>
      <c r="B2696" t="str">
        <f>LEFT(A2696,5)</f>
        <v>17167</v>
      </c>
      <c r="C2696">
        <f>IF(OR(Raw!C142&lt;=5,Raw!C142=101),1,0)</f>
        <v>0</v>
      </c>
      <c r="D2696">
        <f>IF(OR(Raw!C142=6,Raw!C142=7,Raw!C142=8,Raw!C142=102),1,0)</f>
        <v>1</v>
      </c>
      <c r="E2696">
        <f>IF(OR(Raw!C142=9,Raw!C142=10,Raw!C142=11,Raw!C142=12,Raw!C142=103),1,0)</f>
        <v>0</v>
      </c>
      <c r="F2696">
        <f>IF(OR(Raw!C142=13,Raw!C142=104),1,0)</f>
        <v>0</v>
      </c>
      <c r="G2696" s="4">
        <v>16</v>
      </c>
      <c r="H2696" s="4">
        <v>114</v>
      </c>
      <c r="I2696" s="4">
        <v>0</v>
      </c>
      <c r="J2696" s="4">
        <v>0</v>
      </c>
      <c r="K2696" s="4">
        <v>1</v>
      </c>
      <c r="L2696" s="4">
        <v>300</v>
      </c>
      <c r="M2696" s="4">
        <v>10</v>
      </c>
      <c r="N2696" s="4">
        <v>366</v>
      </c>
    </row>
    <row r="2697" spans="1:14">
      <c r="A2697">
        <f>Raw!A159*1000000+Raw!B159*100</f>
        <v>17167001001</v>
      </c>
      <c r="B2697" t="str">
        <f>LEFT(A2697,5)</f>
        <v>17167</v>
      </c>
      <c r="C2697">
        <f>IF(OR(Raw!C159&lt;=5,Raw!C159=101),1,0)</f>
        <v>0</v>
      </c>
      <c r="D2697">
        <f>IF(OR(Raw!C159=6,Raw!C159=7,Raw!C159=8,Raw!C159=102),1,0)</f>
        <v>0</v>
      </c>
      <c r="E2697">
        <f>IF(OR(Raw!C159=9,Raw!C159=10,Raw!C159=11,Raw!C159=12,Raw!C159=103),1,0)</f>
        <v>1</v>
      </c>
      <c r="F2697">
        <f>IF(OR(Raw!C159=13,Raw!C159=104),1,0)</f>
        <v>0</v>
      </c>
      <c r="G2697" s="4">
        <v>11</v>
      </c>
      <c r="H2697" s="4">
        <v>119</v>
      </c>
      <c r="I2697" s="4">
        <v>2</v>
      </c>
      <c r="J2697" s="4">
        <v>449</v>
      </c>
      <c r="K2697" s="4">
        <v>3</v>
      </c>
      <c r="L2697" s="4">
        <v>1605</v>
      </c>
      <c r="M2697" s="4">
        <v>8</v>
      </c>
      <c r="N2697" s="4">
        <v>392</v>
      </c>
    </row>
    <row r="2698" spans="1:14">
      <c r="A2698">
        <f>Raw!A163*1000000+Raw!B163*100</f>
        <v>17167001003</v>
      </c>
      <c r="B2698" t="str">
        <f>LEFT(A2698,5)</f>
        <v>17167</v>
      </c>
      <c r="C2698">
        <f>IF(OR(Raw!C163&lt;=5,Raw!C163=101),1,0)</f>
        <v>0</v>
      </c>
      <c r="D2698">
        <f>IF(OR(Raw!C163=6,Raw!C163=7,Raw!C163=8,Raw!C163=102),1,0)</f>
        <v>0</v>
      </c>
      <c r="E2698">
        <f>IF(OR(Raw!C163=9,Raw!C163=10,Raw!C163=11,Raw!C163=12,Raw!C163=103),1,0)</f>
        <v>1</v>
      </c>
      <c r="F2698">
        <f>IF(OR(Raw!C163=13,Raw!C163=104),1,0)</f>
        <v>0</v>
      </c>
      <c r="G2698" s="4">
        <v>21</v>
      </c>
      <c r="H2698" s="4">
        <v>408</v>
      </c>
      <c r="I2698" s="4">
        <v>2</v>
      </c>
      <c r="J2698" s="4">
        <v>364</v>
      </c>
      <c r="K2698" s="4">
        <v>1</v>
      </c>
      <c r="L2698" s="4">
        <v>294</v>
      </c>
      <c r="M2698" s="4">
        <v>15</v>
      </c>
      <c r="N2698" s="4">
        <v>406</v>
      </c>
    </row>
    <row r="2699" spans="1:14">
      <c r="A2699">
        <f>Raw!A164*1000000+Raw!B164*100</f>
        <v>17167001004</v>
      </c>
      <c r="B2699" t="str">
        <f>LEFT(A2699,5)</f>
        <v>17167</v>
      </c>
      <c r="C2699">
        <f>IF(OR(Raw!C164&lt;=5,Raw!C164=101),1,0)</f>
        <v>0</v>
      </c>
      <c r="D2699">
        <f>IF(OR(Raw!C164=6,Raw!C164=7,Raw!C164=8,Raw!C164=102),1,0)</f>
        <v>0</v>
      </c>
      <c r="E2699">
        <f>IF(OR(Raw!C164=9,Raw!C164=10,Raw!C164=11,Raw!C164=12,Raw!C164=103),1,0)</f>
        <v>1</v>
      </c>
      <c r="F2699">
        <f>IF(OR(Raw!C164=13,Raw!C164=104),1,0)</f>
        <v>0</v>
      </c>
      <c r="G2699" s="4">
        <v>92</v>
      </c>
      <c r="H2699" s="4">
        <v>1260</v>
      </c>
      <c r="I2699" s="4">
        <v>7</v>
      </c>
      <c r="J2699" s="4">
        <v>1190</v>
      </c>
      <c r="K2699" s="4">
        <v>2</v>
      </c>
      <c r="L2699" s="4">
        <v>1446</v>
      </c>
      <c r="M2699" s="4">
        <v>46</v>
      </c>
      <c r="N2699" s="4">
        <v>1235</v>
      </c>
    </row>
    <row r="2700" spans="1:14">
      <c r="A2700">
        <f>Raw!A168*1000000+Raw!B168*100</f>
        <v>17167001100</v>
      </c>
      <c r="B2700" t="str">
        <f>LEFT(A2700,5)</f>
        <v>17167</v>
      </c>
      <c r="C2700">
        <f>IF(OR(Raw!C168&lt;=5,Raw!C168=101),1,0)</f>
        <v>0</v>
      </c>
      <c r="D2700">
        <f>IF(OR(Raw!C168=6,Raw!C168=7,Raw!C168=8,Raw!C168=102),1,0)</f>
        <v>0</v>
      </c>
      <c r="E2700">
        <f>IF(OR(Raw!C168=9,Raw!C168=10,Raw!C168=11,Raw!C168=12,Raw!C168=103),1,0)</f>
        <v>1</v>
      </c>
      <c r="F2700">
        <f>IF(OR(Raw!C168=13,Raw!C168=104),1,0)</f>
        <v>0</v>
      </c>
      <c r="G2700" s="4">
        <v>24</v>
      </c>
      <c r="H2700" s="4">
        <v>313</v>
      </c>
      <c r="I2700" s="4">
        <v>0</v>
      </c>
      <c r="J2700" s="4">
        <v>0</v>
      </c>
      <c r="K2700" s="4">
        <v>0</v>
      </c>
      <c r="L2700" s="4">
        <v>0</v>
      </c>
      <c r="M2700" s="4">
        <v>14</v>
      </c>
      <c r="N2700" s="4">
        <v>142</v>
      </c>
    </row>
    <row r="2701" spans="1:14">
      <c r="A2701">
        <f>Raw!A183*1000000+Raw!B183*100</f>
        <v>17167001200</v>
      </c>
      <c r="B2701" t="str">
        <f>LEFT(A2701,5)</f>
        <v>17167</v>
      </c>
      <c r="C2701">
        <f>IF(OR(Raw!C183&lt;=5,Raw!C183=101),1,0)</f>
        <v>0</v>
      </c>
      <c r="D2701">
        <f>IF(OR(Raw!C183=6,Raw!C183=7,Raw!C183=8,Raw!C183=102),1,0)</f>
        <v>0</v>
      </c>
      <c r="E2701">
        <f>IF(OR(Raw!C183=9,Raw!C183=10,Raw!C183=11,Raw!C183=12,Raw!C183=103),1,0)</f>
        <v>1</v>
      </c>
      <c r="F2701">
        <f>IF(OR(Raw!C183=13,Raw!C183=104),1,0)</f>
        <v>0</v>
      </c>
      <c r="G2701" s="4">
        <v>38</v>
      </c>
      <c r="H2701" s="4">
        <v>474</v>
      </c>
      <c r="I2701" s="4">
        <v>4</v>
      </c>
      <c r="J2701" s="4">
        <v>596</v>
      </c>
      <c r="K2701" s="4">
        <v>2</v>
      </c>
      <c r="L2701" s="4">
        <v>1680</v>
      </c>
      <c r="M2701" s="4">
        <v>28</v>
      </c>
      <c r="N2701" s="4">
        <v>2365</v>
      </c>
    </row>
    <row r="2702" spans="1:14">
      <c r="A2702">
        <f>Raw!A198*1000000+Raw!B198*100</f>
        <v>17167001300</v>
      </c>
      <c r="B2702" t="str">
        <f>LEFT(A2702,5)</f>
        <v>17167</v>
      </c>
      <c r="C2702">
        <f>IF(OR(Raw!C198&lt;=5,Raw!C198=101),1,0)</f>
        <v>1</v>
      </c>
      <c r="D2702">
        <f>IF(OR(Raw!C198=6,Raw!C198=7,Raw!C198=8,Raw!C198=102),1,0)</f>
        <v>0</v>
      </c>
      <c r="E2702">
        <f>IF(OR(Raw!C198=9,Raw!C198=10,Raw!C198=11,Raw!C198=12,Raw!C198=103),1,0)</f>
        <v>0</v>
      </c>
      <c r="F2702">
        <f>IF(OR(Raw!C198=13,Raw!C198=104),1,0)</f>
        <v>0</v>
      </c>
      <c r="G2702" s="4">
        <v>46</v>
      </c>
      <c r="H2702" s="4">
        <v>959</v>
      </c>
      <c r="I2702" s="4">
        <v>5</v>
      </c>
      <c r="J2702" s="4">
        <v>933</v>
      </c>
      <c r="K2702" s="4">
        <v>1</v>
      </c>
      <c r="L2702" s="4">
        <v>348</v>
      </c>
      <c r="M2702" s="4">
        <v>26</v>
      </c>
      <c r="N2702" s="4">
        <v>768</v>
      </c>
    </row>
    <row r="2703" spans="1:14">
      <c r="A2703">
        <f>Raw!A211*1000000+Raw!B211*100</f>
        <v>17167001400</v>
      </c>
      <c r="B2703" t="str">
        <f>LEFT(A2703,5)</f>
        <v>17167</v>
      </c>
      <c r="C2703">
        <f>IF(OR(Raw!C211&lt;=5,Raw!C211=101),1,0)</f>
        <v>0</v>
      </c>
      <c r="D2703">
        <f>IF(OR(Raw!C211=6,Raw!C211=7,Raw!C211=8,Raw!C211=102),1,0)</f>
        <v>0</v>
      </c>
      <c r="E2703">
        <f>IF(OR(Raw!C211=9,Raw!C211=10,Raw!C211=11,Raw!C211=12,Raw!C211=103),1,0)</f>
        <v>1</v>
      </c>
      <c r="F2703">
        <f>IF(OR(Raw!C211=13,Raw!C211=104),1,0)</f>
        <v>0</v>
      </c>
      <c r="G2703" s="4">
        <v>54</v>
      </c>
      <c r="H2703" s="4">
        <v>943</v>
      </c>
      <c r="I2703" s="4">
        <v>6</v>
      </c>
      <c r="J2703" s="4">
        <v>983</v>
      </c>
      <c r="K2703" s="4">
        <v>3</v>
      </c>
      <c r="L2703" s="4">
        <v>1100</v>
      </c>
      <c r="M2703" s="4">
        <v>25</v>
      </c>
      <c r="N2703" s="4">
        <v>734</v>
      </c>
    </row>
    <row r="2704" spans="1:14">
      <c r="A2704">
        <f>Raw!A222*1000000+Raw!B222*100</f>
        <v>17167001500</v>
      </c>
      <c r="B2704" t="str">
        <f>LEFT(A2704,5)</f>
        <v>17167</v>
      </c>
      <c r="C2704">
        <f>IF(OR(Raw!C222&lt;=5,Raw!C222=101),1,0)</f>
        <v>1</v>
      </c>
      <c r="D2704">
        <f>IF(OR(Raw!C222=6,Raw!C222=7,Raw!C222=8,Raw!C222=102),1,0)</f>
        <v>0</v>
      </c>
      <c r="E2704">
        <f>IF(OR(Raw!C222=9,Raw!C222=10,Raw!C222=11,Raw!C222=12,Raw!C222=103),1,0)</f>
        <v>0</v>
      </c>
      <c r="F2704">
        <f>IF(OR(Raw!C222=13,Raw!C222=104),1,0)</f>
        <v>0</v>
      </c>
      <c r="G2704" s="4">
        <v>7</v>
      </c>
      <c r="H2704" s="4">
        <v>61</v>
      </c>
      <c r="I2704" s="4">
        <v>0</v>
      </c>
      <c r="J2704" s="4">
        <v>0</v>
      </c>
      <c r="K2704" s="4">
        <v>1</v>
      </c>
      <c r="L2704" s="4">
        <v>276</v>
      </c>
      <c r="M2704" s="4">
        <v>3</v>
      </c>
      <c r="N2704" s="4">
        <v>7</v>
      </c>
    </row>
    <row r="2705" spans="1:14">
      <c r="A2705">
        <f>Raw!A230*1000000+Raw!B230*100</f>
        <v>17167001600</v>
      </c>
      <c r="B2705" t="str">
        <f>LEFT(A2705,5)</f>
        <v>17167</v>
      </c>
      <c r="C2705">
        <f>IF(OR(Raw!C230&lt;=5,Raw!C230=101),1,0)</f>
        <v>1</v>
      </c>
      <c r="D2705">
        <f>IF(OR(Raw!C230=6,Raw!C230=7,Raw!C230=8,Raw!C230=102),1,0)</f>
        <v>0</v>
      </c>
      <c r="E2705">
        <f>IF(OR(Raw!C230=9,Raw!C230=10,Raw!C230=11,Raw!C230=12,Raw!C230=103),1,0)</f>
        <v>0</v>
      </c>
      <c r="F2705">
        <f>IF(OR(Raw!C230=13,Raw!C230=104),1,0)</f>
        <v>0</v>
      </c>
      <c r="G2705" s="4">
        <v>29</v>
      </c>
      <c r="H2705" s="4">
        <v>368</v>
      </c>
      <c r="I2705" s="4">
        <v>2</v>
      </c>
      <c r="J2705" s="4">
        <v>266</v>
      </c>
      <c r="K2705" s="4">
        <v>1</v>
      </c>
      <c r="L2705" s="4">
        <v>760</v>
      </c>
      <c r="M2705" s="4">
        <v>13</v>
      </c>
      <c r="N2705" s="4">
        <v>137</v>
      </c>
    </row>
    <row r="2706" spans="1:14">
      <c r="A2706">
        <f>Raw!A237*1000000+Raw!B237*100</f>
        <v>17167001700</v>
      </c>
      <c r="B2706" t="str">
        <f>LEFT(A2706,5)</f>
        <v>17167</v>
      </c>
      <c r="C2706">
        <f>IF(OR(Raw!C237&lt;=5,Raw!C237=101),1,0)</f>
        <v>1</v>
      </c>
      <c r="D2706">
        <f>IF(OR(Raw!C237=6,Raw!C237=7,Raw!C237=8,Raw!C237=102),1,0)</f>
        <v>0</v>
      </c>
      <c r="E2706">
        <f>IF(OR(Raw!C237=9,Raw!C237=10,Raw!C237=11,Raw!C237=12,Raw!C237=103),1,0)</f>
        <v>0</v>
      </c>
      <c r="F2706">
        <f>IF(OR(Raw!C237=13,Raw!C237=104),1,0)</f>
        <v>0</v>
      </c>
      <c r="G2706" s="4">
        <v>5</v>
      </c>
      <c r="H2706" s="4">
        <v>30</v>
      </c>
      <c r="I2706" s="4">
        <v>0</v>
      </c>
      <c r="J2706" s="4">
        <v>0</v>
      </c>
      <c r="K2706" s="4">
        <v>0</v>
      </c>
      <c r="L2706" s="4">
        <v>0</v>
      </c>
      <c r="M2706" s="4">
        <v>3</v>
      </c>
      <c r="N2706" s="4">
        <v>8</v>
      </c>
    </row>
    <row r="2707" spans="1:14">
      <c r="A2707">
        <f>Raw!A243*1000000+Raw!B243*100</f>
        <v>17167001800</v>
      </c>
      <c r="B2707" t="str">
        <f>LEFT(A2707,5)</f>
        <v>17167</v>
      </c>
      <c r="C2707">
        <f>IF(OR(Raw!C243&lt;=5,Raw!C243=101),1,0)</f>
        <v>0</v>
      </c>
      <c r="D2707">
        <f>IF(OR(Raw!C243=6,Raw!C243=7,Raw!C243=8,Raw!C243=102),1,0)</f>
        <v>1</v>
      </c>
      <c r="E2707">
        <f>IF(OR(Raw!C243=9,Raw!C243=10,Raw!C243=11,Raw!C243=12,Raw!C243=103),1,0)</f>
        <v>0</v>
      </c>
      <c r="F2707">
        <f>IF(OR(Raw!C243=13,Raw!C243=104),1,0)</f>
        <v>0</v>
      </c>
      <c r="G2707" s="4">
        <v>57</v>
      </c>
      <c r="H2707" s="4">
        <v>1162</v>
      </c>
      <c r="I2707" s="4">
        <v>2</v>
      </c>
      <c r="J2707" s="4">
        <v>249</v>
      </c>
      <c r="K2707" s="4">
        <v>4</v>
      </c>
      <c r="L2707" s="4">
        <v>1581</v>
      </c>
      <c r="M2707" s="4">
        <v>38</v>
      </c>
      <c r="N2707" s="4">
        <v>2024</v>
      </c>
    </row>
    <row r="2708" spans="1:14">
      <c r="A2708">
        <f>Raw!A251*1000000+Raw!B251*100</f>
        <v>17167001900</v>
      </c>
      <c r="B2708" t="str">
        <f>LEFT(A2708,5)</f>
        <v>17167</v>
      </c>
      <c r="C2708">
        <f>IF(OR(Raw!C251&lt;=5,Raw!C251=101),1,0)</f>
        <v>0</v>
      </c>
      <c r="D2708">
        <f>IF(OR(Raw!C251=6,Raw!C251=7,Raw!C251=8,Raw!C251=102),1,0)</f>
        <v>1</v>
      </c>
      <c r="E2708">
        <f>IF(OR(Raw!C251=9,Raw!C251=10,Raw!C251=11,Raw!C251=12,Raw!C251=103),1,0)</f>
        <v>0</v>
      </c>
      <c r="F2708">
        <f>IF(OR(Raw!C251=13,Raw!C251=104),1,0)</f>
        <v>0</v>
      </c>
      <c r="G2708" s="4">
        <v>80</v>
      </c>
      <c r="H2708" s="4">
        <v>1210</v>
      </c>
      <c r="I2708" s="4">
        <v>3</v>
      </c>
      <c r="J2708" s="4">
        <v>488</v>
      </c>
      <c r="K2708" s="4">
        <v>2</v>
      </c>
      <c r="L2708" s="4">
        <v>1163</v>
      </c>
      <c r="M2708" s="4">
        <v>38</v>
      </c>
      <c r="N2708" s="4">
        <v>1181</v>
      </c>
    </row>
    <row r="2709" spans="1:14">
      <c r="A2709">
        <f>Raw!A256*1000000+Raw!B256*100</f>
        <v>17167002000</v>
      </c>
      <c r="B2709" t="str">
        <f>LEFT(A2709,5)</f>
        <v>17167</v>
      </c>
      <c r="C2709">
        <f>IF(OR(Raw!C256&lt;=5,Raw!C256=101),1,0)</f>
        <v>0</v>
      </c>
      <c r="D2709">
        <f>IF(OR(Raw!C256=6,Raw!C256=7,Raw!C256=8,Raw!C256=102),1,0)</f>
        <v>0</v>
      </c>
      <c r="E2709">
        <f>IF(OR(Raw!C256=9,Raw!C256=10,Raw!C256=11,Raw!C256=12,Raw!C256=103),1,0)</f>
        <v>0</v>
      </c>
      <c r="F2709">
        <f>IF(OR(Raw!C256=13,Raw!C256=104),1,0)</f>
        <v>1</v>
      </c>
      <c r="G2709" s="4">
        <v>197</v>
      </c>
      <c r="H2709" s="4">
        <v>2748</v>
      </c>
      <c r="I2709" s="4">
        <v>8</v>
      </c>
      <c r="J2709" s="4">
        <v>1314</v>
      </c>
      <c r="K2709" s="4">
        <v>8</v>
      </c>
      <c r="L2709" s="4">
        <v>4910</v>
      </c>
      <c r="M2709" s="4">
        <v>127</v>
      </c>
      <c r="N2709" s="4">
        <v>4332</v>
      </c>
    </row>
    <row r="2710" spans="1:14">
      <c r="A2710">
        <f>Raw!A261*1000000+Raw!B261*100</f>
        <v>17167002100</v>
      </c>
      <c r="B2710" t="str">
        <f>LEFT(A2710,5)</f>
        <v>17167</v>
      </c>
      <c r="C2710">
        <f>IF(OR(Raw!C261&lt;=5,Raw!C261=101),1,0)</f>
        <v>0</v>
      </c>
      <c r="D2710">
        <f>IF(OR(Raw!C261=6,Raw!C261=7,Raw!C261=8,Raw!C261=102),1,0)</f>
        <v>0</v>
      </c>
      <c r="E2710">
        <f>IF(OR(Raw!C261=9,Raw!C261=10,Raw!C261=11,Raw!C261=12,Raw!C261=103),1,0)</f>
        <v>0</v>
      </c>
      <c r="F2710">
        <f>IF(OR(Raw!C261=13,Raw!C261=104),1,0)</f>
        <v>1</v>
      </c>
      <c r="G2710" s="4">
        <v>43</v>
      </c>
      <c r="H2710" s="4">
        <v>587</v>
      </c>
      <c r="I2710" s="4">
        <v>4</v>
      </c>
      <c r="J2710" s="4">
        <v>752</v>
      </c>
      <c r="K2710" s="4">
        <v>3</v>
      </c>
      <c r="L2710" s="4">
        <v>952</v>
      </c>
      <c r="M2710" s="4">
        <v>30</v>
      </c>
      <c r="N2710" s="4">
        <v>753</v>
      </c>
    </row>
    <row r="2711" spans="1:14">
      <c r="A2711">
        <f>Raw!A267*1000000+Raw!B267*100</f>
        <v>17167002200</v>
      </c>
      <c r="B2711" t="str">
        <f>LEFT(A2711,5)</f>
        <v>17167</v>
      </c>
      <c r="C2711">
        <f>IF(OR(Raw!C267&lt;=5,Raw!C267=101),1,0)</f>
        <v>0</v>
      </c>
      <c r="D2711">
        <f>IF(OR(Raw!C267=6,Raw!C267=7,Raw!C267=8,Raw!C267=102),1,0)</f>
        <v>1</v>
      </c>
      <c r="E2711">
        <f>IF(OR(Raw!C267=9,Raw!C267=10,Raw!C267=11,Raw!C267=12,Raw!C267=103),1,0)</f>
        <v>0</v>
      </c>
      <c r="F2711">
        <f>IF(OR(Raw!C267=13,Raw!C267=104),1,0)</f>
        <v>0</v>
      </c>
      <c r="G2711" s="4">
        <v>31</v>
      </c>
      <c r="H2711" s="4">
        <v>274</v>
      </c>
      <c r="I2711" s="4">
        <v>1</v>
      </c>
      <c r="J2711" s="4">
        <v>125</v>
      </c>
      <c r="K2711" s="4">
        <v>0</v>
      </c>
      <c r="L2711" s="4">
        <v>0</v>
      </c>
      <c r="M2711" s="4">
        <v>22</v>
      </c>
      <c r="N2711" s="4">
        <v>161</v>
      </c>
    </row>
    <row r="2712" spans="1:14">
      <c r="A2712">
        <f>Raw!A270*1000000+Raw!B270*100</f>
        <v>17167002300</v>
      </c>
      <c r="B2712" t="str">
        <f>LEFT(A2712,5)</f>
        <v>17167</v>
      </c>
      <c r="C2712">
        <f>IF(OR(Raw!C270&lt;=5,Raw!C270=101),1,0)</f>
        <v>1</v>
      </c>
      <c r="D2712">
        <f>IF(OR(Raw!C270=6,Raw!C270=7,Raw!C270=8,Raw!C270=102),1,0)</f>
        <v>0</v>
      </c>
      <c r="E2712">
        <f>IF(OR(Raw!C270=9,Raw!C270=10,Raw!C270=11,Raw!C270=12,Raw!C270=103),1,0)</f>
        <v>0</v>
      </c>
      <c r="F2712">
        <f>IF(OR(Raw!C270=13,Raw!C270=104),1,0)</f>
        <v>0</v>
      </c>
      <c r="G2712" s="4">
        <v>23</v>
      </c>
      <c r="H2712" s="4">
        <v>375</v>
      </c>
      <c r="I2712" s="4">
        <v>3</v>
      </c>
      <c r="J2712" s="4">
        <v>618</v>
      </c>
      <c r="K2712" s="4">
        <v>4</v>
      </c>
      <c r="L2712" s="4">
        <v>2046</v>
      </c>
      <c r="M2712" s="4">
        <v>10</v>
      </c>
      <c r="N2712" s="4">
        <v>141</v>
      </c>
    </row>
    <row r="2713" spans="1:14">
      <c r="A2713">
        <f>Raw!A275*1000000+Raw!B275*100</f>
        <v>17167002400</v>
      </c>
      <c r="B2713" t="str">
        <f>LEFT(A2713,5)</f>
        <v>17167</v>
      </c>
      <c r="C2713">
        <f>IF(OR(Raw!C275&lt;=5,Raw!C275=101),1,0)</f>
        <v>1</v>
      </c>
      <c r="D2713">
        <f>IF(OR(Raw!C275=6,Raw!C275=7,Raw!C275=8,Raw!C275=102),1,0)</f>
        <v>0</v>
      </c>
      <c r="E2713">
        <f>IF(OR(Raw!C275=9,Raw!C275=10,Raw!C275=11,Raw!C275=12,Raw!C275=103),1,0)</f>
        <v>0</v>
      </c>
      <c r="F2713">
        <f>IF(OR(Raw!C275=13,Raw!C275=104),1,0)</f>
        <v>0</v>
      </c>
      <c r="G2713" s="4">
        <v>29</v>
      </c>
      <c r="H2713" s="4">
        <v>501</v>
      </c>
      <c r="I2713" s="4">
        <v>1</v>
      </c>
      <c r="J2713" s="4">
        <v>125</v>
      </c>
      <c r="K2713" s="4">
        <v>2</v>
      </c>
      <c r="L2713" s="4">
        <v>1396</v>
      </c>
      <c r="M2713" s="4">
        <v>13</v>
      </c>
      <c r="N2713" s="4">
        <v>757</v>
      </c>
    </row>
    <row r="2714" spans="1:14">
      <c r="A2714">
        <f>Raw!A281*1000000+Raw!B281*100</f>
        <v>17167002500</v>
      </c>
      <c r="B2714" t="str">
        <f>LEFT(A2714,5)</f>
        <v>17167</v>
      </c>
      <c r="C2714">
        <f>IF(OR(Raw!C281&lt;=5,Raw!C281=101),1,0)</f>
        <v>0</v>
      </c>
      <c r="D2714">
        <f>IF(OR(Raw!C281=6,Raw!C281=7,Raw!C281=8,Raw!C281=102),1,0)</f>
        <v>0</v>
      </c>
      <c r="E2714">
        <f>IF(OR(Raw!C281=9,Raw!C281=10,Raw!C281=11,Raw!C281=12,Raw!C281=103),1,0)</f>
        <v>1</v>
      </c>
      <c r="F2714">
        <f>IF(OR(Raw!C281=13,Raw!C281=104),1,0)</f>
        <v>0</v>
      </c>
      <c r="G2714" s="4">
        <v>65</v>
      </c>
      <c r="H2714" s="4">
        <v>965</v>
      </c>
      <c r="I2714" s="4">
        <v>4</v>
      </c>
      <c r="J2714" s="4">
        <v>666</v>
      </c>
      <c r="K2714" s="4">
        <v>4</v>
      </c>
      <c r="L2714" s="4">
        <v>1879</v>
      </c>
      <c r="M2714" s="4">
        <v>39</v>
      </c>
      <c r="N2714" s="4">
        <v>1969</v>
      </c>
    </row>
    <row r="2715" spans="1:14">
      <c r="A2715">
        <f>Raw!A284*1000000+Raw!B284*100</f>
        <v>17167002600</v>
      </c>
      <c r="B2715" t="str">
        <f>LEFT(A2715,5)</f>
        <v>17167</v>
      </c>
      <c r="C2715">
        <f>IF(OR(Raw!C284&lt;=5,Raw!C284=101),1,0)</f>
        <v>0</v>
      </c>
      <c r="D2715">
        <f>IF(OR(Raw!C284=6,Raw!C284=7,Raw!C284=8,Raw!C284=102),1,0)</f>
        <v>1</v>
      </c>
      <c r="E2715">
        <f>IF(OR(Raw!C284=9,Raw!C284=10,Raw!C284=11,Raw!C284=12,Raw!C284=103),1,0)</f>
        <v>0</v>
      </c>
      <c r="F2715">
        <f>IF(OR(Raw!C284=13,Raw!C284=104),1,0)</f>
        <v>0</v>
      </c>
      <c r="G2715" s="4">
        <v>19</v>
      </c>
      <c r="H2715" s="4">
        <v>249</v>
      </c>
      <c r="I2715" s="4">
        <v>0</v>
      </c>
      <c r="J2715" s="4">
        <v>0</v>
      </c>
      <c r="K2715" s="4">
        <v>0</v>
      </c>
      <c r="L2715" s="4">
        <v>0</v>
      </c>
      <c r="M2715" s="4">
        <v>14</v>
      </c>
      <c r="N2715" s="4">
        <v>217</v>
      </c>
    </row>
    <row r="2716" spans="1:14">
      <c r="A2716">
        <f>Raw!A289*1000000+Raw!B289*100</f>
        <v>17167002700</v>
      </c>
      <c r="B2716" t="str">
        <f>LEFT(A2716,5)</f>
        <v>17167</v>
      </c>
      <c r="C2716">
        <f>IF(OR(Raw!C289&lt;=5,Raw!C289=101),1,0)</f>
        <v>0</v>
      </c>
      <c r="D2716">
        <f>IF(OR(Raw!C289=6,Raw!C289=7,Raw!C289=8,Raw!C289=102),1,0)</f>
        <v>1</v>
      </c>
      <c r="E2716">
        <f>IF(OR(Raw!C289=9,Raw!C289=10,Raw!C289=11,Raw!C289=12,Raw!C289=103),1,0)</f>
        <v>0</v>
      </c>
      <c r="F2716">
        <f>IF(OR(Raw!C289=13,Raw!C289=104),1,0)</f>
        <v>0</v>
      </c>
      <c r="G2716" s="4">
        <v>49</v>
      </c>
      <c r="H2716" s="4">
        <v>984</v>
      </c>
      <c r="I2716" s="4">
        <v>3</v>
      </c>
      <c r="J2716" s="4">
        <v>406</v>
      </c>
      <c r="K2716" s="4">
        <v>2</v>
      </c>
      <c r="L2716" s="4">
        <v>1382</v>
      </c>
      <c r="M2716" s="4">
        <v>25</v>
      </c>
      <c r="N2716" s="4">
        <v>1580</v>
      </c>
    </row>
    <row r="2717" spans="1:14">
      <c r="A2717">
        <f>Raw!A295*1000000+Raw!B295*100</f>
        <v>17167002801</v>
      </c>
      <c r="B2717" t="str">
        <f>LEFT(A2717,5)</f>
        <v>17167</v>
      </c>
      <c r="C2717">
        <f>IF(OR(Raw!C295&lt;=5,Raw!C295=101),1,0)</f>
        <v>0</v>
      </c>
      <c r="D2717">
        <f>IF(OR(Raw!C295=6,Raw!C295=7,Raw!C295=8,Raw!C295=102),1,0)</f>
        <v>1</v>
      </c>
      <c r="E2717">
        <f>IF(OR(Raw!C295=9,Raw!C295=10,Raw!C295=11,Raw!C295=12,Raw!C295=103),1,0)</f>
        <v>0</v>
      </c>
      <c r="F2717">
        <f>IF(OR(Raw!C295=13,Raw!C295=104),1,0)</f>
        <v>0</v>
      </c>
      <c r="G2717" s="4">
        <v>45</v>
      </c>
      <c r="H2717" s="4">
        <v>713</v>
      </c>
      <c r="I2717" s="4">
        <v>3</v>
      </c>
      <c r="J2717" s="4">
        <v>461</v>
      </c>
      <c r="K2717" s="4">
        <v>0</v>
      </c>
      <c r="L2717" s="4">
        <v>0</v>
      </c>
      <c r="M2717" s="4">
        <v>33</v>
      </c>
      <c r="N2717" s="4">
        <v>845</v>
      </c>
    </row>
    <row r="2718" spans="1:14">
      <c r="A2718">
        <f>Raw!A296*1000000+Raw!B296*100</f>
        <v>17167002802</v>
      </c>
      <c r="B2718" t="str">
        <f>LEFT(A2718,5)</f>
        <v>17167</v>
      </c>
      <c r="C2718">
        <f>IF(OR(Raw!C296&lt;=5,Raw!C296=101),1,0)</f>
        <v>1</v>
      </c>
      <c r="D2718">
        <f>IF(OR(Raw!C296=6,Raw!C296=7,Raw!C296=8,Raw!C296=102),1,0)</f>
        <v>0</v>
      </c>
      <c r="E2718">
        <f>IF(OR(Raw!C296=9,Raw!C296=10,Raw!C296=11,Raw!C296=12,Raw!C296=103),1,0)</f>
        <v>0</v>
      </c>
      <c r="F2718">
        <f>IF(OR(Raw!C296=13,Raw!C296=104),1,0)</f>
        <v>0</v>
      </c>
      <c r="G2718" s="4">
        <v>46</v>
      </c>
      <c r="H2718" s="4">
        <v>478</v>
      </c>
      <c r="I2718" s="4">
        <v>3</v>
      </c>
      <c r="J2718" s="4">
        <v>648</v>
      </c>
      <c r="K2718" s="4">
        <v>1</v>
      </c>
      <c r="L2718" s="4">
        <v>329</v>
      </c>
      <c r="M2718" s="4">
        <v>17</v>
      </c>
      <c r="N2718" s="4">
        <v>461</v>
      </c>
    </row>
    <row r="2719" spans="1:14">
      <c r="A2719">
        <f>Raw!A299*1000000+Raw!B299*100</f>
        <v>17167002900</v>
      </c>
      <c r="B2719" t="str">
        <f>LEFT(A2719,5)</f>
        <v>17167</v>
      </c>
      <c r="C2719">
        <f>IF(OR(Raw!C299&lt;=5,Raw!C299=101),1,0)</f>
        <v>0</v>
      </c>
      <c r="D2719">
        <f>IF(OR(Raw!C299=6,Raw!C299=7,Raw!C299=8,Raw!C299=102),1,0)</f>
        <v>0</v>
      </c>
      <c r="E2719">
        <f>IF(OR(Raw!C299=9,Raw!C299=10,Raw!C299=11,Raw!C299=12,Raw!C299=103),1,0)</f>
        <v>1</v>
      </c>
      <c r="F2719">
        <f>IF(OR(Raw!C299=13,Raw!C299=104),1,0)</f>
        <v>0</v>
      </c>
      <c r="G2719" s="4">
        <v>104</v>
      </c>
      <c r="H2719" s="4">
        <v>1522</v>
      </c>
      <c r="I2719" s="4">
        <v>4</v>
      </c>
      <c r="J2719" s="4">
        <v>555</v>
      </c>
      <c r="K2719" s="4">
        <v>6</v>
      </c>
      <c r="L2719" s="4">
        <v>3445</v>
      </c>
      <c r="M2719" s="4">
        <v>57</v>
      </c>
      <c r="N2719" s="4">
        <v>3031</v>
      </c>
    </row>
    <row r="2720" spans="1:14">
      <c r="A2720">
        <f>Raw!A307*1000000+Raw!B307*100</f>
        <v>17167003000</v>
      </c>
      <c r="B2720" t="str">
        <f>LEFT(A2720,5)</f>
        <v>17167</v>
      </c>
      <c r="C2720">
        <f>IF(OR(Raw!C307&lt;=5,Raw!C307=101),1,0)</f>
        <v>0</v>
      </c>
      <c r="D2720">
        <f>IF(OR(Raw!C307=6,Raw!C307=7,Raw!C307=8,Raw!C307=102),1,0)</f>
        <v>0</v>
      </c>
      <c r="E2720">
        <f>IF(OR(Raw!C307=9,Raw!C307=10,Raw!C307=11,Raw!C307=12,Raw!C307=103),1,0)</f>
        <v>1</v>
      </c>
      <c r="F2720">
        <f>IF(OR(Raw!C307=13,Raw!C307=104),1,0)</f>
        <v>0</v>
      </c>
      <c r="G2720" s="4">
        <v>57</v>
      </c>
      <c r="H2720" s="4">
        <v>791</v>
      </c>
      <c r="I2720" s="4">
        <v>5</v>
      </c>
      <c r="J2720" s="4">
        <v>856</v>
      </c>
      <c r="K2720" s="4">
        <v>2</v>
      </c>
      <c r="L2720" s="4">
        <v>1497</v>
      </c>
      <c r="M2720" s="4">
        <v>39</v>
      </c>
      <c r="N2720" s="4">
        <v>1126</v>
      </c>
    </row>
    <row r="2721" spans="1:14">
      <c r="A2721">
        <f>Raw!A310*1000000+Raw!B310*100</f>
        <v>17167003100</v>
      </c>
      <c r="B2721" t="str">
        <f>LEFT(A2721,5)</f>
        <v>17167</v>
      </c>
      <c r="C2721">
        <f>IF(OR(Raw!C310&lt;=5,Raw!C310=101),1,0)</f>
        <v>0</v>
      </c>
      <c r="D2721">
        <f>IF(OR(Raw!C310=6,Raw!C310=7,Raw!C310=8,Raw!C310=102),1,0)</f>
        <v>0</v>
      </c>
      <c r="E2721">
        <f>IF(OR(Raw!C310=9,Raw!C310=10,Raw!C310=11,Raw!C310=12,Raw!C310=103),1,0)</f>
        <v>0</v>
      </c>
      <c r="F2721">
        <f>IF(OR(Raw!C310=13,Raw!C310=104),1,0)</f>
        <v>1</v>
      </c>
      <c r="G2721" s="4">
        <v>85</v>
      </c>
      <c r="H2721" s="4">
        <v>1160</v>
      </c>
      <c r="I2721" s="4">
        <v>3</v>
      </c>
      <c r="J2721" s="4">
        <v>452</v>
      </c>
      <c r="K2721" s="4">
        <v>5</v>
      </c>
      <c r="L2721" s="4">
        <v>3258</v>
      </c>
      <c r="M2721" s="4">
        <v>69</v>
      </c>
      <c r="N2721" s="4">
        <v>4117</v>
      </c>
    </row>
    <row r="2722" spans="1:14">
      <c r="A2722">
        <f>Raw!A315*1000000+Raw!B315*100</f>
        <v>17167003201</v>
      </c>
      <c r="B2722" t="str">
        <f>LEFT(A2722,5)</f>
        <v>17167</v>
      </c>
      <c r="C2722">
        <f>IF(OR(Raw!C315&lt;=5,Raw!C315=101),1,0)</f>
        <v>0</v>
      </c>
      <c r="D2722">
        <f>IF(OR(Raw!C315=6,Raw!C315=7,Raw!C315=8,Raw!C315=102),1,0)</f>
        <v>0</v>
      </c>
      <c r="E2722">
        <f>IF(OR(Raw!C315=9,Raw!C315=10,Raw!C315=11,Raw!C315=12,Raw!C315=103),1,0)</f>
        <v>1</v>
      </c>
      <c r="F2722">
        <f>IF(OR(Raw!C315=13,Raw!C315=104),1,0)</f>
        <v>0</v>
      </c>
      <c r="G2722" s="4">
        <v>59</v>
      </c>
      <c r="H2722" s="4">
        <v>1167</v>
      </c>
      <c r="I2722" s="4">
        <v>3</v>
      </c>
      <c r="J2722" s="4">
        <v>434</v>
      </c>
      <c r="K2722" s="4">
        <v>0</v>
      </c>
      <c r="L2722" s="4">
        <v>0</v>
      </c>
      <c r="M2722" s="4">
        <v>44</v>
      </c>
      <c r="N2722" s="4">
        <v>1068</v>
      </c>
    </row>
    <row r="2723" spans="1:14">
      <c r="A2723">
        <f>Raw!A316*1000000+Raw!B316*100</f>
        <v>17167003202</v>
      </c>
      <c r="B2723" t="str">
        <f>LEFT(A2723,5)</f>
        <v>17167</v>
      </c>
      <c r="C2723">
        <f>IF(OR(Raw!C316&lt;=5,Raw!C316=101),1,0)</f>
        <v>0</v>
      </c>
      <c r="D2723">
        <f>IF(OR(Raw!C316=6,Raw!C316=7,Raw!C316=8,Raw!C316=102),1,0)</f>
        <v>0</v>
      </c>
      <c r="E2723">
        <f>IF(OR(Raw!C316=9,Raw!C316=10,Raw!C316=11,Raw!C316=12,Raw!C316=103),1,0)</f>
        <v>1</v>
      </c>
      <c r="F2723">
        <f>IF(OR(Raw!C316=13,Raw!C316=104),1,0)</f>
        <v>0</v>
      </c>
      <c r="G2723" s="4">
        <v>55</v>
      </c>
      <c r="H2723" s="4">
        <v>787</v>
      </c>
      <c r="I2723" s="4">
        <v>5</v>
      </c>
      <c r="J2723" s="4">
        <v>840</v>
      </c>
      <c r="K2723" s="4">
        <v>3</v>
      </c>
      <c r="L2723" s="4">
        <v>1563</v>
      </c>
      <c r="M2723" s="4">
        <v>40</v>
      </c>
      <c r="N2723" s="4">
        <v>1745</v>
      </c>
    </row>
    <row r="2724" spans="1:14">
      <c r="A2724">
        <f>Raw!A317*1000000+Raw!B317*100</f>
        <v>17167003203</v>
      </c>
      <c r="B2724" t="str">
        <f>LEFT(A2724,5)</f>
        <v>17167</v>
      </c>
      <c r="C2724">
        <f>IF(OR(Raw!C317&lt;=5,Raw!C317=101),1,0)</f>
        <v>0</v>
      </c>
      <c r="D2724">
        <f>IF(OR(Raw!C317=6,Raw!C317=7,Raw!C317=8,Raw!C317=102),1,0)</f>
        <v>0</v>
      </c>
      <c r="E2724">
        <f>IF(OR(Raw!C317=9,Raw!C317=10,Raw!C317=11,Raw!C317=12,Raw!C317=103),1,0)</f>
        <v>0</v>
      </c>
      <c r="F2724">
        <f>IF(OR(Raw!C317=13,Raw!C317=104),1,0)</f>
        <v>1</v>
      </c>
      <c r="G2724" s="4">
        <v>52</v>
      </c>
      <c r="H2724" s="4">
        <v>944</v>
      </c>
      <c r="I2724" s="4">
        <v>1</v>
      </c>
      <c r="J2724" s="4">
        <v>102</v>
      </c>
      <c r="K2724" s="4">
        <v>7</v>
      </c>
      <c r="L2724" s="4">
        <v>2959</v>
      </c>
      <c r="M2724" s="4">
        <v>27</v>
      </c>
      <c r="N2724" s="4">
        <v>708</v>
      </c>
    </row>
    <row r="2725" spans="1:14">
      <c r="A2725">
        <f>Raw!A320*1000000+Raw!B320*100</f>
        <v>17167003300</v>
      </c>
      <c r="B2725" t="str">
        <f>LEFT(A2725,5)</f>
        <v>17167</v>
      </c>
      <c r="C2725">
        <f>IF(OR(Raw!C320&lt;=5,Raw!C320=101),1,0)</f>
        <v>0</v>
      </c>
      <c r="D2725">
        <f>IF(OR(Raw!C320=6,Raw!C320=7,Raw!C320=8,Raw!C320=102),1,0)</f>
        <v>0</v>
      </c>
      <c r="E2725">
        <f>IF(OR(Raw!C320=9,Raw!C320=10,Raw!C320=11,Raw!C320=12,Raw!C320=103),1,0)</f>
        <v>1</v>
      </c>
      <c r="F2725">
        <f>IF(OR(Raw!C320=13,Raw!C320=104),1,0)</f>
        <v>0</v>
      </c>
      <c r="G2725" s="4">
        <v>57</v>
      </c>
      <c r="H2725" s="4">
        <v>1350</v>
      </c>
      <c r="I2725" s="4">
        <v>2</v>
      </c>
      <c r="J2725" s="4">
        <v>295</v>
      </c>
      <c r="K2725" s="4">
        <v>0</v>
      </c>
      <c r="L2725" s="4">
        <v>0</v>
      </c>
      <c r="M2725" s="4">
        <v>43</v>
      </c>
      <c r="N2725" s="4">
        <v>1118</v>
      </c>
    </row>
    <row r="2726" spans="1:14">
      <c r="A2726">
        <f>Raw!A322*1000000+Raw!B322*100</f>
        <v>17167003400</v>
      </c>
      <c r="B2726" t="str">
        <f>LEFT(A2726,5)</f>
        <v>17167</v>
      </c>
      <c r="C2726">
        <f>IF(OR(Raw!C322&lt;=5,Raw!C322=101),1,0)</f>
        <v>0</v>
      </c>
      <c r="D2726">
        <f>IF(OR(Raw!C322=6,Raw!C322=7,Raw!C322=8,Raw!C322=102),1,0)</f>
        <v>0</v>
      </c>
      <c r="E2726">
        <f>IF(OR(Raw!C322=9,Raw!C322=10,Raw!C322=11,Raw!C322=12,Raw!C322=103),1,0)</f>
        <v>1</v>
      </c>
      <c r="F2726">
        <f>IF(OR(Raw!C322=13,Raw!C322=104),1,0)</f>
        <v>0</v>
      </c>
      <c r="G2726" s="4">
        <v>60</v>
      </c>
      <c r="H2726" s="4">
        <v>1105</v>
      </c>
      <c r="I2726" s="4">
        <v>6</v>
      </c>
      <c r="J2726" s="4">
        <v>1138</v>
      </c>
      <c r="K2726" s="4">
        <v>4</v>
      </c>
      <c r="L2726" s="4">
        <v>2465</v>
      </c>
      <c r="M2726" s="4">
        <v>48</v>
      </c>
      <c r="N2726" s="4">
        <v>1782</v>
      </c>
    </row>
    <row r="2727" spans="1:14">
      <c r="A2727">
        <f>Raw!A326*1000000+Raw!B326*100</f>
        <v>17167003500</v>
      </c>
      <c r="B2727" t="str">
        <f>LEFT(A2727,5)</f>
        <v>17167</v>
      </c>
      <c r="C2727">
        <f>IF(OR(Raw!C326&lt;=5,Raw!C326=101),1,0)</f>
        <v>0</v>
      </c>
      <c r="D2727">
        <f>IF(OR(Raw!C326=6,Raw!C326=7,Raw!C326=8,Raw!C326=102),1,0)</f>
        <v>0</v>
      </c>
      <c r="E2727">
        <f>IF(OR(Raw!C326=9,Raw!C326=10,Raw!C326=11,Raw!C326=12,Raw!C326=103),1,0)</f>
        <v>1</v>
      </c>
      <c r="F2727">
        <f>IF(OR(Raw!C326=13,Raw!C326=104),1,0)</f>
        <v>0</v>
      </c>
      <c r="G2727" s="4">
        <v>45</v>
      </c>
      <c r="H2727" s="4">
        <v>399</v>
      </c>
      <c r="I2727" s="4">
        <v>4</v>
      </c>
      <c r="J2727" s="4">
        <v>471</v>
      </c>
      <c r="K2727" s="4">
        <v>2</v>
      </c>
      <c r="L2727" s="4">
        <v>1470</v>
      </c>
      <c r="M2727" s="4">
        <v>32</v>
      </c>
      <c r="N2727" s="4">
        <v>1251</v>
      </c>
    </row>
    <row r="2728" spans="1:14">
      <c r="A2728">
        <f>Raw!A329*1000000+Raw!B329*100</f>
        <v>17167003601</v>
      </c>
      <c r="B2728" t="str">
        <f>LEFT(A2728,5)</f>
        <v>17167</v>
      </c>
      <c r="C2728">
        <f>IF(OR(Raw!C329&lt;=5,Raw!C329=101),1,0)</f>
        <v>0</v>
      </c>
      <c r="D2728">
        <f>IF(OR(Raw!C329=6,Raw!C329=7,Raw!C329=8,Raw!C329=102),1,0)</f>
        <v>0</v>
      </c>
      <c r="E2728">
        <f>IF(OR(Raw!C329=9,Raw!C329=10,Raw!C329=11,Raw!C329=12,Raw!C329=103),1,0)</f>
        <v>0</v>
      </c>
      <c r="F2728">
        <f>IF(OR(Raw!C329=13,Raw!C329=104),1,0)</f>
        <v>1</v>
      </c>
      <c r="G2728" s="4">
        <v>43</v>
      </c>
      <c r="H2728" s="4">
        <v>488</v>
      </c>
      <c r="I2728" s="4">
        <v>1</v>
      </c>
      <c r="J2728" s="4">
        <v>138</v>
      </c>
      <c r="K2728" s="4">
        <v>1</v>
      </c>
      <c r="L2728" s="4">
        <v>500</v>
      </c>
      <c r="M2728" s="4">
        <v>32</v>
      </c>
      <c r="N2728" s="4">
        <v>410</v>
      </c>
    </row>
    <row r="2729" spans="1:14">
      <c r="A2729">
        <f>Raw!A332*1000000+Raw!B332*100</f>
        <v>17167003602</v>
      </c>
      <c r="B2729" t="str">
        <f>LEFT(A2729,5)</f>
        <v>17167</v>
      </c>
      <c r="C2729">
        <f>IF(OR(Raw!C332&lt;=5,Raw!C332=101),1,0)</f>
        <v>0</v>
      </c>
      <c r="D2729">
        <f>IF(OR(Raw!C332=6,Raw!C332=7,Raw!C332=8,Raw!C332=102),1,0)</f>
        <v>0</v>
      </c>
      <c r="E2729">
        <f>IF(OR(Raw!C332=9,Raw!C332=10,Raw!C332=11,Raw!C332=12,Raw!C332=103),1,0)</f>
        <v>0</v>
      </c>
      <c r="F2729">
        <f>IF(OR(Raw!C332=13,Raw!C332=104),1,0)</f>
        <v>1</v>
      </c>
      <c r="G2729" s="4">
        <v>45</v>
      </c>
      <c r="H2729" s="4">
        <v>641</v>
      </c>
      <c r="I2729" s="4">
        <v>1</v>
      </c>
      <c r="J2729" s="4">
        <v>114</v>
      </c>
      <c r="K2729" s="4">
        <v>1</v>
      </c>
      <c r="L2729" s="4">
        <v>403</v>
      </c>
      <c r="M2729" s="4">
        <v>30</v>
      </c>
      <c r="N2729" s="4">
        <v>429</v>
      </c>
    </row>
    <row r="2730" spans="1:14">
      <c r="A2730">
        <f>Raw!A333*1000000+Raw!B333*100</f>
        <v>17167003603</v>
      </c>
      <c r="B2730" t="str">
        <f>LEFT(A2730,5)</f>
        <v>17167</v>
      </c>
      <c r="C2730">
        <f>IF(OR(Raw!C333&lt;=5,Raw!C333=101),1,0)</f>
        <v>0</v>
      </c>
      <c r="D2730">
        <f>IF(OR(Raw!C333=6,Raw!C333=7,Raw!C333=8,Raw!C333=102),1,0)</f>
        <v>0</v>
      </c>
      <c r="E2730">
        <f>IF(OR(Raw!C333=9,Raw!C333=10,Raw!C333=11,Raw!C333=12,Raw!C333=103),1,0)</f>
        <v>0</v>
      </c>
      <c r="F2730">
        <f>IF(OR(Raw!C333=13,Raw!C333=104),1,0)</f>
        <v>1</v>
      </c>
      <c r="G2730" s="4">
        <v>114</v>
      </c>
      <c r="H2730" s="4">
        <v>1989</v>
      </c>
      <c r="I2730" s="4">
        <v>10</v>
      </c>
      <c r="J2730" s="4">
        <v>1914</v>
      </c>
      <c r="K2730" s="4">
        <v>9</v>
      </c>
      <c r="L2730" s="4">
        <v>5098</v>
      </c>
      <c r="M2730" s="4">
        <v>76</v>
      </c>
      <c r="N2730" s="4">
        <v>3444</v>
      </c>
    </row>
    <row r="2731" spans="1:14">
      <c r="A2731">
        <f>Raw!A335*1000000+Raw!B335*100</f>
        <v>17167003604</v>
      </c>
      <c r="B2731" t="str">
        <f>LEFT(A2731,5)</f>
        <v>17167</v>
      </c>
      <c r="C2731">
        <f>IF(OR(Raw!C335&lt;=5,Raw!C335=101),1,0)</f>
        <v>0</v>
      </c>
      <c r="D2731">
        <f>IF(OR(Raw!C335=6,Raw!C335=7,Raw!C335=8,Raw!C335=102),1,0)</f>
        <v>0</v>
      </c>
      <c r="E2731">
        <f>IF(OR(Raw!C335=9,Raw!C335=10,Raw!C335=11,Raw!C335=12,Raw!C335=103),1,0)</f>
        <v>0</v>
      </c>
      <c r="F2731">
        <f>IF(OR(Raw!C335=13,Raw!C335=104),1,0)</f>
        <v>1</v>
      </c>
      <c r="G2731" s="4">
        <v>118</v>
      </c>
      <c r="H2731" s="4">
        <v>2211</v>
      </c>
      <c r="I2731" s="4">
        <v>9</v>
      </c>
      <c r="J2731" s="4">
        <v>1709</v>
      </c>
      <c r="K2731" s="4">
        <v>7</v>
      </c>
      <c r="L2731" s="4">
        <v>4058</v>
      </c>
      <c r="M2731" s="4">
        <v>69</v>
      </c>
      <c r="N2731" s="4">
        <v>2959</v>
      </c>
    </row>
    <row r="2732" spans="1:14">
      <c r="A2732">
        <f>Raw!A339*1000000+Raw!B339*100</f>
        <v>17167003700</v>
      </c>
      <c r="B2732" t="str">
        <f>LEFT(A2732,5)</f>
        <v>17167</v>
      </c>
      <c r="C2732">
        <f>IF(OR(Raw!C339&lt;=5,Raw!C339=101),1,0)</f>
        <v>0</v>
      </c>
      <c r="D2732">
        <f>IF(OR(Raw!C339=6,Raw!C339=7,Raw!C339=8,Raw!C339=102),1,0)</f>
        <v>0</v>
      </c>
      <c r="E2732">
        <f>IF(OR(Raw!C339=9,Raw!C339=10,Raw!C339=11,Raw!C339=12,Raw!C339=103),1,0)</f>
        <v>0</v>
      </c>
      <c r="F2732">
        <f>IF(OR(Raw!C339=13,Raw!C339=104),1,0)</f>
        <v>1</v>
      </c>
      <c r="G2732" s="4">
        <v>98</v>
      </c>
      <c r="H2732" s="4">
        <v>1506</v>
      </c>
      <c r="I2732" s="4">
        <v>7</v>
      </c>
      <c r="J2732" s="4">
        <v>1209</v>
      </c>
      <c r="K2732" s="4">
        <v>4</v>
      </c>
      <c r="L2732" s="4">
        <v>2689</v>
      </c>
      <c r="M2732" s="4">
        <v>76</v>
      </c>
      <c r="N2732" s="4">
        <v>3770</v>
      </c>
    </row>
    <row r="2733" spans="1:14">
      <c r="A2733">
        <f>Raw!A349*1000000+Raw!B349*100</f>
        <v>17167003801</v>
      </c>
      <c r="B2733" t="str">
        <f>LEFT(A2733,5)</f>
        <v>17167</v>
      </c>
      <c r="C2733">
        <f>IF(OR(Raw!C349&lt;=5,Raw!C349=101),1,0)</f>
        <v>0</v>
      </c>
      <c r="D2733">
        <f>IF(OR(Raw!C349=6,Raw!C349=7,Raw!C349=8,Raw!C349=102),1,0)</f>
        <v>0</v>
      </c>
      <c r="E2733">
        <f>IF(OR(Raw!C349=9,Raw!C349=10,Raw!C349=11,Raw!C349=12,Raw!C349=103),1,0)</f>
        <v>1</v>
      </c>
      <c r="F2733">
        <f>IF(OR(Raw!C349=13,Raw!C349=104),1,0)</f>
        <v>0</v>
      </c>
      <c r="G2733" s="4">
        <v>27</v>
      </c>
      <c r="H2733" s="4">
        <v>242</v>
      </c>
      <c r="I2733" s="4">
        <v>4</v>
      </c>
      <c r="J2733" s="4">
        <v>652</v>
      </c>
      <c r="K2733" s="4">
        <v>1</v>
      </c>
      <c r="L2733" s="4">
        <v>468</v>
      </c>
      <c r="M2733" s="4">
        <v>17</v>
      </c>
      <c r="N2733" s="4">
        <v>407</v>
      </c>
    </row>
    <row r="2734" spans="1:14">
      <c r="A2734">
        <f>Raw!A350*1000000+Raw!B350*100</f>
        <v>17167003802</v>
      </c>
      <c r="B2734" t="str">
        <f>LEFT(A2734,5)</f>
        <v>17167</v>
      </c>
      <c r="C2734">
        <f>IF(OR(Raw!C350&lt;=5,Raw!C350=101),1,0)</f>
        <v>0</v>
      </c>
      <c r="D2734">
        <f>IF(OR(Raw!C350=6,Raw!C350=7,Raw!C350=8,Raw!C350=102),1,0)</f>
        <v>0</v>
      </c>
      <c r="E2734">
        <f>IF(OR(Raw!C350=9,Raw!C350=10,Raw!C350=11,Raw!C350=12,Raw!C350=103),1,0)</f>
        <v>1</v>
      </c>
      <c r="F2734">
        <f>IF(OR(Raw!C350=13,Raw!C350=104),1,0)</f>
        <v>0</v>
      </c>
      <c r="G2734" s="4">
        <v>56</v>
      </c>
      <c r="H2734" s="4">
        <v>544</v>
      </c>
      <c r="I2734" s="4">
        <v>3</v>
      </c>
      <c r="J2734" s="4">
        <v>470</v>
      </c>
      <c r="K2734" s="4">
        <v>0</v>
      </c>
      <c r="L2734" s="4">
        <v>0</v>
      </c>
      <c r="M2734" s="4">
        <v>33</v>
      </c>
      <c r="N2734" s="4">
        <v>661</v>
      </c>
    </row>
    <row r="2735" spans="1:14">
      <c r="A2735">
        <f>Raw!A358*1000000+Raw!B358*100</f>
        <v>17167003901</v>
      </c>
      <c r="B2735" t="str">
        <f>LEFT(A2735,5)</f>
        <v>17167</v>
      </c>
      <c r="C2735">
        <f>IF(OR(Raw!C358&lt;=5,Raw!C358=101),1,0)</f>
        <v>0</v>
      </c>
      <c r="D2735">
        <f>IF(OR(Raw!C358=6,Raw!C358=7,Raw!C358=8,Raw!C358=102),1,0)</f>
        <v>0</v>
      </c>
      <c r="E2735">
        <f>IF(OR(Raw!C358=9,Raw!C358=10,Raw!C358=11,Raw!C358=12,Raw!C358=103),1,0)</f>
        <v>0</v>
      </c>
      <c r="F2735">
        <f>IF(OR(Raw!C358=13,Raw!C358=104),1,0)</f>
        <v>1</v>
      </c>
      <c r="G2735" s="4">
        <v>75</v>
      </c>
      <c r="H2735" s="4">
        <v>1191</v>
      </c>
      <c r="I2735" s="4">
        <v>1</v>
      </c>
      <c r="J2735" s="4">
        <v>164</v>
      </c>
      <c r="K2735" s="4">
        <v>2</v>
      </c>
      <c r="L2735" s="4">
        <v>1212</v>
      </c>
      <c r="M2735" s="4">
        <v>49</v>
      </c>
      <c r="N2735" s="4">
        <v>1763</v>
      </c>
    </row>
    <row r="2736" spans="1:14">
      <c r="A2736">
        <f>Raw!A359*1000000+Raw!B359*100</f>
        <v>17167003902</v>
      </c>
      <c r="B2736" t="str">
        <f>LEFT(A2736,5)</f>
        <v>17167</v>
      </c>
      <c r="C2736">
        <f>IF(OR(Raw!C359&lt;=5,Raw!C359=101),1,0)</f>
        <v>0</v>
      </c>
      <c r="D2736">
        <f>IF(OR(Raw!C359=6,Raw!C359=7,Raw!C359=8,Raw!C359=102),1,0)</f>
        <v>0</v>
      </c>
      <c r="E2736">
        <f>IF(OR(Raw!C359=9,Raw!C359=10,Raw!C359=11,Raw!C359=12,Raw!C359=103),1,0)</f>
        <v>0</v>
      </c>
      <c r="F2736">
        <f>IF(OR(Raw!C359=13,Raw!C359=104),1,0)</f>
        <v>1</v>
      </c>
      <c r="G2736" s="4">
        <v>39</v>
      </c>
      <c r="H2736" s="4">
        <v>425</v>
      </c>
      <c r="I2736" s="4">
        <v>1</v>
      </c>
      <c r="J2736" s="4">
        <v>215</v>
      </c>
      <c r="K2736" s="4">
        <v>0</v>
      </c>
      <c r="L2736" s="4">
        <v>0</v>
      </c>
      <c r="M2736" s="4">
        <v>21</v>
      </c>
      <c r="N2736" s="4">
        <v>259</v>
      </c>
    </row>
    <row r="2737" spans="1:14">
      <c r="A2737">
        <f>Raw!A363*1000000+Raw!B363*100</f>
        <v>17167004000</v>
      </c>
      <c r="B2737" t="str">
        <f>LEFT(A2737,5)</f>
        <v>17167</v>
      </c>
      <c r="C2737">
        <f>IF(OR(Raw!C363&lt;=5,Raw!C363=101),1,0)</f>
        <v>0</v>
      </c>
      <c r="D2737">
        <f>IF(OR(Raw!C363=6,Raw!C363=7,Raw!C363=8,Raw!C363=102),1,0)</f>
        <v>0</v>
      </c>
      <c r="E2737">
        <f>IF(OR(Raw!C363=9,Raw!C363=10,Raw!C363=11,Raw!C363=12,Raw!C363=103),1,0)</f>
        <v>1</v>
      </c>
      <c r="F2737">
        <f>IF(OR(Raw!C363=13,Raw!C363=104),1,0)</f>
        <v>0</v>
      </c>
      <c r="G2737" s="4">
        <v>37</v>
      </c>
      <c r="H2737" s="4">
        <v>745</v>
      </c>
      <c r="I2737" s="4">
        <v>5</v>
      </c>
      <c r="J2737" s="4">
        <v>858</v>
      </c>
      <c r="K2737" s="4">
        <v>2</v>
      </c>
      <c r="L2737" s="4">
        <v>566</v>
      </c>
      <c r="M2737" s="4">
        <v>28</v>
      </c>
      <c r="N2737" s="4">
        <v>561</v>
      </c>
    </row>
    <row r="2738" spans="1:14">
      <c r="A2738">
        <f>Raw!A3056*1000000+Raw!B3056*100</f>
        <v>17169970100</v>
      </c>
      <c r="B2738" t="str">
        <f>LEFT(A2738,5)</f>
        <v>17169</v>
      </c>
      <c r="C2738">
        <f>IF(OR(Raw!C3056&lt;=5,Raw!C3056=101),1,0)</f>
        <v>0</v>
      </c>
      <c r="D2738">
        <f>IF(OR(Raw!C3056=6,Raw!C3056=7,Raw!C3056=8,Raw!C3056=102),1,0)</f>
        <v>0</v>
      </c>
      <c r="E2738">
        <f>IF(OR(Raw!C3056=9,Raw!C3056=10,Raw!C3056=11,Raw!C3056=12,Raw!C3056=103),1,0)</f>
        <v>1</v>
      </c>
      <c r="F2738">
        <f>IF(OR(Raw!C3056=13,Raw!C3056=104),1,0)</f>
        <v>0</v>
      </c>
      <c r="G2738" s="4">
        <v>25</v>
      </c>
      <c r="H2738" s="4">
        <v>314</v>
      </c>
      <c r="I2738" s="4">
        <v>3</v>
      </c>
      <c r="J2738" s="4">
        <v>450</v>
      </c>
      <c r="K2738" s="4">
        <v>0</v>
      </c>
      <c r="L2738" s="4">
        <v>0</v>
      </c>
      <c r="M2738" s="4">
        <v>22</v>
      </c>
      <c r="N2738" s="4">
        <v>438</v>
      </c>
    </row>
    <row r="2739" spans="1:14">
      <c r="A2739">
        <f>Raw!A3058*1000000+Raw!B3058*100</f>
        <v>17169970200</v>
      </c>
      <c r="B2739" t="str">
        <f>LEFT(A2739,5)</f>
        <v>17169</v>
      </c>
      <c r="C2739">
        <f>IF(OR(Raw!C3058&lt;=5,Raw!C3058=101),1,0)</f>
        <v>0</v>
      </c>
      <c r="D2739">
        <f>IF(OR(Raw!C3058=6,Raw!C3058=7,Raw!C3058=8,Raw!C3058=102),1,0)</f>
        <v>0</v>
      </c>
      <c r="E2739">
        <f>IF(OR(Raw!C3058=9,Raw!C3058=10,Raw!C3058=11,Raw!C3058=12,Raw!C3058=103),1,0)</f>
        <v>1</v>
      </c>
      <c r="F2739">
        <f>IF(OR(Raw!C3058=13,Raw!C3058=104),1,0)</f>
        <v>0</v>
      </c>
      <c r="G2739" s="4">
        <v>22</v>
      </c>
      <c r="H2739" s="4">
        <v>335</v>
      </c>
      <c r="I2739" s="4">
        <v>1</v>
      </c>
      <c r="J2739" s="4">
        <v>200</v>
      </c>
      <c r="K2739" s="4">
        <v>2</v>
      </c>
      <c r="L2739" s="4">
        <v>1820</v>
      </c>
      <c r="M2739" s="4">
        <v>10</v>
      </c>
      <c r="N2739" s="4">
        <v>138</v>
      </c>
    </row>
    <row r="2740" spans="1:14">
      <c r="A2740">
        <f>Raw!A3060*1000000+Raw!B3060*100</f>
        <v>17169970300</v>
      </c>
      <c r="B2740" t="str">
        <f>LEFT(A2740,5)</f>
        <v>17169</v>
      </c>
      <c r="C2740">
        <f>IF(OR(Raw!C3060&lt;=5,Raw!C3060=101),1,0)</f>
        <v>0</v>
      </c>
      <c r="D2740">
        <f>IF(OR(Raw!C3060=6,Raw!C3060=7,Raw!C3060=8,Raw!C3060=102),1,0)</f>
        <v>0</v>
      </c>
      <c r="E2740">
        <f>IF(OR(Raw!C3060=9,Raw!C3060=10,Raw!C3060=11,Raw!C3060=12,Raw!C3060=103),1,0)</f>
        <v>1</v>
      </c>
      <c r="F2740">
        <f>IF(OR(Raw!C3060=13,Raw!C3060=104),1,0)</f>
        <v>0</v>
      </c>
      <c r="G2740" s="4">
        <v>13</v>
      </c>
      <c r="H2740" s="4">
        <v>197</v>
      </c>
      <c r="I2740" s="4">
        <v>0</v>
      </c>
      <c r="J2740" s="4">
        <v>0</v>
      </c>
      <c r="K2740" s="4">
        <v>0</v>
      </c>
      <c r="L2740" s="4">
        <v>0</v>
      </c>
      <c r="M2740" s="4">
        <v>8</v>
      </c>
      <c r="N2740" s="4">
        <v>59</v>
      </c>
    </row>
    <row r="2741" spans="1:14">
      <c r="A2741">
        <f>Raw!A3064*1000000+Raw!B3064*100</f>
        <v>17171970600</v>
      </c>
      <c r="B2741" t="str">
        <f>LEFT(A2741,5)</f>
        <v>17171</v>
      </c>
      <c r="C2741">
        <f>IF(OR(Raw!C3064&lt;=5,Raw!C3064=101),1,0)</f>
        <v>0</v>
      </c>
      <c r="D2741">
        <f>IF(OR(Raw!C3064=6,Raw!C3064=7,Raw!C3064=8,Raw!C3064=102),1,0)</f>
        <v>0</v>
      </c>
      <c r="E2741">
        <f>IF(OR(Raw!C3064=9,Raw!C3064=10,Raw!C3064=11,Raw!C3064=12,Raw!C3064=103),1,0)</f>
        <v>1</v>
      </c>
      <c r="F2741">
        <f>IF(OR(Raw!C3064=13,Raw!C3064=104),1,0)</f>
        <v>0</v>
      </c>
      <c r="G2741" s="4">
        <v>11</v>
      </c>
      <c r="H2741" s="4">
        <v>171</v>
      </c>
      <c r="I2741" s="4">
        <v>0</v>
      </c>
      <c r="J2741" s="4">
        <v>0</v>
      </c>
      <c r="K2741" s="4">
        <v>0</v>
      </c>
      <c r="L2741" s="4">
        <v>0</v>
      </c>
      <c r="M2741" s="4">
        <v>8</v>
      </c>
      <c r="N2741" s="4">
        <v>149</v>
      </c>
    </row>
    <row r="2742" spans="1:14">
      <c r="A2742">
        <f>Raw!A3065*1000000+Raw!B3065*100</f>
        <v>17171970700</v>
      </c>
      <c r="B2742" t="str">
        <f>LEFT(A2742,5)</f>
        <v>17171</v>
      </c>
      <c r="C2742">
        <f>IF(OR(Raw!C3065&lt;=5,Raw!C3065=101),1,0)</f>
        <v>0</v>
      </c>
      <c r="D2742">
        <f>IF(OR(Raw!C3065=6,Raw!C3065=7,Raw!C3065=8,Raw!C3065=102),1,0)</f>
        <v>0</v>
      </c>
      <c r="E2742">
        <f>IF(OR(Raw!C3065=9,Raw!C3065=10,Raw!C3065=11,Raw!C3065=12,Raw!C3065=103),1,0)</f>
        <v>1</v>
      </c>
      <c r="F2742">
        <f>IF(OR(Raw!C3065=13,Raw!C3065=104),1,0)</f>
        <v>0</v>
      </c>
      <c r="G2742" s="4">
        <v>23</v>
      </c>
      <c r="H2742" s="4">
        <v>271</v>
      </c>
      <c r="I2742" s="4">
        <v>0</v>
      </c>
      <c r="J2742" s="4">
        <v>0</v>
      </c>
      <c r="K2742" s="4">
        <v>2</v>
      </c>
      <c r="L2742" s="4">
        <v>1300</v>
      </c>
      <c r="M2742" s="4">
        <v>15</v>
      </c>
      <c r="N2742" s="4">
        <v>229</v>
      </c>
    </row>
    <row r="2743" spans="1:14">
      <c r="A2743">
        <f>Raw!A2969*1000000+Raw!B2969*100</f>
        <v>17173959100</v>
      </c>
      <c r="B2743" t="str">
        <f>LEFT(A2743,5)</f>
        <v>17173</v>
      </c>
      <c r="C2743">
        <f>IF(OR(Raw!C2969&lt;=5,Raw!C2969=101),1,0)</f>
        <v>0</v>
      </c>
      <c r="D2743">
        <f>IF(OR(Raw!C2969=6,Raw!C2969=7,Raw!C2969=8,Raw!C2969=102),1,0)</f>
        <v>0</v>
      </c>
      <c r="E2743">
        <f>IF(OR(Raw!C2969=9,Raw!C2969=10,Raw!C2969=11,Raw!C2969=12,Raw!C2969=103),1,0)</f>
        <v>1</v>
      </c>
      <c r="F2743">
        <f>IF(OR(Raw!C2969=13,Raw!C2969=104),1,0)</f>
        <v>0</v>
      </c>
      <c r="G2743" s="4">
        <v>32</v>
      </c>
      <c r="H2743" s="4">
        <v>528</v>
      </c>
      <c r="I2743" s="4">
        <v>1</v>
      </c>
      <c r="J2743" s="4">
        <v>152</v>
      </c>
      <c r="K2743" s="4">
        <v>1</v>
      </c>
      <c r="L2743" s="4">
        <v>386</v>
      </c>
      <c r="M2743" s="4">
        <v>25</v>
      </c>
      <c r="N2743" s="4">
        <v>583</v>
      </c>
    </row>
    <row r="2744" spans="1:14">
      <c r="A2744">
        <f>Raw!A2970*1000000+Raw!B2970*100</f>
        <v>17173959200</v>
      </c>
      <c r="B2744" t="str">
        <f>LEFT(A2744,5)</f>
        <v>17173</v>
      </c>
      <c r="C2744">
        <f>IF(OR(Raw!C2970&lt;=5,Raw!C2970=101),1,0)</f>
        <v>0</v>
      </c>
      <c r="D2744">
        <f>IF(OR(Raw!C2970=6,Raw!C2970=7,Raw!C2970=8,Raw!C2970=102),1,0)</f>
        <v>0</v>
      </c>
      <c r="E2744">
        <f>IF(OR(Raw!C2970=9,Raw!C2970=10,Raw!C2970=11,Raw!C2970=12,Raw!C2970=103),1,0)</f>
        <v>1</v>
      </c>
      <c r="F2744">
        <f>IF(OR(Raw!C2970=13,Raw!C2970=104),1,0)</f>
        <v>0</v>
      </c>
      <c r="G2744" s="4">
        <v>15</v>
      </c>
      <c r="H2744" s="4">
        <v>246</v>
      </c>
      <c r="I2744" s="4">
        <v>0</v>
      </c>
      <c r="J2744" s="4">
        <v>0</v>
      </c>
      <c r="K2744" s="4">
        <v>1</v>
      </c>
      <c r="L2744" s="4">
        <v>424</v>
      </c>
      <c r="M2744" s="4">
        <v>9</v>
      </c>
      <c r="N2744" s="4">
        <v>576</v>
      </c>
    </row>
    <row r="2745" spans="1:14">
      <c r="A2745">
        <f>Raw!A2971*1000000+Raw!B2971*100</f>
        <v>17173959300</v>
      </c>
      <c r="B2745" t="str">
        <f>LEFT(A2745,5)</f>
        <v>17173</v>
      </c>
      <c r="C2745">
        <f>IF(OR(Raw!C2971&lt;=5,Raw!C2971=101),1,0)</f>
        <v>0</v>
      </c>
      <c r="D2745">
        <f>IF(OR(Raw!C2971=6,Raw!C2971=7,Raw!C2971=8,Raw!C2971=102),1,0)</f>
        <v>0</v>
      </c>
      <c r="E2745">
        <f>IF(OR(Raw!C2971=9,Raw!C2971=10,Raw!C2971=11,Raw!C2971=12,Raw!C2971=103),1,0)</f>
        <v>1</v>
      </c>
      <c r="F2745">
        <f>IF(OR(Raw!C2971=13,Raw!C2971=104),1,0)</f>
        <v>0</v>
      </c>
      <c r="G2745" s="4">
        <v>31</v>
      </c>
      <c r="H2745" s="4">
        <v>536</v>
      </c>
      <c r="I2745" s="4">
        <v>1</v>
      </c>
      <c r="J2745" s="4">
        <v>150</v>
      </c>
      <c r="K2745" s="4">
        <v>0</v>
      </c>
      <c r="L2745" s="4">
        <v>0</v>
      </c>
      <c r="M2745" s="4">
        <v>16</v>
      </c>
      <c r="N2745" s="4">
        <v>208</v>
      </c>
    </row>
    <row r="2746" spans="1:14">
      <c r="A2746">
        <f>Raw!A2972*1000000+Raw!B2972*100</f>
        <v>17173959400</v>
      </c>
      <c r="B2746" t="str">
        <f>LEFT(A2746,5)</f>
        <v>17173</v>
      </c>
      <c r="C2746">
        <f>IF(OR(Raw!C2972&lt;=5,Raw!C2972=101),1,0)</f>
        <v>0</v>
      </c>
      <c r="D2746">
        <f>IF(OR(Raw!C2972=6,Raw!C2972=7,Raw!C2972=8,Raw!C2972=102),1,0)</f>
        <v>0</v>
      </c>
      <c r="E2746">
        <f>IF(OR(Raw!C2972=9,Raw!C2972=10,Raw!C2972=11,Raw!C2972=12,Raw!C2972=103),1,0)</f>
        <v>1</v>
      </c>
      <c r="F2746">
        <f>IF(OR(Raw!C2972=13,Raw!C2972=104),1,0)</f>
        <v>0</v>
      </c>
      <c r="G2746" s="4">
        <v>31</v>
      </c>
      <c r="H2746" s="4">
        <v>359</v>
      </c>
      <c r="I2746" s="4">
        <v>2</v>
      </c>
      <c r="J2746" s="4">
        <v>402</v>
      </c>
      <c r="K2746" s="4">
        <v>1</v>
      </c>
      <c r="L2746" s="4">
        <v>255</v>
      </c>
      <c r="M2746" s="4">
        <v>21</v>
      </c>
      <c r="N2746" s="4">
        <v>363</v>
      </c>
    </row>
    <row r="2747" spans="1:14">
      <c r="A2747">
        <f>Raw!A2973*1000000+Raw!B2973*100</f>
        <v>17173959500</v>
      </c>
      <c r="B2747" t="str">
        <f>LEFT(A2747,5)</f>
        <v>17173</v>
      </c>
      <c r="C2747">
        <f>IF(OR(Raw!C2973&lt;=5,Raw!C2973=101),1,0)</f>
        <v>0</v>
      </c>
      <c r="D2747">
        <f>IF(OR(Raw!C2973=6,Raw!C2973=7,Raw!C2973=8,Raw!C2973=102),1,0)</f>
        <v>0</v>
      </c>
      <c r="E2747">
        <f>IF(OR(Raw!C2973=9,Raw!C2973=10,Raw!C2973=11,Raw!C2973=12,Raw!C2973=103),1,0)</f>
        <v>1</v>
      </c>
      <c r="F2747">
        <f>IF(OR(Raw!C2973=13,Raw!C2973=104),1,0)</f>
        <v>0</v>
      </c>
      <c r="G2747" s="4">
        <v>36</v>
      </c>
      <c r="H2747" s="4">
        <v>450</v>
      </c>
      <c r="I2747" s="4">
        <v>0</v>
      </c>
      <c r="J2747" s="4">
        <v>0</v>
      </c>
      <c r="K2747" s="4">
        <v>0</v>
      </c>
      <c r="L2747" s="4">
        <v>0</v>
      </c>
      <c r="M2747" s="4">
        <v>22</v>
      </c>
      <c r="N2747" s="4">
        <v>297</v>
      </c>
    </row>
    <row r="2748" spans="1:14">
      <c r="A2748">
        <f>Raw!A2974*1000000+Raw!B2974*100</f>
        <v>17173959600</v>
      </c>
      <c r="B2748" t="str">
        <f>LEFT(A2748,5)</f>
        <v>17173</v>
      </c>
      <c r="C2748">
        <f>IF(OR(Raw!C2974&lt;=5,Raw!C2974=101),1,0)</f>
        <v>0</v>
      </c>
      <c r="D2748">
        <f>IF(OR(Raw!C2974=6,Raw!C2974=7,Raw!C2974=8,Raw!C2974=102),1,0)</f>
        <v>0</v>
      </c>
      <c r="E2748">
        <f>IF(OR(Raw!C2974=9,Raw!C2974=10,Raw!C2974=11,Raw!C2974=12,Raw!C2974=103),1,0)</f>
        <v>1</v>
      </c>
      <c r="F2748">
        <f>IF(OR(Raw!C2974=13,Raw!C2974=104),1,0)</f>
        <v>0</v>
      </c>
      <c r="G2748" s="4">
        <v>14</v>
      </c>
      <c r="H2748" s="4">
        <v>103</v>
      </c>
      <c r="I2748" s="4">
        <v>0</v>
      </c>
      <c r="J2748" s="4">
        <v>0</v>
      </c>
      <c r="K2748" s="4">
        <v>1</v>
      </c>
      <c r="L2748" s="4">
        <v>800</v>
      </c>
      <c r="M2748" s="4">
        <v>4</v>
      </c>
      <c r="N2748" s="4">
        <v>16</v>
      </c>
    </row>
    <row r="2749" spans="1:14">
      <c r="A2749">
        <f>Raw!A2833*1000000+Raw!B2833*100</f>
        <v>17175951400</v>
      </c>
      <c r="B2749" t="str">
        <f>LEFT(A2749,5)</f>
        <v>17175</v>
      </c>
      <c r="C2749">
        <f>IF(OR(Raw!C2833&lt;=5,Raw!C2833=101),1,0)</f>
        <v>0</v>
      </c>
      <c r="D2749">
        <f>IF(OR(Raw!C2833=6,Raw!C2833=7,Raw!C2833=8,Raw!C2833=102),1,0)</f>
        <v>0</v>
      </c>
      <c r="E2749">
        <f>IF(OR(Raw!C2833=9,Raw!C2833=10,Raw!C2833=11,Raw!C2833=12,Raw!C2833=103),1,0)</f>
        <v>1</v>
      </c>
      <c r="F2749">
        <f>IF(OR(Raw!C2833=13,Raw!C2833=104),1,0)</f>
        <v>0</v>
      </c>
      <c r="G2749" s="4">
        <v>48</v>
      </c>
      <c r="H2749" s="4">
        <v>895</v>
      </c>
      <c r="I2749" s="4">
        <v>1</v>
      </c>
      <c r="J2749" s="4">
        <v>130</v>
      </c>
      <c r="K2749" s="4">
        <v>3</v>
      </c>
      <c r="L2749" s="4">
        <v>1452</v>
      </c>
      <c r="M2749" s="4">
        <v>25</v>
      </c>
      <c r="N2749" s="4">
        <v>1070</v>
      </c>
    </row>
    <row r="2750" spans="1:14">
      <c r="A2750">
        <f>Raw!A2836*1000000+Raw!B2836*100</f>
        <v>17175951500</v>
      </c>
      <c r="B2750" t="str">
        <f>LEFT(A2750,5)</f>
        <v>17175</v>
      </c>
      <c r="C2750">
        <f>IF(OR(Raw!C2836&lt;=5,Raw!C2836=101),1,0)</f>
        <v>0</v>
      </c>
      <c r="D2750">
        <f>IF(OR(Raw!C2836=6,Raw!C2836=7,Raw!C2836=8,Raw!C2836=102),1,0)</f>
        <v>0</v>
      </c>
      <c r="E2750">
        <f>IF(OR(Raw!C2836=9,Raw!C2836=10,Raw!C2836=11,Raw!C2836=12,Raw!C2836=103),1,0)</f>
        <v>1</v>
      </c>
      <c r="F2750">
        <f>IF(OR(Raw!C2836=13,Raw!C2836=104),1,0)</f>
        <v>0</v>
      </c>
      <c r="G2750" s="4">
        <v>70</v>
      </c>
      <c r="H2750" s="4">
        <v>1600</v>
      </c>
      <c r="I2750" s="4">
        <v>1</v>
      </c>
      <c r="J2750" s="4">
        <v>200</v>
      </c>
      <c r="K2750" s="4">
        <v>3</v>
      </c>
      <c r="L2750" s="4">
        <v>1528</v>
      </c>
      <c r="M2750" s="4">
        <v>45</v>
      </c>
      <c r="N2750" s="4">
        <v>1056</v>
      </c>
    </row>
    <row r="2751" spans="1:14">
      <c r="A2751">
        <f>Raw!A10*1000000+Raw!B10*100</f>
        <v>17177000100</v>
      </c>
      <c r="B2751" t="str">
        <f>LEFT(A2751,5)</f>
        <v>17177</v>
      </c>
      <c r="C2751">
        <f>IF(OR(Raw!C10&lt;=5,Raw!C10=101),1,0)</f>
        <v>0</v>
      </c>
      <c r="D2751">
        <f>IF(OR(Raw!C10=6,Raw!C10=7,Raw!C10=8,Raw!C10=102),1,0)</f>
        <v>0</v>
      </c>
      <c r="E2751">
        <f>IF(OR(Raw!C10=9,Raw!C10=10,Raw!C10=11,Raw!C10=12,Raw!C10=103),1,0)</f>
        <v>1</v>
      </c>
      <c r="F2751">
        <f>IF(OR(Raw!C10=13,Raw!C10=104),1,0)</f>
        <v>0</v>
      </c>
      <c r="G2751" s="4">
        <v>35</v>
      </c>
      <c r="H2751" s="4">
        <v>229</v>
      </c>
      <c r="I2751" s="4">
        <v>1</v>
      </c>
      <c r="J2751" s="4">
        <v>200</v>
      </c>
      <c r="K2751" s="4">
        <v>0</v>
      </c>
      <c r="L2751" s="4">
        <v>0</v>
      </c>
      <c r="M2751" s="4">
        <v>12</v>
      </c>
      <c r="N2751" s="4">
        <v>56</v>
      </c>
    </row>
    <row r="2752" spans="1:14">
      <c r="A2752">
        <f>Raw!A32*1000000+Raw!B32*100</f>
        <v>17177000200</v>
      </c>
      <c r="B2752" t="str">
        <f>LEFT(A2752,5)</f>
        <v>17177</v>
      </c>
      <c r="C2752">
        <f>IF(OR(Raw!C32&lt;=5,Raw!C32=101),1,0)</f>
        <v>0</v>
      </c>
      <c r="D2752">
        <f>IF(OR(Raw!C32=6,Raw!C32=7,Raw!C32=8,Raw!C32=102),1,0)</f>
        <v>0</v>
      </c>
      <c r="E2752">
        <f>IF(OR(Raw!C32=9,Raw!C32=10,Raw!C32=11,Raw!C32=12,Raw!C32=103),1,0)</f>
        <v>1</v>
      </c>
      <c r="F2752">
        <f>IF(OR(Raw!C32=13,Raw!C32=104),1,0)</f>
        <v>0</v>
      </c>
      <c r="G2752" s="4">
        <v>28</v>
      </c>
      <c r="H2752" s="4">
        <v>356</v>
      </c>
      <c r="I2752" s="4">
        <v>0</v>
      </c>
      <c r="J2752" s="4">
        <v>0</v>
      </c>
      <c r="K2752" s="4">
        <v>0</v>
      </c>
      <c r="L2752" s="4">
        <v>0</v>
      </c>
      <c r="M2752" s="4">
        <v>16</v>
      </c>
      <c r="N2752" s="4">
        <v>234</v>
      </c>
    </row>
    <row r="2753" spans="1:14">
      <c r="A2753">
        <f>Raw!A48*1000000+Raw!B48*100</f>
        <v>17177000300</v>
      </c>
      <c r="B2753" t="str">
        <f>LEFT(A2753,5)</f>
        <v>17177</v>
      </c>
      <c r="C2753">
        <f>IF(OR(Raw!C48&lt;=5,Raw!C48=101),1,0)</f>
        <v>0</v>
      </c>
      <c r="D2753">
        <f>IF(OR(Raw!C48=6,Raw!C48=7,Raw!C48=8,Raw!C48=102),1,0)</f>
        <v>0</v>
      </c>
      <c r="E2753">
        <f>IF(OR(Raw!C48=9,Raw!C48=10,Raw!C48=11,Raw!C48=12,Raw!C48=103),1,0)</f>
        <v>1</v>
      </c>
      <c r="F2753">
        <f>IF(OR(Raw!C48=13,Raw!C48=104),1,0)</f>
        <v>0</v>
      </c>
      <c r="G2753" s="4">
        <v>41</v>
      </c>
      <c r="H2753" s="4">
        <v>478</v>
      </c>
      <c r="I2753" s="4">
        <v>1</v>
      </c>
      <c r="J2753" s="4">
        <v>128</v>
      </c>
      <c r="K2753" s="4">
        <v>0</v>
      </c>
      <c r="L2753" s="4">
        <v>0</v>
      </c>
      <c r="M2753" s="4">
        <v>22</v>
      </c>
      <c r="N2753" s="4">
        <v>343</v>
      </c>
    </row>
    <row r="2754" spans="1:14">
      <c r="A2754">
        <f>Raw!A64*1000000+Raw!B64*100</f>
        <v>17177000400</v>
      </c>
      <c r="B2754" t="str">
        <f>LEFT(A2754,5)</f>
        <v>17177</v>
      </c>
      <c r="C2754">
        <f>IF(OR(Raw!C64&lt;=5,Raw!C64=101),1,0)</f>
        <v>0</v>
      </c>
      <c r="D2754">
        <f>IF(OR(Raw!C64=6,Raw!C64=7,Raw!C64=8,Raw!C64=102),1,0)</f>
        <v>0</v>
      </c>
      <c r="E2754">
        <f>IF(OR(Raw!C64=9,Raw!C64=10,Raw!C64=11,Raw!C64=12,Raw!C64=103),1,0)</f>
        <v>1</v>
      </c>
      <c r="F2754">
        <f>IF(OR(Raw!C64=13,Raw!C64=104),1,0)</f>
        <v>0</v>
      </c>
      <c r="G2754" s="4">
        <v>27</v>
      </c>
      <c r="H2754" s="4">
        <v>282</v>
      </c>
      <c r="I2754" s="4">
        <v>1</v>
      </c>
      <c r="J2754" s="4">
        <v>160</v>
      </c>
      <c r="K2754" s="4">
        <v>0</v>
      </c>
      <c r="L2754" s="4">
        <v>0</v>
      </c>
      <c r="M2754" s="4">
        <v>14</v>
      </c>
      <c r="N2754" s="4">
        <v>113</v>
      </c>
    </row>
    <row r="2755" spans="1:14">
      <c r="A2755">
        <f>Raw!A81*1000000+Raw!B81*100</f>
        <v>17177000500</v>
      </c>
      <c r="B2755" t="str">
        <f>LEFT(A2755,5)</f>
        <v>17177</v>
      </c>
      <c r="C2755">
        <f>IF(OR(Raw!C81&lt;=5,Raw!C81=101),1,0)</f>
        <v>0</v>
      </c>
      <c r="D2755">
        <f>IF(OR(Raw!C81=6,Raw!C81=7,Raw!C81=8,Raw!C81=102),1,0)</f>
        <v>0</v>
      </c>
      <c r="E2755">
        <f>IF(OR(Raw!C81=9,Raw!C81=10,Raw!C81=11,Raw!C81=12,Raw!C81=103),1,0)</f>
        <v>0</v>
      </c>
      <c r="F2755">
        <f>IF(OR(Raw!C81=13,Raw!C81=104),1,0)</f>
        <v>1</v>
      </c>
      <c r="G2755" s="4">
        <v>35</v>
      </c>
      <c r="H2755" s="4">
        <v>398</v>
      </c>
      <c r="I2755" s="4">
        <v>0</v>
      </c>
      <c r="J2755" s="4">
        <v>0</v>
      </c>
      <c r="K2755" s="4">
        <v>0</v>
      </c>
      <c r="L2755" s="4">
        <v>0</v>
      </c>
      <c r="M2755" s="4">
        <v>18</v>
      </c>
      <c r="N2755" s="4">
        <v>195</v>
      </c>
    </row>
    <row r="2756" spans="1:14">
      <c r="A2756">
        <f>Raw!A111*1000000+Raw!B111*100</f>
        <v>17177000600</v>
      </c>
      <c r="B2756" t="str">
        <f>LEFT(A2756,5)</f>
        <v>17177</v>
      </c>
      <c r="C2756">
        <f>IF(OR(Raw!C111&lt;=5,Raw!C111=101),1,0)</f>
        <v>0</v>
      </c>
      <c r="D2756">
        <f>IF(OR(Raw!C111=6,Raw!C111=7,Raw!C111=8,Raw!C111=102),1,0)</f>
        <v>0</v>
      </c>
      <c r="E2756">
        <f>IF(OR(Raw!C111=9,Raw!C111=10,Raw!C111=11,Raw!C111=12,Raw!C111=103),1,0)</f>
        <v>1</v>
      </c>
      <c r="F2756">
        <f>IF(OR(Raw!C111=13,Raw!C111=104),1,0)</f>
        <v>0</v>
      </c>
      <c r="G2756" s="4">
        <v>15</v>
      </c>
      <c r="H2756" s="4">
        <v>143</v>
      </c>
      <c r="I2756" s="4">
        <v>1</v>
      </c>
      <c r="J2756" s="4">
        <v>180</v>
      </c>
      <c r="K2756" s="4">
        <v>0</v>
      </c>
      <c r="L2756" s="4">
        <v>0</v>
      </c>
      <c r="M2756" s="4">
        <v>9</v>
      </c>
      <c r="N2756" s="4">
        <v>69</v>
      </c>
    </row>
    <row r="2757" spans="1:14">
      <c r="A2757">
        <f>Raw!A123*1000000+Raw!B123*100</f>
        <v>17177000700</v>
      </c>
      <c r="B2757" t="str">
        <f>LEFT(A2757,5)</f>
        <v>17177</v>
      </c>
      <c r="C2757">
        <f>IF(OR(Raw!C123&lt;=5,Raw!C123=101),1,0)</f>
        <v>0</v>
      </c>
      <c r="D2757">
        <f>IF(OR(Raw!C123=6,Raw!C123=7,Raw!C123=8,Raw!C123=102),1,0)</f>
        <v>1</v>
      </c>
      <c r="E2757">
        <f>IF(OR(Raw!C123=9,Raw!C123=10,Raw!C123=11,Raw!C123=12,Raw!C123=103),1,0)</f>
        <v>0</v>
      </c>
      <c r="F2757">
        <f>IF(OR(Raw!C123=13,Raw!C123=104),1,0)</f>
        <v>0</v>
      </c>
      <c r="G2757" s="4">
        <v>27</v>
      </c>
      <c r="H2757" s="4">
        <v>460</v>
      </c>
      <c r="I2757" s="4">
        <v>3</v>
      </c>
      <c r="J2757" s="4">
        <v>586</v>
      </c>
      <c r="K2757" s="4">
        <v>2</v>
      </c>
      <c r="L2757" s="4">
        <v>877</v>
      </c>
      <c r="M2757" s="4">
        <v>15</v>
      </c>
      <c r="N2757" s="4">
        <v>437</v>
      </c>
    </row>
    <row r="2758" spans="1:14">
      <c r="A2758">
        <f>Raw!A135*1000000+Raw!B135*100</f>
        <v>17177000800</v>
      </c>
      <c r="B2758" t="str">
        <f>LEFT(A2758,5)</f>
        <v>17177</v>
      </c>
      <c r="C2758">
        <f>IF(OR(Raw!C135&lt;=5,Raw!C135=101),1,0)</f>
        <v>1</v>
      </c>
      <c r="D2758">
        <f>IF(OR(Raw!C135=6,Raw!C135=7,Raw!C135=8,Raw!C135=102),1,0)</f>
        <v>0</v>
      </c>
      <c r="E2758">
        <f>IF(OR(Raw!C135=9,Raw!C135=10,Raw!C135=11,Raw!C135=12,Raw!C135=103),1,0)</f>
        <v>0</v>
      </c>
      <c r="F2758">
        <f>IF(OR(Raw!C135=13,Raw!C135=104),1,0)</f>
        <v>0</v>
      </c>
      <c r="G2758" s="4">
        <v>62</v>
      </c>
      <c r="H2758" s="4">
        <v>922</v>
      </c>
      <c r="I2758" s="4">
        <v>0</v>
      </c>
      <c r="J2758" s="4">
        <v>0</v>
      </c>
      <c r="K2758" s="4">
        <v>0</v>
      </c>
      <c r="L2758" s="4">
        <v>0</v>
      </c>
      <c r="M2758" s="4">
        <v>38</v>
      </c>
      <c r="N2758" s="4">
        <v>432</v>
      </c>
    </row>
    <row r="2759" spans="1:14">
      <c r="A2759">
        <f>Raw!A147*1000000+Raw!B147*100</f>
        <v>17177000900</v>
      </c>
      <c r="B2759" t="str">
        <f>LEFT(A2759,5)</f>
        <v>17177</v>
      </c>
      <c r="C2759">
        <f>IF(OR(Raw!C147&lt;=5,Raw!C147=101),1,0)</f>
        <v>0</v>
      </c>
      <c r="D2759">
        <f>IF(OR(Raw!C147=6,Raw!C147=7,Raw!C147=8,Raw!C147=102),1,0)</f>
        <v>0</v>
      </c>
      <c r="E2759">
        <f>IF(OR(Raw!C147=9,Raw!C147=10,Raw!C147=11,Raw!C147=12,Raw!C147=103),1,0)</f>
        <v>1</v>
      </c>
      <c r="F2759">
        <f>IF(OR(Raw!C147=13,Raw!C147=104),1,0)</f>
        <v>0</v>
      </c>
      <c r="G2759" s="4">
        <v>41</v>
      </c>
      <c r="H2759" s="4">
        <v>376</v>
      </c>
      <c r="I2759" s="4">
        <v>1</v>
      </c>
      <c r="J2759" s="4">
        <v>158</v>
      </c>
      <c r="K2759" s="4">
        <v>0</v>
      </c>
      <c r="L2759" s="4">
        <v>0</v>
      </c>
      <c r="M2759" s="4">
        <v>26</v>
      </c>
      <c r="N2759" s="4">
        <v>398</v>
      </c>
    </row>
    <row r="2760" spans="1:14">
      <c r="A2760">
        <f>Raw!A156*1000000+Raw!B156*100</f>
        <v>17177001000</v>
      </c>
      <c r="B2760" t="str">
        <f>LEFT(A2760,5)</f>
        <v>17177</v>
      </c>
      <c r="C2760">
        <f>IF(OR(Raw!C156&lt;=5,Raw!C156=101),1,0)</f>
        <v>0</v>
      </c>
      <c r="D2760">
        <f>IF(OR(Raw!C156=6,Raw!C156=7,Raw!C156=8,Raw!C156=102),1,0)</f>
        <v>0</v>
      </c>
      <c r="E2760">
        <f>IF(OR(Raw!C156=9,Raw!C156=10,Raw!C156=11,Raw!C156=12,Raw!C156=103),1,0)</f>
        <v>1</v>
      </c>
      <c r="F2760">
        <f>IF(OR(Raw!C156=13,Raw!C156=104),1,0)</f>
        <v>0</v>
      </c>
      <c r="G2760" s="4">
        <v>33</v>
      </c>
      <c r="H2760" s="4">
        <v>340</v>
      </c>
      <c r="I2760" s="4">
        <v>0</v>
      </c>
      <c r="J2760" s="4">
        <v>0</v>
      </c>
      <c r="K2760" s="4">
        <v>1</v>
      </c>
      <c r="L2760" s="4">
        <v>700</v>
      </c>
      <c r="M2760" s="4">
        <v>21</v>
      </c>
      <c r="N2760" s="4">
        <v>245</v>
      </c>
    </row>
    <row r="2761" spans="1:14">
      <c r="A2761">
        <f>Raw!A172*1000000+Raw!B172*100</f>
        <v>17177001100</v>
      </c>
      <c r="B2761" t="str">
        <f>LEFT(A2761,5)</f>
        <v>17177</v>
      </c>
      <c r="C2761">
        <f>IF(OR(Raw!C172&lt;=5,Raw!C172=101),1,0)</f>
        <v>0</v>
      </c>
      <c r="D2761">
        <f>IF(OR(Raw!C172=6,Raw!C172=7,Raw!C172=8,Raw!C172=102),1,0)</f>
        <v>0</v>
      </c>
      <c r="E2761">
        <f>IF(OR(Raw!C172=9,Raw!C172=10,Raw!C172=11,Raw!C172=12,Raw!C172=103),1,0)</f>
        <v>1</v>
      </c>
      <c r="F2761">
        <f>IF(OR(Raw!C172=13,Raw!C172=104),1,0)</f>
        <v>0</v>
      </c>
      <c r="G2761" s="4">
        <v>26</v>
      </c>
      <c r="H2761" s="4">
        <v>265</v>
      </c>
      <c r="I2761" s="4">
        <v>1</v>
      </c>
      <c r="J2761" s="4">
        <v>214</v>
      </c>
      <c r="K2761" s="4">
        <v>1</v>
      </c>
      <c r="L2761" s="4">
        <v>270</v>
      </c>
      <c r="M2761" s="4">
        <v>8</v>
      </c>
      <c r="N2761" s="4">
        <v>98</v>
      </c>
    </row>
    <row r="2762" spans="1:14">
      <c r="A2762">
        <f>Raw!A186*1000000+Raw!B186*100</f>
        <v>17177001200</v>
      </c>
      <c r="B2762" t="str">
        <f>LEFT(A2762,5)</f>
        <v>17177</v>
      </c>
      <c r="C2762">
        <f>IF(OR(Raw!C186&lt;=5,Raw!C186=101),1,0)</f>
        <v>0</v>
      </c>
      <c r="D2762">
        <f>IF(OR(Raw!C186=6,Raw!C186=7,Raw!C186=8,Raw!C186=102),1,0)</f>
        <v>1</v>
      </c>
      <c r="E2762">
        <f>IF(OR(Raw!C186=9,Raw!C186=10,Raw!C186=11,Raw!C186=12,Raw!C186=103),1,0)</f>
        <v>0</v>
      </c>
      <c r="F2762">
        <f>IF(OR(Raw!C186=13,Raw!C186=104),1,0)</f>
        <v>0</v>
      </c>
      <c r="G2762" s="4">
        <v>46</v>
      </c>
      <c r="H2762" s="4">
        <v>593</v>
      </c>
      <c r="I2762" s="4">
        <v>0</v>
      </c>
      <c r="J2762" s="4">
        <v>0</v>
      </c>
      <c r="K2762" s="4">
        <v>4</v>
      </c>
      <c r="L2762" s="4">
        <v>1928</v>
      </c>
      <c r="M2762" s="4">
        <v>18</v>
      </c>
      <c r="N2762" s="4">
        <v>236</v>
      </c>
    </row>
    <row r="2763" spans="1:14">
      <c r="A2763">
        <f>Raw!A200*1000000+Raw!B200*100</f>
        <v>17177001300</v>
      </c>
      <c r="B2763" t="str">
        <f>LEFT(A2763,5)</f>
        <v>17177</v>
      </c>
      <c r="C2763">
        <f>IF(OR(Raw!C200&lt;=5,Raw!C200=101),1,0)</f>
        <v>0</v>
      </c>
      <c r="D2763">
        <f>IF(OR(Raw!C200=6,Raw!C200=7,Raw!C200=8,Raw!C200=102),1,0)</f>
        <v>1</v>
      </c>
      <c r="E2763">
        <f>IF(OR(Raw!C200=9,Raw!C200=10,Raw!C200=11,Raw!C200=12,Raw!C200=103),1,0)</f>
        <v>0</v>
      </c>
      <c r="F2763">
        <f>IF(OR(Raw!C200=13,Raw!C200=104),1,0)</f>
        <v>0</v>
      </c>
      <c r="G2763" s="4">
        <v>33</v>
      </c>
      <c r="H2763" s="4">
        <v>353</v>
      </c>
      <c r="I2763" s="4">
        <v>0</v>
      </c>
      <c r="J2763" s="4">
        <v>0</v>
      </c>
      <c r="K2763" s="4">
        <v>1</v>
      </c>
      <c r="L2763" s="4">
        <v>350</v>
      </c>
      <c r="M2763" s="4">
        <v>14</v>
      </c>
      <c r="N2763" s="4">
        <v>466</v>
      </c>
    </row>
    <row r="2764" spans="1:14">
      <c r="A2764">
        <f>Raw!A520*1000000+Raw!B520*100</f>
        <v>17179020100</v>
      </c>
      <c r="B2764" t="str">
        <f>LEFT(A2764,5)</f>
        <v>17179</v>
      </c>
      <c r="C2764">
        <f>IF(OR(Raw!C520&lt;=5,Raw!C520=101),1,0)</f>
        <v>0</v>
      </c>
      <c r="D2764">
        <f>IF(OR(Raw!C520=6,Raw!C520=7,Raw!C520=8,Raw!C520=102),1,0)</f>
        <v>1</v>
      </c>
      <c r="E2764">
        <f>IF(OR(Raw!C520=9,Raw!C520=10,Raw!C520=11,Raw!C520=12,Raw!C520=103),1,0)</f>
        <v>0</v>
      </c>
      <c r="F2764">
        <f>IF(OR(Raw!C520=13,Raw!C520=104),1,0)</f>
        <v>0</v>
      </c>
      <c r="G2764" s="4">
        <v>111</v>
      </c>
      <c r="H2764" s="4">
        <v>2614</v>
      </c>
      <c r="I2764" s="4">
        <v>11</v>
      </c>
      <c r="J2764" s="4">
        <v>1699</v>
      </c>
      <c r="K2764" s="4">
        <v>24</v>
      </c>
      <c r="L2764" s="4">
        <v>12778</v>
      </c>
      <c r="M2764" s="4">
        <v>66</v>
      </c>
      <c r="N2764" s="4">
        <v>3930</v>
      </c>
    </row>
    <row r="2765" spans="1:14">
      <c r="A2765">
        <f>Raw!A531*1000000+Raw!B531*100</f>
        <v>17179020301</v>
      </c>
      <c r="B2765" t="str">
        <f>LEFT(A2765,5)</f>
        <v>17179</v>
      </c>
      <c r="C2765">
        <f>IF(OR(Raw!C531&lt;=5,Raw!C531=101),1,0)</f>
        <v>0</v>
      </c>
      <c r="D2765">
        <f>IF(OR(Raw!C531=6,Raw!C531=7,Raw!C531=8,Raw!C531=102),1,0)</f>
        <v>0</v>
      </c>
      <c r="E2765">
        <f>IF(OR(Raw!C531=9,Raw!C531=10,Raw!C531=11,Raw!C531=12,Raw!C531=103),1,0)</f>
        <v>1</v>
      </c>
      <c r="F2765">
        <f>IF(OR(Raw!C531=13,Raw!C531=104),1,0)</f>
        <v>0</v>
      </c>
      <c r="G2765" s="4">
        <v>69</v>
      </c>
      <c r="H2765" s="4">
        <v>1135</v>
      </c>
      <c r="I2765" s="4">
        <v>9</v>
      </c>
      <c r="J2765" s="4">
        <v>1484</v>
      </c>
      <c r="K2765" s="4">
        <v>5</v>
      </c>
      <c r="L2765" s="4">
        <v>2149</v>
      </c>
      <c r="M2765" s="4">
        <v>50</v>
      </c>
      <c r="N2765" s="4">
        <v>1540</v>
      </c>
    </row>
    <row r="2766" spans="1:14">
      <c r="A2766">
        <f>Raw!A533*1000000+Raw!B533*100</f>
        <v>17179020302</v>
      </c>
      <c r="B2766" t="str">
        <f>LEFT(A2766,5)</f>
        <v>17179</v>
      </c>
      <c r="C2766">
        <f>IF(OR(Raw!C533&lt;=5,Raw!C533=101),1,0)</f>
        <v>0</v>
      </c>
      <c r="D2766">
        <f>IF(OR(Raw!C533=6,Raw!C533=7,Raw!C533=8,Raw!C533=102),1,0)</f>
        <v>0</v>
      </c>
      <c r="E2766">
        <f>IF(OR(Raw!C533=9,Raw!C533=10,Raw!C533=11,Raw!C533=12,Raw!C533=103),1,0)</f>
        <v>1</v>
      </c>
      <c r="F2766">
        <f>IF(OR(Raw!C533=13,Raw!C533=104),1,0)</f>
        <v>0</v>
      </c>
      <c r="G2766" s="4">
        <v>58</v>
      </c>
      <c r="H2766" s="4">
        <v>1046</v>
      </c>
      <c r="I2766" s="4">
        <v>8</v>
      </c>
      <c r="J2766" s="4">
        <v>1385</v>
      </c>
      <c r="K2766" s="4">
        <v>9</v>
      </c>
      <c r="L2766" s="4">
        <v>5450</v>
      </c>
      <c r="M2766" s="4">
        <v>42</v>
      </c>
      <c r="N2766" s="4">
        <v>2818</v>
      </c>
    </row>
    <row r="2767" spans="1:14">
      <c r="A2767">
        <f>Raw!A537*1000000+Raw!B537*100</f>
        <v>17179020400</v>
      </c>
      <c r="B2767" t="str">
        <f>LEFT(A2767,5)</f>
        <v>17179</v>
      </c>
      <c r="C2767">
        <f>IF(OR(Raw!C537&lt;=5,Raw!C537=101),1,0)</f>
        <v>0</v>
      </c>
      <c r="D2767">
        <f>IF(OR(Raw!C537=6,Raw!C537=7,Raw!C537=8,Raw!C537=102),1,0)</f>
        <v>1</v>
      </c>
      <c r="E2767">
        <f>IF(OR(Raw!C537=9,Raw!C537=10,Raw!C537=11,Raw!C537=12,Raw!C537=103),1,0)</f>
        <v>0</v>
      </c>
      <c r="F2767">
        <f>IF(OR(Raw!C537=13,Raw!C537=104),1,0)</f>
        <v>0</v>
      </c>
      <c r="G2767" s="4">
        <v>57</v>
      </c>
      <c r="H2767" s="4">
        <v>948</v>
      </c>
      <c r="I2767" s="4">
        <v>4</v>
      </c>
      <c r="J2767" s="4">
        <v>578</v>
      </c>
      <c r="K2767" s="4">
        <v>4</v>
      </c>
      <c r="L2767" s="4">
        <v>1733</v>
      </c>
      <c r="M2767" s="4">
        <v>46</v>
      </c>
      <c r="N2767" s="4">
        <v>1560</v>
      </c>
    </row>
    <row r="2768" spans="1:14">
      <c r="A2768">
        <f>Raw!A542*1000000+Raw!B542*100</f>
        <v>17179020500</v>
      </c>
      <c r="B2768" t="str">
        <f>LEFT(A2768,5)</f>
        <v>17179</v>
      </c>
      <c r="C2768">
        <f>IF(OR(Raw!C542&lt;=5,Raw!C542=101),1,0)</f>
        <v>0</v>
      </c>
      <c r="D2768">
        <f>IF(OR(Raw!C542=6,Raw!C542=7,Raw!C542=8,Raw!C542=102),1,0)</f>
        <v>0</v>
      </c>
      <c r="E2768">
        <f>IF(OR(Raw!C542=9,Raw!C542=10,Raw!C542=11,Raw!C542=12,Raw!C542=103),1,0)</f>
        <v>1</v>
      </c>
      <c r="F2768">
        <f>IF(OR(Raw!C542=13,Raw!C542=104),1,0)</f>
        <v>0</v>
      </c>
      <c r="G2768" s="4">
        <v>46</v>
      </c>
      <c r="H2768" s="4">
        <v>883</v>
      </c>
      <c r="I2768" s="4">
        <v>4</v>
      </c>
      <c r="J2768" s="4">
        <v>808</v>
      </c>
      <c r="K2768" s="4">
        <v>3</v>
      </c>
      <c r="L2768" s="4">
        <v>1346</v>
      </c>
      <c r="M2768" s="4">
        <v>31</v>
      </c>
      <c r="N2768" s="4">
        <v>1081</v>
      </c>
    </row>
    <row r="2769" spans="1:14">
      <c r="A2769">
        <f>Raw!A546*1000000+Raw!B546*100</f>
        <v>17179020600</v>
      </c>
      <c r="B2769" t="str">
        <f>LEFT(A2769,5)</f>
        <v>17179</v>
      </c>
      <c r="C2769">
        <f>IF(OR(Raw!C546&lt;=5,Raw!C546=101),1,0)</f>
        <v>0</v>
      </c>
      <c r="D2769">
        <f>IF(OR(Raw!C546=6,Raw!C546=7,Raw!C546=8,Raw!C546=102),1,0)</f>
        <v>1</v>
      </c>
      <c r="E2769">
        <f>IF(OR(Raw!C546=9,Raw!C546=10,Raw!C546=11,Raw!C546=12,Raw!C546=103),1,0)</f>
        <v>0</v>
      </c>
      <c r="F2769">
        <f>IF(OR(Raw!C546=13,Raw!C546=104),1,0)</f>
        <v>0</v>
      </c>
      <c r="G2769" s="4">
        <v>19</v>
      </c>
      <c r="H2769" s="4">
        <v>258</v>
      </c>
      <c r="I2769" s="4">
        <v>1</v>
      </c>
      <c r="J2769" s="4">
        <v>148</v>
      </c>
      <c r="K2769" s="4">
        <v>1</v>
      </c>
      <c r="L2769" s="4">
        <v>279</v>
      </c>
      <c r="M2769" s="4">
        <v>10</v>
      </c>
      <c r="N2769" s="4">
        <v>199</v>
      </c>
    </row>
    <row r="2770" spans="1:14">
      <c r="A2770">
        <f>Raw!A551*1000000+Raw!B551*100</f>
        <v>17179020700</v>
      </c>
      <c r="B2770" t="str">
        <f>LEFT(A2770,5)</f>
        <v>17179</v>
      </c>
      <c r="C2770">
        <f>IF(OR(Raw!C551&lt;=5,Raw!C551=101),1,0)</f>
        <v>0</v>
      </c>
      <c r="D2770">
        <f>IF(OR(Raw!C551=6,Raw!C551=7,Raw!C551=8,Raw!C551=102),1,0)</f>
        <v>0</v>
      </c>
      <c r="E2770">
        <f>IF(OR(Raw!C551=9,Raw!C551=10,Raw!C551=11,Raw!C551=12,Raw!C551=103),1,0)</f>
        <v>1</v>
      </c>
      <c r="F2770">
        <f>IF(OR(Raw!C551=13,Raw!C551=104),1,0)</f>
        <v>0</v>
      </c>
      <c r="G2770" s="4">
        <v>36</v>
      </c>
      <c r="H2770" s="4">
        <v>564</v>
      </c>
      <c r="I2770" s="4">
        <v>4</v>
      </c>
      <c r="J2770" s="4">
        <v>868</v>
      </c>
      <c r="K2770" s="4">
        <v>5</v>
      </c>
      <c r="L2770" s="4">
        <v>2562</v>
      </c>
      <c r="M2770" s="4">
        <v>19</v>
      </c>
      <c r="N2770" s="4">
        <v>303</v>
      </c>
    </row>
    <row r="2771" spans="1:14">
      <c r="A2771">
        <f>Raw!A556*1000000+Raw!B556*100</f>
        <v>17179020800</v>
      </c>
      <c r="B2771" t="str">
        <f>LEFT(A2771,5)</f>
        <v>17179</v>
      </c>
      <c r="C2771">
        <f>IF(OR(Raw!C556&lt;=5,Raw!C556=101),1,0)</f>
        <v>0</v>
      </c>
      <c r="D2771">
        <f>IF(OR(Raw!C556=6,Raw!C556=7,Raw!C556=8,Raw!C556=102),1,0)</f>
        <v>1</v>
      </c>
      <c r="E2771">
        <f>IF(OR(Raw!C556=9,Raw!C556=10,Raw!C556=11,Raw!C556=12,Raw!C556=103),1,0)</f>
        <v>0</v>
      </c>
      <c r="F2771">
        <f>IF(OR(Raw!C556=13,Raw!C556=104),1,0)</f>
        <v>0</v>
      </c>
      <c r="G2771" s="4">
        <v>60</v>
      </c>
      <c r="H2771" s="4">
        <v>1568</v>
      </c>
      <c r="I2771" s="4">
        <v>8</v>
      </c>
      <c r="J2771" s="4">
        <v>1316</v>
      </c>
      <c r="K2771" s="4">
        <v>8</v>
      </c>
      <c r="L2771" s="4">
        <v>3540</v>
      </c>
      <c r="M2771" s="4">
        <v>32</v>
      </c>
      <c r="N2771" s="4">
        <v>2301</v>
      </c>
    </row>
    <row r="2772" spans="1:14">
      <c r="A2772">
        <f>Raw!A561*1000000+Raw!B561*100</f>
        <v>17179020900</v>
      </c>
      <c r="B2772" t="str">
        <f>LEFT(A2772,5)</f>
        <v>17179</v>
      </c>
      <c r="C2772">
        <f>IF(OR(Raw!C561&lt;=5,Raw!C561=101),1,0)</f>
        <v>0</v>
      </c>
      <c r="D2772">
        <f>IF(OR(Raw!C561=6,Raw!C561=7,Raw!C561=8,Raw!C561=102),1,0)</f>
        <v>1</v>
      </c>
      <c r="E2772">
        <f>IF(OR(Raw!C561=9,Raw!C561=10,Raw!C561=11,Raw!C561=12,Raw!C561=103),1,0)</f>
        <v>0</v>
      </c>
      <c r="F2772">
        <f>IF(OR(Raw!C561=13,Raw!C561=104),1,0)</f>
        <v>0</v>
      </c>
      <c r="G2772" s="4">
        <v>23</v>
      </c>
      <c r="H2772" s="4">
        <v>506</v>
      </c>
      <c r="I2772" s="4">
        <v>1</v>
      </c>
      <c r="J2772" s="4">
        <v>135</v>
      </c>
      <c r="K2772" s="4">
        <v>0</v>
      </c>
      <c r="L2772" s="4">
        <v>0</v>
      </c>
      <c r="M2772" s="4">
        <v>12</v>
      </c>
      <c r="N2772" s="4">
        <v>204</v>
      </c>
    </row>
    <row r="2773" spans="1:14">
      <c r="A2773">
        <f>Raw!A566*1000000+Raw!B566*100</f>
        <v>17179021000</v>
      </c>
      <c r="B2773" t="str">
        <f>LEFT(A2773,5)</f>
        <v>17179</v>
      </c>
      <c r="C2773">
        <f>IF(OR(Raw!C566&lt;=5,Raw!C566=101),1,0)</f>
        <v>0</v>
      </c>
      <c r="D2773">
        <f>IF(OR(Raw!C566=6,Raw!C566=7,Raw!C566=8,Raw!C566=102),1,0)</f>
        <v>1</v>
      </c>
      <c r="E2773">
        <f>IF(OR(Raw!C566=9,Raw!C566=10,Raw!C566=11,Raw!C566=12,Raw!C566=103),1,0)</f>
        <v>0</v>
      </c>
      <c r="F2773">
        <f>IF(OR(Raw!C566=13,Raw!C566=104),1,0)</f>
        <v>0</v>
      </c>
      <c r="G2773" s="4">
        <v>52</v>
      </c>
      <c r="H2773" s="4">
        <v>1012</v>
      </c>
      <c r="I2773" s="4">
        <v>4</v>
      </c>
      <c r="J2773" s="4">
        <v>732</v>
      </c>
      <c r="K2773" s="4">
        <v>4</v>
      </c>
      <c r="L2773" s="4">
        <v>1460</v>
      </c>
      <c r="M2773" s="4">
        <v>39</v>
      </c>
      <c r="N2773" s="4">
        <v>1010</v>
      </c>
    </row>
    <row r="2774" spans="1:14">
      <c r="A2774">
        <f>Raw!A569*1000000+Raw!B569*100</f>
        <v>17179021101</v>
      </c>
      <c r="B2774" t="str">
        <f>LEFT(A2774,5)</f>
        <v>17179</v>
      </c>
      <c r="C2774">
        <f>IF(OR(Raw!C569&lt;=5,Raw!C569=101),1,0)</f>
        <v>0</v>
      </c>
      <c r="D2774">
        <f>IF(OR(Raw!C569=6,Raw!C569=7,Raw!C569=8,Raw!C569=102),1,0)</f>
        <v>1</v>
      </c>
      <c r="E2774">
        <f>IF(OR(Raw!C569=9,Raw!C569=10,Raw!C569=11,Raw!C569=12,Raw!C569=103),1,0)</f>
        <v>0</v>
      </c>
      <c r="F2774">
        <f>IF(OR(Raw!C569=13,Raw!C569=104),1,0)</f>
        <v>0</v>
      </c>
      <c r="G2774" s="4">
        <v>40</v>
      </c>
      <c r="H2774" s="4">
        <v>667</v>
      </c>
      <c r="I2774" s="4">
        <v>2</v>
      </c>
      <c r="J2774" s="4">
        <v>309</v>
      </c>
      <c r="K2774" s="4">
        <v>2</v>
      </c>
      <c r="L2774" s="4">
        <v>1196</v>
      </c>
      <c r="M2774" s="4">
        <v>19</v>
      </c>
      <c r="N2774" s="4">
        <v>1099</v>
      </c>
    </row>
    <row r="2775" spans="1:14">
      <c r="A2775">
        <f>Raw!A570*1000000+Raw!B570*100</f>
        <v>17179021102</v>
      </c>
      <c r="B2775" t="str">
        <f>LEFT(A2775,5)</f>
        <v>17179</v>
      </c>
      <c r="C2775">
        <f>IF(OR(Raw!C570&lt;=5,Raw!C570=101),1,0)</f>
        <v>0</v>
      </c>
      <c r="D2775">
        <f>IF(OR(Raw!C570=6,Raw!C570=7,Raw!C570=8,Raw!C570=102),1,0)</f>
        <v>0</v>
      </c>
      <c r="E2775">
        <f>IF(OR(Raw!C570=9,Raw!C570=10,Raw!C570=11,Raw!C570=12,Raw!C570=103),1,0)</f>
        <v>1</v>
      </c>
      <c r="F2775">
        <f>IF(OR(Raw!C570=13,Raw!C570=104),1,0)</f>
        <v>0</v>
      </c>
      <c r="G2775" s="4">
        <v>36</v>
      </c>
      <c r="H2775" s="4">
        <v>394</v>
      </c>
      <c r="I2775" s="4">
        <v>2</v>
      </c>
      <c r="J2775" s="4">
        <v>309</v>
      </c>
      <c r="K2775" s="4">
        <v>3</v>
      </c>
      <c r="L2775" s="4">
        <v>2001</v>
      </c>
      <c r="M2775" s="4">
        <v>27</v>
      </c>
      <c r="N2775" s="4">
        <v>2104</v>
      </c>
    </row>
    <row r="2776" spans="1:14">
      <c r="A2776">
        <f>Raw!A573*1000000+Raw!B573*100</f>
        <v>17179021201</v>
      </c>
      <c r="B2776" t="str">
        <f>LEFT(A2776,5)</f>
        <v>17179</v>
      </c>
      <c r="C2776">
        <f>IF(OR(Raw!C573&lt;=5,Raw!C573=101),1,0)</f>
        <v>0</v>
      </c>
      <c r="D2776">
        <f>IF(OR(Raw!C573=6,Raw!C573=7,Raw!C573=8,Raw!C573=102),1,0)</f>
        <v>0</v>
      </c>
      <c r="E2776">
        <f>IF(OR(Raw!C573=9,Raw!C573=10,Raw!C573=11,Raw!C573=12,Raw!C573=103),1,0)</f>
        <v>0</v>
      </c>
      <c r="F2776">
        <f>IF(OR(Raw!C573=13,Raw!C573=104),1,0)</f>
        <v>1</v>
      </c>
      <c r="G2776" s="4">
        <v>84</v>
      </c>
      <c r="H2776" s="4">
        <v>1338</v>
      </c>
      <c r="I2776" s="4">
        <v>6</v>
      </c>
      <c r="J2776" s="4">
        <v>1093</v>
      </c>
      <c r="K2776" s="4">
        <v>5</v>
      </c>
      <c r="L2776" s="4">
        <v>1937</v>
      </c>
      <c r="M2776" s="4">
        <v>55</v>
      </c>
      <c r="N2776" s="4">
        <v>1960</v>
      </c>
    </row>
    <row r="2777" spans="1:14">
      <c r="A2777">
        <f>Raw!A574*1000000+Raw!B574*100</f>
        <v>17179021202</v>
      </c>
      <c r="B2777" t="str">
        <f>LEFT(A2777,5)</f>
        <v>17179</v>
      </c>
      <c r="C2777">
        <f>IF(OR(Raw!C574&lt;=5,Raw!C574=101),1,0)</f>
        <v>0</v>
      </c>
      <c r="D2777">
        <f>IF(OR(Raw!C574=6,Raw!C574=7,Raw!C574=8,Raw!C574=102),1,0)</f>
        <v>0</v>
      </c>
      <c r="E2777">
        <f>IF(OR(Raw!C574=9,Raw!C574=10,Raw!C574=11,Raw!C574=12,Raw!C574=103),1,0)</f>
        <v>0</v>
      </c>
      <c r="F2777">
        <f>IF(OR(Raw!C574=13,Raw!C574=104),1,0)</f>
        <v>1</v>
      </c>
      <c r="G2777" s="4">
        <v>42</v>
      </c>
      <c r="H2777" s="4">
        <v>604</v>
      </c>
      <c r="I2777" s="4">
        <v>2</v>
      </c>
      <c r="J2777" s="4">
        <v>233</v>
      </c>
      <c r="K2777" s="4">
        <v>2</v>
      </c>
      <c r="L2777" s="4">
        <v>1330</v>
      </c>
      <c r="M2777" s="4">
        <v>31</v>
      </c>
      <c r="N2777" s="4">
        <v>1022</v>
      </c>
    </row>
    <row r="2778" spans="1:14">
      <c r="A2778">
        <f>Raw!A575*1000000+Raw!B575*100</f>
        <v>17179021203</v>
      </c>
      <c r="B2778" t="str">
        <f>LEFT(A2778,5)</f>
        <v>17179</v>
      </c>
      <c r="C2778">
        <f>IF(OR(Raw!C575&lt;=5,Raw!C575=101),1,0)</f>
        <v>0</v>
      </c>
      <c r="D2778">
        <f>IF(OR(Raw!C575=6,Raw!C575=7,Raw!C575=8,Raw!C575=102),1,0)</f>
        <v>0</v>
      </c>
      <c r="E2778">
        <f>IF(OR(Raw!C575=9,Raw!C575=10,Raw!C575=11,Raw!C575=12,Raw!C575=103),1,0)</f>
        <v>1</v>
      </c>
      <c r="F2778">
        <f>IF(OR(Raw!C575=13,Raw!C575=104),1,0)</f>
        <v>0</v>
      </c>
      <c r="G2778" s="4">
        <v>49</v>
      </c>
      <c r="H2778" s="4">
        <v>898</v>
      </c>
      <c r="I2778" s="4">
        <v>0</v>
      </c>
      <c r="J2778" s="4">
        <v>0</v>
      </c>
      <c r="K2778" s="4">
        <v>2</v>
      </c>
      <c r="L2778" s="4">
        <v>708</v>
      </c>
      <c r="M2778" s="4">
        <v>33</v>
      </c>
      <c r="N2778" s="4">
        <v>952</v>
      </c>
    </row>
    <row r="2779" spans="1:14">
      <c r="A2779">
        <f>Raw!A581*1000000+Raw!B581*100</f>
        <v>17179021500</v>
      </c>
      <c r="B2779" t="str">
        <f>LEFT(A2779,5)</f>
        <v>17179</v>
      </c>
      <c r="C2779">
        <f>IF(OR(Raw!C581&lt;=5,Raw!C581=101),1,0)</f>
        <v>0</v>
      </c>
      <c r="D2779">
        <f>IF(OR(Raw!C581=6,Raw!C581=7,Raw!C581=8,Raw!C581=102),1,0)</f>
        <v>0</v>
      </c>
      <c r="E2779">
        <f>IF(OR(Raw!C581=9,Raw!C581=10,Raw!C581=11,Raw!C581=12,Raw!C581=103),1,0)</f>
        <v>0</v>
      </c>
      <c r="F2779">
        <f>IF(OR(Raw!C581=13,Raw!C581=104),1,0)</f>
        <v>1</v>
      </c>
      <c r="G2779" s="4">
        <v>86</v>
      </c>
      <c r="H2779" s="4">
        <v>1724</v>
      </c>
      <c r="I2779" s="4">
        <v>9</v>
      </c>
      <c r="J2779" s="4">
        <v>1281</v>
      </c>
      <c r="K2779" s="4">
        <v>6</v>
      </c>
      <c r="L2779" s="4">
        <v>2358</v>
      </c>
      <c r="M2779" s="4">
        <v>62</v>
      </c>
      <c r="N2779" s="4">
        <v>2270</v>
      </c>
    </row>
    <row r="2780" spans="1:14">
      <c r="A2780">
        <f>Raw!A583*1000000+Raw!B583*100</f>
        <v>17179021603</v>
      </c>
      <c r="B2780" t="str">
        <f>LEFT(A2780,5)</f>
        <v>17179</v>
      </c>
      <c r="C2780">
        <f>IF(OR(Raw!C583&lt;=5,Raw!C583=101),1,0)</f>
        <v>0</v>
      </c>
      <c r="D2780">
        <f>IF(OR(Raw!C583=6,Raw!C583=7,Raw!C583=8,Raw!C583=102),1,0)</f>
        <v>0</v>
      </c>
      <c r="E2780">
        <f>IF(OR(Raw!C583=9,Raw!C583=10,Raw!C583=11,Raw!C583=12,Raw!C583=103),1,0)</f>
        <v>0</v>
      </c>
      <c r="F2780">
        <f>IF(OR(Raw!C583=13,Raw!C583=104),1,0)</f>
        <v>1</v>
      </c>
      <c r="G2780" s="4">
        <v>104</v>
      </c>
      <c r="H2780" s="4">
        <v>2525</v>
      </c>
      <c r="I2780" s="4">
        <v>9</v>
      </c>
      <c r="J2780" s="4">
        <v>1412</v>
      </c>
      <c r="K2780" s="4">
        <v>12</v>
      </c>
      <c r="L2780" s="4">
        <v>7015</v>
      </c>
      <c r="M2780" s="4">
        <v>69</v>
      </c>
      <c r="N2780" s="4">
        <v>4307</v>
      </c>
    </row>
    <row r="2781" spans="1:14">
      <c r="A2781">
        <f>Raw!A584*1000000+Raw!B584*100</f>
        <v>17179021604</v>
      </c>
      <c r="B2781" t="str">
        <f>LEFT(A2781,5)</f>
        <v>17179</v>
      </c>
      <c r="C2781">
        <f>IF(OR(Raw!C584&lt;=5,Raw!C584=101),1,0)</f>
        <v>0</v>
      </c>
      <c r="D2781">
        <f>IF(OR(Raw!C584=6,Raw!C584=7,Raw!C584=8,Raw!C584=102),1,0)</f>
        <v>0</v>
      </c>
      <c r="E2781">
        <f>IF(OR(Raw!C584=9,Raw!C584=10,Raw!C584=11,Raw!C584=12,Raw!C584=103),1,0)</f>
        <v>1</v>
      </c>
      <c r="F2781">
        <f>IF(OR(Raw!C584=13,Raw!C584=104),1,0)</f>
        <v>0</v>
      </c>
      <c r="G2781" s="4">
        <v>117</v>
      </c>
      <c r="H2781" s="4">
        <v>3196</v>
      </c>
      <c r="I2781" s="4">
        <v>31</v>
      </c>
      <c r="J2781" s="4">
        <v>5392</v>
      </c>
      <c r="K2781" s="4">
        <v>16</v>
      </c>
      <c r="L2781" s="4">
        <v>8992</v>
      </c>
      <c r="M2781" s="4">
        <v>75</v>
      </c>
      <c r="N2781" s="4">
        <v>6854</v>
      </c>
    </row>
    <row r="2782" spans="1:14">
      <c r="A2782">
        <f>Raw!A585*1000000+Raw!B585*100</f>
        <v>17179021605</v>
      </c>
      <c r="B2782" t="str">
        <f>LEFT(A2782,5)</f>
        <v>17179</v>
      </c>
      <c r="C2782">
        <f>IF(OR(Raw!C585&lt;=5,Raw!C585=101),1,0)</f>
        <v>0</v>
      </c>
      <c r="D2782">
        <f>IF(OR(Raw!C585=6,Raw!C585=7,Raw!C585=8,Raw!C585=102),1,0)</f>
        <v>0</v>
      </c>
      <c r="E2782">
        <f>IF(OR(Raw!C585=9,Raw!C585=10,Raw!C585=11,Raw!C585=12,Raw!C585=103),1,0)</f>
        <v>1</v>
      </c>
      <c r="F2782">
        <f>IF(OR(Raw!C585=13,Raw!C585=104),1,0)</f>
        <v>0</v>
      </c>
      <c r="G2782" s="4">
        <v>55</v>
      </c>
      <c r="H2782" s="4">
        <v>1343</v>
      </c>
      <c r="I2782" s="4">
        <v>10</v>
      </c>
      <c r="J2782" s="4">
        <v>1628</v>
      </c>
      <c r="K2782" s="4">
        <v>1</v>
      </c>
      <c r="L2782" s="4">
        <v>478</v>
      </c>
      <c r="M2782" s="4">
        <v>42</v>
      </c>
      <c r="N2782" s="4">
        <v>1682</v>
      </c>
    </row>
    <row r="2783" spans="1:14">
      <c r="A2783">
        <f>Raw!A586*1000000+Raw!B586*100</f>
        <v>17179021606</v>
      </c>
      <c r="B2783" t="str">
        <f>LEFT(A2783,5)</f>
        <v>17179</v>
      </c>
      <c r="C2783">
        <f>IF(OR(Raw!C586&lt;=5,Raw!C586=101),1,0)</f>
        <v>0</v>
      </c>
      <c r="D2783">
        <f>IF(OR(Raw!C586=6,Raw!C586=7,Raw!C586=8,Raw!C586=102),1,0)</f>
        <v>0</v>
      </c>
      <c r="E2783">
        <f>IF(OR(Raw!C586=9,Raw!C586=10,Raw!C586=11,Raw!C586=12,Raw!C586=103),1,0)</f>
        <v>0</v>
      </c>
      <c r="F2783">
        <f>IF(OR(Raw!C586=13,Raw!C586=104),1,0)</f>
        <v>1</v>
      </c>
      <c r="G2783" s="4">
        <v>71</v>
      </c>
      <c r="H2783" s="4">
        <v>1515</v>
      </c>
      <c r="I2783" s="4">
        <v>11</v>
      </c>
      <c r="J2783" s="4">
        <v>2065</v>
      </c>
      <c r="K2783" s="4">
        <v>4</v>
      </c>
      <c r="L2783" s="4">
        <v>3205</v>
      </c>
      <c r="M2783" s="4">
        <v>47</v>
      </c>
      <c r="N2783" s="4">
        <v>3109</v>
      </c>
    </row>
    <row r="2784" spans="1:14">
      <c r="A2784">
        <f>Raw!A588*1000000+Raw!B588*100</f>
        <v>17179021701</v>
      </c>
      <c r="B2784" t="str">
        <f>LEFT(A2784,5)</f>
        <v>17179</v>
      </c>
      <c r="C2784">
        <f>IF(OR(Raw!C588&lt;=5,Raw!C588=101),1,0)</f>
        <v>0</v>
      </c>
      <c r="D2784">
        <f>IF(OR(Raw!C588=6,Raw!C588=7,Raw!C588=8,Raw!C588=102),1,0)</f>
        <v>0</v>
      </c>
      <c r="E2784">
        <f>IF(OR(Raw!C588=9,Raw!C588=10,Raw!C588=11,Raw!C588=12,Raw!C588=103),1,0)</f>
        <v>0</v>
      </c>
      <c r="F2784">
        <f>IF(OR(Raw!C588=13,Raw!C588=104),1,0)</f>
        <v>1</v>
      </c>
      <c r="G2784" s="4">
        <v>67</v>
      </c>
      <c r="H2784" s="4">
        <v>1393</v>
      </c>
      <c r="I2784" s="4">
        <v>4</v>
      </c>
      <c r="J2784" s="4">
        <v>670</v>
      </c>
      <c r="K2784" s="4">
        <v>6</v>
      </c>
      <c r="L2784" s="4">
        <v>3453</v>
      </c>
      <c r="M2784" s="4">
        <v>39</v>
      </c>
      <c r="N2784" s="4">
        <v>2116</v>
      </c>
    </row>
    <row r="2785" spans="1:14">
      <c r="A2785">
        <f>Raw!A589*1000000+Raw!B589*100</f>
        <v>17179021702</v>
      </c>
      <c r="B2785" t="str">
        <f>LEFT(A2785,5)</f>
        <v>17179</v>
      </c>
      <c r="C2785">
        <f>IF(OR(Raw!C589&lt;=5,Raw!C589=101),1,0)</f>
        <v>0</v>
      </c>
      <c r="D2785">
        <f>IF(OR(Raw!C589=6,Raw!C589=7,Raw!C589=8,Raw!C589=102),1,0)</f>
        <v>0</v>
      </c>
      <c r="E2785">
        <f>IF(OR(Raw!C589=9,Raw!C589=10,Raw!C589=11,Raw!C589=12,Raw!C589=103),1,0)</f>
        <v>0</v>
      </c>
      <c r="F2785">
        <f>IF(OR(Raw!C589=13,Raw!C589=104),1,0)</f>
        <v>1</v>
      </c>
      <c r="G2785" s="4">
        <v>120</v>
      </c>
      <c r="H2785" s="4">
        <v>3056</v>
      </c>
      <c r="I2785" s="4">
        <v>14</v>
      </c>
      <c r="J2785" s="4">
        <v>2145</v>
      </c>
      <c r="K2785" s="4">
        <v>8</v>
      </c>
      <c r="L2785" s="4">
        <v>3761</v>
      </c>
      <c r="M2785" s="4">
        <v>80</v>
      </c>
      <c r="N2785" s="4">
        <v>2968</v>
      </c>
    </row>
    <row r="2786" spans="1:14">
      <c r="A2786">
        <f>Raw!A591*1000000+Raw!B591*100</f>
        <v>17179021801</v>
      </c>
      <c r="B2786" t="str">
        <f>LEFT(A2786,5)</f>
        <v>17179</v>
      </c>
      <c r="C2786">
        <f>IF(OR(Raw!C591&lt;=5,Raw!C591=101),1,0)</f>
        <v>0</v>
      </c>
      <c r="D2786">
        <f>IF(OR(Raw!C591=6,Raw!C591=7,Raw!C591=8,Raw!C591=102),1,0)</f>
        <v>0</v>
      </c>
      <c r="E2786">
        <f>IF(OR(Raw!C591=9,Raw!C591=10,Raw!C591=11,Raw!C591=12,Raw!C591=103),1,0)</f>
        <v>1</v>
      </c>
      <c r="F2786">
        <f>IF(OR(Raw!C591=13,Raw!C591=104),1,0)</f>
        <v>0</v>
      </c>
      <c r="G2786" s="4">
        <v>34</v>
      </c>
      <c r="H2786" s="4">
        <v>870</v>
      </c>
      <c r="I2786" s="4">
        <v>4</v>
      </c>
      <c r="J2786" s="4">
        <v>712</v>
      </c>
      <c r="K2786" s="4">
        <v>7</v>
      </c>
      <c r="L2786" s="4">
        <v>3330</v>
      </c>
      <c r="M2786" s="4">
        <v>21</v>
      </c>
      <c r="N2786" s="4">
        <v>1989</v>
      </c>
    </row>
    <row r="2787" spans="1:14">
      <c r="A2787">
        <f>Raw!A592*1000000+Raw!B592*100</f>
        <v>17179021802</v>
      </c>
      <c r="B2787" t="str">
        <f>LEFT(A2787,5)</f>
        <v>17179</v>
      </c>
      <c r="C2787">
        <f>IF(OR(Raw!C592&lt;=5,Raw!C592=101),1,0)</f>
        <v>0</v>
      </c>
      <c r="D2787">
        <f>IF(OR(Raw!C592=6,Raw!C592=7,Raw!C592=8,Raw!C592=102),1,0)</f>
        <v>0</v>
      </c>
      <c r="E2787">
        <f>IF(OR(Raw!C592=9,Raw!C592=10,Raw!C592=11,Raw!C592=12,Raw!C592=103),1,0)</f>
        <v>1</v>
      </c>
      <c r="F2787">
        <f>IF(OR(Raw!C592=13,Raw!C592=104),1,0)</f>
        <v>0</v>
      </c>
      <c r="G2787" s="4">
        <v>27</v>
      </c>
      <c r="H2787" s="4">
        <v>592</v>
      </c>
      <c r="I2787" s="4">
        <v>2</v>
      </c>
      <c r="J2787" s="4">
        <v>268</v>
      </c>
      <c r="K2787" s="4">
        <v>2</v>
      </c>
      <c r="L2787" s="4">
        <v>1300</v>
      </c>
      <c r="M2787" s="4">
        <v>20</v>
      </c>
      <c r="N2787" s="4">
        <v>483</v>
      </c>
    </row>
    <row r="2788" spans="1:14">
      <c r="A2788">
        <f>Raw!A594*1000000+Raw!B594*100</f>
        <v>17179021900</v>
      </c>
      <c r="B2788" t="str">
        <f>LEFT(A2788,5)</f>
        <v>17179</v>
      </c>
      <c r="C2788">
        <f>IF(OR(Raw!C594&lt;=5,Raw!C594=101),1,0)</f>
        <v>0</v>
      </c>
      <c r="D2788">
        <f>IF(OR(Raw!C594=6,Raw!C594=7,Raw!C594=8,Raw!C594=102),1,0)</f>
        <v>0</v>
      </c>
      <c r="E2788">
        <f>IF(OR(Raw!C594=9,Raw!C594=10,Raw!C594=11,Raw!C594=12,Raw!C594=103),1,0)</f>
        <v>1</v>
      </c>
      <c r="F2788">
        <f>IF(OR(Raw!C594=13,Raw!C594=104),1,0)</f>
        <v>0</v>
      </c>
      <c r="G2788" s="4">
        <v>37</v>
      </c>
      <c r="H2788" s="4">
        <v>696</v>
      </c>
      <c r="I2788" s="4">
        <v>0</v>
      </c>
      <c r="J2788" s="4">
        <v>0</v>
      </c>
      <c r="K2788" s="4">
        <v>0</v>
      </c>
      <c r="L2788" s="4">
        <v>0</v>
      </c>
      <c r="M2788" s="4">
        <v>27</v>
      </c>
      <c r="N2788" s="4">
        <v>534</v>
      </c>
    </row>
    <row r="2789" spans="1:14">
      <c r="A2789">
        <f>Raw!A596*1000000+Raw!B596*100</f>
        <v>17179022000</v>
      </c>
      <c r="B2789" t="str">
        <f>LEFT(A2789,5)</f>
        <v>17179</v>
      </c>
      <c r="C2789">
        <f>IF(OR(Raw!C596&lt;=5,Raw!C596=101),1,0)</f>
        <v>0</v>
      </c>
      <c r="D2789">
        <f>IF(OR(Raw!C596=6,Raw!C596=7,Raw!C596=8,Raw!C596=102),1,0)</f>
        <v>0</v>
      </c>
      <c r="E2789">
        <f>IF(OR(Raw!C596=9,Raw!C596=10,Raw!C596=11,Raw!C596=12,Raw!C596=103),1,0)</f>
        <v>1</v>
      </c>
      <c r="F2789">
        <f>IF(OR(Raw!C596=13,Raw!C596=104),1,0)</f>
        <v>0</v>
      </c>
      <c r="G2789" s="4">
        <v>54</v>
      </c>
      <c r="H2789" s="4">
        <v>822</v>
      </c>
      <c r="I2789" s="4">
        <v>0</v>
      </c>
      <c r="J2789" s="4">
        <v>0</v>
      </c>
      <c r="K2789" s="4">
        <v>1</v>
      </c>
      <c r="L2789" s="4">
        <v>878</v>
      </c>
      <c r="M2789" s="4">
        <v>35</v>
      </c>
      <c r="N2789" s="4">
        <v>1357</v>
      </c>
    </row>
    <row r="2790" spans="1:14">
      <c r="A2790">
        <f>Raw!A598*1000000+Raw!B598*100</f>
        <v>17179022100</v>
      </c>
      <c r="B2790" t="str">
        <f>LEFT(A2790,5)</f>
        <v>17179</v>
      </c>
      <c r="C2790">
        <f>IF(OR(Raw!C598&lt;=5,Raw!C598=101),1,0)</f>
        <v>0</v>
      </c>
      <c r="D2790">
        <f>IF(OR(Raw!C598=6,Raw!C598=7,Raw!C598=8,Raw!C598=102),1,0)</f>
        <v>0</v>
      </c>
      <c r="E2790">
        <f>IF(OR(Raw!C598=9,Raw!C598=10,Raw!C598=11,Raw!C598=12,Raw!C598=103),1,0)</f>
        <v>1</v>
      </c>
      <c r="F2790">
        <f>IF(OR(Raw!C598=13,Raw!C598=104),1,0)</f>
        <v>0</v>
      </c>
      <c r="G2790" s="4">
        <v>45</v>
      </c>
      <c r="H2790" s="4">
        <v>803</v>
      </c>
      <c r="I2790" s="4">
        <v>5</v>
      </c>
      <c r="J2790" s="4">
        <v>895</v>
      </c>
      <c r="K2790" s="4">
        <v>2</v>
      </c>
      <c r="L2790" s="4">
        <v>660</v>
      </c>
      <c r="M2790" s="4">
        <v>29</v>
      </c>
      <c r="N2790" s="4">
        <v>988</v>
      </c>
    </row>
    <row r="2791" spans="1:14">
      <c r="A2791">
        <f>Raw!A600*1000000+Raw!B600*100</f>
        <v>17179022200</v>
      </c>
      <c r="B2791" t="str">
        <f>LEFT(A2791,5)</f>
        <v>17179</v>
      </c>
      <c r="C2791">
        <f>IF(OR(Raw!C600&lt;=5,Raw!C600=101),1,0)</f>
        <v>0</v>
      </c>
      <c r="D2791">
        <f>IF(OR(Raw!C600=6,Raw!C600=7,Raw!C600=8,Raw!C600=102),1,0)</f>
        <v>0</v>
      </c>
      <c r="E2791">
        <f>IF(OR(Raw!C600=9,Raw!C600=10,Raw!C600=11,Raw!C600=12,Raw!C600=103),1,0)</f>
        <v>0</v>
      </c>
      <c r="F2791">
        <f>IF(OR(Raw!C600=13,Raw!C600=104),1,0)</f>
        <v>1</v>
      </c>
      <c r="G2791" s="4">
        <v>52</v>
      </c>
      <c r="H2791" s="4">
        <v>1504</v>
      </c>
      <c r="I2791" s="4">
        <v>4</v>
      </c>
      <c r="J2791" s="4">
        <v>605</v>
      </c>
      <c r="K2791" s="4">
        <v>1</v>
      </c>
      <c r="L2791" s="4">
        <v>469</v>
      </c>
      <c r="M2791" s="4">
        <v>28</v>
      </c>
      <c r="N2791" s="4">
        <v>879</v>
      </c>
    </row>
    <row r="2792" spans="1:14">
      <c r="A2792">
        <f>Raw!A602*1000000+Raw!B602*100</f>
        <v>17179022300</v>
      </c>
      <c r="B2792" t="str">
        <f>LEFT(A2792,5)</f>
        <v>17179</v>
      </c>
      <c r="C2792">
        <f>IF(OR(Raw!C602&lt;=5,Raw!C602=101),1,0)</f>
        <v>0</v>
      </c>
      <c r="D2792">
        <f>IF(OR(Raw!C602=6,Raw!C602=7,Raw!C602=8,Raw!C602=102),1,0)</f>
        <v>0</v>
      </c>
      <c r="E2792">
        <f>IF(OR(Raw!C602=9,Raw!C602=10,Raw!C602=11,Raw!C602=12,Raw!C602=103),1,0)</f>
        <v>0</v>
      </c>
      <c r="F2792">
        <f>IF(OR(Raw!C602=13,Raw!C602=104),1,0)</f>
        <v>1</v>
      </c>
      <c r="G2792" s="4">
        <v>59</v>
      </c>
      <c r="H2792" s="4">
        <v>952</v>
      </c>
      <c r="I2792" s="4">
        <v>5</v>
      </c>
      <c r="J2792" s="4">
        <v>882</v>
      </c>
      <c r="K2792" s="4">
        <v>4</v>
      </c>
      <c r="L2792" s="4">
        <v>2340</v>
      </c>
      <c r="M2792" s="4">
        <v>42</v>
      </c>
      <c r="N2792" s="4">
        <v>1587</v>
      </c>
    </row>
    <row r="2793" spans="1:14">
      <c r="A2793">
        <f>Raw!A603*1000000+Raw!B603*100</f>
        <v>17179022400</v>
      </c>
      <c r="B2793" t="str">
        <f>LEFT(A2793,5)</f>
        <v>17179</v>
      </c>
      <c r="C2793">
        <f>IF(OR(Raw!C603&lt;=5,Raw!C603=101),1,0)</f>
        <v>0</v>
      </c>
      <c r="D2793">
        <f>IF(OR(Raw!C603=6,Raw!C603=7,Raw!C603=8,Raw!C603=102),1,0)</f>
        <v>0</v>
      </c>
      <c r="E2793">
        <f>IF(OR(Raw!C603=9,Raw!C603=10,Raw!C603=11,Raw!C603=12,Raw!C603=103),1,0)</f>
        <v>1</v>
      </c>
      <c r="F2793">
        <f>IF(OR(Raw!C603=13,Raw!C603=104),1,0)</f>
        <v>0</v>
      </c>
      <c r="G2793" s="4">
        <v>55</v>
      </c>
      <c r="H2793" s="4">
        <v>1020</v>
      </c>
      <c r="I2793" s="4">
        <v>6</v>
      </c>
      <c r="J2793" s="4">
        <v>788</v>
      </c>
      <c r="K2793" s="4">
        <v>1</v>
      </c>
      <c r="L2793" s="4">
        <v>951</v>
      </c>
      <c r="M2793" s="4">
        <v>32</v>
      </c>
      <c r="N2793" s="4">
        <v>1702</v>
      </c>
    </row>
    <row r="2794" spans="1:14">
      <c r="A2794">
        <f>Raw!A2789*1000000+Raw!B2789*100</f>
        <v>17181950100</v>
      </c>
      <c r="B2794" t="str">
        <f>LEFT(A2794,5)</f>
        <v>17181</v>
      </c>
      <c r="C2794">
        <f>IF(OR(Raw!C2789&lt;=5,Raw!C2789=101),1,0)</f>
        <v>0</v>
      </c>
      <c r="D2794">
        <f>IF(OR(Raw!C2789=6,Raw!C2789=7,Raw!C2789=8,Raw!C2789=102),1,0)</f>
        <v>0</v>
      </c>
      <c r="E2794">
        <f>IF(OR(Raw!C2789=9,Raw!C2789=10,Raw!C2789=11,Raw!C2789=12,Raw!C2789=103),1,0)</f>
        <v>1</v>
      </c>
      <c r="F2794">
        <f>IF(OR(Raw!C2789=13,Raw!C2789=104),1,0)</f>
        <v>0</v>
      </c>
      <c r="G2794" s="4">
        <v>47</v>
      </c>
      <c r="H2794" s="4">
        <v>528</v>
      </c>
      <c r="I2794" s="4">
        <v>2</v>
      </c>
      <c r="J2794" s="4">
        <v>211</v>
      </c>
      <c r="K2794" s="4">
        <v>0</v>
      </c>
      <c r="L2794" s="4">
        <v>0</v>
      </c>
      <c r="M2794" s="4">
        <v>30</v>
      </c>
      <c r="N2794" s="4">
        <v>467</v>
      </c>
    </row>
    <row r="2795" spans="1:14">
      <c r="A2795">
        <f>Raw!A2793*1000000+Raw!B2793*100</f>
        <v>17181950200</v>
      </c>
      <c r="B2795" t="str">
        <f>LEFT(A2795,5)</f>
        <v>17181</v>
      </c>
      <c r="C2795">
        <f>IF(OR(Raw!C2793&lt;=5,Raw!C2793=101),1,0)</f>
        <v>0</v>
      </c>
      <c r="D2795">
        <f>IF(OR(Raw!C2793=6,Raw!C2793=7,Raw!C2793=8,Raw!C2793=102),1,0)</f>
        <v>0</v>
      </c>
      <c r="E2795">
        <f>IF(OR(Raw!C2793=9,Raw!C2793=10,Raw!C2793=11,Raw!C2793=12,Raw!C2793=103),1,0)</f>
        <v>1</v>
      </c>
      <c r="F2795">
        <f>IF(OR(Raw!C2793=13,Raw!C2793=104),1,0)</f>
        <v>0</v>
      </c>
      <c r="G2795" s="4">
        <v>38</v>
      </c>
      <c r="H2795" s="4">
        <v>532</v>
      </c>
      <c r="I2795" s="4">
        <v>0</v>
      </c>
      <c r="J2795" s="4">
        <v>0</v>
      </c>
      <c r="K2795" s="4">
        <v>0</v>
      </c>
      <c r="L2795" s="4">
        <v>0</v>
      </c>
      <c r="M2795" s="4">
        <v>24</v>
      </c>
      <c r="N2795" s="4">
        <v>205</v>
      </c>
    </row>
    <row r="2796" spans="1:14">
      <c r="A2796">
        <f>Raw!A2797*1000000+Raw!B2797*100</f>
        <v>17181950300</v>
      </c>
      <c r="B2796" t="str">
        <f>LEFT(A2796,5)</f>
        <v>17181</v>
      </c>
      <c r="C2796">
        <f>IF(OR(Raw!C2797&lt;=5,Raw!C2797=101),1,0)</f>
        <v>0</v>
      </c>
      <c r="D2796">
        <f>IF(OR(Raw!C2797=6,Raw!C2797=7,Raw!C2797=8,Raw!C2797=102),1,0)</f>
        <v>0</v>
      </c>
      <c r="E2796">
        <f>IF(OR(Raw!C2797=9,Raw!C2797=10,Raw!C2797=11,Raw!C2797=12,Raw!C2797=103),1,0)</f>
        <v>1</v>
      </c>
      <c r="F2796">
        <f>IF(OR(Raw!C2797=13,Raw!C2797=104),1,0)</f>
        <v>0</v>
      </c>
      <c r="G2796" s="4">
        <v>8</v>
      </c>
      <c r="H2796" s="4">
        <v>123</v>
      </c>
      <c r="I2796" s="4">
        <v>1</v>
      </c>
      <c r="J2796" s="4">
        <v>107</v>
      </c>
      <c r="K2796" s="4">
        <v>0</v>
      </c>
      <c r="L2796" s="4">
        <v>0</v>
      </c>
      <c r="M2796" s="4">
        <v>5</v>
      </c>
      <c r="N2796" s="4">
        <v>76</v>
      </c>
    </row>
    <row r="2797" spans="1:14">
      <c r="A2797">
        <f>Raw!A2801*1000000+Raw!B2801*100</f>
        <v>17181950400</v>
      </c>
      <c r="B2797" t="str">
        <f>LEFT(A2797,5)</f>
        <v>17181</v>
      </c>
      <c r="C2797">
        <f>IF(OR(Raw!C2801&lt;=5,Raw!C2801=101),1,0)</f>
        <v>0</v>
      </c>
      <c r="D2797">
        <f>IF(OR(Raw!C2801=6,Raw!C2801=7,Raw!C2801=8,Raw!C2801=102),1,0)</f>
        <v>1</v>
      </c>
      <c r="E2797">
        <f>IF(OR(Raw!C2801=9,Raw!C2801=10,Raw!C2801=11,Raw!C2801=12,Raw!C2801=103),1,0)</f>
        <v>0</v>
      </c>
      <c r="F2797">
        <f>IF(OR(Raw!C2801=13,Raw!C2801=104),1,0)</f>
        <v>0</v>
      </c>
      <c r="G2797" s="4">
        <v>42</v>
      </c>
      <c r="H2797" s="4">
        <v>736</v>
      </c>
      <c r="I2797" s="4">
        <v>1</v>
      </c>
      <c r="J2797" s="4">
        <v>233</v>
      </c>
      <c r="K2797" s="4">
        <v>5</v>
      </c>
      <c r="L2797" s="4">
        <v>2439</v>
      </c>
      <c r="M2797" s="4">
        <v>33</v>
      </c>
      <c r="N2797" s="4">
        <v>1755</v>
      </c>
    </row>
    <row r="2798" spans="1:14">
      <c r="A2798">
        <f>Raw!A2807*1000000+Raw!B2807*100</f>
        <v>17181950500</v>
      </c>
      <c r="B2798" t="str">
        <f>LEFT(A2798,5)</f>
        <v>17181</v>
      </c>
      <c r="C2798">
        <f>IF(OR(Raw!C2807&lt;=5,Raw!C2807=101),1,0)</f>
        <v>0</v>
      </c>
      <c r="D2798">
        <f>IF(OR(Raw!C2807=6,Raw!C2807=7,Raw!C2807=8,Raw!C2807=102),1,0)</f>
        <v>0</v>
      </c>
      <c r="E2798">
        <f>IF(OR(Raw!C2807=9,Raw!C2807=10,Raw!C2807=11,Raw!C2807=12,Raw!C2807=103),1,0)</f>
        <v>1</v>
      </c>
      <c r="F2798">
        <f>IF(OR(Raw!C2807=13,Raw!C2807=104),1,0)</f>
        <v>0</v>
      </c>
      <c r="G2798" s="4">
        <v>54</v>
      </c>
      <c r="H2798" s="4">
        <v>757</v>
      </c>
      <c r="I2798" s="4">
        <v>0</v>
      </c>
      <c r="J2798" s="4">
        <v>0</v>
      </c>
      <c r="K2798" s="4">
        <v>0</v>
      </c>
      <c r="L2798" s="4">
        <v>0</v>
      </c>
      <c r="M2798" s="4">
        <v>14</v>
      </c>
      <c r="N2798" s="4">
        <v>149</v>
      </c>
    </row>
    <row r="2799" spans="1:14">
      <c r="A2799">
        <f>Raw!A2*1000000+Raw!B2*100</f>
        <v>17183000100</v>
      </c>
      <c r="B2799" t="str">
        <f>LEFT(A2799,5)</f>
        <v>17183</v>
      </c>
      <c r="C2799">
        <f>IF(OR(Raw!C2&lt;=5,Raw!C2=101),1,0)</f>
        <v>0</v>
      </c>
      <c r="D2799">
        <f>IF(OR(Raw!C2=6,Raw!C2=7,Raw!C2=8,Raw!C2=102),1,0)</f>
        <v>1</v>
      </c>
      <c r="E2799">
        <f>IF(OR(Raw!C2=9,Raw!C2=10,Raw!C2=11,Raw!C2=12,Raw!C2=103),1,0)</f>
        <v>0</v>
      </c>
      <c r="F2799">
        <f>IF(OR(Raw!C2=13,Raw!C2=104),1,0)</f>
        <v>0</v>
      </c>
      <c r="G2799" s="4">
        <v>52</v>
      </c>
      <c r="H2799" s="4">
        <v>897</v>
      </c>
      <c r="I2799" s="4">
        <v>0</v>
      </c>
      <c r="J2799" s="4">
        <v>0</v>
      </c>
      <c r="K2799" s="4">
        <v>4</v>
      </c>
      <c r="L2799" s="4">
        <v>2079</v>
      </c>
      <c r="M2799" s="4">
        <v>21</v>
      </c>
      <c r="N2799" s="4">
        <v>506</v>
      </c>
    </row>
    <row r="2800" spans="1:14">
      <c r="A2800">
        <f>Raw!A24*1000000+Raw!B24*100</f>
        <v>17183000200</v>
      </c>
      <c r="B2800" t="str">
        <f>LEFT(A2800,5)</f>
        <v>17183</v>
      </c>
      <c r="C2800">
        <f>IF(OR(Raw!C24&lt;=5,Raw!C24=101),1,0)</f>
        <v>0</v>
      </c>
      <c r="D2800">
        <f>IF(OR(Raw!C24=6,Raw!C24=7,Raw!C24=8,Raw!C24=102),1,0)</f>
        <v>1</v>
      </c>
      <c r="E2800">
        <f>IF(OR(Raw!C24=9,Raw!C24=10,Raw!C24=11,Raw!C24=12,Raw!C24=103),1,0)</f>
        <v>0</v>
      </c>
      <c r="F2800">
        <f>IF(OR(Raw!C24=13,Raw!C24=104),1,0)</f>
        <v>0</v>
      </c>
      <c r="G2800" s="4">
        <v>7</v>
      </c>
      <c r="H2800" s="4">
        <v>140</v>
      </c>
      <c r="I2800" s="4">
        <v>1</v>
      </c>
      <c r="J2800" s="4">
        <v>105</v>
      </c>
      <c r="K2800" s="4">
        <v>0</v>
      </c>
      <c r="L2800" s="4">
        <v>0</v>
      </c>
      <c r="M2800" s="4">
        <v>4</v>
      </c>
      <c r="N2800" s="4">
        <v>116</v>
      </c>
    </row>
    <row r="2801" spans="1:14">
      <c r="A2801">
        <f>Raw!A39*1000000+Raw!B39*100</f>
        <v>17183000300</v>
      </c>
      <c r="B2801" t="str">
        <f>LEFT(A2801,5)</f>
        <v>17183</v>
      </c>
      <c r="C2801">
        <f>IF(OR(Raw!C39&lt;=5,Raw!C39=101),1,0)</f>
        <v>0</v>
      </c>
      <c r="D2801">
        <f>IF(OR(Raw!C39=6,Raw!C39=7,Raw!C39=8,Raw!C39=102),1,0)</f>
        <v>1</v>
      </c>
      <c r="E2801">
        <f>IF(OR(Raw!C39=9,Raw!C39=10,Raw!C39=11,Raw!C39=12,Raw!C39=103),1,0)</f>
        <v>0</v>
      </c>
      <c r="F2801">
        <f>IF(OR(Raw!C39=13,Raw!C39=104),1,0)</f>
        <v>0</v>
      </c>
      <c r="G2801" s="4">
        <v>12</v>
      </c>
      <c r="H2801" s="4">
        <v>114</v>
      </c>
      <c r="I2801" s="4">
        <v>0</v>
      </c>
      <c r="J2801" s="4">
        <v>0</v>
      </c>
      <c r="K2801" s="4">
        <v>0</v>
      </c>
      <c r="L2801" s="4">
        <v>0</v>
      </c>
      <c r="M2801" s="4">
        <v>6</v>
      </c>
      <c r="N2801" s="4">
        <v>59</v>
      </c>
    </row>
    <row r="2802" spans="1:14">
      <c r="A2802">
        <f>Raw!A56*1000000+Raw!B56*100</f>
        <v>17183000400</v>
      </c>
      <c r="B2802" t="str">
        <f>LEFT(A2802,5)</f>
        <v>17183</v>
      </c>
      <c r="C2802">
        <f>IF(OR(Raw!C56&lt;=5,Raw!C56=101),1,0)</f>
        <v>1</v>
      </c>
      <c r="D2802">
        <f>IF(OR(Raw!C56=6,Raw!C56=7,Raw!C56=8,Raw!C56=102),1,0)</f>
        <v>0</v>
      </c>
      <c r="E2802">
        <f>IF(OR(Raw!C56=9,Raw!C56=10,Raw!C56=11,Raw!C56=12,Raw!C56=103),1,0)</f>
        <v>0</v>
      </c>
      <c r="F2802">
        <f>IF(OR(Raw!C56=13,Raw!C56=104),1,0)</f>
        <v>0</v>
      </c>
      <c r="G2802" s="4">
        <v>23</v>
      </c>
      <c r="H2802" s="4">
        <v>631</v>
      </c>
      <c r="I2802" s="4">
        <v>2</v>
      </c>
      <c r="J2802" s="4">
        <v>500</v>
      </c>
      <c r="K2802" s="4">
        <v>1</v>
      </c>
      <c r="L2802" s="4">
        <v>287</v>
      </c>
      <c r="M2802" s="4">
        <v>10</v>
      </c>
      <c r="N2802" s="4">
        <v>661</v>
      </c>
    </row>
    <row r="2803" spans="1:14">
      <c r="A2803">
        <f>Raw!A73*1000000+Raw!B73*100</f>
        <v>17183000500</v>
      </c>
      <c r="B2803" t="str">
        <f>LEFT(A2803,5)</f>
        <v>17183</v>
      </c>
      <c r="C2803">
        <f>IF(OR(Raw!C73&lt;=5,Raw!C73=101),1,0)</f>
        <v>0</v>
      </c>
      <c r="D2803">
        <f>IF(OR(Raw!C73=6,Raw!C73=7,Raw!C73=8,Raw!C73=102),1,0)</f>
        <v>0</v>
      </c>
      <c r="E2803">
        <f>IF(OR(Raw!C73=9,Raw!C73=10,Raw!C73=11,Raw!C73=12,Raw!C73=103),1,0)</f>
        <v>1</v>
      </c>
      <c r="F2803">
        <f>IF(OR(Raw!C73=13,Raw!C73=104),1,0)</f>
        <v>0</v>
      </c>
      <c r="G2803" s="4">
        <v>23</v>
      </c>
      <c r="H2803" s="4">
        <v>504</v>
      </c>
      <c r="I2803" s="4">
        <v>1</v>
      </c>
      <c r="J2803" s="4">
        <v>150</v>
      </c>
      <c r="K2803" s="4">
        <v>1</v>
      </c>
      <c r="L2803" s="4">
        <v>750</v>
      </c>
      <c r="M2803" s="4">
        <v>9</v>
      </c>
      <c r="N2803" s="4">
        <v>1023</v>
      </c>
    </row>
    <row r="2804" spans="1:14">
      <c r="A2804">
        <f>Raw!A101*1000000+Raw!B101*100</f>
        <v>17183000600</v>
      </c>
      <c r="B2804" t="str">
        <f>LEFT(A2804,5)</f>
        <v>17183</v>
      </c>
      <c r="C2804">
        <f>IF(OR(Raw!C101&lt;=5,Raw!C101=101),1,0)</f>
        <v>0</v>
      </c>
      <c r="D2804">
        <f>IF(OR(Raw!C101=6,Raw!C101=7,Raw!C101=8,Raw!C101=102),1,0)</f>
        <v>1</v>
      </c>
      <c r="E2804">
        <f>IF(OR(Raw!C101=9,Raw!C101=10,Raw!C101=11,Raw!C101=12,Raw!C101=103),1,0)</f>
        <v>0</v>
      </c>
      <c r="F2804">
        <f>IF(OR(Raw!C101=13,Raw!C101=104),1,0)</f>
        <v>0</v>
      </c>
      <c r="G2804" s="4">
        <v>32</v>
      </c>
      <c r="H2804" s="4">
        <v>464</v>
      </c>
      <c r="I2804" s="4">
        <v>1</v>
      </c>
      <c r="J2804" s="4">
        <v>228</v>
      </c>
      <c r="K2804" s="4">
        <v>1</v>
      </c>
      <c r="L2804" s="4">
        <v>350</v>
      </c>
      <c r="M2804" s="4">
        <v>14</v>
      </c>
      <c r="N2804" s="4">
        <v>363</v>
      </c>
    </row>
    <row r="2805" spans="1:14">
      <c r="A2805">
        <f>Raw!A115*1000000+Raw!B115*100</f>
        <v>17183000700</v>
      </c>
      <c r="B2805" t="str">
        <f>LEFT(A2805,5)</f>
        <v>17183</v>
      </c>
      <c r="C2805">
        <f>IF(OR(Raw!C115&lt;=5,Raw!C115=101),1,0)</f>
        <v>0</v>
      </c>
      <c r="D2805">
        <f>IF(OR(Raw!C115=6,Raw!C115=7,Raw!C115=8,Raw!C115=102),1,0)</f>
        <v>0</v>
      </c>
      <c r="E2805">
        <f>IF(OR(Raw!C115=9,Raw!C115=10,Raw!C115=11,Raw!C115=12,Raw!C115=103),1,0)</f>
        <v>0</v>
      </c>
      <c r="F2805">
        <f>IF(OR(Raw!C115=13,Raw!C115=104),1,0)</f>
        <v>1</v>
      </c>
      <c r="G2805" s="4">
        <v>25</v>
      </c>
      <c r="H2805" s="4">
        <v>242</v>
      </c>
      <c r="I2805" s="4">
        <v>1</v>
      </c>
      <c r="J2805" s="4">
        <v>143</v>
      </c>
      <c r="K2805" s="4">
        <v>0</v>
      </c>
      <c r="L2805" s="4">
        <v>0</v>
      </c>
      <c r="M2805" s="4">
        <v>16</v>
      </c>
      <c r="N2805" s="4">
        <v>285</v>
      </c>
    </row>
    <row r="2806" spans="1:14">
      <c r="A2806">
        <f>Raw!A127*1000000+Raw!B127*100</f>
        <v>17183000800</v>
      </c>
      <c r="B2806" t="str">
        <f>LEFT(A2806,5)</f>
        <v>17183</v>
      </c>
      <c r="C2806">
        <f>IF(OR(Raw!C127&lt;=5,Raw!C127=101),1,0)</f>
        <v>0</v>
      </c>
      <c r="D2806">
        <f>IF(OR(Raw!C127=6,Raw!C127=7,Raw!C127=8,Raw!C127=102),1,0)</f>
        <v>0</v>
      </c>
      <c r="E2806">
        <f>IF(OR(Raw!C127=9,Raw!C127=10,Raw!C127=11,Raw!C127=12,Raw!C127=103),1,0)</f>
        <v>1</v>
      </c>
      <c r="F2806">
        <f>IF(OR(Raw!C127=13,Raw!C127=104),1,0)</f>
        <v>0</v>
      </c>
      <c r="G2806" s="4">
        <v>24</v>
      </c>
      <c r="H2806" s="4">
        <v>361</v>
      </c>
      <c r="I2806" s="4">
        <v>0</v>
      </c>
      <c r="J2806" s="4">
        <v>0</v>
      </c>
      <c r="K2806" s="4">
        <v>1</v>
      </c>
      <c r="L2806" s="4">
        <v>445</v>
      </c>
      <c r="M2806" s="4">
        <v>12</v>
      </c>
      <c r="N2806" s="4">
        <v>160</v>
      </c>
    </row>
    <row r="2807" spans="1:14">
      <c r="A2807">
        <f>Raw!A138*1000000+Raw!B138*100</f>
        <v>17183000900</v>
      </c>
      <c r="B2807" t="str">
        <f>LEFT(A2807,5)</f>
        <v>17183</v>
      </c>
      <c r="C2807">
        <f>IF(OR(Raw!C138&lt;=5,Raw!C138=101),1,0)</f>
        <v>0</v>
      </c>
      <c r="D2807">
        <f>IF(OR(Raw!C138=6,Raw!C138=7,Raw!C138=8,Raw!C138=102),1,0)</f>
        <v>0</v>
      </c>
      <c r="E2807">
        <f>IF(OR(Raw!C138=9,Raw!C138=10,Raw!C138=11,Raw!C138=12,Raw!C138=103),1,0)</f>
        <v>1</v>
      </c>
      <c r="F2807">
        <f>IF(OR(Raw!C138=13,Raw!C138=104),1,0)</f>
        <v>0</v>
      </c>
      <c r="G2807" s="4">
        <v>34</v>
      </c>
      <c r="H2807" s="4">
        <v>665</v>
      </c>
      <c r="I2807" s="4">
        <v>5</v>
      </c>
      <c r="J2807" s="4">
        <v>695</v>
      </c>
      <c r="K2807" s="4">
        <v>3</v>
      </c>
      <c r="L2807" s="4">
        <v>1540</v>
      </c>
      <c r="M2807" s="4">
        <v>16</v>
      </c>
      <c r="N2807" s="4">
        <v>853</v>
      </c>
    </row>
    <row r="2808" spans="1:14">
      <c r="A2808">
        <f>Raw!A179*1000000+Raw!B179*100</f>
        <v>17183001200</v>
      </c>
      <c r="B2808" t="str">
        <f>LEFT(A2808,5)</f>
        <v>17183</v>
      </c>
      <c r="C2808">
        <f>IF(OR(Raw!C179&lt;=5,Raw!C179=101),1,0)</f>
        <v>0</v>
      </c>
      <c r="D2808">
        <f>IF(OR(Raw!C179=6,Raw!C179=7,Raw!C179=8,Raw!C179=102),1,0)</f>
        <v>0</v>
      </c>
      <c r="E2808">
        <f>IF(OR(Raw!C179=9,Raw!C179=10,Raw!C179=11,Raw!C179=12,Raw!C179=103),1,0)</f>
        <v>0</v>
      </c>
      <c r="F2808">
        <f>IF(OR(Raw!C179=13,Raw!C179=104),1,0)</f>
        <v>1</v>
      </c>
      <c r="G2808" s="4">
        <v>33</v>
      </c>
      <c r="H2808" s="4">
        <v>558</v>
      </c>
      <c r="I2808" s="4">
        <v>1</v>
      </c>
      <c r="J2808" s="4">
        <v>110</v>
      </c>
      <c r="K2808" s="4">
        <v>3</v>
      </c>
      <c r="L2808" s="4">
        <v>2115</v>
      </c>
      <c r="M2808" s="4">
        <v>16</v>
      </c>
      <c r="N2808" s="4">
        <v>372</v>
      </c>
    </row>
    <row r="2809" spans="1:14">
      <c r="A2809">
        <f>Raw!A193*1000000+Raw!B193*100</f>
        <v>17183001300</v>
      </c>
      <c r="B2809" t="str">
        <f>LEFT(A2809,5)</f>
        <v>17183</v>
      </c>
      <c r="C2809">
        <f>IF(OR(Raw!C193&lt;=5,Raw!C193=101),1,0)</f>
        <v>0</v>
      </c>
      <c r="D2809">
        <f>IF(OR(Raw!C193=6,Raw!C193=7,Raw!C193=8,Raw!C193=102),1,0)</f>
        <v>0</v>
      </c>
      <c r="E2809">
        <f>IF(OR(Raw!C193=9,Raw!C193=10,Raw!C193=11,Raw!C193=12,Raw!C193=103),1,0)</f>
        <v>0</v>
      </c>
      <c r="F2809">
        <f>IF(OR(Raw!C193=13,Raw!C193=104),1,0)</f>
        <v>1</v>
      </c>
      <c r="G2809" s="4">
        <v>56</v>
      </c>
      <c r="H2809" s="4">
        <v>529</v>
      </c>
      <c r="I2809" s="4">
        <v>2</v>
      </c>
      <c r="J2809" s="4">
        <v>299</v>
      </c>
      <c r="K2809" s="4">
        <v>3</v>
      </c>
      <c r="L2809" s="4">
        <v>931</v>
      </c>
      <c r="M2809" s="4">
        <v>35</v>
      </c>
      <c r="N2809" s="4">
        <v>1015</v>
      </c>
    </row>
    <row r="2810" spans="1:14">
      <c r="A2810">
        <f>Raw!A408*1000000+Raw!B408*100</f>
        <v>17183010100</v>
      </c>
      <c r="B2810" t="str">
        <f>LEFT(A2810,5)</f>
        <v>17183</v>
      </c>
      <c r="C2810">
        <f>IF(OR(Raw!C408&lt;=5,Raw!C408=101),1,0)</f>
        <v>0</v>
      </c>
      <c r="D2810">
        <f>IF(OR(Raw!C408=6,Raw!C408=7,Raw!C408=8,Raw!C408=102),1,0)</f>
        <v>0</v>
      </c>
      <c r="E2810">
        <f>IF(OR(Raw!C408=9,Raw!C408=10,Raw!C408=11,Raw!C408=12,Raw!C408=103),1,0)</f>
        <v>0</v>
      </c>
      <c r="F2810">
        <f>IF(OR(Raw!C408=13,Raw!C408=104),1,0)</f>
        <v>1</v>
      </c>
      <c r="G2810" s="4">
        <v>50</v>
      </c>
      <c r="H2810" s="4">
        <v>886</v>
      </c>
      <c r="I2810" s="4">
        <v>3</v>
      </c>
      <c r="J2810" s="4">
        <v>494</v>
      </c>
      <c r="K2810" s="4">
        <v>0</v>
      </c>
      <c r="L2810" s="4">
        <v>0</v>
      </c>
      <c r="M2810" s="4">
        <v>17</v>
      </c>
      <c r="N2810" s="4">
        <v>437</v>
      </c>
    </row>
    <row r="2811" spans="1:14">
      <c r="A2811">
        <f>Raw!A416*1000000+Raw!B416*100</f>
        <v>17183010200</v>
      </c>
      <c r="B2811" t="str">
        <f>LEFT(A2811,5)</f>
        <v>17183</v>
      </c>
      <c r="C2811">
        <f>IF(OR(Raw!C416&lt;=5,Raw!C416=101),1,0)</f>
        <v>0</v>
      </c>
      <c r="D2811">
        <f>IF(OR(Raw!C416=6,Raw!C416=7,Raw!C416=8,Raw!C416=102),1,0)</f>
        <v>0</v>
      </c>
      <c r="E2811">
        <f>IF(OR(Raw!C416=9,Raw!C416=10,Raw!C416=11,Raw!C416=12,Raw!C416=103),1,0)</f>
        <v>1</v>
      </c>
      <c r="F2811">
        <f>IF(OR(Raw!C416=13,Raw!C416=104),1,0)</f>
        <v>0</v>
      </c>
      <c r="G2811" s="4">
        <v>42</v>
      </c>
      <c r="H2811" s="4">
        <v>642</v>
      </c>
      <c r="I2811" s="4">
        <v>3</v>
      </c>
      <c r="J2811" s="4">
        <v>441</v>
      </c>
      <c r="K2811" s="4">
        <v>1</v>
      </c>
      <c r="L2811" s="4">
        <v>800</v>
      </c>
      <c r="M2811" s="4">
        <v>15</v>
      </c>
      <c r="N2811" s="4">
        <v>215</v>
      </c>
    </row>
    <row r="2812" spans="1:14">
      <c r="A2812">
        <f>Raw!A430*1000000+Raw!B430*100</f>
        <v>17183010300</v>
      </c>
      <c r="B2812" t="str">
        <f>LEFT(A2812,5)</f>
        <v>17183</v>
      </c>
      <c r="C2812">
        <f>IF(OR(Raw!C430&lt;=5,Raw!C430=101),1,0)</f>
        <v>0</v>
      </c>
      <c r="D2812">
        <f>IF(OR(Raw!C430=6,Raw!C430=7,Raw!C430=8,Raw!C430=102),1,0)</f>
        <v>0</v>
      </c>
      <c r="E2812">
        <f>IF(OR(Raw!C430=9,Raw!C430=10,Raw!C430=11,Raw!C430=12,Raw!C430=103),1,0)</f>
        <v>1</v>
      </c>
      <c r="F2812">
        <f>IF(OR(Raw!C430=13,Raw!C430=104),1,0)</f>
        <v>0</v>
      </c>
      <c r="G2812" s="4">
        <v>50</v>
      </c>
      <c r="H2812" s="4">
        <v>999</v>
      </c>
      <c r="I2812" s="4">
        <v>2</v>
      </c>
      <c r="J2812" s="4">
        <v>265</v>
      </c>
      <c r="K2812" s="4">
        <v>1</v>
      </c>
      <c r="L2812" s="4">
        <v>643</v>
      </c>
      <c r="M2812" s="4">
        <v>28</v>
      </c>
      <c r="N2812" s="4">
        <v>856</v>
      </c>
    </row>
    <row r="2813" spans="1:14">
      <c r="A2813">
        <f>Raw!A440*1000000+Raw!B440*100</f>
        <v>17183010400</v>
      </c>
      <c r="B2813" t="str">
        <f>LEFT(A2813,5)</f>
        <v>17183</v>
      </c>
      <c r="C2813">
        <f>IF(OR(Raw!C440&lt;=5,Raw!C440=101),1,0)</f>
        <v>0</v>
      </c>
      <c r="D2813">
        <f>IF(OR(Raw!C440=6,Raw!C440=7,Raw!C440=8,Raw!C440=102),1,0)</f>
        <v>0</v>
      </c>
      <c r="E2813">
        <f>IF(OR(Raw!C440=9,Raw!C440=10,Raw!C440=11,Raw!C440=12,Raw!C440=103),1,0)</f>
        <v>0</v>
      </c>
      <c r="F2813">
        <f>IF(OR(Raw!C440=13,Raw!C440=104),1,0)</f>
        <v>1</v>
      </c>
      <c r="G2813" s="4">
        <v>28</v>
      </c>
      <c r="H2813" s="4">
        <v>334</v>
      </c>
      <c r="I2813" s="4">
        <v>1</v>
      </c>
      <c r="J2813" s="4">
        <v>125</v>
      </c>
      <c r="K2813" s="4">
        <v>0</v>
      </c>
      <c r="L2813" s="4">
        <v>0</v>
      </c>
      <c r="M2813" s="4">
        <v>18</v>
      </c>
      <c r="N2813" s="4">
        <v>284</v>
      </c>
    </row>
    <row r="2814" spans="1:14">
      <c r="A2814">
        <f>Raw!A448*1000000+Raw!B448*100</f>
        <v>17183010500</v>
      </c>
      <c r="B2814" t="str">
        <f>LEFT(A2814,5)</f>
        <v>17183</v>
      </c>
      <c r="C2814">
        <f>IF(OR(Raw!C448&lt;=5,Raw!C448=101),1,0)</f>
        <v>0</v>
      </c>
      <c r="D2814">
        <f>IF(OR(Raw!C448=6,Raw!C448=7,Raw!C448=8,Raw!C448=102),1,0)</f>
        <v>0</v>
      </c>
      <c r="E2814">
        <f>IF(OR(Raw!C448=9,Raw!C448=10,Raw!C448=11,Raw!C448=12,Raw!C448=103),1,0)</f>
        <v>1</v>
      </c>
      <c r="F2814">
        <f>IF(OR(Raw!C448=13,Raw!C448=104),1,0)</f>
        <v>0</v>
      </c>
      <c r="G2814" s="4">
        <v>32</v>
      </c>
      <c r="H2814" s="4">
        <v>445</v>
      </c>
      <c r="I2814" s="4">
        <v>2</v>
      </c>
      <c r="J2814" s="4">
        <v>375</v>
      </c>
      <c r="K2814" s="4">
        <v>1</v>
      </c>
      <c r="L2814" s="4">
        <v>501</v>
      </c>
      <c r="M2814" s="4">
        <v>16</v>
      </c>
      <c r="N2814" s="4">
        <v>563</v>
      </c>
    </row>
    <row r="2815" spans="1:14">
      <c r="A2815">
        <f>Raw!A459*1000000+Raw!B459*100</f>
        <v>17183010600</v>
      </c>
      <c r="B2815" t="str">
        <f>LEFT(A2815,5)</f>
        <v>17183</v>
      </c>
      <c r="C2815">
        <f>IF(OR(Raw!C459&lt;=5,Raw!C459=101),1,0)</f>
        <v>0</v>
      </c>
      <c r="D2815">
        <f>IF(OR(Raw!C459=6,Raw!C459=7,Raw!C459=8,Raw!C459=102),1,0)</f>
        <v>0</v>
      </c>
      <c r="E2815">
        <f>IF(OR(Raw!C459=9,Raw!C459=10,Raw!C459=11,Raw!C459=12,Raw!C459=103),1,0)</f>
        <v>1</v>
      </c>
      <c r="F2815">
        <f>IF(OR(Raw!C459=13,Raw!C459=104),1,0)</f>
        <v>0</v>
      </c>
      <c r="G2815" s="4">
        <v>27</v>
      </c>
      <c r="H2815" s="4">
        <v>391</v>
      </c>
      <c r="I2815" s="4">
        <v>1</v>
      </c>
      <c r="J2815" s="4">
        <v>250</v>
      </c>
      <c r="K2815" s="4">
        <v>1</v>
      </c>
      <c r="L2815" s="4">
        <v>881</v>
      </c>
      <c r="M2815" s="4">
        <v>12</v>
      </c>
      <c r="N2815" s="4">
        <v>193</v>
      </c>
    </row>
    <row r="2816" spans="1:14">
      <c r="A2816">
        <f>Raw!A473*1000000+Raw!B473*100</f>
        <v>17183010701</v>
      </c>
      <c r="B2816" t="str">
        <f>LEFT(A2816,5)</f>
        <v>17183</v>
      </c>
      <c r="C2816">
        <f>IF(OR(Raw!C473&lt;=5,Raw!C473=101),1,0)</f>
        <v>0</v>
      </c>
      <c r="D2816">
        <f>IF(OR(Raw!C473=6,Raw!C473=7,Raw!C473=8,Raw!C473=102),1,0)</f>
        <v>0</v>
      </c>
      <c r="E2816">
        <f>IF(OR(Raw!C473=9,Raw!C473=10,Raw!C473=11,Raw!C473=12,Raw!C473=103),1,0)</f>
        <v>1</v>
      </c>
      <c r="F2816">
        <f>IF(OR(Raw!C473=13,Raw!C473=104),1,0)</f>
        <v>0</v>
      </c>
      <c r="G2816" s="4">
        <v>25</v>
      </c>
      <c r="H2816" s="4">
        <v>478</v>
      </c>
      <c r="I2816" s="4">
        <v>1</v>
      </c>
      <c r="J2816" s="4">
        <v>210</v>
      </c>
      <c r="K2816" s="4">
        <v>2</v>
      </c>
      <c r="L2816" s="4">
        <v>1356</v>
      </c>
      <c r="M2816" s="4">
        <v>10</v>
      </c>
      <c r="N2816" s="4">
        <v>679</v>
      </c>
    </row>
    <row r="2817" spans="1:14">
      <c r="A2817">
        <f>Raw!A476*1000000+Raw!B476*100</f>
        <v>17183010702</v>
      </c>
      <c r="B2817" t="str">
        <f>LEFT(A2817,5)</f>
        <v>17183</v>
      </c>
      <c r="C2817">
        <f>IF(OR(Raw!C476&lt;=5,Raw!C476=101),1,0)</f>
        <v>0</v>
      </c>
      <c r="D2817">
        <f>IF(OR(Raw!C476=6,Raw!C476=7,Raw!C476=8,Raw!C476=102),1,0)</f>
        <v>0</v>
      </c>
      <c r="E2817">
        <f>IF(OR(Raw!C476=9,Raw!C476=10,Raw!C476=11,Raw!C476=12,Raw!C476=103),1,0)</f>
        <v>0</v>
      </c>
      <c r="F2817">
        <f>IF(OR(Raw!C476=13,Raw!C476=104),1,0)</f>
        <v>1</v>
      </c>
      <c r="G2817" s="4">
        <v>39</v>
      </c>
      <c r="H2817" s="4">
        <v>655</v>
      </c>
      <c r="I2817" s="4">
        <v>1</v>
      </c>
      <c r="J2817" s="4">
        <v>101</v>
      </c>
      <c r="K2817" s="4">
        <v>1</v>
      </c>
      <c r="L2817" s="4">
        <v>615</v>
      </c>
      <c r="M2817" s="4">
        <v>22</v>
      </c>
      <c r="N2817" s="4">
        <v>351</v>
      </c>
    </row>
    <row r="2818" spans="1:14">
      <c r="A2818">
        <f>Raw!A480*1000000+Raw!B480*100</f>
        <v>17183010800</v>
      </c>
      <c r="B2818" t="str">
        <f>LEFT(A2818,5)</f>
        <v>17183</v>
      </c>
      <c r="C2818">
        <f>IF(OR(Raw!C480&lt;=5,Raw!C480=101),1,0)</f>
        <v>0</v>
      </c>
      <c r="D2818">
        <f>IF(OR(Raw!C480=6,Raw!C480=7,Raw!C480=8,Raw!C480=102),1,0)</f>
        <v>0</v>
      </c>
      <c r="E2818">
        <f>IF(OR(Raw!C480=9,Raw!C480=10,Raw!C480=11,Raw!C480=12,Raw!C480=103),1,0)</f>
        <v>1</v>
      </c>
      <c r="F2818">
        <f>IF(OR(Raw!C480=13,Raw!C480=104),1,0)</f>
        <v>0</v>
      </c>
      <c r="G2818" s="4">
        <v>29</v>
      </c>
      <c r="H2818" s="4">
        <v>310</v>
      </c>
      <c r="I2818" s="4">
        <v>1</v>
      </c>
      <c r="J2818" s="4">
        <v>164</v>
      </c>
      <c r="K2818" s="4">
        <v>0</v>
      </c>
      <c r="L2818" s="4">
        <v>0</v>
      </c>
      <c r="M2818" s="4">
        <v>17</v>
      </c>
      <c r="N2818" s="4">
        <v>155</v>
      </c>
    </row>
    <row r="2819" spans="1:14">
      <c r="A2819">
        <f>Raw!A484*1000000+Raw!B484*100</f>
        <v>17183010900</v>
      </c>
      <c r="B2819" t="str">
        <f>LEFT(A2819,5)</f>
        <v>17183</v>
      </c>
      <c r="C2819">
        <f>IF(OR(Raw!C484&lt;=5,Raw!C484=101),1,0)</f>
        <v>0</v>
      </c>
      <c r="D2819">
        <f>IF(OR(Raw!C484=6,Raw!C484=7,Raw!C484=8,Raw!C484=102),1,0)</f>
        <v>0</v>
      </c>
      <c r="E2819">
        <f>IF(OR(Raw!C484=9,Raw!C484=10,Raw!C484=11,Raw!C484=12,Raw!C484=103),1,0)</f>
        <v>0</v>
      </c>
      <c r="F2819">
        <f>IF(OR(Raw!C484=13,Raw!C484=104),1,0)</f>
        <v>1</v>
      </c>
      <c r="G2819" s="4">
        <v>33</v>
      </c>
      <c r="H2819" s="4">
        <v>368</v>
      </c>
      <c r="I2819" s="4">
        <v>2</v>
      </c>
      <c r="J2819" s="4">
        <v>238</v>
      </c>
      <c r="K2819" s="4">
        <v>1</v>
      </c>
      <c r="L2819" s="4">
        <v>411</v>
      </c>
      <c r="M2819" s="4">
        <v>14</v>
      </c>
      <c r="N2819" s="4">
        <v>269</v>
      </c>
    </row>
    <row r="2820" spans="1:14">
      <c r="A2820">
        <f>Raw!A489*1000000+Raw!B489*100</f>
        <v>17183011000</v>
      </c>
      <c r="B2820" t="str">
        <f>LEFT(A2820,5)</f>
        <v>17183</v>
      </c>
      <c r="C2820">
        <f>IF(OR(Raw!C489&lt;=5,Raw!C489=101),1,0)</f>
        <v>0</v>
      </c>
      <c r="D2820">
        <f>IF(OR(Raw!C489=6,Raw!C489=7,Raw!C489=8,Raw!C489=102),1,0)</f>
        <v>0</v>
      </c>
      <c r="E2820">
        <f>IF(OR(Raw!C489=9,Raw!C489=10,Raw!C489=11,Raw!C489=12,Raw!C489=103),1,0)</f>
        <v>1</v>
      </c>
      <c r="F2820">
        <f>IF(OR(Raw!C489=13,Raw!C489=104),1,0)</f>
        <v>0</v>
      </c>
      <c r="G2820" s="4">
        <v>17</v>
      </c>
      <c r="H2820" s="4">
        <v>375</v>
      </c>
      <c r="I2820" s="4">
        <v>0</v>
      </c>
      <c r="J2820" s="4">
        <v>0</v>
      </c>
      <c r="K2820" s="4">
        <v>0</v>
      </c>
      <c r="L2820" s="4">
        <v>0</v>
      </c>
      <c r="M2820" s="4">
        <v>8</v>
      </c>
      <c r="N2820" s="4">
        <v>215</v>
      </c>
    </row>
    <row r="2821" spans="1:14">
      <c r="A2821">
        <f>Raw!A494*1000000+Raw!B494*100</f>
        <v>17183011100</v>
      </c>
      <c r="B2821" t="str">
        <f>LEFT(A2821,5)</f>
        <v>17183</v>
      </c>
      <c r="C2821">
        <f>IF(OR(Raw!C494&lt;=5,Raw!C494=101),1,0)</f>
        <v>0</v>
      </c>
      <c r="D2821">
        <f>IF(OR(Raw!C494=6,Raw!C494=7,Raw!C494=8,Raw!C494=102),1,0)</f>
        <v>0</v>
      </c>
      <c r="E2821">
        <f>IF(OR(Raw!C494=9,Raw!C494=10,Raw!C494=11,Raw!C494=12,Raw!C494=103),1,0)</f>
        <v>0</v>
      </c>
      <c r="F2821">
        <f>IF(OR(Raw!C494=13,Raw!C494=104),1,0)</f>
        <v>1</v>
      </c>
      <c r="G2821" s="4">
        <v>20</v>
      </c>
      <c r="H2821" s="4">
        <v>345</v>
      </c>
      <c r="I2821" s="4">
        <v>2</v>
      </c>
      <c r="J2821" s="4">
        <v>235</v>
      </c>
      <c r="K2821" s="4">
        <v>1</v>
      </c>
      <c r="L2821" s="4">
        <v>800</v>
      </c>
      <c r="M2821" s="4">
        <v>7</v>
      </c>
      <c r="N2821" s="4">
        <v>165</v>
      </c>
    </row>
    <row r="2822" spans="1:14">
      <c r="A2822">
        <f>Raw!A498*1000000+Raw!B498*100</f>
        <v>17183011200</v>
      </c>
      <c r="B2822" t="str">
        <f>LEFT(A2822,5)</f>
        <v>17183</v>
      </c>
      <c r="C2822">
        <f>IF(OR(Raw!C498&lt;=5,Raw!C498=101),1,0)</f>
        <v>0</v>
      </c>
      <c r="D2822">
        <f>IF(OR(Raw!C498=6,Raw!C498=7,Raw!C498=8,Raw!C498=102),1,0)</f>
        <v>1</v>
      </c>
      <c r="E2822">
        <f>IF(OR(Raw!C498=9,Raw!C498=10,Raw!C498=11,Raw!C498=12,Raw!C498=103),1,0)</f>
        <v>0</v>
      </c>
      <c r="F2822">
        <f>IF(OR(Raw!C498=13,Raw!C498=104),1,0)</f>
        <v>0</v>
      </c>
      <c r="G2822" s="4">
        <v>32</v>
      </c>
      <c r="H2822" s="4">
        <v>331</v>
      </c>
      <c r="I2822" s="4">
        <v>0</v>
      </c>
      <c r="J2822" s="4">
        <v>0</v>
      </c>
      <c r="K2822" s="4">
        <v>0</v>
      </c>
      <c r="L2822" s="4">
        <v>0</v>
      </c>
      <c r="M2822" s="4">
        <v>13</v>
      </c>
      <c r="N2822" s="4">
        <v>92</v>
      </c>
    </row>
    <row r="2823" spans="1:14">
      <c r="A2823">
        <f>Raw!A2938*1000000+Raw!B2938*100</f>
        <v>17185957200</v>
      </c>
      <c r="B2823" t="str">
        <f>LEFT(A2823,5)</f>
        <v>17185</v>
      </c>
      <c r="C2823">
        <f>IF(OR(Raw!C2938&lt;=5,Raw!C2938=101),1,0)</f>
        <v>0</v>
      </c>
      <c r="D2823">
        <f>IF(OR(Raw!C2938=6,Raw!C2938=7,Raw!C2938=8,Raw!C2938=102),1,0)</f>
        <v>0</v>
      </c>
      <c r="E2823">
        <f>IF(OR(Raw!C2938=9,Raw!C2938=10,Raw!C2938=11,Raw!C2938=12,Raw!C2938=103),1,0)</f>
        <v>1</v>
      </c>
      <c r="F2823">
        <f>IF(OR(Raw!C2938=13,Raw!C2938=104),1,0)</f>
        <v>0</v>
      </c>
      <c r="G2823" s="4">
        <v>15</v>
      </c>
      <c r="H2823" s="4">
        <v>424</v>
      </c>
      <c r="I2823" s="4">
        <v>2</v>
      </c>
      <c r="J2823" s="4">
        <v>256</v>
      </c>
      <c r="K2823" s="4">
        <v>0</v>
      </c>
      <c r="L2823" s="4">
        <v>0</v>
      </c>
      <c r="M2823" s="4">
        <v>10</v>
      </c>
      <c r="N2823" s="4">
        <v>405</v>
      </c>
    </row>
    <row r="2824" spans="1:14">
      <c r="A2824">
        <f>Raw!A2940*1000000+Raw!B2940*100</f>
        <v>17185957300</v>
      </c>
      <c r="B2824" t="str">
        <f>LEFT(A2824,5)</f>
        <v>17185</v>
      </c>
      <c r="C2824">
        <f>IF(OR(Raw!C2940&lt;=5,Raw!C2940=101),1,0)</f>
        <v>0</v>
      </c>
      <c r="D2824">
        <f>IF(OR(Raw!C2940=6,Raw!C2940=7,Raw!C2940=8,Raw!C2940=102),1,0)</f>
        <v>0</v>
      </c>
      <c r="E2824">
        <f>IF(OR(Raw!C2940=9,Raw!C2940=10,Raw!C2940=11,Raw!C2940=12,Raw!C2940=103),1,0)</f>
        <v>1</v>
      </c>
      <c r="F2824">
        <f>IF(OR(Raw!C2940=13,Raw!C2940=104),1,0)</f>
        <v>0</v>
      </c>
      <c r="G2824" s="4">
        <v>19</v>
      </c>
      <c r="H2824" s="4">
        <v>265</v>
      </c>
      <c r="I2824" s="4">
        <v>2</v>
      </c>
      <c r="J2824" s="4">
        <v>335</v>
      </c>
      <c r="K2824" s="4">
        <v>2</v>
      </c>
      <c r="L2824" s="4">
        <v>1050</v>
      </c>
      <c r="M2824" s="4">
        <v>13</v>
      </c>
      <c r="N2824" s="4">
        <v>201</v>
      </c>
    </row>
    <row r="2825" spans="1:14">
      <c r="A2825">
        <f>Raw!A2942*1000000+Raw!B2942*100</f>
        <v>17185957400</v>
      </c>
      <c r="B2825" t="str">
        <f>LEFT(A2825,5)</f>
        <v>17185</v>
      </c>
      <c r="C2825">
        <f>IF(OR(Raw!C2942&lt;=5,Raw!C2942=101),1,0)</f>
        <v>0</v>
      </c>
      <c r="D2825">
        <f>IF(OR(Raw!C2942=6,Raw!C2942=7,Raw!C2942=8,Raw!C2942=102),1,0)</f>
        <v>0</v>
      </c>
      <c r="E2825">
        <f>IF(OR(Raw!C2942=9,Raw!C2942=10,Raw!C2942=11,Raw!C2942=12,Raw!C2942=103),1,0)</f>
        <v>1</v>
      </c>
      <c r="F2825">
        <f>IF(OR(Raw!C2942=13,Raw!C2942=104),1,0)</f>
        <v>0</v>
      </c>
      <c r="G2825" s="4">
        <v>16</v>
      </c>
      <c r="H2825" s="4">
        <v>159</v>
      </c>
      <c r="I2825" s="4">
        <v>0</v>
      </c>
      <c r="J2825" s="4">
        <v>0</v>
      </c>
      <c r="K2825" s="4">
        <v>3</v>
      </c>
      <c r="L2825" s="4">
        <v>1316</v>
      </c>
      <c r="M2825" s="4">
        <v>10</v>
      </c>
      <c r="N2825" s="4">
        <v>391</v>
      </c>
    </row>
    <row r="2826" spans="1:14">
      <c r="A2826">
        <f>Raw!A2944*1000000+Raw!B2944*100</f>
        <v>17185957500</v>
      </c>
      <c r="B2826" t="str">
        <f>LEFT(A2826,5)</f>
        <v>17185</v>
      </c>
      <c r="C2826">
        <f>IF(OR(Raw!C2944&lt;=5,Raw!C2944=101),1,0)</f>
        <v>0</v>
      </c>
      <c r="D2826">
        <f>IF(OR(Raw!C2944=6,Raw!C2944=7,Raw!C2944=8,Raw!C2944=102),1,0)</f>
        <v>0</v>
      </c>
      <c r="E2826">
        <f>IF(OR(Raw!C2944=9,Raw!C2944=10,Raw!C2944=11,Raw!C2944=12,Raw!C2944=103),1,0)</f>
        <v>1</v>
      </c>
      <c r="F2826">
        <f>IF(OR(Raw!C2944=13,Raw!C2944=104),1,0)</f>
        <v>0</v>
      </c>
      <c r="G2826" s="4">
        <v>34</v>
      </c>
      <c r="H2826" s="4">
        <v>414</v>
      </c>
      <c r="I2826" s="4">
        <v>2</v>
      </c>
      <c r="J2826" s="4">
        <v>370</v>
      </c>
      <c r="K2826" s="4">
        <v>1</v>
      </c>
      <c r="L2826" s="4">
        <v>676</v>
      </c>
      <c r="M2826" s="4">
        <v>20</v>
      </c>
      <c r="N2826" s="4">
        <v>243</v>
      </c>
    </row>
    <row r="2827" spans="1:14">
      <c r="A2827">
        <f>Raw!A2551*1000000+Raw!B2551*100</f>
        <v>17187870100</v>
      </c>
      <c r="B2827" t="str">
        <f>LEFT(A2827,5)</f>
        <v>17187</v>
      </c>
      <c r="C2827">
        <f>IF(OR(Raw!C2551&lt;=5,Raw!C2551=101),1,0)</f>
        <v>0</v>
      </c>
      <c r="D2827">
        <f>IF(OR(Raw!C2551=6,Raw!C2551=7,Raw!C2551=8,Raw!C2551=102),1,0)</f>
        <v>0</v>
      </c>
      <c r="E2827">
        <f>IF(OR(Raw!C2551=9,Raw!C2551=10,Raw!C2551=11,Raw!C2551=12,Raw!C2551=103),1,0)</f>
        <v>1</v>
      </c>
      <c r="F2827">
        <f>IF(OR(Raw!C2551=13,Raw!C2551=104),1,0)</f>
        <v>0</v>
      </c>
      <c r="G2827" s="4">
        <v>17</v>
      </c>
      <c r="H2827" s="4">
        <v>144</v>
      </c>
      <c r="I2827" s="4">
        <v>0</v>
      </c>
      <c r="J2827" s="4">
        <v>0</v>
      </c>
      <c r="K2827" s="4">
        <v>0</v>
      </c>
      <c r="L2827" s="4">
        <v>0</v>
      </c>
      <c r="M2827" s="4">
        <v>11</v>
      </c>
      <c r="N2827" s="4">
        <v>100</v>
      </c>
    </row>
    <row r="2828" spans="1:14">
      <c r="A2828">
        <f>Raw!A2555*1000000+Raw!B2555*100</f>
        <v>17187870200</v>
      </c>
      <c r="B2828" t="str">
        <f>LEFT(A2828,5)</f>
        <v>17187</v>
      </c>
      <c r="C2828">
        <f>IF(OR(Raw!C2555&lt;=5,Raw!C2555=101),1,0)</f>
        <v>0</v>
      </c>
      <c r="D2828">
        <f>IF(OR(Raw!C2555=6,Raw!C2555=7,Raw!C2555=8,Raw!C2555=102),1,0)</f>
        <v>0</v>
      </c>
      <c r="E2828">
        <f>IF(OR(Raw!C2555=9,Raw!C2555=10,Raw!C2555=11,Raw!C2555=12,Raw!C2555=103),1,0)</f>
        <v>1</v>
      </c>
      <c r="F2828">
        <f>IF(OR(Raw!C2555=13,Raw!C2555=104),1,0)</f>
        <v>0</v>
      </c>
      <c r="G2828" s="4">
        <v>69</v>
      </c>
      <c r="H2828" s="4">
        <v>1082</v>
      </c>
      <c r="I2828" s="4">
        <v>2</v>
      </c>
      <c r="J2828" s="4">
        <v>335</v>
      </c>
      <c r="K2828" s="4">
        <v>1</v>
      </c>
      <c r="L2828" s="4">
        <v>350</v>
      </c>
      <c r="M2828" s="4">
        <v>45</v>
      </c>
      <c r="N2828" s="4">
        <v>833</v>
      </c>
    </row>
    <row r="2829" spans="1:14">
      <c r="A2829">
        <f>Raw!A2556*1000000+Raw!B2556*100</f>
        <v>17187870300</v>
      </c>
      <c r="B2829" t="str">
        <f>LEFT(A2829,5)</f>
        <v>17187</v>
      </c>
      <c r="C2829">
        <f>IF(OR(Raw!C2556&lt;=5,Raw!C2556=101),1,0)</f>
        <v>0</v>
      </c>
      <c r="D2829">
        <f>IF(OR(Raw!C2556=6,Raw!C2556=7,Raw!C2556=8,Raw!C2556=102),1,0)</f>
        <v>0</v>
      </c>
      <c r="E2829">
        <f>IF(OR(Raw!C2556=9,Raw!C2556=10,Raw!C2556=11,Raw!C2556=12,Raw!C2556=103),1,0)</f>
        <v>1</v>
      </c>
      <c r="F2829">
        <f>IF(OR(Raw!C2556=13,Raw!C2556=104),1,0)</f>
        <v>0</v>
      </c>
      <c r="G2829" s="4">
        <v>18</v>
      </c>
      <c r="H2829" s="4">
        <v>227</v>
      </c>
      <c r="I2829" s="4">
        <v>0</v>
      </c>
      <c r="J2829" s="4">
        <v>0</v>
      </c>
      <c r="K2829" s="4">
        <v>0</v>
      </c>
      <c r="L2829" s="4">
        <v>0</v>
      </c>
      <c r="M2829" s="4">
        <v>11</v>
      </c>
      <c r="N2829" s="4">
        <v>67</v>
      </c>
    </row>
    <row r="2830" spans="1:14">
      <c r="A2830">
        <f>Raw!A2559*1000000+Raw!B2559*100</f>
        <v>17187870400</v>
      </c>
      <c r="B2830" t="str">
        <f>LEFT(A2830,5)</f>
        <v>17187</v>
      </c>
      <c r="C2830">
        <f>IF(OR(Raw!C2559&lt;=5,Raw!C2559=101),1,0)</f>
        <v>0</v>
      </c>
      <c r="D2830">
        <f>IF(OR(Raw!C2559=6,Raw!C2559=7,Raw!C2559=8,Raw!C2559=102),1,0)</f>
        <v>0</v>
      </c>
      <c r="E2830">
        <f>IF(OR(Raw!C2559=9,Raw!C2559=10,Raw!C2559=11,Raw!C2559=12,Raw!C2559=103),1,0)</f>
        <v>1</v>
      </c>
      <c r="F2830">
        <f>IF(OR(Raw!C2559=13,Raw!C2559=104),1,0)</f>
        <v>0</v>
      </c>
      <c r="G2830" s="4">
        <v>37</v>
      </c>
      <c r="H2830" s="4">
        <v>500</v>
      </c>
      <c r="I2830" s="4">
        <v>1</v>
      </c>
      <c r="J2830" s="4">
        <v>114</v>
      </c>
      <c r="K2830" s="4">
        <v>1</v>
      </c>
      <c r="L2830" s="4">
        <v>425</v>
      </c>
      <c r="M2830" s="4">
        <v>23</v>
      </c>
      <c r="N2830" s="4">
        <v>269</v>
      </c>
    </row>
    <row r="2831" spans="1:14">
      <c r="A2831">
        <f>Raw!A2563*1000000+Raw!B2563*100</f>
        <v>17187870500</v>
      </c>
      <c r="B2831" t="str">
        <f>LEFT(A2831,5)</f>
        <v>17187</v>
      </c>
      <c r="C2831">
        <f>IF(OR(Raw!C2563&lt;=5,Raw!C2563=101),1,0)</f>
        <v>0</v>
      </c>
      <c r="D2831">
        <f>IF(OR(Raw!C2563=6,Raw!C2563=7,Raw!C2563=8,Raw!C2563=102),1,0)</f>
        <v>1</v>
      </c>
      <c r="E2831">
        <f>IF(OR(Raw!C2563=9,Raw!C2563=10,Raw!C2563=11,Raw!C2563=12,Raw!C2563=103),1,0)</f>
        <v>0</v>
      </c>
      <c r="F2831">
        <f>IF(OR(Raw!C2563=13,Raw!C2563=104),1,0)</f>
        <v>0</v>
      </c>
      <c r="G2831" s="4">
        <v>39</v>
      </c>
      <c r="H2831" s="4">
        <v>472</v>
      </c>
      <c r="I2831" s="4">
        <v>1</v>
      </c>
      <c r="J2831" s="4">
        <v>185</v>
      </c>
      <c r="K2831" s="4">
        <v>1</v>
      </c>
      <c r="L2831" s="4">
        <v>992</v>
      </c>
      <c r="M2831" s="4">
        <v>24</v>
      </c>
      <c r="N2831" s="4">
        <v>194</v>
      </c>
    </row>
    <row r="2832" spans="1:14">
      <c r="A2832">
        <f>Raw!A2790*1000000+Raw!B2790*100</f>
        <v>17189950100</v>
      </c>
      <c r="B2832" t="str">
        <f>LEFT(A2832,5)</f>
        <v>17189</v>
      </c>
      <c r="C2832">
        <f>IF(OR(Raw!C2790&lt;=5,Raw!C2790=101),1,0)</f>
        <v>0</v>
      </c>
      <c r="D2832">
        <f>IF(OR(Raw!C2790=6,Raw!C2790=7,Raw!C2790=8,Raw!C2790=102),1,0)</f>
        <v>0</v>
      </c>
      <c r="E2832">
        <f>IF(OR(Raw!C2790=9,Raw!C2790=10,Raw!C2790=11,Raw!C2790=12,Raw!C2790=103),1,0)</f>
        <v>1</v>
      </c>
      <c r="F2832">
        <f>IF(OR(Raw!C2790=13,Raw!C2790=104),1,0)</f>
        <v>0</v>
      </c>
      <c r="G2832" s="4">
        <v>29</v>
      </c>
      <c r="H2832" s="4">
        <v>554</v>
      </c>
      <c r="I2832" s="4">
        <v>0</v>
      </c>
      <c r="J2832" s="4">
        <v>0</v>
      </c>
      <c r="K2832" s="4">
        <v>3</v>
      </c>
      <c r="L2832" s="4">
        <v>2456</v>
      </c>
      <c r="M2832" s="4">
        <v>14</v>
      </c>
      <c r="N2832" s="4">
        <v>201</v>
      </c>
    </row>
    <row r="2833" spans="1:14">
      <c r="A2833">
        <f>Raw!A2794*1000000+Raw!B2794*100</f>
        <v>17189950200</v>
      </c>
      <c r="B2833" t="str">
        <f>LEFT(A2833,5)</f>
        <v>17189</v>
      </c>
      <c r="C2833">
        <f>IF(OR(Raw!C2794&lt;=5,Raw!C2794=101),1,0)</f>
        <v>0</v>
      </c>
      <c r="D2833">
        <f>IF(OR(Raw!C2794=6,Raw!C2794=7,Raw!C2794=8,Raw!C2794=102),1,0)</f>
        <v>0</v>
      </c>
      <c r="E2833">
        <f>IF(OR(Raw!C2794=9,Raw!C2794=10,Raw!C2794=11,Raw!C2794=12,Raw!C2794=103),1,0)</f>
        <v>1</v>
      </c>
      <c r="F2833">
        <f>IF(OR(Raw!C2794=13,Raw!C2794=104),1,0)</f>
        <v>0</v>
      </c>
      <c r="G2833" s="4">
        <v>52</v>
      </c>
      <c r="H2833" s="4">
        <v>671</v>
      </c>
      <c r="I2833" s="4">
        <v>0</v>
      </c>
      <c r="J2833" s="4">
        <v>0</v>
      </c>
      <c r="K2833" s="4">
        <v>2</v>
      </c>
      <c r="L2833" s="4">
        <v>963</v>
      </c>
      <c r="M2833" s="4">
        <v>17</v>
      </c>
      <c r="N2833" s="4">
        <v>880</v>
      </c>
    </row>
    <row r="2834" spans="1:14">
      <c r="A2834">
        <f>Raw!A2798*1000000+Raw!B2798*100</f>
        <v>17189950300</v>
      </c>
      <c r="B2834" t="str">
        <f>LEFT(A2834,5)</f>
        <v>17189</v>
      </c>
      <c r="C2834">
        <f>IF(OR(Raw!C2798&lt;=5,Raw!C2798=101),1,0)</f>
        <v>0</v>
      </c>
      <c r="D2834">
        <f>IF(OR(Raw!C2798=6,Raw!C2798=7,Raw!C2798=8,Raw!C2798=102),1,0)</f>
        <v>0</v>
      </c>
      <c r="E2834">
        <f>IF(OR(Raw!C2798=9,Raw!C2798=10,Raw!C2798=11,Raw!C2798=12,Raw!C2798=103),1,0)</f>
        <v>1</v>
      </c>
      <c r="F2834">
        <f>IF(OR(Raw!C2798=13,Raw!C2798=104),1,0)</f>
        <v>0</v>
      </c>
      <c r="G2834" s="4">
        <v>63</v>
      </c>
      <c r="H2834" s="4">
        <v>833</v>
      </c>
      <c r="I2834" s="4">
        <v>3</v>
      </c>
      <c r="J2834" s="4">
        <v>574</v>
      </c>
      <c r="K2834" s="4">
        <v>6</v>
      </c>
      <c r="L2834" s="4">
        <v>2389</v>
      </c>
      <c r="M2834" s="4">
        <v>29</v>
      </c>
      <c r="N2834" s="4">
        <v>1447</v>
      </c>
    </row>
    <row r="2835" spans="1:14">
      <c r="A2835">
        <f>Raw!A2802*1000000+Raw!B2802*100</f>
        <v>17189950400</v>
      </c>
      <c r="B2835" t="str">
        <f>LEFT(A2835,5)</f>
        <v>17189</v>
      </c>
      <c r="C2835">
        <f>IF(OR(Raw!C2802&lt;=5,Raw!C2802=101),1,0)</f>
        <v>0</v>
      </c>
      <c r="D2835">
        <f>IF(OR(Raw!C2802=6,Raw!C2802=7,Raw!C2802=8,Raw!C2802=102),1,0)</f>
        <v>0</v>
      </c>
      <c r="E2835">
        <f>IF(OR(Raw!C2802=9,Raw!C2802=10,Raw!C2802=11,Raw!C2802=12,Raw!C2802=103),1,0)</f>
        <v>1</v>
      </c>
      <c r="F2835">
        <f>IF(OR(Raw!C2802=13,Raw!C2802=104),1,0)</f>
        <v>0</v>
      </c>
      <c r="G2835" s="4">
        <v>39</v>
      </c>
      <c r="H2835" s="4">
        <v>431</v>
      </c>
      <c r="I2835" s="4">
        <v>2</v>
      </c>
      <c r="J2835" s="4">
        <v>311</v>
      </c>
      <c r="K2835" s="4">
        <v>0</v>
      </c>
      <c r="L2835" s="4">
        <v>0</v>
      </c>
      <c r="M2835" s="4">
        <v>20</v>
      </c>
      <c r="N2835" s="4">
        <v>330</v>
      </c>
    </row>
    <row r="2836" spans="1:14">
      <c r="A2836">
        <f>Raw!A2902*1000000+Raw!B2902*100</f>
        <v>17191954900</v>
      </c>
      <c r="B2836" t="str">
        <f>LEFT(A2836,5)</f>
        <v>17191</v>
      </c>
      <c r="C2836">
        <f>IF(OR(Raw!C2902&lt;=5,Raw!C2902=101),1,0)</f>
        <v>0</v>
      </c>
      <c r="D2836">
        <f>IF(OR(Raw!C2902=6,Raw!C2902=7,Raw!C2902=8,Raw!C2902=102),1,0)</f>
        <v>0</v>
      </c>
      <c r="E2836">
        <f>IF(OR(Raw!C2902=9,Raw!C2902=10,Raw!C2902=11,Raw!C2902=12,Raw!C2902=103),1,0)</f>
        <v>1</v>
      </c>
      <c r="F2836">
        <f>IF(OR(Raw!C2902=13,Raw!C2902=104),1,0)</f>
        <v>0</v>
      </c>
      <c r="G2836" s="4">
        <v>24</v>
      </c>
      <c r="H2836" s="4">
        <v>395</v>
      </c>
      <c r="I2836" s="4">
        <v>1</v>
      </c>
      <c r="J2836" s="4">
        <v>200</v>
      </c>
      <c r="K2836" s="4">
        <v>0</v>
      </c>
      <c r="L2836" s="4">
        <v>0</v>
      </c>
      <c r="M2836" s="4">
        <v>9</v>
      </c>
      <c r="N2836" s="4">
        <v>181</v>
      </c>
    </row>
    <row r="2837" spans="1:14">
      <c r="A2837">
        <f>Raw!A2903*1000000+Raw!B2903*100</f>
        <v>17191955000</v>
      </c>
      <c r="B2837" t="str">
        <f>LEFT(A2837,5)</f>
        <v>17191</v>
      </c>
      <c r="C2837">
        <f>IF(OR(Raw!C2903&lt;=5,Raw!C2903=101),1,0)</f>
        <v>0</v>
      </c>
      <c r="D2837">
        <f>IF(OR(Raw!C2903=6,Raw!C2903=7,Raw!C2903=8,Raw!C2903=102),1,0)</f>
        <v>0</v>
      </c>
      <c r="E2837">
        <f>IF(OR(Raw!C2903=9,Raw!C2903=10,Raw!C2903=11,Raw!C2903=12,Raw!C2903=103),1,0)</f>
        <v>1</v>
      </c>
      <c r="F2837">
        <f>IF(OR(Raw!C2903=13,Raw!C2903=104),1,0)</f>
        <v>0</v>
      </c>
      <c r="G2837" s="4">
        <v>27</v>
      </c>
      <c r="H2837" s="4">
        <v>153</v>
      </c>
      <c r="I2837" s="4">
        <v>0</v>
      </c>
      <c r="J2837" s="4">
        <v>0</v>
      </c>
      <c r="K2837" s="4">
        <v>1</v>
      </c>
      <c r="L2837" s="4">
        <v>840</v>
      </c>
      <c r="M2837" s="4">
        <v>15</v>
      </c>
      <c r="N2837" s="4">
        <v>72</v>
      </c>
    </row>
    <row r="2838" spans="1:14">
      <c r="A2838">
        <f>Raw!A2905*1000000+Raw!B2905*100</f>
        <v>17191955100</v>
      </c>
      <c r="B2838" t="str">
        <f>LEFT(A2838,5)</f>
        <v>17191</v>
      </c>
      <c r="C2838">
        <f>IF(OR(Raw!C2905&lt;=5,Raw!C2905=101),1,0)</f>
        <v>0</v>
      </c>
      <c r="D2838">
        <f>IF(OR(Raw!C2905=6,Raw!C2905=7,Raw!C2905=8,Raw!C2905=102),1,0)</f>
        <v>0</v>
      </c>
      <c r="E2838">
        <f>IF(OR(Raw!C2905=9,Raw!C2905=10,Raw!C2905=11,Raw!C2905=12,Raw!C2905=103),1,0)</f>
        <v>1</v>
      </c>
      <c r="F2838">
        <f>IF(OR(Raw!C2905=13,Raw!C2905=104),1,0)</f>
        <v>0</v>
      </c>
      <c r="G2838" s="4">
        <v>12</v>
      </c>
      <c r="H2838" s="4">
        <v>68</v>
      </c>
      <c r="I2838" s="4">
        <v>0</v>
      </c>
      <c r="J2838" s="4">
        <v>0</v>
      </c>
      <c r="K2838" s="4">
        <v>0</v>
      </c>
      <c r="L2838" s="4">
        <v>0</v>
      </c>
      <c r="M2838" s="4">
        <v>7</v>
      </c>
      <c r="N2838" s="4">
        <v>45</v>
      </c>
    </row>
    <row r="2839" spans="1:14">
      <c r="A2839">
        <f>Raw!A2906*1000000+Raw!B2906*100</f>
        <v>17191955200</v>
      </c>
      <c r="B2839" t="str">
        <f>LEFT(A2839,5)</f>
        <v>17191</v>
      </c>
      <c r="C2839">
        <f>IF(OR(Raw!C2906&lt;=5,Raw!C2906=101),1,0)</f>
        <v>0</v>
      </c>
      <c r="D2839">
        <f>IF(OR(Raw!C2906=6,Raw!C2906=7,Raw!C2906=8,Raw!C2906=102),1,0)</f>
        <v>0</v>
      </c>
      <c r="E2839">
        <f>IF(OR(Raw!C2906=9,Raw!C2906=10,Raw!C2906=11,Raw!C2906=12,Raw!C2906=103),1,0)</f>
        <v>1</v>
      </c>
      <c r="F2839">
        <f>IF(OR(Raw!C2906=13,Raw!C2906=104),1,0)</f>
        <v>0</v>
      </c>
      <c r="G2839" s="4">
        <v>38</v>
      </c>
      <c r="H2839" s="4">
        <v>431</v>
      </c>
      <c r="I2839" s="4">
        <v>0</v>
      </c>
      <c r="J2839" s="4">
        <v>0</v>
      </c>
      <c r="K2839" s="4">
        <v>1</v>
      </c>
      <c r="L2839" s="4">
        <v>512</v>
      </c>
      <c r="M2839" s="4">
        <v>15</v>
      </c>
      <c r="N2839" s="4">
        <v>659</v>
      </c>
    </row>
    <row r="2840" spans="1:14">
      <c r="A2840">
        <f>Raw!A2907*1000000+Raw!B2907*100</f>
        <v>17191955300</v>
      </c>
      <c r="B2840" t="str">
        <f>LEFT(A2840,5)</f>
        <v>17191</v>
      </c>
      <c r="C2840">
        <f>IF(OR(Raw!C2907&lt;=5,Raw!C2907=101),1,0)</f>
        <v>0</v>
      </c>
      <c r="D2840">
        <f>IF(OR(Raw!C2907=6,Raw!C2907=7,Raw!C2907=8,Raw!C2907=102),1,0)</f>
        <v>0</v>
      </c>
      <c r="E2840">
        <f>IF(OR(Raw!C2907=9,Raw!C2907=10,Raw!C2907=11,Raw!C2907=12,Raw!C2907=103),1,0)</f>
        <v>1</v>
      </c>
      <c r="F2840">
        <f>IF(OR(Raw!C2907=13,Raw!C2907=104),1,0)</f>
        <v>0</v>
      </c>
      <c r="G2840" s="4">
        <v>18</v>
      </c>
      <c r="H2840" s="4">
        <v>199</v>
      </c>
      <c r="I2840" s="4">
        <v>1</v>
      </c>
      <c r="J2840" s="4">
        <v>200</v>
      </c>
      <c r="K2840" s="4">
        <v>0</v>
      </c>
      <c r="L2840" s="4">
        <v>0</v>
      </c>
      <c r="M2840" s="4">
        <v>11</v>
      </c>
      <c r="N2840" s="4">
        <v>128</v>
      </c>
    </row>
    <row r="2841" spans="1:14">
      <c r="A2841">
        <f>Raw!A2954*1000000+Raw!B2954*100</f>
        <v>17193958000</v>
      </c>
      <c r="B2841" t="str">
        <f>LEFT(A2841,5)</f>
        <v>17193</v>
      </c>
      <c r="C2841">
        <f>IF(OR(Raw!C2954&lt;=5,Raw!C2954=101),1,0)</f>
        <v>0</v>
      </c>
      <c r="D2841">
        <f>IF(OR(Raw!C2954=6,Raw!C2954=7,Raw!C2954=8,Raw!C2954=102),1,0)</f>
        <v>1</v>
      </c>
      <c r="E2841">
        <f>IF(OR(Raw!C2954=9,Raw!C2954=10,Raw!C2954=11,Raw!C2954=12,Raw!C2954=103),1,0)</f>
        <v>0</v>
      </c>
      <c r="F2841">
        <f>IF(OR(Raw!C2954=13,Raw!C2954=104),1,0)</f>
        <v>0</v>
      </c>
      <c r="G2841" s="4">
        <v>22</v>
      </c>
      <c r="H2841" s="4">
        <v>163</v>
      </c>
      <c r="I2841" s="4">
        <v>2</v>
      </c>
      <c r="J2841" s="4">
        <v>319</v>
      </c>
      <c r="K2841" s="4">
        <v>3</v>
      </c>
      <c r="L2841" s="4">
        <v>1342</v>
      </c>
      <c r="M2841" s="4">
        <v>17</v>
      </c>
      <c r="N2841" s="4">
        <v>1107</v>
      </c>
    </row>
    <row r="2842" spans="1:14">
      <c r="A2842">
        <f>Raw!A2956*1000000+Raw!B2956*100</f>
        <v>17193958100</v>
      </c>
      <c r="B2842" t="str">
        <f>LEFT(A2842,5)</f>
        <v>17193</v>
      </c>
      <c r="C2842">
        <f>IF(OR(Raw!C2956&lt;=5,Raw!C2956=101),1,0)</f>
        <v>0</v>
      </c>
      <c r="D2842">
        <f>IF(OR(Raw!C2956=6,Raw!C2956=7,Raw!C2956=8,Raw!C2956=102),1,0)</f>
        <v>0</v>
      </c>
      <c r="E2842">
        <f>IF(OR(Raw!C2956=9,Raw!C2956=10,Raw!C2956=11,Raw!C2956=12,Raw!C2956=103),1,0)</f>
        <v>1</v>
      </c>
      <c r="F2842">
        <f>IF(OR(Raw!C2956=13,Raw!C2956=104),1,0)</f>
        <v>0</v>
      </c>
      <c r="G2842" s="4">
        <v>33</v>
      </c>
      <c r="H2842" s="4">
        <v>538</v>
      </c>
      <c r="I2842" s="4">
        <v>1</v>
      </c>
      <c r="J2842" s="4">
        <v>111</v>
      </c>
      <c r="K2842" s="4">
        <v>1</v>
      </c>
      <c r="L2842" s="4">
        <v>629</v>
      </c>
      <c r="M2842" s="4">
        <v>25</v>
      </c>
      <c r="N2842" s="4">
        <v>357</v>
      </c>
    </row>
    <row r="2843" spans="1:14">
      <c r="A2843">
        <f>Raw!A2958*1000000+Raw!B2958*100</f>
        <v>17193958200</v>
      </c>
      <c r="B2843" t="str">
        <f>LEFT(A2843,5)</f>
        <v>17193</v>
      </c>
      <c r="C2843">
        <f>IF(OR(Raw!C2958&lt;=5,Raw!C2958=101),1,0)</f>
        <v>0</v>
      </c>
      <c r="D2843">
        <f>IF(OR(Raw!C2958=6,Raw!C2958=7,Raw!C2958=8,Raw!C2958=102),1,0)</f>
        <v>0</v>
      </c>
      <c r="E2843">
        <f>IF(OR(Raw!C2958=9,Raw!C2958=10,Raw!C2958=11,Raw!C2958=12,Raw!C2958=103),1,0)</f>
        <v>1</v>
      </c>
      <c r="F2843">
        <f>IF(OR(Raw!C2958=13,Raw!C2958=104),1,0)</f>
        <v>0</v>
      </c>
      <c r="G2843" s="4">
        <v>32</v>
      </c>
      <c r="H2843" s="4">
        <v>373</v>
      </c>
      <c r="I2843" s="4">
        <v>0</v>
      </c>
      <c r="J2843" s="4">
        <v>0</v>
      </c>
      <c r="K2843" s="4">
        <v>4</v>
      </c>
      <c r="L2843" s="4">
        <v>3031</v>
      </c>
      <c r="M2843" s="4">
        <v>15</v>
      </c>
      <c r="N2843" s="4">
        <v>172</v>
      </c>
    </row>
    <row r="2844" spans="1:14">
      <c r="A2844">
        <f>Raw!A2960*1000000+Raw!B2960*100</f>
        <v>17193958300</v>
      </c>
      <c r="B2844" t="str">
        <f>LEFT(A2844,5)</f>
        <v>17193</v>
      </c>
      <c r="C2844">
        <f>IF(OR(Raw!C2960&lt;=5,Raw!C2960=101),1,0)</f>
        <v>0</v>
      </c>
      <c r="D2844">
        <f>IF(OR(Raw!C2960=6,Raw!C2960=7,Raw!C2960=8,Raw!C2960=102),1,0)</f>
        <v>0</v>
      </c>
      <c r="E2844">
        <f>IF(OR(Raw!C2960=9,Raw!C2960=10,Raw!C2960=11,Raw!C2960=12,Raw!C2960=103),1,0)</f>
        <v>1</v>
      </c>
      <c r="F2844">
        <f>IF(OR(Raw!C2960=13,Raw!C2960=104),1,0)</f>
        <v>0</v>
      </c>
      <c r="G2844" s="4">
        <v>54</v>
      </c>
      <c r="H2844" s="4">
        <v>1037</v>
      </c>
      <c r="I2844" s="4">
        <v>2</v>
      </c>
      <c r="J2844" s="4">
        <v>323</v>
      </c>
      <c r="K2844" s="4">
        <v>1</v>
      </c>
      <c r="L2844" s="4">
        <v>275</v>
      </c>
      <c r="M2844" s="4">
        <v>41</v>
      </c>
      <c r="N2844" s="4">
        <v>1199</v>
      </c>
    </row>
    <row r="2845" spans="1:14">
      <c r="A2845">
        <f>Raw!A2962*1000000+Raw!B2962*100</f>
        <v>17193958400</v>
      </c>
      <c r="B2845" t="str">
        <f>LEFT(A2845,5)</f>
        <v>17193</v>
      </c>
      <c r="C2845">
        <f>IF(OR(Raw!C2962&lt;=5,Raw!C2962=101),1,0)</f>
        <v>0</v>
      </c>
      <c r="D2845">
        <f>IF(OR(Raw!C2962=6,Raw!C2962=7,Raw!C2962=8,Raw!C2962=102),1,0)</f>
        <v>0</v>
      </c>
      <c r="E2845">
        <f>IF(OR(Raw!C2962=9,Raw!C2962=10,Raw!C2962=11,Raw!C2962=12,Raw!C2962=103),1,0)</f>
        <v>1</v>
      </c>
      <c r="F2845">
        <f>IF(OR(Raw!C2962=13,Raw!C2962=104),1,0)</f>
        <v>0</v>
      </c>
      <c r="G2845" s="4">
        <v>88</v>
      </c>
      <c r="H2845" s="4">
        <v>1126</v>
      </c>
      <c r="I2845" s="4">
        <v>0</v>
      </c>
      <c r="J2845" s="4">
        <v>0</v>
      </c>
      <c r="K2845" s="4">
        <v>1</v>
      </c>
      <c r="L2845" s="4">
        <v>265</v>
      </c>
      <c r="M2845" s="4">
        <v>70</v>
      </c>
      <c r="N2845" s="4">
        <v>850</v>
      </c>
    </row>
    <row r="2846" spans="1:14">
      <c r="A2846">
        <f>Raw!A11*1000000+Raw!B11*100</f>
        <v>17195000100</v>
      </c>
      <c r="B2846" t="str">
        <f>LEFT(A2846,5)</f>
        <v>17195</v>
      </c>
      <c r="C2846">
        <f>IF(OR(Raw!C11&lt;=5,Raw!C11=101),1,0)</f>
        <v>0</v>
      </c>
      <c r="D2846">
        <f>IF(OR(Raw!C11=6,Raw!C11=7,Raw!C11=8,Raw!C11=102),1,0)</f>
        <v>0</v>
      </c>
      <c r="E2846">
        <f>IF(OR(Raw!C11=9,Raw!C11=10,Raw!C11=11,Raw!C11=12,Raw!C11=103),1,0)</f>
        <v>0</v>
      </c>
      <c r="F2846">
        <f>IF(OR(Raw!C11=13,Raw!C11=104),1,0)</f>
        <v>1</v>
      </c>
      <c r="G2846" s="4">
        <v>38</v>
      </c>
      <c r="H2846" s="4">
        <v>516</v>
      </c>
      <c r="I2846" s="4">
        <v>6</v>
      </c>
      <c r="J2846" s="4">
        <v>769</v>
      </c>
      <c r="K2846" s="4">
        <v>2</v>
      </c>
      <c r="L2846" s="4">
        <v>987</v>
      </c>
      <c r="M2846" s="4">
        <v>26</v>
      </c>
      <c r="N2846" s="4">
        <v>439</v>
      </c>
    </row>
    <row r="2847" spans="1:14">
      <c r="A2847">
        <f>Raw!A33*1000000+Raw!B33*100</f>
        <v>17195000200</v>
      </c>
      <c r="B2847" t="str">
        <f>LEFT(A2847,5)</f>
        <v>17195</v>
      </c>
      <c r="C2847">
        <f>IF(OR(Raw!C33&lt;=5,Raw!C33=101),1,0)</f>
        <v>0</v>
      </c>
      <c r="D2847">
        <f>IF(OR(Raw!C33=6,Raw!C33=7,Raw!C33=8,Raw!C33=102),1,0)</f>
        <v>0</v>
      </c>
      <c r="E2847">
        <f>IF(OR(Raw!C33=9,Raw!C33=10,Raw!C33=11,Raw!C33=12,Raw!C33=103),1,0)</f>
        <v>1</v>
      </c>
      <c r="F2847">
        <f>IF(OR(Raw!C33=13,Raw!C33=104),1,0)</f>
        <v>0</v>
      </c>
      <c r="G2847" s="4">
        <v>32</v>
      </c>
      <c r="H2847" s="4">
        <v>569</v>
      </c>
      <c r="I2847" s="4">
        <v>0</v>
      </c>
      <c r="J2847" s="4">
        <v>0</v>
      </c>
      <c r="K2847" s="4">
        <v>0</v>
      </c>
      <c r="L2847" s="4">
        <v>0</v>
      </c>
      <c r="M2847" s="4">
        <v>22</v>
      </c>
      <c r="N2847" s="4">
        <v>368</v>
      </c>
    </row>
    <row r="2848" spans="1:14">
      <c r="A2848">
        <f>Raw!A49*1000000+Raw!B49*100</f>
        <v>17195000300</v>
      </c>
      <c r="B2848" t="str">
        <f>LEFT(A2848,5)</f>
        <v>17195</v>
      </c>
      <c r="C2848">
        <f>IF(OR(Raw!C49&lt;=5,Raw!C49=101),1,0)</f>
        <v>0</v>
      </c>
      <c r="D2848">
        <f>IF(OR(Raw!C49=6,Raw!C49=7,Raw!C49=8,Raw!C49=102),1,0)</f>
        <v>0</v>
      </c>
      <c r="E2848">
        <f>IF(OR(Raw!C49=9,Raw!C49=10,Raw!C49=11,Raw!C49=12,Raw!C49=103),1,0)</f>
        <v>1</v>
      </c>
      <c r="F2848">
        <f>IF(OR(Raw!C49=13,Raw!C49=104),1,0)</f>
        <v>0</v>
      </c>
      <c r="G2848" s="4">
        <v>42</v>
      </c>
      <c r="H2848" s="4">
        <v>565</v>
      </c>
      <c r="I2848" s="4">
        <v>2</v>
      </c>
      <c r="J2848" s="4">
        <v>427</v>
      </c>
      <c r="K2848" s="4">
        <v>1</v>
      </c>
      <c r="L2848" s="4">
        <v>806</v>
      </c>
      <c r="M2848" s="4">
        <v>20</v>
      </c>
      <c r="N2848" s="4">
        <v>210</v>
      </c>
    </row>
    <row r="2849" spans="1:14">
      <c r="A2849">
        <f>Raw!A65*1000000+Raw!B65*100</f>
        <v>17195000400</v>
      </c>
      <c r="B2849" t="str">
        <f>LEFT(A2849,5)</f>
        <v>17195</v>
      </c>
      <c r="C2849">
        <f>IF(OR(Raw!C65&lt;=5,Raw!C65=101),1,0)</f>
        <v>0</v>
      </c>
      <c r="D2849">
        <f>IF(OR(Raw!C65=6,Raw!C65=7,Raw!C65=8,Raw!C65=102),1,0)</f>
        <v>0</v>
      </c>
      <c r="E2849">
        <f>IF(OR(Raw!C65=9,Raw!C65=10,Raw!C65=11,Raw!C65=12,Raw!C65=103),1,0)</f>
        <v>1</v>
      </c>
      <c r="F2849">
        <f>IF(OR(Raw!C65=13,Raw!C65=104),1,0)</f>
        <v>0</v>
      </c>
      <c r="G2849" s="4">
        <v>28</v>
      </c>
      <c r="H2849" s="4">
        <v>500</v>
      </c>
      <c r="I2849" s="4">
        <v>1</v>
      </c>
      <c r="J2849" s="4">
        <v>187</v>
      </c>
      <c r="K2849" s="4">
        <v>0</v>
      </c>
      <c r="L2849" s="4">
        <v>0</v>
      </c>
      <c r="M2849" s="4">
        <v>15</v>
      </c>
      <c r="N2849" s="4">
        <v>160</v>
      </c>
    </row>
    <row r="2850" spans="1:14">
      <c r="A2850">
        <f>Raw!A82*1000000+Raw!B82*100</f>
        <v>17195000500</v>
      </c>
      <c r="B2850" t="str">
        <f>LEFT(A2850,5)</f>
        <v>17195</v>
      </c>
      <c r="C2850">
        <f>IF(OR(Raw!C82&lt;=5,Raw!C82=101),1,0)</f>
        <v>0</v>
      </c>
      <c r="D2850">
        <f>IF(OR(Raw!C82=6,Raw!C82=7,Raw!C82=8,Raw!C82=102),1,0)</f>
        <v>0</v>
      </c>
      <c r="E2850">
        <f>IF(OR(Raw!C82=9,Raw!C82=10,Raw!C82=11,Raw!C82=12,Raw!C82=103),1,0)</f>
        <v>1</v>
      </c>
      <c r="F2850">
        <f>IF(OR(Raw!C82=13,Raw!C82=104),1,0)</f>
        <v>0</v>
      </c>
      <c r="G2850" s="4">
        <v>45</v>
      </c>
      <c r="H2850" s="4">
        <v>523</v>
      </c>
      <c r="I2850" s="4">
        <v>0</v>
      </c>
      <c r="J2850" s="4">
        <v>0</v>
      </c>
      <c r="K2850" s="4">
        <v>1</v>
      </c>
      <c r="L2850" s="4">
        <v>401</v>
      </c>
      <c r="M2850" s="4">
        <v>27</v>
      </c>
      <c r="N2850" s="4">
        <v>286</v>
      </c>
    </row>
    <row r="2851" spans="1:14">
      <c r="A2851">
        <f>Raw!A112*1000000+Raw!B112*100</f>
        <v>17195000600</v>
      </c>
      <c r="B2851" t="str">
        <f>LEFT(A2851,5)</f>
        <v>17195</v>
      </c>
      <c r="C2851">
        <f>IF(OR(Raw!C112&lt;=5,Raw!C112=101),1,0)</f>
        <v>0</v>
      </c>
      <c r="D2851">
        <f>IF(OR(Raw!C112=6,Raw!C112=7,Raw!C112=8,Raw!C112=102),1,0)</f>
        <v>0</v>
      </c>
      <c r="E2851">
        <f>IF(OR(Raw!C112=9,Raw!C112=10,Raw!C112=11,Raw!C112=12,Raw!C112=103),1,0)</f>
        <v>1</v>
      </c>
      <c r="F2851">
        <f>IF(OR(Raw!C112=13,Raw!C112=104),1,0)</f>
        <v>0</v>
      </c>
      <c r="G2851" s="4">
        <v>35</v>
      </c>
      <c r="H2851" s="4">
        <v>859</v>
      </c>
      <c r="I2851" s="4">
        <v>1</v>
      </c>
      <c r="J2851" s="4">
        <v>125</v>
      </c>
      <c r="K2851" s="4">
        <v>0</v>
      </c>
      <c r="L2851" s="4">
        <v>0</v>
      </c>
      <c r="M2851" s="4">
        <v>26</v>
      </c>
      <c r="N2851" s="4">
        <v>671</v>
      </c>
    </row>
    <row r="2852" spans="1:14">
      <c r="A2852">
        <f>Raw!A124*1000000+Raw!B124*100</f>
        <v>17195000700</v>
      </c>
      <c r="B2852" t="str">
        <f>LEFT(A2852,5)</f>
        <v>17195</v>
      </c>
      <c r="C2852">
        <f>IF(OR(Raw!C124&lt;=5,Raw!C124=101),1,0)</f>
        <v>0</v>
      </c>
      <c r="D2852">
        <f>IF(OR(Raw!C124=6,Raw!C124=7,Raw!C124=8,Raw!C124=102),1,0)</f>
        <v>0</v>
      </c>
      <c r="E2852">
        <f>IF(OR(Raw!C124=9,Raw!C124=10,Raw!C124=11,Raw!C124=12,Raw!C124=103),1,0)</f>
        <v>1</v>
      </c>
      <c r="F2852">
        <f>IF(OR(Raw!C124=13,Raw!C124=104),1,0)</f>
        <v>0</v>
      </c>
      <c r="G2852" s="4">
        <v>17</v>
      </c>
      <c r="H2852" s="4">
        <v>238</v>
      </c>
      <c r="I2852" s="4">
        <v>0</v>
      </c>
      <c r="J2852" s="4">
        <v>0</v>
      </c>
      <c r="K2852" s="4">
        <v>1</v>
      </c>
      <c r="L2852" s="4">
        <v>1000</v>
      </c>
      <c r="M2852" s="4">
        <v>9</v>
      </c>
      <c r="N2852" s="4">
        <v>147</v>
      </c>
    </row>
    <row r="2853" spans="1:14">
      <c r="A2853">
        <f>Raw!A136*1000000+Raw!B136*100</f>
        <v>17195000800</v>
      </c>
      <c r="B2853" t="str">
        <f>LEFT(A2853,5)</f>
        <v>17195</v>
      </c>
      <c r="C2853">
        <f>IF(OR(Raw!C136&lt;=5,Raw!C136=101),1,0)</f>
        <v>0</v>
      </c>
      <c r="D2853">
        <f>IF(OR(Raw!C136=6,Raw!C136=7,Raw!C136=8,Raw!C136=102),1,0)</f>
        <v>0</v>
      </c>
      <c r="E2853">
        <f>IF(OR(Raw!C136=9,Raw!C136=10,Raw!C136=11,Raw!C136=12,Raw!C136=103),1,0)</f>
        <v>1</v>
      </c>
      <c r="F2853">
        <f>IF(OR(Raw!C136=13,Raw!C136=104),1,0)</f>
        <v>0</v>
      </c>
      <c r="G2853" s="4">
        <v>8</v>
      </c>
      <c r="H2853" s="4">
        <v>87</v>
      </c>
      <c r="I2853" s="4">
        <v>0</v>
      </c>
      <c r="J2853" s="4">
        <v>0</v>
      </c>
      <c r="K2853" s="4">
        <v>0</v>
      </c>
      <c r="L2853" s="4">
        <v>0</v>
      </c>
      <c r="M2853" s="4">
        <v>6</v>
      </c>
      <c r="N2853" s="4">
        <v>65</v>
      </c>
    </row>
    <row r="2854" spans="1:14">
      <c r="A2854">
        <f>Raw!A148*1000000+Raw!B148*100</f>
        <v>17195000900</v>
      </c>
      <c r="B2854" t="str">
        <f>LEFT(A2854,5)</f>
        <v>17195</v>
      </c>
      <c r="C2854">
        <f>IF(OR(Raw!C148&lt;=5,Raw!C148=101),1,0)</f>
        <v>0</v>
      </c>
      <c r="D2854">
        <f>IF(OR(Raw!C148=6,Raw!C148=7,Raw!C148=8,Raw!C148=102),1,0)</f>
        <v>0</v>
      </c>
      <c r="E2854">
        <f>IF(OR(Raw!C148=9,Raw!C148=10,Raw!C148=11,Raw!C148=12,Raw!C148=103),1,0)</f>
        <v>1</v>
      </c>
      <c r="F2854">
        <f>IF(OR(Raw!C148=13,Raw!C148=104),1,0)</f>
        <v>0</v>
      </c>
      <c r="G2854" s="4">
        <v>38</v>
      </c>
      <c r="H2854" s="4">
        <v>382</v>
      </c>
      <c r="I2854" s="4">
        <v>3</v>
      </c>
      <c r="J2854" s="4">
        <v>473</v>
      </c>
      <c r="K2854" s="4">
        <v>3</v>
      </c>
      <c r="L2854" s="4">
        <v>1353</v>
      </c>
      <c r="M2854" s="4">
        <v>21</v>
      </c>
      <c r="N2854" s="4">
        <v>1192</v>
      </c>
    </row>
    <row r="2855" spans="1:14">
      <c r="A2855">
        <f>Raw!A157*1000000+Raw!B157*100</f>
        <v>17195001000</v>
      </c>
      <c r="B2855" t="str">
        <f>LEFT(A2855,5)</f>
        <v>17195</v>
      </c>
      <c r="C2855">
        <f>IF(OR(Raw!C157&lt;=5,Raw!C157=101),1,0)</f>
        <v>0</v>
      </c>
      <c r="D2855">
        <f>IF(OR(Raw!C157=6,Raw!C157=7,Raw!C157=8,Raw!C157=102),1,0)</f>
        <v>1</v>
      </c>
      <c r="E2855">
        <f>IF(OR(Raw!C157=9,Raw!C157=10,Raw!C157=11,Raw!C157=12,Raw!C157=103),1,0)</f>
        <v>0</v>
      </c>
      <c r="F2855">
        <f>IF(OR(Raw!C157=13,Raw!C157=104),1,0)</f>
        <v>0</v>
      </c>
      <c r="G2855" s="4">
        <v>18</v>
      </c>
      <c r="H2855" s="4">
        <v>354</v>
      </c>
      <c r="I2855" s="4">
        <v>0</v>
      </c>
      <c r="J2855" s="4">
        <v>0</v>
      </c>
      <c r="K2855" s="4">
        <v>1</v>
      </c>
      <c r="L2855" s="4">
        <v>962</v>
      </c>
      <c r="M2855" s="4">
        <v>9</v>
      </c>
      <c r="N2855" s="4">
        <v>148</v>
      </c>
    </row>
    <row r="2856" spans="1:14">
      <c r="A2856">
        <f>Raw!A173*1000000+Raw!B173*100</f>
        <v>17195001100</v>
      </c>
      <c r="B2856" t="str">
        <f>LEFT(A2856,5)</f>
        <v>17195</v>
      </c>
      <c r="C2856">
        <f>IF(OR(Raw!C173&lt;=5,Raw!C173=101),1,0)</f>
        <v>0</v>
      </c>
      <c r="D2856">
        <f>IF(OR(Raw!C173=6,Raw!C173=7,Raw!C173=8,Raw!C173=102),1,0)</f>
        <v>0</v>
      </c>
      <c r="E2856">
        <f>IF(OR(Raw!C173=9,Raw!C173=10,Raw!C173=11,Raw!C173=12,Raw!C173=103),1,0)</f>
        <v>1</v>
      </c>
      <c r="F2856">
        <f>IF(OR(Raw!C173=13,Raw!C173=104),1,0)</f>
        <v>0</v>
      </c>
      <c r="G2856" s="4">
        <v>61</v>
      </c>
      <c r="H2856" s="4">
        <v>756</v>
      </c>
      <c r="I2856" s="4">
        <v>3</v>
      </c>
      <c r="J2856" s="4">
        <v>593</v>
      </c>
      <c r="K2856" s="4">
        <v>2</v>
      </c>
      <c r="L2856" s="4">
        <v>571</v>
      </c>
      <c r="M2856" s="4">
        <v>29</v>
      </c>
      <c r="N2856" s="4">
        <v>194</v>
      </c>
    </row>
    <row r="2857" spans="1:14">
      <c r="A2857">
        <f>Raw!A187*1000000+Raw!B187*100</f>
        <v>17195001200</v>
      </c>
      <c r="B2857" t="str">
        <f>LEFT(A2857,5)</f>
        <v>17195</v>
      </c>
      <c r="C2857">
        <f>IF(OR(Raw!C187&lt;=5,Raw!C187=101),1,0)</f>
        <v>0</v>
      </c>
      <c r="D2857">
        <f>IF(OR(Raw!C187=6,Raw!C187=7,Raw!C187=8,Raw!C187=102),1,0)</f>
        <v>0</v>
      </c>
      <c r="E2857">
        <f>IF(OR(Raw!C187=9,Raw!C187=10,Raw!C187=11,Raw!C187=12,Raw!C187=103),1,0)</f>
        <v>1</v>
      </c>
      <c r="F2857">
        <f>IF(OR(Raw!C187=13,Raw!C187=104),1,0)</f>
        <v>0</v>
      </c>
      <c r="G2857" s="4">
        <v>10</v>
      </c>
      <c r="H2857" s="4">
        <v>81</v>
      </c>
      <c r="I2857" s="4">
        <v>0</v>
      </c>
      <c r="J2857" s="4">
        <v>0</v>
      </c>
      <c r="K2857" s="4">
        <v>0</v>
      </c>
      <c r="L2857" s="4">
        <v>0</v>
      </c>
      <c r="M2857" s="4">
        <v>6</v>
      </c>
      <c r="N2857" s="4">
        <v>59</v>
      </c>
    </row>
    <row r="2858" spans="1:14">
      <c r="A2858">
        <f>Raw!A201*1000000+Raw!B201*100</f>
        <v>17195001300</v>
      </c>
      <c r="B2858" t="str">
        <f>LEFT(A2858,5)</f>
        <v>17195</v>
      </c>
      <c r="C2858">
        <f>IF(OR(Raw!C201&lt;=5,Raw!C201=101),1,0)</f>
        <v>0</v>
      </c>
      <c r="D2858">
        <f>IF(OR(Raw!C201=6,Raw!C201=7,Raw!C201=8,Raw!C201=102),1,0)</f>
        <v>1</v>
      </c>
      <c r="E2858">
        <f>IF(OR(Raw!C201=9,Raw!C201=10,Raw!C201=11,Raw!C201=12,Raw!C201=103),1,0)</f>
        <v>0</v>
      </c>
      <c r="F2858">
        <f>IF(OR(Raw!C201=13,Raw!C201=104),1,0)</f>
        <v>0</v>
      </c>
      <c r="G2858" s="4">
        <v>28</v>
      </c>
      <c r="H2858" s="4">
        <v>387</v>
      </c>
      <c r="I2858" s="4">
        <v>0</v>
      </c>
      <c r="J2858" s="4">
        <v>0</v>
      </c>
      <c r="K2858" s="4">
        <v>0</v>
      </c>
      <c r="L2858" s="4">
        <v>0</v>
      </c>
      <c r="M2858" s="4">
        <v>23</v>
      </c>
      <c r="N2858" s="4">
        <v>352</v>
      </c>
    </row>
    <row r="2859" spans="1:14">
      <c r="A2859">
        <f>Raw!A213*1000000+Raw!B213*100</f>
        <v>17195001400</v>
      </c>
      <c r="B2859" t="str">
        <f>LEFT(A2859,5)</f>
        <v>17195</v>
      </c>
      <c r="C2859">
        <f>IF(OR(Raw!C213&lt;=5,Raw!C213=101),1,0)</f>
        <v>0</v>
      </c>
      <c r="D2859">
        <f>IF(OR(Raw!C213=6,Raw!C213=7,Raw!C213=8,Raw!C213=102),1,0)</f>
        <v>0</v>
      </c>
      <c r="E2859">
        <f>IF(OR(Raw!C213=9,Raw!C213=10,Raw!C213=11,Raw!C213=12,Raw!C213=103),1,0)</f>
        <v>1</v>
      </c>
      <c r="F2859">
        <f>IF(OR(Raw!C213=13,Raw!C213=104),1,0)</f>
        <v>0</v>
      </c>
      <c r="G2859" s="4">
        <v>17</v>
      </c>
      <c r="H2859" s="4">
        <v>277</v>
      </c>
      <c r="I2859" s="4">
        <v>0</v>
      </c>
      <c r="J2859" s="4">
        <v>0</v>
      </c>
      <c r="K2859" s="4">
        <v>3</v>
      </c>
      <c r="L2859" s="4">
        <v>2200</v>
      </c>
      <c r="M2859" s="4">
        <v>6</v>
      </c>
      <c r="N2859" s="4">
        <v>45</v>
      </c>
    </row>
    <row r="2860" spans="1:14">
      <c r="A2860">
        <f>Raw!A224*1000000+Raw!B224*100</f>
        <v>17195001500</v>
      </c>
      <c r="B2860" t="str">
        <f>LEFT(A2860,5)</f>
        <v>17195</v>
      </c>
      <c r="C2860">
        <f>IF(OR(Raw!C224&lt;=5,Raw!C224=101),1,0)</f>
        <v>0</v>
      </c>
      <c r="D2860">
        <f>IF(OR(Raw!C224=6,Raw!C224=7,Raw!C224=8,Raw!C224=102),1,0)</f>
        <v>1</v>
      </c>
      <c r="E2860">
        <f>IF(OR(Raw!C224=9,Raw!C224=10,Raw!C224=11,Raw!C224=12,Raw!C224=103),1,0)</f>
        <v>0</v>
      </c>
      <c r="F2860">
        <f>IF(OR(Raw!C224=13,Raw!C224=104),1,0)</f>
        <v>0</v>
      </c>
      <c r="G2860" s="4">
        <v>32</v>
      </c>
      <c r="H2860" s="4">
        <v>367</v>
      </c>
      <c r="I2860" s="4">
        <v>1</v>
      </c>
      <c r="J2860" s="4">
        <v>150</v>
      </c>
      <c r="K2860" s="4">
        <v>0</v>
      </c>
      <c r="L2860" s="4">
        <v>0</v>
      </c>
      <c r="M2860" s="4">
        <v>20</v>
      </c>
      <c r="N2860" s="4">
        <v>399</v>
      </c>
    </row>
    <row r="2861" spans="1:14">
      <c r="A2861">
        <f>Raw!A232*1000000+Raw!B232*100</f>
        <v>17195001600</v>
      </c>
      <c r="B2861" t="str">
        <f>LEFT(A2861,5)</f>
        <v>17195</v>
      </c>
      <c r="C2861">
        <f>IF(OR(Raw!C232&lt;=5,Raw!C232=101),1,0)</f>
        <v>0</v>
      </c>
      <c r="D2861">
        <f>IF(OR(Raw!C232=6,Raw!C232=7,Raw!C232=8,Raw!C232=102),1,0)</f>
        <v>0</v>
      </c>
      <c r="E2861">
        <f>IF(OR(Raw!C232=9,Raw!C232=10,Raw!C232=11,Raw!C232=12,Raw!C232=103),1,0)</f>
        <v>1</v>
      </c>
      <c r="F2861">
        <f>IF(OR(Raw!C232=13,Raw!C232=104),1,0)</f>
        <v>0</v>
      </c>
      <c r="G2861" s="4">
        <v>20</v>
      </c>
      <c r="H2861" s="4">
        <v>329</v>
      </c>
      <c r="I2861" s="4">
        <v>0</v>
      </c>
      <c r="J2861" s="4">
        <v>0</v>
      </c>
      <c r="K2861" s="4">
        <v>0</v>
      </c>
      <c r="L2861" s="4">
        <v>0</v>
      </c>
      <c r="M2861" s="4">
        <v>10</v>
      </c>
      <c r="N2861" s="4">
        <v>133</v>
      </c>
    </row>
    <row r="2862" spans="1:14">
      <c r="A2862">
        <f>Raw!A238*1000000+Raw!B238*100</f>
        <v>17195001700</v>
      </c>
      <c r="B2862" t="str">
        <f>LEFT(A2862,5)</f>
        <v>17195</v>
      </c>
      <c r="C2862">
        <f>IF(OR(Raw!C238&lt;=5,Raw!C238=101),1,0)</f>
        <v>0</v>
      </c>
      <c r="D2862">
        <f>IF(OR(Raw!C238=6,Raw!C238=7,Raw!C238=8,Raw!C238=102),1,0)</f>
        <v>1</v>
      </c>
      <c r="E2862">
        <f>IF(OR(Raw!C238=9,Raw!C238=10,Raw!C238=11,Raw!C238=12,Raw!C238=103),1,0)</f>
        <v>0</v>
      </c>
      <c r="F2862">
        <f>IF(OR(Raw!C238=13,Raw!C238=104),1,0)</f>
        <v>0</v>
      </c>
      <c r="G2862" s="4">
        <v>23</v>
      </c>
      <c r="H2862" s="4">
        <v>325</v>
      </c>
      <c r="I2862" s="4">
        <v>2</v>
      </c>
      <c r="J2862" s="4">
        <v>337</v>
      </c>
      <c r="K2862" s="4">
        <v>1</v>
      </c>
      <c r="L2862" s="4">
        <v>251</v>
      </c>
      <c r="M2862" s="4">
        <v>9</v>
      </c>
      <c r="N2862" s="4">
        <v>344</v>
      </c>
    </row>
    <row r="2863" spans="1:14">
      <c r="A2863">
        <f>Raw!A244*1000000+Raw!B244*100</f>
        <v>17195001800</v>
      </c>
      <c r="B2863" t="str">
        <f>LEFT(A2863,5)</f>
        <v>17195</v>
      </c>
      <c r="C2863">
        <f>IF(OR(Raw!C244&lt;=5,Raw!C244=101),1,0)</f>
        <v>0</v>
      </c>
      <c r="D2863">
        <f>IF(OR(Raw!C244=6,Raw!C244=7,Raw!C244=8,Raw!C244=102),1,0)</f>
        <v>0</v>
      </c>
      <c r="E2863">
        <f>IF(OR(Raw!C244=9,Raw!C244=10,Raw!C244=11,Raw!C244=12,Raw!C244=103),1,0)</f>
        <v>0</v>
      </c>
      <c r="F2863">
        <f>IF(OR(Raw!C244=13,Raw!C244=104),1,0)</f>
        <v>1</v>
      </c>
      <c r="G2863" s="4">
        <v>12</v>
      </c>
      <c r="H2863" s="4">
        <v>82</v>
      </c>
      <c r="I2863" s="4">
        <v>1</v>
      </c>
      <c r="J2863" s="4">
        <v>101</v>
      </c>
      <c r="K2863" s="4">
        <v>0</v>
      </c>
      <c r="L2863" s="4">
        <v>0</v>
      </c>
      <c r="M2863" s="4">
        <v>9</v>
      </c>
      <c r="N2863" s="4">
        <v>46</v>
      </c>
    </row>
    <row r="2864" spans="1:14">
      <c r="A2864">
        <f>Raw!A2609*1000000+Raw!B2609*100</f>
        <v>17197880105</v>
      </c>
      <c r="B2864" t="str">
        <f>LEFT(A2864,5)</f>
        <v>17197</v>
      </c>
      <c r="C2864">
        <f>IF(OR(Raw!C2609&lt;=5,Raw!C2609=101),1,0)</f>
        <v>0</v>
      </c>
      <c r="D2864">
        <f>IF(OR(Raw!C2609=6,Raw!C2609=7,Raw!C2609=8,Raw!C2609=102),1,0)</f>
        <v>0</v>
      </c>
      <c r="E2864">
        <f>IF(OR(Raw!C2609=9,Raw!C2609=10,Raw!C2609=11,Raw!C2609=12,Raw!C2609=103),1,0)</f>
        <v>1</v>
      </c>
      <c r="F2864">
        <f>IF(OR(Raw!C2609=13,Raw!C2609=104),1,0)</f>
        <v>0</v>
      </c>
      <c r="G2864" s="4">
        <v>151</v>
      </c>
      <c r="H2864" s="4">
        <v>1717</v>
      </c>
      <c r="I2864" s="4">
        <v>3</v>
      </c>
      <c r="J2864" s="4">
        <v>521</v>
      </c>
      <c r="K2864" s="4">
        <v>1</v>
      </c>
      <c r="L2864" s="4">
        <v>360</v>
      </c>
      <c r="M2864" s="4">
        <v>75</v>
      </c>
      <c r="N2864" s="4">
        <v>657</v>
      </c>
    </row>
    <row r="2865" spans="1:14">
      <c r="A2865">
        <f>Raw!A2610*1000000+Raw!B2610*100</f>
        <v>17197880106</v>
      </c>
      <c r="B2865" t="str">
        <f>LEFT(A2865,5)</f>
        <v>17197</v>
      </c>
      <c r="C2865">
        <f>IF(OR(Raw!C2610&lt;=5,Raw!C2610=101),1,0)</f>
        <v>0</v>
      </c>
      <c r="D2865">
        <f>IF(OR(Raw!C2610=6,Raw!C2610=7,Raw!C2610=8,Raw!C2610=102),1,0)</f>
        <v>0</v>
      </c>
      <c r="E2865">
        <f>IF(OR(Raw!C2610=9,Raw!C2610=10,Raw!C2610=11,Raw!C2610=12,Raw!C2610=103),1,0)</f>
        <v>1</v>
      </c>
      <c r="F2865">
        <f>IF(OR(Raw!C2610=13,Raw!C2610=104),1,0)</f>
        <v>0</v>
      </c>
      <c r="G2865" s="4">
        <v>81</v>
      </c>
      <c r="H2865" s="4">
        <v>920</v>
      </c>
      <c r="I2865" s="4">
        <v>3</v>
      </c>
      <c r="J2865" s="4">
        <v>370</v>
      </c>
      <c r="K2865" s="4">
        <v>0</v>
      </c>
      <c r="L2865" s="4">
        <v>0</v>
      </c>
      <c r="M2865" s="4">
        <v>51</v>
      </c>
      <c r="N2865" s="4">
        <v>602</v>
      </c>
    </row>
    <row r="2866" spans="1:14">
      <c r="A2866">
        <f>Raw!A2611*1000000+Raw!B2611*100</f>
        <v>17197880107</v>
      </c>
      <c r="B2866" t="str">
        <f>LEFT(A2866,5)</f>
        <v>17197</v>
      </c>
      <c r="C2866">
        <f>IF(OR(Raw!C2611&lt;=5,Raw!C2611=101),1,0)</f>
        <v>0</v>
      </c>
      <c r="D2866">
        <f>IF(OR(Raw!C2611=6,Raw!C2611=7,Raw!C2611=8,Raw!C2611=102),1,0)</f>
        <v>1</v>
      </c>
      <c r="E2866">
        <f>IF(OR(Raw!C2611=9,Raw!C2611=10,Raw!C2611=11,Raw!C2611=12,Raw!C2611=103),1,0)</f>
        <v>0</v>
      </c>
      <c r="F2866">
        <f>IF(OR(Raw!C2611=13,Raw!C2611=104),1,0)</f>
        <v>0</v>
      </c>
      <c r="G2866" s="4">
        <v>163</v>
      </c>
      <c r="H2866" s="4">
        <v>2948</v>
      </c>
      <c r="I2866" s="4">
        <v>8</v>
      </c>
      <c r="J2866" s="4">
        <v>1178</v>
      </c>
      <c r="K2866" s="4">
        <v>8</v>
      </c>
      <c r="L2866" s="4">
        <v>3275</v>
      </c>
      <c r="M2866" s="4">
        <v>69</v>
      </c>
      <c r="N2866" s="4">
        <v>3046</v>
      </c>
    </row>
    <row r="2867" spans="1:14">
      <c r="A2867">
        <f>Raw!A2612*1000000+Raw!B2612*100</f>
        <v>17197880109</v>
      </c>
      <c r="B2867" t="str">
        <f>LEFT(A2867,5)</f>
        <v>17197</v>
      </c>
      <c r="C2867">
        <f>IF(OR(Raw!C2612&lt;=5,Raw!C2612=101),1,0)</f>
        <v>0</v>
      </c>
      <c r="D2867">
        <f>IF(OR(Raw!C2612=6,Raw!C2612=7,Raw!C2612=8,Raw!C2612=102),1,0)</f>
        <v>0</v>
      </c>
      <c r="E2867">
        <f>IF(OR(Raw!C2612=9,Raw!C2612=10,Raw!C2612=11,Raw!C2612=12,Raw!C2612=103),1,0)</f>
        <v>1</v>
      </c>
      <c r="F2867">
        <f>IF(OR(Raw!C2612=13,Raw!C2612=104),1,0)</f>
        <v>0</v>
      </c>
      <c r="G2867" s="4">
        <v>157</v>
      </c>
      <c r="H2867" s="4">
        <v>2230</v>
      </c>
      <c r="I2867" s="4">
        <v>4</v>
      </c>
      <c r="J2867" s="4">
        <v>540</v>
      </c>
      <c r="K2867" s="4">
        <v>4</v>
      </c>
      <c r="L2867" s="4">
        <v>1588</v>
      </c>
      <c r="M2867" s="4">
        <v>68</v>
      </c>
      <c r="N2867" s="4">
        <v>1716</v>
      </c>
    </row>
    <row r="2868" spans="1:14">
      <c r="A2868">
        <f>Raw!A2613*1000000+Raw!B2613*100</f>
        <v>17197880111</v>
      </c>
      <c r="B2868" t="str">
        <f>LEFT(A2868,5)</f>
        <v>17197</v>
      </c>
      <c r="C2868">
        <f>IF(OR(Raw!C2613&lt;=5,Raw!C2613=101),1,0)</f>
        <v>0</v>
      </c>
      <c r="D2868">
        <f>IF(OR(Raw!C2613=6,Raw!C2613=7,Raw!C2613=8,Raw!C2613=102),1,0)</f>
        <v>0</v>
      </c>
      <c r="E2868">
        <f>IF(OR(Raw!C2613=9,Raw!C2613=10,Raw!C2613=11,Raw!C2613=12,Raw!C2613=103),1,0)</f>
        <v>1</v>
      </c>
      <c r="F2868">
        <f>IF(OR(Raw!C2613=13,Raw!C2613=104),1,0)</f>
        <v>0</v>
      </c>
      <c r="G2868" s="4">
        <v>76</v>
      </c>
      <c r="H2868" s="4">
        <v>854</v>
      </c>
      <c r="I2868" s="4">
        <v>0</v>
      </c>
      <c r="J2868" s="4">
        <v>0</v>
      </c>
      <c r="K2868" s="4">
        <v>1</v>
      </c>
      <c r="L2868" s="4">
        <v>372</v>
      </c>
      <c r="M2868" s="4">
        <v>43</v>
      </c>
      <c r="N2868" s="4">
        <v>786</v>
      </c>
    </row>
    <row r="2869" spans="1:14">
      <c r="A2869">
        <f>Raw!A2614*1000000+Raw!B2614*100</f>
        <v>17197880112</v>
      </c>
      <c r="B2869" t="str">
        <f>LEFT(A2869,5)</f>
        <v>17197</v>
      </c>
      <c r="C2869">
        <f>IF(OR(Raw!C2614&lt;=5,Raw!C2614=101),1,0)</f>
        <v>0</v>
      </c>
      <c r="D2869">
        <f>IF(OR(Raw!C2614=6,Raw!C2614=7,Raw!C2614=8,Raw!C2614=102),1,0)</f>
        <v>0</v>
      </c>
      <c r="E2869">
        <f>IF(OR(Raw!C2614=9,Raw!C2614=10,Raw!C2614=11,Raw!C2614=12,Raw!C2614=103),1,0)</f>
        <v>1</v>
      </c>
      <c r="F2869">
        <f>IF(OR(Raw!C2614=13,Raw!C2614=104),1,0)</f>
        <v>0</v>
      </c>
      <c r="G2869" s="4">
        <v>32</v>
      </c>
      <c r="H2869" s="4">
        <v>396</v>
      </c>
      <c r="I2869" s="4">
        <v>2</v>
      </c>
      <c r="J2869" s="4">
        <v>270</v>
      </c>
      <c r="K2869" s="4">
        <v>0</v>
      </c>
      <c r="L2869" s="4">
        <v>0</v>
      </c>
      <c r="M2869" s="4">
        <v>14</v>
      </c>
      <c r="N2869" s="4">
        <v>109</v>
      </c>
    </row>
    <row r="2870" spans="1:14">
      <c r="A2870">
        <f>Raw!A2615*1000000+Raw!B2615*100</f>
        <v>17197880113</v>
      </c>
      <c r="B2870" t="str">
        <f>LEFT(A2870,5)</f>
        <v>17197</v>
      </c>
      <c r="C2870">
        <f>IF(OR(Raw!C2615&lt;=5,Raw!C2615=101),1,0)</f>
        <v>0</v>
      </c>
      <c r="D2870">
        <f>IF(OR(Raw!C2615=6,Raw!C2615=7,Raw!C2615=8,Raw!C2615=102),1,0)</f>
        <v>0</v>
      </c>
      <c r="E2870">
        <f>IF(OR(Raw!C2615=9,Raw!C2615=10,Raw!C2615=11,Raw!C2615=12,Raw!C2615=103),1,0)</f>
        <v>1</v>
      </c>
      <c r="F2870">
        <f>IF(OR(Raw!C2615=13,Raw!C2615=104),1,0)</f>
        <v>0</v>
      </c>
      <c r="G2870" s="4">
        <v>65</v>
      </c>
      <c r="H2870" s="4">
        <v>1462</v>
      </c>
      <c r="I2870" s="4">
        <v>3</v>
      </c>
      <c r="J2870" s="4">
        <v>400</v>
      </c>
      <c r="K2870" s="4">
        <v>2</v>
      </c>
      <c r="L2870" s="4">
        <v>622</v>
      </c>
      <c r="M2870" s="4">
        <v>26</v>
      </c>
      <c r="N2870" s="4">
        <v>538</v>
      </c>
    </row>
    <row r="2871" spans="1:14">
      <c r="A2871">
        <f>Raw!A2616*1000000+Raw!B2616*100</f>
        <v>17197880114</v>
      </c>
      <c r="B2871" t="str">
        <f>LEFT(A2871,5)</f>
        <v>17197</v>
      </c>
      <c r="C2871">
        <f>IF(OR(Raw!C2616&lt;=5,Raw!C2616=101),1,0)</f>
        <v>0</v>
      </c>
      <c r="D2871">
        <f>IF(OR(Raw!C2616=6,Raw!C2616=7,Raw!C2616=8,Raw!C2616=102),1,0)</f>
        <v>1</v>
      </c>
      <c r="E2871">
        <f>IF(OR(Raw!C2616=9,Raw!C2616=10,Raw!C2616=11,Raw!C2616=12,Raw!C2616=103),1,0)</f>
        <v>0</v>
      </c>
      <c r="F2871">
        <f>IF(OR(Raw!C2616=13,Raw!C2616=104),1,0)</f>
        <v>0</v>
      </c>
      <c r="G2871" s="4">
        <v>89</v>
      </c>
      <c r="H2871" s="4">
        <v>1971</v>
      </c>
      <c r="I2871" s="4">
        <v>14</v>
      </c>
      <c r="J2871" s="4">
        <v>2111</v>
      </c>
      <c r="K2871" s="4">
        <v>22</v>
      </c>
      <c r="L2871" s="4">
        <v>10870</v>
      </c>
      <c r="M2871" s="4">
        <v>36</v>
      </c>
      <c r="N2871" s="4">
        <v>1252</v>
      </c>
    </row>
    <row r="2872" spans="1:14">
      <c r="A2872">
        <f>Raw!A2617*1000000+Raw!B2617*100</f>
        <v>17197880115</v>
      </c>
      <c r="B2872" t="str">
        <f>LEFT(A2872,5)</f>
        <v>17197</v>
      </c>
      <c r="C2872">
        <f>IF(OR(Raw!C2617&lt;=5,Raw!C2617=101),1,0)</f>
        <v>0</v>
      </c>
      <c r="D2872">
        <f>IF(OR(Raw!C2617=6,Raw!C2617=7,Raw!C2617=8,Raw!C2617=102),1,0)</f>
        <v>1</v>
      </c>
      <c r="E2872">
        <f>IF(OR(Raw!C2617=9,Raw!C2617=10,Raw!C2617=11,Raw!C2617=12,Raw!C2617=103),1,0)</f>
        <v>0</v>
      </c>
      <c r="F2872">
        <f>IF(OR(Raw!C2617=13,Raw!C2617=104),1,0)</f>
        <v>0</v>
      </c>
      <c r="G2872" s="4">
        <v>109</v>
      </c>
      <c r="H2872" s="4">
        <v>1510</v>
      </c>
      <c r="I2872" s="4">
        <v>3</v>
      </c>
      <c r="J2872" s="4">
        <v>413</v>
      </c>
      <c r="K2872" s="4">
        <v>0</v>
      </c>
      <c r="L2872" s="4">
        <v>0</v>
      </c>
      <c r="M2872" s="4">
        <v>56</v>
      </c>
      <c r="N2872" s="4">
        <v>778</v>
      </c>
    </row>
    <row r="2873" spans="1:14">
      <c r="A2873">
        <f>Raw!A2618*1000000+Raw!B2618*100</f>
        <v>17197880116</v>
      </c>
      <c r="B2873" t="str">
        <f>LEFT(A2873,5)</f>
        <v>17197</v>
      </c>
      <c r="C2873">
        <f>IF(OR(Raw!C2618&lt;=5,Raw!C2618=101),1,0)</f>
        <v>0</v>
      </c>
      <c r="D2873">
        <f>IF(OR(Raw!C2618=6,Raw!C2618=7,Raw!C2618=8,Raw!C2618=102),1,0)</f>
        <v>0</v>
      </c>
      <c r="E2873">
        <f>IF(OR(Raw!C2618=9,Raw!C2618=10,Raw!C2618=11,Raw!C2618=12,Raw!C2618=103),1,0)</f>
        <v>1</v>
      </c>
      <c r="F2873">
        <f>IF(OR(Raw!C2618=13,Raw!C2618=104),1,0)</f>
        <v>0</v>
      </c>
      <c r="G2873" s="4">
        <v>66</v>
      </c>
      <c r="H2873" s="4">
        <v>731</v>
      </c>
      <c r="I2873" s="4">
        <v>0</v>
      </c>
      <c r="J2873" s="4">
        <v>0</v>
      </c>
      <c r="K2873" s="4">
        <v>0</v>
      </c>
      <c r="L2873" s="4">
        <v>0</v>
      </c>
      <c r="M2873" s="4">
        <v>37</v>
      </c>
      <c r="N2873" s="4">
        <v>338</v>
      </c>
    </row>
    <row r="2874" spans="1:14">
      <c r="A2874">
        <f>Raw!A2619*1000000+Raw!B2619*100</f>
        <v>17197880117</v>
      </c>
      <c r="B2874" t="str">
        <f>LEFT(A2874,5)</f>
        <v>17197</v>
      </c>
      <c r="C2874">
        <f>IF(OR(Raw!C2619&lt;=5,Raw!C2619=101),1,0)</f>
        <v>1</v>
      </c>
      <c r="D2874">
        <f>IF(OR(Raw!C2619=6,Raw!C2619=7,Raw!C2619=8,Raw!C2619=102),1,0)</f>
        <v>0</v>
      </c>
      <c r="E2874">
        <f>IF(OR(Raw!C2619=9,Raw!C2619=10,Raw!C2619=11,Raw!C2619=12,Raw!C2619=103),1,0)</f>
        <v>0</v>
      </c>
      <c r="F2874">
        <f>IF(OR(Raw!C2619=13,Raw!C2619=104),1,0)</f>
        <v>0</v>
      </c>
      <c r="G2874" s="4">
        <v>111</v>
      </c>
      <c r="H2874" s="4">
        <v>1409</v>
      </c>
      <c r="I2874" s="4">
        <v>4</v>
      </c>
      <c r="J2874" s="4">
        <v>777</v>
      </c>
      <c r="K2874" s="4">
        <v>4</v>
      </c>
      <c r="L2874" s="4">
        <v>1404</v>
      </c>
      <c r="M2874" s="4">
        <v>46</v>
      </c>
      <c r="N2874" s="4">
        <v>1271</v>
      </c>
    </row>
    <row r="2875" spans="1:14">
      <c r="A2875">
        <f>Raw!A2620*1000000+Raw!B2620*100</f>
        <v>17197880118</v>
      </c>
      <c r="B2875" t="str">
        <f>LEFT(A2875,5)</f>
        <v>17197</v>
      </c>
      <c r="C2875">
        <f>IF(OR(Raw!C2620&lt;=5,Raw!C2620=101),1,0)</f>
        <v>0</v>
      </c>
      <c r="D2875">
        <f>IF(OR(Raw!C2620=6,Raw!C2620=7,Raw!C2620=8,Raw!C2620=102),1,0)</f>
        <v>0</v>
      </c>
      <c r="E2875">
        <f>IF(OR(Raw!C2620=9,Raw!C2620=10,Raw!C2620=11,Raw!C2620=12,Raw!C2620=103),1,0)</f>
        <v>0</v>
      </c>
      <c r="F2875">
        <f>IF(OR(Raw!C2620=13,Raw!C2620=104),1,0)</f>
        <v>1</v>
      </c>
      <c r="G2875" s="4">
        <v>110</v>
      </c>
      <c r="H2875" s="4">
        <v>1584</v>
      </c>
      <c r="I2875" s="4">
        <v>3</v>
      </c>
      <c r="J2875" s="4">
        <v>480</v>
      </c>
      <c r="K2875" s="4">
        <v>1</v>
      </c>
      <c r="L2875" s="4">
        <v>743</v>
      </c>
      <c r="M2875" s="4">
        <v>66</v>
      </c>
      <c r="N2875" s="4">
        <v>740</v>
      </c>
    </row>
    <row r="2876" spans="1:14">
      <c r="A2876">
        <f>Raw!A2621*1000000+Raw!B2621*100</f>
        <v>17197880119</v>
      </c>
      <c r="B2876" t="str">
        <f>LEFT(A2876,5)</f>
        <v>17197</v>
      </c>
      <c r="C2876">
        <f>IF(OR(Raw!C2621&lt;=5,Raw!C2621=101),1,0)</f>
        <v>0</v>
      </c>
      <c r="D2876">
        <f>IF(OR(Raw!C2621=6,Raw!C2621=7,Raw!C2621=8,Raw!C2621=102),1,0)</f>
        <v>0</v>
      </c>
      <c r="E2876">
        <f>IF(OR(Raw!C2621=9,Raw!C2621=10,Raw!C2621=11,Raw!C2621=12,Raw!C2621=103),1,0)</f>
        <v>0</v>
      </c>
      <c r="F2876">
        <f>IF(OR(Raw!C2621=13,Raw!C2621=104),1,0)</f>
        <v>1</v>
      </c>
      <c r="G2876" s="4">
        <v>118</v>
      </c>
      <c r="H2876" s="4">
        <v>1329</v>
      </c>
      <c r="I2876" s="4">
        <v>2</v>
      </c>
      <c r="J2876" s="4">
        <v>447</v>
      </c>
      <c r="K2876" s="4">
        <v>4</v>
      </c>
      <c r="L2876" s="4">
        <v>1856</v>
      </c>
      <c r="M2876" s="4">
        <v>74</v>
      </c>
      <c r="N2876" s="4">
        <v>1725</v>
      </c>
    </row>
    <row r="2877" spans="1:14">
      <c r="A2877">
        <f>Raw!A2622*1000000+Raw!B2622*100</f>
        <v>17197880120</v>
      </c>
      <c r="B2877" t="str">
        <f>LEFT(A2877,5)</f>
        <v>17197</v>
      </c>
      <c r="C2877">
        <f>IF(OR(Raw!C2622&lt;=5,Raw!C2622=101),1,0)</f>
        <v>0</v>
      </c>
      <c r="D2877">
        <f>IF(OR(Raw!C2622=6,Raw!C2622=7,Raw!C2622=8,Raw!C2622=102),1,0)</f>
        <v>0</v>
      </c>
      <c r="E2877">
        <f>IF(OR(Raw!C2622=9,Raw!C2622=10,Raw!C2622=11,Raw!C2622=12,Raw!C2622=103),1,0)</f>
        <v>0</v>
      </c>
      <c r="F2877">
        <f>IF(OR(Raw!C2622=13,Raw!C2622=104),1,0)</f>
        <v>1</v>
      </c>
      <c r="G2877" s="4">
        <v>356</v>
      </c>
      <c r="H2877" s="4">
        <v>4729</v>
      </c>
      <c r="I2877" s="4">
        <v>14</v>
      </c>
      <c r="J2877" s="4">
        <v>2088</v>
      </c>
      <c r="K2877" s="4">
        <v>3</v>
      </c>
      <c r="L2877" s="4">
        <v>1274</v>
      </c>
      <c r="M2877" s="4">
        <v>171</v>
      </c>
      <c r="N2877" s="4">
        <v>2407</v>
      </c>
    </row>
    <row r="2878" spans="1:14">
      <c r="A2878">
        <f>Raw!A2623*1000000+Raw!B2623*100</f>
        <v>17197880121</v>
      </c>
      <c r="B2878" t="str">
        <f>LEFT(A2878,5)</f>
        <v>17197</v>
      </c>
      <c r="C2878">
        <f>IF(OR(Raw!C2623&lt;=5,Raw!C2623=101),1,0)</f>
        <v>0</v>
      </c>
      <c r="D2878">
        <f>IF(OR(Raw!C2623=6,Raw!C2623=7,Raw!C2623=8,Raw!C2623=102),1,0)</f>
        <v>0</v>
      </c>
      <c r="E2878">
        <f>IF(OR(Raw!C2623=9,Raw!C2623=10,Raw!C2623=11,Raw!C2623=12,Raw!C2623=103),1,0)</f>
        <v>0</v>
      </c>
      <c r="F2878">
        <f>IF(OR(Raw!C2623=13,Raw!C2623=104),1,0)</f>
        <v>1</v>
      </c>
      <c r="G2878" s="4">
        <v>336</v>
      </c>
      <c r="H2878" s="4">
        <v>5723</v>
      </c>
      <c r="I2878" s="4">
        <v>15</v>
      </c>
      <c r="J2878" s="4">
        <v>2355</v>
      </c>
      <c r="K2878" s="4">
        <v>17</v>
      </c>
      <c r="L2878" s="4">
        <v>7416</v>
      </c>
      <c r="M2878" s="4">
        <v>148</v>
      </c>
      <c r="N2878" s="4">
        <v>3205</v>
      </c>
    </row>
    <row r="2879" spans="1:14">
      <c r="A2879">
        <f>Raw!A2625*1000000+Raw!B2625*100</f>
        <v>17197880202</v>
      </c>
      <c r="B2879" t="str">
        <f>LEFT(A2879,5)</f>
        <v>17197</v>
      </c>
      <c r="C2879">
        <f>IF(OR(Raw!C2625&lt;=5,Raw!C2625=101),1,0)</f>
        <v>0</v>
      </c>
      <c r="D2879">
        <f>IF(OR(Raw!C2625=6,Raw!C2625=7,Raw!C2625=8,Raw!C2625=102),1,0)</f>
        <v>0</v>
      </c>
      <c r="E2879">
        <f>IF(OR(Raw!C2625=9,Raw!C2625=10,Raw!C2625=11,Raw!C2625=12,Raw!C2625=103),1,0)</f>
        <v>1</v>
      </c>
      <c r="F2879">
        <f>IF(OR(Raw!C2625=13,Raw!C2625=104),1,0)</f>
        <v>0</v>
      </c>
      <c r="G2879" s="4">
        <v>366</v>
      </c>
      <c r="H2879" s="4">
        <v>10169</v>
      </c>
      <c r="I2879" s="4">
        <v>86</v>
      </c>
      <c r="J2879" s="4">
        <v>15139</v>
      </c>
      <c r="K2879" s="4">
        <v>83</v>
      </c>
      <c r="L2879" s="4">
        <v>45448</v>
      </c>
      <c r="M2879" s="4">
        <v>127</v>
      </c>
      <c r="N2879" s="4">
        <v>11960</v>
      </c>
    </row>
    <row r="2880" spans="1:14">
      <c r="A2880">
        <f>Raw!A2626*1000000+Raw!B2626*100</f>
        <v>17197880203</v>
      </c>
      <c r="B2880" t="str">
        <f>LEFT(A2880,5)</f>
        <v>17197</v>
      </c>
      <c r="C2880">
        <f>IF(OR(Raw!C2626&lt;=5,Raw!C2626=101),1,0)</f>
        <v>0</v>
      </c>
      <c r="D2880">
        <f>IF(OR(Raw!C2626=6,Raw!C2626=7,Raw!C2626=8,Raw!C2626=102),1,0)</f>
        <v>1</v>
      </c>
      <c r="E2880">
        <f>IF(OR(Raw!C2626=9,Raw!C2626=10,Raw!C2626=11,Raw!C2626=12,Raw!C2626=103),1,0)</f>
        <v>0</v>
      </c>
      <c r="F2880">
        <f>IF(OR(Raw!C2626=13,Raw!C2626=104),1,0)</f>
        <v>0</v>
      </c>
      <c r="G2880" s="4">
        <v>40</v>
      </c>
      <c r="H2880" s="4">
        <v>577</v>
      </c>
      <c r="I2880" s="4">
        <v>2</v>
      </c>
      <c r="J2880" s="4">
        <v>386</v>
      </c>
      <c r="K2880" s="4">
        <v>1</v>
      </c>
      <c r="L2880" s="4">
        <v>525</v>
      </c>
      <c r="M2880" s="4">
        <v>26</v>
      </c>
      <c r="N2880" s="4">
        <v>345</v>
      </c>
    </row>
    <row r="2881" spans="1:14">
      <c r="A2881">
        <f>Raw!A2627*1000000+Raw!B2627*100</f>
        <v>17197880204</v>
      </c>
      <c r="B2881" t="str">
        <f>LEFT(A2881,5)</f>
        <v>17197</v>
      </c>
      <c r="C2881">
        <f>IF(OR(Raw!C2627&lt;=5,Raw!C2627=101),1,0)</f>
        <v>0</v>
      </c>
      <c r="D2881">
        <f>IF(OR(Raw!C2627=6,Raw!C2627=7,Raw!C2627=8,Raw!C2627=102),1,0)</f>
        <v>0</v>
      </c>
      <c r="E2881">
        <f>IF(OR(Raw!C2627=9,Raw!C2627=10,Raw!C2627=11,Raw!C2627=12,Raw!C2627=103),1,0)</f>
        <v>1</v>
      </c>
      <c r="F2881">
        <f>IF(OR(Raw!C2627=13,Raw!C2627=104),1,0)</f>
        <v>0</v>
      </c>
      <c r="G2881" s="4">
        <v>148</v>
      </c>
      <c r="H2881" s="4">
        <v>2136</v>
      </c>
      <c r="I2881" s="4">
        <v>8</v>
      </c>
      <c r="J2881" s="4">
        <v>1160</v>
      </c>
      <c r="K2881" s="4">
        <v>4</v>
      </c>
      <c r="L2881" s="4">
        <v>1999</v>
      </c>
      <c r="M2881" s="4">
        <v>71</v>
      </c>
      <c r="N2881" s="4">
        <v>1035</v>
      </c>
    </row>
    <row r="2882" spans="1:14">
      <c r="A2882">
        <f>Raw!A2629*1000000+Raw!B2629*100</f>
        <v>17197880303</v>
      </c>
      <c r="B2882" t="str">
        <f>LEFT(A2882,5)</f>
        <v>17197</v>
      </c>
      <c r="C2882">
        <f>IF(OR(Raw!C2629&lt;=5,Raw!C2629=101),1,0)</f>
        <v>0</v>
      </c>
      <c r="D2882">
        <f>IF(OR(Raw!C2629=6,Raw!C2629=7,Raw!C2629=8,Raw!C2629=102),1,0)</f>
        <v>0</v>
      </c>
      <c r="E2882">
        <f>IF(OR(Raw!C2629=9,Raw!C2629=10,Raw!C2629=11,Raw!C2629=12,Raw!C2629=103),1,0)</f>
        <v>0</v>
      </c>
      <c r="F2882">
        <f>IF(OR(Raw!C2629=13,Raw!C2629=104),1,0)</f>
        <v>1</v>
      </c>
      <c r="G2882" s="4">
        <v>115</v>
      </c>
      <c r="H2882" s="4">
        <v>1842</v>
      </c>
      <c r="I2882" s="4">
        <v>3</v>
      </c>
      <c r="J2882" s="4">
        <v>477</v>
      </c>
      <c r="K2882" s="4">
        <v>2</v>
      </c>
      <c r="L2882" s="4">
        <v>1188</v>
      </c>
      <c r="M2882" s="4">
        <v>56</v>
      </c>
      <c r="N2882" s="4">
        <v>766</v>
      </c>
    </row>
    <row r="2883" spans="1:14">
      <c r="A2883">
        <f>Raw!A2630*1000000+Raw!B2630*100</f>
        <v>17197880304</v>
      </c>
      <c r="B2883" t="str">
        <f>LEFT(A2883,5)</f>
        <v>17197</v>
      </c>
      <c r="C2883">
        <f>IF(OR(Raw!C2630&lt;=5,Raw!C2630=101),1,0)</f>
        <v>0</v>
      </c>
      <c r="D2883">
        <f>IF(OR(Raw!C2630=6,Raw!C2630=7,Raw!C2630=8,Raw!C2630=102),1,0)</f>
        <v>0</v>
      </c>
      <c r="E2883">
        <f>IF(OR(Raw!C2630=9,Raw!C2630=10,Raw!C2630=11,Raw!C2630=12,Raw!C2630=103),1,0)</f>
        <v>0</v>
      </c>
      <c r="F2883">
        <f>IF(OR(Raw!C2630=13,Raw!C2630=104),1,0)</f>
        <v>1</v>
      </c>
      <c r="G2883" s="4">
        <v>136</v>
      </c>
      <c r="H2883" s="4">
        <v>2128</v>
      </c>
      <c r="I2883" s="4">
        <v>12</v>
      </c>
      <c r="J2883" s="4">
        <v>1982</v>
      </c>
      <c r="K2883" s="4">
        <v>6</v>
      </c>
      <c r="L2883" s="4">
        <v>2022</v>
      </c>
      <c r="M2883" s="4">
        <v>91</v>
      </c>
      <c r="N2883" s="4">
        <v>1886</v>
      </c>
    </row>
    <row r="2884" spans="1:14">
      <c r="A2884">
        <f>Raw!A2631*1000000+Raw!B2631*100</f>
        <v>17197880305</v>
      </c>
      <c r="B2884" t="str">
        <f>LEFT(A2884,5)</f>
        <v>17197</v>
      </c>
      <c r="C2884">
        <f>IF(OR(Raw!C2631&lt;=5,Raw!C2631=101),1,0)</f>
        <v>0</v>
      </c>
      <c r="D2884">
        <f>IF(OR(Raw!C2631=6,Raw!C2631=7,Raw!C2631=8,Raw!C2631=102),1,0)</f>
        <v>0</v>
      </c>
      <c r="E2884">
        <f>IF(OR(Raw!C2631=9,Raw!C2631=10,Raw!C2631=11,Raw!C2631=12,Raw!C2631=103),1,0)</f>
        <v>0</v>
      </c>
      <c r="F2884">
        <f>IF(OR(Raw!C2631=13,Raw!C2631=104),1,0)</f>
        <v>1</v>
      </c>
      <c r="G2884" s="4">
        <v>161</v>
      </c>
      <c r="H2884" s="4">
        <v>2131</v>
      </c>
      <c r="I2884" s="4">
        <v>5</v>
      </c>
      <c r="J2884" s="4">
        <v>702</v>
      </c>
      <c r="K2884" s="4">
        <v>5</v>
      </c>
      <c r="L2884" s="4">
        <v>2496</v>
      </c>
      <c r="M2884" s="4">
        <v>100</v>
      </c>
      <c r="N2884" s="4">
        <v>2402</v>
      </c>
    </row>
    <row r="2885" spans="1:14">
      <c r="A2885">
        <f>Raw!A2632*1000000+Raw!B2632*100</f>
        <v>17197880306</v>
      </c>
      <c r="B2885" t="str">
        <f>LEFT(A2885,5)</f>
        <v>17197</v>
      </c>
      <c r="C2885">
        <f>IF(OR(Raw!C2632&lt;=5,Raw!C2632=101),1,0)</f>
        <v>0</v>
      </c>
      <c r="D2885">
        <f>IF(OR(Raw!C2632=6,Raw!C2632=7,Raw!C2632=8,Raw!C2632=102),1,0)</f>
        <v>0</v>
      </c>
      <c r="E2885">
        <f>IF(OR(Raw!C2632=9,Raw!C2632=10,Raw!C2632=11,Raw!C2632=12,Raw!C2632=103),1,0)</f>
        <v>0</v>
      </c>
      <c r="F2885">
        <f>IF(OR(Raw!C2632=13,Raw!C2632=104),1,0)</f>
        <v>1</v>
      </c>
      <c r="G2885" s="4">
        <v>313</v>
      </c>
      <c r="H2885" s="4">
        <v>4367</v>
      </c>
      <c r="I2885" s="4">
        <v>10</v>
      </c>
      <c r="J2885" s="4">
        <v>1403</v>
      </c>
      <c r="K2885" s="4">
        <v>3</v>
      </c>
      <c r="L2885" s="4">
        <v>1438</v>
      </c>
      <c r="M2885" s="4">
        <v>175</v>
      </c>
      <c r="N2885" s="4">
        <v>2930</v>
      </c>
    </row>
    <row r="2886" spans="1:14">
      <c r="A2886">
        <f>Raw!A2633*1000000+Raw!B2633*100</f>
        <v>17197880307</v>
      </c>
      <c r="B2886" t="str">
        <f>LEFT(A2886,5)</f>
        <v>17197</v>
      </c>
      <c r="C2886">
        <f>IF(OR(Raw!C2633&lt;=5,Raw!C2633=101),1,0)</f>
        <v>0</v>
      </c>
      <c r="D2886">
        <f>IF(OR(Raw!C2633=6,Raw!C2633=7,Raw!C2633=8,Raw!C2633=102),1,0)</f>
        <v>0</v>
      </c>
      <c r="E2886">
        <f>IF(OR(Raw!C2633=9,Raw!C2633=10,Raw!C2633=11,Raw!C2633=12,Raw!C2633=103),1,0)</f>
        <v>0</v>
      </c>
      <c r="F2886">
        <f>IF(OR(Raw!C2633=13,Raw!C2633=104),1,0)</f>
        <v>1</v>
      </c>
      <c r="G2886" s="4">
        <v>261</v>
      </c>
      <c r="H2886" s="4">
        <v>4046</v>
      </c>
      <c r="I2886" s="4">
        <v>19</v>
      </c>
      <c r="J2886" s="4">
        <v>2862</v>
      </c>
      <c r="K2886" s="4">
        <v>11</v>
      </c>
      <c r="L2886" s="4">
        <v>5384</v>
      </c>
      <c r="M2886" s="4">
        <v>159</v>
      </c>
      <c r="N2886" s="4">
        <v>3270</v>
      </c>
    </row>
    <row r="2887" spans="1:14">
      <c r="A2887">
        <f>Raw!A2634*1000000+Raw!B2634*100</f>
        <v>17197880308</v>
      </c>
      <c r="B2887" t="str">
        <f>LEFT(A2887,5)</f>
        <v>17197</v>
      </c>
      <c r="C2887">
        <f>IF(OR(Raw!C2634&lt;=5,Raw!C2634=101),1,0)</f>
        <v>0</v>
      </c>
      <c r="D2887">
        <f>IF(OR(Raw!C2634=6,Raw!C2634=7,Raw!C2634=8,Raw!C2634=102),1,0)</f>
        <v>0</v>
      </c>
      <c r="E2887">
        <f>IF(OR(Raw!C2634=9,Raw!C2634=10,Raw!C2634=11,Raw!C2634=12,Raw!C2634=103),1,0)</f>
        <v>0</v>
      </c>
      <c r="F2887">
        <f>IF(OR(Raw!C2634=13,Raw!C2634=104),1,0)</f>
        <v>1</v>
      </c>
      <c r="G2887" s="4">
        <v>429</v>
      </c>
      <c r="H2887" s="4">
        <v>7297</v>
      </c>
      <c r="I2887" s="4">
        <v>36</v>
      </c>
      <c r="J2887" s="4">
        <v>5523</v>
      </c>
      <c r="K2887" s="4">
        <v>22</v>
      </c>
      <c r="L2887" s="4">
        <v>10242</v>
      </c>
      <c r="M2887" s="4">
        <v>245</v>
      </c>
      <c r="N2887" s="4">
        <v>6121</v>
      </c>
    </row>
    <row r="2888" spans="1:14">
      <c r="A2888">
        <f>Raw!A2635*1000000+Raw!B2635*100</f>
        <v>17197880309</v>
      </c>
      <c r="B2888" t="str">
        <f>LEFT(A2888,5)</f>
        <v>17197</v>
      </c>
      <c r="C2888">
        <f>IF(OR(Raw!C2635&lt;=5,Raw!C2635=101),1,0)</f>
        <v>0</v>
      </c>
      <c r="D2888">
        <f>IF(OR(Raw!C2635=6,Raw!C2635=7,Raw!C2635=8,Raw!C2635=102),1,0)</f>
        <v>0</v>
      </c>
      <c r="E2888">
        <f>IF(OR(Raw!C2635=9,Raw!C2635=10,Raw!C2635=11,Raw!C2635=12,Raw!C2635=103),1,0)</f>
        <v>0</v>
      </c>
      <c r="F2888">
        <f>IF(OR(Raw!C2635=13,Raw!C2635=104),1,0)</f>
        <v>1</v>
      </c>
      <c r="G2888" s="4">
        <v>207</v>
      </c>
      <c r="H2888" s="4">
        <v>3194</v>
      </c>
      <c r="I2888" s="4">
        <v>15</v>
      </c>
      <c r="J2888" s="4">
        <v>2219</v>
      </c>
      <c r="K2888" s="4">
        <v>4</v>
      </c>
      <c r="L2888" s="4">
        <v>2206</v>
      </c>
      <c r="M2888" s="4">
        <v>114</v>
      </c>
      <c r="N2888" s="4">
        <v>2653</v>
      </c>
    </row>
    <row r="2889" spans="1:14">
      <c r="A2889">
        <f>Raw!A2636*1000000+Raw!B2636*100</f>
        <v>17197880310</v>
      </c>
      <c r="B2889" t="str">
        <f>LEFT(A2889,5)</f>
        <v>17197</v>
      </c>
      <c r="C2889">
        <f>IF(OR(Raw!C2636&lt;=5,Raw!C2636=101),1,0)</f>
        <v>0</v>
      </c>
      <c r="D2889">
        <f>IF(OR(Raw!C2636=6,Raw!C2636=7,Raw!C2636=8,Raw!C2636=102),1,0)</f>
        <v>0</v>
      </c>
      <c r="E2889">
        <f>IF(OR(Raw!C2636=9,Raw!C2636=10,Raw!C2636=11,Raw!C2636=12,Raw!C2636=103),1,0)</f>
        <v>0</v>
      </c>
      <c r="F2889">
        <f>IF(OR(Raw!C2636=13,Raw!C2636=104),1,0)</f>
        <v>1</v>
      </c>
      <c r="G2889" s="4">
        <v>481</v>
      </c>
      <c r="H2889" s="4">
        <v>8451</v>
      </c>
      <c r="I2889" s="4">
        <v>39</v>
      </c>
      <c r="J2889" s="4">
        <v>5680</v>
      </c>
      <c r="K2889" s="4">
        <v>15</v>
      </c>
      <c r="L2889" s="4">
        <v>8300</v>
      </c>
      <c r="M2889" s="4">
        <v>286</v>
      </c>
      <c r="N2889" s="4">
        <v>8318</v>
      </c>
    </row>
    <row r="2890" spans="1:14">
      <c r="A2890">
        <f>Raw!A2637*1000000+Raw!B2637*100</f>
        <v>17197880312</v>
      </c>
      <c r="B2890" t="str">
        <f>LEFT(A2890,5)</f>
        <v>17197</v>
      </c>
      <c r="C2890">
        <f>IF(OR(Raw!C2637&lt;=5,Raw!C2637=101),1,0)</f>
        <v>0</v>
      </c>
      <c r="D2890">
        <f>IF(OR(Raw!C2637=6,Raw!C2637=7,Raw!C2637=8,Raw!C2637=102),1,0)</f>
        <v>0</v>
      </c>
      <c r="E2890">
        <f>IF(OR(Raw!C2637=9,Raw!C2637=10,Raw!C2637=11,Raw!C2637=12,Raw!C2637=103),1,0)</f>
        <v>0</v>
      </c>
      <c r="F2890">
        <f>IF(OR(Raw!C2637=13,Raw!C2637=104),1,0)</f>
        <v>1</v>
      </c>
      <c r="G2890" s="4">
        <v>589</v>
      </c>
      <c r="H2890" s="4">
        <v>10371</v>
      </c>
      <c r="I2890" s="4">
        <v>48</v>
      </c>
      <c r="J2890" s="4">
        <v>7361</v>
      </c>
      <c r="K2890" s="4">
        <v>32</v>
      </c>
      <c r="L2890" s="4">
        <v>14599</v>
      </c>
      <c r="M2890" s="4">
        <v>339</v>
      </c>
      <c r="N2890" s="4">
        <v>11573</v>
      </c>
    </row>
    <row r="2891" spans="1:14">
      <c r="A2891">
        <f>Raw!A2638*1000000+Raw!B2638*100</f>
        <v>17197880313</v>
      </c>
      <c r="B2891" t="str">
        <f>LEFT(A2891,5)</f>
        <v>17197</v>
      </c>
      <c r="C2891">
        <f>IF(OR(Raw!C2638&lt;=5,Raw!C2638=101),1,0)</f>
        <v>0</v>
      </c>
      <c r="D2891">
        <f>IF(OR(Raw!C2638=6,Raw!C2638=7,Raw!C2638=8,Raw!C2638=102),1,0)</f>
        <v>0</v>
      </c>
      <c r="E2891">
        <f>IF(OR(Raw!C2638=9,Raw!C2638=10,Raw!C2638=11,Raw!C2638=12,Raw!C2638=103),1,0)</f>
        <v>0</v>
      </c>
      <c r="F2891">
        <f>IF(OR(Raw!C2638=13,Raw!C2638=104),1,0)</f>
        <v>1</v>
      </c>
      <c r="G2891" s="4">
        <v>270</v>
      </c>
      <c r="H2891" s="4">
        <v>3417</v>
      </c>
      <c r="I2891" s="4">
        <v>13</v>
      </c>
      <c r="J2891" s="4">
        <v>1775</v>
      </c>
      <c r="K2891" s="4">
        <v>6</v>
      </c>
      <c r="L2891" s="4">
        <v>2517</v>
      </c>
      <c r="M2891" s="4">
        <v>141</v>
      </c>
      <c r="N2891" s="4">
        <v>3401</v>
      </c>
    </row>
    <row r="2892" spans="1:14">
      <c r="A2892">
        <f>Raw!A2639*1000000+Raw!B2639*100</f>
        <v>17197880314</v>
      </c>
      <c r="B2892" t="str">
        <f>LEFT(A2892,5)</f>
        <v>17197</v>
      </c>
      <c r="C2892">
        <f>IF(OR(Raw!C2639&lt;=5,Raw!C2639=101),1,0)</f>
        <v>0</v>
      </c>
      <c r="D2892">
        <f>IF(OR(Raw!C2639=6,Raw!C2639=7,Raw!C2639=8,Raw!C2639=102),1,0)</f>
        <v>0</v>
      </c>
      <c r="E2892">
        <f>IF(OR(Raw!C2639=9,Raw!C2639=10,Raw!C2639=11,Raw!C2639=12,Raw!C2639=103),1,0)</f>
        <v>0</v>
      </c>
      <c r="F2892">
        <f>IF(OR(Raw!C2639=13,Raw!C2639=104),1,0)</f>
        <v>1</v>
      </c>
      <c r="G2892" s="4">
        <v>284</v>
      </c>
      <c r="H2892" s="4">
        <v>4951</v>
      </c>
      <c r="I2892" s="4">
        <v>21</v>
      </c>
      <c r="J2892" s="4">
        <v>3545</v>
      </c>
      <c r="K2892" s="4">
        <v>25</v>
      </c>
      <c r="L2892" s="4">
        <v>12604</v>
      </c>
      <c r="M2892" s="4">
        <v>165</v>
      </c>
      <c r="N2892" s="4">
        <v>6289</v>
      </c>
    </row>
    <row r="2893" spans="1:14">
      <c r="A2893">
        <f>Raw!A2641*1000000+Raw!B2641*100</f>
        <v>17197880404</v>
      </c>
      <c r="B2893" t="str">
        <f>LEFT(A2893,5)</f>
        <v>17197</v>
      </c>
      <c r="C2893">
        <f>IF(OR(Raw!C2641&lt;=5,Raw!C2641=101),1,0)</f>
        <v>0</v>
      </c>
      <c r="D2893">
        <f>IF(OR(Raw!C2641=6,Raw!C2641=7,Raw!C2641=8,Raw!C2641=102),1,0)</f>
        <v>0</v>
      </c>
      <c r="E2893">
        <f>IF(OR(Raw!C2641=9,Raw!C2641=10,Raw!C2641=11,Raw!C2641=12,Raw!C2641=103),1,0)</f>
        <v>1</v>
      </c>
      <c r="F2893">
        <f>IF(OR(Raw!C2641=13,Raw!C2641=104),1,0)</f>
        <v>0</v>
      </c>
      <c r="G2893" s="4">
        <v>400</v>
      </c>
      <c r="H2893" s="4">
        <v>7126</v>
      </c>
      <c r="I2893" s="4">
        <v>44</v>
      </c>
      <c r="J2893" s="4">
        <v>6986</v>
      </c>
      <c r="K2893" s="4">
        <v>18</v>
      </c>
      <c r="L2893" s="4">
        <v>8659</v>
      </c>
      <c r="M2893" s="4">
        <v>224</v>
      </c>
      <c r="N2893" s="4">
        <v>6474</v>
      </c>
    </row>
    <row r="2894" spans="1:14">
      <c r="A2894">
        <f>Raw!A2642*1000000+Raw!B2642*100</f>
        <v>17197880408</v>
      </c>
      <c r="B2894" t="str">
        <f>LEFT(A2894,5)</f>
        <v>17197</v>
      </c>
      <c r="C2894">
        <f>IF(OR(Raw!C2642&lt;=5,Raw!C2642=101),1,0)</f>
        <v>0</v>
      </c>
      <c r="D2894">
        <f>IF(OR(Raw!C2642=6,Raw!C2642=7,Raw!C2642=8,Raw!C2642=102),1,0)</f>
        <v>0</v>
      </c>
      <c r="E2894">
        <f>IF(OR(Raw!C2642=9,Raw!C2642=10,Raw!C2642=11,Raw!C2642=12,Raw!C2642=103),1,0)</f>
        <v>1</v>
      </c>
      <c r="F2894">
        <f>IF(OR(Raw!C2642=13,Raw!C2642=104),1,0)</f>
        <v>0</v>
      </c>
      <c r="G2894" s="4">
        <v>70</v>
      </c>
      <c r="H2894" s="4">
        <v>925</v>
      </c>
      <c r="I2894" s="4">
        <v>2</v>
      </c>
      <c r="J2894" s="4">
        <v>271</v>
      </c>
      <c r="K2894" s="4">
        <v>0</v>
      </c>
      <c r="L2894" s="4">
        <v>0</v>
      </c>
      <c r="M2894" s="4">
        <v>36</v>
      </c>
      <c r="N2894" s="4">
        <v>435</v>
      </c>
    </row>
    <row r="2895" spans="1:14">
      <c r="A2895">
        <f>Raw!A2643*1000000+Raw!B2643*100</f>
        <v>17197880410</v>
      </c>
      <c r="B2895" t="str">
        <f>LEFT(A2895,5)</f>
        <v>17197</v>
      </c>
      <c r="C2895">
        <f>IF(OR(Raw!C2643&lt;=5,Raw!C2643=101),1,0)</f>
        <v>0</v>
      </c>
      <c r="D2895">
        <f>IF(OR(Raw!C2643=6,Raw!C2643=7,Raw!C2643=8,Raw!C2643=102),1,0)</f>
        <v>0</v>
      </c>
      <c r="E2895">
        <f>IF(OR(Raw!C2643=9,Raw!C2643=10,Raw!C2643=11,Raw!C2643=12,Raw!C2643=103),1,0)</f>
        <v>0</v>
      </c>
      <c r="F2895">
        <f>IF(OR(Raw!C2643=13,Raw!C2643=104),1,0)</f>
        <v>1</v>
      </c>
      <c r="G2895" s="4">
        <v>180</v>
      </c>
      <c r="H2895" s="4">
        <v>2451</v>
      </c>
      <c r="I2895" s="4">
        <v>4</v>
      </c>
      <c r="J2895" s="4">
        <v>532</v>
      </c>
      <c r="K2895" s="4">
        <v>1</v>
      </c>
      <c r="L2895" s="4">
        <v>946</v>
      </c>
      <c r="M2895" s="4">
        <v>88</v>
      </c>
      <c r="N2895" s="4">
        <v>2093</v>
      </c>
    </row>
    <row r="2896" spans="1:14">
      <c r="A2896">
        <f>Raw!A2644*1000000+Raw!B2644*100</f>
        <v>17197880411</v>
      </c>
      <c r="B2896" t="str">
        <f>LEFT(A2896,5)</f>
        <v>17197</v>
      </c>
      <c r="C2896">
        <f>IF(OR(Raw!C2644&lt;=5,Raw!C2644=101),1,0)</f>
        <v>0</v>
      </c>
      <c r="D2896">
        <f>IF(OR(Raw!C2644=6,Raw!C2644=7,Raw!C2644=8,Raw!C2644=102),1,0)</f>
        <v>0</v>
      </c>
      <c r="E2896">
        <f>IF(OR(Raw!C2644=9,Raw!C2644=10,Raw!C2644=11,Raw!C2644=12,Raw!C2644=103),1,0)</f>
        <v>0</v>
      </c>
      <c r="F2896">
        <f>IF(OR(Raw!C2644=13,Raw!C2644=104),1,0)</f>
        <v>1</v>
      </c>
      <c r="G2896" s="4">
        <v>112</v>
      </c>
      <c r="H2896" s="4">
        <v>1794</v>
      </c>
      <c r="I2896" s="4">
        <v>16</v>
      </c>
      <c r="J2896" s="4">
        <v>2367</v>
      </c>
      <c r="K2896" s="4">
        <v>4</v>
      </c>
      <c r="L2896" s="4">
        <v>2852</v>
      </c>
      <c r="M2896" s="4">
        <v>66</v>
      </c>
      <c r="N2896" s="4">
        <v>3568</v>
      </c>
    </row>
    <row r="2897" spans="1:14">
      <c r="A2897">
        <f>Raw!A2645*1000000+Raw!B2645*100</f>
        <v>17197880412</v>
      </c>
      <c r="B2897" t="str">
        <f>LEFT(A2897,5)</f>
        <v>17197</v>
      </c>
      <c r="C2897">
        <f>IF(OR(Raw!C2645&lt;=5,Raw!C2645=101),1,0)</f>
        <v>0</v>
      </c>
      <c r="D2897">
        <f>IF(OR(Raw!C2645=6,Raw!C2645=7,Raw!C2645=8,Raw!C2645=102),1,0)</f>
        <v>0</v>
      </c>
      <c r="E2897">
        <f>IF(OR(Raw!C2645=9,Raw!C2645=10,Raw!C2645=11,Raw!C2645=12,Raw!C2645=103),1,0)</f>
        <v>1</v>
      </c>
      <c r="F2897">
        <f>IF(OR(Raw!C2645=13,Raw!C2645=104),1,0)</f>
        <v>0</v>
      </c>
      <c r="G2897" s="4">
        <v>95</v>
      </c>
      <c r="H2897" s="4">
        <v>1449</v>
      </c>
      <c r="I2897" s="4">
        <v>4</v>
      </c>
      <c r="J2897" s="4">
        <v>577</v>
      </c>
      <c r="K2897" s="4">
        <v>4</v>
      </c>
      <c r="L2897" s="4">
        <v>1719</v>
      </c>
      <c r="M2897" s="4">
        <v>43</v>
      </c>
      <c r="N2897" s="4">
        <v>1599</v>
      </c>
    </row>
    <row r="2898" spans="1:14">
      <c r="A2898">
        <f>Raw!A2646*1000000+Raw!B2646*100</f>
        <v>17197880414</v>
      </c>
      <c r="B2898" t="str">
        <f>LEFT(A2898,5)</f>
        <v>17197</v>
      </c>
      <c r="C2898">
        <f>IF(OR(Raw!C2646&lt;=5,Raw!C2646=101),1,0)</f>
        <v>0</v>
      </c>
      <c r="D2898">
        <f>IF(OR(Raw!C2646=6,Raw!C2646=7,Raw!C2646=8,Raw!C2646=102),1,0)</f>
        <v>0</v>
      </c>
      <c r="E2898">
        <f>IF(OR(Raw!C2646=9,Raw!C2646=10,Raw!C2646=11,Raw!C2646=12,Raw!C2646=103),1,0)</f>
        <v>1</v>
      </c>
      <c r="F2898">
        <f>IF(OR(Raw!C2646=13,Raw!C2646=104),1,0)</f>
        <v>0</v>
      </c>
      <c r="G2898" s="4">
        <v>72</v>
      </c>
      <c r="H2898" s="4">
        <v>840</v>
      </c>
      <c r="I2898" s="4">
        <v>5</v>
      </c>
      <c r="J2898" s="4">
        <v>838</v>
      </c>
      <c r="K2898" s="4">
        <v>2</v>
      </c>
      <c r="L2898" s="4">
        <v>642</v>
      </c>
      <c r="M2898" s="4">
        <v>36</v>
      </c>
      <c r="N2898" s="4">
        <v>873</v>
      </c>
    </row>
    <row r="2899" spans="1:14">
      <c r="A2899">
        <f>Raw!A2647*1000000+Raw!B2647*100</f>
        <v>17197880415</v>
      </c>
      <c r="B2899" t="str">
        <f>LEFT(A2899,5)</f>
        <v>17197</v>
      </c>
      <c r="C2899">
        <f>IF(OR(Raw!C2647&lt;=5,Raw!C2647=101),1,0)</f>
        <v>0</v>
      </c>
      <c r="D2899">
        <f>IF(OR(Raw!C2647=6,Raw!C2647=7,Raw!C2647=8,Raw!C2647=102),1,0)</f>
        <v>0</v>
      </c>
      <c r="E2899">
        <f>IF(OR(Raw!C2647=9,Raw!C2647=10,Raw!C2647=11,Raw!C2647=12,Raw!C2647=103),1,0)</f>
        <v>1</v>
      </c>
      <c r="F2899">
        <f>IF(OR(Raw!C2647=13,Raw!C2647=104),1,0)</f>
        <v>0</v>
      </c>
      <c r="G2899" s="4">
        <v>129</v>
      </c>
      <c r="H2899" s="4">
        <v>1863</v>
      </c>
      <c r="I2899" s="4">
        <v>2</v>
      </c>
      <c r="J2899" s="4">
        <v>297</v>
      </c>
      <c r="K2899" s="4">
        <v>0</v>
      </c>
      <c r="L2899" s="4">
        <v>0</v>
      </c>
      <c r="M2899" s="4">
        <v>68</v>
      </c>
      <c r="N2899" s="4">
        <v>1032</v>
      </c>
    </row>
    <row r="2900" spans="1:14">
      <c r="A2900">
        <f>Raw!A2648*1000000+Raw!B2648*100</f>
        <v>17197880416</v>
      </c>
      <c r="B2900" t="str">
        <f>LEFT(A2900,5)</f>
        <v>17197</v>
      </c>
      <c r="C2900">
        <f>IF(OR(Raw!C2648&lt;=5,Raw!C2648=101),1,0)</f>
        <v>0</v>
      </c>
      <c r="D2900">
        <f>IF(OR(Raw!C2648=6,Raw!C2648=7,Raw!C2648=8,Raw!C2648=102),1,0)</f>
        <v>0</v>
      </c>
      <c r="E2900">
        <f>IF(OR(Raw!C2648=9,Raw!C2648=10,Raw!C2648=11,Raw!C2648=12,Raw!C2648=103),1,0)</f>
        <v>1</v>
      </c>
      <c r="F2900">
        <f>IF(OR(Raw!C2648=13,Raw!C2648=104),1,0)</f>
        <v>0</v>
      </c>
      <c r="G2900" s="4">
        <v>66</v>
      </c>
      <c r="H2900" s="4">
        <v>1353</v>
      </c>
      <c r="I2900" s="4">
        <v>1</v>
      </c>
      <c r="J2900" s="4">
        <v>150</v>
      </c>
      <c r="K2900" s="4">
        <v>1</v>
      </c>
      <c r="L2900" s="4">
        <v>381</v>
      </c>
      <c r="M2900" s="4">
        <v>37</v>
      </c>
      <c r="N2900" s="4">
        <v>743</v>
      </c>
    </row>
    <row r="2901" spans="1:14">
      <c r="A2901">
        <f>Raw!A2649*1000000+Raw!B2649*100</f>
        <v>17197880417</v>
      </c>
      <c r="B2901" t="str">
        <f>LEFT(A2901,5)</f>
        <v>17197</v>
      </c>
      <c r="C2901">
        <f>IF(OR(Raw!C2649&lt;=5,Raw!C2649=101),1,0)</f>
        <v>0</v>
      </c>
      <c r="D2901">
        <f>IF(OR(Raw!C2649=6,Raw!C2649=7,Raw!C2649=8,Raw!C2649=102),1,0)</f>
        <v>0</v>
      </c>
      <c r="E2901">
        <f>IF(OR(Raw!C2649=9,Raw!C2649=10,Raw!C2649=11,Raw!C2649=12,Raw!C2649=103),1,0)</f>
        <v>0</v>
      </c>
      <c r="F2901">
        <f>IF(OR(Raw!C2649=13,Raw!C2649=104),1,0)</f>
        <v>1</v>
      </c>
      <c r="G2901" s="4">
        <v>76</v>
      </c>
      <c r="H2901" s="4">
        <v>1506</v>
      </c>
      <c r="I2901" s="4">
        <v>0</v>
      </c>
      <c r="J2901" s="4">
        <v>0</v>
      </c>
      <c r="K2901" s="4">
        <v>3</v>
      </c>
      <c r="L2901" s="4">
        <v>1896</v>
      </c>
      <c r="M2901" s="4">
        <v>36</v>
      </c>
      <c r="N2901" s="4">
        <v>658</v>
      </c>
    </row>
    <row r="2902" spans="1:14">
      <c r="A2902">
        <f>Raw!A2650*1000000+Raw!B2650*100</f>
        <v>17197880418</v>
      </c>
      <c r="B2902" t="str">
        <f>LEFT(A2902,5)</f>
        <v>17197</v>
      </c>
      <c r="C2902">
        <f>IF(OR(Raw!C2650&lt;=5,Raw!C2650=101),1,0)</f>
        <v>0</v>
      </c>
      <c r="D2902">
        <f>IF(OR(Raw!C2650=6,Raw!C2650=7,Raw!C2650=8,Raw!C2650=102),1,0)</f>
        <v>0</v>
      </c>
      <c r="E2902">
        <f>IF(OR(Raw!C2650=9,Raw!C2650=10,Raw!C2650=11,Raw!C2650=12,Raw!C2650=103),1,0)</f>
        <v>0</v>
      </c>
      <c r="F2902">
        <f>IF(OR(Raw!C2650=13,Raw!C2650=104),1,0)</f>
        <v>1</v>
      </c>
      <c r="G2902" s="4">
        <v>79</v>
      </c>
      <c r="H2902" s="4">
        <v>1336</v>
      </c>
      <c r="I2902" s="4">
        <v>3</v>
      </c>
      <c r="J2902" s="4">
        <v>398</v>
      </c>
      <c r="K2902" s="4">
        <v>1</v>
      </c>
      <c r="L2902" s="4">
        <v>632</v>
      </c>
      <c r="M2902" s="4">
        <v>36</v>
      </c>
      <c r="N2902" s="4">
        <v>659</v>
      </c>
    </row>
    <row r="2903" spans="1:14">
      <c r="A2903">
        <f>Raw!A2651*1000000+Raw!B2651*100</f>
        <v>17197880419</v>
      </c>
      <c r="B2903" t="str">
        <f>LEFT(A2903,5)</f>
        <v>17197</v>
      </c>
      <c r="C2903">
        <f>IF(OR(Raw!C2651&lt;=5,Raw!C2651=101),1,0)</f>
        <v>0</v>
      </c>
      <c r="D2903">
        <f>IF(OR(Raw!C2651=6,Raw!C2651=7,Raw!C2651=8,Raw!C2651=102),1,0)</f>
        <v>0</v>
      </c>
      <c r="E2903">
        <f>IF(OR(Raw!C2651=9,Raw!C2651=10,Raw!C2651=11,Raw!C2651=12,Raw!C2651=103),1,0)</f>
        <v>0</v>
      </c>
      <c r="F2903">
        <f>IF(OR(Raw!C2651=13,Raw!C2651=104),1,0)</f>
        <v>1</v>
      </c>
      <c r="G2903" s="4">
        <v>155</v>
      </c>
      <c r="H2903" s="4">
        <v>1980</v>
      </c>
      <c r="I2903" s="4">
        <v>3</v>
      </c>
      <c r="J2903" s="4">
        <v>382</v>
      </c>
      <c r="K2903" s="4">
        <v>1</v>
      </c>
      <c r="L2903" s="4">
        <v>634</v>
      </c>
      <c r="M2903" s="4">
        <v>80</v>
      </c>
      <c r="N2903" s="4">
        <v>1172</v>
      </c>
    </row>
    <row r="2904" spans="1:14">
      <c r="A2904">
        <f>Raw!A2652*1000000+Raw!B2652*100</f>
        <v>17197880420</v>
      </c>
      <c r="B2904" t="str">
        <f>LEFT(A2904,5)</f>
        <v>17197</v>
      </c>
      <c r="C2904">
        <f>IF(OR(Raw!C2652&lt;=5,Raw!C2652=101),1,0)</f>
        <v>0</v>
      </c>
      <c r="D2904">
        <f>IF(OR(Raw!C2652=6,Raw!C2652=7,Raw!C2652=8,Raw!C2652=102),1,0)</f>
        <v>0</v>
      </c>
      <c r="E2904">
        <f>IF(OR(Raw!C2652=9,Raw!C2652=10,Raw!C2652=11,Raw!C2652=12,Raw!C2652=103),1,0)</f>
        <v>1</v>
      </c>
      <c r="F2904">
        <f>IF(OR(Raw!C2652=13,Raw!C2652=104),1,0)</f>
        <v>0</v>
      </c>
      <c r="G2904" s="4">
        <v>181</v>
      </c>
      <c r="H2904" s="4">
        <v>2786</v>
      </c>
      <c r="I2904" s="4">
        <v>2</v>
      </c>
      <c r="J2904" s="4">
        <v>328</v>
      </c>
      <c r="K2904" s="4">
        <v>4</v>
      </c>
      <c r="L2904" s="4">
        <v>2271</v>
      </c>
      <c r="M2904" s="4">
        <v>91</v>
      </c>
      <c r="N2904" s="4">
        <v>1317</v>
      </c>
    </row>
    <row r="2905" spans="1:14">
      <c r="A2905">
        <f>Raw!A2653*1000000+Raw!B2653*100</f>
        <v>17197880421</v>
      </c>
      <c r="B2905" t="str">
        <f>LEFT(A2905,5)</f>
        <v>17197</v>
      </c>
      <c r="C2905">
        <f>IF(OR(Raw!C2653&lt;=5,Raw!C2653=101),1,0)</f>
        <v>0</v>
      </c>
      <c r="D2905">
        <f>IF(OR(Raw!C2653=6,Raw!C2653=7,Raw!C2653=8,Raw!C2653=102),1,0)</f>
        <v>0</v>
      </c>
      <c r="E2905">
        <f>IF(OR(Raw!C2653=9,Raw!C2653=10,Raw!C2653=11,Raw!C2653=12,Raw!C2653=103),1,0)</f>
        <v>0</v>
      </c>
      <c r="F2905">
        <f>IF(OR(Raw!C2653=13,Raw!C2653=104),1,0)</f>
        <v>1</v>
      </c>
      <c r="G2905" s="4">
        <v>171</v>
      </c>
      <c r="H2905" s="4">
        <v>3165</v>
      </c>
      <c r="I2905" s="4">
        <v>11</v>
      </c>
      <c r="J2905" s="4">
        <v>1662</v>
      </c>
      <c r="K2905" s="4">
        <v>1</v>
      </c>
      <c r="L2905" s="4">
        <v>400</v>
      </c>
      <c r="M2905" s="4">
        <v>97</v>
      </c>
      <c r="N2905" s="4">
        <v>2473</v>
      </c>
    </row>
    <row r="2906" spans="1:14">
      <c r="A2906">
        <f>Raw!A2655*1000000+Raw!B2655*100</f>
        <v>17197880502</v>
      </c>
      <c r="B2906" t="str">
        <f>LEFT(A2906,5)</f>
        <v>17197</v>
      </c>
      <c r="C2906">
        <f>IF(OR(Raw!C2655&lt;=5,Raw!C2655=101),1,0)</f>
        <v>0</v>
      </c>
      <c r="D2906">
        <f>IF(OR(Raw!C2655=6,Raw!C2655=7,Raw!C2655=8,Raw!C2655=102),1,0)</f>
        <v>0</v>
      </c>
      <c r="E2906">
        <f>IF(OR(Raw!C2655=9,Raw!C2655=10,Raw!C2655=11,Raw!C2655=12,Raw!C2655=103),1,0)</f>
        <v>1</v>
      </c>
      <c r="F2906">
        <f>IF(OR(Raw!C2655=13,Raw!C2655=104),1,0)</f>
        <v>0</v>
      </c>
      <c r="G2906" s="4">
        <v>84</v>
      </c>
      <c r="H2906" s="4">
        <v>1281</v>
      </c>
      <c r="I2906" s="4">
        <v>8</v>
      </c>
      <c r="J2906" s="4">
        <v>1185</v>
      </c>
      <c r="K2906" s="4">
        <v>5</v>
      </c>
      <c r="L2906" s="4">
        <v>2755</v>
      </c>
      <c r="M2906" s="4">
        <v>53</v>
      </c>
      <c r="N2906" s="4">
        <v>1522</v>
      </c>
    </row>
    <row r="2907" spans="1:14">
      <c r="A2907">
        <f>Raw!A2656*1000000+Raw!B2656*100</f>
        <v>17197880503</v>
      </c>
      <c r="B2907" t="str">
        <f>LEFT(A2907,5)</f>
        <v>17197</v>
      </c>
      <c r="C2907">
        <f>IF(OR(Raw!C2656&lt;=5,Raw!C2656=101),1,0)</f>
        <v>0</v>
      </c>
      <c r="D2907">
        <f>IF(OR(Raw!C2656=6,Raw!C2656=7,Raw!C2656=8,Raw!C2656=102),1,0)</f>
        <v>0</v>
      </c>
      <c r="E2907">
        <f>IF(OR(Raw!C2656=9,Raw!C2656=10,Raw!C2656=11,Raw!C2656=12,Raw!C2656=103),1,0)</f>
        <v>1</v>
      </c>
      <c r="F2907">
        <f>IF(OR(Raw!C2656=13,Raw!C2656=104),1,0)</f>
        <v>0</v>
      </c>
      <c r="G2907" s="4">
        <v>67</v>
      </c>
      <c r="H2907" s="4">
        <v>712</v>
      </c>
      <c r="I2907" s="4">
        <v>1</v>
      </c>
      <c r="J2907" s="4">
        <v>154</v>
      </c>
      <c r="K2907" s="4">
        <v>0</v>
      </c>
      <c r="L2907" s="4">
        <v>0</v>
      </c>
      <c r="M2907" s="4">
        <v>37</v>
      </c>
      <c r="N2907" s="4">
        <v>210</v>
      </c>
    </row>
    <row r="2908" spans="1:14">
      <c r="A2908">
        <f>Raw!A2657*1000000+Raw!B2657*100</f>
        <v>17197880505</v>
      </c>
      <c r="B2908" t="str">
        <f>LEFT(A2908,5)</f>
        <v>17197</v>
      </c>
      <c r="C2908">
        <f>IF(OR(Raw!C2657&lt;=5,Raw!C2657=101),1,0)</f>
        <v>0</v>
      </c>
      <c r="D2908">
        <f>IF(OR(Raw!C2657=6,Raw!C2657=7,Raw!C2657=8,Raw!C2657=102),1,0)</f>
        <v>0</v>
      </c>
      <c r="E2908">
        <f>IF(OR(Raw!C2657=9,Raw!C2657=10,Raw!C2657=11,Raw!C2657=12,Raw!C2657=103),1,0)</f>
        <v>1</v>
      </c>
      <c r="F2908">
        <f>IF(OR(Raw!C2657=13,Raw!C2657=104),1,0)</f>
        <v>0</v>
      </c>
      <c r="G2908" s="4">
        <v>124</v>
      </c>
      <c r="H2908" s="4">
        <v>1689</v>
      </c>
      <c r="I2908" s="4">
        <v>2</v>
      </c>
      <c r="J2908" s="4">
        <v>352</v>
      </c>
      <c r="K2908" s="4">
        <v>1</v>
      </c>
      <c r="L2908" s="4">
        <v>536</v>
      </c>
      <c r="M2908" s="4">
        <v>68</v>
      </c>
      <c r="N2908" s="4">
        <v>823</v>
      </c>
    </row>
    <row r="2909" spans="1:14">
      <c r="A2909">
        <f>Raw!A2658*1000000+Raw!B2658*100</f>
        <v>17197880507</v>
      </c>
      <c r="B2909" t="str">
        <f>LEFT(A2909,5)</f>
        <v>17197</v>
      </c>
      <c r="C2909">
        <f>IF(OR(Raw!C2658&lt;=5,Raw!C2658=101),1,0)</f>
        <v>0</v>
      </c>
      <c r="D2909">
        <f>IF(OR(Raw!C2658=6,Raw!C2658=7,Raw!C2658=8,Raw!C2658=102),1,0)</f>
        <v>0</v>
      </c>
      <c r="E2909">
        <f>IF(OR(Raw!C2658=9,Raw!C2658=10,Raw!C2658=11,Raw!C2658=12,Raw!C2658=103),1,0)</f>
        <v>1</v>
      </c>
      <c r="F2909">
        <f>IF(OR(Raw!C2658=13,Raw!C2658=104),1,0)</f>
        <v>0</v>
      </c>
      <c r="G2909" s="4">
        <v>170</v>
      </c>
      <c r="H2909" s="4">
        <v>2385</v>
      </c>
      <c r="I2909" s="4">
        <v>1</v>
      </c>
      <c r="J2909" s="4">
        <v>204</v>
      </c>
      <c r="K2909" s="4">
        <v>1</v>
      </c>
      <c r="L2909" s="4">
        <v>284</v>
      </c>
      <c r="M2909" s="4">
        <v>82</v>
      </c>
      <c r="N2909" s="4">
        <v>1119</v>
      </c>
    </row>
    <row r="2910" spans="1:14">
      <c r="A2910">
        <f>Raw!A2660*1000000+Raw!B2660*100</f>
        <v>17197880601</v>
      </c>
      <c r="B2910" t="str">
        <f>LEFT(A2910,5)</f>
        <v>17197</v>
      </c>
      <c r="C2910">
        <f>IF(OR(Raw!C2660&lt;=5,Raw!C2660=101),1,0)</f>
        <v>0</v>
      </c>
      <c r="D2910">
        <f>IF(OR(Raw!C2660=6,Raw!C2660=7,Raw!C2660=8,Raw!C2660=102),1,0)</f>
        <v>0</v>
      </c>
      <c r="E2910">
        <f>IF(OR(Raw!C2660=9,Raw!C2660=10,Raw!C2660=11,Raw!C2660=12,Raw!C2660=103),1,0)</f>
        <v>0</v>
      </c>
      <c r="F2910">
        <f>IF(OR(Raw!C2660=13,Raw!C2660=104),1,0)</f>
        <v>1</v>
      </c>
      <c r="G2910" s="4">
        <v>44</v>
      </c>
      <c r="H2910" s="4">
        <v>721</v>
      </c>
      <c r="I2910" s="4">
        <v>3</v>
      </c>
      <c r="J2910" s="4">
        <v>557</v>
      </c>
      <c r="K2910" s="4">
        <v>0</v>
      </c>
      <c r="L2910" s="4">
        <v>0</v>
      </c>
      <c r="M2910" s="4">
        <v>27</v>
      </c>
      <c r="N2910" s="4">
        <v>401</v>
      </c>
    </row>
    <row r="2911" spans="1:14">
      <c r="A2911">
        <f>Raw!A2661*1000000+Raw!B2661*100</f>
        <v>17197880602</v>
      </c>
      <c r="B2911" t="str">
        <f>LEFT(A2911,5)</f>
        <v>17197</v>
      </c>
      <c r="C2911">
        <f>IF(OR(Raw!C2661&lt;=5,Raw!C2661=101),1,0)</f>
        <v>0</v>
      </c>
      <c r="D2911">
        <f>IF(OR(Raw!C2661=6,Raw!C2661=7,Raw!C2661=8,Raw!C2661=102),1,0)</f>
        <v>0</v>
      </c>
      <c r="E2911">
        <f>IF(OR(Raw!C2661=9,Raw!C2661=10,Raw!C2661=11,Raw!C2661=12,Raw!C2661=103),1,0)</f>
        <v>1</v>
      </c>
      <c r="F2911">
        <f>IF(OR(Raw!C2661=13,Raw!C2661=104),1,0)</f>
        <v>0</v>
      </c>
      <c r="G2911" s="4">
        <v>104</v>
      </c>
      <c r="H2911" s="4">
        <v>2017</v>
      </c>
      <c r="I2911" s="4">
        <v>10</v>
      </c>
      <c r="J2911" s="4">
        <v>1459</v>
      </c>
      <c r="K2911" s="4">
        <v>3</v>
      </c>
      <c r="L2911" s="4">
        <v>1862</v>
      </c>
      <c r="M2911" s="4">
        <v>55</v>
      </c>
      <c r="N2911" s="4">
        <v>1290</v>
      </c>
    </row>
    <row r="2912" spans="1:14">
      <c r="A2912">
        <f>Raw!A2663*1000000+Raw!B2663*100</f>
        <v>17197880701</v>
      </c>
      <c r="B2912" t="str">
        <f>LEFT(A2912,5)</f>
        <v>17197</v>
      </c>
      <c r="C2912">
        <f>IF(OR(Raw!C2663&lt;=5,Raw!C2663=101),1,0)</f>
        <v>0</v>
      </c>
      <c r="D2912">
        <f>IF(OR(Raw!C2663=6,Raw!C2663=7,Raw!C2663=8,Raw!C2663=102),1,0)</f>
        <v>0</v>
      </c>
      <c r="E2912">
        <f>IF(OR(Raw!C2663=9,Raw!C2663=10,Raw!C2663=11,Raw!C2663=12,Raw!C2663=103),1,0)</f>
        <v>1</v>
      </c>
      <c r="F2912">
        <f>IF(OR(Raw!C2663=13,Raw!C2663=104),1,0)</f>
        <v>0</v>
      </c>
      <c r="G2912" s="4">
        <v>48</v>
      </c>
      <c r="H2912" s="4">
        <v>466</v>
      </c>
      <c r="I2912" s="4">
        <v>0</v>
      </c>
      <c r="J2912" s="4">
        <v>0</v>
      </c>
      <c r="K2912" s="4">
        <v>0</v>
      </c>
      <c r="L2912" s="4">
        <v>0</v>
      </c>
      <c r="M2912" s="4">
        <v>27</v>
      </c>
      <c r="N2912" s="4">
        <v>219</v>
      </c>
    </row>
    <row r="2913" spans="1:14">
      <c r="A2913">
        <f>Raw!A2664*1000000+Raw!B2664*100</f>
        <v>17197880702</v>
      </c>
      <c r="B2913" t="str">
        <f>LEFT(A2913,5)</f>
        <v>17197</v>
      </c>
      <c r="C2913">
        <f>IF(OR(Raw!C2664&lt;=5,Raw!C2664=101),1,0)</f>
        <v>0</v>
      </c>
      <c r="D2913">
        <f>IF(OR(Raw!C2664=6,Raw!C2664=7,Raw!C2664=8,Raw!C2664=102),1,0)</f>
        <v>1</v>
      </c>
      <c r="E2913">
        <f>IF(OR(Raw!C2664=9,Raw!C2664=10,Raw!C2664=11,Raw!C2664=12,Raw!C2664=103),1,0)</f>
        <v>0</v>
      </c>
      <c r="F2913">
        <f>IF(OR(Raw!C2664=13,Raw!C2664=104),1,0)</f>
        <v>0</v>
      </c>
      <c r="G2913" s="4">
        <v>59</v>
      </c>
      <c r="H2913" s="4">
        <v>1122</v>
      </c>
      <c r="I2913" s="4">
        <v>6</v>
      </c>
      <c r="J2913" s="4">
        <v>1022</v>
      </c>
      <c r="K2913" s="4">
        <v>5</v>
      </c>
      <c r="L2913" s="4">
        <v>1567</v>
      </c>
      <c r="M2913" s="4">
        <v>36</v>
      </c>
      <c r="N2913" s="4">
        <v>1049</v>
      </c>
    </row>
    <row r="2914" spans="1:14">
      <c r="A2914">
        <f>Raw!A2667*1000000+Raw!B2667*100</f>
        <v>17197880901</v>
      </c>
      <c r="B2914" t="str">
        <f>LEFT(A2914,5)</f>
        <v>17197</v>
      </c>
      <c r="C2914">
        <f>IF(OR(Raw!C2667&lt;=5,Raw!C2667=101),1,0)</f>
        <v>0</v>
      </c>
      <c r="D2914">
        <f>IF(OR(Raw!C2667=6,Raw!C2667=7,Raw!C2667=8,Raw!C2667=102),1,0)</f>
        <v>0</v>
      </c>
      <c r="E2914">
        <f>IF(OR(Raw!C2667=9,Raw!C2667=10,Raw!C2667=11,Raw!C2667=12,Raw!C2667=103),1,0)</f>
        <v>1</v>
      </c>
      <c r="F2914">
        <f>IF(OR(Raw!C2667=13,Raw!C2667=104),1,0)</f>
        <v>0</v>
      </c>
      <c r="G2914" s="4">
        <v>138</v>
      </c>
      <c r="H2914" s="4">
        <v>2088</v>
      </c>
      <c r="I2914" s="4">
        <v>5</v>
      </c>
      <c r="J2914" s="4">
        <v>845</v>
      </c>
      <c r="K2914" s="4">
        <v>6</v>
      </c>
      <c r="L2914" s="4">
        <v>2520</v>
      </c>
      <c r="M2914" s="4">
        <v>73</v>
      </c>
      <c r="N2914" s="4">
        <v>2687</v>
      </c>
    </row>
    <row r="2915" spans="1:14">
      <c r="A2915">
        <f>Raw!A2668*1000000+Raw!B2668*100</f>
        <v>17197880903</v>
      </c>
      <c r="B2915" t="str">
        <f>LEFT(A2915,5)</f>
        <v>17197</v>
      </c>
      <c r="C2915">
        <f>IF(OR(Raw!C2668&lt;=5,Raw!C2668=101),1,0)</f>
        <v>1</v>
      </c>
      <c r="D2915">
        <f>IF(OR(Raw!C2668=6,Raw!C2668=7,Raw!C2668=8,Raw!C2668=102),1,0)</f>
        <v>0</v>
      </c>
      <c r="E2915">
        <f>IF(OR(Raw!C2668=9,Raw!C2668=10,Raw!C2668=11,Raw!C2668=12,Raw!C2668=103),1,0)</f>
        <v>0</v>
      </c>
      <c r="F2915">
        <f>IF(OR(Raw!C2668=13,Raw!C2668=104),1,0)</f>
        <v>0</v>
      </c>
      <c r="G2915" s="4">
        <v>59</v>
      </c>
      <c r="H2915" s="4">
        <v>1083</v>
      </c>
      <c r="I2915" s="4">
        <v>8</v>
      </c>
      <c r="J2915" s="4">
        <v>1350</v>
      </c>
      <c r="K2915" s="4">
        <v>11</v>
      </c>
      <c r="L2915" s="4">
        <v>6060</v>
      </c>
      <c r="M2915" s="4">
        <v>28</v>
      </c>
      <c r="N2915" s="4">
        <v>2932</v>
      </c>
    </row>
    <row r="2916" spans="1:14">
      <c r="A2916">
        <f>Raw!A2669*1000000+Raw!B2669*100</f>
        <v>17197880905</v>
      </c>
      <c r="B2916" t="str">
        <f>LEFT(A2916,5)</f>
        <v>17197</v>
      </c>
      <c r="C2916">
        <f>IF(OR(Raw!C2669&lt;=5,Raw!C2669=101),1,0)</f>
        <v>0</v>
      </c>
      <c r="D2916">
        <f>IF(OR(Raw!C2669=6,Raw!C2669=7,Raw!C2669=8,Raw!C2669=102),1,0)</f>
        <v>0</v>
      </c>
      <c r="E2916">
        <f>IF(OR(Raw!C2669=9,Raw!C2669=10,Raw!C2669=11,Raw!C2669=12,Raw!C2669=103),1,0)</f>
        <v>1</v>
      </c>
      <c r="F2916">
        <f>IF(OR(Raw!C2669=13,Raw!C2669=104),1,0)</f>
        <v>0</v>
      </c>
      <c r="G2916" s="4">
        <v>32</v>
      </c>
      <c r="H2916" s="4">
        <v>663</v>
      </c>
      <c r="I2916" s="4">
        <v>2</v>
      </c>
      <c r="J2916" s="4">
        <v>265</v>
      </c>
      <c r="K2916" s="4">
        <v>3</v>
      </c>
      <c r="L2916" s="4">
        <v>1253</v>
      </c>
      <c r="M2916" s="4">
        <v>16</v>
      </c>
      <c r="N2916" s="4">
        <v>413</v>
      </c>
    </row>
    <row r="2917" spans="1:14">
      <c r="A2917">
        <f>Raw!A2671*1000000+Raw!B2671*100</f>
        <v>17197881001</v>
      </c>
      <c r="B2917" t="str">
        <f>LEFT(A2917,5)</f>
        <v>17197</v>
      </c>
      <c r="C2917">
        <f>IF(OR(Raw!C2671&lt;=5,Raw!C2671=101),1,0)</f>
        <v>0</v>
      </c>
      <c r="D2917">
        <f>IF(OR(Raw!C2671=6,Raw!C2671=7,Raw!C2671=8,Raw!C2671=102),1,0)</f>
        <v>0</v>
      </c>
      <c r="E2917">
        <f>IF(OR(Raw!C2671=9,Raw!C2671=10,Raw!C2671=11,Raw!C2671=12,Raw!C2671=103),1,0)</f>
        <v>0</v>
      </c>
      <c r="F2917">
        <f>IF(OR(Raw!C2671=13,Raw!C2671=104),1,0)</f>
        <v>1</v>
      </c>
      <c r="G2917" s="4">
        <v>193</v>
      </c>
      <c r="H2917" s="4">
        <v>3174</v>
      </c>
      <c r="I2917" s="4">
        <v>6</v>
      </c>
      <c r="J2917" s="4">
        <v>983</v>
      </c>
      <c r="K2917" s="4">
        <v>8</v>
      </c>
      <c r="L2917" s="4">
        <v>3314</v>
      </c>
      <c r="M2917" s="4">
        <v>101</v>
      </c>
      <c r="N2917" s="4">
        <v>2325</v>
      </c>
    </row>
    <row r="2918" spans="1:14">
      <c r="A2918">
        <f>Raw!A2672*1000000+Raw!B2672*100</f>
        <v>17197881002</v>
      </c>
      <c r="B2918" t="str">
        <f>LEFT(A2918,5)</f>
        <v>17197</v>
      </c>
      <c r="C2918">
        <f>IF(OR(Raw!C2672&lt;=5,Raw!C2672=101),1,0)</f>
        <v>0</v>
      </c>
      <c r="D2918">
        <f>IF(OR(Raw!C2672=6,Raw!C2672=7,Raw!C2672=8,Raw!C2672=102),1,0)</f>
        <v>0</v>
      </c>
      <c r="E2918">
        <f>IF(OR(Raw!C2672=9,Raw!C2672=10,Raw!C2672=11,Raw!C2672=12,Raw!C2672=103),1,0)</f>
        <v>0</v>
      </c>
      <c r="F2918">
        <f>IF(OR(Raw!C2672=13,Raw!C2672=104),1,0)</f>
        <v>1</v>
      </c>
      <c r="G2918" s="4">
        <v>114</v>
      </c>
      <c r="H2918" s="4">
        <v>1537</v>
      </c>
      <c r="I2918" s="4">
        <v>7</v>
      </c>
      <c r="J2918" s="4">
        <v>1115</v>
      </c>
      <c r="K2918" s="4">
        <v>0</v>
      </c>
      <c r="L2918" s="4">
        <v>0</v>
      </c>
      <c r="M2918" s="4">
        <v>63</v>
      </c>
      <c r="N2918" s="4">
        <v>1028</v>
      </c>
    </row>
    <row r="2919" spans="1:14">
      <c r="A2919">
        <f>Raw!A2673*1000000+Raw!B2673*100</f>
        <v>17197881005</v>
      </c>
      <c r="B2919" t="str">
        <f>LEFT(A2919,5)</f>
        <v>17197</v>
      </c>
      <c r="C2919">
        <f>IF(OR(Raw!C2673&lt;=5,Raw!C2673=101),1,0)</f>
        <v>0</v>
      </c>
      <c r="D2919">
        <f>IF(OR(Raw!C2673=6,Raw!C2673=7,Raw!C2673=8,Raw!C2673=102),1,0)</f>
        <v>0</v>
      </c>
      <c r="E2919">
        <f>IF(OR(Raw!C2673=9,Raw!C2673=10,Raw!C2673=11,Raw!C2673=12,Raw!C2673=103),1,0)</f>
        <v>0</v>
      </c>
      <c r="F2919">
        <f>IF(OR(Raw!C2673=13,Raw!C2673=104),1,0)</f>
        <v>1</v>
      </c>
      <c r="G2919" s="4">
        <v>149</v>
      </c>
      <c r="H2919" s="4">
        <v>2017</v>
      </c>
      <c r="I2919" s="4">
        <v>18</v>
      </c>
      <c r="J2919" s="4">
        <v>2781</v>
      </c>
      <c r="K2919" s="4">
        <v>9</v>
      </c>
      <c r="L2919" s="4">
        <v>4087</v>
      </c>
      <c r="M2919" s="4">
        <v>79</v>
      </c>
      <c r="N2919" s="4">
        <v>2111</v>
      </c>
    </row>
    <row r="2920" spans="1:14">
      <c r="A2920">
        <f>Raw!A2674*1000000+Raw!B2674*100</f>
        <v>17197881006</v>
      </c>
      <c r="B2920" t="str">
        <f>LEFT(A2920,5)</f>
        <v>17197</v>
      </c>
      <c r="C2920">
        <f>IF(OR(Raw!C2674&lt;=5,Raw!C2674=101),1,0)</f>
        <v>0</v>
      </c>
      <c r="D2920">
        <f>IF(OR(Raw!C2674=6,Raw!C2674=7,Raw!C2674=8,Raw!C2674=102),1,0)</f>
        <v>0</v>
      </c>
      <c r="E2920">
        <f>IF(OR(Raw!C2674=9,Raw!C2674=10,Raw!C2674=11,Raw!C2674=12,Raw!C2674=103),1,0)</f>
        <v>1</v>
      </c>
      <c r="F2920">
        <f>IF(OR(Raw!C2674=13,Raw!C2674=104),1,0)</f>
        <v>0</v>
      </c>
      <c r="G2920" s="4">
        <v>96</v>
      </c>
      <c r="H2920" s="4">
        <v>1229</v>
      </c>
      <c r="I2920" s="4">
        <v>3</v>
      </c>
      <c r="J2920" s="4">
        <v>492</v>
      </c>
      <c r="K2920" s="4">
        <v>1</v>
      </c>
      <c r="L2920" s="4">
        <v>406</v>
      </c>
      <c r="M2920" s="4">
        <v>63</v>
      </c>
      <c r="N2920" s="4">
        <v>1038</v>
      </c>
    </row>
    <row r="2921" spans="1:14">
      <c r="A2921">
        <f>Raw!A2675*1000000+Raw!B2675*100</f>
        <v>17197881007</v>
      </c>
      <c r="B2921" t="str">
        <f>LEFT(A2921,5)</f>
        <v>17197</v>
      </c>
      <c r="C2921">
        <f>IF(OR(Raw!C2675&lt;=5,Raw!C2675=101),1,0)</f>
        <v>0</v>
      </c>
      <c r="D2921">
        <f>IF(OR(Raw!C2675=6,Raw!C2675=7,Raw!C2675=8,Raw!C2675=102),1,0)</f>
        <v>0</v>
      </c>
      <c r="E2921">
        <f>IF(OR(Raw!C2675=9,Raw!C2675=10,Raw!C2675=11,Raw!C2675=12,Raw!C2675=103),1,0)</f>
        <v>0</v>
      </c>
      <c r="F2921">
        <f>IF(OR(Raw!C2675=13,Raw!C2675=104),1,0)</f>
        <v>1</v>
      </c>
      <c r="G2921" s="4">
        <v>218</v>
      </c>
      <c r="H2921" s="4">
        <v>3969</v>
      </c>
      <c r="I2921" s="4">
        <v>12</v>
      </c>
      <c r="J2921" s="4">
        <v>1945</v>
      </c>
      <c r="K2921" s="4">
        <v>7</v>
      </c>
      <c r="L2921" s="4">
        <v>2152</v>
      </c>
      <c r="M2921" s="4">
        <v>133</v>
      </c>
      <c r="N2921" s="4">
        <v>3774</v>
      </c>
    </row>
    <row r="2922" spans="1:14">
      <c r="A2922">
        <f>Raw!A2676*1000000+Raw!B2676*100</f>
        <v>17197881009</v>
      </c>
      <c r="B2922" t="str">
        <f>LEFT(A2922,5)</f>
        <v>17197</v>
      </c>
      <c r="C2922">
        <f>IF(OR(Raw!C2676&lt;=5,Raw!C2676=101),1,0)</f>
        <v>0</v>
      </c>
      <c r="D2922">
        <f>IF(OR(Raw!C2676=6,Raw!C2676=7,Raw!C2676=8,Raw!C2676=102),1,0)</f>
        <v>0</v>
      </c>
      <c r="E2922">
        <f>IF(OR(Raw!C2676=9,Raw!C2676=10,Raw!C2676=11,Raw!C2676=12,Raw!C2676=103),1,0)</f>
        <v>0</v>
      </c>
      <c r="F2922">
        <f>IF(OR(Raw!C2676=13,Raw!C2676=104),1,0)</f>
        <v>1</v>
      </c>
      <c r="G2922" s="4">
        <v>186</v>
      </c>
      <c r="H2922" s="4">
        <v>2730</v>
      </c>
      <c r="I2922" s="4">
        <v>6</v>
      </c>
      <c r="J2922" s="4">
        <v>909</v>
      </c>
      <c r="K2922" s="4">
        <v>1</v>
      </c>
      <c r="L2922" s="4">
        <v>450</v>
      </c>
      <c r="M2922" s="4">
        <v>102</v>
      </c>
      <c r="N2922" s="4">
        <v>1456</v>
      </c>
    </row>
    <row r="2923" spans="1:14">
      <c r="A2923">
        <f>Raw!A2677*1000000+Raw!B2677*100</f>
        <v>17197881010</v>
      </c>
      <c r="B2923" t="str">
        <f>LEFT(A2923,5)</f>
        <v>17197</v>
      </c>
      <c r="C2923">
        <f>IF(OR(Raw!C2677&lt;=5,Raw!C2677=101),1,0)</f>
        <v>0</v>
      </c>
      <c r="D2923">
        <f>IF(OR(Raw!C2677=6,Raw!C2677=7,Raw!C2677=8,Raw!C2677=102),1,0)</f>
        <v>0</v>
      </c>
      <c r="E2923">
        <f>IF(OR(Raw!C2677=9,Raw!C2677=10,Raw!C2677=11,Raw!C2677=12,Raw!C2677=103),1,0)</f>
        <v>0</v>
      </c>
      <c r="F2923">
        <f>IF(OR(Raw!C2677=13,Raw!C2677=104),1,0)</f>
        <v>1</v>
      </c>
      <c r="G2923" s="4">
        <v>98</v>
      </c>
      <c r="H2923" s="4">
        <v>1201</v>
      </c>
      <c r="I2923" s="4">
        <v>7</v>
      </c>
      <c r="J2923" s="4">
        <v>1005</v>
      </c>
      <c r="K2923" s="4">
        <v>5</v>
      </c>
      <c r="L2923" s="4">
        <v>2975</v>
      </c>
      <c r="M2923" s="4">
        <v>49</v>
      </c>
      <c r="N2923" s="4">
        <v>698</v>
      </c>
    </row>
    <row r="2924" spans="1:14">
      <c r="A2924">
        <f>Raw!A2678*1000000+Raw!B2678*100</f>
        <v>17197881011</v>
      </c>
      <c r="B2924" t="str">
        <f>LEFT(A2924,5)</f>
        <v>17197</v>
      </c>
      <c r="C2924">
        <f>IF(OR(Raw!C2678&lt;=5,Raw!C2678=101),1,0)</f>
        <v>0</v>
      </c>
      <c r="D2924">
        <f>IF(OR(Raw!C2678=6,Raw!C2678=7,Raw!C2678=8,Raw!C2678=102),1,0)</f>
        <v>0</v>
      </c>
      <c r="E2924">
        <f>IF(OR(Raw!C2678=9,Raw!C2678=10,Raw!C2678=11,Raw!C2678=12,Raw!C2678=103),1,0)</f>
        <v>1</v>
      </c>
      <c r="F2924">
        <f>IF(OR(Raw!C2678=13,Raw!C2678=104),1,0)</f>
        <v>0</v>
      </c>
      <c r="G2924" s="4">
        <v>87</v>
      </c>
      <c r="H2924" s="4">
        <v>1077</v>
      </c>
      <c r="I2924" s="4">
        <v>4</v>
      </c>
      <c r="J2924" s="4">
        <v>656</v>
      </c>
      <c r="K2924" s="4">
        <v>1</v>
      </c>
      <c r="L2924" s="4">
        <v>740</v>
      </c>
      <c r="M2924" s="4">
        <v>47</v>
      </c>
      <c r="N2924" s="4">
        <v>549</v>
      </c>
    </row>
    <row r="2925" spans="1:14">
      <c r="A2925">
        <f>Raw!A2679*1000000+Raw!B2679*100</f>
        <v>17197881012</v>
      </c>
      <c r="B2925" t="str">
        <f>LEFT(A2925,5)</f>
        <v>17197</v>
      </c>
      <c r="C2925">
        <f>IF(OR(Raw!C2679&lt;=5,Raw!C2679=101),1,0)</f>
        <v>0</v>
      </c>
      <c r="D2925">
        <f>IF(OR(Raw!C2679=6,Raw!C2679=7,Raw!C2679=8,Raw!C2679=102),1,0)</f>
        <v>0</v>
      </c>
      <c r="E2925">
        <f>IF(OR(Raw!C2679=9,Raw!C2679=10,Raw!C2679=11,Raw!C2679=12,Raw!C2679=103),1,0)</f>
        <v>0</v>
      </c>
      <c r="F2925">
        <f>IF(OR(Raw!C2679=13,Raw!C2679=104),1,0)</f>
        <v>1</v>
      </c>
      <c r="G2925" s="4">
        <v>102</v>
      </c>
      <c r="H2925" s="4">
        <v>1720</v>
      </c>
      <c r="I2925" s="4">
        <v>3</v>
      </c>
      <c r="J2925" s="4">
        <v>462</v>
      </c>
      <c r="K2925" s="4">
        <v>7</v>
      </c>
      <c r="L2925" s="4">
        <v>4187</v>
      </c>
      <c r="M2925" s="4">
        <v>54</v>
      </c>
      <c r="N2925" s="4">
        <v>3594</v>
      </c>
    </row>
    <row r="2926" spans="1:14">
      <c r="A2926">
        <f>Raw!A2681*1000000+Raw!B2681*100</f>
        <v>17197881105</v>
      </c>
      <c r="B2926" t="str">
        <f>LEFT(A2926,5)</f>
        <v>17197</v>
      </c>
      <c r="C2926">
        <f>IF(OR(Raw!C2681&lt;=5,Raw!C2681=101),1,0)</f>
        <v>0</v>
      </c>
      <c r="D2926">
        <f>IF(OR(Raw!C2681=6,Raw!C2681=7,Raw!C2681=8,Raw!C2681=102),1,0)</f>
        <v>0</v>
      </c>
      <c r="E2926">
        <f>IF(OR(Raw!C2681=9,Raw!C2681=10,Raw!C2681=11,Raw!C2681=12,Raw!C2681=103),1,0)</f>
        <v>0</v>
      </c>
      <c r="F2926">
        <f>IF(OR(Raw!C2681=13,Raw!C2681=104),1,0)</f>
        <v>1</v>
      </c>
      <c r="G2926" s="4">
        <v>186</v>
      </c>
      <c r="H2926" s="4">
        <v>2864</v>
      </c>
      <c r="I2926" s="4">
        <v>9</v>
      </c>
      <c r="J2926" s="4">
        <v>1319</v>
      </c>
      <c r="K2926" s="4">
        <v>5</v>
      </c>
      <c r="L2926" s="4">
        <v>2082</v>
      </c>
      <c r="M2926" s="4">
        <v>101</v>
      </c>
      <c r="N2926" s="4">
        <v>2229</v>
      </c>
    </row>
    <row r="2927" spans="1:14">
      <c r="A2927">
        <f>Raw!A2682*1000000+Raw!B2682*100</f>
        <v>17197881107</v>
      </c>
      <c r="B2927" t="str">
        <f>LEFT(A2927,5)</f>
        <v>17197</v>
      </c>
      <c r="C2927">
        <f>IF(OR(Raw!C2682&lt;=5,Raw!C2682=101),1,0)</f>
        <v>0</v>
      </c>
      <c r="D2927">
        <f>IF(OR(Raw!C2682=6,Raw!C2682=7,Raw!C2682=8,Raw!C2682=102),1,0)</f>
        <v>0</v>
      </c>
      <c r="E2927">
        <f>IF(OR(Raw!C2682=9,Raw!C2682=10,Raw!C2682=11,Raw!C2682=12,Raw!C2682=103),1,0)</f>
        <v>0</v>
      </c>
      <c r="F2927">
        <f>IF(OR(Raw!C2682=13,Raw!C2682=104),1,0)</f>
        <v>1</v>
      </c>
      <c r="G2927" s="4">
        <v>61</v>
      </c>
      <c r="H2927" s="4">
        <v>1109</v>
      </c>
      <c r="I2927" s="4">
        <v>7</v>
      </c>
      <c r="J2927" s="4">
        <v>1173</v>
      </c>
      <c r="K2927" s="4">
        <v>2</v>
      </c>
      <c r="L2927" s="4">
        <v>1400</v>
      </c>
      <c r="M2927" s="4">
        <v>37</v>
      </c>
      <c r="N2927" s="4">
        <v>1105</v>
      </c>
    </row>
    <row r="2928" spans="1:14">
      <c r="A2928">
        <f>Raw!A2683*1000000+Raw!B2683*100</f>
        <v>17197881108</v>
      </c>
      <c r="B2928" t="str">
        <f>LEFT(A2928,5)</f>
        <v>17197</v>
      </c>
      <c r="C2928">
        <f>IF(OR(Raw!C2683&lt;=5,Raw!C2683=101),1,0)</f>
        <v>0</v>
      </c>
      <c r="D2928">
        <f>IF(OR(Raw!C2683=6,Raw!C2683=7,Raw!C2683=8,Raw!C2683=102),1,0)</f>
        <v>0</v>
      </c>
      <c r="E2928">
        <f>IF(OR(Raw!C2683=9,Raw!C2683=10,Raw!C2683=11,Raw!C2683=12,Raw!C2683=103),1,0)</f>
        <v>0</v>
      </c>
      <c r="F2928">
        <f>IF(OR(Raw!C2683=13,Raw!C2683=104),1,0)</f>
        <v>1</v>
      </c>
      <c r="G2928" s="4">
        <v>130</v>
      </c>
      <c r="H2928" s="4">
        <v>2408</v>
      </c>
      <c r="I2928" s="4">
        <v>6</v>
      </c>
      <c r="J2928" s="4">
        <v>1049</v>
      </c>
      <c r="K2928" s="4">
        <v>13</v>
      </c>
      <c r="L2928" s="4">
        <v>6053</v>
      </c>
      <c r="M2928" s="4">
        <v>83</v>
      </c>
      <c r="N2928" s="4">
        <v>2245</v>
      </c>
    </row>
    <row r="2929" spans="1:14">
      <c r="A2929">
        <f>Raw!A2684*1000000+Raw!B2684*100</f>
        <v>17197881109</v>
      </c>
      <c r="B2929" t="str">
        <f>LEFT(A2929,5)</f>
        <v>17197</v>
      </c>
      <c r="C2929">
        <f>IF(OR(Raw!C2684&lt;=5,Raw!C2684=101),1,0)</f>
        <v>0</v>
      </c>
      <c r="D2929">
        <f>IF(OR(Raw!C2684=6,Raw!C2684=7,Raw!C2684=8,Raw!C2684=102),1,0)</f>
        <v>0</v>
      </c>
      <c r="E2929">
        <f>IF(OR(Raw!C2684=9,Raw!C2684=10,Raw!C2684=11,Raw!C2684=12,Raw!C2684=103),1,0)</f>
        <v>1</v>
      </c>
      <c r="F2929">
        <f>IF(OR(Raw!C2684=13,Raw!C2684=104),1,0)</f>
        <v>0</v>
      </c>
      <c r="G2929" s="4">
        <v>63</v>
      </c>
      <c r="H2929" s="4">
        <v>899</v>
      </c>
      <c r="I2929" s="4">
        <v>8</v>
      </c>
      <c r="J2929" s="4">
        <v>1302</v>
      </c>
      <c r="K2929" s="4">
        <v>6</v>
      </c>
      <c r="L2929" s="4">
        <v>2374</v>
      </c>
      <c r="M2929" s="4">
        <v>36</v>
      </c>
      <c r="N2929" s="4">
        <v>882</v>
      </c>
    </row>
    <row r="2930" spans="1:14">
      <c r="A2930">
        <f>Raw!A2685*1000000+Raw!B2685*100</f>
        <v>17197881111</v>
      </c>
      <c r="B2930" t="str">
        <f>LEFT(A2930,5)</f>
        <v>17197</v>
      </c>
      <c r="C2930">
        <f>IF(OR(Raw!C2685&lt;=5,Raw!C2685=101),1,0)</f>
        <v>0</v>
      </c>
      <c r="D2930">
        <f>IF(OR(Raw!C2685=6,Raw!C2685=7,Raw!C2685=8,Raw!C2685=102),1,0)</f>
        <v>0</v>
      </c>
      <c r="E2930">
        <f>IF(OR(Raw!C2685=9,Raw!C2685=10,Raw!C2685=11,Raw!C2685=12,Raw!C2685=103),1,0)</f>
        <v>0</v>
      </c>
      <c r="F2930">
        <f>IF(OR(Raw!C2685=13,Raw!C2685=104),1,0)</f>
        <v>1</v>
      </c>
      <c r="G2930" s="4">
        <v>81</v>
      </c>
      <c r="H2930" s="4">
        <v>1116</v>
      </c>
      <c r="I2930" s="4">
        <v>5</v>
      </c>
      <c r="J2930" s="4">
        <v>612</v>
      </c>
      <c r="K2930" s="4">
        <v>4</v>
      </c>
      <c r="L2930" s="4">
        <v>1652</v>
      </c>
      <c r="M2930" s="4">
        <v>58</v>
      </c>
      <c r="N2930" s="4">
        <v>1798</v>
      </c>
    </row>
    <row r="2931" spans="1:14">
      <c r="A2931">
        <f>Raw!A2686*1000000+Raw!B2686*100</f>
        <v>17197881112</v>
      </c>
      <c r="B2931" t="str">
        <f>LEFT(A2931,5)</f>
        <v>17197</v>
      </c>
      <c r="C2931">
        <f>IF(OR(Raw!C2686&lt;=5,Raw!C2686=101),1,0)</f>
        <v>0</v>
      </c>
      <c r="D2931">
        <f>IF(OR(Raw!C2686=6,Raw!C2686=7,Raw!C2686=8,Raw!C2686=102),1,0)</f>
        <v>0</v>
      </c>
      <c r="E2931">
        <f>IF(OR(Raw!C2686=9,Raw!C2686=10,Raw!C2686=11,Raw!C2686=12,Raw!C2686=103),1,0)</f>
        <v>0</v>
      </c>
      <c r="F2931">
        <f>IF(OR(Raw!C2686=13,Raw!C2686=104),1,0)</f>
        <v>1</v>
      </c>
      <c r="G2931" s="4">
        <v>128</v>
      </c>
      <c r="H2931" s="4">
        <v>2083</v>
      </c>
      <c r="I2931" s="4">
        <v>8</v>
      </c>
      <c r="J2931" s="4">
        <v>1392</v>
      </c>
      <c r="K2931" s="4">
        <v>7</v>
      </c>
      <c r="L2931" s="4">
        <v>4233</v>
      </c>
      <c r="M2931" s="4">
        <v>77</v>
      </c>
      <c r="N2931" s="4">
        <v>1668</v>
      </c>
    </row>
    <row r="2932" spans="1:14">
      <c r="A2932">
        <f>Raw!A2687*1000000+Raw!B2687*100</f>
        <v>17197881113</v>
      </c>
      <c r="B2932" t="str">
        <f>LEFT(A2932,5)</f>
        <v>17197</v>
      </c>
      <c r="C2932">
        <f>IF(OR(Raw!C2687&lt;=5,Raw!C2687=101),1,0)</f>
        <v>0</v>
      </c>
      <c r="D2932">
        <f>IF(OR(Raw!C2687=6,Raw!C2687=7,Raw!C2687=8,Raw!C2687=102),1,0)</f>
        <v>0</v>
      </c>
      <c r="E2932">
        <f>IF(OR(Raw!C2687=9,Raw!C2687=10,Raw!C2687=11,Raw!C2687=12,Raw!C2687=103),1,0)</f>
        <v>0</v>
      </c>
      <c r="F2932">
        <f>IF(OR(Raw!C2687=13,Raw!C2687=104),1,0)</f>
        <v>1</v>
      </c>
      <c r="G2932" s="4">
        <v>172</v>
      </c>
      <c r="H2932" s="4">
        <v>3057</v>
      </c>
      <c r="I2932" s="4">
        <v>4</v>
      </c>
      <c r="J2932" s="4">
        <v>784</v>
      </c>
      <c r="K2932" s="4">
        <v>4</v>
      </c>
      <c r="L2932" s="4">
        <v>2284</v>
      </c>
      <c r="M2932" s="4">
        <v>103</v>
      </c>
      <c r="N2932" s="4">
        <v>1951</v>
      </c>
    </row>
    <row r="2933" spans="1:14">
      <c r="A2933">
        <f>Raw!A2688*1000000+Raw!B2688*100</f>
        <v>17197881115</v>
      </c>
      <c r="B2933" t="str">
        <f>LEFT(A2933,5)</f>
        <v>17197</v>
      </c>
      <c r="C2933">
        <f>IF(OR(Raw!C2688&lt;=5,Raw!C2688=101),1,0)</f>
        <v>0</v>
      </c>
      <c r="D2933">
        <f>IF(OR(Raw!C2688=6,Raw!C2688=7,Raw!C2688=8,Raw!C2688=102),1,0)</f>
        <v>0</v>
      </c>
      <c r="E2933">
        <f>IF(OR(Raw!C2688=9,Raw!C2688=10,Raw!C2688=11,Raw!C2688=12,Raw!C2688=103),1,0)</f>
        <v>0</v>
      </c>
      <c r="F2933">
        <f>IF(OR(Raw!C2688=13,Raw!C2688=104),1,0)</f>
        <v>1</v>
      </c>
      <c r="G2933" s="4">
        <v>63</v>
      </c>
      <c r="H2933" s="4">
        <v>1171</v>
      </c>
      <c r="I2933" s="4">
        <v>2</v>
      </c>
      <c r="J2933" s="4">
        <v>358</v>
      </c>
      <c r="K2933" s="4">
        <v>2</v>
      </c>
      <c r="L2933" s="4">
        <v>1036</v>
      </c>
      <c r="M2933" s="4">
        <v>42</v>
      </c>
      <c r="N2933" s="4">
        <v>1784</v>
      </c>
    </row>
    <row r="2934" spans="1:14">
      <c r="A2934">
        <f>Raw!A2689*1000000+Raw!B2689*100</f>
        <v>17197881116</v>
      </c>
      <c r="B2934" t="str">
        <f>LEFT(A2934,5)</f>
        <v>17197</v>
      </c>
      <c r="C2934">
        <f>IF(OR(Raw!C2689&lt;=5,Raw!C2689=101),1,0)</f>
        <v>0</v>
      </c>
      <c r="D2934">
        <f>IF(OR(Raw!C2689=6,Raw!C2689=7,Raw!C2689=8,Raw!C2689=102),1,0)</f>
        <v>0</v>
      </c>
      <c r="E2934">
        <f>IF(OR(Raw!C2689=9,Raw!C2689=10,Raw!C2689=11,Raw!C2689=12,Raw!C2689=103),1,0)</f>
        <v>0</v>
      </c>
      <c r="F2934">
        <f>IF(OR(Raw!C2689=13,Raw!C2689=104),1,0)</f>
        <v>1</v>
      </c>
      <c r="G2934" s="4">
        <v>112</v>
      </c>
      <c r="H2934" s="4">
        <v>1979</v>
      </c>
      <c r="I2934" s="4">
        <v>7</v>
      </c>
      <c r="J2934" s="4">
        <v>1132</v>
      </c>
      <c r="K2934" s="4">
        <v>5</v>
      </c>
      <c r="L2934" s="4">
        <v>2499</v>
      </c>
      <c r="M2934" s="4">
        <v>73</v>
      </c>
      <c r="N2934" s="4">
        <v>1727</v>
      </c>
    </row>
    <row r="2935" spans="1:14">
      <c r="A2935">
        <f>Raw!A2690*1000000+Raw!B2690*100</f>
        <v>17197881200</v>
      </c>
      <c r="B2935" t="str">
        <f>LEFT(A2935,5)</f>
        <v>17197</v>
      </c>
      <c r="C2935">
        <f>IF(OR(Raw!C2690&lt;=5,Raw!C2690=101),1,0)</f>
        <v>1</v>
      </c>
      <c r="D2935">
        <f>IF(OR(Raw!C2690=6,Raw!C2690=7,Raw!C2690=8,Raw!C2690=102),1,0)</f>
        <v>0</v>
      </c>
      <c r="E2935">
        <f>IF(OR(Raw!C2690=9,Raw!C2690=10,Raw!C2690=11,Raw!C2690=12,Raw!C2690=103),1,0)</f>
        <v>0</v>
      </c>
      <c r="F2935">
        <f>IF(OR(Raw!C2690=13,Raw!C2690=104),1,0)</f>
        <v>0</v>
      </c>
      <c r="G2935" s="4">
        <v>58</v>
      </c>
      <c r="H2935" s="4">
        <v>648</v>
      </c>
      <c r="I2935" s="4">
        <v>0</v>
      </c>
      <c r="J2935" s="4">
        <v>0</v>
      </c>
      <c r="K2935" s="4">
        <v>1</v>
      </c>
      <c r="L2935" s="4">
        <v>629</v>
      </c>
      <c r="M2935" s="4">
        <v>27</v>
      </c>
      <c r="N2935" s="4">
        <v>857</v>
      </c>
    </row>
    <row r="2936" spans="1:14">
      <c r="A2936">
        <f>Raw!A2691*1000000+Raw!B2691*100</f>
        <v>17197881301</v>
      </c>
      <c r="B2936" t="str">
        <f>LEFT(A2936,5)</f>
        <v>17197</v>
      </c>
      <c r="C2936">
        <f>IF(OR(Raw!C2691&lt;=5,Raw!C2691=101),1,0)</f>
        <v>1</v>
      </c>
      <c r="D2936">
        <f>IF(OR(Raw!C2691=6,Raw!C2691=7,Raw!C2691=8,Raw!C2691=102),1,0)</f>
        <v>0</v>
      </c>
      <c r="E2936">
        <f>IF(OR(Raw!C2691=9,Raw!C2691=10,Raw!C2691=11,Raw!C2691=12,Raw!C2691=103),1,0)</f>
        <v>0</v>
      </c>
      <c r="F2936">
        <f>IF(OR(Raw!C2691=13,Raw!C2691=104),1,0)</f>
        <v>0</v>
      </c>
      <c r="G2936" s="4">
        <v>22</v>
      </c>
      <c r="H2936" s="4">
        <v>337</v>
      </c>
      <c r="I2936" s="4">
        <v>2</v>
      </c>
      <c r="J2936" s="4">
        <v>325</v>
      </c>
      <c r="K2936" s="4">
        <v>3</v>
      </c>
      <c r="L2936" s="4">
        <v>1657</v>
      </c>
      <c r="M2936" s="4">
        <v>11</v>
      </c>
      <c r="N2936" s="4">
        <v>274</v>
      </c>
    </row>
    <row r="2937" spans="1:14">
      <c r="A2937">
        <f>Raw!A2692*1000000+Raw!B2692*100</f>
        <v>17197881302</v>
      </c>
      <c r="B2937" t="str">
        <f>LEFT(A2937,5)</f>
        <v>17197</v>
      </c>
      <c r="C2937">
        <f>IF(OR(Raw!C2692&lt;=5,Raw!C2692=101),1,0)</f>
        <v>0</v>
      </c>
      <c r="D2937">
        <f>IF(OR(Raw!C2692=6,Raw!C2692=7,Raw!C2692=8,Raw!C2692=102),1,0)</f>
        <v>1</v>
      </c>
      <c r="E2937">
        <f>IF(OR(Raw!C2692=9,Raw!C2692=10,Raw!C2692=11,Raw!C2692=12,Raw!C2692=103),1,0)</f>
        <v>0</v>
      </c>
      <c r="F2937">
        <f>IF(OR(Raw!C2692=13,Raw!C2692=104),1,0)</f>
        <v>0</v>
      </c>
      <c r="G2937" s="4">
        <v>28</v>
      </c>
      <c r="H2937" s="4">
        <v>448</v>
      </c>
      <c r="I2937" s="4">
        <v>4</v>
      </c>
      <c r="J2937" s="4">
        <v>664</v>
      </c>
      <c r="K2937" s="4">
        <v>5</v>
      </c>
      <c r="L2937" s="4">
        <v>2246</v>
      </c>
      <c r="M2937" s="4">
        <v>17</v>
      </c>
      <c r="N2937" s="4">
        <v>1836</v>
      </c>
    </row>
    <row r="2938" spans="1:14">
      <c r="A2938">
        <f>Raw!A2693*1000000+Raw!B2693*100</f>
        <v>17197881401</v>
      </c>
      <c r="B2938" t="str">
        <f>LEFT(A2938,5)</f>
        <v>17197</v>
      </c>
      <c r="C2938">
        <f>IF(OR(Raw!C2693&lt;=5,Raw!C2693=101),1,0)</f>
        <v>0</v>
      </c>
      <c r="D2938">
        <f>IF(OR(Raw!C2693=6,Raw!C2693=7,Raw!C2693=8,Raw!C2693=102),1,0)</f>
        <v>1</v>
      </c>
      <c r="E2938">
        <f>IF(OR(Raw!C2693=9,Raw!C2693=10,Raw!C2693=11,Raw!C2693=12,Raw!C2693=103),1,0)</f>
        <v>0</v>
      </c>
      <c r="F2938">
        <f>IF(OR(Raw!C2693=13,Raw!C2693=104),1,0)</f>
        <v>0</v>
      </c>
      <c r="G2938" s="4">
        <v>36</v>
      </c>
      <c r="H2938" s="4">
        <v>296</v>
      </c>
      <c r="I2938" s="4">
        <v>0</v>
      </c>
      <c r="J2938" s="4">
        <v>0</v>
      </c>
      <c r="K2938" s="4">
        <v>1</v>
      </c>
      <c r="L2938" s="4">
        <v>775</v>
      </c>
      <c r="M2938" s="4">
        <v>19</v>
      </c>
      <c r="N2938" s="4">
        <v>885</v>
      </c>
    </row>
    <row r="2939" spans="1:14">
      <c r="A2939">
        <f>Raw!A2694*1000000+Raw!B2694*100</f>
        <v>17197881402</v>
      </c>
      <c r="B2939" t="str">
        <f>LEFT(A2939,5)</f>
        <v>17197</v>
      </c>
      <c r="C2939">
        <f>IF(OR(Raw!C2694&lt;=5,Raw!C2694=101),1,0)</f>
        <v>0</v>
      </c>
      <c r="D2939">
        <f>IF(OR(Raw!C2694=6,Raw!C2694=7,Raw!C2694=8,Raw!C2694=102),1,0)</f>
        <v>0</v>
      </c>
      <c r="E2939">
        <f>IF(OR(Raw!C2694=9,Raw!C2694=10,Raw!C2694=11,Raw!C2694=12,Raw!C2694=103),1,0)</f>
        <v>1</v>
      </c>
      <c r="F2939">
        <f>IF(OR(Raw!C2694=13,Raw!C2694=104),1,0)</f>
        <v>0</v>
      </c>
      <c r="G2939" s="4">
        <v>29</v>
      </c>
      <c r="H2939" s="4">
        <v>508</v>
      </c>
      <c r="I2939" s="4">
        <v>4</v>
      </c>
      <c r="J2939" s="4">
        <v>563</v>
      </c>
      <c r="K2939" s="4">
        <v>1</v>
      </c>
      <c r="L2939" s="4">
        <v>300</v>
      </c>
      <c r="M2939" s="4">
        <v>13</v>
      </c>
      <c r="N2939" s="4">
        <v>290</v>
      </c>
    </row>
    <row r="2940" spans="1:14">
      <c r="A2940">
        <f>Raw!A2695*1000000+Raw!B2695*100</f>
        <v>17197881500</v>
      </c>
      <c r="B2940" t="str">
        <f>LEFT(A2940,5)</f>
        <v>17197</v>
      </c>
      <c r="C2940">
        <f>IF(OR(Raw!C2695&lt;=5,Raw!C2695=101),1,0)</f>
        <v>0</v>
      </c>
      <c r="D2940">
        <f>IF(OR(Raw!C2695=6,Raw!C2695=7,Raw!C2695=8,Raw!C2695=102),1,0)</f>
        <v>0</v>
      </c>
      <c r="E2940">
        <f>IF(OR(Raw!C2695=9,Raw!C2695=10,Raw!C2695=11,Raw!C2695=12,Raw!C2695=103),1,0)</f>
        <v>1</v>
      </c>
      <c r="F2940">
        <f>IF(OR(Raw!C2695=13,Raw!C2695=104),1,0)</f>
        <v>0</v>
      </c>
      <c r="G2940" s="4">
        <v>25</v>
      </c>
      <c r="H2940" s="4">
        <v>545</v>
      </c>
      <c r="I2940" s="4">
        <v>2</v>
      </c>
      <c r="J2940" s="4">
        <v>371</v>
      </c>
      <c r="K2940" s="4">
        <v>0</v>
      </c>
      <c r="L2940" s="4">
        <v>0</v>
      </c>
      <c r="M2940" s="4">
        <v>12</v>
      </c>
      <c r="N2940" s="4">
        <v>284</v>
      </c>
    </row>
    <row r="2941" spans="1:14">
      <c r="A2941">
        <f>Raw!A2696*1000000+Raw!B2696*100</f>
        <v>17197881601</v>
      </c>
      <c r="B2941" t="str">
        <f>LEFT(A2941,5)</f>
        <v>17197</v>
      </c>
      <c r="C2941">
        <f>IF(OR(Raw!C2696&lt;=5,Raw!C2696=101),1,0)</f>
        <v>0</v>
      </c>
      <c r="D2941">
        <f>IF(OR(Raw!C2696=6,Raw!C2696=7,Raw!C2696=8,Raw!C2696=102),1,0)</f>
        <v>0</v>
      </c>
      <c r="E2941">
        <f>IF(OR(Raw!C2696=9,Raw!C2696=10,Raw!C2696=11,Raw!C2696=12,Raw!C2696=103),1,0)</f>
        <v>1</v>
      </c>
      <c r="F2941">
        <f>IF(OR(Raw!C2696=13,Raw!C2696=104),1,0)</f>
        <v>0</v>
      </c>
      <c r="G2941" s="4">
        <v>26</v>
      </c>
      <c r="H2941" s="4">
        <v>420</v>
      </c>
      <c r="I2941" s="4">
        <v>0</v>
      </c>
      <c r="J2941" s="4">
        <v>0</v>
      </c>
      <c r="K2941" s="4">
        <v>1</v>
      </c>
      <c r="L2941" s="4">
        <v>433</v>
      </c>
      <c r="M2941" s="4">
        <v>9</v>
      </c>
      <c r="N2941" s="4">
        <v>95</v>
      </c>
    </row>
    <row r="2942" spans="1:14">
      <c r="A2942">
        <f>Raw!A2697*1000000+Raw!B2697*100</f>
        <v>17197881603</v>
      </c>
      <c r="B2942" t="str">
        <f>LEFT(A2942,5)</f>
        <v>17197</v>
      </c>
      <c r="C2942">
        <f>IF(OR(Raw!C2697&lt;=5,Raw!C2697=101),1,0)</f>
        <v>0</v>
      </c>
      <c r="D2942">
        <f>IF(OR(Raw!C2697=6,Raw!C2697=7,Raw!C2697=8,Raw!C2697=102),1,0)</f>
        <v>1</v>
      </c>
      <c r="E2942">
        <f>IF(OR(Raw!C2697=9,Raw!C2697=10,Raw!C2697=11,Raw!C2697=12,Raw!C2697=103),1,0)</f>
        <v>0</v>
      </c>
      <c r="F2942">
        <f>IF(OR(Raw!C2697=13,Raw!C2697=104),1,0)</f>
        <v>0</v>
      </c>
      <c r="G2942" s="4">
        <v>45</v>
      </c>
      <c r="H2942" s="4">
        <v>797</v>
      </c>
      <c r="I2942" s="4">
        <v>2</v>
      </c>
      <c r="J2942" s="4">
        <v>265</v>
      </c>
      <c r="K2942" s="4">
        <v>0</v>
      </c>
      <c r="L2942" s="4">
        <v>0</v>
      </c>
      <c r="M2942" s="4">
        <v>16</v>
      </c>
      <c r="N2942" s="4">
        <v>252</v>
      </c>
    </row>
    <row r="2943" spans="1:14">
      <c r="A2943">
        <f>Raw!A2698*1000000+Raw!B2698*100</f>
        <v>17197881604</v>
      </c>
      <c r="B2943" t="str">
        <f>LEFT(A2943,5)</f>
        <v>17197</v>
      </c>
      <c r="C2943">
        <f>IF(OR(Raw!C2698&lt;=5,Raw!C2698=101),1,0)</f>
        <v>0</v>
      </c>
      <c r="D2943">
        <f>IF(OR(Raw!C2698=6,Raw!C2698=7,Raw!C2698=8,Raw!C2698=102),1,0)</f>
        <v>1</v>
      </c>
      <c r="E2943">
        <f>IF(OR(Raw!C2698=9,Raw!C2698=10,Raw!C2698=11,Raw!C2698=12,Raw!C2698=103),1,0)</f>
        <v>0</v>
      </c>
      <c r="F2943">
        <f>IF(OR(Raw!C2698=13,Raw!C2698=104),1,0)</f>
        <v>0</v>
      </c>
      <c r="G2943" s="4">
        <v>49</v>
      </c>
      <c r="H2943" s="4">
        <v>479</v>
      </c>
      <c r="I2943" s="4">
        <v>0</v>
      </c>
      <c r="J2943" s="4">
        <v>0</v>
      </c>
      <c r="K2943" s="4">
        <v>1</v>
      </c>
      <c r="L2943" s="4">
        <v>300</v>
      </c>
      <c r="M2943" s="4">
        <v>23</v>
      </c>
      <c r="N2943" s="4">
        <v>144</v>
      </c>
    </row>
    <row r="2944" spans="1:14">
      <c r="A2944">
        <f>Raw!A2699*1000000+Raw!B2699*100</f>
        <v>17197881700</v>
      </c>
      <c r="B2944" t="str">
        <f>LEFT(A2944,5)</f>
        <v>17197</v>
      </c>
      <c r="C2944">
        <f>IF(OR(Raw!C2699&lt;=5,Raw!C2699=101),1,0)</f>
        <v>0</v>
      </c>
      <c r="D2944">
        <f>IF(OR(Raw!C2699=6,Raw!C2699=7,Raw!C2699=8,Raw!C2699=102),1,0)</f>
        <v>0</v>
      </c>
      <c r="E2944">
        <f>IF(OR(Raw!C2699=9,Raw!C2699=10,Raw!C2699=11,Raw!C2699=12,Raw!C2699=103),1,0)</f>
        <v>1</v>
      </c>
      <c r="F2944">
        <f>IF(OR(Raw!C2699=13,Raw!C2699=104),1,0)</f>
        <v>0</v>
      </c>
      <c r="G2944" s="4">
        <v>32</v>
      </c>
      <c r="H2944" s="4">
        <v>447</v>
      </c>
      <c r="I2944" s="4">
        <v>2</v>
      </c>
      <c r="J2944" s="4">
        <v>328</v>
      </c>
      <c r="K2944" s="4">
        <v>0</v>
      </c>
      <c r="L2944" s="4">
        <v>0</v>
      </c>
      <c r="M2944" s="4">
        <v>20</v>
      </c>
      <c r="N2944" s="4">
        <v>459</v>
      </c>
    </row>
    <row r="2945" spans="1:14">
      <c r="A2945">
        <f>Raw!A2700*1000000+Raw!B2700*100</f>
        <v>17197881800</v>
      </c>
      <c r="B2945" t="str">
        <f>LEFT(A2945,5)</f>
        <v>17197</v>
      </c>
      <c r="C2945">
        <f>IF(OR(Raw!C2700&lt;=5,Raw!C2700=101),1,0)</f>
        <v>0</v>
      </c>
      <c r="D2945">
        <f>IF(OR(Raw!C2700=6,Raw!C2700=7,Raw!C2700=8,Raw!C2700=102),1,0)</f>
        <v>1</v>
      </c>
      <c r="E2945">
        <f>IF(OR(Raw!C2700=9,Raw!C2700=10,Raw!C2700=11,Raw!C2700=12,Raw!C2700=103),1,0)</f>
        <v>0</v>
      </c>
      <c r="F2945">
        <f>IF(OR(Raw!C2700=13,Raw!C2700=104),1,0)</f>
        <v>0</v>
      </c>
      <c r="G2945" s="4">
        <v>42</v>
      </c>
      <c r="H2945" s="4">
        <v>558</v>
      </c>
      <c r="I2945" s="4">
        <v>2</v>
      </c>
      <c r="J2945" s="4">
        <v>328</v>
      </c>
      <c r="K2945" s="4">
        <v>0</v>
      </c>
      <c r="L2945" s="4">
        <v>0</v>
      </c>
      <c r="M2945" s="4">
        <v>23</v>
      </c>
      <c r="N2945" s="4">
        <v>508</v>
      </c>
    </row>
    <row r="2946" spans="1:14">
      <c r="A2946">
        <f>Raw!A2701*1000000+Raw!B2701*100</f>
        <v>17197881900</v>
      </c>
      <c r="B2946" t="str">
        <f>LEFT(A2946,5)</f>
        <v>17197</v>
      </c>
      <c r="C2946">
        <f>IF(OR(Raw!C2701&lt;=5,Raw!C2701=101),1,0)</f>
        <v>1</v>
      </c>
      <c r="D2946">
        <f>IF(OR(Raw!C2701=6,Raw!C2701=7,Raw!C2701=8,Raw!C2701=102),1,0)</f>
        <v>0</v>
      </c>
      <c r="E2946">
        <f>IF(OR(Raw!C2701=9,Raw!C2701=10,Raw!C2701=11,Raw!C2701=12,Raw!C2701=103),1,0)</f>
        <v>0</v>
      </c>
      <c r="F2946">
        <f>IF(OR(Raw!C2701=13,Raw!C2701=104),1,0)</f>
        <v>0</v>
      </c>
      <c r="G2946" s="4">
        <v>34</v>
      </c>
      <c r="H2946" s="4">
        <v>446</v>
      </c>
      <c r="I2946" s="4">
        <v>0</v>
      </c>
      <c r="J2946" s="4">
        <v>0</v>
      </c>
      <c r="K2946" s="4">
        <v>0</v>
      </c>
      <c r="L2946" s="4">
        <v>0</v>
      </c>
      <c r="M2946" s="4">
        <v>13</v>
      </c>
      <c r="N2946" s="4">
        <v>88</v>
      </c>
    </row>
    <row r="2947" spans="1:14">
      <c r="A2947">
        <f>Raw!A2702*1000000+Raw!B2702*100</f>
        <v>17197882000</v>
      </c>
      <c r="B2947" t="str">
        <f>LEFT(A2947,5)</f>
        <v>17197</v>
      </c>
      <c r="C2947">
        <f>IF(OR(Raw!C2702&lt;=5,Raw!C2702=101),1,0)</f>
        <v>1</v>
      </c>
      <c r="D2947">
        <f>IF(OR(Raw!C2702=6,Raw!C2702=7,Raw!C2702=8,Raw!C2702=102),1,0)</f>
        <v>0</v>
      </c>
      <c r="E2947">
        <f>IF(OR(Raw!C2702=9,Raw!C2702=10,Raw!C2702=11,Raw!C2702=12,Raw!C2702=103),1,0)</f>
        <v>0</v>
      </c>
      <c r="F2947">
        <f>IF(OR(Raw!C2702=13,Raw!C2702=104),1,0)</f>
        <v>0</v>
      </c>
      <c r="G2947" s="4">
        <v>96</v>
      </c>
      <c r="H2947" s="4">
        <v>1902</v>
      </c>
      <c r="I2947" s="4">
        <v>13</v>
      </c>
      <c r="J2947" s="4">
        <v>1968</v>
      </c>
      <c r="K2947" s="4">
        <v>8</v>
      </c>
      <c r="L2947" s="4">
        <v>3634</v>
      </c>
      <c r="M2947" s="4">
        <v>64</v>
      </c>
      <c r="N2947" s="4">
        <v>4573</v>
      </c>
    </row>
    <row r="2948" spans="1:14">
      <c r="A2948">
        <f>Raw!A2703*1000000+Raw!B2703*100</f>
        <v>17197882100</v>
      </c>
      <c r="B2948" t="str">
        <f>LEFT(A2948,5)</f>
        <v>17197</v>
      </c>
      <c r="C2948">
        <f>IF(OR(Raw!C2703&lt;=5,Raw!C2703=101),1,0)</f>
        <v>1</v>
      </c>
      <c r="D2948">
        <f>IF(OR(Raw!C2703=6,Raw!C2703=7,Raw!C2703=8,Raw!C2703=102),1,0)</f>
        <v>0</v>
      </c>
      <c r="E2948">
        <f>IF(OR(Raw!C2703=9,Raw!C2703=10,Raw!C2703=11,Raw!C2703=12,Raw!C2703=103),1,0)</f>
        <v>0</v>
      </c>
      <c r="F2948">
        <f>IF(OR(Raw!C2703=13,Raw!C2703=104),1,0)</f>
        <v>0</v>
      </c>
      <c r="G2948" s="4">
        <v>19</v>
      </c>
      <c r="H2948" s="4">
        <v>313</v>
      </c>
      <c r="I2948" s="4">
        <v>1</v>
      </c>
      <c r="J2948" s="4">
        <v>147</v>
      </c>
      <c r="K2948" s="4">
        <v>0</v>
      </c>
      <c r="L2948" s="4">
        <v>0</v>
      </c>
      <c r="M2948" s="4">
        <v>11</v>
      </c>
      <c r="N2948" s="4">
        <v>213</v>
      </c>
    </row>
    <row r="2949" spans="1:14">
      <c r="A2949">
        <f>Raw!A2704*1000000+Raw!B2704*100</f>
        <v>17197882200</v>
      </c>
      <c r="B2949" t="str">
        <f>LEFT(A2949,5)</f>
        <v>17197</v>
      </c>
      <c r="C2949">
        <f>IF(OR(Raw!C2704&lt;=5,Raw!C2704=101),1,0)</f>
        <v>0</v>
      </c>
      <c r="D2949">
        <f>IF(OR(Raw!C2704=6,Raw!C2704=7,Raw!C2704=8,Raw!C2704=102),1,0)</f>
        <v>1</v>
      </c>
      <c r="E2949">
        <f>IF(OR(Raw!C2704=9,Raw!C2704=10,Raw!C2704=11,Raw!C2704=12,Raw!C2704=103),1,0)</f>
        <v>0</v>
      </c>
      <c r="F2949">
        <f>IF(OR(Raw!C2704=13,Raw!C2704=104),1,0)</f>
        <v>0</v>
      </c>
      <c r="G2949" s="4">
        <v>54</v>
      </c>
      <c r="H2949" s="4">
        <v>944</v>
      </c>
      <c r="I2949" s="4">
        <v>4</v>
      </c>
      <c r="J2949" s="4">
        <v>538</v>
      </c>
      <c r="K2949" s="4">
        <v>2</v>
      </c>
      <c r="L2949" s="4">
        <v>1328</v>
      </c>
      <c r="M2949" s="4">
        <v>25</v>
      </c>
      <c r="N2949" s="4">
        <v>415</v>
      </c>
    </row>
    <row r="2950" spans="1:14">
      <c r="A2950">
        <f>Raw!A2705*1000000+Raw!B2705*100</f>
        <v>17197882300</v>
      </c>
      <c r="B2950" t="str">
        <f>LEFT(A2950,5)</f>
        <v>17197</v>
      </c>
      <c r="C2950">
        <f>IF(OR(Raw!C2705&lt;=5,Raw!C2705=101),1,0)</f>
        <v>0</v>
      </c>
      <c r="D2950">
        <f>IF(OR(Raw!C2705=6,Raw!C2705=7,Raw!C2705=8,Raw!C2705=102),1,0)</f>
        <v>0</v>
      </c>
      <c r="E2950">
        <f>IF(OR(Raw!C2705=9,Raw!C2705=10,Raw!C2705=11,Raw!C2705=12,Raw!C2705=103),1,0)</f>
        <v>1</v>
      </c>
      <c r="F2950">
        <f>IF(OR(Raw!C2705=13,Raw!C2705=104),1,0)</f>
        <v>0</v>
      </c>
      <c r="G2950" s="4">
        <v>45</v>
      </c>
      <c r="H2950" s="4">
        <v>539</v>
      </c>
      <c r="I2950" s="4">
        <v>0</v>
      </c>
      <c r="J2950" s="4">
        <v>0</v>
      </c>
      <c r="K2950" s="4">
        <v>2</v>
      </c>
      <c r="L2950" s="4">
        <v>1150</v>
      </c>
      <c r="M2950" s="4">
        <v>21</v>
      </c>
      <c r="N2950" s="4">
        <v>156</v>
      </c>
    </row>
    <row r="2951" spans="1:14">
      <c r="A2951">
        <f>Raw!A2706*1000000+Raw!B2706*100</f>
        <v>17197882400</v>
      </c>
      <c r="B2951" t="str">
        <f>LEFT(A2951,5)</f>
        <v>17197</v>
      </c>
      <c r="C2951">
        <f>IF(OR(Raw!C2706&lt;=5,Raw!C2706=101),1,0)</f>
        <v>0</v>
      </c>
      <c r="D2951">
        <f>IF(OR(Raw!C2706=6,Raw!C2706=7,Raw!C2706=8,Raw!C2706=102),1,0)</f>
        <v>1</v>
      </c>
      <c r="E2951">
        <f>IF(OR(Raw!C2706=9,Raw!C2706=10,Raw!C2706=11,Raw!C2706=12,Raw!C2706=103),1,0)</f>
        <v>0</v>
      </c>
      <c r="F2951">
        <f>IF(OR(Raw!C2706=13,Raw!C2706=104),1,0)</f>
        <v>0</v>
      </c>
      <c r="G2951" s="4">
        <v>38</v>
      </c>
      <c r="H2951" s="4">
        <v>574</v>
      </c>
      <c r="I2951" s="4">
        <v>1</v>
      </c>
      <c r="J2951" s="4">
        <v>179</v>
      </c>
      <c r="K2951" s="4">
        <v>0</v>
      </c>
      <c r="L2951" s="4">
        <v>0</v>
      </c>
      <c r="M2951" s="4">
        <v>9</v>
      </c>
      <c r="N2951" s="4">
        <v>144</v>
      </c>
    </row>
    <row r="2952" spans="1:14">
      <c r="A2952">
        <f>Raw!A2707*1000000+Raw!B2707*100</f>
        <v>17197882500</v>
      </c>
      <c r="B2952" t="str">
        <f>LEFT(A2952,5)</f>
        <v>17197</v>
      </c>
      <c r="C2952">
        <f>IF(OR(Raw!C2707&lt;=5,Raw!C2707=101),1,0)</f>
        <v>1</v>
      </c>
      <c r="D2952">
        <f>IF(OR(Raw!C2707=6,Raw!C2707=7,Raw!C2707=8,Raw!C2707=102),1,0)</f>
        <v>0</v>
      </c>
      <c r="E2952">
        <f>IF(OR(Raw!C2707=9,Raw!C2707=10,Raw!C2707=11,Raw!C2707=12,Raw!C2707=103),1,0)</f>
        <v>0</v>
      </c>
      <c r="F2952">
        <f>IF(OR(Raw!C2707=13,Raw!C2707=104),1,0)</f>
        <v>0</v>
      </c>
      <c r="G2952" s="4">
        <v>37</v>
      </c>
      <c r="H2952" s="4">
        <v>468</v>
      </c>
      <c r="I2952" s="4">
        <v>1</v>
      </c>
      <c r="J2952" s="4">
        <v>232</v>
      </c>
      <c r="K2952" s="4">
        <v>1</v>
      </c>
      <c r="L2952" s="4">
        <v>265</v>
      </c>
      <c r="M2952" s="4">
        <v>13</v>
      </c>
      <c r="N2952" s="4">
        <v>367</v>
      </c>
    </row>
    <row r="2953" spans="1:14">
      <c r="A2953">
        <f>Raw!A2708*1000000+Raw!B2708*100</f>
        <v>17197882601</v>
      </c>
      <c r="B2953" t="str">
        <f>LEFT(A2953,5)</f>
        <v>17197</v>
      </c>
      <c r="C2953">
        <f>IF(OR(Raw!C2708&lt;=5,Raw!C2708=101),1,0)</f>
        <v>0</v>
      </c>
      <c r="D2953">
        <f>IF(OR(Raw!C2708=6,Raw!C2708=7,Raw!C2708=8,Raw!C2708=102),1,0)</f>
        <v>0</v>
      </c>
      <c r="E2953">
        <f>IF(OR(Raw!C2708=9,Raw!C2708=10,Raw!C2708=11,Raw!C2708=12,Raw!C2708=103),1,0)</f>
        <v>1</v>
      </c>
      <c r="F2953">
        <f>IF(OR(Raw!C2708=13,Raw!C2708=104),1,0)</f>
        <v>0</v>
      </c>
      <c r="G2953" s="4">
        <v>18</v>
      </c>
      <c r="H2953" s="4">
        <v>131</v>
      </c>
      <c r="I2953" s="4">
        <v>0</v>
      </c>
      <c r="J2953" s="4">
        <v>0</v>
      </c>
      <c r="K2953" s="4">
        <v>0</v>
      </c>
      <c r="L2953" s="4">
        <v>0</v>
      </c>
      <c r="M2953" s="4">
        <v>14</v>
      </c>
      <c r="N2953" s="4">
        <v>106</v>
      </c>
    </row>
    <row r="2954" spans="1:14">
      <c r="A2954">
        <f>Raw!A2709*1000000+Raw!B2709*100</f>
        <v>17197882602</v>
      </c>
      <c r="B2954" t="str">
        <f>LEFT(A2954,5)</f>
        <v>17197</v>
      </c>
      <c r="C2954">
        <f>IF(OR(Raw!C2709&lt;=5,Raw!C2709=101),1,0)</f>
        <v>0</v>
      </c>
      <c r="D2954">
        <f>IF(OR(Raw!C2709=6,Raw!C2709=7,Raw!C2709=8,Raw!C2709=102),1,0)</f>
        <v>1</v>
      </c>
      <c r="E2954">
        <f>IF(OR(Raw!C2709=9,Raw!C2709=10,Raw!C2709=11,Raw!C2709=12,Raw!C2709=103),1,0)</f>
        <v>0</v>
      </c>
      <c r="F2954">
        <f>IF(OR(Raw!C2709=13,Raw!C2709=104),1,0)</f>
        <v>0</v>
      </c>
      <c r="G2954" s="4">
        <v>32</v>
      </c>
      <c r="H2954" s="4">
        <v>317</v>
      </c>
      <c r="I2954" s="4">
        <v>3</v>
      </c>
      <c r="J2954" s="4">
        <v>457</v>
      </c>
      <c r="K2954" s="4">
        <v>2</v>
      </c>
      <c r="L2954" s="4">
        <v>715</v>
      </c>
      <c r="M2954" s="4">
        <v>11</v>
      </c>
      <c r="N2954" s="4">
        <v>53</v>
      </c>
    </row>
    <row r="2955" spans="1:14">
      <c r="A2955">
        <f>Raw!A2710*1000000+Raw!B2710*100</f>
        <v>17197882701</v>
      </c>
      <c r="B2955" t="str">
        <f>LEFT(A2955,5)</f>
        <v>17197</v>
      </c>
      <c r="C2955">
        <f>IF(OR(Raw!C2710&lt;=5,Raw!C2710=101),1,0)</f>
        <v>0</v>
      </c>
      <c r="D2955">
        <f>IF(OR(Raw!C2710=6,Raw!C2710=7,Raw!C2710=8,Raw!C2710=102),1,0)</f>
        <v>0</v>
      </c>
      <c r="E2955">
        <f>IF(OR(Raw!C2710=9,Raw!C2710=10,Raw!C2710=11,Raw!C2710=12,Raw!C2710=103),1,0)</f>
        <v>1</v>
      </c>
      <c r="F2955">
        <f>IF(OR(Raw!C2710=13,Raw!C2710=104),1,0)</f>
        <v>0</v>
      </c>
      <c r="G2955" s="4">
        <v>54</v>
      </c>
      <c r="H2955" s="4">
        <v>725</v>
      </c>
      <c r="I2955" s="4">
        <v>1</v>
      </c>
      <c r="J2955" s="4">
        <v>129</v>
      </c>
      <c r="K2955" s="4">
        <v>1</v>
      </c>
      <c r="L2955" s="4">
        <v>371</v>
      </c>
      <c r="M2955" s="4">
        <v>34</v>
      </c>
      <c r="N2955" s="4">
        <v>409</v>
      </c>
    </row>
    <row r="2956" spans="1:14">
      <c r="A2956">
        <f>Raw!A2711*1000000+Raw!B2711*100</f>
        <v>17197882702</v>
      </c>
      <c r="B2956" t="str">
        <f>LEFT(A2956,5)</f>
        <v>17197</v>
      </c>
      <c r="C2956">
        <f>IF(OR(Raw!C2711&lt;=5,Raw!C2711=101),1,0)</f>
        <v>0</v>
      </c>
      <c r="D2956">
        <f>IF(OR(Raw!C2711=6,Raw!C2711=7,Raw!C2711=8,Raw!C2711=102),1,0)</f>
        <v>1</v>
      </c>
      <c r="E2956">
        <f>IF(OR(Raw!C2711=9,Raw!C2711=10,Raw!C2711=11,Raw!C2711=12,Raw!C2711=103),1,0)</f>
        <v>0</v>
      </c>
      <c r="F2956">
        <f>IF(OR(Raw!C2711=13,Raw!C2711=104),1,0)</f>
        <v>0</v>
      </c>
      <c r="G2956" s="4">
        <v>55</v>
      </c>
      <c r="H2956" s="4">
        <v>737</v>
      </c>
      <c r="I2956" s="4">
        <v>2</v>
      </c>
      <c r="J2956" s="4">
        <v>465</v>
      </c>
      <c r="K2956" s="4">
        <v>2</v>
      </c>
      <c r="L2956" s="4">
        <v>791</v>
      </c>
      <c r="M2956" s="4">
        <v>22</v>
      </c>
      <c r="N2956" s="4">
        <v>156</v>
      </c>
    </row>
    <row r="2957" spans="1:14">
      <c r="A2957">
        <f>Raw!A2712*1000000+Raw!B2712*100</f>
        <v>17197882801</v>
      </c>
      <c r="B2957" t="str">
        <f>LEFT(A2957,5)</f>
        <v>17197</v>
      </c>
      <c r="C2957">
        <f>IF(OR(Raw!C2712&lt;=5,Raw!C2712=101),1,0)</f>
        <v>0</v>
      </c>
      <c r="D2957">
        <f>IF(OR(Raw!C2712=6,Raw!C2712=7,Raw!C2712=8,Raw!C2712=102),1,0)</f>
        <v>0</v>
      </c>
      <c r="E2957">
        <f>IF(OR(Raw!C2712=9,Raw!C2712=10,Raw!C2712=11,Raw!C2712=12,Raw!C2712=103),1,0)</f>
        <v>1</v>
      </c>
      <c r="F2957">
        <f>IF(OR(Raw!C2712=13,Raw!C2712=104),1,0)</f>
        <v>0</v>
      </c>
      <c r="G2957" s="4">
        <v>58</v>
      </c>
      <c r="H2957" s="4">
        <v>1040</v>
      </c>
      <c r="I2957" s="4">
        <v>1</v>
      </c>
      <c r="J2957" s="4">
        <v>150</v>
      </c>
      <c r="K2957" s="4">
        <v>1</v>
      </c>
      <c r="L2957" s="4">
        <v>420</v>
      </c>
      <c r="M2957" s="4">
        <v>32</v>
      </c>
      <c r="N2957" s="4">
        <v>965</v>
      </c>
    </row>
    <row r="2958" spans="1:14">
      <c r="A2958">
        <f>Raw!A2713*1000000+Raw!B2713*100</f>
        <v>17197882802</v>
      </c>
      <c r="B2958" t="str">
        <f>LEFT(A2958,5)</f>
        <v>17197</v>
      </c>
      <c r="C2958">
        <f>IF(OR(Raw!C2713&lt;=5,Raw!C2713=101),1,0)</f>
        <v>1</v>
      </c>
      <c r="D2958">
        <f>IF(OR(Raw!C2713=6,Raw!C2713=7,Raw!C2713=8,Raw!C2713=102),1,0)</f>
        <v>0</v>
      </c>
      <c r="E2958">
        <f>IF(OR(Raw!C2713=9,Raw!C2713=10,Raw!C2713=11,Raw!C2713=12,Raw!C2713=103),1,0)</f>
        <v>0</v>
      </c>
      <c r="F2958">
        <f>IF(OR(Raw!C2713=13,Raw!C2713=104),1,0)</f>
        <v>0</v>
      </c>
      <c r="G2958" s="4">
        <v>120</v>
      </c>
      <c r="H2958" s="4">
        <v>2847</v>
      </c>
      <c r="I2958" s="4">
        <v>21</v>
      </c>
      <c r="J2958" s="4">
        <v>3325</v>
      </c>
      <c r="K2958" s="4">
        <v>28</v>
      </c>
      <c r="L2958" s="4">
        <v>13776</v>
      </c>
      <c r="M2958" s="4">
        <v>51</v>
      </c>
      <c r="N2958" s="4">
        <v>3019</v>
      </c>
    </row>
    <row r="2959" spans="1:14">
      <c r="A2959">
        <f>Raw!A2714*1000000+Raw!B2714*100</f>
        <v>17197882900</v>
      </c>
      <c r="B2959" t="str">
        <f>LEFT(A2959,5)</f>
        <v>17197</v>
      </c>
      <c r="C2959">
        <f>IF(OR(Raw!C2714&lt;=5,Raw!C2714=101),1,0)</f>
        <v>0</v>
      </c>
      <c r="D2959">
        <f>IF(OR(Raw!C2714=6,Raw!C2714=7,Raw!C2714=8,Raw!C2714=102),1,0)</f>
        <v>1</v>
      </c>
      <c r="E2959">
        <f>IF(OR(Raw!C2714=9,Raw!C2714=10,Raw!C2714=11,Raw!C2714=12,Raw!C2714=103),1,0)</f>
        <v>0</v>
      </c>
      <c r="F2959">
        <f>IF(OR(Raw!C2714=13,Raw!C2714=104),1,0)</f>
        <v>0</v>
      </c>
      <c r="G2959" s="4">
        <v>94</v>
      </c>
      <c r="H2959" s="4">
        <v>1923</v>
      </c>
      <c r="I2959" s="4">
        <v>21</v>
      </c>
      <c r="J2959" s="4">
        <v>2986</v>
      </c>
      <c r="K2959" s="4">
        <v>18</v>
      </c>
      <c r="L2959" s="4">
        <v>8940</v>
      </c>
      <c r="M2959" s="4">
        <v>35</v>
      </c>
      <c r="N2959" s="4">
        <v>1520</v>
      </c>
    </row>
    <row r="2960" spans="1:14">
      <c r="A2960">
        <f>Raw!A2715*1000000+Raw!B2715*100</f>
        <v>17197883000</v>
      </c>
      <c r="B2960" t="str">
        <f>LEFT(A2960,5)</f>
        <v>17197</v>
      </c>
      <c r="C2960">
        <f>IF(OR(Raw!C2715&lt;=5,Raw!C2715=101),1,0)</f>
        <v>0</v>
      </c>
      <c r="D2960">
        <f>IF(OR(Raw!C2715=6,Raw!C2715=7,Raw!C2715=8,Raw!C2715=102),1,0)</f>
        <v>1</v>
      </c>
      <c r="E2960">
        <f>IF(OR(Raw!C2715=9,Raw!C2715=10,Raw!C2715=11,Raw!C2715=12,Raw!C2715=103),1,0)</f>
        <v>0</v>
      </c>
      <c r="F2960">
        <f>IF(OR(Raw!C2715=13,Raw!C2715=104),1,0)</f>
        <v>0</v>
      </c>
      <c r="G2960" s="4">
        <v>69</v>
      </c>
      <c r="H2960" s="4">
        <v>1125</v>
      </c>
      <c r="I2960" s="4">
        <v>4</v>
      </c>
      <c r="J2960" s="4">
        <v>649</v>
      </c>
      <c r="K2960" s="4">
        <v>6</v>
      </c>
      <c r="L2960" s="4">
        <v>3163</v>
      </c>
      <c r="M2960" s="4">
        <v>32</v>
      </c>
      <c r="N2960" s="4">
        <v>1219</v>
      </c>
    </row>
    <row r="2961" spans="1:14">
      <c r="A2961">
        <f>Raw!A2716*1000000+Raw!B2716*100</f>
        <v>17197883100</v>
      </c>
      <c r="B2961" t="str">
        <f>LEFT(A2961,5)</f>
        <v>17197</v>
      </c>
      <c r="C2961">
        <f>IF(OR(Raw!C2716&lt;=5,Raw!C2716=101),1,0)</f>
        <v>0</v>
      </c>
      <c r="D2961">
        <f>IF(OR(Raw!C2716=6,Raw!C2716=7,Raw!C2716=8,Raw!C2716=102),1,0)</f>
        <v>1</v>
      </c>
      <c r="E2961">
        <f>IF(OR(Raw!C2716=9,Raw!C2716=10,Raw!C2716=11,Raw!C2716=12,Raw!C2716=103),1,0)</f>
        <v>0</v>
      </c>
      <c r="F2961">
        <f>IF(OR(Raw!C2716=13,Raw!C2716=104),1,0)</f>
        <v>0</v>
      </c>
      <c r="G2961" s="4">
        <v>110</v>
      </c>
      <c r="H2961" s="4">
        <v>1655</v>
      </c>
      <c r="I2961" s="4">
        <v>12</v>
      </c>
      <c r="J2961" s="4">
        <v>2028</v>
      </c>
      <c r="K2961" s="4">
        <v>10</v>
      </c>
      <c r="L2961" s="4">
        <v>4824</v>
      </c>
      <c r="M2961" s="4">
        <v>43</v>
      </c>
      <c r="N2961" s="4">
        <v>1046</v>
      </c>
    </row>
    <row r="2962" spans="1:14">
      <c r="A2962">
        <f>Raw!A2717*1000000+Raw!B2717*100</f>
        <v>17197883206</v>
      </c>
      <c r="B2962" t="str">
        <f>LEFT(A2962,5)</f>
        <v>17197</v>
      </c>
      <c r="C2962">
        <f>IF(OR(Raw!C2717&lt;=5,Raw!C2717=101),1,0)</f>
        <v>0</v>
      </c>
      <c r="D2962">
        <f>IF(OR(Raw!C2717=6,Raw!C2717=7,Raw!C2717=8,Raw!C2717=102),1,0)</f>
        <v>0</v>
      </c>
      <c r="E2962">
        <f>IF(OR(Raw!C2717=9,Raw!C2717=10,Raw!C2717=11,Raw!C2717=12,Raw!C2717=103),1,0)</f>
        <v>1</v>
      </c>
      <c r="F2962">
        <f>IF(OR(Raw!C2717=13,Raw!C2717=104),1,0)</f>
        <v>0</v>
      </c>
      <c r="G2962" s="4">
        <v>103</v>
      </c>
      <c r="H2962" s="4">
        <v>2165</v>
      </c>
      <c r="I2962" s="4">
        <v>8</v>
      </c>
      <c r="J2962" s="4">
        <v>1183</v>
      </c>
      <c r="K2962" s="4">
        <v>4</v>
      </c>
      <c r="L2962" s="4">
        <v>2237</v>
      </c>
      <c r="M2962" s="4">
        <v>51</v>
      </c>
      <c r="N2962" s="4">
        <v>1707</v>
      </c>
    </row>
    <row r="2963" spans="1:14">
      <c r="A2963">
        <f>Raw!A2718*1000000+Raw!B2718*100</f>
        <v>17197883208</v>
      </c>
      <c r="B2963" t="str">
        <f>LEFT(A2963,5)</f>
        <v>17197</v>
      </c>
      <c r="C2963">
        <f>IF(OR(Raw!C2718&lt;=5,Raw!C2718=101),1,0)</f>
        <v>0</v>
      </c>
      <c r="D2963">
        <f>IF(OR(Raw!C2718=6,Raw!C2718=7,Raw!C2718=8,Raw!C2718=102),1,0)</f>
        <v>0</v>
      </c>
      <c r="E2963">
        <f>IF(OR(Raw!C2718=9,Raw!C2718=10,Raw!C2718=11,Raw!C2718=12,Raw!C2718=103),1,0)</f>
        <v>1</v>
      </c>
      <c r="F2963">
        <f>IF(OR(Raw!C2718=13,Raw!C2718=104),1,0)</f>
        <v>0</v>
      </c>
      <c r="G2963" s="4">
        <v>73</v>
      </c>
      <c r="H2963" s="4">
        <v>1476</v>
      </c>
      <c r="I2963" s="4">
        <v>8</v>
      </c>
      <c r="J2963" s="4">
        <v>1396</v>
      </c>
      <c r="K2963" s="4">
        <v>4</v>
      </c>
      <c r="L2963" s="4">
        <v>2279</v>
      </c>
      <c r="M2963" s="4">
        <v>41</v>
      </c>
      <c r="N2963" s="4">
        <v>2150</v>
      </c>
    </row>
    <row r="2964" spans="1:14">
      <c r="A2964">
        <f>Raw!A2719*1000000+Raw!B2719*100</f>
        <v>17197883209</v>
      </c>
      <c r="B2964" t="str">
        <f>LEFT(A2964,5)</f>
        <v>17197</v>
      </c>
      <c r="C2964">
        <f>IF(OR(Raw!C2719&lt;=5,Raw!C2719=101),1,0)</f>
        <v>0</v>
      </c>
      <c r="D2964">
        <f>IF(OR(Raw!C2719=6,Raw!C2719=7,Raw!C2719=8,Raw!C2719=102),1,0)</f>
        <v>0</v>
      </c>
      <c r="E2964">
        <f>IF(OR(Raw!C2719=9,Raw!C2719=10,Raw!C2719=11,Raw!C2719=12,Raw!C2719=103),1,0)</f>
        <v>0</v>
      </c>
      <c r="F2964">
        <f>IF(OR(Raw!C2719=13,Raw!C2719=104),1,0)</f>
        <v>1</v>
      </c>
      <c r="G2964" s="4">
        <v>26</v>
      </c>
      <c r="H2964" s="4">
        <v>449</v>
      </c>
      <c r="I2964" s="4">
        <v>1</v>
      </c>
      <c r="J2964" s="4">
        <v>212</v>
      </c>
      <c r="K2964" s="4">
        <v>2</v>
      </c>
      <c r="L2964" s="4">
        <v>888</v>
      </c>
      <c r="M2964" s="4">
        <v>19</v>
      </c>
      <c r="N2964" s="4">
        <v>246</v>
      </c>
    </row>
    <row r="2965" spans="1:14">
      <c r="A2965">
        <f>Raw!A2720*1000000+Raw!B2720*100</f>
        <v>17197883210</v>
      </c>
      <c r="B2965" t="str">
        <f>LEFT(A2965,5)</f>
        <v>17197</v>
      </c>
      <c r="C2965">
        <f>IF(OR(Raw!C2720&lt;=5,Raw!C2720=101),1,0)</f>
        <v>0</v>
      </c>
      <c r="D2965">
        <f>IF(OR(Raw!C2720=6,Raw!C2720=7,Raw!C2720=8,Raw!C2720=102),1,0)</f>
        <v>0</v>
      </c>
      <c r="E2965">
        <f>IF(OR(Raw!C2720=9,Raw!C2720=10,Raw!C2720=11,Raw!C2720=12,Raw!C2720=103),1,0)</f>
        <v>0</v>
      </c>
      <c r="F2965">
        <f>IF(OR(Raw!C2720=13,Raw!C2720=104),1,0)</f>
        <v>1</v>
      </c>
      <c r="G2965" s="4">
        <v>68</v>
      </c>
      <c r="H2965" s="4">
        <v>1276</v>
      </c>
      <c r="I2965" s="4">
        <v>4</v>
      </c>
      <c r="J2965" s="4">
        <v>558</v>
      </c>
      <c r="K2965" s="4">
        <v>6</v>
      </c>
      <c r="L2965" s="4">
        <v>3552</v>
      </c>
      <c r="M2965" s="4">
        <v>35</v>
      </c>
      <c r="N2965" s="4">
        <v>1995</v>
      </c>
    </row>
    <row r="2966" spans="1:14">
      <c r="A2966">
        <f>Raw!A2721*1000000+Raw!B2721*100</f>
        <v>17197883211</v>
      </c>
      <c r="B2966" t="str">
        <f>LEFT(A2966,5)</f>
        <v>17197</v>
      </c>
      <c r="C2966">
        <f>IF(OR(Raw!C2721&lt;=5,Raw!C2721=101),1,0)</f>
        <v>0</v>
      </c>
      <c r="D2966">
        <f>IF(OR(Raw!C2721=6,Raw!C2721=7,Raw!C2721=8,Raw!C2721=102),1,0)</f>
        <v>0</v>
      </c>
      <c r="E2966">
        <f>IF(OR(Raw!C2721=9,Raw!C2721=10,Raw!C2721=11,Raw!C2721=12,Raw!C2721=103),1,0)</f>
        <v>1</v>
      </c>
      <c r="F2966">
        <f>IF(OR(Raw!C2721=13,Raw!C2721=104),1,0)</f>
        <v>0</v>
      </c>
      <c r="G2966" s="4">
        <v>157</v>
      </c>
      <c r="H2966" s="4">
        <v>3074</v>
      </c>
      <c r="I2966" s="4">
        <v>18</v>
      </c>
      <c r="J2966" s="4">
        <v>3191</v>
      </c>
      <c r="K2966" s="4">
        <v>32</v>
      </c>
      <c r="L2966" s="4">
        <v>19069</v>
      </c>
      <c r="M2966" s="4">
        <v>69</v>
      </c>
      <c r="N2966" s="4">
        <v>3809</v>
      </c>
    </row>
    <row r="2967" spans="1:14">
      <c r="A2967">
        <f>Raw!A2722*1000000+Raw!B2722*100</f>
        <v>17197883212</v>
      </c>
      <c r="B2967" t="str">
        <f>LEFT(A2967,5)</f>
        <v>17197</v>
      </c>
      <c r="C2967">
        <f>IF(OR(Raw!C2722&lt;=5,Raw!C2722=101),1,0)</f>
        <v>0</v>
      </c>
      <c r="D2967">
        <f>IF(OR(Raw!C2722=6,Raw!C2722=7,Raw!C2722=8,Raw!C2722=102),1,0)</f>
        <v>0</v>
      </c>
      <c r="E2967">
        <f>IF(OR(Raw!C2722=9,Raw!C2722=10,Raw!C2722=11,Raw!C2722=12,Raw!C2722=103),1,0)</f>
        <v>0</v>
      </c>
      <c r="F2967">
        <f>IF(OR(Raw!C2722=13,Raw!C2722=104),1,0)</f>
        <v>1</v>
      </c>
      <c r="G2967" s="4">
        <v>103</v>
      </c>
      <c r="H2967" s="4">
        <v>1630</v>
      </c>
      <c r="I2967" s="4">
        <v>1</v>
      </c>
      <c r="J2967" s="4">
        <v>217</v>
      </c>
      <c r="K2967" s="4">
        <v>1</v>
      </c>
      <c r="L2967" s="4">
        <v>359</v>
      </c>
      <c r="M2967" s="4">
        <v>51</v>
      </c>
      <c r="N2967" s="4">
        <v>976</v>
      </c>
    </row>
    <row r="2968" spans="1:14">
      <c r="A2968">
        <f>Raw!A2723*1000000+Raw!B2723*100</f>
        <v>17197883213</v>
      </c>
      <c r="B2968" t="str">
        <f>LEFT(A2968,5)</f>
        <v>17197</v>
      </c>
      <c r="C2968">
        <f>IF(OR(Raw!C2723&lt;=5,Raw!C2723=101),1,0)</f>
        <v>0</v>
      </c>
      <c r="D2968">
        <f>IF(OR(Raw!C2723=6,Raw!C2723=7,Raw!C2723=8,Raw!C2723=102),1,0)</f>
        <v>0</v>
      </c>
      <c r="E2968">
        <f>IF(OR(Raw!C2723=9,Raw!C2723=10,Raw!C2723=11,Raw!C2723=12,Raw!C2723=103),1,0)</f>
        <v>0</v>
      </c>
      <c r="F2968">
        <f>IF(OR(Raw!C2723=13,Raw!C2723=104),1,0)</f>
        <v>1</v>
      </c>
      <c r="G2968" s="4">
        <v>109</v>
      </c>
      <c r="H2968" s="4">
        <v>1805</v>
      </c>
      <c r="I2968" s="4">
        <v>10</v>
      </c>
      <c r="J2968" s="4">
        <v>1740</v>
      </c>
      <c r="K2968" s="4">
        <v>11</v>
      </c>
      <c r="L2968" s="4">
        <v>5218</v>
      </c>
      <c r="M2968" s="4">
        <v>50</v>
      </c>
      <c r="N2968" s="4">
        <v>1634</v>
      </c>
    </row>
    <row r="2969" spans="1:14">
      <c r="A2969">
        <f>Raw!A2724*1000000+Raw!B2724*100</f>
        <v>17197883214</v>
      </c>
      <c r="B2969" t="str">
        <f>LEFT(A2969,5)</f>
        <v>17197</v>
      </c>
      <c r="C2969">
        <f>IF(OR(Raw!C2724&lt;=5,Raw!C2724=101),1,0)</f>
        <v>0</v>
      </c>
      <c r="D2969">
        <f>IF(OR(Raw!C2724=6,Raw!C2724=7,Raw!C2724=8,Raw!C2724=102),1,0)</f>
        <v>0</v>
      </c>
      <c r="E2969">
        <f>IF(OR(Raw!C2724=9,Raw!C2724=10,Raw!C2724=11,Raw!C2724=12,Raw!C2724=103),1,0)</f>
        <v>1</v>
      </c>
      <c r="F2969">
        <f>IF(OR(Raw!C2724=13,Raw!C2724=104),1,0)</f>
        <v>0</v>
      </c>
      <c r="G2969" s="4">
        <v>60</v>
      </c>
      <c r="H2969" s="4">
        <v>1115</v>
      </c>
      <c r="I2969" s="4">
        <v>4</v>
      </c>
      <c r="J2969" s="4">
        <v>737</v>
      </c>
      <c r="K2969" s="4">
        <v>5</v>
      </c>
      <c r="L2969" s="4">
        <v>3230</v>
      </c>
      <c r="M2969" s="4">
        <v>36</v>
      </c>
      <c r="N2969" s="4">
        <v>889</v>
      </c>
    </row>
    <row r="2970" spans="1:14">
      <c r="A2970">
        <f>Raw!A2725*1000000+Raw!B2725*100</f>
        <v>17197883215</v>
      </c>
      <c r="B2970" t="str">
        <f>LEFT(A2970,5)</f>
        <v>17197</v>
      </c>
      <c r="C2970">
        <f>IF(OR(Raw!C2725&lt;=5,Raw!C2725=101),1,0)</f>
        <v>0</v>
      </c>
      <c r="D2970">
        <f>IF(OR(Raw!C2725=6,Raw!C2725=7,Raw!C2725=8,Raw!C2725=102),1,0)</f>
        <v>0</v>
      </c>
      <c r="E2970">
        <f>IF(OR(Raw!C2725=9,Raw!C2725=10,Raw!C2725=11,Raw!C2725=12,Raw!C2725=103),1,0)</f>
        <v>0</v>
      </c>
      <c r="F2970">
        <f>IF(OR(Raw!C2725=13,Raw!C2725=104),1,0)</f>
        <v>1</v>
      </c>
      <c r="G2970" s="4">
        <v>262</v>
      </c>
      <c r="H2970" s="4">
        <v>3611</v>
      </c>
      <c r="I2970" s="4">
        <v>6</v>
      </c>
      <c r="J2970" s="4">
        <v>774</v>
      </c>
      <c r="K2970" s="4">
        <v>6</v>
      </c>
      <c r="L2970" s="4">
        <v>2441</v>
      </c>
      <c r="M2970" s="4">
        <v>118</v>
      </c>
      <c r="N2970" s="4">
        <v>1718</v>
      </c>
    </row>
    <row r="2971" spans="1:14">
      <c r="A2971">
        <f>Raw!A2726*1000000+Raw!B2726*100</f>
        <v>17197883216</v>
      </c>
      <c r="B2971" t="str">
        <f>LEFT(A2971,5)</f>
        <v>17197</v>
      </c>
      <c r="C2971">
        <f>IF(OR(Raw!C2726&lt;=5,Raw!C2726=101),1,0)</f>
        <v>0</v>
      </c>
      <c r="D2971">
        <f>IF(OR(Raw!C2726=6,Raw!C2726=7,Raw!C2726=8,Raw!C2726=102),1,0)</f>
        <v>0</v>
      </c>
      <c r="E2971">
        <f>IF(OR(Raw!C2726=9,Raw!C2726=10,Raw!C2726=11,Raw!C2726=12,Raw!C2726=103),1,0)</f>
        <v>0</v>
      </c>
      <c r="F2971">
        <f>IF(OR(Raw!C2726=13,Raw!C2726=104),1,0)</f>
        <v>1</v>
      </c>
      <c r="G2971" s="4">
        <v>86</v>
      </c>
      <c r="H2971" s="4">
        <v>1415</v>
      </c>
      <c r="I2971" s="4">
        <v>1</v>
      </c>
      <c r="J2971" s="4">
        <v>113</v>
      </c>
      <c r="K2971" s="4">
        <v>2</v>
      </c>
      <c r="L2971" s="4">
        <v>1190</v>
      </c>
      <c r="M2971" s="4">
        <v>49</v>
      </c>
      <c r="N2971" s="4">
        <v>1740</v>
      </c>
    </row>
    <row r="2972" spans="1:14">
      <c r="A2972">
        <f>Raw!A2727*1000000+Raw!B2727*100</f>
        <v>17197883303</v>
      </c>
      <c r="B2972" t="str">
        <f>LEFT(A2972,5)</f>
        <v>17197</v>
      </c>
      <c r="C2972">
        <f>IF(OR(Raw!C2727&lt;=5,Raw!C2727=101),1,0)</f>
        <v>0</v>
      </c>
      <c r="D2972">
        <f>IF(OR(Raw!C2727=6,Raw!C2727=7,Raw!C2727=8,Raw!C2727=102),1,0)</f>
        <v>0</v>
      </c>
      <c r="E2972">
        <f>IF(OR(Raw!C2727=9,Raw!C2727=10,Raw!C2727=11,Raw!C2727=12,Raw!C2727=103),1,0)</f>
        <v>0</v>
      </c>
      <c r="F2972">
        <f>IF(OR(Raw!C2727=13,Raw!C2727=104),1,0)</f>
        <v>1</v>
      </c>
      <c r="G2972" s="4">
        <v>45</v>
      </c>
      <c r="H2972" s="4">
        <v>746</v>
      </c>
      <c r="I2972" s="4">
        <v>2</v>
      </c>
      <c r="J2972" s="4">
        <v>403</v>
      </c>
      <c r="K2972" s="4">
        <v>1</v>
      </c>
      <c r="L2972" s="4">
        <v>258</v>
      </c>
      <c r="M2972" s="4">
        <v>23</v>
      </c>
      <c r="N2972" s="4">
        <v>423</v>
      </c>
    </row>
    <row r="2973" spans="1:14">
      <c r="A2973">
        <f>Raw!A2728*1000000+Raw!B2728*100</f>
        <v>17197883304</v>
      </c>
      <c r="B2973" t="str">
        <f>LEFT(A2973,5)</f>
        <v>17197</v>
      </c>
      <c r="C2973">
        <f>IF(OR(Raw!C2728&lt;=5,Raw!C2728=101),1,0)</f>
        <v>0</v>
      </c>
      <c r="D2973">
        <f>IF(OR(Raw!C2728=6,Raw!C2728=7,Raw!C2728=8,Raw!C2728=102),1,0)</f>
        <v>0</v>
      </c>
      <c r="E2973">
        <f>IF(OR(Raw!C2728=9,Raw!C2728=10,Raw!C2728=11,Raw!C2728=12,Raw!C2728=103),1,0)</f>
        <v>1</v>
      </c>
      <c r="F2973">
        <f>IF(OR(Raw!C2728=13,Raw!C2728=104),1,0)</f>
        <v>0</v>
      </c>
      <c r="G2973" s="4">
        <v>39</v>
      </c>
      <c r="H2973" s="4">
        <v>615</v>
      </c>
      <c r="I2973" s="4">
        <v>4</v>
      </c>
      <c r="J2973" s="4">
        <v>658</v>
      </c>
      <c r="K2973" s="4">
        <v>0</v>
      </c>
      <c r="L2973" s="4">
        <v>0</v>
      </c>
      <c r="M2973" s="4">
        <v>25</v>
      </c>
      <c r="N2973" s="4">
        <v>446</v>
      </c>
    </row>
    <row r="2974" spans="1:14">
      <c r="A2974">
        <f>Raw!A2729*1000000+Raw!B2729*100</f>
        <v>17197883305</v>
      </c>
      <c r="B2974" t="str">
        <f>LEFT(A2974,5)</f>
        <v>17197</v>
      </c>
      <c r="C2974">
        <f>IF(OR(Raw!C2729&lt;=5,Raw!C2729=101),1,0)</f>
        <v>0</v>
      </c>
      <c r="D2974">
        <f>IF(OR(Raw!C2729=6,Raw!C2729=7,Raw!C2729=8,Raw!C2729=102),1,0)</f>
        <v>0</v>
      </c>
      <c r="E2974">
        <f>IF(OR(Raw!C2729=9,Raw!C2729=10,Raw!C2729=11,Raw!C2729=12,Raw!C2729=103),1,0)</f>
        <v>0</v>
      </c>
      <c r="F2974">
        <f>IF(OR(Raw!C2729=13,Raw!C2729=104),1,0)</f>
        <v>1</v>
      </c>
      <c r="G2974" s="4">
        <v>77</v>
      </c>
      <c r="H2974" s="4">
        <v>1539</v>
      </c>
      <c r="I2974" s="4">
        <v>7</v>
      </c>
      <c r="J2974" s="4">
        <v>1026</v>
      </c>
      <c r="K2974" s="4">
        <v>7</v>
      </c>
      <c r="L2974" s="4">
        <v>3167</v>
      </c>
      <c r="M2974" s="4">
        <v>38</v>
      </c>
      <c r="N2974" s="4">
        <v>1633</v>
      </c>
    </row>
    <row r="2975" spans="1:14">
      <c r="A2975">
        <f>Raw!A2730*1000000+Raw!B2730*100</f>
        <v>17197883306</v>
      </c>
      <c r="B2975" t="str">
        <f>LEFT(A2975,5)</f>
        <v>17197</v>
      </c>
      <c r="C2975">
        <f>IF(OR(Raw!C2730&lt;=5,Raw!C2730=101),1,0)</f>
        <v>0</v>
      </c>
      <c r="D2975">
        <f>IF(OR(Raw!C2730=6,Raw!C2730=7,Raw!C2730=8,Raw!C2730=102),1,0)</f>
        <v>0</v>
      </c>
      <c r="E2975">
        <f>IF(OR(Raw!C2730=9,Raw!C2730=10,Raw!C2730=11,Raw!C2730=12,Raw!C2730=103),1,0)</f>
        <v>1</v>
      </c>
      <c r="F2975">
        <f>IF(OR(Raw!C2730=13,Raw!C2730=104),1,0)</f>
        <v>0</v>
      </c>
      <c r="G2975" s="4">
        <v>63</v>
      </c>
      <c r="H2975" s="4">
        <v>1155</v>
      </c>
      <c r="I2975" s="4">
        <v>4</v>
      </c>
      <c r="J2975" s="4">
        <v>697</v>
      </c>
      <c r="K2975" s="4">
        <v>3</v>
      </c>
      <c r="L2975" s="4">
        <v>1968</v>
      </c>
      <c r="M2975" s="4">
        <v>28</v>
      </c>
      <c r="N2975" s="4">
        <v>499</v>
      </c>
    </row>
    <row r="2976" spans="1:14">
      <c r="A2976">
        <f>Raw!A2731*1000000+Raw!B2731*100</f>
        <v>17197883307</v>
      </c>
      <c r="B2976" t="str">
        <f>LEFT(A2976,5)</f>
        <v>17197</v>
      </c>
      <c r="C2976">
        <f>IF(OR(Raw!C2731&lt;=5,Raw!C2731=101),1,0)</f>
        <v>0</v>
      </c>
      <c r="D2976">
        <f>IF(OR(Raw!C2731=6,Raw!C2731=7,Raw!C2731=8,Raw!C2731=102),1,0)</f>
        <v>0</v>
      </c>
      <c r="E2976">
        <f>IF(OR(Raw!C2731=9,Raw!C2731=10,Raw!C2731=11,Raw!C2731=12,Raw!C2731=103),1,0)</f>
        <v>1</v>
      </c>
      <c r="F2976">
        <f>IF(OR(Raw!C2731=13,Raw!C2731=104),1,0)</f>
        <v>0</v>
      </c>
      <c r="G2976" s="4">
        <v>71</v>
      </c>
      <c r="H2976" s="4">
        <v>951</v>
      </c>
      <c r="I2976" s="4">
        <v>3</v>
      </c>
      <c r="J2976" s="4">
        <v>650</v>
      </c>
      <c r="K2976" s="4">
        <v>4</v>
      </c>
      <c r="L2976" s="4">
        <v>2370</v>
      </c>
      <c r="M2976" s="4">
        <v>39</v>
      </c>
      <c r="N2976" s="4">
        <v>461</v>
      </c>
    </row>
    <row r="2977" spans="1:14">
      <c r="A2977">
        <f>Raw!A2732*1000000+Raw!B2732*100</f>
        <v>17197883401</v>
      </c>
      <c r="B2977" t="str">
        <f>LEFT(A2977,5)</f>
        <v>17197</v>
      </c>
      <c r="C2977">
        <f>IF(OR(Raw!C2732&lt;=5,Raw!C2732=101),1,0)</f>
        <v>0</v>
      </c>
      <c r="D2977">
        <f>IF(OR(Raw!C2732=6,Raw!C2732=7,Raw!C2732=8,Raw!C2732=102),1,0)</f>
        <v>0</v>
      </c>
      <c r="E2977">
        <f>IF(OR(Raw!C2732=9,Raw!C2732=10,Raw!C2732=11,Raw!C2732=12,Raw!C2732=103),1,0)</f>
        <v>1</v>
      </c>
      <c r="F2977">
        <f>IF(OR(Raw!C2732=13,Raw!C2732=104),1,0)</f>
        <v>0</v>
      </c>
      <c r="G2977" s="4">
        <v>51</v>
      </c>
      <c r="H2977" s="4">
        <v>1047</v>
      </c>
      <c r="I2977" s="4">
        <v>3</v>
      </c>
      <c r="J2977" s="4">
        <v>582</v>
      </c>
      <c r="K2977" s="4">
        <v>5</v>
      </c>
      <c r="L2977" s="4">
        <v>3756</v>
      </c>
      <c r="M2977" s="4">
        <v>32</v>
      </c>
      <c r="N2977" s="4">
        <v>1250</v>
      </c>
    </row>
    <row r="2978" spans="1:14">
      <c r="A2978">
        <f>Raw!A2733*1000000+Raw!B2733*100</f>
        <v>17197883402</v>
      </c>
      <c r="B2978" t="str">
        <f>LEFT(A2978,5)</f>
        <v>17197</v>
      </c>
      <c r="C2978">
        <f>IF(OR(Raw!C2733&lt;=5,Raw!C2733=101),1,0)</f>
        <v>0</v>
      </c>
      <c r="D2978">
        <f>IF(OR(Raw!C2733=6,Raw!C2733=7,Raw!C2733=8,Raw!C2733=102),1,0)</f>
        <v>0</v>
      </c>
      <c r="E2978">
        <f>IF(OR(Raw!C2733=9,Raw!C2733=10,Raw!C2733=11,Raw!C2733=12,Raw!C2733=103),1,0)</f>
        <v>1</v>
      </c>
      <c r="F2978">
        <f>IF(OR(Raw!C2733=13,Raw!C2733=104),1,0)</f>
        <v>0</v>
      </c>
      <c r="G2978" s="4">
        <v>37</v>
      </c>
      <c r="H2978" s="4">
        <v>549</v>
      </c>
      <c r="I2978" s="4">
        <v>4</v>
      </c>
      <c r="J2978" s="4">
        <v>576</v>
      </c>
      <c r="K2978" s="4">
        <v>0</v>
      </c>
      <c r="L2978" s="4">
        <v>0</v>
      </c>
      <c r="M2978" s="4">
        <v>20</v>
      </c>
      <c r="N2978" s="4">
        <v>489</v>
      </c>
    </row>
    <row r="2979" spans="1:14">
      <c r="A2979">
        <f>Raw!A2734*1000000+Raw!B2734*100</f>
        <v>17197883504</v>
      </c>
      <c r="B2979" t="str">
        <f>LEFT(A2979,5)</f>
        <v>17197</v>
      </c>
      <c r="C2979">
        <f>IF(OR(Raw!C2734&lt;=5,Raw!C2734=101),1,0)</f>
        <v>0</v>
      </c>
      <c r="D2979">
        <f>IF(OR(Raw!C2734=6,Raw!C2734=7,Raw!C2734=8,Raw!C2734=102),1,0)</f>
        <v>0</v>
      </c>
      <c r="E2979">
        <f>IF(OR(Raw!C2734=9,Raw!C2734=10,Raw!C2734=11,Raw!C2734=12,Raw!C2734=103),1,0)</f>
        <v>0</v>
      </c>
      <c r="F2979">
        <f>IF(OR(Raw!C2734=13,Raw!C2734=104),1,0)</f>
        <v>1</v>
      </c>
      <c r="G2979" s="4">
        <v>343</v>
      </c>
      <c r="H2979" s="4">
        <v>6459</v>
      </c>
      <c r="I2979" s="4">
        <v>43</v>
      </c>
      <c r="J2979" s="4">
        <v>6963</v>
      </c>
      <c r="K2979" s="4">
        <v>47</v>
      </c>
      <c r="L2979" s="4">
        <v>22768</v>
      </c>
      <c r="M2979" s="4">
        <v>195</v>
      </c>
      <c r="N2979" s="4">
        <v>7289</v>
      </c>
    </row>
    <row r="2980" spans="1:14">
      <c r="A2980">
        <f>Raw!A2735*1000000+Raw!B2735*100</f>
        <v>17197883505</v>
      </c>
      <c r="B2980" t="str">
        <f>LEFT(A2980,5)</f>
        <v>17197</v>
      </c>
      <c r="C2980">
        <f>IF(OR(Raw!C2735&lt;=5,Raw!C2735=101),1,0)</f>
        <v>0</v>
      </c>
      <c r="D2980">
        <f>IF(OR(Raw!C2735=6,Raw!C2735=7,Raw!C2735=8,Raw!C2735=102),1,0)</f>
        <v>0</v>
      </c>
      <c r="E2980">
        <f>IF(OR(Raw!C2735=9,Raw!C2735=10,Raw!C2735=11,Raw!C2735=12,Raw!C2735=103),1,0)</f>
        <v>0</v>
      </c>
      <c r="F2980">
        <f>IF(OR(Raw!C2735=13,Raw!C2735=104),1,0)</f>
        <v>1</v>
      </c>
      <c r="G2980" s="4">
        <v>243</v>
      </c>
      <c r="H2980" s="4">
        <v>2894</v>
      </c>
      <c r="I2980" s="4">
        <v>11</v>
      </c>
      <c r="J2980" s="4">
        <v>1586</v>
      </c>
      <c r="K2980" s="4">
        <v>4</v>
      </c>
      <c r="L2980" s="4">
        <v>2014</v>
      </c>
      <c r="M2980" s="4">
        <v>128</v>
      </c>
      <c r="N2980" s="4">
        <v>2010</v>
      </c>
    </row>
    <row r="2981" spans="1:14">
      <c r="A2981">
        <f>Raw!A2736*1000000+Raw!B2736*100</f>
        <v>17197883507</v>
      </c>
      <c r="B2981" t="str">
        <f>LEFT(A2981,5)</f>
        <v>17197</v>
      </c>
      <c r="C2981">
        <f>IF(OR(Raw!C2736&lt;=5,Raw!C2736=101),1,0)</f>
        <v>0</v>
      </c>
      <c r="D2981">
        <f>IF(OR(Raw!C2736=6,Raw!C2736=7,Raw!C2736=8,Raw!C2736=102),1,0)</f>
        <v>0</v>
      </c>
      <c r="E2981">
        <f>IF(OR(Raw!C2736=9,Raw!C2736=10,Raw!C2736=11,Raw!C2736=12,Raw!C2736=103),1,0)</f>
        <v>0</v>
      </c>
      <c r="F2981">
        <f>IF(OR(Raw!C2736=13,Raw!C2736=104),1,0)</f>
        <v>1</v>
      </c>
      <c r="G2981" s="4">
        <v>144</v>
      </c>
      <c r="H2981" s="4">
        <v>1800</v>
      </c>
      <c r="I2981" s="4">
        <v>8</v>
      </c>
      <c r="J2981" s="4">
        <v>1193</v>
      </c>
      <c r="K2981" s="4">
        <v>5</v>
      </c>
      <c r="L2981" s="4">
        <v>1642</v>
      </c>
      <c r="M2981" s="4">
        <v>95</v>
      </c>
      <c r="N2981" s="4">
        <v>1244</v>
      </c>
    </row>
    <row r="2982" spans="1:14">
      <c r="A2982">
        <f>Raw!A2737*1000000+Raw!B2737*100</f>
        <v>17197883509</v>
      </c>
      <c r="B2982" t="str">
        <f>LEFT(A2982,5)</f>
        <v>17197</v>
      </c>
      <c r="C2982">
        <f>IF(OR(Raw!C2737&lt;=5,Raw!C2737=101),1,0)</f>
        <v>0</v>
      </c>
      <c r="D2982">
        <f>IF(OR(Raw!C2737=6,Raw!C2737=7,Raw!C2737=8,Raw!C2737=102),1,0)</f>
        <v>0</v>
      </c>
      <c r="E2982">
        <f>IF(OR(Raw!C2737=9,Raw!C2737=10,Raw!C2737=11,Raw!C2737=12,Raw!C2737=103),1,0)</f>
        <v>1</v>
      </c>
      <c r="F2982">
        <f>IF(OR(Raw!C2737=13,Raw!C2737=104),1,0)</f>
        <v>0</v>
      </c>
      <c r="G2982" s="4">
        <v>64</v>
      </c>
      <c r="H2982" s="4">
        <v>772</v>
      </c>
      <c r="I2982" s="4">
        <v>1</v>
      </c>
      <c r="J2982" s="4">
        <v>240</v>
      </c>
      <c r="K2982" s="4">
        <v>0</v>
      </c>
      <c r="L2982" s="4">
        <v>0</v>
      </c>
      <c r="M2982" s="4">
        <v>41</v>
      </c>
      <c r="N2982" s="4">
        <v>452</v>
      </c>
    </row>
    <row r="2983" spans="1:14">
      <c r="A2983">
        <f>Raw!A2738*1000000+Raw!B2738*100</f>
        <v>17197883510</v>
      </c>
      <c r="B2983" t="str">
        <f>LEFT(A2983,5)</f>
        <v>17197</v>
      </c>
      <c r="C2983">
        <f>IF(OR(Raw!C2738&lt;=5,Raw!C2738=101),1,0)</f>
        <v>0</v>
      </c>
      <c r="D2983">
        <f>IF(OR(Raw!C2738=6,Raw!C2738=7,Raw!C2738=8,Raw!C2738=102),1,0)</f>
        <v>0</v>
      </c>
      <c r="E2983">
        <f>IF(OR(Raw!C2738=9,Raw!C2738=10,Raw!C2738=11,Raw!C2738=12,Raw!C2738=103),1,0)</f>
        <v>0</v>
      </c>
      <c r="F2983">
        <f>IF(OR(Raw!C2738=13,Raw!C2738=104),1,0)</f>
        <v>1</v>
      </c>
      <c r="G2983" s="4">
        <v>100</v>
      </c>
      <c r="H2983" s="4">
        <v>1385</v>
      </c>
      <c r="I2983" s="4">
        <v>7</v>
      </c>
      <c r="J2983" s="4">
        <v>1191</v>
      </c>
      <c r="K2983" s="4">
        <v>7</v>
      </c>
      <c r="L2983" s="4">
        <v>2405</v>
      </c>
      <c r="M2983" s="4">
        <v>66</v>
      </c>
      <c r="N2983" s="4">
        <v>1300</v>
      </c>
    </row>
    <row r="2984" spans="1:14">
      <c r="A2984">
        <f>Raw!A2739*1000000+Raw!B2739*100</f>
        <v>17197883511</v>
      </c>
      <c r="B2984" t="str">
        <f>LEFT(A2984,5)</f>
        <v>17197</v>
      </c>
      <c r="C2984">
        <f>IF(OR(Raw!C2739&lt;=5,Raw!C2739=101),1,0)</f>
        <v>0</v>
      </c>
      <c r="D2984">
        <f>IF(OR(Raw!C2739=6,Raw!C2739=7,Raw!C2739=8,Raw!C2739=102),1,0)</f>
        <v>0</v>
      </c>
      <c r="E2984">
        <f>IF(OR(Raw!C2739=9,Raw!C2739=10,Raw!C2739=11,Raw!C2739=12,Raw!C2739=103),1,0)</f>
        <v>1</v>
      </c>
      <c r="F2984">
        <f>IF(OR(Raw!C2739=13,Raw!C2739=104),1,0)</f>
        <v>0</v>
      </c>
      <c r="G2984" s="4">
        <v>67</v>
      </c>
      <c r="H2984" s="4">
        <v>865</v>
      </c>
      <c r="I2984" s="4">
        <v>2</v>
      </c>
      <c r="J2984" s="4">
        <v>277</v>
      </c>
      <c r="K2984" s="4">
        <v>2</v>
      </c>
      <c r="L2984" s="4">
        <v>682</v>
      </c>
      <c r="M2984" s="4">
        <v>40</v>
      </c>
      <c r="N2984" s="4">
        <v>1373</v>
      </c>
    </row>
    <row r="2985" spans="1:14">
      <c r="A2985">
        <f>Raw!A2740*1000000+Raw!B2740*100</f>
        <v>17197883513</v>
      </c>
      <c r="B2985" t="str">
        <f>LEFT(A2985,5)</f>
        <v>17197</v>
      </c>
      <c r="C2985">
        <f>IF(OR(Raw!C2740&lt;=5,Raw!C2740=101),1,0)</f>
        <v>0</v>
      </c>
      <c r="D2985">
        <f>IF(OR(Raw!C2740=6,Raw!C2740=7,Raw!C2740=8,Raw!C2740=102),1,0)</f>
        <v>0</v>
      </c>
      <c r="E2985">
        <f>IF(OR(Raw!C2740=9,Raw!C2740=10,Raw!C2740=11,Raw!C2740=12,Raw!C2740=103),1,0)</f>
        <v>1</v>
      </c>
      <c r="F2985">
        <f>IF(OR(Raw!C2740=13,Raw!C2740=104),1,0)</f>
        <v>0</v>
      </c>
      <c r="G2985" s="4">
        <v>164</v>
      </c>
      <c r="H2985" s="4">
        <v>3545</v>
      </c>
      <c r="I2985" s="4">
        <v>27</v>
      </c>
      <c r="J2985" s="4">
        <v>4207</v>
      </c>
      <c r="K2985" s="4">
        <v>14</v>
      </c>
      <c r="L2985" s="4">
        <v>7267</v>
      </c>
      <c r="M2985" s="4">
        <v>99</v>
      </c>
      <c r="N2985" s="4">
        <v>4030</v>
      </c>
    </row>
    <row r="2986" spans="1:14">
      <c r="A2986">
        <f>Raw!A2741*1000000+Raw!B2741*100</f>
        <v>17197883514</v>
      </c>
      <c r="B2986" t="str">
        <f>LEFT(A2986,5)</f>
        <v>17197</v>
      </c>
      <c r="C2986">
        <f>IF(OR(Raw!C2741&lt;=5,Raw!C2741=101),1,0)</f>
        <v>0</v>
      </c>
      <c r="D2986">
        <f>IF(OR(Raw!C2741=6,Raw!C2741=7,Raw!C2741=8,Raw!C2741=102),1,0)</f>
        <v>0</v>
      </c>
      <c r="E2986">
        <f>IF(OR(Raw!C2741=9,Raw!C2741=10,Raw!C2741=11,Raw!C2741=12,Raw!C2741=103),1,0)</f>
        <v>0</v>
      </c>
      <c r="F2986">
        <f>IF(OR(Raw!C2741=13,Raw!C2741=104),1,0)</f>
        <v>1</v>
      </c>
      <c r="G2986" s="4">
        <v>335</v>
      </c>
      <c r="H2986" s="4">
        <v>5780</v>
      </c>
      <c r="I2986" s="4">
        <v>50</v>
      </c>
      <c r="J2986" s="4">
        <v>8697</v>
      </c>
      <c r="K2986" s="4">
        <v>56</v>
      </c>
      <c r="L2986" s="4">
        <v>30564</v>
      </c>
      <c r="M2986" s="4">
        <v>153</v>
      </c>
      <c r="N2986" s="4">
        <v>4836</v>
      </c>
    </row>
    <row r="2987" spans="1:14">
      <c r="A2987">
        <f>Raw!A2742*1000000+Raw!B2742*100</f>
        <v>17197883515</v>
      </c>
      <c r="B2987" t="str">
        <f>LEFT(A2987,5)</f>
        <v>17197</v>
      </c>
      <c r="C2987">
        <f>IF(OR(Raw!C2742&lt;=5,Raw!C2742=101),1,0)</f>
        <v>0</v>
      </c>
      <c r="D2987">
        <f>IF(OR(Raw!C2742=6,Raw!C2742=7,Raw!C2742=8,Raw!C2742=102),1,0)</f>
        <v>0</v>
      </c>
      <c r="E2987">
        <f>IF(OR(Raw!C2742=9,Raw!C2742=10,Raw!C2742=11,Raw!C2742=12,Raw!C2742=103),1,0)</f>
        <v>0</v>
      </c>
      <c r="F2987">
        <f>IF(OR(Raw!C2742=13,Raw!C2742=104),1,0)</f>
        <v>1</v>
      </c>
      <c r="G2987" s="4">
        <v>177</v>
      </c>
      <c r="H2987" s="4">
        <v>2978</v>
      </c>
      <c r="I2987" s="4">
        <v>5</v>
      </c>
      <c r="J2987" s="4">
        <v>706</v>
      </c>
      <c r="K2987" s="4">
        <v>9</v>
      </c>
      <c r="L2987" s="4">
        <v>4051</v>
      </c>
      <c r="M2987" s="4">
        <v>96</v>
      </c>
      <c r="N2987" s="4">
        <v>2705</v>
      </c>
    </row>
    <row r="2988" spans="1:14">
      <c r="A2988">
        <f>Raw!A2743*1000000+Raw!B2743*100</f>
        <v>17197883516</v>
      </c>
      <c r="B2988" t="str">
        <f>LEFT(A2988,5)</f>
        <v>17197</v>
      </c>
      <c r="C2988">
        <f>IF(OR(Raw!C2743&lt;=5,Raw!C2743=101),1,0)</f>
        <v>0</v>
      </c>
      <c r="D2988">
        <f>IF(OR(Raw!C2743=6,Raw!C2743=7,Raw!C2743=8,Raw!C2743=102),1,0)</f>
        <v>0</v>
      </c>
      <c r="E2988">
        <f>IF(OR(Raw!C2743=9,Raw!C2743=10,Raw!C2743=11,Raw!C2743=12,Raw!C2743=103),1,0)</f>
        <v>0</v>
      </c>
      <c r="F2988">
        <f>IF(OR(Raw!C2743=13,Raw!C2743=104),1,0)</f>
        <v>1</v>
      </c>
      <c r="G2988" s="4">
        <v>313</v>
      </c>
      <c r="H2988" s="4">
        <v>5069</v>
      </c>
      <c r="I2988" s="4">
        <v>19</v>
      </c>
      <c r="J2988" s="4">
        <v>2981</v>
      </c>
      <c r="K2988" s="4">
        <v>6</v>
      </c>
      <c r="L2988" s="4">
        <v>2777</v>
      </c>
      <c r="M2988" s="4">
        <v>189</v>
      </c>
      <c r="N2988" s="4">
        <v>5081</v>
      </c>
    </row>
    <row r="2989" spans="1:14">
      <c r="A2989">
        <f>Raw!A2744*1000000+Raw!B2744*100</f>
        <v>17197883517</v>
      </c>
      <c r="B2989" t="str">
        <f>LEFT(A2989,5)</f>
        <v>17197</v>
      </c>
      <c r="C2989">
        <f>IF(OR(Raw!C2744&lt;=5,Raw!C2744=101),1,0)</f>
        <v>0</v>
      </c>
      <c r="D2989">
        <f>IF(OR(Raw!C2744=6,Raw!C2744=7,Raw!C2744=8,Raw!C2744=102),1,0)</f>
        <v>0</v>
      </c>
      <c r="E2989">
        <f>IF(OR(Raw!C2744=9,Raw!C2744=10,Raw!C2744=11,Raw!C2744=12,Raw!C2744=103),1,0)</f>
        <v>0</v>
      </c>
      <c r="F2989">
        <f>IF(OR(Raw!C2744=13,Raw!C2744=104),1,0)</f>
        <v>1</v>
      </c>
      <c r="G2989" s="4">
        <v>62</v>
      </c>
      <c r="H2989" s="4">
        <v>1210</v>
      </c>
      <c r="I2989" s="4">
        <v>2</v>
      </c>
      <c r="J2989" s="4">
        <v>212</v>
      </c>
      <c r="K2989" s="4">
        <v>2</v>
      </c>
      <c r="L2989" s="4">
        <v>1172</v>
      </c>
      <c r="M2989" s="4">
        <v>39</v>
      </c>
      <c r="N2989" s="4">
        <v>2025</v>
      </c>
    </row>
    <row r="2990" spans="1:14">
      <c r="A2990">
        <f>Raw!A2745*1000000+Raw!B2745*100</f>
        <v>17197883519</v>
      </c>
      <c r="B2990" t="str">
        <f>LEFT(A2990,5)</f>
        <v>17197</v>
      </c>
      <c r="C2990">
        <f>IF(OR(Raw!C2745&lt;=5,Raw!C2745=101),1,0)</f>
        <v>0</v>
      </c>
      <c r="D2990">
        <f>IF(OR(Raw!C2745=6,Raw!C2745=7,Raw!C2745=8,Raw!C2745=102),1,0)</f>
        <v>0</v>
      </c>
      <c r="E2990">
        <f>IF(OR(Raw!C2745=9,Raw!C2745=10,Raw!C2745=11,Raw!C2745=12,Raw!C2745=103),1,0)</f>
        <v>0</v>
      </c>
      <c r="F2990">
        <f>IF(OR(Raw!C2745=13,Raw!C2745=104),1,0)</f>
        <v>1</v>
      </c>
      <c r="G2990" s="4">
        <v>150</v>
      </c>
      <c r="H2990" s="4">
        <v>2582</v>
      </c>
      <c r="I2990" s="4">
        <v>19</v>
      </c>
      <c r="J2990" s="4">
        <v>3558</v>
      </c>
      <c r="K2990" s="4">
        <v>7</v>
      </c>
      <c r="L2990" s="4">
        <v>3922</v>
      </c>
      <c r="M2990" s="4">
        <v>91</v>
      </c>
      <c r="N2990" s="4">
        <v>4173</v>
      </c>
    </row>
    <row r="2991" spans="1:14">
      <c r="A2991">
        <f>Raw!A2746*1000000+Raw!B2746*100</f>
        <v>17197883521</v>
      </c>
      <c r="B2991" t="str">
        <f>LEFT(A2991,5)</f>
        <v>17197</v>
      </c>
      <c r="C2991">
        <f>IF(OR(Raw!C2746&lt;=5,Raw!C2746=101),1,0)</f>
        <v>0</v>
      </c>
      <c r="D2991">
        <f>IF(OR(Raw!C2746=6,Raw!C2746=7,Raw!C2746=8,Raw!C2746=102),1,0)</f>
        <v>0</v>
      </c>
      <c r="E2991">
        <f>IF(OR(Raw!C2746=9,Raw!C2746=10,Raw!C2746=11,Raw!C2746=12,Raw!C2746=103),1,0)</f>
        <v>0</v>
      </c>
      <c r="F2991">
        <f>IF(OR(Raw!C2746=13,Raw!C2746=104),1,0)</f>
        <v>1</v>
      </c>
      <c r="G2991" s="4">
        <v>44</v>
      </c>
      <c r="H2991" s="4">
        <v>454</v>
      </c>
      <c r="I2991" s="4">
        <v>2</v>
      </c>
      <c r="J2991" s="4">
        <v>308</v>
      </c>
      <c r="K2991" s="4">
        <v>5</v>
      </c>
      <c r="L2991" s="4">
        <v>2623</v>
      </c>
      <c r="M2991" s="4">
        <v>20</v>
      </c>
      <c r="N2991" s="4">
        <v>499</v>
      </c>
    </row>
    <row r="2992" spans="1:14">
      <c r="A2992">
        <f>Raw!A2747*1000000+Raw!B2747*100</f>
        <v>17197883522</v>
      </c>
      <c r="B2992" t="str">
        <f>LEFT(A2992,5)</f>
        <v>17197</v>
      </c>
      <c r="C2992">
        <f>IF(OR(Raw!C2747&lt;=5,Raw!C2747=101),1,0)</f>
        <v>0</v>
      </c>
      <c r="D2992">
        <f>IF(OR(Raw!C2747=6,Raw!C2747=7,Raw!C2747=8,Raw!C2747=102),1,0)</f>
        <v>0</v>
      </c>
      <c r="E2992">
        <f>IF(OR(Raw!C2747=9,Raw!C2747=10,Raw!C2747=11,Raw!C2747=12,Raw!C2747=103),1,0)</f>
        <v>0</v>
      </c>
      <c r="F2992">
        <f>IF(OR(Raw!C2747=13,Raw!C2747=104),1,0)</f>
        <v>1</v>
      </c>
      <c r="G2992" s="4">
        <v>181</v>
      </c>
      <c r="H2992" s="4">
        <v>3498</v>
      </c>
      <c r="I2992" s="4">
        <v>20</v>
      </c>
      <c r="J2992" s="4">
        <v>2947</v>
      </c>
      <c r="K2992" s="4">
        <v>17</v>
      </c>
      <c r="L2992" s="4">
        <v>9472</v>
      </c>
      <c r="M2992" s="4">
        <v>100</v>
      </c>
      <c r="N2992" s="4">
        <v>4535</v>
      </c>
    </row>
    <row r="2993" spans="1:14">
      <c r="A2993">
        <f>Raw!A2748*1000000+Raw!B2748*100</f>
        <v>17197883602</v>
      </c>
      <c r="B2993" t="str">
        <f>LEFT(A2993,5)</f>
        <v>17197</v>
      </c>
      <c r="C2993">
        <f>IF(OR(Raw!C2748&lt;=5,Raw!C2748=101),1,0)</f>
        <v>0</v>
      </c>
      <c r="D2993">
        <f>IF(OR(Raw!C2748=6,Raw!C2748=7,Raw!C2748=8,Raw!C2748=102),1,0)</f>
        <v>0</v>
      </c>
      <c r="E2993">
        <f>IF(OR(Raw!C2748=9,Raw!C2748=10,Raw!C2748=11,Raw!C2748=12,Raw!C2748=103),1,0)</f>
        <v>1</v>
      </c>
      <c r="F2993">
        <f>IF(OR(Raw!C2748=13,Raw!C2748=104),1,0)</f>
        <v>0</v>
      </c>
      <c r="G2993" s="4">
        <v>236</v>
      </c>
      <c r="H2993" s="4">
        <v>3707</v>
      </c>
      <c r="I2993" s="4">
        <v>17</v>
      </c>
      <c r="J2993" s="4">
        <v>2803</v>
      </c>
      <c r="K2993" s="4">
        <v>14</v>
      </c>
      <c r="L2993" s="4">
        <v>7981</v>
      </c>
      <c r="M2993" s="4">
        <v>120</v>
      </c>
      <c r="N2993" s="4">
        <v>3306</v>
      </c>
    </row>
    <row r="2994" spans="1:14">
      <c r="A2994">
        <f>Raw!A2749*1000000+Raw!B2749*100</f>
        <v>17197883603</v>
      </c>
      <c r="B2994" t="str">
        <f>LEFT(A2994,5)</f>
        <v>17197</v>
      </c>
      <c r="C2994">
        <f>IF(OR(Raw!C2749&lt;=5,Raw!C2749=101),1,0)</f>
        <v>0</v>
      </c>
      <c r="D2994">
        <f>IF(OR(Raw!C2749=6,Raw!C2749=7,Raw!C2749=8,Raw!C2749=102),1,0)</f>
        <v>0</v>
      </c>
      <c r="E2994">
        <f>IF(OR(Raw!C2749=9,Raw!C2749=10,Raw!C2749=11,Raw!C2749=12,Raw!C2749=103),1,0)</f>
        <v>1</v>
      </c>
      <c r="F2994">
        <f>IF(OR(Raw!C2749=13,Raw!C2749=104),1,0)</f>
        <v>0</v>
      </c>
      <c r="G2994" s="4">
        <v>73</v>
      </c>
      <c r="H2994" s="4">
        <v>1246</v>
      </c>
      <c r="I2994" s="4">
        <v>1</v>
      </c>
      <c r="J2994" s="4">
        <v>102</v>
      </c>
      <c r="K2994" s="4">
        <v>1</v>
      </c>
      <c r="L2994" s="4">
        <v>492</v>
      </c>
      <c r="M2994" s="4">
        <v>20</v>
      </c>
      <c r="N2994" s="4">
        <v>133</v>
      </c>
    </row>
    <row r="2995" spans="1:14">
      <c r="A2995">
        <f>Raw!A2750*1000000+Raw!B2750*100</f>
        <v>17197883605</v>
      </c>
      <c r="B2995" t="str">
        <f>LEFT(A2995,5)</f>
        <v>17197</v>
      </c>
      <c r="C2995">
        <f>IF(OR(Raw!C2750&lt;=5,Raw!C2750=101),1,0)</f>
        <v>1</v>
      </c>
      <c r="D2995">
        <f>IF(OR(Raw!C2750=6,Raw!C2750=7,Raw!C2750=8,Raw!C2750=102),1,0)</f>
        <v>0</v>
      </c>
      <c r="E2995">
        <f>IF(OR(Raw!C2750=9,Raw!C2750=10,Raw!C2750=11,Raw!C2750=12,Raw!C2750=103),1,0)</f>
        <v>0</v>
      </c>
      <c r="F2995">
        <f>IF(OR(Raw!C2750=13,Raw!C2750=104),1,0)</f>
        <v>0</v>
      </c>
      <c r="G2995" s="4">
        <v>85</v>
      </c>
      <c r="H2995" s="4">
        <v>1363</v>
      </c>
      <c r="I2995" s="4">
        <v>1</v>
      </c>
      <c r="J2995" s="4">
        <v>200</v>
      </c>
      <c r="K2995" s="4">
        <v>0</v>
      </c>
      <c r="L2995" s="4">
        <v>0</v>
      </c>
      <c r="M2995" s="4">
        <v>18</v>
      </c>
      <c r="N2995" s="4">
        <v>122</v>
      </c>
    </row>
    <row r="2996" spans="1:14">
      <c r="A2996">
        <f>Raw!A2751*1000000+Raw!B2751*100</f>
        <v>17197883606</v>
      </c>
      <c r="B2996" t="str">
        <f>LEFT(A2996,5)</f>
        <v>17197</v>
      </c>
      <c r="C2996">
        <f>IF(OR(Raw!C2751&lt;=5,Raw!C2751=101),1,0)</f>
        <v>0</v>
      </c>
      <c r="D2996">
        <f>IF(OR(Raw!C2751=6,Raw!C2751=7,Raw!C2751=8,Raw!C2751=102),1,0)</f>
        <v>0</v>
      </c>
      <c r="E2996">
        <f>IF(OR(Raw!C2751=9,Raw!C2751=10,Raw!C2751=11,Raw!C2751=12,Raw!C2751=103),1,0)</f>
        <v>1</v>
      </c>
      <c r="F2996">
        <f>IF(OR(Raw!C2751=13,Raw!C2751=104),1,0)</f>
        <v>0</v>
      </c>
      <c r="G2996" s="4">
        <v>148</v>
      </c>
      <c r="H2996" s="4">
        <v>1783</v>
      </c>
      <c r="I2996" s="4">
        <v>1</v>
      </c>
      <c r="J2996" s="4">
        <v>107</v>
      </c>
      <c r="K2996" s="4">
        <v>0</v>
      </c>
      <c r="L2996" s="4">
        <v>0</v>
      </c>
      <c r="M2996" s="4">
        <v>54</v>
      </c>
      <c r="N2996" s="4">
        <v>307</v>
      </c>
    </row>
    <row r="2997" spans="1:14">
      <c r="A2997">
        <f>Raw!A2752*1000000+Raw!B2752*100</f>
        <v>17197883700</v>
      </c>
      <c r="B2997" t="str">
        <f>LEFT(A2997,5)</f>
        <v>17197</v>
      </c>
      <c r="C2997">
        <f>IF(OR(Raw!C2752&lt;=5,Raw!C2752=101),1,0)</f>
        <v>0</v>
      </c>
      <c r="D2997">
        <f>IF(OR(Raw!C2752=6,Raw!C2752=7,Raw!C2752=8,Raw!C2752=102),1,0)</f>
        <v>0</v>
      </c>
      <c r="E2997">
        <f>IF(OR(Raw!C2752=9,Raw!C2752=10,Raw!C2752=11,Raw!C2752=12,Raw!C2752=103),1,0)</f>
        <v>1</v>
      </c>
      <c r="F2997">
        <f>IF(OR(Raw!C2752=13,Raw!C2752=104),1,0)</f>
        <v>0</v>
      </c>
      <c r="G2997" s="4">
        <v>61</v>
      </c>
      <c r="H2997" s="4">
        <v>926</v>
      </c>
      <c r="I2997" s="4">
        <v>6</v>
      </c>
      <c r="J2997" s="4">
        <v>1032</v>
      </c>
      <c r="K2997" s="4">
        <v>2</v>
      </c>
      <c r="L2997" s="4">
        <v>719</v>
      </c>
      <c r="M2997" s="4">
        <v>36</v>
      </c>
      <c r="N2997" s="4">
        <v>854</v>
      </c>
    </row>
    <row r="2998" spans="1:14">
      <c r="A2998">
        <f>Raw!A2753*1000000+Raw!B2753*100</f>
        <v>17197883803</v>
      </c>
      <c r="B2998" t="str">
        <f>LEFT(A2998,5)</f>
        <v>17197</v>
      </c>
      <c r="C2998">
        <f>IF(OR(Raw!C2753&lt;=5,Raw!C2753=101),1,0)</f>
        <v>0</v>
      </c>
      <c r="D2998">
        <f>IF(OR(Raw!C2753=6,Raw!C2753=7,Raw!C2753=8,Raw!C2753=102),1,0)</f>
        <v>1</v>
      </c>
      <c r="E2998">
        <f>IF(OR(Raw!C2753=9,Raw!C2753=10,Raw!C2753=11,Raw!C2753=12,Raw!C2753=103),1,0)</f>
        <v>0</v>
      </c>
      <c r="F2998">
        <f>IF(OR(Raw!C2753=13,Raw!C2753=104),1,0)</f>
        <v>0</v>
      </c>
      <c r="G2998" s="4">
        <v>60</v>
      </c>
      <c r="H2998" s="4">
        <v>807</v>
      </c>
      <c r="I2998" s="4">
        <v>0</v>
      </c>
      <c r="J2998" s="4">
        <v>0</v>
      </c>
      <c r="K2998" s="4">
        <v>0</v>
      </c>
      <c r="L2998" s="4">
        <v>0</v>
      </c>
      <c r="M2998" s="4">
        <v>14</v>
      </c>
      <c r="N2998" s="4">
        <v>99</v>
      </c>
    </row>
    <row r="2999" spans="1:14">
      <c r="A2999">
        <f>Raw!A2754*1000000+Raw!B2754*100</f>
        <v>17197883804</v>
      </c>
      <c r="B2999" t="str">
        <f>LEFT(A2999,5)</f>
        <v>17197</v>
      </c>
      <c r="C2999">
        <f>IF(OR(Raw!C2754&lt;=5,Raw!C2754=101),1,0)</f>
        <v>0</v>
      </c>
      <c r="D2999">
        <f>IF(OR(Raw!C2754=6,Raw!C2754=7,Raw!C2754=8,Raw!C2754=102),1,0)</f>
        <v>1</v>
      </c>
      <c r="E2999">
        <f>IF(OR(Raw!C2754=9,Raw!C2754=10,Raw!C2754=11,Raw!C2754=12,Raw!C2754=103),1,0)</f>
        <v>0</v>
      </c>
      <c r="F2999">
        <f>IF(OR(Raw!C2754=13,Raw!C2754=104),1,0)</f>
        <v>0</v>
      </c>
      <c r="G2999" s="4">
        <v>66</v>
      </c>
      <c r="H2999" s="4">
        <v>940</v>
      </c>
      <c r="I2999" s="4">
        <v>2</v>
      </c>
      <c r="J2999" s="4">
        <v>365</v>
      </c>
      <c r="K2999" s="4">
        <v>1</v>
      </c>
      <c r="L2999" s="4">
        <v>956</v>
      </c>
      <c r="M2999" s="4">
        <v>32</v>
      </c>
      <c r="N2999" s="4">
        <v>1701</v>
      </c>
    </row>
    <row r="3000" spans="1:14">
      <c r="A3000">
        <f>Raw!A2755*1000000+Raw!B2755*100</f>
        <v>17197883806</v>
      </c>
      <c r="B3000" t="str">
        <f>LEFT(A3000,5)</f>
        <v>17197</v>
      </c>
      <c r="C3000">
        <f>IF(OR(Raw!C2755&lt;=5,Raw!C2755=101),1,0)</f>
        <v>0</v>
      </c>
      <c r="D3000">
        <f>IF(OR(Raw!C2755=6,Raw!C2755=7,Raw!C2755=8,Raw!C2755=102),1,0)</f>
        <v>0</v>
      </c>
      <c r="E3000">
        <f>IF(OR(Raw!C2755=9,Raw!C2755=10,Raw!C2755=11,Raw!C2755=12,Raw!C2755=103),1,0)</f>
        <v>1</v>
      </c>
      <c r="F3000">
        <f>IF(OR(Raw!C2755=13,Raw!C2755=104),1,0)</f>
        <v>0</v>
      </c>
      <c r="G3000" s="4">
        <v>96</v>
      </c>
      <c r="H3000" s="4">
        <v>1158</v>
      </c>
      <c r="I3000" s="4">
        <v>5</v>
      </c>
      <c r="J3000" s="4">
        <v>851</v>
      </c>
      <c r="K3000" s="4">
        <v>1</v>
      </c>
      <c r="L3000" s="4">
        <v>377</v>
      </c>
      <c r="M3000" s="4">
        <v>53</v>
      </c>
      <c r="N3000" s="4">
        <v>779</v>
      </c>
    </row>
    <row r="3001" spans="1:14">
      <c r="A3001">
        <f>Raw!A2756*1000000+Raw!B2756*100</f>
        <v>17197883808</v>
      </c>
      <c r="B3001" t="str">
        <f>LEFT(A3001,5)</f>
        <v>17197</v>
      </c>
      <c r="C3001">
        <f>IF(OR(Raw!C2756&lt;=5,Raw!C2756=101),1,0)</f>
        <v>0</v>
      </c>
      <c r="D3001">
        <f>IF(OR(Raw!C2756=6,Raw!C2756=7,Raw!C2756=8,Raw!C2756=102),1,0)</f>
        <v>0</v>
      </c>
      <c r="E3001">
        <f>IF(OR(Raw!C2756=9,Raw!C2756=10,Raw!C2756=11,Raw!C2756=12,Raw!C2756=103),1,0)</f>
        <v>1</v>
      </c>
      <c r="F3001">
        <f>IF(OR(Raw!C2756=13,Raw!C2756=104),1,0)</f>
        <v>0</v>
      </c>
      <c r="G3001" s="4">
        <v>42</v>
      </c>
      <c r="H3001" s="4">
        <v>598</v>
      </c>
      <c r="I3001" s="4">
        <v>0</v>
      </c>
      <c r="J3001" s="4">
        <v>0</v>
      </c>
      <c r="K3001" s="4">
        <v>2</v>
      </c>
      <c r="L3001" s="4">
        <v>555</v>
      </c>
      <c r="M3001" s="4">
        <v>22</v>
      </c>
      <c r="N3001" s="4">
        <v>550</v>
      </c>
    </row>
    <row r="3002" spans="1:14">
      <c r="A3002">
        <f>Raw!A2757*1000000+Raw!B2757*100</f>
        <v>17197883809</v>
      </c>
      <c r="B3002" t="str">
        <f>LEFT(A3002,5)</f>
        <v>17197</v>
      </c>
      <c r="C3002">
        <f>IF(OR(Raw!C2757&lt;=5,Raw!C2757=101),1,0)</f>
        <v>0</v>
      </c>
      <c r="D3002">
        <f>IF(OR(Raw!C2757=6,Raw!C2757=7,Raw!C2757=8,Raw!C2757=102),1,0)</f>
        <v>0</v>
      </c>
      <c r="E3002">
        <f>IF(OR(Raw!C2757=9,Raw!C2757=10,Raw!C2757=11,Raw!C2757=12,Raw!C2757=103),1,0)</f>
        <v>1</v>
      </c>
      <c r="F3002">
        <f>IF(OR(Raw!C2757=13,Raw!C2757=104),1,0)</f>
        <v>0</v>
      </c>
      <c r="G3002" s="4">
        <v>98</v>
      </c>
      <c r="H3002" s="4">
        <v>1372</v>
      </c>
      <c r="I3002" s="4">
        <v>3</v>
      </c>
      <c r="J3002" s="4">
        <v>511</v>
      </c>
      <c r="K3002" s="4">
        <v>0</v>
      </c>
      <c r="L3002" s="4">
        <v>0</v>
      </c>
      <c r="M3002" s="4">
        <v>53</v>
      </c>
      <c r="N3002" s="4">
        <v>649</v>
      </c>
    </row>
    <row r="3003" spans="1:14">
      <c r="A3003">
        <f>Raw!A2758*1000000+Raw!B2758*100</f>
        <v>17197883810</v>
      </c>
      <c r="B3003" t="str">
        <f>LEFT(A3003,5)</f>
        <v>17197</v>
      </c>
      <c r="C3003">
        <f>IF(OR(Raw!C2758&lt;=5,Raw!C2758=101),1,0)</f>
        <v>0</v>
      </c>
      <c r="D3003">
        <f>IF(OR(Raw!C2758=6,Raw!C2758=7,Raw!C2758=8,Raw!C2758=102),1,0)</f>
        <v>0</v>
      </c>
      <c r="E3003">
        <f>IF(OR(Raw!C2758=9,Raw!C2758=10,Raw!C2758=11,Raw!C2758=12,Raw!C2758=103),1,0)</f>
        <v>1</v>
      </c>
      <c r="F3003">
        <f>IF(OR(Raw!C2758=13,Raw!C2758=104),1,0)</f>
        <v>0</v>
      </c>
      <c r="G3003" s="4">
        <v>146</v>
      </c>
      <c r="H3003" s="4">
        <v>1720</v>
      </c>
      <c r="I3003" s="4">
        <v>1</v>
      </c>
      <c r="J3003" s="4">
        <v>114</v>
      </c>
      <c r="K3003" s="4">
        <v>3</v>
      </c>
      <c r="L3003" s="4">
        <v>1309</v>
      </c>
      <c r="M3003" s="4">
        <v>47</v>
      </c>
      <c r="N3003" s="4">
        <v>815</v>
      </c>
    </row>
    <row r="3004" spans="1:14">
      <c r="A3004">
        <f>Raw!A2759*1000000+Raw!B2759*100</f>
        <v>17197883811</v>
      </c>
      <c r="B3004" t="str">
        <f>LEFT(A3004,5)</f>
        <v>17197</v>
      </c>
      <c r="C3004">
        <f>IF(OR(Raw!C2759&lt;=5,Raw!C2759=101),1,0)</f>
        <v>0</v>
      </c>
      <c r="D3004">
        <f>IF(OR(Raw!C2759=6,Raw!C2759=7,Raw!C2759=8,Raw!C2759=102),1,0)</f>
        <v>0</v>
      </c>
      <c r="E3004">
        <f>IF(OR(Raw!C2759=9,Raw!C2759=10,Raw!C2759=11,Raw!C2759=12,Raw!C2759=103),1,0)</f>
        <v>1</v>
      </c>
      <c r="F3004">
        <f>IF(OR(Raw!C2759=13,Raw!C2759=104),1,0)</f>
        <v>0</v>
      </c>
      <c r="G3004" s="4">
        <v>77</v>
      </c>
      <c r="H3004" s="4">
        <v>960</v>
      </c>
      <c r="I3004" s="4">
        <v>6</v>
      </c>
      <c r="J3004" s="4">
        <v>1035</v>
      </c>
      <c r="K3004" s="4">
        <v>3</v>
      </c>
      <c r="L3004" s="4">
        <v>974</v>
      </c>
      <c r="M3004" s="4">
        <v>42</v>
      </c>
      <c r="N3004" s="4">
        <v>598</v>
      </c>
    </row>
    <row r="3005" spans="1:14">
      <c r="A3005">
        <f>Raw!A2760*1000000+Raw!B2760*100</f>
        <v>17197883902</v>
      </c>
      <c r="B3005" t="str">
        <f>LEFT(A3005,5)</f>
        <v>17197</v>
      </c>
      <c r="C3005">
        <f>IF(OR(Raw!C2760&lt;=5,Raw!C2760=101),1,0)</f>
        <v>0</v>
      </c>
      <c r="D3005">
        <f>IF(OR(Raw!C2760=6,Raw!C2760=7,Raw!C2760=8,Raw!C2760=102),1,0)</f>
        <v>0</v>
      </c>
      <c r="E3005">
        <f>IF(OR(Raw!C2760=9,Raw!C2760=10,Raw!C2760=11,Raw!C2760=12,Raw!C2760=103),1,0)</f>
        <v>1</v>
      </c>
      <c r="F3005">
        <f>IF(OR(Raw!C2760=13,Raw!C2760=104),1,0)</f>
        <v>0</v>
      </c>
      <c r="G3005" s="4">
        <v>91</v>
      </c>
      <c r="H3005" s="4">
        <v>1150</v>
      </c>
      <c r="I3005" s="4">
        <v>4</v>
      </c>
      <c r="J3005" s="4">
        <v>796</v>
      </c>
      <c r="K3005" s="4">
        <v>2</v>
      </c>
      <c r="L3005" s="4">
        <v>1390</v>
      </c>
      <c r="M3005" s="4">
        <v>62</v>
      </c>
      <c r="N3005" s="4">
        <v>1214</v>
      </c>
    </row>
    <row r="3006" spans="1:14">
      <c r="A3006">
        <f>Raw!A2761*1000000+Raw!B2761*100</f>
        <v>17197883903</v>
      </c>
      <c r="B3006" t="str">
        <f>LEFT(A3006,5)</f>
        <v>17197</v>
      </c>
      <c r="C3006">
        <f>IF(OR(Raw!C2761&lt;=5,Raw!C2761=101),1,0)</f>
        <v>0</v>
      </c>
      <c r="D3006">
        <f>IF(OR(Raw!C2761=6,Raw!C2761=7,Raw!C2761=8,Raw!C2761=102),1,0)</f>
        <v>0</v>
      </c>
      <c r="E3006">
        <f>IF(OR(Raw!C2761=9,Raw!C2761=10,Raw!C2761=11,Raw!C2761=12,Raw!C2761=103),1,0)</f>
        <v>1</v>
      </c>
      <c r="F3006">
        <f>IF(OR(Raw!C2761=13,Raw!C2761=104),1,0)</f>
        <v>0</v>
      </c>
      <c r="G3006" s="4">
        <v>41</v>
      </c>
      <c r="H3006" s="4">
        <v>652</v>
      </c>
      <c r="I3006" s="4">
        <v>0</v>
      </c>
      <c r="J3006" s="4">
        <v>0</v>
      </c>
      <c r="K3006" s="4">
        <v>0</v>
      </c>
      <c r="L3006" s="4">
        <v>0</v>
      </c>
      <c r="M3006" s="4">
        <v>24</v>
      </c>
      <c r="N3006" s="4">
        <v>432</v>
      </c>
    </row>
    <row r="3007" spans="1:14">
      <c r="A3007">
        <f>Raw!A2762*1000000+Raw!B2762*100</f>
        <v>17197883904</v>
      </c>
      <c r="B3007" t="str">
        <f>LEFT(A3007,5)</f>
        <v>17197</v>
      </c>
      <c r="C3007">
        <f>IF(OR(Raw!C2762&lt;=5,Raw!C2762=101),1,0)</f>
        <v>0</v>
      </c>
      <c r="D3007">
        <f>IF(OR(Raw!C2762=6,Raw!C2762=7,Raw!C2762=8,Raw!C2762=102),1,0)</f>
        <v>0</v>
      </c>
      <c r="E3007">
        <f>IF(OR(Raw!C2762=9,Raw!C2762=10,Raw!C2762=11,Raw!C2762=12,Raw!C2762=103),1,0)</f>
        <v>1</v>
      </c>
      <c r="F3007">
        <f>IF(OR(Raw!C2762=13,Raw!C2762=104),1,0)</f>
        <v>0</v>
      </c>
      <c r="G3007" s="4">
        <v>64</v>
      </c>
      <c r="H3007" s="4">
        <v>756</v>
      </c>
      <c r="I3007" s="4">
        <v>2</v>
      </c>
      <c r="J3007" s="4">
        <v>440</v>
      </c>
      <c r="K3007" s="4">
        <v>1</v>
      </c>
      <c r="L3007" s="4">
        <v>600</v>
      </c>
      <c r="M3007" s="4">
        <v>37</v>
      </c>
      <c r="N3007" s="4">
        <v>569</v>
      </c>
    </row>
    <row r="3008" spans="1:14">
      <c r="A3008">
        <f>Raw!A2763*1000000+Raw!B2763*100</f>
        <v>17197884003</v>
      </c>
      <c r="B3008" t="str">
        <f>LEFT(A3008,5)</f>
        <v>17197</v>
      </c>
      <c r="C3008">
        <f>IF(OR(Raw!C2763&lt;=5,Raw!C2763=101),1,0)</f>
        <v>0</v>
      </c>
      <c r="D3008">
        <f>IF(OR(Raw!C2763=6,Raw!C2763=7,Raw!C2763=8,Raw!C2763=102),1,0)</f>
        <v>0</v>
      </c>
      <c r="E3008">
        <f>IF(OR(Raw!C2763=9,Raw!C2763=10,Raw!C2763=11,Raw!C2763=12,Raw!C2763=103),1,0)</f>
        <v>1</v>
      </c>
      <c r="F3008">
        <f>IF(OR(Raw!C2763=13,Raw!C2763=104),1,0)</f>
        <v>0</v>
      </c>
      <c r="G3008" s="4">
        <v>36</v>
      </c>
      <c r="H3008" s="4">
        <v>426</v>
      </c>
      <c r="I3008" s="4">
        <v>0</v>
      </c>
      <c r="J3008" s="4">
        <v>0</v>
      </c>
      <c r="K3008" s="4">
        <v>1</v>
      </c>
      <c r="L3008" s="4">
        <v>290</v>
      </c>
      <c r="M3008" s="4">
        <v>23</v>
      </c>
      <c r="N3008" s="4">
        <v>593</v>
      </c>
    </row>
    <row r="3009" spans="1:14">
      <c r="A3009">
        <f>Raw!A2764*1000000+Raw!B2764*100</f>
        <v>17197884004</v>
      </c>
      <c r="B3009" t="str">
        <f>LEFT(A3009,5)</f>
        <v>17197</v>
      </c>
      <c r="C3009">
        <f>IF(OR(Raw!C2764&lt;=5,Raw!C2764=101),1,0)</f>
        <v>0</v>
      </c>
      <c r="D3009">
        <f>IF(OR(Raw!C2764=6,Raw!C2764=7,Raw!C2764=8,Raw!C2764=102),1,0)</f>
        <v>0</v>
      </c>
      <c r="E3009">
        <f>IF(OR(Raw!C2764=9,Raw!C2764=10,Raw!C2764=11,Raw!C2764=12,Raw!C2764=103),1,0)</f>
        <v>1</v>
      </c>
      <c r="F3009">
        <f>IF(OR(Raw!C2764=13,Raw!C2764=104),1,0)</f>
        <v>0</v>
      </c>
      <c r="G3009" s="4">
        <v>16</v>
      </c>
      <c r="H3009" s="4">
        <v>137</v>
      </c>
      <c r="I3009" s="4">
        <v>1</v>
      </c>
      <c r="J3009" s="4">
        <v>152</v>
      </c>
      <c r="K3009" s="4">
        <v>0</v>
      </c>
      <c r="L3009" s="4">
        <v>0</v>
      </c>
      <c r="M3009" s="4">
        <v>9</v>
      </c>
      <c r="N3009" s="4">
        <v>179</v>
      </c>
    </row>
    <row r="3010" spans="1:14">
      <c r="A3010">
        <f>Raw!A2765*1000000+Raw!B2765*100</f>
        <v>17197884005</v>
      </c>
      <c r="B3010" t="str">
        <f>LEFT(A3010,5)</f>
        <v>17197</v>
      </c>
      <c r="C3010">
        <f>IF(OR(Raw!C2765&lt;=5,Raw!C2765=101),1,0)</f>
        <v>0</v>
      </c>
      <c r="D3010">
        <f>IF(OR(Raw!C2765=6,Raw!C2765=7,Raw!C2765=8,Raw!C2765=102),1,0)</f>
        <v>0</v>
      </c>
      <c r="E3010">
        <f>IF(OR(Raw!C2765=9,Raw!C2765=10,Raw!C2765=11,Raw!C2765=12,Raw!C2765=103),1,0)</f>
        <v>1</v>
      </c>
      <c r="F3010">
        <f>IF(OR(Raw!C2765=13,Raw!C2765=104),1,0)</f>
        <v>0</v>
      </c>
      <c r="G3010" s="4">
        <v>18</v>
      </c>
      <c r="H3010" s="4">
        <v>212</v>
      </c>
      <c r="I3010" s="4">
        <v>0</v>
      </c>
      <c r="J3010" s="4">
        <v>0</v>
      </c>
      <c r="K3010" s="4">
        <v>0</v>
      </c>
      <c r="L3010" s="4">
        <v>0</v>
      </c>
      <c r="M3010" s="4">
        <v>9</v>
      </c>
      <c r="N3010" s="4">
        <v>77</v>
      </c>
    </row>
    <row r="3011" spans="1:14">
      <c r="A3011">
        <f>Raw!A2766*1000000+Raw!B2766*100</f>
        <v>17197884006</v>
      </c>
      <c r="B3011" t="str">
        <f>LEFT(A3011,5)</f>
        <v>17197</v>
      </c>
      <c r="C3011">
        <f>IF(OR(Raw!C2766&lt;=5,Raw!C2766=101),1,0)</f>
        <v>0</v>
      </c>
      <c r="D3011">
        <f>IF(OR(Raw!C2766=6,Raw!C2766=7,Raw!C2766=8,Raw!C2766=102),1,0)</f>
        <v>0</v>
      </c>
      <c r="E3011">
        <f>IF(OR(Raw!C2766=9,Raw!C2766=10,Raw!C2766=11,Raw!C2766=12,Raw!C2766=103),1,0)</f>
        <v>1</v>
      </c>
      <c r="F3011">
        <f>IF(OR(Raw!C2766=13,Raw!C2766=104),1,0)</f>
        <v>0</v>
      </c>
      <c r="G3011" s="4">
        <v>19</v>
      </c>
      <c r="H3011" s="4">
        <v>212</v>
      </c>
      <c r="I3011" s="4">
        <v>1</v>
      </c>
      <c r="J3011" s="4">
        <v>250</v>
      </c>
      <c r="K3011" s="4">
        <v>0</v>
      </c>
      <c r="L3011" s="4">
        <v>0</v>
      </c>
      <c r="M3011" s="4">
        <v>10</v>
      </c>
      <c r="N3011" s="4">
        <v>356</v>
      </c>
    </row>
    <row r="3012" spans="1:14">
      <c r="A3012">
        <f>Raw!A2767*1000000+Raw!B2767*100</f>
        <v>17197884101</v>
      </c>
      <c r="B3012" t="str">
        <f>LEFT(A3012,5)</f>
        <v>17197</v>
      </c>
      <c r="C3012">
        <f>IF(OR(Raw!C2767&lt;=5,Raw!C2767=101),1,0)</f>
        <v>0</v>
      </c>
      <c r="D3012">
        <f>IF(OR(Raw!C2767=6,Raw!C2767=7,Raw!C2767=8,Raw!C2767=102),1,0)</f>
        <v>1</v>
      </c>
      <c r="E3012">
        <f>IF(OR(Raw!C2767=9,Raw!C2767=10,Raw!C2767=11,Raw!C2767=12,Raw!C2767=103),1,0)</f>
        <v>0</v>
      </c>
      <c r="F3012">
        <f>IF(OR(Raw!C2767=13,Raw!C2767=104),1,0)</f>
        <v>0</v>
      </c>
      <c r="G3012" s="4">
        <v>101</v>
      </c>
      <c r="H3012" s="4">
        <v>2140</v>
      </c>
      <c r="I3012" s="4">
        <v>8</v>
      </c>
      <c r="J3012" s="4">
        <v>1332</v>
      </c>
      <c r="K3012" s="4">
        <v>7</v>
      </c>
      <c r="L3012" s="4">
        <v>3984</v>
      </c>
      <c r="M3012" s="4">
        <v>53</v>
      </c>
      <c r="N3012" s="4">
        <v>1778</v>
      </c>
    </row>
    <row r="3013" spans="1:14">
      <c r="A3013">
        <f>Raw!A2768*1000000+Raw!B2768*100</f>
        <v>17197884103</v>
      </c>
      <c r="B3013" t="str">
        <f>LEFT(A3013,5)</f>
        <v>17197</v>
      </c>
      <c r="C3013">
        <f>IF(OR(Raw!C2768&lt;=5,Raw!C2768=101),1,0)</f>
        <v>0</v>
      </c>
      <c r="D3013">
        <f>IF(OR(Raw!C2768=6,Raw!C2768=7,Raw!C2768=8,Raw!C2768=102),1,0)</f>
        <v>0</v>
      </c>
      <c r="E3013">
        <f>IF(OR(Raw!C2768=9,Raw!C2768=10,Raw!C2768=11,Raw!C2768=12,Raw!C2768=103),1,0)</f>
        <v>1</v>
      </c>
      <c r="F3013">
        <f>IF(OR(Raw!C2768=13,Raw!C2768=104),1,0)</f>
        <v>0</v>
      </c>
      <c r="G3013" s="4">
        <v>92</v>
      </c>
      <c r="H3013" s="4">
        <v>1743</v>
      </c>
      <c r="I3013" s="4">
        <v>14</v>
      </c>
      <c r="J3013" s="4">
        <v>2045</v>
      </c>
      <c r="K3013" s="4">
        <v>10</v>
      </c>
      <c r="L3013" s="4">
        <v>4219</v>
      </c>
      <c r="M3013" s="4">
        <v>44</v>
      </c>
      <c r="N3013" s="4">
        <v>1739</v>
      </c>
    </row>
    <row r="3014" spans="1:14">
      <c r="A3014">
        <f>Raw!A3115*1000000+Raw!B3115*100</f>
        <v>17197980100</v>
      </c>
      <c r="B3014" t="str">
        <f>LEFT(A3014,5)</f>
        <v>17197</v>
      </c>
      <c r="C3014">
        <f>IF(OR(Raw!C3115&lt;=5,Raw!C3115=101),1,0)</f>
        <v>0</v>
      </c>
      <c r="D3014">
        <f>IF(OR(Raw!C3115=6,Raw!C3115=7,Raw!C3115=8,Raw!C3115=102),1,0)</f>
        <v>1</v>
      </c>
      <c r="E3014">
        <f>IF(OR(Raw!C3115=9,Raw!C3115=10,Raw!C3115=11,Raw!C3115=12,Raw!C3115=103),1,0)</f>
        <v>0</v>
      </c>
      <c r="F3014">
        <f>IF(OR(Raw!C3115=13,Raw!C3115=104),1,0)</f>
        <v>0</v>
      </c>
      <c r="G3014" s="4">
        <v>4</v>
      </c>
      <c r="H3014" s="4">
        <v>31</v>
      </c>
      <c r="I3014" s="4">
        <v>0</v>
      </c>
      <c r="J3014" s="4">
        <v>0</v>
      </c>
      <c r="K3014" s="4">
        <v>4</v>
      </c>
      <c r="L3014" s="4">
        <v>1391</v>
      </c>
      <c r="M3014" s="4">
        <v>2</v>
      </c>
      <c r="N3014" s="4">
        <v>8</v>
      </c>
    </row>
    <row r="3015" spans="1:14">
      <c r="A3015">
        <f>Raw!A517*1000000+Raw!B517*100</f>
        <v>17199020100</v>
      </c>
      <c r="B3015" t="str">
        <f>LEFT(A3015,5)</f>
        <v>17199</v>
      </c>
      <c r="C3015">
        <f>IF(OR(Raw!C517&lt;=5,Raw!C517=101),1,0)</f>
        <v>0</v>
      </c>
      <c r="D3015">
        <f>IF(OR(Raw!C517=6,Raw!C517=7,Raw!C517=8,Raw!C517=102),1,0)</f>
        <v>0</v>
      </c>
      <c r="E3015">
        <f>IF(OR(Raw!C517=9,Raw!C517=10,Raw!C517=11,Raw!C517=12,Raw!C517=103),1,0)</f>
        <v>1</v>
      </c>
      <c r="F3015">
        <f>IF(OR(Raw!C517=13,Raw!C517=104),1,0)</f>
        <v>0</v>
      </c>
      <c r="G3015" s="4">
        <v>32</v>
      </c>
      <c r="H3015" s="4">
        <v>548</v>
      </c>
      <c r="I3015" s="4">
        <v>1</v>
      </c>
      <c r="J3015" s="4">
        <v>137</v>
      </c>
      <c r="K3015" s="4">
        <v>0</v>
      </c>
      <c r="L3015" s="4">
        <v>0</v>
      </c>
      <c r="M3015" s="4">
        <v>19</v>
      </c>
      <c r="N3015" s="4">
        <v>272</v>
      </c>
    </row>
    <row r="3016" spans="1:14">
      <c r="A3016">
        <f>Raw!A525*1000000+Raw!B525*100</f>
        <v>17199020201</v>
      </c>
      <c r="B3016" t="str">
        <f>LEFT(A3016,5)</f>
        <v>17199</v>
      </c>
      <c r="C3016">
        <f>IF(OR(Raw!C525&lt;=5,Raw!C525=101),1,0)</f>
        <v>0</v>
      </c>
      <c r="D3016">
        <f>IF(OR(Raw!C525=6,Raw!C525=7,Raw!C525=8,Raw!C525=102),1,0)</f>
        <v>0</v>
      </c>
      <c r="E3016">
        <f>IF(OR(Raw!C525=9,Raw!C525=10,Raw!C525=11,Raw!C525=12,Raw!C525=103),1,0)</f>
        <v>1</v>
      </c>
      <c r="F3016">
        <f>IF(OR(Raw!C525=13,Raw!C525=104),1,0)</f>
        <v>0</v>
      </c>
      <c r="G3016" s="4">
        <v>93</v>
      </c>
      <c r="H3016" s="4">
        <v>1452</v>
      </c>
      <c r="I3016" s="4">
        <v>6</v>
      </c>
      <c r="J3016" s="4">
        <v>1118</v>
      </c>
      <c r="K3016" s="4">
        <v>2</v>
      </c>
      <c r="L3016" s="4">
        <v>1260</v>
      </c>
      <c r="M3016" s="4">
        <v>64</v>
      </c>
      <c r="N3016" s="4">
        <v>2717</v>
      </c>
    </row>
    <row r="3017" spans="1:14">
      <c r="A3017">
        <f>Raw!A526*1000000+Raw!B526*100</f>
        <v>17199020202</v>
      </c>
      <c r="B3017" t="str">
        <f>LEFT(A3017,5)</f>
        <v>17199</v>
      </c>
      <c r="C3017">
        <f>IF(OR(Raw!C526&lt;=5,Raw!C526=101),1,0)</f>
        <v>0</v>
      </c>
      <c r="D3017">
        <f>IF(OR(Raw!C526=6,Raw!C526=7,Raw!C526=8,Raw!C526=102),1,0)</f>
        <v>0</v>
      </c>
      <c r="E3017">
        <f>IF(OR(Raw!C526=9,Raw!C526=10,Raw!C526=11,Raw!C526=12,Raw!C526=103),1,0)</f>
        <v>1</v>
      </c>
      <c r="F3017">
        <f>IF(OR(Raw!C526=13,Raw!C526=104),1,0)</f>
        <v>0</v>
      </c>
      <c r="G3017" s="4">
        <v>40</v>
      </c>
      <c r="H3017" s="4">
        <v>561</v>
      </c>
      <c r="I3017" s="4">
        <v>2</v>
      </c>
      <c r="J3017" s="4">
        <v>306</v>
      </c>
      <c r="K3017" s="4">
        <v>2</v>
      </c>
      <c r="L3017" s="4">
        <v>1200</v>
      </c>
      <c r="M3017" s="4">
        <v>26</v>
      </c>
      <c r="N3017" s="4">
        <v>408</v>
      </c>
    </row>
    <row r="3018" spans="1:14">
      <c r="A3018">
        <f>Raw!A527*1000000+Raw!B527*100</f>
        <v>17199020300</v>
      </c>
      <c r="B3018" t="str">
        <f>LEFT(A3018,5)</f>
        <v>17199</v>
      </c>
      <c r="C3018">
        <f>IF(OR(Raw!C527&lt;=5,Raw!C527=101),1,0)</f>
        <v>0</v>
      </c>
      <c r="D3018">
        <f>IF(OR(Raw!C527=6,Raw!C527=7,Raw!C527=8,Raw!C527=102),1,0)</f>
        <v>0</v>
      </c>
      <c r="E3018">
        <f>IF(OR(Raw!C527=9,Raw!C527=10,Raw!C527=11,Raw!C527=12,Raw!C527=103),1,0)</f>
        <v>0</v>
      </c>
      <c r="F3018">
        <f>IF(OR(Raw!C527=13,Raw!C527=104),1,0)</f>
        <v>1</v>
      </c>
      <c r="G3018" s="4">
        <v>89</v>
      </c>
      <c r="H3018" s="4">
        <v>1662</v>
      </c>
      <c r="I3018" s="4">
        <v>5</v>
      </c>
      <c r="J3018" s="4">
        <v>827</v>
      </c>
      <c r="K3018" s="4">
        <v>5</v>
      </c>
      <c r="L3018" s="4">
        <v>2367</v>
      </c>
      <c r="M3018" s="4">
        <v>57</v>
      </c>
      <c r="N3018" s="4">
        <v>1478</v>
      </c>
    </row>
    <row r="3019" spans="1:14">
      <c r="A3019">
        <f>Raw!A534*1000000+Raw!B534*100</f>
        <v>17199020400</v>
      </c>
      <c r="B3019" t="str">
        <f>LEFT(A3019,5)</f>
        <v>17199</v>
      </c>
      <c r="C3019">
        <f>IF(OR(Raw!C534&lt;=5,Raw!C534=101),1,0)</f>
        <v>0</v>
      </c>
      <c r="D3019">
        <f>IF(OR(Raw!C534=6,Raw!C534=7,Raw!C534=8,Raw!C534=102),1,0)</f>
        <v>1</v>
      </c>
      <c r="E3019">
        <f>IF(OR(Raw!C534=9,Raw!C534=10,Raw!C534=11,Raw!C534=12,Raw!C534=103),1,0)</f>
        <v>0</v>
      </c>
      <c r="F3019">
        <f>IF(OR(Raw!C534=13,Raw!C534=104),1,0)</f>
        <v>0</v>
      </c>
      <c r="G3019" s="4">
        <v>40</v>
      </c>
      <c r="H3019" s="4">
        <v>696</v>
      </c>
      <c r="I3019" s="4">
        <v>1</v>
      </c>
      <c r="J3019" s="4">
        <v>150</v>
      </c>
      <c r="K3019" s="4">
        <v>2</v>
      </c>
      <c r="L3019" s="4">
        <v>1081</v>
      </c>
      <c r="M3019" s="4">
        <v>14</v>
      </c>
      <c r="N3019" s="4">
        <v>732</v>
      </c>
    </row>
    <row r="3020" spans="1:14">
      <c r="A3020">
        <f>Raw!A540*1000000+Raw!B540*100</f>
        <v>17199020500</v>
      </c>
      <c r="B3020" t="str">
        <f>LEFT(A3020,5)</f>
        <v>17199</v>
      </c>
      <c r="C3020">
        <f>IF(OR(Raw!C540&lt;=5,Raw!C540=101),1,0)</f>
        <v>0</v>
      </c>
      <c r="D3020">
        <f>IF(OR(Raw!C540=6,Raw!C540=7,Raw!C540=8,Raw!C540=102),1,0)</f>
        <v>0</v>
      </c>
      <c r="E3020">
        <f>IF(OR(Raw!C540=9,Raw!C540=10,Raw!C540=11,Raw!C540=12,Raw!C540=103),1,0)</f>
        <v>1</v>
      </c>
      <c r="F3020">
        <f>IF(OR(Raw!C540=13,Raw!C540=104),1,0)</f>
        <v>0</v>
      </c>
      <c r="G3020" s="4">
        <v>19</v>
      </c>
      <c r="H3020" s="4">
        <v>239</v>
      </c>
      <c r="I3020" s="4">
        <v>0</v>
      </c>
      <c r="J3020" s="4">
        <v>0</v>
      </c>
      <c r="K3020" s="4">
        <v>0</v>
      </c>
      <c r="L3020" s="4">
        <v>0</v>
      </c>
      <c r="M3020" s="4">
        <v>13</v>
      </c>
      <c r="N3020" s="4">
        <v>185</v>
      </c>
    </row>
    <row r="3021" spans="1:14">
      <c r="A3021">
        <f>Raw!A544*1000000+Raw!B544*100</f>
        <v>17199020600</v>
      </c>
      <c r="B3021" t="str">
        <f>LEFT(A3021,5)</f>
        <v>17199</v>
      </c>
      <c r="C3021">
        <f>IF(OR(Raw!C544&lt;=5,Raw!C544=101),1,0)</f>
        <v>0</v>
      </c>
      <c r="D3021">
        <f>IF(OR(Raw!C544=6,Raw!C544=7,Raw!C544=8,Raw!C544=102),1,0)</f>
        <v>0</v>
      </c>
      <c r="E3021">
        <f>IF(OR(Raw!C544=9,Raw!C544=10,Raw!C544=11,Raw!C544=12,Raw!C544=103),1,0)</f>
        <v>1</v>
      </c>
      <c r="F3021">
        <f>IF(OR(Raw!C544=13,Raw!C544=104),1,0)</f>
        <v>0</v>
      </c>
      <c r="G3021" s="4">
        <v>28</v>
      </c>
      <c r="H3021" s="4">
        <v>307</v>
      </c>
      <c r="I3021" s="4">
        <v>4</v>
      </c>
      <c r="J3021" s="4">
        <v>745</v>
      </c>
      <c r="K3021" s="4">
        <v>1</v>
      </c>
      <c r="L3021" s="4">
        <v>300</v>
      </c>
      <c r="M3021" s="4">
        <v>19</v>
      </c>
      <c r="N3021" s="4">
        <v>324</v>
      </c>
    </row>
    <row r="3022" spans="1:14">
      <c r="A3022">
        <f>Raw!A549*1000000+Raw!B549*100</f>
        <v>17199020700</v>
      </c>
      <c r="B3022" t="str">
        <f>LEFT(A3022,5)</f>
        <v>17199</v>
      </c>
      <c r="C3022">
        <f>IF(OR(Raw!C549&lt;=5,Raw!C549=101),1,0)</f>
        <v>0</v>
      </c>
      <c r="D3022">
        <f>IF(OR(Raw!C549=6,Raw!C549=7,Raw!C549=8,Raw!C549=102),1,0)</f>
        <v>1</v>
      </c>
      <c r="E3022">
        <f>IF(OR(Raw!C549=9,Raw!C549=10,Raw!C549=11,Raw!C549=12,Raw!C549=103),1,0)</f>
        <v>0</v>
      </c>
      <c r="F3022">
        <f>IF(OR(Raw!C549=13,Raw!C549=104),1,0)</f>
        <v>0</v>
      </c>
      <c r="G3022" s="4">
        <v>33</v>
      </c>
      <c r="H3022" s="4">
        <v>776</v>
      </c>
      <c r="I3022" s="4">
        <v>2</v>
      </c>
      <c r="J3022" s="4">
        <v>264</v>
      </c>
      <c r="K3022" s="4">
        <v>0</v>
      </c>
      <c r="L3022" s="4">
        <v>0</v>
      </c>
      <c r="M3022" s="4">
        <v>20</v>
      </c>
      <c r="N3022" s="4">
        <v>640</v>
      </c>
    </row>
    <row r="3023" spans="1:14">
      <c r="A3023">
        <f>Raw!A554*1000000+Raw!B554*100</f>
        <v>17199020800</v>
      </c>
      <c r="B3023" t="str">
        <f>LEFT(A3023,5)</f>
        <v>17199</v>
      </c>
      <c r="C3023">
        <f>IF(OR(Raw!C554&lt;=5,Raw!C554=101),1,0)</f>
        <v>0</v>
      </c>
      <c r="D3023">
        <f>IF(OR(Raw!C554=6,Raw!C554=7,Raw!C554=8,Raw!C554=102),1,0)</f>
        <v>0</v>
      </c>
      <c r="E3023">
        <f>IF(OR(Raw!C554=9,Raw!C554=10,Raw!C554=11,Raw!C554=12,Raw!C554=103),1,0)</f>
        <v>1</v>
      </c>
      <c r="F3023">
        <f>IF(OR(Raw!C554=13,Raw!C554=104),1,0)</f>
        <v>0</v>
      </c>
      <c r="G3023" s="4">
        <v>103</v>
      </c>
      <c r="H3023" s="4">
        <v>1571</v>
      </c>
      <c r="I3023" s="4">
        <v>2</v>
      </c>
      <c r="J3023" s="4">
        <v>212</v>
      </c>
      <c r="K3023" s="4">
        <v>2</v>
      </c>
      <c r="L3023" s="4">
        <v>1012</v>
      </c>
      <c r="M3023" s="4">
        <v>72</v>
      </c>
      <c r="N3023" s="4">
        <v>2046</v>
      </c>
    </row>
    <row r="3024" spans="1:14">
      <c r="A3024">
        <f>Raw!A559*1000000+Raw!B559*100</f>
        <v>17199020900</v>
      </c>
      <c r="B3024" t="str">
        <f>LEFT(A3024,5)</f>
        <v>17199</v>
      </c>
      <c r="C3024">
        <f>IF(OR(Raw!C559&lt;=5,Raw!C559=101),1,0)</f>
        <v>0</v>
      </c>
      <c r="D3024">
        <f>IF(OR(Raw!C559=6,Raw!C559=7,Raw!C559=8,Raw!C559=102),1,0)</f>
        <v>0</v>
      </c>
      <c r="E3024">
        <f>IF(OR(Raw!C559=9,Raw!C559=10,Raw!C559=11,Raw!C559=12,Raw!C559=103),1,0)</f>
        <v>0</v>
      </c>
      <c r="F3024">
        <f>IF(OR(Raw!C559=13,Raw!C559=104),1,0)</f>
        <v>1</v>
      </c>
      <c r="G3024" s="4">
        <v>76</v>
      </c>
      <c r="H3024" s="4">
        <v>1526</v>
      </c>
      <c r="I3024" s="4">
        <v>3</v>
      </c>
      <c r="J3024" s="4">
        <v>471</v>
      </c>
      <c r="K3024" s="4">
        <v>3</v>
      </c>
      <c r="L3024" s="4">
        <v>1035</v>
      </c>
      <c r="M3024" s="4">
        <v>37</v>
      </c>
      <c r="N3024" s="4">
        <v>1109</v>
      </c>
    </row>
    <row r="3025" spans="1:14">
      <c r="A3025">
        <f>Raw!A564*1000000+Raw!B564*100</f>
        <v>17199021000</v>
      </c>
      <c r="B3025" t="str">
        <f>LEFT(A3025,5)</f>
        <v>17199</v>
      </c>
      <c r="C3025">
        <f>IF(OR(Raw!C564&lt;=5,Raw!C564=101),1,0)</f>
        <v>0</v>
      </c>
      <c r="D3025">
        <f>IF(OR(Raw!C564=6,Raw!C564=7,Raw!C564=8,Raw!C564=102),1,0)</f>
        <v>0</v>
      </c>
      <c r="E3025">
        <f>IF(OR(Raw!C564=9,Raw!C564=10,Raw!C564=11,Raw!C564=12,Raw!C564=103),1,0)</f>
        <v>1</v>
      </c>
      <c r="F3025">
        <f>IF(OR(Raw!C564=13,Raw!C564=104),1,0)</f>
        <v>0</v>
      </c>
      <c r="G3025" s="4">
        <v>199</v>
      </c>
      <c r="H3025" s="4">
        <v>3254</v>
      </c>
      <c r="I3025" s="4">
        <v>20</v>
      </c>
      <c r="J3025" s="4">
        <v>3124</v>
      </c>
      <c r="K3025" s="4">
        <v>16</v>
      </c>
      <c r="L3025" s="4">
        <v>8757</v>
      </c>
      <c r="M3025" s="4">
        <v>95</v>
      </c>
      <c r="N3025" s="4">
        <v>4675</v>
      </c>
    </row>
    <row r="3026" spans="1:14">
      <c r="A3026">
        <f>Raw!A567*1000000+Raw!B567*100</f>
        <v>17199021100</v>
      </c>
      <c r="B3026" t="str">
        <f>LEFT(A3026,5)</f>
        <v>17199</v>
      </c>
      <c r="C3026">
        <f>IF(OR(Raw!C567&lt;=5,Raw!C567=101),1,0)</f>
        <v>0</v>
      </c>
      <c r="D3026">
        <f>IF(OR(Raw!C567=6,Raw!C567=7,Raw!C567=8,Raw!C567=102),1,0)</f>
        <v>1</v>
      </c>
      <c r="E3026">
        <f>IF(OR(Raw!C567=9,Raw!C567=10,Raw!C567=11,Raw!C567=12,Raw!C567=103),1,0)</f>
        <v>0</v>
      </c>
      <c r="F3026">
        <f>IF(OR(Raw!C567=13,Raw!C567=104),1,0)</f>
        <v>0</v>
      </c>
      <c r="G3026" s="4">
        <v>40</v>
      </c>
      <c r="H3026" s="4">
        <v>616</v>
      </c>
      <c r="I3026" s="4">
        <v>4</v>
      </c>
      <c r="J3026" s="4">
        <v>608</v>
      </c>
      <c r="K3026" s="4">
        <v>0</v>
      </c>
      <c r="L3026" s="4">
        <v>0</v>
      </c>
      <c r="M3026" s="4">
        <v>25</v>
      </c>
      <c r="N3026" s="4">
        <v>615</v>
      </c>
    </row>
    <row r="3027" spans="1:14">
      <c r="A3027">
        <f>Raw!A571*1000000+Raw!B571*100</f>
        <v>17199021200</v>
      </c>
      <c r="B3027" t="str">
        <f>LEFT(A3027,5)</f>
        <v>17199</v>
      </c>
      <c r="C3027">
        <f>IF(OR(Raw!C571&lt;=5,Raw!C571=101),1,0)</f>
        <v>0</v>
      </c>
      <c r="D3027">
        <f>IF(OR(Raw!C571=6,Raw!C571=7,Raw!C571=8,Raw!C571=102),1,0)</f>
        <v>0</v>
      </c>
      <c r="E3027">
        <f>IF(OR(Raw!C571=9,Raw!C571=10,Raw!C571=11,Raw!C571=12,Raw!C571=103),1,0)</f>
        <v>1</v>
      </c>
      <c r="F3027">
        <f>IF(OR(Raw!C571=13,Raw!C571=104),1,0)</f>
        <v>0</v>
      </c>
      <c r="G3027" s="4">
        <v>39</v>
      </c>
      <c r="H3027" s="4">
        <v>597</v>
      </c>
      <c r="I3027" s="4">
        <v>10</v>
      </c>
      <c r="J3027" s="4">
        <v>1647</v>
      </c>
      <c r="K3027" s="4">
        <v>0</v>
      </c>
      <c r="L3027" s="4">
        <v>0</v>
      </c>
      <c r="M3027" s="4">
        <v>21</v>
      </c>
      <c r="N3027" s="4">
        <v>539</v>
      </c>
    </row>
    <row r="3028" spans="1:14">
      <c r="A3028">
        <f>Raw!A576*1000000+Raw!B576*100</f>
        <v>17199021300</v>
      </c>
      <c r="B3028" t="str">
        <f>LEFT(A3028,5)</f>
        <v>17199</v>
      </c>
      <c r="C3028">
        <f>IF(OR(Raw!C576&lt;=5,Raw!C576=101),1,0)</f>
        <v>0</v>
      </c>
      <c r="D3028">
        <f>IF(OR(Raw!C576=6,Raw!C576=7,Raw!C576=8,Raw!C576=102),1,0)</f>
        <v>0</v>
      </c>
      <c r="E3028">
        <f>IF(OR(Raw!C576=9,Raw!C576=10,Raw!C576=11,Raw!C576=12,Raw!C576=103),1,0)</f>
        <v>0</v>
      </c>
      <c r="F3028">
        <f>IF(OR(Raw!C576=13,Raw!C576=104),1,0)</f>
        <v>1</v>
      </c>
      <c r="G3028" s="4">
        <v>79</v>
      </c>
      <c r="H3028" s="4">
        <v>1234</v>
      </c>
      <c r="I3028" s="4">
        <v>6</v>
      </c>
      <c r="J3028" s="4">
        <v>973</v>
      </c>
      <c r="K3028" s="4">
        <v>1</v>
      </c>
      <c r="L3028" s="4">
        <v>367</v>
      </c>
      <c r="M3028" s="4">
        <v>51</v>
      </c>
      <c r="N3028" s="4">
        <v>871</v>
      </c>
    </row>
    <row r="3029" spans="1:14">
      <c r="A3029">
        <f>Raw!A578*1000000+Raw!B578*100</f>
        <v>17199021400</v>
      </c>
      <c r="B3029" t="str">
        <f>LEFT(A3029,5)</f>
        <v>17199</v>
      </c>
      <c r="C3029">
        <f>IF(OR(Raw!C578&lt;=5,Raw!C578=101),1,0)</f>
        <v>0</v>
      </c>
      <c r="D3029">
        <f>IF(OR(Raw!C578=6,Raw!C578=7,Raw!C578=8,Raw!C578=102),1,0)</f>
        <v>0</v>
      </c>
      <c r="E3029">
        <f>IF(OR(Raw!C578=9,Raw!C578=10,Raw!C578=11,Raw!C578=12,Raw!C578=103),1,0)</f>
        <v>0</v>
      </c>
      <c r="F3029">
        <f>IF(OR(Raw!C578=13,Raw!C578=104),1,0)</f>
        <v>1</v>
      </c>
      <c r="G3029" s="4">
        <v>66</v>
      </c>
      <c r="H3029" s="4">
        <v>1167</v>
      </c>
      <c r="I3029" s="4">
        <v>4</v>
      </c>
      <c r="J3029" s="4">
        <v>625</v>
      </c>
      <c r="K3029" s="4">
        <v>4</v>
      </c>
      <c r="L3029" s="4">
        <v>2058</v>
      </c>
      <c r="M3029" s="4">
        <v>40</v>
      </c>
      <c r="N3029" s="4">
        <v>1288</v>
      </c>
    </row>
    <row r="3030" spans="1:14">
      <c r="A3030">
        <f>Raw!A12*1000000+Raw!B12*100</f>
        <v>17201000101</v>
      </c>
      <c r="B3030" t="str">
        <f>LEFT(A3030,5)</f>
        <v>17201</v>
      </c>
      <c r="C3030">
        <f>IF(OR(Raw!C12&lt;=5,Raw!C12=101),1,0)</f>
        <v>0</v>
      </c>
      <c r="D3030">
        <f>IF(OR(Raw!C12=6,Raw!C12=7,Raw!C12=8,Raw!C12=102),1,0)</f>
        <v>0</v>
      </c>
      <c r="E3030">
        <f>IF(OR(Raw!C12=9,Raw!C12=10,Raw!C12=11,Raw!C12=12,Raw!C12=103),1,0)</f>
        <v>1</v>
      </c>
      <c r="F3030">
        <f>IF(OR(Raw!C12=13,Raw!C12=104),1,0)</f>
        <v>0</v>
      </c>
      <c r="G3030" s="4">
        <v>45</v>
      </c>
      <c r="H3030" s="4">
        <v>717</v>
      </c>
      <c r="I3030" s="4">
        <v>2</v>
      </c>
      <c r="J3030" s="4">
        <v>356</v>
      </c>
      <c r="K3030" s="4">
        <v>6</v>
      </c>
      <c r="L3030" s="4">
        <v>3928</v>
      </c>
      <c r="M3030" s="4">
        <v>24</v>
      </c>
      <c r="N3030" s="4">
        <v>1549</v>
      </c>
    </row>
    <row r="3031" spans="1:14">
      <c r="A3031">
        <f>Raw!A16*1000000+Raw!B16*100</f>
        <v>17201000103</v>
      </c>
      <c r="B3031" t="str">
        <f>LEFT(A3031,5)</f>
        <v>17201</v>
      </c>
      <c r="C3031">
        <f>IF(OR(Raw!C16&lt;=5,Raw!C16=101),1,0)</f>
        <v>0</v>
      </c>
      <c r="D3031">
        <f>IF(OR(Raw!C16=6,Raw!C16=7,Raw!C16=8,Raw!C16=102),1,0)</f>
        <v>1</v>
      </c>
      <c r="E3031">
        <f>IF(OR(Raw!C16=9,Raw!C16=10,Raw!C16=11,Raw!C16=12,Raw!C16=103),1,0)</f>
        <v>0</v>
      </c>
      <c r="F3031">
        <f>IF(OR(Raw!C16=13,Raw!C16=104),1,0)</f>
        <v>0</v>
      </c>
      <c r="G3031" s="4">
        <v>25</v>
      </c>
      <c r="H3031" s="4">
        <v>475</v>
      </c>
      <c r="I3031" s="4">
        <v>3</v>
      </c>
      <c r="J3031" s="4">
        <v>370</v>
      </c>
      <c r="K3031" s="4">
        <v>1</v>
      </c>
      <c r="L3031" s="4">
        <v>300</v>
      </c>
      <c r="M3031" s="4">
        <v>13</v>
      </c>
      <c r="N3031" s="4">
        <v>572</v>
      </c>
    </row>
    <row r="3032" spans="1:14">
      <c r="A3032">
        <f>Raw!A18*1000000+Raw!B18*100</f>
        <v>17201000104</v>
      </c>
      <c r="B3032" t="str">
        <f>LEFT(A3032,5)</f>
        <v>17201</v>
      </c>
      <c r="C3032">
        <f>IF(OR(Raw!C18&lt;=5,Raw!C18=101),1,0)</f>
        <v>0</v>
      </c>
      <c r="D3032">
        <f>IF(OR(Raw!C18=6,Raw!C18=7,Raw!C18=8,Raw!C18=102),1,0)</f>
        <v>0</v>
      </c>
      <c r="E3032">
        <f>IF(OR(Raw!C18=9,Raw!C18=10,Raw!C18=11,Raw!C18=12,Raw!C18=103),1,0)</f>
        <v>1</v>
      </c>
      <c r="F3032">
        <f>IF(OR(Raw!C18=13,Raw!C18=104),1,0)</f>
        <v>0</v>
      </c>
      <c r="G3032" s="4">
        <v>53</v>
      </c>
      <c r="H3032" s="4">
        <v>864</v>
      </c>
      <c r="I3032" s="4">
        <v>2</v>
      </c>
      <c r="J3032" s="4">
        <v>289</v>
      </c>
      <c r="K3032" s="4">
        <v>2</v>
      </c>
      <c r="L3032" s="4">
        <v>1174</v>
      </c>
      <c r="M3032" s="4">
        <v>27</v>
      </c>
      <c r="N3032" s="4">
        <v>538</v>
      </c>
    </row>
    <row r="3033" spans="1:14">
      <c r="A3033">
        <f>Raw!A20*1000000+Raw!B20*100</f>
        <v>17201000105</v>
      </c>
      <c r="B3033" t="str">
        <f>LEFT(A3033,5)</f>
        <v>17201</v>
      </c>
      <c r="C3033">
        <f>IF(OR(Raw!C20&lt;=5,Raw!C20=101),1,0)</f>
        <v>0</v>
      </c>
      <c r="D3033">
        <f>IF(OR(Raw!C20=6,Raw!C20=7,Raw!C20=8,Raw!C20=102),1,0)</f>
        <v>0</v>
      </c>
      <c r="E3033">
        <f>IF(OR(Raw!C20=9,Raw!C20=10,Raw!C20=11,Raw!C20=12,Raw!C20=103),1,0)</f>
        <v>1</v>
      </c>
      <c r="F3033">
        <f>IF(OR(Raw!C20=13,Raw!C20=104),1,0)</f>
        <v>0</v>
      </c>
      <c r="G3033" s="4">
        <v>24</v>
      </c>
      <c r="H3033" s="4">
        <v>350</v>
      </c>
      <c r="I3033" s="4">
        <v>0</v>
      </c>
      <c r="J3033" s="4">
        <v>0</v>
      </c>
      <c r="K3033" s="4">
        <v>0</v>
      </c>
      <c r="L3033" s="4">
        <v>0</v>
      </c>
      <c r="M3033" s="4">
        <v>16</v>
      </c>
      <c r="N3033" s="4">
        <v>244</v>
      </c>
    </row>
    <row r="3034" spans="1:14">
      <c r="A3034">
        <f>Raw!A28*1000000+Raw!B28*100</f>
        <v>17201000200</v>
      </c>
      <c r="B3034" t="str">
        <f>LEFT(A3034,5)</f>
        <v>17201</v>
      </c>
      <c r="C3034">
        <f>IF(OR(Raw!C28&lt;=5,Raw!C28=101),1,0)</f>
        <v>0</v>
      </c>
      <c r="D3034">
        <f>IF(OR(Raw!C28=6,Raw!C28=7,Raw!C28=8,Raw!C28=102),1,0)</f>
        <v>1</v>
      </c>
      <c r="E3034">
        <f>IF(OR(Raw!C28=9,Raw!C28=10,Raw!C28=11,Raw!C28=12,Raw!C28=103),1,0)</f>
        <v>0</v>
      </c>
      <c r="F3034">
        <f>IF(OR(Raw!C28=13,Raw!C28=104),1,0)</f>
        <v>0</v>
      </c>
      <c r="G3034" s="4">
        <v>62</v>
      </c>
      <c r="H3034" s="4">
        <v>1090</v>
      </c>
      <c r="I3034" s="4">
        <v>5</v>
      </c>
      <c r="J3034" s="4">
        <v>879</v>
      </c>
      <c r="K3034" s="4">
        <v>5</v>
      </c>
      <c r="L3034" s="4">
        <v>1995</v>
      </c>
      <c r="M3034" s="4">
        <v>28</v>
      </c>
      <c r="N3034" s="4">
        <v>1201</v>
      </c>
    </row>
    <row r="3035" spans="1:14">
      <c r="A3035">
        <f>Raw!A43*1000000+Raw!B43*100</f>
        <v>17201000300</v>
      </c>
      <c r="B3035" t="str">
        <f>LEFT(A3035,5)</f>
        <v>17201</v>
      </c>
      <c r="C3035">
        <f>IF(OR(Raw!C43&lt;=5,Raw!C43=101),1,0)</f>
        <v>0</v>
      </c>
      <c r="D3035">
        <f>IF(OR(Raw!C43=6,Raw!C43=7,Raw!C43=8,Raw!C43=102),1,0)</f>
        <v>0</v>
      </c>
      <c r="E3035">
        <f>IF(OR(Raw!C43=9,Raw!C43=10,Raw!C43=11,Raw!C43=12,Raw!C43=103),1,0)</f>
        <v>1</v>
      </c>
      <c r="F3035">
        <f>IF(OR(Raw!C43=13,Raw!C43=104),1,0)</f>
        <v>0</v>
      </c>
      <c r="G3035" s="4">
        <v>97</v>
      </c>
      <c r="H3035" s="4">
        <v>1913</v>
      </c>
      <c r="I3035" s="4">
        <v>9</v>
      </c>
      <c r="J3035" s="4">
        <v>1349</v>
      </c>
      <c r="K3035" s="4">
        <v>6</v>
      </c>
      <c r="L3035" s="4">
        <v>4552</v>
      </c>
      <c r="M3035" s="4">
        <v>52</v>
      </c>
      <c r="N3035" s="4">
        <v>1285</v>
      </c>
    </row>
    <row r="3036" spans="1:14">
      <c r="A3036">
        <f>Raw!A67*1000000+Raw!B67*100</f>
        <v>17201000401</v>
      </c>
      <c r="B3036" t="str">
        <f>LEFT(A3036,5)</f>
        <v>17201</v>
      </c>
      <c r="C3036">
        <f>IF(OR(Raw!C67&lt;=5,Raw!C67=101),1,0)</f>
        <v>0</v>
      </c>
      <c r="D3036">
        <f>IF(OR(Raw!C67=6,Raw!C67=7,Raw!C67=8,Raw!C67=102),1,0)</f>
        <v>0</v>
      </c>
      <c r="E3036">
        <f>IF(OR(Raw!C67=9,Raw!C67=10,Raw!C67=11,Raw!C67=12,Raw!C67=103),1,0)</f>
        <v>1</v>
      </c>
      <c r="F3036">
        <f>IF(OR(Raw!C67=13,Raw!C67=104),1,0)</f>
        <v>0</v>
      </c>
      <c r="G3036" s="4">
        <v>11</v>
      </c>
      <c r="H3036" s="4">
        <v>102</v>
      </c>
      <c r="I3036" s="4">
        <v>0</v>
      </c>
      <c r="J3036" s="4">
        <v>0</v>
      </c>
      <c r="K3036" s="4">
        <v>0</v>
      </c>
      <c r="L3036" s="4">
        <v>0</v>
      </c>
      <c r="M3036" s="4">
        <v>6</v>
      </c>
      <c r="N3036" s="4">
        <v>54</v>
      </c>
    </row>
    <row r="3037" spans="1:14">
      <c r="A3037">
        <f>Raw!A69*1000000+Raw!B69*100</f>
        <v>17201000402</v>
      </c>
      <c r="B3037" t="str">
        <f>LEFT(A3037,5)</f>
        <v>17201</v>
      </c>
      <c r="C3037">
        <f>IF(OR(Raw!C69&lt;=5,Raw!C69=101),1,0)</f>
        <v>0</v>
      </c>
      <c r="D3037">
        <f>IF(OR(Raw!C69=6,Raw!C69=7,Raw!C69=8,Raw!C69=102),1,0)</f>
        <v>0</v>
      </c>
      <c r="E3037">
        <f>IF(OR(Raw!C69=9,Raw!C69=10,Raw!C69=11,Raw!C69=12,Raw!C69=103),1,0)</f>
        <v>0</v>
      </c>
      <c r="F3037">
        <f>IF(OR(Raw!C69=13,Raw!C69=104),1,0)</f>
        <v>1</v>
      </c>
      <c r="G3037" s="4">
        <v>31</v>
      </c>
      <c r="H3037" s="4">
        <v>429</v>
      </c>
      <c r="I3037" s="4">
        <v>1</v>
      </c>
      <c r="J3037" s="4">
        <v>250</v>
      </c>
      <c r="K3037" s="4">
        <v>2</v>
      </c>
      <c r="L3037" s="4">
        <v>825</v>
      </c>
      <c r="M3037" s="4">
        <v>21</v>
      </c>
      <c r="N3037" s="4">
        <v>1340</v>
      </c>
    </row>
    <row r="3038" spans="1:14">
      <c r="A3038">
        <f>Raw!A70*1000000+Raw!B70*100</f>
        <v>17201000403</v>
      </c>
      <c r="B3038" t="str">
        <f>LEFT(A3038,5)</f>
        <v>17201</v>
      </c>
      <c r="C3038">
        <f>IF(OR(Raw!C70&lt;=5,Raw!C70=101),1,0)</f>
        <v>0</v>
      </c>
      <c r="D3038">
        <f>IF(OR(Raw!C70=6,Raw!C70=7,Raw!C70=8,Raw!C70=102),1,0)</f>
        <v>0</v>
      </c>
      <c r="E3038">
        <f>IF(OR(Raw!C70=9,Raw!C70=10,Raw!C70=11,Raw!C70=12,Raw!C70=103),1,0)</f>
        <v>0</v>
      </c>
      <c r="F3038">
        <f>IF(OR(Raw!C70=13,Raw!C70=104),1,0)</f>
        <v>1</v>
      </c>
      <c r="G3038" s="4">
        <v>42</v>
      </c>
      <c r="H3038" s="4">
        <v>645</v>
      </c>
      <c r="I3038" s="4">
        <v>4</v>
      </c>
      <c r="J3038" s="4">
        <v>750</v>
      </c>
      <c r="K3038" s="4">
        <v>1</v>
      </c>
      <c r="L3038" s="4">
        <v>1000</v>
      </c>
      <c r="M3038" s="4">
        <v>22</v>
      </c>
      <c r="N3038" s="4">
        <v>329</v>
      </c>
    </row>
    <row r="3039" spans="1:14">
      <c r="A3039">
        <f>Raw!A84*1000000+Raw!B84*100</f>
        <v>17201000501</v>
      </c>
      <c r="B3039" t="str">
        <f>LEFT(A3039,5)</f>
        <v>17201</v>
      </c>
      <c r="C3039">
        <f>IF(OR(Raw!C84&lt;=5,Raw!C84=101),1,0)</f>
        <v>0</v>
      </c>
      <c r="D3039">
        <f>IF(OR(Raw!C84=6,Raw!C84=7,Raw!C84=8,Raw!C84=102),1,0)</f>
        <v>0</v>
      </c>
      <c r="E3039">
        <f>IF(OR(Raw!C84=9,Raw!C84=10,Raw!C84=11,Raw!C84=12,Raw!C84=103),1,0)</f>
        <v>1</v>
      </c>
      <c r="F3039">
        <f>IF(OR(Raw!C84=13,Raw!C84=104),1,0)</f>
        <v>0</v>
      </c>
      <c r="G3039" s="4">
        <v>54</v>
      </c>
      <c r="H3039" s="4">
        <v>799</v>
      </c>
      <c r="I3039" s="4">
        <v>2</v>
      </c>
      <c r="J3039" s="4">
        <v>328</v>
      </c>
      <c r="K3039" s="4">
        <v>0</v>
      </c>
      <c r="L3039" s="4">
        <v>0</v>
      </c>
      <c r="M3039" s="4">
        <v>36</v>
      </c>
      <c r="N3039" s="4">
        <v>425</v>
      </c>
    </row>
    <row r="3040" spans="1:14">
      <c r="A3040">
        <f>Raw!A87*1000000+Raw!B87*100</f>
        <v>17201000502</v>
      </c>
      <c r="B3040" t="str">
        <f>LEFT(A3040,5)</f>
        <v>17201</v>
      </c>
      <c r="C3040">
        <f>IF(OR(Raw!C87&lt;=5,Raw!C87=101),1,0)</f>
        <v>0</v>
      </c>
      <c r="D3040">
        <f>IF(OR(Raw!C87=6,Raw!C87=7,Raw!C87=8,Raw!C87=102),1,0)</f>
        <v>0</v>
      </c>
      <c r="E3040">
        <f>IF(OR(Raw!C87=9,Raw!C87=10,Raw!C87=11,Raw!C87=12,Raw!C87=103),1,0)</f>
        <v>1</v>
      </c>
      <c r="F3040">
        <f>IF(OR(Raw!C87=13,Raw!C87=104),1,0)</f>
        <v>0</v>
      </c>
      <c r="G3040" s="4">
        <v>76</v>
      </c>
      <c r="H3040" s="4">
        <v>1218</v>
      </c>
      <c r="I3040" s="4">
        <v>6</v>
      </c>
      <c r="J3040" s="4">
        <v>904</v>
      </c>
      <c r="K3040" s="4">
        <v>6</v>
      </c>
      <c r="L3040" s="4">
        <v>3380</v>
      </c>
      <c r="M3040" s="4">
        <v>43</v>
      </c>
      <c r="N3040" s="4">
        <v>2140</v>
      </c>
    </row>
    <row r="3041" spans="1:14">
      <c r="A3041">
        <f>Raw!A90*1000000+Raw!B90*100</f>
        <v>17201000504</v>
      </c>
      <c r="B3041" t="str">
        <f>LEFT(A3041,5)</f>
        <v>17201</v>
      </c>
      <c r="C3041">
        <f>IF(OR(Raw!C90&lt;=5,Raw!C90=101),1,0)</f>
        <v>0</v>
      </c>
      <c r="D3041">
        <f>IF(OR(Raw!C90=6,Raw!C90=7,Raw!C90=8,Raw!C90=102),1,0)</f>
        <v>0</v>
      </c>
      <c r="E3041">
        <f>IF(OR(Raw!C90=9,Raw!C90=10,Raw!C90=11,Raw!C90=12,Raw!C90=103),1,0)</f>
        <v>0</v>
      </c>
      <c r="F3041">
        <f>IF(OR(Raw!C90=13,Raw!C90=104),1,0)</f>
        <v>1</v>
      </c>
      <c r="G3041" s="4">
        <v>108</v>
      </c>
      <c r="H3041" s="4">
        <v>1225</v>
      </c>
      <c r="I3041" s="4">
        <v>9</v>
      </c>
      <c r="J3041" s="4">
        <v>1635</v>
      </c>
      <c r="K3041" s="4">
        <v>3</v>
      </c>
      <c r="L3041" s="4">
        <v>1120</v>
      </c>
      <c r="M3041" s="4">
        <v>71</v>
      </c>
      <c r="N3041" s="4">
        <v>1243</v>
      </c>
    </row>
    <row r="3042" spans="1:14">
      <c r="A3042">
        <f>Raw!A93*1000000+Raw!B93*100</f>
        <v>17201000506</v>
      </c>
      <c r="B3042" t="str">
        <f>LEFT(A3042,5)</f>
        <v>17201</v>
      </c>
      <c r="C3042">
        <f>IF(OR(Raw!C93&lt;=5,Raw!C93=101),1,0)</f>
        <v>0</v>
      </c>
      <c r="D3042">
        <f>IF(OR(Raw!C93=6,Raw!C93=7,Raw!C93=8,Raw!C93=102),1,0)</f>
        <v>0</v>
      </c>
      <c r="E3042">
        <f>IF(OR(Raw!C93=9,Raw!C93=10,Raw!C93=11,Raw!C93=12,Raw!C93=103),1,0)</f>
        <v>0</v>
      </c>
      <c r="F3042">
        <f>IF(OR(Raw!C93=13,Raw!C93=104),1,0)</f>
        <v>1</v>
      </c>
      <c r="G3042" s="4">
        <v>75</v>
      </c>
      <c r="H3042" s="4">
        <v>1225</v>
      </c>
      <c r="I3042" s="4">
        <v>4</v>
      </c>
      <c r="J3042" s="4">
        <v>668</v>
      </c>
      <c r="K3042" s="4">
        <v>1</v>
      </c>
      <c r="L3042" s="4">
        <v>500</v>
      </c>
      <c r="M3042" s="4">
        <v>45</v>
      </c>
      <c r="N3042" s="4">
        <v>1091</v>
      </c>
    </row>
    <row r="3043" spans="1:14">
      <c r="A3043">
        <f>Raw!A94*1000000+Raw!B94*100</f>
        <v>17201000507</v>
      </c>
      <c r="B3043" t="str">
        <f>LEFT(A3043,5)</f>
        <v>17201</v>
      </c>
      <c r="C3043">
        <f>IF(OR(Raw!C94&lt;=5,Raw!C94=101),1,0)</f>
        <v>0</v>
      </c>
      <c r="D3043">
        <f>IF(OR(Raw!C94=6,Raw!C94=7,Raw!C94=8,Raw!C94=102),1,0)</f>
        <v>0</v>
      </c>
      <c r="E3043">
        <f>IF(OR(Raw!C94=9,Raw!C94=10,Raw!C94=11,Raw!C94=12,Raw!C94=103),1,0)</f>
        <v>1</v>
      </c>
      <c r="F3043">
        <f>IF(OR(Raw!C94=13,Raw!C94=104),1,0)</f>
        <v>0</v>
      </c>
      <c r="G3043" s="4">
        <v>72</v>
      </c>
      <c r="H3043" s="4">
        <v>1251</v>
      </c>
      <c r="I3043" s="4">
        <v>9</v>
      </c>
      <c r="J3043" s="4">
        <v>1518</v>
      </c>
      <c r="K3043" s="4">
        <v>4</v>
      </c>
      <c r="L3043" s="4">
        <v>2852</v>
      </c>
      <c r="M3043" s="4">
        <v>39</v>
      </c>
      <c r="N3043" s="4">
        <v>1282</v>
      </c>
    </row>
    <row r="3044" spans="1:14">
      <c r="A3044">
        <f>Raw!A95*1000000+Raw!B95*100</f>
        <v>17201000510</v>
      </c>
      <c r="B3044" t="str">
        <f>LEFT(A3044,5)</f>
        <v>17201</v>
      </c>
      <c r="C3044">
        <f>IF(OR(Raw!C95&lt;=5,Raw!C95=101),1,0)</f>
        <v>0</v>
      </c>
      <c r="D3044">
        <f>IF(OR(Raw!C95=6,Raw!C95=7,Raw!C95=8,Raw!C95=102),1,0)</f>
        <v>0</v>
      </c>
      <c r="E3044">
        <f>IF(OR(Raw!C95=9,Raw!C95=10,Raw!C95=11,Raw!C95=12,Raw!C95=103),1,0)</f>
        <v>0</v>
      </c>
      <c r="F3044">
        <f>IF(OR(Raw!C95=13,Raw!C95=104),1,0)</f>
        <v>1</v>
      </c>
      <c r="G3044" s="4">
        <v>109</v>
      </c>
      <c r="H3044" s="4">
        <v>2103</v>
      </c>
      <c r="I3044" s="4">
        <v>7</v>
      </c>
      <c r="J3044" s="4">
        <v>1170</v>
      </c>
      <c r="K3044" s="4">
        <v>10</v>
      </c>
      <c r="L3044" s="4">
        <v>4279</v>
      </c>
      <c r="M3044" s="4">
        <v>64</v>
      </c>
      <c r="N3044" s="4">
        <v>2722</v>
      </c>
    </row>
    <row r="3045" spans="1:14">
      <c r="A3045">
        <f>Raw!A96*1000000+Raw!B96*100</f>
        <v>17201000511</v>
      </c>
      <c r="B3045" t="str">
        <f>LEFT(A3045,5)</f>
        <v>17201</v>
      </c>
      <c r="C3045">
        <f>IF(OR(Raw!C96&lt;=5,Raw!C96=101),1,0)</f>
        <v>0</v>
      </c>
      <c r="D3045">
        <f>IF(OR(Raw!C96=6,Raw!C96=7,Raw!C96=8,Raw!C96=102),1,0)</f>
        <v>0</v>
      </c>
      <c r="E3045">
        <f>IF(OR(Raw!C96=9,Raw!C96=10,Raw!C96=11,Raw!C96=12,Raw!C96=103),1,0)</f>
        <v>0</v>
      </c>
      <c r="F3045">
        <f>IF(OR(Raw!C96=13,Raw!C96=104),1,0)</f>
        <v>1</v>
      </c>
      <c r="G3045" s="4">
        <v>107</v>
      </c>
      <c r="H3045" s="4">
        <v>2194</v>
      </c>
      <c r="I3045" s="4">
        <v>11</v>
      </c>
      <c r="J3045" s="4">
        <v>2047</v>
      </c>
      <c r="K3045" s="4">
        <v>9</v>
      </c>
      <c r="L3045" s="4">
        <v>4721</v>
      </c>
      <c r="M3045" s="4">
        <v>42</v>
      </c>
      <c r="N3045" s="4">
        <v>1638</v>
      </c>
    </row>
    <row r="3046" spans="1:14">
      <c r="A3046">
        <f>Raw!A97*1000000+Raw!B97*100</f>
        <v>17201000512</v>
      </c>
      <c r="B3046" t="str">
        <f>LEFT(A3046,5)</f>
        <v>17201</v>
      </c>
      <c r="C3046">
        <f>IF(OR(Raw!C97&lt;=5,Raw!C97=101),1,0)</f>
        <v>0</v>
      </c>
      <c r="D3046">
        <f>IF(OR(Raw!C97=6,Raw!C97=7,Raw!C97=8,Raw!C97=102),1,0)</f>
        <v>0</v>
      </c>
      <c r="E3046">
        <f>IF(OR(Raw!C97=9,Raw!C97=10,Raw!C97=11,Raw!C97=12,Raw!C97=103),1,0)</f>
        <v>0</v>
      </c>
      <c r="F3046">
        <f>IF(OR(Raw!C97=13,Raw!C97=104),1,0)</f>
        <v>1</v>
      </c>
      <c r="G3046" s="4">
        <v>127</v>
      </c>
      <c r="H3046" s="4">
        <v>1794</v>
      </c>
      <c r="I3046" s="4">
        <v>14</v>
      </c>
      <c r="J3046" s="4">
        <v>2498</v>
      </c>
      <c r="K3046" s="4">
        <v>18</v>
      </c>
      <c r="L3046" s="4">
        <v>10973</v>
      </c>
      <c r="M3046" s="4">
        <v>68</v>
      </c>
      <c r="N3046" s="4">
        <v>5115</v>
      </c>
    </row>
    <row r="3047" spans="1:14">
      <c r="A3047">
        <f>Raw!A98*1000000+Raw!B98*100</f>
        <v>17201000513</v>
      </c>
      <c r="B3047" t="str">
        <f>LEFT(A3047,5)</f>
        <v>17201</v>
      </c>
      <c r="C3047">
        <f>IF(OR(Raw!C98&lt;=5,Raw!C98=101),1,0)</f>
        <v>0</v>
      </c>
      <c r="D3047">
        <f>IF(OR(Raw!C98=6,Raw!C98=7,Raw!C98=8,Raw!C98=102),1,0)</f>
        <v>0</v>
      </c>
      <c r="E3047">
        <f>IF(OR(Raw!C98=9,Raw!C98=10,Raw!C98=11,Raw!C98=12,Raw!C98=103),1,0)</f>
        <v>0</v>
      </c>
      <c r="F3047">
        <f>IF(OR(Raw!C98=13,Raw!C98=104),1,0)</f>
        <v>1</v>
      </c>
      <c r="G3047" s="4">
        <v>90</v>
      </c>
      <c r="H3047" s="4">
        <v>1730</v>
      </c>
      <c r="I3047" s="4">
        <v>12</v>
      </c>
      <c r="J3047" s="4">
        <v>2241</v>
      </c>
      <c r="K3047" s="4">
        <v>7</v>
      </c>
      <c r="L3047" s="4">
        <v>2988</v>
      </c>
      <c r="M3047" s="4">
        <v>34</v>
      </c>
      <c r="N3047" s="4">
        <v>1484</v>
      </c>
    </row>
    <row r="3048" spans="1:14">
      <c r="A3048">
        <f>Raw!A99*1000000+Raw!B99*100</f>
        <v>17201000514</v>
      </c>
      <c r="B3048" t="str">
        <f>LEFT(A3048,5)</f>
        <v>17201</v>
      </c>
      <c r="C3048">
        <f>IF(OR(Raw!C99&lt;=5,Raw!C99=101),1,0)</f>
        <v>0</v>
      </c>
      <c r="D3048">
        <f>IF(OR(Raw!C99=6,Raw!C99=7,Raw!C99=8,Raw!C99=102),1,0)</f>
        <v>0</v>
      </c>
      <c r="E3048">
        <f>IF(OR(Raw!C99=9,Raw!C99=10,Raw!C99=11,Raw!C99=12,Raw!C99=103),1,0)</f>
        <v>0</v>
      </c>
      <c r="F3048">
        <f>IF(OR(Raw!C99=13,Raw!C99=104),1,0)</f>
        <v>1</v>
      </c>
      <c r="G3048" s="4">
        <v>84</v>
      </c>
      <c r="H3048" s="4">
        <v>1852</v>
      </c>
      <c r="I3048" s="4">
        <v>5</v>
      </c>
      <c r="J3048" s="4">
        <v>760</v>
      </c>
      <c r="K3048" s="4">
        <v>6</v>
      </c>
      <c r="L3048" s="4">
        <v>3954</v>
      </c>
      <c r="M3048" s="4">
        <v>37</v>
      </c>
      <c r="N3048" s="4">
        <v>2057</v>
      </c>
    </row>
    <row r="3049" spans="1:14">
      <c r="A3049">
        <f>Raw!A105*1000000+Raw!B105*100</f>
        <v>17201000600</v>
      </c>
      <c r="B3049" t="str">
        <f>LEFT(A3049,5)</f>
        <v>17201</v>
      </c>
      <c r="C3049">
        <f>IF(OR(Raw!C105&lt;=5,Raw!C105=101),1,0)</f>
        <v>0</v>
      </c>
      <c r="D3049">
        <f>IF(OR(Raw!C105=6,Raw!C105=7,Raw!C105=8,Raw!C105=102),1,0)</f>
        <v>0</v>
      </c>
      <c r="E3049">
        <f>IF(OR(Raw!C105=9,Raw!C105=10,Raw!C105=11,Raw!C105=12,Raw!C105=103),1,0)</f>
        <v>1</v>
      </c>
      <c r="F3049">
        <f>IF(OR(Raw!C105=13,Raw!C105=104),1,0)</f>
        <v>0</v>
      </c>
      <c r="G3049" s="4">
        <v>76</v>
      </c>
      <c r="H3049" s="4">
        <v>923</v>
      </c>
      <c r="I3049" s="4">
        <v>3</v>
      </c>
      <c r="J3049" s="4">
        <v>513</v>
      </c>
      <c r="K3049" s="4">
        <v>8</v>
      </c>
      <c r="L3049" s="4">
        <v>3369</v>
      </c>
      <c r="M3049" s="4">
        <v>29</v>
      </c>
      <c r="N3049" s="4">
        <v>276</v>
      </c>
    </row>
    <row r="3050" spans="1:14">
      <c r="A3050">
        <f>Raw!A117*1000000+Raw!B117*100</f>
        <v>17201000700</v>
      </c>
      <c r="B3050" t="str">
        <f>LEFT(A3050,5)</f>
        <v>17201</v>
      </c>
      <c r="C3050">
        <f>IF(OR(Raw!C117&lt;=5,Raw!C117=101),1,0)</f>
        <v>0</v>
      </c>
      <c r="D3050">
        <f>IF(OR(Raw!C117=6,Raw!C117=7,Raw!C117=8,Raw!C117=102),1,0)</f>
        <v>0</v>
      </c>
      <c r="E3050">
        <f>IF(OR(Raw!C117=9,Raw!C117=10,Raw!C117=11,Raw!C117=12,Raw!C117=103),1,0)</f>
        <v>1</v>
      </c>
      <c r="F3050">
        <f>IF(OR(Raw!C117=13,Raw!C117=104),1,0)</f>
        <v>0</v>
      </c>
      <c r="G3050" s="4">
        <v>46</v>
      </c>
      <c r="H3050" s="4">
        <v>694</v>
      </c>
      <c r="I3050" s="4">
        <v>3</v>
      </c>
      <c r="J3050" s="4">
        <v>381</v>
      </c>
      <c r="K3050" s="4">
        <v>5</v>
      </c>
      <c r="L3050" s="4">
        <v>4069</v>
      </c>
      <c r="M3050" s="4">
        <v>21</v>
      </c>
      <c r="N3050" s="4">
        <v>375</v>
      </c>
    </row>
    <row r="3051" spans="1:14">
      <c r="A3051">
        <f>Raw!A129*1000000+Raw!B129*100</f>
        <v>17201000800</v>
      </c>
      <c r="B3051" t="str">
        <f>LEFT(A3051,5)</f>
        <v>17201</v>
      </c>
      <c r="C3051">
        <f>IF(OR(Raw!C129&lt;=5,Raw!C129=101),1,0)</f>
        <v>1</v>
      </c>
      <c r="D3051">
        <f>IF(OR(Raw!C129=6,Raw!C129=7,Raw!C129=8,Raw!C129=102),1,0)</f>
        <v>0</v>
      </c>
      <c r="E3051">
        <f>IF(OR(Raw!C129=9,Raw!C129=10,Raw!C129=11,Raw!C129=12,Raw!C129=103),1,0)</f>
        <v>0</v>
      </c>
      <c r="F3051">
        <f>IF(OR(Raw!C129=13,Raw!C129=104),1,0)</f>
        <v>0</v>
      </c>
      <c r="G3051" s="4">
        <v>28</v>
      </c>
      <c r="H3051" s="4">
        <v>241</v>
      </c>
      <c r="I3051" s="4">
        <v>1</v>
      </c>
      <c r="J3051" s="4">
        <v>170</v>
      </c>
      <c r="K3051" s="4">
        <v>4</v>
      </c>
      <c r="L3051" s="4">
        <v>2717</v>
      </c>
      <c r="M3051" s="4">
        <v>14</v>
      </c>
      <c r="N3051" s="4">
        <v>314</v>
      </c>
    </row>
    <row r="3052" spans="1:14">
      <c r="A3052">
        <f>Raw!A153*1000000+Raw!B153*100</f>
        <v>17201001000</v>
      </c>
      <c r="B3052" t="str">
        <f>LEFT(A3052,5)</f>
        <v>17201</v>
      </c>
      <c r="C3052">
        <f>IF(OR(Raw!C153&lt;=5,Raw!C153=101),1,0)</f>
        <v>1</v>
      </c>
      <c r="D3052">
        <f>IF(OR(Raw!C153=6,Raw!C153=7,Raw!C153=8,Raw!C153=102),1,0)</f>
        <v>0</v>
      </c>
      <c r="E3052">
        <f>IF(OR(Raw!C153=9,Raw!C153=10,Raw!C153=11,Raw!C153=12,Raw!C153=103),1,0)</f>
        <v>0</v>
      </c>
      <c r="F3052">
        <f>IF(OR(Raw!C153=13,Raw!C153=104),1,0)</f>
        <v>0</v>
      </c>
      <c r="G3052" s="4">
        <v>22</v>
      </c>
      <c r="H3052" s="4">
        <v>625</v>
      </c>
      <c r="I3052" s="4">
        <v>2</v>
      </c>
      <c r="J3052" s="4">
        <v>290</v>
      </c>
      <c r="K3052" s="4">
        <v>2</v>
      </c>
      <c r="L3052" s="4">
        <v>818</v>
      </c>
      <c r="M3052" s="4">
        <v>9</v>
      </c>
      <c r="N3052" s="4">
        <v>409</v>
      </c>
    </row>
    <row r="3053" spans="1:14">
      <c r="A3053">
        <f>Raw!A167*1000000+Raw!B167*100</f>
        <v>17201001100</v>
      </c>
      <c r="B3053" t="str">
        <f>LEFT(A3053,5)</f>
        <v>17201</v>
      </c>
      <c r="C3053">
        <f>IF(OR(Raw!C167&lt;=5,Raw!C167=101),1,0)</f>
        <v>0</v>
      </c>
      <c r="D3053">
        <f>IF(OR(Raw!C167=6,Raw!C167=7,Raw!C167=8,Raw!C167=102),1,0)</f>
        <v>0</v>
      </c>
      <c r="E3053">
        <f>IF(OR(Raw!C167=9,Raw!C167=10,Raw!C167=11,Raw!C167=12,Raw!C167=103),1,0)</f>
        <v>0</v>
      </c>
      <c r="F3053">
        <f>IF(OR(Raw!C167=13,Raw!C167=104),1,0)</f>
        <v>0</v>
      </c>
      <c r="G3053" s="4">
        <v>96</v>
      </c>
      <c r="H3053" s="4">
        <v>2095</v>
      </c>
      <c r="I3053" s="4">
        <v>10</v>
      </c>
      <c r="J3053" s="4">
        <v>1660</v>
      </c>
      <c r="K3053" s="4">
        <v>12</v>
      </c>
      <c r="L3053" s="4">
        <v>6223</v>
      </c>
      <c r="M3053" s="4">
        <v>52</v>
      </c>
      <c r="N3053" s="4">
        <v>1428</v>
      </c>
    </row>
    <row r="3054" spans="1:14">
      <c r="A3054">
        <f>Raw!A182*1000000+Raw!B182*100</f>
        <v>17201001200</v>
      </c>
      <c r="B3054" t="str">
        <f>LEFT(A3054,5)</f>
        <v>17201</v>
      </c>
      <c r="C3054">
        <f>IF(OR(Raw!C182&lt;=5,Raw!C182=101),1,0)</f>
        <v>0</v>
      </c>
      <c r="D3054">
        <f>IF(OR(Raw!C182=6,Raw!C182=7,Raw!C182=8,Raw!C182=102),1,0)</f>
        <v>1</v>
      </c>
      <c r="E3054">
        <f>IF(OR(Raw!C182=9,Raw!C182=10,Raw!C182=11,Raw!C182=12,Raw!C182=103),1,0)</f>
        <v>0</v>
      </c>
      <c r="F3054">
        <f>IF(OR(Raw!C182=13,Raw!C182=104),1,0)</f>
        <v>0</v>
      </c>
      <c r="G3054" s="4">
        <v>43</v>
      </c>
      <c r="H3054" s="4">
        <v>781</v>
      </c>
      <c r="I3054" s="4">
        <v>1</v>
      </c>
      <c r="J3054" s="4">
        <v>192</v>
      </c>
      <c r="K3054" s="4">
        <v>0</v>
      </c>
      <c r="L3054" s="4">
        <v>0</v>
      </c>
      <c r="M3054" s="4">
        <v>24</v>
      </c>
      <c r="N3054" s="4">
        <v>470</v>
      </c>
    </row>
    <row r="3055" spans="1:14">
      <c r="A3055">
        <f>Raw!A197*1000000+Raw!B197*100</f>
        <v>17201001300</v>
      </c>
      <c r="B3055" t="str">
        <f>LEFT(A3055,5)</f>
        <v>17201</v>
      </c>
      <c r="C3055">
        <f>IF(OR(Raw!C197&lt;=5,Raw!C197=101),1,0)</f>
        <v>0</v>
      </c>
      <c r="D3055">
        <f>IF(OR(Raw!C197=6,Raw!C197=7,Raw!C197=8,Raw!C197=102),1,0)</f>
        <v>1</v>
      </c>
      <c r="E3055">
        <f>IF(OR(Raw!C197=9,Raw!C197=10,Raw!C197=11,Raw!C197=12,Raw!C197=103),1,0)</f>
        <v>0</v>
      </c>
      <c r="F3055">
        <f>IF(OR(Raw!C197=13,Raw!C197=104),1,0)</f>
        <v>0</v>
      </c>
      <c r="G3055" s="4">
        <v>17</v>
      </c>
      <c r="H3055" s="4">
        <v>191</v>
      </c>
      <c r="I3055" s="4">
        <v>2</v>
      </c>
      <c r="J3055" s="4">
        <v>312</v>
      </c>
      <c r="K3055" s="4">
        <v>0</v>
      </c>
      <c r="L3055" s="4">
        <v>0</v>
      </c>
      <c r="M3055" s="4">
        <v>4</v>
      </c>
      <c r="N3055" s="4">
        <v>224</v>
      </c>
    </row>
    <row r="3056" spans="1:14">
      <c r="A3056">
        <f>Raw!A210*1000000+Raw!B210*100</f>
        <v>17201001400</v>
      </c>
      <c r="B3056" t="str">
        <f>LEFT(A3056,5)</f>
        <v>17201</v>
      </c>
      <c r="C3056">
        <f>IF(OR(Raw!C210&lt;=5,Raw!C210=101),1,0)</f>
        <v>0</v>
      </c>
      <c r="D3056">
        <f>IF(OR(Raw!C210=6,Raw!C210=7,Raw!C210=8,Raw!C210=102),1,0)</f>
        <v>1</v>
      </c>
      <c r="E3056">
        <f>IF(OR(Raw!C210=9,Raw!C210=10,Raw!C210=11,Raw!C210=12,Raw!C210=103),1,0)</f>
        <v>0</v>
      </c>
      <c r="F3056">
        <f>IF(OR(Raw!C210=13,Raw!C210=104),1,0)</f>
        <v>0</v>
      </c>
      <c r="G3056" s="4">
        <v>42</v>
      </c>
      <c r="H3056" s="4">
        <v>570</v>
      </c>
      <c r="I3056" s="4">
        <v>0</v>
      </c>
      <c r="J3056" s="4">
        <v>0</v>
      </c>
      <c r="K3056" s="4">
        <v>1</v>
      </c>
      <c r="L3056" s="4">
        <v>467</v>
      </c>
      <c r="M3056" s="4">
        <v>19</v>
      </c>
      <c r="N3056" s="4">
        <v>219</v>
      </c>
    </row>
    <row r="3057" spans="1:14">
      <c r="A3057">
        <f>Raw!A221*1000000+Raw!B221*100</f>
        <v>17201001500</v>
      </c>
      <c r="B3057" t="str">
        <f>LEFT(A3057,5)</f>
        <v>17201</v>
      </c>
      <c r="C3057">
        <f>IF(OR(Raw!C221&lt;=5,Raw!C221=101),1,0)</f>
        <v>0</v>
      </c>
      <c r="D3057">
        <f>IF(OR(Raw!C221=6,Raw!C221=7,Raw!C221=8,Raw!C221=102),1,0)</f>
        <v>0</v>
      </c>
      <c r="E3057">
        <f>IF(OR(Raw!C221=9,Raw!C221=10,Raw!C221=11,Raw!C221=12,Raw!C221=103),1,0)</f>
        <v>1</v>
      </c>
      <c r="F3057">
        <f>IF(OR(Raw!C221=13,Raw!C221=104),1,0)</f>
        <v>0</v>
      </c>
      <c r="G3057" s="4">
        <v>81</v>
      </c>
      <c r="H3057" s="4">
        <v>1586</v>
      </c>
      <c r="I3057" s="4">
        <v>12</v>
      </c>
      <c r="J3057" s="4">
        <v>1911</v>
      </c>
      <c r="K3057" s="4">
        <v>7</v>
      </c>
      <c r="L3057" s="4">
        <v>3574</v>
      </c>
      <c r="M3057" s="4">
        <v>29</v>
      </c>
      <c r="N3057" s="4">
        <v>1042</v>
      </c>
    </row>
    <row r="3058" spans="1:14">
      <c r="A3058">
        <f>Raw!A229*1000000+Raw!B229*100</f>
        <v>17201001600</v>
      </c>
      <c r="B3058" t="str">
        <f>LEFT(A3058,5)</f>
        <v>17201</v>
      </c>
      <c r="C3058">
        <f>IF(OR(Raw!C229&lt;=5,Raw!C229=101),1,0)</f>
        <v>0</v>
      </c>
      <c r="D3058">
        <f>IF(OR(Raw!C229=6,Raw!C229=7,Raw!C229=8,Raw!C229=102),1,0)</f>
        <v>1</v>
      </c>
      <c r="E3058">
        <f>IF(OR(Raw!C229=9,Raw!C229=10,Raw!C229=11,Raw!C229=12,Raw!C229=103),1,0)</f>
        <v>0</v>
      </c>
      <c r="F3058">
        <f>IF(OR(Raw!C229=13,Raw!C229=104),1,0)</f>
        <v>0</v>
      </c>
      <c r="G3058" s="4">
        <v>42</v>
      </c>
      <c r="H3058" s="4">
        <v>658</v>
      </c>
      <c r="I3058" s="4">
        <v>3</v>
      </c>
      <c r="J3058" s="4">
        <v>392</v>
      </c>
      <c r="K3058" s="4">
        <v>0</v>
      </c>
      <c r="L3058" s="4">
        <v>0</v>
      </c>
      <c r="M3058" s="4">
        <v>19</v>
      </c>
      <c r="N3058" s="4">
        <v>425</v>
      </c>
    </row>
    <row r="3059" spans="1:14">
      <c r="A3059">
        <f>Raw!A236*1000000+Raw!B236*100</f>
        <v>17201001700</v>
      </c>
      <c r="B3059" t="str">
        <f>LEFT(A3059,5)</f>
        <v>17201</v>
      </c>
      <c r="C3059">
        <f>IF(OR(Raw!C236&lt;=5,Raw!C236=101),1,0)</f>
        <v>0</v>
      </c>
      <c r="D3059">
        <f>IF(OR(Raw!C236=6,Raw!C236=7,Raw!C236=8,Raw!C236=102),1,0)</f>
        <v>0</v>
      </c>
      <c r="E3059">
        <f>IF(OR(Raw!C236=9,Raw!C236=10,Raw!C236=11,Raw!C236=12,Raw!C236=103),1,0)</f>
        <v>1</v>
      </c>
      <c r="F3059">
        <f>IF(OR(Raw!C236=13,Raw!C236=104),1,0)</f>
        <v>0</v>
      </c>
      <c r="G3059" s="4">
        <v>36</v>
      </c>
      <c r="H3059" s="4">
        <v>389</v>
      </c>
      <c r="I3059" s="4">
        <v>0</v>
      </c>
      <c r="J3059" s="4">
        <v>0</v>
      </c>
      <c r="K3059" s="4">
        <v>0</v>
      </c>
      <c r="L3059" s="4">
        <v>0</v>
      </c>
      <c r="M3059" s="4">
        <v>14</v>
      </c>
      <c r="N3059" s="4">
        <v>161</v>
      </c>
    </row>
    <row r="3060" spans="1:14">
      <c r="A3060">
        <f>Raw!A242*1000000+Raw!B242*100</f>
        <v>17201001800</v>
      </c>
      <c r="B3060" t="str">
        <f>LEFT(A3060,5)</f>
        <v>17201</v>
      </c>
      <c r="C3060">
        <f>IF(OR(Raw!C242&lt;=5,Raw!C242=101),1,0)</f>
        <v>1</v>
      </c>
      <c r="D3060">
        <f>IF(OR(Raw!C242=6,Raw!C242=7,Raw!C242=8,Raw!C242=102),1,0)</f>
        <v>0</v>
      </c>
      <c r="E3060">
        <f>IF(OR(Raw!C242=9,Raw!C242=10,Raw!C242=11,Raw!C242=12,Raw!C242=103),1,0)</f>
        <v>0</v>
      </c>
      <c r="F3060">
        <f>IF(OR(Raw!C242=13,Raw!C242=104),1,0)</f>
        <v>0</v>
      </c>
      <c r="G3060" s="4">
        <v>76</v>
      </c>
      <c r="H3060" s="4">
        <v>1492</v>
      </c>
      <c r="I3060" s="4">
        <v>11</v>
      </c>
      <c r="J3060" s="4">
        <v>1655</v>
      </c>
      <c r="K3060" s="4">
        <v>14</v>
      </c>
      <c r="L3060" s="4">
        <v>8069</v>
      </c>
      <c r="M3060" s="4">
        <v>34</v>
      </c>
      <c r="N3060" s="4">
        <v>697</v>
      </c>
    </row>
    <row r="3061" spans="1:14">
      <c r="A3061">
        <f>Raw!A250*1000000+Raw!B250*100</f>
        <v>17201001900</v>
      </c>
      <c r="B3061" t="str">
        <f>LEFT(A3061,5)</f>
        <v>17201</v>
      </c>
      <c r="C3061">
        <f>IF(OR(Raw!C250&lt;=5,Raw!C250=101),1,0)</f>
        <v>0</v>
      </c>
      <c r="D3061">
        <f>IF(OR(Raw!C250=6,Raw!C250=7,Raw!C250=8,Raw!C250=102),1,0)</f>
        <v>1</v>
      </c>
      <c r="E3061">
        <f>IF(OR(Raw!C250=9,Raw!C250=10,Raw!C250=11,Raw!C250=12,Raw!C250=103),1,0)</f>
        <v>0</v>
      </c>
      <c r="F3061">
        <f>IF(OR(Raw!C250=13,Raw!C250=104),1,0)</f>
        <v>0</v>
      </c>
      <c r="G3061" s="4">
        <v>27</v>
      </c>
      <c r="H3061" s="4">
        <v>275</v>
      </c>
      <c r="I3061" s="4">
        <v>3</v>
      </c>
      <c r="J3061" s="4">
        <v>528</v>
      </c>
      <c r="K3061" s="4">
        <v>0</v>
      </c>
      <c r="L3061" s="4">
        <v>0</v>
      </c>
      <c r="M3061" s="4">
        <v>15</v>
      </c>
      <c r="N3061" s="4">
        <v>165</v>
      </c>
    </row>
    <row r="3062" spans="1:14">
      <c r="A3062">
        <f>Raw!A255*1000000+Raw!B255*100</f>
        <v>17201002000</v>
      </c>
      <c r="B3062" t="str">
        <f>LEFT(A3062,5)</f>
        <v>17201</v>
      </c>
      <c r="C3062">
        <f>IF(OR(Raw!C255&lt;=5,Raw!C255=101),1,0)</f>
        <v>0</v>
      </c>
      <c r="D3062">
        <f>IF(OR(Raw!C255=6,Raw!C255=7,Raw!C255=8,Raw!C255=102),1,0)</f>
        <v>1</v>
      </c>
      <c r="E3062">
        <f>IF(OR(Raw!C255=9,Raw!C255=10,Raw!C255=11,Raw!C255=12,Raw!C255=103),1,0)</f>
        <v>0</v>
      </c>
      <c r="F3062">
        <f>IF(OR(Raw!C255=13,Raw!C255=104),1,0)</f>
        <v>0</v>
      </c>
      <c r="G3062" s="4">
        <v>22</v>
      </c>
      <c r="H3062" s="4">
        <v>305</v>
      </c>
      <c r="I3062" s="4">
        <v>0</v>
      </c>
      <c r="J3062" s="4">
        <v>0</v>
      </c>
      <c r="K3062" s="4">
        <v>2</v>
      </c>
      <c r="L3062" s="4">
        <v>1481</v>
      </c>
      <c r="M3062" s="4">
        <v>6</v>
      </c>
      <c r="N3062" s="4">
        <v>96</v>
      </c>
    </row>
    <row r="3063" spans="1:14">
      <c r="A3063">
        <f>Raw!A260*1000000+Raw!B260*100</f>
        <v>17201002100</v>
      </c>
      <c r="B3063" t="str">
        <f>LEFT(A3063,5)</f>
        <v>17201</v>
      </c>
      <c r="C3063">
        <f>IF(OR(Raw!C260&lt;=5,Raw!C260=101),1,0)</f>
        <v>1</v>
      </c>
      <c r="D3063">
        <f>IF(OR(Raw!C260=6,Raw!C260=7,Raw!C260=8,Raw!C260=102),1,0)</f>
        <v>0</v>
      </c>
      <c r="E3063">
        <f>IF(OR(Raw!C260=9,Raw!C260=10,Raw!C260=11,Raw!C260=12,Raw!C260=103),1,0)</f>
        <v>0</v>
      </c>
      <c r="F3063">
        <f>IF(OR(Raw!C260=13,Raw!C260=104),1,0)</f>
        <v>0</v>
      </c>
      <c r="G3063" s="4">
        <v>40</v>
      </c>
      <c r="H3063" s="4">
        <v>594</v>
      </c>
      <c r="I3063" s="4">
        <v>11</v>
      </c>
      <c r="J3063" s="4">
        <v>1927</v>
      </c>
      <c r="K3063" s="4">
        <v>6</v>
      </c>
      <c r="L3063" s="4">
        <v>2518</v>
      </c>
      <c r="M3063" s="4">
        <v>18</v>
      </c>
      <c r="N3063" s="4">
        <v>366</v>
      </c>
    </row>
    <row r="3064" spans="1:14">
      <c r="A3064">
        <f>Raw!A266*1000000+Raw!B266*100</f>
        <v>17201002200</v>
      </c>
      <c r="B3064" t="str">
        <f>LEFT(A3064,5)</f>
        <v>17201</v>
      </c>
      <c r="C3064">
        <f>IF(OR(Raw!C266&lt;=5,Raw!C266=101),1,0)</f>
        <v>0</v>
      </c>
      <c r="D3064">
        <f>IF(OR(Raw!C266=6,Raw!C266=7,Raw!C266=8,Raw!C266=102),1,0)</f>
        <v>1</v>
      </c>
      <c r="E3064">
        <f>IF(OR(Raw!C266=9,Raw!C266=10,Raw!C266=11,Raw!C266=12,Raw!C266=103),1,0)</f>
        <v>0</v>
      </c>
      <c r="F3064">
        <f>IF(OR(Raw!C266=13,Raw!C266=104),1,0)</f>
        <v>0</v>
      </c>
      <c r="G3064" s="4">
        <v>32</v>
      </c>
      <c r="H3064" s="4">
        <v>390</v>
      </c>
      <c r="I3064" s="4">
        <v>2</v>
      </c>
      <c r="J3064" s="4">
        <v>350</v>
      </c>
      <c r="K3064" s="4">
        <v>1</v>
      </c>
      <c r="L3064" s="4">
        <v>500</v>
      </c>
      <c r="M3064" s="4">
        <v>15</v>
      </c>
      <c r="N3064" s="4">
        <v>325</v>
      </c>
    </row>
    <row r="3065" spans="1:14">
      <c r="A3065">
        <f>Raw!A271*1000000+Raw!B271*100</f>
        <v>17201002301</v>
      </c>
      <c r="B3065" t="str">
        <f>LEFT(A3065,5)</f>
        <v>17201</v>
      </c>
      <c r="C3065">
        <f>IF(OR(Raw!C271&lt;=5,Raw!C271=101),1,0)</f>
        <v>0</v>
      </c>
      <c r="D3065">
        <f>IF(OR(Raw!C271=6,Raw!C271=7,Raw!C271=8,Raw!C271=102),1,0)</f>
        <v>1</v>
      </c>
      <c r="E3065">
        <f>IF(OR(Raw!C271=9,Raw!C271=10,Raw!C271=11,Raw!C271=12,Raw!C271=103),1,0)</f>
        <v>0</v>
      </c>
      <c r="F3065">
        <f>IF(OR(Raw!C271=13,Raw!C271=104),1,0)</f>
        <v>0</v>
      </c>
      <c r="G3065" s="4">
        <v>14</v>
      </c>
      <c r="H3065" s="4">
        <v>72</v>
      </c>
      <c r="I3065" s="4">
        <v>0</v>
      </c>
      <c r="J3065" s="4">
        <v>0</v>
      </c>
      <c r="K3065" s="4">
        <v>1</v>
      </c>
      <c r="L3065" s="4">
        <v>500</v>
      </c>
      <c r="M3065" s="4">
        <v>8</v>
      </c>
      <c r="N3065" s="4">
        <v>43</v>
      </c>
    </row>
    <row r="3066" spans="1:14">
      <c r="A3066">
        <f>Raw!A272*1000000+Raw!B272*100</f>
        <v>17201002302</v>
      </c>
      <c r="B3066" t="str">
        <f>LEFT(A3066,5)</f>
        <v>17201</v>
      </c>
      <c r="C3066">
        <f>IF(OR(Raw!C272&lt;=5,Raw!C272=101),1,0)</f>
        <v>0</v>
      </c>
      <c r="D3066">
        <f>IF(OR(Raw!C272=6,Raw!C272=7,Raw!C272=8,Raw!C272=102),1,0)</f>
        <v>0</v>
      </c>
      <c r="E3066">
        <f>IF(OR(Raw!C272=9,Raw!C272=10,Raw!C272=11,Raw!C272=12,Raw!C272=103),1,0)</f>
        <v>1</v>
      </c>
      <c r="F3066">
        <f>IF(OR(Raw!C272=13,Raw!C272=104),1,0)</f>
        <v>0</v>
      </c>
      <c r="G3066" s="4">
        <v>9</v>
      </c>
      <c r="H3066" s="4">
        <v>129</v>
      </c>
      <c r="I3066" s="4">
        <v>0</v>
      </c>
      <c r="J3066" s="4">
        <v>0</v>
      </c>
      <c r="K3066" s="4">
        <v>0</v>
      </c>
      <c r="L3066" s="4">
        <v>0</v>
      </c>
      <c r="M3066" s="4">
        <v>5</v>
      </c>
      <c r="N3066" s="4">
        <v>95</v>
      </c>
    </row>
    <row r="3067" spans="1:14">
      <c r="A3067">
        <f>Raw!A274*1000000+Raw!B274*100</f>
        <v>17201002400</v>
      </c>
      <c r="B3067" t="str">
        <f>LEFT(A3067,5)</f>
        <v>17201</v>
      </c>
      <c r="C3067">
        <f>IF(OR(Raw!C274&lt;=5,Raw!C274=101),1,0)</f>
        <v>1</v>
      </c>
      <c r="D3067">
        <f>IF(OR(Raw!C274=6,Raw!C274=7,Raw!C274=8,Raw!C274=102),1,0)</f>
        <v>0</v>
      </c>
      <c r="E3067">
        <f>IF(OR(Raw!C274=9,Raw!C274=10,Raw!C274=11,Raw!C274=12,Raw!C274=103),1,0)</f>
        <v>0</v>
      </c>
      <c r="F3067">
        <f>IF(OR(Raw!C274=13,Raw!C274=104),1,0)</f>
        <v>0</v>
      </c>
      <c r="G3067" s="4">
        <v>16</v>
      </c>
      <c r="H3067" s="4">
        <v>178</v>
      </c>
      <c r="I3067" s="4">
        <v>0</v>
      </c>
      <c r="J3067" s="4">
        <v>0</v>
      </c>
      <c r="K3067" s="4">
        <v>0</v>
      </c>
      <c r="L3067" s="4">
        <v>0</v>
      </c>
      <c r="M3067" s="4">
        <v>5</v>
      </c>
      <c r="N3067" s="4">
        <v>64</v>
      </c>
    </row>
    <row r="3068" spans="1:14">
      <c r="A3068">
        <f>Raw!A280*1000000+Raw!B280*100</f>
        <v>17201002500</v>
      </c>
      <c r="B3068" t="str">
        <f>LEFT(A3068,5)</f>
        <v>17201</v>
      </c>
      <c r="C3068">
        <f>IF(OR(Raw!C280&lt;=5,Raw!C280=101),1,0)</f>
        <v>1</v>
      </c>
      <c r="D3068">
        <f>IF(OR(Raw!C280=6,Raw!C280=7,Raw!C280=8,Raw!C280=102),1,0)</f>
        <v>0</v>
      </c>
      <c r="E3068">
        <f>IF(OR(Raw!C280=9,Raw!C280=10,Raw!C280=11,Raw!C280=12,Raw!C280=103),1,0)</f>
        <v>0</v>
      </c>
      <c r="F3068">
        <f>IF(OR(Raw!C280=13,Raw!C280=104),1,0)</f>
        <v>0</v>
      </c>
      <c r="G3068" s="4">
        <v>29</v>
      </c>
      <c r="H3068" s="4">
        <v>440</v>
      </c>
      <c r="I3068" s="4">
        <v>0</v>
      </c>
      <c r="J3068" s="4">
        <v>0</v>
      </c>
      <c r="K3068" s="4">
        <v>0</v>
      </c>
      <c r="L3068" s="4">
        <v>0</v>
      </c>
      <c r="M3068" s="4">
        <v>12</v>
      </c>
      <c r="N3068" s="4">
        <v>140</v>
      </c>
    </row>
    <row r="3069" spans="1:14">
      <c r="A3069">
        <f>Raw!A283*1000000+Raw!B283*100</f>
        <v>17201002600</v>
      </c>
      <c r="B3069" t="str">
        <f>LEFT(A3069,5)</f>
        <v>17201</v>
      </c>
      <c r="C3069">
        <f>IF(OR(Raw!C283&lt;=5,Raw!C283=101),1,0)</f>
        <v>1</v>
      </c>
      <c r="D3069">
        <f>IF(OR(Raw!C283=6,Raw!C283=7,Raw!C283=8,Raw!C283=102),1,0)</f>
        <v>0</v>
      </c>
      <c r="E3069">
        <f>IF(OR(Raw!C283=9,Raw!C283=10,Raw!C283=11,Raw!C283=12,Raw!C283=103),1,0)</f>
        <v>0</v>
      </c>
      <c r="F3069">
        <f>IF(OR(Raw!C283=13,Raw!C283=104),1,0)</f>
        <v>0</v>
      </c>
      <c r="G3069" s="4">
        <v>23</v>
      </c>
      <c r="H3069" s="4">
        <v>454</v>
      </c>
      <c r="I3069" s="4">
        <v>3</v>
      </c>
      <c r="J3069" s="4">
        <v>427</v>
      </c>
      <c r="K3069" s="4">
        <v>0</v>
      </c>
      <c r="L3069" s="4">
        <v>0</v>
      </c>
      <c r="M3069" s="4">
        <v>7</v>
      </c>
      <c r="N3069" s="4">
        <v>175</v>
      </c>
    </row>
    <row r="3070" spans="1:14">
      <c r="A3070">
        <f>Raw!A288*1000000+Raw!B288*100</f>
        <v>17201002700</v>
      </c>
      <c r="B3070" t="str">
        <f>LEFT(A3070,5)</f>
        <v>17201</v>
      </c>
      <c r="C3070">
        <f>IF(OR(Raw!C288&lt;=5,Raw!C288=101),1,0)</f>
        <v>1</v>
      </c>
      <c r="D3070">
        <f>IF(OR(Raw!C288=6,Raw!C288=7,Raw!C288=8,Raw!C288=102),1,0)</f>
        <v>0</v>
      </c>
      <c r="E3070">
        <f>IF(OR(Raw!C288=9,Raw!C288=10,Raw!C288=11,Raw!C288=12,Raw!C288=103),1,0)</f>
        <v>0</v>
      </c>
      <c r="F3070">
        <f>IF(OR(Raw!C288=13,Raw!C288=104),1,0)</f>
        <v>0</v>
      </c>
      <c r="G3070" s="4">
        <v>16</v>
      </c>
      <c r="H3070" s="4">
        <v>360</v>
      </c>
      <c r="I3070" s="4">
        <v>2</v>
      </c>
      <c r="J3070" s="4">
        <v>449</v>
      </c>
      <c r="K3070" s="4">
        <v>1</v>
      </c>
      <c r="L3070" s="4">
        <v>400</v>
      </c>
      <c r="M3070" s="4">
        <v>10</v>
      </c>
      <c r="N3070" s="4">
        <v>429</v>
      </c>
    </row>
    <row r="3071" spans="1:14">
      <c r="A3071">
        <f>Raw!A294*1000000+Raw!B294*100</f>
        <v>17201002800</v>
      </c>
      <c r="B3071" t="str">
        <f>LEFT(A3071,5)</f>
        <v>17201</v>
      </c>
      <c r="C3071">
        <f>IF(OR(Raw!C294&lt;=5,Raw!C294=101),1,0)</f>
        <v>1</v>
      </c>
      <c r="D3071">
        <f>IF(OR(Raw!C294=6,Raw!C294=7,Raw!C294=8,Raw!C294=102),1,0)</f>
        <v>0</v>
      </c>
      <c r="E3071">
        <f>IF(OR(Raw!C294=9,Raw!C294=10,Raw!C294=11,Raw!C294=12,Raw!C294=103),1,0)</f>
        <v>0</v>
      </c>
      <c r="F3071">
        <f>IF(OR(Raw!C294=13,Raw!C294=104),1,0)</f>
        <v>0</v>
      </c>
      <c r="G3071" s="4">
        <v>23</v>
      </c>
      <c r="H3071" s="4">
        <v>378</v>
      </c>
      <c r="I3071" s="4">
        <v>1</v>
      </c>
      <c r="J3071" s="4">
        <v>124</v>
      </c>
      <c r="K3071" s="4">
        <v>0</v>
      </c>
      <c r="L3071" s="4">
        <v>0</v>
      </c>
      <c r="M3071" s="4">
        <v>5</v>
      </c>
      <c r="N3071" s="4">
        <v>65</v>
      </c>
    </row>
    <row r="3072" spans="1:14">
      <c r="A3072">
        <f>Raw!A298*1000000+Raw!B298*100</f>
        <v>17201002900</v>
      </c>
      <c r="B3072" t="str">
        <f>LEFT(A3072,5)</f>
        <v>17201</v>
      </c>
      <c r="C3072">
        <f>IF(OR(Raw!C298&lt;=5,Raw!C298=101),1,0)</f>
        <v>1</v>
      </c>
      <c r="D3072">
        <f>IF(OR(Raw!C298=6,Raw!C298=7,Raw!C298=8,Raw!C298=102),1,0)</f>
        <v>0</v>
      </c>
      <c r="E3072">
        <f>IF(OR(Raw!C298=9,Raw!C298=10,Raw!C298=11,Raw!C298=12,Raw!C298=103),1,0)</f>
        <v>0</v>
      </c>
      <c r="F3072">
        <f>IF(OR(Raw!C298=13,Raw!C298=104),1,0)</f>
        <v>0</v>
      </c>
      <c r="G3072" s="4">
        <v>67</v>
      </c>
      <c r="H3072" s="4">
        <v>1233</v>
      </c>
      <c r="I3072" s="4">
        <v>12</v>
      </c>
      <c r="J3072" s="4">
        <v>2155</v>
      </c>
      <c r="K3072" s="4">
        <v>4</v>
      </c>
      <c r="L3072" s="4">
        <v>2226</v>
      </c>
      <c r="M3072" s="4">
        <v>43</v>
      </c>
      <c r="N3072" s="4">
        <v>2298</v>
      </c>
    </row>
    <row r="3073" spans="1:14">
      <c r="A3073">
        <f>Raw!A306*1000000+Raw!B306*100</f>
        <v>17201003000</v>
      </c>
      <c r="B3073" t="str">
        <f>LEFT(A3073,5)</f>
        <v>17201</v>
      </c>
      <c r="C3073">
        <f>IF(OR(Raw!C306&lt;=5,Raw!C306=101),1,0)</f>
        <v>0</v>
      </c>
      <c r="D3073">
        <f>IF(OR(Raw!C306=6,Raw!C306=7,Raw!C306=8,Raw!C306=102),1,0)</f>
        <v>0</v>
      </c>
      <c r="E3073">
        <f>IF(OR(Raw!C306=9,Raw!C306=10,Raw!C306=11,Raw!C306=12,Raw!C306=103),1,0)</f>
        <v>1</v>
      </c>
      <c r="F3073">
        <f>IF(OR(Raw!C306=13,Raw!C306=104),1,0)</f>
        <v>0</v>
      </c>
      <c r="G3073" s="4">
        <v>33</v>
      </c>
      <c r="H3073" s="4">
        <v>468</v>
      </c>
      <c r="I3073" s="4">
        <v>0</v>
      </c>
      <c r="J3073" s="4">
        <v>0</v>
      </c>
      <c r="K3073" s="4">
        <v>0</v>
      </c>
      <c r="L3073" s="4">
        <v>0</v>
      </c>
      <c r="M3073" s="4">
        <v>19</v>
      </c>
      <c r="N3073" s="4">
        <v>285</v>
      </c>
    </row>
    <row r="3074" spans="1:14">
      <c r="A3074">
        <f>Raw!A309*1000000+Raw!B309*100</f>
        <v>17201003100</v>
      </c>
      <c r="B3074" t="str">
        <f>LEFT(A3074,5)</f>
        <v>17201</v>
      </c>
      <c r="C3074">
        <f>IF(OR(Raw!C309&lt;=5,Raw!C309=101),1,0)</f>
        <v>1</v>
      </c>
      <c r="D3074">
        <f>IF(OR(Raw!C309=6,Raw!C309=7,Raw!C309=8,Raw!C309=102),1,0)</f>
        <v>0</v>
      </c>
      <c r="E3074">
        <f>IF(OR(Raw!C309=9,Raw!C309=10,Raw!C309=11,Raw!C309=12,Raw!C309=103),1,0)</f>
        <v>0</v>
      </c>
      <c r="F3074">
        <f>IF(OR(Raw!C309=13,Raw!C309=104),1,0)</f>
        <v>0</v>
      </c>
      <c r="G3074" s="4">
        <v>45</v>
      </c>
      <c r="H3074" s="4">
        <v>497</v>
      </c>
      <c r="I3074" s="4">
        <v>4</v>
      </c>
      <c r="J3074" s="4">
        <v>768</v>
      </c>
      <c r="K3074" s="4">
        <v>2</v>
      </c>
      <c r="L3074" s="4">
        <v>1500</v>
      </c>
      <c r="M3074" s="4">
        <v>20</v>
      </c>
      <c r="N3074" s="4">
        <v>470</v>
      </c>
    </row>
    <row r="3075" spans="1:14">
      <c r="A3075">
        <f>Raw!A314*1000000+Raw!B314*100</f>
        <v>17201003200</v>
      </c>
      <c r="B3075" t="str">
        <f>LEFT(A3075,5)</f>
        <v>17201</v>
      </c>
      <c r="C3075">
        <f>IF(OR(Raw!C314&lt;=5,Raw!C314=101),1,0)</f>
        <v>1</v>
      </c>
      <c r="D3075">
        <f>IF(OR(Raw!C314=6,Raw!C314=7,Raw!C314=8,Raw!C314=102),1,0)</f>
        <v>0</v>
      </c>
      <c r="E3075">
        <f>IF(OR(Raw!C314=9,Raw!C314=10,Raw!C314=11,Raw!C314=12,Raw!C314=103),1,0)</f>
        <v>0</v>
      </c>
      <c r="F3075">
        <f>IF(OR(Raw!C314=13,Raw!C314=104),1,0)</f>
        <v>0</v>
      </c>
      <c r="G3075" s="4">
        <v>19</v>
      </c>
      <c r="H3075" s="4">
        <v>217</v>
      </c>
      <c r="I3075" s="4">
        <v>0</v>
      </c>
      <c r="J3075" s="4">
        <v>0</v>
      </c>
      <c r="K3075" s="4">
        <v>0</v>
      </c>
      <c r="L3075" s="4">
        <v>0</v>
      </c>
      <c r="M3075" s="4">
        <v>6</v>
      </c>
      <c r="N3075" s="4">
        <v>48</v>
      </c>
    </row>
    <row r="3076" spans="1:14">
      <c r="A3076">
        <f>Raw!A319*1000000+Raw!B319*100</f>
        <v>17201003300</v>
      </c>
      <c r="B3076" t="str">
        <f>LEFT(A3076,5)</f>
        <v>17201</v>
      </c>
      <c r="C3076">
        <f>IF(OR(Raw!C319&lt;=5,Raw!C319=101),1,0)</f>
        <v>0</v>
      </c>
      <c r="D3076">
        <f>IF(OR(Raw!C319=6,Raw!C319=7,Raw!C319=8,Raw!C319=102),1,0)</f>
        <v>1</v>
      </c>
      <c r="E3076">
        <f>IF(OR(Raw!C319=9,Raw!C319=10,Raw!C319=11,Raw!C319=12,Raw!C319=103),1,0)</f>
        <v>0</v>
      </c>
      <c r="F3076">
        <f>IF(OR(Raw!C319=13,Raw!C319=104),1,0)</f>
        <v>0</v>
      </c>
      <c r="G3076" s="4">
        <v>46</v>
      </c>
      <c r="H3076" s="4">
        <v>644</v>
      </c>
      <c r="I3076" s="4">
        <v>3</v>
      </c>
      <c r="J3076" s="4">
        <v>545</v>
      </c>
      <c r="K3076" s="4">
        <v>1</v>
      </c>
      <c r="L3076" s="4">
        <v>1000</v>
      </c>
      <c r="M3076" s="4">
        <v>21</v>
      </c>
      <c r="N3076" s="4">
        <v>626</v>
      </c>
    </row>
    <row r="3077" spans="1:14">
      <c r="A3077">
        <f>Raw!A321*1000000+Raw!B321*100</f>
        <v>17201003400</v>
      </c>
      <c r="B3077" t="str">
        <f>LEFT(A3077,5)</f>
        <v>17201</v>
      </c>
      <c r="C3077">
        <f>IF(OR(Raw!C321&lt;=5,Raw!C321=101),1,0)</f>
        <v>0</v>
      </c>
      <c r="D3077">
        <f>IF(OR(Raw!C321=6,Raw!C321=7,Raw!C321=8,Raw!C321=102),1,0)</f>
        <v>1</v>
      </c>
      <c r="E3077">
        <f>IF(OR(Raw!C321=9,Raw!C321=10,Raw!C321=11,Raw!C321=12,Raw!C321=103),1,0)</f>
        <v>0</v>
      </c>
      <c r="F3077">
        <f>IF(OR(Raw!C321=13,Raw!C321=104),1,0)</f>
        <v>0</v>
      </c>
      <c r="G3077" s="4">
        <v>53</v>
      </c>
      <c r="H3077" s="4">
        <v>807</v>
      </c>
      <c r="I3077" s="4">
        <v>3</v>
      </c>
      <c r="J3077" s="4">
        <v>522</v>
      </c>
      <c r="K3077" s="4">
        <v>6</v>
      </c>
      <c r="L3077" s="4">
        <v>4824</v>
      </c>
      <c r="M3077" s="4">
        <v>26</v>
      </c>
      <c r="N3077" s="4">
        <v>388</v>
      </c>
    </row>
    <row r="3078" spans="1:14">
      <c r="A3078">
        <f>Raw!A325*1000000+Raw!B325*100</f>
        <v>17201003500</v>
      </c>
      <c r="B3078" t="str">
        <f>LEFT(A3078,5)</f>
        <v>17201</v>
      </c>
      <c r="C3078">
        <f>IF(OR(Raw!C325&lt;=5,Raw!C325=101),1,0)</f>
        <v>0</v>
      </c>
      <c r="D3078">
        <f>IF(OR(Raw!C325=6,Raw!C325=7,Raw!C325=8,Raw!C325=102),1,0)</f>
        <v>0</v>
      </c>
      <c r="E3078">
        <f>IF(OR(Raw!C325=9,Raw!C325=10,Raw!C325=11,Raw!C325=12,Raw!C325=103),1,0)</f>
        <v>0</v>
      </c>
      <c r="F3078">
        <f>IF(OR(Raw!C325=13,Raw!C325=104),1,0)</f>
        <v>1</v>
      </c>
      <c r="G3078" s="4">
        <v>26</v>
      </c>
      <c r="H3078" s="4">
        <v>257</v>
      </c>
      <c r="I3078" s="4">
        <v>1</v>
      </c>
      <c r="J3078" s="4">
        <v>242</v>
      </c>
      <c r="K3078" s="4">
        <v>5</v>
      </c>
      <c r="L3078" s="4">
        <v>2555</v>
      </c>
      <c r="M3078" s="4">
        <v>19</v>
      </c>
      <c r="N3078" s="4">
        <v>948</v>
      </c>
    </row>
    <row r="3079" spans="1:14">
      <c r="A3079">
        <f>Raw!A328*1000000+Raw!B328*100</f>
        <v>17201003601</v>
      </c>
      <c r="B3079" t="str">
        <f>LEFT(A3079,5)</f>
        <v>17201</v>
      </c>
      <c r="C3079">
        <f>IF(OR(Raw!C328&lt;=5,Raw!C328=101),1,0)</f>
        <v>0</v>
      </c>
      <c r="D3079">
        <f>IF(OR(Raw!C328=6,Raw!C328=7,Raw!C328=8,Raw!C328=102),1,0)</f>
        <v>0</v>
      </c>
      <c r="E3079">
        <f>IF(OR(Raw!C328=9,Raw!C328=10,Raw!C328=11,Raw!C328=12,Raw!C328=103),1,0)</f>
        <v>1</v>
      </c>
      <c r="F3079">
        <f>IF(OR(Raw!C328=13,Raw!C328=104),1,0)</f>
        <v>0</v>
      </c>
      <c r="G3079" s="4">
        <v>37</v>
      </c>
      <c r="H3079" s="4">
        <v>576</v>
      </c>
      <c r="I3079" s="4">
        <v>2</v>
      </c>
      <c r="J3079" s="4">
        <v>300</v>
      </c>
      <c r="K3079" s="4">
        <v>1</v>
      </c>
      <c r="L3079" s="4">
        <v>300</v>
      </c>
      <c r="M3079" s="4">
        <v>24</v>
      </c>
      <c r="N3079" s="4">
        <v>413</v>
      </c>
    </row>
    <row r="3080" spans="1:14">
      <c r="A3080">
        <f>Raw!A331*1000000+Raw!B331*100</f>
        <v>17201003602</v>
      </c>
      <c r="B3080" t="str">
        <f>LEFT(A3080,5)</f>
        <v>17201</v>
      </c>
      <c r="C3080">
        <f>IF(OR(Raw!C331&lt;=5,Raw!C331=101),1,0)</f>
        <v>0</v>
      </c>
      <c r="D3080">
        <f>IF(OR(Raw!C331=6,Raw!C331=7,Raw!C331=8,Raw!C331=102),1,0)</f>
        <v>1</v>
      </c>
      <c r="E3080">
        <f>IF(OR(Raw!C331=9,Raw!C331=10,Raw!C331=11,Raw!C331=12,Raw!C331=103),1,0)</f>
        <v>0</v>
      </c>
      <c r="F3080">
        <f>IF(OR(Raw!C331=13,Raw!C331=104),1,0)</f>
        <v>0</v>
      </c>
      <c r="G3080" s="4">
        <v>34</v>
      </c>
      <c r="H3080" s="4">
        <v>433</v>
      </c>
      <c r="I3080" s="4">
        <v>0</v>
      </c>
      <c r="J3080" s="4">
        <v>0</v>
      </c>
      <c r="K3080" s="4">
        <v>0</v>
      </c>
      <c r="L3080" s="4">
        <v>0</v>
      </c>
      <c r="M3080" s="4">
        <v>17</v>
      </c>
      <c r="N3080" s="4">
        <v>166</v>
      </c>
    </row>
    <row r="3081" spans="1:14">
      <c r="A3081">
        <f>Raw!A334*1000000+Raw!B334*100</f>
        <v>17201003604</v>
      </c>
      <c r="B3081" t="str">
        <f>LEFT(A3081,5)</f>
        <v>17201</v>
      </c>
      <c r="C3081">
        <f>IF(OR(Raw!C334&lt;=5,Raw!C334=101),1,0)</f>
        <v>0</v>
      </c>
      <c r="D3081">
        <f>IF(OR(Raw!C334=6,Raw!C334=7,Raw!C334=8,Raw!C334=102),1,0)</f>
        <v>0</v>
      </c>
      <c r="E3081">
        <f>IF(OR(Raw!C334=9,Raw!C334=10,Raw!C334=11,Raw!C334=12,Raw!C334=103),1,0)</f>
        <v>1</v>
      </c>
      <c r="F3081">
        <f>IF(OR(Raw!C334=13,Raw!C334=104),1,0)</f>
        <v>0</v>
      </c>
      <c r="G3081" s="4">
        <v>23</v>
      </c>
      <c r="H3081" s="4">
        <v>279</v>
      </c>
      <c r="I3081" s="4">
        <v>0</v>
      </c>
      <c r="J3081" s="4">
        <v>0</v>
      </c>
      <c r="K3081" s="4">
        <v>1</v>
      </c>
      <c r="L3081" s="4">
        <v>761</v>
      </c>
      <c r="M3081" s="4">
        <v>11</v>
      </c>
      <c r="N3081" s="4">
        <v>97</v>
      </c>
    </row>
    <row r="3082" spans="1:14">
      <c r="A3082">
        <f>Raw!A336*1000000+Raw!B336*100</f>
        <v>17201003605</v>
      </c>
      <c r="B3082" t="str">
        <f>LEFT(A3082,5)</f>
        <v>17201</v>
      </c>
      <c r="C3082">
        <f>IF(OR(Raw!C336&lt;=5,Raw!C336=101),1,0)</f>
        <v>1</v>
      </c>
      <c r="D3082">
        <f>IF(OR(Raw!C336=6,Raw!C336=7,Raw!C336=8,Raw!C336=102),1,0)</f>
        <v>0</v>
      </c>
      <c r="E3082">
        <f>IF(OR(Raw!C336=9,Raw!C336=10,Raw!C336=11,Raw!C336=12,Raw!C336=103),1,0)</f>
        <v>0</v>
      </c>
      <c r="F3082">
        <f>IF(OR(Raw!C336=13,Raw!C336=104),1,0)</f>
        <v>0</v>
      </c>
      <c r="G3082" s="4">
        <v>15</v>
      </c>
      <c r="H3082" s="4">
        <v>256</v>
      </c>
      <c r="I3082" s="4">
        <v>0</v>
      </c>
      <c r="J3082" s="4">
        <v>0</v>
      </c>
      <c r="K3082" s="4">
        <v>1</v>
      </c>
      <c r="L3082" s="4">
        <v>1000</v>
      </c>
      <c r="M3082" s="4">
        <v>7</v>
      </c>
      <c r="N3082" s="4">
        <v>81</v>
      </c>
    </row>
    <row r="3083" spans="1:14">
      <c r="A3083">
        <f>Raw!A337*1000000+Raw!B337*100</f>
        <v>17201003606</v>
      </c>
      <c r="B3083" t="str">
        <f>LEFT(A3083,5)</f>
        <v>17201</v>
      </c>
      <c r="C3083">
        <f>IF(OR(Raw!C337&lt;=5,Raw!C337=101),1,0)</f>
        <v>0</v>
      </c>
      <c r="D3083">
        <f>IF(OR(Raw!C337=6,Raw!C337=7,Raw!C337=8,Raw!C337=102),1,0)</f>
        <v>1</v>
      </c>
      <c r="E3083">
        <f>IF(OR(Raw!C337=9,Raw!C337=10,Raw!C337=11,Raw!C337=12,Raw!C337=103),1,0)</f>
        <v>0</v>
      </c>
      <c r="F3083">
        <f>IF(OR(Raw!C337=13,Raw!C337=104),1,0)</f>
        <v>0</v>
      </c>
      <c r="G3083" s="4">
        <v>33</v>
      </c>
      <c r="H3083" s="4">
        <v>527</v>
      </c>
      <c r="I3083" s="4">
        <v>1</v>
      </c>
      <c r="J3083" s="4">
        <v>238</v>
      </c>
      <c r="K3083" s="4">
        <v>1</v>
      </c>
      <c r="L3083" s="4">
        <v>300</v>
      </c>
      <c r="M3083" s="4">
        <v>14</v>
      </c>
      <c r="N3083" s="4">
        <v>166</v>
      </c>
    </row>
    <row r="3084" spans="1:14">
      <c r="A3084">
        <f>Raw!A340*1000000+Raw!B340*100</f>
        <v>17201003705</v>
      </c>
      <c r="B3084" t="str">
        <f>LEFT(A3084,5)</f>
        <v>17201</v>
      </c>
      <c r="C3084">
        <f>IF(OR(Raw!C340&lt;=5,Raw!C340=101),1,0)</f>
        <v>0</v>
      </c>
      <c r="D3084">
        <f>IF(OR(Raw!C340=6,Raw!C340=7,Raw!C340=8,Raw!C340=102),1,0)</f>
        <v>0</v>
      </c>
      <c r="E3084">
        <f>IF(OR(Raw!C340=9,Raw!C340=10,Raw!C340=11,Raw!C340=12,Raw!C340=103),1,0)</f>
        <v>0</v>
      </c>
      <c r="F3084">
        <f>IF(OR(Raw!C340=13,Raw!C340=104),1,0)</f>
        <v>1</v>
      </c>
      <c r="G3084" s="4">
        <v>63</v>
      </c>
      <c r="H3084" s="4">
        <v>1210</v>
      </c>
      <c r="I3084" s="4">
        <v>8</v>
      </c>
      <c r="J3084" s="4">
        <v>1292</v>
      </c>
      <c r="K3084" s="4">
        <v>3</v>
      </c>
      <c r="L3084" s="4">
        <v>1140</v>
      </c>
      <c r="M3084" s="4">
        <v>34</v>
      </c>
      <c r="N3084" s="4">
        <v>823</v>
      </c>
    </row>
    <row r="3085" spans="1:14">
      <c r="A3085">
        <f>Raw!A341*1000000+Raw!B341*100</f>
        <v>17201003706</v>
      </c>
      <c r="B3085" t="str">
        <f>LEFT(A3085,5)</f>
        <v>17201</v>
      </c>
      <c r="C3085">
        <f>IF(OR(Raw!C341&lt;=5,Raw!C341=101),1,0)</f>
        <v>0</v>
      </c>
      <c r="D3085">
        <f>IF(OR(Raw!C341=6,Raw!C341=7,Raw!C341=8,Raw!C341=102),1,0)</f>
        <v>0</v>
      </c>
      <c r="E3085">
        <f>IF(OR(Raw!C341=9,Raw!C341=10,Raw!C341=11,Raw!C341=12,Raw!C341=103),1,0)</f>
        <v>1</v>
      </c>
      <c r="F3085">
        <f>IF(OR(Raw!C341=13,Raw!C341=104),1,0)</f>
        <v>0</v>
      </c>
      <c r="G3085" s="4">
        <v>68</v>
      </c>
      <c r="H3085" s="4">
        <v>1178</v>
      </c>
      <c r="I3085" s="4">
        <v>2</v>
      </c>
      <c r="J3085" s="4">
        <v>275</v>
      </c>
      <c r="K3085" s="4">
        <v>4</v>
      </c>
      <c r="L3085" s="4">
        <v>1896</v>
      </c>
      <c r="M3085" s="4">
        <v>35</v>
      </c>
      <c r="N3085" s="4">
        <v>664</v>
      </c>
    </row>
    <row r="3086" spans="1:14">
      <c r="A3086">
        <f>Raw!A342*1000000+Raw!B342*100</f>
        <v>17201003707</v>
      </c>
      <c r="B3086" t="str">
        <f>LEFT(A3086,5)</f>
        <v>17201</v>
      </c>
      <c r="C3086">
        <f>IF(OR(Raw!C342&lt;=5,Raw!C342=101),1,0)</f>
        <v>0</v>
      </c>
      <c r="D3086">
        <f>IF(OR(Raw!C342=6,Raw!C342=7,Raw!C342=8,Raw!C342=102),1,0)</f>
        <v>1</v>
      </c>
      <c r="E3086">
        <f>IF(OR(Raw!C342=9,Raw!C342=10,Raw!C342=11,Raw!C342=12,Raw!C342=103),1,0)</f>
        <v>0</v>
      </c>
      <c r="F3086">
        <f>IF(OR(Raw!C342=13,Raw!C342=104),1,0)</f>
        <v>0</v>
      </c>
      <c r="G3086" s="4">
        <v>29</v>
      </c>
      <c r="H3086" s="4">
        <v>315</v>
      </c>
      <c r="I3086" s="4">
        <v>1</v>
      </c>
      <c r="J3086" s="4">
        <v>170</v>
      </c>
      <c r="K3086" s="4">
        <v>1</v>
      </c>
      <c r="L3086" s="4">
        <v>897</v>
      </c>
      <c r="M3086" s="4">
        <v>16</v>
      </c>
      <c r="N3086" s="4">
        <v>305</v>
      </c>
    </row>
    <row r="3087" spans="1:14">
      <c r="A3087">
        <f>Raw!A343*1000000+Raw!B343*100</f>
        <v>17201003708</v>
      </c>
      <c r="B3087" t="str">
        <f>LEFT(A3087,5)</f>
        <v>17201</v>
      </c>
      <c r="C3087">
        <f>IF(OR(Raw!C343&lt;=5,Raw!C343=101),1,0)</f>
        <v>0</v>
      </c>
      <c r="D3087">
        <f>IF(OR(Raw!C343=6,Raw!C343=7,Raw!C343=8,Raw!C343=102),1,0)</f>
        <v>1</v>
      </c>
      <c r="E3087">
        <f>IF(OR(Raw!C343=9,Raw!C343=10,Raw!C343=11,Raw!C343=12,Raw!C343=103),1,0)</f>
        <v>0</v>
      </c>
      <c r="F3087">
        <f>IF(OR(Raw!C343=13,Raw!C343=104),1,0)</f>
        <v>0</v>
      </c>
      <c r="G3087" s="4">
        <v>99</v>
      </c>
      <c r="H3087" s="4">
        <v>2803</v>
      </c>
      <c r="I3087" s="4">
        <v>27</v>
      </c>
      <c r="J3087" s="4">
        <v>4368</v>
      </c>
      <c r="K3087" s="4">
        <v>31</v>
      </c>
      <c r="L3087" s="4">
        <v>17213</v>
      </c>
      <c r="M3087" s="4">
        <v>42</v>
      </c>
      <c r="N3087" s="4">
        <v>2302</v>
      </c>
    </row>
    <row r="3088" spans="1:14">
      <c r="A3088">
        <f>Raw!A344*1000000+Raw!B344*100</f>
        <v>17201003709</v>
      </c>
      <c r="B3088" t="str">
        <f>LEFT(A3088,5)</f>
        <v>17201</v>
      </c>
      <c r="C3088">
        <f>IF(OR(Raw!C344&lt;=5,Raw!C344=101),1,0)</f>
        <v>0</v>
      </c>
      <c r="D3088">
        <f>IF(OR(Raw!C344=6,Raw!C344=7,Raw!C344=8,Raw!C344=102),1,0)</f>
        <v>1</v>
      </c>
      <c r="E3088">
        <f>IF(OR(Raw!C344=9,Raw!C344=10,Raw!C344=11,Raw!C344=12,Raw!C344=103),1,0)</f>
        <v>0</v>
      </c>
      <c r="F3088">
        <f>IF(OR(Raw!C344=13,Raw!C344=104),1,0)</f>
        <v>0</v>
      </c>
      <c r="G3088" s="4">
        <v>53</v>
      </c>
      <c r="H3088" s="4">
        <v>1495</v>
      </c>
      <c r="I3088" s="4">
        <v>12</v>
      </c>
      <c r="J3088" s="4">
        <v>2233</v>
      </c>
      <c r="K3088" s="4">
        <v>26</v>
      </c>
      <c r="L3088" s="4">
        <v>14499</v>
      </c>
      <c r="M3088" s="4">
        <v>23</v>
      </c>
      <c r="N3088" s="4">
        <v>1324</v>
      </c>
    </row>
    <row r="3089" spans="1:14">
      <c r="A3089">
        <f>Raw!A345*1000000+Raw!B345*100</f>
        <v>17201003710</v>
      </c>
      <c r="B3089" t="str">
        <f>LEFT(A3089,5)</f>
        <v>17201</v>
      </c>
      <c r="C3089">
        <f>IF(OR(Raw!C345&lt;=5,Raw!C345=101),1,0)</f>
        <v>0</v>
      </c>
      <c r="D3089">
        <f>IF(OR(Raw!C345=6,Raw!C345=7,Raw!C345=8,Raw!C345=102),1,0)</f>
        <v>0</v>
      </c>
      <c r="E3089">
        <f>IF(OR(Raw!C345=9,Raw!C345=10,Raw!C345=11,Raw!C345=12,Raw!C345=103),1,0)</f>
        <v>0</v>
      </c>
      <c r="F3089">
        <f>IF(OR(Raw!C345=13,Raw!C345=104),1,0)</f>
        <v>1</v>
      </c>
      <c r="G3089" s="4">
        <v>38</v>
      </c>
      <c r="H3089" s="4">
        <v>503</v>
      </c>
      <c r="I3089" s="4">
        <v>0</v>
      </c>
      <c r="J3089" s="4">
        <v>0</v>
      </c>
      <c r="K3089" s="4">
        <v>0</v>
      </c>
      <c r="L3089" s="4">
        <v>0</v>
      </c>
      <c r="M3089" s="4">
        <v>23</v>
      </c>
      <c r="N3089" s="4">
        <v>196</v>
      </c>
    </row>
    <row r="3090" spans="1:14">
      <c r="A3090">
        <f>Raw!A346*1000000+Raw!B346*100</f>
        <v>17201003711</v>
      </c>
      <c r="B3090" t="str">
        <f>LEFT(A3090,5)</f>
        <v>17201</v>
      </c>
      <c r="C3090">
        <f>IF(OR(Raw!C346&lt;=5,Raw!C346=101),1,0)</f>
        <v>0</v>
      </c>
      <c r="D3090">
        <f>IF(OR(Raw!C346=6,Raw!C346=7,Raw!C346=8,Raw!C346=102),1,0)</f>
        <v>0</v>
      </c>
      <c r="E3090">
        <f>IF(OR(Raw!C346=9,Raw!C346=10,Raw!C346=11,Raw!C346=12,Raw!C346=103),1,0)</f>
        <v>1</v>
      </c>
      <c r="F3090">
        <f>IF(OR(Raw!C346=13,Raw!C346=104),1,0)</f>
        <v>0</v>
      </c>
      <c r="G3090" s="4">
        <v>73</v>
      </c>
      <c r="H3090" s="4">
        <v>1164</v>
      </c>
      <c r="I3090" s="4">
        <v>9</v>
      </c>
      <c r="J3090" s="4">
        <v>1454</v>
      </c>
      <c r="K3090" s="4">
        <v>8</v>
      </c>
      <c r="L3090" s="4">
        <v>2941</v>
      </c>
      <c r="M3090" s="4">
        <v>40</v>
      </c>
      <c r="N3090" s="4">
        <v>1063</v>
      </c>
    </row>
    <row r="3091" spans="1:14">
      <c r="A3091">
        <f>Raw!A348*1000000+Raw!B348*100</f>
        <v>17201003801</v>
      </c>
      <c r="B3091" t="str">
        <f>LEFT(A3091,5)</f>
        <v>17201</v>
      </c>
      <c r="C3091">
        <f>IF(OR(Raw!C348&lt;=5,Raw!C348=101),1,0)</f>
        <v>0</v>
      </c>
      <c r="D3091">
        <f>IF(OR(Raw!C348=6,Raw!C348=7,Raw!C348=8,Raw!C348=102),1,0)</f>
        <v>0</v>
      </c>
      <c r="E3091">
        <f>IF(OR(Raw!C348=9,Raw!C348=10,Raw!C348=11,Raw!C348=12,Raw!C348=103),1,0)</f>
        <v>1</v>
      </c>
      <c r="F3091">
        <f>IF(OR(Raw!C348=13,Raw!C348=104),1,0)</f>
        <v>0</v>
      </c>
      <c r="G3091" s="4">
        <v>76</v>
      </c>
      <c r="H3091" s="4">
        <v>995</v>
      </c>
      <c r="I3091" s="4">
        <v>5</v>
      </c>
      <c r="J3091" s="4">
        <v>934</v>
      </c>
      <c r="K3091" s="4">
        <v>9</v>
      </c>
      <c r="L3091" s="4">
        <v>5300</v>
      </c>
      <c r="M3091" s="4">
        <v>50</v>
      </c>
      <c r="N3091" s="4">
        <v>2573</v>
      </c>
    </row>
    <row r="3092" spans="1:14">
      <c r="A3092">
        <f>Raw!A351*1000000+Raw!B351*100</f>
        <v>17201003805</v>
      </c>
      <c r="B3092" t="str">
        <f>LEFT(A3092,5)</f>
        <v>17201</v>
      </c>
      <c r="C3092">
        <f>IF(OR(Raw!C351&lt;=5,Raw!C351=101),1,0)</f>
        <v>0</v>
      </c>
      <c r="D3092">
        <f>IF(OR(Raw!C351=6,Raw!C351=7,Raw!C351=8,Raw!C351=102),1,0)</f>
        <v>0</v>
      </c>
      <c r="E3092">
        <f>IF(OR(Raw!C351=9,Raw!C351=10,Raw!C351=11,Raw!C351=12,Raw!C351=103),1,0)</f>
        <v>0</v>
      </c>
      <c r="F3092">
        <f>IF(OR(Raw!C351=13,Raw!C351=104),1,0)</f>
        <v>1</v>
      </c>
      <c r="G3092" s="4">
        <v>192</v>
      </c>
      <c r="H3092" s="4">
        <v>3286</v>
      </c>
      <c r="I3092" s="4">
        <v>16</v>
      </c>
      <c r="J3092" s="4">
        <v>2947</v>
      </c>
      <c r="K3092" s="4">
        <v>19</v>
      </c>
      <c r="L3092" s="4">
        <v>10602</v>
      </c>
      <c r="M3092" s="4">
        <v>92</v>
      </c>
      <c r="N3092" s="4">
        <v>2132</v>
      </c>
    </row>
    <row r="3093" spans="1:14">
      <c r="A3093">
        <f>Raw!A352*1000000+Raw!B352*100</f>
        <v>17201003806</v>
      </c>
      <c r="B3093" t="str">
        <f>LEFT(A3093,5)</f>
        <v>17201</v>
      </c>
      <c r="C3093">
        <f>IF(OR(Raw!C352&lt;=5,Raw!C352=101),1,0)</f>
        <v>0</v>
      </c>
      <c r="D3093">
        <f>IF(OR(Raw!C352=6,Raw!C352=7,Raw!C352=8,Raw!C352=102),1,0)</f>
        <v>0</v>
      </c>
      <c r="E3093">
        <f>IF(OR(Raw!C352=9,Raw!C352=10,Raw!C352=11,Raw!C352=12,Raw!C352=103),1,0)</f>
        <v>0</v>
      </c>
      <c r="F3093">
        <f>IF(OR(Raw!C352=13,Raw!C352=104),1,0)</f>
        <v>1</v>
      </c>
      <c r="G3093" s="4">
        <v>81</v>
      </c>
      <c r="H3093" s="4">
        <v>1046</v>
      </c>
      <c r="I3093" s="4">
        <v>2</v>
      </c>
      <c r="J3093" s="4">
        <v>256</v>
      </c>
      <c r="K3093" s="4">
        <v>1</v>
      </c>
      <c r="L3093" s="4">
        <v>1000</v>
      </c>
      <c r="M3093" s="4">
        <v>44</v>
      </c>
      <c r="N3093" s="4">
        <v>320</v>
      </c>
    </row>
    <row r="3094" spans="1:14">
      <c r="A3094">
        <f>Raw!A353*1000000+Raw!B353*100</f>
        <v>17201003807</v>
      </c>
      <c r="B3094" t="str">
        <f>LEFT(A3094,5)</f>
        <v>17201</v>
      </c>
      <c r="C3094">
        <f>IF(OR(Raw!C353&lt;=5,Raw!C353=101),1,0)</f>
        <v>0</v>
      </c>
      <c r="D3094">
        <f>IF(OR(Raw!C353=6,Raw!C353=7,Raw!C353=8,Raw!C353=102),1,0)</f>
        <v>0</v>
      </c>
      <c r="E3094">
        <f>IF(OR(Raw!C353=9,Raw!C353=10,Raw!C353=11,Raw!C353=12,Raw!C353=103),1,0)</f>
        <v>0</v>
      </c>
      <c r="F3094">
        <f>IF(OR(Raw!C353=13,Raw!C353=104),1,0)</f>
        <v>1</v>
      </c>
      <c r="G3094" s="4">
        <v>195</v>
      </c>
      <c r="H3094" s="4">
        <v>2999</v>
      </c>
      <c r="I3094" s="4">
        <v>16</v>
      </c>
      <c r="J3094" s="4">
        <v>2621</v>
      </c>
      <c r="K3094" s="4">
        <v>8</v>
      </c>
      <c r="L3094" s="4">
        <v>4984</v>
      </c>
      <c r="M3094" s="4">
        <v>93</v>
      </c>
      <c r="N3094" s="4">
        <v>2509</v>
      </c>
    </row>
    <row r="3095" spans="1:14">
      <c r="A3095">
        <f>Raw!A354*1000000+Raw!B354*100</f>
        <v>17201003808</v>
      </c>
      <c r="B3095" t="str">
        <f>LEFT(A3095,5)</f>
        <v>17201</v>
      </c>
      <c r="C3095">
        <f>IF(OR(Raw!C354&lt;=5,Raw!C354=101),1,0)</f>
        <v>0</v>
      </c>
      <c r="D3095">
        <f>IF(OR(Raw!C354=6,Raw!C354=7,Raw!C354=8,Raw!C354=102),1,0)</f>
        <v>0</v>
      </c>
      <c r="E3095">
        <f>IF(OR(Raw!C354=9,Raw!C354=10,Raw!C354=11,Raw!C354=12,Raw!C354=103),1,0)</f>
        <v>1</v>
      </c>
      <c r="F3095">
        <f>IF(OR(Raw!C354=13,Raw!C354=104),1,0)</f>
        <v>0</v>
      </c>
      <c r="G3095" s="4">
        <v>99</v>
      </c>
      <c r="H3095" s="4">
        <v>2102</v>
      </c>
      <c r="I3095" s="4">
        <v>8</v>
      </c>
      <c r="J3095" s="4">
        <v>1149</v>
      </c>
      <c r="K3095" s="4">
        <v>4</v>
      </c>
      <c r="L3095" s="4">
        <v>1344</v>
      </c>
      <c r="M3095" s="4">
        <v>49</v>
      </c>
      <c r="N3095" s="4">
        <v>1063</v>
      </c>
    </row>
    <row r="3096" spans="1:14">
      <c r="A3096">
        <f>Raw!A355*1000000+Raw!B355*100</f>
        <v>17201003809</v>
      </c>
      <c r="B3096" t="str">
        <f>LEFT(A3096,5)</f>
        <v>17201</v>
      </c>
      <c r="C3096">
        <f>IF(OR(Raw!C355&lt;=5,Raw!C355=101),1,0)</f>
        <v>0</v>
      </c>
      <c r="D3096">
        <f>IF(OR(Raw!C355=6,Raw!C355=7,Raw!C355=8,Raw!C355=102),1,0)</f>
        <v>0</v>
      </c>
      <c r="E3096">
        <f>IF(OR(Raw!C355=9,Raw!C355=10,Raw!C355=11,Raw!C355=12,Raw!C355=103),1,0)</f>
        <v>1</v>
      </c>
      <c r="F3096">
        <f>IF(OR(Raw!C355=13,Raw!C355=104),1,0)</f>
        <v>0</v>
      </c>
      <c r="G3096" s="4">
        <v>89</v>
      </c>
      <c r="H3096" s="4">
        <v>1855</v>
      </c>
      <c r="I3096" s="4">
        <v>6</v>
      </c>
      <c r="J3096" s="4">
        <v>885</v>
      </c>
      <c r="K3096" s="4">
        <v>4</v>
      </c>
      <c r="L3096" s="4">
        <v>1431</v>
      </c>
      <c r="M3096" s="4">
        <v>41</v>
      </c>
      <c r="N3096" s="4">
        <v>2134</v>
      </c>
    </row>
    <row r="3097" spans="1:14">
      <c r="A3097">
        <f>Raw!A357*1000000+Raw!B357*100</f>
        <v>17201003901</v>
      </c>
      <c r="B3097" t="str">
        <f>LEFT(A3097,5)</f>
        <v>17201</v>
      </c>
      <c r="C3097">
        <f>IF(OR(Raw!C357&lt;=5,Raw!C357=101),1,0)</f>
        <v>0</v>
      </c>
      <c r="D3097">
        <f>IF(OR(Raw!C357=6,Raw!C357=7,Raw!C357=8,Raw!C357=102),1,0)</f>
        <v>0</v>
      </c>
      <c r="E3097">
        <f>IF(OR(Raw!C357=9,Raw!C357=10,Raw!C357=11,Raw!C357=12,Raw!C357=103),1,0)</f>
        <v>0</v>
      </c>
      <c r="F3097">
        <f>IF(OR(Raw!C357=13,Raw!C357=104),1,0)</f>
        <v>1</v>
      </c>
      <c r="G3097" s="4">
        <v>46</v>
      </c>
      <c r="H3097" s="4">
        <v>837</v>
      </c>
      <c r="I3097" s="4">
        <v>1</v>
      </c>
      <c r="J3097" s="4">
        <v>162</v>
      </c>
      <c r="K3097" s="4">
        <v>2</v>
      </c>
      <c r="L3097" s="4">
        <v>590</v>
      </c>
      <c r="M3097" s="4">
        <v>20</v>
      </c>
      <c r="N3097" s="4">
        <v>952</v>
      </c>
    </row>
    <row r="3098" spans="1:14">
      <c r="A3098">
        <f>Raw!A360*1000000+Raw!B360*100</f>
        <v>17201003903</v>
      </c>
      <c r="B3098" t="str">
        <f>LEFT(A3098,5)</f>
        <v>17201</v>
      </c>
      <c r="C3098">
        <f>IF(OR(Raw!C360&lt;=5,Raw!C360=101),1,0)</f>
        <v>0</v>
      </c>
      <c r="D3098">
        <f>IF(OR(Raw!C360=6,Raw!C360=7,Raw!C360=8,Raw!C360=102),1,0)</f>
        <v>0</v>
      </c>
      <c r="E3098">
        <f>IF(OR(Raw!C360=9,Raw!C360=10,Raw!C360=11,Raw!C360=12,Raw!C360=103),1,0)</f>
        <v>0</v>
      </c>
      <c r="F3098">
        <f>IF(OR(Raw!C360=13,Raw!C360=104),1,0)</f>
        <v>1</v>
      </c>
      <c r="G3098" s="4">
        <v>78</v>
      </c>
      <c r="H3098" s="4">
        <v>1107</v>
      </c>
      <c r="I3098" s="4">
        <v>3</v>
      </c>
      <c r="J3098" s="4">
        <v>663</v>
      </c>
      <c r="K3098" s="4">
        <v>0</v>
      </c>
      <c r="L3098" s="4">
        <v>0</v>
      </c>
      <c r="M3098" s="4">
        <v>35</v>
      </c>
      <c r="N3098" s="4">
        <v>778</v>
      </c>
    </row>
    <row r="3099" spans="1:14">
      <c r="A3099">
        <f>Raw!A361*1000000+Raw!B361*100</f>
        <v>17201003904</v>
      </c>
      <c r="B3099" t="str">
        <f>LEFT(A3099,5)</f>
        <v>17201</v>
      </c>
      <c r="C3099">
        <f>IF(OR(Raw!C361&lt;=5,Raw!C361=101),1,0)</f>
        <v>0</v>
      </c>
      <c r="D3099">
        <f>IF(OR(Raw!C361=6,Raw!C361=7,Raw!C361=8,Raw!C361=102),1,0)</f>
        <v>0</v>
      </c>
      <c r="E3099">
        <f>IF(OR(Raw!C361=9,Raw!C361=10,Raw!C361=11,Raw!C361=12,Raw!C361=103),1,0)</f>
        <v>0</v>
      </c>
      <c r="F3099">
        <f>IF(OR(Raw!C361=13,Raw!C361=104),1,0)</f>
        <v>1</v>
      </c>
      <c r="G3099" s="4">
        <v>78</v>
      </c>
      <c r="H3099" s="4">
        <v>1546</v>
      </c>
      <c r="I3099" s="4">
        <v>5</v>
      </c>
      <c r="J3099" s="4">
        <v>671</v>
      </c>
      <c r="K3099" s="4">
        <v>3</v>
      </c>
      <c r="L3099" s="4">
        <v>1761</v>
      </c>
      <c r="M3099" s="4">
        <v>44</v>
      </c>
      <c r="N3099" s="4">
        <v>2520</v>
      </c>
    </row>
    <row r="3100" spans="1:14">
      <c r="A3100">
        <f>Raw!A364*1000000+Raw!B364*100</f>
        <v>17201004001</v>
      </c>
      <c r="B3100" t="str">
        <f>LEFT(A3100,5)</f>
        <v>17201</v>
      </c>
      <c r="C3100">
        <f>IF(OR(Raw!C364&lt;=5,Raw!C364=101),1,0)</f>
        <v>0</v>
      </c>
      <c r="D3100">
        <f>IF(OR(Raw!C364=6,Raw!C364=7,Raw!C364=8,Raw!C364=102),1,0)</f>
        <v>0</v>
      </c>
      <c r="E3100">
        <f>IF(OR(Raw!C364=9,Raw!C364=10,Raw!C364=11,Raw!C364=12,Raw!C364=103),1,0)</f>
        <v>0</v>
      </c>
      <c r="F3100">
        <f>IF(OR(Raw!C364=13,Raw!C364=104),1,0)</f>
        <v>1</v>
      </c>
      <c r="G3100" s="4">
        <v>97</v>
      </c>
      <c r="H3100" s="4">
        <v>1193</v>
      </c>
      <c r="I3100" s="4">
        <v>5</v>
      </c>
      <c r="J3100" s="4">
        <v>794</v>
      </c>
      <c r="K3100" s="4">
        <v>5</v>
      </c>
      <c r="L3100" s="4">
        <v>2012</v>
      </c>
      <c r="M3100" s="4">
        <v>53</v>
      </c>
      <c r="N3100" s="4">
        <v>1776</v>
      </c>
    </row>
    <row r="3101" spans="1:14">
      <c r="A3101">
        <f>Raw!A365*1000000+Raw!B365*100</f>
        <v>17201004002</v>
      </c>
      <c r="B3101" t="str">
        <f>LEFT(A3101,5)</f>
        <v>17201</v>
      </c>
      <c r="C3101">
        <f>IF(OR(Raw!C365&lt;=5,Raw!C365=101),1,0)</f>
        <v>0</v>
      </c>
      <c r="D3101">
        <f>IF(OR(Raw!C365=6,Raw!C365=7,Raw!C365=8,Raw!C365=102),1,0)</f>
        <v>0</v>
      </c>
      <c r="E3101">
        <f>IF(OR(Raw!C365=9,Raw!C365=10,Raw!C365=11,Raw!C365=12,Raw!C365=103),1,0)</f>
        <v>0</v>
      </c>
      <c r="F3101">
        <f>IF(OR(Raw!C365=13,Raw!C365=104),1,0)</f>
        <v>1</v>
      </c>
      <c r="G3101" s="4">
        <v>76</v>
      </c>
      <c r="H3101" s="4">
        <v>1223</v>
      </c>
      <c r="I3101" s="4">
        <v>7</v>
      </c>
      <c r="J3101" s="4">
        <v>1173</v>
      </c>
      <c r="K3101" s="4">
        <v>4</v>
      </c>
      <c r="L3101" s="4">
        <v>2167</v>
      </c>
      <c r="M3101" s="4">
        <v>36</v>
      </c>
      <c r="N3101" s="4">
        <v>949</v>
      </c>
    </row>
    <row r="3102" spans="1:14">
      <c r="A3102">
        <f>Raw!A366*1000000+Raw!B366*100</f>
        <v>17201004003</v>
      </c>
      <c r="B3102" t="str">
        <f>LEFT(A3102,5)</f>
        <v>17201</v>
      </c>
      <c r="C3102">
        <f>IF(OR(Raw!C366&lt;=5,Raw!C366=101),1,0)</f>
        <v>0</v>
      </c>
      <c r="D3102">
        <f>IF(OR(Raw!C366=6,Raw!C366=7,Raw!C366=8,Raw!C366=102),1,0)</f>
        <v>1</v>
      </c>
      <c r="E3102">
        <f>IF(OR(Raw!C366=9,Raw!C366=10,Raw!C366=11,Raw!C366=12,Raw!C366=103),1,0)</f>
        <v>0</v>
      </c>
      <c r="F3102">
        <f>IF(OR(Raw!C366=13,Raw!C366=104),1,0)</f>
        <v>0</v>
      </c>
      <c r="G3102" s="4">
        <v>10</v>
      </c>
      <c r="H3102" s="4">
        <v>89</v>
      </c>
      <c r="I3102" s="4">
        <v>2</v>
      </c>
      <c r="J3102" s="4">
        <v>440</v>
      </c>
      <c r="K3102" s="4">
        <v>0</v>
      </c>
      <c r="L3102" s="4">
        <v>0</v>
      </c>
      <c r="M3102" s="4">
        <v>8</v>
      </c>
      <c r="N3102" s="4">
        <v>296</v>
      </c>
    </row>
    <row r="3103" spans="1:14">
      <c r="A3103">
        <f>Raw!A367*1000000+Raw!B367*100</f>
        <v>17201004100</v>
      </c>
      <c r="B3103" t="str">
        <f>LEFT(A3103,5)</f>
        <v>17201</v>
      </c>
      <c r="C3103">
        <f>IF(OR(Raw!C367&lt;=5,Raw!C367=101),1,0)</f>
        <v>0</v>
      </c>
      <c r="D3103">
        <f>IF(OR(Raw!C367=6,Raw!C367=7,Raw!C367=8,Raw!C367=102),1,0)</f>
        <v>0</v>
      </c>
      <c r="E3103">
        <f>IF(OR(Raw!C367=9,Raw!C367=10,Raw!C367=11,Raw!C367=12,Raw!C367=103),1,0)</f>
        <v>0</v>
      </c>
      <c r="F3103">
        <f>IF(OR(Raw!C367=13,Raw!C367=104),1,0)</f>
        <v>1</v>
      </c>
      <c r="G3103" s="4">
        <v>38</v>
      </c>
      <c r="H3103" s="4">
        <v>435</v>
      </c>
      <c r="I3103" s="4">
        <v>0</v>
      </c>
      <c r="J3103" s="4">
        <v>0</v>
      </c>
      <c r="K3103" s="4">
        <v>0</v>
      </c>
      <c r="L3103" s="4">
        <v>0</v>
      </c>
      <c r="M3103" s="4">
        <v>23</v>
      </c>
      <c r="N3103" s="4">
        <v>299</v>
      </c>
    </row>
    <row r="3104" spans="1:14">
      <c r="A3104">
        <f>Raw!A371*1000000+Raw!B371*100</f>
        <v>17201004200</v>
      </c>
      <c r="B3104" t="str">
        <f>LEFT(A3104,5)</f>
        <v>17201</v>
      </c>
      <c r="C3104">
        <f>IF(OR(Raw!C371&lt;=5,Raw!C371=101),1,0)</f>
        <v>0</v>
      </c>
      <c r="D3104">
        <f>IF(OR(Raw!C371=6,Raw!C371=7,Raw!C371=8,Raw!C371=102),1,0)</f>
        <v>0</v>
      </c>
      <c r="E3104">
        <f>IF(OR(Raw!C371=9,Raw!C371=10,Raw!C371=11,Raw!C371=12,Raw!C371=103),1,0)</f>
        <v>0</v>
      </c>
      <c r="F3104">
        <f>IF(OR(Raw!C371=13,Raw!C371=104),1,0)</f>
        <v>1</v>
      </c>
      <c r="G3104" s="4">
        <v>78</v>
      </c>
      <c r="H3104" s="4">
        <v>1034</v>
      </c>
      <c r="I3104" s="4">
        <v>7</v>
      </c>
      <c r="J3104" s="4">
        <v>1210</v>
      </c>
      <c r="K3104" s="4">
        <v>3</v>
      </c>
      <c r="L3104" s="4">
        <v>1160</v>
      </c>
      <c r="M3104" s="4">
        <v>51</v>
      </c>
      <c r="N3104" s="4">
        <v>2365</v>
      </c>
    </row>
    <row r="3105" spans="1:14">
      <c r="A3105">
        <f>Raw!A373*1000000+Raw!B373*100</f>
        <v>17201004300</v>
      </c>
      <c r="B3105" t="str">
        <f>LEFT(A3105,5)</f>
        <v>17201</v>
      </c>
      <c r="C3105">
        <f>IF(OR(Raw!C373&lt;=5,Raw!C373=101),1,0)</f>
        <v>0</v>
      </c>
      <c r="D3105">
        <f>IF(OR(Raw!C373=6,Raw!C373=7,Raw!C373=8,Raw!C373=102),1,0)</f>
        <v>0</v>
      </c>
      <c r="E3105">
        <f>IF(OR(Raw!C373=9,Raw!C373=10,Raw!C373=11,Raw!C373=12,Raw!C373=103),1,0)</f>
        <v>0</v>
      </c>
      <c r="F3105">
        <f>IF(OR(Raw!C373=13,Raw!C373=104),1,0)</f>
        <v>1</v>
      </c>
      <c r="G3105" s="4">
        <v>48</v>
      </c>
      <c r="H3105" s="4">
        <v>676</v>
      </c>
      <c r="I3105" s="4">
        <v>1</v>
      </c>
      <c r="J3105" s="4">
        <v>129</v>
      </c>
      <c r="K3105" s="4">
        <v>1</v>
      </c>
      <c r="L3105" s="4">
        <v>750</v>
      </c>
      <c r="M3105" s="4">
        <v>32</v>
      </c>
      <c r="N3105" s="4">
        <v>484</v>
      </c>
    </row>
    <row r="3106" spans="1:14">
      <c r="A3106">
        <f>Raw!A3113*1000000+Raw!B3113*100</f>
        <v>17201980000</v>
      </c>
      <c r="B3106" t="str">
        <f>LEFT(A3106,5)</f>
        <v>17201</v>
      </c>
      <c r="C3106">
        <f>IF(OR(Raw!C3113&lt;=5,Raw!C3113=101),1,0)</f>
        <v>0</v>
      </c>
      <c r="D3106">
        <f>IF(OR(Raw!C3113=6,Raw!C3113=7,Raw!C3113=8,Raw!C3113=102),1,0)</f>
        <v>0</v>
      </c>
      <c r="E3106">
        <f>IF(OR(Raw!C3113=9,Raw!C3113=10,Raw!C3113=11,Raw!C3113=12,Raw!C3113=103),1,0)</f>
        <v>0</v>
      </c>
      <c r="F3106">
        <f>IF(OR(Raw!C3113=13,Raw!C3113=104),1,0)</f>
        <v>0</v>
      </c>
      <c r="G3106" s="4">
        <v>18</v>
      </c>
      <c r="H3106" s="4">
        <v>281</v>
      </c>
      <c r="I3106" s="4">
        <v>4</v>
      </c>
      <c r="J3106" s="4">
        <v>814</v>
      </c>
      <c r="K3106" s="4">
        <v>11</v>
      </c>
      <c r="L3106" s="4">
        <v>7271</v>
      </c>
      <c r="M3106" s="4">
        <v>5</v>
      </c>
      <c r="N3106" s="4">
        <v>131</v>
      </c>
    </row>
    <row r="3107" spans="1:14">
      <c r="A3107">
        <f>Raw!A623*1000000+Raw!B623*100</f>
        <v>17203030100</v>
      </c>
      <c r="B3107" t="str">
        <f>LEFT(A3107,5)</f>
        <v>17203</v>
      </c>
      <c r="C3107">
        <f>IF(OR(Raw!C623&lt;=5,Raw!C623=101),1,0)</f>
        <v>0</v>
      </c>
      <c r="D3107">
        <f>IF(OR(Raw!C623=6,Raw!C623=7,Raw!C623=8,Raw!C623=102),1,0)</f>
        <v>0</v>
      </c>
      <c r="E3107">
        <f>IF(OR(Raw!C623=9,Raw!C623=10,Raw!C623=11,Raw!C623=12,Raw!C623=103),1,0)</f>
        <v>1</v>
      </c>
      <c r="F3107">
        <f>IF(OR(Raw!C623=13,Raw!C623=104),1,0)</f>
        <v>0</v>
      </c>
      <c r="G3107" s="4">
        <v>53</v>
      </c>
      <c r="H3107" s="4">
        <v>1063</v>
      </c>
      <c r="I3107" s="4">
        <v>3</v>
      </c>
      <c r="J3107" s="4">
        <v>525</v>
      </c>
      <c r="K3107" s="4">
        <v>2</v>
      </c>
      <c r="L3107" s="4">
        <v>1386</v>
      </c>
      <c r="M3107" s="4">
        <v>42</v>
      </c>
      <c r="N3107" s="4">
        <v>1525</v>
      </c>
    </row>
    <row r="3108" spans="1:14">
      <c r="A3108">
        <f>Raw!A630*1000000+Raw!B630*100</f>
        <v>17203030200</v>
      </c>
      <c r="B3108" t="str">
        <f>LEFT(A3108,5)</f>
        <v>17203</v>
      </c>
      <c r="C3108">
        <f>IF(OR(Raw!C630&lt;=5,Raw!C630=101),1,0)</f>
        <v>0</v>
      </c>
      <c r="D3108">
        <f>IF(OR(Raw!C630=6,Raw!C630=7,Raw!C630=8,Raw!C630=102),1,0)</f>
        <v>0</v>
      </c>
      <c r="E3108">
        <f>IF(OR(Raw!C630=9,Raw!C630=10,Raw!C630=11,Raw!C630=12,Raw!C630=103),1,0)</f>
        <v>1</v>
      </c>
      <c r="F3108">
        <f>IF(OR(Raw!C630=13,Raw!C630=104),1,0)</f>
        <v>0</v>
      </c>
      <c r="G3108" s="4">
        <v>46</v>
      </c>
      <c r="H3108" s="4">
        <v>1035</v>
      </c>
      <c r="I3108" s="4">
        <v>1</v>
      </c>
      <c r="J3108" s="4">
        <v>155</v>
      </c>
      <c r="K3108" s="4">
        <v>0</v>
      </c>
      <c r="L3108" s="4">
        <v>0</v>
      </c>
      <c r="M3108" s="4">
        <v>33</v>
      </c>
      <c r="N3108" s="4">
        <v>828</v>
      </c>
    </row>
    <row r="3109" spans="1:14">
      <c r="A3109">
        <f>Raw!A637*1000000+Raw!B637*100</f>
        <v>17203030300</v>
      </c>
      <c r="B3109" t="str">
        <f>LEFT(A3109,5)</f>
        <v>17203</v>
      </c>
      <c r="C3109">
        <f>IF(OR(Raw!C637&lt;=5,Raw!C637=101),1,0)</f>
        <v>0</v>
      </c>
      <c r="D3109">
        <f>IF(OR(Raw!C637=6,Raw!C637=7,Raw!C637=8,Raw!C637=102),1,0)</f>
        <v>0</v>
      </c>
      <c r="E3109">
        <f>IF(OR(Raw!C637=9,Raw!C637=10,Raw!C637=11,Raw!C637=12,Raw!C637=103),1,0)</f>
        <v>1</v>
      </c>
      <c r="F3109">
        <f>IF(OR(Raw!C637=13,Raw!C637=104),1,0)</f>
        <v>0</v>
      </c>
      <c r="G3109" s="4">
        <v>84</v>
      </c>
      <c r="H3109" s="4">
        <v>2330</v>
      </c>
      <c r="I3109" s="4">
        <v>8</v>
      </c>
      <c r="J3109" s="4">
        <v>1506</v>
      </c>
      <c r="K3109" s="4">
        <v>11</v>
      </c>
      <c r="L3109" s="4">
        <v>5304</v>
      </c>
      <c r="M3109" s="4">
        <v>57</v>
      </c>
      <c r="N3109" s="4">
        <v>2709</v>
      </c>
    </row>
    <row r="3110" spans="1:14">
      <c r="A3110">
        <f>Raw!A641*1000000+Raw!B641*100</f>
        <v>17203030400</v>
      </c>
      <c r="B3110" t="str">
        <f>LEFT(A3110,5)</f>
        <v>17203</v>
      </c>
      <c r="C3110">
        <f>IF(OR(Raw!C641&lt;=5,Raw!C641=101),1,0)</f>
        <v>0</v>
      </c>
      <c r="D3110">
        <f>IF(OR(Raw!C641=6,Raw!C641=7,Raw!C641=8,Raw!C641=102),1,0)</f>
        <v>0</v>
      </c>
      <c r="E3110">
        <f>IF(OR(Raw!C641=9,Raw!C641=10,Raw!C641=11,Raw!C641=12,Raw!C641=103),1,0)</f>
        <v>1</v>
      </c>
      <c r="F3110">
        <f>IF(OR(Raw!C641=13,Raw!C641=104),1,0)</f>
        <v>0</v>
      </c>
      <c r="G3110" s="4">
        <v>70</v>
      </c>
      <c r="H3110" s="4">
        <v>1283</v>
      </c>
      <c r="I3110" s="4">
        <v>2</v>
      </c>
      <c r="J3110" s="4">
        <v>303</v>
      </c>
      <c r="K3110" s="4">
        <v>0</v>
      </c>
      <c r="L3110" s="4">
        <v>0</v>
      </c>
      <c r="M3110" s="4">
        <v>48</v>
      </c>
      <c r="N3110" s="4">
        <v>1062</v>
      </c>
    </row>
    <row r="3111" spans="1:14">
      <c r="A3111">
        <f>Raw!A646*1000000+Raw!B646*100</f>
        <v>17203030501</v>
      </c>
      <c r="B3111" t="str">
        <f>LEFT(A3111,5)</f>
        <v>17203</v>
      </c>
      <c r="C3111">
        <f>IF(OR(Raw!C646&lt;=5,Raw!C646=101),1,0)</f>
        <v>0</v>
      </c>
      <c r="D3111">
        <f>IF(OR(Raw!C646=6,Raw!C646=7,Raw!C646=8,Raw!C646=102),1,0)</f>
        <v>0</v>
      </c>
      <c r="E3111">
        <f>IF(OR(Raw!C646=9,Raw!C646=10,Raw!C646=11,Raw!C646=12,Raw!C646=103),1,0)</f>
        <v>0</v>
      </c>
      <c r="F3111">
        <f>IF(OR(Raw!C646=13,Raw!C646=104),1,0)</f>
        <v>1</v>
      </c>
      <c r="G3111" s="4">
        <v>124</v>
      </c>
      <c r="H3111" s="4">
        <v>2139</v>
      </c>
      <c r="I3111" s="4">
        <v>7</v>
      </c>
      <c r="J3111" s="4">
        <v>1172</v>
      </c>
      <c r="K3111" s="4">
        <v>4</v>
      </c>
      <c r="L3111" s="4">
        <v>1370</v>
      </c>
      <c r="M3111" s="4">
        <v>82</v>
      </c>
      <c r="N3111" s="4">
        <v>2002</v>
      </c>
    </row>
    <row r="3112" spans="1:14">
      <c r="A3112">
        <f>Raw!A647*1000000+Raw!B647*100</f>
        <v>17203030502</v>
      </c>
      <c r="B3112" t="str">
        <f>LEFT(A3112,5)</f>
        <v>17203</v>
      </c>
      <c r="C3112">
        <f>IF(OR(Raw!C647&lt;=5,Raw!C647=101),1,0)</f>
        <v>0</v>
      </c>
      <c r="D3112">
        <f>IF(OR(Raw!C647=6,Raw!C647=7,Raw!C647=8,Raw!C647=102),1,0)</f>
        <v>0</v>
      </c>
      <c r="E3112">
        <f>IF(OR(Raw!C647=9,Raw!C647=10,Raw!C647=11,Raw!C647=12,Raw!C647=103),1,0)</f>
        <v>1</v>
      </c>
      <c r="F3112">
        <f>IF(OR(Raw!C647=13,Raw!C647=104),1,0)</f>
        <v>0</v>
      </c>
      <c r="G3112" s="4">
        <v>33</v>
      </c>
      <c r="H3112" s="4">
        <v>655</v>
      </c>
      <c r="I3112" s="4">
        <v>3</v>
      </c>
      <c r="J3112" s="4">
        <v>527</v>
      </c>
      <c r="K3112" s="4">
        <v>0</v>
      </c>
      <c r="L3112" s="4">
        <v>0</v>
      </c>
      <c r="M3112" s="4">
        <v>21</v>
      </c>
      <c r="N3112" s="4">
        <v>656</v>
      </c>
    </row>
    <row r="3113" spans="1:14">
      <c r="A3113">
        <f>Raw!A651*1000000+Raw!B651*100</f>
        <v>17203030601</v>
      </c>
      <c r="B3113" t="str">
        <f>LEFT(A3113,5)</f>
        <v>17203</v>
      </c>
      <c r="C3113">
        <f>IF(OR(Raw!C651&lt;=5,Raw!C651=101),1,0)</f>
        <v>0</v>
      </c>
      <c r="D3113">
        <f>IF(OR(Raw!C651=6,Raw!C651=7,Raw!C651=8,Raw!C651=102),1,0)</f>
        <v>0</v>
      </c>
      <c r="E3113">
        <f>IF(OR(Raw!C651=9,Raw!C651=10,Raw!C651=11,Raw!C651=12,Raw!C651=103),1,0)</f>
        <v>1</v>
      </c>
      <c r="F3113">
        <f>IF(OR(Raw!C651=13,Raw!C651=104),1,0)</f>
        <v>0</v>
      </c>
      <c r="G3113" s="4">
        <v>114</v>
      </c>
      <c r="H3113" s="4">
        <v>2789</v>
      </c>
      <c r="I3113" s="4">
        <v>10</v>
      </c>
      <c r="J3113" s="4">
        <v>1628</v>
      </c>
      <c r="K3113" s="4">
        <v>9</v>
      </c>
      <c r="L3113" s="4">
        <v>4562</v>
      </c>
      <c r="M3113" s="4">
        <v>75</v>
      </c>
      <c r="N3113" s="4">
        <v>2939</v>
      </c>
    </row>
    <row r="3114" spans="1:14">
      <c r="A3114">
        <f>Raw!A652*1000000+Raw!B652*100</f>
        <v>17203030602</v>
      </c>
      <c r="B3114" t="str">
        <f>LEFT(A3114,5)</f>
        <v>17203</v>
      </c>
      <c r="C3114">
        <f>IF(OR(Raw!C652&lt;=5,Raw!C652=101),1,0)</f>
        <v>0</v>
      </c>
      <c r="D3114">
        <f>IF(OR(Raw!C652=6,Raw!C652=7,Raw!C652=8,Raw!C652=102),1,0)</f>
        <v>0</v>
      </c>
      <c r="E3114">
        <f>IF(OR(Raw!C652=9,Raw!C652=10,Raw!C652=11,Raw!C652=12,Raw!C652=103),1,0)</f>
        <v>0</v>
      </c>
      <c r="F3114">
        <f>IF(OR(Raw!C652=13,Raw!C652=104),1,0)</f>
        <v>1</v>
      </c>
      <c r="G3114" s="4">
        <v>121</v>
      </c>
      <c r="H3114" s="4">
        <v>3017</v>
      </c>
      <c r="I3114" s="4">
        <v>22</v>
      </c>
      <c r="J3114" s="4">
        <v>3513</v>
      </c>
      <c r="K3114" s="4">
        <v>9</v>
      </c>
      <c r="L3114" s="4">
        <v>5600</v>
      </c>
      <c r="M3114" s="4">
        <v>62</v>
      </c>
      <c r="N3114" s="4">
        <v>2239</v>
      </c>
    </row>
    <row r="3115" spans="1:14">
      <c r="A3115">
        <f>Raw!A655*1000000+Raw!B655*100</f>
        <v>17203030700</v>
      </c>
      <c r="B3115" t="str">
        <f>LEFT(A3115,5)</f>
        <v>17203</v>
      </c>
      <c r="C3115">
        <f>IF(OR(Raw!C655&lt;=5,Raw!C655=101),1,0)</f>
        <v>0</v>
      </c>
      <c r="D3115">
        <f>IF(OR(Raw!C655=6,Raw!C655=7,Raw!C655=8,Raw!C655=102),1,0)</f>
        <v>0</v>
      </c>
      <c r="E3115">
        <f>IF(OR(Raw!C655=9,Raw!C655=10,Raw!C655=11,Raw!C655=12,Raw!C655=103),1,0)</f>
        <v>1</v>
      </c>
      <c r="F3115">
        <f>IF(OR(Raw!C655=13,Raw!C655=104),1,0)</f>
        <v>0</v>
      </c>
      <c r="G3115" s="4">
        <v>86</v>
      </c>
      <c r="H3115" s="4">
        <v>1726</v>
      </c>
      <c r="I3115" s="4">
        <v>7</v>
      </c>
      <c r="J3115" s="4">
        <v>1083</v>
      </c>
      <c r="K3115" s="4">
        <v>7</v>
      </c>
      <c r="L3115" s="4">
        <v>2907</v>
      </c>
      <c r="M3115" s="4">
        <v>68</v>
      </c>
      <c r="N3115" s="4">
        <v>2794</v>
      </c>
    </row>
  </sheetData>
  <sortState xmlns:xlrd2="http://schemas.microsoft.com/office/spreadsheetml/2017/richdata2" ref="A2:N3115">
    <sortCondition ref="A1:A31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6A6E-0B32-418C-A237-D996892EE627}">
  <dimension ref="A1:BN3121"/>
  <sheetViews>
    <sheetView workbookViewId="0">
      <selection activeCell="A2" sqref="A2:E3121"/>
    </sheetView>
  </sheetViews>
  <sheetFormatPr defaultRowHeight="14.45"/>
  <cols>
    <col min="1" max="1" width="11.85546875" customWidth="1"/>
  </cols>
  <sheetData>
    <row r="1" spans="1:66">
      <c r="A1" s="14" t="s">
        <v>2595</v>
      </c>
      <c r="B1" s="14" t="s">
        <v>2596</v>
      </c>
      <c r="C1" s="14" t="s">
        <v>2597</v>
      </c>
      <c r="D1" s="14" t="s">
        <v>2598</v>
      </c>
      <c r="E1" s="14" t="s">
        <v>2599</v>
      </c>
      <c r="F1" s="14"/>
      <c r="G1" s="15"/>
      <c r="H1" s="15"/>
      <c r="I1" s="15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5"/>
      <c r="AL1" s="15"/>
      <c r="AM1" s="15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>
      <c r="A2">
        <v>17197880702</v>
      </c>
      <c r="B2" s="14" t="s">
        <v>2600</v>
      </c>
      <c r="C2" s="14">
        <v>120</v>
      </c>
      <c r="D2" s="14">
        <f>C2-E2</f>
        <v>107</v>
      </c>
      <c r="E2" s="14">
        <v>13</v>
      </c>
      <c r="F2" s="14"/>
      <c r="G2" s="15"/>
      <c r="H2" s="15"/>
      <c r="I2" s="15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/>
      <c r="AL2" s="15"/>
      <c r="AM2" s="15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>
      <c r="A3">
        <v>17197881111</v>
      </c>
      <c r="B3" s="14" t="s">
        <v>2600</v>
      </c>
      <c r="C3" s="14">
        <v>442</v>
      </c>
      <c r="D3" s="14">
        <f>C3-E3</f>
        <v>407</v>
      </c>
      <c r="E3" s="14">
        <v>35</v>
      </c>
      <c r="F3" s="14"/>
      <c r="G3" s="15"/>
      <c r="H3" s="15"/>
      <c r="I3" s="15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5"/>
      <c r="AL3" s="15"/>
      <c r="AM3" s="15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>
      <c r="A4">
        <v>17197881009</v>
      </c>
      <c r="B4" s="14" t="s">
        <v>2600</v>
      </c>
      <c r="C4" s="14">
        <v>112</v>
      </c>
      <c r="D4" s="14">
        <f>C4-E4</f>
        <v>112</v>
      </c>
      <c r="E4" s="14">
        <v>0</v>
      </c>
      <c r="F4" s="14"/>
      <c r="G4" s="15"/>
      <c r="H4" s="15"/>
      <c r="I4" s="15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5"/>
      <c r="AM4" s="15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>
      <c r="A5">
        <v>17031824003</v>
      </c>
      <c r="B5" s="14" t="s">
        <v>2600</v>
      </c>
      <c r="C5" s="14">
        <v>105</v>
      </c>
      <c r="D5" s="14">
        <f>C5-E5</f>
        <v>99</v>
      </c>
      <c r="E5" s="14">
        <v>6</v>
      </c>
      <c r="F5" s="14"/>
      <c r="G5" s="15"/>
      <c r="H5" s="15"/>
      <c r="I5" s="15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5"/>
      <c r="AL5" s="15"/>
      <c r="AM5" s="15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>
        <v>17031824701</v>
      </c>
      <c r="B6" s="14" t="s">
        <v>2600</v>
      </c>
      <c r="C6" s="14">
        <v>186</v>
      </c>
      <c r="D6" s="14">
        <f>C6-E6</f>
        <v>172</v>
      </c>
      <c r="E6" s="14">
        <v>14</v>
      </c>
      <c r="F6" s="14"/>
      <c r="G6" s="15"/>
      <c r="H6" s="15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5"/>
      <c r="AL6" s="15"/>
      <c r="AM6" s="15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>
        <v>17063000103</v>
      </c>
      <c r="B7" s="14" t="s">
        <v>2600</v>
      </c>
      <c r="C7" s="14">
        <v>123</v>
      </c>
      <c r="D7" s="14">
        <f>C7-E7</f>
        <v>122</v>
      </c>
      <c r="E7" s="14">
        <v>1</v>
      </c>
      <c r="F7" s="14"/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5"/>
      <c r="AL7" s="15"/>
      <c r="AM7" s="15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>
        <v>17031820502</v>
      </c>
      <c r="B8" s="14" t="s">
        <v>2600</v>
      </c>
      <c r="C8" s="14">
        <v>295</v>
      </c>
      <c r="D8" s="14">
        <f>C8-E8</f>
        <v>276</v>
      </c>
      <c r="E8" s="14">
        <v>19</v>
      </c>
      <c r="F8" s="14"/>
      <c r="G8" s="15"/>
      <c r="H8" s="15"/>
      <c r="I8" s="1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5"/>
      <c r="AL8" s="15"/>
      <c r="AM8" s="15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>
        <v>17031830006</v>
      </c>
      <c r="B9" s="14" t="s">
        <v>2600</v>
      </c>
      <c r="C9" s="14">
        <v>471</v>
      </c>
      <c r="D9" s="14">
        <f>C9-E9</f>
        <v>300</v>
      </c>
      <c r="E9" s="14">
        <v>171</v>
      </c>
      <c r="F9" s="14"/>
      <c r="G9" s="15"/>
      <c r="H9" s="15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5"/>
      <c r="AL9" s="15"/>
      <c r="AM9" s="15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>
      <c r="A10">
        <v>17197881105</v>
      </c>
      <c r="B10" s="14" t="s">
        <v>2600</v>
      </c>
      <c r="C10" s="14">
        <v>27</v>
      </c>
      <c r="D10" s="14">
        <f>C10-E10</f>
        <v>24</v>
      </c>
      <c r="E10" s="14">
        <v>3</v>
      </c>
      <c r="F10" s="14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5"/>
      <c r="AL10" s="15"/>
      <c r="AM10" s="15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>
        <v>17031828402</v>
      </c>
      <c r="B11" s="14" t="s">
        <v>2600</v>
      </c>
      <c r="C11" s="14">
        <v>302</v>
      </c>
      <c r="D11" s="14">
        <f>C11-E11</f>
        <v>264</v>
      </c>
      <c r="E11" s="14">
        <v>38</v>
      </c>
      <c r="F11" s="14"/>
      <c r="G11" s="15"/>
      <c r="H11" s="15"/>
      <c r="I11" s="15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5"/>
      <c r="AL11" s="15"/>
      <c r="AM11" s="15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>
      <c r="A12">
        <v>17063000900</v>
      </c>
      <c r="B12" s="14" t="s">
        <v>2600</v>
      </c>
      <c r="C12" s="14">
        <v>72</v>
      </c>
      <c r="D12" s="14">
        <f>C12-E12</f>
        <v>72</v>
      </c>
      <c r="E12" s="14">
        <v>0</v>
      </c>
      <c r="F12" s="14"/>
      <c r="G12" s="15"/>
      <c r="H12" s="15"/>
      <c r="I12" s="15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5"/>
      <c r="AL12" s="15"/>
      <c r="AM12" s="15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>
        <v>17031829200</v>
      </c>
      <c r="B13" s="14" t="s">
        <v>2600</v>
      </c>
      <c r="C13" s="14">
        <v>148</v>
      </c>
      <c r="D13" s="14">
        <f>C13-E13</f>
        <v>86</v>
      </c>
      <c r="E13" s="14">
        <v>62</v>
      </c>
      <c r="F13" s="14"/>
      <c r="G13" s="15"/>
      <c r="H13" s="15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5"/>
      <c r="AL13" s="15"/>
      <c r="AM13" s="15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>
        <v>17197881604</v>
      </c>
      <c r="B14" s="14" t="s">
        <v>2600</v>
      </c>
      <c r="C14" s="14">
        <v>47</v>
      </c>
      <c r="D14" s="14">
        <f>C14-E14</f>
        <v>43</v>
      </c>
      <c r="E14" s="14">
        <v>4</v>
      </c>
      <c r="F14" s="14"/>
      <c r="G14" s="15"/>
      <c r="H14" s="15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5"/>
      <c r="AL14" s="15"/>
      <c r="AM14" s="15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>
        <v>17031825501</v>
      </c>
      <c r="B15" s="14" t="s">
        <v>2600</v>
      </c>
      <c r="C15" s="14">
        <v>109</v>
      </c>
      <c r="D15" s="14">
        <f>C15-E15</f>
        <v>107</v>
      </c>
      <c r="E15" s="14">
        <v>2</v>
      </c>
      <c r="F15" s="14"/>
      <c r="G15" s="15"/>
      <c r="H15" s="15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5"/>
      <c r="AL15" s="15"/>
      <c r="AM15" s="15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>
        <v>17197883810</v>
      </c>
      <c r="B16" s="14" t="s">
        <v>2600</v>
      </c>
      <c r="C16" s="14">
        <v>41</v>
      </c>
      <c r="D16" s="14">
        <f>C16-E16</f>
        <v>41</v>
      </c>
      <c r="E16" s="14">
        <v>0</v>
      </c>
      <c r="F16" s="14"/>
      <c r="G16" s="15"/>
      <c r="H16" s="15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5"/>
      <c r="AL16" s="15"/>
      <c r="AM16" s="15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>
        <v>17197883213</v>
      </c>
      <c r="B17" s="14" t="s">
        <v>2600</v>
      </c>
      <c r="C17" s="14">
        <v>177</v>
      </c>
      <c r="D17" s="14">
        <f>C17-E17</f>
        <v>177</v>
      </c>
      <c r="E17" s="14">
        <v>0</v>
      </c>
      <c r="F17" s="14"/>
      <c r="G17" s="15"/>
      <c r="H17" s="15"/>
      <c r="I17" s="15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5"/>
      <c r="AL17" s="15"/>
      <c r="AM17" s="15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>
        <v>17197883700</v>
      </c>
      <c r="B18" s="14" t="s">
        <v>2600</v>
      </c>
      <c r="C18" s="14">
        <v>91</v>
      </c>
      <c r="D18" s="14">
        <f>C18-E18</f>
        <v>78</v>
      </c>
      <c r="E18" s="14">
        <v>13</v>
      </c>
      <c r="F18" s="14"/>
      <c r="G18" s="15"/>
      <c r="H18" s="15"/>
      <c r="I18" s="15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5"/>
      <c r="AL18" s="15"/>
      <c r="AM18" s="15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>
        <v>17089852906</v>
      </c>
      <c r="B19" s="14" t="s">
        <v>2600</v>
      </c>
      <c r="C19" s="14">
        <v>335</v>
      </c>
      <c r="D19" s="14">
        <f>C19-E19</f>
        <v>292</v>
      </c>
      <c r="E19" s="14">
        <v>43</v>
      </c>
      <c r="F19" s="14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  <c r="AL19" s="15"/>
      <c r="AM19" s="15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>
        <v>17031826303</v>
      </c>
      <c r="B20" s="14" t="s">
        <v>2600</v>
      </c>
      <c r="C20" s="14">
        <v>37</v>
      </c>
      <c r="D20" s="14">
        <f>C20-E20</f>
        <v>24</v>
      </c>
      <c r="E20" s="14">
        <v>13</v>
      </c>
      <c r="F20" s="14"/>
      <c r="G20" s="15"/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5"/>
      <c r="AL20" s="15"/>
      <c r="AM20" s="15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>
        <v>17031820300</v>
      </c>
      <c r="B21" s="14" t="s">
        <v>2600</v>
      </c>
      <c r="C21" s="14">
        <v>89</v>
      </c>
      <c r="D21" s="14">
        <f>C21-E21</f>
        <v>73</v>
      </c>
      <c r="E21" s="14">
        <v>16</v>
      </c>
      <c r="F21" s="14"/>
      <c r="G21" s="15"/>
      <c r="H21" s="15"/>
      <c r="I21" s="15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5"/>
      <c r="AL21" s="15"/>
      <c r="AM21" s="15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>
        <v>17197883605</v>
      </c>
      <c r="B22" s="14" t="s">
        <v>2600</v>
      </c>
      <c r="C22" s="14">
        <v>4</v>
      </c>
      <c r="D22" s="14">
        <f>C22-E22</f>
        <v>4</v>
      </c>
      <c r="E22" s="14">
        <v>0</v>
      </c>
      <c r="F22" s="14"/>
      <c r="G22" s="15"/>
      <c r="H22" s="15"/>
      <c r="I22" s="15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5"/>
      <c r="AL22" s="15"/>
      <c r="AM22" s="15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>
        <v>17089853400</v>
      </c>
      <c r="B23" s="14" t="s">
        <v>2600</v>
      </c>
      <c r="C23" s="14">
        <v>53</v>
      </c>
      <c r="D23" s="14">
        <f>C23-E23</f>
        <v>50</v>
      </c>
      <c r="E23" s="14">
        <v>3</v>
      </c>
      <c r="F23" s="14"/>
      <c r="G23" s="15"/>
      <c r="H23" s="15"/>
      <c r="I23" s="15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5"/>
      <c r="AL23" s="15"/>
      <c r="AM23" s="15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>
        <v>17089854503</v>
      </c>
      <c r="B24" s="14" t="s">
        <v>2600</v>
      </c>
      <c r="C24" s="14">
        <v>446</v>
      </c>
      <c r="D24" s="14">
        <f>C24-E24</f>
        <v>439</v>
      </c>
      <c r="E24" s="14">
        <v>7</v>
      </c>
      <c r="F24" s="14"/>
      <c r="G24" s="15"/>
      <c r="H24" s="15"/>
      <c r="I24" s="15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  <c r="AL24" s="15"/>
      <c r="AM24" s="15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>
        <v>17089853005</v>
      </c>
      <c r="B25" s="14" t="s">
        <v>2600</v>
      </c>
      <c r="C25" s="14">
        <v>113</v>
      </c>
      <c r="D25" s="14">
        <f>C25-E25</f>
        <v>92</v>
      </c>
      <c r="E25" s="14">
        <v>21</v>
      </c>
      <c r="F25" s="14"/>
      <c r="G25" s="15"/>
      <c r="H25" s="15"/>
      <c r="I25" s="15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5"/>
      <c r="AL25" s="15"/>
      <c r="AM25" s="15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>
        <v>17031823805</v>
      </c>
      <c r="B26" s="14" t="s">
        <v>2600</v>
      </c>
      <c r="C26" s="14">
        <v>53</v>
      </c>
      <c r="D26" s="14">
        <f>C26-E26</f>
        <v>43</v>
      </c>
      <c r="E26" s="14">
        <v>10</v>
      </c>
      <c r="F26" s="14"/>
      <c r="G26" s="15"/>
      <c r="H26" s="15"/>
      <c r="I26" s="15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5"/>
      <c r="AL26" s="15"/>
      <c r="AM26" s="15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>
        <v>17143003102</v>
      </c>
      <c r="B27" s="14" t="s">
        <v>2600</v>
      </c>
      <c r="C27" s="14">
        <v>297</v>
      </c>
      <c r="D27" s="14">
        <f>C27-E27</f>
        <v>259</v>
      </c>
      <c r="E27" s="14">
        <v>38</v>
      </c>
      <c r="F27" s="14"/>
      <c r="G27" s="15"/>
      <c r="H27" s="15"/>
      <c r="I27" s="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5"/>
      <c r="AL27" s="15"/>
      <c r="AM27" s="15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>
        <v>17113005501</v>
      </c>
      <c r="B28" s="14" t="s">
        <v>2600</v>
      </c>
      <c r="C28" s="14">
        <v>123</v>
      </c>
      <c r="D28" s="14">
        <f>C28-E28</f>
        <v>113</v>
      </c>
      <c r="E28" s="14">
        <v>10</v>
      </c>
      <c r="F28" s="14"/>
      <c r="G28" s="15"/>
      <c r="H28" s="15"/>
      <c r="I28" s="15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5"/>
      <c r="AL28" s="15"/>
      <c r="AM28" s="15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>
        <v>17143002300</v>
      </c>
      <c r="B29" s="14" t="s">
        <v>2600</v>
      </c>
      <c r="C29" s="14">
        <v>160</v>
      </c>
      <c r="D29" s="14">
        <f>C29-E29</f>
        <v>129</v>
      </c>
      <c r="E29" s="14">
        <v>31</v>
      </c>
      <c r="F29" s="14"/>
      <c r="G29" s="15"/>
      <c r="H29" s="15"/>
      <c r="I29" s="15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5"/>
      <c r="AL29" s="15"/>
      <c r="AM29" s="15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>
        <v>17061973900</v>
      </c>
      <c r="B30" s="14" t="s">
        <v>2600</v>
      </c>
      <c r="C30" s="14">
        <v>111</v>
      </c>
      <c r="D30" s="14">
        <f>C30-E30</f>
        <v>101</v>
      </c>
      <c r="E30" s="14">
        <v>10</v>
      </c>
      <c r="F30" s="14"/>
      <c r="G30" s="15"/>
      <c r="H30" s="15"/>
      <c r="I30" s="15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5"/>
      <c r="AL30" s="15"/>
      <c r="AM30" s="15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>
        <v>17163501200</v>
      </c>
      <c r="B31" s="14" t="s">
        <v>2600</v>
      </c>
      <c r="C31" s="14">
        <v>167</v>
      </c>
      <c r="D31" s="14">
        <f>C31-E31</f>
        <v>131</v>
      </c>
      <c r="E31" s="14">
        <v>36</v>
      </c>
      <c r="F31" s="14"/>
      <c r="G31" s="15"/>
      <c r="H31" s="15"/>
      <c r="I31" s="15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5"/>
      <c r="AL31" s="15"/>
      <c r="AM31" s="15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>
        <v>17073031200</v>
      </c>
      <c r="B32" s="14" t="s">
        <v>2600</v>
      </c>
      <c r="C32" s="14">
        <v>76</v>
      </c>
      <c r="D32" s="14">
        <f>C32-E32</f>
        <v>76</v>
      </c>
      <c r="E32" s="14">
        <v>0</v>
      </c>
      <c r="F32" s="14"/>
      <c r="G32" s="15"/>
      <c r="H32" s="15"/>
      <c r="I32" s="15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5"/>
      <c r="AL32" s="15"/>
      <c r="AM32" s="15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>
        <v>17179021101</v>
      </c>
      <c r="B33" s="14" t="s">
        <v>2600</v>
      </c>
      <c r="C33" s="14">
        <v>166</v>
      </c>
      <c r="D33" s="14">
        <f>C33-E33</f>
        <v>140</v>
      </c>
      <c r="E33" s="14">
        <v>26</v>
      </c>
      <c r="F33" s="14"/>
      <c r="G33" s="15"/>
      <c r="H33" s="15"/>
      <c r="I33" s="15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5"/>
      <c r="AL33" s="15"/>
      <c r="AM33" s="15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>
        <v>17143001200</v>
      </c>
      <c r="B34" s="14" t="s">
        <v>2600</v>
      </c>
      <c r="C34" s="14">
        <v>1111</v>
      </c>
      <c r="D34" s="14">
        <f>C34-E34</f>
        <v>939</v>
      </c>
      <c r="E34" s="14">
        <v>172</v>
      </c>
      <c r="F34" s="14"/>
      <c r="G34" s="15"/>
      <c r="H34" s="15"/>
      <c r="I34" s="15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5"/>
      <c r="AL34" s="15"/>
      <c r="AM34" s="15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>
        <v>17057953700</v>
      </c>
      <c r="B35" s="14" t="s">
        <v>2600</v>
      </c>
      <c r="C35" s="14">
        <v>74</v>
      </c>
      <c r="D35" s="14">
        <f>C35-E35</f>
        <v>70</v>
      </c>
      <c r="E35" s="14">
        <v>4</v>
      </c>
      <c r="F35" s="14"/>
      <c r="G35" s="15"/>
      <c r="H35" s="15"/>
      <c r="I35" s="15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5"/>
      <c r="AL35" s="15"/>
      <c r="AM35" s="15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>
        <v>17175951500</v>
      </c>
      <c r="B36" s="14" t="s">
        <v>2600</v>
      </c>
      <c r="C36" s="14">
        <v>139</v>
      </c>
      <c r="D36" s="14">
        <f>C36-E36</f>
        <v>124</v>
      </c>
      <c r="E36" s="14">
        <v>15</v>
      </c>
      <c r="F36" s="14"/>
      <c r="G36" s="15"/>
      <c r="H36" s="15"/>
      <c r="I36" s="15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5"/>
      <c r="AL36" s="15"/>
      <c r="AM36" s="15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>
        <v>17143000900</v>
      </c>
      <c r="B37" s="14" t="s">
        <v>2600</v>
      </c>
      <c r="C37" s="14">
        <v>678</v>
      </c>
      <c r="D37" s="14">
        <f>C37-E37</f>
        <v>650</v>
      </c>
      <c r="E37" s="14">
        <v>28</v>
      </c>
      <c r="F37" s="14"/>
      <c r="G37" s="15"/>
      <c r="H37" s="15"/>
      <c r="I37" s="15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5"/>
      <c r="AL37" s="15"/>
      <c r="AM37" s="15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>
        <v>17143001900</v>
      </c>
      <c r="B38" s="14" t="s">
        <v>2600</v>
      </c>
      <c r="C38" s="14">
        <v>33</v>
      </c>
      <c r="D38" s="14">
        <f>C38-E38</f>
        <v>30</v>
      </c>
      <c r="E38" s="14">
        <v>3</v>
      </c>
      <c r="F38" s="14"/>
      <c r="G38" s="15"/>
      <c r="H38" s="15"/>
      <c r="I38" s="15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5"/>
      <c r="AL38" s="15"/>
      <c r="AM38" s="15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>
        <v>17091012000</v>
      </c>
      <c r="B39" s="14" t="s">
        <v>2600</v>
      </c>
      <c r="C39" s="14">
        <v>489</v>
      </c>
      <c r="D39" s="14">
        <f>C39-E39</f>
        <v>437</v>
      </c>
      <c r="E39" s="14">
        <v>52</v>
      </c>
      <c r="F39" s="14"/>
      <c r="G39" s="15"/>
      <c r="H39" s="15"/>
      <c r="I39" s="15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5"/>
      <c r="AL39" s="15"/>
      <c r="AM39" s="15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>
        <v>17091010601</v>
      </c>
      <c r="B40" s="14" t="s">
        <v>2600</v>
      </c>
      <c r="C40" s="14">
        <v>50</v>
      </c>
      <c r="D40" s="14">
        <f>C40-E40</f>
        <v>49</v>
      </c>
      <c r="E40" s="14">
        <v>1</v>
      </c>
      <c r="F40" s="14"/>
      <c r="G40" s="15"/>
      <c r="H40" s="15"/>
      <c r="I40" s="15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5"/>
      <c r="AL40" s="15"/>
      <c r="AM40" s="15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>
        <v>17197880314</v>
      </c>
      <c r="B41" s="14" t="s">
        <v>2600</v>
      </c>
      <c r="C41" s="14">
        <v>282</v>
      </c>
      <c r="D41" s="14">
        <f>C41-E41</f>
        <v>282</v>
      </c>
      <c r="E41" s="14">
        <v>0</v>
      </c>
      <c r="F41" s="14"/>
      <c r="G41" s="15"/>
      <c r="H41" s="15"/>
      <c r="I41" s="15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5"/>
      <c r="AL41" s="15"/>
      <c r="AM41" s="15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>
        <v>17093890600</v>
      </c>
      <c r="B42" s="14" t="s">
        <v>2600</v>
      </c>
      <c r="C42" s="14">
        <v>310</v>
      </c>
      <c r="D42" s="14">
        <f>C42-E42</f>
        <v>297</v>
      </c>
      <c r="E42" s="14">
        <v>13</v>
      </c>
      <c r="F42" s="14"/>
      <c r="G42" s="15"/>
      <c r="H42" s="15"/>
      <c r="I42" s="15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5"/>
      <c r="AL42" s="15"/>
      <c r="AM42" s="15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>
        <v>17197880119</v>
      </c>
      <c r="B43" s="14" t="s">
        <v>2600</v>
      </c>
      <c r="C43" s="14">
        <v>19</v>
      </c>
      <c r="D43" s="14">
        <f>C43-E43</f>
        <v>18</v>
      </c>
      <c r="E43" s="14">
        <v>1</v>
      </c>
      <c r="F43" s="14"/>
      <c r="G43" s="15"/>
      <c r="H43" s="15"/>
      <c r="I43" s="15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5"/>
      <c r="AL43" s="15"/>
      <c r="AM43" s="15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>
        <v>17161024102</v>
      </c>
      <c r="B44" s="14" t="s">
        <v>2600</v>
      </c>
      <c r="C44" s="14">
        <v>81</v>
      </c>
      <c r="D44" s="14">
        <f>C44-E44</f>
        <v>81</v>
      </c>
      <c r="E44" s="14">
        <v>0</v>
      </c>
      <c r="F44" s="14"/>
      <c r="G44" s="15"/>
      <c r="H44" s="15"/>
      <c r="I44" s="15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5"/>
      <c r="AL44" s="15"/>
      <c r="AM44" s="15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>
        <v>17043845811</v>
      </c>
      <c r="B45" s="14" t="s">
        <v>2600</v>
      </c>
      <c r="C45" s="14">
        <v>78</v>
      </c>
      <c r="D45" s="14">
        <f>C45-E45</f>
        <v>76</v>
      </c>
      <c r="E45" s="14">
        <v>2</v>
      </c>
      <c r="F45" s="14"/>
      <c r="G45" s="15"/>
      <c r="H45" s="15"/>
      <c r="I45" s="15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5"/>
      <c r="AL45" s="15"/>
      <c r="AM45" s="15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>
        <v>17043845902</v>
      </c>
      <c r="B46" s="14" t="s">
        <v>2600</v>
      </c>
      <c r="C46" s="14">
        <v>1046</v>
      </c>
      <c r="D46" s="14">
        <f>C46-E46</f>
        <v>913</v>
      </c>
      <c r="E46" s="14">
        <v>133</v>
      </c>
      <c r="F46" s="14"/>
      <c r="G46" s="15"/>
      <c r="H46" s="15"/>
      <c r="I46" s="15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5"/>
      <c r="AL46" s="15"/>
      <c r="AM46" s="15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>
        <v>17197880404</v>
      </c>
      <c r="B47" s="14" t="s">
        <v>2600</v>
      </c>
      <c r="C47" s="14">
        <v>1386</v>
      </c>
      <c r="D47" s="14">
        <f>C47-E47</f>
        <v>1367</v>
      </c>
      <c r="E47" s="14">
        <v>19</v>
      </c>
      <c r="F47" s="14"/>
      <c r="G47" s="15"/>
      <c r="H47" s="15"/>
      <c r="I47" s="15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5"/>
      <c r="AL47" s="15"/>
      <c r="AM47" s="15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>
        <v>17031818900</v>
      </c>
      <c r="B48" s="14" t="s">
        <v>2600</v>
      </c>
      <c r="C48" s="14">
        <v>99</v>
      </c>
      <c r="D48" s="14">
        <f>C48-E48</f>
        <v>75</v>
      </c>
      <c r="E48" s="14">
        <v>24</v>
      </c>
      <c r="F48" s="14"/>
      <c r="G48" s="15"/>
      <c r="H48" s="15"/>
      <c r="I48" s="15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5"/>
      <c r="AL48" s="15"/>
      <c r="AM48" s="15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>
        <v>17045070100</v>
      </c>
      <c r="B49" s="14" t="s">
        <v>2600</v>
      </c>
      <c r="C49" s="14">
        <v>92</v>
      </c>
      <c r="D49" s="14">
        <f>C49-E49</f>
        <v>79</v>
      </c>
      <c r="E49" s="14">
        <v>13</v>
      </c>
      <c r="F49" s="14"/>
      <c r="G49" s="15"/>
      <c r="H49" s="15"/>
      <c r="I49" s="15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5"/>
      <c r="AL49" s="15"/>
      <c r="AM49" s="15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>
        <v>17117956600</v>
      </c>
      <c r="B50" s="14" t="s">
        <v>2600</v>
      </c>
      <c r="C50" s="14">
        <v>75</v>
      </c>
      <c r="D50" s="14">
        <f>C50-E50</f>
        <v>75</v>
      </c>
      <c r="E50" s="14">
        <v>0</v>
      </c>
      <c r="F50" s="14"/>
      <c r="G50" s="15"/>
      <c r="H50" s="15"/>
      <c r="I50" s="15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5"/>
      <c r="AL50" s="15"/>
      <c r="AM50" s="15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>
        <v>17139977100</v>
      </c>
      <c r="B51" s="14" t="s">
        <v>2600</v>
      </c>
      <c r="C51" s="14">
        <v>63</v>
      </c>
      <c r="D51" s="14">
        <f>C51-E51</f>
        <v>62</v>
      </c>
      <c r="E51" s="14">
        <v>1</v>
      </c>
      <c r="F51" s="14"/>
      <c r="G51" s="15"/>
      <c r="H51" s="15"/>
      <c r="I51" s="15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5"/>
      <c r="AL51" s="15"/>
      <c r="AM51" s="15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>
        <v>17045070500</v>
      </c>
      <c r="B52" s="14" t="s">
        <v>2600</v>
      </c>
      <c r="C52" s="14">
        <v>59</v>
      </c>
      <c r="D52" s="14">
        <f>C52-E52</f>
        <v>59</v>
      </c>
      <c r="E52" s="14">
        <v>0</v>
      </c>
      <c r="F52" s="14"/>
      <c r="G52" s="15"/>
      <c r="H52" s="15"/>
      <c r="I52" s="15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5"/>
      <c r="AL52" s="15"/>
      <c r="AM52" s="15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>
        <v>17119401722</v>
      </c>
      <c r="B53" s="14" t="s">
        <v>2600</v>
      </c>
      <c r="C53" s="14">
        <v>95</v>
      </c>
      <c r="D53" s="14">
        <f>C53-E53</f>
        <v>91</v>
      </c>
      <c r="E53" s="14">
        <v>4</v>
      </c>
      <c r="F53" s="14"/>
      <c r="G53" s="15"/>
      <c r="H53" s="15"/>
      <c r="I53" s="15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5"/>
      <c r="AL53" s="15"/>
      <c r="AM53" s="15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>
        <v>17099964200</v>
      </c>
      <c r="B54" s="14" t="s">
        <v>2600</v>
      </c>
      <c r="C54" s="14">
        <v>186</v>
      </c>
      <c r="D54" s="14">
        <f>C54-E54</f>
        <v>131</v>
      </c>
      <c r="E54" s="14">
        <v>55</v>
      </c>
      <c r="F54" s="14"/>
      <c r="G54" s="15"/>
      <c r="H54" s="15"/>
      <c r="I54" s="15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5"/>
      <c r="AL54" s="15"/>
      <c r="AM54" s="15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>
        <v>17161021500</v>
      </c>
      <c r="B55" s="14" t="s">
        <v>2600</v>
      </c>
      <c r="C55" s="14">
        <v>101</v>
      </c>
      <c r="D55" s="14">
        <f>C55-E55</f>
        <v>78</v>
      </c>
      <c r="E55" s="14">
        <v>23</v>
      </c>
      <c r="F55" s="14"/>
      <c r="G55" s="15"/>
      <c r="H55" s="15"/>
      <c r="I55" s="15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5"/>
      <c r="AL55" s="15"/>
      <c r="AM55" s="15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>
        <v>17001000400</v>
      </c>
      <c r="B56" s="14" t="s">
        <v>2600</v>
      </c>
      <c r="C56" s="14">
        <v>129</v>
      </c>
      <c r="D56" s="14">
        <f>C56-E56</f>
        <v>111</v>
      </c>
      <c r="E56" s="14">
        <v>18</v>
      </c>
      <c r="F56" s="14"/>
      <c r="G56" s="15"/>
      <c r="H56" s="15"/>
      <c r="I56" s="15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5"/>
      <c r="AL56" s="15"/>
      <c r="AM56" s="15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>
        <v>17157951000</v>
      </c>
      <c r="B57" s="14" t="s">
        <v>2600</v>
      </c>
      <c r="C57" s="14">
        <v>27</v>
      </c>
      <c r="D57" s="14">
        <f>C57-E57</f>
        <v>27</v>
      </c>
      <c r="E57" s="14">
        <v>0</v>
      </c>
      <c r="F57" s="14"/>
      <c r="G57" s="15"/>
      <c r="H57" s="15"/>
      <c r="I57" s="15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5"/>
      <c r="AL57" s="15"/>
      <c r="AM57" s="15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>
        <v>17149952800</v>
      </c>
      <c r="B58" s="14" t="s">
        <v>2600</v>
      </c>
      <c r="C58" s="14">
        <v>34</v>
      </c>
      <c r="D58" s="14">
        <f>C58-E58</f>
        <v>34</v>
      </c>
      <c r="E58" s="14">
        <v>0</v>
      </c>
      <c r="F58" s="14"/>
      <c r="G58" s="15"/>
      <c r="H58" s="15"/>
      <c r="I58" s="15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5"/>
      <c r="AL58" s="15"/>
      <c r="AM58" s="15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>
        <v>17049950600</v>
      </c>
      <c r="B59" s="14" t="s">
        <v>2600</v>
      </c>
      <c r="C59" s="14">
        <v>337</v>
      </c>
      <c r="D59" s="14">
        <f>C59-E59</f>
        <v>299</v>
      </c>
      <c r="E59" s="14">
        <v>38</v>
      </c>
      <c r="F59" s="14"/>
      <c r="G59" s="15"/>
      <c r="H59" s="15"/>
      <c r="I59" s="15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5"/>
      <c r="AL59" s="15"/>
      <c r="AM59" s="15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>
        <v>17001000600</v>
      </c>
      <c r="B60" s="14" t="s">
        <v>2600</v>
      </c>
      <c r="C60" s="14">
        <v>161</v>
      </c>
      <c r="D60" s="14">
        <f>C60-E60</f>
        <v>153</v>
      </c>
      <c r="E60" s="14">
        <v>8</v>
      </c>
      <c r="F60" s="14"/>
      <c r="G60" s="15"/>
      <c r="H60" s="15"/>
      <c r="I60" s="15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5"/>
      <c r="AL60" s="15"/>
      <c r="AM60" s="15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>
        <v>17067954100</v>
      </c>
      <c r="B61" s="14" t="s">
        <v>2600</v>
      </c>
      <c r="C61" s="14">
        <v>152</v>
      </c>
      <c r="D61" s="14">
        <f>C61-E61</f>
        <v>130</v>
      </c>
      <c r="E61" s="14">
        <v>22</v>
      </c>
      <c r="F61" s="14"/>
      <c r="G61" s="15"/>
      <c r="H61" s="15"/>
      <c r="I61" s="15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5"/>
      <c r="AL61" s="15"/>
      <c r="AM61" s="15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>
        <v>17097864602</v>
      </c>
      <c r="B62" s="14" t="s">
        <v>2600</v>
      </c>
      <c r="C62" s="14">
        <v>12</v>
      </c>
      <c r="D62" s="14">
        <f>C62-E62</f>
        <v>11</v>
      </c>
      <c r="E62" s="14">
        <v>1</v>
      </c>
      <c r="F62" s="14"/>
      <c r="G62" s="15"/>
      <c r="H62" s="15"/>
      <c r="I62" s="15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5"/>
      <c r="AL62" s="15"/>
      <c r="AM62" s="15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>
        <v>17097864601</v>
      </c>
      <c r="B63" s="14" t="s">
        <v>2600</v>
      </c>
      <c r="C63" s="14">
        <v>88</v>
      </c>
      <c r="D63" s="14">
        <f>C63-E63</f>
        <v>72</v>
      </c>
      <c r="E63" s="14">
        <v>16</v>
      </c>
      <c r="F63" s="14"/>
      <c r="G63" s="15"/>
      <c r="H63" s="15"/>
      <c r="I63" s="15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5"/>
      <c r="AL63" s="15"/>
      <c r="AM63" s="15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>
        <v>17097863604</v>
      </c>
      <c r="B64" s="14" t="s">
        <v>2600</v>
      </c>
      <c r="C64" s="14">
        <v>164</v>
      </c>
      <c r="D64" s="14">
        <f>C64-E64</f>
        <v>144</v>
      </c>
      <c r="E64" s="14">
        <v>20</v>
      </c>
      <c r="F64" s="14"/>
      <c r="G64" s="15"/>
      <c r="H64" s="15"/>
      <c r="I64" s="15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5"/>
      <c r="AL64" s="15"/>
      <c r="AM64" s="15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>
      <c r="A65">
        <v>17031801702</v>
      </c>
      <c r="B65" s="14" t="s">
        <v>2600</v>
      </c>
      <c r="C65" s="14">
        <v>306</v>
      </c>
      <c r="D65" s="14">
        <f>C65-E65</f>
        <v>277</v>
      </c>
      <c r="E65" s="14">
        <v>29</v>
      </c>
      <c r="F65" s="14"/>
      <c r="G65" s="15"/>
      <c r="H65" s="15"/>
      <c r="I65" s="15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5"/>
      <c r="AL65" s="15"/>
      <c r="AM65" s="15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>
      <c r="A66">
        <v>17031805501</v>
      </c>
      <c r="B66" s="14" t="s">
        <v>2600</v>
      </c>
      <c r="C66" s="14">
        <v>576</v>
      </c>
      <c r="D66" s="14">
        <f>C66-E66</f>
        <v>560</v>
      </c>
      <c r="E66" s="14">
        <v>16</v>
      </c>
      <c r="F66" s="14"/>
      <c r="G66" s="15"/>
      <c r="H66" s="15"/>
      <c r="I66" s="15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5"/>
      <c r="AL66" s="15"/>
      <c r="AM66" s="15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>
      <c r="A67">
        <v>17097861106</v>
      </c>
      <c r="B67" s="14" t="s">
        <v>2600</v>
      </c>
      <c r="C67" s="14">
        <v>772</v>
      </c>
      <c r="D67" s="14">
        <f>C67-E67</f>
        <v>683</v>
      </c>
      <c r="E67" s="14">
        <v>89</v>
      </c>
      <c r="F67" s="14"/>
      <c r="G67" s="15"/>
      <c r="H67" s="15"/>
      <c r="I67" s="15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5"/>
      <c r="AL67" s="15"/>
      <c r="AM67" s="15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>
      <c r="A68">
        <v>17097865801</v>
      </c>
      <c r="B68" s="14" t="s">
        <v>2600</v>
      </c>
      <c r="C68" s="14">
        <v>339</v>
      </c>
      <c r="D68" s="14">
        <f>C68-E68</f>
        <v>222</v>
      </c>
      <c r="E68" s="14">
        <v>117</v>
      </c>
      <c r="F68" s="14"/>
      <c r="G68" s="15"/>
      <c r="H68" s="15"/>
      <c r="I68" s="15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5"/>
      <c r="AL68" s="15"/>
      <c r="AM68" s="15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>
      <c r="A69">
        <v>17031805901</v>
      </c>
      <c r="B69" s="14" t="s">
        <v>2600</v>
      </c>
      <c r="C69" s="14">
        <v>511</v>
      </c>
      <c r="D69" s="14">
        <f>C69-E69</f>
        <v>394</v>
      </c>
      <c r="E69" s="14">
        <v>117</v>
      </c>
      <c r="F69" s="14"/>
      <c r="G69" s="15"/>
      <c r="H69" s="15"/>
      <c r="I69" s="15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5"/>
      <c r="AL69" s="15"/>
      <c r="AM69" s="15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>
      <c r="A70">
        <v>17031805108</v>
      </c>
      <c r="B70" s="14" t="s">
        <v>2600</v>
      </c>
      <c r="C70" s="14">
        <v>194</v>
      </c>
      <c r="D70" s="14">
        <f>C70-E70</f>
        <v>125</v>
      </c>
      <c r="E70" s="14">
        <v>69</v>
      </c>
      <c r="F70" s="14"/>
      <c r="G70" s="15"/>
      <c r="H70" s="15"/>
      <c r="I70" s="15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5"/>
      <c r="AL70" s="15"/>
      <c r="AM70" s="15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>
      <c r="A71">
        <v>17089851400</v>
      </c>
      <c r="B71" s="14" t="s">
        <v>2600</v>
      </c>
      <c r="C71" s="14">
        <v>87</v>
      </c>
      <c r="D71" s="14">
        <f>C71-E71</f>
        <v>77</v>
      </c>
      <c r="E71" s="14">
        <v>10</v>
      </c>
      <c r="F71" s="14"/>
      <c r="G71" s="15"/>
      <c r="H71" s="15"/>
      <c r="I71" s="15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5"/>
      <c r="AL71" s="15"/>
      <c r="AM71" s="15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>
      <c r="A72">
        <v>17089851000</v>
      </c>
      <c r="B72" s="14" t="s">
        <v>2600</v>
      </c>
      <c r="C72" s="14">
        <v>197</v>
      </c>
      <c r="D72" s="14">
        <f>C72-E72</f>
        <v>133</v>
      </c>
      <c r="E72" s="14">
        <v>64</v>
      </c>
      <c r="F72" s="14"/>
      <c r="G72" s="15"/>
      <c r="H72" s="15"/>
      <c r="I72" s="15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5"/>
      <c r="AL72" s="15"/>
      <c r="AM72" s="15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>
      <c r="A73">
        <v>17043842000</v>
      </c>
      <c r="B73" s="14" t="s">
        <v>2600</v>
      </c>
      <c r="C73" s="14">
        <v>18</v>
      </c>
      <c r="D73" s="14">
        <f>C73-E73</f>
        <v>17</v>
      </c>
      <c r="E73" s="14">
        <v>1</v>
      </c>
      <c r="F73" s="14"/>
      <c r="G73" s="15"/>
      <c r="H73" s="15"/>
      <c r="I73" s="15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5"/>
      <c r="AL73" s="15"/>
      <c r="AM73" s="15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>
      <c r="A74">
        <v>17043841705</v>
      </c>
      <c r="B74" s="14" t="s">
        <v>2600</v>
      </c>
      <c r="C74" s="14">
        <v>112</v>
      </c>
      <c r="D74" s="14">
        <f>C74-E74</f>
        <v>101</v>
      </c>
      <c r="E74" s="14">
        <v>11</v>
      </c>
      <c r="F74" s="14"/>
      <c r="G74" s="15"/>
      <c r="H74" s="15"/>
      <c r="I74" s="15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5"/>
      <c r="AL74" s="15"/>
      <c r="AM74" s="15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>
      <c r="A75">
        <v>17043840201</v>
      </c>
      <c r="B75" s="14" t="s">
        <v>2600</v>
      </c>
      <c r="C75" s="14">
        <v>835</v>
      </c>
      <c r="D75" s="14">
        <f>C75-E75</f>
        <v>725</v>
      </c>
      <c r="E75" s="14">
        <v>110</v>
      </c>
      <c r="F75" s="14"/>
      <c r="G75" s="15"/>
      <c r="H75" s="15"/>
      <c r="I75" s="15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5"/>
      <c r="AL75" s="15"/>
      <c r="AM75" s="15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>
      <c r="A76">
        <v>17089850105</v>
      </c>
      <c r="B76" s="14" t="s">
        <v>2600</v>
      </c>
      <c r="C76" s="14">
        <v>229</v>
      </c>
      <c r="D76" s="14">
        <f>C76-E76</f>
        <v>187</v>
      </c>
      <c r="E76" s="14">
        <v>42</v>
      </c>
      <c r="F76" s="14"/>
      <c r="G76" s="15"/>
      <c r="H76" s="15"/>
      <c r="I76" s="15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5"/>
      <c r="AL76" s="15"/>
      <c r="AM76" s="15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>
      <c r="A77">
        <v>17089852402</v>
      </c>
      <c r="B77" s="14" t="s">
        <v>2600</v>
      </c>
      <c r="C77" s="14">
        <v>183</v>
      </c>
      <c r="D77" s="14">
        <f>C77-E77</f>
        <v>178</v>
      </c>
      <c r="E77" s="14">
        <v>5</v>
      </c>
      <c r="F77" s="14"/>
      <c r="G77" s="15"/>
      <c r="H77" s="15"/>
      <c r="I77" s="15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5"/>
      <c r="AL77" s="15"/>
      <c r="AM77" s="15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>
      <c r="A78">
        <v>17031804311</v>
      </c>
      <c r="B78" s="14" t="s">
        <v>2600</v>
      </c>
      <c r="C78" s="14">
        <v>27</v>
      </c>
      <c r="D78" s="14">
        <f>C78-E78</f>
        <v>21</v>
      </c>
      <c r="E78" s="14">
        <v>6</v>
      </c>
      <c r="F78" s="14"/>
      <c r="G78" s="15"/>
      <c r="H78" s="15"/>
      <c r="I78" s="15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5"/>
      <c r="AL78" s="15"/>
      <c r="AM78" s="15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>
      <c r="A79">
        <v>17097864305</v>
      </c>
      <c r="B79" s="14" t="s">
        <v>2600</v>
      </c>
      <c r="C79" s="14">
        <v>25</v>
      </c>
      <c r="D79" s="14">
        <f>C79-E79</f>
        <v>19</v>
      </c>
      <c r="E79" s="14">
        <v>6</v>
      </c>
      <c r="F79" s="14"/>
      <c r="G79" s="15"/>
      <c r="H79" s="15"/>
      <c r="I79" s="15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5"/>
      <c r="AL79" s="15"/>
      <c r="AM79" s="15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>
      <c r="A80">
        <v>17127970100</v>
      </c>
      <c r="B80" s="14" t="s">
        <v>2600</v>
      </c>
      <c r="C80" s="14">
        <v>61</v>
      </c>
      <c r="D80" s="14">
        <f>C80-E80</f>
        <v>61</v>
      </c>
      <c r="E80" s="14">
        <v>0</v>
      </c>
      <c r="F80" s="14"/>
      <c r="G80" s="15"/>
      <c r="H80" s="15"/>
      <c r="I80" s="15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5"/>
      <c r="AL80" s="15"/>
      <c r="AM80" s="15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>
      <c r="A81">
        <v>17097864904</v>
      </c>
      <c r="B81" s="14" t="s">
        <v>2600</v>
      </c>
      <c r="C81" s="14">
        <v>619</v>
      </c>
      <c r="D81" s="14">
        <f>C81-E81</f>
        <v>539</v>
      </c>
      <c r="E81" s="14">
        <v>80</v>
      </c>
      <c r="F81" s="14"/>
      <c r="G81" s="15"/>
      <c r="H81" s="15"/>
      <c r="I81" s="15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5"/>
      <c r="AL81" s="15"/>
      <c r="AM81" s="15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>
      <c r="A82">
        <v>17127970300</v>
      </c>
      <c r="B82" s="14" t="s">
        <v>2600</v>
      </c>
      <c r="C82" s="14">
        <v>75</v>
      </c>
      <c r="D82" s="14">
        <f>C82-E82</f>
        <v>75</v>
      </c>
      <c r="E82" s="14">
        <v>0</v>
      </c>
      <c r="F82" s="14"/>
      <c r="G82" s="15"/>
      <c r="H82" s="15"/>
      <c r="I82" s="15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5"/>
      <c r="AL82" s="15"/>
      <c r="AM82" s="15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>
      <c r="A83">
        <v>17165955600</v>
      </c>
      <c r="B83" s="14" t="s">
        <v>2600</v>
      </c>
      <c r="C83" s="14">
        <v>75</v>
      </c>
      <c r="D83" s="14">
        <f>C83-E83</f>
        <v>75</v>
      </c>
      <c r="E83" s="14">
        <v>0</v>
      </c>
      <c r="F83" s="14"/>
      <c r="G83" s="15"/>
      <c r="H83" s="15"/>
      <c r="I83" s="15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5"/>
      <c r="AL83" s="15"/>
      <c r="AM83" s="15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>
      <c r="A84">
        <v>17117956400</v>
      </c>
      <c r="B84" s="14" t="s">
        <v>2600</v>
      </c>
      <c r="C84" s="14">
        <v>403</v>
      </c>
      <c r="D84" s="14">
        <f>C84-E84</f>
        <v>340</v>
      </c>
      <c r="E84" s="14">
        <v>63</v>
      </c>
      <c r="F84" s="14"/>
      <c r="G84" s="15"/>
      <c r="H84" s="15"/>
      <c r="I84" s="15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5"/>
      <c r="AL84" s="15"/>
      <c r="AM84" s="15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>
      <c r="A85">
        <v>17167000900</v>
      </c>
      <c r="B85" s="14" t="s">
        <v>2600</v>
      </c>
      <c r="C85" s="14">
        <v>200</v>
      </c>
      <c r="D85" s="14">
        <f>C85-E85</f>
        <v>159</v>
      </c>
      <c r="E85" s="14">
        <v>41</v>
      </c>
      <c r="F85" s="14"/>
      <c r="G85" s="15"/>
      <c r="H85" s="15"/>
      <c r="I85" s="15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5"/>
      <c r="AL85" s="15"/>
      <c r="AM85" s="15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>
      <c r="A86">
        <v>17167003602</v>
      </c>
      <c r="B86" s="14" t="s">
        <v>2600</v>
      </c>
      <c r="C86" s="14">
        <v>49</v>
      </c>
      <c r="D86" s="14">
        <f>C86-E86</f>
        <v>49</v>
      </c>
      <c r="E86" s="14">
        <v>0</v>
      </c>
      <c r="F86" s="14"/>
      <c r="G86" s="15"/>
      <c r="H86" s="15"/>
      <c r="I86" s="15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5"/>
      <c r="AL86" s="15"/>
      <c r="AM86" s="15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>
      <c r="A87">
        <v>17033880500</v>
      </c>
      <c r="B87" s="14" t="s">
        <v>2600</v>
      </c>
      <c r="C87" s="14">
        <v>166</v>
      </c>
      <c r="D87" s="14">
        <f>C87-E87</f>
        <v>148</v>
      </c>
      <c r="E87" s="14">
        <v>18</v>
      </c>
      <c r="F87" s="14"/>
      <c r="G87" s="15"/>
      <c r="H87" s="15"/>
      <c r="I87" s="15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5"/>
      <c r="AL87" s="15"/>
      <c r="AM87" s="15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>
      <c r="A88">
        <v>17079977300</v>
      </c>
      <c r="B88" s="14" t="s">
        <v>2600</v>
      </c>
      <c r="C88" s="14">
        <v>48</v>
      </c>
      <c r="D88" s="14">
        <f>C88-E88</f>
        <v>48</v>
      </c>
      <c r="E88" s="14">
        <v>0</v>
      </c>
      <c r="F88" s="14"/>
      <c r="G88" s="15"/>
      <c r="H88" s="15"/>
      <c r="I88" s="15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5"/>
      <c r="AL88" s="15"/>
      <c r="AM88" s="15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  <row r="89" spans="1:66">
      <c r="A89">
        <v>17159978000</v>
      </c>
      <c r="B89" s="14" t="s">
        <v>2600</v>
      </c>
      <c r="C89" s="14">
        <v>249</v>
      </c>
      <c r="D89" s="14">
        <f>C89-E89</f>
        <v>235</v>
      </c>
      <c r="E89" s="14">
        <v>14</v>
      </c>
      <c r="F89" s="14"/>
      <c r="G89" s="15"/>
      <c r="H89" s="15"/>
      <c r="I89" s="15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5"/>
      <c r="AL89" s="15"/>
      <c r="AM89" s="15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</row>
    <row r="90" spans="1:66">
      <c r="A90">
        <v>17173959300</v>
      </c>
      <c r="B90" s="14" t="s">
        <v>2600</v>
      </c>
      <c r="C90" s="14">
        <v>333</v>
      </c>
      <c r="D90" s="14">
        <f>C90-E90</f>
        <v>306</v>
      </c>
      <c r="E90" s="14">
        <v>27</v>
      </c>
      <c r="F90" s="14"/>
      <c r="G90" s="15"/>
      <c r="H90" s="15"/>
      <c r="I90" s="15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5"/>
      <c r="AL90" s="15"/>
      <c r="AM90" s="15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</row>
    <row r="91" spans="1:66">
      <c r="A91">
        <v>17097862604</v>
      </c>
      <c r="B91" s="14" t="s">
        <v>2600</v>
      </c>
      <c r="C91" s="14">
        <v>170</v>
      </c>
      <c r="D91" s="14">
        <f>C91-E91</f>
        <v>129</v>
      </c>
      <c r="E91" s="14">
        <v>41</v>
      </c>
      <c r="F91" s="14"/>
      <c r="G91" s="15"/>
      <c r="H91" s="15"/>
      <c r="I91" s="15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5"/>
      <c r="AL91" s="15"/>
      <c r="AM91" s="15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</row>
    <row r="92" spans="1:66">
      <c r="A92">
        <v>17111871404</v>
      </c>
      <c r="B92" s="14" t="s">
        <v>2600</v>
      </c>
      <c r="C92" s="14">
        <v>273</v>
      </c>
      <c r="D92" s="14">
        <f>C92-E92</f>
        <v>231</v>
      </c>
      <c r="E92" s="14">
        <v>42</v>
      </c>
      <c r="F92" s="14"/>
      <c r="G92" s="15"/>
      <c r="H92" s="15"/>
      <c r="I92" s="15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5"/>
      <c r="AL92" s="15"/>
      <c r="AM92" s="15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</row>
    <row r="93" spans="1:66">
      <c r="A93">
        <v>17031806900</v>
      </c>
      <c r="B93" s="14" t="s">
        <v>2600</v>
      </c>
      <c r="C93" s="14">
        <v>766</v>
      </c>
      <c r="D93" s="14">
        <f>C93-E93</f>
        <v>689</v>
      </c>
      <c r="E93" s="14">
        <v>77</v>
      </c>
      <c r="F93" s="14"/>
      <c r="G93" s="15"/>
      <c r="H93" s="15"/>
      <c r="I93" s="15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5"/>
      <c r="AL93" s="15"/>
      <c r="AM93" s="15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</row>
    <row r="94" spans="1:66">
      <c r="A94">
        <v>17031803607</v>
      </c>
      <c r="B94" s="14" t="s">
        <v>2600</v>
      </c>
      <c r="C94" s="14">
        <v>8</v>
      </c>
      <c r="D94" s="14">
        <f>C94-E94</f>
        <v>8</v>
      </c>
      <c r="E94" s="14">
        <v>0</v>
      </c>
      <c r="F94" s="14"/>
      <c r="G94" s="15"/>
      <c r="H94" s="15"/>
      <c r="I94" s="15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5"/>
      <c r="AL94" s="15"/>
      <c r="AM94" s="15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</row>
    <row r="95" spans="1:66">
      <c r="A95">
        <v>17097861011</v>
      </c>
      <c r="B95" s="14" t="s">
        <v>2600</v>
      </c>
      <c r="C95" s="14">
        <v>153</v>
      </c>
      <c r="D95" s="14">
        <f>C95-E95</f>
        <v>151</v>
      </c>
      <c r="E95" s="14">
        <v>2</v>
      </c>
      <c r="F95" s="14"/>
      <c r="G95" s="15"/>
      <c r="H95" s="15"/>
      <c r="I95" s="15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5"/>
      <c r="AL95" s="15"/>
      <c r="AM95" s="15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</row>
    <row r="96" spans="1:66">
      <c r="A96">
        <v>17031807100</v>
      </c>
      <c r="B96" s="14" t="s">
        <v>2600</v>
      </c>
      <c r="C96" s="14">
        <v>128</v>
      </c>
      <c r="D96" s="14">
        <f>C96-E96</f>
        <v>120</v>
      </c>
      <c r="E96" s="14">
        <v>8</v>
      </c>
      <c r="F96" s="14"/>
      <c r="G96" s="15"/>
      <c r="H96" s="15"/>
      <c r="I96" s="15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5"/>
      <c r="AL96" s="15"/>
      <c r="AM96" s="15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</row>
    <row r="97" spans="1:66">
      <c r="A97">
        <v>17097862501</v>
      </c>
      <c r="B97" s="14" t="s">
        <v>2600</v>
      </c>
      <c r="C97" s="14">
        <v>120</v>
      </c>
      <c r="D97" s="14">
        <f>C97-E97</f>
        <v>103</v>
      </c>
      <c r="E97" s="14">
        <v>17</v>
      </c>
      <c r="F97" s="14"/>
      <c r="G97" s="15"/>
      <c r="H97" s="15"/>
      <c r="I97" s="15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5"/>
      <c r="AL97" s="15"/>
      <c r="AM97" s="15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</row>
    <row r="98" spans="1:66">
      <c r="A98">
        <v>17077011200</v>
      </c>
      <c r="B98" s="14" t="s">
        <v>2600</v>
      </c>
      <c r="C98" s="14">
        <v>643</v>
      </c>
      <c r="D98" s="14">
        <f>C98-E98</f>
        <v>556</v>
      </c>
      <c r="E98" s="14">
        <v>87</v>
      </c>
      <c r="F98" s="14"/>
      <c r="G98" s="15"/>
      <c r="H98" s="15"/>
      <c r="I98" s="15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5"/>
      <c r="AL98" s="15"/>
      <c r="AM98" s="15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</row>
    <row r="99" spans="1:66">
      <c r="A99">
        <v>17185957300</v>
      </c>
      <c r="B99" s="14" t="s">
        <v>2600</v>
      </c>
      <c r="C99" s="14">
        <v>73</v>
      </c>
      <c r="D99" s="14">
        <f>C99-E99</f>
        <v>72</v>
      </c>
      <c r="E99" s="14">
        <v>1</v>
      </c>
      <c r="F99" s="14"/>
      <c r="G99" s="15"/>
      <c r="H99" s="15"/>
      <c r="I99" s="15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5"/>
      <c r="AL99" s="15"/>
      <c r="AM99" s="15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</row>
    <row r="100" spans="1:66">
      <c r="A100">
        <v>17025972100</v>
      </c>
      <c r="B100" s="14" t="s">
        <v>2600</v>
      </c>
      <c r="C100" s="14">
        <v>385</v>
      </c>
      <c r="D100" s="14">
        <f>C100-E100</f>
        <v>352</v>
      </c>
      <c r="E100" s="14">
        <v>33</v>
      </c>
      <c r="F100" s="14"/>
      <c r="G100" s="15"/>
      <c r="H100" s="15"/>
      <c r="I100" s="15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5"/>
      <c r="AL100" s="15"/>
      <c r="AM100" s="15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</row>
    <row r="101" spans="1:66">
      <c r="A101">
        <v>17043842400</v>
      </c>
      <c r="B101" s="14" t="s">
        <v>2600</v>
      </c>
      <c r="C101" s="14">
        <v>162</v>
      </c>
      <c r="D101" s="14">
        <f>C101-E101</f>
        <v>134</v>
      </c>
      <c r="E101" s="14">
        <v>28</v>
      </c>
      <c r="F101" s="14"/>
      <c r="G101" s="15"/>
      <c r="H101" s="15"/>
      <c r="I101" s="15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5"/>
      <c r="AL101" s="15"/>
      <c r="AM101" s="15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</row>
    <row r="102" spans="1:66">
      <c r="A102">
        <v>17031816500</v>
      </c>
      <c r="B102" s="14" t="s">
        <v>2600</v>
      </c>
      <c r="C102" s="14">
        <v>408</v>
      </c>
      <c r="D102" s="14">
        <f>C102-E102</f>
        <v>384</v>
      </c>
      <c r="E102" s="14">
        <v>24</v>
      </c>
      <c r="F102" s="14"/>
      <c r="G102" s="15"/>
      <c r="H102" s="15"/>
      <c r="I102" s="15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5"/>
      <c r="AL102" s="15"/>
      <c r="AM102" s="15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</row>
    <row r="103" spans="1:66">
      <c r="A103">
        <v>17031811301</v>
      </c>
      <c r="B103" s="14" t="s">
        <v>2600</v>
      </c>
      <c r="C103" s="14">
        <v>188</v>
      </c>
      <c r="D103" s="14">
        <f>C103-E103</f>
        <v>163</v>
      </c>
      <c r="E103" s="14">
        <v>25</v>
      </c>
      <c r="F103" s="14"/>
      <c r="G103" s="15"/>
      <c r="H103" s="15"/>
      <c r="I103" s="15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5"/>
      <c r="AL103" s="15"/>
      <c r="AM103" s="15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</row>
    <row r="104" spans="1:66">
      <c r="A104">
        <v>17031810100</v>
      </c>
      <c r="B104" s="14" t="s">
        <v>2600</v>
      </c>
      <c r="C104" s="14">
        <v>81</v>
      </c>
      <c r="D104" s="14">
        <f>C104-E104</f>
        <v>77</v>
      </c>
      <c r="E104" s="14">
        <v>4</v>
      </c>
      <c r="F104" s="14"/>
      <c r="G104" s="15"/>
      <c r="H104" s="15"/>
      <c r="I104" s="15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5"/>
      <c r="AL104" s="15"/>
      <c r="AM104" s="15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</row>
    <row r="105" spans="1:66">
      <c r="A105">
        <v>17089852202</v>
      </c>
      <c r="B105" s="14" t="s">
        <v>2600</v>
      </c>
      <c r="C105" s="14">
        <v>813</v>
      </c>
      <c r="D105" s="14">
        <f>C105-E105</f>
        <v>759</v>
      </c>
      <c r="E105" s="14">
        <v>54</v>
      </c>
      <c r="F105" s="14"/>
      <c r="G105" s="15"/>
      <c r="H105" s="15"/>
      <c r="I105" s="15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5"/>
      <c r="AL105" s="15"/>
      <c r="AM105" s="15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</row>
    <row r="106" spans="1:66">
      <c r="A106">
        <v>17031804715</v>
      </c>
      <c r="B106" s="14" t="s">
        <v>2600</v>
      </c>
      <c r="C106" s="14">
        <v>85</v>
      </c>
      <c r="D106" s="14">
        <f>C106-E106</f>
        <v>74</v>
      </c>
      <c r="E106" s="14">
        <v>11</v>
      </c>
      <c r="F106" s="14"/>
      <c r="G106" s="15"/>
      <c r="H106" s="15"/>
      <c r="I106" s="15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5"/>
      <c r="AL106" s="15"/>
      <c r="AM106" s="15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</row>
    <row r="107" spans="1:66">
      <c r="A107">
        <v>17141960900</v>
      </c>
      <c r="B107" s="14" t="s">
        <v>2600</v>
      </c>
      <c r="C107" s="14">
        <v>177</v>
      </c>
      <c r="D107" s="14">
        <f>C107-E107</f>
        <v>155</v>
      </c>
      <c r="E107" s="14">
        <v>22</v>
      </c>
      <c r="F107" s="14"/>
      <c r="G107" s="15"/>
      <c r="H107" s="15"/>
      <c r="I107" s="15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5"/>
      <c r="AL107" s="15"/>
      <c r="AM107" s="15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</row>
    <row r="108" spans="1:66">
      <c r="A108">
        <v>17085020402</v>
      </c>
      <c r="B108" s="14" t="s">
        <v>2600</v>
      </c>
      <c r="C108" s="14">
        <v>76</v>
      </c>
      <c r="D108" s="14">
        <f>C108-E108</f>
        <v>76</v>
      </c>
      <c r="E108" s="14">
        <v>0</v>
      </c>
      <c r="F108" s="14"/>
      <c r="G108" s="15"/>
      <c r="H108" s="15"/>
      <c r="I108" s="15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5"/>
      <c r="AL108" s="15"/>
      <c r="AM108" s="15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</row>
    <row r="109" spans="1:66">
      <c r="A109">
        <v>17085020100</v>
      </c>
      <c r="B109" s="14" t="s">
        <v>2600</v>
      </c>
      <c r="C109" s="14">
        <v>101</v>
      </c>
      <c r="D109" s="14">
        <f>C109-E109</f>
        <v>101</v>
      </c>
      <c r="E109" s="14">
        <v>0</v>
      </c>
      <c r="F109" s="14"/>
      <c r="G109" s="15"/>
      <c r="H109" s="15"/>
      <c r="I109" s="15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5"/>
      <c r="AL109" s="15"/>
      <c r="AM109" s="15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>
      <c r="A110">
        <v>17201004200</v>
      </c>
      <c r="B110" s="14" t="s">
        <v>2600</v>
      </c>
      <c r="C110" s="14">
        <v>121</v>
      </c>
      <c r="D110" s="14">
        <f>C110-E110</f>
        <v>121</v>
      </c>
      <c r="E110" s="14">
        <v>0</v>
      </c>
      <c r="F110" s="14"/>
      <c r="G110" s="15"/>
      <c r="H110" s="15"/>
      <c r="I110" s="15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5"/>
      <c r="AL110" s="15"/>
      <c r="AM110" s="15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</row>
    <row r="111" spans="1:66">
      <c r="A111">
        <v>17177000600</v>
      </c>
      <c r="B111" s="14" t="s">
        <v>2600</v>
      </c>
      <c r="C111" s="14">
        <v>56</v>
      </c>
      <c r="D111" s="14">
        <f>C111-E111</f>
        <v>56</v>
      </c>
      <c r="E111" s="14">
        <v>0</v>
      </c>
      <c r="F111" s="14"/>
      <c r="G111" s="15"/>
      <c r="H111" s="15"/>
      <c r="I111" s="15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5"/>
      <c r="AL111" s="15"/>
      <c r="AM111" s="15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</row>
    <row r="112" spans="1:66">
      <c r="A112">
        <v>17201003100</v>
      </c>
      <c r="B112" s="14" t="s">
        <v>2600</v>
      </c>
      <c r="C112" s="14">
        <v>100</v>
      </c>
      <c r="D112" s="14">
        <f>C112-E112</f>
        <v>82</v>
      </c>
      <c r="E112" s="14">
        <v>18</v>
      </c>
      <c r="F112" s="14"/>
      <c r="G112" s="15"/>
      <c r="H112" s="15"/>
      <c r="I112" s="15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5"/>
      <c r="AL112" s="15"/>
      <c r="AM112" s="15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</row>
    <row r="113" spans="1:66">
      <c r="A113">
        <v>17201002100</v>
      </c>
      <c r="B113" s="14" t="s">
        <v>2600</v>
      </c>
      <c r="C113" s="14">
        <v>158</v>
      </c>
      <c r="D113" s="14">
        <f>C113-E113</f>
        <v>134</v>
      </c>
      <c r="E113" s="14">
        <v>24</v>
      </c>
      <c r="F113" s="14"/>
      <c r="G113" s="15"/>
      <c r="H113" s="15"/>
      <c r="I113" s="15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5"/>
      <c r="AL113" s="15"/>
      <c r="AM113" s="15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</row>
    <row r="114" spans="1:66">
      <c r="A114">
        <v>17103000300</v>
      </c>
      <c r="B114" s="14" t="s">
        <v>2600</v>
      </c>
      <c r="C114" s="14">
        <v>360</v>
      </c>
      <c r="D114" s="14">
        <f>C114-E114</f>
        <v>333</v>
      </c>
      <c r="E114" s="14">
        <v>27</v>
      </c>
      <c r="F114" s="14"/>
      <c r="G114" s="15"/>
      <c r="H114" s="15"/>
      <c r="I114" s="15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5"/>
      <c r="AL114" s="15"/>
      <c r="AM114" s="15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</row>
    <row r="115" spans="1:66">
      <c r="A115">
        <v>17201001500</v>
      </c>
      <c r="B115" s="14" t="s">
        <v>2600</v>
      </c>
      <c r="C115" s="14">
        <v>393</v>
      </c>
      <c r="D115" s="14">
        <f>C115-E115</f>
        <v>289</v>
      </c>
      <c r="E115" s="14">
        <v>104</v>
      </c>
      <c r="F115" s="14"/>
      <c r="G115" s="15"/>
      <c r="H115" s="15"/>
      <c r="I115" s="15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5"/>
      <c r="AL115" s="15"/>
      <c r="AM115" s="15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</row>
    <row r="116" spans="1:66">
      <c r="A116">
        <v>17031826700</v>
      </c>
      <c r="B116" s="14" t="s">
        <v>2600</v>
      </c>
      <c r="C116" s="14">
        <v>45</v>
      </c>
      <c r="D116" s="14">
        <f>C116-E116</f>
        <v>32</v>
      </c>
      <c r="E116" s="14">
        <v>13</v>
      </c>
      <c r="F116" s="14"/>
      <c r="G116" s="15"/>
      <c r="H116" s="15"/>
      <c r="I116" s="15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5"/>
      <c r="AL116" s="15"/>
      <c r="AM116" s="15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</row>
    <row r="117" spans="1:66">
      <c r="A117">
        <v>17195001300</v>
      </c>
      <c r="B117" s="14" t="s">
        <v>2600</v>
      </c>
      <c r="C117" s="14">
        <v>170</v>
      </c>
      <c r="D117" s="14">
        <f>C117-E117</f>
        <v>127</v>
      </c>
      <c r="E117" s="14">
        <v>43</v>
      </c>
      <c r="F117" s="14"/>
      <c r="G117" s="15"/>
      <c r="H117" s="15"/>
      <c r="I117" s="15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5"/>
      <c r="AL117" s="15"/>
      <c r="AM117" s="15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>
      <c r="A118">
        <v>17177001300</v>
      </c>
      <c r="B118" s="14" t="s">
        <v>2600</v>
      </c>
      <c r="C118" s="14">
        <v>119</v>
      </c>
      <c r="D118" s="14">
        <f>C118-E118</f>
        <v>117</v>
      </c>
      <c r="E118" s="14">
        <v>2</v>
      </c>
      <c r="F118" s="14"/>
      <c r="G118" s="15"/>
      <c r="H118" s="15"/>
      <c r="I118" s="15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5"/>
      <c r="AL118" s="15"/>
      <c r="AM118" s="15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</row>
    <row r="119" spans="1:66">
      <c r="A119">
        <v>17031760803</v>
      </c>
      <c r="B119" s="14" t="s">
        <v>2600</v>
      </c>
      <c r="C119" s="14">
        <v>74</v>
      </c>
      <c r="D119" s="14">
        <f>C119-E119</f>
        <v>66</v>
      </c>
      <c r="E119" s="14">
        <v>8</v>
      </c>
      <c r="F119" s="14"/>
      <c r="G119" s="15"/>
      <c r="H119" s="15"/>
      <c r="I119" s="15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5"/>
      <c r="AL119" s="15"/>
      <c r="AM119" s="15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</row>
    <row r="120" spans="1:66">
      <c r="A120">
        <v>17031020901</v>
      </c>
      <c r="B120" s="14" t="s">
        <v>2600</v>
      </c>
      <c r="C120" s="14">
        <v>138</v>
      </c>
      <c r="D120" s="14">
        <f>C120-E120</f>
        <v>105</v>
      </c>
      <c r="E120" s="14">
        <v>33</v>
      </c>
      <c r="F120" s="14"/>
      <c r="G120" s="15"/>
      <c r="H120" s="15"/>
      <c r="I120" s="15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5"/>
      <c r="AL120" s="15"/>
      <c r="AM120" s="15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>
      <c r="A121">
        <v>17031836400</v>
      </c>
      <c r="B121" s="14" t="s">
        <v>2600</v>
      </c>
      <c r="C121" s="14">
        <v>39</v>
      </c>
      <c r="D121" s="14">
        <f>C121-E121</f>
        <v>36</v>
      </c>
      <c r="E121" s="14">
        <v>3</v>
      </c>
      <c r="F121" s="14"/>
      <c r="G121" s="15"/>
      <c r="H121" s="15"/>
      <c r="I121" s="15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5"/>
      <c r="AL121" s="15"/>
      <c r="AM121" s="15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>
        <v>17031230200</v>
      </c>
      <c r="B122" s="14" t="s">
        <v>2600</v>
      </c>
      <c r="C122" s="14">
        <v>47</v>
      </c>
      <c r="D122" s="14">
        <f>C122-E122</f>
        <v>42</v>
      </c>
      <c r="E122" s="14">
        <v>5</v>
      </c>
      <c r="F122" s="14"/>
      <c r="G122" s="15"/>
      <c r="H122" s="15"/>
      <c r="I122" s="15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5"/>
      <c r="AL122" s="15"/>
      <c r="AM122" s="15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>
        <v>17031063100</v>
      </c>
      <c r="B123" s="14" t="s">
        <v>2600</v>
      </c>
      <c r="C123" s="14">
        <v>106</v>
      </c>
      <c r="D123" s="14">
        <f>C123-E123</f>
        <v>95</v>
      </c>
      <c r="E123" s="14">
        <v>11</v>
      </c>
      <c r="F123" s="14"/>
      <c r="G123" s="15"/>
      <c r="H123" s="15"/>
      <c r="I123" s="15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5"/>
      <c r="AL123" s="15"/>
      <c r="AM123" s="15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>
        <v>17031813400</v>
      </c>
      <c r="B124" s="14" t="s">
        <v>2600</v>
      </c>
      <c r="C124" s="14">
        <v>99</v>
      </c>
      <c r="D124" s="14">
        <f>C124-E124</f>
        <v>81</v>
      </c>
      <c r="E124" s="14">
        <v>18</v>
      </c>
      <c r="F124" s="14"/>
      <c r="G124" s="15"/>
      <c r="H124" s="15"/>
      <c r="I124" s="15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5"/>
      <c r="AL124" s="15"/>
      <c r="AM124" s="15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>
        <v>17031832200</v>
      </c>
      <c r="B125" s="14" t="s">
        <v>2600</v>
      </c>
      <c r="C125" s="14">
        <v>161</v>
      </c>
      <c r="D125" s="14">
        <f>C125-E125</f>
        <v>149</v>
      </c>
      <c r="E125" s="14">
        <v>12</v>
      </c>
      <c r="F125" s="14"/>
      <c r="G125" s="15"/>
      <c r="H125" s="15"/>
      <c r="I125" s="15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5"/>
      <c r="AL125" s="15"/>
      <c r="AM125" s="15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>
        <v>17031841500</v>
      </c>
      <c r="B126" s="14" t="s">
        <v>2600</v>
      </c>
      <c r="C126" s="14">
        <v>56</v>
      </c>
      <c r="D126" s="14">
        <f>C126-E126</f>
        <v>36</v>
      </c>
      <c r="E126" s="14">
        <v>20</v>
      </c>
      <c r="F126" s="14"/>
      <c r="G126" s="15"/>
      <c r="H126" s="15"/>
      <c r="I126" s="15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5"/>
      <c r="AL126" s="15"/>
      <c r="AM126" s="15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>
        <v>17031210501</v>
      </c>
      <c r="B127" s="14" t="s">
        <v>2600</v>
      </c>
      <c r="C127" s="14">
        <v>123</v>
      </c>
      <c r="D127" s="14">
        <f>C127-E127</f>
        <v>104</v>
      </c>
      <c r="E127" s="14">
        <v>19</v>
      </c>
      <c r="F127" s="14"/>
      <c r="G127" s="15"/>
      <c r="H127" s="15"/>
      <c r="I127" s="15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5"/>
      <c r="AL127" s="15"/>
      <c r="AM127" s="15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>
        <v>17031710700</v>
      </c>
      <c r="B128" s="14" t="s">
        <v>2600</v>
      </c>
      <c r="C128" s="14">
        <v>96</v>
      </c>
      <c r="D128" s="14">
        <f>C128-E128</f>
        <v>71</v>
      </c>
      <c r="E128" s="14">
        <v>25</v>
      </c>
      <c r="F128" s="14"/>
      <c r="G128" s="15"/>
      <c r="H128" s="15"/>
      <c r="I128" s="15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5"/>
      <c r="AL128" s="15"/>
      <c r="AM128" s="15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>
        <v>17031240200</v>
      </c>
      <c r="B129" s="14" t="s">
        <v>2600</v>
      </c>
      <c r="C129" s="14">
        <v>33</v>
      </c>
      <c r="D129" s="14">
        <f>C129-E129</f>
        <v>29</v>
      </c>
      <c r="E129" s="14">
        <v>4</v>
      </c>
      <c r="F129" s="14"/>
      <c r="G129" s="15"/>
      <c r="H129" s="15"/>
      <c r="I129" s="15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5"/>
      <c r="AL129" s="15"/>
      <c r="AM129" s="15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>
        <v>17031300600</v>
      </c>
      <c r="B130" s="14" t="s">
        <v>2600</v>
      </c>
      <c r="C130" s="14">
        <v>84</v>
      </c>
      <c r="D130" s="14">
        <f>C130-E130</f>
        <v>76</v>
      </c>
      <c r="E130" s="14">
        <v>8</v>
      </c>
      <c r="F130" s="14"/>
      <c r="G130" s="15"/>
      <c r="H130" s="15"/>
      <c r="I130" s="15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5"/>
      <c r="AL130" s="15"/>
      <c r="AM130" s="15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>
        <v>17031834800</v>
      </c>
      <c r="B131" s="14" t="s">
        <v>2600</v>
      </c>
      <c r="C131" s="14">
        <v>41</v>
      </c>
      <c r="D131" s="14">
        <f>C131-E131</f>
        <v>34</v>
      </c>
      <c r="E131" s="14">
        <v>7</v>
      </c>
      <c r="F131" s="14"/>
      <c r="G131" s="15"/>
      <c r="H131" s="15"/>
      <c r="I131" s="15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5"/>
      <c r="AL131" s="15"/>
      <c r="AM131" s="15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>
        <v>17031040700</v>
      </c>
      <c r="B132" s="14" t="s">
        <v>2600</v>
      </c>
      <c r="C132" s="14">
        <v>149</v>
      </c>
      <c r="D132" s="14">
        <f>C132-E132</f>
        <v>133</v>
      </c>
      <c r="E132" s="14">
        <v>16</v>
      </c>
      <c r="F132" s="14"/>
      <c r="G132" s="15"/>
      <c r="H132" s="15"/>
      <c r="I132" s="15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5"/>
      <c r="AL132" s="15"/>
      <c r="AM132" s="15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>
        <v>17031450300</v>
      </c>
      <c r="B133" s="14" t="s">
        <v>2600</v>
      </c>
      <c r="C133" s="14">
        <v>169</v>
      </c>
      <c r="D133" s="14">
        <f>C133-E133</f>
        <v>142</v>
      </c>
      <c r="E133" s="14">
        <v>27</v>
      </c>
      <c r="F133" s="14"/>
      <c r="G133" s="15"/>
      <c r="H133" s="15"/>
      <c r="I133" s="15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5"/>
      <c r="AL133" s="15"/>
      <c r="AM133" s="15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>
        <v>17031140200</v>
      </c>
      <c r="B134" s="14" t="s">
        <v>2600</v>
      </c>
      <c r="C134" s="14">
        <v>132</v>
      </c>
      <c r="D134" s="14">
        <f>C134-E134</f>
        <v>109</v>
      </c>
      <c r="E134" s="14">
        <v>23</v>
      </c>
      <c r="F134" s="14"/>
      <c r="G134" s="15"/>
      <c r="H134" s="15"/>
      <c r="I134" s="15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5"/>
      <c r="AL134" s="15"/>
      <c r="AM134" s="15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>
        <v>17031381800</v>
      </c>
      <c r="B135" s="14" t="s">
        <v>2600</v>
      </c>
      <c r="C135" s="14">
        <v>58</v>
      </c>
      <c r="D135" s="14">
        <f>C135-E135</f>
        <v>42</v>
      </c>
      <c r="E135" s="14">
        <v>16</v>
      </c>
      <c r="F135" s="14"/>
      <c r="G135" s="15"/>
      <c r="H135" s="15"/>
      <c r="I135" s="15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5"/>
      <c r="AL135" s="15"/>
      <c r="AM135" s="15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>
        <v>17031242300</v>
      </c>
      <c r="B136" s="14" t="s">
        <v>2600</v>
      </c>
      <c r="C136" s="14">
        <v>96</v>
      </c>
      <c r="D136" s="14">
        <f>C136-E136</f>
        <v>88</v>
      </c>
      <c r="E136" s="14">
        <v>8</v>
      </c>
      <c r="F136" s="14"/>
      <c r="G136" s="15"/>
      <c r="H136" s="15"/>
      <c r="I136" s="15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5"/>
      <c r="AL136" s="15"/>
      <c r="AM136" s="15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>
        <v>17031010503</v>
      </c>
      <c r="B137" s="14" t="s">
        <v>2600</v>
      </c>
      <c r="C137" s="14">
        <v>91</v>
      </c>
      <c r="D137" s="14">
        <f>C137-E137</f>
        <v>80</v>
      </c>
      <c r="E137" s="14">
        <v>11</v>
      </c>
      <c r="F137" s="14"/>
      <c r="G137" s="15"/>
      <c r="H137" s="15"/>
      <c r="I137" s="15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5"/>
      <c r="AL137" s="15"/>
      <c r="AM137" s="15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A138">
        <v>17031241500</v>
      </c>
      <c r="B138" s="14" t="s">
        <v>2600</v>
      </c>
      <c r="C138" s="14">
        <v>346</v>
      </c>
      <c r="D138" s="14">
        <f>C138-E138</f>
        <v>313</v>
      </c>
      <c r="E138" s="14">
        <v>33</v>
      </c>
      <c r="F138" s="14"/>
      <c r="G138" s="15"/>
      <c r="H138" s="15"/>
      <c r="I138" s="15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5"/>
      <c r="AL138" s="15"/>
      <c r="AM138" s="15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A139">
        <v>17031461000</v>
      </c>
      <c r="B139" s="14" t="s">
        <v>2600</v>
      </c>
      <c r="C139" s="14">
        <v>150</v>
      </c>
      <c r="D139" s="14">
        <f>C139-E139</f>
        <v>101</v>
      </c>
      <c r="E139" s="14">
        <v>49</v>
      </c>
      <c r="F139" s="14"/>
      <c r="G139" s="15"/>
      <c r="H139" s="15"/>
      <c r="I139" s="15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5"/>
      <c r="AL139" s="15"/>
      <c r="AM139" s="15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A140">
        <v>17031520100</v>
      </c>
      <c r="B140" s="14" t="s">
        <v>2600</v>
      </c>
      <c r="C140" s="14">
        <v>79</v>
      </c>
      <c r="D140" s="14">
        <f>C140-E140</f>
        <v>62</v>
      </c>
      <c r="E140" s="14">
        <v>17</v>
      </c>
      <c r="F140" s="14"/>
      <c r="G140" s="15"/>
      <c r="H140" s="15"/>
      <c r="I140" s="15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5"/>
      <c r="AL140" s="15"/>
      <c r="AM140" s="15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A141">
        <v>17031710200</v>
      </c>
      <c r="B141" s="14" t="s">
        <v>2600</v>
      </c>
      <c r="C141" s="14">
        <v>66</v>
      </c>
      <c r="D141" s="14">
        <f>C141-E141</f>
        <v>54</v>
      </c>
      <c r="E141" s="14">
        <v>12</v>
      </c>
      <c r="F141" s="14"/>
      <c r="G141" s="15"/>
      <c r="H141" s="15"/>
      <c r="I141" s="15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5"/>
      <c r="AL141" s="15"/>
      <c r="AM141" s="15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A142">
        <v>17031010202</v>
      </c>
      <c r="B142" s="14" t="s">
        <v>2600</v>
      </c>
      <c r="C142" s="14">
        <v>92</v>
      </c>
      <c r="D142" s="14">
        <f>C142-E142</f>
        <v>83</v>
      </c>
      <c r="E142" s="14">
        <v>9</v>
      </c>
      <c r="F142" s="14"/>
      <c r="G142" s="15"/>
      <c r="H142" s="15"/>
      <c r="I142" s="15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5"/>
      <c r="AL142" s="15"/>
      <c r="AM142" s="15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A143">
        <v>17031491000</v>
      </c>
      <c r="B143" s="14" t="s">
        <v>2600</v>
      </c>
      <c r="C143" s="14">
        <v>67</v>
      </c>
      <c r="D143" s="14">
        <f>C143-E143</f>
        <v>57</v>
      </c>
      <c r="E143" s="14">
        <v>10</v>
      </c>
      <c r="F143" s="14"/>
      <c r="G143" s="15"/>
      <c r="H143" s="15"/>
      <c r="I143" s="15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5"/>
      <c r="AL143" s="15"/>
      <c r="AM143" s="15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A144">
        <v>17031840800</v>
      </c>
      <c r="B144" s="14" t="s">
        <v>2600</v>
      </c>
      <c r="C144" s="14">
        <v>53</v>
      </c>
      <c r="D144" s="14">
        <f>C144-E144</f>
        <v>46</v>
      </c>
      <c r="E144" s="14">
        <v>7</v>
      </c>
      <c r="F144" s="14"/>
      <c r="G144" s="15"/>
      <c r="H144" s="15"/>
      <c r="I144" s="15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5"/>
      <c r="AL144" s="15"/>
      <c r="AM144" s="15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  <row r="145" spans="1:66">
      <c r="A145">
        <v>17031070200</v>
      </c>
      <c r="B145" s="14" t="s">
        <v>2600</v>
      </c>
      <c r="C145" s="14">
        <v>157</v>
      </c>
      <c r="D145" s="14">
        <f>C145-E145</f>
        <v>128</v>
      </c>
      <c r="E145" s="14">
        <v>29</v>
      </c>
      <c r="F145" s="14"/>
      <c r="G145" s="15"/>
      <c r="H145" s="15"/>
      <c r="I145" s="15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5"/>
      <c r="AL145" s="15"/>
      <c r="AM145" s="15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</row>
    <row r="146" spans="1:66">
      <c r="A146">
        <v>17031812802</v>
      </c>
      <c r="B146" s="14" t="s">
        <v>2600</v>
      </c>
      <c r="C146" s="14">
        <v>75</v>
      </c>
      <c r="D146" s="14">
        <f>C146-E146</f>
        <v>72</v>
      </c>
      <c r="E146" s="14">
        <v>3</v>
      </c>
      <c r="F146" s="14"/>
      <c r="G146" s="15"/>
      <c r="H146" s="15"/>
      <c r="I146" s="15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5"/>
      <c r="AL146" s="15"/>
      <c r="AM146" s="15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</row>
    <row r="147" spans="1:66">
      <c r="A147">
        <v>17031070102</v>
      </c>
      <c r="B147" s="14" t="s">
        <v>2600</v>
      </c>
      <c r="C147" s="14">
        <v>171</v>
      </c>
      <c r="D147" s="14">
        <f>C147-E147</f>
        <v>147</v>
      </c>
      <c r="E147" s="14">
        <v>24</v>
      </c>
      <c r="F147" s="14"/>
      <c r="G147" s="15"/>
      <c r="H147" s="15"/>
      <c r="I147" s="15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5"/>
      <c r="AL147" s="15"/>
      <c r="AM147" s="15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</row>
    <row r="148" spans="1:66">
      <c r="A148">
        <v>17031282700</v>
      </c>
      <c r="B148" s="14" t="s">
        <v>2600</v>
      </c>
      <c r="C148" s="14">
        <v>50</v>
      </c>
      <c r="D148" s="14">
        <f>C148-E148</f>
        <v>42</v>
      </c>
      <c r="E148" s="14">
        <v>8</v>
      </c>
      <c r="F148" s="14"/>
      <c r="G148" s="15"/>
      <c r="H148" s="15"/>
      <c r="I148" s="15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5"/>
      <c r="AL148" s="15"/>
      <c r="AM148" s="15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</row>
    <row r="149" spans="1:66">
      <c r="A149">
        <v>17031813000</v>
      </c>
      <c r="B149" s="14" t="s">
        <v>2600</v>
      </c>
      <c r="C149" s="14">
        <v>70</v>
      </c>
      <c r="D149" s="14">
        <f>C149-E149</f>
        <v>55</v>
      </c>
      <c r="E149" s="14">
        <v>15</v>
      </c>
      <c r="F149" s="14"/>
      <c r="G149" s="15"/>
      <c r="H149" s="15"/>
      <c r="I149" s="15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5"/>
      <c r="AL149" s="15"/>
      <c r="AM149" s="15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</row>
    <row r="150" spans="1:66">
      <c r="A150">
        <v>17031090100</v>
      </c>
      <c r="B150" s="14" t="s">
        <v>2600</v>
      </c>
      <c r="C150" s="14">
        <v>96</v>
      </c>
      <c r="D150" s="14">
        <f>C150-E150</f>
        <v>82</v>
      </c>
      <c r="E150" s="14">
        <v>14</v>
      </c>
      <c r="F150" s="14"/>
      <c r="G150" s="15"/>
      <c r="H150" s="15"/>
      <c r="I150" s="15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5"/>
      <c r="AL150" s="15"/>
      <c r="AM150" s="15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</row>
    <row r="151" spans="1:66">
      <c r="A151">
        <v>17031252201</v>
      </c>
      <c r="B151" s="14" t="s">
        <v>2600</v>
      </c>
      <c r="C151" s="14">
        <v>31</v>
      </c>
      <c r="D151" s="14">
        <f>C151-E151</f>
        <v>24</v>
      </c>
      <c r="E151" s="14">
        <v>7</v>
      </c>
      <c r="F151" s="14"/>
      <c r="G151" s="15"/>
      <c r="H151" s="15"/>
      <c r="I151" s="15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5"/>
      <c r="AL151" s="15"/>
      <c r="AM151" s="15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</row>
    <row r="152" spans="1:66">
      <c r="A152">
        <v>17031170700</v>
      </c>
      <c r="B152" s="14" t="s">
        <v>2600</v>
      </c>
      <c r="C152" s="14">
        <v>34</v>
      </c>
      <c r="D152" s="14">
        <f>C152-E152</f>
        <v>31</v>
      </c>
      <c r="E152" s="14">
        <v>3</v>
      </c>
      <c r="F152" s="14"/>
      <c r="G152" s="15"/>
      <c r="H152" s="15"/>
      <c r="I152" s="15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5"/>
      <c r="AL152" s="15"/>
      <c r="AM152" s="15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</row>
    <row r="153" spans="1:66">
      <c r="A153">
        <v>17031100100</v>
      </c>
      <c r="B153" s="14" t="s">
        <v>2600</v>
      </c>
      <c r="C153" s="14">
        <v>234</v>
      </c>
      <c r="D153" s="14">
        <f>C153-E153</f>
        <v>209</v>
      </c>
      <c r="E153" s="14">
        <v>25</v>
      </c>
      <c r="F153" s="14"/>
      <c r="G153" s="15"/>
      <c r="H153" s="15"/>
      <c r="I153" s="15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5"/>
      <c r="AL153" s="15"/>
      <c r="AM153" s="15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</row>
    <row r="154" spans="1:66">
      <c r="A154">
        <v>17031210400</v>
      </c>
      <c r="B154" s="14" t="s">
        <v>2600</v>
      </c>
      <c r="C154" s="14">
        <v>78</v>
      </c>
      <c r="D154" s="14">
        <f>C154-E154</f>
        <v>61</v>
      </c>
      <c r="E154" s="14">
        <v>17</v>
      </c>
      <c r="F154" s="14"/>
      <c r="G154" s="15"/>
      <c r="H154" s="15"/>
      <c r="I154" s="15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5"/>
      <c r="AL154" s="15"/>
      <c r="AM154" s="15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</row>
    <row r="155" spans="1:66">
      <c r="A155">
        <v>17197880412</v>
      </c>
      <c r="B155" s="14" t="s">
        <v>2600</v>
      </c>
      <c r="C155" s="14">
        <v>190</v>
      </c>
      <c r="D155" s="14">
        <f>C155-E155</f>
        <v>165</v>
      </c>
      <c r="E155" s="14">
        <v>25</v>
      </c>
      <c r="F155" s="14"/>
      <c r="G155" s="15"/>
      <c r="H155" s="15"/>
      <c r="I155" s="15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5"/>
      <c r="AL155" s="15"/>
      <c r="AM155" s="15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</row>
    <row r="156" spans="1:66">
      <c r="A156">
        <v>17031829302</v>
      </c>
      <c r="B156" s="14" t="s">
        <v>2600</v>
      </c>
      <c r="C156" s="14">
        <v>125</v>
      </c>
      <c r="D156" s="14">
        <f>C156-E156</f>
        <v>95</v>
      </c>
      <c r="E156" s="14">
        <v>30</v>
      </c>
      <c r="F156" s="14"/>
      <c r="G156" s="15"/>
      <c r="H156" s="15"/>
      <c r="I156" s="15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5"/>
      <c r="AL156" s="15"/>
      <c r="AM156" s="15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</row>
    <row r="157" spans="1:66">
      <c r="A157">
        <v>17043845802</v>
      </c>
      <c r="B157" s="14" t="s">
        <v>2600</v>
      </c>
      <c r="C157" s="14">
        <v>173</v>
      </c>
      <c r="D157" s="14">
        <f>C157-E157</f>
        <v>134</v>
      </c>
      <c r="E157" s="14">
        <v>39</v>
      </c>
      <c r="F157" s="14"/>
      <c r="G157" s="15"/>
      <c r="H157" s="15"/>
      <c r="I157" s="15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5"/>
      <c r="AL157" s="15"/>
      <c r="AM157" s="15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</row>
    <row r="158" spans="1:66">
      <c r="A158">
        <v>17043846208</v>
      </c>
      <c r="B158" s="14" t="s">
        <v>2600</v>
      </c>
      <c r="C158" s="14">
        <v>53</v>
      </c>
      <c r="D158" s="14">
        <f>C158-E158</f>
        <v>38</v>
      </c>
      <c r="E158" s="14">
        <v>15</v>
      </c>
      <c r="F158" s="14"/>
      <c r="G158" s="15"/>
      <c r="H158" s="15"/>
      <c r="I158" s="15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5"/>
      <c r="AL158" s="15"/>
      <c r="AM158" s="15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</row>
    <row r="159" spans="1:66">
      <c r="A159">
        <v>17031819900</v>
      </c>
      <c r="B159" s="14" t="s">
        <v>2600</v>
      </c>
      <c r="C159" s="14">
        <v>32</v>
      </c>
      <c r="D159" s="14">
        <f>C159-E159</f>
        <v>30</v>
      </c>
      <c r="E159" s="14">
        <v>2</v>
      </c>
      <c r="F159" s="14"/>
      <c r="G159" s="15"/>
      <c r="H159" s="15"/>
      <c r="I159" s="15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5"/>
      <c r="AL159" s="15"/>
      <c r="AM159" s="15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</row>
    <row r="160" spans="1:66">
      <c r="A160">
        <v>17043845901</v>
      </c>
      <c r="B160" s="14" t="s">
        <v>2600</v>
      </c>
      <c r="C160" s="14">
        <v>65</v>
      </c>
      <c r="D160" s="14">
        <f>C160-E160</f>
        <v>58</v>
      </c>
      <c r="E160" s="14">
        <v>7</v>
      </c>
      <c r="F160" s="14"/>
      <c r="G160" s="15"/>
      <c r="H160" s="15"/>
      <c r="I160" s="15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5"/>
      <c r="AL160" s="15"/>
      <c r="AM160" s="15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</row>
    <row r="161" spans="1:66">
      <c r="A161">
        <v>17097865600</v>
      </c>
      <c r="B161" s="14" t="s">
        <v>2600</v>
      </c>
      <c r="C161" s="14">
        <v>36</v>
      </c>
      <c r="D161" s="14">
        <f>C161-E161</f>
        <v>33</v>
      </c>
      <c r="E161" s="14">
        <v>3</v>
      </c>
      <c r="F161" s="14"/>
      <c r="G161" s="15"/>
      <c r="H161" s="15"/>
      <c r="I161" s="15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5"/>
      <c r="AL161" s="15"/>
      <c r="AM161" s="15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</row>
    <row r="162" spans="1:66">
      <c r="A162">
        <v>17031805801</v>
      </c>
      <c r="B162" s="14" t="s">
        <v>2600</v>
      </c>
      <c r="C162" s="14">
        <v>7</v>
      </c>
      <c r="D162" s="14">
        <f>C162-E162</f>
        <v>7</v>
      </c>
      <c r="E162" s="14">
        <v>0</v>
      </c>
      <c r="F162" s="14"/>
      <c r="G162" s="15"/>
      <c r="H162" s="15"/>
      <c r="I162" s="15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5"/>
      <c r="AL162" s="15"/>
      <c r="AM162" s="15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</row>
    <row r="163" spans="1:66">
      <c r="A163">
        <v>17097864307</v>
      </c>
      <c r="B163" s="14" t="s">
        <v>2600</v>
      </c>
      <c r="C163" s="14">
        <v>433</v>
      </c>
      <c r="D163" s="14">
        <f>C163-E163</f>
        <v>321</v>
      </c>
      <c r="E163" s="14">
        <v>112</v>
      </c>
      <c r="F163" s="14"/>
      <c r="G163" s="15"/>
      <c r="H163" s="15"/>
      <c r="I163" s="15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5"/>
      <c r="AL163" s="15"/>
      <c r="AM163" s="15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</row>
    <row r="164" spans="1:66">
      <c r="A164">
        <v>17137952100</v>
      </c>
      <c r="B164" s="14" t="s">
        <v>2600</v>
      </c>
      <c r="C164" s="14">
        <v>86</v>
      </c>
      <c r="D164" s="14">
        <f>C164-E164</f>
        <v>81</v>
      </c>
      <c r="E164" s="14">
        <v>5</v>
      </c>
      <c r="F164" s="14"/>
      <c r="G164" s="15"/>
      <c r="H164" s="15"/>
      <c r="I164" s="15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5"/>
      <c r="AL164" s="15"/>
      <c r="AM164" s="15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</row>
    <row r="165" spans="1:66">
      <c r="A165">
        <v>17167000700</v>
      </c>
      <c r="B165" s="14" t="s">
        <v>2600</v>
      </c>
      <c r="C165" s="14">
        <v>82</v>
      </c>
      <c r="D165" s="14">
        <f>C165-E165</f>
        <v>69</v>
      </c>
      <c r="E165" s="14">
        <v>13</v>
      </c>
      <c r="F165" s="14"/>
      <c r="G165" s="15"/>
      <c r="H165" s="15"/>
      <c r="I165" s="15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5"/>
      <c r="AL165" s="15"/>
      <c r="AM165" s="15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</row>
    <row r="166" spans="1:66">
      <c r="A166">
        <v>17031803606</v>
      </c>
      <c r="B166" s="14" t="s">
        <v>2600</v>
      </c>
      <c r="C166" s="14">
        <v>227</v>
      </c>
      <c r="D166" s="14">
        <f>C166-E166</f>
        <v>165</v>
      </c>
      <c r="E166" s="14">
        <v>62</v>
      </c>
      <c r="F166" s="14"/>
      <c r="G166" s="15"/>
      <c r="H166" s="15"/>
      <c r="I166" s="15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5"/>
      <c r="AL166" s="15"/>
      <c r="AM166" s="15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</row>
    <row r="167" spans="1:66">
      <c r="A167">
        <v>17043841112</v>
      </c>
      <c r="B167" s="14" t="s">
        <v>2600</v>
      </c>
      <c r="C167" s="14">
        <v>112</v>
      </c>
      <c r="D167" s="14">
        <f>C167-E167</f>
        <v>87</v>
      </c>
      <c r="E167" s="14">
        <v>25</v>
      </c>
      <c r="F167" s="14"/>
      <c r="G167" s="15"/>
      <c r="H167" s="15"/>
      <c r="I167" s="15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5"/>
      <c r="AL167" s="15"/>
      <c r="AM167" s="15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</row>
    <row r="168" spans="1:66">
      <c r="A168">
        <v>17111870402</v>
      </c>
      <c r="B168" s="14" t="s">
        <v>2600</v>
      </c>
      <c r="C168" s="14">
        <v>88</v>
      </c>
      <c r="D168" s="14">
        <f>C168-E168</f>
        <v>62</v>
      </c>
      <c r="E168" s="14">
        <v>26</v>
      </c>
      <c r="F168" s="14"/>
      <c r="G168" s="15"/>
      <c r="H168" s="15"/>
      <c r="I168" s="15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5"/>
      <c r="AL168" s="15"/>
      <c r="AM168" s="15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</row>
    <row r="169" spans="1:66">
      <c r="A169">
        <v>17043841314</v>
      </c>
      <c r="B169" s="14" t="s">
        <v>2600</v>
      </c>
      <c r="C169" s="14">
        <v>11</v>
      </c>
      <c r="D169" s="14">
        <f>C169-E169</f>
        <v>11</v>
      </c>
      <c r="E169" s="14">
        <v>0</v>
      </c>
      <c r="F169" s="14"/>
      <c r="G169" s="15"/>
      <c r="H169" s="15"/>
      <c r="I169" s="15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5"/>
      <c r="AL169" s="15"/>
      <c r="AM169" s="15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</row>
    <row r="170" spans="1:66">
      <c r="A170">
        <v>17089852201</v>
      </c>
      <c r="B170" s="14" t="s">
        <v>2600</v>
      </c>
      <c r="C170" s="14">
        <v>100</v>
      </c>
      <c r="D170" s="14">
        <f>C170-E170</f>
        <v>84</v>
      </c>
      <c r="E170" s="14">
        <v>16</v>
      </c>
      <c r="F170" s="14"/>
      <c r="G170" s="15"/>
      <c r="H170" s="15"/>
      <c r="I170" s="15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5"/>
      <c r="AL170" s="15"/>
      <c r="AM170" s="15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</row>
    <row r="171" spans="1:66">
      <c r="A171">
        <v>17031770800</v>
      </c>
      <c r="B171" s="14" t="s">
        <v>2600</v>
      </c>
      <c r="C171" s="14">
        <v>335</v>
      </c>
      <c r="D171" s="14">
        <f>C171-E171</f>
        <v>247</v>
      </c>
      <c r="E171" s="14">
        <v>88</v>
      </c>
      <c r="F171" s="14"/>
      <c r="G171" s="15"/>
      <c r="H171" s="15"/>
      <c r="I171" s="15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5"/>
      <c r="AL171" s="15"/>
      <c r="AM171" s="15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</row>
    <row r="172" spans="1:66">
      <c r="A172">
        <v>17195001800</v>
      </c>
      <c r="B172" s="14" t="s">
        <v>2600</v>
      </c>
      <c r="C172" s="14">
        <v>17</v>
      </c>
      <c r="D172" s="14">
        <f>C172-E172</f>
        <v>17</v>
      </c>
      <c r="E172" s="14">
        <v>0</v>
      </c>
      <c r="F172" s="14"/>
      <c r="G172" s="15"/>
      <c r="H172" s="15"/>
      <c r="I172" s="15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5"/>
      <c r="AL172" s="15"/>
      <c r="AM172" s="15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</row>
    <row r="173" spans="1:66">
      <c r="A173">
        <v>17031813900</v>
      </c>
      <c r="B173" s="14" t="s">
        <v>2600</v>
      </c>
      <c r="C173" s="14">
        <v>86</v>
      </c>
      <c r="D173" s="14">
        <f>C173-E173</f>
        <v>77</v>
      </c>
      <c r="E173" s="14">
        <v>9</v>
      </c>
      <c r="F173" s="14"/>
      <c r="G173" s="15"/>
      <c r="H173" s="15"/>
      <c r="I173" s="15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5"/>
      <c r="AL173" s="15"/>
      <c r="AM173" s="15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</row>
    <row r="174" spans="1:66">
      <c r="A174">
        <v>17031251000</v>
      </c>
      <c r="B174" s="14" t="s">
        <v>2600</v>
      </c>
      <c r="C174" s="14">
        <v>93</v>
      </c>
      <c r="D174" s="14">
        <f>C174-E174</f>
        <v>80</v>
      </c>
      <c r="E174" s="14">
        <v>13</v>
      </c>
      <c r="F174" s="14"/>
      <c r="G174" s="15"/>
      <c r="H174" s="15"/>
      <c r="I174" s="15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5"/>
      <c r="AL174" s="15"/>
      <c r="AM174" s="15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</row>
    <row r="175" spans="1:66">
      <c r="A175">
        <v>17031770901</v>
      </c>
      <c r="B175" s="14" t="s">
        <v>2600</v>
      </c>
      <c r="C175" s="14">
        <v>68</v>
      </c>
      <c r="D175" s="14">
        <f>C175-E175</f>
        <v>62</v>
      </c>
      <c r="E175" s="14">
        <v>6</v>
      </c>
      <c r="F175" s="14"/>
      <c r="G175" s="15"/>
      <c r="H175" s="15"/>
      <c r="I175" s="15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5"/>
      <c r="AL175" s="15"/>
      <c r="AM175" s="15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</row>
    <row r="176" spans="1:66">
      <c r="A176">
        <v>17031410600</v>
      </c>
      <c r="B176" s="14" t="s">
        <v>2600</v>
      </c>
      <c r="C176" s="14">
        <v>40</v>
      </c>
      <c r="D176" s="14">
        <f>C176-E176</f>
        <v>40</v>
      </c>
      <c r="E176" s="14">
        <v>0</v>
      </c>
      <c r="F176" s="14"/>
      <c r="G176" s="15"/>
      <c r="H176" s="15"/>
      <c r="I176" s="15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5"/>
      <c r="AL176" s="15"/>
      <c r="AM176" s="15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</row>
    <row r="177" spans="1:66">
      <c r="A177">
        <v>17031831800</v>
      </c>
      <c r="B177" s="14" t="s">
        <v>2600</v>
      </c>
      <c r="C177" s="14">
        <v>167</v>
      </c>
      <c r="D177" s="14">
        <f>C177-E177</f>
        <v>157</v>
      </c>
      <c r="E177" s="14">
        <v>10</v>
      </c>
      <c r="F177" s="14"/>
      <c r="G177" s="15"/>
      <c r="H177" s="15"/>
      <c r="I177" s="15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5"/>
      <c r="AL177" s="15"/>
      <c r="AM177" s="15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</row>
    <row r="178" spans="1:66">
      <c r="A178">
        <v>17031480300</v>
      </c>
      <c r="B178" s="14" t="s">
        <v>2600</v>
      </c>
      <c r="C178" s="14">
        <v>34</v>
      </c>
      <c r="D178" s="14">
        <f>C178-E178</f>
        <v>30</v>
      </c>
      <c r="E178" s="14">
        <v>4</v>
      </c>
      <c r="F178" s="14"/>
      <c r="G178" s="15"/>
      <c r="H178" s="15"/>
      <c r="I178" s="15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5"/>
      <c r="AL178" s="15"/>
      <c r="AM178" s="15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</row>
    <row r="179" spans="1:66">
      <c r="A179">
        <v>17031140702</v>
      </c>
      <c r="B179" s="14" t="s">
        <v>2600</v>
      </c>
      <c r="C179" s="14">
        <v>119</v>
      </c>
      <c r="D179" s="14">
        <f>C179-E179</f>
        <v>110</v>
      </c>
      <c r="E179" s="14">
        <v>9</v>
      </c>
      <c r="F179" s="14"/>
      <c r="G179" s="15"/>
      <c r="H179" s="15"/>
      <c r="I179" s="15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5"/>
      <c r="AL179" s="15"/>
      <c r="AM179" s="15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</row>
    <row r="180" spans="1:66">
      <c r="A180">
        <v>17031691000</v>
      </c>
      <c r="B180" s="14" t="s">
        <v>2600</v>
      </c>
      <c r="C180" s="14">
        <v>87</v>
      </c>
      <c r="D180" s="14">
        <f>C180-E180</f>
        <v>73</v>
      </c>
      <c r="E180" s="14">
        <v>14</v>
      </c>
      <c r="F180" s="14"/>
      <c r="G180" s="15"/>
      <c r="H180" s="15"/>
      <c r="I180" s="15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5"/>
      <c r="AL180" s="15"/>
      <c r="AM180" s="15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</row>
    <row r="181" spans="1:66">
      <c r="A181">
        <v>17031840700</v>
      </c>
      <c r="B181" s="14" t="s">
        <v>2600</v>
      </c>
      <c r="C181" s="14">
        <v>152</v>
      </c>
      <c r="D181" s="14">
        <f>C181-E181</f>
        <v>139</v>
      </c>
      <c r="E181" s="14">
        <v>13</v>
      </c>
      <c r="F181" s="14"/>
      <c r="G181" s="15"/>
      <c r="H181" s="15"/>
      <c r="I181" s="15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5"/>
      <c r="AL181" s="15"/>
      <c r="AM181" s="15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</row>
    <row r="182" spans="1:66">
      <c r="A182">
        <v>17031301200</v>
      </c>
      <c r="B182" s="14" t="s">
        <v>2600</v>
      </c>
      <c r="C182" s="14">
        <v>88</v>
      </c>
      <c r="D182" s="14">
        <f>C182-E182</f>
        <v>84</v>
      </c>
      <c r="E182" s="14">
        <v>4</v>
      </c>
      <c r="F182" s="14"/>
      <c r="G182" s="15"/>
      <c r="H182" s="15"/>
      <c r="I182" s="15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5"/>
      <c r="AL182" s="15"/>
      <c r="AM182" s="15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</row>
    <row r="183" spans="1:66">
      <c r="A183">
        <v>17031061100</v>
      </c>
      <c r="B183" s="14" t="s">
        <v>2600</v>
      </c>
      <c r="C183" s="14">
        <v>60</v>
      </c>
      <c r="D183" s="14">
        <f>C183-E183</f>
        <v>59</v>
      </c>
      <c r="E183" s="14">
        <v>1</v>
      </c>
      <c r="F183" s="14"/>
      <c r="G183" s="15"/>
      <c r="H183" s="15"/>
      <c r="I183" s="15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5"/>
      <c r="AL183" s="15"/>
      <c r="AM183" s="15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</row>
    <row r="184" spans="1:66">
      <c r="A184">
        <v>17031611400</v>
      </c>
      <c r="B184" s="14" t="s">
        <v>2600</v>
      </c>
      <c r="C184" s="14">
        <v>51</v>
      </c>
      <c r="D184" s="14">
        <f>C184-E184</f>
        <v>43</v>
      </c>
      <c r="E184" s="14">
        <v>8</v>
      </c>
      <c r="F184" s="14"/>
      <c r="G184" s="15"/>
      <c r="H184" s="15"/>
      <c r="I184" s="15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5"/>
      <c r="AL184" s="15"/>
      <c r="AM184" s="15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</row>
    <row r="185" spans="1:66">
      <c r="A185">
        <v>17031030706</v>
      </c>
      <c r="B185" s="14" t="s">
        <v>2600</v>
      </c>
      <c r="C185" s="14">
        <v>65</v>
      </c>
      <c r="D185" s="14">
        <f>C185-E185</f>
        <v>59</v>
      </c>
      <c r="E185" s="14">
        <v>6</v>
      </c>
      <c r="F185" s="14"/>
      <c r="G185" s="15"/>
      <c r="H185" s="15"/>
      <c r="I185" s="15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5"/>
      <c r="AL185" s="15"/>
      <c r="AM185" s="15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</row>
    <row r="186" spans="1:66">
      <c r="A186">
        <v>17031020200</v>
      </c>
      <c r="B186" s="14" t="s">
        <v>2600</v>
      </c>
      <c r="C186" s="14">
        <v>189</v>
      </c>
      <c r="D186" s="14">
        <f>C186-E186</f>
        <v>139</v>
      </c>
      <c r="E186" s="14">
        <v>50</v>
      </c>
      <c r="F186" s="14"/>
      <c r="G186" s="15"/>
      <c r="H186" s="15"/>
      <c r="I186" s="15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5"/>
      <c r="AL186" s="15"/>
      <c r="AM186" s="15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</row>
    <row r="187" spans="1:66">
      <c r="A187">
        <v>17031160100</v>
      </c>
      <c r="B187" s="14" t="s">
        <v>2600</v>
      </c>
      <c r="C187" s="14">
        <v>99</v>
      </c>
      <c r="D187" s="14">
        <f>C187-E187</f>
        <v>90</v>
      </c>
      <c r="E187" s="14">
        <v>9</v>
      </c>
      <c r="F187" s="14"/>
      <c r="G187" s="15"/>
      <c r="H187" s="15"/>
      <c r="I187" s="15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5"/>
      <c r="AL187" s="15"/>
      <c r="AM187" s="15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</row>
    <row r="188" spans="1:66">
      <c r="A188">
        <v>17163501300</v>
      </c>
      <c r="B188" s="14" t="s">
        <v>2600</v>
      </c>
      <c r="C188" s="14">
        <v>156</v>
      </c>
      <c r="D188" s="14">
        <f>C188-E188</f>
        <v>131</v>
      </c>
      <c r="E188" s="14">
        <v>25</v>
      </c>
      <c r="F188" s="14"/>
      <c r="G188" s="15"/>
      <c r="H188" s="15"/>
      <c r="I188" s="15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5"/>
      <c r="AL188" s="15"/>
      <c r="AM188" s="15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</row>
    <row r="189" spans="1:66">
      <c r="A189">
        <v>17043841321</v>
      </c>
      <c r="B189" s="14" t="s">
        <v>2600</v>
      </c>
      <c r="C189" s="14">
        <v>36</v>
      </c>
      <c r="D189" s="14">
        <f>C189-E189</f>
        <v>36</v>
      </c>
      <c r="E189" s="14">
        <v>0</v>
      </c>
      <c r="F189" s="14"/>
      <c r="G189" s="15"/>
      <c r="H189" s="15"/>
      <c r="I189" s="15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5"/>
      <c r="AL189" s="15"/>
      <c r="AM189" s="15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</row>
    <row r="190" spans="1:66">
      <c r="A190">
        <v>17107953200</v>
      </c>
      <c r="B190" s="14" t="s">
        <v>2600</v>
      </c>
      <c r="C190" s="14">
        <v>199</v>
      </c>
      <c r="D190" s="14">
        <f>C190-E190</f>
        <v>175</v>
      </c>
      <c r="E190" s="14">
        <v>24</v>
      </c>
      <c r="F190" s="14"/>
      <c r="G190" s="15"/>
      <c r="H190" s="15"/>
      <c r="I190" s="15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5"/>
      <c r="AL190" s="15"/>
      <c r="AM190" s="15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</row>
    <row r="191" spans="1:66">
      <c r="A191">
        <v>17145030600</v>
      </c>
      <c r="B191" s="14" t="s">
        <v>2600</v>
      </c>
      <c r="C191" s="14">
        <v>153</v>
      </c>
      <c r="D191" s="14">
        <f>C191-E191</f>
        <v>143</v>
      </c>
      <c r="E191" s="14">
        <v>10</v>
      </c>
      <c r="F191" s="14"/>
      <c r="G191" s="15"/>
      <c r="H191" s="15"/>
      <c r="I191" s="15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5"/>
      <c r="AL191" s="15"/>
      <c r="AM191" s="15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</row>
    <row r="192" spans="1:66">
      <c r="A192">
        <v>17031802503</v>
      </c>
      <c r="B192" s="14" t="s">
        <v>2600</v>
      </c>
      <c r="C192" s="14">
        <v>64</v>
      </c>
      <c r="D192" s="14">
        <f>C192-E192</f>
        <v>44</v>
      </c>
      <c r="E192" s="14">
        <v>20</v>
      </c>
      <c r="F192" s="14"/>
      <c r="G192" s="15"/>
      <c r="H192" s="15"/>
      <c r="I192" s="15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5"/>
      <c r="AL192" s="15"/>
      <c r="AM192" s="15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</row>
    <row r="193" spans="1:66">
      <c r="A193">
        <v>17043841316</v>
      </c>
      <c r="B193" s="14" t="s">
        <v>2600</v>
      </c>
      <c r="C193" s="14">
        <v>99</v>
      </c>
      <c r="D193" s="14">
        <f>C193-E193</f>
        <v>99</v>
      </c>
      <c r="E193" s="14">
        <v>0</v>
      </c>
      <c r="F193" s="14"/>
      <c r="G193" s="15"/>
      <c r="H193" s="15"/>
      <c r="I193" s="15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5"/>
      <c r="AL193" s="15"/>
      <c r="AM193" s="15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</row>
    <row r="194" spans="1:66">
      <c r="A194">
        <v>17201000700</v>
      </c>
      <c r="B194" s="14" t="s">
        <v>2600</v>
      </c>
      <c r="C194" s="14">
        <v>97</v>
      </c>
      <c r="D194" s="14">
        <f>C194-E194</f>
        <v>65</v>
      </c>
      <c r="E194" s="14">
        <v>32</v>
      </c>
      <c r="F194" s="14"/>
      <c r="G194" s="15"/>
      <c r="H194" s="15"/>
      <c r="I194" s="15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5"/>
      <c r="AL194" s="15"/>
      <c r="AM194" s="15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</row>
    <row r="195" spans="1:66">
      <c r="A195">
        <v>17031062600</v>
      </c>
      <c r="B195" s="14" t="s">
        <v>2600</v>
      </c>
      <c r="C195" s="14">
        <v>424</v>
      </c>
      <c r="D195" s="14">
        <f>C195-E195</f>
        <v>417</v>
      </c>
      <c r="E195" s="14">
        <v>7</v>
      </c>
      <c r="F195" s="14"/>
      <c r="G195" s="15"/>
      <c r="H195" s="15"/>
      <c r="I195" s="15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5"/>
      <c r="AL195" s="15"/>
      <c r="AM195" s="15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</row>
    <row r="196" spans="1:66">
      <c r="A196">
        <v>17031051000</v>
      </c>
      <c r="B196" s="14" t="s">
        <v>2600</v>
      </c>
      <c r="C196" s="14">
        <v>86</v>
      </c>
      <c r="D196" s="14">
        <f>C196-E196</f>
        <v>77</v>
      </c>
      <c r="E196" s="14">
        <v>9</v>
      </c>
      <c r="F196" s="14"/>
      <c r="G196" s="15"/>
      <c r="H196" s="15"/>
      <c r="I196" s="15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5"/>
      <c r="AL196" s="15"/>
      <c r="AM196" s="15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</row>
    <row r="197" spans="1:66">
      <c r="A197">
        <v>17031160200</v>
      </c>
      <c r="B197" s="14" t="s">
        <v>2600</v>
      </c>
      <c r="C197" s="14">
        <v>112</v>
      </c>
      <c r="D197" s="14">
        <f>C197-E197</f>
        <v>101</v>
      </c>
      <c r="E197" s="14">
        <v>11</v>
      </c>
      <c r="F197" s="14"/>
      <c r="G197" s="15"/>
      <c r="H197" s="15"/>
      <c r="I197" s="15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5"/>
      <c r="AL197" s="15"/>
      <c r="AM197" s="15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</row>
    <row r="198" spans="1:66">
      <c r="A198">
        <v>17031561000</v>
      </c>
      <c r="B198" s="14" t="s">
        <v>2600</v>
      </c>
      <c r="C198" s="14">
        <v>145</v>
      </c>
      <c r="D198" s="14">
        <f>C198-E198</f>
        <v>120</v>
      </c>
      <c r="E198" s="14">
        <v>25</v>
      </c>
      <c r="F198" s="14"/>
      <c r="G198" s="15"/>
      <c r="H198" s="15"/>
      <c r="I198" s="15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5"/>
      <c r="AL198" s="15"/>
      <c r="AM198" s="15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</row>
    <row r="199" spans="1:66">
      <c r="A199">
        <v>17031251500</v>
      </c>
      <c r="B199" s="14" t="s">
        <v>2600</v>
      </c>
      <c r="C199" s="14">
        <v>74</v>
      </c>
      <c r="D199" s="14">
        <f>C199-E199</f>
        <v>67</v>
      </c>
      <c r="E199" s="14">
        <v>7</v>
      </c>
      <c r="F199" s="14"/>
      <c r="G199" s="15"/>
      <c r="H199" s="15"/>
      <c r="I199" s="15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5"/>
      <c r="AL199" s="15"/>
      <c r="AM199" s="15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</row>
    <row r="200" spans="1:66">
      <c r="A200">
        <v>17031804404</v>
      </c>
      <c r="B200" s="14" t="s">
        <v>2600</v>
      </c>
      <c r="C200" s="14">
        <v>49</v>
      </c>
      <c r="D200" s="14">
        <f>C200-E200</f>
        <v>48</v>
      </c>
      <c r="E200" s="14">
        <v>1</v>
      </c>
      <c r="F200" s="14"/>
      <c r="G200" s="15"/>
      <c r="H200" s="15"/>
      <c r="I200" s="15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5"/>
      <c r="AL200" s="15"/>
      <c r="AM200" s="15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</row>
    <row r="201" spans="1:66">
      <c r="A201">
        <v>17031250300</v>
      </c>
      <c r="B201" s="14" t="s">
        <v>2600</v>
      </c>
      <c r="C201" s="14">
        <v>84</v>
      </c>
      <c r="D201" s="14">
        <f>C201-E201</f>
        <v>54</v>
      </c>
      <c r="E201" s="14">
        <v>30</v>
      </c>
      <c r="F201" s="14"/>
      <c r="G201" s="15"/>
      <c r="H201" s="15"/>
      <c r="I201" s="15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5"/>
      <c r="AL201" s="15"/>
      <c r="AM201" s="15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</row>
    <row r="202" spans="1:66">
      <c r="A202">
        <v>17031825700</v>
      </c>
      <c r="B202" s="14" t="s">
        <v>2600</v>
      </c>
      <c r="C202" s="14">
        <v>108</v>
      </c>
      <c r="D202" s="14">
        <f>C202-E202</f>
        <v>81</v>
      </c>
      <c r="E202" s="14">
        <v>27</v>
      </c>
      <c r="F202" s="14"/>
      <c r="G202" s="15"/>
      <c r="H202" s="15"/>
      <c r="I202" s="15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5"/>
      <c r="AL202" s="15"/>
      <c r="AM202" s="15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</row>
    <row r="203" spans="1:66">
      <c r="A203">
        <v>17031830202</v>
      </c>
      <c r="B203" s="14" t="s">
        <v>2600</v>
      </c>
      <c r="C203" s="14">
        <v>83</v>
      </c>
      <c r="D203" s="14">
        <f>C203-E203</f>
        <v>38</v>
      </c>
      <c r="E203" s="14">
        <v>45</v>
      </c>
      <c r="F203" s="14"/>
      <c r="G203" s="15"/>
      <c r="H203" s="15"/>
      <c r="I203" s="15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5"/>
      <c r="AL203" s="15"/>
      <c r="AM203" s="15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</row>
    <row r="204" spans="1:66">
      <c r="A204">
        <v>17097861403</v>
      </c>
      <c r="B204" s="14" t="s">
        <v>2600</v>
      </c>
      <c r="C204" s="14">
        <v>93</v>
      </c>
      <c r="D204" s="14">
        <f>C204-E204</f>
        <v>82</v>
      </c>
      <c r="E204" s="14">
        <v>11</v>
      </c>
      <c r="F204" s="14"/>
      <c r="G204" s="15"/>
      <c r="H204" s="15"/>
      <c r="I204" s="15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5"/>
      <c r="AL204" s="15"/>
      <c r="AM204" s="15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</row>
    <row r="205" spans="1:66">
      <c r="A205">
        <v>17031830900</v>
      </c>
      <c r="B205" s="14" t="s">
        <v>2600</v>
      </c>
      <c r="C205" s="14">
        <v>218</v>
      </c>
      <c r="D205" s="14">
        <f>C205-E205</f>
        <v>189</v>
      </c>
      <c r="E205" s="14">
        <v>29</v>
      </c>
      <c r="F205" s="14"/>
      <c r="G205" s="15"/>
      <c r="H205" s="15"/>
      <c r="I205" s="15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5"/>
      <c r="AL205" s="15"/>
      <c r="AM205" s="15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</row>
    <row r="206" spans="1:66">
      <c r="A206">
        <v>17031301600</v>
      </c>
      <c r="B206" s="14" t="s">
        <v>2600</v>
      </c>
      <c r="C206" s="14">
        <v>62</v>
      </c>
      <c r="D206" s="14">
        <f>C206-E206</f>
        <v>56</v>
      </c>
      <c r="E206" s="14">
        <v>6</v>
      </c>
      <c r="F206" s="14"/>
      <c r="G206" s="15"/>
      <c r="H206" s="15"/>
      <c r="I206" s="15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5"/>
      <c r="AL206" s="15"/>
      <c r="AM206" s="15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</row>
    <row r="207" spans="1:66">
      <c r="A207">
        <v>17031612100</v>
      </c>
      <c r="B207" s="14" t="s">
        <v>2600</v>
      </c>
      <c r="C207" s="14">
        <v>26</v>
      </c>
      <c r="D207" s="14">
        <f>C207-E207</f>
        <v>18</v>
      </c>
      <c r="E207" s="14">
        <v>8</v>
      </c>
      <c r="F207" s="14"/>
      <c r="G207" s="15"/>
      <c r="H207" s="15"/>
      <c r="I207" s="15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5"/>
      <c r="AL207" s="15"/>
      <c r="AM207" s="15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</row>
    <row r="208" spans="1:66">
      <c r="A208">
        <v>17031440800</v>
      </c>
      <c r="B208" s="14" t="s">
        <v>2600</v>
      </c>
      <c r="C208" s="14">
        <v>25</v>
      </c>
      <c r="D208" s="14">
        <f>C208-E208</f>
        <v>17</v>
      </c>
      <c r="E208" s="14">
        <v>8</v>
      </c>
      <c r="F208" s="14"/>
      <c r="G208" s="15"/>
      <c r="H208" s="15"/>
      <c r="I208" s="15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5"/>
      <c r="AL208" s="15"/>
      <c r="AM208" s="15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</row>
    <row r="209" spans="1:66">
      <c r="A209">
        <v>17031301801</v>
      </c>
      <c r="B209" s="14" t="s">
        <v>2600</v>
      </c>
      <c r="C209" s="14">
        <v>73</v>
      </c>
      <c r="D209" s="14">
        <f>C209-E209</f>
        <v>71</v>
      </c>
      <c r="E209" s="14">
        <v>2</v>
      </c>
      <c r="F209" s="14"/>
      <c r="G209" s="15"/>
      <c r="H209" s="15"/>
      <c r="I209" s="15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5"/>
      <c r="AL209" s="15"/>
      <c r="AM209" s="15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</row>
    <row r="210" spans="1:66">
      <c r="A210">
        <v>17031222200</v>
      </c>
      <c r="B210" s="14" t="s">
        <v>2600</v>
      </c>
      <c r="C210" s="14">
        <v>91</v>
      </c>
      <c r="D210" s="14">
        <f>C210-E210</f>
        <v>81</v>
      </c>
      <c r="E210" s="14">
        <v>10</v>
      </c>
      <c r="F210" s="14"/>
      <c r="G210" s="15"/>
      <c r="H210" s="15"/>
      <c r="I210" s="15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5"/>
      <c r="AL210" s="15"/>
      <c r="AM210" s="15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</row>
    <row r="211" spans="1:66">
      <c r="A211">
        <v>17031230100</v>
      </c>
      <c r="B211" s="14" t="s">
        <v>2600</v>
      </c>
      <c r="C211" s="14">
        <v>14</v>
      </c>
      <c r="D211" s="14">
        <f>C211-E211</f>
        <v>14</v>
      </c>
      <c r="E211" s="14">
        <v>0</v>
      </c>
      <c r="F211" s="14"/>
      <c r="G211" s="15"/>
      <c r="H211" s="15"/>
      <c r="I211" s="15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5"/>
      <c r="AL211" s="15"/>
      <c r="AM211" s="15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</row>
    <row r="212" spans="1:66">
      <c r="A212">
        <v>17031590700</v>
      </c>
      <c r="B212" s="14" t="s">
        <v>2600</v>
      </c>
      <c r="C212" s="14">
        <v>99</v>
      </c>
      <c r="D212" s="14">
        <f>C212-E212</f>
        <v>80</v>
      </c>
      <c r="E212" s="14">
        <v>19</v>
      </c>
      <c r="F212" s="14"/>
      <c r="G212" s="15"/>
      <c r="H212" s="15"/>
      <c r="I212" s="15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5"/>
      <c r="AL212" s="15"/>
      <c r="AM212" s="15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</row>
    <row r="213" spans="1:66">
      <c r="A213">
        <v>17197883100</v>
      </c>
      <c r="B213" s="14" t="s">
        <v>2600</v>
      </c>
      <c r="C213" s="14">
        <v>195</v>
      </c>
      <c r="D213" s="14">
        <f>C213-E213</f>
        <v>179</v>
      </c>
      <c r="E213" s="14">
        <v>16</v>
      </c>
      <c r="F213" s="14"/>
      <c r="G213" s="15"/>
      <c r="H213" s="15"/>
      <c r="I213" s="15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5"/>
      <c r="AL213" s="15"/>
      <c r="AM213" s="15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</row>
    <row r="214" spans="1:66">
      <c r="A214">
        <v>17197880117</v>
      </c>
      <c r="B214" s="14" t="s">
        <v>2600</v>
      </c>
      <c r="C214" s="14">
        <v>156</v>
      </c>
      <c r="D214" s="14">
        <f>C214-E214</f>
        <v>130</v>
      </c>
      <c r="E214" s="14">
        <v>26</v>
      </c>
      <c r="F214" s="14"/>
      <c r="G214" s="15"/>
      <c r="H214" s="15"/>
      <c r="I214" s="15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5"/>
      <c r="AL214" s="15"/>
      <c r="AM214" s="15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</row>
    <row r="215" spans="1:66">
      <c r="A215">
        <v>17197880202</v>
      </c>
      <c r="B215" s="14" t="s">
        <v>2600</v>
      </c>
      <c r="C215" s="14">
        <v>795</v>
      </c>
      <c r="D215" s="14">
        <f>C215-E215</f>
        <v>755</v>
      </c>
      <c r="E215" s="14">
        <v>40</v>
      </c>
      <c r="F215" s="14"/>
      <c r="G215" s="15"/>
      <c r="H215" s="15"/>
      <c r="I215" s="15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5"/>
      <c r="AL215" s="15"/>
      <c r="AM215" s="15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</row>
    <row r="216" spans="1:66">
      <c r="A216">
        <v>17197883303</v>
      </c>
      <c r="B216" s="14" t="s">
        <v>2600</v>
      </c>
      <c r="C216" s="14">
        <v>22</v>
      </c>
      <c r="D216" s="14">
        <f>C216-E216</f>
        <v>22</v>
      </c>
      <c r="E216" s="14">
        <v>0</v>
      </c>
      <c r="F216" s="14"/>
      <c r="G216" s="15"/>
      <c r="H216" s="15"/>
      <c r="I216" s="15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5"/>
      <c r="AL216" s="15"/>
      <c r="AM216" s="15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</row>
    <row r="217" spans="1:66">
      <c r="A217">
        <v>17031824602</v>
      </c>
      <c r="B217" s="14" t="s">
        <v>2600</v>
      </c>
      <c r="C217" s="14">
        <v>232</v>
      </c>
      <c r="D217" s="14">
        <f>C217-E217</f>
        <v>182</v>
      </c>
      <c r="E217" s="14">
        <v>50</v>
      </c>
      <c r="F217" s="14"/>
      <c r="G217" s="15"/>
      <c r="H217" s="15"/>
      <c r="I217" s="15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5"/>
      <c r="AL217" s="15"/>
      <c r="AM217" s="15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</row>
    <row r="218" spans="1:66">
      <c r="A218">
        <v>17031824506</v>
      </c>
      <c r="B218" s="14" t="s">
        <v>2600</v>
      </c>
      <c r="C218" s="14">
        <v>245</v>
      </c>
      <c r="D218" s="14">
        <f>C218-E218</f>
        <v>223</v>
      </c>
      <c r="E218" s="14">
        <v>22</v>
      </c>
      <c r="F218" s="14"/>
      <c r="G218" s="15"/>
      <c r="H218" s="15"/>
      <c r="I218" s="15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5"/>
      <c r="AL218" s="15"/>
      <c r="AM218" s="15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</row>
    <row r="219" spans="1:66">
      <c r="A219">
        <v>17031822400</v>
      </c>
      <c r="B219" s="14" t="s">
        <v>2600</v>
      </c>
      <c r="C219" s="14">
        <v>107</v>
      </c>
      <c r="D219" s="14">
        <f>C219-E219</f>
        <v>97</v>
      </c>
      <c r="E219" s="14">
        <v>10</v>
      </c>
      <c r="F219" s="14"/>
      <c r="G219" s="15"/>
      <c r="H219" s="15"/>
      <c r="I219" s="15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5"/>
      <c r="AL219" s="15"/>
      <c r="AM219" s="15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</row>
    <row r="220" spans="1:66">
      <c r="A220">
        <v>17031822801</v>
      </c>
      <c r="B220" s="14" t="s">
        <v>2600</v>
      </c>
      <c r="C220" s="14">
        <v>169</v>
      </c>
      <c r="D220" s="14">
        <f>C220-E220</f>
        <v>153</v>
      </c>
      <c r="E220" s="14">
        <v>16</v>
      </c>
      <c r="F220" s="14"/>
      <c r="G220" s="15"/>
      <c r="H220" s="15"/>
      <c r="I220" s="15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5"/>
      <c r="AL220" s="15"/>
      <c r="AM220" s="15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</row>
    <row r="221" spans="1:66">
      <c r="A221">
        <v>17197882100</v>
      </c>
      <c r="B221" s="14" t="s">
        <v>2600</v>
      </c>
      <c r="C221" s="14">
        <v>67</v>
      </c>
      <c r="D221" s="14">
        <f>C221-E221</f>
        <v>64</v>
      </c>
      <c r="E221" s="14">
        <v>3</v>
      </c>
      <c r="F221" s="14"/>
      <c r="G221" s="15"/>
      <c r="H221" s="15"/>
      <c r="I221" s="15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5"/>
      <c r="AL221" s="15"/>
      <c r="AM221" s="15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</row>
    <row r="222" spans="1:66">
      <c r="A222">
        <v>17031814900</v>
      </c>
      <c r="B222" s="14" t="s">
        <v>2600</v>
      </c>
      <c r="C222" s="14">
        <v>143</v>
      </c>
      <c r="D222" s="14">
        <f>C222-E222</f>
        <v>130</v>
      </c>
      <c r="E222" s="14">
        <v>13</v>
      </c>
      <c r="F222" s="14"/>
      <c r="G222" s="15"/>
      <c r="H222" s="15"/>
      <c r="I222" s="15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5"/>
      <c r="AL222" s="15"/>
      <c r="AM222" s="15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</row>
    <row r="223" spans="1:66">
      <c r="A223">
        <v>17031825900</v>
      </c>
      <c r="B223" s="14" t="s">
        <v>2600</v>
      </c>
      <c r="C223" s="14">
        <v>113</v>
      </c>
      <c r="D223" s="14">
        <f>C223-E223</f>
        <v>88</v>
      </c>
      <c r="E223" s="14">
        <v>25</v>
      </c>
      <c r="F223" s="14"/>
      <c r="G223" s="15"/>
      <c r="H223" s="15"/>
      <c r="I223" s="15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5"/>
      <c r="AL223" s="15"/>
      <c r="AM223" s="15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</row>
    <row r="224" spans="1:66">
      <c r="A224">
        <v>17031825600</v>
      </c>
      <c r="B224" s="14" t="s">
        <v>2600</v>
      </c>
      <c r="C224" s="14">
        <v>407</v>
      </c>
      <c r="D224" s="14">
        <f>C224-E224</f>
        <v>337</v>
      </c>
      <c r="E224" s="14">
        <v>70</v>
      </c>
      <c r="F224" s="14"/>
      <c r="G224" s="15"/>
      <c r="H224" s="15"/>
      <c r="I224" s="15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5"/>
      <c r="AL224" s="15"/>
      <c r="AM224" s="15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</row>
    <row r="225" spans="1:66">
      <c r="A225">
        <v>17043846409</v>
      </c>
      <c r="B225" s="14" t="s">
        <v>2600</v>
      </c>
      <c r="C225" s="14">
        <v>155</v>
      </c>
      <c r="D225" s="14">
        <f>C225-E225</f>
        <v>155</v>
      </c>
      <c r="E225" s="14">
        <v>0</v>
      </c>
      <c r="F225" s="14"/>
      <c r="G225" s="15"/>
      <c r="H225" s="15"/>
      <c r="I225" s="15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5"/>
      <c r="AL225" s="15"/>
      <c r="AM225" s="15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</row>
    <row r="226" spans="1:66">
      <c r="A226">
        <v>17089854100</v>
      </c>
      <c r="B226" s="14" t="s">
        <v>2600</v>
      </c>
      <c r="C226" s="14">
        <v>83</v>
      </c>
      <c r="D226" s="14">
        <f>C226-E226</f>
        <v>71</v>
      </c>
      <c r="E226" s="14">
        <v>12</v>
      </c>
      <c r="F226" s="14"/>
      <c r="G226" s="15"/>
      <c r="H226" s="15"/>
      <c r="I226" s="15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5"/>
      <c r="AL226" s="15"/>
      <c r="AM226" s="15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</row>
    <row r="227" spans="1:66">
      <c r="A227">
        <v>17031825304</v>
      </c>
      <c r="B227" s="14" t="s">
        <v>2600</v>
      </c>
      <c r="C227" s="14">
        <v>110</v>
      </c>
      <c r="D227" s="14">
        <f>C227-E227</f>
        <v>98</v>
      </c>
      <c r="E227" s="14">
        <v>12</v>
      </c>
      <c r="F227" s="14"/>
      <c r="G227" s="15"/>
      <c r="H227" s="15"/>
      <c r="I227" s="15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5"/>
      <c r="AL227" s="15"/>
      <c r="AM227" s="15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</row>
    <row r="228" spans="1:66">
      <c r="A228">
        <v>17197880121</v>
      </c>
      <c r="B228" s="14" t="s">
        <v>2600</v>
      </c>
      <c r="C228" s="14">
        <v>380</v>
      </c>
      <c r="D228" s="14">
        <f>C228-E228</f>
        <v>364</v>
      </c>
      <c r="E228" s="14">
        <v>16</v>
      </c>
      <c r="F228" s="14"/>
      <c r="G228" s="15"/>
      <c r="H228" s="15"/>
      <c r="I228" s="15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5"/>
      <c r="AL228" s="15"/>
      <c r="AM228" s="15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</row>
    <row r="229" spans="1:66">
      <c r="A229">
        <v>17089852907</v>
      </c>
      <c r="B229" s="14" t="s">
        <v>2600</v>
      </c>
      <c r="C229" s="14">
        <v>247</v>
      </c>
      <c r="D229" s="14">
        <f>C229-E229</f>
        <v>222</v>
      </c>
      <c r="E229" s="14">
        <v>25</v>
      </c>
      <c r="F229" s="14"/>
      <c r="G229" s="15"/>
      <c r="H229" s="15"/>
      <c r="I229" s="15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5"/>
      <c r="AL229" s="15"/>
      <c r="AM229" s="15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</row>
    <row r="230" spans="1:66">
      <c r="A230">
        <v>17197881011</v>
      </c>
      <c r="B230" s="14" t="s">
        <v>2600</v>
      </c>
      <c r="C230" s="14">
        <v>43</v>
      </c>
      <c r="D230" s="14">
        <f>C230-E230</f>
        <v>43</v>
      </c>
      <c r="E230" s="14">
        <v>0</v>
      </c>
      <c r="F230" s="14"/>
      <c r="G230" s="15"/>
      <c r="H230" s="15"/>
      <c r="I230" s="15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5"/>
      <c r="AL230" s="15"/>
      <c r="AM230" s="15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</row>
    <row r="231" spans="1:66">
      <c r="A231">
        <v>17105960600</v>
      </c>
      <c r="B231" s="14" t="s">
        <v>2600</v>
      </c>
      <c r="C231" s="14">
        <v>110</v>
      </c>
      <c r="D231" s="14">
        <f>C231-E231</f>
        <v>98</v>
      </c>
      <c r="E231" s="14">
        <v>12</v>
      </c>
      <c r="F231" s="14"/>
      <c r="G231" s="15"/>
      <c r="H231" s="15"/>
      <c r="I231" s="15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5"/>
      <c r="AL231" s="15"/>
      <c r="AM231" s="15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</row>
    <row r="232" spans="1:66">
      <c r="A232">
        <v>17203030502</v>
      </c>
      <c r="B232" s="14" t="s">
        <v>2600</v>
      </c>
      <c r="C232" s="14">
        <v>63</v>
      </c>
      <c r="D232" s="14">
        <f>C232-E232</f>
        <v>63</v>
      </c>
      <c r="E232" s="14">
        <v>0</v>
      </c>
      <c r="F232" s="14"/>
      <c r="G232" s="15"/>
      <c r="H232" s="15"/>
      <c r="I232" s="15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5"/>
      <c r="AL232" s="15"/>
      <c r="AM232" s="15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</row>
    <row r="233" spans="1:66">
      <c r="A233">
        <v>17119403002</v>
      </c>
      <c r="B233" s="14" t="s">
        <v>2600</v>
      </c>
      <c r="C233" s="14">
        <v>184</v>
      </c>
      <c r="D233" s="14">
        <f>C233-E233</f>
        <v>168</v>
      </c>
      <c r="E233" s="14">
        <v>16</v>
      </c>
      <c r="F233" s="14"/>
      <c r="G233" s="15"/>
      <c r="H233" s="15"/>
      <c r="I233" s="15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5"/>
      <c r="AL233" s="15"/>
      <c r="AM233" s="15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</row>
    <row r="234" spans="1:66">
      <c r="A234">
        <v>17005951400</v>
      </c>
      <c r="B234" s="14" t="s">
        <v>2600</v>
      </c>
      <c r="C234" s="14">
        <v>37</v>
      </c>
      <c r="D234" s="14">
        <f>C234-E234</f>
        <v>37</v>
      </c>
      <c r="E234" s="14">
        <v>0</v>
      </c>
      <c r="F234" s="14"/>
      <c r="G234" s="15"/>
      <c r="H234" s="15"/>
      <c r="I234" s="15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5"/>
      <c r="AL234" s="15"/>
      <c r="AM234" s="15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</row>
    <row r="235" spans="1:66">
      <c r="A235">
        <v>17061973600</v>
      </c>
      <c r="B235" s="14" t="s">
        <v>2600</v>
      </c>
      <c r="C235" s="14">
        <v>71</v>
      </c>
      <c r="D235" s="14">
        <f>C235-E235</f>
        <v>70</v>
      </c>
      <c r="E235" s="14">
        <v>1</v>
      </c>
      <c r="F235" s="14"/>
      <c r="G235" s="15"/>
      <c r="H235" s="15"/>
      <c r="I235" s="15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5"/>
      <c r="AL235" s="15"/>
      <c r="AM235" s="15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</row>
    <row r="236" spans="1:66">
      <c r="A236">
        <v>17117957100</v>
      </c>
      <c r="B236" s="14" t="s">
        <v>2600</v>
      </c>
      <c r="C236" s="14">
        <v>90</v>
      </c>
      <c r="D236" s="14">
        <f>C236-E236</f>
        <v>82</v>
      </c>
      <c r="E236" s="14">
        <v>8</v>
      </c>
      <c r="F236" s="14"/>
      <c r="G236" s="15"/>
      <c r="H236" s="15"/>
      <c r="I236" s="15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5"/>
      <c r="AL236" s="15"/>
      <c r="AM236" s="15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</row>
    <row r="237" spans="1:66">
      <c r="A237">
        <v>17117956800</v>
      </c>
      <c r="B237" s="14" t="s">
        <v>2600</v>
      </c>
      <c r="C237" s="14">
        <v>42</v>
      </c>
      <c r="D237" s="14">
        <f>C237-E237</f>
        <v>38</v>
      </c>
      <c r="E237" s="14">
        <v>4</v>
      </c>
      <c r="F237" s="14"/>
      <c r="G237" s="15"/>
      <c r="H237" s="15"/>
      <c r="I237" s="15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5"/>
      <c r="AL237" s="15"/>
      <c r="AM237" s="15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</row>
    <row r="238" spans="1:66">
      <c r="A238">
        <v>17083010500</v>
      </c>
      <c r="B238" s="14" t="s">
        <v>2600</v>
      </c>
      <c r="C238" s="14">
        <v>89</v>
      </c>
      <c r="D238" s="14">
        <f>C238-E238</f>
        <v>89</v>
      </c>
      <c r="E238" s="14">
        <v>0</v>
      </c>
      <c r="F238" s="14"/>
      <c r="G238" s="15"/>
      <c r="H238" s="15"/>
      <c r="I238" s="15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5"/>
      <c r="AL238" s="15"/>
      <c r="AM238" s="15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</row>
    <row r="239" spans="1:66">
      <c r="A239">
        <v>17117956500</v>
      </c>
      <c r="B239" s="14" t="s">
        <v>2600</v>
      </c>
      <c r="C239" s="14">
        <v>31</v>
      </c>
      <c r="D239" s="14">
        <f>C239-E239</f>
        <v>31</v>
      </c>
      <c r="E239" s="14">
        <v>0</v>
      </c>
      <c r="F239" s="14"/>
      <c r="G239" s="15"/>
      <c r="H239" s="15"/>
      <c r="I239" s="15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5"/>
      <c r="AL239" s="15"/>
      <c r="AM239" s="15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</row>
    <row r="240" spans="1:66">
      <c r="A240">
        <v>17119403200</v>
      </c>
      <c r="B240" s="14" t="s">
        <v>2600</v>
      </c>
      <c r="C240" s="14">
        <v>128</v>
      </c>
      <c r="D240" s="14">
        <f>C240-E240</f>
        <v>115</v>
      </c>
      <c r="E240" s="14">
        <v>13</v>
      </c>
      <c r="F240" s="14"/>
      <c r="G240" s="15"/>
      <c r="H240" s="15"/>
      <c r="I240" s="15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5"/>
      <c r="AL240" s="15"/>
      <c r="AM240" s="15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</row>
    <row r="241" spans="1:66">
      <c r="A241">
        <v>17163501602</v>
      </c>
      <c r="B241" s="14" t="s">
        <v>2600</v>
      </c>
      <c r="C241" s="14">
        <v>144</v>
      </c>
      <c r="D241" s="14">
        <f>C241-E241</f>
        <v>123</v>
      </c>
      <c r="E241" s="14">
        <v>21</v>
      </c>
      <c r="F241" s="14"/>
      <c r="G241" s="15"/>
      <c r="H241" s="15"/>
      <c r="I241" s="15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5"/>
      <c r="AL241" s="15"/>
      <c r="AM241" s="15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</row>
    <row r="242" spans="1:66">
      <c r="A242">
        <v>17163501605</v>
      </c>
      <c r="B242" s="14" t="s">
        <v>2600</v>
      </c>
      <c r="C242" s="14">
        <v>27</v>
      </c>
      <c r="D242" s="14">
        <f>C242-E242</f>
        <v>23</v>
      </c>
      <c r="E242" s="14">
        <v>4</v>
      </c>
      <c r="F242" s="14"/>
      <c r="G242" s="15"/>
      <c r="H242" s="15"/>
      <c r="I242" s="15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5"/>
      <c r="AL242" s="15"/>
      <c r="AM242" s="15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</row>
    <row r="243" spans="1:66">
      <c r="A243">
        <v>17119404000</v>
      </c>
      <c r="B243" s="14" t="s">
        <v>2600</v>
      </c>
      <c r="C243" s="14">
        <v>332</v>
      </c>
      <c r="D243" s="14">
        <f>C243-E243</f>
        <v>262</v>
      </c>
      <c r="E243" s="14">
        <v>70</v>
      </c>
      <c r="F243" s="14"/>
      <c r="G243" s="15"/>
      <c r="H243" s="15"/>
      <c r="I243" s="15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5"/>
      <c r="AL243" s="15"/>
      <c r="AM243" s="15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</row>
    <row r="244" spans="1:66">
      <c r="A244">
        <v>17013951200</v>
      </c>
      <c r="B244" s="14" t="s">
        <v>2600</v>
      </c>
      <c r="C244" s="14">
        <v>34</v>
      </c>
      <c r="D244" s="14">
        <f>C244-E244</f>
        <v>34</v>
      </c>
      <c r="E244" s="14">
        <v>0</v>
      </c>
      <c r="F244" s="14"/>
      <c r="G244" s="15"/>
      <c r="H244" s="15"/>
      <c r="I244" s="15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5"/>
      <c r="AL244" s="15"/>
      <c r="AM244" s="15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</row>
    <row r="245" spans="1:66">
      <c r="A245">
        <v>17057953800</v>
      </c>
      <c r="B245" s="14" t="s">
        <v>2600</v>
      </c>
      <c r="C245" s="14">
        <v>155</v>
      </c>
      <c r="D245" s="14">
        <f>C245-E245</f>
        <v>134</v>
      </c>
      <c r="E245" s="14">
        <v>21</v>
      </c>
      <c r="F245" s="14"/>
      <c r="G245" s="15"/>
      <c r="H245" s="15"/>
      <c r="I245" s="15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5"/>
      <c r="AL245" s="15"/>
      <c r="AM245" s="15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</row>
    <row r="246" spans="1:66">
      <c r="A246">
        <v>17143003800</v>
      </c>
      <c r="B246" s="14" t="s">
        <v>2600</v>
      </c>
      <c r="C246" s="14">
        <v>66</v>
      </c>
      <c r="D246" s="14">
        <f>C246-E246</f>
        <v>66</v>
      </c>
      <c r="E246" s="14">
        <v>0</v>
      </c>
      <c r="F246" s="14"/>
      <c r="G246" s="15"/>
      <c r="H246" s="15"/>
      <c r="I246" s="15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5"/>
      <c r="AL246" s="15"/>
      <c r="AM246" s="15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</row>
    <row r="247" spans="1:66">
      <c r="A247">
        <v>17125956400</v>
      </c>
      <c r="B247" s="14" t="s">
        <v>2600</v>
      </c>
      <c r="C247" s="14">
        <v>34</v>
      </c>
      <c r="D247" s="14">
        <f>C247-E247</f>
        <v>32</v>
      </c>
      <c r="E247" s="14">
        <v>2</v>
      </c>
      <c r="F247" s="14"/>
      <c r="G247" s="15"/>
      <c r="H247" s="15"/>
      <c r="I247" s="15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5"/>
      <c r="AL247" s="15"/>
      <c r="AM247" s="15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</row>
    <row r="248" spans="1:66">
      <c r="A248">
        <v>17109010600</v>
      </c>
      <c r="B248" s="14" t="s">
        <v>2600</v>
      </c>
      <c r="C248" s="14">
        <v>159</v>
      </c>
      <c r="D248" s="14">
        <f>C248-E248</f>
        <v>140</v>
      </c>
      <c r="E248" s="14">
        <v>19</v>
      </c>
      <c r="F248" s="14"/>
      <c r="G248" s="15"/>
      <c r="H248" s="15"/>
      <c r="I248" s="15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5"/>
      <c r="AL248" s="15"/>
      <c r="AM248" s="15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</row>
    <row r="249" spans="1:66">
      <c r="A249">
        <v>17179021801</v>
      </c>
      <c r="B249" s="14" t="s">
        <v>2600</v>
      </c>
      <c r="C249" s="14">
        <v>97</v>
      </c>
      <c r="D249" s="14">
        <f>C249-E249</f>
        <v>94</v>
      </c>
      <c r="E249" s="14">
        <v>3</v>
      </c>
      <c r="F249" s="14"/>
      <c r="G249" s="15"/>
      <c r="H249" s="15"/>
      <c r="I249" s="15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5"/>
      <c r="AL249" s="15"/>
      <c r="AM249" s="15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</row>
    <row r="250" spans="1:66">
      <c r="A250">
        <v>17143002701</v>
      </c>
      <c r="B250" s="14" t="s">
        <v>2600</v>
      </c>
      <c r="C250" s="14">
        <v>32</v>
      </c>
      <c r="D250" s="14">
        <f>C250-E250</f>
        <v>22</v>
      </c>
      <c r="E250" s="14">
        <v>10</v>
      </c>
      <c r="F250" s="14"/>
      <c r="G250" s="15"/>
      <c r="H250" s="15"/>
      <c r="I250" s="15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5"/>
      <c r="AL250" s="15"/>
      <c r="AM250" s="15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</row>
    <row r="251" spans="1:66">
      <c r="A251">
        <v>17197880417</v>
      </c>
      <c r="B251" s="14" t="s">
        <v>2600</v>
      </c>
      <c r="C251" s="14">
        <v>84</v>
      </c>
      <c r="D251" s="14">
        <f>C251-E251</f>
        <v>84</v>
      </c>
      <c r="E251" s="14">
        <v>0</v>
      </c>
      <c r="F251" s="14"/>
      <c r="G251" s="15"/>
      <c r="H251" s="15"/>
      <c r="I251" s="15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5"/>
      <c r="AL251" s="15"/>
      <c r="AM251" s="15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</row>
    <row r="252" spans="1:66">
      <c r="A252">
        <v>17091010900</v>
      </c>
      <c r="B252" s="14" t="s">
        <v>2600</v>
      </c>
      <c r="C252" s="14">
        <v>147</v>
      </c>
      <c r="D252" s="14">
        <f>C252-E252</f>
        <v>117</v>
      </c>
      <c r="E252" s="14">
        <v>30</v>
      </c>
      <c r="F252" s="14"/>
      <c r="G252" s="15"/>
      <c r="H252" s="15"/>
      <c r="I252" s="15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5"/>
      <c r="AL252" s="15"/>
      <c r="AM252" s="15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</row>
    <row r="253" spans="1:66">
      <c r="A253">
        <v>17093890400</v>
      </c>
      <c r="B253" s="14" t="s">
        <v>2600</v>
      </c>
      <c r="C253" s="14">
        <v>985</v>
      </c>
      <c r="D253" s="14">
        <f>C253-E253</f>
        <v>962</v>
      </c>
      <c r="E253" s="14">
        <v>23</v>
      </c>
      <c r="F253" s="14"/>
      <c r="G253" s="15"/>
      <c r="H253" s="15"/>
      <c r="I253" s="15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5"/>
      <c r="AL253" s="15"/>
      <c r="AM253" s="15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</row>
    <row r="254" spans="1:66">
      <c r="A254">
        <v>17043845810</v>
      </c>
      <c r="B254" s="14" t="s">
        <v>2600</v>
      </c>
      <c r="C254" s="14">
        <v>204</v>
      </c>
      <c r="D254" s="14">
        <f>C254-E254</f>
        <v>172</v>
      </c>
      <c r="E254" s="14">
        <v>32</v>
      </c>
      <c r="F254" s="14"/>
      <c r="G254" s="15"/>
      <c r="H254" s="15"/>
      <c r="I254" s="15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5"/>
      <c r="AL254" s="15"/>
      <c r="AM254" s="15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</row>
    <row r="255" spans="1:66">
      <c r="A255">
        <v>17161024200</v>
      </c>
      <c r="B255" s="14" t="s">
        <v>2600</v>
      </c>
      <c r="C255" s="14">
        <v>104</v>
      </c>
      <c r="D255" s="14">
        <f>C255-E255</f>
        <v>96</v>
      </c>
      <c r="E255" s="14">
        <v>8</v>
      </c>
      <c r="F255" s="14"/>
      <c r="G255" s="15"/>
      <c r="H255" s="15"/>
      <c r="I255" s="15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5"/>
      <c r="AL255" s="15"/>
      <c r="AM255" s="15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</row>
    <row r="256" spans="1:66">
      <c r="A256">
        <v>17161022600</v>
      </c>
      <c r="B256" s="14" t="s">
        <v>2600</v>
      </c>
      <c r="C256" s="14">
        <v>738</v>
      </c>
      <c r="D256" s="14">
        <f>C256-E256</f>
        <v>567</v>
      </c>
      <c r="E256" s="14">
        <v>171</v>
      </c>
      <c r="F256" s="14"/>
      <c r="G256" s="15"/>
      <c r="H256" s="15"/>
      <c r="I256" s="15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5"/>
      <c r="AL256" s="15"/>
      <c r="AM256" s="15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</row>
    <row r="257" spans="1:66">
      <c r="A257">
        <v>17073030400</v>
      </c>
      <c r="B257" s="14" t="s">
        <v>2600</v>
      </c>
      <c r="C257" s="14">
        <v>40</v>
      </c>
      <c r="D257" s="14">
        <f>C257-E257</f>
        <v>40</v>
      </c>
      <c r="E257" s="14">
        <v>0</v>
      </c>
      <c r="F257" s="14"/>
      <c r="G257" s="15"/>
      <c r="H257" s="15"/>
      <c r="I257" s="15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5"/>
      <c r="AL257" s="15"/>
      <c r="AM257" s="15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</row>
    <row r="258" spans="1:66">
      <c r="A258">
        <v>17043846103</v>
      </c>
      <c r="B258" s="14" t="s">
        <v>2600</v>
      </c>
      <c r="C258" s="14">
        <v>236</v>
      </c>
      <c r="D258" s="14">
        <f>C258-E258</f>
        <v>199</v>
      </c>
      <c r="E258" s="14">
        <v>37</v>
      </c>
      <c r="F258" s="14"/>
      <c r="G258" s="15"/>
      <c r="H258" s="15"/>
      <c r="I258" s="15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5"/>
      <c r="AL258" s="15"/>
      <c r="AM258" s="15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</row>
    <row r="259" spans="1:66">
      <c r="A259">
        <v>17043845509</v>
      </c>
      <c r="B259" s="14" t="s">
        <v>2600</v>
      </c>
      <c r="C259" s="14">
        <v>374</v>
      </c>
      <c r="D259" s="14">
        <f>C259-E259</f>
        <v>372</v>
      </c>
      <c r="E259" s="14">
        <v>2</v>
      </c>
      <c r="F259" s="14"/>
      <c r="G259" s="15"/>
      <c r="H259" s="15"/>
      <c r="I259" s="15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5"/>
      <c r="AL259" s="15"/>
      <c r="AM259" s="15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</row>
    <row r="260" spans="1:66">
      <c r="A260">
        <v>17093890500</v>
      </c>
      <c r="B260" s="14" t="s">
        <v>2600</v>
      </c>
      <c r="C260" s="14">
        <v>402</v>
      </c>
      <c r="D260" s="14">
        <f>C260-E260</f>
        <v>336</v>
      </c>
      <c r="E260" s="14">
        <v>66</v>
      </c>
      <c r="F260" s="14"/>
      <c r="G260" s="15"/>
      <c r="H260" s="15"/>
      <c r="I260" s="15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5"/>
      <c r="AL260" s="15"/>
      <c r="AM260" s="15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</row>
    <row r="261" spans="1:66">
      <c r="A261">
        <v>17043845502</v>
      </c>
      <c r="B261" s="14" t="s">
        <v>2600</v>
      </c>
      <c r="C261" s="14">
        <v>102</v>
      </c>
      <c r="D261" s="14">
        <f>C261-E261</f>
        <v>93</v>
      </c>
      <c r="E261" s="14">
        <v>9</v>
      </c>
      <c r="F261" s="14"/>
      <c r="G261" s="15"/>
      <c r="H261" s="15"/>
      <c r="I261" s="15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5"/>
      <c r="AL261" s="15"/>
      <c r="AM261" s="15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</row>
    <row r="262" spans="1:66">
      <c r="A262">
        <v>17037001900</v>
      </c>
      <c r="B262" s="14" t="s">
        <v>2600</v>
      </c>
      <c r="C262" s="14">
        <v>37</v>
      </c>
      <c r="D262" s="14">
        <f>C262-E262</f>
        <v>37</v>
      </c>
      <c r="E262" s="14">
        <v>0</v>
      </c>
      <c r="F262" s="14"/>
      <c r="G262" s="15"/>
      <c r="H262" s="15"/>
      <c r="I262" s="15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5"/>
      <c r="AL262" s="15"/>
      <c r="AM262" s="15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</row>
    <row r="263" spans="1:66">
      <c r="A263">
        <v>17139977000</v>
      </c>
      <c r="B263" s="14" t="s">
        <v>2600</v>
      </c>
      <c r="C263" s="14">
        <v>38</v>
      </c>
      <c r="D263" s="14">
        <f>C263-E263</f>
        <v>38</v>
      </c>
      <c r="E263" s="14">
        <v>0</v>
      </c>
      <c r="F263" s="14"/>
      <c r="G263" s="15"/>
      <c r="H263" s="15"/>
      <c r="I263" s="15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5"/>
      <c r="AL263" s="15"/>
      <c r="AM263" s="15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</row>
    <row r="264" spans="1:66">
      <c r="A264">
        <v>17019001204</v>
      </c>
      <c r="B264" s="14" t="s">
        <v>2600</v>
      </c>
      <c r="C264" s="14">
        <v>63</v>
      </c>
      <c r="D264" s="14">
        <f>C264-E264</f>
        <v>63</v>
      </c>
      <c r="E264" s="14">
        <v>0</v>
      </c>
      <c r="F264" s="14"/>
      <c r="G264" s="15"/>
      <c r="H264" s="15"/>
      <c r="I264" s="15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5"/>
      <c r="AL264" s="15"/>
      <c r="AM264" s="15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</row>
    <row r="265" spans="1:66">
      <c r="A265">
        <v>17019001205</v>
      </c>
      <c r="B265" s="14" t="s">
        <v>2600</v>
      </c>
      <c r="C265" s="14">
        <v>129</v>
      </c>
      <c r="D265" s="14">
        <f>C265-E265</f>
        <v>129</v>
      </c>
      <c r="E265" s="14">
        <v>0</v>
      </c>
      <c r="F265" s="14"/>
      <c r="G265" s="15"/>
      <c r="H265" s="15"/>
      <c r="I265" s="15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5"/>
      <c r="AL265" s="15"/>
      <c r="AM265" s="15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</row>
    <row r="266" spans="1:66">
      <c r="A266">
        <v>17183000900</v>
      </c>
      <c r="B266" s="14" t="s">
        <v>2600</v>
      </c>
      <c r="C266" s="14">
        <v>182</v>
      </c>
      <c r="D266" s="14">
        <f>C266-E266</f>
        <v>147</v>
      </c>
      <c r="E266" s="14">
        <v>35</v>
      </c>
      <c r="F266" s="14"/>
      <c r="G266" s="15"/>
      <c r="H266" s="15"/>
      <c r="I266" s="15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5"/>
      <c r="AL266" s="15"/>
      <c r="AM266" s="15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</row>
    <row r="267" spans="1:66">
      <c r="A267">
        <v>17029001100</v>
      </c>
      <c r="B267" s="14" t="s">
        <v>2600</v>
      </c>
      <c r="C267" s="14">
        <v>298</v>
      </c>
      <c r="D267" s="14">
        <f>C267-E267</f>
        <v>244</v>
      </c>
      <c r="E267" s="14">
        <v>54</v>
      </c>
      <c r="F267" s="14"/>
      <c r="G267" s="15"/>
      <c r="H267" s="15"/>
      <c r="I267" s="15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5"/>
      <c r="AL267" s="15"/>
      <c r="AM267" s="15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</row>
    <row r="268" spans="1:66">
      <c r="A268">
        <v>17115002200</v>
      </c>
      <c r="B268" s="14" t="s">
        <v>2600</v>
      </c>
      <c r="C268" s="14">
        <v>118</v>
      </c>
      <c r="D268" s="14">
        <f>C268-E268</f>
        <v>115</v>
      </c>
      <c r="E268" s="14">
        <v>3</v>
      </c>
      <c r="F268" s="14"/>
      <c r="G268" s="15"/>
      <c r="H268" s="15"/>
      <c r="I268" s="15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5"/>
      <c r="AL268" s="15"/>
      <c r="AM268" s="15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</row>
    <row r="269" spans="1:66">
      <c r="A269">
        <v>17099962200</v>
      </c>
      <c r="B269" s="14" t="s">
        <v>2600</v>
      </c>
      <c r="C269" s="14">
        <v>276</v>
      </c>
      <c r="D269" s="14">
        <f>C269-E269</f>
        <v>270</v>
      </c>
      <c r="E269" s="14">
        <v>6</v>
      </c>
      <c r="F269" s="14"/>
      <c r="G269" s="15"/>
      <c r="H269" s="15"/>
      <c r="I269" s="15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5"/>
      <c r="AL269" s="15"/>
      <c r="AM269" s="15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</row>
    <row r="270" spans="1:66">
      <c r="A270">
        <v>17099963800</v>
      </c>
      <c r="B270" s="14" t="s">
        <v>2600</v>
      </c>
      <c r="C270" s="14">
        <v>88</v>
      </c>
      <c r="D270" s="14">
        <f>C270-E270</f>
        <v>84</v>
      </c>
      <c r="E270" s="14">
        <v>4</v>
      </c>
      <c r="F270" s="14"/>
      <c r="G270" s="15"/>
      <c r="H270" s="15"/>
      <c r="I270" s="15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5"/>
      <c r="AL270" s="15"/>
      <c r="AM270" s="15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</row>
    <row r="271" spans="1:66">
      <c r="A271">
        <v>17099962900</v>
      </c>
      <c r="B271" s="14" t="s">
        <v>2600</v>
      </c>
      <c r="C271" s="14">
        <v>17</v>
      </c>
      <c r="D271" s="14">
        <f>C271-E271</f>
        <v>12</v>
      </c>
      <c r="E271" s="14">
        <v>5</v>
      </c>
      <c r="F271" s="14"/>
      <c r="G271" s="15"/>
      <c r="H271" s="15"/>
      <c r="I271" s="15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5"/>
      <c r="AL271" s="15"/>
      <c r="AM271" s="15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</row>
    <row r="272" spans="1:66">
      <c r="A272">
        <v>17095001000</v>
      </c>
      <c r="B272" s="14" t="s">
        <v>2600</v>
      </c>
      <c r="C272" s="14">
        <v>92</v>
      </c>
      <c r="D272" s="14">
        <f>C272-E272</f>
        <v>81</v>
      </c>
      <c r="E272" s="14">
        <v>11</v>
      </c>
      <c r="F272" s="14"/>
      <c r="G272" s="15"/>
      <c r="H272" s="15"/>
      <c r="I272" s="15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5"/>
      <c r="AL272" s="15"/>
      <c r="AM272" s="15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</row>
    <row r="273" spans="1:66">
      <c r="A273">
        <v>17119403531</v>
      </c>
      <c r="B273" s="14" t="s">
        <v>2600</v>
      </c>
      <c r="C273" s="14">
        <v>382</v>
      </c>
      <c r="D273" s="14">
        <f>C273-E273</f>
        <v>345</v>
      </c>
      <c r="E273" s="14">
        <v>37</v>
      </c>
      <c r="F273" s="14"/>
      <c r="G273" s="15"/>
      <c r="H273" s="15"/>
      <c r="I273" s="15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5"/>
      <c r="AL273" s="15"/>
      <c r="AM273" s="15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</row>
    <row r="274" spans="1:66">
      <c r="A274">
        <v>17001001002</v>
      </c>
      <c r="B274" s="14" t="s">
        <v>2600</v>
      </c>
      <c r="C274" s="14">
        <v>44</v>
      </c>
      <c r="D274" s="14">
        <f>C274-E274</f>
        <v>42</v>
      </c>
      <c r="E274" s="14">
        <v>2</v>
      </c>
      <c r="F274" s="14"/>
      <c r="G274" s="15"/>
      <c r="H274" s="15"/>
      <c r="I274" s="15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5"/>
      <c r="AL274" s="15"/>
      <c r="AM274" s="15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</row>
    <row r="275" spans="1:66">
      <c r="A275">
        <v>17163503414</v>
      </c>
      <c r="B275" s="14" t="s">
        <v>2600</v>
      </c>
      <c r="C275" s="14">
        <v>496</v>
      </c>
      <c r="D275" s="14">
        <f>C275-E275</f>
        <v>464</v>
      </c>
      <c r="E275" s="14">
        <v>32</v>
      </c>
      <c r="F275" s="14"/>
      <c r="G275" s="15"/>
      <c r="H275" s="15"/>
      <c r="I275" s="15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5"/>
      <c r="AL275" s="15"/>
      <c r="AM275" s="15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</row>
    <row r="276" spans="1:66">
      <c r="A276">
        <v>17111870811</v>
      </c>
      <c r="B276" s="14" t="s">
        <v>2600</v>
      </c>
      <c r="C276" s="14">
        <v>113</v>
      </c>
      <c r="D276" s="14">
        <f>C276-E276</f>
        <v>113</v>
      </c>
      <c r="E276" s="14">
        <v>0</v>
      </c>
      <c r="F276" s="14"/>
      <c r="G276" s="15"/>
      <c r="H276" s="15"/>
      <c r="I276" s="15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5"/>
      <c r="AL276" s="15"/>
      <c r="AM276" s="15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</row>
    <row r="277" spans="1:66">
      <c r="A277">
        <v>17031808400</v>
      </c>
      <c r="B277" s="14" t="s">
        <v>2600</v>
      </c>
      <c r="C277" s="14">
        <v>302</v>
      </c>
      <c r="D277" s="14">
        <f>C277-E277</f>
        <v>288</v>
      </c>
      <c r="E277" s="14">
        <v>14</v>
      </c>
      <c r="F277" s="14"/>
      <c r="G277" s="15"/>
      <c r="H277" s="15"/>
      <c r="I277" s="15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5"/>
      <c r="AL277" s="15"/>
      <c r="AM277" s="15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</row>
    <row r="278" spans="1:66">
      <c r="A278">
        <v>17031803701</v>
      </c>
      <c r="B278" s="14" t="s">
        <v>2600</v>
      </c>
      <c r="C278" s="14">
        <v>792</v>
      </c>
      <c r="D278" s="14">
        <f>C278-E278</f>
        <v>719</v>
      </c>
      <c r="E278" s="14">
        <v>73</v>
      </c>
      <c r="F278" s="14"/>
      <c r="G278" s="15"/>
      <c r="H278" s="15"/>
      <c r="I278" s="15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5"/>
      <c r="AL278" s="15"/>
      <c r="AM278" s="15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</row>
    <row r="279" spans="1:66">
      <c r="A279">
        <v>17097862901</v>
      </c>
      <c r="B279" s="14" t="s">
        <v>2600</v>
      </c>
      <c r="C279" s="14">
        <v>215</v>
      </c>
      <c r="D279" s="14">
        <f>C279-E279</f>
        <v>183</v>
      </c>
      <c r="E279" s="14">
        <v>32</v>
      </c>
      <c r="F279" s="14"/>
      <c r="G279" s="15"/>
      <c r="H279" s="15"/>
      <c r="I279" s="15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5"/>
      <c r="AL279" s="15"/>
      <c r="AM279" s="15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</row>
    <row r="280" spans="1:66">
      <c r="A280">
        <v>17031811402</v>
      </c>
      <c r="B280" s="14" t="s">
        <v>2600</v>
      </c>
      <c r="C280" s="14">
        <v>186</v>
      </c>
      <c r="D280" s="14">
        <f>C280-E280</f>
        <v>154</v>
      </c>
      <c r="E280" s="14">
        <v>32</v>
      </c>
      <c r="F280" s="14"/>
      <c r="G280" s="15"/>
      <c r="H280" s="15"/>
      <c r="I280" s="15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5"/>
      <c r="AL280" s="15"/>
      <c r="AM280" s="15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</row>
    <row r="281" spans="1:66">
      <c r="A281">
        <v>17043841320</v>
      </c>
      <c r="B281" s="14" t="s">
        <v>2600</v>
      </c>
      <c r="C281" s="14">
        <v>12</v>
      </c>
      <c r="D281" s="14">
        <f>C281-E281</f>
        <v>12</v>
      </c>
      <c r="E281" s="14">
        <v>0</v>
      </c>
      <c r="F281" s="14"/>
      <c r="G281" s="15"/>
      <c r="H281" s="15"/>
      <c r="I281" s="15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5"/>
      <c r="AL281" s="15"/>
      <c r="AM281" s="15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</row>
    <row r="282" spans="1:66">
      <c r="A282">
        <v>17043843601</v>
      </c>
      <c r="B282" s="14" t="s">
        <v>2600</v>
      </c>
      <c r="C282" s="14">
        <v>54</v>
      </c>
      <c r="D282" s="14">
        <f>C282-E282</f>
        <v>44</v>
      </c>
      <c r="E282" s="14">
        <v>10</v>
      </c>
      <c r="F282" s="14"/>
      <c r="G282" s="15"/>
      <c r="H282" s="15"/>
      <c r="I282" s="15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5"/>
      <c r="AL282" s="15"/>
      <c r="AM282" s="15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</row>
    <row r="283" spans="1:66">
      <c r="A283">
        <v>17043844301</v>
      </c>
      <c r="B283" s="14" t="s">
        <v>2600</v>
      </c>
      <c r="C283" s="14">
        <v>1193</v>
      </c>
      <c r="D283" s="14">
        <f>C283-E283</f>
        <v>958</v>
      </c>
      <c r="E283" s="14">
        <v>235</v>
      </c>
      <c r="F283" s="14"/>
      <c r="G283" s="15"/>
      <c r="H283" s="15"/>
      <c r="I283" s="15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5"/>
      <c r="AL283" s="15"/>
      <c r="AM283" s="15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</row>
    <row r="284" spans="1:66">
      <c r="A284">
        <v>17097864303</v>
      </c>
      <c r="B284" s="14" t="s">
        <v>2600</v>
      </c>
      <c r="C284" s="14">
        <v>8</v>
      </c>
      <c r="D284" s="14">
        <f>C284-E284</f>
        <v>7</v>
      </c>
      <c r="E284" s="14">
        <v>1</v>
      </c>
      <c r="F284" s="14"/>
      <c r="G284" s="15"/>
      <c r="H284" s="15"/>
      <c r="I284" s="15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5"/>
      <c r="AL284" s="15"/>
      <c r="AM284" s="15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</row>
    <row r="285" spans="1:66">
      <c r="A285">
        <v>17111871201</v>
      </c>
      <c r="B285" s="14" t="s">
        <v>2600</v>
      </c>
      <c r="C285" s="14">
        <v>71</v>
      </c>
      <c r="D285" s="14">
        <f>C285-E285</f>
        <v>56</v>
      </c>
      <c r="E285" s="14">
        <v>15</v>
      </c>
      <c r="F285" s="14"/>
      <c r="G285" s="15"/>
      <c r="H285" s="15"/>
      <c r="I285" s="15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5"/>
      <c r="AL285" s="15"/>
      <c r="AM285" s="15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</row>
    <row r="286" spans="1:66">
      <c r="A286">
        <v>17031770201</v>
      </c>
      <c r="B286" s="14" t="s">
        <v>2600</v>
      </c>
      <c r="C286" s="14">
        <v>197</v>
      </c>
      <c r="D286" s="14">
        <f>C286-E286</f>
        <v>179</v>
      </c>
      <c r="E286" s="14">
        <v>18</v>
      </c>
      <c r="F286" s="14"/>
      <c r="G286" s="15"/>
      <c r="H286" s="15"/>
      <c r="I286" s="15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5"/>
      <c r="AL286" s="15"/>
      <c r="AM286" s="15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</row>
    <row r="287" spans="1:66">
      <c r="A287">
        <v>17031770602</v>
      </c>
      <c r="B287" s="14" t="s">
        <v>2600</v>
      </c>
      <c r="C287" s="14">
        <v>538</v>
      </c>
      <c r="D287" s="14">
        <f>C287-E287</f>
        <v>414</v>
      </c>
      <c r="E287" s="14">
        <v>124</v>
      </c>
      <c r="F287" s="14"/>
      <c r="G287" s="15"/>
      <c r="H287" s="15"/>
      <c r="I287" s="15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5"/>
      <c r="AL287" s="15"/>
      <c r="AM287" s="15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</row>
    <row r="288" spans="1:66">
      <c r="A288">
        <v>17111871202</v>
      </c>
      <c r="B288" s="14" t="s">
        <v>2600</v>
      </c>
      <c r="C288" s="14">
        <v>234</v>
      </c>
      <c r="D288" s="14">
        <f>C288-E288</f>
        <v>186</v>
      </c>
      <c r="E288" s="14">
        <v>48</v>
      </c>
      <c r="F288" s="14"/>
      <c r="G288" s="15"/>
      <c r="H288" s="15"/>
      <c r="I288" s="15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5"/>
      <c r="AL288" s="15"/>
      <c r="AM288" s="15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</row>
    <row r="289" spans="1:66">
      <c r="A289">
        <v>17107953300</v>
      </c>
      <c r="B289" s="14" t="s">
        <v>2600</v>
      </c>
      <c r="C289" s="14">
        <v>350</v>
      </c>
      <c r="D289" s="14">
        <f>C289-E289</f>
        <v>282</v>
      </c>
      <c r="E289" s="14">
        <v>68</v>
      </c>
      <c r="F289" s="14"/>
      <c r="G289" s="15"/>
      <c r="H289" s="15"/>
      <c r="I289" s="15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5"/>
      <c r="AL289" s="15"/>
      <c r="AM289" s="15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</row>
    <row r="290" spans="1:66">
      <c r="A290">
        <v>17055040700</v>
      </c>
      <c r="B290" s="14" t="s">
        <v>2600</v>
      </c>
      <c r="C290" s="14">
        <v>118</v>
      </c>
      <c r="D290" s="14">
        <f>C290-E290</f>
        <v>107</v>
      </c>
      <c r="E290" s="14">
        <v>11</v>
      </c>
      <c r="F290" s="14"/>
      <c r="G290" s="15"/>
      <c r="H290" s="15"/>
      <c r="I290" s="15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5"/>
      <c r="AL290" s="15"/>
      <c r="AM290" s="15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</row>
    <row r="291" spans="1:66">
      <c r="A291">
        <v>17167001800</v>
      </c>
      <c r="B291" s="14" t="s">
        <v>2600</v>
      </c>
      <c r="C291" s="14">
        <v>334</v>
      </c>
      <c r="D291" s="14">
        <f>C291-E291</f>
        <v>300</v>
      </c>
      <c r="E291" s="14">
        <v>34</v>
      </c>
      <c r="F291" s="14"/>
      <c r="G291" s="15"/>
      <c r="H291" s="15"/>
      <c r="I291" s="15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5"/>
      <c r="AL291" s="15"/>
      <c r="AM291" s="15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</row>
    <row r="292" spans="1:66">
      <c r="A292">
        <v>17121952600</v>
      </c>
      <c r="B292" s="14" t="s">
        <v>2600</v>
      </c>
      <c r="C292" s="14">
        <v>643</v>
      </c>
      <c r="D292" s="14">
        <f>C292-E292</f>
        <v>545</v>
      </c>
      <c r="E292" s="14">
        <v>98</v>
      </c>
      <c r="F292" s="14"/>
      <c r="G292" s="15"/>
      <c r="H292" s="15"/>
      <c r="I292" s="15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5"/>
      <c r="AL292" s="15"/>
      <c r="AM292" s="15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</row>
    <row r="293" spans="1:66">
      <c r="A293">
        <v>17055041200</v>
      </c>
      <c r="B293" s="14" t="s">
        <v>2600</v>
      </c>
      <c r="C293" s="14">
        <v>80</v>
      </c>
      <c r="D293" s="14">
        <f>C293-E293</f>
        <v>79</v>
      </c>
      <c r="E293" s="14">
        <v>1</v>
      </c>
      <c r="F293" s="14"/>
      <c r="G293" s="15"/>
      <c r="H293" s="15"/>
      <c r="I293" s="15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5"/>
      <c r="AL293" s="15"/>
      <c r="AM293" s="15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</row>
    <row r="294" spans="1:66">
      <c r="A294">
        <v>17191955200</v>
      </c>
      <c r="B294" s="14" t="s">
        <v>2600</v>
      </c>
      <c r="C294" s="14">
        <v>411</v>
      </c>
      <c r="D294" s="14">
        <f>C294-E294</f>
        <v>367</v>
      </c>
      <c r="E294" s="14">
        <v>44</v>
      </c>
      <c r="F294" s="14"/>
      <c r="G294" s="15"/>
      <c r="H294" s="15"/>
      <c r="I294" s="15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5"/>
      <c r="AL294" s="15"/>
      <c r="AM294" s="15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</row>
    <row r="295" spans="1:66">
      <c r="A295">
        <v>17115000300</v>
      </c>
      <c r="B295" s="14" t="s">
        <v>2600</v>
      </c>
      <c r="C295" s="14">
        <v>81</v>
      </c>
      <c r="D295" s="14">
        <f>C295-E295</f>
        <v>67</v>
      </c>
      <c r="E295" s="14">
        <v>14</v>
      </c>
      <c r="F295" s="14"/>
      <c r="G295" s="15"/>
      <c r="H295" s="15"/>
      <c r="I295" s="15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5"/>
      <c r="AL295" s="15"/>
      <c r="AM295" s="15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</row>
    <row r="296" spans="1:66">
      <c r="A296">
        <v>17115000500</v>
      </c>
      <c r="B296" s="14" t="s">
        <v>2600</v>
      </c>
      <c r="C296" s="14">
        <v>220</v>
      </c>
      <c r="D296" s="14">
        <f>C296-E296</f>
        <v>161</v>
      </c>
      <c r="E296" s="14">
        <v>59</v>
      </c>
      <c r="F296" s="14"/>
      <c r="G296" s="15"/>
      <c r="H296" s="15"/>
      <c r="I296" s="15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5"/>
      <c r="AL296" s="15"/>
      <c r="AM296" s="15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</row>
    <row r="297" spans="1:66">
      <c r="A297">
        <v>17101881000</v>
      </c>
      <c r="B297" s="14" t="s">
        <v>2600</v>
      </c>
      <c r="C297" s="14">
        <v>197</v>
      </c>
      <c r="D297" s="14">
        <f>C297-E297</f>
        <v>172</v>
      </c>
      <c r="E297" s="14">
        <v>25</v>
      </c>
      <c r="F297" s="14"/>
      <c r="G297" s="15"/>
      <c r="H297" s="15"/>
      <c r="I297" s="15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5"/>
      <c r="AL297" s="15"/>
      <c r="AM297" s="15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</row>
    <row r="298" spans="1:66">
      <c r="A298">
        <v>17173959100</v>
      </c>
      <c r="B298" s="14" t="s">
        <v>2600</v>
      </c>
      <c r="C298" s="14">
        <v>111</v>
      </c>
      <c r="D298" s="14">
        <f>C298-E298</f>
        <v>100</v>
      </c>
      <c r="E298" s="14">
        <v>11</v>
      </c>
      <c r="F298" s="14"/>
      <c r="G298" s="15"/>
      <c r="H298" s="15"/>
      <c r="I298" s="15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5"/>
      <c r="AL298" s="15"/>
      <c r="AM298" s="15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</row>
    <row r="299" spans="1:66">
      <c r="A299">
        <v>17033880300</v>
      </c>
      <c r="B299" s="14" t="s">
        <v>2600</v>
      </c>
      <c r="C299" s="14">
        <v>217</v>
      </c>
      <c r="D299" s="14">
        <f>C299-E299</f>
        <v>189</v>
      </c>
      <c r="E299" s="14">
        <v>28</v>
      </c>
      <c r="F299" s="14"/>
      <c r="G299" s="15"/>
      <c r="H299" s="15"/>
      <c r="I299" s="15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5"/>
      <c r="AL299" s="15"/>
      <c r="AM299" s="15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</row>
    <row r="300" spans="1:66">
      <c r="A300">
        <v>17033880400</v>
      </c>
      <c r="B300" s="14" t="s">
        <v>2600</v>
      </c>
      <c r="C300" s="14">
        <v>241</v>
      </c>
      <c r="D300" s="14">
        <f>C300-E300</f>
        <v>189</v>
      </c>
      <c r="E300" s="14">
        <v>52</v>
      </c>
      <c r="F300" s="14"/>
      <c r="G300" s="15"/>
      <c r="H300" s="15"/>
      <c r="I300" s="15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5"/>
      <c r="AL300" s="15"/>
      <c r="AM300" s="15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</row>
    <row r="301" spans="1:66">
      <c r="A301">
        <v>17111870904</v>
      </c>
      <c r="B301" s="14" t="s">
        <v>2600</v>
      </c>
      <c r="C301" s="14">
        <v>71</v>
      </c>
      <c r="D301" s="14">
        <f>C301-E301</f>
        <v>57</v>
      </c>
      <c r="E301" s="14">
        <v>14</v>
      </c>
      <c r="F301" s="14"/>
      <c r="G301" s="15"/>
      <c r="H301" s="15"/>
      <c r="I301" s="15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5"/>
      <c r="AL301" s="15"/>
      <c r="AM301" s="15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</row>
    <row r="302" spans="1:66">
      <c r="A302">
        <v>17111870902</v>
      </c>
      <c r="B302" s="14" t="s">
        <v>2600</v>
      </c>
      <c r="C302" s="14">
        <v>381</v>
      </c>
      <c r="D302" s="14">
        <f>C302-E302</f>
        <v>379</v>
      </c>
      <c r="E302" s="14">
        <v>2</v>
      </c>
      <c r="F302" s="14"/>
      <c r="G302" s="15"/>
      <c r="H302" s="15"/>
      <c r="I302" s="15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5"/>
      <c r="AL302" s="15"/>
      <c r="AM302" s="15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</row>
    <row r="303" spans="1:66">
      <c r="A303">
        <v>17031803010</v>
      </c>
      <c r="B303" s="14" t="s">
        <v>2600</v>
      </c>
      <c r="C303" s="14">
        <v>90</v>
      </c>
      <c r="D303" s="14">
        <f>C303-E303</f>
        <v>69</v>
      </c>
      <c r="E303" s="14">
        <v>21</v>
      </c>
      <c r="F303" s="14"/>
      <c r="G303" s="15"/>
      <c r="H303" s="15"/>
      <c r="I303" s="15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5"/>
      <c r="AL303" s="15"/>
      <c r="AM303" s="15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</row>
    <row r="304" spans="1:66">
      <c r="A304">
        <v>17097864522</v>
      </c>
      <c r="B304" s="14" t="s">
        <v>2600</v>
      </c>
      <c r="C304" s="14">
        <v>60</v>
      </c>
      <c r="D304" s="14">
        <f>C304-E304</f>
        <v>42</v>
      </c>
      <c r="E304" s="14">
        <v>18</v>
      </c>
      <c r="F304" s="14"/>
      <c r="G304" s="15"/>
      <c r="H304" s="15"/>
      <c r="I304" s="15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5"/>
      <c r="AL304" s="15"/>
      <c r="AM304" s="15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</row>
    <row r="305" spans="1:66">
      <c r="A305">
        <v>17097860600</v>
      </c>
      <c r="B305" s="14" t="s">
        <v>2600</v>
      </c>
      <c r="C305" s="14">
        <v>79</v>
      </c>
      <c r="D305" s="14">
        <f>C305-E305</f>
        <v>67</v>
      </c>
      <c r="E305" s="14">
        <v>12</v>
      </c>
      <c r="F305" s="14"/>
      <c r="G305" s="15"/>
      <c r="H305" s="15"/>
      <c r="I305" s="15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5"/>
      <c r="AL305" s="15"/>
      <c r="AM305" s="15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</row>
    <row r="306" spans="1:66">
      <c r="A306">
        <v>17031804305</v>
      </c>
      <c r="B306" s="14" t="s">
        <v>2600</v>
      </c>
      <c r="C306" s="14">
        <v>53</v>
      </c>
      <c r="D306" s="14">
        <f>C306-E306</f>
        <v>51</v>
      </c>
      <c r="E306" s="14">
        <v>2</v>
      </c>
      <c r="F306" s="14"/>
      <c r="G306" s="15"/>
      <c r="H306" s="15"/>
      <c r="I306" s="15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5"/>
      <c r="AL306" s="15"/>
      <c r="AM306" s="15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</row>
    <row r="307" spans="1:66">
      <c r="A307">
        <v>17097866000</v>
      </c>
      <c r="B307" s="14" t="s">
        <v>2600</v>
      </c>
      <c r="C307" s="14">
        <v>207</v>
      </c>
      <c r="D307" s="14">
        <f>C307-E307</f>
        <v>207</v>
      </c>
      <c r="E307" s="14">
        <v>0</v>
      </c>
      <c r="F307" s="14"/>
      <c r="G307" s="15"/>
      <c r="H307" s="15"/>
      <c r="I307" s="15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5"/>
      <c r="AL307" s="15"/>
      <c r="AM307" s="15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</row>
    <row r="308" spans="1:66">
      <c r="A308">
        <v>17081050800</v>
      </c>
      <c r="B308" s="14" t="s">
        <v>2600</v>
      </c>
      <c r="C308" s="14">
        <v>84</v>
      </c>
      <c r="D308" s="14">
        <f>C308-E308</f>
        <v>71</v>
      </c>
      <c r="E308" s="14">
        <v>13</v>
      </c>
      <c r="F308" s="14"/>
      <c r="G308" s="15"/>
      <c r="H308" s="15"/>
      <c r="I308" s="15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5"/>
      <c r="AL308" s="15"/>
      <c r="AM308" s="15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</row>
    <row r="309" spans="1:66">
      <c r="A309">
        <v>17055040800</v>
      </c>
      <c r="B309" s="14" t="s">
        <v>2600</v>
      </c>
      <c r="C309" s="14">
        <v>39</v>
      </c>
      <c r="D309" s="14">
        <f>C309-E309</f>
        <v>39</v>
      </c>
      <c r="E309" s="14">
        <v>0</v>
      </c>
      <c r="F309" s="14"/>
      <c r="G309" s="15"/>
      <c r="H309" s="15"/>
      <c r="I309" s="15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5"/>
      <c r="AL309" s="15"/>
      <c r="AM309" s="15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</row>
    <row r="310" spans="1:66">
      <c r="A310">
        <v>17191955300</v>
      </c>
      <c r="B310" s="14" t="s">
        <v>2600</v>
      </c>
      <c r="C310" s="14">
        <v>39</v>
      </c>
      <c r="D310" s="14">
        <f>C310-E310</f>
        <v>39</v>
      </c>
      <c r="E310" s="14">
        <v>0</v>
      </c>
      <c r="F310" s="14"/>
      <c r="G310" s="15"/>
      <c r="H310" s="15"/>
      <c r="I310" s="15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5"/>
      <c r="AL310" s="15"/>
      <c r="AM310" s="15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</row>
    <row r="311" spans="1:66">
      <c r="A311">
        <v>17165956000</v>
      </c>
      <c r="B311" s="14" t="s">
        <v>2600</v>
      </c>
      <c r="C311" s="14">
        <v>41</v>
      </c>
      <c r="D311" s="14">
        <f>C311-E311</f>
        <v>38</v>
      </c>
      <c r="E311" s="14">
        <v>3</v>
      </c>
      <c r="F311" s="14"/>
      <c r="G311" s="15"/>
      <c r="H311" s="15"/>
      <c r="I311" s="15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5"/>
      <c r="AL311" s="15"/>
      <c r="AM311" s="15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</row>
    <row r="312" spans="1:66">
      <c r="A312">
        <v>17089852102</v>
      </c>
      <c r="B312" s="14" t="s">
        <v>2600</v>
      </c>
      <c r="C312" s="14">
        <v>162</v>
      </c>
      <c r="D312" s="14">
        <f>C312-E312</f>
        <v>123</v>
      </c>
      <c r="E312" s="14">
        <v>39</v>
      </c>
      <c r="F312" s="14"/>
      <c r="G312" s="15"/>
      <c r="H312" s="15"/>
      <c r="I312" s="15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5"/>
      <c r="AL312" s="15"/>
      <c r="AM312" s="15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</row>
    <row r="313" spans="1:66">
      <c r="A313">
        <v>17031804609</v>
      </c>
      <c r="B313" s="14" t="s">
        <v>2600</v>
      </c>
      <c r="C313" s="14">
        <v>236</v>
      </c>
      <c r="D313" s="14">
        <f>C313-E313</f>
        <v>204</v>
      </c>
      <c r="E313" s="14">
        <v>32</v>
      </c>
      <c r="F313" s="14"/>
      <c r="G313" s="15"/>
      <c r="H313" s="15"/>
      <c r="I313" s="15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5"/>
      <c r="AL313" s="15"/>
      <c r="AM313" s="15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</row>
    <row r="314" spans="1:66">
      <c r="A314">
        <v>17031804712</v>
      </c>
      <c r="B314" s="14" t="s">
        <v>2600</v>
      </c>
      <c r="C314" s="14">
        <v>14</v>
      </c>
      <c r="D314" s="14">
        <f>C314-E314</f>
        <v>14</v>
      </c>
      <c r="E314" s="14">
        <v>0</v>
      </c>
      <c r="F314" s="14"/>
      <c r="G314" s="15"/>
      <c r="H314" s="15"/>
      <c r="I314" s="15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5"/>
      <c r="AL314" s="15"/>
      <c r="AM314" s="15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</row>
    <row r="315" spans="1:66">
      <c r="A315">
        <v>17089852003</v>
      </c>
      <c r="B315" s="14" t="s">
        <v>2600</v>
      </c>
      <c r="C315" s="14">
        <v>551</v>
      </c>
      <c r="D315" s="14">
        <f>C315-E315</f>
        <v>523</v>
      </c>
      <c r="E315" s="14">
        <v>28</v>
      </c>
      <c r="F315" s="14"/>
      <c r="G315" s="15"/>
      <c r="H315" s="15"/>
      <c r="I315" s="15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5"/>
      <c r="AL315" s="15"/>
      <c r="AM315" s="15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</row>
    <row r="316" spans="1:66">
      <c r="A316">
        <v>17043843200</v>
      </c>
      <c r="B316" s="14" t="s">
        <v>2600</v>
      </c>
      <c r="C316" s="14">
        <v>314</v>
      </c>
      <c r="D316" s="14">
        <f>C316-E316</f>
        <v>268</v>
      </c>
      <c r="E316" s="14">
        <v>46</v>
      </c>
      <c r="F316" s="14"/>
      <c r="G316" s="15"/>
      <c r="H316" s="15"/>
      <c r="I316" s="15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5"/>
      <c r="AL316" s="15"/>
      <c r="AM316" s="15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</row>
    <row r="317" spans="1:66">
      <c r="A317">
        <v>17031804805</v>
      </c>
      <c r="B317" s="14" t="s">
        <v>2600</v>
      </c>
      <c r="C317" s="14">
        <v>171</v>
      </c>
      <c r="D317" s="14">
        <f>C317-E317</f>
        <v>106</v>
      </c>
      <c r="E317" s="14">
        <v>65</v>
      </c>
      <c r="F317" s="14"/>
      <c r="G317" s="15"/>
      <c r="H317" s="15"/>
      <c r="I317" s="15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5"/>
      <c r="AL317" s="15"/>
      <c r="AM317" s="15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</row>
    <row r="318" spans="1:66">
      <c r="A318">
        <v>17177000900</v>
      </c>
      <c r="B318" s="14" t="s">
        <v>2600</v>
      </c>
      <c r="C318" s="14">
        <v>80</v>
      </c>
      <c r="D318" s="14">
        <f>C318-E318</f>
        <v>67</v>
      </c>
      <c r="E318" s="14">
        <v>13</v>
      </c>
      <c r="F318" s="14"/>
      <c r="G318" s="15"/>
      <c r="H318" s="15"/>
      <c r="I318" s="15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5"/>
      <c r="AL318" s="15"/>
      <c r="AM318" s="15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</row>
    <row r="319" spans="1:66">
      <c r="A319">
        <v>17015960300</v>
      </c>
      <c r="B319" s="14" t="s">
        <v>2600</v>
      </c>
      <c r="C319" s="14">
        <v>197</v>
      </c>
      <c r="D319" s="14">
        <f>C319-E319</f>
        <v>142</v>
      </c>
      <c r="E319" s="14">
        <v>55</v>
      </c>
      <c r="F319" s="14"/>
      <c r="G319" s="15"/>
      <c r="H319" s="15"/>
      <c r="I319" s="15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5"/>
      <c r="AL319" s="15"/>
      <c r="AM319" s="15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</row>
    <row r="320" spans="1:66">
      <c r="A320">
        <v>17201003806</v>
      </c>
      <c r="B320" s="14" t="s">
        <v>2600</v>
      </c>
      <c r="C320" s="14">
        <v>13</v>
      </c>
      <c r="D320" s="14">
        <f>C320-E320</f>
        <v>13</v>
      </c>
      <c r="E320" s="14">
        <v>0</v>
      </c>
      <c r="F320" s="14"/>
      <c r="G320" s="15"/>
      <c r="H320" s="15"/>
      <c r="I320" s="15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5"/>
      <c r="AL320" s="15"/>
      <c r="AM320" s="15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</row>
    <row r="321" spans="1:66">
      <c r="A321">
        <v>17195001400</v>
      </c>
      <c r="B321" s="14" t="s">
        <v>2600</v>
      </c>
      <c r="C321" s="14">
        <v>85</v>
      </c>
      <c r="D321" s="14">
        <f>C321-E321</f>
        <v>77</v>
      </c>
      <c r="E321" s="14">
        <v>8</v>
      </c>
      <c r="F321" s="14"/>
      <c r="G321" s="15"/>
      <c r="H321" s="15"/>
      <c r="I321" s="15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5"/>
      <c r="AL321" s="15"/>
      <c r="AM321" s="15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</row>
    <row r="322" spans="1:66">
      <c r="A322">
        <v>17007010500</v>
      </c>
      <c r="B322" s="14" t="s">
        <v>2600</v>
      </c>
      <c r="C322" s="14">
        <v>90</v>
      </c>
      <c r="D322" s="14">
        <f>C322-E322</f>
        <v>90</v>
      </c>
      <c r="E322" s="14">
        <v>0</v>
      </c>
      <c r="F322" s="14"/>
      <c r="G322" s="15"/>
      <c r="H322" s="15"/>
      <c r="I322" s="15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5"/>
      <c r="AL322" s="15"/>
      <c r="AM322" s="15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</row>
    <row r="323" spans="1:66">
      <c r="A323">
        <v>17201003400</v>
      </c>
      <c r="B323" s="14" t="s">
        <v>2600</v>
      </c>
      <c r="C323" s="14">
        <v>129</v>
      </c>
      <c r="D323" s="14">
        <f>C323-E323</f>
        <v>89</v>
      </c>
      <c r="E323" s="14">
        <v>40</v>
      </c>
      <c r="F323" s="14"/>
      <c r="G323" s="15"/>
      <c r="H323" s="15"/>
      <c r="I323" s="15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5"/>
      <c r="AL323" s="15"/>
      <c r="AM323" s="15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</row>
    <row r="324" spans="1:66">
      <c r="A324">
        <v>17031821401</v>
      </c>
      <c r="B324" s="14" t="s">
        <v>2600</v>
      </c>
      <c r="C324" s="14">
        <v>81</v>
      </c>
      <c r="D324" s="14">
        <f>C324-E324</f>
        <v>63</v>
      </c>
      <c r="E324" s="14">
        <v>18</v>
      </c>
      <c r="F324" s="14"/>
      <c r="G324" s="15"/>
      <c r="H324" s="15"/>
      <c r="I324" s="15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5"/>
      <c r="AL324" s="15"/>
      <c r="AM324" s="15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</row>
    <row r="325" spans="1:66">
      <c r="A325">
        <v>17201000513</v>
      </c>
      <c r="B325" s="14" t="s">
        <v>2600</v>
      </c>
      <c r="C325" s="14">
        <v>229</v>
      </c>
      <c r="D325" s="14">
        <f>C325-E325</f>
        <v>216</v>
      </c>
      <c r="E325" s="14">
        <v>13</v>
      </c>
      <c r="F325" s="14"/>
      <c r="G325" s="15"/>
      <c r="H325" s="15"/>
      <c r="I325" s="15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5"/>
      <c r="AL325" s="15"/>
      <c r="AM325" s="15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</row>
    <row r="326" spans="1:66">
      <c r="A326">
        <v>17201002700</v>
      </c>
      <c r="B326" s="14" t="s">
        <v>2600</v>
      </c>
      <c r="C326" s="14">
        <v>33</v>
      </c>
      <c r="D326" s="14">
        <f>C326-E326</f>
        <v>27</v>
      </c>
      <c r="E326" s="14">
        <v>6</v>
      </c>
      <c r="F326" s="14"/>
      <c r="G326" s="15"/>
      <c r="H326" s="15"/>
      <c r="I326" s="15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5"/>
      <c r="AL326" s="15"/>
      <c r="AM326" s="15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</row>
    <row r="327" spans="1:66">
      <c r="A327">
        <v>17031081700</v>
      </c>
      <c r="B327" s="14" t="s">
        <v>2600</v>
      </c>
      <c r="C327" s="14">
        <v>1340</v>
      </c>
      <c r="D327" s="14">
        <f>C327-E327</f>
        <v>1104</v>
      </c>
      <c r="E327" s="14">
        <v>236</v>
      </c>
      <c r="F327" s="14"/>
      <c r="G327" s="15"/>
      <c r="H327" s="15"/>
      <c r="I327" s="15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5"/>
      <c r="AL327" s="15"/>
      <c r="AM327" s="15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</row>
    <row r="328" spans="1:66">
      <c r="A328">
        <v>17031030500</v>
      </c>
      <c r="B328" s="14" t="s">
        <v>2600</v>
      </c>
      <c r="C328" s="14">
        <v>159</v>
      </c>
      <c r="D328" s="14">
        <f>C328-E328</f>
        <v>137</v>
      </c>
      <c r="E328" s="14">
        <v>22</v>
      </c>
      <c r="F328" s="14"/>
      <c r="G328" s="15"/>
      <c r="H328" s="15"/>
      <c r="I328" s="15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5"/>
      <c r="AL328" s="15"/>
      <c r="AM328" s="15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</row>
    <row r="329" spans="1:66">
      <c r="A329">
        <v>17031810501</v>
      </c>
      <c r="B329" s="14" t="s">
        <v>2600</v>
      </c>
      <c r="C329" s="14">
        <v>91</v>
      </c>
      <c r="D329" s="14">
        <f>C329-E329</f>
        <v>73</v>
      </c>
      <c r="E329" s="14">
        <v>18</v>
      </c>
      <c r="F329" s="14"/>
      <c r="G329" s="15"/>
      <c r="H329" s="15"/>
      <c r="I329" s="15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5"/>
      <c r="AL329" s="15"/>
      <c r="AM329" s="15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</row>
    <row r="330" spans="1:66">
      <c r="A330">
        <v>17031221300</v>
      </c>
      <c r="B330" s="14" t="s">
        <v>2600</v>
      </c>
      <c r="C330" s="14">
        <v>115</v>
      </c>
      <c r="D330" s="14">
        <f>C330-E330</f>
        <v>108</v>
      </c>
      <c r="E330" s="14">
        <v>7</v>
      </c>
      <c r="F330" s="14"/>
      <c r="G330" s="15"/>
      <c r="H330" s="15"/>
      <c r="I330" s="15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5"/>
      <c r="AL330" s="15"/>
      <c r="AM330" s="15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</row>
    <row r="331" spans="1:66">
      <c r="A331">
        <v>17031430200</v>
      </c>
      <c r="B331" s="14" t="s">
        <v>2600</v>
      </c>
      <c r="C331" s="14">
        <v>42</v>
      </c>
      <c r="D331" s="14">
        <f>C331-E331</f>
        <v>31</v>
      </c>
      <c r="E331" s="14">
        <v>11</v>
      </c>
      <c r="F331" s="14"/>
      <c r="G331" s="15"/>
      <c r="H331" s="15"/>
      <c r="I331" s="15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5"/>
      <c r="AL331" s="15"/>
      <c r="AM331" s="15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</row>
    <row r="332" spans="1:66">
      <c r="A332">
        <v>17031430900</v>
      </c>
      <c r="B332" s="14" t="s">
        <v>2600</v>
      </c>
      <c r="C332" s="14">
        <v>33</v>
      </c>
      <c r="D332" s="14">
        <f>C332-E332</f>
        <v>20</v>
      </c>
      <c r="E332" s="14">
        <v>13</v>
      </c>
      <c r="F332" s="14"/>
      <c r="G332" s="15"/>
      <c r="H332" s="15"/>
      <c r="I332" s="15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5"/>
      <c r="AL332" s="15"/>
      <c r="AM332" s="15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</row>
    <row r="333" spans="1:66">
      <c r="A333">
        <v>17031681200</v>
      </c>
      <c r="B333" s="14" t="s">
        <v>2600</v>
      </c>
      <c r="C333" s="14">
        <v>92</v>
      </c>
      <c r="D333" s="14">
        <f>C333-E333</f>
        <v>75</v>
      </c>
      <c r="E333" s="14">
        <v>17</v>
      </c>
      <c r="F333" s="14"/>
      <c r="G333" s="15"/>
      <c r="H333" s="15"/>
      <c r="I333" s="15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5"/>
      <c r="AL333" s="15"/>
      <c r="AM333" s="15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</row>
    <row r="334" spans="1:66">
      <c r="A334">
        <v>17031290900</v>
      </c>
      <c r="B334" s="14" t="s">
        <v>2600</v>
      </c>
      <c r="C334" s="14">
        <v>113</v>
      </c>
      <c r="D334" s="14">
        <f>C334-E334</f>
        <v>79</v>
      </c>
      <c r="E334" s="14">
        <v>34</v>
      </c>
      <c r="F334" s="14"/>
      <c r="G334" s="15"/>
      <c r="H334" s="15"/>
      <c r="I334" s="15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5"/>
      <c r="AL334" s="15"/>
      <c r="AM334" s="15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</row>
    <row r="335" spans="1:66">
      <c r="A335">
        <v>17031381200</v>
      </c>
      <c r="B335" s="14" t="s">
        <v>2600</v>
      </c>
      <c r="C335" s="14">
        <v>75</v>
      </c>
      <c r="D335" s="14">
        <f>C335-E335</f>
        <v>63</v>
      </c>
      <c r="E335" s="14">
        <v>12</v>
      </c>
      <c r="F335" s="14"/>
      <c r="G335" s="15"/>
      <c r="H335" s="15"/>
      <c r="I335" s="15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5"/>
      <c r="AL335" s="15"/>
      <c r="AM335" s="15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</row>
    <row r="336" spans="1:66">
      <c r="A336">
        <v>17031410900</v>
      </c>
      <c r="B336" s="14" t="s">
        <v>2600</v>
      </c>
      <c r="C336" s="14">
        <v>93</v>
      </c>
      <c r="D336" s="14">
        <f>C336-E336</f>
        <v>81</v>
      </c>
      <c r="E336" s="14">
        <v>12</v>
      </c>
      <c r="F336" s="14"/>
      <c r="G336" s="15"/>
      <c r="H336" s="15"/>
      <c r="I336" s="15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5"/>
      <c r="AL336" s="15"/>
      <c r="AM336" s="15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</row>
    <row r="337" spans="1:66">
      <c r="A337">
        <v>17031210900</v>
      </c>
      <c r="B337" s="14" t="s">
        <v>2600</v>
      </c>
      <c r="C337" s="14">
        <v>176</v>
      </c>
      <c r="D337" s="14">
        <f>C337-E337</f>
        <v>125</v>
      </c>
      <c r="E337" s="14">
        <v>51</v>
      </c>
      <c r="F337" s="14"/>
      <c r="G337" s="15"/>
      <c r="H337" s="15"/>
      <c r="I337" s="15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5"/>
      <c r="AL337" s="15"/>
      <c r="AM337" s="15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</row>
    <row r="338" spans="1:66">
      <c r="A338">
        <v>17031010300</v>
      </c>
      <c r="B338" s="14" t="s">
        <v>2600</v>
      </c>
      <c r="C338" s="14">
        <v>91</v>
      </c>
      <c r="D338" s="14">
        <f>C338-E338</f>
        <v>74</v>
      </c>
      <c r="E338" s="14">
        <v>17</v>
      </c>
      <c r="F338" s="14"/>
      <c r="G338" s="15"/>
      <c r="H338" s="15"/>
      <c r="I338" s="15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5"/>
      <c r="AL338" s="15"/>
      <c r="AM338" s="15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</row>
    <row r="339" spans="1:66">
      <c r="A339">
        <v>17031710500</v>
      </c>
      <c r="B339" s="14" t="s">
        <v>2600</v>
      </c>
      <c r="C339" s="14">
        <v>139</v>
      </c>
      <c r="D339" s="14">
        <f>C339-E339</f>
        <v>99</v>
      </c>
      <c r="E339" s="14">
        <v>40</v>
      </c>
      <c r="F339" s="14"/>
      <c r="G339" s="15"/>
      <c r="H339" s="15"/>
      <c r="I339" s="15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5"/>
      <c r="AL339" s="15"/>
      <c r="AM339" s="15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</row>
    <row r="340" spans="1:66">
      <c r="A340">
        <v>17031010502</v>
      </c>
      <c r="B340" s="14" t="s">
        <v>2600</v>
      </c>
      <c r="C340" s="14">
        <v>42</v>
      </c>
      <c r="D340" s="14">
        <f>C340-E340</f>
        <v>35</v>
      </c>
      <c r="E340" s="14">
        <v>7</v>
      </c>
      <c r="F340" s="14"/>
      <c r="G340" s="15"/>
      <c r="H340" s="15"/>
      <c r="I340" s="15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5"/>
      <c r="AL340" s="15"/>
      <c r="AM340" s="15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</row>
    <row r="341" spans="1:66">
      <c r="A341">
        <v>17031010600</v>
      </c>
      <c r="B341" s="14" t="s">
        <v>2600</v>
      </c>
      <c r="C341" s="14">
        <v>125</v>
      </c>
      <c r="D341" s="14">
        <f>C341-E341</f>
        <v>113</v>
      </c>
      <c r="E341" s="14">
        <v>12</v>
      </c>
      <c r="F341" s="14"/>
      <c r="G341" s="15"/>
      <c r="H341" s="15"/>
      <c r="I341" s="15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5"/>
      <c r="AL341" s="15"/>
      <c r="AM341" s="15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</row>
    <row r="342" spans="1:66">
      <c r="A342">
        <v>17031241200</v>
      </c>
      <c r="B342" s="14" t="s">
        <v>2600</v>
      </c>
      <c r="C342" s="14">
        <v>81</v>
      </c>
      <c r="D342" s="14">
        <f>C342-E342</f>
        <v>74</v>
      </c>
      <c r="E342" s="14">
        <v>7</v>
      </c>
      <c r="F342" s="14"/>
      <c r="G342" s="15"/>
      <c r="H342" s="15"/>
      <c r="I342" s="15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5"/>
      <c r="AL342" s="15"/>
      <c r="AM342" s="15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</row>
    <row r="343" spans="1:66">
      <c r="A343">
        <v>17031292200</v>
      </c>
      <c r="B343" s="14" t="s">
        <v>2600</v>
      </c>
      <c r="C343" s="14">
        <v>32</v>
      </c>
      <c r="D343" s="14">
        <f>C343-E343</f>
        <v>23</v>
      </c>
      <c r="E343" s="14">
        <v>9</v>
      </c>
      <c r="F343" s="14"/>
      <c r="G343" s="15"/>
      <c r="H343" s="15"/>
      <c r="I343" s="15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5"/>
      <c r="AL343" s="15"/>
      <c r="AM343" s="15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</row>
    <row r="344" spans="1:66">
      <c r="A344">
        <v>17031010702</v>
      </c>
      <c r="B344" s="14" t="s">
        <v>2600</v>
      </c>
      <c r="C344" s="14">
        <v>218</v>
      </c>
      <c r="D344" s="14">
        <f>C344-E344</f>
        <v>192</v>
      </c>
      <c r="E344" s="14">
        <v>26</v>
      </c>
      <c r="F344" s="14"/>
      <c r="G344" s="15"/>
      <c r="H344" s="15"/>
      <c r="I344" s="15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5"/>
      <c r="AL344" s="15"/>
      <c r="AM344" s="15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</row>
    <row r="345" spans="1:66">
      <c r="A345">
        <v>17031600400</v>
      </c>
      <c r="B345" s="14" t="s">
        <v>2600</v>
      </c>
      <c r="C345" s="14">
        <v>70</v>
      </c>
      <c r="D345" s="14">
        <f>C345-E345</f>
        <v>65</v>
      </c>
      <c r="E345" s="14">
        <v>5</v>
      </c>
      <c r="F345" s="14"/>
      <c r="G345" s="15"/>
      <c r="H345" s="15"/>
      <c r="I345" s="15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5"/>
      <c r="AL345" s="15"/>
      <c r="AM345" s="15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</row>
    <row r="346" spans="1:66">
      <c r="A346">
        <v>17031080201</v>
      </c>
      <c r="B346" s="14" t="s">
        <v>2600</v>
      </c>
      <c r="C346" s="14">
        <v>57</v>
      </c>
      <c r="D346" s="14">
        <f>C346-E346</f>
        <v>56</v>
      </c>
      <c r="E346" s="14">
        <v>1</v>
      </c>
      <c r="F346" s="14"/>
      <c r="G346" s="15"/>
      <c r="H346" s="15"/>
      <c r="I346" s="15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5"/>
      <c r="AL346" s="15"/>
      <c r="AM346" s="15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</row>
    <row r="347" spans="1:66">
      <c r="A347">
        <v>17031283100</v>
      </c>
      <c r="B347" s="14" t="s">
        <v>2600</v>
      </c>
      <c r="C347" s="14">
        <v>59</v>
      </c>
      <c r="D347" s="14">
        <f>C347-E347</f>
        <v>55</v>
      </c>
      <c r="E347" s="14">
        <v>4</v>
      </c>
      <c r="F347" s="14"/>
      <c r="G347" s="15"/>
      <c r="H347" s="15"/>
      <c r="I347" s="15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5"/>
      <c r="AL347" s="15"/>
      <c r="AM347" s="15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</row>
    <row r="348" spans="1:66">
      <c r="A348">
        <v>17031842600</v>
      </c>
      <c r="B348" s="14" t="s">
        <v>2600</v>
      </c>
      <c r="C348" s="14">
        <v>422</v>
      </c>
      <c r="D348" s="14">
        <f>C348-E348</f>
        <v>375</v>
      </c>
      <c r="E348" s="14">
        <v>47</v>
      </c>
      <c r="F348" s="14"/>
      <c r="G348" s="15"/>
      <c r="H348" s="15"/>
      <c r="I348" s="15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5"/>
      <c r="AL348" s="15"/>
      <c r="AM348" s="15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</row>
    <row r="349" spans="1:66">
      <c r="A349">
        <v>17031841300</v>
      </c>
      <c r="B349" s="14" t="s">
        <v>2600</v>
      </c>
      <c r="C349" s="14">
        <v>202</v>
      </c>
      <c r="D349" s="14">
        <f>C349-E349</f>
        <v>193</v>
      </c>
      <c r="E349" s="14">
        <v>9</v>
      </c>
      <c r="F349" s="14"/>
      <c r="G349" s="15"/>
      <c r="H349" s="15"/>
      <c r="I349" s="15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5"/>
      <c r="AL349" s="15"/>
      <c r="AM349" s="15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</row>
    <row r="350" spans="1:66">
      <c r="A350">
        <v>17031839700</v>
      </c>
      <c r="B350" s="14" t="s">
        <v>2600</v>
      </c>
      <c r="C350" s="14">
        <v>130</v>
      </c>
      <c r="D350" s="14">
        <f>C350-E350</f>
        <v>111</v>
      </c>
      <c r="E350" s="14">
        <v>19</v>
      </c>
      <c r="F350" s="14"/>
      <c r="G350" s="15"/>
      <c r="H350" s="15"/>
      <c r="I350" s="15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5"/>
      <c r="AL350" s="15"/>
      <c r="AM350" s="15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</row>
    <row r="351" spans="1:66">
      <c r="A351">
        <v>17031310500</v>
      </c>
      <c r="B351" s="14" t="s">
        <v>2600</v>
      </c>
      <c r="C351" s="14">
        <v>113</v>
      </c>
      <c r="D351" s="14">
        <f>C351-E351</f>
        <v>79</v>
      </c>
      <c r="E351" s="14">
        <v>34</v>
      </c>
      <c r="F351" s="14"/>
      <c r="G351" s="15"/>
      <c r="H351" s="15"/>
      <c r="I351" s="15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5"/>
      <c r="AL351" s="15"/>
      <c r="AM351" s="15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</row>
    <row r="352" spans="1:66">
      <c r="A352">
        <v>17031071200</v>
      </c>
      <c r="B352" s="14" t="s">
        <v>2600</v>
      </c>
      <c r="C352" s="14">
        <v>141</v>
      </c>
      <c r="D352" s="14">
        <f>C352-E352</f>
        <v>117</v>
      </c>
      <c r="E352" s="14">
        <v>24</v>
      </c>
      <c r="F352" s="14"/>
      <c r="G352" s="15"/>
      <c r="H352" s="15"/>
      <c r="I352" s="15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5"/>
      <c r="AL352" s="15"/>
      <c r="AM352" s="15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</row>
    <row r="353" spans="1:66">
      <c r="A353">
        <v>17031840000</v>
      </c>
      <c r="B353" s="14" t="s">
        <v>2600</v>
      </c>
      <c r="C353" s="14">
        <v>58</v>
      </c>
      <c r="D353" s="14">
        <f>C353-E353</f>
        <v>49</v>
      </c>
      <c r="E353" s="14">
        <v>9</v>
      </c>
      <c r="F353" s="14"/>
      <c r="G353" s="15"/>
      <c r="H353" s="15"/>
      <c r="I353" s="15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5"/>
      <c r="AL353" s="15"/>
      <c r="AM353" s="15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</row>
    <row r="354" spans="1:66">
      <c r="A354">
        <v>17201003708</v>
      </c>
      <c r="B354" s="14" t="s">
        <v>2600</v>
      </c>
      <c r="C354" s="14">
        <v>350</v>
      </c>
      <c r="D354" s="14">
        <f>C354-E354</f>
        <v>299</v>
      </c>
      <c r="E354" s="14">
        <v>51</v>
      </c>
      <c r="F354" s="14"/>
      <c r="G354" s="15"/>
      <c r="H354" s="15"/>
      <c r="I354" s="15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5"/>
      <c r="AL354" s="15"/>
      <c r="AM354" s="15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</row>
    <row r="355" spans="1:66">
      <c r="A355">
        <v>17201003709</v>
      </c>
      <c r="B355" s="14" t="s">
        <v>2600</v>
      </c>
      <c r="C355" s="14">
        <v>593</v>
      </c>
      <c r="D355" s="14">
        <f>C355-E355</f>
        <v>568</v>
      </c>
      <c r="E355" s="14">
        <v>25</v>
      </c>
      <c r="F355" s="14"/>
      <c r="G355" s="15"/>
      <c r="H355" s="15"/>
      <c r="I355" s="15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5"/>
      <c r="AL355" s="15"/>
      <c r="AM355" s="15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</row>
    <row r="356" spans="1:66">
      <c r="A356">
        <v>17031030800</v>
      </c>
      <c r="B356" s="14" t="s">
        <v>2600</v>
      </c>
      <c r="C356" s="14">
        <v>167</v>
      </c>
      <c r="D356" s="14">
        <f>C356-E356</f>
        <v>153</v>
      </c>
      <c r="E356" s="14">
        <v>14</v>
      </c>
      <c r="F356" s="14"/>
      <c r="G356" s="15"/>
      <c r="H356" s="15"/>
      <c r="I356" s="15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5"/>
      <c r="AL356" s="15"/>
      <c r="AM356" s="15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</row>
    <row r="357" spans="1:66">
      <c r="A357">
        <v>17031090200</v>
      </c>
      <c r="B357" s="14" t="s">
        <v>2600</v>
      </c>
      <c r="C357" s="14">
        <v>254</v>
      </c>
      <c r="D357" s="14">
        <f>C357-E357</f>
        <v>183</v>
      </c>
      <c r="E357" s="14">
        <v>71</v>
      </c>
      <c r="F357" s="14"/>
      <c r="G357" s="15"/>
      <c r="H357" s="15"/>
      <c r="I357" s="15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5"/>
      <c r="AL357" s="15"/>
      <c r="AM357" s="15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</row>
    <row r="358" spans="1:66">
      <c r="A358">
        <v>17031834900</v>
      </c>
      <c r="B358" s="14" t="s">
        <v>2600</v>
      </c>
      <c r="C358" s="14">
        <v>40</v>
      </c>
      <c r="D358" s="14">
        <f>C358-E358</f>
        <v>32</v>
      </c>
      <c r="E358" s="14">
        <v>8</v>
      </c>
      <c r="F358" s="14"/>
      <c r="G358" s="15"/>
      <c r="H358" s="15"/>
      <c r="I358" s="15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5"/>
      <c r="AL358" s="15"/>
      <c r="AM358" s="15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</row>
    <row r="359" spans="1:66">
      <c r="A359">
        <v>17031720700</v>
      </c>
      <c r="B359" s="14" t="s">
        <v>2600</v>
      </c>
      <c r="C359" s="14">
        <v>63</v>
      </c>
      <c r="D359" s="14">
        <f>C359-E359</f>
        <v>55</v>
      </c>
      <c r="E359" s="14">
        <v>8</v>
      </c>
      <c r="F359" s="14"/>
      <c r="G359" s="15"/>
      <c r="H359" s="15"/>
      <c r="I359" s="15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5"/>
      <c r="AL359" s="15"/>
      <c r="AM359" s="15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</row>
    <row r="360" spans="1:66">
      <c r="A360">
        <v>17031400500</v>
      </c>
      <c r="B360" s="14" t="s">
        <v>2600</v>
      </c>
      <c r="C360" s="14">
        <v>36</v>
      </c>
      <c r="D360" s="14">
        <f>C360-E360</f>
        <v>28</v>
      </c>
      <c r="E360" s="14">
        <v>8</v>
      </c>
      <c r="F360" s="14"/>
      <c r="G360" s="15"/>
      <c r="H360" s="15"/>
      <c r="I360" s="15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5"/>
      <c r="AL360" s="15"/>
      <c r="AM360" s="15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</row>
    <row r="361" spans="1:66">
      <c r="A361">
        <v>17031620200</v>
      </c>
      <c r="B361" s="14" t="s">
        <v>2600</v>
      </c>
      <c r="C361" s="14">
        <v>83</v>
      </c>
      <c r="D361" s="14">
        <f>C361-E361</f>
        <v>74</v>
      </c>
      <c r="E361" s="14">
        <v>9</v>
      </c>
      <c r="F361" s="14"/>
      <c r="G361" s="15"/>
      <c r="H361" s="15"/>
      <c r="I361" s="15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5"/>
      <c r="AL361" s="15"/>
      <c r="AM361" s="15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</row>
    <row r="362" spans="1:66">
      <c r="A362">
        <v>17031120100</v>
      </c>
      <c r="B362" s="14" t="s">
        <v>2600</v>
      </c>
      <c r="C362" s="14">
        <v>104</v>
      </c>
      <c r="D362" s="14">
        <f>C362-E362</f>
        <v>95</v>
      </c>
      <c r="E362" s="14">
        <v>9</v>
      </c>
      <c r="F362" s="14"/>
      <c r="G362" s="15"/>
      <c r="H362" s="15"/>
      <c r="I362" s="15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5"/>
      <c r="AL362" s="15"/>
      <c r="AM362" s="15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</row>
    <row r="363" spans="1:66">
      <c r="A363">
        <v>17031421200</v>
      </c>
      <c r="B363" s="14" t="s">
        <v>2600</v>
      </c>
      <c r="C363" s="14">
        <v>64</v>
      </c>
      <c r="D363" s="14">
        <f>C363-E363</f>
        <v>45</v>
      </c>
      <c r="E363" s="14">
        <v>19</v>
      </c>
      <c r="F363" s="14"/>
      <c r="G363" s="15"/>
      <c r="H363" s="15"/>
      <c r="I363" s="15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5"/>
      <c r="AL363" s="15"/>
      <c r="AM363" s="15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</row>
    <row r="364" spans="1:66">
      <c r="A364">
        <v>17031580100</v>
      </c>
      <c r="B364" s="14" t="s">
        <v>2600</v>
      </c>
      <c r="C364" s="14">
        <v>79</v>
      </c>
      <c r="D364" s="14">
        <f>C364-E364</f>
        <v>74</v>
      </c>
      <c r="E364" s="14">
        <v>5</v>
      </c>
      <c r="F364" s="14"/>
      <c r="G364" s="15"/>
      <c r="H364" s="15"/>
      <c r="I364" s="15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5"/>
      <c r="AL364" s="15"/>
      <c r="AM364" s="15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</row>
    <row r="365" spans="1:66">
      <c r="A365">
        <v>17031243500</v>
      </c>
      <c r="B365" s="14" t="s">
        <v>2600</v>
      </c>
      <c r="C365" s="14">
        <v>402</v>
      </c>
      <c r="D365" s="14">
        <f>C365-E365</f>
        <v>350</v>
      </c>
      <c r="E365" s="14">
        <v>52</v>
      </c>
      <c r="F365" s="14"/>
      <c r="G365" s="15"/>
      <c r="H365" s="15"/>
      <c r="I365" s="15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5"/>
      <c r="AL365" s="15"/>
      <c r="AM365" s="15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</row>
    <row r="366" spans="1:66">
      <c r="A366">
        <v>17031720300</v>
      </c>
      <c r="B366" s="14" t="s">
        <v>2600</v>
      </c>
      <c r="C366" s="14">
        <v>166</v>
      </c>
      <c r="D366" s="14">
        <f>C366-E366</f>
        <v>141</v>
      </c>
      <c r="E366" s="14">
        <v>25</v>
      </c>
      <c r="F366" s="14"/>
      <c r="G366" s="15"/>
      <c r="H366" s="15"/>
      <c r="I366" s="15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5"/>
      <c r="AL366" s="15"/>
      <c r="AM366" s="15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</row>
    <row r="367" spans="1:66">
      <c r="A367">
        <v>17031829401</v>
      </c>
      <c r="B367" s="14" t="s">
        <v>2600</v>
      </c>
      <c r="C367" s="14">
        <v>14</v>
      </c>
      <c r="D367" s="14">
        <f>C367-E367</f>
        <v>4</v>
      </c>
      <c r="E367" s="14">
        <v>10</v>
      </c>
      <c r="F367" s="14"/>
      <c r="G367" s="15"/>
      <c r="H367" s="15"/>
      <c r="I367" s="15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5"/>
      <c r="AL367" s="15"/>
      <c r="AM367" s="15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</row>
    <row r="368" spans="1:66">
      <c r="A368">
        <v>17031827600</v>
      </c>
      <c r="B368" s="14" t="s">
        <v>2600</v>
      </c>
      <c r="C368" s="14">
        <v>62</v>
      </c>
      <c r="D368" s="14">
        <f>C368-E368</f>
        <v>62</v>
      </c>
      <c r="E368" s="14">
        <v>0</v>
      </c>
      <c r="F368" s="14"/>
      <c r="G368" s="15"/>
      <c r="H368" s="15"/>
      <c r="I368" s="15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5"/>
      <c r="AL368" s="15"/>
      <c r="AM368" s="15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</row>
    <row r="369" spans="1:66">
      <c r="A369">
        <v>17031825504</v>
      </c>
      <c r="B369" s="14" t="s">
        <v>2600</v>
      </c>
      <c r="C369" s="14">
        <v>143</v>
      </c>
      <c r="D369" s="14">
        <f>C369-E369</f>
        <v>108</v>
      </c>
      <c r="E369" s="14">
        <v>35</v>
      </c>
      <c r="F369" s="14"/>
      <c r="G369" s="15"/>
      <c r="H369" s="15"/>
      <c r="I369" s="15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5"/>
      <c r="AL369" s="15"/>
      <c r="AM369" s="15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</row>
    <row r="370" spans="1:66">
      <c r="A370">
        <v>17089853100</v>
      </c>
      <c r="B370" s="14" t="s">
        <v>2600</v>
      </c>
      <c r="C370" s="14">
        <v>62</v>
      </c>
      <c r="D370" s="14">
        <f>C370-E370</f>
        <v>60</v>
      </c>
      <c r="E370" s="14">
        <v>2</v>
      </c>
      <c r="F370" s="14"/>
      <c r="G370" s="15"/>
      <c r="H370" s="15"/>
      <c r="I370" s="15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5"/>
      <c r="AL370" s="15"/>
      <c r="AM370" s="15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</row>
    <row r="371" spans="1:66">
      <c r="A371">
        <v>17143001500</v>
      </c>
      <c r="B371" s="14" t="s">
        <v>2600</v>
      </c>
      <c r="C371" s="14">
        <v>133</v>
      </c>
      <c r="D371" s="14">
        <f>C371-E371</f>
        <v>101</v>
      </c>
      <c r="E371" s="14">
        <v>32</v>
      </c>
      <c r="F371" s="14"/>
      <c r="G371" s="15"/>
      <c r="H371" s="15"/>
      <c r="I371" s="15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5"/>
      <c r="AL371" s="15"/>
      <c r="AM371" s="15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</row>
    <row r="372" spans="1:66">
      <c r="A372">
        <v>17073030202</v>
      </c>
      <c r="B372" s="14" t="s">
        <v>2600</v>
      </c>
      <c r="C372" s="14">
        <v>129</v>
      </c>
      <c r="D372" s="14">
        <f>C372-E372</f>
        <v>100</v>
      </c>
      <c r="E372" s="14">
        <v>29</v>
      </c>
      <c r="F372" s="14"/>
      <c r="G372" s="15"/>
      <c r="H372" s="15"/>
      <c r="I372" s="15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5"/>
      <c r="AL372" s="15"/>
      <c r="AM372" s="15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</row>
    <row r="373" spans="1:66">
      <c r="A373">
        <v>17043845807</v>
      </c>
      <c r="B373" s="14" t="s">
        <v>2600</v>
      </c>
      <c r="C373" s="14">
        <v>82</v>
      </c>
      <c r="D373" s="14">
        <f>C373-E373</f>
        <v>81</v>
      </c>
      <c r="E373" s="14">
        <v>1</v>
      </c>
      <c r="F373" s="14"/>
      <c r="G373" s="15"/>
      <c r="H373" s="15"/>
      <c r="I373" s="15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5"/>
      <c r="AL373" s="15"/>
      <c r="AM373" s="15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</row>
    <row r="374" spans="1:66">
      <c r="A374">
        <v>17043846307</v>
      </c>
      <c r="B374" s="14" t="s">
        <v>2600</v>
      </c>
      <c r="C374" s="14">
        <v>134</v>
      </c>
      <c r="D374" s="14">
        <f>C374-E374</f>
        <v>110</v>
      </c>
      <c r="E374" s="14">
        <v>24</v>
      </c>
      <c r="F374" s="14"/>
      <c r="G374" s="15"/>
      <c r="H374" s="15"/>
      <c r="I374" s="15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5"/>
      <c r="AL374" s="15"/>
      <c r="AM374" s="15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</row>
    <row r="375" spans="1:66">
      <c r="A375">
        <v>17093890202</v>
      </c>
      <c r="B375" s="14" t="s">
        <v>2600</v>
      </c>
      <c r="C375" s="14">
        <v>7</v>
      </c>
      <c r="D375" s="14">
        <f>C375-E375</f>
        <v>7</v>
      </c>
      <c r="E375" s="14">
        <v>0</v>
      </c>
      <c r="F375" s="14"/>
      <c r="G375" s="15"/>
      <c r="H375" s="15"/>
      <c r="I375" s="15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5"/>
      <c r="AL375" s="15"/>
      <c r="AM375" s="15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</row>
    <row r="376" spans="1:66">
      <c r="A376">
        <v>17119401400</v>
      </c>
      <c r="B376" s="14" t="s">
        <v>2600</v>
      </c>
      <c r="C376" s="14">
        <v>70</v>
      </c>
      <c r="D376" s="14">
        <f>C376-E376</f>
        <v>51</v>
      </c>
      <c r="E376" s="14">
        <v>19</v>
      </c>
      <c r="F376" s="14"/>
      <c r="G376" s="15"/>
      <c r="H376" s="15"/>
      <c r="I376" s="15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5"/>
      <c r="AL376" s="15"/>
      <c r="AM376" s="15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</row>
    <row r="377" spans="1:66">
      <c r="A377">
        <v>17099962000</v>
      </c>
      <c r="B377" s="14" t="s">
        <v>2600</v>
      </c>
      <c r="C377" s="14">
        <v>126</v>
      </c>
      <c r="D377" s="14">
        <f>C377-E377</f>
        <v>115</v>
      </c>
      <c r="E377" s="14">
        <v>11</v>
      </c>
      <c r="F377" s="14"/>
      <c r="G377" s="15"/>
      <c r="H377" s="15"/>
      <c r="I377" s="15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5"/>
      <c r="AL377" s="15"/>
      <c r="AM377" s="15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</row>
    <row r="378" spans="1:66">
      <c r="A378">
        <v>17095001400</v>
      </c>
      <c r="B378" s="14" t="s">
        <v>2600</v>
      </c>
      <c r="C378" s="14">
        <v>21</v>
      </c>
      <c r="D378" s="14">
        <f>C378-E378</f>
        <v>21</v>
      </c>
      <c r="E378" s="14">
        <v>0</v>
      </c>
      <c r="F378" s="14"/>
      <c r="G378" s="15"/>
      <c r="H378" s="15"/>
      <c r="I378" s="15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5"/>
      <c r="AL378" s="15"/>
      <c r="AM378" s="15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</row>
    <row r="379" spans="1:66">
      <c r="A379">
        <v>17043843400</v>
      </c>
      <c r="B379" s="14" t="s">
        <v>2600</v>
      </c>
      <c r="C379" s="14">
        <v>4</v>
      </c>
      <c r="D379" s="14">
        <f>C379-E379</f>
        <v>4</v>
      </c>
      <c r="E379" s="14">
        <v>0</v>
      </c>
      <c r="F379" s="14"/>
      <c r="G379" s="15"/>
      <c r="H379" s="15"/>
      <c r="I379" s="15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5"/>
      <c r="AL379" s="15"/>
      <c r="AM379" s="15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</row>
    <row r="380" spans="1:66">
      <c r="A380">
        <v>17043842100</v>
      </c>
      <c r="B380" s="14" t="s">
        <v>2600</v>
      </c>
      <c r="C380" s="14">
        <v>452</v>
      </c>
      <c r="D380" s="14">
        <f>C380-E380</f>
        <v>404</v>
      </c>
      <c r="E380" s="14">
        <v>48</v>
      </c>
      <c r="F380" s="14"/>
      <c r="G380" s="15"/>
      <c r="H380" s="15"/>
      <c r="I380" s="15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5"/>
      <c r="AL380" s="15"/>
      <c r="AM380" s="15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</row>
    <row r="381" spans="1:66">
      <c r="A381">
        <v>17031803016</v>
      </c>
      <c r="B381" s="14" t="s">
        <v>2600</v>
      </c>
      <c r="C381" s="14">
        <v>29</v>
      </c>
      <c r="D381" s="14">
        <f>C381-E381</f>
        <v>24</v>
      </c>
      <c r="E381" s="14">
        <v>5</v>
      </c>
      <c r="F381" s="14"/>
      <c r="G381" s="15"/>
      <c r="H381" s="15"/>
      <c r="I381" s="15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5"/>
      <c r="AL381" s="15"/>
      <c r="AM381" s="15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</row>
    <row r="382" spans="1:66">
      <c r="A382">
        <v>17021958200</v>
      </c>
      <c r="B382" s="14" t="s">
        <v>2600</v>
      </c>
      <c r="C382" s="14">
        <v>52</v>
      </c>
      <c r="D382" s="14">
        <f>C382-E382</f>
        <v>52</v>
      </c>
      <c r="E382" s="14">
        <v>0</v>
      </c>
      <c r="F382" s="14"/>
      <c r="G382" s="15"/>
      <c r="H382" s="15"/>
      <c r="I382" s="15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5"/>
      <c r="AL382" s="15"/>
      <c r="AM382" s="15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</row>
    <row r="383" spans="1:66">
      <c r="A383">
        <v>17031803013</v>
      </c>
      <c r="B383" s="14" t="s">
        <v>2600</v>
      </c>
      <c r="C383" s="14">
        <v>103</v>
      </c>
      <c r="D383" s="14">
        <f>C383-E383</f>
        <v>77</v>
      </c>
      <c r="E383" s="14">
        <v>26</v>
      </c>
      <c r="F383" s="14"/>
      <c r="G383" s="15"/>
      <c r="H383" s="15"/>
      <c r="I383" s="15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5"/>
      <c r="AL383" s="15"/>
      <c r="AM383" s="15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</row>
    <row r="384" spans="1:66">
      <c r="A384">
        <v>17097864521</v>
      </c>
      <c r="B384" s="14" t="s">
        <v>2600</v>
      </c>
      <c r="C384" s="14">
        <v>460</v>
      </c>
      <c r="D384" s="14">
        <f>C384-E384</f>
        <v>458</v>
      </c>
      <c r="E384" s="14">
        <v>2</v>
      </c>
      <c r="F384" s="14"/>
      <c r="G384" s="15"/>
      <c r="H384" s="15"/>
      <c r="I384" s="15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5"/>
      <c r="AL384" s="15"/>
      <c r="AM384" s="15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</row>
    <row r="385" spans="1:66">
      <c r="A385">
        <v>17141961200</v>
      </c>
      <c r="B385" s="14" t="s">
        <v>2600</v>
      </c>
      <c r="C385" s="14">
        <v>112</v>
      </c>
      <c r="D385" s="14">
        <f>C385-E385</f>
        <v>82</v>
      </c>
      <c r="E385" s="14">
        <v>30</v>
      </c>
      <c r="F385" s="14"/>
      <c r="G385" s="15"/>
      <c r="H385" s="15"/>
      <c r="I385" s="15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5"/>
      <c r="AL385" s="15"/>
      <c r="AM385" s="15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</row>
    <row r="386" spans="1:66">
      <c r="A386">
        <v>17201001000</v>
      </c>
      <c r="B386" s="14" t="s">
        <v>2600</v>
      </c>
      <c r="C386" s="14">
        <v>108</v>
      </c>
      <c r="D386" s="14">
        <f>C386-E386</f>
        <v>75</v>
      </c>
      <c r="E386" s="14">
        <v>33</v>
      </c>
      <c r="F386" s="14"/>
      <c r="G386" s="15"/>
      <c r="H386" s="15"/>
      <c r="I386" s="15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5"/>
      <c r="AL386" s="15"/>
      <c r="AM386" s="15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</row>
    <row r="387" spans="1:66">
      <c r="A387">
        <v>17201001100</v>
      </c>
      <c r="B387" s="14" t="s">
        <v>2600</v>
      </c>
      <c r="C387" s="14">
        <v>675</v>
      </c>
      <c r="D387" s="14">
        <f>C387-E387</f>
        <v>575</v>
      </c>
      <c r="E387" s="14">
        <v>100</v>
      </c>
      <c r="F387" s="14"/>
      <c r="G387" s="15"/>
      <c r="H387" s="15"/>
      <c r="I387" s="15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5"/>
      <c r="AL387" s="15"/>
      <c r="AM387" s="15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</row>
    <row r="388" spans="1:66">
      <c r="A388">
        <v>17031740200</v>
      </c>
      <c r="B388" s="14" t="s">
        <v>2600</v>
      </c>
      <c r="C388" s="14">
        <v>64</v>
      </c>
      <c r="D388" s="14">
        <f>C388-E388</f>
        <v>55</v>
      </c>
      <c r="E388" s="14">
        <v>9</v>
      </c>
      <c r="F388" s="14"/>
      <c r="G388" s="15"/>
      <c r="H388" s="15"/>
      <c r="I388" s="15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5"/>
      <c r="AL388" s="15"/>
      <c r="AM388" s="15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</row>
    <row r="389" spans="1:66">
      <c r="A389">
        <v>17031390100</v>
      </c>
      <c r="B389" s="14" t="s">
        <v>2600</v>
      </c>
      <c r="C389" s="14">
        <v>38</v>
      </c>
      <c r="D389" s="14">
        <f>C389-E389</f>
        <v>38</v>
      </c>
      <c r="E389" s="14">
        <v>0</v>
      </c>
      <c r="F389" s="14"/>
      <c r="G389" s="15"/>
      <c r="H389" s="15"/>
      <c r="I389" s="15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5"/>
      <c r="AL389" s="15"/>
      <c r="AM389" s="15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</row>
    <row r="390" spans="1:66">
      <c r="A390">
        <v>17031230800</v>
      </c>
      <c r="B390" s="14" t="s">
        <v>2600</v>
      </c>
      <c r="C390" s="14">
        <v>37</v>
      </c>
      <c r="D390" s="14">
        <f>C390-E390</f>
        <v>34</v>
      </c>
      <c r="E390" s="14">
        <v>3</v>
      </c>
      <c r="F390" s="14"/>
      <c r="G390" s="15"/>
      <c r="H390" s="15"/>
      <c r="I390" s="15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5"/>
      <c r="AL390" s="15"/>
      <c r="AM390" s="15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</row>
    <row r="391" spans="1:66">
      <c r="A391">
        <v>17031271300</v>
      </c>
      <c r="B391" s="14" t="s">
        <v>2600</v>
      </c>
      <c r="C391" s="14">
        <v>12</v>
      </c>
      <c r="D391" s="14">
        <f>C391-E391</f>
        <v>8</v>
      </c>
      <c r="E391" s="14">
        <v>4</v>
      </c>
      <c r="F391" s="14"/>
      <c r="G391" s="15"/>
      <c r="H391" s="15"/>
      <c r="I391" s="15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5"/>
      <c r="AL391" s="15"/>
      <c r="AM391" s="15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</row>
    <row r="392" spans="1:66">
      <c r="A392">
        <v>17031491300</v>
      </c>
      <c r="B392" s="14" t="s">
        <v>2600</v>
      </c>
      <c r="C392" s="14">
        <v>36</v>
      </c>
      <c r="D392" s="14">
        <f>C392-E392</f>
        <v>29</v>
      </c>
      <c r="E392" s="14">
        <v>7</v>
      </c>
      <c r="F392" s="14"/>
      <c r="G392" s="15"/>
      <c r="H392" s="15"/>
      <c r="I392" s="15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5"/>
      <c r="AL392" s="15"/>
      <c r="AM392" s="15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</row>
    <row r="393" spans="1:66">
      <c r="A393">
        <v>17031835700</v>
      </c>
      <c r="B393" s="14" t="s">
        <v>2600</v>
      </c>
      <c r="C393" s="14">
        <v>9</v>
      </c>
      <c r="D393" s="14">
        <f>C393-E393</f>
        <v>9</v>
      </c>
      <c r="E393" s="14">
        <v>0</v>
      </c>
      <c r="F393" s="14"/>
      <c r="G393" s="15"/>
      <c r="H393" s="15"/>
      <c r="I393" s="15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5"/>
      <c r="AL393" s="15"/>
      <c r="AM393" s="15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</row>
    <row r="394" spans="1:66">
      <c r="A394">
        <v>17031071600</v>
      </c>
      <c r="B394" s="14" t="s">
        <v>2600</v>
      </c>
      <c r="C394" s="14">
        <v>9</v>
      </c>
      <c r="D394" s="14">
        <f>C394-E394</f>
        <v>9</v>
      </c>
      <c r="E394" s="14">
        <v>0</v>
      </c>
      <c r="F394" s="14"/>
      <c r="G394" s="15"/>
      <c r="H394" s="15"/>
      <c r="I394" s="15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5"/>
      <c r="AL394" s="15"/>
      <c r="AM394" s="15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</row>
    <row r="395" spans="1:66">
      <c r="A395">
        <v>17031671400</v>
      </c>
      <c r="B395" s="14" t="s">
        <v>2600</v>
      </c>
      <c r="C395" s="14">
        <v>18</v>
      </c>
      <c r="D395" s="14">
        <f>C395-E395</f>
        <v>15</v>
      </c>
      <c r="E395" s="14">
        <v>3</v>
      </c>
      <c r="F395" s="14"/>
      <c r="G395" s="15"/>
      <c r="H395" s="15"/>
      <c r="I395" s="15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5"/>
      <c r="AL395" s="15"/>
      <c r="AM395" s="15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</row>
    <row r="396" spans="1:66">
      <c r="A396">
        <v>17031671900</v>
      </c>
      <c r="B396" s="14" t="s">
        <v>2600</v>
      </c>
      <c r="C396" s="14">
        <v>23</v>
      </c>
      <c r="D396" s="14">
        <f>C396-E396</f>
        <v>16</v>
      </c>
      <c r="E396" s="14">
        <v>7</v>
      </c>
      <c r="F396" s="14"/>
      <c r="G396" s="15"/>
      <c r="H396" s="15"/>
      <c r="I396" s="15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5"/>
      <c r="AL396" s="15"/>
      <c r="AM396" s="15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</row>
    <row r="397" spans="1:66">
      <c r="A397">
        <v>17031826402</v>
      </c>
      <c r="B397" s="14" t="s">
        <v>2600</v>
      </c>
      <c r="C397" s="14">
        <v>110</v>
      </c>
      <c r="D397" s="14">
        <f>C397-E397</f>
        <v>93</v>
      </c>
      <c r="E397" s="14">
        <v>17</v>
      </c>
      <c r="F397" s="14"/>
      <c r="G397" s="15"/>
      <c r="H397" s="15"/>
      <c r="I397" s="15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5"/>
      <c r="AL397" s="15"/>
      <c r="AM397" s="15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</row>
    <row r="398" spans="1:66">
      <c r="A398">
        <v>17163501900</v>
      </c>
      <c r="B398" s="14" t="s">
        <v>2600</v>
      </c>
      <c r="C398" s="14">
        <v>151</v>
      </c>
      <c r="D398" s="14">
        <f>C398-E398</f>
        <v>100</v>
      </c>
      <c r="E398" s="14">
        <v>51</v>
      </c>
      <c r="F398" s="14"/>
      <c r="G398" s="15"/>
      <c r="H398" s="15"/>
      <c r="I398" s="15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5"/>
      <c r="AL398" s="15"/>
      <c r="AM398" s="15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</row>
    <row r="399" spans="1:66">
      <c r="A399">
        <v>17161020900</v>
      </c>
      <c r="B399" s="14" t="s">
        <v>2600</v>
      </c>
      <c r="C399" s="14">
        <v>128</v>
      </c>
      <c r="D399" s="14">
        <f>C399-E399</f>
        <v>100</v>
      </c>
      <c r="E399" s="14">
        <v>28</v>
      </c>
      <c r="F399" s="14"/>
      <c r="G399" s="15"/>
      <c r="H399" s="15"/>
      <c r="I399" s="15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5"/>
      <c r="AL399" s="15"/>
      <c r="AM399" s="15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</row>
    <row r="400" spans="1:66">
      <c r="A400">
        <v>17167000503</v>
      </c>
      <c r="B400" s="14" t="s">
        <v>2600</v>
      </c>
      <c r="C400" s="14">
        <v>60</v>
      </c>
      <c r="D400" s="14">
        <f>C400-E400</f>
        <v>50</v>
      </c>
      <c r="E400" s="14">
        <v>10</v>
      </c>
      <c r="F400" s="14"/>
      <c r="G400" s="15"/>
      <c r="H400" s="15"/>
      <c r="I400" s="15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5"/>
      <c r="AL400" s="15"/>
      <c r="AM400" s="15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</row>
    <row r="401" spans="1:66">
      <c r="A401">
        <v>17031610400</v>
      </c>
      <c r="B401" s="14" t="s">
        <v>2600</v>
      </c>
      <c r="C401" s="14">
        <v>72</v>
      </c>
      <c r="D401" s="14">
        <f>C401-E401</f>
        <v>56</v>
      </c>
      <c r="E401" s="14">
        <v>16</v>
      </c>
      <c r="F401" s="14"/>
      <c r="G401" s="15"/>
      <c r="H401" s="15"/>
      <c r="I401" s="15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5"/>
      <c r="AL401" s="15"/>
      <c r="AM401" s="15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</row>
    <row r="402" spans="1:66">
      <c r="A402">
        <v>17031170600</v>
      </c>
      <c r="B402" s="14" t="s">
        <v>2600</v>
      </c>
      <c r="C402" s="14">
        <v>29</v>
      </c>
      <c r="D402" s="14">
        <f>C402-E402</f>
        <v>21</v>
      </c>
      <c r="E402" s="14">
        <v>8</v>
      </c>
      <c r="F402" s="14"/>
      <c r="G402" s="15"/>
      <c r="H402" s="15"/>
      <c r="I402" s="15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5"/>
      <c r="AL402" s="15"/>
      <c r="AM402" s="15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</row>
    <row r="403" spans="1:66">
      <c r="A403">
        <v>17115001700</v>
      </c>
      <c r="B403" s="14" t="s">
        <v>2600</v>
      </c>
      <c r="C403" s="14">
        <v>56</v>
      </c>
      <c r="D403" s="14">
        <f>C403-E403</f>
        <v>48</v>
      </c>
      <c r="E403" s="14">
        <v>8</v>
      </c>
      <c r="F403" s="14"/>
      <c r="G403" s="15"/>
      <c r="H403" s="15"/>
      <c r="I403" s="15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5"/>
      <c r="AL403" s="15"/>
      <c r="AM403" s="15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</row>
    <row r="404" spans="1:66">
      <c r="A404">
        <v>17031836700</v>
      </c>
      <c r="B404" s="14" t="s">
        <v>2600</v>
      </c>
      <c r="C404" s="14">
        <v>138</v>
      </c>
      <c r="D404" s="14">
        <f>C404-E404</f>
        <v>121</v>
      </c>
      <c r="E404" s="14">
        <v>17</v>
      </c>
      <c r="F404" s="14"/>
      <c r="G404" s="15"/>
      <c r="H404" s="15"/>
      <c r="I404" s="15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5"/>
      <c r="AL404" s="15"/>
      <c r="AM404" s="15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</row>
    <row r="405" spans="1:66">
      <c r="A405">
        <v>17031650301</v>
      </c>
      <c r="B405" s="14" t="s">
        <v>2600</v>
      </c>
      <c r="C405" s="14">
        <v>150</v>
      </c>
      <c r="D405" s="14">
        <f>C405-E405</f>
        <v>139</v>
      </c>
      <c r="E405" s="14">
        <v>11</v>
      </c>
      <c r="F405" s="14"/>
      <c r="G405" s="15"/>
      <c r="H405" s="15"/>
      <c r="I405" s="15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5"/>
      <c r="AL405" s="15"/>
      <c r="AM405" s="15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</row>
    <row r="406" spans="1:66">
      <c r="A406">
        <v>17031670900</v>
      </c>
      <c r="B406" s="14" t="s">
        <v>2600</v>
      </c>
      <c r="C406" s="14">
        <v>34</v>
      </c>
      <c r="D406" s="14">
        <f>C406-E406</f>
        <v>22</v>
      </c>
      <c r="E406" s="14">
        <v>12</v>
      </c>
      <c r="F406" s="14"/>
      <c r="G406" s="15"/>
      <c r="H406" s="15"/>
      <c r="I406" s="15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5"/>
      <c r="AL406" s="15"/>
      <c r="AM406" s="15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</row>
    <row r="407" spans="1:66">
      <c r="A407">
        <v>17031420300</v>
      </c>
      <c r="B407" s="14" t="s">
        <v>2600</v>
      </c>
      <c r="C407" s="14">
        <v>17</v>
      </c>
      <c r="D407" s="14">
        <f>C407-E407</f>
        <v>17</v>
      </c>
      <c r="E407" s="14">
        <v>0</v>
      </c>
      <c r="F407" s="14"/>
      <c r="G407" s="15"/>
      <c r="H407" s="15"/>
      <c r="I407" s="15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5"/>
      <c r="AL407" s="15"/>
      <c r="AM407" s="15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</row>
    <row r="408" spans="1:66">
      <c r="A408">
        <v>17119401904</v>
      </c>
      <c r="B408" s="14" t="s">
        <v>2600</v>
      </c>
      <c r="C408" s="14">
        <v>9</v>
      </c>
      <c r="D408" s="14">
        <f>C408-E408</f>
        <v>3</v>
      </c>
      <c r="E408" s="14">
        <v>6</v>
      </c>
      <c r="F408" s="14"/>
      <c r="G408" s="15"/>
      <c r="H408" s="15"/>
      <c r="I408" s="15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5"/>
      <c r="AL408" s="15"/>
      <c r="AM408" s="15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</row>
    <row r="409" spans="1:66">
      <c r="A409">
        <v>17197880507</v>
      </c>
      <c r="B409" s="14" t="s">
        <v>2600</v>
      </c>
      <c r="C409" s="14">
        <v>53</v>
      </c>
      <c r="D409" s="14">
        <f>C409-E409</f>
        <v>53</v>
      </c>
      <c r="E409" s="14">
        <v>0</v>
      </c>
      <c r="F409" s="14"/>
      <c r="G409" s="15"/>
      <c r="H409" s="15"/>
      <c r="I409" s="15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5"/>
      <c r="AL409" s="15"/>
      <c r="AM409" s="15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</row>
    <row r="410" spans="1:66">
      <c r="A410">
        <v>17031825200</v>
      </c>
      <c r="B410" s="14" t="s">
        <v>2600</v>
      </c>
      <c r="C410" s="14">
        <v>6</v>
      </c>
      <c r="D410" s="14">
        <f>C410-E410</f>
        <v>4</v>
      </c>
      <c r="E410" s="14">
        <v>2</v>
      </c>
      <c r="F410" s="14"/>
      <c r="G410" s="15"/>
      <c r="H410" s="15"/>
      <c r="I410" s="15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5"/>
      <c r="AL410" s="15"/>
      <c r="AM410" s="15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</row>
    <row r="411" spans="1:66">
      <c r="A411">
        <v>17031823603</v>
      </c>
      <c r="B411" s="14" t="s">
        <v>2600</v>
      </c>
      <c r="C411" s="14">
        <v>108</v>
      </c>
      <c r="D411" s="14">
        <f>C411-E411</f>
        <v>92</v>
      </c>
      <c r="E411" s="14">
        <v>16</v>
      </c>
      <c r="F411" s="14"/>
      <c r="G411" s="15"/>
      <c r="H411" s="15"/>
      <c r="I411" s="15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5"/>
      <c r="AL411" s="15"/>
      <c r="AM411" s="15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</row>
    <row r="412" spans="1:66">
      <c r="A412">
        <v>17197883208</v>
      </c>
      <c r="B412" s="14" t="s">
        <v>2600</v>
      </c>
      <c r="C412" s="14">
        <v>158</v>
      </c>
      <c r="D412" s="14">
        <f>C412-E412</f>
        <v>146</v>
      </c>
      <c r="E412" s="14">
        <v>12</v>
      </c>
      <c r="F412" s="14"/>
      <c r="G412" s="15"/>
      <c r="H412" s="15"/>
      <c r="I412" s="15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5"/>
      <c r="AL412" s="15"/>
      <c r="AM412" s="15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</row>
    <row r="413" spans="1:66">
      <c r="A413">
        <v>17031826202</v>
      </c>
      <c r="B413" s="14" t="s">
        <v>2600</v>
      </c>
      <c r="C413" s="14">
        <v>288</v>
      </c>
      <c r="D413" s="14">
        <f>C413-E413</f>
        <v>242</v>
      </c>
      <c r="E413" s="14">
        <v>46</v>
      </c>
      <c r="F413" s="14"/>
      <c r="G413" s="15"/>
      <c r="H413" s="15"/>
      <c r="I413" s="15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5"/>
      <c r="AL413" s="15"/>
      <c r="AM413" s="15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</row>
    <row r="414" spans="1:66">
      <c r="A414">
        <v>17031815200</v>
      </c>
      <c r="B414" s="14" t="s">
        <v>2600</v>
      </c>
      <c r="C414" s="14">
        <v>160</v>
      </c>
      <c r="D414" s="14">
        <f>C414-E414</f>
        <v>143</v>
      </c>
      <c r="E414" s="14">
        <v>17</v>
      </c>
      <c r="F414" s="14"/>
      <c r="G414" s="15"/>
      <c r="H414" s="15"/>
      <c r="I414" s="15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5"/>
      <c r="AL414" s="15"/>
      <c r="AM414" s="15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</row>
    <row r="415" spans="1:66">
      <c r="A415">
        <v>17031826901</v>
      </c>
      <c r="B415" s="14" t="s">
        <v>2600</v>
      </c>
      <c r="C415" s="14">
        <v>84</v>
      </c>
      <c r="D415" s="14">
        <f>C415-E415</f>
        <v>58</v>
      </c>
      <c r="E415" s="14">
        <v>26</v>
      </c>
      <c r="F415" s="14"/>
      <c r="G415" s="15"/>
      <c r="H415" s="15"/>
      <c r="I415" s="15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5"/>
      <c r="AL415" s="15"/>
      <c r="AM415" s="15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</row>
    <row r="416" spans="1:66">
      <c r="A416">
        <v>17031826100</v>
      </c>
      <c r="B416" s="14" t="s">
        <v>2600</v>
      </c>
      <c r="C416" s="14">
        <v>129</v>
      </c>
      <c r="D416" s="14">
        <f>C416-E416</f>
        <v>101</v>
      </c>
      <c r="E416" s="14">
        <v>28</v>
      </c>
      <c r="F416" s="14"/>
      <c r="G416" s="15"/>
      <c r="H416" s="15"/>
      <c r="I416" s="15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5"/>
      <c r="AL416" s="15"/>
      <c r="AM416" s="15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</row>
    <row r="417" spans="1:66">
      <c r="A417">
        <v>17031829700</v>
      </c>
      <c r="B417" s="14" t="s">
        <v>2600</v>
      </c>
      <c r="C417" s="14">
        <v>155</v>
      </c>
      <c r="D417" s="14">
        <f>C417-E417</f>
        <v>126</v>
      </c>
      <c r="E417" s="14">
        <v>29</v>
      </c>
      <c r="F417" s="14"/>
      <c r="G417" s="15"/>
      <c r="H417" s="15"/>
      <c r="I417" s="15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5"/>
      <c r="AL417" s="15"/>
      <c r="AM417" s="15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</row>
    <row r="418" spans="1:66">
      <c r="A418">
        <v>17031824400</v>
      </c>
      <c r="B418" s="14" t="s">
        <v>2600</v>
      </c>
      <c r="C418" s="14">
        <v>397</v>
      </c>
      <c r="D418" s="14">
        <f>C418-E418</f>
        <v>339</v>
      </c>
      <c r="E418" s="14">
        <v>58</v>
      </c>
      <c r="F418" s="14"/>
      <c r="G418" s="15"/>
      <c r="H418" s="15"/>
      <c r="I418" s="15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5"/>
      <c r="AL418" s="15"/>
      <c r="AM418" s="15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</row>
    <row r="419" spans="1:66">
      <c r="A419">
        <v>17197883811</v>
      </c>
      <c r="B419" s="14" t="s">
        <v>2600</v>
      </c>
      <c r="C419" s="14">
        <v>118</v>
      </c>
      <c r="D419" s="14">
        <f>C419-E419</f>
        <v>110</v>
      </c>
      <c r="E419" s="14">
        <v>8</v>
      </c>
      <c r="F419" s="14"/>
      <c r="G419" s="15"/>
      <c r="H419" s="15"/>
      <c r="I419" s="15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5"/>
      <c r="AL419" s="15"/>
      <c r="AM419" s="15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</row>
    <row r="420" spans="1:66">
      <c r="A420">
        <v>17105960100</v>
      </c>
      <c r="B420" s="14" t="s">
        <v>2600</v>
      </c>
      <c r="C420" s="14">
        <v>146</v>
      </c>
      <c r="D420" s="14">
        <f>C420-E420</f>
        <v>120</v>
      </c>
      <c r="E420" s="14">
        <v>26</v>
      </c>
      <c r="F420" s="14"/>
      <c r="G420" s="15"/>
      <c r="H420" s="15"/>
      <c r="I420" s="15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5"/>
      <c r="AL420" s="15"/>
      <c r="AM420" s="15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</row>
    <row r="421" spans="1:66">
      <c r="A421">
        <v>17031824119</v>
      </c>
      <c r="B421" s="14" t="s">
        <v>2600</v>
      </c>
      <c r="C421" s="14">
        <v>83</v>
      </c>
      <c r="D421" s="14">
        <f>C421-E421</f>
        <v>83</v>
      </c>
      <c r="E421" s="14">
        <v>0</v>
      </c>
      <c r="F421" s="14"/>
      <c r="G421" s="15"/>
      <c r="H421" s="15"/>
      <c r="I421" s="15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5"/>
      <c r="AL421" s="15"/>
      <c r="AM421" s="15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</row>
    <row r="422" spans="1:66">
      <c r="A422">
        <v>17043841604</v>
      </c>
      <c r="B422" s="14" t="s">
        <v>2600</v>
      </c>
      <c r="C422" s="14">
        <v>188</v>
      </c>
      <c r="D422" s="14">
        <f>C422-E422</f>
        <v>188</v>
      </c>
      <c r="E422" s="14">
        <v>0</v>
      </c>
      <c r="F422" s="14"/>
      <c r="G422" s="15"/>
      <c r="H422" s="15"/>
      <c r="I422" s="15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5"/>
      <c r="AL422" s="15"/>
      <c r="AM422" s="15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</row>
    <row r="423" spans="1:66">
      <c r="A423">
        <v>17197881007</v>
      </c>
      <c r="B423" s="14" t="s">
        <v>2600</v>
      </c>
      <c r="C423" s="14">
        <v>87</v>
      </c>
      <c r="D423" s="14">
        <f>C423-E423</f>
        <v>86</v>
      </c>
      <c r="E423" s="14">
        <v>1</v>
      </c>
      <c r="F423" s="14"/>
      <c r="G423" s="15"/>
      <c r="H423" s="15"/>
      <c r="I423" s="15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5"/>
      <c r="AL423" s="15"/>
      <c r="AM423" s="15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</row>
    <row r="424" spans="1:66">
      <c r="A424">
        <v>17031823702</v>
      </c>
      <c r="B424" s="14" t="s">
        <v>2600</v>
      </c>
      <c r="C424" s="14">
        <v>200</v>
      </c>
      <c r="D424" s="14">
        <f>C424-E424</f>
        <v>177</v>
      </c>
      <c r="E424" s="14">
        <v>23</v>
      </c>
      <c r="F424" s="14"/>
      <c r="G424" s="15"/>
      <c r="H424" s="15"/>
      <c r="I424" s="15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5"/>
      <c r="AL424" s="15"/>
      <c r="AM424" s="15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</row>
    <row r="425" spans="1:66">
      <c r="A425">
        <v>17089853300</v>
      </c>
      <c r="B425" s="14" t="s">
        <v>2600</v>
      </c>
      <c r="C425" s="14">
        <v>478</v>
      </c>
      <c r="D425" s="14">
        <f>C425-E425</f>
        <v>470</v>
      </c>
      <c r="E425" s="14">
        <v>8</v>
      </c>
      <c r="F425" s="14"/>
      <c r="G425" s="15"/>
      <c r="H425" s="15"/>
      <c r="I425" s="15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5"/>
      <c r="AL425" s="15"/>
      <c r="AM425" s="15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</row>
    <row r="426" spans="1:66">
      <c r="A426">
        <v>17089853007</v>
      </c>
      <c r="B426" s="14" t="s">
        <v>2600</v>
      </c>
      <c r="C426" s="14">
        <v>60</v>
      </c>
      <c r="D426" s="14">
        <f>C426-E426</f>
        <v>54</v>
      </c>
      <c r="E426" s="14">
        <v>6</v>
      </c>
      <c r="F426" s="14"/>
      <c r="G426" s="15"/>
      <c r="H426" s="15"/>
      <c r="I426" s="15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5"/>
      <c r="AL426" s="15"/>
      <c r="AM426" s="15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</row>
    <row r="427" spans="1:66">
      <c r="A427">
        <v>17197883803</v>
      </c>
      <c r="B427" s="14" t="s">
        <v>2600</v>
      </c>
      <c r="C427" s="14">
        <v>15</v>
      </c>
      <c r="D427" s="14">
        <f>C427-E427</f>
        <v>15</v>
      </c>
      <c r="E427" s="14">
        <v>0</v>
      </c>
      <c r="F427" s="14"/>
      <c r="G427" s="15"/>
      <c r="H427" s="15"/>
      <c r="I427" s="15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5"/>
      <c r="AL427" s="15"/>
      <c r="AM427" s="15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</row>
    <row r="428" spans="1:66">
      <c r="A428">
        <v>17089853006</v>
      </c>
      <c r="B428" s="14" t="s">
        <v>2600</v>
      </c>
      <c r="C428" s="14">
        <v>19</v>
      </c>
      <c r="D428" s="14">
        <f>C428-E428</f>
        <v>18</v>
      </c>
      <c r="E428" s="14">
        <v>1</v>
      </c>
      <c r="F428" s="14"/>
      <c r="G428" s="15"/>
      <c r="H428" s="15"/>
      <c r="I428" s="15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5"/>
      <c r="AL428" s="15"/>
      <c r="AM428" s="15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</row>
    <row r="429" spans="1:66">
      <c r="A429">
        <v>17203030200</v>
      </c>
      <c r="B429" s="14" t="s">
        <v>2600</v>
      </c>
      <c r="C429" s="14">
        <v>143</v>
      </c>
      <c r="D429" s="14">
        <f>C429-E429</f>
        <v>117</v>
      </c>
      <c r="E429" s="14">
        <v>26</v>
      </c>
      <c r="F429" s="14"/>
      <c r="G429" s="15"/>
      <c r="H429" s="15"/>
      <c r="I429" s="15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5"/>
      <c r="AL429" s="15"/>
      <c r="AM429" s="15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</row>
    <row r="430" spans="1:66">
      <c r="A430">
        <v>17113005502</v>
      </c>
      <c r="B430" s="14" t="s">
        <v>2600</v>
      </c>
      <c r="C430" s="14">
        <v>43</v>
      </c>
      <c r="D430" s="14">
        <f>C430-E430</f>
        <v>42</v>
      </c>
      <c r="E430" s="14">
        <v>1</v>
      </c>
      <c r="F430" s="14"/>
      <c r="G430" s="15"/>
      <c r="H430" s="15"/>
      <c r="I430" s="15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5"/>
      <c r="AL430" s="15"/>
      <c r="AM430" s="15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</row>
    <row r="431" spans="1:66">
      <c r="A431">
        <v>17105961000</v>
      </c>
      <c r="B431" s="14" t="s">
        <v>2600</v>
      </c>
      <c r="C431" s="14">
        <v>69</v>
      </c>
      <c r="D431" s="14">
        <f>C431-E431</f>
        <v>69</v>
      </c>
      <c r="E431" s="14">
        <v>0</v>
      </c>
      <c r="F431" s="14"/>
      <c r="G431" s="15"/>
      <c r="H431" s="15"/>
      <c r="I431" s="15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5"/>
      <c r="AL431" s="15"/>
      <c r="AM431" s="15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</row>
    <row r="432" spans="1:66">
      <c r="A432">
        <v>17113005601</v>
      </c>
      <c r="B432" s="14" t="s">
        <v>2600</v>
      </c>
      <c r="C432" s="14">
        <v>37</v>
      </c>
      <c r="D432" s="14">
        <f>C432-E432</f>
        <v>37</v>
      </c>
      <c r="E432" s="14">
        <v>0</v>
      </c>
      <c r="F432" s="14"/>
      <c r="G432" s="15"/>
      <c r="H432" s="15"/>
      <c r="I432" s="15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5"/>
      <c r="AL432" s="15"/>
      <c r="AM432" s="15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</row>
    <row r="433" spans="1:66">
      <c r="A433">
        <v>17105960700</v>
      </c>
      <c r="B433" s="14" t="s">
        <v>2600</v>
      </c>
      <c r="C433" s="14">
        <v>135</v>
      </c>
      <c r="D433" s="14">
        <f>C433-E433</f>
        <v>132</v>
      </c>
      <c r="E433" s="14">
        <v>3</v>
      </c>
      <c r="F433" s="14"/>
      <c r="G433" s="15"/>
      <c r="H433" s="15"/>
      <c r="I433" s="15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5"/>
      <c r="AL433" s="15"/>
      <c r="AM433" s="15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</row>
    <row r="434" spans="1:66">
      <c r="A434">
        <v>17135957300</v>
      </c>
      <c r="B434" s="14" t="s">
        <v>2600</v>
      </c>
      <c r="C434" s="14">
        <v>160</v>
      </c>
      <c r="D434" s="14">
        <f>C434-E434</f>
        <v>130</v>
      </c>
      <c r="E434" s="14">
        <v>30</v>
      </c>
      <c r="F434" s="14"/>
      <c r="G434" s="15"/>
      <c r="H434" s="15"/>
      <c r="I434" s="15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5"/>
      <c r="AL434" s="15"/>
      <c r="AM434" s="15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</row>
    <row r="435" spans="1:66">
      <c r="A435">
        <v>17163503322</v>
      </c>
      <c r="B435" s="14" t="s">
        <v>2600</v>
      </c>
      <c r="C435" s="14">
        <v>428</v>
      </c>
      <c r="D435" s="14">
        <f>C435-E435</f>
        <v>382</v>
      </c>
      <c r="E435" s="14">
        <v>46</v>
      </c>
      <c r="F435" s="14"/>
      <c r="G435" s="15"/>
      <c r="H435" s="15"/>
      <c r="I435" s="15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5"/>
      <c r="AL435" s="15"/>
      <c r="AM435" s="15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</row>
    <row r="436" spans="1:66">
      <c r="A436">
        <v>17083010401</v>
      </c>
      <c r="B436" s="14" t="s">
        <v>2600</v>
      </c>
      <c r="C436" s="14">
        <v>263</v>
      </c>
      <c r="D436" s="14">
        <f>C436-E436</f>
        <v>243</v>
      </c>
      <c r="E436" s="14">
        <v>20</v>
      </c>
      <c r="F436" s="14"/>
      <c r="G436" s="15"/>
      <c r="H436" s="15"/>
      <c r="I436" s="15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5"/>
      <c r="AL436" s="15"/>
      <c r="AM436" s="15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</row>
    <row r="437" spans="1:66">
      <c r="A437">
        <v>17163503211</v>
      </c>
      <c r="B437" s="14" t="s">
        <v>2600</v>
      </c>
      <c r="C437" s="14">
        <v>155</v>
      </c>
      <c r="D437" s="14">
        <f>C437-E437</f>
        <v>100</v>
      </c>
      <c r="E437" s="14">
        <v>55</v>
      </c>
      <c r="F437" s="14"/>
      <c r="G437" s="15"/>
      <c r="H437" s="15"/>
      <c r="I437" s="15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5"/>
      <c r="AL437" s="15"/>
      <c r="AM437" s="15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</row>
    <row r="438" spans="1:66">
      <c r="A438">
        <v>17119403502</v>
      </c>
      <c r="B438" s="14" t="s">
        <v>2600</v>
      </c>
      <c r="C438" s="14">
        <v>199</v>
      </c>
      <c r="D438" s="14">
        <f>C438-E438</f>
        <v>173</v>
      </c>
      <c r="E438" s="14">
        <v>26</v>
      </c>
      <c r="F438" s="14"/>
      <c r="G438" s="15"/>
      <c r="H438" s="15"/>
      <c r="I438" s="15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5"/>
      <c r="AL438" s="15"/>
      <c r="AM438" s="15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</row>
    <row r="439" spans="1:66">
      <c r="A439">
        <v>17119402803</v>
      </c>
      <c r="B439" s="14" t="s">
        <v>2600</v>
      </c>
      <c r="C439" s="14">
        <v>59</v>
      </c>
      <c r="D439" s="14">
        <f>C439-E439</f>
        <v>55</v>
      </c>
      <c r="E439" s="14">
        <v>4</v>
      </c>
      <c r="F439" s="14"/>
      <c r="G439" s="15"/>
      <c r="H439" s="15"/>
      <c r="I439" s="15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5"/>
      <c r="AL439" s="15"/>
      <c r="AM439" s="15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</row>
    <row r="440" spans="1:66">
      <c r="A440">
        <v>17143000500</v>
      </c>
      <c r="B440" s="14" t="s">
        <v>2600</v>
      </c>
      <c r="C440" s="14">
        <v>287</v>
      </c>
      <c r="D440" s="14">
        <f>C440-E440</f>
        <v>241</v>
      </c>
      <c r="E440" s="14">
        <v>46</v>
      </c>
      <c r="F440" s="14"/>
      <c r="G440" s="15"/>
      <c r="H440" s="15"/>
      <c r="I440" s="15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5"/>
      <c r="AL440" s="15"/>
      <c r="AM440" s="15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</row>
    <row r="441" spans="1:66">
      <c r="A441">
        <v>17187870200</v>
      </c>
      <c r="B441" s="14" t="s">
        <v>2600</v>
      </c>
      <c r="C441" s="14">
        <v>79</v>
      </c>
      <c r="D441" s="14">
        <f>C441-E441</f>
        <v>79</v>
      </c>
      <c r="E441" s="14">
        <v>0</v>
      </c>
      <c r="F441" s="14"/>
      <c r="G441" s="15"/>
      <c r="H441" s="15"/>
      <c r="I441" s="15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5"/>
      <c r="AL441" s="15"/>
      <c r="AM441" s="15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</row>
    <row r="442" spans="1:66">
      <c r="A442">
        <v>17091011200</v>
      </c>
      <c r="B442" s="14" t="s">
        <v>2600</v>
      </c>
      <c r="C442" s="14">
        <v>14</v>
      </c>
      <c r="D442" s="14">
        <f>C442-E442</f>
        <v>14</v>
      </c>
      <c r="E442" s="14">
        <v>0</v>
      </c>
      <c r="F442" s="14"/>
      <c r="G442" s="15"/>
      <c r="H442" s="15"/>
      <c r="I442" s="15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5"/>
      <c r="AL442" s="15"/>
      <c r="AM442" s="15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</row>
    <row r="443" spans="1:66">
      <c r="A443">
        <v>17043846105</v>
      </c>
      <c r="B443" s="14" t="s">
        <v>2600</v>
      </c>
      <c r="C443" s="14">
        <v>424</v>
      </c>
      <c r="D443" s="14">
        <f>C443-E443</f>
        <v>339</v>
      </c>
      <c r="E443" s="14">
        <v>85</v>
      </c>
      <c r="F443" s="14"/>
      <c r="G443" s="15"/>
      <c r="H443" s="15"/>
      <c r="I443" s="15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5"/>
      <c r="AL443" s="15"/>
      <c r="AM443" s="15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</row>
    <row r="444" spans="1:66">
      <c r="A444">
        <v>17043846524</v>
      </c>
      <c r="B444" s="14" t="s">
        <v>2600</v>
      </c>
      <c r="C444" s="14">
        <v>124</v>
      </c>
      <c r="D444" s="14">
        <f>C444-E444</f>
        <v>123</v>
      </c>
      <c r="E444" s="14">
        <v>1</v>
      </c>
      <c r="F444" s="14"/>
      <c r="G444" s="15"/>
      <c r="H444" s="15"/>
      <c r="I444" s="15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5"/>
      <c r="AL444" s="15"/>
      <c r="AM444" s="15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</row>
    <row r="445" spans="1:66">
      <c r="A445">
        <v>17195000400</v>
      </c>
      <c r="B445" s="14" t="s">
        <v>2600</v>
      </c>
      <c r="C445" s="14">
        <v>50</v>
      </c>
      <c r="D445" s="14">
        <f>C445-E445</f>
        <v>50</v>
      </c>
      <c r="E445" s="14">
        <v>0</v>
      </c>
      <c r="F445" s="14"/>
      <c r="G445" s="15"/>
      <c r="H445" s="15"/>
      <c r="I445" s="15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5"/>
      <c r="AL445" s="15"/>
      <c r="AM445" s="15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</row>
    <row r="446" spans="1:66">
      <c r="A446">
        <v>17043846410</v>
      </c>
      <c r="B446" s="14" t="s">
        <v>2600</v>
      </c>
      <c r="C446" s="14">
        <v>136</v>
      </c>
      <c r="D446" s="14">
        <f>C446-E446</f>
        <v>122</v>
      </c>
      <c r="E446" s="14">
        <v>14</v>
      </c>
      <c r="F446" s="14"/>
      <c r="G446" s="15"/>
      <c r="H446" s="15"/>
      <c r="I446" s="15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5"/>
      <c r="AL446" s="15"/>
      <c r="AM446" s="15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</row>
    <row r="447" spans="1:66">
      <c r="A447">
        <v>17161020800</v>
      </c>
      <c r="B447" s="14" t="s">
        <v>2600</v>
      </c>
      <c r="C447" s="14">
        <v>54</v>
      </c>
      <c r="D447" s="14">
        <f>C447-E447</f>
        <v>51</v>
      </c>
      <c r="E447" s="14">
        <v>3</v>
      </c>
      <c r="F447" s="14"/>
      <c r="G447" s="15"/>
      <c r="H447" s="15"/>
      <c r="I447" s="15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5"/>
      <c r="AL447" s="15"/>
      <c r="AM447" s="15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</row>
    <row r="448" spans="1:66">
      <c r="A448">
        <v>17093890101</v>
      </c>
      <c r="B448" s="14" t="s">
        <v>2600</v>
      </c>
      <c r="C448" s="14">
        <v>549</v>
      </c>
      <c r="D448" s="14">
        <f>C448-E448</f>
        <v>537</v>
      </c>
      <c r="E448" s="14">
        <v>12</v>
      </c>
      <c r="F448" s="14"/>
      <c r="G448" s="15"/>
      <c r="H448" s="15"/>
      <c r="I448" s="15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5"/>
      <c r="AL448" s="15"/>
      <c r="AM448" s="15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</row>
    <row r="449" spans="1:66">
      <c r="A449">
        <v>17031820201</v>
      </c>
      <c r="B449" s="14" t="s">
        <v>2600</v>
      </c>
      <c r="C449" s="14">
        <v>398</v>
      </c>
      <c r="D449" s="14">
        <f>C449-E449</f>
        <v>353</v>
      </c>
      <c r="E449" s="14">
        <v>45</v>
      </c>
      <c r="F449" s="14"/>
      <c r="G449" s="15"/>
      <c r="H449" s="15"/>
      <c r="I449" s="15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5"/>
      <c r="AL449" s="15"/>
      <c r="AM449" s="15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</row>
    <row r="450" spans="1:66">
      <c r="A450">
        <v>17043845808</v>
      </c>
      <c r="B450" s="14" t="s">
        <v>2600</v>
      </c>
      <c r="C450" s="14">
        <v>37</v>
      </c>
      <c r="D450" s="14">
        <f>C450-E450</f>
        <v>32</v>
      </c>
      <c r="E450" s="14">
        <v>5</v>
      </c>
      <c r="F450" s="14"/>
      <c r="G450" s="15"/>
      <c r="H450" s="15"/>
      <c r="I450" s="15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5"/>
      <c r="AL450" s="15"/>
      <c r="AM450" s="15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</row>
    <row r="451" spans="1:66">
      <c r="A451">
        <v>17099962300</v>
      </c>
      <c r="B451" s="14" t="s">
        <v>2600</v>
      </c>
      <c r="C451" s="14">
        <v>167</v>
      </c>
      <c r="D451" s="14">
        <f>C451-E451</f>
        <v>167</v>
      </c>
      <c r="E451" s="14">
        <v>0</v>
      </c>
      <c r="F451" s="14"/>
      <c r="G451" s="15"/>
      <c r="H451" s="15"/>
      <c r="I451" s="15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5"/>
      <c r="AL451" s="15"/>
      <c r="AM451" s="15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</row>
    <row r="452" spans="1:66">
      <c r="A452">
        <v>17031819600</v>
      </c>
      <c r="B452" s="14" t="s">
        <v>2600</v>
      </c>
      <c r="C452" s="14">
        <v>79</v>
      </c>
      <c r="D452" s="14">
        <f>C452-E452</f>
        <v>67</v>
      </c>
      <c r="E452" s="14">
        <v>12</v>
      </c>
      <c r="F452" s="14"/>
      <c r="G452" s="15"/>
      <c r="H452" s="15"/>
      <c r="I452" s="15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5"/>
      <c r="AL452" s="15"/>
      <c r="AM452" s="15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</row>
    <row r="453" spans="1:66">
      <c r="A453">
        <v>17043845401</v>
      </c>
      <c r="B453" s="14" t="s">
        <v>2600</v>
      </c>
      <c r="C453" s="14">
        <v>19</v>
      </c>
      <c r="D453" s="14">
        <f>C453-E453</f>
        <v>16</v>
      </c>
      <c r="E453" s="14">
        <v>3</v>
      </c>
      <c r="F453" s="14"/>
      <c r="G453" s="15"/>
      <c r="H453" s="15"/>
      <c r="I453" s="15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5"/>
      <c r="AL453" s="15"/>
      <c r="AM453" s="15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</row>
    <row r="454" spans="1:66">
      <c r="A454">
        <v>17029000900</v>
      </c>
      <c r="B454" s="14" t="s">
        <v>2600</v>
      </c>
      <c r="C454" s="14">
        <v>77</v>
      </c>
      <c r="D454" s="14">
        <f>C454-E454</f>
        <v>55</v>
      </c>
      <c r="E454" s="14">
        <v>22</v>
      </c>
      <c r="F454" s="14"/>
      <c r="G454" s="15"/>
      <c r="H454" s="15"/>
      <c r="I454" s="15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5"/>
      <c r="AL454" s="15"/>
      <c r="AM454" s="15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</row>
    <row r="455" spans="1:66">
      <c r="A455">
        <v>17045070200</v>
      </c>
      <c r="B455" s="14" t="s">
        <v>2600</v>
      </c>
      <c r="C455" s="14">
        <v>29</v>
      </c>
      <c r="D455" s="14">
        <f>C455-E455</f>
        <v>29</v>
      </c>
      <c r="E455" s="14">
        <v>0</v>
      </c>
      <c r="F455" s="14"/>
      <c r="G455" s="15"/>
      <c r="H455" s="15"/>
      <c r="I455" s="15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5"/>
      <c r="AL455" s="15"/>
      <c r="AM455" s="15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</row>
    <row r="456" spans="1:66">
      <c r="A456">
        <v>17029001000</v>
      </c>
      <c r="B456" s="14" t="s">
        <v>2600</v>
      </c>
      <c r="C456" s="14">
        <v>104</v>
      </c>
      <c r="D456" s="14">
        <f>C456-E456</f>
        <v>97</v>
      </c>
      <c r="E456" s="14">
        <v>7</v>
      </c>
      <c r="F456" s="14"/>
      <c r="G456" s="15"/>
      <c r="H456" s="15"/>
      <c r="I456" s="15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5"/>
      <c r="AL456" s="15"/>
      <c r="AM456" s="15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</row>
    <row r="457" spans="1:66">
      <c r="A457">
        <v>17183010600</v>
      </c>
      <c r="B457" s="14" t="s">
        <v>2600</v>
      </c>
      <c r="C457" s="14">
        <v>122</v>
      </c>
      <c r="D457" s="14">
        <f>C457-E457</f>
        <v>101</v>
      </c>
      <c r="E457" s="14">
        <v>21</v>
      </c>
      <c r="F457" s="14"/>
      <c r="G457" s="15"/>
      <c r="H457" s="15"/>
      <c r="I457" s="15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5"/>
      <c r="AL457" s="15"/>
      <c r="AM457" s="15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</row>
    <row r="458" spans="1:66">
      <c r="A458">
        <v>17019010603</v>
      </c>
      <c r="B458" s="14" t="s">
        <v>2600</v>
      </c>
      <c r="C458" s="14">
        <v>107</v>
      </c>
      <c r="D458" s="14">
        <f>C458-E458</f>
        <v>107</v>
      </c>
      <c r="E458" s="14">
        <v>0</v>
      </c>
      <c r="F458" s="14"/>
      <c r="G458" s="15"/>
      <c r="H458" s="15"/>
      <c r="I458" s="15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5"/>
      <c r="AL458" s="15"/>
      <c r="AM458" s="15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</row>
    <row r="459" spans="1:66">
      <c r="A459">
        <v>17173959400</v>
      </c>
      <c r="B459" s="14" t="s">
        <v>2600</v>
      </c>
      <c r="C459" s="14">
        <v>124</v>
      </c>
      <c r="D459" s="14">
        <f>C459-E459</f>
        <v>118</v>
      </c>
      <c r="E459" s="14">
        <v>6</v>
      </c>
      <c r="F459" s="14"/>
      <c r="G459" s="15"/>
      <c r="H459" s="15"/>
      <c r="I459" s="15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5"/>
      <c r="AL459" s="15"/>
      <c r="AM459" s="15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</row>
    <row r="460" spans="1:66">
      <c r="A460">
        <v>17119402200</v>
      </c>
      <c r="B460" s="14" t="s">
        <v>2600</v>
      </c>
      <c r="C460" s="14">
        <v>106</v>
      </c>
      <c r="D460" s="14">
        <f>C460-E460</f>
        <v>98</v>
      </c>
      <c r="E460" s="14">
        <v>8</v>
      </c>
      <c r="F460" s="14"/>
      <c r="G460" s="15"/>
      <c r="H460" s="15"/>
      <c r="I460" s="15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5"/>
      <c r="AL460" s="15"/>
      <c r="AM460" s="15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</row>
    <row r="461" spans="1:66">
      <c r="A461">
        <v>17195000800</v>
      </c>
      <c r="B461" s="14" t="s">
        <v>2600</v>
      </c>
      <c r="C461" s="14">
        <v>22</v>
      </c>
      <c r="D461" s="14">
        <f>C461-E461</f>
        <v>22</v>
      </c>
      <c r="E461" s="14">
        <v>0</v>
      </c>
      <c r="F461" s="14"/>
      <c r="G461" s="15"/>
      <c r="H461" s="15"/>
      <c r="I461" s="15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5"/>
      <c r="AL461" s="15"/>
      <c r="AM461" s="15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</row>
    <row r="462" spans="1:66">
      <c r="A462">
        <v>17011965100</v>
      </c>
      <c r="B462" s="14" t="s">
        <v>2600</v>
      </c>
      <c r="C462" s="14">
        <v>92</v>
      </c>
      <c r="D462" s="14">
        <f>C462-E462</f>
        <v>92</v>
      </c>
      <c r="E462" s="14">
        <v>0</v>
      </c>
      <c r="F462" s="14"/>
      <c r="G462" s="15"/>
      <c r="H462" s="15"/>
      <c r="I462" s="15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5"/>
      <c r="AL462" s="15"/>
      <c r="AM462" s="15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</row>
    <row r="463" spans="1:66">
      <c r="A463">
        <v>17099963900</v>
      </c>
      <c r="B463" s="14" t="s">
        <v>2600</v>
      </c>
      <c r="C463" s="14">
        <v>243</v>
      </c>
      <c r="D463" s="14">
        <f>C463-E463</f>
        <v>201</v>
      </c>
      <c r="E463" s="14">
        <v>42</v>
      </c>
      <c r="F463" s="14"/>
      <c r="G463" s="15"/>
      <c r="H463" s="15"/>
      <c r="I463" s="15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5"/>
      <c r="AL463" s="15"/>
      <c r="AM463" s="15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</row>
    <row r="464" spans="1:66">
      <c r="A464">
        <v>17073030900</v>
      </c>
      <c r="B464" s="14" t="s">
        <v>2600</v>
      </c>
      <c r="C464" s="14">
        <v>226</v>
      </c>
      <c r="D464" s="14">
        <f>C464-E464</f>
        <v>163</v>
      </c>
      <c r="E464" s="14">
        <v>63</v>
      </c>
      <c r="F464" s="14"/>
      <c r="G464" s="15"/>
      <c r="H464" s="15"/>
      <c r="I464" s="15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5"/>
      <c r="AL464" s="15"/>
      <c r="AM464" s="15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</row>
    <row r="465" spans="1:66">
      <c r="A465">
        <v>17163504355</v>
      </c>
      <c r="B465" s="14" t="s">
        <v>2600</v>
      </c>
      <c r="C465" s="14">
        <v>17</v>
      </c>
      <c r="D465" s="14">
        <f>C465-E465</f>
        <v>17</v>
      </c>
      <c r="E465" s="14">
        <v>0</v>
      </c>
      <c r="F465" s="14"/>
      <c r="G465" s="15"/>
      <c r="H465" s="15"/>
      <c r="I465" s="15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5"/>
      <c r="AL465" s="15"/>
      <c r="AM465" s="15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</row>
    <row r="466" spans="1:66">
      <c r="A466">
        <v>17157951100</v>
      </c>
      <c r="B466" s="14" t="s">
        <v>2600</v>
      </c>
      <c r="C466" s="14">
        <v>116</v>
      </c>
      <c r="D466" s="14">
        <f>C466-E466</f>
        <v>97</v>
      </c>
      <c r="E466" s="14">
        <v>19</v>
      </c>
      <c r="F466" s="14"/>
      <c r="G466" s="15"/>
      <c r="H466" s="15"/>
      <c r="I466" s="15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5"/>
      <c r="AL466" s="15"/>
      <c r="AM466" s="15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</row>
    <row r="467" spans="1:66">
      <c r="A467">
        <v>17163504303</v>
      </c>
      <c r="B467" s="14" t="s">
        <v>2600</v>
      </c>
      <c r="C467" s="14">
        <v>235</v>
      </c>
      <c r="D467" s="14">
        <f>C467-E467</f>
        <v>216</v>
      </c>
      <c r="E467" s="14">
        <v>19</v>
      </c>
      <c r="F467" s="14"/>
      <c r="G467" s="15"/>
      <c r="H467" s="15"/>
      <c r="I467" s="15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5"/>
      <c r="AL467" s="15"/>
      <c r="AM467" s="15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</row>
    <row r="468" spans="1:66">
      <c r="A468">
        <v>17001010300</v>
      </c>
      <c r="B468" s="14" t="s">
        <v>2600</v>
      </c>
      <c r="C468" s="14">
        <v>70</v>
      </c>
      <c r="D468" s="14">
        <f>C468-E468</f>
        <v>70</v>
      </c>
      <c r="E468" s="14">
        <v>0</v>
      </c>
      <c r="F468" s="14"/>
      <c r="G468" s="15"/>
      <c r="H468" s="15"/>
      <c r="I468" s="15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5"/>
      <c r="AL468" s="15"/>
      <c r="AM468" s="15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</row>
    <row r="469" spans="1:66">
      <c r="A469">
        <v>17133600502</v>
      </c>
      <c r="B469" s="14" t="s">
        <v>2600</v>
      </c>
      <c r="C469" s="14">
        <v>28</v>
      </c>
      <c r="D469" s="14">
        <f>C469-E469</f>
        <v>28</v>
      </c>
      <c r="E469" s="14">
        <v>0</v>
      </c>
      <c r="F469" s="14"/>
      <c r="G469" s="15"/>
      <c r="H469" s="15"/>
      <c r="I469" s="15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5"/>
      <c r="AL469" s="15"/>
      <c r="AM469" s="15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</row>
    <row r="470" spans="1:66">
      <c r="A470">
        <v>17163504001</v>
      </c>
      <c r="B470" s="14" t="s">
        <v>2600</v>
      </c>
      <c r="C470" s="14">
        <v>110</v>
      </c>
      <c r="D470" s="14">
        <f>C470-E470</f>
        <v>102</v>
      </c>
      <c r="E470" s="14">
        <v>8</v>
      </c>
      <c r="F470" s="14"/>
      <c r="G470" s="15"/>
      <c r="H470" s="15"/>
      <c r="I470" s="15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5"/>
      <c r="AL470" s="15"/>
      <c r="AM470" s="15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</row>
    <row r="471" spans="1:66">
      <c r="A471">
        <v>17145030300</v>
      </c>
      <c r="B471" s="14" t="s">
        <v>2600</v>
      </c>
      <c r="C471" s="14">
        <v>31</v>
      </c>
      <c r="D471" s="14">
        <f>C471-E471</f>
        <v>31</v>
      </c>
      <c r="E471" s="14">
        <v>0</v>
      </c>
      <c r="F471" s="14"/>
      <c r="G471" s="15"/>
      <c r="H471" s="15"/>
      <c r="I471" s="15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5"/>
      <c r="AL471" s="15"/>
      <c r="AM471" s="15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</row>
    <row r="472" spans="1:66">
      <c r="A472">
        <v>17009970500</v>
      </c>
      <c r="B472" s="14" t="s">
        <v>2600</v>
      </c>
      <c r="C472" s="14">
        <v>203</v>
      </c>
      <c r="D472" s="14">
        <f>C472-E472</f>
        <v>192</v>
      </c>
      <c r="E472" s="14">
        <v>11</v>
      </c>
      <c r="F472" s="14"/>
      <c r="G472" s="15"/>
      <c r="H472" s="15"/>
      <c r="I472" s="15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5"/>
      <c r="AL472" s="15"/>
      <c r="AM472" s="15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</row>
    <row r="473" spans="1:66">
      <c r="A473">
        <v>17097864515</v>
      </c>
      <c r="B473" s="14" t="s">
        <v>2600</v>
      </c>
      <c r="C473" s="14">
        <v>164</v>
      </c>
      <c r="D473" s="14">
        <f>C473-E473</f>
        <v>162</v>
      </c>
      <c r="E473" s="14">
        <v>2</v>
      </c>
      <c r="F473" s="14"/>
      <c r="G473" s="15"/>
      <c r="H473" s="15"/>
      <c r="I473" s="15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5"/>
      <c r="AL473" s="15"/>
      <c r="AM473" s="15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</row>
    <row r="474" spans="1:66">
      <c r="A474">
        <v>17097863903</v>
      </c>
      <c r="B474" s="14" t="s">
        <v>2600</v>
      </c>
      <c r="C474" s="14">
        <v>137</v>
      </c>
      <c r="D474" s="14">
        <f>C474-E474</f>
        <v>107</v>
      </c>
      <c r="E474" s="14">
        <v>30</v>
      </c>
      <c r="F474" s="14"/>
      <c r="G474" s="15"/>
      <c r="H474" s="15"/>
      <c r="I474" s="15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5"/>
      <c r="AL474" s="15"/>
      <c r="AM474" s="15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</row>
    <row r="475" spans="1:66">
      <c r="A475">
        <v>17031802200</v>
      </c>
      <c r="B475" s="14" t="s">
        <v>2600</v>
      </c>
      <c r="C475" s="14">
        <v>327</v>
      </c>
      <c r="D475" s="14">
        <f>C475-E475</f>
        <v>266</v>
      </c>
      <c r="E475" s="14">
        <v>61</v>
      </c>
      <c r="F475" s="14"/>
      <c r="G475" s="15"/>
      <c r="H475" s="15"/>
      <c r="I475" s="15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5"/>
      <c r="AL475" s="15"/>
      <c r="AM475" s="15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</row>
    <row r="476" spans="1:66">
      <c r="A476">
        <v>17097864403</v>
      </c>
      <c r="B476" s="14" t="s">
        <v>2600</v>
      </c>
      <c r="C476" s="14">
        <v>331</v>
      </c>
      <c r="D476" s="14">
        <f>C476-E476</f>
        <v>281</v>
      </c>
      <c r="E476" s="14">
        <v>50</v>
      </c>
      <c r="F476" s="14"/>
      <c r="G476" s="15"/>
      <c r="H476" s="15"/>
      <c r="I476" s="15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5"/>
      <c r="AL476" s="15"/>
      <c r="AM476" s="15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</row>
    <row r="477" spans="1:66">
      <c r="A477">
        <v>17097861108</v>
      </c>
      <c r="B477" s="14" t="s">
        <v>2600</v>
      </c>
      <c r="C477" s="14">
        <v>158</v>
      </c>
      <c r="D477" s="14">
        <f>C477-E477</f>
        <v>138</v>
      </c>
      <c r="E477" s="14">
        <v>20</v>
      </c>
      <c r="F477" s="14"/>
      <c r="G477" s="15"/>
      <c r="H477" s="15"/>
      <c r="I477" s="15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5"/>
      <c r="AL477" s="15"/>
      <c r="AM477" s="15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</row>
    <row r="478" spans="1:66">
      <c r="A478">
        <v>17097861610</v>
      </c>
      <c r="B478" s="14" t="s">
        <v>2600</v>
      </c>
      <c r="C478" s="14">
        <v>113</v>
      </c>
      <c r="D478" s="14">
        <f>C478-E478</f>
        <v>107</v>
      </c>
      <c r="E478" s="14">
        <v>6</v>
      </c>
      <c r="F478" s="14"/>
      <c r="G478" s="15"/>
      <c r="H478" s="15"/>
      <c r="I478" s="15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5"/>
      <c r="AL478" s="15"/>
      <c r="AM478" s="15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</row>
    <row r="479" spans="1:66">
      <c r="A479">
        <v>17031805302</v>
      </c>
      <c r="B479" s="14" t="s">
        <v>2600</v>
      </c>
      <c r="C479" s="14">
        <v>28</v>
      </c>
      <c r="D479" s="14">
        <f>C479-E479</f>
        <v>28</v>
      </c>
      <c r="E479" s="14">
        <v>0</v>
      </c>
      <c r="F479" s="14"/>
      <c r="G479" s="15"/>
      <c r="H479" s="15"/>
      <c r="I479" s="15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5"/>
      <c r="AL479" s="15"/>
      <c r="AM479" s="15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</row>
    <row r="480" spans="1:66">
      <c r="A480">
        <v>17031804104</v>
      </c>
      <c r="B480" s="14" t="s">
        <v>2600</v>
      </c>
      <c r="C480" s="14">
        <v>35</v>
      </c>
      <c r="D480" s="14">
        <f>C480-E480</f>
        <v>27</v>
      </c>
      <c r="E480" s="14">
        <v>8</v>
      </c>
      <c r="F480" s="14"/>
      <c r="G480" s="15"/>
      <c r="H480" s="15"/>
      <c r="I480" s="15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5"/>
      <c r="AL480" s="15"/>
      <c r="AM480" s="15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</row>
    <row r="481" spans="1:66">
      <c r="A481">
        <v>17111870812</v>
      </c>
      <c r="B481" s="14" t="s">
        <v>2600</v>
      </c>
      <c r="C481" s="14">
        <v>59</v>
      </c>
      <c r="D481" s="14">
        <f>C481-E481</f>
        <v>59</v>
      </c>
      <c r="E481" s="14">
        <v>0</v>
      </c>
      <c r="F481" s="14"/>
      <c r="G481" s="15"/>
      <c r="H481" s="15"/>
      <c r="I481" s="15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5"/>
      <c r="AL481" s="15"/>
      <c r="AM481" s="15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</row>
    <row r="482" spans="1:66">
      <c r="A482">
        <v>17097863202</v>
      </c>
      <c r="B482" s="14" t="s">
        <v>2600</v>
      </c>
      <c r="C482" s="14">
        <v>548</v>
      </c>
      <c r="D482" s="14">
        <f>C482-E482</f>
        <v>430</v>
      </c>
      <c r="E482" s="14">
        <v>118</v>
      </c>
      <c r="F482" s="14"/>
      <c r="G482" s="15"/>
      <c r="H482" s="15"/>
      <c r="I482" s="15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5"/>
      <c r="AL482" s="15"/>
      <c r="AM482" s="15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</row>
    <row r="483" spans="1:66">
      <c r="A483">
        <v>17031801606</v>
      </c>
      <c r="B483" s="14" t="s">
        <v>2600</v>
      </c>
      <c r="C483" s="14">
        <v>72</v>
      </c>
      <c r="D483" s="14">
        <f>C483-E483</f>
        <v>52</v>
      </c>
      <c r="E483" s="14">
        <v>20</v>
      </c>
      <c r="F483" s="14"/>
      <c r="G483" s="15"/>
      <c r="H483" s="15"/>
      <c r="I483" s="15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5"/>
      <c r="AL483" s="15"/>
      <c r="AM483" s="15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</row>
    <row r="484" spans="1:66">
      <c r="A484">
        <v>17031808600</v>
      </c>
      <c r="B484" s="14" t="s">
        <v>2600</v>
      </c>
      <c r="C484" s="14">
        <v>37</v>
      </c>
      <c r="D484" s="14">
        <f>C484-E484</f>
        <v>34</v>
      </c>
      <c r="E484" s="14">
        <v>3</v>
      </c>
      <c r="F484" s="14"/>
      <c r="G484" s="15"/>
      <c r="H484" s="15"/>
      <c r="I484" s="15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5"/>
      <c r="AL484" s="15"/>
      <c r="AM484" s="15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</row>
    <row r="485" spans="1:66">
      <c r="A485">
        <v>17031800600</v>
      </c>
      <c r="B485" s="14" t="s">
        <v>2600</v>
      </c>
      <c r="C485" s="14">
        <v>52</v>
      </c>
      <c r="D485" s="14">
        <f>C485-E485</f>
        <v>49</v>
      </c>
      <c r="E485" s="14">
        <v>3</v>
      </c>
      <c r="F485" s="14"/>
      <c r="G485" s="15"/>
      <c r="H485" s="15"/>
      <c r="I485" s="15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5"/>
      <c r="AL485" s="15"/>
      <c r="AM485" s="15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</row>
    <row r="486" spans="1:66">
      <c r="A486">
        <v>17089851301</v>
      </c>
      <c r="B486" s="14" t="s">
        <v>2600</v>
      </c>
      <c r="C486" s="14">
        <v>22</v>
      </c>
      <c r="D486" s="14">
        <f>C486-E486</f>
        <v>15</v>
      </c>
      <c r="E486" s="14">
        <v>7</v>
      </c>
      <c r="F486" s="14"/>
      <c r="G486" s="15"/>
      <c r="H486" s="15"/>
      <c r="I486" s="15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5"/>
      <c r="AL486" s="15"/>
      <c r="AM486" s="15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</row>
    <row r="487" spans="1:66">
      <c r="A487">
        <v>17089850701</v>
      </c>
      <c r="B487" s="14" t="s">
        <v>2600</v>
      </c>
      <c r="C487" s="14">
        <v>387</v>
      </c>
      <c r="D487" s="14">
        <f>C487-E487</f>
        <v>380</v>
      </c>
      <c r="E487" s="14">
        <v>7</v>
      </c>
      <c r="F487" s="14"/>
      <c r="G487" s="15"/>
      <c r="H487" s="15"/>
      <c r="I487" s="15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5"/>
      <c r="AL487" s="15"/>
      <c r="AM487" s="15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</row>
    <row r="488" spans="1:66">
      <c r="A488">
        <v>17089850101</v>
      </c>
      <c r="B488" s="14" t="s">
        <v>2600</v>
      </c>
      <c r="C488" s="14">
        <v>27</v>
      </c>
      <c r="D488" s="14">
        <f>C488-E488</f>
        <v>26</v>
      </c>
      <c r="E488" s="14">
        <v>1</v>
      </c>
      <c r="F488" s="14"/>
      <c r="G488" s="15"/>
      <c r="H488" s="15"/>
      <c r="I488" s="15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5"/>
      <c r="AL488" s="15"/>
      <c r="AM488" s="15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</row>
    <row r="489" spans="1:66">
      <c r="A489">
        <v>17037001300</v>
      </c>
      <c r="B489" s="14" t="s">
        <v>2600</v>
      </c>
      <c r="C489" s="14">
        <v>602</v>
      </c>
      <c r="D489" s="14">
        <f>C489-E489</f>
        <v>506</v>
      </c>
      <c r="E489" s="14">
        <v>96</v>
      </c>
      <c r="F489" s="14"/>
      <c r="G489" s="15"/>
      <c r="H489" s="15"/>
      <c r="I489" s="15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5"/>
      <c r="AL489" s="15"/>
      <c r="AM489" s="15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</row>
    <row r="490" spans="1:66">
      <c r="A490">
        <v>17031818000</v>
      </c>
      <c r="B490" s="14" t="s">
        <v>2600</v>
      </c>
      <c r="C490" s="14">
        <v>341</v>
      </c>
      <c r="D490" s="14">
        <f>C490-E490</f>
        <v>285</v>
      </c>
      <c r="E490" s="14">
        <v>56</v>
      </c>
      <c r="F490" s="14"/>
      <c r="G490" s="15"/>
      <c r="H490" s="15"/>
      <c r="I490" s="15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5"/>
      <c r="AL490" s="15"/>
      <c r="AM490" s="15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</row>
    <row r="491" spans="1:66">
      <c r="A491">
        <v>17043843602</v>
      </c>
      <c r="B491" s="14" t="s">
        <v>2600</v>
      </c>
      <c r="C491" s="14">
        <v>11</v>
      </c>
      <c r="D491" s="14">
        <f>C491-E491</f>
        <v>11</v>
      </c>
      <c r="E491" s="14">
        <v>0</v>
      </c>
      <c r="F491" s="14"/>
      <c r="G491" s="15"/>
      <c r="H491" s="15"/>
      <c r="I491" s="15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5"/>
      <c r="AL491" s="15"/>
      <c r="AM491" s="15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</row>
    <row r="492" spans="1:66">
      <c r="A492">
        <v>17037000300</v>
      </c>
      <c r="B492" s="14" t="s">
        <v>2600</v>
      </c>
      <c r="C492" s="14">
        <v>72</v>
      </c>
      <c r="D492" s="14">
        <f>C492-E492</f>
        <v>72</v>
      </c>
      <c r="E492" s="14">
        <v>0</v>
      </c>
      <c r="F492" s="14"/>
      <c r="G492" s="15"/>
      <c r="H492" s="15"/>
      <c r="I492" s="15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5"/>
      <c r="AL492" s="15"/>
      <c r="AM492" s="15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</row>
    <row r="493" spans="1:66">
      <c r="A493">
        <v>17031817300</v>
      </c>
      <c r="B493" s="14" t="s">
        <v>2600</v>
      </c>
      <c r="C493" s="14">
        <v>49</v>
      </c>
      <c r="D493" s="14">
        <f>C493-E493</f>
        <v>42</v>
      </c>
      <c r="E493" s="14">
        <v>7</v>
      </c>
      <c r="F493" s="14"/>
      <c r="G493" s="15"/>
      <c r="H493" s="15"/>
      <c r="I493" s="15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5"/>
      <c r="AL493" s="15"/>
      <c r="AM493" s="15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</row>
    <row r="494" spans="1:66">
      <c r="A494">
        <v>17031805105</v>
      </c>
      <c r="B494" s="14" t="s">
        <v>2600</v>
      </c>
      <c r="C494" s="14">
        <v>656</v>
      </c>
      <c r="D494" s="14">
        <f>C494-E494</f>
        <v>505</v>
      </c>
      <c r="E494" s="14">
        <v>151</v>
      </c>
      <c r="F494" s="14"/>
      <c r="G494" s="15"/>
      <c r="H494" s="15"/>
      <c r="I494" s="15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5"/>
      <c r="AL494" s="15"/>
      <c r="AM494" s="15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</row>
    <row r="495" spans="1:66">
      <c r="A495">
        <v>17069970900</v>
      </c>
      <c r="B495" s="14" t="s">
        <v>2600</v>
      </c>
      <c r="C495" s="14">
        <v>13</v>
      </c>
      <c r="D495" s="14">
        <f>C495-E495</f>
        <v>13</v>
      </c>
      <c r="E495" s="14">
        <v>0</v>
      </c>
      <c r="F495" s="14"/>
      <c r="G495" s="15"/>
      <c r="H495" s="15"/>
      <c r="I495" s="15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5"/>
      <c r="AL495" s="15"/>
      <c r="AM495" s="15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</row>
    <row r="496" spans="1:66">
      <c r="A496">
        <v>17031803017</v>
      </c>
      <c r="B496" s="14" t="s">
        <v>2600</v>
      </c>
      <c r="C496" s="14">
        <v>109</v>
      </c>
      <c r="D496" s="14">
        <f>C496-E496</f>
        <v>85</v>
      </c>
      <c r="E496" s="14">
        <v>24</v>
      </c>
      <c r="F496" s="14"/>
      <c r="G496" s="15"/>
      <c r="H496" s="15"/>
      <c r="I496" s="15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5"/>
      <c r="AL496" s="15"/>
      <c r="AM496" s="15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</row>
    <row r="497" spans="1:66">
      <c r="A497">
        <v>17031803007</v>
      </c>
      <c r="B497" s="14" t="s">
        <v>2600</v>
      </c>
      <c r="C497" s="14">
        <v>108</v>
      </c>
      <c r="D497" s="14">
        <f>C497-E497</f>
        <v>87</v>
      </c>
      <c r="E497" s="14">
        <v>21</v>
      </c>
      <c r="F497" s="14"/>
      <c r="G497" s="15"/>
      <c r="H497" s="15"/>
      <c r="I497" s="15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5"/>
      <c r="AL497" s="15"/>
      <c r="AM497" s="15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</row>
    <row r="498" spans="1:66">
      <c r="A498">
        <v>17169970300</v>
      </c>
      <c r="B498" s="14" t="s">
        <v>2600</v>
      </c>
      <c r="C498" s="14">
        <v>16</v>
      </c>
      <c r="D498" s="14">
        <f>C498-E498</f>
        <v>16</v>
      </c>
      <c r="E498" s="14">
        <v>0</v>
      </c>
      <c r="F498" s="14"/>
      <c r="G498" s="15"/>
      <c r="H498" s="15"/>
      <c r="I498" s="15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5"/>
      <c r="AL498" s="15"/>
      <c r="AM498" s="15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</row>
    <row r="499" spans="1:66">
      <c r="A499">
        <v>17167003500</v>
      </c>
      <c r="B499" s="14" t="s">
        <v>2600</v>
      </c>
      <c r="C499" s="14">
        <v>69</v>
      </c>
      <c r="D499" s="14">
        <f>C499-E499</f>
        <v>69</v>
      </c>
      <c r="E499" s="14">
        <v>0</v>
      </c>
      <c r="F499" s="14"/>
      <c r="G499" s="15"/>
      <c r="H499" s="15"/>
      <c r="I499" s="15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5"/>
      <c r="AL499" s="15"/>
      <c r="AM499" s="15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</row>
    <row r="500" spans="1:66">
      <c r="A500">
        <v>17167002700</v>
      </c>
      <c r="B500" s="14" t="s">
        <v>2600</v>
      </c>
      <c r="C500" s="14">
        <v>290</v>
      </c>
      <c r="D500" s="14">
        <f>C500-E500</f>
        <v>251</v>
      </c>
      <c r="E500" s="14">
        <v>39</v>
      </c>
      <c r="F500" s="14"/>
      <c r="G500" s="15"/>
      <c r="H500" s="15"/>
      <c r="I500" s="15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5"/>
      <c r="AL500" s="15"/>
      <c r="AM500" s="15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</row>
    <row r="501" spans="1:66">
      <c r="A501">
        <v>17167003901</v>
      </c>
      <c r="B501" s="14" t="s">
        <v>2600</v>
      </c>
      <c r="C501" s="14">
        <v>37</v>
      </c>
      <c r="D501" s="14">
        <f>C501-E501</f>
        <v>37</v>
      </c>
      <c r="E501" s="14">
        <v>0</v>
      </c>
      <c r="F501" s="14"/>
      <c r="G501" s="15"/>
      <c r="H501" s="15"/>
      <c r="I501" s="15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5"/>
      <c r="AL501" s="15"/>
      <c r="AM501" s="15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</row>
    <row r="502" spans="1:66">
      <c r="A502">
        <v>17107953400</v>
      </c>
      <c r="B502" s="14" t="s">
        <v>2600</v>
      </c>
      <c r="C502" s="14">
        <v>180</v>
      </c>
      <c r="D502" s="14">
        <f>C502-E502</f>
        <v>177</v>
      </c>
      <c r="E502" s="14">
        <v>3</v>
      </c>
      <c r="F502" s="14"/>
      <c r="G502" s="15"/>
      <c r="H502" s="15"/>
      <c r="I502" s="15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5"/>
      <c r="AL502" s="15"/>
      <c r="AM502" s="15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</row>
    <row r="503" spans="1:66">
      <c r="A503">
        <v>17129010300</v>
      </c>
      <c r="B503" s="14" t="s">
        <v>2600</v>
      </c>
      <c r="C503" s="14">
        <v>52</v>
      </c>
      <c r="D503" s="14">
        <f>C503-E503</f>
        <v>52</v>
      </c>
      <c r="E503" s="14">
        <v>0</v>
      </c>
      <c r="F503" s="14"/>
      <c r="G503" s="15"/>
      <c r="H503" s="15"/>
      <c r="I503" s="15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5"/>
      <c r="AL503" s="15"/>
      <c r="AM503" s="15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</row>
    <row r="504" spans="1:66">
      <c r="A504">
        <v>17017960300</v>
      </c>
      <c r="B504" s="14" t="s">
        <v>2600</v>
      </c>
      <c r="C504" s="14">
        <v>99</v>
      </c>
      <c r="D504" s="14">
        <f>C504-E504</f>
        <v>96</v>
      </c>
      <c r="E504" s="14">
        <v>3</v>
      </c>
      <c r="F504" s="14"/>
      <c r="G504" s="15"/>
      <c r="H504" s="15"/>
      <c r="I504" s="15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5"/>
      <c r="AL504" s="15"/>
      <c r="AM504" s="15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</row>
    <row r="505" spans="1:66">
      <c r="A505">
        <v>17191955100</v>
      </c>
      <c r="B505" s="14" t="s">
        <v>2600</v>
      </c>
      <c r="C505" s="14">
        <v>113</v>
      </c>
      <c r="D505" s="14">
        <f>C505-E505</f>
        <v>98</v>
      </c>
      <c r="E505" s="14">
        <v>15</v>
      </c>
      <c r="F505" s="14"/>
      <c r="G505" s="15"/>
      <c r="H505" s="15"/>
      <c r="I505" s="15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5"/>
      <c r="AL505" s="15"/>
      <c r="AM505" s="15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</row>
    <row r="506" spans="1:66">
      <c r="A506">
        <v>17167003801</v>
      </c>
      <c r="B506" s="14" t="s">
        <v>2600</v>
      </c>
      <c r="C506" s="14">
        <v>91</v>
      </c>
      <c r="D506" s="14">
        <f>C506-E506</f>
        <v>91</v>
      </c>
      <c r="E506" s="14">
        <v>0</v>
      </c>
      <c r="F506" s="14"/>
      <c r="G506" s="15"/>
      <c r="H506" s="15"/>
      <c r="I506" s="15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5"/>
      <c r="AL506" s="15"/>
      <c r="AM506" s="15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</row>
    <row r="507" spans="1:66">
      <c r="A507">
        <v>17121952700</v>
      </c>
      <c r="B507" s="14" t="s">
        <v>2600</v>
      </c>
      <c r="C507" s="14">
        <v>223</v>
      </c>
      <c r="D507" s="14">
        <f>C507-E507</f>
        <v>191</v>
      </c>
      <c r="E507" s="14">
        <v>32</v>
      </c>
      <c r="F507" s="14"/>
      <c r="G507" s="15"/>
      <c r="H507" s="15"/>
      <c r="I507" s="15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5"/>
      <c r="AL507" s="15"/>
      <c r="AM507" s="15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</row>
    <row r="508" spans="1:66">
      <c r="A508">
        <v>17193958200</v>
      </c>
      <c r="B508" s="14" t="s">
        <v>2600</v>
      </c>
      <c r="C508" s="14">
        <v>171</v>
      </c>
      <c r="D508" s="14">
        <f>C508-E508</f>
        <v>157</v>
      </c>
      <c r="E508" s="14">
        <v>14</v>
      </c>
      <c r="F508" s="14"/>
      <c r="G508" s="15"/>
      <c r="H508" s="15"/>
      <c r="I508" s="15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5"/>
      <c r="AL508" s="15"/>
      <c r="AM508" s="15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</row>
    <row r="509" spans="1:66">
      <c r="A509">
        <v>17033880600</v>
      </c>
      <c r="B509" s="14" t="s">
        <v>2600</v>
      </c>
      <c r="C509" s="14">
        <v>37</v>
      </c>
      <c r="D509" s="14">
        <f>C509-E509</f>
        <v>37</v>
      </c>
      <c r="E509" s="14">
        <v>0</v>
      </c>
      <c r="F509" s="14"/>
      <c r="G509" s="15"/>
      <c r="H509" s="15"/>
      <c r="I509" s="15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5"/>
      <c r="AL509" s="15"/>
      <c r="AM509" s="15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</row>
    <row r="510" spans="1:66">
      <c r="A510">
        <v>17115002300</v>
      </c>
      <c r="B510" s="14" t="s">
        <v>2600</v>
      </c>
      <c r="C510" s="14">
        <v>167</v>
      </c>
      <c r="D510" s="14">
        <f>C510-E510</f>
        <v>166</v>
      </c>
      <c r="E510" s="14">
        <v>1</v>
      </c>
      <c r="F510" s="14"/>
      <c r="G510" s="15"/>
      <c r="H510" s="15"/>
      <c r="I510" s="15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5"/>
      <c r="AL510" s="15"/>
      <c r="AM510" s="15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</row>
    <row r="511" spans="1:66">
      <c r="A511">
        <v>17021958500</v>
      </c>
      <c r="B511" s="14" t="s">
        <v>2600</v>
      </c>
      <c r="C511" s="14">
        <v>134</v>
      </c>
      <c r="D511" s="14">
        <f>C511-E511</f>
        <v>112</v>
      </c>
      <c r="E511" s="14">
        <v>22</v>
      </c>
      <c r="F511" s="14"/>
      <c r="G511" s="15"/>
      <c r="H511" s="15"/>
      <c r="I511" s="15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5"/>
      <c r="AL511" s="15"/>
      <c r="AM511" s="15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</row>
    <row r="512" spans="1:66">
      <c r="A512">
        <v>17025971900</v>
      </c>
      <c r="B512" s="14" t="s">
        <v>2600</v>
      </c>
      <c r="C512" s="14">
        <v>54</v>
      </c>
      <c r="D512" s="14">
        <f>C512-E512</f>
        <v>54</v>
      </c>
      <c r="E512" s="14">
        <v>0</v>
      </c>
      <c r="F512" s="14"/>
      <c r="G512" s="15"/>
      <c r="H512" s="15"/>
      <c r="I512" s="15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5"/>
      <c r="AL512" s="15"/>
      <c r="AM512" s="15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</row>
    <row r="513" spans="1:66">
      <c r="A513">
        <v>17173959200</v>
      </c>
      <c r="B513" s="14" t="s">
        <v>2600</v>
      </c>
      <c r="C513" s="14">
        <v>35</v>
      </c>
      <c r="D513" s="14">
        <f>C513-E513</f>
        <v>35</v>
      </c>
      <c r="E513" s="14">
        <v>0</v>
      </c>
      <c r="F513" s="14"/>
      <c r="G513" s="15"/>
      <c r="H513" s="15"/>
      <c r="I513" s="15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5"/>
      <c r="AL513" s="15"/>
      <c r="AM513" s="15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</row>
    <row r="514" spans="1:66">
      <c r="A514">
        <v>17115002401</v>
      </c>
      <c r="B514" s="14" t="s">
        <v>2600</v>
      </c>
      <c r="C514" s="14">
        <v>18</v>
      </c>
      <c r="D514" s="14">
        <f>C514-E514</f>
        <v>18</v>
      </c>
      <c r="E514" s="14">
        <v>0</v>
      </c>
      <c r="F514" s="14"/>
      <c r="G514" s="15"/>
      <c r="H514" s="15"/>
      <c r="I514" s="15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5"/>
      <c r="AL514" s="15"/>
      <c r="AM514" s="15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</row>
    <row r="515" spans="1:66">
      <c r="A515">
        <v>17017960400</v>
      </c>
      <c r="B515" s="14" t="s">
        <v>2600</v>
      </c>
      <c r="C515" s="14">
        <v>54</v>
      </c>
      <c r="D515" s="14">
        <f>C515-E515</f>
        <v>53</v>
      </c>
      <c r="E515" s="14">
        <v>1</v>
      </c>
      <c r="F515" s="14"/>
      <c r="G515" s="15"/>
      <c r="H515" s="15"/>
      <c r="I515" s="15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5"/>
      <c r="AL515" s="15"/>
      <c r="AM515" s="15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</row>
    <row r="516" spans="1:66">
      <c r="A516">
        <v>17097864505</v>
      </c>
      <c r="B516" s="14" t="s">
        <v>2600</v>
      </c>
      <c r="C516" s="14">
        <v>662</v>
      </c>
      <c r="D516" s="14">
        <f>C516-E516</f>
        <v>548</v>
      </c>
      <c r="E516" s="14">
        <v>114</v>
      </c>
      <c r="F516" s="14"/>
      <c r="G516" s="15"/>
      <c r="H516" s="15"/>
      <c r="I516" s="15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5"/>
      <c r="AL516" s="15"/>
      <c r="AM516" s="15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</row>
    <row r="517" spans="1:66">
      <c r="A517">
        <v>17043840704</v>
      </c>
      <c r="B517" s="14" t="s">
        <v>2600</v>
      </c>
      <c r="C517" s="14">
        <v>202</v>
      </c>
      <c r="D517" s="14">
        <f>C517-E517</f>
        <v>167</v>
      </c>
      <c r="E517" s="14">
        <v>35</v>
      </c>
      <c r="F517" s="14"/>
      <c r="G517" s="15"/>
      <c r="H517" s="15"/>
      <c r="I517" s="15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5"/>
      <c r="AL517" s="15"/>
      <c r="AM517" s="15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</row>
    <row r="518" spans="1:66">
      <c r="A518">
        <v>17097860200</v>
      </c>
      <c r="B518" s="14" t="s">
        <v>2600</v>
      </c>
      <c r="C518" s="14">
        <v>337</v>
      </c>
      <c r="D518" s="14">
        <f>C518-E518</f>
        <v>279</v>
      </c>
      <c r="E518" s="14">
        <v>58</v>
      </c>
      <c r="F518" s="14"/>
      <c r="G518" s="15"/>
      <c r="H518" s="15"/>
      <c r="I518" s="15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5"/>
      <c r="AL518" s="15"/>
      <c r="AM518" s="15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</row>
    <row r="519" spans="1:66">
      <c r="A519">
        <v>17031802504</v>
      </c>
      <c r="B519" s="14" t="s">
        <v>2600</v>
      </c>
      <c r="C519" s="14">
        <v>234</v>
      </c>
      <c r="D519" s="14">
        <f>C519-E519</f>
        <v>184</v>
      </c>
      <c r="E519" s="14">
        <v>50</v>
      </c>
      <c r="F519" s="14"/>
      <c r="G519" s="15"/>
      <c r="H519" s="15"/>
      <c r="I519" s="15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5"/>
      <c r="AL519" s="15"/>
      <c r="AM519" s="15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</row>
    <row r="520" spans="1:66">
      <c r="A520">
        <v>17055040100</v>
      </c>
      <c r="B520" s="14" t="s">
        <v>2600</v>
      </c>
      <c r="C520" s="14">
        <v>72</v>
      </c>
      <c r="D520" s="14">
        <f>C520-E520</f>
        <v>72</v>
      </c>
      <c r="E520" s="14">
        <v>0</v>
      </c>
      <c r="F520" s="14"/>
      <c r="G520" s="15"/>
      <c r="H520" s="15"/>
      <c r="I520" s="15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5"/>
      <c r="AL520" s="15"/>
      <c r="AM520" s="15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</row>
    <row r="521" spans="1:66">
      <c r="A521">
        <v>17077011600</v>
      </c>
      <c r="B521" s="14" t="s">
        <v>2600</v>
      </c>
      <c r="C521" s="14">
        <v>47</v>
      </c>
      <c r="D521" s="14">
        <f>C521-E521</f>
        <v>47</v>
      </c>
      <c r="E521" s="14">
        <v>0</v>
      </c>
      <c r="F521" s="14"/>
      <c r="G521" s="15"/>
      <c r="H521" s="15"/>
      <c r="I521" s="15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5"/>
      <c r="AL521" s="15"/>
      <c r="AM521" s="15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</row>
    <row r="522" spans="1:66">
      <c r="A522">
        <v>17077010900</v>
      </c>
      <c r="B522" s="14" t="s">
        <v>2600</v>
      </c>
      <c r="C522" s="14">
        <v>204</v>
      </c>
      <c r="D522" s="14">
        <f>C522-E522</f>
        <v>180</v>
      </c>
      <c r="E522" s="14">
        <v>24</v>
      </c>
      <c r="F522" s="14"/>
      <c r="G522" s="15"/>
      <c r="H522" s="15"/>
      <c r="I522" s="15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5"/>
      <c r="AL522" s="15"/>
      <c r="AM522" s="15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</row>
    <row r="523" spans="1:66">
      <c r="A523">
        <v>17191955000</v>
      </c>
      <c r="B523" s="14" t="s">
        <v>2600</v>
      </c>
      <c r="C523" s="14">
        <v>39</v>
      </c>
      <c r="D523" s="14">
        <f>C523-E523</f>
        <v>39</v>
      </c>
      <c r="E523" s="14">
        <v>0</v>
      </c>
      <c r="F523" s="14"/>
      <c r="G523" s="15"/>
      <c r="H523" s="15"/>
      <c r="I523" s="15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5"/>
      <c r="AL523" s="15"/>
      <c r="AM523" s="15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</row>
    <row r="524" spans="1:66">
      <c r="A524">
        <v>17185957500</v>
      </c>
      <c r="B524" s="14" t="s">
        <v>2600</v>
      </c>
      <c r="C524" s="14">
        <v>278</v>
      </c>
      <c r="D524" s="14">
        <f>C524-E524</f>
        <v>245</v>
      </c>
      <c r="E524" s="14">
        <v>33</v>
      </c>
      <c r="F524" s="14"/>
      <c r="G524" s="15"/>
      <c r="H524" s="15"/>
      <c r="I524" s="15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5"/>
      <c r="AL524" s="15"/>
      <c r="AM524" s="15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</row>
    <row r="525" spans="1:66">
      <c r="A525">
        <v>17165955700</v>
      </c>
      <c r="B525" s="14" t="s">
        <v>2600</v>
      </c>
      <c r="C525" s="14">
        <v>48</v>
      </c>
      <c r="D525" s="14">
        <f>C525-E525</f>
        <v>48</v>
      </c>
      <c r="E525" s="14">
        <v>0</v>
      </c>
      <c r="F525" s="14"/>
      <c r="G525" s="15"/>
      <c r="H525" s="15"/>
      <c r="I525" s="15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5"/>
      <c r="AL525" s="15"/>
      <c r="AM525" s="15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</row>
    <row r="526" spans="1:66">
      <c r="A526">
        <v>17165955900</v>
      </c>
      <c r="B526" s="14" t="s">
        <v>2600</v>
      </c>
      <c r="C526" s="14">
        <v>587</v>
      </c>
      <c r="D526" s="14">
        <f>C526-E526</f>
        <v>541</v>
      </c>
      <c r="E526" s="14">
        <v>46</v>
      </c>
      <c r="F526" s="14"/>
      <c r="G526" s="15"/>
      <c r="H526" s="15"/>
      <c r="I526" s="15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5"/>
      <c r="AL526" s="15"/>
      <c r="AM526" s="15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</row>
    <row r="527" spans="1:66">
      <c r="A527">
        <v>17165955800</v>
      </c>
      <c r="B527" s="14" t="s">
        <v>2600</v>
      </c>
      <c r="C527" s="14">
        <v>131</v>
      </c>
      <c r="D527" s="14">
        <f>C527-E527</f>
        <v>124</v>
      </c>
      <c r="E527" s="14">
        <v>7</v>
      </c>
      <c r="F527" s="14"/>
      <c r="G527" s="15"/>
      <c r="H527" s="15"/>
      <c r="I527" s="15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5"/>
      <c r="AL527" s="15"/>
      <c r="AM527" s="15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</row>
    <row r="528" spans="1:66">
      <c r="A528">
        <v>17199020300</v>
      </c>
      <c r="B528" s="14" t="s">
        <v>2600</v>
      </c>
      <c r="C528" s="14">
        <v>210</v>
      </c>
      <c r="D528" s="14">
        <f>C528-E528</f>
        <v>209</v>
      </c>
      <c r="E528" s="14">
        <v>1</v>
      </c>
      <c r="F528" s="14"/>
      <c r="G528" s="15"/>
      <c r="H528" s="15"/>
      <c r="I528" s="15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5"/>
      <c r="AL528" s="15"/>
      <c r="AM528" s="15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</row>
    <row r="529" spans="1:66">
      <c r="A529">
        <v>17043841801</v>
      </c>
      <c r="B529" s="14" t="s">
        <v>2600</v>
      </c>
      <c r="C529" s="14">
        <v>127</v>
      </c>
      <c r="D529" s="14">
        <f>C529-E529</f>
        <v>114</v>
      </c>
      <c r="E529" s="14">
        <v>13</v>
      </c>
      <c r="F529" s="14"/>
      <c r="G529" s="15"/>
      <c r="H529" s="15"/>
      <c r="I529" s="15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5"/>
      <c r="AL529" s="15"/>
      <c r="AM529" s="15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</row>
    <row r="530" spans="1:66">
      <c r="A530">
        <v>17031804714</v>
      </c>
      <c r="B530" s="14" t="s">
        <v>2600</v>
      </c>
      <c r="C530" s="14">
        <v>94</v>
      </c>
      <c r="D530" s="14">
        <f>C530-E530</f>
        <v>69</v>
      </c>
      <c r="E530" s="14">
        <v>25</v>
      </c>
      <c r="F530" s="14"/>
      <c r="G530" s="15"/>
      <c r="H530" s="15"/>
      <c r="I530" s="15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5"/>
      <c r="AL530" s="15"/>
      <c r="AM530" s="15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</row>
    <row r="531" spans="1:66">
      <c r="A531">
        <v>17043841504</v>
      </c>
      <c r="B531" s="14" t="s">
        <v>2600</v>
      </c>
      <c r="C531" s="14">
        <v>191</v>
      </c>
      <c r="D531" s="14">
        <f>C531-E531</f>
        <v>144</v>
      </c>
      <c r="E531" s="14">
        <v>47</v>
      </c>
      <c r="F531" s="14"/>
      <c r="G531" s="15"/>
      <c r="H531" s="15"/>
      <c r="I531" s="15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5"/>
      <c r="AL531" s="15"/>
      <c r="AM531" s="15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</row>
    <row r="532" spans="1:66">
      <c r="A532">
        <v>17043841404</v>
      </c>
      <c r="B532" s="14" t="s">
        <v>2600</v>
      </c>
      <c r="C532" s="14">
        <v>87</v>
      </c>
      <c r="D532" s="14">
        <f>C532-E532</f>
        <v>66</v>
      </c>
      <c r="E532" s="14">
        <v>21</v>
      </c>
      <c r="F532" s="14"/>
      <c r="G532" s="15"/>
      <c r="H532" s="15"/>
      <c r="I532" s="15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5"/>
      <c r="AL532" s="15"/>
      <c r="AM532" s="15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</row>
    <row r="533" spans="1:66">
      <c r="A533">
        <v>17043841003</v>
      </c>
      <c r="B533" s="14" t="s">
        <v>2600</v>
      </c>
      <c r="C533" s="14">
        <v>238</v>
      </c>
      <c r="D533" s="14">
        <f>C533-E533</f>
        <v>223</v>
      </c>
      <c r="E533" s="14">
        <v>15</v>
      </c>
      <c r="F533" s="14"/>
      <c r="G533" s="15"/>
      <c r="H533" s="15"/>
      <c r="I533" s="15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5"/>
      <c r="AL533" s="15"/>
      <c r="AM533" s="15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</row>
    <row r="534" spans="1:66">
      <c r="A534">
        <v>17043840102</v>
      </c>
      <c r="B534" s="14" t="s">
        <v>2600</v>
      </c>
      <c r="C534" s="14">
        <v>126</v>
      </c>
      <c r="D534" s="14">
        <f>C534-E534</f>
        <v>72</v>
      </c>
      <c r="E534" s="14">
        <v>54</v>
      </c>
      <c r="F534" s="14"/>
      <c r="G534" s="15"/>
      <c r="H534" s="15"/>
      <c r="I534" s="15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5"/>
      <c r="AL534" s="15"/>
      <c r="AM534" s="15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</row>
    <row r="535" spans="1:66">
      <c r="A535">
        <v>17141961500</v>
      </c>
      <c r="B535" s="14" t="s">
        <v>2600</v>
      </c>
      <c r="C535" s="14">
        <v>192</v>
      </c>
      <c r="D535" s="14">
        <f>C535-E535</f>
        <v>179</v>
      </c>
      <c r="E535" s="14">
        <v>13</v>
      </c>
      <c r="F535" s="14"/>
      <c r="G535" s="15"/>
      <c r="H535" s="15"/>
      <c r="I535" s="15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5"/>
      <c r="AL535" s="15"/>
      <c r="AM535" s="15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</row>
    <row r="536" spans="1:66">
      <c r="A536">
        <v>17201000506</v>
      </c>
      <c r="B536" s="14" t="s">
        <v>2600</v>
      </c>
      <c r="C536" s="14">
        <v>98</v>
      </c>
      <c r="D536" s="14">
        <f>C536-E536</f>
        <v>85</v>
      </c>
      <c r="E536" s="14">
        <v>13</v>
      </c>
      <c r="F536" s="14"/>
      <c r="G536" s="15"/>
      <c r="H536" s="15"/>
      <c r="I536" s="15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5"/>
      <c r="AL536" s="15"/>
      <c r="AM536" s="15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</row>
    <row r="537" spans="1:66">
      <c r="A537">
        <v>17201000511</v>
      </c>
      <c r="B537" s="14" t="s">
        <v>2600</v>
      </c>
      <c r="C537" s="14">
        <v>294</v>
      </c>
      <c r="D537" s="14">
        <f>C537-E537</f>
        <v>256</v>
      </c>
      <c r="E537" s="14">
        <v>38</v>
      </c>
      <c r="F537" s="14"/>
      <c r="G537" s="15"/>
      <c r="H537" s="15"/>
      <c r="I537" s="15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5"/>
      <c r="AL537" s="15"/>
      <c r="AM537" s="15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</row>
    <row r="538" spans="1:66">
      <c r="A538">
        <v>17085020500</v>
      </c>
      <c r="B538" s="14" t="s">
        <v>2600</v>
      </c>
      <c r="C538" s="14">
        <v>189</v>
      </c>
      <c r="D538" s="14">
        <f>C538-E538</f>
        <v>155</v>
      </c>
      <c r="E538" s="14">
        <v>34</v>
      </c>
      <c r="F538" s="14"/>
      <c r="G538" s="15"/>
      <c r="H538" s="15"/>
      <c r="I538" s="15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5"/>
      <c r="AL538" s="15"/>
      <c r="AM538" s="15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</row>
    <row r="539" spans="1:66">
      <c r="A539">
        <v>17031431302</v>
      </c>
      <c r="B539" s="14" t="s">
        <v>2600</v>
      </c>
      <c r="C539" s="14">
        <v>241</v>
      </c>
      <c r="D539" s="14">
        <f>C539-E539</f>
        <v>193</v>
      </c>
      <c r="E539" s="14">
        <v>48</v>
      </c>
      <c r="F539" s="14"/>
      <c r="G539" s="15"/>
      <c r="H539" s="15"/>
      <c r="I539" s="15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5"/>
      <c r="AL539" s="15"/>
      <c r="AM539" s="15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</row>
    <row r="540" spans="1:66">
      <c r="A540">
        <v>17031831900</v>
      </c>
      <c r="B540" s="14" t="s">
        <v>2600</v>
      </c>
      <c r="C540" s="14">
        <v>125</v>
      </c>
      <c r="D540" s="14">
        <f>C540-E540</f>
        <v>114</v>
      </c>
      <c r="E540" s="14">
        <v>11</v>
      </c>
      <c r="F540" s="14"/>
      <c r="G540" s="15"/>
      <c r="H540" s="15"/>
      <c r="I540" s="15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5"/>
      <c r="AL540" s="15"/>
      <c r="AM540" s="15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</row>
    <row r="541" spans="1:66">
      <c r="A541">
        <v>17031700402</v>
      </c>
      <c r="B541" s="14" t="s">
        <v>2600</v>
      </c>
      <c r="C541" s="14">
        <v>96</v>
      </c>
      <c r="D541" s="14">
        <f>C541-E541</f>
        <v>86</v>
      </c>
      <c r="E541" s="14">
        <v>10</v>
      </c>
      <c r="F541" s="14"/>
      <c r="G541" s="15"/>
      <c r="H541" s="15"/>
      <c r="I541" s="15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5"/>
      <c r="AL541" s="15"/>
      <c r="AM541" s="15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</row>
    <row r="542" spans="1:66">
      <c r="A542">
        <v>17031360200</v>
      </c>
      <c r="B542" s="14" t="s">
        <v>2600</v>
      </c>
      <c r="C542" s="14">
        <v>15</v>
      </c>
      <c r="D542" s="14">
        <f>C542-E542</f>
        <v>15</v>
      </c>
      <c r="E542" s="14">
        <v>0</v>
      </c>
      <c r="F542" s="14"/>
      <c r="G542" s="15"/>
      <c r="H542" s="15"/>
      <c r="I542" s="15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5"/>
      <c r="AL542" s="15"/>
      <c r="AM542" s="15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</row>
    <row r="543" spans="1:66">
      <c r="A543">
        <v>17031063000</v>
      </c>
      <c r="B543" s="14" t="s">
        <v>2600</v>
      </c>
      <c r="C543" s="14">
        <v>273</v>
      </c>
      <c r="D543" s="14">
        <f>C543-E543</f>
        <v>238</v>
      </c>
      <c r="E543" s="14">
        <v>35</v>
      </c>
      <c r="F543" s="14"/>
      <c r="G543" s="15"/>
      <c r="H543" s="15"/>
      <c r="I543" s="15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5"/>
      <c r="AL543" s="15"/>
      <c r="AM543" s="15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</row>
    <row r="544" spans="1:66">
      <c r="A544">
        <v>17031480400</v>
      </c>
      <c r="B544" s="14" t="s">
        <v>2600</v>
      </c>
      <c r="C544" s="14">
        <v>73</v>
      </c>
      <c r="D544" s="14">
        <f>C544-E544</f>
        <v>47</v>
      </c>
      <c r="E544" s="14">
        <v>26</v>
      </c>
      <c r="F544" s="14"/>
      <c r="G544" s="15"/>
      <c r="H544" s="15"/>
      <c r="I544" s="15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5"/>
      <c r="AL544" s="15"/>
      <c r="AM544" s="15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</row>
    <row r="545" spans="1:66">
      <c r="A545">
        <v>17031160501</v>
      </c>
      <c r="B545" s="14" t="s">
        <v>2600</v>
      </c>
      <c r="C545" s="14">
        <v>67</v>
      </c>
      <c r="D545" s="14">
        <f>C545-E545</f>
        <v>62</v>
      </c>
      <c r="E545" s="14">
        <v>5</v>
      </c>
      <c r="F545" s="14"/>
      <c r="G545" s="15"/>
      <c r="H545" s="15"/>
      <c r="I545" s="15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5"/>
      <c r="AL545" s="15"/>
      <c r="AM545" s="15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</row>
    <row r="546" spans="1:66">
      <c r="A546">
        <v>17031410200</v>
      </c>
      <c r="B546" s="14" t="s">
        <v>2600</v>
      </c>
      <c r="C546" s="14">
        <v>3</v>
      </c>
      <c r="D546" s="14">
        <f>C546-E546</f>
        <v>3</v>
      </c>
      <c r="E546" s="14">
        <v>0</v>
      </c>
      <c r="F546" s="14"/>
      <c r="G546" s="15"/>
      <c r="H546" s="15"/>
      <c r="I546" s="15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5"/>
      <c r="AL546" s="15"/>
      <c r="AM546" s="15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</row>
    <row r="547" spans="1:66">
      <c r="A547">
        <v>17031242700</v>
      </c>
      <c r="B547" s="14" t="s">
        <v>2600</v>
      </c>
      <c r="C547" s="14">
        <v>80</v>
      </c>
      <c r="D547" s="14">
        <f>C547-E547</f>
        <v>51</v>
      </c>
      <c r="E547" s="14">
        <v>29</v>
      </c>
      <c r="F547" s="14"/>
      <c r="G547" s="15"/>
      <c r="H547" s="15"/>
      <c r="I547" s="15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5"/>
      <c r="AL547" s="15"/>
      <c r="AM547" s="15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</row>
    <row r="548" spans="1:66">
      <c r="A548">
        <v>17031381400</v>
      </c>
      <c r="B548" s="14" t="s">
        <v>2600</v>
      </c>
      <c r="C548" s="14">
        <v>61</v>
      </c>
      <c r="D548" s="14">
        <f>C548-E548</f>
        <v>58</v>
      </c>
      <c r="E548" s="14">
        <v>3</v>
      </c>
      <c r="F548" s="14"/>
      <c r="G548" s="15"/>
      <c r="H548" s="15"/>
      <c r="I548" s="15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5"/>
      <c r="AL548" s="15"/>
      <c r="AM548" s="15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</row>
    <row r="549" spans="1:66">
      <c r="A549">
        <v>17031460100</v>
      </c>
      <c r="B549" s="14" t="s">
        <v>2600</v>
      </c>
      <c r="C549" s="14">
        <v>78</v>
      </c>
      <c r="D549" s="14">
        <f>C549-E549</f>
        <v>55</v>
      </c>
      <c r="E549" s="14">
        <v>23</v>
      </c>
      <c r="F549" s="14"/>
      <c r="G549" s="15"/>
      <c r="H549" s="15"/>
      <c r="I549" s="15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5"/>
      <c r="AL549" s="15"/>
      <c r="AM549" s="15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</row>
    <row r="550" spans="1:66">
      <c r="A550">
        <v>17031260400</v>
      </c>
      <c r="B550" s="14" t="s">
        <v>2600</v>
      </c>
      <c r="C550" s="14">
        <v>50</v>
      </c>
      <c r="D550" s="14">
        <f>C550-E550</f>
        <v>40</v>
      </c>
      <c r="E550" s="14">
        <v>10</v>
      </c>
      <c r="F550" s="14"/>
      <c r="G550" s="15"/>
      <c r="H550" s="15"/>
      <c r="I550" s="15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5"/>
      <c r="AL550" s="15"/>
      <c r="AM550" s="15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</row>
    <row r="551" spans="1:66">
      <c r="A551">
        <v>17031831100</v>
      </c>
      <c r="B551" s="14" t="s">
        <v>2600</v>
      </c>
      <c r="C551" s="14">
        <v>228</v>
      </c>
      <c r="D551" s="14">
        <f>C551-E551</f>
        <v>180</v>
      </c>
      <c r="E551" s="14">
        <v>48</v>
      </c>
      <c r="F551" s="14"/>
      <c r="G551" s="15"/>
      <c r="H551" s="15"/>
      <c r="I551" s="15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5"/>
      <c r="AL551" s="15"/>
      <c r="AM551" s="15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</row>
    <row r="552" spans="1:66">
      <c r="A552">
        <v>17031836100</v>
      </c>
      <c r="B552" s="14" t="s">
        <v>2600</v>
      </c>
      <c r="C552" s="14">
        <v>71</v>
      </c>
      <c r="D552" s="14">
        <f>C552-E552</f>
        <v>56</v>
      </c>
      <c r="E552" s="14">
        <v>15</v>
      </c>
      <c r="F552" s="14"/>
      <c r="G552" s="15"/>
      <c r="H552" s="15"/>
      <c r="I552" s="15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5"/>
      <c r="AL552" s="15"/>
      <c r="AM552" s="15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</row>
    <row r="553" spans="1:66">
      <c r="A553">
        <v>17031491100</v>
      </c>
      <c r="B553" s="14" t="s">
        <v>2600</v>
      </c>
      <c r="C553" s="14">
        <v>147</v>
      </c>
      <c r="D553" s="14">
        <f>C553-E553</f>
        <v>117</v>
      </c>
      <c r="E553" s="14">
        <v>30</v>
      </c>
      <c r="F553" s="14"/>
      <c r="G553" s="15"/>
      <c r="H553" s="15"/>
      <c r="I553" s="15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5"/>
      <c r="AL553" s="15"/>
      <c r="AM553" s="15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</row>
    <row r="554" spans="1:66">
      <c r="A554">
        <v>17031080300</v>
      </c>
      <c r="B554" s="14" t="s">
        <v>2600</v>
      </c>
      <c r="C554" s="14">
        <v>231</v>
      </c>
      <c r="D554" s="14">
        <f>C554-E554</f>
        <v>204</v>
      </c>
      <c r="E554" s="14">
        <v>27</v>
      </c>
      <c r="F554" s="14"/>
      <c r="G554" s="15"/>
      <c r="H554" s="15"/>
      <c r="I554" s="15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5"/>
      <c r="AL554" s="15"/>
      <c r="AM554" s="15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</row>
    <row r="555" spans="1:66">
      <c r="A555">
        <v>17031081201</v>
      </c>
      <c r="B555" s="14" t="s">
        <v>2600</v>
      </c>
      <c r="C555" s="14">
        <v>630</v>
      </c>
      <c r="D555" s="14">
        <f>C555-E555</f>
        <v>511</v>
      </c>
      <c r="E555" s="14">
        <v>119</v>
      </c>
      <c r="F555" s="14"/>
      <c r="G555" s="15"/>
      <c r="H555" s="15"/>
      <c r="I555" s="15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5"/>
      <c r="AL555" s="15"/>
      <c r="AM555" s="15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</row>
    <row r="556" spans="1:66">
      <c r="A556">
        <v>17031843200</v>
      </c>
      <c r="B556" s="14" t="s">
        <v>2600</v>
      </c>
      <c r="C556" s="14">
        <v>474</v>
      </c>
      <c r="D556" s="14">
        <f>C556-E556</f>
        <v>434</v>
      </c>
      <c r="E556" s="14">
        <v>40</v>
      </c>
      <c r="F556" s="14"/>
      <c r="G556" s="15"/>
      <c r="H556" s="15"/>
      <c r="I556" s="15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5"/>
      <c r="AL556" s="15"/>
      <c r="AM556" s="15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</row>
    <row r="557" spans="1:66">
      <c r="A557">
        <v>17031032100</v>
      </c>
      <c r="B557" s="14" t="s">
        <v>2600</v>
      </c>
      <c r="C557" s="14">
        <v>159</v>
      </c>
      <c r="D557" s="14">
        <f>C557-E557</f>
        <v>148</v>
      </c>
      <c r="E557" s="14">
        <v>11</v>
      </c>
      <c r="F557" s="14"/>
      <c r="G557" s="15"/>
      <c r="H557" s="15"/>
      <c r="I557" s="15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5"/>
      <c r="AL557" s="15"/>
      <c r="AM557" s="15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</row>
    <row r="558" spans="1:66">
      <c r="A558">
        <v>17031833100</v>
      </c>
      <c r="B558" s="14" t="s">
        <v>2600</v>
      </c>
      <c r="C558" s="14">
        <v>662</v>
      </c>
      <c r="D558" s="14">
        <f>C558-E558</f>
        <v>545</v>
      </c>
      <c r="E558" s="14">
        <v>117</v>
      </c>
      <c r="F558" s="14"/>
      <c r="G558" s="15"/>
      <c r="H558" s="15"/>
      <c r="I558" s="15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5"/>
      <c r="AL558" s="15"/>
      <c r="AM558" s="15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</row>
    <row r="559" spans="1:66">
      <c r="A559">
        <v>17031380500</v>
      </c>
      <c r="B559" s="14" t="s">
        <v>2600</v>
      </c>
      <c r="C559" s="14">
        <v>3</v>
      </c>
      <c r="D559" s="14">
        <f>C559-E559</f>
        <v>2</v>
      </c>
      <c r="E559" s="14">
        <v>1</v>
      </c>
      <c r="F559" s="14"/>
      <c r="G559" s="15"/>
      <c r="H559" s="15"/>
      <c r="I559" s="15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5"/>
      <c r="AL559" s="15"/>
      <c r="AM559" s="15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</row>
    <row r="560" spans="1:66">
      <c r="A560">
        <v>17031812801</v>
      </c>
      <c r="B560" s="14" t="s">
        <v>2600</v>
      </c>
      <c r="C560" s="14">
        <v>105</v>
      </c>
      <c r="D560" s="14">
        <f>C560-E560</f>
        <v>98</v>
      </c>
      <c r="E560" s="14">
        <v>7</v>
      </c>
      <c r="F560" s="14"/>
      <c r="G560" s="15"/>
      <c r="H560" s="15"/>
      <c r="I560" s="15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5"/>
      <c r="AL560" s="15"/>
      <c r="AM560" s="15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</row>
    <row r="561" spans="1:66">
      <c r="A561">
        <v>17031160300</v>
      </c>
      <c r="B561" s="14" t="s">
        <v>2600</v>
      </c>
      <c r="C561" s="14">
        <v>120</v>
      </c>
      <c r="D561" s="14">
        <f>C561-E561</f>
        <v>103</v>
      </c>
      <c r="E561" s="14">
        <v>17</v>
      </c>
      <c r="F561" s="14"/>
      <c r="G561" s="15"/>
      <c r="H561" s="15"/>
      <c r="I561" s="15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5"/>
      <c r="AL561" s="15"/>
      <c r="AM561" s="15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</row>
    <row r="562" spans="1:66">
      <c r="A562">
        <v>17031831700</v>
      </c>
      <c r="B562" s="14" t="s">
        <v>2600</v>
      </c>
      <c r="C562" s="14">
        <v>117</v>
      </c>
      <c r="D562" s="14">
        <f>C562-E562</f>
        <v>89</v>
      </c>
      <c r="E562" s="14">
        <v>28</v>
      </c>
      <c r="F562" s="14"/>
      <c r="G562" s="15"/>
      <c r="H562" s="15"/>
      <c r="I562" s="15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5"/>
      <c r="AL562" s="15"/>
      <c r="AM562" s="15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</row>
    <row r="563" spans="1:66">
      <c r="A563">
        <v>17031110300</v>
      </c>
      <c r="B563" s="14" t="s">
        <v>2600</v>
      </c>
      <c r="C563" s="14">
        <v>49</v>
      </c>
      <c r="D563" s="14">
        <f>C563-E563</f>
        <v>47</v>
      </c>
      <c r="E563" s="14">
        <v>2</v>
      </c>
      <c r="F563" s="14"/>
      <c r="G563" s="15"/>
      <c r="H563" s="15"/>
      <c r="I563" s="15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5"/>
      <c r="AL563" s="15"/>
      <c r="AM563" s="15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</row>
    <row r="564" spans="1:66">
      <c r="A564">
        <v>17031420600</v>
      </c>
      <c r="B564" s="14" t="s">
        <v>2600</v>
      </c>
      <c r="C564" s="14">
        <v>86</v>
      </c>
      <c r="D564" s="14">
        <f>C564-E564</f>
        <v>28</v>
      </c>
      <c r="E564" s="14">
        <v>58</v>
      </c>
      <c r="F564" s="14"/>
      <c r="G564" s="15"/>
      <c r="H564" s="15"/>
      <c r="I564" s="15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5"/>
      <c r="AL564" s="15"/>
      <c r="AM564" s="15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</row>
    <row r="565" spans="1:66">
      <c r="A565">
        <v>17031560800</v>
      </c>
      <c r="B565" s="14" t="s">
        <v>2600</v>
      </c>
      <c r="C565" s="14">
        <v>141</v>
      </c>
      <c r="D565" s="14">
        <f>C565-E565</f>
        <v>125</v>
      </c>
      <c r="E565" s="14">
        <v>16</v>
      </c>
      <c r="F565" s="14"/>
      <c r="G565" s="15"/>
      <c r="H565" s="15"/>
      <c r="I565" s="15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5"/>
      <c r="AL565" s="15"/>
      <c r="AM565" s="15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</row>
    <row r="566" spans="1:66">
      <c r="A566">
        <v>17031150300</v>
      </c>
      <c r="B566" s="14" t="s">
        <v>2600</v>
      </c>
      <c r="C566" s="14">
        <v>252</v>
      </c>
      <c r="D566" s="14">
        <f>C566-E566</f>
        <v>238</v>
      </c>
      <c r="E566" s="14">
        <v>14</v>
      </c>
      <c r="F566" s="14"/>
      <c r="G566" s="15"/>
      <c r="H566" s="15"/>
      <c r="I566" s="15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5"/>
      <c r="AL566" s="15"/>
      <c r="AM566" s="15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</row>
    <row r="567" spans="1:66">
      <c r="A567">
        <v>17031140400</v>
      </c>
      <c r="B567" s="14" t="s">
        <v>2600</v>
      </c>
      <c r="C567" s="14">
        <v>224</v>
      </c>
      <c r="D567" s="14">
        <f>C567-E567</f>
        <v>182</v>
      </c>
      <c r="E567" s="14">
        <v>42</v>
      </c>
      <c r="F567" s="14"/>
      <c r="G567" s="15"/>
      <c r="H567" s="15"/>
      <c r="I567" s="15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5"/>
      <c r="AL567" s="15"/>
      <c r="AM567" s="15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</row>
    <row r="568" spans="1:66">
      <c r="A568">
        <v>17031100400</v>
      </c>
      <c r="B568" s="14" t="s">
        <v>2600</v>
      </c>
      <c r="C568" s="14">
        <v>122</v>
      </c>
      <c r="D568" s="14">
        <f>C568-E568</f>
        <v>99</v>
      </c>
      <c r="E568" s="14">
        <v>23</v>
      </c>
      <c r="F568" s="14"/>
      <c r="G568" s="15"/>
      <c r="H568" s="15"/>
      <c r="I568" s="15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5"/>
      <c r="AL568" s="15"/>
      <c r="AM568" s="15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</row>
    <row r="569" spans="1:66">
      <c r="A569">
        <v>17031243400</v>
      </c>
      <c r="B569" s="14" t="s">
        <v>2600</v>
      </c>
      <c r="C569" s="14">
        <v>104</v>
      </c>
      <c r="D569" s="14">
        <f>C569-E569</f>
        <v>97</v>
      </c>
      <c r="E569" s="14">
        <v>7</v>
      </c>
      <c r="F569" s="14"/>
      <c r="G569" s="15"/>
      <c r="H569" s="15"/>
      <c r="I569" s="15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5"/>
      <c r="AL569" s="15"/>
      <c r="AM569" s="15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</row>
    <row r="570" spans="1:66">
      <c r="A570">
        <v>17031251400</v>
      </c>
      <c r="B570" s="14" t="s">
        <v>2600</v>
      </c>
      <c r="C570" s="14">
        <v>82</v>
      </c>
      <c r="D570" s="14">
        <f>C570-E570</f>
        <v>66</v>
      </c>
      <c r="E570" s="14">
        <v>16</v>
      </c>
      <c r="F570" s="14"/>
      <c r="G570" s="15"/>
      <c r="H570" s="15"/>
      <c r="I570" s="15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5"/>
      <c r="AL570" s="15"/>
      <c r="AM570" s="15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</row>
    <row r="571" spans="1:66">
      <c r="A571">
        <v>17031411000</v>
      </c>
      <c r="B571" s="14" t="s">
        <v>2600</v>
      </c>
      <c r="C571" s="14">
        <v>81</v>
      </c>
      <c r="D571" s="14">
        <f>C571-E571</f>
        <v>74</v>
      </c>
      <c r="E571" s="14">
        <v>7</v>
      </c>
      <c r="F571" s="14"/>
      <c r="G571" s="15"/>
      <c r="H571" s="15"/>
      <c r="I571" s="15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5"/>
      <c r="AL571" s="15"/>
      <c r="AM571" s="15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</row>
    <row r="572" spans="1:66">
      <c r="A572">
        <v>17031650400</v>
      </c>
      <c r="B572" s="14" t="s">
        <v>2600</v>
      </c>
      <c r="C572" s="14">
        <v>39</v>
      </c>
      <c r="D572" s="14">
        <f>C572-E572</f>
        <v>36</v>
      </c>
      <c r="E572" s="14">
        <v>3</v>
      </c>
      <c r="F572" s="14"/>
      <c r="G572" s="15"/>
      <c r="H572" s="15"/>
      <c r="I572" s="15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5"/>
      <c r="AL572" s="15"/>
      <c r="AM572" s="15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</row>
    <row r="573" spans="1:66">
      <c r="A573">
        <v>17031828506</v>
      </c>
      <c r="B573" s="14" t="s">
        <v>2600</v>
      </c>
      <c r="C573" s="14">
        <v>120</v>
      </c>
      <c r="D573" s="14">
        <f>C573-E573</f>
        <v>117</v>
      </c>
      <c r="E573" s="14">
        <v>3</v>
      </c>
      <c r="F573" s="14"/>
      <c r="G573" s="15"/>
      <c r="H573" s="15"/>
      <c r="I573" s="15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5"/>
      <c r="AL573" s="15"/>
      <c r="AM573" s="15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</row>
    <row r="574" spans="1:66">
      <c r="A574">
        <v>17031827200</v>
      </c>
      <c r="B574" s="14" t="s">
        <v>2600</v>
      </c>
      <c r="C574" s="14">
        <v>273</v>
      </c>
      <c r="D574" s="14">
        <f>C574-E574</f>
        <v>232</v>
      </c>
      <c r="E574" s="14">
        <v>41</v>
      </c>
      <c r="F574" s="14"/>
      <c r="G574" s="15"/>
      <c r="H574" s="15"/>
      <c r="I574" s="15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5"/>
      <c r="AL574" s="15"/>
      <c r="AM574" s="15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</row>
    <row r="575" spans="1:66">
      <c r="A575">
        <v>17179021604</v>
      </c>
      <c r="B575" s="14" t="s">
        <v>2600</v>
      </c>
      <c r="C575" s="14">
        <v>391</v>
      </c>
      <c r="D575" s="14">
        <f>C575-E575</f>
        <v>350</v>
      </c>
      <c r="E575" s="14">
        <v>41</v>
      </c>
      <c r="F575" s="14"/>
      <c r="G575" s="15"/>
      <c r="H575" s="15"/>
      <c r="I575" s="15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5"/>
      <c r="AL575" s="15"/>
      <c r="AM575" s="15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</row>
    <row r="576" spans="1:66">
      <c r="A576">
        <v>17095000200</v>
      </c>
      <c r="B576" s="14" t="s">
        <v>2600</v>
      </c>
      <c r="C576" s="14">
        <v>35</v>
      </c>
      <c r="D576" s="14">
        <f>C576-E576</f>
        <v>35</v>
      </c>
      <c r="E576" s="14">
        <v>0</v>
      </c>
      <c r="F576" s="14"/>
      <c r="G576" s="15"/>
      <c r="H576" s="15"/>
      <c r="I576" s="15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5"/>
      <c r="AL576" s="15"/>
      <c r="AM576" s="15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</row>
    <row r="577" spans="1:66">
      <c r="A577">
        <v>17091011800</v>
      </c>
      <c r="B577" s="14" t="s">
        <v>2600</v>
      </c>
      <c r="C577" s="14">
        <v>198</v>
      </c>
      <c r="D577" s="14">
        <f>C577-E577</f>
        <v>181</v>
      </c>
      <c r="E577" s="14">
        <v>17</v>
      </c>
      <c r="F577" s="14"/>
      <c r="G577" s="15"/>
      <c r="H577" s="15"/>
      <c r="I577" s="15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5"/>
      <c r="AL577" s="15"/>
      <c r="AM577" s="15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</row>
    <row r="578" spans="1:66">
      <c r="A578">
        <v>17161023500</v>
      </c>
      <c r="B578" s="14" t="s">
        <v>2600</v>
      </c>
      <c r="C578" s="14">
        <v>17</v>
      </c>
      <c r="D578" s="14">
        <f>C578-E578</f>
        <v>12</v>
      </c>
      <c r="E578" s="14">
        <v>5</v>
      </c>
      <c r="F578" s="14"/>
      <c r="G578" s="15"/>
      <c r="H578" s="15"/>
      <c r="I578" s="15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5"/>
      <c r="AL578" s="15"/>
      <c r="AM578" s="15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</row>
    <row r="579" spans="1:66">
      <c r="A579">
        <v>17091012300</v>
      </c>
      <c r="B579" s="14" t="s">
        <v>2600</v>
      </c>
      <c r="C579" s="14">
        <v>719</v>
      </c>
      <c r="D579" s="14">
        <f>C579-E579</f>
        <v>618</v>
      </c>
      <c r="E579" s="14">
        <v>101</v>
      </c>
      <c r="F579" s="14"/>
      <c r="G579" s="15"/>
      <c r="H579" s="15"/>
      <c r="I579" s="15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5"/>
      <c r="AL579" s="15"/>
      <c r="AM579" s="15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</row>
    <row r="580" spans="1:66">
      <c r="A580">
        <v>17091012500</v>
      </c>
      <c r="B580" s="14" t="s">
        <v>2600</v>
      </c>
      <c r="C580" s="14">
        <v>110</v>
      </c>
      <c r="D580" s="14">
        <f>C580-E580</f>
        <v>107</v>
      </c>
      <c r="E580" s="14">
        <v>3</v>
      </c>
      <c r="F580" s="14"/>
      <c r="G580" s="15"/>
      <c r="H580" s="15"/>
      <c r="I580" s="15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5"/>
      <c r="AL580" s="15"/>
      <c r="AM580" s="15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</row>
    <row r="581" spans="1:66">
      <c r="A581">
        <v>17119402400</v>
      </c>
      <c r="B581" s="14" t="s">
        <v>2600</v>
      </c>
      <c r="C581" s="14">
        <v>481</v>
      </c>
      <c r="D581" s="14">
        <f>C581-E581</f>
        <v>343</v>
      </c>
      <c r="E581" s="14">
        <v>138</v>
      </c>
      <c r="F581" s="14"/>
      <c r="G581" s="15"/>
      <c r="H581" s="15"/>
      <c r="I581" s="15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5"/>
      <c r="AL581" s="15"/>
      <c r="AM581" s="15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</row>
    <row r="582" spans="1:66">
      <c r="A582">
        <v>17097861008</v>
      </c>
      <c r="B582" s="14" t="s">
        <v>2600</v>
      </c>
      <c r="C582" s="14">
        <v>88</v>
      </c>
      <c r="D582" s="14">
        <f>C582-E582</f>
        <v>88</v>
      </c>
      <c r="E582" s="14">
        <v>0</v>
      </c>
      <c r="F582" s="14"/>
      <c r="G582" s="15"/>
      <c r="H582" s="15"/>
      <c r="I582" s="15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5"/>
      <c r="AL582" s="15"/>
      <c r="AM582" s="15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</row>
    <row r="583" spans="1:66">
      <c r="A583">
        <v>17031806003</v>
      </c>
      <c r="B583" s="14" t="s">
        <v>2600</v>
      </c>
      <c r="C583" s="14">
        <v>32</v>
      </c>
      <c r="D583" s="14">
        <f>C583-E583</f>
        <v>30</v>
      </c>
      <c r="E583" s="14">
        <v>2</v>
      </c>
      <c r="F583" s="14"/>
      <c r="G583" s="15"/>
      <c r="H583" s="15"/>
      <c r="I583" s="15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5"/>
      <c r="AL583" s="15"/>
      <c r="AM583" s="15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</row>
    <row r="584" spans="1:66">
      <c r="A584">
        <v>17089851600</v>
      </c>
      <c r="B584" s="14" t="s">
        <v>2600</v>
      </c>
      <c r="C584" s="14">
        <v>59</v>
      </c>
      <c r="D584" s="14">
        <f>C584-E584</f>
        <v>55</v>
      </c>
      <c r="E584" s="14">
        <v>4</v>
      </c>
      <c r="F584" s="14"/>
      <c r="G584" s="15"/>
      <c r="H584" s="15"/>
      <c r="I584" s="15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5"/>
      <c r="AL584" s="15"/>
      <c r="AM584" s="15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</row>
    <row r="585" spans="1:66">
      <c r="A585">
        <v>17043843900</v>
      </c>
      <c r="B585" s="14" t="s">
        <v>2600</v>
      </c>
      <c r="C585" s="14">
        <v>74</v>
      </c>
      <c r="D585" s="14">
        <f>C585-E585</f>
        <v>63</v>
      </c>
      <c r="E585" s="14">
        <v>11</v>
      </c>
      <c r="F585" s="14"/>
      <c r="G585" s="15"/>
      <c r="H585" s="15"/>
      <c r="I585" s="15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5"/>
      <c r="AL585" s="15"/>
      <c r="AM585" s="15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</row>
    <row r="586" spans="1:66">
      <c r="A586">
        <v>17167002200</v>
      </c>
      <c r="B586" s="14" t="s">
        <v>2600</v>
      </c>
      <c r="C586" s="14">
        <v>50</v>
      </c>
      <c r="D586" s="14">
        <f>C586-E586</f>
        <v>41</v>
      </c>
      <c r="E586" s="14">
        <v>9</v>
      </c>
      <c r="F586" s="14"/>
      <c r="G586" s="15"/>
      <c r="H586" s="15"/>
      <c r="I586" s="15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5"/>
      <c r="AL586" s="15"/>
      <c r="AM586" s="15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</row>
    <row r="587" spans="1:66">
      <c r="A587">
        <v>17031817000</v>
      </c>
      <c r="B587" s="14" t="s">
        <v>2600</v>
      </c>
      <c r="C587" s="14">
        <v>306</v>
      </c>
      <c r="D587" s="14">
        <f>C587-E587</f>
        <v>256</v>
      </c>
      <c r="E587" s="14">
        <v>50</v>
      </c>
      <c r="F587" s="14"/>
      <c r="G587" s="15"/>
      <c r="H587" s="15"/>
      <c r="I587" s="15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5"/>
      <c r="AL587" s="15"/>
      <c r="AM587" s="15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</row>
    <row r="588" spans="1:66">
      <c r="A588">
        <v>17031802609</v>
      </c>
      <c r="B588" s="14" t="s">
        <v>2600</v>
      </c>
      <c r="C588" s="14">
        <v>67</v>
      </c>
      <c r="D588" s="14">
        <f>C588-E588</f>
        <v>62</v>
      </c>
      <c r="E588" s="14">
        <v>5</v>
      </c>
      <c r="F588" s="14"/>
      <c r="G588" s="15"/>
      <c r="H588" s="15"/>
      <c r="I588" s="15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5"/>
      <c r="AL588" s="15"/>
      <c r="AM588" s="15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</row>
    <row r="589" spans="1:66">
      <c r="A589">
        <v>17031814300</v>
      </c>
      <c r="B589" s="14" t="s">
        <v>2600</v>
      </c>
      <c r="C589" s="14">
        <v>59</v>
      </c>
      <c r="D589" s="14">
        <f>C589-E589</f>
        <v>49</v>
      </c>
      <c r="E589" s="14">
        <v>10</v>
      </c>
      <c r="F589" s="14"/>
      <c r="G589" s="15"/>
      <c r="H589" s="15"/>
      <c r="I589" s="15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5"/>
      <c r="AL589" s="15"/>
      <c r="AM589" s="15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</row>
    <row r="590" spans="1:66">
      <c r="A590">
        <v>17031770902</v>
      </c>
      <c r="B590" s="14" t="s">
        <v>2600</v>
      </c>
      <c r="C590" s="14">
        <v>126</v>
      </c>
      <c r="D590" s="14">
        <f>C590-E590</f>
        <v>115</v>
      </c>
      <c r="E590" s="14">
        <v>11</v>
      </c>
      <c r="F590" s="14"/>
      <c r="G590" s="15"/>
      <c r="H590" s="15"/>
      <c r="I590" s="15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5"/>
      <c r="AL590" s="15"/>
      <c r="AM590" s="15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</row>
    <row r="591" spans="1:66">
      <c r="A591">
        <v>17031440202</v>
      </c>
      <c r="B591" s="14" t="s">
        <v>2600</v>
      </c>
      <c r="C591" s="14">
        <v>114</v>
      </c>
      <c r="D591" s="14">
        <f>C591-E591</f>
        <v>89</v>
      </c>
      <c r="E591" s="14">
        <v>25</v>
      </c>
      <c r="F591" s="14"/>
      <c r="G591" s="15"/>
      <c r="H591" s="15"/>
      <c r="I591" s="15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5"/>
      <c r="AL591" s="15"/>
      <c r="AM591" s="15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</row>
    <row r="592" spans="1:66">
      <c r="A592">
        <v>17031840100</v>
      </c>
      <c r="B592" s="14" t="s">
        <v>2600</v>
      </c>
      <c r="C592" s="14">
        <v>53</v>
      </c>
      <c r="D592" s="14">
        <f>C592-E592</f>
        <v>47</v>
      </c>
      <c r="E592" s="14">
        <v>6</v>
      </c>
      <c r="F592" s="14"/>
      <c r="G592" s="15"/>
      <c r="H592" s="15"/>
      <c r="I592" s="15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5"/>
      <c r="AL592" s="15"/>
      <c r="AM592" s="15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</row>
    <row r="593" spans="1:66">
      <c r="A593">
        <v>17031500200</v>
      </c>
      <c r="B593" s="14" t="s">
        <v>2600</v>
      </c>
      <c r="C593" s="14">
        <v>52</v>
      </c>
      <c r="D593" s="14">
        <f>C593-E593</f>
        <v>48</v>
      </c>
      <c r="E593" s="14">
        <v>4</v>
      </c>
      <c r="F593" s="14"/>
      <c r="G593" s="15"/>
      <c r="H593" s="15"/>
      <c r="I593" s="15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5"/>
      <c r="AL593" s="15"/>
      <c r="AM593" s="15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</row>
    <row r="594" spans="1:66">
      <c r="A594">
        <v>17031310700</v>
      </c>
      <c r="B594" s="14" t="s">
        <v>2600</v>
      </c>
      <c r="C594" s="14">
        <v>132</v>
      </c>
      <c r="D594" s="14">
        <f>C594-E594</f>
        <v>120</v>
      </c>
      <c r="E594" s="14">
        <v>12</v>
      </c>
      <c r="F594" s="14"/>
      <c r="G594" s="15"/>
      <c r="H594" s="15"/>
      <c r="I594" s="15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5"/>
      <c r="AL594" s="15"/>
      <c r="AM594" s="15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</row>
    <row r="595" spans="1:66">
      <c r="A595">
        <v>17031061200</v>
      </c>
      <c r="B595" s="14" t="s">
        <v>2600</v>
      </c>
      <c r="C595" s="14">
        <v>51</v>
      </c>
      <c r="D595" s="14">
        <f>C595-E595</f>
        <v>46</v>
      </c>
      <c r="E595" s="14">
        <v>5</v>
      </c>
      <c r="F595" s="14"/>
      <c r="G595" s="15"/>
      <c r="H595" s="15"/>
      <c r="I595" s="15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5"/>
      <c r="AL595" s="15"/>
      <c r="AM595" s="15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</row>
    <row r="596" spans="1:66">
      <c r="A596">
        <v>17031283200</v>
      </c>
      <c r="B596" s="14" t="s">
        <v>2600</v>
      </c>
      <c r="C596" s="14">
        <v>37</v>
      </c>
      <c r="D596" s="14">
        <f>C596-E596</f>
        <v>36</v>
      </c>
      <c r="E596" s="14">
        <v>1</v>
      </c>
      <c r="F596" s="14"/>
      <c r="G596" s="15"/>
      <c r="H596" s="15"/>
      <c r="I596" s="15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5"/>
      <c r="AL596" s="15"/>
      <c r="AM596" s="15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</row>
    <row r="597" spans="1:66">
      <c r="A597">
        <v>17031611900</v>
      </c>
      <c r="B597" s="14" t="s">
        <v>2600</v>
      </c>
      <c r="C597" s="14">
        <v>73</v>
      </c>
      <c r="D597" s="14">
        <f>C597-E597</f>
        <v>51</v>
      </c>
      <c r="E597" s="14">
        <v>22</v>
      </c>
      <c r="F597" s="14"/>
      <c r="G597" s="15"/>
      <c r="H597" s="15"/>
      <c r="I597" s="15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5"/>
      <c r="AL597" s="15"/>
      <c r="AM597" s="15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</row>
    <row r="598" spans="1:66">
      <c r="A598">
        <v>17031242900</v>
      </c>
      <c r="B598" s="14" t="s">
        <v>2600</v>
      </c>
      <c r="C598" s="14">
        <v>138</v>
      </c>
      <c r="D598" s="14">
        <f>C598-E598</f>
        <v>117</v>
      </c>
      <c r="E598" s="14">
        <v>21</v>
      </c>
      <c r="F598" s="14"/>
      <c r="G598" s="15"/>
      <c r="H598" s="15"/>
      <c r="I598" s="15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5"/>
      <c r="AL598" s="15"/>
      <c r="AM598" s="15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</row>
    <row r="599" spans="1:66">
      <c r="A599">
        <v>17031190900</v>
      </c>
      <c r="B599" s="14" t="s">
        <v>2600</v>
      </c>
      <c r="C599" s="14">
        <v>44</v>
      </c>
      <c r="D599" s="14">
        <f>C599-E599</f>
        <v>39</v>
      </c>
      <c r="E599" s="14">
        <v>5</v>
      </c>
      <c r="F599" s="14"/>
      <c r="G599" s="15"/>
      <c r="H599" s="15"/>
      <c r="I599" s="15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5"/>
      <c r="AL599" s="15"/>
      <c r="AM599" s="15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</row>
    <row r="600" spans="1:66">
      <c r="A600">
        <v>17031530400</v>
      </c>
      <c r="B600" s="14" t="s">
        <v>2600</v>
      </c>
      <c r="C600" s="14">
        <v>37</v>
      </c>
      <c r="D600" s="14">
        <f>C600-E600</f>
        <v>31</v>
      </c>
      <c r="E600" s="14">
        <v>6</v>
      </c>
      <c r="F600" s="14"/>
      <c r="G600" s="15"/>
      <c r="H600" s="15"/>
      <c r="I600" s="15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5"/>
      <c r="AL600" s="15"/>
      <c r="AM600" s="15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</row>
    <row r="601" spans="1:66">
      <c r="A601">
        <v>17113001402</v>
      </c>
      <c r="B601" s="14" t="s">
        <v>2600</v>
      </c>
      <c r="C601" s="14">
        <v>26</v>
      </c>
      <c r="D601" s="14">
        <f>C601-E601</f>
        <v>26</v>
      </c>
      <c r="E601" s="14">
        <v>0</v>
      </c>
      <c r="F601" s="14"/>
      <c r="G601" s="15"/>
      <c r="H601" s="15"/>
      <c r="I601" s="15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5"/>
      <c r="AL601" s="15"/>
      <c r="AM601" s="15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</row>
    <row r="602" spans="1:66">
      <c r="A602">
        <v>17119400101</v>
      </c>
      <c r="B602" s="14" t="s">
        <v>2600</v>
      </c>
      <c r="C602" s="14">
        <v>173</v>
      </c>
      <c r="D602" s="14">
        <f>C602-E602</f>
        <v>125</v>
      </c>
      <c r="E602" s="14">
        <v>48</v>
      </c>
      <c r="F602" s="14"/>
      <c r="G602" s="15"/>
      <c r="H602" s="15"/>
      <c r="I602" s="15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5"/>
      <c r="AL602" s="15"/>
      <c r="AM602" s="15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</row>
    <row r="603" spans="1:66">
      <c r="A603">
        <v>17197880303</v>
      </c>
      <c r="B603" s="14" t="s">
        <v>2600</v>
      </c>
      <c r="C603" s="14">
        <v>18</v>
      </c>
      <c r="D603" s="14">
        <f>C603-E603</f>
        <v>18</v>
      </c>
      <c r="E603" s="14">
        <v>0</v>
      </c>
      <c r="F603" s="14"/>
      <c r="G603" s="15"/>
      <c r="H603" s="15"/>
      <c r="I603" s="15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5"/>
      <c r="AL603" s="15"/>
      <c r="AM603" s="15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</row>
    <row r="604" spans="1:66">
      <c r="A604">
        <v>17031802610</v>
      </c>
      <c r="B604" s="14" t="s">
        <v>2600</v>
      </c>
      <c r="C604" s="14">
        <v>4</v>
      </c>
      <c r="D604" s="14">
        <f>C604-E604</f>
        <v>4</v>
      </c>
      <c r="E604" s="14">
        <v>0</v>
      </c>
      <c r="F604" s="14"/>
      <c r="G604" s="15"/>
      <c r="H604" s="15"/>
      <c r="I604" s="15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5"/>
      <c r="AL604" s="15"/>
      <c r="AM604" s="15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</row>
    <row r="605" spans="1:66">
      <c r="A605">
        <v>17031818500</v>
      </c>
      <c r="B605" s="14" t="s">
        <v>2600</v>
      </c>
      <c r="C605" s="14">
        <v>323</v>
      </c>
      <c r="D605" s="14">
        <f>C605-E605</f>
        <v>305</v>
      </c>
      <c r="E605" s="14">
        <v>18</v>
      </c>
      <c r="F605" s="14"/>
      <c r="G605" s="15"/>
      <c r="H605" s="15"/>
      <c r="I605" s="15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5"/>
      <c r="AL605" s="15"/>
      <c r="AM605" s="15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</row>
    <row r="606" spans="1:66">
      <c r="A606">
        <v>17111871304</v>
      </c>
      <c r="B606" s="14" t="s">
        <v>2600</v>
      </c>
      <c r="C606" s="14">
        <v>335</v>
      </c>
      <c r="D606" s="14">
        <f>C606-E606</f>
        <v>303</v>
      </c>
      <c r="E606" s="14">
        <v>32</v>
      </c>
      <c r="F606" s="14"/>
      <c r="G606" s="15"/>
      <c r="H606" s="15"/>
      <c r="I606" s="15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5"/>
      <c r="AL606" s="15"/>
      <c r="AM606" s="15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</row>
    <row r="607" spans="1:66">
      <c r="A607">
        <v>17031800100</v>
      </c>
      <c r="B607" s="14" t="s">
        <v>2600</v>
      </c>
      <c r="C607" s="14">
        <v>8</v>
      </c>
      <c r="D607" s="14">
        <f>C607-E607</f>
        <v>7</v>
      </c>
      <c r="E607" s="14">
        <v>1</v>
      </c>
      <c r="F607" s="14"/>
      <c r="G607" s="15"/>
      <c r="H607" s="15"/>
      <c r="I607" s="15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5"/>
      <c r="AL607" s="15"/>
      <c r="AM607" s="15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</row>
    <row r="608" spans="1:66">
      <c r="A608">
        <v>17031760802</v>
      </c>
      <c r="B608" s="14" t="s">
        <v>2600</v>
      </c>
      <c r="C608" s="14">
        <v>40</v>
      </c>
      <c r="D608" s="14">
        <f>C608-E608</f>
        <v>39</v>
      </c>
      <c r="E608" s="14">
        <v>1</v>
      </c>
      <c r="F608" s="14"/>
      <c r="G608" s="15"/>
      <c r="H608" s="15"/>
      <c r="I608" s="15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5"/>
      <c r="AL608" s="15"/>
      <c r="AM608" s="15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</row>
    <row r="609" spans="1:66">
      <c r="A609">
        <v>17031380700</v>
      </c>
      <c r="B609" s="14" t="s">
        <v>2600</v>
      </c>
      <c r="C609" s="14">
        <v>37</v>
      </c>
      <c r="D609" s="14">
        <f>C609-E609</f>
        <v>31</v>
      </c>
      <c r="E609" s="14">
        <v>6</v>
      </c>
      <c r="F609" s="14"/>
      <c r="G609" s="15"/>
      <c r="H609" s="15"/>
      <c r="I609" s="15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5"/>
      <c r="AL609" s="15"/>
      <c r="AM609" s="15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</row>
    <row r="610" spans="1:66">
      <c r="A610">
        <v>17031730100</v>
      </c>
      <c r="B610" s="14" t="s">
        <v>2600</v>
      </c>
      <c r="C610" s="14">
        <v>19</v>
      </c>
      <c r="D610" s="14">
        <f>C610-E610</f>
        <v>17</v>
      </c>
      <c r="E610" s="14">
        <v>2</v>
      </c>
      <c r="F610" s="14"/>
      <c r="G610" s="15"/>
      <c r="H610" s="15"/>
      <c r="I610" s="15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5"/>
      <c r="AL610" s="15"/>
      <c r="AM610" s="15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</row>
    <row r="611" spans="1:66">
      <c r="A611">
        <v>17113001302</v>
      </c>
      <c r="B611" s="14" t="s">
        <v>2600</v>
      </c>
      <c r="C611" s="14">
        <v>66</v>
      </c>
      <c r="D611" s="14">
        <f>C611-E611</f>
        <v>58</v>
      </c>
      <c r="E611" s="14">
        <v>8</v>
      </c>
      <c r="F611" s="14"/>
      <c r="G611" s="15"/>
      <c r="H611" s="15"/>
      <c r="I611" s="15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5"/>
      <c r="AL611" s="15"/>
      <c r="AM611" s="15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</row>
    <row r="612" spans="1:66">
      <c r="A612">
        <v>17031805110</v>
      </c>
      <c r="B612" s="14" t="s">
        <v>2600</v>
      </c>
      <c r="C612" s="14">
        <v>125</v>
      </c>
      <c r="D612" s="14">
        <f>C612-E612</f>
        <v>105</v>
      </c>
      <c r="E612" s="14">
        <v>20</v>
      </c>
      <c r="F612" s="14"/>
      <c r="G612" s="15"/>
      <c r="H612" s="15"/>
      <c r="I612" s="15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5"/>
      <c r="AL612" s="15"/>
      <c r="AM612" s="15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</row>
    <row r="613" spans="1:66">
      <c r="A613">
        <v>17087980000</v>
      </c>
      <c r="B613" s="14" t="s">
        <v>2600</v>
      </c>
      <c r="C613" s="14">
        <v>0</v>
      </c>
      <c r="D613" s="14">
        <f>C613-E613</f>
        <v>0</v>
      </c>
      <c r="E613" s="14">
        <v>0</v>
      </c>
      <c r="F613" s="14"/>
      <c r="G613" s="15"/>
      <c r="H613" s="15"/>
      <c r="I613" s="15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5"/>
      <c r="AL613" s="15"/>
      <c r="AM613" s="15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</row>
    <row r="614" spans="1:66">
      <c r="A614">
        <v>17031280400</v>
      </c>
      <c r="B614" s="14" t="s">
        <v>2600</v>
      </c>
      <c r="C614" s="14">
        <v>165</v>
      </c>
      <c r="D614" s="14">
        <f>C614-E614</f>
        <v>147</v>
      </c>
      <c r="E614" s="14">
        <v>18</v>
      </c>
      <c r="F614" s="14"/>
      <c r="G614" s="15"/>
      <c r="H614" s="15"/>
      <c r="I614" s="15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5"/>
      <c r="AL614" s="15"/>
      <c r="AM614" s="15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</row>
    <row r="615" spans="1:66">
      <c r="A615">
        <v>17031611100</v>
      </c>
      <c r="B615" s="14" t="s">
        <v>2600</v>
      </c>
      <c r="C615" s="14">
        <v>15</v>
      </c>
      <c r="D615" s="14">
        <f>C615-E615</f>
        <v>11</v>
      </c>
      <c r="E615" s="14">
        <v>4</v>
      </c>
      <c r="F615" s="14"/>
      <c r="G615" s="15"/>
      <c r="H615" s="15"/>
      <c r="I615" s="15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5"/>
      <c r="AL615" s="15"/>
      <c r="AM615" s="15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</row>
    <row r="616" spans="1:66">
      <c r="A616">
        <v>17031530300</v>
      </c>
      <c r="B616" s="14" t="s">
        <v>2600</v>
      </c>
      <c r="C616" s="14">
        <v>58</v>
      </c>
      <c r="D616" s="14">
        <f>C616-E616</f>
        <v>50</v>
      </c>
      <c r="E616" s="14">
        <v>8</v>
      </c>
      <c r="F616" s="14"/>
      <c r="G616" s="15"/>
      <c r="H616" s="15"/>
      <c r="I616" s="15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5"/>
      <c r="AL616" s="15"/>
      <c r="AM616" s="15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</row>
    <row r="617" spans="1:66">
      <c r="A617">
        <v>17031816200</v>
      </c>
      <c r="B617" s="14" t="s">
        <v>2600</v>
      </c>
      <c r="C617" s="14">
        <v>79</v>
      </c>
      <c r="D617" s="14">
        <f>C617-E617</f>
        <v>57</v>
      </c>
      <c r="E617" s="14">
        <v>22</v>
      </c>
      <c r="F617" s="14"/>
      <c r="G617" s="15"/>
      <c r="H617" s="15"/>
      <c r="I617" s="15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5"/>
      <c r="AL617" s="15"/>
      <c r="AM617" s="15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</row>
    <row r="618" spans="1:66">
      <c r="A618">
        <v>17031570200</v>
      </c>
      <c r="B618" s="14" t="s">
        <v>2600</v>
      </c>
      <c r="C618" s="14">
        <v>177</v>
      </c>
      <c r="D618" s="14">
        <f>C618-E618</f>
        <v>149</v>
      </c>
      <c r="E618" s="14">
        <v>28</v>
      </c>
      <c r="F618" s="14"/>
      <c r="G618" s="15"/>
      <c r="H618" s="15"/>
      <c r="I618" s="15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5"/>
      <c r="AL618" s="15"/>
      <c r="AM618" s="15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</row>
    <row r="619" spans="1:66">
      <c r="A619">
        <v>17031817700</v>
      </c>
      <c r="B619" s="14" t="s">
        <v>2600</v>
      </c>
      <c r="C619" s="14">
        <v>35</v>
      </c>
      <c r="D619" s="14">
        <f>C619-E619</f>
        <v>34</v>
      </c>
      <c r="E619" s="14">
        <v>1</v>
      </c>
      <c r="F619" s="14"/>
      <c r="G619" s="15"/>
      <c r="H619" s="15"/>
      <c r="I619" s="15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5"/>
      <c r="AL619" s="15"/>
      <c r="AM619" s="15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</row>
    <row r="620" spans="1:66">
      <c r="A620">
        <v>17031310200</v>
      </c>
      <c r="B620" s="14" t="s">
        <v>2600</v>
      </c>
      <c r="C620" s="14">
        <v>98</v>
      </c>
      <c r="D620" s="14">
        <f>C620-E620</f>
        <v>81</v>
      </c>
      <c r="E620" s="14">
        <v>17</v>
      </c>
      <c r="F620" s="14"/>
      <c r="G620" s="15"/>
      <c r="H620" s="15"/>
      <c r="I620" s="15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5"/>
      <c r="AL620" s="15"/>
      <c r="AM620" s="15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</row>
    <row r="621" spans="1:66">
      <c r="A621">
        <v>17031190701</v>
      </c>
      <c r="B621" s="14" t="s">
        <v>2600</v>
      </c>
      <c r="C621" s="14">
        <v>87</v>
      </c>
      <c r="D621" s="14">
        <f>C621-E621</f>
        <v>83</v>
      </c>
      <c r="E621" s="14">
        <v>4</v>
      </c>
      <c r="F621" s="14"/>
      <c r="G621" s="15"/>
      <c r="H621" s="15"/>
      <c r="I621" s="15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5"/>
      <c r="AL621" s="15"/>
      <c r="AM621" s="15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</row>
    <row r="622" spans="1:66">
      <c r="A622">
        <v>17197882702</v>
      </c>
      <c r="B622" s="14" t="s">
        <v>2600</v>
      </c>
      <c r="C622" s="14">
        <v>33</v>
      </c>
      <c r="D622" s="14">
        <f>C622-E622</f>
        <v>32</v>
      </c>
      <c r="E622" s="14">
        <v>1</v>
      </c>
      <c r="F622" s="14"/>
      <c r="G622" s="15"/>
      <c r="H622" s="15"/>
      <c r="I622" s="15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5"/>
      <c r="AL622" s="15"/>
      <c r="AM622" s="15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</row>
    <row r="623" spans="1:66">
      <c r="A623">
        <v>17197881900</v>
      </c>
      <c r="B623" s="14" t="s">
        <v>2600</v>
      </c>
      <c r="C623" s="14">
        <v>87</v>
      </c>
      <c r="D623" s="14">
        <f>C623-E623</f>
        <v>79</v>
      </c>
      <c r="E623" s="14">
        <v>8</v>
      </c>
      <c r="F623" s="14"/>
      <c r="G623" s="15"/>
      <c r="H623" s="15"/>
      <c r="I623" s="15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5"/>
      <c r="AL623" s="15"/>
      <c r="AM623" s="15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</row>
    <row r="624" spans="1:66">
      <c r="A624">
        <v>17031828201</v>
      </c>
      <c r="B624" s="14" t="s">
        <v>2600</v>
      </c>
      <c r="C624" s="14">
        <v>152</v>
      </c>
      <c r="D624" s="14">
        <f>C624-E624</f>
        <v>126</v>
      </c>
      <c r="E624" s="14">
        <v>26</v>
      </c>
      <c r="F624" s="14"/>
      <c r="G624" s="15"/>
      <c r="H624" s="15"/>
      <c r="I624" s="15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5"/>
      <c r="AL624" s="15"/>
      <c r="AM624" s="15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</row>
    <row r="625" spans="1:66">
      <c r="A625">
        <v>17031828505</v>
      </c>
      <c r="B625" s="14" t="s">
        <v>2600</v>
      </c>
      <c r="C625" s="14">
        <v>175</v>
      </c>
      <c r="D625" s="14">
        <f>C625-E625</f>
        <v>158</v>
      </c>
      <c r="E625" s="14">
        <v>17</v>
      </c>
      <c r="F625" s="14"/>
      <c r="G625" s="15"/>
      <c r="H625" s="15"/>
      <c r="I625" s="15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5"/>
      <c r="AL625" s="15"/>
      <c r="AM625" s="15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</row>
    <row r="626" spans="1:66">
      <c r="A626">
        <v>17031825302</v>
      </c>
      <c r="B626" s="14" t="s">
        <v>2600</v>
      </c>
      <c r="C626" s="14">
        <v>64</v>
      </c>
      <c r="D626" s="14">
        <f>C626-E626</f>
        <v>46</v>
      </c>
      <c r="E626" s="14">
        <v>18</v>
      </c>
      <c r="F626" s="14"/>
      <c r="G626" s="15"/>
      <c r="H626" s="15"/>
      <c r="I626" s="15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5"/>
      <c r="AL626" s="15"/>
      <c r="AM626" s="15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</row>
    <row r="627" spans="1:66">
      <c r="A627">
        <v>17031828503</v>
      </c>
      <c r="B627" s="14" t="s">
        <v>2600</v>
      </c>
      <c r="C627" s="14">
        <v>97</v>
      </c>
      <c r="D627" s="14">
        <f>C627-E627</f>
        <v>85</v>
      </c>
      <c r="E627" s="14">
        <v>12</v>
      </c>
      <c r="F627" s="14"/>
      <c r="G627" s="15"/>
      <c r="H627" s="15"/>
      <c r="I627" s="15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5"/>
      <c r="AL627" s="15"/>
      <c r="AM627" s="15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</row>
    <row r="628" spans="1:66">
      <c r="A628">
        <v>17031821200</v>
      </c>
      <c r="B628" s="14" t="s">
        <v>2600</v>
      </c>
      <c r="C628" s="14">
        <v>258</v>
      </c>
      <c r="D628" s="14">
        <f>C628-E628</f>
        <v>195</v>
      </c>
      <c r="E628" s="14">
        <v>63</v>
      </c>
      <c r="F628" s="14"/>
      <c r="G628" s="15"/>
      <c r="H628" s="15"/>
      <c r="I628" s="15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5"/>
      <c r="AL628" s="15"/>
      <c r="AM628" s="15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</row>
    <row r="629" spans="1:66">
      <c r="A629">
        <v>17031828701</v>
      </c>
      <c r="B629" s="14" t="s">
        <v>2600</v>
      </c>
      <c r="C629" s="14">
        <v>307</v>
      </c>
      <c r="D629" s="14">
        <f>C629-E629</f>
        <v>284</v>
      </c>
      <c r="E629" s="14">
        <v>23</v>
      </c>
      <c r="F629" s="14"/>
      <c r="G629" s="15"/>
      <c r="H629" s="15"/>
      <c r="I629" s="15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5"/>
      <c r="AL629" s="15"/>
      <c r="AM629" s="15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</row>
    <row r="630" spans="1:66">
      <c r="A630">
        <v>17031824113</v>
      </c>
      <c r="B630" s="14" t="s">
        <v>2600</v>
      </c>
      <c r="C630" s="14">
        <v>71</v>
      </c>
      <c r="D630" s="14">
        <f>C630-E630</f>
        <v>71</v>
      </c>
      <c r="E630" s="14">
        <v>0</v>
      </c>
      <c r="F630" s="14"/>
      <c r="G630" s="15"/>
      <c r="H630" s="15"/>
      <c r="I630" s="15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5"/>
      <c r="AL630" s="15"/>
      <c r="AM630" s="15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</row>
    <row r="631" spans="1:66">
      <c r="A631">
        <v>17031823904</v>
      </c>
      <c r="B631" s="14" t="s">
        <v>2600</v>
      </c>
      <c r="C631" s="14">
        <v>316</v>
      </c>
      <c r="D631" s="14">
        <f>C631-E631</f>
        <v>282</v>
      </c>
      <c r="E631" s="14">
        <v>34</v>
      </c>
      <c r="F631" s="14"/>
      <c r="G631" s="15"/>
      <c r="H631" s="15"/>
      <c r="I631" s="15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5"/>
      <c r="AL631" s="15"/>
      <c r="AM631" s="15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</row>
    <row r="632" spans="1:66">
      <c r="A632">
        <v>17031826301</v>
      </c>
      <c r="B632" s="14" t="s">
        <v>2600</v>
      </c>
      <c r="C632" s="14">
        <v>115</v>
      </c>
      <c r="D632" s="14">
        <f>C632-E632</f>
        <v>95</v>
      </c>
      <c r="E632" s="14">
        <v>20</v>
      </c>
      <c r="F632" s="14"/>
      <c r="G632" s="15"/>
      <c r="H632" s="15"/>
      <c r="I632" s="15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5"/>
      <c r="AL632" s="15"/>
      <c r="AM632" s="15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</row>
    <row r="633" spans="1:66">
      <c r="A633">
        <v>17031818700</v>
      </c>
      <c r="B633" s="14" t="s">
        <v>2600</v>
      </c>
      <c r="C633" s="14">
        <v>186</v>
      </c>
      <c r="D633" s="14">
        <f>C633-E633</f>
        <v>172</v>
      </c>
      <c r="E633" s="14">
        <v>14</v>
      </c>
      <c r="F633" s="14"/>
      <c r="G633" s="15"/>
      <c r="H633" s="15"/>
      <c r="I633" s="15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5"/>
      <c r="AL633" s="15"/>
      <c r="AM633" s="15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</row>
    <row r="634" spans="1:66">
      <c r="A634">
        <v>17031824507</v>
      </c>
      <c r="B634" s="14" t="s">
        <v>2600</v>
      </c>
      <c r="C634" s="14">
        <v>207</v>
      </c>
      <c r="D634" s="14">
        <f>C634-E634</f>
        <v>149</v>
      </c>
      <c r="E634" s="14">
        <v>58</v>
      </c>
      <c r="F634" s="14"/>
      <c r="G634" s="15"/>
      <c r="H634" s="15"/>
      <c r="I634" s="15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5"/>
      <c r="AL634" s="15"/>
      <c r="AM634" s="15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</row>
    <row r="635" spans="1:66">
      <c r="A635">
        <v>17031823604</v>
      </c>
      <c r="B635" s="14" t="s">
        <v>2600</v>
      </c>
      <c r="C635" s="14">
        <v>174</v>
      </c>
      <c r="D635" s="14">
        <f>C635-E635</f>
        <v>149</v>
      </c>
      <c r="E635" s="14">
        <v>25</v>
      </c>
      <c r="F635" s="14"/>
      <c r="G635" s="15"/>
      <c r="H635" s="15"/>
      <c r="I635" s="15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5"/>
      <c r="AL635" s="15"/>
      <c r="AM635" s="15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</row>
    <row r="636" spans="1:66">
      <c r="A636">
        <v>17043846517</v>
      </c>
      <c r="B636" s="14" t="s">
        <v>2600</v>
      </c>
      <c r="C636" s="14">
        <v>144</v>
      </c>
      <c r="D636" s="14">
        <f>C636-E636</f>
        <v>143</v>
      </c>
      <c r="E636" s="14">
        <v>1</v>
      </c>
      <c r="F636" s="14"/>
      <c r="G636" s="15"/>
      <c r="H636" s="15"/>
      <c r="I636" s="15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5"/>
      <c r="AL636" s="15"/>
      <c r="AM636" s="15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</row>
    <row r="637" spans="1:66">
      <c r="A637">
        <v>17113001106</v>
      </c>
      <c r="B637" s="14" t="s">
        <v>2600</v>
      </c>
      <c r="C637" s="14">
        <v>112</v>
      </c>
      <c r="D637" s="14">
        <f>C637-E637</f>
        <v>102</v>
      </c>
      <c r="E637" s="14">
        <v>10</v>
      </c>
      <c r="F637" s="14"/>
      <c r="G637" s="15"/>
      <c r="H637" s="15"/>
      <c r="I637" s="15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5"/>
      <c r="AL637" s="15"/>
      <c r="AM637" s="15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</row>
    <row r="638" spans="1:66">
      <c r="A638">
        <v>17019000301</v>
      </c>
      <c r="B638" s="14" t="s">
        <v>2600</v>
      </c>
      <c r="C638" s="14">
        <v>353</v>
      </c>
      <c r="D638" s="14">
        <f>C638-E638</f>
        <v>335</v>
      </c>
      <c r="E638" s="14">
        <v>18</v>
      </c>
      <c r="F638" s="14"/>
      <c r="G638" s="15"/>
      <c r="H638" s="15"/>
      <c r="I638" s="15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5"/>
      <c r="AL638" s="15"/>
      <c r="AM638" s="15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</row>
    <row r="639" spans="1:66">
      <c r="A639">
        <v>17019001400</v>
      </c>
      <c r="B639" s="14" t="s">
        <v>2600</v>
      </c>
      <c r="C639" s="14">
        <v>218</v>
      </c>
      <c r="D639" s="14">
        <f>C639-E639</f>
        <v>208</v>
      </c>
      <c r="E639" s="14">
        <v>10</v>
      </c>
      <c r="F639" s="14"/>
      <c r="G639" s="15"/>
      <c r="H639" s="15"/>
      <c r="I639" s="15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5"/>
      <c r="AL639" s="15"/>
      <c r="AM639" s="15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</row>
    <row r="640" spans="1:66">
      <c r="A640">
        <v>17189950200</v>
      </c>
      <c r="B640" s="14" t="s">
        <v>2600</v>
      </c>
      <c r="C640" s="14">
        <v>119</v>
      </c>
      <c r="D640" s="14">
        <f>C640-E640</f>
        <v>119</v>
      </c>
      <c r="E640" s="14">
        <v>0</v>
      </c>
      <c r="F640" s="14"/>
      <c r="G640" s="15"/>
      <c r="H640" s="15"/>
      <c r="I640" s="15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5"/>
      <c r="AL640" s="15"/>
      <c r="AM640" s="15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</row>
    <row r="641" spans="1:66">
      <c r="A641">
        <v>17119401800</v>
      </c>
      <c r="B641" s="14" t="s">
        <v>2600</v>
      </c>
      <c r="C641" s="14">
        <v>226</v>
      </c>
      <c r="D641" s="14">
        <f>C641-E641</f>
        <v>190</v>
      </c>
      <c r="E641" s="14">
        <v>36</v>
      </c>
      <c r="F641" s="14"/>
      <c r="G641" s="15"/>
      <c r="H641" s="15"/>
      <c r="I641" s="15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5"/>
      <c r="AL641" s="15"/>
      <c r="AM641" s="15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</row>
    <row r="642" spans="1:66">
      <c r="A642">
        <v>17083010100</v>
      </c>
      <c r="B642" s="14" t="s">
        <v>2600</v>
      </c>
      <c r="C642" s="14">
        <v>243</v>
      </c>
      <c r="D642" s="14">
        <f>C642-E642</f>
        <v>219</v>
      </c>
      <c r="E642" s="14">
        <v>24</v>
      </c>
      <c r="F642" s="14"/>
      <c r="G642" s="15"/>
      <c r="H642" s="15"/>
      <c r="I642" s="15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5"/>
      <c r="AL642" s="15"/>
      <c r="AM642" s="15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</row>
    <row r="643" spans="1:66">
      <c r="A643">
        <v>17119401100</v>
      </c>
      <c r="B643" s="14" t="s">
        <v>2600</v>
      </c>
      <c r="C643" s="14">
        <v>316</v>
      </c>
      <c r="D643" s="14">
        <f>C643-E643</f>
        <v>254</v>
      </c>
      <c r="E643" s="14">
        <v>62</v>
      </c>
      <c r="F643" s="14"/>
      <c r="G643" s="15"/>
      <c r="H643" s="15"/>
      <c r="I643" s="15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5"/>
      <c r="AL643" s="15"/>
      <c r="AM643" s="15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</row>
    <row r="644" spans="1:66">
      <c r="A644">
        <v>17027900300</v>
      </c>
      <c r="B644" s="14" t="s">
        <v>2600</v>
      </c>
      <c r="C644" s="14">
        <v>302</v>
      </c>
      <c r="D644" s="14">
        <f>C644-E644</f>
        <v>295</v>
      </c>
      <c r="E644" s="14">
        <v>7</v>
      </c>
      <c r="F644" s="14"/>
      <c r="G644" s="15"/>
      <c r="H644" s="15"/>
      <c r="I644" s="15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5"/>
      <c r="AL644" s="15"/>
      <c r="AM644" s="15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</row>
    <row r="645" spans="1:66">
      <c r="A645">
        <v>17119403001</v>
      </c>
      <c r="B645" s="14" t="s">
        <v>2600</v>
      </c>
      <c r="C645" s="14">
        <v>839</v>
      </c>
      <c r="D645" s="14">
        <f>C645-E645</f>
        <v>799</v>
      </c>
      <c r="E645" s="14">
        <v>40</v>
      </c>
      <c r="F645" s="14"/>
      <c r="G645" s="15"/>
      <c r="H645" s="15"/>
      <c r="I645" s="15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5"/>
      <c r="AL645" s="15"/>
      <c r="AM645" s="15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</row>
    <row r="646" spans="1:66">
      <c r="A646">
        <v>17117957000</v>
      </c>
      <c r="B646" s="14" t="s">
        <v>2600</v>
      </c>
      <c r="C646" s="14">
        <v>94</v>
      </c>
      <c r="D646" s="14">
        <f>C646-E646</f>
        <v>74</v>
      </c>
      <c r="E646" s="14">
        <v>20</v>
      </c>
      <c r="F646" s="14"/>
      <c r="G646" s="15"/>
      <c r="H646" s="15"/>
      <c r="I646" s="15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5"/>
      <c r="AL646" s="15"/>
      <c r="AM646" s="15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</row>
    <row r="647" spans="1:66">
      <c r="A647">
        <v>17119403402</v>
      </c>
      <c r="B647" s="14" t="s">
        <v>2600</v>
      </c>
      <c r="C647" s="14">
        <v>194</v>
      </c>
      <c r="D647" s="14">
        <f>C647-E647</f>
        <v>163</v>
      </c>
      <c r="E647" s="14">
        <v>31</v>
      </c>
      <c r="F647" s="14"/>
      <c r="G647" s="15"/>
      <c r="H647" s="15"/>
      <c r="I647" s="15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5"/>
      <c r="AL647" s="15"/>
      <c r="AM647" s="15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</row>
    <row r="648" spans="1:66">
      <c r="A648">
        <v>17143003402</v>
      </c>
      <c r="B648" s="14" t="s">
        <v>2600</v>
      </c>
      <c r="C648" s="14">
        <v>64</v>
      </c>
      <c r="D648" s="14">
        <f>C648-E648</f>
        <v>64</v>
      </c>
      <c r="E648" s="14">
        <v>0</v>
      </c>
      <c r="F648" s="14"/>
      <c r="G648" s="15"/>
      <c r="H648" s="15"/>
      <c r="I648" s="15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5"/>
      <c r="AL648" s="15"/>
      <c r="AM648" s="15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</row>
    <row r="649" spans="1:66">
      <c r="A649">
        <v>17143004901</v>
      </c>
      <c r="B649" s="14" t="s">
        <v>2600</v>
      </c>
      <c r="C649" s="14">
        <v>55</v>
      </c>
      <c r="D649" s="14">
        <f>C649-E649</f>
        <v>54</v>
      </c>
      <c r="E649" s="14">
        <v>1</v>
      </c>
      <c r="F649" s="14"/>
      <c r="G649" s="15"/>
      <c r="H649" s="15"/>
      <c r="I649" s="15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5"/>
      <c r="AL649" s="15"/>
      <c r="AM649" s="15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</row>
    <row r="650" spans="1:66">
      <c r="A650">
        <v>17143000600</v>
      </c>
      <c r="B650" s="14" t="s">
        <v>2600</v>
      </c>
      <c r="C650" s="14">
        <v>33</v>
      </c>
      <c r="D650" s="14">
        <f>C650-E650</f>
        <v>26</v>
      </c>
      <c r="E650" s="14">
        <v>7</v>
      </c>
      <c r="F650" s="14"/>
      <c r="G650" s="15"/>
      <c r="H650" s="15"/>
      <c r="I650" s="15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5"/>
      <c r="AL650" s="15"/>
      <c r="AM650" s="15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</row>
    <row r="651" spans="1:66">
      <c r="A651">
        <v>17043846404</v>
      </c>
      <c r="B651" s="14" t="s">
        <v>2600</v>
      </c>
      <c r="C651" s="14">
        <v>357</v>
      </c>
      <c r="D651" s="14">
        <f>C651-E651</f>
        <v>313</v>
      </c>
      <c r="E651" s="14">
        <v>44</v>
      </c>
      <c r="F651" s="14"/>
      <c r="G651" s="15"/>
      <c r="H651" s="15"/>
      <c r="I651" s="15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5"/>
      <c r="AL651" s="15"/>
      <c r="AM651" s="15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</row>
    <row r="652" spans="1:66">
      <c r="A652">
        <v>17075950200</v>
      </c>
      <c r="B652" s="14" t="s">
        <v>2600</v>
      </c>
      <c r="C652" s="14">
        <v>80</v>
      </c>
      <c r="D652" s="14">
        <f>C652-E652</f>
        <v>79</v>
      </c>
      <c r="E652" s="14">
        <v>1</v>
      </c>
      <c r="F652" s="14"/>
      <c r="G652" s="15"/>
      <c r="H652" s="15"/>
      <c r="I652" s="15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5"/>
      <c r="AL652" s="15"/>
      <c r="AM652" s="15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</row>
    <row r="653" spans="1:66">
      <c r="A653">
        <v>17197880307</v>
      </c>
      <c r="B653" s="14" t="s">
        <v>2600</v>
      </c>
      <c r="C653" s="14">
        <v>118</v>
      </c>
      <c r="D653" s="14">
        <f>C653-E653</f>
        <v>118</v>
      </c>
      <c r="E653" s="14">
        <v>0</v>
      </c>
      <c r="F653" s="14"/>
      <c r="G653" s="15"/>
      <c r="H653" s="15"/>
      <c r="I653" s="15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5"/>
      <c r="AL653" s="15"/>
      <c r="AM653" s="15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</row>
    <row r="654" spans="1:66">
      <c r="A654">
        <v>17131040200</v>
      </c>
      <c r="B654" s="14" t="s">
        <v>2600</v>
      </c>
      <c r="C654" s="14">
        <v>66</v>
      </c>
      <c r="D654" s="14">
        <f>C654-E654</f>
        <v>63</v>
      </c>
      <c r="E654" s="14">
        <v>3</v>
      </c>
      <c r="F654" s="14"/>
      <c r="G654" s="15"/>
      <c r="H654" s="15"/>
      <c r="I654" s="15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5"/>
      <c r="AL654" s="15"/>
      <c r="AM654" s="15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</row>
    <row r="655" spans="1:66">
      <c r="A655">
        <v>17043846106</v>
      </c>
      <c r="B655" s="14" t="s">
        <v>2600</v>
      </c>
      <c r="C655" s="14">
        <v>624</v>
      </c>
      <c r="D655" s="14">
        <f>C655-E655</f>
        <v>459</v>
      </c>
      <c r="E655" s="14">
        <v>165</v>
      </c>
      <c r="F655" s="14"/>
      <c r="G655" s="15"/>
      <c r="H655" s="15"/>
      <c r="I655" s="15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5"/>
      <c r="AL655" s="15"/>
      <c r="AM655" s="15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</row>
    <row r="656" spans="1:66">
      <c r="A656">
        <v>17197880420</v>
      </c>
      <c r="B656" s="14" t="s">
        <v>2600</v>
      </c>
      <c r="C656" s="14">
        <v>23</v>
      </c>
      <c r="D656" s="14">
        <f>C656-E656</f>
        <v>23</v>
      </c>
      <c r="E656" s="14">
        <v>0</v>
      </c>
      <c r="F656" s="14"/>
      <c r="G656" s="15"/>
      <c r="H656" s="15"/>
      <c r="I656" s="15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5"/>
      <c r="AL656" s="15"/>
      <c r="AM656" s="15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</row>
    <row r="657" spans="1:66">
      <c r="A657">
        <v>17043846305</v>
      </c>
      <c r="B657" s="14" t="s">
        <v>2600</v>
      </c>
      <c r="C657" s="14">
        <v>271</v>
      </c>
      <c r="D657" s="14">
        <f>C657-E657</f>
        <v>261</v>
      </c>
      <c r="E657" s="14">
        <v>10</v>
      </c>
      <c r="F657" s="14"/>
      <c r="G657" s="15"/>
      <c r="H657" s="15"/>
      <c r="I657" s="15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5"/>
      <c r="AL657" s="15"/>
      <c r="AM657" s="15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</row>
    <row r="658" spans="1:66">
      <c r="A658">
        <v>17043844601</v>
      </c>
      <c r="B658" s="14" t="s">
        <v>2600</v>
      </c>
      <c r="C658" s="14">
        <v>2175</v>
      </c>
      <c r="D658" s="14">
        <f>C658-E658</f>
        <v>1602</v>
      </c>
      <c r="E658" s="14">
        <v>573</v>
      </c>
      <c r="F658" s="14"/>
      <c r="G658" s="15"/>
      <c r="H658" s="15"/>
      <c r="I658" s="15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5"/>
      <c r="AL658" s="15"/>
      <c r="AM658" s="15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</row>
    <row r="659" spans="1:66">
      <c r="A659">
        <v>17043845200</v>
      </c>
      <c r="B659" s="14" t="s">
        <v>2600</v>
      </c>
      <c r="C659" s="14">
        <v>105</v>
      </c>
      <c r="D659" s="14">
        <f>C659-E659</f>
        <v>86</v>
      </c>
      <c r="E659" s="14">
        <v>19</v>
      </c>
      <c r="F659" s="14"/>
      <c r="G659" s="15"/>
      <c r="H659" s="15"/>
      <c r="I659" s="15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5"/>
      <c r="AL659" s="15"/>
      <c r="AM659" s="15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</row>
    <row r="660" spans="1:66">
      <c r="A660">
        <v>17037002000</v>
      </c>
      <c r="B660" s="14" t="s">
        <v>2600</v>
      </c>
      <c r="C660" s="14">
        <v>86</v>
      </c>
      <c r="D660" s="14">
        <f>C660-E660</f>
        <v>74</v>
      </c>
      <c r="E660" s="14">
        <v>12</v>
      </c>
      <c r="F660" s="14"/>
      <c r="G660" s="15"/>
      <c r="H660" s="15"/>
      <c r="I660" s="15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5"/>
      <c r="AL660" s="15"/>
      <c r="AM660" s="15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</row>
    <row r="661" spans="1:66">
      <c r="A661">
        <v>17043845602</v>
      </c>
      <c r="B661" s="14" t="s">
        <v>2600</v>
      </c>
      <c r="C661" s="14">
        <v>45</v>
      </c>
      <c r="D661" s="14">
        <f>C661-E661</f>
        <v>44</v>
      </c>
      <c r="E661" s="14">
        <v>1</v>
      </c>
      <c r="F661" s="14"/>
      <c r="G661" s="15"/>
      <c r="H661" s="15"/>
      <c r="I661" s="15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5"/>
      <c r="AL661" s="15"/>
      <c r="AM661" s="15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</row>
    <row r="662" spans="1:66">
      <c r="A662">
        <v>17043845809</v>
      </c>
      <c r="B662" s="14" t="s">
        <v>2600</v>
      </c>
      <c r="C662" s="14">
        <v>156</v>
      </c>
      <c r="D662" s="14">
        <f>C662-E662</f>
        <v>134</v>
      </c>
      <c r="E662" s="14">
        <v>22</v>
      </c>
      <c r="F662" s="14"/>
      <c r="G662" s="15"/>
      <c r="H662" s="15"/>
      <c r="I662" s="15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5"/>
      <c r="AL662" s="15"/>
      <c r="AM662" s="15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</row>
    <row r="663" spans="1:66">
      <c r="A663">
        <v>17039971400</v>
      </c>
      <c r="B663" s="14" t="s">
        <v>2600</v>
      </c>
      <c r="C663" s="14">
        <v>151</v>
      </c>
      <c r="D663" s="14">
        <f>C663-E663</f>
        <v>129</v>
      </c>
      <c r="E663" s="14">
        <v>22</v>
      </c>
      <c r="F663" s="14"/>
      <c r="G663" s="15"/>
      <c r="H663" s="15"/>
      <c r="I663" s="15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5"/>
      <c r="AL663" s="15"/>
      <c r="AM663" s="15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</row>
    <row r="664" spans="1:66">
      <c r="A664">
        <v>17183000600</v>
      </c>
      <c r="B664" s="14" t="s">
        <v>2600</v>
      </c>
      <c r="C664" s="14">
        <v>213</v>
      </c>
      <c r="D664" s="14">
        <f>C664-E664</f>
        <v>154</v>
      </c>
      <c r="E664" s="14">
        <v>59</v>
      </c>
      <c r="F664" s="14"/>
      <c r="G664" s="15"/>
      <c r="H664" s="15"/>
      <c r="I664" s="15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5"/>
      <c r="AL664" s="15"/>
      <c r="AM664" s="15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</row>
    <row r="665" spans="1:66">
      <c r="A665">
        <v>17029000400</v>
      </c>
      <c r="B665" s="14" t="s">
        <v>2600</v>
      </c>
      <c r="C665" s="14">
        <v>366</v>
      </c>
      <c r="D665" s="14">
        <f>C665-E665</f>
        <v>312</v>
      </c>
      <c r="E665" s="14">
        <v>54</v>
      </c>
      <c r="F665" s="14"/>
      <c r="G665" s="15"/>
      <c r="H665" s="15"/>
      <c r="I665" s="15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5"/>
      <c r="AL665" s="15"/>
      <c r="AM665" s="15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</row>
    <row r="666" spans="1:66">
      <c r="A666">
        <v>17099964100</v>
      </c>
      <c r="B666" s="14" t="s">
        <v>2600</v>
      </c>
      <c r="C666" s="14">
        <v>92</v>
      </c>
      <c r="D666" s="14">
        <f>C666-E666</f>
        <v>92</v>
      </c>
      <c r="E666" s="14">
        <v>0</v>
      </c>
      <c r="F666" s="14"/>
      <c r="G666" s="15"/>
      <c r="H666" s="15"/>
      <c r="I666" s="15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5"/>
      <c r="AL666" s="15"/>
      <c r="AM666" s="15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</row>
    <row r="667" spans="1:66">
      <c r="A667">
        <v>17099962100</v>
      </c>
      <c r="B667" s="14" t="s">
        <v>2600</v>
      </c>
      <c r="C667" s="14">
        <v>247</v>
      </c>
      <c r="D667" s="14">
        <f>C667-E667</f>
        <v>242</v>
      </c>
      <c r="E667" s="14">
        <v>5</v>
      </c>
      <c r="F667" s="14"/>
      <c r="G667" s="15"/>
      <c r="H667" s="15"/>
      <c r="I667" s="15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5"/>
      <c r="AL667" s="15"/>
      <c r="AM667" s="15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</row>
    <row r="668" spans="1:66">
      <c r="A668">
        <v>17095001500</v>
      </c>
      <c r="B668" s="14" t="s">
        <v>2600</v>
      </c>
      <c r="C668" s="14">
        <v>163</v>
      </c>
      <c r="D668" s="14">
        <f>C668-E668</f>
        <v>132</v>
      </c>
      <c r="E668" s="14">
        <v>31</v>
      </c>
      <c r="F668" s="14"/>
      <c r="G668" s="15"/>
      <c r="H668" s="15"/>
      <c r="I668" s="15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5"/>
      <c r="AL668" s="15"/>
      <c r="AM668" s="15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</row>
    <row r="669" spans="1:66">
      <c r="A669">
        <v>17099963200</v>
      </c>
      <c r="B669" s="14" t="s">
        <v>2600</v>
      </c>
      <c r="C669" s="14">
        <v>197</v>
      </c>
      <c r="D669" s="14">
        <f>C669-E669</f>
        <v>166</v>
      </c>
      <c r="E669" s="14">
        <v>31</v>
      </c>
      <c r="F669" s="14"/>
      <c r="G669" s="15"/>
      <c r="H669" s="15"/>
      <c r="I669" s="15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5"/>
      <c r="AL669" s="15"/>
      <c r="AM669" s="15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</row>
    <row r="670" spans="1:66">
      <c r="A670">
        <v>17011965600</v>
      </c>
      <c r="B670" s="14" t="s">
        <v>2600</v>
      </c>
      <c r="C670" s="14">
        <v>65</v>
      </c>
      <c r="D670" s="14">
        <f>C670-E670</f>
        <v>63</v>
      </c>
      <c r="E670" s="14">
        <v>2</v>
      </c>
      <c r="F670" s="14"/>
      <c r="G670" s="15"/>
      <c r="H670" s="15"/>
      <c r="I670" s="15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5"/>
      <c r="AL670" s="15"/>
      <c r="AM670" s="15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</row>
    <row r="671" spans="1:66">
      <c r="A671">
        <v>17099964300</v>
      </c>
      <c r="B671" s="14" t="s">
        <v>2600</v>
      </c>
      <c r="C671" s="14">
        <v>190</v>
      </c>
      <c r="D671" s="14">
        <f>C671-E671</f>
        <v>118</v>
      </c>
      <c r="E671" s="14">
        <v>72</v>
      </c>
      <c r="F671" s="14"/>
      <c r="G671" s="15"/>
      <c r="H671" s="15"/>
      <c r="I671" s="15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5"/>
      <c r="AL671" s="15"/>
      <c r="AM671" s="15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</row>
    <row r="672" spans="1:66">
      <c r="A672">
        <v>17161021400</v>
      </c>
      <c r="B672" s="14" t="s">
        <v>2600</v>
      </c>
      <c r="C672" s="14">
        <v>123</v>
      </c>
      <c r="D672" s="14">
        <f>C672-E672</f>
        <v>99</v>
      </c>
      <c r="E672" s="14">
        <v>24</v>
      </c>
      <c r="F672" s="14"/>
      <c r="G672" s="15"/>
      <c r="H672" s="15"/>
      <c r="I672" s="15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5"/>
      <c r="AL672" s="15"/>
      <c r="AM672" s="15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</row>
    <row r="673" spans="1:66">
      <c r="A673">
        <v>17073030201</v>
      </c>
      <c r="B673" s="14" t="s">
        <v>2600</v>
      </c>
      <c r="C673" s="14">
        <v>27</v>
      </c>
      <c r="D673" s="14">
        <f>C673-E673</f>
        <v>27</v>
      </c>
      <c r="E673" s="14">
        <v>0</v>
      </c>
      <c r="F673" s="14"/>
      <c r="G673" s="15"/>
      <c r="H673" s="15"/>
      <c r="I673" s="15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5"/>
      <c r="AL673" s="15"/>
      <c r="AM673" s="15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</row>
    <row r="674" spans="1:66">
      <c r="A674">
        <v>17099964000</v>
      </c>
      <c r="B674" s="14" t="s">
        <v>2600</v>
      </c>
      <c r="C674" s="14">
        <v>36</v>
      </c>
      <c r="D674" s="14">
        <f>C674-E674</f>
        <v>36</v>
      </c>
      <c r="E674" s="14">
        <v>0</v>
      </c>
      <c r="F674" s="14"/>
      <c r="G674" s="15"/>
      <c r="H674" s="15"/>
      <c r="I674" s="15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5"/>
      <c r="AL674" s="15"/>
      <c r="AM674" s="15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</row>
    <row r="675" spans="1:66">
      <c r="A675">
        <v>17189950300</v>
      </c>
      <c r="B675" s="14" t="s">
        <v>2600</v>
      </c>
      <c r="C675" s="14">
        <v>327</v>
      </c>
      <c r="D675" s="14">
        <f>C675-E675</f>
        <v>301</v>
      </c>
      <c r="E675" s="14">
        <v>26</v>
      </c>
      <c r="F675" s="14"/>
      <c r="G675" s="15"/>
      <c r="H675" s="15"/>
      <c r="I675" s="15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5"/>
      <c r="AL675" s="15"/>
      <c r="AM675" s="15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</row>
    <row r="676" spans="1:66">
      <c r="A676">
        <v>17101880900</v>
      </c>
      <c r="B676" s="14" t="s">
        <v>2600</v>
      </c>
      <c r="C676" s="14">
        <v>112</v>
      </c>
      <c r="D676" s="14">
        <f>C676-E676</f>
        <v>100</v>
      </c>
      <c r="E676" s="14">
        <v>12</v>
      </c>
      <c r="F676" s="14"/>
      <c r="G676" s="15"/>
      <c r="H676" s="15"/>
      <c r="I676" s="15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5"/>
      <c r="AL676" s="15"/>
      <c r="AM676" s="15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</row>
    <row r="677" spans="1:66">
      <c r="A677">
        <v>17097860905</v>
      </c>
      <c r="B677" s="14" t="s">
        <v>2600</v>
      </c>
      <c r="C677" s="14">
        <v>126</v>
      </c>
      <c r="D677" s="14">
        <f>C677-E677</f>
        <v>126</v>
      </c>
      <c r="E677" s="14">
        <v>0</v>
      </c>
      <c r="F677" s="14"/>
      <c r="G677" s="15"/>
      <c r="H677" s="15"/>
      <c r="I677" s="15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5"/>
      <c r="AL677" s="15"/>
      <c r="AM677" s="15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</row>
    <row r="678" spans="1:66">
      <c r="A678">
        <v>17031804106</v>
      </c>
      <c r="B678" s="14" t="s">
        <v>2600</v>
      </c>
      <c r="C678" s="14">
        <v>286</v>
      </c>
      <c r="D678" s="14">
        <f>C678-E678</f>
        <v>235</v>
      </c>
      <c r="E678" s="14">
        <v>51</v>
      </c>
      <c r="F678" s="14"/>
      <c r="G678" s="15"/>
      <c r="H678" s="15"/>
      <c r="I678" s="15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5"/>
      <c r="AL678" s="15"/>
      <c r="AM678" s="15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</row>
    <row r="679" spans="1:66">
      <c r="A679">
        <v>17097864511</v>
      </c>
      <c r="B679" s="14" t="s">
        <v>2600</v>
      </c>
      <c r="C679" s="14">
        <v>45</v>
      </c>
      <c r="D679" s="14">
        <f>C679-E679</f>
        <v>42</v>
      </c>
      <c r="E679" s="14">
        <v>3</v>
      </c>
      <c r="F679" s="14"/>
      <c r="G679" s="15"/>
      <c r="H679" s="15"/>
      <c r="I679" s="15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5"/>
      <c r="AL679" s="15"/>
      <c r="AM679" s="15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</row>
    <row r="680" spans="1:66">
      <c r="A680">
        <v>17031805802</v>
      </c>
      <c r="B680" s="14" t="s">
        <v>2600</v>
      </c>
      <c r="C680" s="14">
        <v>116</v>
      </c>
      <c r="D680" s="14">
        <f>C680-E680</f>
        <v>103</v>
      </c>
      <c r="E680" s="14">
        <v>13</v>
      </c>
      <c r="F680" s="14"/>
      <c r="G680" s="15"/>
      <c r="H680" s="15"/>
      <c r="I680" s="15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5"/>
      <c r="AL680" s="15"/>
      <c r="AM680" s="15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</row>
    <row r="681" spans="1:66">
      <c r="A681">
        <v>17031803610</v>
      </c>
      <c r="B681" s="14" t="s">
        <v>2600</v>
      </c>
      <c r="C681" s="14">
        <v>200</v>
      </c>
      <c r="D681" s="14">
        <f>C681-E681</f>
        <v>142</v>
      </c>
      <c r="E681" s="14">
        <v>58</v>
      </c>
      <c r="F681" s="14"/>
      <c r="G681" s="15"/>
      <c r="H681" s="15"/>
      <c r="I681" s="15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5"/>
      <c r="AL681" s="15"/>
      <c r="AM681" s="15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</row>
    <row r="682" spans="1:66">
      <c r="A682">
        <v>17031805002</v>
      </c>
      <c r="B682" s="14" t="s">
        <v>2600</v>
      </c>
      <c r="C682" s="14">
        <v>88</v>
      </c>
      <c r="D682" s="14">
        <f>C682-E682</f>
        <v>73</v>
      </c>
      <c r="E682" s="14">
        <v>15</v>
      </c>
      <c r="F682" s="14"/>
      <c r="G682" s="15"/>
      <c r="H682" s="15"/>
      <c r="I682" s="15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5"/>
      <c r="AL682" s="15"/>
      <c r="AM682" s="15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</row>
    <row r="683" spans="1:66">
      <c r="A683">
        <v>17097864510</v>
      </c>
      <c r="B683" s="14" t="s">
        <v>2600</v>
      </c>
      <c r="C683" s="14">
        <v>235</v>
      </c>
      <c r="D683" s="14">
        <f>C683-E683</f>
        <v>207</v>
      </c>
      <c r="E683" s="14">
        <v>28</v>
      </c>
      <c r="F683" s="14"/>
      <c r="G683" s="15"/>
      <c r="H683" s="15"/>
      <c r="I683" s="15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5"/>
      <c r="AL683" s="15"/>
      <c r="AM683" s="15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</row>
    <row r="684" spans="1:66">
      <c r="A684">
        <v>17031804406</v>
      </c>
      <c r="B684" s="14" t="s">
        <v>2600</v>
      </c>
      <c r="C684" s="14">
        <v>139</v>
      </c>
      <c r="D684" s="14">
        <f>C684-E684</f>
        <v>119</v>
      </c>
      <c r="E684" s="14">
        <v>20</v>
      </c>
      <c r="F684" s="14"/>
      <c r="G684" s="15"/>
      <c r="H684" s="15"/>
      <c r="I684" s="15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5"/>
      <c r="AL684" s="15"/>
      <c r="AM684" s="15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</row>
    <row r="685" spans="1:66">
      <c r="A685">
        <v>17037001002</v>
      </c>
      <c r="B685" s="14" t="s">
        <v>2600</v>
      </c>
      <c r="C685" s="14">
        <v>50</v>
      </c>
      <c r="D685" s="14">
        <f>C685-E685</f>
        <v>47</v>
      </c>
      <c r="E685" s="14">
        <v>3</v>
      </c>
      <c r="F685" s="14"/>
      <c r="G685" s="15"/>
      <c r="H685" s="15"/>
      <c r="I685" s="15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5"/>
      <c r="AL685" s="15"/>
      <c r="AM685" s="15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</row>
    <row r="686" spans="1:66">
      <c r="A686">
        <v>17111871003</v>
      </c>
      <c r="B686" s="14" t="s">
        <v>2600</v>
      </c>
      <c r="C686" s="14">
        <v>123</v>
      </c>
      <c r="D686" s="14">
        <f>C686-E686</f>
        <v>110</v>
      </c>
      <c r="E686" s="14">
        <v>13</v>
      </c>
      <c r="F686" s="14"/>
      <c r="G686" s="15"/>
      <c r="H686" s="15"/>
      <c r="I686" s="15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5"/>
      <c r="AL686" s="15"/>
      <c r="AM686" s="15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</row>
    <row r="687" spans="1:66">
      <c r="A687">
        <v>17089852401</v>
      </c>
      <c r="B687" s="14" t="s">
        <v>2600</v>
      </c>
      <c r="C687" s="14">
        <v>56</v>
      </c>
      <c r="D687" s="14">
        <f>C687-E687</f>
        <v>55</v>
      </c>
      <c r="E687" s="14">
        <v>1</v>
      </c>
      <c r="F687" s="14"/>
      <c r="G687" s="15"/>
      <c r="H687" s="15"/>
      <c r="I687" s="15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5"/>
      <c r="AL687" s="15"/>
      <c r="AM687" s="15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</row>
    <row r="688" spans="1:66">
      <c r="A688">
        <v>17043843500</v>
      </c>
      <c r="B688" s="14" t="s">
        <v>2600</v>
      </c>
      <c r="C688" s="14">
        <v>539</v>
      </c>
      <c r="D688" s="14">
        <f>C688-E688</f>
        <v>478</v>
      </c>
      <c r="E688" s="14">
        <v>61</v>
      </c>
      <c r="F688" s="14"/>
      <c r="G688" s="15"/>
      <c r="H688" s="15"/>
      <c r="I688" s="15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5"/>
      <c r="AL688" s="15"/>
      <c r="AM688" s="15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</row>
    <row r="689" spans="1:66">
      <c r="A689">
        <v>17037000400</v>
      </c>
      <c r="B689" s="14" t="s">
        <v>2600</v>
      </c>
      <c r="C689" s="14">
        <v>89</v>
      </c>
      <c r="D689" s="14">
        <f>C689-E689</f>
        <v>88</v>
      </c>
      <c r="E689" s="14">
        <v>1</v>
      </c>
      <c r="F689" s="14"/>
      <c r="G689" s="15"/>
      <c r="H689" s="15"/>
      <c r="I689" s="15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5"/>
      <c r="AL689" s="15"/>
      <c r="AM689" s="15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</row>
    <row r="690" spans="1:66">
      <c r="A690">
        <v>17031804403</v>
      </c>
      <c r="B690" s="14" t="s">
        <v>2600</v>
      </c>
      <c r="C690" s="14">
        <v>78</v>
      </c>
      <c r="D690" s="14">
        <f>C690-E690</f>
        <v>53</v>
      </c>
      <c r="E690" s="14">
        <v>25</v>
      </c>
      <c r="F690" s="14"/>
      <c r="G690" s="15"/>
      <c r="H690" s="15"/>
      <c r="I690" s="15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5"/>
      <c r="AL690" s="15"/>
      <c r="AM690" s="15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</row>
    <row r="691" spans="1:66">
      <c r="A691">
        <v>17031803500</v>
      </c>
      <c r="B691" s="14" t="s">
        <v>2600</v>
      </c>
      <c r="C691" s="14">
        <v>220</v>
      </c>
      <c r="D691" s="14">
        <f>C691-E691</f>
        <v>149</v>
      </c>
      <c r="E691" s="14">
        <v>71</v>
      </c>
      <c r="F691" s="14"/>
      <c r="G691" s="15"/>
      <c r="H691" s="15"/>
      <c r="I691" s="15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5"/>
      <c r="AL691" s="15"/>
      <c r="AM691" s="15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</row>
    <row r="692" spans="1:66">
      <c r="A692">
        <v>17111870809</v>
      </c>
      <c r="B692" s="14" t="s">
        <v>2600</v>
      </c>
      <c r="C692" s="14">
        <v>234</v>
      </c>
      <c r="D692" s="14">
        <f>C692-E692</f>
        <v>233</v>
      </c>
      <c r="E692" s="14">
        <v>1</v>
      </c>
      <c r="F692" s="14"/>
      <c r="G692" s="15"/>
      <c r="H692" s="15"/>
      <c r="I692" s="15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5"/>
      <c r="AL692" s="15"/>
      <c r="AM692" s="15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</row>
    <row r="693" spans="1:66">
      <c r="A693">
        <v>17031806104</v>
      </c>
      <c r="B693" s="14" t="s">
        <v>2600</v>
      </c>
      <c r="C693" s="14">
        <v>56</v>
      </c>
      <c r="D693" s="14">
        <f>C693-E693</f>
        <v>50</v>
      </c>
      <c r="E693" s="14">
        <v>6</v>
      </c>
      <c r="F693" s="14"/>
      <c r="G693" s="15"/>
      <c r="H693" s="15"/>
      <c r="I693" s="15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5"/>
      <c r="AL693" s="15"/>
      <c r="AM693" s="15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</row>
    <row r="694" spans="1:66">
      <c r="A694">
        <v>17165956200</v>
      </c>
      <c r="B694" s="14" t="s">
        <v>2600</v>
      </c>
      <c r="C694" s="14">
        <v>69</v>
      </c>
      <c r="D694" s="14">
        <f>C694-E694</f>
        <v>69</v>
      </c>
      <c r="E694" s="14">
        <v>0</v>
      </c>
      <c r="F694" s="14"/>
      <c r="G694" s="15"/>
      <c r="H694" s="15"/>
      <c r="I694" s="15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5"/>
      <c r="AL694" s="15"/>
      <c r="AM694" s="15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</row>
    <row r="695" spans="1:66">
      <c r="A695">
        <v>17097860808</v>
      </c>
      <c r="B695" s="14" t="s">
        <v>2600</v>
      </c>
      <c r="C695" s="14">
        <v>42</v>
      </c>
      <c r="D695" s="14">
        <f>C695-E695</f>
        <v>42</v>
      </c>
      <c r="E695" s="14">
        <v>0</v>
      </c>
      <c r="F695" s="14"/>
      <c r="G695" s="15"/>
      <c r="H695" s="15"/>
      <c r="I695" s="15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5"/>
      <c r="AL695" s="15"/>
      <c r="AM695" s="15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</row>
    <row r="696" spans="1:66">
      <c r="A696">
        <v>17107953500</v>
      </c>
      <c r="B696" s="14" t="s">
        <v>2600</v>
      </c>
      <c r="C696" s="14">
        <v>54</v>
      </c>
      <c r="D696" s="14">
        <f>C696-E696</f>
        <v>54</v>
      </c>
      <c r="E696" s="14">
        <v>0</v>
      </c>
      <c r="F696" s="14"/>
      <c r="G696" s="15"/>
      <c r="H696" s="15"/>
      <c r="I696" s="15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5"/>
      <c r="AL696" s="15"/>
      <c r="AM696" s="15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</row>
    <row r="697" spans="1:66">
      <c r="A697">
        <v>17167002100</v>
      </c>
      <c r="B697" s="14" t="s">
        <v>2600</v>
      </c>
      <c r="C697" s="14">
        <v>93</v>
      </c>
      <c r="D697" s="14">
        <f>C697-E697</f>
        <v>69</v>
      </c>
      <c r="E697" s="14">
        <v>24</v>
      </c>
      <c r="F697" s="14"/>
      <c r="G697" s="15"/>
      <c r="H697" s="15"/>
      <c r="I697" s="15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5"/>
      <c r="AL697" s="15"/>
      <c r="AM697" s="15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</row>
    <row r="698" spans="1:66">
      <c r="A698">
        <v>17167003601</v>
      </c>
      <c r="B698" s="14" t="s">
        <v>2600</v>
      </c>
      <c r="C698" s="14">
        <v>21</v>
      </c>
      <c r="D698" s="14">
        <f>C698-E698</f>
        <v>21</v>
      </c>
      <c r="E698" s="14">
        <v>0</v>
      </c>
      <c r="F698" s="14"/>
      <c r="G698" s="15"/>
      <c r="H698" s="15"/>
      <c r="I698" s="15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5"/>
      <c r="AL698" s="15"/>
      <c r="AM698" s="15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</row>
    <row r="699" spans="1:66">
      <c r="A699">
        <v>17167001400</v>
      </c>
      <c r="B699" s="14" t="s">
        <v>2600</v>
      </c>
      <c r="C699" s="14">
        <v>1074</v>
      </c>
      <c r="D699" s="14">
        <f>C699-E699</f>
        <v>923</v>
      </c>
      <c r="E699" s="14">
        <v>151</v>
      </c>
      <c r="F699" s="14"/>
      <c r="G699" s="15"/>
      <c r="H699" s="15"/>
      <c r="I699" s="15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5"/>
      <c r="AL699" s="15"/>
      <c r="AM699" s="15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</row>
    <row r="700" spans="1:66">
      <c r="A700">
        <v>17167002802</v>
      </c>
      <c r="B700" s="14" t="s">
        <v>2600</v>
      </c>
      <c r="C700" s="14">
        <v>487</v>
      </c>
      <c r="D700" s="14">
        <f>C700-E700</f>
        <v>479</v>
      </c>
      <c r="E700" s="14">
        <v>8</v>
      </c>
      <c r="F700" s="14"/>
      <c r="G700" s="15"/>
      <c r="H700" s="15"/>
      <c r="I700" s="15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5"/>
      <c r="AL700" s="15"/>
      <c r="AM700" s="15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</row>
    <row r="701" spans="1:66">
      <c r="A701">
        <v>17167003902</v>
      </c>
      <c r="B701" s="14" t="s">
        <v>2600</v>
      </c>
      <c r="C701" s="14">
        <v>57</v>
      </c>
      <c r="D701" s="14">
        <f>C701-E701</f>
        <v>57</v>
      </c>
      <c r="E701" s="14">
        <v>0</v>
      </c>
      <c r="F701" s="14"/>
      <c r="G701" s="15"/>
      <c r="H701" s="15"/>
      <c r="I701" s="15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5"/>
      <c r="AL701" s="15"/>
      <c r="AM701" s="15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</row>
    <row r="702" spans="1:66">
      <c r="A702">
        <v>17115002100</v>
      </c>
      <c r="B702" s="14" t="s">
        <v>2600</v>
      </c>
      <c r="C702" s="14">
        <v>260</v>
      </c>
      <c r="D702" s="14">
        <f>C702-E702</f>
        <v>224</v>
      </c>
      <c r="E702" s="14">
        <v>36</v>
      </c>
      <c r="F702" s="14"/>
      <c r="G702" s="15"/>
      <c r="H702" s="15"/>
      <c r="I702" s="15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5"/>
      <c r="AL702" s="15"/>
      <c r="AM702" s="15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</row>
    <row r="703" spans="1:66">
      <c r="A703">
        <v>17051951000</v>
      </c>
      <c r="B703" s="14" t="s">
        <v>2600</v>
      </c>
      <c r="C703" s="14">
        <v>54</v>
      </c>
      <c r="D703" s="14">
        <f>C703-E703</f>
        <v>54</v>
      </c>
      <c r="E703" s="14">
        <v>0</v>
      </c>
      <c r="F703" s="14"/>
      <c r="G703" s="15"/>
      <c r="H703" s="15"/>
      <c r="I703" s="15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5"/>
      <c r="AL703" s="15"/>
      <c r="AM703" s="15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</row>
    <row r="704" spans="1:66">
      <c r="A704">
        <v>17167004000</v>
      </c>
      <c r="B704" s="14" t="s">
        <v>2600</v>
      </c>
      <c r="C704" s="14">
        <v>78</v>
      </c>
      <c r="D704" s="14">
        <f>C704-E704</f>
        <v>78</v>
      </c>
      <c r="E704" s="14">
        <v>0</v>
      </c>
      <c r="F704" s="14"/>
      <c r="G704" s="15"/>
      <c r="H704" s="15"/>
      <c r="I704" s="15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5"/>
      <c r="AL704" s="15"/>
      <c r="AM704" s="15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</row>
    <row r="705" spans="1:66">
      <c r="A705">
        <v>17035972600</v>
      </c>
      <c r="B705" s="14" t="s">
        <v>2600</v>
      </c>
      <c r="C705" s="14">
        <v>55</v>
      </c>
      <c r="D705" s="14">
        <f>C705-E705</f>
        <v>55</v>
      </c>
      <c r="E705" s="14">
        <v>0</v>
      </c>
      <c r="F705" s="14"/>
      <c r="G705" s="15"/>
      <c r="H705" s="15"/>
      <c r="I705" s="15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5"/>
      <c r="AL705" s="15"/>
      <c r="AM705" s="15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</row>
    <row r="706" spans="1:66">
      <c r="A706">
        <v>17017960100</v>
      </c>
      <c r="B706" s="14" t="s">
        <v>2600</v>
      </c>
      <c r="C706" s="14">
        <v>25</v>
      </c>
      <c r="D706" s="14">
        <f>C706-E706</f>
        <v>25</v>
      </c>
      <c r="E706" s="14">
        <v>0</v>
      </c>
      <c r="F706" s="14"/>
      <c r="G706" s="15"/>
      <c r="H706" s="15"/>
      <c r="I706" s="15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5"/>
      <c r="AL706" s="15"/>
      <c r="AM706" s="15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</row>
    <row r="707" spans="1:66">
      <c r="A707">
        <v>17031802506</v>
      </c>
      <c r="B707" s="14" t="s">
        <v>2600</v>
      </c>
      <c r="C707" s="14">
        <v>166</v>
      </c>
      <c r="D707" s="14">
        <f>C707-E707</f>
        <v>133</v>
      </c>
      <c r="E707" s="14">
        <v>33</v>
      </c>
      <c r="F707" s="14"/>
      <c r="G707" s="15"/>
      <c r="H707" s="15"/>
      <c r="I707" s="15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5"/>
      <c r="AL707" s="15"/>
      <c r="AM707" s="15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</row>
    <row r="708" spans="1:66">
      <c r="A708">
        <v>17043841111</v>
      </c>
      <c r="B708" s="14" t="s">
        <v>2600</v>
      </c>
      <c r="C708" s="14">
        <v>330</v>
      </c>
      <c r="D708" s="14">
        <f>C708-E708</f>
        <v>275</v>
      </c>
      <c r="E708" s="14">
        <v>55</v>
      </c>
      <c r="F708" s="14"/>
      <c r="G708" s="15"/>
      <c r="H708" s="15"/>
      <c r="I708" s="15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5"/>
      <c r="AL708" s="15"/>
      <c r="AM708" s="15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</row>
    <row r="709" spans="1:66">
      <c r="A709">
        <v>17097864205</v>
      </c>
      <c r="B709" s="14" t="s">
        <v>2600</v>
      </c>
      <c r="C709" s="14">
        <v>532</v>
      </c>
      <c r="D709" s="14">
        <f>C709-E709</f>
        <v>477</v>
      </c>
      <c r="E709" s="14">
        <v>55</v>
      </c>
      <c r="F709" s="14"/>
      <c r="G709" s="15"/>
      <c r="H709" s="15"/>
      <c r="I709" s="15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5"/>
      <c r="AL709" s="15"/>
      <c r="AM709" s="15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</row>
    <row r="710" spans="1:66">
      <c r="A710">
        <v>17031817102</v>
      </c>
      <c r="B710" s="14" t="s">
        <v>2600</v>
      </c>
      <c r="C710" s="14">
        <v>103</v>
      </c>
      <c r="D710" s="14">
        <f>C710-E710</f>
        <v>81</v>
      </c>
      <c r="E710" s="14">
        <v>22</v>
      </c>
      <c r="F710" s="14"/>
      <c r="G710" s="15"/>
      <c r="H710" s="15"/>
      <c r="I710" s="15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5"/>
      <c r="AL710" s="15"/>
      <c r="AM710" s="15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</row>
    <row r="711" spans="1:66">
      <c r="A711">
        <v>17031818300</v>
      </c>
      <c r="B711" s="14" t="s">
        <v>2600</v>
      </c>
      <c r="C711" s="14">
        <v>255</v>
      </c>
      <c r="D711" s="14">
        <f>C711-E711</f>
        <v>184</v>
      </c>
      <c r="E711" s="14">
        <v>71</v>
      </c>
      <c r="F711" s="14"/>
      <c r="G711" s="15"/>
      <c r="H711" s="15"/>
      <c r="I711" s="15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5"/>
      <c r="AL711" s="15"/>
      <c r="AM711" s="15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</row>
    <row r="712" spans="1:66">
      <c r="A712">
        <v>17097862300</v>
      </c>
      <c r="B712" s="14" t="s">
        <v>2600</v>
      </c>
      <c r="C712" s="14">
        <v>110</v>
      </c>
      <c r="D712" s="14">
        <f>C712-E712</f>
        <v>96</v>
      </c>
      <c r="E712" s="14">
        <v>14</v>
      </c>
      <c r="F712" s="14"/>
      <c r="G712" s="15"/>
      <c r="H712" s="15"/>
      <c r="I712" s="15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5"/>
      <c r="AL712" s="15"/>
      <c r="AM712" s="15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</row>
    <row r="713" spans="1:66">
      <c r="A713">
        <v>17121952100</v>
      </c>
      <c r="B713" s="14" t="s">
        <v>2600</v>
      </c>
      <c r="C713" s="14">
        <v>508</v>
      </c>
      <c r="D713" s="14">
        <f>C713-E713</f>
        <v>401</v>
      </c>
      <c r="E713" s="14">
        <v>107</v>
      </c>
      <c r="F713" s="14"/>
      <c r="G713" s="15"/>
      <c r="H713" s="15"/>
      <c r="I713" s="15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5"/>
      <c r="AL713" s="15"/>
      <c r="AM713" s="15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</row>
    <row r="714" spans="1:66">
      <c r="A714">
        <v>17199020400</v>
      </c>
      <c r="B714" s="14" t="s">
        <v>2600</v>
      </c>
      <c r="C714" s="14">
        <v>276</v>
      </c>
      <c r="D714" s="14">
        <f>C714-E714</f>
        <v>239</v>
      </c>
      <c r="E714" s="14">
        <v>37</v>
      </c>
      <c r="F714" s="14"/>
      <c r="G714" s="15"/>
      <c r="H714" s="15"/>
      <c r="I714" s="15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5"/>
      <c r="AL714" s="15"/>
      <c r="AM714" s="15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</row>
    <row r="715" spans="1:66">
      <c r="A715">
        <v>17185957400</v>
      </c>
      <c r="B715" s="14" t="s">
        <v>2600</v>
      </c>
      <c r="C715" s="14">
        <v>113</v>
      </c>
      <c r="D715" s="14">
        <f>C715-E715</f>
        <v>98</v>
      </c>
      <c r="E715" s="14">
        <v>15</v>
      </c>
      <c r="F715" s="14"/>
      <c r="G715" s="15"/>
      <c r="H715" s="15"/>
      <c r="I715" s="15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5"/>
      <c r="AL715" s="15"/>
      <c r="AM715" s="15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</row>
    <row r="716" spans="1:66">
      <c r="A716">
        <v>17031821800</v>
      </c>
      <c r="B716" s="14" t="s">
        <v>2600</v>
      </c>
      <c r="C716" s="14">
        <v>318</v>
      </c>
      <c r="D716" s="14">
        <f>C716-E716</f>
        <v>280</v>
      </c>
      <c r="E716" s="14">
        <v>38</v>
      </c>
      <c r="F716" s="14"/>
      <c r="G716" s="15"/>
      <c r="H716" s="15"/>
      <c r="I716" s="15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5"/>
      <c r="AL716" s="15"/>
      <c r="AM716" s="15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</row>
    <row r="717" spans="1:66">
      <c r="A717">
        <v>17031700401</v>
      </c>
      <c r="B717" s="14" t="s">
        <v>2600</v>
      </c>
      <c r="C717" s="14">
        <v>182</v>
      </c>
      <c r="D717" s="14">
        <f>C717-E717</f>
        <v>164</v>
      </c>
      <c r="E717" s="14">
        <v>18</v>
      </c>
      <c r="F717" s="14"/>
      <c r="G717" s="15"/>
      <c r="H717" s="15"/>
      <c r="I717" s="15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5"/>
      <c r="AL717" s="15"/>
      <c r="AM717" s="15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</row>
    <row r="718" spans="1:66">
      <c r="A718">
        <v>17031020602</v>
      </c>
      <c r="B718" s="14" t="s">
        <v>2600</v>
      </c>
      <c r="C718" s="14">
        <v>134</v>
      </c>
      <c r="D718" s="14">
        <f>C718-E718</f>
        <v>121</v>
      </c>
      <c r="E718" s="14">
        <v>13</v>
      </c>
      <c r="F718" s="14"/>
      <c r="G718" s="15"/>
      <c r="H718" s="15"/>
      <c r="I718" s="15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5"/>
      <c r="AL718" s="15"/>
      <c r="AM718" s="15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</row>
    <row r="719" spans="1:66">
      <c r="A719">
        <v>17031810702</v>
      </c>
      <c r="B719" s="14" t="s">
        <v>2600</v>
      </c>
      <c r="C719" s="14">
        <v>189</v>
      </c>
      <c r="D719" s="14">
        <f>C719-E719</f>
        <v>181</v>
      </c>
      <c r="E719" s="14">
        <v>8</v>
      </c>
      <c r="F719" s="14"/>
      <c r="G719" s="15"/>
      <c r="H719" s="15"/>
      <c r="I719" s="15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5"/>
      <c r="AL719" s="15"/>
      <c r="AM719" s="15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</row>
    <row r="720" spans="1:66">
      <c r="A720">
        <v>17031832000</v>
      </c>
      <c r="B720" s="14" t="s">
        <v>2600</v>
      </c>
      <c r="C720" s="14">
        <v>88</v>
      </c>
      <c r="D720" s="14">
        <f>C720-E720</f>
        <v>74</v>
      </c>
      <c r="E720" s="14">
        <v>14</v>
      </c>
      <c r="F720" s="14"/>
      <c r="G720" s="15"/>
      <c r="H720" s="15"/>
      <c r="I720" s="15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5"/>
      <c r="AL720" s="15"/>
      <c r="AM720" s="15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</row>
    <row r="721" spans="1:66">
      <c r="A721">
        <v>17031805301</v>
      </c>
      <c r="B721" s="14" t="s">
        <v>2600</v>
      </c>
      <c r="C721" s="14">
        <v>24</v>
      </c>
      <c r="D721" s="14">
        <f>C721-E721</f>
        <v>17</v>
      </c>
      <c r="E721" s="14">
        <v>7</v>
      </c>
      <c r="F721" s="14"/>
      <c r="G721" s="15"/>
      <c r="H721" s="15"/>
      <c r="I721" s="15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5"/>
      <c r="AL721" s="15"/>
      <c r="AM721" s="15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</row>
    <row r="722" spans="1:66">
      <c r="A722">
        <v>17031831200</v>
      </c>
      <c r="B722" s="14" t="s">
        <v>2600</v>
      </c>
      <c r="C722" s="14">
        <v>123</v>
      </c>
      <c r="D722" s="14">
        <f>C722-E722</f>
        <v>106</v>
      </c>
      <c r="E722" s="14">
        <v>17</v>
      </c>
      <c r="F722" s="14"/>
      <c r="G722" s="15"/>
      <c r="H722" s="15"/>
      <c r="I722" s="15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5"/>
      <c r="AL722" s="15"/>
      <c r="AM722" s="15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</row>
    <row r="723" spans="1:66">
      <c r="A723">
        <v>17031210100</v>
      </c>
      <c r="B723" s="14" t="s">
        <v>2600</v>
      </c>
      <c r="C723" s="14">
        <v>178</v>
      </c>
      <c r="D723" s="14">
        <f>C723-E723</f>
        <v>158</v>
      </c>
      <c r="E723" s="14">
        <v>20</v>
      </c>
      <c r="F723" s="14"/>
      <c r="G723" s="15"/>
      <c r="H723" s="15"/>
      <c r="I723" s="15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5"/>
      <c r="AL723" s="15"/>
      <c r="AM723" s="15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</row>
    <row r="724" spans="1:66">
      <c r="A724">
        <v>17031843600</v>
      </c>
      <c r="B724" s="14" t="s">
        <v>2600</v>
      </c>
      <c r="C724" s="14">
        <v>95</v>
      </c>
      <c r="D724" s="14">
        <f>C724-E724</f>
        <v>91</v>
      </c>
      <c r="E724" s="14">
        <v>4</v>
      </c>
      <c r="F724" s="14"/>
      <c r="G724" s="15"/>
      <c r="H724" s="15"/>
      <c r="I724" s="15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5"/>
      <c r="AL724" s="15"/>
      <c r="AM724" s="15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</row>
    <row r="725" spans="1:66">
      <c r="A725">
        <v>17031440102</v>
      </c>
      <c r="B725" s="14" t="s">
        <v>2600</v>
      </c>
      <c r="C725" s="14">
        <v>126</v>
      </c>
      <c r="D725" s="14">
        <f>C725-E725</f>
        <v>99</v>
      </c>
      <c r="E725" s="14">
        <v>27</v>
      </c>
      <c r="F725" s="14"/>
      <c r="G725" s="15"/>
      <c r="H725" s="15"/>
      <c r="I725" s="15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5"/>
      <c r="AL725" s="15"/>
      <c r="AM725" s="15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</row>
    <row r="726" spans="1:66">
      <c r="A726">
        <v>17031839500</v>
      </c>
      <c r="B726" s="14" t="s">
        <v>2600</v>
      </c>
      <c r="C726" s="14">
        <v>51</v>
      </c>
      <c r="D726" s="14">
        <f>C726-E726</f>
        <v>47</v>
      </c>
      <c r="E726" s="14">
        <v>4</v>
      </c>
      <c r="F726" s="14"/>
      <c r="G726" s="15"/>
      <c r="H726" s="15"/>
      <c r="I726" s="15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5"/>
      <c r="AL726" s="15"/>
      <c r="AM726" s="15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</row>
    <row r="727" spans="1:66">
      <c r="A727">
        <v>17031480500</v>
      </c>
      <c r="B727" s="14" t="s">
        <v>2600</v>
      </c>
      <c r="C727" s="14">
        <v>193</v>
      </c>
      <c r="D727" s="14">
        <f>C727-E727</f>
        <v>177</v>
      </c>
      <c r="E727" s="14">
        <v>16</v>
      </c>
      <c r="F727" s="14"/>
      <c r="G727" s="15"/>
      <c r="H727" s="15"/>
      <c r="I727" s="15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5"/>
      <c r="AL727" s="15"/>
      <c r="AM727" s="15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</row>
    <row r="728" spans="1:66">
      <c r="A728">
        <v>17031691400</v>
      </c>
      <c r="B728" s="14" t="s">
        <v>2600</v>
      </c>
      <c r="C728" s="14">
        <v>177</v>
      </c>
      <c r="D728" s="14">
        <f>C728-E728</f>
        <v>130</v>
      </c>
      <c r="E728" s="14">
        <v>47</v>
      </c>
      <c r="F728" s="14"/>
      <c r="G728" s="15"/>
      <c r="H728" s="15"/>
      <c r="I728" s="15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5"/>
      <c r="AL728" s="15"/>
      <c r="AM728" s="15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</row>
    <row r="729" spans="1:66">
      <c r="A729">
        <v>17031530200</v>
      </c>
      <c r="B729" s="14" t="s">
        <v>2600</v>
      </c>
      <c r="C729" s="14">
        <v>57</v>
      </c>
      <c r="D729" s="14">
        <f>C729-E729</f>
        <v>49</v>
      </c>
      <c r="E729" s="14">
        <v>8</v>
      </c>
      <c r="F729" s="14"/>
      <c r="G729" s="15"/>
      <c r="H729" s="15"/>
      <c r="I729" s="15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5"/>
      <c r="AL729" s="15"/>
      <c r="AM729" s="15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</row>
    <row r="730" spans="1:66">
      <c r="A730">
        <v>17031160400</v>
      </c>
      <c r="B730" s="14" t="s">
        <v>2600</v>
      </c>
      <c r="C730" s="14">
        <v>211</v>
      </c>
      <c r="D730" s="14">
        <f>C730-E730</f>
        <v>194</v>
      </c>
      <c r="E730" s="14">
        <v>17</v>
      </c>
      <c r="F730" s="14"/>
      <c r="G730" s="15"/>
      <c r="H730" s="15"/>
      <c r="I730" s="15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5"/>
      <c r="AL730" s="15"/>
      <c r="AM730" s="15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</row>
    <row r="731" spans="1:66">
      <c r="A731">
        <v>17031160601</v>
      </c>
      <c r="B731" s="14" t="s">
        <v>2600</v>
      </c>
      <c r="C731" s="14">
        <v>76</v>
      </c>
      <c r="D731" s="14">
        <f>C731-E731</f>
        <v>70</v>
      </c>
      <c r="E731" s="14">
        <v>6</v>
      </c>
      <c r="F731" s="14"/>
      <c r="G731" s="15"/>
      <c r="H731" s="15"/>
      <c r="I731" s="15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5"/>
      <c r="AL731" s="15"/>
      <c r="AM731" s="15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</row>
    <row r="732" spans="1:66">
      <c r="A732">
        <v>17031832300</v>
      </c>
      <c r="B732" s="14" t="s">
        <v>2600</v>
      </c>
      <c r="C732" s="14">
        <v>230</v>
      </c>
      <c r="D732" s="14">
        <f>C732-E732</f>
        <v>191</v>
      </c>
      <c r="E732" s="14">
        <v>39</v>
      </c>
      <c r="F732" s="14"/>
      <c r="G732" s="15"/>
      <c r="H732" s="15"/>
      <c r="I732" s="15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5"/>
      <c r="AL732" s="15"/>
      <c r="AM732" s="15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</row>
    <row r="733" spans="1:66">
      <c r="A733">
        <v>17031081000</v>
      </c>
      <c r="B733" s="14" t="s">
        <v>2600</v>
      </c>
      <c r="C733" s="14">
        <v>216</v>
      </c>
      <c r="D733" s="14">
        <f>C733-E733</f>
        <v>181</v>
      </c>
      <c r="E733" s="14">
        <v>35</v>
      </c>
      <c r="F733" s="14"/>
      <c r="G733" s="15"/>
      <c r="H733" s="15"/>
      <c r="I733" s="15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5"/>
      <c r="AL733" s="15"/>
      <c r="AM733" s="15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</row>
    <row r="734" spans="1:66">
      <c r="A734">
        <v>17031320400</v>
      </c>
      <c r="B734" s="14" t="s">
        <v>2600</v>
      </c>
      <c r="C734" s="14">
        <v>1850</v>
      </c>
      <c r="D734" s="14">
        <f>C734-E734</f>
        <v>1424</v>
      </c>
      <c r="E734" s="14">
        <v>426</v>
      </c>
      <c r="F734" s="14"/>
      <c r="G734" s="15"/>
      <c r="H734" s="15"/>
      <c r="I734" s="15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5"/>
      <c r="AL734" s="15"/>
      <c r="AM734" s="15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</row>
    <row r="735" spans="1:66">
      <c r="A735">
        <v>17031080202</v>
      </c>
      <c r="B735" s="14" t="s">
        <v>2600</v>
      </c>
      <c r="C735" s="14">
        <v>101</v>
      </c>
      <c r="D735" s="14">
        <f>C735-E735</f>
        <v>86</v>
      </c>
      <c r="E735" s="14">
        <v>15</v>
      </c>
      <c r="F735" s="14"/>
      <c r="G735" s="15"/>
      <c r="H735" s="15"/>
      <c r="I735" s="15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5"/>
      <c r="AL735" s="15"/>
      <c r="AM735" s="15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</row>
    <row r="736" spans="1:66">
      <c r="A736">
        <v>17031611200</v>
      </c>
      <c r="B736" s="14" t="s">
        <v>2600</v>
      </c>
      <c r="C736" s="14">
        <v>74</v>
      </c>
      <c r="D736" s="14">
        <f>C736-E736</f>
        <v>66</v>
      </c>
      <c r="E736" s="14">
        <v>8</v>
      </c>
      <c r="F736" s="14"/>
      <c r="G736" s="15"/>
      <c r="H736" s="15"/>
      <c r="I736" s="15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5"/>
      <c r="AL736" s="15"/>
      <c r="AM736" s="15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</row>
    <row r="737" spans="1:66">
      <c r="A737">
        <v>17201001700</v>
      </c>
      <c r="B737" s="14" t="s">
        <v>2600</v>
      </c>
      <c r="C737" s="14">
        <v>17</v>
      </c>
      <c r="D737" s="14">
        <f>C737-E737</f>
        <v>14</v>
      </c>
      <c r="E737" s="14">
        <v>3</v>
      </c>
      <c r="F737" s="14"/>
      <c r="G737" s="15"/>
      <c r="H737" s="15"/>
      <c r="I737" s="15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5"/>
      <c r="AL737" s="15"/>
      <c r="AM737" s="15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</row>
    <row r="738" spans="1:66">
      <c r="A738">
        <v>17031190702</v>
      </c>
      <c r="B738" s="14" t="s">
        <v>2600</v>
      </c>
      <c r="C738" s="14">
        <v>59</v>
      </c>
      <c r="D738" s="14">
        <f>C738-E738</f>
        <v>54</v>
      </c>
      <c r="E738" s="14">
        <v>5</v>
      </c>
      <c r="F738" s="14"/>
      <c r="G738" s="15"/>
      <c r="H738" s="15"/>
      <c r="I738" s="15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5"/>
      <c r="AL738" s="15"/>
      <c r="AM738" s="15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</row>
    <row r="739" spans="1:66">
      <c r="A739">
        <v>17031420100</v>
      </c>
      <c r="B739" s="14" t="s">
        <v>2600</v>
      </c>
      <c r="C739" s="14">
        <v>24</v>
      </c>
      <c r="D739" s="14">
        <f>C739-E739</f>
        <v>23</v>
      </c>
      <c r="E739" s="14">
        <v>1</v>
      </c>
      <c r="F739" s="14"/>
      <c r="G739" s="15"/>
      <c r="H739" s="15"/>
      <c r="I739" s="15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5"/>
      <c r="AL739" s="15"/>
      <c r="AM739" s="15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</row>
    <row r="740" spans="1:66">
      <c r="A740">
        <v>17031190401</v>
      </c>
      <c r="B740" s="14" t="s">
        <v>2600</v>
      </c>
      <c r="C740" s="14">
        <v>111</v>
      </c>
      <c r="D740" s="14">
        <f>C740-E740</f>
        <v>98</v>
      </c>
      <c r="E740" s="14">
        <v>13</v>
      </c>
      <c r="F740" s="14"/>
      <c r="G740" s="15"/>
      <c r="H740" s="15"/>
      <c r="I740" s="15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5"/>
      <c r="AL740" s="15"/>
      <c r="AM740" s="15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</row>
    <row r="741" spans="1:66">
      <c r="A741">
        <v>17031110100</v>
      </c>
      <c r="B741" s="14" t="s">
        <v>2600</v>
      </c>
      <c r="C741" s="14">
        <v>198</v>
      </c>
      <c r="D741" s="14">
        <f>C741-E741</f>
        <v>171</v>
      </c>
      <c r="E741" s="14">
        <v>27</v>
      </c>
      <c r="F741" s="14"/>
      <c r="G741" s="15"/>
      <c r="H741" s="15"/>
      <c r="I741" s="15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5"/>
      <c r="AL741" s="15"/>
      <c r="AM741" s="15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</row>
    <row r="742" spans="1:66">
      <c r="A742">
        <v>17031825000</v>
      </c>
      <c r="B742" s="14" t="s">
        <v>2600</v>
      </c>
      <c r="C742" s="14">
        <v>387</v>
      </c>
      <c r="D742" s="14">
        <f>C742-E742</f>
        <v>327</v>
      </c>
      <c r="E742" s="14">
        <v>60</v>
      </c>
      <c r="F742" s="14"/>
      <c r="G742" s="15"/>
      <c r="H742" s="15"/>
      <c r="I742" s="15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5"/>
      <c r="AL742" s="15"/>
      <c r="AM742" s="15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</row>
    <row r="743" spans="1:66">
      <c r="A743">
        <v>17031829100</v>
      </c>
      <c r="B743" s="14" t="s">
        <v>2600</v>
      </c>
      <c r="C743" s="14">
        <v>179</v>
      </c>
      <c r="D743" s="14">
        <f>C743-E743</f>
        <v>140</v>
      </c>
      <c r="E743" s="14">
        <v>39</v>
      </c>
      <c r="F743" s="14"/>
      <c r="G743" s="15"/>
      <c r="H743" s="15"/>
      <c r="I743" s="15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5"/>
      <c r="AL743" s="15"/>
      <c r="AM743" s="15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</row>
    <row r="744" spans="1:66">
      <c r="A744">
        <v>17197883402</v>
      </c>
      <c r="B744" s="14" t="s">
        <v>2600</v>
      </c>
      <c r="C744" s="14">
        <v>101</v>
      </c>
      <c r="D744" s="14">
        <f>C744-E744</f>
        <v>99</v>
      </c>
      <c r="E744" s="14">
        <v>2</v>
      </c>
      <c r="F744" s="14"/>
      <c r="G744" s="15"/>
      <c r="H744" s="15"/>
      <c r="I744" s="15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5"/>
      <c r="AL744" s="15"/>
      <c r="AM744" s="15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</row>
    <row r="745" spans="1:66">
      <c r="A745">
        <v>17031821102</v>
      </c>
      <c r="B745" s="14" t="s">
        <v>2600</v>
      </c>
      <c r="C745" s="14">
        <v>151</v>
      </c>
      <c r="D745" s="14">
        <f>C745-E745</f>
        <v>142</v>
      </c>
      <c r="E745" s="14">
        <v>9</v>
      </c>
      <c r="F745" s="14"/>
      <c r="G745" s="15"/>
      <c r="H745" s="15"/>
      <c r="I745" s="15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5"/>
      <c r="AL745" s="15"/>
      <c r="AM745" s="15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</row>
    <row r="746" spans="1:66">
      <c r="A746">
        <v>17113005101</v>
      </c>
      <c r="B746" s="14" t="s">
        <v>2600</v>
      </c>
      <c r="C746" s="14">
        <v>105</v>
      </c>
      <c r="D746" s="14">
        <f>C746-E746</f>
        <v>105</v>
      </c>
      <c r="E746" s="14">
        <v>0</v>
      </c>
      <c r="F746" s="14"/>
      <c r="G746" s="15"/>
      <c r="H746" s="15"/>
      <c r="I746" s="15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5"/>
      <c r="AL746" s="15"/>
      <c r="AM746" s="15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</row>
    <row r="747" spans="1:66">
      <c r="A747">
        <v>17157951300</v>
      </c>
      <c r="B747" s="14" t="s">
        <v>2600</v>
      </c>
      <c r="C747" s="14">
        <v>172</v>
      </c>
      <c r="D747" s="14">
        <f>C747-E747</f>
        <v>151</v>
      </c>
      <c r="E747" s="14">
        <v>21</v>
      </c>
      <c r="F747" s="14"/>
      <c r="G747" s="15"/>
      <c r="H747" s="15"/>
      <c r="I747" s="15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5"/>
      <c r="AL747" s="15"/>
      <c r="AM747" s="15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</row>
    <row r="748" spans="1:66">
      <c r="A748">
        <v>17161020700</v>
      </c>
      <c r="B748" s="14" t="s">
        <v>2600</v>
      </c>
      <c r="C748" s="14">
        <v>276</v>
      </c>
      <c r="D748" s="14">
        <f>C748-E748</f>
        <v>232</v>
      </c>
      <c r="E748" s="14">
        <v>44</v>
      </c>
      <c r="F748" s="14"/>
      <c r="G748" s="15"/>
      <c r="H748" s="15"/>
      <c r="I748" s="15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5"/>
      <c r="AL748" s="15"/>
      <c r="AM748" s="15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</row>
    <row r="749" spans="1:66">
      <c r="A749">
        <v>17197880118</v>
      </c>
      <c r="B749" s="14" t="s">
        <v>2600</v>
      </c>
      <c r="C749" s="14">
        <v>37</v>
      </c>
      <c r="D749" s="14">
        <f>C749-E749</f>
        <v>37</v>
      </c>
      <c r="E749" s="14">
        <v>0</v>
      </c>
      <c r="F749" s="14"/>
      <c r="G749" s="15"/>
      <c r="H749" s="15"/>
      <c r="I749" s="15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5"/>
      <c r="AL749" s="15"/>
      <c r="AM749" s="15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</row>
    <row r="750" spans="1:66">
      <c r="A750">
        <v>17031801901</v>
      </c>
      <c r="B750" s="14" t="s">
        <v>2600</v>
      </c>
      <c r="C750" s="14">
        <v>464</v>
      </c>
      <c r="D750" s="14">
        <f>C750-E750</f>
        <v>388</v>
      </c>
      <c r="E750" s="14">
        <v>76</v>
      </c>
      <c r="F750" s="14"/>
      <c r="G750" s="15"/>
      <c r="H750" s="15"/>
      <c r="I750" s="15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5"/>
      <c r="AL750" s="15"/>
      <c r="AM750" s="15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</row>
    <row r="751" spans="1:66">
      <c r="A751">
        <v>17043843301</v>
      </c>
      <c r="B751" s="14" t="s">
        <v>2600</v>
      </c>
      <c r="C751" s="14">
        <v>52</v>
      </c>
      <c r="D751" s="14">
        <f>C751-E751</f>
        <v>48</v>
      </c>
      <c r="E751" s="14">
        <v>4</v>
      </c>
      <c r="F751" s="14"/>
      <c r="G751" s="15"/>
      <c r="H751" s="15"/>
      <c r="I751" s="15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5"/>
      <c r="AL751" s="15"/>
      <c r="AM751" s="15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</row>
    <row r="752" spans="1:66">
      <c r="A752">
        <v>17031803100</v>
      </c>
      <c r="B752" s="14" t="s">
        <v>2600</v>
      </c>
      <c r="C752" s="14">
        <v>54</v>
      </c>
      <c r="D752" s="14">
        <f>C752-E752</f>
        <v>44</v>
      </c>
      <c r="E752" s="14">
        <v>10</v>
      </c>
      <c r="F752" s="14"/>
      <c r="G752" s="15"/>
      <c r="H752" s="15"/>
      <c r="I752" s="15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5"/>
      <c r="AL752" s="15"/>
      <c r="AM752" s="15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</row>
    <row r="753" spans="1:66">
      <c r="A753">
        <v>17047956900</v>
      </c>
      <c r="B753" s="14" t="s">
        <v>2600</v>
      </c>
      <c r="C753" s="14">
        <v>92</v>
      </c>
      <c r="D753" s="14">
        <f>C753-E753</f>
        <v>92</v>
      </c>
      <c r="E753" s="14">
        <v>0</v>
      </c>
      <c r="F753" s="14"/>
      <c r="G753" s="15"/>
      <c r="H753" s="15"/>
      <c r="I753" s="15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5"/>
      <c r="AL753" s="15"/>
      <c r="AM753" s="15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</row>
    <row r="754" spans="1:66">
      <c r="A754">
        <v>17031430800</v>
      </c>
      <c r="B754" s="14" t="s">
        <v>2600</v>
      </c>
      <c r="C754" s="14">
        <v>61</v>
      </c>
      <c r="D754" s="14">
        <f>C754-E754</f>
        <v>38</v>
      </c>
      <c r="E754" s="14">
        <v>23</v>
      </c>
      <c r="F754" s="14"/>
      <c r="G754" s="15"/>
      <c r="H754" s="15"/>
      <c r="I754" s="15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5"/>
      <c r="AL754" s="15"/>
      <c r="AM754" s="15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</row>
    <row r="755" spans="1:66">
      <c r="A755">
        <v>17031241000</v>
      </c>
      <c r="B755" s="14" t="s">
        <v>2600</v>
      </c>
      <c r="C755" s="14">
        <v>38</v>
      </c>
      <c r="D755" s="14">
        <f>C755-E755</f>
        <v>27</v>
      </c>
      <c r="E755" s="14">
        <v>11</v>
      </c>
      <c r="F755" s="14"/>
      <c r="G755" s="15"/>
      <c r="H755" s="15"/>
      <c r="I755" s="15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5"/>
      <c r="AL755" s="15"/>
      <c r="AM755" s="15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</row>
    <row r="756" spans="1:66">
      <c r="A756">
        <v>17031841000</v>
      </c>
      <c r="B756" s="14" t="s">
        <v>2600</v>
      </c>
      <c r="C756" s="14">
        <v>162</v>
      </c>
      <c r="D756" s="14">
        <f>C756-E756</f>
        <v>144</v>
      </c>
      <c r="E756" s="14">
        <v>18</v>
      </c>
      <c r="F756" s="14"/>
      <c r="G756" s="15"/>
      <c r="H756" s="15"/>
      <c r="I756" s="15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5"/>
      <c r="AL756" s="15"/>
      <c r="AM756" s="15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</row>
    <row r="757" spans="1:66">
      <c r="A757">
        <v>17031813100</v>
      </c>
      <c r="B757" s="14" t="s">
        <v>2600</v>
      </c>
      <c r="C757" s="14">
        <v>137</v>
      </c>
      <c r="D757" s="14">
        <f>C757-E757</f>
        <v>122</v>
      </c>
      <c r="E757" s="14">
        <v>15</v>
      </c>
      <c r="F757" s="14"/>
      <c r="G757" s="15"/>
      <c r="H757" s="15"/>
      <c r="I757" s="15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5"/>
      <c r="AL757" s="15"/>
      <c r="AM757" s="15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</row>
    <row r="758" spans="1:66">
      <c r="A758">
        <v>17031420700</v>
      </c>
      <c r="B758" s="14" t="s">
        <v>2600</v>
      </c>
      <c r="C758" s="14">
        <v>111</v>
      </c>
      <c r="D758" s="14">
        <f>C758-E758</f>
        <v>87</v>
      </c>
      <c r="E758" s="14">
        <v>24</v>
      </c>
      <c r="F758" s="14"/>
      <c r="G758" s="15"/>
      <c r="H758" s="15"/>
      <c r="I758" s="15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5"/>
      <c r="AL758" s="15"/>
      <c r="AM758" s="15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</row>
    <row r="759" spans="1:66">
      <c r="A759">
        <v>17031031900</v>
      </c>
      <c r="B759" s="14" t="s">
        <v>2600</v>
      </c>
      <c r="C759" s="14">
        <v>137</v>
      </c>
      <c r="D759" s="14">
        <f>C759-E759</f>
        <v>122</v>
      </c>
      <c r="E759" s="14">
        <v>15</v>
      </c>
      <c r="F759" s="14"/>
      <c r="G759" s="15"/>
      <c r="H759" s="15"/>
      <c r="I759" s="15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5"/>
      <c r="AL759" s="15"/>
      <c r="AM759" s="15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</row>
    <row r="760" spans="1:66">
      <c r="A760">
        <v>17031110200</v>
      </c>
      <c r="B760" s="14" t="s">
        <v>2600</v>
      </c>
      <c r="C760" s="14">
        <v>182</v>
      </c>
      <c r="D760" s="14">
        <f>C760-E760</f>
        <v>153</v>
      </c>
      <c r="E760" s="14">
        <v>29</v>
      </c>
      <c r="F760" s="14"/>
      <c r="G760" s="15"/>
      <c r="H760" s="15"/>
      <c r="I760" s="15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5"/>
      <c r="AL760" s="15"/>
      <c r="AM760" s="15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</row>
    <row r="761" spans="1:66">
      <c r="A761">
        <v>17031836200</v>
      </c>
      <c r="B761" s="14" t="s">
        <v>2600</v>
      </c>
      <c r="C761" s="14">
        <v>139</v>
      </c>
      <c r="D761" s="14">
        <f>C761-E761</f>
        <v>133</v>
      </c>
      <c r="E761" s="14">
        <v>6</v>
      </c>
      <c r="F761" s="14"/>
      <c r="G761" s="15"/>
      <c r="H761" s="15"/>
      <c r="I761" s="15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5"/>
      <c r="AL761" s="15"/>
      <c r="AM761" s="15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</row>
    <row r="762" spans="1:66">
      <c r="A762">
        <v>17113000105</v>
      </c>
      <c r="B762" s="14" t="s">
        <v>2600</v>
      </c>
      <c r="C762" s="14">
        <v>69</v>
      </c>
      <c r="D762" s="14">
        <f>C762-E762</f>
        <v>69</v>
      </c>
      <c r="E762" s="14">
        <v>0</v>
      </c>
      <c r="F762" s="14"/>
      <c r="G762" s="15"/>
      <c r="H762" s="15"/>
      <c r="I762" s="15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5"/>
      <c r="AL762" s="15"/>
      <c r="AM762" s="15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</row>
    <row r="763" spans="1:66">
      <c r="A763">
        <v>17089853001</v>
      </c>
      <c r="B763" s="14" t="s">
        <v>2600</v>
      </c>
      <c r="C763" s="14">
        <v>204</v>
      </c>
      <c r="D763" s="14">
        <f>C763-E763</f>
        <v>197</v>
      </c>
      <c r="E763" s="14">
        <v>7</v>
      </c>
      <c r="F763" s="14"/>
      <c r="G763" s="15"/>
      <c r="H763" s="15"/>
      <c r="I763" s="15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5"/>
      <c r="AL763" s="15"/>
      <c r="AM763" s="15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</row>
    <row r="764" spans="1:66">
      <c r="A764">
        <v>17043841113</v>
      </c>
      <c r="B764" s="14" t="s">
        <v>2600</v>
      </c>
      <c r="C764" s="14">
        <v>434</v>
      </c>
      <c r="D764" s="14">
        <f>C764-E764</f>
        <v>406</v>
      </c>
      <c r="E764" s="14">
        <v>28</v>
      </c>
      <c r="F764" s="14"/>
      <c r="G764" s="15"/>
      <c r="H764" s="15"/>
      <c r="I764" s="15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5"/>
      <c r="AL764" s="15"/>
      <c r="AM764" s="15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</row>
    <row r="765" spans="1:66">
      <c r="A765">
        <v>17167001100</v>
      </c>
      <c r="B765" s="14" t="s">
        <v>2600</v>
      </c>
      <c r="C765" s="14">
        <v>58</v>
      </c>
      <c r="D765" s="14">
        <f>C765-E765</f>
        <v>52</v>
      </c>
      <c r="E765" s="14">
        <v>6</v>
      </c>
      <c r="F765" s="14"/>
      <c r="G765" s="15"/>
      <c r="H765" s="15"/>
      <c r="I765" s="15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5"/>
      <c r="AL765" s="15"/>
      <c r="AM765" s="15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</row>
    <row r="766" spans="1:66">
      <c r="A766">
        <v>17097861702</v>
      </c>
      <c r="B766" s="14" t="s">
        <v>2600</v>
      </c>
      <c r="C766" s="14">
        <v>42</v>
      </c>
      <c r="D766" s="14">
        <f>C766-E766</f>
        <v>39</v>
      </c>
      <c r="E766" s="14">
        <v>3</v>
      </c>
      <c r="F766" s="14"/>
      <c r="G766" s="15"/>
      <c r="H766" s="15"/>
      <c r="I766" s="15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5"/>
      <c r="AL766" s="15"/>
      <c r="AM766" s="15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</row>
    <row r="767" spans="1:66">
      <c r="A767">
        <v>17097866100</v>
      </c>
      <c r="B767" s="14" t="s">
        <v>2600</v>
      </c>
      <c r="C767" s="14">
        <v>89</v>
      </c>
      <c r="D767" s="14">
        <f>C767-E767</f>
        <v>80</v>
      </c>
      <c r="E767" s="14">
        <v>9</v>
      </c>
      <c r="F767" s="14"/>
      <c r="G767" s="15"/>
      <c r="H767" s="15"/>
      <c r="I767" s="15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5"/>
      <c r="AL767" s="15"/>
      <c r="AM767" s="15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</row>
    <row r="768" spans="1:66">
      <c r="A768">
        <v>17031222500</v>
      </c>
      <c r="B768" s="14" t="s">
        <v>2600</v>
      </c>
      <c r="C768" s="14">
        <v>39</v>
      </c>
      <c r="D768" s="14">
        <f>C768-E768</f>
        <v>37</v>
      </c>
      <c r="E768" s="14">
        <v>2</v>
      </c>
      <c r="F768" s="14"/>
      <c r="G768" s="15"/>
      <c r="H768" s="15"/>
      <c r="I768" s="15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5"/>
      <c r="AL768" s="15"/>
      <c r="AM768" s="15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</row>
    <row r="769" spans="1:66">
      <c r="A769">
        <v>17031050800</v>
      </c>
      <c r="B769" s="14" t="s">
        <v>2600</v>
      </c>
      <c r="C769" s="14">
        <v>49</v>
      </c>
      <c r="D769" s="14">
        <f>C769-E769</f>
        <v>44</v>
      </c>
      <c r="E769" s="14">
        <v>5</v>
      </c>
      <c r="F769" s="14"/>
      <c r="G769" s="15"/>
      <c r="H769" s="15"/>
      <c r="I769" s="15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5"/>
      <c r="AL769" s="15"/>
      <c r="AM769" s="15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</row>
    <row r="770" spans="1:66">
      <c r="A770">
        <v>17031711400</v>
      </c>
      <c r="B770" s="14" t="s">
        <v>2600</v>
      </c>
      <c r="C770" s="14">
        <v>85</v>
      </c>
      <c r="D770" s="14">
        <f>C770-E770</f>
        <v>72</v>
      </c>
      <c r="E770" s="14">
        <v>13</v>
      </c>
      <c r="F770" s="14"/>
      <c r="G770" s="15"/>
      <c r="H770" s="15"/>
      <c r="I770" s="15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5"/>
      <c r="AL770" s="15"/>
      <c r="AM770" s="15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</row>
    <row r="771" spans="1:66">
      <c r="A771">
        <v>17031681300</v>
      </c>
      <c r="B771" s="14" t="s">
        <v>2600</v>
      </c>
      <c r="C771" s="14">
        <v>57</v>
      </c>
      <c r="D771" s="14">
        <f>C771-E771</f>
        <v>42</v>
      </c>
      <c r="E771" s="14">
        <v>15</v>
      </c>
      <c r="F771" s="14"/>
      <c r="G771" s="15"/>
      <c r="H771" s="15"/>
      <c r="I771" s="15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5"/>
      <c r="AL771" s="15"/>
      <c r="AM771" s="15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</row>
    <row r="772" spans="1:66">
      <c r="A772">
        <v>17197880116</v>
      </c>
      <c r="B772" s="14" t="s">
        <v>2600</v>
      </c>
      <c r="C772" s="14">
        <v>32</v>
      </c>
      <c r="D772" s="14">
        <f>C772-E772</f>
        <v>29</v>
      </c>
      <c r="E772" s="14">
        <v>3</v>
      </c>
      <c r="F772" s="14"/>
      <c r="G772" s="15"/>
      <c r="H772" s="15"/>
      <c r="I772" s="15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5"/>
      <c r="AL772" s="15"/>
      <c r="AM772" s="15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</row>
    <row r="773" spans="1:66">
      <c r="A773">
        <v>17031815300</v>
      </c>
      <c r="B773" s="14" t="s">
        <v>2600</v>
      </c>
      <c r="C773" s="14">
        <v>105</v>
      </c>
      <c r="D773" s="14">
        <f>C773-E773</f>
        <v>90</v>
      </c>
      <c r="E773" s="14">
        <v>15</v>
      </c>
      <c r="F773" s="14"/>
      <c r="G773" s="15"/>
      <c r="H773" s="15"/>
      <c r="I773" s="15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5"/>
      <c r="AL773" s="15"/>
      <c r="AM773" s="15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</row>
    <row r="774" spans="1:66">
      <c r="A774">
        <v>17031827805</v>
      </c>
      <c r="B774" s="14" t="s">
        <v>2600</v>
      </c>
      <c r="C774" s="14">
        <v>108</v>
      </c>
      <c r="D774" s="14">
        <f>C774-E774</f>
        <v>93</v>
      </c>
      <c r="E774" s="14">
        <v>15</v>
      </c>
      <c r="F774" s="14"/>
      <c r="G774" s="15"/>
      <c r="H774" s="15"/>
      <c r="I774" s="15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5"/>
      <c r="AL774" s="15"/>
      <c r="AM774" s="15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</row>
    <row r="775" spans="1:66">
      <c r="A775">
        <v>17031839600</v>
      </c>
      <c r="B775" s="14" t="s">
        <v>2600</v>
      </c>
      <c r="C775" s="14">
        <v>44</v>
      </c>
      <c r="D775" s="14">
        <f>C775-E775</f>
        <v>38</v>
      </c>
      <c r="E775" s="14">
        <v>6</v>
      </c>
      <c r="F775" s="14"/>
      <c r="G775" s="15"/>
      <c r="H775" s="15"/>
      <c r="I775" s="15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5"/>
      <c r="AL775" s="15"/>
      <c r="AM775" s="15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</row>
    <row r="776" spans="1:66">
      <c r="A776">
        <v>17115001600</v>
      </c>
      <c r="B776" s="14" t="s">
        <v>2600</v>
      </c>
      <c r="C776" s="14">
        <v>70</v>
      </c>
      <c r="D776" s="14">
        <f>C776-E776</f>
        <v>64</v>
      </c>
      <c r="E776" s="14">
        <v>6</v>
      </c>
      <c r="F776" s="14"/>
      <c r="G776" s="15"/>
      <c r="H776" s="15"/>
      <c r="I776" s="15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5"/>
      <c r="AL776" s="15"/>
      <c r="AM776" s="15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</row>
    <row r="777" spans="1:66">
      <c r="A777">
        <v>17031490300</v>
      </c>
      <c r="B777" s="14" t="s">
        <v>2600</v>
      </c>
      <c r="C777" s="14">
        <v>24</v>
      </c>
      <c r="D777" s="14">
        <f>C777-E777</f>
        <v>18</v>
      </c>
      <c r="E777" s="14">
        <v>6</v>
      </c>
      <c r="F777" s="14"/>
      <c r="G777" s="15"/>
      <c r="H777" s="15"/>
      <c r="I777" s="15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5"/>
      <c r="AL777" s="15"/>
      <c r="AM777" s="15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</row>
    <row r="778" spans="1:66">
      <c r="A778">
        <v>17031841600</v>
      </c>
      <c r="B778" s="14" t="s">
        <v>2600</v>
      </c>
      <c r="C778" s="14">
        <v>14</v>
      </c>
      <c r="D778" s="14">
        <f>C778-E778</f>
        <v>14</v>
      </c>
      <c r="E778" s="14">
        <v>0</v>
      </c>
      <c r="F778" s="14"/>
      <c r="G778" s="15"/>
      <c r="H778" s="15"/>
      <c r="I778" s="15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5"/>
      <c r="AL778" s="15"/>
      <c r="AM778" s="15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</row>
    <row r="779" spans="1:66">
      <c r="A779">
        <v>17197880114</v>
      </c>
      <c r="B779" s="14" t="s">
        <v>2600</v>
      </c>
      <c r="C779" s="14">
        <v>252</v>
      </c>
      <c r="D779" s="14">
        <f>C779-E779</f>
        <v>222</v>
      </c>
      <c r="E779" s="14">
        <v>30</v>
      </c>
      <c r="F779" s="14"/>
      <c r="G779" s="15"/>
      <c r="H779" s="15"/>
      <c r="I779" s="15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5"/>
      <c r="AL779" s="15"/>
      <c r="AM779" s="15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</row>
    <row r="780" spans="1:66">
      <c r="A780">
        <v>17197882500</v>
      </c>
      <c r="B780" s="14" t="s">
        <v>2600</v>
      </c>
      <c r="C780" s="14">
        <v>44</v>
      </c>
      <c r="D780" s="14">
        <f>C780-E780</f>
        <v>37</v>
      </c>
      <c r="E780" s="14">
        <v>7</v>
      </c>
      <c r="F780" s="14"/>
      <c r="G780" s="15"/>
      <c r="H780" s="15"/>
      <c r="I780" s="15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5"/>
      <c r="AL780" s="15"/>
      <c r="AM780" s="15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</row>
    <row r="781" spans="1:66">
      <c r="A781">
        <v>17197880601</v>
      </c>
      <c r="B781" s="14" t="s">
        <v>2600</v>
      </c>
      <c r="C781" s="14">
        <v>285</v>
      </c>
      <c r="D781" s="14">
        <f>C781-E781</f>
        <v>265</v>
      </c>
      <c r="E781" s="14">
        <v>20</v>
      </c>
      <c r="F781" s="14"/>
      <c r="G781" s="15"/>
      <c r="H781" s="15"/>
      <c r="I781" s="15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5"/>
      <c r="AL781" s="15"/>
      <c r="AM781" s="15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</row>
    <row r="782" spans="1:66">
      <c r="A782">
        <v>17197881107</v>
      </c>
      <c r="B782" s="14" t="s">
        <v>2600</v>
      </c>
      <c r="C782" s="14">
        <v>113</v>
      </c>
      <c r="D782" s="14">
        <f>C782-E782</f>
        <v>98</v>
      </c>
      <c r="E782" s="14">
        <v>15</v>
      </c>
      <c r="F782" s="14"/>
      <c r="G782" s="15"/>
      <c r="H782" s="15"/>
      <c r="I782" s="15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5"/>
      <c r="AL782" s="15"/>
      <c r="AM782" s="15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</row>
    <row r="783" spans="1:66">
      <c r="A783">
        <v>17031829800</v>
      </c>
      <c r="B783" s="14" t="s">
        <v>2600</v>
      </c>
      <c r="C783" s="14">
        <v>398</v>
      </c>
      <c r="D783" s="14">
        <f>C783-E783</f>
        <v>382</v>
      </c>
      <c r="E783" s="14">
        <v>16</v>
      </c>
      <c r="F783" s="14"/>
      <c r="G783" s="15"/>
      <c r="H783" s="15"/>
      <c r="I783" s="15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5"/>
      <c r="AL783" s="15"/>
      <c r="AM783" s="15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</row>
    <row r="784" spans="1:66">
      <c r="A784">
        <v>17031823602</v>
      </c>
      <c r="B784" s="14" t="s">
        <v>2600</v>
      </c>
      <c r="C784" s="14">
        <v>186</v>
      </c>
      <c r="D784" s="14">
        <f>C784-E784</f>
        <v>154</v>
      </c>
      <c r="E784" s="14">
        <v>32</v>
      </c>
      <c r="F784" s="14"/>
      <c r="G784" s="15"/>
      <c r="H784" s="15"/>
      <c r="I784" s="15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5"/>
      <c r="AL784" s="15"/>
      <c r="AM784" s="15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</row>
    <row r="785" spans="1:66">
      <c r="A785">
        <v>17197883806</v>
      </c>
      <c r="B785" s="14" t="s">
        <v>2600</v>
      </c>
      <c r="C785" s="14">
        <v>9</v>
      </c>
      <c r="D785" s="14">
        <f>C785-E785</f>
        <v>9</v>
      </c>
      <c r="E785" s="14">
        <v>0</v>
      </c>
      <c r="F785" s="14"/>
      <c r="G785" s="15"/>
      <c r="H785" s="15"/>
      <c r="I785" s="15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5"/>
      <c r="AL785" s="15"/>
      <c r="AM785" s="15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</row>
    <row r="786" spans="1:66">
      <c r="A786">
        <v>17197883505</v>
      </c>
      <c r="B786" s="14" t="s">
        <v>2600</v>
      </c>
      <c r="C786" s="14">
        <v>127</v>
      </c>
      <c r="D786" s="14">
        <f>C786-E786</f>
        <v>127</v>
      </c>
      <c r="E786" s="14">
        <v>0</v>
      </c>
      <c r="F786" s="14"/>
      <c r="G786" s="15"/>
      <c r="H786" s="15"/>
      <c r="I786" s="15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5"/>
      <c r="AL786" s="15"/>
      <c r="AM786" s="15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</row>
    <row r="787" spans="1:66">
      <c r="A787">
        <v>17031827000</v>
      </c>
      <c r="B787" s="14" t="s">
        <v>2600</v>
      </c>
      <c r="C787" s="14">
        <v>51</v>
      </c>
      <c r="D787" s="14">
        <f>C787-E787</f>
        <v>34</v>
      </c>
      <c r="E787" s="14">
        <v>17</v>
      </c>
      <c r="F787" s="14"/>
      <c r="G787" s="15"/>
      <c r="H787" s="15"/>
      <c r="I787" s="15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5"/>
      <c r="AL787" s="15"/>
      <c r="AM787" s="15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</row>
    <row r="788" spans="1:66">
      <c r="A788">
        <v>17089852903</v>
      </c>
      <c r="B788" s="14" t="s">
        <v>2600</v>
      </c>
      <c r="C788" s="14">
        <v>455</v>
      </c>
      <c r="D788" s="14">
        <f>C788-E788</f>
        <v>445</v>
      </c>
      <c r="E788" s="14">
        <v>10</v>
      </c>
      <c r="F788" s="14"/>
      <c r="G788" s="15"/>
      <c r="H788" s="15"/>
      <c r="I788" s="15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5"/>
      <c r="AL788" s="15"/>
      <c r="AM788" s="15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</row>
    <row r="789" spans="1:66">
      <c r="A789">
        <v>17031824117</v>
      </c>
      <c r="B789" s="14" t="s">
        <v>2600</v>
      </c>
      <c r="C789" s="14">
        <v>85</v>
      </c>
      <c r="D789" s="14">
        <f>C789-E789</f>
        <v>84</v>
      </c>
      <c r="E789" s="14">
        <v>1</v>
      </c>
      <c r="F789" s="14"/>
      <c r="G789" s="15"/>
      <c r="H789" s="15"/>
      <c r="I789" s="15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5"/>
      <c r="AL789" s="15"/>
      <c r="AM789" s="15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</row>
    <row r="790" spans="1:66">
      <c r="A790">
        <v>17089852500</v>
      </c>
      <c r="B790" s="14" t="s">
        <v>2600</v>
      </c>
      <c r="C790" s="14">
        <v>655</v>
      </c>
      <c r="D790" s="14">
        <f>C790-E790</f>
        <v>594</v>
      </c>
      <c r="E790" s="14">
        <v>61</v>
      </c>
      <c r="F790" s="14"/>
      <c r="G790" s="15"/>
      <c r="H790" s="15"/>
      <c r="I790" s="15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5"/>
      <c r="AL790" s="15"/>
      <c r="AM790" s="15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</row>
    <row r="791" spans="1:66">
      <c r="A791">
        <v>17089852808</v>
      </c>
      <c r="B791" s="14" t="s">
        <v>2600</v>
      </c>
      <c r="C791" s="14">
        <v>156</v>
      </c>
      <c r="D791" s="14">
        <f>C791-E791</f>
        <v>132</v>
      </c>
      <c r="E791" s="14">
        <v>24</v>
      </c>
      <c r="F791" s="14"/>
      <c r="G791" s="15"/>
      <c r="H791" s="15"/>
      <c r="I791" s="15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5"/>
      <c r="AL791" s="15"/>
      <c r="AM791" s="15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</row>
    <row r="792" spans="1:66">
      <c r="A792">
        <v>17031823102</v>
      </c>
      <c r="B792" s="14" t="s">
        <v>2600</v>
      </c>
      <c r="C792" s="14">
        <v>80</v>
      </c>
      <c r="D792" s="14">
        <f>C792-E792</f>
        <v>76</v>
      </c>
      <c r="E792" s="14">
        <v>4</v>
      </c>
      <c r="F792" s="14"/>
      <c r="G792" s="15"/>
      <c r="H792" s="15"/>
      <c r="I792" s="15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5"/>
      <c r="AL792" s="15"/>
      <c r="AM792" s="15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</row>
    <row r="793" spans="1:66">
      <c r="A793">
        <v>17031827804</v>
      </c>
      <c r="B793" s="14" t="s">
        <v>2600</v>
      </c>
      <c r="C793" s="14">
        <v>15</v>
      </c>
      <c r="D793" s="14">
        <f>C793-E793</f>
        <v>11</v>
      </c>
      <c r="E793" s="14">
        <v>4</v>
      </c>
      <c r="F793" s="14"/>
      <c r="G793" s="15"/>
      <c r="H793" s="15"/>
      <c r="I793" s="15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5"/>
      <c r="AL793" s="15"/>
      <c r="AM793" s="15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</row>
    <row r="794" spans="1:66">
      <c r="A794">
        <v>17089854002</v>
      </c>
      <c r="B794" s="14" t="s">
        <v>2600</v>
      </c>
      <c r="C794" s="14">
        <v>373</v>
      </c>
      <c r="D794" s="14">
        <f>C794-E794</f>
        <v>309</v>
      </c>
      <c r="E794" s="14">
        <v>64</v>
      </c>
      <c r="F794" s="14"/>
      <c r="G794" s="15"/>
      <c r="H794" s="15"/>
      <c r="I794" s="15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5"/>
      <c r="AL794" s="15"/>
      <c r="AM794" s="15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</row>
    <row r="795" spans="1:66">
      <c r="A795">
        <v>17113001103</v>
      </c>
      <c r="B795" s="14" t="s">
        <v>2600</v>
      </c>
      <c r="C795" s="14">
        <v>599</v>
      </c>
      <c r="D795" s="14">
        <f>C795-E795</f>
        <v>536</v>
      </c>
      <c r="E795" s="14">
        <v>63</v>
      </c>
      <c r="F795" s="14"/>
      <c r="G795" s="15"/>
      <c r="H795" s="15"/>
      <c r="I795" s="15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5"/>
      <c r="AL795" s="15"/>
      <c r="AM795" s="15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</row>
    <row r="796" spans="1:66">
      <c r="A796">
        <v>17019000402</v>
      </c>
      <c r="B796" s="14" t="s">
        <v>2600</v>
      </c>
      <c r="C796" s="14">
        <v>16</v>
      </c>
      <c r="D796" s="14">
        <f>C796-E796</f>
        <v>16</v>
      </c>
      <c r="E796" s="14">
        <v>0</v>
      </c>
      <c r="F796" s="14"/>
      <c r="G796" s="15"/>
      <c r="H796" s="15"/>
      <c r="I796" s="15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5"/>
      <c r="AL796" s="15"/>
      <c r="AM796" s="15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</row>
    <row r="797" spans="1:66">
      <c r="A797">
        <v>17019011100</v>
      </c>
      <c r="B797" s="14" t="s">
        <v>2600</v>
      </c>
      <c r="C797" s="14">
        <v>454</v>
      </c>
      <c r="D797" s="14">
        <f>C797-E797</f>
        <v>429</v>
      </c>
      <c r="E797" s="14">
        <v>25</v>
      </c>
      <c r="F797" s="14"/>
      <c r="G797" s="15"/>
      <c r="H797" s="15"/>
      <c r="I797" s="15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5"/>
      <c r="AL797" s="15"/>
      <c r="AM797" s="15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</row>
    <row r="798" spans="1:66">
      <c r="A798">
        <v>17113001200</v>
      </c>
      <c r="B798" s="14" t="s">
        <v>2600</v>
      </c>
      <c r="C798" s="14">
        <v>725</v>
      </c>
      <c r="D798" s="14">
        <f>C798-E798</f>
        <v>680</v>
      </c>
      <c r="E798" s="14">
        <v>45</v>
      </c>
      <c r="F798" s="14"/>
      <c r="G798" s="15"/>
      <c r="H798" s="15"/>
      <c r="I798" s="15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5"/>
      <c r="AL798" s="15"/>
      <c r="AM798" s="15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</row>
    <row r="799" spans="1:66">
      <c r="A799">
        <v>17163503903</v>
      </c>
      <c r="B799" s="14" t="s">
        <v>2600</v>
      </c>
      <c r="C799" s="14">
        <v>18</v>
      </c>
      <c r="D799" s="14">
        <f>C799-E799</f>
        <v>18</v>
      </c>
      <c r="E799" s="14">
        <v>0</v>
      </c>
      <c r="F799" s="14"/>
      <c r="G799" s="15"/>
      <c r="H799" s="15"/>
      <c r="I799" s="15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5"/>
      <c r="AL799" s="15"/>
      <c r="AM799" s="15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</row>
    <row r="800" spans="1:66">
      <c r="A800">
        <v>17163502300</v>
      </c>
      <c r="B800" s="14" t="s">
        <v>2600</v>
      </c>
      <c r="C800" s="14">
        <v>222</v>
      </c>
      <c r="D800" s="14">
        <f>C800-E800</f>
        <v>194</v>
      </c>
      <c r="E800" s="14">
        <v>28</v>
      </c>
      <c r="F800" s="14"/>
      <c r="G800" s="15"/>
      <c r="H800" s="15"/>
      <c r="I800" s="15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5"/>
      <c r="AL800" s="15"/>
      <c r="AM800" s="15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</row>
    <row r="801" spans="1:66">
      <c r="A801">
        <v>17163503904</v>
      </c>
      <c r="B801" s="14" t="s">
        <v>2600</v>
      </c>
      <c r="C801" s="14">
        <v>188</v>
      </c>
      <c r="D801" s="14">
        <f>C801-E801</f>
        <v>182</v>
      </c>
      <c r="E801" s="14">
        <v>6</v>
      </c>
      <c r="F801" s="14"/>
      <c r="G801" s="15"/>
      <c r="H801" s="15"/>
      <c r="I801" s="15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5"/>
      <c r="AL801" s="15"/>
      <c r="AM801" s="15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</row>
    <row r="802" spans="1:66">
      <c r="A802">
        <v>17083010300</v>
      </c>
      <c r="B802" s="14" t="s">
        <v>2600</v>
      </c>
      <c r="C802" s="14">
        <v>26</v>
      </c>
      <c r="D802" s="14">
        <f>C802-E802</f>
        <v>26</v>
      </c>
      <c r="E802" s="14">
        <v>0</v>
      </c>
      <c r="F802" s="14"/>
      <c r="G802" s="15"/>
      <c r="H802" s="15"/>
      <c r="I802" s="15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5"/>
      <c r="AL802" s="15"/>
      <c r="AM802" s="15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</row>
    <row r="803" spans="1:66">
      <c r="A803">
        <v>17119402722</v>
      </c>
      <c r="B803" s="14" t="s">
        <v>2600</v>
      </c>
      <c r="C803" s="14">
        <v>36</v>
      </c>
      <c r="D803" s="14">
        <f>C803-E803</f>
        <v>36</v>
      </c>
      <c r="E803" s="14">
        <v>0</v>
      </c>
      <c r="F803" s="14"/>
      <c r="G803" s="15"/>
      <c r="H803" s="15"/>
      <c r="I803" s="15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5"/>
      <c r="AL803" s="15"/>
      <c r="AM803" s="15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</row>
    <row r="804" spans="1:66">
      <c r="A804">
        <v>17027900601</v>
      </c>
      <c r="B804" s="14" t="s">
        <v>2600</v>
      </c>
      <c r="C804" s="14">
        <v>20</v>
      </c>
      <c r="D804" s="14">
        <f>C804-E804</f>
        <v>20</v>
      </c>
      <c r="E804" s="14">
        <v>0</v>
      </c>
      <c r="F804" s="14"/>
      <c r="G804" s="15"/>
      <c r="H804" s="15"/>
      <c r="I804" s="15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5"/>
      <c r="AL804" s="15"/>
      <c r="AM804" s="15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</row>
    <row r="805" spans="1:66">
      <c r="A805">
        <v>17119400904</v>
      </c>
      <c r="B805" s="14" t="s">
        <v>2600</v>
      </c>
      <c r="C805" s="14">
        <v>50</v>
      </c>
      <c r="D805" s="14">
        <f>C805-E805</f>
        <v>46</v>
      </c>
      <c r="E805" s="14">
        <v>4</v>
      </c>
      <c r="F805" s="14"/>
      <c r="G805" s="15"/>
      <c r="H805" s="15"/>
      <c r="I805" s="15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5"/>
      <c r="AL805" s="15"/>
      <c r="AM805" s="15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</row>
    <row r="806" spans="1:66">
      <c r="A806">
        <v>17163501400</v>
      </c>
      <c r="B806" s="14" t="s">
        <v>2600</v>
      </c>
      <c r="C806" s="14">
        <v>78</v>
      </c>
      <c r="D806" s="14">
        <f>C806-E806</f>
        <v>63</v>
      </c>
      <c r="E806" s="14">
        <v>15</v>
      </c>
      <c r="F806" s="14"/>
      <c r="G806" s="15"/>
      <c r="H806" s="15"/>
      <c r="I806" s="15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5"/>
      <c r="AL806" s="15"/>
      <c r="AM806" s="15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</row>
    <row r="807" spans="1:66">
      <c r="A807">
        <v>17057953100</v>
      </c>
      <c r="B807" s="14" t="s">
        <v>2600</v>
      </c>
      <c r="C807" s="14">
        <v>55</v>
      </c>
      <c r="D807" s="14">
        <f>C807-E807</f>
        <v>54</v>
      </c>
      <c r="E807" s="14">
        <v>1</v>
      </c>
      <c r="F807" s="14"/>
      <c r="G807" s="15"/>
      <c r="H807" s="15"/>
      <c r="I807" s="15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5"/>
      <c r="AL807" s="15"/>
      <c r="AM807" s="15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</row>
    <row r="808" spans="1:66">
      <c r="A808">
        <v>17143004902</v>
      </c>
      <c r="B808" s="14" t="s">
        <v>2600</v>
      </c>
      <c r="C808" s="14">
        <v>33</v>
      </c>
      <c r="D808" s="14">
        <f>C808-E808</f>
        <v>33</v>
      </c>
      <c r="E808" s="14">
        <v>0</v>
      </c>
      <c r="F808" s="14"/>
      <c r="G808" s="15"/>
      <c r="H808" s="15"/>
      <c r="I808" s="15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5"/>
      <c r="AL808" s="15"/>
      <c r="AM808" s="15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</row>
    <row r="809" spans="1:66">
      <c r="A809">
        <v>17123961400</v>
      </c>
      <c r="B809" s="14" t="s">
        <v>2600</v>
      </c>
      <c r="C809" s="14">
        <v>184</v>
      </c>
      <c r="D809" s="14">
        <f>C809-E809</f>
        <v>160</v>
      </c>
      <c r="E809" s="14">
        <v>24</v>
      </c>
      <c r="F809" s="14"/>
      <c r="G809" s="15"/>
      <c r="H809" s="15"/>
      <c r="I809" s="15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5"/>
      <c r="AL809" s="15"/>
      <c r="AM809" s="15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</row>
    <row r="810" spans="1:66">
      <c r="A810">
        <v>17187870500</v>
      </c>
      <c r="B810" s="14" t="s">
        <v>2600</v>
      </c>
      <c r="C810" s="14">
        <v>411</v>
      </c>
      <c r="D810" s="14">
        <f>C810-E810</f>
        <v>358</v>
      </c>
      <c r="E810" s="14">
        <v>53</v>
      </c>
      <c r="F810" s="14"/>
      <c r="G810" s="15"/>
      <c r="H810" s="15"/>
      <c r="I810" s="15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5"/>
      <c r="AL810" s="15"/>
      <c r="AM810" s="15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</row>
    <row r="811" spans="1:66">
      <c r="A811">
        <v>17143005000</v>
      </c>
      <c r="B811" s="14" t="s">
        <v>2600</v>
      </c>
      <c r="C811" s="14">
        <v>64</v>
      </c>
      <c r="D811" s="14">
        <f>C811-E811</f>
        <v>54</v>
      </c>
      <c r="E811" s="14">
        <v>10</v>
      </c>
      <c r="F811" s="14"/>
      <c r="G811" s="15"/>
      <c r="H811" s="15"/>
      <c r="I811" s="15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5"/>
      <c r="AL811" s="15"/>
      <c r="AM811" s="15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</row>
    <row r="812" spans="1:66">
      <c r="A812">
        <v>17125956300</v>
      </c>
      <c r="B812" s="14" t="s">
        <v>2600</v>
      </c>
      <c r="C812" s="14">
        <v>70</v>
      </c>
      <c r="D812" s="14">
        <f>C812-E812</f>
        <v>59</v>
      </c>
      <c r="E812" s="14">
        <v>11</v>
      </c>
      <c r="F812" s="14"/>
      <c r="G812" s="15"/>
      <c r="H812" s="15"/>
      <c r="I812" s="15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5"/>
      <c r="AL812" s="15"/>
      <c r="AM812" s="15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</row>
    <row r="813" spans="1:66">
      <c r="A813">
        <v>17143004600</v>
      </c>
      <c r="B813" s="14" t="s">
        <v>2600</v>
      </c>
      <c r="C813" s="14">
        <v>309</v>
      </c>
      <c r="D813" s="14">
        <f>C813-E813</f>
        <v>278</v>
      </c>
      <c r="E813" s="14">
        <v>31</v>
      </c>
      <c r="F813" s="14"/>
      <c r="G813" s="15"/>
      <c r="H813" s="15"/>
      <c r="I813" s="15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5"/>
      <c r="AL813" s="15"/>
      <c r="AM813" s="15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</row>
    <row r="814" spans="1:66">
      <c r="A814">
        <v>17143003602</v>
      </c>
      <c r="B814" s="14" t="s">
        <v>2600</v>
      </c>
      <c r="C814" s="14">
        <v>249</v>
      </c>
      <c r="D814" s="14">
        <f>C814-E814</f>
        <v>204</v>
      </c>
      <c r="E814" s="14">
        <v>45</v>
      </c>
      <c r="F814" s="14"/>
      <c r="G814" s="15"/>
      <c r="H814" s="15"/>
      <c r="I814" s="15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5"/>
      <c r="AL814" s="15"/>
      <c r="AM814" s="15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</row>
    <row r="815" spans="1:66">
      <c r="A815">
        <v>17123961500</v>
      </c>
      <c r="B815" s="14" t="s">
        <v>2600</v>
      </c>
      <c r="C815" s="14">
        <v>36</v>
      </c>
      <c r="D815" s="14">
        <f>C815-E815</f>
        <v>36</v>
      </c>
      <c r="E815" s="14">
        <v>0</v>
      </c>
      <c r="F815" s="14"/>
      <c r="G815" s="15"/>
      <c r="H815" s="15"/>
      <c r="I815" s="15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5"/>
      <c r="AL815" s="15"/>
      <c r="AM815" s="15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</row>
    <row r="816" spans="1:66">
      <c r="A816">
        <v>17143002000</v>
      </c>
      <c r="B816" s="14" t="s">
        <v>2600</v>
      </c>
      <c r="C816" s="14">
        <v>36</v>
      </c>
      <c r="D816" s="14">
        <f>C816-E816</f>
        <v>29</v>
      </c>
      <c r="E816" s="14">
        <v>7</v>
      </c>
      <c r="F816" s="14"/>
      <c r="G816" s="15"/>
      <c r="H816" s="15"/>
      <c r="I816" s="15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5"/>
      <c r="AL816" s="15"/>
      <c r="AM816" s="15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</row>
    <row r="817" spans="1:66">
      <c r="A817">
        <v>17091011900</v>
      </c>
      <c r="B817" s="14" t="s">
        <v>2600</v>
      </c>
      <c r="C817" s="14">
        <v>95</v>
      </c>
      <c r="D817" s="14">
        <f>C817-E817</f>
        <v>70</v>
      </c>
      <c r="E817" s="14">
        <v>25</v>
      </c>
      <c r="F817" s="14"/>
      <c r="G817" s="15"/>
      <c r="H817" s="15"/>
      <c r="I817" s="15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5"/>
      <c r="AL817" s="15"/>
      <c r="AM817" s="15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</row>
    <row r="818" spans="1:66">
      <c r="A818">
        <v>17043846411</v>
      </c>
      <c r="B818" s="14" t="s">
        <v>2600</v>
      </c>
      <c r="C818" s="14">
        <v>297</v>
      </c>
      <c r="D818" s="14">
        <f>C818-E818</f>
        <v>280</v>
      </c>
      <c r="E818" s="14">
        <v>17</v>
      </c>
      <c r="F818" s="14"/>
      <c r="G818" s="15"/>
      <c r="H818" s="15"/>
      <c r="I818" s="15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5"/>
      <c r="AL818" s="15"/>
      <c r="AM818" s="15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</row>
    <row r="819" spans="1:66">
      <c r="A819">
        <v>17161023600</v>
      </c>
      <c r="B819" s="14" t="s">
        <v>2600</v>
      </c>
      <c r="C819" s="14">
        <v>29</v>
      </c>
      <c r="D819" s="14">
        <f>C819-E819</f>
        <v>21</v>
      </c>
      <c r="E819" s="14">
        <v>8</v>
      </c>
      <c r="F819" s="14"/>
      <c r="G819" s="15"/>
      <c r="H819" s="15"/>
      <c r="I819" s="15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5"/>
      <c r="AL819" s="15"/>
      <c r="AM819" s="15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</row>
    <row r="820" spans="1:66">
      <c r="A820">
        <v>17043846206</v>
      </c>
      <c r="B820" s="14" t="s">
        <v>2600</v>
      </c>
      <c r="C820" s="14">
        <v>110</v>
      </c>
      <c r="D820" s="14">
        <f>C820-E820</f>
        <v>96</v>
      </c>
      <c r="E820" s="14">
        <v>14</v>
      </c>
      <c r="F820" s="14"/>
      <c r="G820" s="15"/>
      <c r="H820" s="15"/>
      <c r="I820" s="15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5"/>
      <c r="AL820" s="15"/>
      <c r="AM820" s="15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</row>
    <row r="821" spans="1:66">
      <c r="A821">
        <v>17037001700</v>
      </c>
      <c r="B821" s="14" t="s">
        <v>2600</v>
      </c>
      <c r="C821" s="14">
        <v>95</v>
      </c>
      <c r="D821" s="14">
        <f>C821-E821</f>
        <v>95</v>
      </c>
      <c r="E821" s="14">
        <v>0</v>
      </c>
      <c r="F821" s="14"/>
      <c r="G821" s="15"/>
      <c r="H821" s="15"/>
      <c r="I821" s="15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5"/>
      <c r="AL821" s="15"/>
      <c r="AM821" s="15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</row>
    <row r="822" spans="1:66">
      <c r="A822">
        <v>17043846202</v>
      </c>
      <c r="B822" s="14" t="s">
        <v>2600</v>
      </c>
      <c r="C822" s="14">
        <v>110</v>
      </c>
      <c r="D822" s="14">
        <f>C822-E822</f>
        <v>91</v>
      </c>
      <c r="E822" s="14">
        <v>19</v>
      </c>
      <c r="F822" s="14"/>
      <c r="G822" s="15"/>
      <c r="H822" s="15"/>
      <c r="I822" s="15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5"/>
      <c r="AL822" s="15"/>
      <c r="AM822" s="15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</row>
    <row r="823" spans="1:66">
      <c r="A823">
        <v>17043845402</v>
      </c>
      <c r="B823" s="14" t="s">
        <v>2600</v>
      </c>
      <c r="C823" s="14">
        <v>55</v>
      </c>
      <c r="D823" s="14">
        <f>C823-E823</f>
        <v>51</v>
      </c>
      <c r="E823" s="14">
        <v>4</v>
      </c>
      <c r="F823" s="14"/>
      <c r="G823" s="15"/>
      <c r="H823" s="15"/>
      <c r="I823" s="15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5"/>
      <c r="AL823" s="15"/>
      <c r="AM823" s="15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</row>
    <row r="824" spans="1:66">
      <c r="A824">
        <v>17043844901</v>
      </c>
      <c r="B824" s="14" t="s">
        <v>2600</v>
      </c>
      <c r="C824" s="14">
        <v>574</v>
      </c>
      <c r="D824" s="14">
        <f>C824-E824</f>
        <v>543</v>
      </c>
      <c r="E824" s="14">
        <v>31</v>
      </c>
      <c r="F824" s="14"/>
      <c r="G824" s="15"/>
      <c r="H824" s="15"/>
      <c r="I824" s="15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5"/>
      <c r="AL824" s="15"/>
      <c r="AM824" s="15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</row>
    <row r="825" spans="1:66">
      <c r="A825">
        <v>17099961701</v>
      </c>
      <c r="B825" s="14" t="s">
        <v>2600</v>
      </c>
      <c r="C825" s="14">
        <v>34</v>
      </c>
      <c r="D825" s="14">
        <f>C825-E825</f>
        <v>30</v>
      </c>
      <c r="E825" s="14">
        <v>4</v>
      </c>
      <c r="F825" s="14"/>
      <c r="G825" s="15"/>
      <c r="H825" s="15"/>
      <c r="I825" s="15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5"/>
      <c r="AL825" s="15"/>
      <c r="AM825" s="15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</row>
    <row r="826" spans="1:66">
      <c r="A826">
        <v>17183011200</v>
      </c>
      <c r="B826" s="14" t="s">
        <v>2600</v>
      </c>
      <c r="C826" s="14">
        <v>138</v>
      </c>
      <c r="D826" s="14">
        <f>C826-E826</f>
        <v>126</v>
      </c>
      <c r="E826" s="14">
        <v>12</v>
      </c>
      <c r="F826" s="14"/>
      <c r="G826" s="15"/>
      <c r="H826" s="15"/>
      <c r="I826" s="15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5"/>
      <c r="AL826" s="15"/>
      <c r="AM826" s="15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</row>
    <row r="827" spans="1:66">
      <c r="A827">
        <v>17029000200</v>
      </c>
      <c r="B827" s="14" t="s">
        <v>2600</v>
      </c>
      <c r="C827" s="14">
        <v>130</v>
      </c>
      <c r="D827" s="14">
        <f>C827-E827</f>
        <v>130</v>
      </c>
      <c r="E827" s="14">
        <v>0</v>
      </c>
      <c r="F827" s="14"/>
      <c r="G827" s="15"/>
      <c r="H827" s="15"/>
      <c r="I827" s="15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5"/>
      <c r="AL827" s="15"/>
      <c r="AM827" s="15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</row>
    <row r="828" spans="1:66">
      <c r="A828">
        <v>17183001200</v>
      </c>
      <c r="B828" s="14" t="s">
        <v>2600</v>
      </c>
      <c r="C828" s="14">
        <v>220</v>
      </c>
      <c r="D828" s="14">
        <f>C828-E828</f>
        <v>186</v>
      </c>
      <c r="E828" s="14">
        <v>34</v>
      </c>
      <c r="F828" s="14"/>
      <c r="G828" s="15"/>
      <c r="H828" s="15"/>
      <c r="I828" s="15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5"/>
      <c r="AL828" s="15"/>
      <c r="AM828" s="15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</row>
    <row r="829" spans="1:66">
      <c r="A829">
        <v>17119402701</v>
      </c>
      <c r="B829" s="14" t="s">
        <v>2600</v>
      </c>
      <c r="C829" s="14">
        <v>534</v>
      </c>
      <c r="D829" s="14">
        <f>C829-E829</f>
        <v>516</v>
      </c>
      <c r="E829" s="14">
        <v>18</v>
      </c>
      <c r="F829" s="14"/>
      <c r="G829" s="15"/>
      <c r="H829" s="15"/>
      <c r="I829" s="15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5"/>
      <c r="AL829" s="15"/>
      <c r="AM829" s="15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</row>
    <row r="830" spans="1:66">
      <c r="A830">
        <v>17011965400</v>
      </c>
      <c r="B830" s="14" t="s">
        <v>2600</v>
      </c>
      <c r="C830" s="14">
        <v>246</v>
      </c>
      <c r="D830" s="14">
        <f>C830-E830</f>
        <v>214</v>
      </c>
      <c r="E830" s="14">
        <v>32</v>
      </c>
      <c r="F830" s="14"/>
      <c r="G830" s="15"/>
      <c r="H830" s="15"/>
      <c r="I830" s="15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5"/>
      <c r="AL830" s="15"/>
      <c r="AM830" s="15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</row>
    <row r="831" spans="1:66">
      <c r="A831">
        <v>17011964800</v>
      </c>
      <c r="B831" s="14" t="s">
        <v>2600</v>
      </c>
      <c r="C831" s="14">
        <v>37</v>
      </c>
      <c r="D831" s="14">
        <f>C831-E831</f>
        <v>37</v>
      </c>
      <c r="E831" s="14">
        <v>0</v>
      </c>
      <c r="F831" s="14"/>
      <c r="G831" s="15"/>
      <c r="H831" s="15"/>
      <c r="I831" s="15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5"/>
      <c r="AL831" s="15"/>
      <c r="AM831" s="15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</row>
    <row r="832" spans="1:66">
      <c r="A832">
        <v>17195000300</v>
      </c>
      <c r="B832" s="14" t="s">
        <v>2600</v>
      </c>
      <c r="C832" s="14">
        <v>187</v>
      </c>
      <c r="D832" s="14">
        <f>C832-E832</f>
        <v>152</v>
      </c>
      <c r="E832" s="14">
        <v>35</v>
      </c>
      <c r="F832" s="14"/>
      <c r="G832" s="15"/>
      <c r="H832" s="15"/>
      <c r="I832" s="15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5"/>
      <c r="AL832" s="15"/>
      <c r="AM832" s="15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</row>
    <row r="833" spans="1:66">
      <c r="A833">
        <v>17011965200</v>
      </c>
      <c r="B833" s="14" t="s">
        <v>2600</v>
      </c>
      <c r="C833" s="14">
        <v>128</v>
      </c>
      <c r="D833" s="14">
        <f>C833-E833</f>
        <v>101</v>
      </c>
      <c r="E833" s="14">
        <v>27</v>
      </c>
      <c r="F833" s="14"/>
      <c r="G833" s="15"/>
      <c r="H833" s="15"/>
      <c r="I833" s="15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5"/>
      <c r="AL833" s="15"/>
      <c r="AM833" s="15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</row>
    <row r="834" spans="1:66">
      <c r="A834">
        <v>17161021800</v>
      </c>
      <c r="B834" s="14" t="s">
        <v>2600</v>
      </c>
      <c r="C834" s="14">
        <v>123</v>
      </c>
      <c r="D834" s="14">
        <f>C834-E834</f>
        <v>108</v>
      </c>
      <c r="E834" s="14">
        <v>15</v>
      </c>
      <c r="F834" s="14"/>
      <c r="G834" s="15"/>
      <c r="H834" s="15"/>
      <c r="I834" s="15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5"/>
      <c r="AL834" s="15"/>
      <c r="AM834" s="15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</row>
    <row r="835" spans="1:66">
      <c r="A835">
        <v>17001001100</v>
      </c>
      <c r="B835" s="14" t="s">
        <v>2600</v>
      </c>
      <c r="C835" s="14">
        <v>287</v>
      </c>
      <c r="D835" s="14">
        <f>C835-E835</f>
        <v>264</v>
      </c>
      <c r="E835" s="14">
        <v>23</v>
      </c>
      <c r="F835" s="14"/>
      <c r="G835" s="15"/>
      <c r="H835" s="15"/>
      <c r="I835" s="15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5"/>
      <c r="AL835" s="15"/>
      <c r="AM835" s="15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</row>
    <row r="836" spans="1:66">
      <c r="A836">
        <v>17145030100</v>
      </c>
      <c r="B836" s="14" t="s">
        <v>2600</v>
      </c>
      <c r="C836" s="14">
        <v>44</v>
      </c>
      <c r="D836" s="14">
        <f>C836-E836</f>
        <v>44</v>
      </c>
      <c r="E836" s="14">
        <v>0</v>
      </c>
      <c r="F836" s="14"/>
      <c r="G836" s="15"/>
      <c r="H836" s="15"/>
      <c r="I836" s="15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5"/>
      <c r="AL836" s="15"/>
      <c r="AM836" s="15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</row>
    <row r="837" spans="1:66">
      <c r="A837">
        <v>17119403603</v>
      </c>
      <c r="B837" s="14" t="s">
        <v>2600</v>
      </c>
      <c r="C837" s="14">
        <v>10</v>
      </c>
      <c r="D837" s="14">
        <f>C837-E837</f>
        <v>10</v>
      </c>
      <c r="E837" s="14">
        <v>0</v>
      </c>
      <c r="F837" s="14"/>
      <c r="G837" s="15"/>
      <c r="H837" s="15"/>
      <c r="I837" s="15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5"/>
      <c r="AL837" s="15"/>
      <c r="AM837" s="15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</row>
    <row r="838" spans="1:66">
      <c r="A838">
        <v>17031802100</v>
      </c>
      <c r="B838" s="14" t="s">
        <v>2600</v>
      </c>
      <c r="C838" s="14">
        <v>42</v>
      </c>
      <c r="D838" s="14">
        <f>C838-E838</f>
        <v>36</v>
      </c>
      <c r="E838" s="14">
        <v>6</v>
      </c>
      <c r="F838" s="14"/>
      <c r="G838" s="15"/>
      <c r="H838" s="15"/>
      <c r="I838" s="15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5"/>
      <c r="AL838" s="15"/>
      <c r="AM838" s="15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</row>
    <row r="839" spans="1:66">
      <c r="A839">
        <v>17031802004</v>
      </c>
      <c r="B839" s="14" t="s">
        <v>2600</v>
      </c>
      <c r="C839" s="14">
        <v>274</v>
      </c>
      <c r="D839" s="14">
        <f>C839-E839</f>
        <v>204</v>
      </c>
      <c r="E839" s="14">
        <v>70</v>
      </c>
      <c r="F839" s="14"/>
      <c r="G839" s="15"/>
      <c r="H839" s="15"/>
      <c r="I839" s="15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5"/>
      <c r="AL839" s="15"/>
      <c r="AM839" s="15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</row>
    <row r="840" spans="1:66">
      <c r="A840">
        <v>17031808500</v>
      </c>
      <c r="B840" s="14" t="s">
        <v>2600</v>
      </c>
      <c r="C840" s="14">
        <v>80</v>
      </c>
      <c r="D840" s="14">
        <f>C840-E840</f>
        <v>73</v>
      </c>
      <c r="E840" s="14">
        <v>7</v>
      </c>
      <c r="F840" s="14"/>
      <c r="G840" s="15"/>
      <c r="H840" s="15"/>
      <c r="I840" s="15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5"/>
      <c r="AL840" s="15"/>
      <c r="AM840" s="15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</row>
    <row r="841" spans="1:66">
      <c r="A841">
        <v>17097861009</v>
      </c>
      <c r="B841" s="14" t="s">
        <v>2600</v>
      </c>
      <c r="C841" s="14">
        <v>147</v>
      </c>
      <c r="D841" s="14">
        <f>C841-E841</f>
        <v>147</v>
      </c>
      <c r="E841" s="14">
        <v>0</v>
      </c>
      <c r="F841" s="14"/>
      <c r="G841" s="15"/>
      <c r="H841" s="15"/>
      <c r="I841" s="15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5"/>
      <c r="AL841" s="15"/>
      <c r="AM841" s="15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</row>
    <row r="842" spans="1:66">
      <c r="A842">
        <v>17097864001</v>
      </c>
      <c r="B842" s="14" t="s">
        <v>2600</v>
      </c>
      <c r="C842" s="14">
        <v>487</v>
      </c>
      <c r="D842" s="14">
        <f>C842-E842</f>
        <v>447</v>
      </c>
      <c r="E842" s="14">
        <v>40</v>
      </c>
      <c r="F842" s="14"/>
      <c r="G842" s="15"/>
      <c r="H842" s="15"/>
      <c r="I842" s="15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5"/>
      <c r="AL842" s="15"/>
      <c r="AM842" s="15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</row>
    <row r="843" spans="1:66">
      <c r="A843">
        <v>17097861010</v>
      </c>
      <c r="B843" s="14" t="s">
        <v>2600</v>
      </c>
      <c r="C843" s="14">
        <v>37</v>
      </c>
      <c r="D843" s="14">
        <f>C843-E843</f>
        <v>37</v>
      </c>
      <c r="E843" s="14">
        <v>0</v>
      </c>
      <c r="F843" s="14"/>
      <c r="G843" s="15"/>
      <c r="H843" s="15"/>
      <c r="I843" s="15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5"/>
      <c r="AL843" s="15"/>
      <c r="AM843" s="15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</row>
    <row r="844" spans="1:66">
      <c r="A844">
        <v>17111870803</v>
      </c>
      <c r="B844" s="14" t="s">
        <v>2600</v>
      </c>
      <c r="C844" s="14">
        <v>377</v>
      </c>
      <c r="D844" s="14">
        <f>C844-E844</f>
        <v>377</v>
      </c>
      <c r="E844" s="14">
        <v>0</v>
      </c>
      <c r="F844" s="14"/>
      <c r="G844" s="15"/>
      <c r="H844" s="15"/>
      <c r="I844" s="15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5"/>
      <c r="AL844" s="15"/>
      <c r="AM844" s="15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</row>
    <row r="845" spans="1:66">
      <c r="A845">
        <v>17031805001</v>
      </c>
      <c r="B845" s="14" t="s">
        <v>2600</v>
      </c>
      <c r="C845" s="14">
        <v>29</v>
      </c>
      <c r="D845" s="14">
        <f>C845-E845</f>
        <v>21</v>
      </c>
      <c r="E845" s="14">
        <v>8</v>
      </c>
      <c r="F845" s="14"/>
      <c r="G845" s="15"/>
      <c r="H845" s="15"/>
      <c r="I845" s="15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5"/>
      <c r="AL845" s="15"/>
      <c r="AM845" s="15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</row>
    <row r="846" spans="1:66">
      <c r="A846">
        <v>17111870301</v>
      </c>
      <c r="B846" s="14" t="s">
        <v>2600</v>
      </c>
      <c r="C846" s="14">
        <v>96</v>
      </c>
      <c r="D846" s="14">
        <f>C846-E846</f>
        <v>92</v>
      </c>
      <c r="E846" s="14">
        <v>4</v>
      </c>
      <c r="F846" s="14"/>
      <c r="G846" s="15"/>
      <c r="H846" s="15"/>
      <c r="I846" s="15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5"/>
      <c r="AL846" s="15"/>
      <c r="AM846" s="15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</row>
    <row r="847" spans="1:66">
      <c r="A847">
        <v>17043842706</v>
      </c>
      <c r="B847" s="14" t="s">
        <v>2600</v>
      </c>
      <c r="C847" s="14">
        <v>134</v>
      </c>
      <c r="D847" s="14">
        <f>C847-E847</f>
        <v>117</v>
      </c>
      <c r="E847" s="14">
        <v>17</v>
      </c>
      <c r="F847" s="14"/>
      <c r="G847" s="15"/>
      <c r="H847" s="15"/>
      <c r="I847" s="15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5"/>
      <c r="AL847" s="15"/>
      <c r="AM847" s="15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</row>
    <row r="848" spans="1:66">
      <c r="A848">
        <v>17031817500</v>
      </c>
      <c r="B848" s="14" t="s">
        <v>2600</v>
      </c>
      <c r="C848" s="14">
        <v>416</v>
      </c>
      <c r="D848" s="14">
        <f>C848-E848</f>
        <v>339</v>
      </c>
      <c r="E848" s="14">
        <v>77</v>
      </c>
      <c r="F848" s="14"/>
      <c r="G848" s="15"/>
      <c r="H848" s="15"/>
      <c r="I848" s="15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5"/>
      <c r="AL848" s="15"/>
      <c r="AM848" s="15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</row>
    <row r="849" spans="1:66">
      <c r="A849">
        <v>17153971100</v>
      </c>
      <c r="B849" s="14" t="s">
        <v>2600</v>
      </c>
      <c r="C849" s="14">
        <v>153</v>
      </c>
      <c r="D849" s="14">
        <f>C849-E849</f>
        <v>133</v>
      </c>
      <c r="E849" s="14">
        <v>20</v>
      </c>
      <c r="F849" s="14"/>
      <c r="G849" s="15"/>
      <c r="H849" s="15"/>
      <c r="I849" s="15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5"/>
      <c r="AL849" s="15"/>
      <c r="AM849" s="15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</row>
    <row r="850" spans="1:66">
      <c r="A850">
        <v>17031803008</v>
      </c>
      <c r="B850" s="14" t="s">
        <v>2600</v>
      </c>
      <c r="C850" s="14">
        <v>94</v>
      </c>
      <c r="D850" s="14">
        <f>C850-E850</f>
        <v>61</v>
      </c>
      <c r="E850" s="14">
        <v>33</v>
      </c>
      <c r="F850" s="14"/>
      <c r="G850" s="15"/>
      <c r="H850" s="15"/>
      <c r="I850" s="15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5"/>
      <c r="AL850" s="15"/>
      <c r="AM850" s="15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</row>
    <row r="851" spans="1:66">
      <c r="A851">
        <v>17111871305</v>
      </c>
      <c r="B851" s="14" t="s">
        <v>2600</v>
      </c>
      <c r="C851" s="14">
        <v>26</v>
      </c>
      <c r="D851" s="14">
        <f>C851-E851</f>
        <v>26</v>
      </c>
      <c r="E851" s="14">
        <v>0</v>
      </c>
      <c r="F851" s="14"/>
      <c r="G851" s="15"/>
      <c r="H851" s="15"/>
      <c r="I851" s="15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5"/>
      <c r="AL851" s="15"/>
      <c r="AM851" s="15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</row>
    <row r="852" spans="1:66">
      <c r="A852">
        <v>17167002000</v>
      </c>
      <c r="B852" s="14" t="s">
        <v>2600</v>
      </c>
      <c r="C852" s="14">
        <v>518</v>
      </c>
      <c r="D852" s="14">
        <f>C852-E852</f>
        <v>459</v>
      </c>
      <c r="E852" s="14">
        <v>59</v>
      </c>
      <c r="F852" s="14"/>
      <c r="G852" s="15"/>
      <c r="H852" s="15"/>
      <c r="I852" s="15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5"/>
      <c r="AL852" s="15"/>
      <c r="AM852" s="15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</row>
    <row r="853" spans="1:66">
      <c r="A853">
        <v>17167002801</v>
      </c>
      <c r="B853" s="14" t="s">
        <v>2600</v>
      </c>
      <c r="C853" s="14">
        <v>184</v>
      </c>
      <c r="D853" s="14">
        <f>C853-E853</f>
        <v>153</v>
      </c>
      <c r="E853" s="14">
        <v>31</v>
      </c>
      <c r="F853" s="14"/>
      <c r="G853" s="15"/>
      <c r="H853" s="15"/>
      <c r="I853" s="15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5"/>
      <c r="AL853" s="15"/>
      <c r="AM853" s="15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</row>
    <row r="854" spans="1:66">
      <c r="A854">
        <v>17121951700</v>
      </c>
      <c r="B854" s="14" t="s">
        <v>2600</v>
      </c>
      <c r="C854" s="14">
        <v>48</v>
      </c>
      <c r="D854" s="14">
        <f>C854-E854</f>
        <v>48</v>
      </c>
      <c r="E854" s="14">
        <v>0</v>
      </c>
      <c r="F854" s="14"/>
      <c r="G854" s="15"/>
      <c r="H854" s="15"/>
      <c r="I854" s="15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5"/>
      <c r="AL854" s="15"/>
      <c r="AM854" s="15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</row>
    <row r="855" spans="1:66">
      <c r="A855">
        <v>17191954900</v>
      </c>
      <c r="B855" s="14" t="s">
        <v>2600</v>
      </c>
      <c r="C855" s="14">
        <v>34</v>
      </c>
      <c r="D855" s="14">
        <f>C855-E855</f>
        <v>34</v>
      </c>
      <c r="E855" s="14">
        <v>0</v>
      </c>
      <c r="F855" s="14"/>
      <c r="G855" s="15"/>
      <c r="H855" s="15"/>
      <c r="I855" s="15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5"/>
      <c r="AL855" s="15"/>
      <c r="AM855" s="15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</row>
    <row r="856" spans="1:66">
      <c r="A856">
        <v>17125956500</v>
      </c>
      <c r="B856" s="14" t="s">
        <v>2600</v>
      </c>
      <c r="C856" s="14">
        <v>252</v>
      </c>
      <c r="D856" s="14">
        <f>C856-E856</f>
        <v>229</v>
      </c>
      <c r="E856" s="14">
        <v>23</v>
      </c>
      <c r="F856" s="14"/>
      <c r="G856" s="15"/>
      <c r="H856" s="15"/>
      <c r="I856" s="15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5"/>
      <c r="AL856" s="15"/>
      <c r="AM856" s="15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</row>
    <row r="857" spans="1:66">
      <c r="A857">
        <v>17171970700</v>
      </c>
      <c r="B857" s="14" t="s">
        <v>2600</v>
      </c>
      <c r="C857" s="14">
        <v>130</v>
      </c>
      <c r="D857" s="14">
        <f>C857-E857</f>
        <v>121</v>
      </c>
      <c r="E857" s="14">
        <v>9</v>
      </c>
      <c r="F857" s="14"/>
      <c r="G857" s="15"/>
      <c r="H857" s="15"/>
      <c r="I857" s="15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5"/>
      <c r="AL857" s="15"/>
      <c r="AM857" s="15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</row>
    <row r="858" spans="1:66">
      <c r="A858">
        <v>17167002500</v>
      </c>
      <c r="B858" s="14" t="s">
        <v>2600</v>
      </c>
      <c r="C858" s="14">
        <v>294</v>
      </c>
      <c r="D858" s="14">
        <f>C858-E858</f>
        <v>242</v>
      </c>
      <c r="E858" s="14">
        <v>52</v>
      </c>
      <c r="F858" s="14"/>
      <c r="G858" s="15"/>
      <c r="H858" s="15"/>
      <c r="I858" s="15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5"/>
      <c r="AL858" s="15"/>
      <c r="AM858" s="15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</row>
    <row r="859" spans="1:66">
      <c r="A859">
        <v>17055040500</v>
      </c>
      <c r="B859" s="14" t="s">
        <v>2600</v>
      </c>
      <c r="C859" s="14">
        <v>130</v>
      </c>
      <c r="D859" s="14">
        <f>C859-E859</f>
        <v>124</v>
      </c>
      <c r="E859" s="14">
        <v>6</v>
      </c>
      <c r="F859" s="14"/>
      <c r="G859" s="15"/>
      <c r="H859" s="15"/>
      <c r="I859" s="15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5"/>
      <c r="AL859" s="15"/>
      <c r="AM859" s="15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</row>
    <row r="860" spans="1:66">
      <c r="A860">
        <v>17129010100</v>
      </c>
      <c r="B860" s="14" t="s">
        <v>2600</v>
      </c>
      <c r="C860" s="14">
        <v>77</v>
      </c>
      <c r="D860" s="14">
        <f>C860-E860</f>
        <v>77</v>
      </c>
      <c r="E860" s="14">
        <v>0</v>
      </c>
      <c r="F860" s="14"/>
      <c r="G860" s="15"/>
      <c r="H860" s="15"/>
      <c r="I860" s="15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5"/>
      <c r="AL860" s="15"/>
      <c r="AM860" s="15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</row>
    <row r="861" spans="1:66">
      <c r="A861">
        <v>17137952200</v>
      </c>
      <c r="B861" s="14" t="s">
        <v>2600</v>
      </c>
      <c r="C861" s="14">
        <v>29</v>
      </c>
      <c r="D861" s="14">
        <f>C861-E861</f>
        <v>29</v>
      </c>
      <c r="E861" s="14">
        <v>0</v>
      </c>
      <c r="F861" s="14"/>
      <c r="G861" s="15"/>
      <c r="H861" s="15"/>
      <c r="I861" s="15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5"/>
      <c r="AL861" s="15"/>
      <c r="AM861" s="15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</row>
    <row r="862" spans="1:66">
      <c r="A862">
        <v>17107953000</v>
      </c>
      <c r="B862" s="14" t="s">
        <v>2600</v>
      </c>
      <c r="C862" s="14">
        <v>41</v>
      </c>
      <c r="D862" s="14">
        <f>C862-E862</f>
        <v>41</v>
      </c>
      <c r="E862" s="14">
        <v>0</v>
      </c>
      <c r="F862" s="14"/>
      <c r="G862" s="15"/>
      <c r="H862" s="15"/>
      <c r="I862" s="15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5"/>
      <c r="AL862" s="15"/>
      <c r="AM862" s="15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</row>
    <row r="863" spans="1:66">
      <c r="A863">
        <v>17055040200</v>
      </c>
      <c r="B863" s="14" t="s">
        <v>2600</v>
      </c>
      <c r="C863" s="14">
        <v>20</v>
      </c>
      <c r="D863" s="14">
        <f>C863-E863</f>
        <v>20</v>
      </c>
      <c r="E863" s="14">
        <v>0</v>
      </c>
      <c r="F863" s="14"/>
      <c r="G863" s="15"/>
      <c r="H863" s="15"/>
      <c r="I863" s="15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5"/>
      <c r="AL863" s="15"/>
      <c r="AM863" s="15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</row>
    <row r="864" spans="1:66">
      <c r="A864">
        <v>17115002902</v>
      </c>
      <c r="B864" s="14" t="s">
        <v>2600</v>
      </c>
      <c r="C864" s="14">
        <v>90</v>
      </c>
      <c r="D864" s="14">
        <f>C864-E864</f>
        <v>85</v>
      </c>
      <c r="E864" s="14">
        <v>5</v>
      </c>
      <c r="F864" s="14"/>
      <c r="G864" s="15"/>
      <c r="H864" s="15"/>
      <c r="I864" s="15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5"/>
      <c r="AL864" s="15"/>
      <c r="AM864" s="15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</row>
    <row r="865" spans="1:66">
      <c r="A865">
        <v>17021959000</v>
      </c>
      <c r="B865" s="14" t="s">
        <v>2600</v>
      </c>
      <c r="C865" s="14">
        <v>96</v>
      </c>
      <c r="D865" s="14">
        <f>C865-E865</f>
        <v>96</v>
      </c>
      <c r="E865" s="14">
        <v>0</v>
      </c>
      <c r="F865" s="14"/>
      <c r="G865" s="15"/>
      <c r="H865" s="15"/>
      <c r="I865" s="15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5"/>
      <c r="AL865" s="15"/>
      <c r="AM865" s="15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</row>
    <row r="866" spans="1:66">
      <c r="A866">
        <v>17135957500</v>
      </c>
      <c r="B866" s="14" t="s">
        <v>2600</v>
      </c>
      <c r="C866" s="14">
        <v>78</v>
      </c>
      <c r="D866" s="14">
        <f>C866-E866</f>
        <v>78</v>
      </c>
      <c r="E866" s="14">
        <v>0</v>
      </c>
      <c r="F866" s="14"/>
      <c r="G866" s="15"/>
      <c r="H866" s="15"/>
      <c r="I866" s="15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5"/>
      <c r="AL866" s="15"/>
      <c r="AM866" s="15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</row>
    <row r="867" spans="1:66">
      <c r="A867">
        <v>17031801300</v>
      </c>
      <c r="B867" s="14" t="s">
        <v>2600</v>
      </c>
      <c r="C867" s="14">
        <v>263</v>
      </c>
      <c r="D867" s="14">
        <f>C867-E867</f>
        <v>243</v>
      </c>
      <c r="E867" s="14">
        <v>20</v>
      </c>
      <c r="F867" s="14"/>
      <c r="G867" s="15"/>
      <c r="H867" s="15"/>
      <c r="I867" s="15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5"/>
      <c r="AL867" s="15"/>
      <c r="AM867" s="15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</row>
    <row r="868" spans="1:66">
      <c r="A868">
        <v>17043840000</v>
      </c>
      <c r="B868" s="14" t="s">
        <v>2600</v>
      </c>
      <c r="C868" s="14">
        <v>1264</v>
      </c>
      <c r="D868" s="14">
        <f>C868-E868</f>
        <v>1058</v>
      </c>
      <c r="E868" s="14">
        <v>206</v>
      </c>
      <c r="F868" s="14"/>
      <c r="G868" s="15"/>
      <c r="H868" s="15"/>
      <c r="I868" s="15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5"/>
      <c r="AL868" s="15"/>
      <c r="AM868" s="15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</row>
    <row r="869" spans="1:66">
      <c r="A869">
        <v>17031804310</v>
      </c>
      <c r="B869" s="14" t="s">
        <v>2600</v>
      </c>
      <c r="C869" s="14">
        <v>139</v>
      </c>
      <c r="D869" s="14">
        <f>C869-E869</f>
        <v>111</v>
      </c>
      <c r="E869" s="14">
        <v>28</v>
      </c>
      <c r="F869" s="14"/>
      <c r="G869" s="15"/>
      <c r="H869" s="15"/>
      <c r="I869" s="15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5"/>
      <c r="AL869" s="15"/>
      <c r="AM869" s="15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</row>
    <row r="870" spans="1:66">
      <c r="A870">
        <v>17031807400</v>
      </c>
      <c r="B870" s="14" t="s">
        <v>2600</v>
      </c>
      <c r="C870" s="14">
        <v>160</v>
      </c>
      <c r="D870" s="14">
        <f>C870-E870</f>
        <v>148</v>
      </c>
      <c r="E870" s="14">
        <v>12</v>
      </c>
      <c r="F870" s="14"/>
      <c r="G870" s="15"/>
      <c r="H870" s="15"/>
      <c r="I870" s="15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5"/>
      <c r="AL870" s="15"/>
      <c r="AM870" s="15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</row>
    <row r="871" spans="1:66">
      <c r="A871">
        <v>17097861404</v>
      </c>
      <c r="B871" s="14" t="s">
        <v>2600</v>
      </c>
      <c r="C871" s="14">
        <v>48</v>
      </c>
      <c r="D871" s="14">
        <f>C871-E871</f>
        <v>43</v>
      </c>
      <c r="E871" s="14">
        <v>5</v>
      </c>
      <c r="F871" s="14"/>
      <c r="G871" s="15"/>
      <c r="H871" s="15"/>
      <c r="I871" s="15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5"/>
      <c r="AL871" s="15"/>
      <c r="AM871" s="15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</row>
    <row r="872" spans="1:66">
      <c r="A872">
        <v>17199020202</v>
      </c>
      <c r="B872" s="14" t="s">
        <v>2600</v>
      </c>
      <c r="C872" s="14">
        <v>30</v>
      </c>
      <c r="D872" s="14">
        <f>C872-E872</f>
        <v>30</v>
      </c>
      <c r="E872" s="14">
        <v>0</v>
      </c>
      <c r="F872" s="14"/>
      <c r="G872" s="15"/>
      <c r="H872" s="15"/>
      <c r="I872" s="15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5"/>
      <c r="AL872" s="15"/>
      <c r="AM872" s="15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</row>
    <row r="873" spans="1:66">
      <c r="A873">
        <v>17055041000</v>
      </c>
      <c r="B873" s="14" t="s">
        <v>2600</v>
      </c>
      <c r="C873" s="14">
        <v>50</v>
      </c>
      <c r="D873" s="14">
        <f>C873-E873</f>
        <v>44</v>
      </c>
      <c r="E873" s="14">
        <v>6</v>
      </c>
      <c r="F873" s="14"/>
      <c r="G873" s="15"/>
      <c r="H873" s="15"/>
      <c r="I873" s="15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5"/>
      <c r="AL873" s="15"/>
      <c r="AM873" s="15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</row>
    <row r="874" spans="1:66">
      <c r="A874">
        <v>17165955100</v>
      </c>
      <c r="B874" s="14" t="s">
        <v>2600</v>
      </c>
      <c r="C874" s="14">
        <v>78</v>
      </c>
      <c r="D874" s="14">
        <f>C874-E874</f>
        <v>73</v>
      </c>
      <c r="E874" s="14">
        <v>5</v>
      </c>
      <c r="F874" s="14"/>
      <c r="G874" s="15"/>
      <c r="H874" s="15"/>
      <c r="I874" s="15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5"/>
      <c r="AL874" s="15"/>
      <c r="AM874" s="15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</row>
    <row r="875" spans="1:66">
      <c r="A875">
        <v>17181950100</v>
      </c>
      <c r="B875" s="14" t="s">
        <v>2600</v>
      </c>
      <c r="C875" s="14">
        <v>72</v>
      </c>
      <c r="D875" s="14">
        <f>C875-E875</f>
        <v>72</v>
      </c>
      <c r="E875" s="14">
        <v>0</v>
      </c>
      <c r="F875" s="14"/>
      <c r="G875" s="15"/>
      <c r="H875" s="15"/>
      <c r="I875" s="15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5"/>
      <c r="AL875" s="15"/>
      <c r="AM875" s="15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</row>
    <row r="876" spans="1:66">
      <c r="A876">
        <v>17081050600</v>
      </c>
      <c r="B876" s="14" t="s">
        <v>2600</v>
      </c>
      <c r="C876" s="14">
        <v>143</v>
      </c>
      <c r="D876" s="14">
        <f>C876-E876</f>
        <v>120</v>
      </c>
      <c r="E876" s="14">
        <v>23</v>
      </c>
      <c r="F876" s="14"/>
      <c r="G876" s="15"/>
      <c r="H876" s="15"/>
      <c r="I876" s="15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5"/>
      <c r="AL876" s="15"/>
      <c r="AM876" s="15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</row>
    <row r="877" spans="1:66">
      <c r="A877">
        <v>17089852001</v>
      </c>
      <c r="B877" s="14" t="s">
        <v>2600</v>
      </c>
      <c r="C877" s="14">
        <v>40</v>
      </c>
      <c r="D877" s="14">
        <f>C877-E877</f>
        <v>40</v>
      </c>
      <c r="E877" s="14">
        <v>0</v>
      </c>
      <c r="F877" s="14"/>
      <c r="G877" s="15"/>
      <c r="H877" s="15"/>
      <c r="I877" s="15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5"/>
      <c r="AL877" s="15"/>
      <c r="AM877" s="15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</row>
    <row r="878" spans="1:66">
      <c r="A878">
        <v>17043841325</v>
      </c>
      <c r="B878" s="14" t="s">
        <v>2600</v>
      </c>
      <c r="C878" s="14">
        <v>98</v>
      </c>
      <c r="D878" s="14">
        <f>C878-E878</f>
        <v>82</v>
      </c>
      <c r="E878" s="14">
        <v>16</v>
      </c>
      <c r="F878" s="14"/>
      <c r="G878" s="15"/>
      <c r="H878" s="15"/>
      <c r="I878" s="15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5"/>
      <c r="AL878" s="15"/>
      <c r="AM878" s="15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</row>
    <row r="879" spans="1:66">
      <c r="A879">
        <v>17043842711</v>
      </c>
      <c r="B879" s="14" t="s">
        <v>2600</v>
      </c>
      <c r="C879" s="14">
        <v>20</v>
      </c>
      <c r="D879" s="14">
        <f>C879-E879</f>
        <v>20</v>
      </c>
      <c r="E879" s="14">
        <v>0</v>
      </c>
      <c r="F879" s="14"/>
      <c r="G879" s="15"/>
      <c r="H879" s="15"/>
      <c r="I879" s="15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5"/>
      <c r="AL879" s="15"/>
      <c r="AM879" s="15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</row>
    <row r="880" spans="1:66">
      <c r="A880">
        <v>17031814200</v>
      </c>
      <c r="B880" s="14" t="s">
        <v>2600</v>
      </c>
      <c r="C880" s="14">
        <v>163</v>
      </c>
      <c r="D880" s="14">
        <f>C880-E880</f>
        <v>135</v>
      </c>
      <c r="E880" s="14">
        <v>28</v>
      </c>
      <c r="F880" s="14"/>
      <c r="G880" s="15"/>
      <c r="H880" s="15"/>
      <c r="I880" s="15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5"/>
      <c r="AL880" s="15"/>
      <c r="AM880" s="15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</row>
    <row r="881" spans="1:66">
      <c r="A881">
        <v>17007010100</v>
      </c>
      <c r="B881" s="14" t="s">
        <v>2600</v>
      </c>
      <c r="C881" s="14">
        <v>475</v>
      </c>
      <c r="D881" s="14">
        <f>C881-E881</f>
        <v>443</v>
      </c>
      <c r="E881" s="14">
        <v>32</v>
      </c>
      <c r="F881" s="14"/>
      <c r="G881" s="15"/>
      <c r="H881" s="15"/>
      <c r="I881" s="15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5"/>
      <c r="AL881" s="15"/>
      <c r="AM881" s="15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</row>
    <row r="882" spans="1:66">
      <c r="A882">
        <v>17201003805</v>
      </c>
      <c r="B882" s="14" t="s">
        <v>2600</v>
      </c>
      <c r="C882" s="14">
        <v>555</v>
      </c>
      <c r="D882" s="14">
        <f>C882-E882</f>
        <v>504</v>
      </c>
      <c r="E882" s="14">
        <v>51</v>
      </c>
      <c r="F882" s="14"/>
      <c r="G882" s="15"/>
      <c r="H882" s="15"/>
      <c r="I882" s="15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5"/>
      <c r="AL882" s="15"/>
      <c r="AM882" s="15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</row>
    <row r="883" spans="1:66">
      <c r="A883">
        <v>17201001800</v>
      </c>
      <c r="B883" s="14" t="s">
        <v>2600</v>
      </c>
      <c r="C883" s="14">
        <v>350</v>
      </c>
      <c r="D883" s="14">
        <f>C883-E883</f>
        <v>294</v>
      </c>
      <c r="E883" s="14">
        <v>56</v>
      </c>
      <c r="F883" s="14"/>
      <c r="G883" s="15"/>
      <c r="H883" s="15"/>
      <c r="I883" s="15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5"/>
      <c r="AL883" s="15"/>
      <c r="AM883" s="15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</row>
    <row r="884" spans="1:66">
      <c r="A884">
        <v>17141960800</v>
      </c>
      <c r="B884" s="14" t="s">
        <v>2600</v>
      </c>
      <c r="C884" s="14">
        <v>56</v>
      </c>
      <c r="D884" s="14">
        <f>C884-E884</f>
        <v>56</v>
      </c>
      <c r="E884" s="14">
        <v>0</v>
      </c>
      <c r="F884" s="14"/>
      <c r="G884" s="15"/>
      <c r="H884" s="15"/>
      <c r="I884" s="15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5"/>
      <c r="AL884" s="15"/>
      <c r="AM884" s="15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</row>
    <row r="885" spans="1:66">
      <c r="A885">
        <v>17201002600</v>
      </c>
      <c r="B885" s="14" t="s">
        <v>2600</v>
      </c>
      <c r="C885" s="14">
        <v>102</v>
      </c>
      <c r="D885" s="14">
        <f>C885-E885</f>
        <v>86</v>
      </c>
      <c r="E885" s="14">
        <v>16</v>
      </c>
      <c r="F885" s="14"/>
      <c r="G885" s="15"/>
      <c r="H885" s="15"/>
      <c r="I885" s="15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5"/>
      <c r="AL885" s="15"/>
      <c r="AM885" s="15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</row>
    <row r="886" spans="1:66">
      <c r="A886">
        <v>17103000400</v>
      </c>
      <c r="B886" s="14" t="s">
        <v>2600</v>
      </c>
      <c r="C886" s="14">
        <v>118</v>
      </c>
      <c r="D886" s="14">
        <f>C886-E886</f>
        <v>109</v>
      </c>
      <c r="E886" s="14">
        <v>9</v>
      </c>
      <c r="F886" s="14"/>
      <c r="G886" s="15"/>
      <c r="H886" s="15"/>
      <c r="I886" s="15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5"/>
      <c r="AL886" s="15"/>
      <c r="AM886" s="15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</row>
    <row r="887" spans="1:66">
      <c r="A887">
        <v>17201001400</v>
      </c>
      <c r="B887" s="14" t="s">
        <v>2600</v>
      </c>
      <c r="C887" s="14">
        <v>96</v>
      </c>
      <c r="D887" s="14">
        <f>C887-E887</f>
        <v>81</v>
      </c>
      <c r="E887" s="14">
        <v>15</v>
      </c>
      <c r="F887" s="14"/>
      <c r="G887" s="15"/>
      <c r="H887" s="15"/>
      <c r="I887" s="15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5"/>
      <c r="AL887" s="15"/>
      <c r="AM887" s="15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</row>
    <row r="888" spans="1:66">
      <c r="A888">
        <v>17031810502</v>
      </c>
      <c r="B888" s="14" t="s">
        <v>2600</v>
      </c>
      <c r="C888" s="14">
        <v>369</v>
      </c>
      <c r="D888" s="14">
        <f>C888-E888</f>
        <v>338</v>
      </c>
      <c r="E888" s="14">
        <v>31</v>
      </c>
      <c r="F888" s="14"/>
      <c r="G888" s="15"/>
      <c r="H888" s="15"/>
      <c r="I888" s="15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5"/>
      <c r="AL888" s="15"/>
      <c r="AM888" s="15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</row>
    <row r="889" spans="1:66">
      <c r="A889">
        <v>17031240700</v>
      </c>
      <c r="B889" s="14" t="s">
        <v>2600</v>
      </c>
      <c r="C889" s="14">
        <v>28</v>
      </c>
      <c r="D889" s="14">
        <f>C889-E889</f>
        <v>25</v>
      </c>
      <c r="E889" s="14">
        <v>3</v>
      </c>
      <c r="F889" s="14"/>
      <c r="G889" s="15"/>
      <c r="H889" s="15"/>
      <c r="I889" s="15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5"/>
      <c r="AL889" s="15"/>
      <c r="AM889" s="15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</row>
    <row r="890" spans="1:66">
      <c r="A890">
        <v>17031750400</v>
      </c>
      <c r="B890" s="14" t="s">
        <v>2600</v>
      </c>
      <c r="C890" s="14">
        <v>105</v>
      </c>
      <c r="D890" s="14">
        <f>C890-E890</f>
        <v>86</v>
      </c>
      <c r="E890" s="14">
        <v>19</v>
      </c>
      <c r="F890" s="14"/>
      <c r="G890" s="15"/>
      <c r="H890" s="15"/>
      <c r="I890" s="15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5"/>
      <c r="AL890" s="15"/>
      <c r="AM890" s="15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</row>
    <row r="891" spans="1:66">
      <c r="A891">
        <v>17031242400</v>
      </c>
      <c r="B891" s="14" t="s">
        <v>2600</v>
      </c>
      <c r="C891" s="14">
        <v>130</v>
      </c>
      <c r="D891" s="14">
        <f>C891-E891</f>
        <v>107</v>
      </c>
      <c r="E891" s="14">
        <v>23</v>
      </c>
      <c r="F891" s="14"/>
      <c r="G891" s="15"/>
      <c r="H891" s="15"/>
      <c r="I891" s="15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5"/>
      <c r="AL891" s="15"/>
      <c r="AM891" s="15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</row>
    <row r="892" spans="1:66">
      <c r="A892">
        <v>17031330100</v>
      </c>
      <c r="B892" s="14" t="s">
        <v>2600</v>
      </c>
      <c r="C892" s="14">
        <v>698</v>
      </c>
      <c r="D892" s="14">
        <f>C892-E892</f>
        <v>628</v>
      </c>
      <c r="E892" s="14">
        <v>70</v>
      </c>
      <c r="F892" s="14"/>
      <c r="G892" s="15"/>
      <c r="H892" s="15"/>
      <c r="I892" s="15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5"/>
      <c r="AL892" s="15"/>
      <c r="AM892" s="15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</row>
    <row r="893" spans="1:66">
      <c r="A893">
        <v>17031241400</v>
      </c>
      <c r="B893" s="14" t="s">
        <v>2600</v>
      </c>
      <c r="C893" s="14">
        <v>269</v>
      </c>
      <c r="D893" s="14">
        <f>C893-E893</f>
        <v>244</v>
      </c>
      <c r="E893" s="14">
        <v>25</v>
      </c>
      <c r="F893" s="14"/>
      <c r="G893" s="15"/>
      <c r="H893" s="15"/>
      <c r="I893" s="15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5"/>
      <c r="AL893" s="15"/>
      <c r="AM893" s="15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</row>
    <row r="894" spans="1:66">
      <c r="A894">
        <v>17031140301</v>
      </c>
      <c r="B894" s="14" t="s">
        <v>2600</v>
      </c>
      <c r="C894" s="14">
        <v>91</v>
      </c>
      <c r="D894" s="14">
        <f>C894-E894</f>
        <v>85</v>
      </c>
      <c r="E894" s="14">
        <v>6</v>
      </c>
      <c r="F894" s="14"/>
      <c r="G894" s="15"/>
      <c r="H894" s="15"/>
      <c r="I894" s="15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5"/>
      <c r="AL894" s="15"/>
      <c r="AM894" s="15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</row>
    <row r="895" spans="1:66">
      <c r="A895">
        <v>17031040100</v>
      </c>
      <c r="B895" s="14" t="s">
        <v>2600</v>
      </c>
      <c r="C895" s="14">
        <v>97</v>
      </c>
      <c r="D895" s="14">
        <f>C895-E895</f>
        <v>88</v>
      </c>
      <c r="E895" s="14">
        <v>9</v>
      </c>
      <c r="F895" s="14"/>
      <c r="G895" s="15"/>
      <c r="H895" s="15"/>
      <c r="I895" s="15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5"/>
      <c r="AL895" s="15"/>
      <c r="AM895" s="15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</row>
    <row r="896" spans="1:66">
      <c r="A896">
        <v>17031460301</v>
      </c>
      <c r="B896" s="14" t="s">
        <v>2600</v>
      </c>
      <c r="C896" s="14">
        <v>39</v>
      </c>
      <c r="D896" s="14">
        <f>C896-E896</f>
        <v>21</v>
      </c>
      <c r="E896" s="14">
        <v>18</v>
      </c>
      <c r="F896" s="14"/>
      <c r="G896" s="15"/>
      <c r="H896" s="15"/>
      <c r="I896" s="15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5"/>
      <c r="AL896" s="15"/>
      <c r="AM896" s="15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</row>
    <row r="897" spans="1:66">
      <c r="A897">
        <v>17031050300</v>
      </c>
      <c r="B897" s="14" t="s">
        <v>2600</v>
      </c>
      <c r="C897" s="14">
        <v>77</v>
      </c>
      <c r="D897" s="14">
        <f>C897-E897</f>
        <v>71</v>
      </c>
      <c r="E897" s="14">
        <v>6</v>
      </c>
      <c r="F897" s="14"/>
      <c r="G897" s="15"/>
      <c r="H897" s="15"/>
      <c r="I897" s="15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5"/>
      <c r="AL897" s="15"/>
      <c r="AM897" s="15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</row>
    <row r="898" spans="1:66">
      <c r="A898">
        <v>17031010701</v>
      </c>
      <c r="B898" s="14" t="s">
        <v>2600</v>
      </c>
      <c r="C898" s="14">
        <v>19</v>
      </c>
      <c r="D898" s="14">
        <f>C898-E898</f>
        <v>18</v>
      </c>
      <c r="E898" s="14">
        <v>1</v>
      </c>
      <c r="F898" s="14"/>
      <c r="G898" s="15"/>
      <c r="H898" s="15"/>
      <c r="I898" s="15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5"/>
      <c r="AL898" s="15"/>
      <c r="AM898" s="15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</row>
    <row r="899" spans="1:66">
      <c r="A899">
        <v>17031600900</v>
      </c>
      <c r="B899" s="14" t="s">
        <v>2600</v>
      </c>
      <c r="C899" s="14">
        <v>65</v>
      </c>
      <c r="D899" s="14">
        <f>C899-E899</f>
        <v>57</v>
      </c>
      <c r="E899" s="14">
        <v>8</v>
      </c>
      <c r="F899" s="14"/>
      <c r="G899" s="15"/>
      <c r="H899" s="15"/>
      <c r="I899" s="15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5"/>
      <c r="AL899" s="15"/>
      <c r="AM899" s="15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</row>
    <row r="900" spans="1:66">
      <c r="A900">
        <v>17031630100</v>
      </c>
      <c r="B900" s="14" t="s">
        <v>2600</v>
      </c>
      <c r="C900" s="14">
        <v>33</v>
      </c>
      <c r="D900" s="14">
        <f>C900-E900</f>
        <v>30</v>
      </c>
      <c r="E900" s="14">
        <v>3</v>
      </c>
      <c r="F900" s="14"/>
      <c r="G900" s="15"/>
      <c r="H900" s="15"/>
      <c r="I900" s="15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5"/>
      <c r="AL900" s="15"/>
      <c r="AM900" s="15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</row>
    <row r="901" spans="1:66">
      <c r="A901">
        <v>17031080400</v>
      </c>
      <c r="B901" s="14" t="s">
        <v>2600</v>
      </c>
      <c r="C901" s="14">
        <v>106</v>
      </c>
      <c r="D901" s="14">
        <f>C901-E901</f>
        <v>91</v>
      </c>
      <c r="E901" s="14">
        <v>15</v>
      </c>
      <c r="F901" s="14"/>
      <c r="G901" s="15"/>
      <c r="H901" s="15"/>
      <c r="I901" s="15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5"/>
      <c r="AL901" s="15"/>
      <c r="AM901" s="15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</row>
    <row r="902" spans="1:66">
      <c r="A902">
        <v>17031600700</v>
      </c>
      <c r="B902" s="14" t="s">
        <v>2600</v>
      </c>
      <c r="C902" s="14">
        <v>49</v>
      </c>
      <c r="D902" s="14">
        <f>C902-E902</f>
        <v>49</v>
      </c>
      <c r="E902" s="14">
        <v>0</v>
      </c>
      <c r="F902" s="14"/>
      <c r="G902" s="15"/>
      <c r="H902" s="15"/>
      <c r="I902" s="15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5"/>
      <c r="AL902" s="15"/>
      <c r="AM902" s="15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</row>
    <row r="903" spans="1:66">
      <c r="A903">
        <v>17031070600</v>
      </c>
      <c r="B903" s="14" t="s">
        <v>2600</v>
      </c>
      <c r="C903" s="14">
        <v>77</v>
      </c>
      <c r="D903" s="14">
        <f>C903-E903</f>
        <v>74</v>
      </c>
      <c r="E903" s="14">
        <v>3</v>
      </c>
      <c r="F903" s="14"/>
      <c r="G903" s="15"/>
      <c r="H903" s="15"/>
      <c r="I903" s="15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5"/>
      <c r="AL903" s="15"/>
      <c r="AM903" s="15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</row>
    <row r="904" spans="1:66">
      <c r="A904">
        <v>17031070300</v>
      </c>
      <c r="B904" s="14" t="s">
        <v>2600</v>
      </c>
      <c r="C904" s="14">
        <v>368</v>
      </c>
      <c r="D904" s="14">
        <f>C904-E904</f>
        <v>344</v>
      </c>
      <c r="E904" s="14">
        <v>24</v>
      </c>
      <c r="F904" s="14"/>
      <c r="G904" s="15"/>
      <c r="H904" s="15"/>
      <c r="I904" s="15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5"/>
      <c r="AL904" s="15"/>
      <c r="AM904" s="15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</row>
    <row r="905" spans="1:66">
      <c r="A905">
        <v>17031812400</v>
      </c>
      <c r="B905" s="14" t="s">
        <v>2600</v>
      </c>
      <c r="C905" s="14">
        <v>21</v>
      </c>
      <c r="D905" s="14">
        <f>C905-E905</f>
        <v>19</v>
      </c>
      <c r="E905" s="14">
        <v>2</v>
      </c>
      <c r="F905" s="14"/>
      <c r="G905" s="15"/>
      <c r="H905" s="15"/>
      <c r="I905" s="15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5"/>
      <c r="AL905" s="15"/>
      <c r="AM905" s="15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</row>
    <row r="906" spans="1:66">
      <c r="A906">
        <v>17201000300</v>
      </c>
      <c r="B906" s="14" t="s">
        <v>2600</v>
      </c>
      <c r="C906" s="14">
        <v>313</v>
      </c>
      <c r="D906" s="14">
        <f>C906-E906</f>
        <v>265</v>
      </c>
      <c r="E906" s="14">
        <v>48</v>
      </c>
      <c r="F906" s="14"/>
      <c r="G906" s="15"/>
      <c r="H906" s="15"/>
      <c r="I906" s="15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5"/>
      <c r="AL906" s="15"/>
      <c r="AM906" s="15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</row>
    <row r="907" spans="1:66">
      <c r="A907">
        <v>17201000104</v>
      </c>
      <c r="B907" s="14" t="s">
        <v>2600</v>
      </c>
      <c r="C907" s="14">
        <v>439</v>
      </c>
      <c r="D907" s="14">
        <f>C907-E907</f>
        <v>400</v>
      </c>
      <c r="E907" s="14">
        <v>39</v>
      </c>
      <c r="F907" s="14"/>
      <c r="G907" s="15"/>
      <c r="H907" s="15"/>
      <c r="I907" s="15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5"/>
      <c r="AL907" s="15"/>
      <c r="AM907" s="15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</row>
    <row r="908" spans="1:66">
      <c r="A908">
        <v>17201003706</v>
      </c>
      <c r="B908" s="14" t="s">
        <v>2600</v>
      </c>
      <c r="C908" s="14">
        <v>60</v>
      </c>
      <c r="D908" s="14">
        <f>C908-E908</f>
        <v>57</v>
      </c>
      <c r="E908" s="14">
        <v>3</v>
      </c>
      <c r="F908" s="14"/>
      <c r="G908" s="15"/>
      <c r="H908" s="15"/>
      <c r="I908" s="15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5"/>
      <c r="AL908" s="15"/>
      <c r="AM908" s="15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</row>
    <row r="909" spans="1:66">
      <c r="A909">
        <v>17201000105</v>
      </c>
      <c r="B909" s="14" t="s">
        <v>2600</v>
      </c>
      <c r="C909" s="14">
        <v>33</v>
      </c>
      <c r="D909" s="14">
        <f>C909-E909</f>
        <v>32</v>
      </c>
      <c r="E909" s="14">
        <v>1</v>
      </c>
      <c r="F909" s="14"/>
      <c r="G909" s="15"/>
      <c r="H909" s="15"/>
      <c r="I909" s="15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5"/>
      <c r="AL909" s="15"/>
      <c r="AM909" s="15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</row>
    <row r="910" spans="1:66">
      <c r="A910">
        <v>17031140500</v>
      </c>
      <c r="B910" s="14" t="s">
        <v>2600</v>
      </c>
      <c r="C910" s="14">
        <v>115</v>
      </c>
      <c r="D910" s="14">
        <f>C910-E910</f>
        <v>95</v>
      </c>
      <c r="E910" s="14">
        <v>20</v>
      </c>
      <c r="F910" s="14"/>
      <c r="G910" s="15"/>
      <c r="H910" s="15"/>
      <c r="I910" s="15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5"/>
      <c r="AL910" s="15"/>
      <c r="AM910" s="15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</row>
    <row r="911" spans="1:66">
      <c r="A911">
        <v>17031252000</v>
      </c>
      <c r="B911" s="14" t="s">
        <v>2600</v>
      </c>
      <c r="C911" s="14">
        <v>80</v>
      </c>
      <c r="D911" s="14">
        <f>C911-E911</f>
        <v>74</v>
      </c>
      <c r="E911" s="14">
        <v>6</v>
      </c>
      <c r="F911" s="14"/>
      <c r="G911" s="15"/>
      <c r="H911" s="15"/>
      <c r="I911" s="15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5"/>
      <c r="AL911" s="15"/>
      <c r="AM911" s="15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</row>
    <row r="912" spans="1:66">
      <c r="A912">
        <v>17031150501</v>
      </c>
      <c r="B912" s="14" t="s">
        <v>2600</v>
      </c>
      <c r="C912" s="14">
        <v>14</v>
      </c>
      <c r="D912" s="14">
        <f>C912-E912</f>
        <v>14</v>
      </c>
      <c r="E912" s="14">
        <v>0</v>
      </c>
      <c r="F912" s="14"/>
      <c r="G912" s="15"/>
      <c r="H912" s="15"/>
      <c r="I912" s="15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5"/>
      <c r="AL912" s="15"/>
      <c r="AM912" s="15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</row>
    <row r="913" spans="1:66">
      <c r="A913">
        <v>17031171000</v>
      </c>
      <c r="B913" s="14" t="s">
        <v>2600</v>
      </c>
      <c r="C913" s="14">
        <v>194</v>
      </c>
      <c r="D913" s="14">
        <f>C913-E913</f>
        <v>170</v>
      </c>
      <c r="E913" s="14">
        <v>24</v>
      </c>
      <c r="F913" s="14"/>
      <c r="G913" s="15"/>
      <c r="H913" s="15"/>
      <c r="I913" s="15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5"/>
      <c r="AL913" s="15"/>
      <c r="AM913" s="15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</row>
    <row r="914" spans="1:66">
      <c r="A914">
        <v>17031191000</v>
      </c>
      <c r="B914" s="14" t="s">
        <v>2600</v>
      </c>
      <c r="C914" s="14">
        <v>79</v>
      </c>
      <c r="D914" s="14">
        <f>C914-E914</f>
        <v>73</v>
      </c>
      <c r="E914" s="14">
        <v>6</v>
      </c>
      <c r="F914" s="14"/>
      <c r="G914" s="15"/>
      <c r="H914" s="15"/>
      <c r="I914" s="15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5"/>
      <c r="AL914" s="15"/>
      <c r="AM914" s="15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</row>
    <row r="915" spans="1:66">
      <c r="A915">
        <v>17031420800</v>
      </c>
      <c r="B915" s="14" t="s">
        <v>2600</v>
      </c>
      <c r="C915" s="14">
        <v>62</v>
      </c>
      <c r="D915" s="14">
        <f>C915-E915</f>
        <v>47</v>
      </c>
      <c r="E915" s="14">
        <v>15</v>
      </c>
      <c r="F915" s="14"/>
      <c r="G915" s="15"/>
      <c r="H915" s="15"/>
      <c r="I915" s="15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5"/>
      <c r="AL915" s="15"/>
      <c r="AM915" s="15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</row>
    <row r="916" spans="1:66">
      <c r="A916">
        <v>17031660600</v>
      </c>
      <c r="B916" s="14" t="s">
        <v>2600</v>
      </c>
      <c r="C916" s="14">
        <v>171</v>
      </c>
      <c r="D916" s="14">
        <f>C916-E916</f>
        <v>120</v>
      </c>
      <c r="E916" s="14">
        <v>51</v>
      </c>
      <c r="F916" s="14"/>
      <c r="G916" s="15"/>
      <c r="H916" s="15"/>
      <c r="I916" s="15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5"/>
      <c r="AL916" s="15"/>
      <c r="AM916" s="15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</row>
    <row r="917" spans="1:66">
      <c r="A917">
        <v>17031221600</v>
      </c>
      <c r="B917" s="14" t="s">
        <v>2600</v>
      </c>
      <c r="C917" s="14">
        <v>89</v>
      </c>
      <c r="D917" s="14">
        <f>C917-E917</f>
        <v>84</v>
      </c>
      <c r="E917" s="14">
        <v>5</v>
      </c>
      <c r="F917" s="14"/>
      <c r="G917" s="15"/>
      <c r="H917" s="15"/>
      <c r="I917" s="15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5"/>
      <c r="AL917" s="15"/>
      <c r="AM917" s="15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</row>
    <row r="918" spans="1:66">
      <c r="A918">
        <v>17031650500</v>
      </c>
      <c r="B918" s="14" t="s">
        <v>2600</v>
      </c>
      <c r="C918" s="14">
        <v>396</v>
      </c>
      <c r="D918" s="14">
        <f>C918-E918</f>
        <v>263</v>
      </c>
      <c r="E918" s="14">
        <v>133</v>
      </c>
      <c r="F918" s="14"/>
      <c r="G918" s="15"/>
      <c r="H918" s="15"/>
      <c r="I918" s="15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5"/>
      <c r="AL918" s="15"/>
      <c r="AM918" s="15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</row>
    <row r="919" spans="1:66">
      <c r="A919">
        <v>17197882801</v>
      </c>
      <c r="B919" s="14" t="s">
        <v>2600</v>
      </c>
      <c r="C919" s="14">
        <v>153</v>
      </c>
      <c r="D919" s="14">
        <f>C919-E919</f>
        <v>134</v>
      </c>
      <c r="E919" s="14">
        <v>19</v>
      </c>
      <c r="F919" s="14"/>
      <c r="G919" s="15"/>
      <c r="H919" s="15"/>
      <c r="I919" s="15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5"/>
      <c r="AL919" s="15"/>
      <c r="AM919" s="15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</row>
    <row r="920" spans="1:66">
      <c r="A920">
        <v>17119401000</v>
      </c>
      <c r="B920" s="14" t="s">
        <v>2600</v>
      </c>
      <c r="C920" s="14">
        <v>79</v>
      </c>
      <c r="D920" s="14">
        <f>C920-E920</f>
        <v>63</v>
      </c>
      <c r="E920" s="14">
        <v>16</v>
      </c>
      <c r="F920" s="14"/>
      <c r="G920" s="15"/>
      <c r="H920" s="15"/>
      <c r="I920" s="15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5"/>
      <c r="AL920" s="15"/>
      <c r="AM920" s="15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</row>
    <row r="921" spans="1:66">
      <c r="A921">
        <v>17043846308</v>
      </c>
      <c r="B921" s="14" t="s">
        <v>2600</v>
      </c>
      <c r="C921" s="14">
        <v>55</v>
      </c>
      <c r="D921" s="14">
        <f>C921-E921</f>
        <v>51</v>
      </c>
      <c r="E921" s="14">
        <v>4</v>
      </c>
      <c r="F921" s="14"/>
      <c r="G921" s="15"/>
      <c r="H921" s="15"/>
      <c r="I921" s="15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5"/>
      <c r="AL921" s="15"/>
      <c r="AM921" s="15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</row>
    <row r="922" spans="1:66">
      <c r="A922">
        <v>17163503100</v>
      </c>
      <c r="B922" s="14" t="s">
        <v>2600</v>
      </c>
      <c r="C922" s="14">
        <v>183</v>
      </c>
      <c r="D922" s="14">
        <f>C922-E922</f>
        <v>171</v>
      </c>
      <c r="E922" s="14">
        <v>12</v>
      </c>
      <c r="F922" s="14"/>
      <c r="G922" s="15"/>
      <c r="H922" s="15"/>
      <c r="I922" s="15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5"/>
      <c r="AL922" s="15"/>
      <c r="AM922" s="15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</row>
    <row r="923" spans="1:66">
      <c r="A923">
        <v>17097860903</v>
      </c>
      <c r="B923" s="14" t="s">
        <v>2600</v>
      </c>
      <c r="C923" s="14">
        <v>293</v>
      </c>
      <c r="D923" s="14">
        <f>C923-E923</f>
        <v>232</v>
      </c>
      <c r="E923" s="14">
        <v>61</v>
      </c>
      <c r="F923" s="14"/>
      <c r="G923" s="15"/>
      <c r="H923" s="15"/>
      <c r="I923" s="15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5"/>
      <c r="AL923" s="15"/>
      <c r="AM923" s="15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</row>
    <row r="924" spans="1:66">
      <c r="A924">
        <v>17043840600</v>
      </c>
      <c r="B924" s="14" t="s">
        <v>2600</v>
      </c>
      <c r="C924" s="14">
        <v>172</v>
      </c>
      <c r="D924" s="14">
        <f>C924-E924</f>
        <v>140</v>
      </c>
      <c r="E924" s="14">
        <v>32</v>
      </c>
      <c r="F924" s="14"/>
      <c r="G924" s="15"/>
      <c r="H924" s="15"/>
      <c r="I924" s="15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5"/>
      <c r="AL924" s="15"/>
      <c r="AM924" s="15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</row>
    <row r="925" spans="1:66">
      <c r="A925">
        <v>17031803300</v>
      </c>
      <c r="B925" s="14" t="s">
        <v>2600</v>
      </c>
      <c r="C925" s="14">
        <v>758</v>
      </c>
      <c r="D925" s="14">
        <f>C925-E925</f>
        <v>679</v>
      </c>
      <c r="E925" s="14">
        <v>79</v>
      </c>
      <c r="F925" s="14"/>
      <c r="G925" s="15"/>
      <c r="H925" s="15"/>
      <c r="I925" s="15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5"/>
      <c r="AL925" s="15"/>
      <c r="AM925" s="15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</row>
    <row r="926" spans="1:66">
      <c r="A926">
        <v>17031806600</v>
      </c>
      <c r="B926" s="14" t="s">
        <v>2600</v>
      </c>
      <c r="C926" s="14">
        <v>240</v>
      </c>
      <c r="D926" s="14">
        <f>C926-E926</f>
        <v>202</v>
      </c>
      <c r="E926" s="14">
        <v>38</v>
      </c>
      <c r="F926" s="14"/>
      <c r="G926" s="15"/>
      <c r="H926" s="15"/>
      <c r="I926" s="15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5"/>
      <c r="AL926" s="15"/>
      <c r="AM926" s="15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</row>
    <row r="927" spans="1:66">
      <c r="A927">
        <v>17167001700</v>
      </c>
      <c r="B927" s="14" t="s">
        <v>2600</v>
      </c>
      <c r="C927" s="14">
        <v>65</v>
      </c>
      <c r="D927" s="14">
        <f>C927-E927</f>
        <v>52</v>
      </c>
      <c r="E927" s="14">
        <v>13</v>
      </c>
      <c r="F927" s="14"/>
      <c r="G927" s="15"/>
      <c r="H927" s="15"/>
      <c r="I927" s="15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5"/>
      <c r="AL927" s="15"/>
      <c r="AM927" s="15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</row>
    <row r="928" spans="1:66">
      <c r="A928">
        <v>17111871206</v>
      </c>
      <c r="B928" s="14" t="s">
        <v>2600</v>
      </c>
      <c r="C928" s="14">
        <v>360</v>
      </c>
      <c r="D928" s="14">
        <f>C928-E928</f>
        <v>278</v>
      </c>
      <c r="E928" s="14">
        <v>82</v>
      </c>
      <c r="F928" s="14"/>
      <c r="G928" s="15"/>
      <c r="H928" s="15"/>
      <c r="I928" s="15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5"/>
      <c r="AL928" s="15"/>
      <c r="AM928" s="15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</row>
    <row r="929" spans="1:66">
      <c r="A929">
        <v>17121952000</v>
      </c>
      <c r="B929" s="14" t="s">
        <v>2600</v>
      </c>
      <c r="C929" s="14">
        <v>87</v>
      </c>
      <c r="D929" s="14">
        <f>C929-E929</f>
        <v>78</v>
      </c>
      <c r="E929" s="14">
        <v>9</v>
      </c>
      <c r="F929" s="14"/>
      <c r="G929" s="15"/>
      <c r="H929" s="15"/>
      <c r="I929" s="15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5"/>
      <c r="AL929" s="15"/>
      <c r="AM929" s="15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</row>
    <row r="930" spans="1:66">
      <c r="A930">
        <v>17037000700</v>
      </c>
      <c r="B930" s="14" t="s">
        <v>2600</v>
      </c>
      <c r="C930" s="14">
        <v>175</v>
      </c>
      <c r="D930" s="14">
        <f>C930-E930</f>
        <v>167</v>
      </c>
      <c r="E930" s="14">
        <v>8</v>
      </c>
      <c r="F930" s="14"/>
      <c r="G930" s="15"/>
      <c r="H930" s="15"/>
      <c r="I930" s="15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5"/>
      <c r="AL930" s="15"/>
      <c r="AM930" s="15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</row>
    <row r="931" spans="1:66">
      <c r="A931">
        <v>17043843100</v>
      </c>
      <c r="B931" s="14" t="s">
        <v>2600</v>
      </c>
      <c r="C931" s="14">
        <v>199</v>
      </c>
      <c r="D931" s="14">
        <f>C931-E931</f>
        <v>179</v>
      </c>
      <c r="E931" s="14">
        <v>20</v>
      </c>
      <c r="F931" s="14"/>
      <c r="G931" s="15"/>
      <c r="H931" s="15"/>
      <c r="I931" s="15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5"/>
      <c r="AL931" s="15"/>
      <c r="AM931" s="15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</row>
    <row r="932" spans="1:66">
      <c r="A932">
        <v>17031804608</v>
      </c>
      <c r="B932" s="14" t="s">
        <v>2600</v>
      </c>
      <c r="C932" s="14">
        <v>80</v>
      </c>
      <c r="D932" s="14">
        <f>C932-E932</f>
        <v>73</v>
      </c>
      <c r="E932" s="14">
        <v>7</v>
      </c>
      <c r="F932" s="14"/>
      <c r="G932" s="15"/>
      <c r="H932" s="15"/>
      <c r="I932" s="15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5"/>
      <c r="AL932" s="15"/>
      <c r="AM932" s="15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</row>
    <row r="933" spans="1:66">
      <c r="A933">
        <v>17031818401</v>
      </c>
      <c r="B933" s="14" t="s">
        <v>2600</v>
      </c>
      <c r="C933" s="14">
        <v>262</v>
      </c>
      <c r="D933" s="14">
        <f>C933-E933</f>
        <v>229</v>
      </c>
      <c r="E933" s="14">
        <v>33</v>
      </c>
      <c r="F933" s="14"/>
      <c r="G933" s="15"/>
      <c r="H933" s="15"/>
      <c r="I933" s="15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5"/>
      <c r="AL933" s="15"/>
      <c r="AM933" s="15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</row>
    <row r="934" spans="1:66">
      <c r="A934">
        <v>17177000500</v>
      </c>
      <c r="B934" s="14" t="s">
        <v>2600</v>
      </c>
      <c r="C934" s="14">
        <v>58</v>
      </c>
      <c r="D934" s="14">
        <f>C934-E934</f>
        <v>58</v>
      </c>
      <c r="E934" s="14">
        <v>0</v>
      </c>
      <c r="F934" s="14"/>
      <c r="G934" s="15"/>
      <c r="H934" s="15"/>
      <c r="I934" s="15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5"/>
      <c r="AL934" s="15"/>
      <c r="AM934" s="15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</row>
    <row r="935" spans="1:66">
      <c r="A935">
        <v>17201002900</v>
      </c>
      <c r="B935" s="14" t="s">
        <v>2600</v>
      </c>
      <c r="C935" s="14">
        <v>541</v>
      </c>
      <c r="D935" s="14">
        <f>C935-E935</f>
        <v>436</v>
      </c>
      <c r="E935" s="14">
        <v>105</v>
      </c>
      <c r="F935" s="14"/>
      <c r="G935" s="15"/>
      <c r="H935" s="15"/>
      <c r="I935" s="15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5"/>
      <c r="AL935" s="15"/>
      <c r="AM935" s="15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</row>
    <row r="936" spans="1:66">
      <c r="A936">
        <v>17031700200</v>
      </c>
      <c r="B936" s="14" t="s">
        <v>2600</v>
      </c>
      <c r="C936" s="14">
        <v>72</v>
      </c>
      <c r="D936" s="14">
        <f>C936-E936</f>
        <v>64</v>
      </c>
      <c r="E936" s="14">
        <v>8</v>
      </c>
      <c r="F936" s="14"/>
      <c r="G936" s="15"/>
      <c r="H936" s="15"/>
      <c r="I936" s="15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5"/>
      <c r="AL936" s="15"/>
      <c r="AM936" s="15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</row>
    <row r="937" spans="1:66">
      <c r="A937">
        <v>17031030104</v>
      </c>
      <c r="B937" s="14" t="s">
        <v>2600</v>
      </c>
      <c r="C937" s="14">
        <v>46</v>
      </c>
      <c r="D937" s="14">
        <f>C937-E937</f>
        <v>35</v>
      </c>
      <c r="E937" s="14">
        <v>11</v>
      </c>
      <c r="F937" s="14"/>
      <c r="G937" s="15"/>
      <c r="H937" s="15"/>
      <c r="I937" s="15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5"/>
      <c r="AL937" s="15"/>
      <c r="AM937" s="15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</row>
    <row r="938" spans="1:66">
      <c r="A938">
        <v>17031711500</v>
      </c>
      <c r="B938" s="14" t="s">
        <v>2600</v>
      </c>
      <c r="C938" s="14">
        <v>10</v>
      </c>
      <c r="D938" s="14">
        <f>C938-E938</f>
        <v>9</v>
      </c>
      <c r="E938" s="14">
        <v>1</v>
      </c>
      <c r="F938" s="14"/>
      <c r="G938" s="15"/>
      <c r="H938" s="15"/>
      <c r="I938" s="15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5"/>
      <c r="AL938" s="15"/>
      <c r="AM938" s="15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</row>
    <row r="939" spans="1:66">
      <c r="A939">
        <v>17031680600</v>
      </c>
      <c r="B939" s="14" t="s">
        <v>2600</v>
      </c>
      <c r="C939" s="14">
        <v>44</v>
      </c>
      <c r="D939" s="14">
        <f>C939-E939</f>
        <v>36</v>
      </c>
      <c r="E939" s="14">
        <v>8</v>
      </c>
      <c r="F939" s="14"/>
      <c r="G939" s="15"/>
      <c r="H939" s="15"/>
      <c r="I939" s="15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5"/>
      <c r="AL939" s="15"/>
      <c r="AM939" s="15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</row>
    <row r="940" spans="1:66">
      <c r="A940">
        <v>17031350400</v>
      </c>
      <c r="B940" s="14" t="s">
        <v>2600</v>
      </c>
      <c r="C940" s="14">
        <v>13</v>
      </c>
      <c r="D940" s="14">
        <f>C940-E940</f>
        <v>13</v>
      </c>
      <c r="E940" s="14">
        <v>0</v>
      </c>
      <c r="F940" s="14"/>
      <c r="G940" s="15"/>
      <c r="H940" s="15"/>
      <c r="I940" s="15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5"/>
      <c r="AL940" s="15"/>
      <c r="AM940" s="15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</row>
    <row r="941" spans="1:66">
      <c r="A941">
        <v>17031340500</v>
      </c>
      <c r="B941" s="14" t="s">
        <v>2600</v>
      </c>
      <c r="C941" s="14">
        <v>21</v>
      </c>
      <c r="D941" s="14">
        <f>C941-E941</f>
        <v>20</v>
      </c>
      <c r="E941" s="14">
        <v>1</v>
      </c>
      <c r="F941" s="14"/>
      <c r="G941" s="15"/>
      <c r="H941" s="15"/>
      <c r="I941" s="15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5"/>
      <c r="AL941" s="15"/>
      <c r="AM941" s="15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</row>
    <row r="942" spans="1:66">
      <c r="A942">
        <v>17031838100</v>
      </c>
      <c r="B942" s="14" t="s">
        <v>2600</v>
      </c>
      <c r="C942" s="14">
        <v>145</v>
      </c>
      <c r="D942" s="14">
        <f>C942-E942</f>
        <v>126</v>
      </c>
      <c r="E942" s="14">
        <v>19</v>
      </c>
      <c r="F942" s="14"/>
      <c r="G942" s="15"/>
      <c r="H942" s="15"/>
      <c r="I942" s="15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5"/>
      <c r="AL942" s="15"/>
      <c r="AM942" s="15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</row>
    <row r="943" spans="1:66">
      <c r="A943">
        <v>17201003710</v>
      </c>
      <c r="B943" s="14" t="s">
        <v>2600</v>
      </c>
      <c r="C943" s="14">
        <v>50</v>
      </c>
      <c r="D943" s="14">
        <f>C943-E943</f>
        <v>46</v>
      </c>
      <c r="E943" s="14">
        <v>4</v>
      </c>
      <c r="F943" s="14"/>
      <c r="G943" s="15"/>
      <c r="H943" s="15"/>
      <c r="I943" s="15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5"/>
      <c r="AL943" s="15"/>
      <c r="AM943" s="15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</row>
    <row r="944" spans="1:66">
      <c r="A944">
        <v>17031191100</v>
      </c>
      <c r="B944" s="14" t="s">
        <v>2600</v>
      </c>
      <c r="C944" s="14">
        <v>278</v>
      </c>
      <c r="D944" s="14">
        <f>C944-E944</f>
        <v>252</v>
      </c>
      <c r="E944" s="14">
        <v>26</v>
      </c>
      <c r="F944" s="14"/>
      <c r="G944" s="15"/>
      <c r="H944" s="15"/>
      <c r="I944" s="15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5"/>
      <c r="AL944" s="15"/>
      <c r="AM944" s="15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</row>
    <row r="945" spans="1:66">
      <c r="A945">
        <v>17031150200</v>
      </c>
      <c r="B945" s="14" t="s">
        <v>2600</v>
      </c>
      <c r="C945" s="14">
        <v>355</v>
      </c>
      <c r="D945" s="14">
        <f>C945-E945</f>
        <v>285</v>
      </c>
      <c r="E945" s="14">
        <v>70</v>
      </c>
      <c r="F945" s="14"/>
      <c r="G945" s="15"/>
      <c r="H945" s="15"/>
      <c r="I945" s="15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5"/>
      <c r="AL945" s="15"/>
      <c r="AM945" s="15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</row>
    <row r="946" spans="1:66">
      <c r="A946">
        <v>17197880418</v>
      </c>
      <c r="B946" s="14" t="s">
        <v>2600</v>
      </c>
      <c r="C946" s="14">
        <v>76</v>
      </c>
      <c r="D946" s="14">
        <f>C946-E946</f>
        <v>76</v>
      </c>
      <c r="E946" s="14">
        <v>0</v>
      </c>
      <c r="F946" s="14"/>
      <c r="G946" s="15"/>
      <c r="H946" s="15"/>
      <c r="I946" s="15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5"/>
      <c r="AL946" s="15"/>
      <c r="AM946" s="15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</row>
    <row r="947" spans="1:66">
      <c r="A947">
        <v>17043842709</v>
      </c>
      <c r="B947" s="14" t="s">
        <v>2600</v>
      </c>
      <c r="C947" s="14">
        <v>35</v>
      </c>
      <c r="D947" s="14">
        <f>C947-E947</f>
        <v>31</v>
      </c>
      <c r="E947" s="14">
        <v>4</v>
      </c>
      <c r="F947" s="14"/>
      <c r="G947" s="15"/>
      <c r="H947" s="15"/>
      <c r="I947" s="15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5"/>
      <c r="AL947" s="15"/>
      <c r="AM947" s="15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</row>
    <row r="948" spans="1:66">
      <c r="A948">
        <v>17167000201</v>
      </c>
      <c r="B948" s="14" t="s">
        <v>2600</v>
      </c>
      <c r="C948" s="14">
        <v>56</v>
      </c>
      <c r="D948" s="14">
        <f>C948-E948</f>
        <v>49</v>
      </c>
      <c r="E948" s="14">
        <v>7</v>
      </c>
      <c r="F948" s="14"/>
      <c r="G948" s="15"/>
      <c r="H948" s="15"/>
      <c r="I948" s="15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5"/>
      <c r="AL948" s="15"/>
      <c r="AM948" s="15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</row>
    <row r="949" spans="1:66">
      <c r="A949">
        <v>17043841004</v>
      </c>
      <c r="B949" s="14" t="s">
        <v>2600</v>
      </c>
      <c r="C949" s="14">
        <v>201</v>
      </c>
      <c r="D949" s="14">
        <f>C949-E949</f>
        <v>167</v>
      </c>
      <c r="E949" s="14">
        <v>34</v>
      </c>
      <c r="F949" s="14"/>
      <c r="G949" s="15"/>
      <c r="H949" s="15"/>
      <c r="I949" s="15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5"/>
      <c r="AL949" s="15"/>
      <c r="AM949" s="15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</row>
    <row r="950" spans="1:66">
      <c r="A950">
        <v>17031813302</v>
      </c>
      <c r="B950" s="14" t="s">
        <v>2600</v>
      </c>
      <c r="C950" s="14">
        <v>72</v>
      </c>
      <c r="D950" s="14">
        <f>C950-E950</f>
        <v>56</v>
      </c>
      <c r="E950" s="14">
        <v>16</v>
      </c>
      <c r="F950" s="14"/>
      <c r="G950" s="15"/>
      <c r="H950" s="15"/>
      <c r="I950" s="15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5"/>
      <c r="AL950" s="15"/>
      <c r="AM950" s="15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</row>
    <row r="951" spans="1:66">
      <c r="A951">
        <v>17031691300</v>
      </c>
      <c r="B951" s="14" t="s">
        <v>2600</v>
      </c>
      <c r="C951" s="14">
        <v>88</v>
      </c>
      <c r="D951" s="14">
        <f>C951-E951</f>
        <v>77</v>
      </c>
      <c r="E951" s="14">
        <v>11</v>
      </c>
      <c r="F951" s="14"/>
      <c r="G951" s="15"/>
      <c r="H951" s="15"/>
      <c r="I951" s="15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5"/>
      <c r="AL951" s="15"/>
      <c r="AM951" s="15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</row>
    <row r="952" spans="1:66">
      <c r="A952">
        <v>17031836900</v>
      </c>
      <c r="B952" s="14" t="s">
        <v>2600</v>
      </c>
      <c r="C952" s="14">
        <v>16</v>
      </c>
      <c r="D952" s="14">
        <f>C952-E952</f>
        <v>13</v>
      </c>
      <c r="E952" s="14">
        <v>3</v>
      </c>
      <c r="F952" s="14"/>
      <c r="G952" s="15"/>
      <c r="H952" s="15"/>
      <c r="I952" s="15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5"/>
      <c r="AL952" s="15"/>
      <c r="AM952" s="15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</row>
    <row r="953" spans="1:66">
      <c r="A953">
        <v>17031150502</v>
      </c>
      <c r="B953" s="14" t="s">
        <v>2600</v>
      </c>
      <c r="C953" s="14">
        <v>82</v>
      </c>
      <c r="D953" s="14">
        <f>C953-E953</f>
        <v>76</v>
      </c>
      <c r="E953" s="14">
        <v>6</v>
      </c>
      <c r="F953" s="14"/>
      <c r="G953" s="15"/>
      <c r="H953" s="15"/>
      <c r="I953" s="15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5"/>
      <c r="AL953" s="15"/>
      <c r="AM953" s="15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</row>
    <row r="954" spans="1:66">
      <c r="A954">
        <v>17031240600</v>
      </c>
      <c r="B954" s="14" t="s">
        <v>2600</v>
      </c>
      <c r="C954" s="14">
        <v>45</v>
      </c>
      <c r="D954" s="14">
        <f>C954-E954</f>
        <v>43</v>
      </c>
      <c r="E954" s="14">
        <v>2</v>
      </c>
      <c r="F954" s="14"/>
      <c r="G954" s="15"/>
      <c r="H954" s="15"/>
      <c r="I954" s="15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5"/>
      <c r="AL954" s="15"/>
      <c r="AM954" s="15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</row>
    <row r="955" spans="1:66">
      <c r="A955">
        <v>17031660900</v>
      </c>
      <c r="B955" s="14" t="s">
        <v>2600</v>
      </c>
      <c r="C955" s="14">
        <v>113</v>
      </c>
      <c r="D955" s="14">
        <f>C955-E955</f>
        <v>84</v>
      </c>
      <c r="E955" s="14">
        <v>29</v>
      </c>
      <c r="F955" s="14"/>
      <c r="G955" s="15"/>
      <c r="H955" s="15"/>
      <c r="I955" s="15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5"/>
      <c r="AL955" s="15"/>
      <c r="AM955" s="15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</row>
    <row r="956" spans="1:66">
      <c r="A956">
        <v>17043841108</v>
      </c>
      <c r="B956" s="14" t="s">
        <v>2600</v>
      </c>
      <c r="C956" s="14">
        <v>103</v>
      </c>
      <c r="D956" s="14">
        <f>C956-E956</f>
        <v>92</v>
      </c>
      <c r="E956" s="14">
        <v>11</v>
      </c>
      <c r="F956" s="14"/>
      <c r="G956" s="15"/>
      <c r="H956" s="15"/>
      <c r="I956" s="15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5"/>
      <c r="AL956" s="15"/>
      <c r="AM956" s="15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</row>
    <row r="957" spans="1:66">
      <c r="A957">
        <v>17031803012</v>
      </c>
      <c r="B957" s="14" t="s">
        <v>2600</v>
      </c>
      <c r="C957" s="14">
        <v>86</v>
      </c>
      <c r="D957" s="14">
        <f>C957-E957</f>
        <v>71</v>
      </c>
      <c r="E957" s="14">
        <v>15</v>
      </c>
      <c r="F957" s="14"/>
      <c r="G957" s="15"/>
      <c r="H957" s="15"/>
      <c r="I957" s="15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5"/>
      <c r="AL957" s="15"/>
      <c r="AM957" s="15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</row>
    <row r="958" spans="1:66">
      <c r="A958">
        <v>17031050900</v>
      </c>
      <c r="B958" s="14" t="s">
        <v>2600</v>
      </c>
      <c r="C958" s="14">
        <v>34</v>
      </c>
      <c r="D958" s="14">
        <f>C958-E958</f>
        <v>33</v>
      </c>
      <c r="E958" s="14">
        <v>1</v>
      </c>
      <c r="F958" s="14"/>
      <c r="G958" s="15"/>
      <c r="H958" s="15"/>
      <c r="I958" s="15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5"/>
      <c r="AL958" s="15"/>
      <c r="AM958" s="15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</row>
    <row r="959" spans="1:66">
      <c r="A959">
        <v>17031151001</v>
      </c>
      <c r="B959" s="14" t="s">
        <v>2600</v>
      </c>
      <c r="C959" s="14">
        <v>26</v>
      </c>
      <c r="D959" s="14">
        <f>C959-E959</f>
        <v>24</v>
      </c>
      <c r="E959" s="14">
        <v>2</v>
      </c>
      <c r="F959" s="14"/>
      <c r="G959" s="15"/>
      <c r="H959" s="15"/>
      <c r="I959" s="15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5"/>
      <c r="AL959" s="15"/>
      <c r="AM959" s="15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</row>
    <row r="960" spans="1:66">
      <c r="A960">
        <v>17197883216</v>
      </c>
      <c r="B960" s="14" t="s">
        <v>2600</v>
      </c>
      <c r="C960" s="14">
        <v>71</v>
      </c>
      <c r="D960" s="14">
        <f>C960-E960</f>
        <v>71</v>
      </c>
      <c r="E960" s="14">
        <v>0</v>
      </c>
      <c r="F960" s="14"/>
      <c r="G960" s="15"/>
      <c r="H960" s="15"/>
      <c r="I960" s="15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5"/>
      <c r="AL960" s="15"/>
      <c r="AM960" s="15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</row>
    <row r="961" spans="1:66">
      <c r="A961">
        <v>17161024400</v>
      </c>
      <c r="B961" s="14" t="s">
        <v>2600</v>
      </c>
      <c r="C961" s="14">
        <v>98</v>
      </c>
      <c r="D961" s="14">
        <f>C961-E961</f>
        <v>70</v>
      </c>
      <c r="E961" s="14">
        <v>28</v>
      </c>
      <c r="F961" s="14"/>
      <c r="G961" s="15"/>
      <c r="H961" s="15"/>
      <c r="I961" s="15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5"/>
      <c r="AL961" s="15"/>
      <c r="AM961" s="15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</row>
    <row r="962" spans="1:66">
      <c r="A962">
        <v>17031813702</v>
      </c>
      <c r="B962" s="14" t="s">
        <v>2600</v>
      </c>
      <c r="C962" s="14">
        <v>80</v>
      </c>
      <c r="D962" s="14">
        <f>C962-E962</f>
        <v>68</v>
      </c>
      <c r="E962" s="14">
        <v>12</v>
      </c>
      <c r="F962" s="14"/>
      <c r="G962" s="15"/>
      <c r="H962" s="15"/>
      <c r="I962" s="15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5"/>
      <c r="AL962" s="15"/>
      <c r="AM962" s="15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</row>
    <row r="963" spans="1:66">
      <c r="A963">
        <v>17031151200</v>
      </c>
      <c r="B963" s="14" t="s">
        <v>2600</v>
      </c>
      <c r="C963" s="14">
        <v>57</v>
      </c>
      <c r="D963" s="14">
        <f>C963-E963</f>
        <v>50</v>
      </c>
      <c r="E963" s="14">
        <v>7</v>
      </c>
      <c r="F963" s="14"/>
      <c r="G963" s="15"/>
      <c r="H963" s="15"/>
      <c r="I963" s="15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5"/>
      <c r="AL963" s="15"/>
      <c r="AM963" s="15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</row>
    <row r="964" spans="1:66">
      <c r="A964">
        <v>17031230400</v>
      </c>
      <c r="B964" s="14" t="s">
        <v>2600</v>
      </c>
      <c r="C964" s="14">
        <v>63</v>
      </c>
      <c r="D964" s="14">
        <f>C964-E964</f>
        <v>57</v>
      </c>
      <c r="E964" s="14">
        <v>6</v>
      </c>
      <c r="F964" s="14"/>
      <c r="G964" s="15"/>
      <c r="H964" s="15"/>
      <c r="I964" s="15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5"/>
      <c r="AL964" s="15"/>
      <c r="AM964" s="15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</row>
    <row r="965" spans="1:66">
      <c r="A965">
        <v>17031050700</v>
      </c>
      <c r="B965" s="14" t="s">
        <v>2600</v>
      </c>
      <c r="C965" s="14">
        <v>17</v>
      </c>
      <c r="D965" s="14">
        <f>C965-E965</f>
        <v>17</v>
      </c>
      <c r="E965" s="14">
        <v>0</v>
      </c>
      <c r="F965" s="14"/>
      <c r="G965" s="15"/>
      <c r="H965" s="15"/>
      <c r="I965" s="15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5"/>
      <c r="AL965" s="15"/>
      <c r="AM965" s="15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</row>
    <row r="966" spans="1:66">
      <c r="A966">
        <v>17201980000</v>
      </c>
      <c r="B966" s="14" t="s">
        <v>2600</v>
      </c>
      <c r="C966" s="14">
        <v>104</v>
      </c>
      <c r="D966" s="14">
        <f>C966-E966</f>
        <v>85</v>
      </c>
      <c r="E966" s="14">
        <v>19</v>
      </c>
      <c r="F966" s="14"/>
      <c r="G966" s="15"/>
      <c r="H966" s="15"/>
      <c r="I966" s="15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5"/>
      <c r="AL966" s="15"/>
      <c r="AM966" s="15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</row>
    <row r="967" spans="1:66">
      <c r="A967">
        <v>17015960600</v>
      </c>
      <c r="B967" s="14" t="s">
        <v>2600</v>
      </c>
      <c r="C967" s="14">
        <v>25</v>
      </c>
      <c r="D967" s="14">
        <f>C967-E967</f>
        <v>25</v>
      </c>
      <c r="E967" s="14">
        <v>0</v>
      </c>
      <c r="F967" s="14"/>
      <c r="G967" s="15"/>
      <c r="H967" s="15"/>
      <c r="I967" s="15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5"/>
      <c r="AL967" s="15"/>
      <c r="AM967" s="15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</row>
    <row r="968" spans="1:66">
      <c r="A968">
        <v>17197880415</v>
      </c>
      <c r="B968" s="14" t="s">
        <v>2600</v>
      </c>
      <c r="C968" s="14">
        <v>308</v>
      </c>
      <c r="D968" s="14">
        <f>C968-E968</f>
        <v>286</v>
      </c>
      <c r="E968" s="14">
        <v>22</v>
      </c>
      <c r="F968" s="14"/>
      <c r="G968" s="15"/>
      <c r="H968" s="15"/>
      <c r="I968" s="15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5"/>
      <c r="AL968" s="15"/>
      <c r="AM968" s="15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</row>
    <row r="969" spans="1:66">
      <c r="A969">
        <v>17031824004</v>
      </c>
      <c r="B969" s="14" t="s">
        <v>2600</v>
      </c>
      <c r="C969" s="14">
        <v>262</v>
      </c>
      <c r="D969" s="14">
        <f>C969-E969</f>
        <v>218</v>
      </c>
      <c r="E969" s="14">
        <v>44</v>
      </c>
      <c r="F969" s="14"/>
      <c r="G969" s="15"/>
      <c r="H969" s="15"/>
      <c r="I969" s="15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5"/>
      <c r="AL969" s="15"/>
      <c r="AM969" s="15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</row>
    <row r="970" spans="1:66">
      <c r="A970">
        <v>17197980100</v>
      </c>
      <c r="B970" s="14" t="s">
        <v>2600</v>
      </c>
      <c r="C970" s="14">
        <v>4</v>
      </c>
      <c r="D970" s="14">
        <f>C970-E970</f>
        <v>4</v>
      </c>
      <c r="E970" s="14">
        <v>0</v>
      </c>
      <c r="F970" s="14"/>
      <c r="G970" s="15"/>
      <c r="H970" s="15"/>
      <c r="I970" s="15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5"/>
      <c r="AL970" s="15"/>
      <c r="AM970" s="15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</row>
    <row r="971" spans="1:66">
      <c r="A971">
        <v>17031822702</v>
      </c>
      <c r="B971" s="14" t="s">
        <v>2600</v>
      </c>
      <c r="C971" s="14">
        <v>141</v>
      </c>
      <c r="D971" s="14">
        <f>C971-E971</f>
        <v>125</v>
      </c>
      <c r="E971" s="14">
        <v>16</v>
      </c>
      <c r="F971" s="14"/>
      <c r="G971" s="15"/>
      <c r="H971" s="15"/>
      <c r="I971" s="15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5"/>
      <c r="AL971" s="15"/>
      <c r="AM971" s="15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</row>
    <row r="972" spans="1:66">
      <c r="A972">
        <v>17197883514</v>
      </c>
      <c r="B972" s="14" t="s">
        <v>2600</v>
      </c>
      <c r="C972" s="14">
        <v>953</v>
      </c>
      <c r="D972" s="14">
        <f>C972-E972</f>
        <v>928</v>
      </c>
      <c r="E972" s="14">
        <v>25</v>
      </c>
      <c r="F972" s="14"/>
      <c r="G972" s="15"/>
      <c r="H972" s="15"/>
      <c r="I972" s="15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5"/>
      <c r="AL972" s="15"/>
      <c r="AM972" s="15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</row>
    <row r="973" spans="1:66">
      <c r="A973">
        <v>17197883509</v>
      </c>
      <c r="B973" s="14" t="s">
        <v>2600</v>
      </c>
      <c r="C973" s="14">
        <v>50</v>
      </c>
      <c r="D973" s="14">
        <f>C973-E973</f>
        <v>50</v>
      </c>
      <c r="E973" s="14">
        <v>0</v>
      </c>
      <c r="F973" s="14"/>
      <c r="G973" s="15"/>
      <c r="H973" s="15"/>
      <c r="I973" s="15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5"/>
      <c r="AL973" s="15"/>
      <c r="AM973" s="15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</row>
    <row r="974" spans="1:66">
      <c r="A974">
        <v>17197881700</v>
      </c>
      <c r="B974" s="14" t="s">
        <v>2600</v>
      </c>
      <c r="C974" s="14">
        <v>27</v>
      </c>
      <c r="D974" s="14">
        <f>C974-E974</f>
        <v>22</v>
      </c>
      <c r="E974" s="14">
        <v>5</v>
      </c>
      <c r="F974" s="14"/>
      <c r="G974" s="15"/>
      <c r="H974" s="15"/>
      <c r="I974" s="15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5"/>
      <c r="AL974" s="15"/>
      <c r="AM974" s="15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</row>
    <row r="975" spans="1:66">
      <c r="A975">
        <v>17031822101</v>
      </c>
      <c r="B975" s="14" t="s">
        <v>2600</v>
      </c>
      <c r="C975" s="14">
        <v>192</v>
      </c>
      <c r="D975" s="14">
        <f>C975-E975</f>
        <v>174</v>
      </c>
      <c r="E975" s="14">
        <v>18</v>
      </c>
      <c r="F975" s="14"/>
      <c r="G975" s="15"/>
      <c r="H975" s="15"/>
      <c r="I975" s="15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5"/>
      <c r="AL975" s="15"/>
      <c r="AM975" s="15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</row>
    <row r="976" spans="1:66">
      <c r="A976">
        <v>17031828504</v>
      </c>
      <c r="B976" s="14" t="s">
        <v>2600</v>
      </c>
      <c r="C976" s="14">
        <v>62</v>
      </c>
      <c r="D976" s="14">
        <f>C976-E976</f>
        <v>44</v>
      </c>
      <c r="E976" s="14">
        <v>18</v>
      </c>
      <c r="F976" s="14"/>
      <c r="G976" s="15"/>
      <c r="H976" s="15"/>
      <c r="I976" s="15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5"/>
      <c r="AL976" s="15"/>
      <c r="AM976" s="15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</row>
    <row r="977" spans="1:66">
      <c r="A977">
        <v>17197883307</v>
      </c>
      <c r="B977" s="14" t="s">
        <v>2600</v>
      </c>
      <c r="C977" s="14">
        <v>106</v>
      </c>
      <c r="D977" s="14">
        <f>C977-E977</f>
        <v>106</v>
      </c>
      <c r="E977" s="14">
        <v>0</v>
      </c>
      <c r="F977" s="14"/>
      <c r="G977" s="15"/>
      <c r="H977" s="15"/>
      <c r="I977" s="15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5"/>
      <c r="AL977" s="15"/>
      <c r="AM977" s="15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</row>
    <row r="978" spans="1:66">
      <c r="A978">
        <v>17031824900</v>
      </c>
      <c r="B978" s="14" t="s">
        <v>2600</v>
      </c>
      <c r="C978" s="14">
        <v>99</v>
      </c>
      <c r="D978" s="14">
        <f>C978-E978</f>
        <v>81</v>
      </c>
      <c r="E978" s="14">
        <v>18</v>
      </c>
      <c r="F978" s="14"/>
      <c r="G978" s="15"/>
      <c r="H978" s="15"/>
      <c r="I978" s="15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5"/>
      <c r="AL978" s="15"/>
      <c r="AM978" s="15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</row>
    <row r="979" spans="1:66">
      <c r="A979">
        <v>17197883401</v>
      </c>
      <c r="B979" s="14" t="s">
        <v>2600</v>
      </c>
      <c r="C979" s="14">
        <v>260</v>
      </c>
      <c r="D979" s="14">
        <f>C979-E979</f>
        <v>237</v>
      </c>
      <c r="E979" s="14">
        <v>23</v>
      </c>
      <c r="F979" s="14"/>
      <c r="G979" s="15"/>
      <c r="H979" s="15"/>
      <c r="I979" s="15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5"/>
      <c r="AL979" s="15"/>
      <c r="AM979" s="15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</row>
    <row r="980" spans="1:66">
      <c r="A980">
        <v>17197881002</v>
      </c>
      <c r="B980" s="14" t="s">
        <v>2600</v>
      </c>
      <c r="C980" s="14">
        <v>30</v>
      </c>
      <c r="D980" s="14">
        <f>C980-E980</f>
        <v>30</v>
      </c>
      <c r="E980" s="14">
        <v>0</v>
      </c>
      <c r="F980" s="14"/>
      <c r="G980" s="15"/>
      <c r="H980" s="15"/>
      <c r="I980" s="15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5"/>
      <c r="AL980" s="15"/>
      <c r="AM980" s="15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</row>
    <row r="981" spans="1:66">
      <c r="A981">
        <v>17043846515</v>
      </c>
      <c r="B981" s="14" t="s">
        <v>2600</v>
      </c>
      <c r="C981" s="14">
        <v>35</v>
      </c>
      <c r="D981" s="14">
        <f>C981-E981</f>
        <v>26</v>
      </c>
      <c r="E981" s="14">
        <v>9</v>
      </c>
      <c r="F981" s="14"/>
      <c r="G981" s="15"/>
      <c r="H981" s="15"/>
      <c r="I981" s="15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5"/>
      <c r="AL981" s="15"/>
      <c r="AM981" s="15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</row>
    <row r="982" spans="1:66">
      <c r="A982">
        <v>17031827801</v>
      </c>
      <c r="B982" s="14" t="s">
        <v>2600</v>
      </c>
      <c r="C982" s="14">
        <v>485</v>
      </c>
      <c r="D982" s="14">
        <f>C982-E982</f>
        <v>445</v>
      </c>
      <c r="E982" s="14">
        <v>40</v>
      </c>
      <c r="F982" s="14"/>
      <c r="G982" s="15"/>
      <c r="H982" s="15"/>
      <c r="I982" s="15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5"/>
      <c r="AL982" s="15"/>
      <c r="AM982" s="15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</row>
    <row r="983" spans="1:66">
      <c r="A983">
        <v>17089852806</v>
      </c>
      <c r="B983" s="14" t="s">
        <v>2600</v>
      </c>
      <c r="C983" s="14">
        <v>132</v>
      </c>
      <c r="D983" s="14">
        <f>C983-E983</f>
        <v>132</v>
      </c>
      <c r="E983" s="14">
        <v>0</v>
      </c>
      <c r="F983" s="14"/>
      <c r="G983" s="15"/>
      <c r="H983" s="15"/>
      <c r="I983" s="15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5"/>
      <c r="AL983" s="15"/>
      <c r="AM983" s="15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</row>
    <row r="984" spans="1:66">
      <c r="A984">
        <v>17031824121</v>
      </c>
      <c r="B984" s="14" t="s">
        <v>2600</v>
      </c>
      <c r="C984" s="14">
        <v>25</v>
      </c>
      <c r="D984" s="14">
        <f>C984-E984</f>
        <v>25</v>
      </c>
      <c r="E984" s="14">
        <v>0</v>
      </c>
      <c r="F984" s="14"/>
      <c r="G984" s="15"/>
      <c r="H984" s="15"/>
      <c r="I984" s="15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5"/>
      <c r="AL984" s="15"/>
      <c r="AM984" s="15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</row>
    <row r="985" spans="1:66">
      <c r="A985">
        <v>17113005202</v>
      </c>
      <c r="B985" s="14" t="s">
        <v>2600</v>
      </c>
      <c r="C985" s="14">
        <v>49</v>
      </c>
      <c r="D985" s="14">
        <f>C985-E985</f>
        <v>49</v>
      </c>
      <c r="E985" s="14">
        <v>0</v>
      </c>
      <c r="F985" s="14"/>
      <c r="G985" s="15"/>
      <c r="H985" s="15"/>
      <c r="I985" s="15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5"/>
      <c r="AL985" s="15"/>
      <c r="AM985" s="15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</row>
    <row r="986" spans="1:66">
      <c r="A986">
        <v>17203030700</v>
      </c>
      <c r="B986" s="14" t="s">
        <v>2600</v>
      </c>
      <c r="C986" s="14">
        <v>181</v>
      </c>
      <c r="D986" s="14">
        <f>C986-E986</f>
        <v>172</v>
      </c>
      <c r="E986" s="14">
        <v>9</v>
      </c>
      <c r="F986" s="14"/>
      <c r="G986" s="15"/>
      <c r="H986" s="15"/>
      <c r="I986" s="15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5"/>
      <c r="AL986" s="15"/>
      <c r="AM986" s="15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</row>
    <row r="987" spans="1:66">
      <c r="A987">
        <v>17113000301</v>
      </c>
      <c r="B987" s="14" t="s">
        <v>2600</v>
      </c>
      <c r="C987" s="14">
        <v>89</v>
      </c>
      <c r="D987" s="14">
        <f>C987-E987</f>
        <v>65</v>
      </c>
      <c r="E987" s="14">
        <v>24</v>
      </c>
      <c r="F987" s="14"/>
      <c r="G987" s="15"/>
      <c r="H987" s="15"/>
      <c r="I987" s="15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5"/>
      <c r="AL987" s="15"/>
      <c r="AM987" s="15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</row>
    <row r="988" spans="1:66">
      <c r="A988">
        <v>17105960400</v>
      </c>
      <c r="B988" s="14" t="s">
        <v>2600</v>
      </c>
      <c r="C988" s="14">
        <v>68</v>
      </c>
      <c r="D988" s="14">
        <f>C988-E988</f>
        <v>68</v>
      </c>
      <c r="E988" s="14">
        <v>0</v>
      </c>
      <c r="F988" s="14"/>
      <c r="G988" s="15"/>
      <c r="H988" s="15"/>
      <c r="I988" s="15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5"/>
      <c r="AL988" s="15"/>
      <c r="AM988" s="15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</row>
    <row r="989" spans="1:66">
      <c r="A989">
        <v>17113006000</v>
      </c>
      <c r="B989" s="14" t="s">
        <v>2600</v>
      </c>
      <c r="C989" s="14">
        <v>139</v>
      </c>
      <c r="D989" s="14">
        <f>C989-E989</f>
        <v>139</v>
      </c>
      <c r="E989" s="14">
        <v>0</v>
      </c>
      <c r="F989" s="14"/>
      <c r="G989" s="15"/>
      <c r="H989" s="15"/>
      <c r="I989" s="15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5"/>
      <c r="AL989" s="15"/>
      <c r="AM989" s="15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</row>
    <row r="990" spans="1:66">
      <c r="A990">
        <v>17019000302</v>
      </c>
      <c r="B990" s="14" t="s">
        <v>2600</v>
      </c>
      <c r="C990" s="14">
        <v>126</v>
      </c>
      <c r="D990" s="14">
        <f>C990-E990</f>
        <v>110</v>
      </c>
      <c r="E990" s="14">
        <v>16</v>
      </c>
      <c r="F990" s="14"/>
      <c r="G990" s="15"/>
      <c r="H990" s="15"/>
      <c r="I990" s="15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5"/>
      <c r="AL990" s="15"/>
      <c r="AM990" s="15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</row>
    <row r="991" spans="1:66">
      <c r="A991">
        <v>17019005300</v>
      </c>
      <c r="B991" s="14" t="s">
        <v>2600</v>
      </c>
      <c r="C991" s="14">
        <v>195</v>
      </c>
      <c r="D991" s="14">
        <f>C991-E991</f>
        <v>157</v>
      </c>
      <c r="E991" s="14">
        <v>38</v>
      </c>
      <c r="F991" s="14"/>
      <c r="G991" s="15"/>
      <c r="H991" s="15"/>
      <c r="I991" s="15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5"/>
      <c r="AL991" s="15"/>
      <c r="AM991" s="15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</row>
    <row r="992" spans="1:66">
      <c r="A992">
        <v>17183010300</v>
      </c>
      <c r="B992" s="14" t="s">
        <v>2600</v>
      </c>
      <c r="C992" s="14">
        <v>89</v>
      </c>
      <c r="D992" s="14">
        <f>C992-E992</f>
        <v>83</v>
      </c>
      <c r="E992" s="14">
        <v>6</v>
      </c>
      <c r="F992" s="14"/>
      <c r="G992" s="15"/>
      <c r="H992" s="15"/>
      <c r="I992" s="15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5"/>
      <c r="AL992" s="15"/>
      <c r="AM992" s="15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</row>
    <row r="993" spans="1:66">
      <c r="A993">
        <v>17019005401</v>
      </c>
      <c r="B993" s="14" t="s">
        <v>2600</v>
      </c>
      <c r="C993" s="14">
        <v>203</v>
      </c>
      <c r="D993" s="14">
        <f>C993-E993</f>
        <v>195</v>
      </c>
      <c r="E993" s="14">
        <v>8</v>
      </c>
      <c r="F993" s="14"/>
      <c r="G993" s="15"/>
      <c r="H993" s="15"/>
      <c r="I993" s="15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5"/>
      <c r="AL993" s="15"/>
      <c r="AM993" s="15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</row>
    <row r="994" spans="1:66">
      <c r="A994">
        <v>17157950700</v>
      </c>
      <c r="B994" s="14" t="s">
        <v>2600</v>
      </c>
      <c r="C994" s="14">
        <v>87</v>
      </c>
      <c r="D994" s="14">
        <f>C994-E994</f>
        <v>87</v>
      </c>
      <c r="E994" s="14">
        <v>0</v>
      </c>
      <c r="F994" s="14"/>
      <c r="G994" s="15"/>
      <c r="H994" s="15"/>
      <c r="I994" s="15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5"/>
      <c r="AL994" s="15"/>
      <c r="AM994" s="15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</row>
    <row r="995" spans="1:66">
      <c r="A995">
        <v>17163502404</v>
      </c>
      <c r="B995" s="14" t="s">
        <v>2600</v>
      </c>
      <c r="C995" s="14">
        <v>155</v>
      </c>
      <c r="D995" s="14">
        <f>C995-E995</f>
        <v>145</v>
      </c>
      <c r="E995" s="14">
        <v>10</v>
      </c>
      <c r="F995" s="14"/>
      <c r="G995" s="15"/>
      <c r="H995" s="15"/>
      <c r="I995" s="15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5"/>
      <c r="AL995" s="15"/>
      <c r="AM995" s="15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</row>
    <row r="996" spans="1:66">
      <c r="A996">
        <v>17135957700</v>
      </c>
      <c r="B996" s="14" t="s">
        <v>2600</v>
      </c>
      <c r="C996" s="14">
        <v>126</v>
      </c>
      <c r="D996" s="14">
        <f>C996-E996</f>
        <v>115</v>
      </c>
      <c r="E996" s="14">
        <v>11</v>
      </c>
      <c r="F996" s="14"/>
      <c r="G996" s="15"/>
      <c r="H996" s="15"/>
      <c r="I996" s="15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5"/>
      <c r="AL996" s="15"/>
      <c r="AM996" s="15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</row>
    <row r="997" spans="1:66">
      <c r="A997">
        <v>17179021603</v>
      </c>
      <c r="B997" s="14" t="s">
        <v>2600</v>
      </c>
      <c r="C997" s="14">
        <v>185</v>
      </c>
      <c r="D997" s="14">
        <f>C997-E997</f>
        <v>168</v>
      </c>
      <c r="E997" s="14">
        <v>17</v>
      </c>
      <c r="F997" s="14"/>
      <c r="G997" s="15"/>
      <c r="H997" s="15"/>
      <c r="I997" s="15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5"/>
      <c r="AL997" s="15"/>
      <c r="AM997" s="15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</row>
    <row r="998" spans="1:66">
      <c r="A998">
        <v>17143001300</v>
      </c>
      <c r="B998" s="14" t="s">
        <v>2600</v>
      </c>
      <c r="C998" s="14">
        <v>122</v>
      </c>
      <c r="D998" s="14">
        <f>C998-E998</f>
        <v>109</v>
      </c>
      <c r="E998" s="14">
        <v>13</v>
      </c>
      <c r="F998" s="14"/>
      <c r="G998" s="15"/>
      <c r="H998" s="15"/>
      <c r="I998" s="15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5"/>
      <c r="AL998" s="15"/>
      <c r="AM998" s="15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</row>
    <row r="999" spans="1:66">
      <c r="A999">
        <v>17109010100</v>
      </c>
      <c r="B999" s="14" t="s">
        <v>2600</v>
      </c>
      <c r="C999" s="14">
        <v>200</v>
      </c>
      <c r="D999" s="14">
        <f>C999-E999</f>
        <v>157</v>
      </c>
      <c r="E999" s="14">
        <v>43</v>
      </c>
      <c r="F999" s="14"/>
      <c r="G999" s="15"/>
      <c r="H999" s="15"/>
      <c r="I999" s="15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5"/>
      <c r="AL999" s="15"/>
      <c r="AM999" s="15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</row>
    <row r="1000" spans="1:66">
      <c r="A1000">
        <v>17143002500</v>
      </c>
      <c r="B1000" s="14" t="s">
        <v>2600</v>
      </c>
      <c r="C1000" s="14">
        <v>73</v>
      </c>
      <c r="D1000" s="14">
        <f>C1000-E1000</f>
        <v>46</v>
      </c>
      <c r="E1000" s="14">
        <v>27</v>
      </c>
      <c r="F1000" s="14"/>
      <c r="G1000" s="15"/>
      <c r="H1000" s="15"/>
      <c r="I1000" s="15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5"/>
      <c r="AL1000" s="15"/>
      <c r="AM1000" s="15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</row>
    <row r="1001" spans="1:66">
      <c r="A1001">
        <v>17183010200</v>
      </c>
      <c r="B1001" s="14" t="s">
        <v>2600</v>
      </c>
      <c r="C1001" s="14">
        <v>235</v>
      </c>
      <c r="D1001" s="14">
        <f>C1001-E1001</f>
        <v>190</v>
      </c>
      <c r="E1001" s="14">
        <v>45</v>
      </c>
      <c r="F1001" s="14"/>
      <c r="G1001" s="15"/>
      <c r="H1001" s="15"/>
      <c r="I1001" s="15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5"/>
      <c r="AL1001" s="15"/>
      <c r="AM1001" s="15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</row>
    <row r="1002" spans="1:66">
      <c r="A1002">
        <v>17075950100</v>
      </c>
      <c r="B1002" s="14" t="s">
        <v>2600</v>
      </c>
      <c r="C1002" s="14">
        <v>42</v>
      </c>
      <c r="D1002" s="14">
        <f>C1002-E1002</f>
        <v>42</v>
      </c>
      <c r="E1002" s="14">
        <v>0</v>
      </c>
      <c r="F1002" s="14"/>
      <c r="G1002" s="15"/>
      <c r="H1002" s="15"/>
      <c r="I1002" s="15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5"/>
      <c r="AL1002" s="15"/>
      <c r="AM1002" s="15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</row>
    <row r="1003" spans="1:66">
      <c r="A1003">
        <v>17091010800</v>
      </c>
      <c r="B1003" s="14" t="s">
        <v>2600</v>
      </c>
      <c r="C1003" s="14">
        <v>139</v>
      </c>
      <c r="D1003" s="14">
        <f>C1003-E1003</f>
        <v>124</v>
      </c>
      <c r="E1003" s="14">
        <v>15</v>
      </c>
      <c r="F1003" s="14"/>
      <c r="G1003" s="15"/>
      <c r="H1003" s="15"/>
      <c r="I1003" s="15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5"/>
      <c r="AL1003" s="15"/>
      <c r="AM1003" s="15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</row>
    <row r="1004" spans="1:66">
      <c r="A1004">
        <v>17043846413</v>
      </c>
      <c r="B1004" s="14" t="s">
        <v>2600</v>
      </c>
      <c r="C1004" s="14">
        <v>454</v>
      </c>
      <c r="D1004" s="14">
        <f>C1004-E1004</f>
        <v>396</v>
      </c>
      <c r="E1004" s="14">
        <v>58</v>
      </c>
      <c r="F1004" s="14"/>
      <c r="G1004" s="15"/>
      <c r="H1004" s="15"/>
      <c r="I1004" s="15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5"/>
      <c r="AL1004" s="15"/>
      <c r="AM1004" s="15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</row>
    <row r="1005" spans="1:66">
      <c r="A1005">
        <v>17197880309</v>
      </c>
      <c r="B1005" s="14" t="s">
        <v>2600</v>
      </c>
      <c r="C1005" s="14">
        <v>541</v>
      </c>
      <c r="D1005" s="14">
        <f>C1005-E1005</f>
        <v>541</v>
      </c>
      <c r="E1005" s="14">
        <v>0</v>
      </c>
      <c r="F1005" s="14"/>
      <c r="G1005" s="15"/>
      <c r="H1005" s="15"/>
      <c r="I1005" s="15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5"/>
      <c r="AL1005" s="15"/>
      <c r="AM1005" s="15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</row>
    <row r="1006" spans="1:66">
      <c r="A1006">
        <v>17161020400</v>
      </c>
      <c r="B1006" s="14" t="s">
        <v>2600</v>
      </c>
      <c r="C1006" s="14">
        <v>97</v>
      </c>
      <c r="D1006" s="14">
        <f>C1006-E1006</f>
        <v>81</v>
      </c>
      <c r="E1006" s="14">
        <v>16</v>
      </c>
      <c r="F1006" s="14"/>
      <c r="G1006" s="15"/>
      <c r="H1006" s="15"/>
      <c r="I1006" s="15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5"/>
      <c r="AL1006" s="15"/>
      <c r="AM1006" s="15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</row>
    <row r="1007" spans="1:66">
      <c r="A1007">
        <v>17075950300</v>
      </c>
      <c r="B1007" s="14" t="s">
        <v>2600</v>
      </c>
      <c r="C1007" s="14">
        <v>34</v>
      </c>
      <c r="D1007" s="14">
        <f>C1007-E1007</f>
        <v>34</v>
      </c>
      <c r="E1007" s="14">
        <v>0</v>
      </c>
      <c r="F1007" s="14"/>
      <c r="G1007" s="15"/>
      <c r="H1007" s="15"/>
      <c r="I1007" s="15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5"/>
      <c r="AL1007" s="15"/>
      <c r="AM1007" s="15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</row>
    <row r="1008" spans="1:66">
      <c r="A1008">
        <v>17043846102</v>
      </c>
      <c r="B1008" s="14" t="s">
        <v>2600</v>
      </c>
      <c r="C1008" s="14">
        <v>530</v>
      </c>
      <c r="D1008" s="14">
        <f>C1008-E1008</f>
        <v>397</v>
      </c>
      <c r="E1008" s="14">
        <v>133</v>
      </c>
      <c r="F1008" s="14"/>
      <c r="G1008" s="15"/>
      <c r="H1008" s="15"/>
      <c r="I1008" s="15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5"/>
      <c r="AL1008" s="15"/>
      <c r="AM1008" s="15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</row>
    <row r="1009" spans="1:66">
      <c r="A1009">
        <v>17099961800</v>
      </c>
      <c r="B1009" s="14" t="s">
        <v>2600</v>
      </c>
      <c r="C1009" s="14">
        <v>58</v>
      </c>
      <c r="D1009" s="14">
        <f>C1009-E1009</f>
        <v>58</v>
      </c>
      <c r="E1009" s="14">
        <v>0</v>
      </c>
      <c r="F1009" s="14"/>
      <c r="G1009" s="15"/>
      <c r="H1009" s="15"/>
      <c r="I1009" s="15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5"/>
      <c r="AL1009" s="15"/>
      <c r="AM1009" s="15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</row>
    <row r="1010" spans="1:66">
      <c r="A1010">
        <v>17031819200</v>
      </c>
      <c r="B1010" s="14" t="s">
        <v>2600</v>
      </c>
      <c r="C1010" s="14">
        <v>198</v>
      </c>
      <c r="D1010" s="14">
        <f>C1010-E1010</f>
        <v>182</v>
      </c>
      <c r="E1010" s="14">
        <v>16</v>
      </c>
      <c r="F1010" s="14"/>
      <c r="G1010" s="15"/>
      <c r="H1010" s="15"/>
      <c r="I1010" s="15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5"/>
      <c r="AL1010" s="15"/>
      <c r="AM1010" s="15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</row>
    <row r="1011" spans="1:66">
      <c r="A1011">
        <v>17043844702</v>
      </c>
      <c r="B1011" s="14" t="s">
        <v>2600</v>
      </c>
      <c r="C1011" s="14">
        <v>859</v>
      </c>
      <c r="D1011" s="14">
        <f>C1011-E1011</f>
        <v>626</v>
      </c>
      <c r="E1011" s="14">
        <v>233</v>
      </c>
      <c r="F1011" s="14"/>
      <c r="G1011" s="15"/>
      <c r="H1011" s="15"/>
      <c r="I1011" s="15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5"/>
      <c r="AL1011" s="15"/>
      <c r="AM1011" s="15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</row>
    <row r="1012" spans="1:66">
      <c r="A1012">
        <v>17045070300</v>
      </c>
      <c r="B1012" s="14" t="s">
        <v>2600</v>
      </c>
      <c r="C1012" s="14">
        <v>158</v>
      </c>
      <c r="D1012" s="14">
        <f>C1012-E1012</f>
        <v>131</v>
      </c>
      <c r="E1012" s="14">
        <v>27</v>
      </c>
      <c r="F1012" s="14"/>
      <c r="G1012" s="15"/>
      <c r="H1012" s="15"/>
      <c r="I1012" s="15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5"/>
      <c r="AL1012" s="15"/>
      <c r="AM1012" s="15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</row>
    <row r="1013" spans="1:66">
      <c r="A1013">
        <v>17071973400</v>
      </c>
      <c r="B1013" s="14" t="s">
        <v>2600</v>
      </c>
      <c r="C1013" s="14">
        <v>66</v>
      </c>
      <c r="D1013" s="14">
        <f>C1013-E1013</f>
        <v>64</v>
      </c>
      <c r="E1013" s="14">
        <v>2</v>
      </c>
      <c r="F1013" s="14"/>
      <c r="G1013" s="15"/>
      <c r="H1013" s="15"/>
      <c r="I1013" s="15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5"/>
      <c r="AL1013" s="15"/>
      <c r="AM1013" s="15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</row>
    <row r="1014" spans="1:66">
      <c r="A1014">
        <v>17099961900</v>
      </c>
      <c r="B1014" s="14" t="s">
        <v>2600</v>
      </c>
      <c r="C1014" s="14">
        <v>240</v>
      </c>
      <c r="D1014" s="14">
        <f>C1014-E1014</f>
        <v>220</v>
      </c>
      <c r="E1014" s="14">
        <v>20</v>
      </c>
      <c r="F1014" s="14"/>
      <c r="G1014" s="15"/>
      <c r="H1014" s="15"/>
      <c r="I1014" s="15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5"/>
      <c r="AL1014" s="15"/>
      <c r="AM1014" s="15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</row>
    <row r="1015" spans="1:66">
      <c r="A1015">
        <v>17001010400</v>
      </c>
      <c r="B1015" s="14" t="s">
        <v>2600</v>
      </c>
      <c r="C1015" s="14">
        <v>123</v>
      </c>
      <c r="D1015" s="14">
        <f>C1015-E1015</f>
        <v>123</v>
      </c>
      <c r="E1015" s="14">
        <v>0</v>
      </c>
      <c r="F1015" s="14"/>
      <c r="G1015" s="15"/>
      <c r="H1015" s="15"/>
      <c r="I1015" s="15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5"/>
      <c r="AL1015" s="15"/>
      <c r="AM1015" s="15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</row>
    <row r="1016" spans="1:66">
      <c r="A1016">
        <v>17005951300</v>
      </c>
      <c r="B1016" s="14" t="s">
        <v>2600</v>
      </c>
      <c r="C1016" s="14">
        <v>358</v>
      </c>
      <c r="D1016" s="14">
        <f>C1016-E1016</f>
        <v>318</v>
      </c>
      <c r="E1016" s="14">
        <v>40</v>
      </c>
      <c r="F1016" s="14"/>
      <c r="G1016" s="15"/>
      <c r="H1016" s="15"/>
      <c r="I1016" s="15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5"/>
      <c r="AL1016" s="15"/>
      <c r="AM1016" s="15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</row>
    <row r="1017" spans="1:66">
      <c r="A1017">
        <v>17049950400</v>
      </c>
      <c r="B1017" s="14" t="s">
        <v>2600</v>
      </c>
      <c r="C1017" s="14">
        <v>33</v>
      </c>
      <c r="D1017" s="14">
        <f>C1017-E1017</f>
        <v>33</v>
      </c>
      <c r="E1017" s="14">
        <v>0</v>
      </c>
      <c r="F1017" s="14"/>
      <c r="G1017" s="15"/>
      <c r="H1017" s="15"/>
      <c r="I1017" s="15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5"/>
      <c r="AL1017" s="15"/>
      <c r="AM1017" s="15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</row>
    <row r="1018" spans="1:66">
      <c r="A1018">
        <v>17157950600</v>
      </c>
      <c r="B1018" s="14" t="s">
        <v>2600</v>
      </c>
      <c r="C1018" s="14">
        <v>327</v>
      </c>
      <c r="D1018" s="14">
        <f>C1018-E1018</f>
        <v>308</v>
      </c>
      <c r="E1018" s="14">
        <v>19</v>
      </c>
      <c r="F1018" s="14"/>
      <c r="G1018" s="15"/>
      <c r="H1018" s="15"/>
      <c r="I1018" s="15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5"/>
      <c r="AL1018" s="15"/>
      <c r="AM1018" s="15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</row>
    <row r="1019" spans="1:66">
      <c r="A1019">
        <v>17163504353</v>
      </c>
      <c r="B1019" s="14" t="s">
        <v>2600</v>
      </c>
      <c r="C1019" s="14">
        <v>13</v>
      </c>
      <c r="D1019" s="14">
        <f>C1019-E1019</f>
        <v>13</v>
      </c>
      <c r="E1019" s="14">
        <v>0</v>
      </c>
      <c r="F1019" s="14"/>
      <c r="G1019" s="15"/>
      <c r="H1019" s="15"/>
      <c r="I1019" s="15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5"/>
      <c r="AL1019" s="15"/>
      <c r="AM1019" s="15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</row>
    <row r="1020" spans="1:66">
      <c r="A1020">
        <v>17009970400</v>
      </c>
      <c r="B1020" s="14" t="s">
        <v>2600</v>
      </c>
      <c r="C1020" s="14">
        <v>9</v>
      </c>
      <c r="D1020" s="14">
        <f>C1020-E1020</f>
        <v>9</v>
      </c>
      <c r="E1020" s="14">
        <v>0</v>
      </c>
      <c r="F1020" s="14"/>
      <c r="G1020" s="15"/>
      <c r="H1020" s="15"/>
      <c r="I1020" s="15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5"/>
      <c r="AL1020" s="15"/>
      <c r="AM1020" s="15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</row>
    <row r="1021" spans="1:66">
      <c r="A1021">
        <v>17097865400</v>
      </c>
      <c r="B1021" s="14" t="s">
        <v>2600</v>
      </c>
      <c r="C1021" s="14">
        <v>955</v>
      </c>
      <c r="D1021" s="14">
        <f>C1021-E1021</f>
        <v>857</v>
      </c>
      <c r="E1021" s="14">
        <v>98</v>
      </c>
      <c r="F1021" s="14"/>
      <c r="G1021" s="15"/>
      <c r="H1021" s="15"/>
      <c r="I1021" s="15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5"/>
      <c r="AL1021" s="15"/>
      <c r="AM1021" s="15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</row>
    <row r="1022" spans="1:66">
      <c r="A1022">
        <v>17097861509</v>
      </c>
      <c r="B1022" s="14" t="s">
        <v>2600</v>
      </c>
      <c r="C1022" s="14">
        <v>577</v>
      </c>
      <c r="D1022" s="14">
        <f>C1022-E1022</f>
        <v>544</v>
      </c>
      <c r="E1022" s="14">
        <v>33</v>
      </c>
      <c r="F1022" s="14"/>
      <c r="G1022" s="15"/>
      <c r="H1022" s="15"/>
      <c r="I1022" s="15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5"/>
      <c r="AL1022" s="15"/>
      <c r="AM1022" s="15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</row>
    <row r="1023" spans="1:66">
      <c r="A1023">
        <v>17031808302</v>
      </c>
      <c r="B1023" s="14" t="s">
        <v>2600</v>
      </c>
      <c r="C1023" s="14">
        <v>47</v>
      </c>
      <c r="D1023" s="14">
        <f>C1023-E1023</f>
        <v>47</v>
      </c>
      <c r="E1023" s="14">
        <v>0</v>
      </c>
      <c r="F1023" s="14"/>
      <c r="G1023" s="15"/>
      <c r="H1023" s="15"/>
      <c r="I1023" s="15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5"/>
      <c r="AL1023" s="15"/>
      <c r="AM1023" s="15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</row>
    <row r="1024" spans="1:66">
      <c r="A1024">
        <v>17031801400</v>
      </c>
      <c r="B1024" s="14" t="s">
        <v>2600</v>
      </c>
      <c r="C1024" s="14">
        <v>18</v>
      </c>
      <c r="D1024" s="14">
        <f>C1024-E1024</f>
        <v>18</v>
      </c>
      <c r="E1024" s="14">
        <v>0</v>
      </c>
      <c r="F1024" s="14"/>
      <c r="G1024" s="15"/>
      <c r="H1024" s="15"/>
      <c r="I1024" s="15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5"/>
      <c r="AL1024" s="15"/>
      <c r="AM1024" s="15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</row>
    <row r="1025" spans="1:66">
      <c r="A1025">
        <v>17097863902</v>
      </c>
      <c r="B1025" s="14" t="s">
        <v>2600</v>
      </c>
      <c r="C1025" s="14">
        <v>358</v>
      </c>
      <c r="D1025" s="14">
        <f>C1025-E1025</f>
        <v>264</v>
      </c>
      <c r="E1025" s="14">
        <v>94</v>
      </c>
      <c r="F1025" s="14"/>
      <c r="G1025" s="15"/>
      <c r="H1025" s="15"/>
      <c r="I1025" s="15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5"/>
      <c r="AL1025" s="15"/>
      <c r="AM1025" s="15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</row>
    <row r="1026" spans="1:66">
      <c r="A1026">
        <v>17097861105</v>
      </c>
      <c r="B1026" s="14" t="s">
        <v>2600</v>
      </c>
      <c r="C1026" s="14">
        <v>132</v>
      </c>
      <c r="D1026" s="14">
        <f>C1026-E1026</f>
        <v>116</v>
      </c>
      <c r="E1026" s="14">
        <v>16</v>
      </c>
      <c r="F1026" s="14"/>
      <c r="G1026" s="15"/>
      <c r="H1026" s="15"/>
      <c r="I1026" s="15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5"/>
      <c r="AL1026" s="15"/>
      <c r="AM1026" s="15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</row>
    <row r="1027" spans="1:66">
      <c r="A1027">
        <v>17031811701</v>
      </c>
      <c r="B1027" s="14" t="s">
        <v>2600</v>
      </c>
      <c r="C1027" s="14">
        <v>411</v>
      </c>
      <c r="D1027" s="14">
        <f>C1027-E1027</f>
        <v>351</v>
      </c>
      <c r="E1027" s="14">
        <v>60</v>
      </c>
      <c r="F1027" s="14"/>
      <c r="G1027" s="15"/>
      <c r="H1027" s="15"/>
      <c r="I1027" s="15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5"/>
      <c r="AL1027" s="15"/>
      <c r="AM1027" s="15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</row>
    <row r="1028" spans="1:66">
      <c r="A1028">
        <v>17031815900</v>
      </c>
      <c r="B1028" s="14" t="s">
        <v>2600</v>
      </c>
      <c r="C1028" s="14">
        <v>184</v>
      </c>
      <c r="D1028" s="14">
        <f>C1028-E1028</f>
        <v>169</v>
      </c>
      <c r="E1028" s="14">
        <v>15</v>
      </c>
      <c r="F1028" s="14"/>
      <c r="G1028" s="15"/>
      <c r="H1028" s="15"/>
      <c r="I1028" s="15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5"/>
      <c r="AL1028" s="15"/>
      <c r="AM1028" s="15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</row>
    <row r="1029" spans="1:66">
      <c r="A1029">
        <v>17111871207</v>
      </c>
      <c r="B1029" s="14" t="s">
        <v>2600</v>
      </c>
      <c r="C1029" s="14">
        <v>136</v>
      </c>
      <c r="D1029" s="14">
        <f>C1029-E1029</f>
        <v>132</v>
      </c>
      <c r="E1029" s="14">
        <v>4</v>
      </c>
      <c r="F1029" s="14"/>
      <c r="G1029" s="15"/>
      <c r="H1029" s="15"/>
      <c r="I1029" s="15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5"/>
      <c r="AL1029" s="15"/>
      <c r="AM1029" s="15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</row>
    <row r="1030" spans="1:66">
      <c r="A1030">
        <v>17043841703</v>
      </c>
      <c r="B1030" s="14" t="s">
        <v>2600</v>
      </c>
      <c r="C1030" s="14">
        <v>252</v>
      </c>
      <c r="D1030" s="14">
        <f>C1030-E1030</f>
        <v>217</v>
      </c>
      <c r="E1030" s="14">
        <v>35</v>
      </c>
      <c r="F1030" s="14"/>
      <c r="G1030" s="15"/>
      <c r="H1030" s="15"/>
      <c r="I1030" s="15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5"/>
      <c r="AL1030" s="15"/>
      <c r="AM1030" s="15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</row>
    <row r="1031" spans="1:66">
      <c r="A1031">
        <v>17089851910</v>
      </c>
      <c r="B1031" s="14" t="s">
        <v>2600</v>
      </c>
      <c r="C1031" s="14">
        <v>297</v>
      </c>
      <c r="D1031" s="14">
        <f>C1031-E1031</f>
        <v>263</v>
      </c>
      <c r="E1031" s="14">
        <v>34</v>
      </c>
      <c r="F1031" s="14"/>
      <c r="G1031" s="15"/>
      <c r="H1031" s="15"/>
      <c r="I1031" s="15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5"/>
      <c r="AL1031" s="15"/>
      <c r="AM1031" s="15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</row>
    <row r="1032" spans="1:66">
      <c r="A1032">
        <v>17077010600</v>
      </c>
      <c r="B1032" s="14" t="s">
        <v>2600</v>
      </c>
      <c r="C1032" s="14">
        <v>106</v>
      </c>
      <c r="D1032" s="14">
        <f>C1032-E1032</f>
        <v>91</v>
      </c>
      <c r="E1032" s="14">
        <v>15</v>
      </c>
      <c r="F1032" s="14"/>
      <c r="G1032" s="15"/>
      <c r="H1032" s="15"/>
      <c r="I1032" s="15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5"/>
      <c r="AL1032" s="15"/>
      <c r="AM1032" s="15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</row>
    <row r="1033" spans="1:66">
      <c r="A1033">
        <v>17031806201</v>
      </c>
      <c r="B1033" s="14" t="s">
        <v>2600</v>
      </c>
      <c r="C1033" s="14">
        <v>177</v>
      </c>
      <c r="D1033" s="14">
        <f>C1033-E1033</f>
        <v>128</v>
      </c>
      <c r="E1033" s="14">
        <v>49</v>
      </c>
      <c r="F1033" s="14"/>
      <c r="G1033" s="15"/>
      <c r="H1033" s="15"/>
      <c r="I1033" s="15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5"/>
      <c r="AL1033" s="15"/>
      <c r="AM1033" s="15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</row>
    <row r="1034" spans="1:66">
      <c r="A1034">
        <v>17059972800</v>
      </c>
      <c r="B1034" s="14" t="s">
        <v>2600</v>
      </c>
      <c r="C1034" s="14">
        <v>51</v>
      </c>
      <c r="D1034" s="14">
        <f>C1034-E1034</f>
        <v>51</v>
      </c>
      <c r="E1034" s="14">
        <v>0</v>
      </c>
      <c r="F1034" s="14"/>
      <c r="G1034" s="15"/>
      <c r="H1034" s="15"/>
      <c r="I1034" s="15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5"/>
      <c r="AL1034" s="15"/>
      <c r="AM1034" s="15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</row>
    <row r="1035" spans="1:66">
      <c r="A1035">
        <v>17111870808</v>
      </c>
      <c r="B1035" s="14" t="s">
        <v>2600</v>
      </c>
      <c r="C1035" s="14">
        <v>599</v>
      </c>
      <c r="D1035" s="14">
        <f>C1035-E1035</f>
        <v>539</v>
      </c>
      <c r="E1035" s="14">
        <v>60</v>
      </c>
      <c r="F1035" s="14"/>
      <c r="G1035" s="15"/>
      <c r="H1035" s="15"/>
      <c r="I1035" s="15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5"/>
      <c r="AL1035" s="15"/>
      <c r="AM1035" s="15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</row>
    <row r="1036" spans="1:66">
      <c r="A1036">
        <v>17111871105</v>
      </c>
      <c r="B1036" s="14" t="s">
        <v>2600</v>
      </c>
      <c r="C1036" s="14">
        <v>2</v>
      </c>
      <c r="D1036" s="14">
        <f>C1036-E1036</f>
        <v>2</v>
      </c>
      <c r="E1036" s="14">
        <v>0</v>
      </c>
      <c r="F1036" s="14"/>
      <c r="G1036" s="15"/>
      <c r="H1036" s="15"/>
      <c r="I1036" s="15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5"/>
      <c r="AL1036" s="15"/>
      <c r="AM1036" s="15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</row>
    <row r="1037" spans="1:66">
      <c r="A1037">
        <v>17137952000</v>
      </c>
      <c r="B1037" s="14" t="s">
        <v>2600</v>
      </c>
      <c r="C1037" s="14">
        <v>320</v>
      </c>
      <c r="D1037" s="14">
        <f>C1037-E1037</f>
        <v>270</v>
      </c>
      <c r="E1037" s="14">
        <v>50</v>
      </c>
      <c r="F1037" s="14"/>
      <c r="G1037" s="15"/>
      <c r="H1037" s="15"/>
      <c r="I1037" s="15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5"/>
      <c r="AL1037" s="15"/>
      <c r="AM1037" s="15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</row>
    <row r="1038" spans="1:66">
      <c r="A1038">
        <v>17115002700</v>
      </c>
      <c r="B1038" s="14" t="s">
        <v>2600</v>
      </c>
      <c r="C1038" s="14">
        <v>13</v>
      </c>
      <c r="D1038" s="14">
        <f>C1038-E1038</f>
        <v>13</v>
      </c>
      <c r="E1038" s="14">
        <v>0</v>
      </c>
      <c r="F1038" s="14"/>
      <c r="G1038" s="15"/>
      <c r="H1038" s="15"/>
      <c r="I1038" s="15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5"/>
      <c r="AL1038" s="15"/>
      <c r="AM1038" s="15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</row>
    <row r="1039" spans="1:66">
      <c r="A1039">
        <v>17031802402</v>
      </c>
      <c r="B1039" s="14" t="s">
        <v>2600</v>
      </c>
      <c r="C1039" s="14">
        <v>537</v>
      </c>
      <c r="D1039" s="14">
        <f>C1039-E1039</f>
        <v>498</v>
      </c>
      <c r="E1039" s="14">
        <v>39</v>
      </c>
      <c r="F1039" s="14"/>
      <c r="G1039" s="15"/>
      <c r="H1039" s="15"/>
      <c r="I1039" s="15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5"/>
      <c r="AL1039" s="15"/>
      <c r="AM1039" s="15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</row>
    <row r="1040" spans="1:66">
      <c r="A1040">
        <v>17031807500</v>
      </c>
      <c r="B1040" s="14" t="s">
        <v>2600</v>
      </c>
      <c r="C1040" s="14">
        <v>108</v>
      </c>
      <c r="D1040" s="14">
        <f>C1040-E1040</f>
        <v>98</v>
      </c>
      <c r="E1040" s="14">
        <v>10</v>
      </c>
      <c r="F1040" s="14"/>
      <c r="G1040" s="15"/>
      <c r="H1040" s="15"/>
      <c r="I1040" s="15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5"/>
      <c r="AL1040" s="15"/>
      <c r="AM1040" s="15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</row>
    <row r="1041" spans="1:66">
      <c r="A1041">
        <v>17031807300</v>
      </c>
      <c r="B1041" s="14" t="s">
        <v>2600</v>
      </c>
      <c r="C1041" s="14">
        <v>593</v>
      </c>
      <c r="D1041" s="14">
        <f>C1041-E1041</f>
        <v>544</v>
      </c>
      <c r="E1041" s="14">
        <v>49</v>
      </c>
      <c r="F1041" s="14"/>
      <c r="G1041" s="15"/>
      <c r="H1041" s="15"/>
      <c r="I1041" s="15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5"/>
      <c r="AL1041" s="15"/>
      <c r="AM1041" s="15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</row>
    <row r="1042" spans="1:66">
      <c r="A1042">
        <v>17111871310</v>
      </c>
      <c r="B1042" s="14" t="s">
        <v>2600</v>
      </c>
      <c r="C1042" s="14">
        <v>86</v>
      </c>
      <c r="D1042" s="14">
        <f>C1042-E1042</f>
        <v>60</v>
      </c>
      <c r="E1042" s="14">
        <v>26</v>
      </c>
      <c r="F1042" s="14"/>
      <c r="G1042" s="15"/>
      <c r="H1042" s="15"/>
      <c r="I1042" s="15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5"/>
      <c r="AL1042" s="15"/>
      <c r="AM1042" s="15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</row>
    <row r="1043" spans="1:66">
      <c r="A1043">
        <v>17031802403</v>
      </c>
      <c r="B1043" s="14" t="s">
        <v>2600</v>
      </c>
      <c r="C1043" s="14">
        <v>46</v>
      </c>
      <c r="D1043" s="14">
        <f>C1043-E1043</f>
        <v>33</v>
      </c>
      <c r="E1043" s="14">
        <v>13</v>
      </c>
      <c r="F1043" s="14"/>
      <c r="G1043" s="15"/>
      <c r="H1043" s="15"/>
      <c r="I1043" s="15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5"/>
      <c r="AL1043" s="15"/>
      <c r="AM1043" s="15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</row>
    <row r="1044" spans="1:66">
      <c r="A1044">
        <v>17111870102</v>
      </c>
      <c r="B1044" s="14" t="s">
        <v>2600</v>
      </c>
      <c r="C1044" s="14">
        <v>262</v>
      </c>
      <c r="D1044" s="14">
        <f>C1044-E1044</f>
        <v>259</v>
      </c>
      <c r="E1044" s="14">
        <v>3</v>
      </c>
      <c r="F1044" s="14"/>
      <c r="G1044" s="15"/>
      <c r="H1044" s="15"/>
      <c r="I1044" s="15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5"/>
      <c r="AL1044" s="15"/>
      <c r="AM1044" s="15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</row>
    <row r="1045" spans="1:66">
      <c r="A1045">
        <v>17031800900</v>
      </c>
      <c r="B1045" s="14" t="s">
        <v>2600</v>
      </c>
      <c r="C1045" s="14">
        <v>75</v>
      </c>
      <c r="D1045" s="14">
        <f>C1045-E1045</f>
        <v>69</v>
      </c>
      <c r="E1045" s="14">
        <v>6</v>
      </c>
      <c r="F1045" s="14"/>
      <c r="G1045" s="15"/>
      <c r="H1045" s="15"/>
      <c r="I1045" s="15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5"/>
      <c r="AL1045" s="15"/>
      <c r="AM1045" s="15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</row>
    <row r="1046" spans="1:66">
      <c r="A1046">
        <v>17097861303</v>
      </c>
      <c r="B1046" s="14" t="s">
        <v>2600</v>
      </c>
      <c r="C1046" s="14">
        <v>49</v>
      </c>
      <c r="D1046" s="14">
        <f>C1046-E1046</f>
        <v>43</v>
      </c>
      <c r="E1046" s="14">
        <v>6</v>
      </c>
      <c r="F1046" s="14"/>
      <c r="G1046" s="15"/>
      <c r="H1046" s="15"/>
      <c r="I1046" s="15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5"/>
      <c r="AL1046" s="15"/>
      <c r="AM1046" s="15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</row>
    <row r="1047" spans="1:66">
      <c r="A1047">
        <v>17081050500</v>
      </c>
      <c r="B1047" s="14" t="s">
        <v>2600</v>
      </c>
      <c r="C1047" s="14">
        <v>491</v>
      </c>
      <c r="D1047" s="14">
        <f>C1047-E1047</f>
        <v>471</v>
      </c>
      <c r="E1047" s="14">
        <v>20</v>
      </c>
      <c r="F1047" s="14"/>
      <c r="G1047" s="15"/>
      <c r="H1047" s="15"/>
      <c r="I1047" s="15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5"/>
      <c r="AL1047" s="15"/>
      <c r="AM1047" s="15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</row>
    <row r="1048" spans="1:66">
      <c r="A1048">
        <v>17181950500</v>
      </c>
      <c r="B1048" s="14" t="s">
        <v>2600</v>
      </c>
      <c r="C1048" s="14">
        <v>40</v>
      </c>
      <c r="D1048" s="14">
        <f>C1048-E1048</f>
        <v>40</v>
      </c>
      <c r="E1048" s="14">
        <v>0</v>
      </c>
      <c r="F1048" s="14"/>
      <c r="G1048" s="15"/>
      <c r="H1048" s="15"/>
      <c r="I1048" s="15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5"/>
      <c r="AL1048" s="15"/>
      <c r="AM1048" s="15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</row>
    <row r="1049" spans="1:66">
      <c r="A1049">
        <v>17069971000</v>
      </c>
      <c r="B1049" s="14" t="s">
        <v>2600</v>
      </c>
      <c r="C1049" s="14">
        <v>37</v>
      </c>
      <c r="D1049" s="14">
        <f>C1049-E1049</f>
        <v>37</v>
      </c>
      <c r="E1049" s="14">
        <v>0</v>
      </c>
      <c r="F1049" s="14"/>
      <c r="G1049" s="15"/>
      <c r="H1049" s="15"/>
      <c r="I1049" s="15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5"/>
      <c r="AL1049" s="15"/>
      <c r="AM1049" s="15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</row>
    <row r="1050" spans="1:66">
      <c r="A1050">
        <v>17121951800</v>
      </c>
      <c r="B1050" s="14" t="s">
        <v>2600</v>
      </c>
      <c r="C1050" s="14">
        <v>33</v>
      </c>
      <c r="D1050" s="14">
        <f>C1050-E1050</f>
        <v>33</v>
      </c>
      <c r="E1050" s="14">
        <v>0</v>
      </c>
      <c r="F1050" s="14"/>
      <c r="G1050" s="15"/>
      <c r="H1050" s="15"/>
      <c r="I1050" s="15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5"/>
      <c r="AL1050" s="15"/>
      <c r="AM1050" s="15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</row>
    <row r="1051" spans="1:66">
      <c r="A1051">
        <v>17025972000</v>
      </c>
      <c r="B1051" s="14" t="s">
        <v>2600</v>
      </c>
      <c r="C1051" s="14">
        <v>78</v>
      </c>
      <c r="D1051" s="14">
        <f>C1051-E1051</f>
        <v>78</v>
      </c>
      <c r="E1051" s="14">
        <v>0</v>
      </c>
      <c r="F1051" s="14"/>
      <c r="G1051" s="15"/>
      <c r="H1051" s="15"/>
      <c r="I1051" s="15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5"/>
      <c r="AL1051" s="15"/>
      <c r="AM1051" s="15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</row>
    <row r="1052" spans="1:66">
      <c r="A1052">
        <v>17199020100</v>
      </c>
      <c r="B1052" s="14" t="s">
        <v>2600</v>
      </c>
      <c r="C1052" s="14">
        <v>22</v>
      </c>
      <c r="D1052" s="14">
        <f>C1052-E1052</f>
        <v>22</v>
      </c>
      <c r="E1052" s="14">
        <v>0</v>
      </c>
      <c r="F1052" s="14"/>
      <c r="G1052" s="15"/>
      <c r="H1052" s="15"/>
      <c r="I1052" s="15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5"/>
      <c r="AL1052" s="15"/>
      <c r="AM1052" s="15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</row>
    <row r="1053" spans="1:66">
      <c r="A1053">
        <v>17165956100</v>
      </c>
      <c r="B1053" s="14" t="s">
        <v>2600</v>
      </c>
      <c r="C1053" s="14">
        <v>34</v>
      </c>
      <c r="D1053" s="14">
        <f>C1053-E1053</f>
        <v>34</v>
      </c>
      <c r="E1053" s="14">
        <v>0</v>
      </c>
      <c r="F1053" s="14"/>
      <c r="G1053" s="15"/>
      <c r="H1053" s="15"/>
      <c r="I1053" s="15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5"/>
      <c r="AL1053" s="15"/>
      <c r="AM1053" s="15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</row>
    <row r="1054" spans="1:66">
      <c r="A1054">
        <v>17043841310</v>
      </c>
      <c r="B1054" s="14" t="s">
        <v>2600</v>
      </c>
      <c r="C1054" s="14">
        <v>8</v>
      </c>
      <c r="D1054" s="14">
        <f>C1054-E1054</f>
        <v>8</v>
      </c>
      <c r="E1054" s="14">
        <v>0</v>
      </c>
      <c r="F1054" s="14"/>
      <c r="G1054" s="15"/>
      <c r="H1054" s="15"/>
      <c r="I1054" s="15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5"/>
      <c r="AL1054" s="15"/>
      <c r="AM1054" s="15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</row>
    <row r="1055" spans="1:66">
      <c r="A1055">
        <v>17043843800</v>
      </c>
      <c r="B1055" s="14" t="s">
        <v>2600</v>
      </c>
      <c r="C1055" s="14">
        <v>215</v>
      </c>
      <c r="D1055" s="14">
        <f>C1055-E1055</f>
        <v>188</v>
      </c>
      <c r="E1055" s="14">
        <v>27</v>
      </c>
      <c r="F1055" s="14"/>
      <c r="G1055" s="15"/>
      <c r="H1055" s="15"/>
      <c r="I1055" s="15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5"/>
      <c r="AL1055" s="15"/>
      <c r="AM1055" s="15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</row>
    <row r="1056" spans="1:66">
      <c r="A1056">
        <v>17043841102</v>
      </c>
      <c r="B1056" s="14" t="s">
        <v>2600</v>
      </c>
      <c r="C1056" s="14">
        <v>120</v>
      </c>
      <c r="D1056" s="14">
        <f>C1056-E1056</f>
        <v>115</v>
      </c>
      <c r="E1056" s="14">
        <v>5</v>
      </c>
      <c r="F1056" s="14"/>
      <c r="G1056" s="15"/>
      <c r="H1056" s="15"/>
      <c r="I1056" s="15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5"/>
      <c r="AL1056" s="15"/>
      <c r="AM1056" s="15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</row>
    <row r="1057" spans="1:66">
      <c r="A1057">
        <v>17031804709</v>
      </c>
      <c r="B1057" s="14" t="s">
        <v>2600</v>
      </c>
      <c r="C1057" s="14">
        <v>509</v>
      </c>
      <c r="D1057" s="14">
        <f>C1057-E1057</f>
        <v>454</v>
      </c>
      <c r="E1057" s="14">
        <v>55</v>
      </c>
      <c r="F1057" s="14"/>
      <c r="G1057" s="15"/>
      <c r="H1057" s="15"/>
      <c r="I1057" s="15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5"/>
      <c r="AL1057" s="15"/>
      <c r="AM1057" s="15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</row>
    <row r="1058" spans="1:66">
      <c r="A1058">
        <v>17043844306</v>
      </c>
      <c r="B1058" s="14" t="s">
        <v>2600</v>
      </c>
      <c r="C1058" s="14">
        <v>526</v>
      </c>
      <c r="D1058" s="14">
        <f>C1058-E1058</f>
        <v>466</v>
      </c>
      <c r="E1058" s="14">
        <v>60</v>
      </c>
      <c r="F1058" s="14"/>
      <c r="G1058" s="15"/>
      <c r="H1058" s="15"/>
      <c r="I1058" s="15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5"/>
      <c r="AL1058" s="15"/>
      <c r="AM1058" s="15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</row>
    <row r="1059" spans="1:66">
      <c r="A1059">
        <v>17031804810</v>
      </c>
      <c r="B1059" s="14" t="s">
        <v>2600</v>
      </c>
      <c r="C1059" s="14">
        <v>204</v>
      </c>
      <c r="D1059" s="14">
        <f>C1059-E1059</f>
        <v>168</v>
      </c>
      <c r="E1059" s="14">
        <v>36</v>
      </c>
      <c r="F1059" s="14"/>
      <c r="G1059" s="15"/>
      <c r="H1059" s="15"/>
      <c r="I1059" s="15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5"/>
      <c r="AL1059" s="15"/>
      <c r="AM1059" s="15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</row>
    <row r="1060" spans="1:66">
      <c r="A1060">
        <v>17141961700</v>
      </c>
      <c r="B1060" s="14" t="s">
        <v>2600</v>
      </c>
      <c r="C1060" s="14">
        <v>116</v>
      </c>
      <c r="D1060" s="14">
        <f>C1060-E1060</f>
        <v>116</v>
      </c>
      <c r="E1060" s="14">
        <v>0</v>
      </c>
      <c r="F1060" s="14"/>
      <c r="G1060" s="15"/>
      <c r="H1060" s="15"/>
      <c r="I1060" s="15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5"/>
      <c r="AL1060" s="15"/>
      <c r="AM1060" s="15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</row>
    <row r="1061" spans="1:66">
      <c r="A1061">
        <v>17141961100</v>
      </c>
      <c r="B1061" s="14" t="s">
        <v>2600</v>
      </c>
      <c r="C1061" s="14">
        <v>442</v>
      </c>
      <c r="D1061" s="14">
        <f>C1061-E1061</f>
        <v>377</v>
      </c>
      <c r="E1061" s="14">
        <v>65</v>
      </c>
      <c r="F1061" s="14"/>
      <c r="G1061" s="15"/>
      <c r="H1061" s="15"/>
      <c r="I1061" s="15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5"/>
      <c r="AL1061" s="15"/>
      <c r="AM1061" s="15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</row>
    <row r="1062" spans="1:66">
      <c r="A1062">
        <v>17201000402</v>
      </c>
      <c r="B1062" s="14" t="s">
        <v>2600</v>
      </c>
      <c r="C1062" s="14">
        <v>42</v>
      </c>
      <c r="D1062" s="14">
        <f>C1062-E1062</f>
        <v>33</v>
      </c>
      <c r="E1062" s="14">
        <v>9</v>
      </c>
      <c r="F1062" s="14"/>
      <c r="G1062" s="15"/>
      <c r="H1062" s="15"/>
      <c r="I1062" s="15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5"/>
      <c r="AL1062" s="15"/>
      <c r="AM1062" s="15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</row>
    <row r="1063" spans="1:66">
      <c r="A1063">
        <v>17195001000</v>
      </c>
      <c r="B1063" s="14" t="s">
        <v>2600</v>
      </c>
      <c r="C1063" s="14">
        <v>111</v>
      </c>
      <c r="D1063" s="14">
        <f>C1063-E1063</f>
        <v>99</v>
      </c>
      <c r="E1063" s="14">
        <v>12</v>
      </c>
      <c r="F1063" s="14"/>
      <c r="G1063" s="15"/>
      <c r="H1063" s="15"/>
      <c r="I1063" s="15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5"/>
      <c r="AL1063" s="15"/>
      <c r="AM1063" s="15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</row>
    <row r="1064" spans="1:66">
      <c r="A1064">
        <v>17201000502</v>
      </c>
      <c r="B1064" s="14" t="s">
        <v>2600</v>
      </c>
      <c r="C1064" s="14">
        <v>458</v>
      </c>
      <c r="D1064" s="14">
        <f>C1064-E1064</f>
        <v>351</v>
      </c>
      <c r="E1064" s="14">
        <v>107</v>
      </c>
      <c r="F1064" s="14"/>
      <c r="G1064" s="15"/>
      <c r="H1064" s="15"/>
      <c r="I1064" s="15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5"/>
      <c r="AL1064" s="15"/>
      <c r="AM1064" s="15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</row>
    <row r="1065" spans="1:66">
      <c r="A1065">
        <v>17031808100</v>
      </c>
      <c r="B1065" s="14" t="s">
        <v>2600</v>
      </c>
      <c r="C1065" s="14">
        <v>668</v>
      </c>
      <c r="D1065" s="14">
        <f>C1065-E1065</f>
        <v>537</v>
      </c>
      <c r="E1065" s="14">
        <v>131</v>
      </c>
      <c r="F1065" s="14"/>
      <c r="G1065" s="15"/>
      <c r="H1065" s="15"/>
      <c r="I1065" s="15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5"/>
      <c r="AL1065" s="15"/>
      <c r="AM1065" s="15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</row>
    <row r="1066" spans="1:66">
      <c r="A1066">
        <v>17031051300</v>
      </c>
      <c r="B1066" s="14" t="s">
        <v>2600</v>
      </c>
      <c r="C1066" s="14">
        <v>33</v>
      </c>
      <c r="D1066" s="14">
        <f>C1066-E1066</f>
        <v>28</v>
      </c>
      <c r="E1066" s="14">
        <v>5</v>
      </c>
      <c r="F1066" s="14"/>
      <c r="G1066" s="15"/>
      <c r="H1066" s="15"/>
      <c r="I1066" s="15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5"/>
      <c r="AL1066" s="15"/>
      <c r="AM1066" s="15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</row>
    <row r="1067" spans="1:66">
      <c r="A1067">
        <v>17031813600</v>
      </c>
      <c r="B1067" s="14" t="s">
        <v>2600</v>
      </c>
      <c r="C1067" s="14">
        <v>89</v>
      </c>
      <c r="D1067" s="14">
        <f>C1067-E1067</f>
        <v>76</v>
      </c>
      <c r="E1067" s="14">
        <v>13</v>
      </c>
      <c r="F1067" s="14"/>
      <c r="G1067" s="15"/>
      <c r="H1067" s="15"/>
      <c r="I1067" s="15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5"/>
      <c r="AL1067" s="15"/>
      <c r="AM1067" s="15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</row>
    <row r="1068" spans="1:66">
      <c r="A1068">
        <v>17031230700</v>
      </c>
      <c r="B1068" s="14" t="s">
        <v>2600</v>
      </c>
      <c r="C1068" s="14">
        <v>155</v>
      </c>
      <c r="D1068" s="14">
        <f>C1068-E1068</f>
        <v>117</v>
      </c>
      <c r="E1068" s="14">
        <v>38</v>
      </c>
      <c r="F1068" s="14"/>
      <c r="G1068" s="15"/>
      <c r="H1068" s="15"/>
      <c r="I1068" s="15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5"/>
      <c r="AL1068" s="15"/>
      <c r="AM1068" s="15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</row>
    <row r="1069" spans="1:66">
      <c r="A1069">
        <v>17031063303</v>
      </c>
      <c r="B1069" s="14" t="s">
        <v>2600</v>
      </c>
      <c r="C1069" s="14">
        <v>14</v>
      </c>
      <c r="D1069" s="14">
        <f>C1069-E1069</f>
        <v>14</v>
      </c>
      <c r="E1069" s="14">
        <v>0</v>
      </c>
      <c r="F1069" s="14"/>
      <c r="G1069" s="15"/>
      <c r="H1069" s="15"/>
      <c r="I1069" s="15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5"/>
      <c r="AL1069" s="15"/>
      <c r="AM1069" s="15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</row>
    <row r="1070" spans="1:66">
      <c r="A1070">
        <v>17031843900</v>
      </c>
      <c r="B1070" s="14" t="s">
        <v>2600</v>
      </c>
      <c r="C1070" s="14">
        <v>44</v>
      </c>
      <c r="D1070" s="14">
        <f>C1070-E1070</f>
        <v>40</v>
      </c>
      <c r="E1070" s="14">
        <v>4</v>
      </c>
      <c r="F1070" s="14"/>
      <c r="G1070" s="15"/>
      <c r="H1070" s="15"/>
      <c r="I1070" s="15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5"/>
      <c r="AL1070" s="15"/>
      <c r="AM1070" s="15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</row>
    <row r="1071" spans="1:66">
      <c r="A1071">
        <v>17031811000</v>
      </c>
      <c r="B1071" s="14" t="s">
        <v>2600</v>
      </c>
      <c r="C1071" s="14">
        <v>69</v>
      </c>
      <c r="D1071" s="14">
        <f>C1071-E1071</f>
        <v>61</v>
      </c>
      <c r="E1071" s="14">
        <v>8</v>
      </c>
      <c r="F1071" s="14"/>
      <c r="G1071" s="15"/>
      <c r="H1071" s="15"/>
      <c r="I1071" s="15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5"/>
      <c r="AL1071" s="15"/>
      <c r="AM1071" s="15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</row>
    <row r="1072" spans="1:66">
      <c r="A1072">
        <v>17031711300</v>
      </c>
      <c r="B1072" s="14" t="s">
        <v>2600</v>
      </c>
      <c r="C1072" s="14">
        <v>67</v>
      </c>
      <c r="D1072" s="14">
        <f>C1072-E1072</f>
        <v>49</v>
      </c>
      <c r="E1072" s="14">
        <v>18</v>
      </c>
      <c r="F1072" s="14"/>
      <c r="G1072" s="15"/>
      <c r="H1072" s="15"/>
      <c r="I1072" s="15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5"/>
      <c r="AL1072" s="15"/>
      <c r="AM1072" s="15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</row>
    <row r="1073" spans="1:66">
      <c r="A1073">
        <v>17031510300</v>
      </c>
      <c r="B1073" s="14" t="s">
        <v>2600</v>
      </c>
      <c r="C1073" s="14">
        <v>118</v>
      </c>
      <c r="D1073" s="14">
        <f>C1073-E1073</f>
        <v>94</v>
      </c>
      <c r="E1073" s="14">
        <v>24</v>
      </c>
      <c r="F1073" s="14"/>
      <c r="G1073" s="15"/>
      <c r="H1073" s="15"/>
      <c r="I1073" s="15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5"/>
      <c r="AL1073" s="15"/>
      <c r="AM1073" s="15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</row>
    <row r="1074" spans="1:66">
      <c r="A1074">
        <v>17031210602</v>
      </c>
      <c r="B1074" s="14" t="s">
        <v>2600</v>
      </c>
      <c r="C1074" s="14">
        <v>208</v>
      </c>
      <c r="D1074" s="14">
        <f>C1074-E1074</f>
        <v>132</v>
      </c>
      <c r="E1074" s="14">
        <v>76</v>
      </c>
      <c r="F1074" s="14"/>
      <c r="G1074" s="15"/>
      <c r="H1074" s="15"/>
      <c r="I1074" s="15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5"/>
      <c r="AL1074" s="15"/>
      <c r="AM1074" s="15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</row>
    <row r="1075" spans="1:66">
      <c r="A1075">
        <v>17031071700</v>
      </c>
      <c r="B1075" s="14" t="s">
        <v>2600</v>
      </c>
      <c r="C1075" s="14">
        <v>11</v>
      </c>
      <c r="D1075" s="14">
        <f>C1075-E1075</f>
        <v>11</v>
      </c>
      <c r="E1075" s="14">
        <v>0</v>
      </c>
      <c r="F1075" s="14"/>
      <c r="G1075" s="15"/>
      <c r="H1075" s="15"/>
      <c r="I1075" s="15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5"/>
      <c r="AL1075" s="15"/>
      <c r="AM1075" s="15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</row>
    <row r="1076" spans="1:66">
      <c r="A1076">
        <v>17031841800</v>
      </c>
      <c r="B1076" s="14" t="s">
        <v>2600</v>
      </c>
      <c r="C1076" s="14">
        <v>67</v>
      </c>
      <c r="D1076" s="14">
        <f>C1076-E1076</f>
        <v>43</v>
      </c>
      <c r="E1076" s="14">
        <v>24</v>
      </c>
      <c r="F1076" s="14"/>
      <c r="G1076" s="15"/>
      <c r="H1076" s="15"/>
      <c r="I1076" s="15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5"/>
      <c r="AL1076" s="15"/>
      <c r="AM1076" s="15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</row>
    <row r="1077" spans="1:66">
      <c r="A1077">
        <v>17031440300</v>
      </c>
      <c r="B1077" s="14" t="s">
        <v>2600</v>
      </c>
      <c r="C1077" s="14">
        <v>117</v>
      </c>
      <c r="D1077" s="14">
        <f>C1077-E1077</f>
        <v>88</v>
      </c>
      <c r="E1077" s="14">
        <v>29</v>
      </c>
      <c r="F1077" s="14"/>
      <c r="G1077" s="15"/>
      <c r="H1077" s="15"/>
      <c r="I1077" s="15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5"/>
      <c r="AL1077" s="15"/>
      <c r="AM1077" s="15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</row>
    <row r="1078" spans="1:66">
      <c r="A1078">
        <v>17031841400</v>
      </c>
      <c r="B1078" s="14" t="s">
        <v>2600</v>
      </c>
      <c r="C1078" s="14">
        <v>32</v>
      </c>
      <c r="D1078" s="14">
        <f>C1078-E1078</f>
        <v>30</v>
      </c>
      <c r="E1078" s="14">
        <v>2</v>
      </c>
      <c r="F1078" s="14"/>
      <c r="G1078" s="15"/>
      <c r="H1078" s="15"/>
      <c r="I1078" s="15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5"/>
      <c r="AL1078" s="15"/>
      <c r="AM1078" s="15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</row>
    <row r="1079" spans="1:66">
      <c r="A1079">
        <v>17031350100</v>
      </c>
      <c r="B1079" s="14" t="s">
        <v>2600</v>
      </c>
      <c r="C1079" s="14">
        <v>13</v>
      </c>
      <c r="D1079" s="14">
        <f>C1079-E1079</f>
        <v>13</v>
      </c>
      <c r="E1079" s="14">
        <v>0</v>
      </c>
      <c r="F1079" s="14"/>
      <c r="G1079" s="15"/>
      <c r="H1079" s="15"/>
      <c r="I1079" s="15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5"/>
      <c r="AL1079" s="15"/>
      <c r="AM1079" s="15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</row>
    <row r="1080" spans="1:66">
      <c r="A1080">
        <v>17031260600</v>
      </c>
      <c r="B1080" s="14" t="s">
        <v>2600</v>
      </c>
      <c r="C1080" s="14">
        <v>22</v>
      </c>
      <c r="D1080" s="14">
        <f>C1080-E1080</f>
        <v>16</v>
      </c>
      <c r="E1080" s="14">
        <v>6</v>
      </c>
      <c r="F1080" s="14"/>
      <c r="G1080" s="15"/>
      <c r="H1080" s="15"/>
      <c r="I1080" s="15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5"/>
      <c r="AL1080" s="15"/>
      <c r="AM1080" s="15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</row>
    <row r="1081" spans="1:66">
      <c r="A1081">
        <v>17031830600</v>
      </c>
      <c r="B1081" s="14" t="s">
        <v>2600</v>
      </c>
      <c r="C1081" s="14">
        <v>200</v>
      </c>
      <c r="D1081" s="14">
        <f>C1081-E1081</f>
        <v>184</v>
      </c>
      <c r="E1081" s="14">
        <v>16</v>
      </c>
      <c r="F1081" s="14"/>
      <c r="G1081" s="15"/>
      <c r="H1081" s="15"/>
      <c r="I1081" s="15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5"/>
      <c r="AL1081" s="15"/>
      <c r="AM1081" s="15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</row>
    <row r="1082" spans="1:66">
      <c r="A1082">
        <v>17031460302</v>
      </c>
      <c r="B1082" s="14" t="s">
        <v>2600</v>
      </c>
      <c r="C1082" s="14">
        <v>48</v>
      </c>
      <c r="D1082" s="14">
        <f>C1082-E1082</f>
        <v>35</v>
      </c>
      <c r="E1082" s="14">
        <v>13</v>
      </c>
      <c r="F1082" s="14"/>
      <c r="G1082" s="15"/>
      <c r="H1082" s="15"/>
      <c r="I1082" s="15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5"/>
      <c r="AL1082" s="15"/>
      <c r="AM1082" s="15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</row>
    <row r="1083" spans="1:66">
      <c r="A1083">
        <v>17031060200</v>
      </c>
      <c r="B1083" s="14" t="s">
        <v>2600</v>
      </c>
      <c r="C1083" s="14">
        <v>270</v>
      </c>
      <c r="D1083" s="14">
        <f>C1083-E1083</f>
        <v>202</v>
      </c>
      <c r="E1083" s="14">
        <v>68</v>
      </c>
      <c r="F1083" s="14"/>
      <c r="G1083" s="15"/>
      <c r="H1083" s="15"/>
      <c r="I1083" s="15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5"/>
      <c r="AL1083" s="15"/>
      <c r="AM1083" s="15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</row>
    <row r="1084" spans="1:66">
      <c r="A1084">
        <v>17031070700</v>
      </c>
      <c r="B1084" s="14" t="s">
        <v>2600</v>
      </c>
      <c r="C1084" s="14">
        <v>116</v>
      </c>
      <c r="D1084" s="14">
        <f>C1084-E1084</f>
        <v>100</v>
      </c>
      <c r="E1084" s="14">
        <v>16</v>
      </c>
      <c r="F1084" s="14"/>
      <c r="G1084" s="15"/>
      <c r="H1084" s="15"/>
      <c r="I1084" s="15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5"/>
      <c r="AL1084" s="15"/>
      <c r="AM1084" s="15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</row>
    <row r="1085" spans="1:66">
      <c r="A1085">
        <v>17201001600</v>
      </c>
      <c r="B1085" s="14" t="s">
        <v>2600</v>
      </c>
      <c r="C1085" s="14">
        <v>45</v>
      </c>
      <c r="D1085" s="14">
        <f>C1085-E1085</f>
        <v>37</v>
      </c>
      <c r="E1085" s="14">
        <v>8</v>
      </c>
      <c r="F1085" s="14"/>
      <c r="G1085" s="15"/>
      <c r="H1085" s="15"/>
      <c r="I1085" s="15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5"/>
      <c r="AL1085" s="15"/>
      <c r="AM1085" s="15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</row>
    <row r="1086" spans="1:66">
      <c r="A1086">
        <v>17031200200</v>
      </c>
      <c r="B1086" s="14" t="s">
        <v>2600</v>
      </c>
      <c r="C1086" s="14">
        <v>123</v>
      </c>
      <c r="D1086" s="14">
        <f>C1086-E1086</f>
        <v>110</v>
      </c>
      <c r="E1086" s="14">
        <v>13</v>
      </c>
      <c r="F1086" s="14"/>
      <c r="G1086" s="15"/>
      <c r="H1086" s="15"/>
      <c r="I1086" s="15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5"/>
      <c r="AL1086" s="15"/>
      <c r="AM1086" s="15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</row>
    <row r="1087" spans="1:66">
      <c r="A1087">
        <v>17031030900</v>
      </c>
      <c r="B1087" s="14" t="s">
        <v>2600</v>
      </c>
      <c r="C1087" s="14">
        <v>172</v>
      </c>
      <c r="D1087" s="14">
        <f>C1087-E1087</f>
        <v>148</v>
      </c>
      <c r="E1087" s="14">
        <v>24</v>
      </c>
      <c r="F1087" s="14"/>
      <c r="G1087" s="15"/>
      <c r="H1087" s="15"/>
      <c r="I1087" s="15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5"/>
      <c r="AL1087" s="15"/>
      <c r="AM1087" s="15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</row>
    <row r="1088" spans="1:66">
      <c r="A1088">
        <v>17031100200</v>
      </c>
      <c r="B1088" s="14" t="s">
        <v>2600</v>
      </c>
      <c r="C1088" s="14">
        <v>418</v>
      </c>
      <c r="D1088" s="14">
        <f>C1088-E1088</f>
        <v>397</v>
      </c>
      <c r="E1088" s="14">
        <v>21</v>
      </c>
      <c r="F1088" s="14"/>
      <c r="G1088" s="15"/>
      <c r="H1088" s="15"/>
      <c r="I1088" s="15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5"/>
      <c r="AL1088" s="15"/>
      <c r="AM1088" s="15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</row>
    <row r="1089" spans="1:66">
      <c r="A1089">
        <v>17031150402</v>
      </c>
      <c r="B1089" s="14" t="s">
        <v>2600</v>
      </c>
      <c r="C1089" s="14">
        <v>99</v>
      </c>
      <c r="D1089" s="14">
        <f>C1089-E1089</f>
        <v>88</v>
      </c>
      <c r="E1089" s="14">
        <v>11</v>
      </c>
      <c r="F1089" s="14"/>
      <c r="G1089" s="15"/>
      <c r="H1089" s="15"/>
      <c r="I1089" s="15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5"/>
      <c r="AL1089" s="15"/>
      <c r="AM1089" s="15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</row>
    <row r="1090" spans="1:66">
      <c r="A1090">
        <v>17031835100</v>
      </c>
      <c r="B1090" s="14" t="s">
        <v>2600</v>
      </c>
      <c r="C1090" s="14">
        <v>124</v>
      </c>
      <c r="D1090" s="14">
        <f>C1090-E1090</f>
        <v>112</v>
      </c>
      <c r="E1090" s="14">
        <v>12</v>
      </c>
      <c r="F1090" s="14"/>
      <c r="G1090" s="15"/>
      <c r="H1090" s="15"/>
      <c r="I1090" s="15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5"/>
      <c r="AL1090" s="15"/>
      <c r="AM1090" s="15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</row>
    <row r="1091" spans="1:66">
      <c r="A1091">
        <v>17031030701</v>
      </c>
      <c r="B1091" s="14" t="s">
        <v>2600</v>
      </c>
      <c r="C1091" s="14">
        <v>57</v>
      </c>
      <c r="D1091" s="14">
        <f>C1091-E1091</f>
        <v>54</v>
      </c>
      <c r="E1091" s="14">
        <v>3</v>
      </c>
      <c r="F1091" s="14"/>
      <c r="G1091" s="15"/>
      <c r="H1091" s="15"/>
      <c r="I1091" s="15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5"/>
      <c r="AL1091" s="15"/>
      <c r="AM1091" s="15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</row>
    <row r="1092" spans="1:66">
      <c r="A1092">
        <v>17031190100</v>
      </c>
      <c r="B1092" s="14" t="s">
        <v>2600</v>
      </c>
      <c r="C1092" s="14">
        <v>113</v>
      </c>
      <c r="D1092" s="14">
        <f>C1092-E1092</f>
        <v>86</v>
      </c>
      <c r="E1092" s="14">
        <v>27</v>
      </c>
      <c r="F1092" s="14"/>
      <c r="G1092" s="15"/>
      <c r="H1092" s="15"/>
      <c r="I1092" s="15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5"/>
      <c r="AL1092" s="15"/>
      <c r="AM1092" s="15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</row>
    <row r="1093" spans="1:66">
      <c r="A1093">
        <v>17031030703</v>
      </c>
      <c r="B1093" s="14" t="s">
        <v>2600</v>
      </c>
      <c r="C1093" s="14">
        <v>105</v>
      </c>
      <c r="D1093" s="14">
        <f>C1093-E1093</f>
        <v>88</v>
      </c>
      <c r="E1093" s="14">
        <v>17</v>
      </c>
      <c r="F1093" s="14"/>
      <c r="G1093" s="15"/>
      <c r="H1093" s="15"/>
      <c r="I1093" s="15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5"/>
      <c r="AL1093" s="15"/>
      <c r="AM1093" s="15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</row>
    <row r="1094" spans="1:66">
      <c r="A1094">
        <v>17031200300</v>
      </c>
      <c r="B1094" s="14" t="s">
        <v>2600</v>
      </c>
      <c r="C1094" s="14">
        <v>84</v>
      </c>
      <c r="D1094" s="14">
        <f>C1094-E1094</f>
        <v>79</v>
      </c>
      <c r="E1094" s="14">
        <v>5</v>
      </c>
      <c r="F1094" s="14"/>
      <c r="G1094" s="15"/>
      <c r="H1094" s="15"/>
      <c r="I1094" s="15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5"/>
      <c r="AL1094" s="15"/>
      <c r="AM1094" s="15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</row>
    <row r="1095" spans="1:66">
      <c r="A1095">
        <v>17031400400</v>
      </c>
      <c r="B1095" s="14" t="s">
        <v>2600</v>
      </c>
      <c r="C1095" s="14">
        <v>53</v>
      </c>
      <c r="D1095" s="14">
        <f>C1095-E1095</f>
        <v>38</v>
      </c>
      <c r="E1095" s="14">
        <v>15</v>
      </c>
      <c r="F1095" s="14"/>
      <c r="G1095" s="15"/>
      <c r="H1095" s="15"/>
      <c r="I1095" s="15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5"/>
      <c r="AL1095" s="15"/>
      <c r="AM1095" s="15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</row>
    <row r="1096" spans="1:66">
      <c r="A1096">
        <v>17031821001</v>
      </c>
      <c r="B1096" s="14" t="s">
        <v>2600</v>
      </c>
      <c r="C1096" s="14">
        <v>125</v>
      </c>
      <c r="D1096" s="14">
        <f>C1096-E1096</f>
        <v>122</v>
      </c>
      <c r="E1096" s="14">
        <v>3</v>
      </c>
      <c r="F1096" s="14"/>
      <c r="G1096" s="15"/>
      <c r="H1096" s="15"/>
      <c r="I1096" s="15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5"/>
      <c r="AL1096" s="15"/>
      <c r="AM1096" s="15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</row>
    <row r="1097" spans="1:66">
      <c r="A1097">
        <v>17197881005</v>
      </c>
      <c r="B1097" s="14" t="s">
        <v>2600</v>
      </c>
      <c r="C1097" s="14">
        <v>165</v>
      </c>
      <c r="D1097" s="14">
        <f>C1097-E1097</f>
        <v>165</v>
      </c>
      <c r="E1097" s="14">
        <v>0</v>
      </c>
      <c r="F1097" s="14"/>
      <c r="G1097" s="15"/>
      <c r="H1097" s="15"/>
      <c r="I1097" s="15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5"/>
      <c r="AL1097" s="15"/>
      <c r="AM1097" s="15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</row>
    <row r="1098" spans="1:66">
      <c r="A1098">
        <v>17197881006</v>
      </c>
      <c r="B1098" s="14" t="s">
        <v>2600</v>
      </c>
      <c r="C1098" s="14">
        <v>48</v>
      </c>
      <c r="D1098" s="14">
        <f>C1098-E1098</f>
        <v>48</v>
      </c>
      <c r="E1098" s="14">
        <v>0</v>
      </c>
      <c r="F1098" s="14"/>
      <c r="G1098" s="15"/>
      <c r="H1098" s="15"/>
      <c r="I1098" s="15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5"/>
      <c r="AL1098" s="15"/>
      <c r="AM1098" s="15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</row>
    <row r="1099" spans="1:66">
      <c r="A1099">
        <v>17073030100</v>
      </c>
      <c r="B1099" s="14" t="s">
        <v>2600</v>
      </c>
      <c r="C1099" s="14">
        <v>171</v>
      </c>
      <c r="D1099" s="14">
        <f>C1099-E1099</f>
        <v>171</v>
      </c>
      <c r="E1099" s="14">
        <v>0</v>
      </c>
      <c r="F1099" s="14"/>
      <c r="G1099" s="15"/>
      <c r="H1099" s="15"/>
      <c r="I1099" s="15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5"/>
      <c r="AL1099" s="15"/>
      <c r="AM1099" s="15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</row>
    <row r="1100" spans="1:66">
      <c r="A1100">
        <v>17031805202</v>
      </c>
      <c r="B1100" s="14" t="s">
        <v>2600</v>
      </c>
      <c r="C1100" s="14">
        <v>40</v>
      </c>
      <c r="D1100" s="14">
        <f>C1100-E1100</f>
        <v>23</v>
      </c>
      <c r="E1100" s="14">
        <v>17</v>
      </c>
      <c r="F1100" s="14"/>
      <c r="G1100" s="15"/>
      <c r="H1100" s="15"/>
      <c r="I1100" s="15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5"/>
      <c r="AL1100" s="15"/>
      <c r="AM1100" s="15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</row>
    <row r="1101" spans="1:66">
      <c r="A1101">
        <v>17111871301</v>
      </c>
      <c r="B1101" s="14" t="s">
        <v>2600</v>
      </c>
      <c r="C1101" s="14">
        <v>1000</v>
      </c>
      <c r="D1101" s="14">
        <f>C1101-E1101</f>
        <v>891</v>
      </c>
      <c r="E1101" s="14">
        <v>109</v>
      </c>
      <c r="F1101" s="14"/>
      <c r="G1101" s="15"/>
      <c r="H1101" s="15"/>
      <c r="I1101" s="15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5"/>
      <c r="AL1101" s="15"/>
      <c r="AM1101" s="15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</row>
    <row r="1102" spans="1:66">
      <c r="A1102">
        <v>17097861604</v>
      </c>
      <c r="B1102" s="14" t="s">
        <v>2600</v>
      </c>
      <c r="C1102" s="14">
        <v>328</v>
      </c>
      <c r="D1102" s="14">
        <f>C1102-E1102</f>
        <v>268</v>
      </c>
      <c r="E1102" s="14">
        <v>60</v>
      </c>
      <c r="F1102" s="14"/>
      <c r="G1102" s="15"/>
      <c r="H1102" s="15"/>
      <c r="I1102" s="15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5"/>
      <c r="AL1102" s="15"/>
      <c r="AM1102" s="15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</row>
    <row r="1103" spans="1:66">
      <c r="A1103">
        <v>17043844002</v>
      </c>
      <c r="B1103" s="14" t="s">
        <v>2600</v>
      </c>
      <c r="C1103" s="14">
        <v>93</v>
      </c>
      <c r="D1103" s="14">
        <f>C1103-E1103</f>
        <v>86</v>
      </c>
      <c r="E1103" s="14">
        <v>7</v>
      </c>
      <c r="F1103" s="14"/>
      <c r="G1103" s="15"/>
      <c r="H1103" s="15"/>
      <c r="I1103" s="15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5"/>
      <c r="AL1103" s="15"/>
      <c r="AM1103" s="15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</row>
    <row r="1104" spans="1:66">
      <c r="A1104">
        <v>17167001600</v>
      </c>
      <c r="B1104" s="14" t="s">
        <v>2600</v>
      </c>
      <c r="C1104" s="14">
        <v>530</v>
      </c>
      <c r="D1104" s="14">
        <f>C1104-E1104</f>
        <v>518</v>
      </c>
      <c r="E1104" s="14">
        <v>12</v>
      </c>
      <c r="F1104" s="14"/>
      <c r="G1104" s="15"/>
      <c r="H1104" s="15"/>
      <c r="I1104" s="15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5"/>
      <c r="AL1104" s="15"/>
      <c r="AM1104" s="15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</row>
    <row r="1105" spans="1:66">
      <c r="A1105">
        <v>17201003605</v>
      </c>
      <c r="B1105" s="14" t="s">
        <v>2600</v>
      </c>
      <c r="C1105" s="14">
        <v>77</v>
      </c>
      <c r="D1105" s="14">
        <f>C1105-E1105</f>
        <v>52</v>
      </c>
      <c r="E1105" s="14">
        <v>25</v>
      </c>
      <c r="F1105" s="14"/>
      <c r="G1105" s="15"/>
      <c r="H1105" s="15"/>
      <c r="I1105" s="15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5"/>
      <c r="AL1105" s="15"/>
      <c r="AM1105" s="15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</row>
    <row r="1106" spans="1:66">
      <c r="A1106">
        <v>17031810900</v>
      </c>
      <c r="B1106" s="14" t="s">
        <v>2600</v>
      </c>
      <c r="C1106" s="14">
        <v>108</v>
      </c>
      <c r="D1106" s="14">
        <f>C1106-E1106</f>
        <v>92</v>
      </c>
      <c r="E1106" s="14">
        <v>16</v>
      </c>
      <c r="F1106" s="14"/>
      <c r="G1106" s="15"/>
      <c r="H1106" s="15"/>
      <c r="I1106" s="15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5"/>
      <c r="AL1106" s="15"/>
      <c r="AM1106" s="15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</row>
    <row r="1107" spans="1:66">
      <c r="A1107">
        <v>17031691100</v>
      </c>
      <c r="B1107" s="14" t="s">
        <v>2600</v>
      </c>
      <c r="C1107" s="14">
        <v>65</v>
      </c>
      <c r="D1107" s="14">
        <f>C1107-E1107</f>
        <v>47</v>
      </c>
      <c r="E1107" s="14">
        <v>18</v>
      </c>
      <c r="F1107" s="14"/>
      <c r="G1107" s="15"/>
      <c r="H1107" s="15"/>
      <c r="I1107" s="15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5"/>
      <c r="AL1107" s="15"/>
      <c r="AM1107" s="15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</row>
    <row r="1108" spans="1:66">
      <c r="A1108">
        <v>17031260300</v>
      </c>
      <c r="B1108" s="14" t="s">
        <v>2600</v>
      </c>
      <c r="C1108" s="14">
        <v>147</v>
      </c>
      <c r="D1108" s="14">
        <f>C1108-E1108</f>
        <v>139</v>
      </c>
      <c r="E1108" s="14">
        <v>8</v>
      </c>
      <c r="F1108" s="14"/>
      <c r="G1108" s="15"/>
      <c r="H1108" s="15"/>
      <c r="I1108" s="15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5"/>
      <c r="AL1108" s="15"/>
      <c r="AM1108" s="15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</row>
    <row r="1109" spans="1:66">
      <c r="A1109">
        <v>17031310300</v>
      </c>
      <c r="B1109" s="14" t="s">
        <v>2600</v>
      </c>
      <c r="C1109" s="14">
        <v>276</v>
      </c>
      <c r="D1109" s="14">
        <f>C1109-E1109</f>
        <v>183</v>
      </c>
      <c r="E1109" s="14">
        <v>93</v>
      </c>
      <c r="F1109" s="14"/>
      <c r="G1109" s="15"/>
      <c r="H1109" s="15"/>
      <c r="I1109" s="15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5"/>
      <c r="AL1109" s="15"/>
      <c r="AM1109" s="15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</row>
    <row r="1110" spans="1:66">
      <c r="A1110">
        <v>17031838300</v>
      </c>
      <c r="B1110" s="14" t="s">
        <v>2600</v>
      </c>
      <c r="C1110" s="14">
        <v>111</v>
      </c>
      <c r="D1110" s="14">
        <f>C1110-E1110</f>
        <v>85</v>
      </c>
      <c r="E1110" s="14">
        <v>26</v>
      </c>
      <c r="F1110" s="14"/>
      <c r="G1110" s="15"/>
      <c r="H1110" s="15"/>
      <c r="I1110" s="15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5"/>
      <c r="AL1110" s="15"/>
      <c r="AM1110" s="15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</row>
    <row r="1111" spans="1:66">
      <c r="A1111">
        <v>17031750600</v>
      </c>
      <c r="B1111" s="14" t="s">
        <v>2600</v>
      </c>
      <c r="C1111" s="14">
        <v>76</v>
      </c>
      <c r="D1111" s="14">
        <f>C1111-E1111</f>
        <v>66</v>
      </c>
      <c r="E1111" s="14">
        <v>10</v>
      </c>
      <c r="F1111" s="14"/>
      <c r="G1111" s="15"/>
      <c r="H1111" s="15"/>
      <c r="I1111" s="15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5"/>
      <c r="AL1111" s="15"/>
      <c r="AM1111" s="15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</row>
    <row r="1112" spans="1:66">
      <c r="A1112">
        <v>17031120400</v>
      </c>
      <c r="B1112" s="14" t="s">
        <v>2600</v>
      </c>
      <c r="C1112" s="14">
        <v>112</v>
      </c>
      <c r="D1112" s="14">
        <f>C1112-E1112</f>
        <v>90</v>
      </c>
      <c r="E1112" s="14">
        <v>22</v>
      </c>
      <c r="F1112" s="14"/>
      <c r="G1112" s="15"/>
      <c r="H1112" s="15"/>
      <c r="I1112" s="15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5"/>
      <c r="AL1112" s="15"/>
      <c r="AM1112" s="15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</row>
    <row r="1113" spans="1:66">
      <c r="A1113">
        <v>17031240800</v>
      </c>
      <c r="B1113" s="14" t="s">
        <v>2600</v>
      </c>
      <c r="C1113" s="14">
        <v>32</v>
      </c>
      <c r="D1113" s="14">
        <f>C1113-E1113</f>
        <v>30</v>
      </c>
      <c r="E1113" s="14">
        <v>2</v>
      </c>
      <c r="F1113" s="14"/>
      <c r="G1113" s="15"/>
      <c r="H1113" s="15"/>
      <c r="I1113" s="15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5"/>
      <c r="AL1113" s="15"/>
      <c r="AM1113" s="15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</row>
    <row r="1114" spans="1:66">
      <c r="A1114">
        <v>17031820700</v>
      </c>
      <c r="B1114" s="14" t="s">
        <v>2600</v>
      </c>
      <c r="C1114" s="14">
        <v>130</v>
      </c>
      <c r="D1114" s="14">
        <f>C1114-E1114</f>
        <v>108</v>
      </c>
      <c r="E1114" s="14">
        <v>22</v>
      </c>
      <c r="F1114" s="14"/>
      <c r="G1114" s="15"/>
      <c r="H1114" s="15"/>
      <c r="I1114" s="15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5"/>
      <c r="AL1114" s="15"/>
      <c r="AM1114" s="15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</row>
    <row r="1115" spans="1:66">
      <c r="A1115">
        <v>17179020500</v>
      </c>
      <c r="B1115" s="14" t="s">
        <v>2600</v>
      </c>
      <c r="C1115" s="14">
        <v>90</v>
      </c>
      <c r="D1115" s="14">
        <f>C1115-E1115</f>
        <v>72</v>
      </c>
      <c r="E1115" s="14">
        <v>18</v>
      </c>
      <c r="F1115" s="14"/>
      <c r="G1115" s="15"/>
      <c r="H1115" s="15"/>
      <c r="I1115" s="15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5"/>
      <c r="AL1115" s="15"/>
      <c r="AM1115" s="15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</row>
    <row r="1116" spans="1:66">
      <c r="A1116">
        <v>17031804109</v>
      </c>
      <c r="B1116" s="14" t="s">
        <v>2600</v>
      </c>
      <c r="C1116" s="14">
        <v>30</v>
      </c>
      <c r="D1116" s="14">
        <f>C1116-E1116</f>
        <v>24</v>
      </c>
      <c r="E1116" s="14">
        <v>6</v>
      </c>
      <c r="F1116" s="14"/>
      <c r="G1116" s="15"/>
      <c r="H1116" s="15"/>
      <c r="I1116" s="15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5"/>
      <c r="AL1116" s="15"/>
      <c r="AM1116" s="15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</row>
    <row r="1117" spans="1:66">
      <c r="A1117">
        <v>17031100700</v>
      </c>
      <c r="B1117" s="14" t="s">
        <v>2600</v>
      </c>
      <c r="C1117" s="14">
        <v>40</v>
      </c>
      <c r="D1117" s="14">
        <f>C1117-E1117</f>
        <v>30</v>
      </c>
      <c r="E1117" s="14">
        <v>10</v>
      </c>
      <c r="F1117" s="14"/>
      <c r="G1117" s="15"/>
      <c r="H1117" s="15"/>
      <c r="I1117" s="15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5"/>
      <c r="AL1117" s="15"/>
      <c r="AM1117" s="15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</row>
    <row r="1118" spans="1:66">
      <c r="A1118">
        <v>17031380100</v>
      </c>
      <c r="B1118" s="14" t="s">
        <v>2600</v>
      </c>
      <c r="C1118" s="14">
        <v>57</v>
      </c>
      <c r="D1118" s="14">
        <f>C1118-E1118</f>
        <v>51</v>
      </c>
      <c r="E1118" s="14">
        <v>6</v>
      </c>
      <c r="F1118" s="14"/>
      <c r="G1118" s="15"/>
      <c r="H1118" s="15"/>
      <c r="I1118" s="15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5"/>
      <c r="AL1118" s="15"/>
      <c r="AM1118" s="15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</row>
    <row r="1119" spans="1:66">
      <c r="A1119">
        <v>17031842000</v>
      </c>
      <c r="B1119" s="14" t="s">
        <v>2600</v>
      </c>
      <c r="C1119" s="14">
        <v>152</v>
      </c>
      <c r="D1119" s="14">
        <f>C1119-E1119</f>
        <v>148</v>
      </c>
      <c r="E1119" s="14">
        <v>4</v>
      </c>
      <c r="F1119" s="14"/>
      <c r="G1119" s="15"/>
      <c r="H1119" s="15"/>
      <c r="I1119" s="15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5"/>
      <c r="AL1119" s="15"/>
      <c r="AM1119" s="15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</row>
    <row r="1120" spans="1:66">
      <c r="A1120">
        <v>17031843800</v>
      </c>
      <c r="B1120" s="14" t="s">
        <v>2600</v>
      </c>
      <c r="C1120" s="14">
        <v>69</v>
      </c>
      <c r="D1120" s="14">
        <f>C1120-E1120</f>
        <v>54</v>
      </c>
      <c r="E1120" s="14">
        <v>15</v>
      </c>
      <c r="F1120" s="14"/>
      <c r="G1120" s="15"/>
      <c r="H1120" s="15"/>
      <c r="I1120" s="15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5"/>
      <c r="AL1120" s="15"/>
      <c r="AM1120" s="15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</row>
    <row r="1121" spans="1:66">
      <c r="A1121">
        <v>17031060100</v>
      </c>
      <c r="B1121" s="14" t="s">
        <v>2600</v>
      </c>
      <c r="C1121" s="14">
        <v>47</v>
      </c>
      <c r="D1121" s="14">
        <f>C1121-E1121</f>
        <v>43</v>
      </c>
      <c r="E1121" s="14">
        <v>4</v>
      </c>
      <c r="F1121" s="14"/>
      <c r="G1121" s="15"/>
      <c r="H1121" s="15"/>
      <c r="I1121" s="15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5"/>
      <c r="AL1121" s="15"/>
      <c r="AM1121" s="15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</row>
    <row r="1122" spans="1:66">
      <c r="A1122">
        <v>17197880901</v>
      </c>
      <c r="B1122" s="14" t="s">
        <v>2600</v>
      </c>
      <c r="C1122" s="14">
        <v>243</v>
      </c>
      <c r="D1122" s="14">
        <f>C1122-E1122</f>
        <v>220</v>
      </c>
      <c r="E1122" s="14">
        <v>23</v>
      </c>
      <c r="F1122" s="14"/>
      <c r="G1122" s="15"/>
      <c r="H1122" s="15"/>
      <c r="I1122" s="15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5"/>
      <c r="AL1122" s="15"/>
      <c r="AM1122" s="15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</row>
    <row r="1123" spans="1:66">
      <c r="A1123">
        <v>17031670200</v>
      </c>
      <c r="B1123" s="14" t="s">
        <v>2600</v>
      </c>
      <c r="C1123" s="14">
        <v>33</v>
      </c>
      <c r="D1123" s="14">
        <f>C1123-E1123</f>
        <v>27</v>
      </c>
      <c r="E1123" s="14">
        <v>6</v>
      </c>
      <c r="F1123" s="14"/>
      <c r="G1123" s="15"/>
      <c r="H1123" s="15"/>
      <c r="I1123" s="15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5"/>
      <c r="AL1123" s="15"/>
      <c r="AM1123" s="15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</row>
    <row r="1124" spans="1:66">
      <c r="A1124">
        <v>17031813500</v>
      </c>
      <c r="B1124" s="14" t="s">
        <v>2600</v>
      </c>
      <c r="C1124" s="14">
        <v>114</v>
      </c>
      <c r="D1124" s="14">
        <f>C1124-E1124</f>
        <v>89</v>
      </c>
      <c r="E1124" s="14">
        <v>25</v>
      </c>
      <c r="F1124" s="14"/>
      <c r="G1124" s="15"/>
      <c r="H1124" s="15"/>
      <c r="I1124" s="15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5"/>
      <c r="AL1124" s="15"/>
      <c r="AM1124" s="15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</row>
    <row r="1125" spans="1:66">
      <c r="A1125">
        <v>17097864514</v>
      </c>
      <c r="B1125" s="14" t="s">
        <v>2600</v>
      </c>
      <c r="C1125" s="14">
        <v>86</v>
      </c>
      <c r="D1125" s="14">
        <f>C1125-E1125</f>
        <v>86</v>
      </c>
      <c r="E1125" s="14">
        <v>0</v>
      </c>
      <c r="F1125" s="14"/>
      <c r="G1125" s="15"/>
      <c r="H1125" s="15"/>
      <c r="I1125" s="15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5"/>
      <c r="AL1125" s="15"/>
      <c r="AM1125" s="15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</row>
    <row r="1126" spans="1:66">
      <c r="A1126">
        <v>17197880701</v>
      </c>
      <c r="B1126" s="14" t="s">
        <v>2600</v>
      </c>
      <c r="C1126" s="14">
        <v>27</v>
      </c>
      <c r="D1126" s="14">
        <f>C1126-E1126</f>
        <v>25</v>
      </c>
      <c r="E1126" s="14">
        <v>2</v>
      </c>
      <c r="F1126" s="14"/>
      <c r="G1126" s="15"/>
      <c r="H1126" s="15"/>
      <c r="I1126" s="15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5"/>
      <c r="AL1126" s="15"/>
      <c r="AM1126" s="15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</row>
    <row r="1127" spans="1:66">
      <c r="A1127">
        <v>17197883510</v>
      </c>
      <c r="B1127" s="14" t="s">
        <v>2600</v>
      </c>
      <c r="C1127" s="14">
        <v>76</v>
      </c>
      <c r="D1127" s="14">
        <f>C1127-E1127</f>
        <v>76</v>
      </c>
      <c r="E1127" s="14">
        <v>0</v>
      </c>
      <c r="F1127" s="14"/>
      <c r="G1127" s="15"/>
      <c r="H1127" s="15"/>
      <c r="I1127" s="15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5"/>
      <c r="AL1127" s="15"/>
      <c r="AM1127" s="15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</row>
    <row r="1128" spans="1:66">
      <c r="A1128">
        <v>17197880602</v>
      </c>
      <c r="B1128" s="14" t="s">
        <v>2600</v>
      </c>
      <c r="C1128" s="14">
        <v>275</v>
      </c>
      <c r="D1128" s="14">
        <f>C1128-E1128</f>
        <v>223</v>
      </c>
      <c r="E1128" s="14">
        <v>52</v>
      </c>
      <c r="F1128" s="14"/>
      <c r="G1128" s="15"/>
      <c r="H1128" s="15"/>
      <c r="I1128" s="15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5"/>
      <c r="AL1128" s="15"/>
      <c r="AM1128" s="15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</row>
    <row r="1129" spans="1:66">
      <c r="A1129">
        <v>17197883211</v>
      </c>
      <c r="B1129" s="14" t="s">
        <v>2600</v>
      </c>
      <c r="C1129" s="14">
        <v>387</v>
      </c>
      <c r="D1129" s="14">
        <f>C1129-E1129</f>
        <v>378</v>
      </c>
      <c r="E1129" s="14">
        <v>9</v>
      </c>
      <c r="F1129" s="14"/>
      <c r="G1129" s="15"/>
      <c r="H1129" s="15"/>
      <c r="I1129" s="15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5"/>
      <c r="AL1129" s="15"/>
      <c r="AM1129" s="15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</row>
    <row r="1130" spans="1:66">
      <c r="A1130">
        <v>17197882300</v>
      </c>
      <c r="B1130" s="14" t="s">
        <v>2600</v>
      </c>
      <c r="C1130" s="14">
        <v>73</v>
      </c>
      <c r="D1130" s="14">
        <f>C1130-E1130</f>
        <v>66</v>
      </c>
      <c r="E1130" s="14">
        <v>7</v>
      </c>
      <c r="F1130" s="14"/>
      <c r="G1130" s="15"/>
      <c r="H1130" s="15"/>
      <c r="I1130" s="15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5"/>
      <c r="AL1130" s="15"/>
      <c r="AM1130" s="15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</row>
    <row r="1131" spans="1:66">
      <c r="A1131">
        <v>17197883206</v>
      </c>
      <c r="B1131" s="14" t="s">
        <v>2600</v>
      </c>
      <c r="C1131" s="14">
        <v>239</v>
      </c>
      <c r="D1131" s="14">
        <f>C1131-E1131</f>
        <v>210</v>
      </c>
      <c r="E1131" s="14">
        <v>29</v>
      </c>
      <c r="F1131" s="14"/>
      <c r="G1131" s="15"/>
      <c r="H1131" s="15"/>
      <c r="I1131" s="15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5"/>
      <c r="AL1131" s="15"/>
      <c r="AM1131" s="15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</row>
    <row r="1132" spans="1:66">
      <c r="A1132">
        <v>17031822301</v>
      </c>
      <c r="B1132" s="14" t="s">
        <v>2600</v>
      </c>
      <c r="C1132" s="14">
        <v>68</v>
      </c>
      <c r="D1132" s="14">
        <f>C1132-E1132</f>
        <v>60</v>
      </c>
      <c r="E1132" s="14">
        <v>8</v>
      </c>
      <c r="F1132" s="14"/>
      <c r="G1132" s="15"/>
      <c r="H1132" s="15"/>
      <c r="I1132" s="15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5"/>
      <c r="AL1132" s="15"/>
      <c r="AM1132" s="15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</row>
    <row r="1133" spans="1:66">
      <c r="A1133">
        <v>17031815400</v>
      </c>
      <c r="B1133" s="14" t="s">
        <v>2600</v>
      </c>
      <c r="C1133" s="14">
        <v>255</v>
      </c>
      <c r="D1133" s="14">
        <f>C1133-E1133</f>
        <v>231</v>
      </c>
      <c r="E1133" s="14">
        <v>24</v>
      </c>
      <c r="F1133" s="14"/>
      <c r="G1133" s="15"/>
      <c r="H1133" s="15"/>
      <c r="I1133" s="15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5"/>
      <c r="AL1133" s="15"/>
      <c r="AM1133" s="15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</row>
    <row r="1134" spans="1:66">
      <c r="A1134">
        <v>17031828802</v>
      </c>
      <c r="B1134" s="14" t="s">
        <v>2600</v>
      </c>
      <c r="C1134" s="14">
        <v>25</v>
      </c>
      <c r="D1134" s="14">
        <f>C1134-E1134</f>
        <v>22</v>
      </c>
      <c r="E1134" s="14">
        <v>3</v>
      </c>
      <c r="F1134" s="14"/>
      <c r="G1134" s="15"/>
      <c r="H1134" s="15"/>
      <c r="I1134" s="15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5"/>
      <c r="AL1134" s="15"/>
      <c r="AM1134" s="15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</row>
    <row r="1135" spans="1:66">
      <c r="A1135">
        <v>17031829301</v>
      </c>
      <c r="B1135" s="14" t="s">
        <v>2600</v>
      </c>
      <c r="C1135" s="14">
        <v>81</v>
      </c>
      <c r="D1135" s="14">
        <f>C1135-E1135</f>
        <v>72</v>
      </c>
      <c r="E1135" s="14">
        <v>9</v>
      </c>
      <c r="F1135" s="14"/>
      <c r="G1135" s="15"/>
      <c r="H1135" s="15"/>
      <c r="I1135" s="15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5"/>
      <c r="AL1135" s="15"/>
      <c r="AM1135" s="15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</row>
    <row r="1136" spans="1:66">
      <c r="A1136">
        <v>17197883504</v>
      </c>
      <c r="B1136" s="14" t="s">
        <v>2600</v>
      </c>
      <c r="C1136" s="14">
        <v>863</v>
      </c>
      <c r="D1136" s="14">
        <f>C1136-E1136</f>
        <v>759</v>
      </c>
      <c r="E1136" s="14">
        <v>104</v>
      </c>
      <c r="F1136" s="14"/>
      <c r="G1136" s="15"/>
      <c r="H1136" s="15"/>
      <c r="I1136" s="15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5"/>
      <c r="AL1136" s="15"/>
      <c r="AM1136" s="15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</row>
    <row r="1137" spans="1:66">
      <c r="A1137">
        <v>17031828702</v>
      </c>
      <c r="B1137" s="14" t="s">
        <v>2600</v>
      </c>
      <c r="C1137" s="14">
        <v>81</v>
      </c>
      <c r="D1137" s="14">
        <f>C1137-E1137</f>
        <v>70</v>
      </c>
      <c r="E1137" s="14">
        <v>11</v>
      </c>
      <c r="F1137" s="14"/>
      <c r="G1137" s="15"/>
      <c r="H1137" s="15"/>
      <c r="I1137" s="15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5"/>
      <c r="AL1137" s="15"/>
      <c r="AM1137" s="15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</row>
    <row r="1138" spans="1:66">
      <c r="A1138">
        <v>17031827500</v>
      </c>
      <c r="B1138" s="14" t="s">
        <v>2600</v>
      </c>
      <c r="C1138" s="14">
        <v>467</v>
      </c>
      <c r="D1138" s="14">
        <f>C1138-E1138</f>
        <v>399</v>
      </c>
      <c r="E1138" s="14">
        <v>68</v>
      </c>
      <c r="F1138" s="14"/>
      <c r="G1138" s="15"/>
      <c r="H1138" s="15"/>
      <c r="I1138" s="15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5"/>
      <c r="AL1138" s="15"/>
      <c r="AM1138" s="15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</row>
    <row r="1139" spans="1:66">
      <c r="A1139">
        <v>17031829500</v>
      </c>
      <c r="B1139" s="14" t="s">
        <v>2600</v>
      </c>
      <c r="C1139" s="14">
        <v>268</v>
      </c>
      <c r="D1139" s="14">
        <f>C1139-E1139</f>
        <v>200</v>
      </c>
      <c r="E1139" s="14">
        <v>68</v>
      </c>
      <c r="F1139" s="14"/>
      <c r="G1139" s="15"/>
      <c r="H1139" s="15"/>
      <c r="I1139" s="15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5"/>
      <c r="AL1139" s="15"/>
      <c r="AM1139" s="15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</row>
    <row r="1140" spans="1:66">
      <c r="A1140">
        <v>17031827100</v>
      </c>
      <c r="B1140" s="14" t="s">
        <v>2600</v>
      </c>
      <c r="C1140" s="14">
        <v>57</v>
      </c>
      <c r="D1140" s="14">
        <f>C1140-E1140</f>
        <v>48</v>
      </c>
      <c r="E1140" s="14">
        <v>9</v>
      </c>
      <c r="F1140" s="14"/>
      <c r="G1140" s="15"/>
      <c r="H1140" s="15"/>
      <c r="I1140" s="15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5"/>
      <c r="AL1140" s="15"/>
      <c r="AM1140" s="15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</row>
    <row r="1141" spans="1:66">
      <c r="A1141">
        <v>17197883804</v>
      </c>
      <c r="B1141" s="14" t="s">
        <v>2600</v>
      </c>
      <c r="C1141" s="14">
        <v>84</v>
      </c>
      <c r="D1141" s="14">
        <f>C1141-E1141</f>
        <v>73</v>
      </c>
      <c r="E1141" s="14">
        <v>11</v>
      </c>
      <c r="F1141" s="14"/>
      <c r="G1141" s="15"/>
      <c r="H1141" s="15"/>
      <c r="I1141" s="15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5"/>
      <c r="AL1141" s="15"/>
      <c r="AM1141" s="15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</row>
    <row r="1142" spans="1:66">
      <c r="A1142">
        <v>17197881001</v>
      </c>
      <c r="B1142" s="14" t="s">
        <v>2600</v>
      </c>
      <c r="C1142" s="14">
        <v>93</v>
      </c>
      <c r="D1142" s="14">
        <f>C1142-E1142</f>
        <v>93</v>
      </c>
      <c r="E1142" s="14">
        <v>0</v>
      </c>
      <c r="F1142" s="14"/>
      <c r="G1142" s="15"/>
      <c r="H1142" s="15"/>
      <c r="I1142" s="15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5"/>
      <c r="AL1142" s="15"/>
      <c r="AM1142" s="15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</row>
    <row r="1143" spans="1:66">
      <c r="A1143">
        <v>17031820400</v>
      </c>
      <c r="B1143" s="14" t="s">
        <v>2600</v>
      </c>
      <c r="C1143" s="14">
        <v>321</v>
      </c>
      <c r="D1143" s="14">
        <f>C1143-E1143</f>
        <v>268</v>
      </c>
      <c r="E1143" s="14">
        <v>53</v>
      </c>
      <c r="F1143" s="14"/>
      <c r="G1143" s="15"/>
      <c r="H1143" s="15"/>
      <c r="I1143" s="15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5"/>
      <c r="AL1143" s="15"/>
      <c r="AM1143" s="15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</row>
    <row r="1144" spans="1:66">
      <c r="A1144">
        <v>17089854400</v>
      </c>
      <c r="B1144" s="14" t="s">
        <v>2600</v>
      </c>
      <c r="C1144" s="14">
        <v>361</v>
      </c>
      <c r="D1144" s="14">
        <f>C1144-E1144</f>
        <v>326</v>
      </c>
      <c r="E1144" s="14">
        <v>35</v>
      </c>
      <c r="F1144" s="14"/>
      <c r="G1144" s="15"/>
      <c r="H1144" s="15"/>
      <c r="I1144" s="15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5"/>
      <c r="AL1144" s="15"/>
      <c r="AM1144" s="15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</row>
    <row r="1145" spans="1:66">
      <c r="A1145">
        <v>17031825400</v>
      </c>
      <c r="B1145" s="14" t="s">
        <v>2600</v>
      </c>
      <c r="C1145" s="14">
        <v>160</v>
      </c>
      <c r="D1145" s="14">
        <f>C1145-E1145</f>
        <v>148</v>
      </c>
      <c r="E1145" s="14">
        <v>12</v>
      </c>
      <c r="F1145" s="14"/>
      <c r="G1145" s="15"/>
      <c r="H1145" s="15"/>
      <c r="I1145" s="15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5"/>
      <c r="AL1145" s="15"/>
      <c r="AM1145" s="15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</row>
    <row r="1146" spans="1:66">
      <c r="A1146">
        <v>17031818800</v>
      </c>
      <c r="B1146" s="14" t="s">
        <v>2600</v>
      </c>
      <c r="C1146" s="14">
        <v>94</v>
      </c>
      <c r="D1146" s="14">
        <f>C1146-E1146</f>
        <v>80</v>
      </c>
      <c r="E1146" s="14">
        <v>14</v>
      </c>
      <c r="F1146" s="14"/>
      <c r="G1146" s="15"/>
      <c r="H1146" s="15"/>
      <c r="I1146" s="15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5"/>
      <c r="AL1146" s="15"/>
      <c r="AM1146" s="15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</row>
    <row r="1147" spans="1:66">
      <c r="A1147">
        <v>17089852403</v>
      </c>
      <c r="B1147" s="14" t="s">
        <v>2600</v>
      </c>
      <c r="C1147" s="14">
        <v>141</v>
      </c>
      <c r="D1147" s="14">
        <f>C1147-E1147</f>
        <v>137</v>
      </c>
      <c r="E1147" s="14">
        <v>4</v>
      </c>
      <c r="F1147" s="14"/>
      <c r="G1147" s="15"/>
      <c r="H1147" s="15"/>
      <c r="I1147" s="15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5"/>
      <c r="AL1147" s="15"/>
      <c r="AM1147" s="15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</row>
    <row r="1148" spans="1:66">
      <c r="A1148">
        <v>17043846511</v>
      </c>
      <c r="B1148" s="14" t="s">
        <v>2600</v>
      </c>
      <c r="C1148" s="14">
        <v>9</v>
      </c>
      <c r="D1148" s="14">
        <f>C1148-E1148</f>
        <v>9</v>
      </c>
      <c r="E1148" s="14">
        <v>0</v>
      </c>
      <c r="F1148" s="14"/>
      <c r="G1148" s="15"/>
      <c r="H1148" s="15"/>
      <c r="I1148" s="15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5"/>
      <c r="AL1148" s="15"/>
      <c r="AM1148" s="15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</row>
    <row r="1149" spans="1:66">
      <c r="A1149">
        <v>17031830201</v>
      </c>
      <c r="B1149" s="14" t="s">
        <v>2600</v>
      </c>
      <c r="C1149" s="14">
        <v>183</v>
      </c>
      <c r="D1149" s="14">
        <f>C1149-E1149</f>
        <v>133</v>
      </c>
      <c r="E1149" s="14">
        <v>50</v>
      </c>
      <c r="F1149" s="14"/>
      <c r="G1149" s="15"/>
      <c r="H1149" s="15"/>
      <c r="I1149" s="15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5"/>
      <c r="AL1149" s="15"/>
      <c r="AM1149" s="15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</row>
    <row r="1150" spans="1:66">
      <c r="A1150">
        <v>17143004200</v>
      </c>
      <c r="B1150" s="14" t="s">
        <v>2600</v>
      </c>
      <c r="C1150" s="14">
        <v>302</v>
      </c>
      <c r="D1150" s="14">
        <f>C1150-E1150</f>
        <v>222</v>
      </c>
      <c r="E1150" s="14">
        <v>80</v>
      </c>
      <c r="F1150" s="14"/>
      <c r="G1150" s="15"/>
      <c r="H1150" s="15"/>
      <c r="I1150" s="15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5"/>
      <c r="AL1150" s="15"/>
      <c r="AM1150" s="15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</row>
    <row r="1151" spans="1:66">
      <c r="A1151">
        <v>17179022000</v>
      </c>
      <c r="B1151" s="14" t="s">
        <v>2600</v>
      </c>
      <c r="C1151" s="14">
        <v>51</v>
      </c>
      <c r="D1151" s="14">
        <f>C1151-E1151</f>
        <v>50</v>
      </c>
      <c r="E1151" s="14">
        <v>1</v>
      </c>
      <c r="F1151" s="14"/>
      <c r="G1151" s="15"/>
      <c r="H1151" s="15"/>
      <c r="I1151" s="15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5"/>
      <c r="AL1151" s="15"/>
      <c r="AM1151" s="15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</row>
    <row r="1152" spans="1:66">
      <c r="A1152">
        <v>17019005500</v>
      </c>
      <c r="B1152" s="14" t="s">
        <v>2600</v>
      </c>
      <c r="C1152" s="14">
        <v>155</v>
      </c>
      <c r="D1152" s="14">
        <f>C1152-E1152</f>
        <v>143</v>
      </c>
      <c r="E1152" s="14">
        <v>12</v>
      </c>
      <c r="F1152" s="14"/>
      <c r="G1152" s="15"/>
      <c r="H1152" s="15"/>
      <c r="I1152" s="15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5"/>
      <c r="AL1152" s="15"/>
      <c r="AM1152" s="15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</row>
    <row r="1153" spans="1:66">
      <c r="A1153">
        <v>17179021900</v>
      </c>
      <c r="B1153" s="14" t="s">
        <v>2600</v>
      </c>
      <c r="C1153" s="14">
        <v>72</v>
      </c>
      <c r="D1153" s="14">
        <f>C1153-E1153</f>
        <v>69</v>
      </c>
      <c r="E1153" s="14">
        <v>3</v>
      </c>
      <c r="F1153" s="14"/>
      <c r="G1153" s="15"/>
      <c r="H1153" s="15"/>
      <c r="I1153" s="15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5"/>
      <c r="AL1153" s="15"/>
      <c r="AM1153" s="15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</row>
    <row r="1154" spans="1:66">
      <c r="A1154">
        <v>17019011000</v>
      </c>
      <c r="B1154" s="14" t="s">
        <v>2600</v>
      </c>
      <c r="C1154" s="14">
        <v>980</v>
      </c>
      <c r="D1154" s="14">
        <f>C1154-E1154</f>
        <v>906</v>
      </c>
      <c r="E1154" s="14">
        <v>74</v>
      </c>
      <c r="F1154" s="14"/>
      <c r="G1154" s="15"/>
      <c r="H1154" s="15"/>
      <c r="I1154" s="15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5"/>
      <c r="AL1154" s="15"/>
      <c r="AM1154" s="15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</row>
    <row r="1155" spans="1:66">
      <c r="A1155">
        <v>17113000502</v>
      </c>
      <c r="B1155" s="14" t="s">
        <v>2600</v>
      </c>
      <c r="C1155" s="14">
        <v>5</v>
      </c>
      <c r="D1155" s="14">
        <f>C1155-E1155</f>
        <v>5</v>
      </c>
      <c r="E1155" s="14">
        <v>0</v>
      </c>
      <c r="F1155" s="14"/>
      <c r="G1155" s="15"/>
      <c r="H1155" s="15"/>
      <c r="I1155" s="15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5"/>
      <c r="AL1155" s="15"/>
      <c r="AM1155" s="15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</row>
    <row r="1156" spans="1:66">
      <c r="A1156">
        <v>17113001404</v>
      </c>
      <c r="B1156" s="14" t="s">
        <v>2600</v>
      </c>
      <c r="C1156" s="14">
        <v>67</v>
      </c>
      <c r="D1156" s="14">
        <f>C1156-E1156</f>
        <v>65</v>
      </c>
      <c r="E1156" s="14">
        <v>2</v>
      </c>
      <c r="F1156" s="14"/>
      <c r="G1156" s="15"/>
      <c r="H1156" s="15"/>
      <c r="I1156" s="15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5"/>
      <c r="AL1156" s="15"/>
      <c r="AM1156" s="15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</row>
    <row r="1157" spans="1:66">
      <c r="A1157">
        <v>17039971500</v>
      </c>
      <c r="B1157" s="14" t="s">
        <v>2600</v>
      </c>
      <c r="C1157" s="14">
        <v>73</v>
      </c>
      <c r="D1157" s="14">
        <f>C1157-E1157</f>
        <v>73</v>
      </c>
      <c r="E1157" s="14">
        <v>0</v>
      </c>
      <c r="F1157" s="14"/>
      <c r="G1157" s="15"/>
      <c r="H1157" s="15"/>
      <c r="I1157" s="15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5"/>
      <c r="AL1157" s="15"/>
      <c r="AM1157" s="15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</row>
    <row r="1158" spans="1:66">
      <c r="A1158">
        <v>17117957200</v>
      </c>
      <c r="B1158" s="14" t="s">
        <v>2600</v>
      </c>
      <c r="C1158" s="14">
        <v>174</v>
      </c>
      <c r="D1158" s="14">
        <f>C1158-E1158</f>
        <v>151</v>
      </c>
      <c r="E1158" s="14">
        <v>23</v>
      </c>
      <c r="F1158" s="14"/>
      <c r="G1158" s="15"/>
      <c r="H1158" s="15"/>
      <c r="I1158" s="15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5"/>
      <c r="AL1158" s="15"/>
      <c r="AM1158" s="15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</row>
    <row r="1159" spans="1:66">
      <c r="A1159">
        <v>17163503402</v>
      </c>
      <c r="B1159" s="14" t="s">
        <v>2600</v>
      </c>
      <c r="C1159" s="14">
        <v>604</v>
      </c>
      <c r="D1159" s="14">
        <f>C1159-E1159</f>
        <v>512</v>
      </c>
      <c r="E1159" s="14">
        <v>92</v>
      </c>
      <c r="F1159" s="14"/>
      <c r="G1159" s="15"/>
      <c r="H1159" s="15"/>
      <c r="I1159" s="15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5"/>
      <c r="AL1159" s="15"/>
      <c r="AM1159" s="15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</row>
    <row r="1160" spans="1:66">
      <c r="A1160">
        <v>17061974000</v>
      </c>
      <c r="B1160" s="14" t="s">
        <v>2600</v>
      </c>
      <c r="C1160" s="14">
        <v>155</v>
      </c>
      <c r="D1160" s="14">
        <f>C1160-E1160</f>
        <v>136</v>
      </c>
      <c r="E1160" s="14">
        <v>19</v>
      </c>
      <c r="F1160" s="14"/>
      <c r="G1160" s="15"/>
      <c r="H1160" s="15"/>
      <c r="I1160" s="15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5"/>
      <c r="AL1160" s="15"/>
      <c r="AM1160" s="15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</row>
    <row r="1161" spans="1:66">
      <c r="A1161">
        <v>17119400952</v>
      </c>
      <c r="B1161" s="14" t="s">
        <v>2600</v>
      </c>
      <c r="C1161" s="14">
        <v>106</v>
      </c>
      <c r="D1161" s="14">
        <f>C1161-E1161</f>
        <v>93</v>
      </c>
      <c r="E1161" s="14">
        <v>13</v>
      </c>
      <c r="F1161" s="14"/>
      <c r="G1161" s="15"/>
      <c r="H1161" s="15"/>
      <c r="I1161" s="15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5"/>
      <c r="AL1161" s="15"/>
      <c r="AM1161" s="15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</row>
    <row r="1162" spans="1:66">
      <c r="A1162">
        <v>17071973300</v>
      </c>
      <c r="B1162" s="14" t="s">
        <v>2600</v>
      </c>
      <c r="C1162" s="14">
        <v>137</v>
      </c>
      <c r="D1162" s="14">
        <f>C1162-E1162</f>
        <v>137</v>
      </c>
      <c r="E1162" s="14">
        <v>0</v>
      </c>
      <c r="F1162" s="14"/>
      <c r="G1162" s="15"/>
      <c r="H1162" s="15"/>
      <c r="I1162" s="15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5"/>
      <c r="AL1162" s="15"/>
      <c r="AM1162" s="15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</row>
    <row r="1163" spans="1:66">
      <c r="A1163">
        <v>17179021606</v>
      </c>
      <c r="B1163" s="14" t="s">
        <v>2600</v>
      </c>
      <c r="C1163" s="14">
        <v>99</v>
      </c>
      <c r="D1163" s="14">
        <f>C1163-E1163</f>
        <v>87</v>
      </c>
      <c r="E1163" s="14">
        <v>12</v>
      </c>
      <c r="F1163" s="14"/>
      <c r="G1163" s="15"/>
      <c r="H1163" s="15"/>
      <c r="I1163" s="15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5"/>
      <c r="AL1163" s="15"/>
      <c r="AM1163" s="15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</row>
    <row r="1164" spans="1:66">
      <c r="A1164">
        <v>17179020900</v>
      </c>
      <c r="B1164" s="14" t="s">
        <v>2600</v>
      </c>
      <c r="C1164" s="14">
        <v>159</v>
      </c>
      <c r="D1164" s="14">
        <f>C1164-E1164</f>
        <v>116</v>
      </c>
      <c r="E1164" s="14">
        <v>43</v>
      </c>
      <c r="F1164" s="14"/>
      <c r="G1164" s="15"/>
      <c r="H1164" s="15"/>
      <c r="I1164" s="15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5"/>
      <c r="AL1164" s="15"/>
      <c r="AM1164" s="15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</row>
    <row r="1165" spans="1:66">
      <c r="A1165">
        <v>17143000100</v>
      </c>
      <c r="B1165" s="14" t="s">
        <v>2600</v>
      </c>
      <c r="C1165" s="14">
        <v>88</v>
      </c>
      <c r="D1165" s="14">
        <f>C1165-E1165</f>
        <v>65</v>
      </c>
      <c r="E1165" s="14">
        <v>23</v>
      </c>
      <c r="F1165" s="14"/>
      <c r="G1165" s="15"/>
      <c r="H1165" s="15"/>
      <c r="I1165" s="15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5"/>
      <c r="AL1165" s="15"/>
      <c r="AM1165" s="15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</row>
    <row r="1166" spans="1:66">
      <c r="A1166">
        <v>17057953400</v>
      </c>
      <c r="B1166" s="14" t="s">
        <v>2600</v>
      </c>
      <c r="C1166" s="14">
        <v>243</v>
      </c>
      <c r="D1166" s="14">
        <f>C1166-E1166</f>
        <v>184</v>
      </c>
      <c r="E1166" s="14">
        <v>59</v>
      </c>
      <c r="F1166" s="14"/>
      <c r="G1166" s="15"/>
      <c r="H1166" s="15"/>
      <c r="I1166" s="15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5"/>
      <c r="AL1166" s="15"/>
      <c r="AM1166" s="15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</row>
    <row r="1167" spans="1:66">
      <c r="A1167">
        <v>17179022200</v>
      </c>
      <c r="B1167" s="14" t="s">
        <v>2600</v>
      </c>
      <c r="C1167" s="14">
        <v>127</v>
      </c>
      <c r="D1167" s="14">
        <f>C1167-E1167</f>
        <v>106</v>
      </c>
      <c r="E1167" s="14">
        <v>21</v>
      </c>
      <c r="F1167" s="14"/>
      <c r="G1167" s="15"/>
      <c r="H1167" s="15"/>
      <c r="I1167" s="15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5"/>
      <c r="AL1167" s="15"/>
      <c r="AM1167" s="15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</row>
    <row r="1168" spans="1:66">
      <c r="A1168">
        <v>17179020302</v>
      </c>
      <c r="B1168" s="14" t="s">
        <v>2600</v>
      </c>
      <c r="C1168" s="14">
        <v>315</v>
      </c>
      <c r="D1168" s="14">
        <f>C1168-E1168</f>
        <v>284</v>
      </c>
      <c r="E1168" s="14">
        <v>31</v>
      </c>
      <c r="F1168" s="14"/>
      <c r="G1168" s="15"/>
      <c r="H1168" s="15"/>
      <c r="I1168" s="15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5"/>
      <c r="AL1168" s="15"/>
      <c r="AM1168" s="15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</row>
    <row r="1169" spans="1:66">
      <c r="A1169">
        <v>17053961700</v>
      </c>
      <c r="B1169" s="14" t="s">
        <v>2600</v>
      </c>
      <c r="C1169" s="14">
        <v>62</v>
      </c>
      <c r="D1169" s="14">
        <f>C1169-E1169</f>
        <v>62</v>
      </c>
      <c r="E1169" s="14">
        <v>0</v>
      </c>
      <c r="F1169" s="14"/>
      <c r="G1169" s="15"/>
      <c r="H1169" s="15"/>
      <c r="I1169" s="15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5"/>
      <c r="AL1169" s="15"/>
      <c r="AM1169" s="15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</row>
    <row r="1170" spans="1:66">
      <c r="A1170">
        <v>17043846405</v>
      </c>
      <c r="B1170" s="14" t="s">
        <v>2600</v>
      </c>
      <c r="C1170" s="14">
        <v>524</v>
      </c>
      <c r="D1170" s="14">
        <f>C1170-E1170</f>
        <v>435</v>
      </c>
      <c r="E1170" s="14">
        <v>89</v>
      </c>
      <c r="F1170" s="14"/>
      <c r="G1170" s="15"/>
      <c r="H1170" s="15"/>
      <c r="I1170" s="15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5"/>
      <c r="AL1170" s="15"/>
      <c r="AM1170" s="15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</row>
    <row r="1171" spans="1:66">
      <c r="A1171">
        <v>17091010701</v>
      </c>
      <c r="B1171" s="14" t="s">
        <v>2600</v>
      </c>
      <c r="C1171" s="14">
        <v>245</v>
      </c>
      <c r="D1171" s="14">
        <f>C1171-E1171</f>
        <v>245</v>
      </c>
      <c r="E1171" s="14">
        <v>0</v>
      </c>
      <c r="F1171" s="14"/>
      <c r="G1171" s="15"/>
      <c r="H1171" s="15"/>
      <c r="I1171" s="15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5"/>
      <c r="AL1171" s="15"/>
      <c r="AM1171" s="15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</row>
    <row r="1172" spans="1:66">
      <c r="A1172">
        <v>17091011300</v>
      </c>
      <c r="B1172" s="14" t="s">
        <v>2600</v>
      </c>
      <c r="C1172" s="14">
        <v>13</v>
      </c>
      <c r="D1172" s="14">
        <f>C1172-E1172</f>
        <v>13</v>
      </c>
      <c r="E1172" s="14">
        <v>0</v>
      </c>
      <c r="F1172" s="14"/>
      <c r="G1172" s="15"/>
      <c r="H1172" s="15"/>
      <c r="I1172" s="15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5"/>
      <c r="AL1172" s="15"/>
      <c r="AM1172" s="15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</row>
    <row r="1173" spans="1:66">
      <c r="A1173">
        <v>17091010201</v>
      </c>
      <c r="B1173" s="14" t="s">
        <v>2600</v>
      </c>
      <c r="C1173" s="14">
        <v>40</v>
      </c>
      <c r="D1173" s="14">
        <f>C1173-E1173</f>
        <v>40</v>
      </c>
      <c r="E1173" s="14">
        <v>0</v>
      </c>
      <c r="F1173" s="14"/>
      <c r="G1173" s="15"/>
      <c r="H1173" s="15"/>
      <c r="I1173" s="15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5"/>
      <c r="AL1173" s="15"/>
      <c r="AM1173" s="15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</row>
    <row r="1174" spans="1:66">
      <c r="A1174">
        <v>17075950700</v>
      </c>
      <c r="B1174" s="14" t="s">
        <v>2600</v>
      </c>
      <c r="C1174" s="14">
        <v>44</v>
      </c>
      <c r="D1174" s="14">
        <f>C1174-E1174</f>
        <v>43</v>
      </c>
      <c r="E1174" s="14">
        <v>1</v>
      </c>
      <c r="F1174" s="14"/>
      <c r="G1174" s="15"/>
      <c r="H1174" s="15"/>
      <c r="I1174" s="15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5"/>
      <c r="AL1174" s="15"/>
      <c r="AM1174" s="15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</row>
    <row r="1175" spans="1:66">
      <c r="A1175">
        <v>17161023100</v>
      </c>
      <c r="B1175" s="14" t="s">
        <v>2600</v>
      </c>
      <c r="C1175" s="14">
        <v>16</v>
      </c>
      <c r="D1175" s="14">
        <f>C1175-E1175</f>
        <v>12</v>
      </c>
      <c r="E1175" s="14">
        <v>4</v>
      </c>
      <c r="F1175" s="14"/>
      <c r="G1175" s="15"/>
      <c r="H1175" s="15"/>
      <c r="I1175" s="15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5"/>
      <c r="AL1175" s="15"/>
      <c r="AM1175" s="15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</row>
    <row r="1176" spans="1:66">
      <c r="A1176">
        <v>17197880419</v>
      </c>
      <c r="B1176" s="14" t="s">
        <v>2600</v>
      </c>
      <c r="C1176" s="14">
        <v>59</v>
      </c>
      <c r="D1176" s="14">
        <f>C1176-E1176</f>
        <v>59</v>
      </c>
      <c r="E1176" s="14">
        <v>0</v>
      </c>
      <c r="F1176" s="14"/>
      <c r="G1176" s="15"/>
      <c r="H1176" s="15"/>
      <c r="I1176" s="15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5"/>
      <c r="AL1176" s="15"/>
      <c r="AM1176" s="15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</row>
    <row r="1177" spans="1:66">
      <c r="A1177">
        <v>17131040100</v>
      </c>
      <c r="B1177" s="14" t="s">
        <v>2600</v>
      </c>
      <c r="C1177" s="14">
        <v>22</v>
      </c>
      <c r="D1177" s="14">
        <f>C1177-E1177</f>
        <v>22</v>
      </c>
      <c r="E1177" s="14">
        <v>0</v>
      </c>
      <c r="F1177" s="14"/>
      <c r="G1177" s="15"/>
      <c r="H1177" s="15"/>
      <c r="I1177" s="15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5"/>
      <c r="AL1177" s="15"/>
      <c r="AM1177" s="15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</row>
    <row r="1178" spans="1:66">
      <c r="A1178">
        <v>17043845805</v>
      </c>
      <c r="B1178" s="14" t="s">
        <v>2600</v>
      </c>
      <c r="C1178" s="14">
        <v>107</v>
      </c>
      <c r="D1178" s="14">
        <f>C1178-E1178</f>
        <v>99</v>
      </c>
      <c r="E1178" s="14">
        <v>8</v>
      </c>
      <c r="F1178" s="14"/>
      <c r="G1178" s="15"/>
      <c r="H1178" s="15"/>
      <c r="I1178" s="15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5"/>
      <c r="AL1178" s="15"/>
      <c r="AM1178" s="15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</row>
    <row r="1179" spans="1:66">
      <c r="A1179">
        <v>17043846104</v>
      </c>
      <c r="B1179" s="14" t="s">
        <v>2600</v>
      </c>
      <c r="C1179" s="14">
        <v>122</v>
      </c>
      <c r="D1179" s="14">
        <f>C1179-E1179</f>
        <v>102</v>
      </c>
      <c r="E1179" s="14">
        <v>20</v>
      </c>
      <c r="F1179" s="14"/>
      <c r="G1179" s="15"/>
      <c r="H1179" s="15"/>
      <c r="I1179" s="15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5"/>
      <c r="AL1179" s="15"/>
      <c r="AM1179" s="15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</row>
    <row r="1180" spans="1:66">
      <c r="A1180">
        <v>17043846504</v>
      </c>
      <c r="B1180" s="14" t="s">
        <v>2600</v>
      </c>
      <c r="C1180" s="14">
        <v>1079</v>
      </c>
      <c r="D1180" s="14">
        <f>C1180-E1180</f>
        <v>948</v>
      </c>
      <c r="E1180" s="14">
        <v>131</v>
      </c>
      <c r="F1180" s="14"/>
      <c r="G1180" s="15"/>
      <c r="H1180" s="15"/>
      <c r="I1180" s="15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5"/>
      <c r="AL1180" s="15"/>
      <c r="AM1180" s="15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</row>
    <row r="1181" spans="1:66">
      <c r="A1181">
        <v>17043844401</v>
      </c>
      <c r="B1181" s="14" t="s">
        <v>2600</v>
      </c>
      <c r="C1181" s="14">
        <v>865</v>
      </c>
      <c r="D1181" s="14">
        <f>C1181-E1181</f>
        <v>557</v>
      </c>
      <c r="E1181" s="14">
        <v>308</v>
      </c>
      <c r="F1181" s="14"/>
      <c r="G1181" s="15"/>
      <c r="H1181" s="15"/>
      <c r="I1181" s="15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5"/>
      <c r="AL1181" s="15"/>
      <c r="AM1181" s="15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</row>
    <row r="1182" spans="1:66">
      <c r="A1182">
        <v>17043845704</v>
      </c>
      <c r="B1182" s="14" t="s">
        <v>2600</v>
      </c>
      <c r="C1182" s="14">
        <v>189</v>
      </c>
      <c r="D1182" s="14">
        <f>C1182-E1182</f>
        <v>137</v>
      </c>
      <c r="E1182" s="14">
        <v>52</v>
      </c>
      <c r="F1182" s="14"/>
      <c r="G1182" s="15"/>
      <c r="H1182" s="15"/>
      <c r="I1182" s="15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5"/>
      <c r="AL1182" s="15"/>
      <c r="AM1182" s="15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</row>
    <row r="1183" spans="1:66">
      <c r="A1183">
        <v>17031815702</v>
      </c>
      <c r="B1183" s="14" t="s">
        <v>2600</v>
      </c>
      <c r="C1183" s="14">
        <v>247</v>
      </c>
      <c r="D1183" s="14">
        <f>C1183-E1183</f>
        <v>234</v>
      </c>
      <c r="E1183" s="14">
        <v>13</v>
      </c>
      <c r="F1183" s="14"/>
      <c r="G1183" s="15"/>
      <c r="H1183" s="15"/>
      <c r="I1183" s="15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5"/>
      <c r="AL1183" s="15"/>
      <c r="AM1183" s="15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</row>
    <row r="1184" spans="1:66">
      <c r="A1184">
        <v>17043841606</v>
      </c>
      <c r="B1184" s="14" t="s">
        <v>2600</v>
      </c>
      <c r="C1184" s="14">
        <v>63</v>
      </c>
      <c r="D1184" s="14">
        <f>C1184-E1184</f>
        <v>63</v>
      </c>
      <c r="E1184" s="14">
        <v>0</v>
      </c>
      <c r="F1184" s="14"/>
      <c r="G1184" s="15"/>
      <c r="H1184" s="15"/>
      <c r="I1184" s="15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5"/>
      <c r="AL1184" s="15"/>
      <c r="AM1184" s="15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</row>
    <row r="1185" spans="1:66">
      <c r="A1185">
        <v>17043846311</v>
      </c>
      <c r="B1185" s="14" t="s">
        <v>2600</v>
      </c>
      <c r="C1185" s="14">
        <v>9</v>
      </c>
      <c r="D1185" s="14">
        <f>C1185-E1185</f>
        <v>9</v>
      </c>
      <c r="E1185" s="14">
        <v>0</v>
      </c>
      <c r="F1185" s="14"/>
      <c r="G1185" s="15"/>
      <c r="H1185" s="15"/>
      <c r="I1185" s="15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5"/>
      <c r="AL1185" s="15"/>
      <c r="AM1185" s="15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</row>
    <row r="1186" spans="1:66">
      <c r="A1186">
        <v>17031817900</v>
      </c>
      <c r="B1186" s="14" t="s">
        <v>2600</v>
      </c>
      <c r="C1186" s="14">
        <v>332</v>
      </c>
      <c r="D1186" s="14">
        <f>C1186-E1186</f>
        <v>298</v>
      </c>
      <c r="E1186" s="14">
        <v>34</v>
      </c>
      <c r="F1186" s="14"/>
      <c r="G1186" s="15"/>
      <c r="H1186" s="15"/>
      <c r="I1186" s="15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5"/>
      <c r="AL1186" s="15"/>
      <c r="AM1186" s="15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</row>
    <row r="1187" spans="1:66">
      <c r="A1187">
        <v>17183010400</v>
      </c>
      <c r="B1187" s="14" t="s">
        <v>2600</v>
      </c>
      <c r="C1187" s="14">
        <v>28</v>
      </c>
      <c r="D1187" s="14">
        <f>C1187-E1187</f>
        <v>28</v>
      </c>
      <c r="E1187" s="14">
        <v>0</v>
      </c>
      <c r="F1187" s="14"/>
      <c r="G1187" s="15"/>
      <c r="H1187" s="15"/>
      <c r="I1187" s="15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5"/>
      <c r="AL1187" s="15"/>
      <c r="AM1187" s="15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</row>
    <row r="1188" spans="1:66">
      <c r="A1188">
        <v>17019010204</v>
      </c>
      <c r="B1188" s="14" t="s">
        <v>2600</v>
      </c>
      <c r="C1188" s="14">
        <v>318</v>
      </c>
      <c r="D1188" s="14">
        <f>C1188-E1188</f>
        <v>269</v>
      </c>
      <c r="E1188" s="14">
        <v>49</v>
      </c>
      <c r="F1188" s="14"/>
      <c r="G1188" s="15"/>
      <c r="H1188" s="15"/>
      <c r="I1188" s="15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5"/>
      <c r="AL1188" s="15"/>
      <c r="AM1188" s="15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</row>
    <row r="1189" spans="1:66">
      <c r="A1189">
        <v>17019001203</v>
      </c>
      <c r="B1189" s="14" t="s">
        <v>2600</v>
      </c>
      <c r="C1189" s="14">
        <v>63</v>
      </c>
      <c r="D1189" s="14">
        <f>C1189-E1189</f>
        <v>62</v>
      </c>
      <c r="E1189" s="14">
        <v>1</v>
      </c>
      <c r="F1189" s="14"/>
      <c r="G1189" s="15"/>
      <c r="H1189" s="15"/>
      <c r="I1189" s="15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5"/>
      <c r="AL1189" s="15"/>
      <c r="AM1189" s="15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</row>
    <row r="1190" spans="1:66">
      <c r="A1190">
        <v>17183011000</v>
      </c>
      <c r="B1190" s="14" t="s">
        <v>2600</v>
      </c>
      <c r="C1190" s="14">
        <v>114</v>
      </c>
      <c r="D1190" s="14">
        <f>C1190-E1190</f>
        <v>96</v>
      </c>
      <c r="E1190" s="14">
        <v>18</v>
      </c>
      <c r="F1190" s="14"/>
      <c r="G1190" s="15"/>
      <c r="H1190" s="15"/>
      <c r="I1190" s="15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5"/>
      <c r="AL1190" s="15"/>
      <c r="AM1190" s="15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</row>
    <row r="1191" spans="1:66">
      <c r="A1191">
        <v>17019000902</v>
      </c>
      <c r="B1191" s="14" t="s">
        <v>2600</v>
      </c>
      <c r="C1191" s="14">
        <v>767</v>
      </c>
      <c r="D1191" s="14">
        <f>C1191-E1191</f>
        <v>758</v>
      </c>
      <c r="E1191" s="14">
        <v>9</v>
      </c>
      <c r="F1191" s="14"/>
      <c r="G1191" s="15"/>
      <c r="H1191" s="15"/>
      <c r="I1191" s="15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5"/>
      <c r="AL1191" s="15"/>
      <c r="AM1191" s="15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</row>
    <row r="1192" spans="1:66">
      <c r="A1192">
        <v>17183010500</v>
      </c>
      <c r="B1192" s="14" t="s">
        <v>2600</v>
      </c>
      <c r="C1192" s="14">
        <v>92</v>
      </c>
      <c r="D1192" s="14">
        <f>C1192-E1192</f>
        <v>87</v>
      </c>
      <c r="E1192" s="14">
        <v>5</v>
      </c>
      <c r="F1192" s="14"/>
      <c r="G1192" s="15"/>
      <c r="H1192" s="15"/>
      <c r="I1192" s="15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5"/>
      <c r="AL1192" s="15"/>
      <c r="AM1192" s="15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</row>
    <row r="1193" spans="1:66">
      <c r="A1193">
        <v>17041952100</v>
      </c>
      <c r="B1193" s="14" t="s">
        <v>2600</v>
      </c>
      <c r="C1193" s="14">
        <v>117</v>
      </c>
      <c r="D1193" s="14">
        <f>C1193-E1193</f>
        <v>109</v>
      </c>
      <c r="E1193" s="14">
        <v>8</v>
      </c>
      <c r="F1193" s="14"/>
      <c r="G1193" s="15"/>
      <c r="H1193" s="15"/>
      <c r="I1193" s="15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5"/>
      <c r="AL1193" s="15"/>
      <c r="AM1193" s="15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</row>
    <row r="1194" spans="1:66">
      <c r="A1194">
        <v>17147954500</v>
      </c>
      <c r="B1194" s="14" t="s">
        <v>2600</v>
      </c>
      <c r="C1194" s="14">
        <v>55</v>
      </c>
      <c r="D1194" s="14">
        <f>C1194-E1194</f>
        <v>55</v>
      </c>
      <c r="E1194" s="14">
        <v>0</v>
      </c>
      <c r="F1194" s="14"/>
      <c r="G1194" s="15"/>
      <c r="H1194" s="15"/>
      <c r="I1194" s="15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5"/>
      <c r="AL1194" s="15"/>
      <c r="AM1194" s="15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</row>
    <row r="1195" spans="1:66">
      <c r="A1195">
        <v>17155954600</v>
      </c>
      <c r="B1195" s="14" t="s">
        <v>2600</v>
      </c>
      <c r="C1195" s="14">
        <v>66</v>
      </c>
      <c r="D1195" s="14">
        <f>C1195-E1195</f>
        <v>66</v>
      </c>
      <c r="E1195" s="14">
        <v>0</v>
      </c>
      <c r="F1195" s="14"/>
      <c r="G1195" s="15"/>
      <c r="H1195" s="15"/>
      <c r="I1195" s="15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5"/>
      <c r="AL1195" s="15"/>
      <c r="AM1195" s="15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</row>
    <row r="1196" spans="1:66">
      <c r="A1196">
        <v>17057953200</v>
      </c>
      <c r="B1196" s="14" t="s">
        <v>2600</v>
      </c>
      <c r="C1196" s="14">
        <v>35</v>
      </c>
      <c r="D1196" s="14">
        <f>C1196-E1196</f>
        <v>34</v>
      </c>
      <c r="E1196" s="14">
        <v>1</v>
      </c>
      <c r="F1196" s="14"/>
      <c r="G1196" s="15"/>
      <c r="H1196" s="15"/>
      <c r="I1196" s="15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5"/>
      <c r="AL1196" s="15"/>
      <c r="AM1196" s="15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</row>
    <row r="1197" spans="1:66">
      <c r="A1197">
        <v>17163504352</v>
      </c>
      <c r="B1197" s="14" t="s">
        <v>2600</v>
      </c>
      <c r="C1197" s="14">
        <v>251</v>
      </c>
      <c r="D1197" s="14">
        <f>C1197-E1197</f>
        <v>210</v>
      </c>
      <c r="E1197" s="14">
        <v>41</v>
      </c>
      <c r="F1197" s="14"/>
      <c r="G1197" s="15"/>
      <c r="H1197" s="15"/>
      <c r="I1197" s="15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5"/>
      <c r="AL1197" s="15"/>
      <c r="AM1197" s="15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</row>
    <row r="1198" spans="1:66">
      <c r="A1198">
        <v>17157950900</v>
      </c>
      <c r="B1198" s="14" t="s">
        <v>2600</v>
      </c>
      <c r="C1198" s="14">
        <v>73</v>
      </c>
      <c r="D1198" s="14">
        <f>C1198-E1198</f>
        <v>73</v>
      </c>
      <c r="E1198" s="14">
        <v>0</v>
      </c>
      <c r="F1198" s="14"/>
      <c r="G1198" s="15"/>
      <c r="H1198" s="15"/>
      <c r="I1198" s="15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5"/>
      <c r="AL1198" s="15"/>
      <c r="AM1198" s="15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</row>
    <row r="1199" spans="1:66">
      <c r="A1199">
        <v>17005951200</v>
      </c>
      <c r="B1199" s="14" t="s">
        <v>2600</v>
      </c>
      <c r="C1199" s="14">
        <v>61</v>
      </c>
      <c r="D1199" s="14">
        <f>C1199-E1199</f>
        <v>61</v>
      </c>
      <c r="E1199" s="14">
        <v>0</v>
      </c>
      <c r="F1199" s="14"/>
      <c r="G1199" s="15"/>
      <c r="H1199" s="15"/>
      <c r="I1199" s="15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5"/>
      <c r="AL1199" s="15"/>
      <c r="AM1199" s="15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</row>
    <row r="1200" spans="1:66">
      <c r="A1200">
        <v>17097864408</v>
      </c>
      <c r="B1200" s="14" t="s">
        <v>2600</v>
      </c>
      <c r="C1200" s="14">
        <v>936</v>
      </c>
      <c r="D1200" s="14">
        <f>C1200-E1200</f>
        <v>825</v>
      </c>
      <c r="E1200" s="14">
        <v>111</v>
      </c>
      <c r="F1200" s="14"/>
      <c r="G1200" s="15"/>
      <c r="H1200" s="15"/>
      <c r="I1200" s="15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5"/>
      <c r="AL1200" s="15"/>
      <c r="AM1200" s="15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</row>
    <row r="1201" spans="1:66">
      <c r="A1201">
        <v>17111870101</v>
      </c>
      <c r="B1201" s="14" t="s">
        <v>2600</v>
      </c>
      <c r="C1201" s="14">
        <v>329</v>
      </c>
      <c r="D1201" s="14">
        <f>C1201-E1201</f>
        <v>329</v>
      </c>
      <c r="E1201" s="14">
        <v>0</v>
      </c>
      <c r="F1201" s="14"/>
      <c r="G1201" s="15"/>
      <c r="H1201" s="15"/>
      <c r="I1201" s="15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5"/>
      <c r="AL1201" s="15"/>
      <c r="AM1201" s="15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</row>
    <row r="1202" spans="1:66">
      <c r="A1202">
        <v>17097864204</v>
      </c>
      <c r="B1202" s="14" t="s">
        <v>2600</v>
      </c>
      <c r="C1202" s="14">
        <v>160</v>
      </c>
      <c r="D1202" s="14">
        <f>C1202-E1202</f>
        <v>155</v>
      </c>
      <c r="E1202" s="14">
        <v>5</v>
      </c>
      <c r="F1202" s="14"/>
      <c r="G1202" s="15"/>
      <c r="H1202" s="15"/>
      <c r="I1202" s="15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5"/>
      <c r="AL1202" s="15"/>
      <c r="AM1202" s="15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</row>
    <row r="1203" spans="1:66">
      <c r="A1203">
        <v>17097865300</v>
      </c>
      <c r="B1203" s="14" t="s">
        <v>2600</v>
      </c>
      <c r="C1203" s="14">
        <v>30</v>
      </c>
      <c r="D1203" s="14">
        <f>C1203-E1203</f>
        <v>24</v>
      </c>
      <c r="E1203" s="14">
        <v>6</v>
      </c>
      <c r="F1203" s="14"/>
      <c r="G1203" s="15"/>
      <c r="H1203" s="15"/>
      <c r="I1203" s="15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5"/>
      <c r="AL1203" s="15"/>
      <c r="AM1203" s="15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</row>
    <row r="1204" spans="1:66">
      <c r="A1204">
        <v>17031801608</v>
      </c>
      <c r="B1204" s="14" t="s">
        <v>2600</v>
      </c>
      <c r="C1204" s="14">
        <v>344</v>
      </c>
      <c r="D1204" s="14">
        <f>C1204-E1204</f>
        <v>295</v>
      </c>
      <c r="E1204" s="14">
        <v>49</v>
      </c>
      <c r="F1204" s="14"/>
      <c r="G1204" s="15"/>
      <c r="H1204" s="15"/>
      <c r="I1204" s="15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5"/>
      <c r="AL1204" s="15"/>
      <c r="AM1204" s="15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</row>
    <row r="1205" spans="1:66">
      <c r="A1205">
        <v>17031802608</v>
      </c>
      <c r="B1205" s="14" t="s">
        <v>2600</v>
      </c>
      <c r="C1205" s="14">
        <v>95</v>
      </c>
      <c r="D1205" s="14">
        <f>C1205-E1205</f>
        <v>85</v>
      </c>
      <c r="E1205" s="14">
        <v>10</v>
      </c>
      <c r="F1205" s="14"/>
      <c r="G1205" s="15"/>
      <c r="H1205" s="15"/>
      <c r="I1205" s="15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5"/>
      <c r="AL1205" s="15"/>
      <c r="AM1205" s="15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</row>
    <row r="1206" spans="1:66">
      <c r="A1206">
        <v>17031802702</v>
      </c>
      <c r="B1206" s="14" t="s">
        <v>2600</v>
      </c>
      <c r="C1206" s="14">
        <v>274</v>
      </c>
      <c r="D1206" s="14">
        <f>C1206-E1206</f>
        <v>225</v>
      </c>
      <c r="E1206" s="14">
        <v>49</v>
      </c>
      <c r="F1206" s="14"/>
      <c r="G1206" s="15"/>
      <c r="H1206" s="15"/>
      <c r="I1206" s="15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5"/>
      <c r="AL1206" s="15"/>
      <c r="AM1206" s="15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</row>
    <row r="1207" spans="1:66">
      <c r="A1207">
        <v>17031801605</v>
      </c>
      <c r="B1207" s="14" t="s">
        <v>2600</v>
      </c>
      <c r="C1207" s="14">
        <v>114</v>
      </c>
      <c r="D1207" s="14">
        <f>C1207-E1207</f>
        <v>99</v>
      </c>
      <c r="E1207" s="14">
        <v>15</v>
      </c>
      <c r="F1207" s="14"/>
      <c r="G1207" s="15"/>
      <c r="H1207" s="15"/>
      <c r="I1207" s="15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5"/>
      <c r="AL1207" s="15"/>
      <c r="AM1207" s="15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</row>
    <row r="1208" spans="1:66">
      <c r="A1208">
        <v>17031801701</v>
      </c>
      <c r="B1208" s="14" t="s">
        <v>2600</v>
      </c>
      <c r="C1208" s="14">
        <v>8</v>
      </c>
      <c r="D1208" s="14">
        <f>C1208-E1208</f>
        <v>8</v>
      </c>
      <c r="E1208" s="14">
        <v>0</v>
      </c>
      <c r="F1208" s="14"/>
      <c r="G1208" s="15"/>
      <c r="H1208" s="15"/>
      <c r="I1208" s="15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5"/>
      <c r="AL1208" s="15"/>
      <c r="AM1208" s="15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</row>
    <row r="1209" spans="1:66">
      <c r="A1209">
        <v>17031802300</v>
      </c>
      <c r="B1209" s="14" t="s">
        <v>2600</v>
      </c>
      <c r="C1209" s="14">
        <v>768</v>
      </c>
      <c r="D1209" s="14">
        <f>C1209-E1209</f>
        <v>732</v>
      </c>
      <c r="E1209" s="14">
        <v>36</v>
      </c>
      <c r="F1209" s="14"/>
      <c r="G1209" s="15"/>
      <c r="H1209" s="15"/>
      <c r="I1209" s="15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5"/>
      <c r="AL1209" s="15"/>
      <c r="AM1209" s="15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</row>
    <row r="1210" spans="1:66">
      <c r="A1210">
        <v>17031816100</v>
      </c>
      <c r="B1210" s="14" t="s">
        <v>2600</v>
      </c>
      <c r="C1210" s="14">
        <v>302</v>
      </c>
      <c r="D1210" s="14">
        <f>C1210-E1210</f>
        <v>280</v>
      </c>
      <c r="E1210" s="14">
        <v>22</v>
      </c>
      <c r="F1210" s="14"/>
      <c r="G1210" s="15"/>
      <c r="H1210" s="15"/>
      <c r="I1210" s="15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5"/>
      <c r="AL1210" s="15"/>
      <c r="AM1210" s="15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</row>
    <row r="1211" spans="1:66">
      <c r="A1211">
        <v>17031811401</v>
      </c>
      <c r="B1211" s="14" t="s">
        <v>2600</v>
      </c>
      <c r="C1211" s="14">
        <v>312</v>
      </c>
      <c r="D1211" s="14">
        <f>C1211-E1211</f>
        <v>302</v>
      </c>
      <c r="E1211" s="14">
        <v>10</v>
      </c>
      <c r="F1211" s="14"/>
      <c r="G1211" s="15"/>
      <c r="H1211" s="15"/>
      <c r="I1211" s="15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5"/>
      <c r="AL1211" s="15"/>
      <c r="AM1211" s="15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</row>
    <row r="1212" spans="1:66">
      <c r="A1212">
        <v>17089850301</v>
      </c>
      <c r="B1212" s="14" t="s">
        <v>2600</v>
      </c>
      <c r="C1212" s="14">
        <v>63</v>
      </c>
      <c r="D1212" s="14">
        <f>C1212-E1212</f>
        <v>58</v>
      </c>
      <c r="E1212" s="14">
        <v>5</v>
      </c>
      <c r="F1212" s="14"/>
      <c r="G1212" s="15"/>
      <c r="H1212" s="15"/>
      <c r="I1212" s="15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5"/>
      <c r="AL1212" s="15"/>
      <c r="AM1212" s="15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</row>
    <row r="1213" spans="1:66">
      <c r="A1213">
        <v>17043842710</v>
      </c>
      <c r="B1213" s="14" t="s">
        <v>2600</v>
      </c>
      <c r="C1213" s="14">
        <v>133</v>
      </c>
      <c r="D1213" s="14">
        <f>C1213-E1213</f>
        <v>113</v>
      </c>
      <c r="E1213" s="14">
        <v>20</v>
      </c>
      <c r="F1213" s="14"/>
      <c r="G1213" s="15"/>
      <c r="H1213" s="15"/>
      <c r="I1213" s="15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5"/>
      <c r="AL1213" s="15"/>
      <c r="AM1213" s="15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</row>
    <row r="1214" spans="1:66">
      <c r="A1214">
        <v>17037000800</v>
      </c>
      <c r="B1214" s="14" t="s">
        <v>2600</v>
      </c>
      <c r="C1214" s="14">
        <v>471</v>
      </c>
      <c r="D1214" s="14">
        <f>C1214-E1214</f>
        <v>414</v>
      </c>
      <c r="E1214" s="14">
        <v>57</v>
      </c>
      <c r="F1214" s="14"/>
      <c r="G1214" s="15"/>
      <c r="H1214" s="15"/>
      <c r="I1214" s="15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5"/>
      <c r="AL1214" s="15"/>
      <c r="AM1214" s="15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</row>
    <row r="1215" spans="1:66">
      <c r="A1215">
        <v>17043840911</v>
      </c>
      <c r="B1215" s="14" t="s">
        <v>2600</v>
      </c>
      <c r="C1215" s="14">
        <v>81</v>
      </c>
      <c r="D1215" s="14">
        <f>C1215-E1215</f>
        <v>69</v>
      </c>
      <c r="E1215" s="14">
        <v>12</v>
      </c>
      <c r="F1215" s="14"/>
      <c r="G1215" s="15"/>
      <c r="H1215" s="15"/>
      <c r="I1215" s="15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5"/>
      <c r="AL1215" s="15"/>
      <c r="AM1215" s="15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</row>
    <row r="1216" spans="1:66">
      <c r="A1216">
        <v>17111871205</v>
      </c>
      <c r="B1216" s="14" t="s">
        <v>2600</v>
      </c>
      <c r="C1216" s="14">
        <v>121</v>
      </c>
      <c r="D1216" s="14">
        <f>C1216-E1216</f>
        <v>121</v>
      </c>
      <c r="E1216" s="14">
        <v>0</v>
      </c>
      <c r="F1216" s="14"/>
      <c r="G1216" s="15"/>
      <c r="H1216" s="15"/>
      <c r="I1216" s="15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5"/>
      <c r="AL1216" s="15"/>
      <c r="AM1216" s="15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</row>
    <row r="1217" spans="1:66">
      <c r="A1217">
        <v>17199021000</v>
      </c>
      <c r="B1217" s="14" t="s">
        <v>2600</v>
      </c>
      <c r="C1217" s="14">
        <v>1480</v>
      </c>
      <c r="D1217" s="14">
        <f>C1217-E1217</f>
        <v>1364</v>
      </c>
      <c r="E1217" s="14">
        <v>116</v>
      </c>
      <c r="F1217" s="14"/>
      <c r="G1217" s="15"/>
      <c r="H1217" s="15"/>
      <c r="I1217" s="15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5"/>
      <c r="AL1217" s="15"/>
      <c r="AM1217" s="15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</row>
    <row r="1218" spans="1:66">
      <c r="A1218">
        <v>17111871307</v>
      </c>
      <c r="B1218" s="14" t="s">
        <v>2600</v>
      </c>
      <c r="C1218" s="14">
        <v>104</v>
      </c>
      <c r="D1218" s="14">
        <f>C1218-E1218</f>
        <v>74</v>
      </c>
      <c r="E1218" s="14">
        <v>30</v>
      </c>
      <c r="F1218" s="14"/>
      <c r="G1218" s="15"/>
      <c r="H1218" s="15"/>
      <c r="I1218" s="15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5"/>
      <c r="AL1218" s="15"/>
      <c r="AM1218" s="15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</row>
    <row r="1219" spans="1:66">
      <c r="A1219">
        <v>17199020800</v>
      </c>
      <c r="B1219" s="14" t="s">
        <v>2600</v>
      </c>
      <c r="C1219" s="14">
        <v>87</v>
      </c>
      <c r="D1219" s="14">
        <f>C1219-E1219</f>
        <v>87</v>
      </c>
      <c r="E1219" s="14">
        <v>0</v>
      </c>
      <c r="F1219" s="14"/>
      <c r="G1219" s="15"/>
      <c r="H1219" s="15"/>
      <c r="I1219" s="15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5"/>
      <c r="AL1219" s="15"/>
      <c r="AM1219" s="15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</row>
    <row r="1220" spans="1:66">
      <c r="A1220">
        <v>17031806202</v>
      </c>
      <c r="B1220" s="14" t="s">
        <v>2600</v>
      </c>
      <c r="C1220" s="14">
        <v>321</v>
      </c>
      <c r="D1220" s="14">
        <f>C1220-E1220</f>
        <v>257</v>
      </c>
      <c r="E1220" s="14">
        <v>64</v>
      </c>
      <c r="F1220" s="14"/>
      <c r="G1220" s="15"/>
      <c r="H1220" s="15"/>
      <c r="I1220" s="15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5"/>
      <c r="AL1220" s="15"/>
      <c r="AM1220" s="15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</row>
    <row r="1221" spans="1:66">
      <c r="A1221">
        <v>17031803608</v>
      </c>
      <c r="B1221" s="14" t="s">
        <v>2600</v>
      </c>
      <c r="C1221" s="14">
        <v>200</v>
      </c>
      <c r="D1221" s="14">
        <f>C1221-E1221</f>
        <v>165</v>
      </c>
      <c r="E1221" s="14">
        <v>35</v>
      </c>
      <c r="F1221" s="14"/>
      <c r="G1221" s="15"/>
      <c r="H1221" s="15"/>
      <c r="I1221" s="15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5"/>
      <c r="AL1221" s="15"/>
      <c r="AM1221" s="15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</row>
    <row r="1222" spans="1:66">
      <c r="A1222">
        <v>17031806001</v>
      </c>
      <c r="B1222" s="14" t="s">
        <v>2600</v>
      </c>
      <c r="C1222" s="14">
        <v>121</v>
      </c>
      <c r="D1222" s="14">
        <f>C1222-E1222</f>
        <v>101</v>
      </c>
      <c r="E1222" s="14">
        <v>20</v>
      </c>
      <c r="F1222" s="14"/>
      <c r="G1222" s="15"/>
      <c r="H1222" s="15"/>
      <c r="I1222" s="15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5"/>
      <c r="AL1222" s="15"/>
      <c r="AM1222" s="15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</row>
    <row r="1223" spans="1:66">
      <c r="A1223">
        <v>17031805111</v>
      </c>
      <c r="B1223" s="14" t="s">
        <v>2600</v>
      </c>
      <c r="C1223" s="14">
        <v>532</v>
      </c>
      <c r="D1223" s="14">
        <f>C1223-E1223</f>
        <v>438</v>
      </c>
      <c r="E1223" s="14">
        <v>94</v>
      </c>
      <c r="F1223" s="14"/>
      <c r="G1223" s="15"/>
      <c r="H1223" s="15"/>
      <c r="I1223" s="15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5"/>
      <c r="AL1223" s="15"/>
      <c r="AM1223" s="15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</row>
    <row r="1224" spans="1:66">
      <c r="A1224">
        <v>17003957600</v>
      </c>
      <c r="B1224" s="14" t="s">
        <v>2600</v>
      </c>
      <c r="C1224" s="14">
        <v>41</v>
      </c>
      <c r="D1224" s="14">
        <f>C1224-E1224</f>
        <v>41</v>
      </c>
      <c r="E1224" s="14">
        <v>0</v>
      </c>
      <c r="F1224" s="14"/>
      <c r="G1224" s="15"/>
      <c r="H1224" s="15"/>
      <c r="I1224" s="15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5"/>
      <c r="AL1224" s="15"/>
      <c r="AM1224" s="15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</row>
    <row r="1225" spans="1:66">
      <c r="A1225">
        <v>17167003700</v>
      </c>
      <c r="B1225" s="14" t="s">
        <v>2600</v>
      </c>
      <c r="C1225" s="14">
        <v>162</v>
      </c>
      <c r="D1225" s="14">
        <f>C1225-E1225</f>
        <v>162</v>
      </c>
      <c r="E1225" s="14">
        <v>0</v>
      </c>
      <c r="F1225" s="14"/>
      <c r="G1225" s="15"/>
      <c r="H1225" s="15"/>
      <c r="I1225" s="15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5"/>
      <c r="AL1225" s="15"/>
      <c r="AM1225" s="15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</row>
    <row r="1226" spans="1:66">
      <c r="A1226">
        <v>17167000300</v>
      </c>
      <c r="B1226" s="14" t="s">
        <v>2600</v>
      </c>
      <c r="C1226" s="14">
        <v>195</v>
      </c>
      <c r="D1226" s="14">
        <f>C1226-E1226</f>
        <v>167</v>
      </c>
      <c r="E1226" s="14">
        <v>28</v>
      </c>
      <c r="F1226" s="14"/>
      <c r="G1226" s="15"/>
      <c r="H1226" s="15"/>
      <c r="I1226" s="15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5"/>
      <c r="AL1226" s="15"/>
      <c r="AM1226" s="15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</row>
    <row r="1227" spans="1:66">
      <c r="A1227">
        <v>17167003000</v>
      </c>
      <c r="B1227" s="14" t="s">
        <v>2600</v>
      </c>
      <c r="C1227" s="14">
        <v>212</v>
      </c>
      <c r="D1227" s="14">
        <f>C1227-E1227</f>
        <v>192</v>
      </c>
      <c r="E1227" s="14">
        <v>20</v>
      </c>
      <c r="F1227" s="14"/>
      <c r="G1227" s="15"/>
      <c r="H1227" s="15"/>
      <c r="I1227" s="15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5"/>
      <c r="AL1227" s="15"/>
      <c r="AM1227" s="15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</row>
    <row r="1228" spans="1:66">
      <c r="A1228">
        <v>17167001300</v>
      </c>
      <c r="B1228" s="14" t="s">
        <v>2600</v>
      </c>
      <c r="C1228" s="14">
        <v>288</v>
      </c>
      <c r="D1228" s="14">
        <f>C1228-E1228</f>
        <v>240</v>
      </c>
      <c r="E1228" s="14">
        <v>48</v>
      </c>
      <c r="F1228" s="14"/>
      <c r="G1228" s="15"/>
      <c r="H1228" s="15"/>
      <c r="I1228" s="15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5"/>
      <c r="AL1228" s="15"/>
      <c r="AM1228" s="15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</row>
    <row r="1229" spans="1:66">
      <c r="A1229">
        <v>17167000202</v>
      </c>
      <c r="B1229" s="14" t="s">
        <v>2600</v>
      </c>
      <c r="C1229" s="14">
        <v>146</v>
      </c>
      <c r="D1229" s="14">
        <f>C1229-E1229</f>
        <v>129</v>
      </c>
      <c r="E1229" s="14">
        <v>17</v>
      </c>
      <c r="F1229" s="14"/>
      <c r="G1229" s="15"/>
      <c r="H1229" s="15"/>
      <c r="I1229" s="15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5"/>
      <c r="AL1229" s="15"/>
      <c r="AM1229" s="15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</row>
    <row r="1230" spans="1:66">
      <c r="A1230">
        <v>17193958000</v>
      </c>
      <c r="B1230" s="14" t="s">
        <v>2600</v>
      </c>
      <c r="C1230" s="14">
        <v>209</v>
      </c>
      <c r="D1230" s="14">
        <f>C1230-E1230</f>
        <v>159</v>
      </c>
      <c r="E1230" s="14">
        <v>50</v>
      </c>
      <c r="F1230" s="14"/>
      <c r="G1230" s="15"/>
      <c r="H1230" s="15"/>
      <c r="I1230" s="15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5"/>
      <c r="AL1230" s="15"/>
      <c r="AM1230" s="15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</row>
    <row r="1231" spans="1:66">
      <c r="A1231">
        <v>17047957100</v>
      </c>
      <c r="B1231" s="14" t="s">
        <v>2600</v>
      </c>
      <c r="C1231" s="14">
        <v>160</v>
      </c>
      <c r="D1231" s="14">
        <f>C1231-E1231</f>
        <v>141</v>
      </c>
      <c r="E1231" s="14">
        <v>19</v>
      </c>
      <c r="F1231" s="14"/>
      <c r="G1231" s="15"/>
      <c r="H1231" s="15"/>
      <c r="I1231" s="15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5"/>
      <c r="AL1231" s="15"/>
      <c r="AM1231" s="15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</row>
    <row r="1232" spans="1:66">
      <c r="A1232">
        <v>17079977500</v>
      </c>
      <c r="B1232" s="14" t="s">
        <v>2600</v>
      </c>
      <c r="C1232" s="14">
        <v>60</v>
      </c>
      <c r="D1232" s="14">
        <f>C1232-E1232</f>
        <v>60</v>
      </c>
      <c r="E1232" s="14">
        <v>0</v>
      </c>
      <c r="F1232" s="14"/>
      <c r="G1232" s="15"/>
      <c r="H1232" s="15"/>
      <c r="I1232" s="15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5"/>
      <c r="AL1232" s="15"/>
      <c r="AM1232" s="15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</row>
    <row r="1233" spans="1:66">
      <c r="A1233">
        <v>17035972500</v>
      </c>
      <c r="B1233" s="14" t="s">
        <v>2600</v>
      </c>
      <c r="C1233" s="14">
        <v>43</v>
      </c>
      <c r="D1233" s="14">
        <f>C1233-E1233</f>
        <v>43</v>
      </c>
      <c r="E1233" s="14">
        <v>0</v>
      </c>
      <c r="F1233" s="14"/>
      <c r="G1233" s="15"/>
      <c r="H1233" s="15"/>
      <c r="I1233" s="15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5"/>
      <c r="AL1233" s="15"/>
      <c r="AM1233" s="15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</row>
    <row r="1234" spans="1:66">
      <c r="A1234">
        <v>17115000200</v>
      </c>
      <c r="B1234" s="14" t="s">
        <v>2600</v>
      </c>
      <c r="C1234" s="14">
        <v>149</v>
      </c>
      <c r="D1234" s="14">
        <f>C1234-E1234</f>
        <v>113</v>
      </c>
      <c r="E1234" s="14">
        <v>36</v>
      </c>
      <c r="F1234" s="14"/>
      <c r="G1234" s="15"/>
      <c r="H1234" s="15"/>
      <c r="I1234" s="15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5"/>
      <c r="AL1234" s="15"/>
      <c r="AM1234" s="15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</row>
    <row r="1235" spans="1:66">
      <c r="A1235">
        <v>17021958700</v>
      </c>
      <c r="B1235" s="14" t="s">
        <v>2600</v>
      </c>
      <c r="C1235" s="14">
        <v>131</v>
      </c>
      <c r="D1235" s="14">
        <f>C1235-E1235</f>
        <v>123</v>
      </c>
      <c r="E1235" s="14">
        <v>8</v>
      </c>
      <c r="F1235" s="14"/>
      <c r="G1235" s="15"/>
      <c r="H1235" s="15"/>
      <c r="I1235" s="15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5"/>
      <c r="AL1235" s="15"/>
      <c r="AM1235" s="15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</row>
    <row r="1236" spans="1:66">
      <c r="A1236">
        <v>17031801200</v>
      </c>
      <c r="B1236" s="14" t="s">
        <v>2600</v>
      </c>
      <c r="C1236" s="14">
        <v>62</v>
      </c>
      <c r="D1236" s="14">
        <f>C1236-E1236</f>
        <v>60</v>
      </c>
      <c r="E1236" s="14">
        <v>2</v>
      </c>
      <c r="F1236" s="14"/>
      <c r="G1236" s="15"/>
      <c r="H1236" s="15"/>
      <c r="I1236" s="15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5"/>
      <c r="AL1236" s="15"/>
      <c r="AM1236" s="15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</row>
    <row r="1237" spans="1:66">
      <c r="A1237">
        <v>17097860104</v>
      </c>
      <c r="B1237" s="14" t="s">
        <v>2600</v>
      </c>
      <c r="C1237" s="14">
        <v>69</v>
      </c>
      <c r="D1237" s="14">
        <f>C1237-E1237</f>
        <v>54</v>
      </c>
      <c r="E1237" s="14">
        <v>15</v>
      </c>
      <c r="F1237" s="14"/>
      <c r="G1237" s="15"/>
      <c r="H1237" s="15"/>
      <c r="I1237" s="15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5"/>
      <c r="AL1237" s="15"/>
      <c r="AM1237" s="15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</row>
    <row r="1238" spans="1:66">
      <c r="A1238">
        <v>17043840202</v>
      </c>
      <c r="B1238" s="14" t="s">
        <v>2600</v>
      </c>
      <c r="C1238" s="14">
        <v>142</v>
      </c>
      <c r="D1238" s="14">
        <f>C1238-E1238</f>
        <v>140</v>
      </c>
      <c r="E1238" s="14">
        <v>2</v>
      </c>
      <c r="F1238" s="14"/>
      <c r="G1238" s="15"/>
      <c r="H1238" s="15"/>
      <c r="I1238" s="15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5"/>
      <c r="AL1238" s="15"/>
      <c r="AM1238" s="15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</row>
    <row r="1239" spans="1:66">
      <c r="A1239">
        <v>17043840303</v>
      </c>
      <c r="B1239" s="14" t="s">
        <v>2600</v>
      </c>
      <c r="C1239" s="14">
        <v>141</v>
      </c>
      <c r="D1239" s="14">
        <f>C1239-E1239</f>
        <v>120</v>
      </c>
      <c r="E1239" s="14">
        <v>21</v>
      </c>
      <c r="F1239" s="14"/>
      <c r="G1239" s="15"/>
      <c r="H1239" s="15"/>
      <c r="I1239" s="15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5"/>
      <c r="AL1239" s="15"/>
      <c r="AM1239" s="15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</row>
    <row r="1240" spans="1:66">
      <c r="A1240">
        <v>17097861304</v>
      </c>
      <c r="B1240" s="14" t="s">
        <v>2600</v>
      </c>
      <c r="C1240" s="14">
        <v>20</v>
      </c>
      <c r="D1240" s="14">
        <f>C1240-E1240</f>
        <v>17</v>
      </c>
      <c r="E1240" s="14">
        <v>3</v>
      </c>
      <c r="F1240" s="14"/>
      <c r="G1240" s="15"/>
      <c r="H1240" s="15"/>
      <c r="I1240" s="15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5"/>
      <c r="AL1240" s="15"/>
      <c r="AM1240" s="15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</row>
    <row r="1241" spans="1:66">
      <c r="A1241">
        <v>17043840103</v>
      </c>
      <c r="B1241" s="14" t="s">
        <v>2600</v>
      </c>
      <c r="C1241" s="14">
        <v>279</v>
      </c>
      <c r="D1241" s="14">
        <f>C1241-E1241</f>
        <v>238</v>
      </c>
      <c r="E1241" s="14">
        <v>41</v>
      </c>
      <c r="F1241" s="14"/>
      <c r="G1241" s="15"/>
      <c r="H1241" s="15"/>
      <c r="I1241" s="15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5"/>
      <c r="AL1241" s="15"/>
      <c r="AM1241" s="15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</row>
    <row r="1242" spans="1:66">
      <c r="A1242">
        <v>17097862401</v>
      </c>
      <c r="B1242" s="14" t="s">
        <v>2600</v>
      </c>
      <c r="C1242" s="14">
        <v>51</v>
      </c>
      <c r="D1242" s="14">
        <f>C1242-E1242</f>
        <v>43</v>
      </c>
      <c r="E1242" s="14">
        <v>8</v>
      </c>
      <c r="F1242" s="14"/>
      <c r="G1242" s="15"/>
      <c r="H1242" s="15"/>
      <c r="I1242" s="15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5"/>
      <c r="AL1242" s="15"/>
      <c r="AM1242" s="15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</row>
    <row r="1243" spans="1:66">
      <c r="A1243">
        <v>17043840802</v>
      </c>
      <c r="B1243" s="14" t="s">
        <v>2600</v>
      </c>
      <c r="C1243" s="14">
        <v>158</v>
      </c>
      <c r="D1243" s="14">
        <f>C1243-E1243</f>
        <v>115</v>
      </c>
      <c r="E1243" s="14">
        <v>43</v>
      </c>
      <c r="F1243" s="14"/>
      <c r="G1243" s="15"/>
      <c r="H1243" s="15"/>
      <c r="I1243" s="15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5"/>
      <c r="AL1243" s="15"/>
      <c r="AM1243" s="15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</row>
    <row r="1244" spans="1:66">
      <c r="A1244">
        <v>17097862605</v>
      </c>
      <c r="B1244" s="14" t="s">
        <v>2600</v>
      </c>
      <c r="C1244" s="14">
        <v>248</v>
      </c>
      <c r="D1244" s="14">
        <f>C1244-E1244</f>
        <v>199</v>
      </c>
      <c r="E1244" s="14">
        <v>49</v>
      </c>
      <c r="F1244" s="14"/>
      <c r="G1244" s="15"/>
      <c r="H1244" s="15"/>
      <c r="I1244" s="15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5"/>
      <c r="AL1244" s="15"/>
      <c r="AM1244" s="15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</row>
    <row r="1245" spans="1:66">
      <c r="A1245">
        <v>17111870500</v>
      </c>
      <c r="B1245" s="14" t="s">
        <v>2600</v>
      </c>
      <c r="C1245" s="14">
        <v>218</v>
      </c>
      <c r="D1245" s="14">
        <f>C1245-E1245</f>
        <v>218</v>
      </c>
      <c r="E1245" s="14">
        <v>0</v>
      </c>
      <c r="F1245" s="14"/>
      <c r="G1245" s="15"/>
      <c r="H1245" s="15"/>
      <c r="I1245" s="15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5"/>
      <c r="AL1245" s="15"/>
      <c r="AM1245" s="15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</row>
    <row r="1246" spans="1:66">
      <c r="A1246">
        <v>17097860101</v>
      </c>
      <c r="B1246" s="14" t="s">
        <v>2600</v>
      </c>
      <c r="C1246" s="14">
        <v>111</v>
      </c>
      <c r="D1246" s="14">
        <f>C1246-E1246</f>
        <v>106</v>
      </c>
      <c r="E1246" s="14">
        <v>5</v>
      </c>
      <c r="F1246" s="14"/>
      <c r="G1246" s="15"/>
      <c r="H1246" s="15"/>
      <c r="I1246" s="15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5"/>
      <c r="AL1246" s="15"/>
      <c r="AM1246" s="15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</row>
    <row r="1247" spans="1:66">
      <c r="A1247">
        <v>17043846702</v>
      </c>
      <c r="B1247" s="14" t="s">
        <v>2600</v>
      </c>
      <c r="C1247" s="14">
        <v>1324</v>
      </c>
      <c r="D1247" s="14">
        <f>C1247-E1247</f>
        <v>1254</v>
      </c>
      <c r="E1247" s="14">
        <v>70</v>
      </c>
      <c r="F1247" s="14"/>
      <c r="G1247" s="15"/>
      <c r="H1247" s="15"/>
      <c r="I1247" s="15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5"/>
      <c r="AL1247" s="15"/>
      <c r="AM1247" s="15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</row>
    <row r="1248" spans="1:66">
      <c r="A1248">
        <v>17077011700</v>
      </c>
      <c r="B1248" s="14" t="s">
        <v>2600</v>
      </c>
      <c r="C1248" s="14">
        <v>225</v>
      </c>
      <c r="D1248" s="14">
        <f>C1248-E1248</f>
        <v>224</v>
      </c>
      <c r="E1248" s="14">
        <v>1</v>
      </c>
      <c r="F1248" s="14"/>
      <c r="G1248" s="15"/>
      <c r="H1248" s="15"/>
      <c r="I1248" s="15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5"/>
      <c r="AL1248" s="15"/>
      <c r="AM1248" s="15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</row>
    <row r="1249" spans="1:66">
      <c r="A1249">
        <v>17003957800</v>
      </c>
      <c r="B1249" s="14" t="s">
        <v>2600</v>
      </c>
      <c r="C1249" s="14">
        <v>99</v>
      </c>
      <c r="D1249" s="14">
        <f>C1249-E1249</f>
        <v>80</v>
      </c>
      <c r="E1249" s="14">
        <v>19</v>
      </c>
      <c r="F1249" s="14"/>
      <c r="G1249" s="15"/>
      <c r="H1249" s="15"/>
      <c r="I1249" s="15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5"/>
      <c r="AL1249" s="15"/>
      <c r="AM1249" s="15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</row>
    <row r="1250" spans="1:66">
      <c r="A1250">
        <v>17031804701</v>
      </c>
      <c r="B1250" s="14" t="s">
        <v>2600</v>
      </c>
      <c r="C1250" s="14">
        <v>711</v>
      </c>
      <c r="D1250" s="14">
        <f>C1250-E1250</f>
        <v>541</v>
      </c>
      <c r="E1250" s="14">
        <v>170</v>
      </c>
      <c r="F1250" s="14"/>
      <c r="G1250" s="15"/>
      <c r="H1250" s="15"/>
      <c r="I1250" s="15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5"/>
      <c r="AL1250" s="15"/>
      <c r="AM1250" s="15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</row>
    <row r="1251" spans="1:66">
      <c r="A1251">
        <v>17037000600</v>
      </c>
      <c r="B1251" s="14" t="s">
        <v>2600</v>
      </c>
      <c r="C1251" s="14">
        <v>603</v>
      </c>
      <c r="D1251" s="14">
        <f>C1251-E1251</f>
        <v>540</v>
      </c>
      <c r="E1251" s="14">
        <v>63</v>
      </c>
      <c r="F1251" s="14"/>
      <c r="G1251" s="15"/>
      <c r="H1251" s="15"/>
      <c r="I1251" s="15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5"/>
      <c r="AL1251" s="15"/>
      <c r="AM1251" s="15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</row>
    <row r="1252" spans="1:66">
      <c r="A1252">
        <v>17043841704</v>
      </c>
      <c r="B1252" s="14" t="s">
        <v>2600</v>
      </c>
      <c r="C1252" s="14">
        <v>436</v>
      </c>
      <c r="D1252" s="14">
        <f>C1252-E1252</f>
        <v>364</v>
      </c>
      <c r="E1252" s="14">
        <v>72</v>
      </c>
      <c r="F1252" s="14"/>
      <c r="G1252" s="15"/>
      <c r="H1252" s="15"/>
      <c r="I1252" s="15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5"/>
      <c r="AL1252" s="15"/>
      <c r="AM1252" s="15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</row>
    <row r="1253" spans="1:66">
      <c r="A1253">
        <v>17031804803</v>
      </c>
      <c r="B1253" s="14" t="s">
        <v>2600</v>
      </c>
      <c r="C1253" s="14">
        <v>809</v>
      </c>
      <c r="D1253" s="14">
        <f>C1253-E1253</f>
        <v>691</v>
      </c>
      <c r="E1253" s="14">
        <v>118</v>
      </c>
      <c r="F1253" s="14"/>
      <c r="G1253" s="15"/>
      <c r="H1253" s="15"/>
      <c r="I1253" s="15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5"/>
      <c r="AL1253" s="15"/>
      <c r="AM1253" s="15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</row>
    <row r="1254" spans="1:66">
      <c r="A1254">
        <v>17031811302</v>
      </c>
      <c r="B1254" s="14" t="s">
        <v>2600</v>
      </c>
      <c r="C1254" s="14">
        <v>444</v>
      </c>
      <c r="D1254" s="14">
        <f>C1254-E1254</f>
        <v>383</v>
      </c>
      <c r="E1254" s="14">
        <v>61</v>
      </c>
      <c r="F1254" s="14"/>
      <c r="G1254" s="15"/>
      <c r="H1254" s="15"/>
      <c r="I1254" s="15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5"/>
      <c r="AL1254" s="15"/>
      <c r="AM1254" s="15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</row>
    <row r="1255" spans="1:66">
      <c r="A1255">
        <v>17177001000</v>
      </c>
      <c r="B1255" s="14" t="s">
        <v>2600</v>
      </c>
      <c r="C1255" s="14">
        <v>92</v>
      </c>
      <c r="D1255" s="14">
        <f>C1255-E1255</f>
        <v>70</v>
      </c>
      <c r="E1255" s="14">
        <v>22</v>
      </c>
      <c r="F1255" s="14"/>
      <c r="G1255" s="15"/>
      <c r="H1255" s="15"/>
      <c r="I1255" s="15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5"/>
      <c r="AL1255" s="15"/>
      <c r="AM1255" s="15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</row>
    <row r="1256" spans="1:66">
      <c r="A1256">
        <v>17141960700</v>
      </c>
      <c r="B1256" s="14" t="s">
        <v>2600</v>
      </c>
      <c r="C1256" s="14">
        <v>35</v>
      </c>
      <c r="D1256" s="14">
        <f>C1256-E1256</f>
        <v>35</v>
      </c>
      <c r="E1256" s="14">
        <v>0</v>
      </c>
      <c r="F1256" s="14"/>
      <c r="G1256" s="15"/>
      <c r="H1256" s="15"/>
      <c r="I1256" s="15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5"/>
      <c r="AL1256" s="15"/>
      <c r="AM1256" s="15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</row>
    <row r="1257" spans="1:66">
      <c r="A1257">
        <v>17201000800</v>
      </c>
      <c r="B1257" s="14" t="s">
        <v>2600</v>
      </c>
      <c r="C1257" s="14">
        <v>132</v>
      </c>
      <c r="D1257" s="14">
        <f>C1257-E1257</f>
        <v>86</v>
      </c>
      <c r="E1257" s="14">
        <v>46</v>
      </c>
      <c r="F1257" s="14"/>
      <c r="G1257" s="15"/>
      <c r="H1257" s="15"/>
      <c r="I1257" s="15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5"/>
      <c r="AL1257" s="15"/>
      <c r="AM1257" s="15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</row>
    <row r="1258" spans="1:66">
      <c r="A1258">
        <v>17015960500</v>
      </c>
      <c r="B1258" s="14" t="s">
        <v>2600</v>
      </c>
      <c r="C1258" s="14">
        <v>49</v>
      </c>
      <c r="D1258" s="14">
        <f>C1258-E1258</f>
        <v>49</v>
      </c>
      <c r="E1258" s="14">
        <v>0</v>
      </c>
      <c r="F1258" s="14"/>
      <c r="G1258" s="15"/>
      <c r="H1258" s="15"/>
      <c r="I1258" s="15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5"/>
      <c r="AL1258" s="15"/>
      <c r="AM1258" s="15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</row>
    <row r="1259" spans="1:66">
      <c r="A1259">
        <v>17201003901</v>
      </c>
      <c r="B1259" s="14" t="s">
        <v>2600</v>
      </c>
      <c r="C1259" s="14">
        <v>30</v>
      </c>
      <c r="D1259" s="14">
        <f>C1259-E1259</f>
        <v>27</v>
      </c>
      <c r="E1259" s="14">
        <v>3</v>
      </c>
      <c r="F1259" s="14"/>
      <c r="G1259" s="15"/>
      <c r="H1259" s="15"/>
      <c r="I1259" s="15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5"/>
      <c r="AL1259" s="15"/>
      <c r="AM1259" s="15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</row>
    <row r="1260" spans="1:66">
      <c r="A1260">
        <v>17201002200</v>
      </c>
      <c r="B1260" s="14" t="s">
        <v>2600</v>
      </c>
      <c r="C1260" s="14">
        <v>82</v>
      </c>
      <c r="D1260" s="14">
        <f>C1260-E1260</f>
        <v>76</v>
      </c>
      <c r="E1260" s="14">
        <v>6</v>
      </c>
      <c r="F1260" s="14"/>
      <c r="G1260" s="15"/>
      <c r="H1260" s="15"/>
      <c r="I1260" s="15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5"/>
      <c r="AL1260" s="15"/>
      <c r="AM1260" s="15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</row>
    <row r="1261" spans="1:66">
      <c r="A1261">
        <v>17031430600</v>
      </c>
      <c r="B1261" s="14" t="s">
        <v>2600</v>
      </c>
      <c r="C1261" s="14">
        <v>91</v>
      </c>
      <c r="D1261" s="14">
        <f>C1261-E1261</f>
        <v>75</v>
      </c>
      <c r="E1261" s="14">
        <v>16</v>
      </c>
      <c r="F1261" s="14"/>
      <c r="G1261" s="15"/>
      <c r="H1261" s="15"/>
      <c r="I1261" s="15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5"/>
      <c r="AL1261" s="15"/>
      <c r="AM1261" s="15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</row>
    <row r="1262" spans="1:66">
      <c r="A1262">
        <v>17031062000</v>
      </c>
      <c r="B1262" s="14" t="s">
        <v>2600</v>
      </c>
      <c r="C1262" s="14">
        <v>85</v>
      </c>
      <c r="D1262" s="14">
        <f>C1262-E1262</f>
        <v>76</v>
      </c>
      <c r="E1262" s="14">
        <v>9</v>
      </c>
      <c r="F1262" s="14"/>
      <c r="G1262" s="15"/>
      <c r="H1262" s="15"/>
      <c r="I1262" s="15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5"/>
      <c r="AL1262" s="15"/>
      <c r="AM1262" s="15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</row>
    <row r="1263" spans="1:66">
      <c r="A1263">
        <v>17031431400</v>
      </c>
      <c r="B1263" s="14" t="s">
        <v>2600</v>
      </c>
      <c r="C1263" s="14">
        <v>71</v>
      </c>
      <c r="D1263" s="14">
        <f>C1263-E1263</f>
        <v>63</v>
      </c>
      <c r="E1263" s="14">
        <v>8</v>
      </c>
      <c r="F1263" s="14"/>
      <c r="G1263" s="15"/>
      <c r="H1263" s="15"/>
      <c r="I1263" s="15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5"/>
      <c r="AL1263" s="15"/>
      <c r="AM1263" s="15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</row>
    <row r="1264" spans="1:66">
      <c r="A1264">
        <v>17031250500</v>
      </c>
      <c r="B1264" s="14" t="s">
        <v>2600</v>
      </c>
      <c r="C1264" s="14">
        <v>206</v>
      </c>
      <c r="D1264" s="14">
        <f>C1264-E1264</f>
        <v>168</v>
      </c>
      <c r="E1264" s="14">
        <v>38</v>
      </c>
      <c r="F1264" s="14"/>
      <c r="G1264" s="15"/>
      <c r="H1264" s="15"/>
      <c r="I1264" s="15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5"/>
      <c r="AL1264" s="15"/>
      <c r="AM1264" s="15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</row>
    <row r="1265" spans="1:66">
      <c r="A1265">
        <v>17031520200</v>
      </c>
      <c r="B1265" s="14" t="s">
        <v>2600</v>
      </c>
      <c r="C1265" s="14">
        <v>65</v>
      </c>
      <c r="D1265" s="14">
        <f>C1265-E1265</f>
        <v>52</v>
      </c>
      <c r="E1265" s="14">
        <v>13</v>
      </c>
      <c r="F1265" s="14"/>
      <c r="G1265" s="15"/>
      <c r="H1265" s="15"/>
      <c r="I1265" s="15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5"/>
      <c r="AL1265" s="15"/>
      <c r="AM1265" s="15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</row>
    <row r="1266" spans="1:66">
      <c r="A1266">
        <v>17031710400</v>
      </c>
      <c r="B1266" s="14" t="s">
        <v>2600</v>
      </c>
      <c r="C1266" s="14">
        <v>101</v>
      </c>
      <c r="D1266" s="14">
        <f>C1266-E1266</f>
        <v>90</v>
      </c>
      <c r="E1266" s="14">
        <v>11</v>
      </c>
      <c r="F1266" s="14"/>
      <c r="G1266" s="15"/>
      <c r="H1266" s="15"/>
      <c r="I1266" s="15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5"/>
      <c r="AL1266" s="15"/>
      <c r="AM1266" s="15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</row>
    <row r="1267" spans="1:66">
      <c r="A1267">
        <v>17031231500</v>
      </c>
      <c r="B1267" s="14" t="s">
        <v>2600</v>
      </c>
      <c r="C1267" s="14">
        <v>99</v>
      </c>
      <c r="D1267" s="14">
        <f>C1267-E1267</f>
        <v>79</v>
      </c>
      <c r="E1267" s="14">
        <v>20</v>
      </c>
      <c r="F1267" s="14"/>
      <c r="G1267" s="15"/>
      <c r="H1267" s="15"/>
      <c r="I1267" s="15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5"/>
      <c r="AL1267" s="15"/>
      <c r="AM1267" s="15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</row>
    <row r="1268" spans="1:66">
      <c r="A1268">
        <v>17031491200</v>
      </c>
      <c r="B1268" s="14" t="s">
        <v>2600</v>
      </c>
      <c r="C1268" s="14">
        <v>54</v>
      </c>
      <c r="D1268" s="14">
        <f>C1268-E1268</f>
        <v>50</v>
      </c>
      <c r="E1268" s="14">
        <v>4</v>
      </c>
      <c r="F1268" s="14"/>
      <c r="G1268" s="15"/>
      <c r="H1268" s="15"/>
      <c r="I1268" s="15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5"/>
      <c r="AL1268" s="15"/>
      <c r="AM1268" s="15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</row>
    <row r="1269" spans="1:66">
      <c r="A1269">
        <v>17031140701</v>
      </c>
      <c r="B1269" s="14" t="s">
        <v>2600</v>
      </c>
      <c r="C1269" s="14">
        <v>153</v>
      </c>
      <c r="D1269" s="14">
        <f>C1269-E1269</f>
        <v>138</v>
      </c>
      <c r="E1269" s="14">
        <v>15</v>
      </c>
      <c r="F1269" s="14"/>
      <c r="G1269" s="15"/>
      <c r="H1269" s="15"/>
      <c r="I1269" s="15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5"/>
      <c r="AL1269" s="15"/>
      <c r="AM1269" s="15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</row>
    <row r="1270" spans="1:66">
      <c r="A1270">
        <v>17031710300</v>
      </c>
      <c r="B1270" s="14" t="s">
        <v>2600</v>
      </c>
      <c r="C1270" s="14">
        <v>47</v>
      </c>
      <c r="D1270" s="14">
        <f>C1270-E1270</f>
        <v>38</v>
      </c>
      <c r="E1270" s="14">
        <v>9</v>
      </c>
      <c r="F1270" s="14"/>
      <c r="G1270" s="15"/>
      <c r="H1270" s="15"/>
      <c r="I1270" s="15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5"/>
      <c r="AL1270" s="15"/>
      <c r="AM1270" s="15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</row>
    <row r="1271" spans="1:66">
      <c r="A1271">
        <v>17031271500</v>
      </c>
      <c r="B1271" s="14" t="s">
        <v>2600</v>
      </c>
      <c r="C1271" s="14">
        <v>8</v>
      </c>
      <c r="D1271" s="14">
        <f>C1271-E1271</f>
        <v>7</v>
      </c>
      <c r="E1271" s="14">
        <v>1</v>
      </c>
      <c r="F1271" s="14"/>
      <c r="G1271" s="15"/>
      <c r="H1271" s="15"/>
      <c r="I1271" s="15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5"/>
      <c r="AL1271" s="15"/>
      <c r="AM1271" s="15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</row>
    <row r="1272" spans="1:66">
      <c r="A1272">
        <v>17031510200</v>
      </c>
      <c r="B1272" s="14" t="s">
        <v>2600</v>
      </c>
      <c r="C1272" s="14">
        <v>48</v>
      </c>
      <c r="D1272" s="14">
        <f>C1272-E1272</f>
        <v>34</v>
      </c>
      <c r="E1272" s="14">
        <v>14</v>
      </c>
      <c r="F1272" s="14"/>
      <c r="G1272" s="15"/>
      <c r="H1272" s="15"/>
      <c r="I1272" s="15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5"/>
      <c r="AL1272" s="15"/>
      <c r="AM1272" s="15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</row>
    <row r="1273" spans="1:66">
      <c r="A1273">
        <v>17031711100</v>
      </c>
      <c r="B1273" s="14" t="s">
        <v>2600</v>
      </c>
      <c r="C1273" s="14">
        <v>365</v>
      </c>
      <c r="D1273" s="14">
        <f>C1273-E1273</f>
        <v>353</v>
      </c>
      <c r="E1273" s="14">
        <v>12</v>
      </c>
      <c r="F1273" s="14"/>
      <c r="G1273" s="15"/>
      <c r="H1273" s="15"/>
      <c r="I1273" s="15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5"/>
      <c r="AL1273" s="15"/>
      <c r="AM1273" s="15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</row>
    <row r="1274" spans="1:66">
      <c r="A1274">
        <v>17031140100</v>
      </c>
      <c r="B1274" s="14" t="s">
        <v>2600</v>
      </c>
      <c r="C1274" s="14">
        <v>63</v>
      </c>
      <c r="D1274" s="14">
        <f>C1274-E1274</f>
        <v>48</v>
      </c>
      <c r="E1274" s="14">
        <v>15</v>
      </c>
      <c r="F1274" s="14"/>
      <c r="G1274" s="15"/>
      <c r="H1274" s="15"/>
      <c r="I1274" s="15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5"/>
      <c r="AL1274" s="15"/>
      <c r="AM1274" s="15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</row>
    <row r="1275" spans="1:66">
      <c r="A1275">
        <v>17031836300</v>
      </c>
      <c r="B1275" s="14" t="s">
        <v>2600</v>
      </c>
      <c r="C1275" s="14">
        <v>5</v>
      </c>
      <c r="D1275" s="14">
        <f>C1275-E1275</f>
        <v>4</v>
      </c>
      <c r="E1275" s="14">
        <v>1</v>
      </c>
      <c r="F1275" s="14"/>
      <c r="G1275" s="15"/>
      <c r="H1275" s="15"/>
      <c r="I1275" s="15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5"/>
      <c r="AL1275" s="15"/>
      <c r="AM1275" s="15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</row>
    <row r="1276" spans="1:66">
      <c r="A1276">
        <v>17031031400</v>
      </c>
      <c r="B1276" s="14" t="s">
        <v>2600</v>
      </c>
      <c r="C1276" s="14">
        <v>86</v>
      </c>
      <c r="D1276" s="14">
        <f>C1276-E1276</f>
        <v>84</v>
      </c>
      <c r="E1276" s="14">
        <v>2</v>
      </c>
      <c r="F1276" s="14"/>
      <c r="G1276" s="15"/>
      <c r="H1276" s="15"/>
      <c r="I1276" s="15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5"/>
      <c r="AL1276" s="15"/>
      <c r="AM1276" s="15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</row>
    <row r="1277" spans="1:66">
      <c r="A1277">
        <v>17031832600</v>
      </c>
      <c r="B1277" s="14" t="s">
        <v>2600</v>
      </c>
      <c r="C1277" s="14">
        <v>332</v>
      </c>
      <c r="D1277" s="14">
        <f>C1277-E1277</f>
        <v>310</v>
      </c>
      <c r="E1277" s="14">
        <v>22</v>
      </c>
      <c r="F1277" s="14"/>
      <c r="G1277" s="15"/>
      <c r="H1277" s="15"/>
      <c r="I1277" s="15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5"/>
      <c r="AL1277" s="15"/>
      <c r="AM1277" s="15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</row>
    <row r="1278" spans="1:66">
      <c r="A1278">
        <v>17031060800</v>
      </c>
      <c r="B1278" s="14" t="s">
        <v>2600</v>
      </c>
      <c r="C1278" s="14">
        <v>46</v>
      </c>
      <c r="D1278" s="14">
        <f>C1278-E1278</f>
        <v>35</v>
      </c>
      <c r="E1278" s="14">
        <v>11</v>
      </c>
      <c r="F1278" s="14"/>
      <c r="G1278" s="15"/>
      <c r="H1278" s="15"/>
      <c r="I1278" s="15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5"/>
      <c r="AL1278" s="15"/>
      <c r="AM1278" s="15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</row>
    <row r="1279" spans="1:66">
      <c r="A1279">
        <v>17031830700</v>
      </c>
      <c r="B1279" s="14" t="s">
        <v>2600</v>
      </c>
      <c r="C1279" s="14">
        <v>413</v>
      </c>
      <c r="D1279" s="14">
        <f>C1279-E1279</f>
        <v>358</v>
      </c>
      <c r="E1279" s="14">
        <v>55</v>
      </c>
      <c r="F1279" s="14"/>
      <c r="G1279" s="15"/>
      <c r="H1279" s="15"/>
      <c r="I1279" s="15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5"/>
      <c r="AL1279" s="15"/>
      <c r="AM1279" s="15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</row>
    <row r="1280" spans="1:66">
      <c r="A1280">
        <v>17201000501</v>
      </c>
      <c r="B1280" s="14" t="s">
        <v>2600</v>
      </c>
      <c r="C1280" s="14">
        <v>105</v>
      </c>
      <c r="D1280" s="14">
        <f>C1280-E1280</f>
        <v>84</v>
      </c>
      <c r="E1280" s="14">
        <v>21</v>
      </c>
      <c r="F1280" s="14"/>
      <c r="G1280" s="15"/>
      <c r="H1280" s="15"/>
      <c r="I1280" s="15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5"/>
      <c r="AL1280" s="15"/>
      <c r="AM1280" s="15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</row>
    <row r="1281" spans="1:66">
      <c r="A1281">
        <v>17201003707</v>
      </c>
      <c r="B1281" s="14" t="s">
        <v>2600</v>
      </c>
      <c r="C1281" s="14">
        <v>19</v>
      </c>
      <c r="D1281" s="14">
        <f>C1281-E1281</f>
        <v>15</v>
      </c>
      <c r="E1281" s="14">
        <v>4</v>
      </c>
      <c r="F1281" s="14"/>
      <c r="G1281" s="15"/>
      <c r="H1281" s="15"/>
      <c r="I1281" s="15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5"/>
      <c r="AL1281" s="15"/>
      <c r="AM1281" s="15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</row>
    <row r="1282" spans="1:66">
      <c r="A1282">
        <v>17031420500</v>
      </c>
      <c r="B1282" s="14" t="s">
        <v>2600</v>
      </c>
      <c r="C1282" s="14">
        <v>115</v>
      </c>
      <c r="D1282" s="14">
        <f>C1282-E1282</f>
        <v>110</v>
      </c>
      <c r="E1282" s="14">
        <v>5</v>
      </c>
      <c r="F1282" s="14"/>
      <c r="G1282" s="15"/>
      <c r="H1282" s="15"/>
      <c r="I1282" s="15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5"/>
      <c r="AL1282" s="15"/>
      <c r="AM1282" s="15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</row>
    <row r="1283" spans="1:66">
      <c r="A1283">
        <v>17031031100</v>
      </c>
      <c r="B1283" s="14" t="s">
        <v>2600</v>
      </c>
      <c r="C1283" s="14">
        <v>284</v>
      </c>
      <c r="D1283" s="14">
        <f>C1283-E1283</f>
        <v>254</v>
      </c>
      <c r="E1283" s="14">
        <v>30</v>
      </c>
      <c r="F1283" s="14"/>
      <c r="G1283" s="15"/>
      <c r="H1283" s="15"/>
      <c r="I1283" s="15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5"/>
      <c r="AL1283" s="15"/>
      <c r="AM1283" s="15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</row>
    <row r="1284" spans="1:66">
      <c r="A1284">
        <v>17031031000</v>
      </c>
      <c r="B1284" s="14" t="s">
        <v>2600</v>
      </c>
      <c r="C1284" s="14">
        <v>175</v>
      </c>
      <c r="D1284" s="14">
        <f>C1284-E1284</f>
        <v>150</v>
      </c>
      <c r="E1284" s="14">
        <v>25</v>
      </c>
      <c r="F1284" s="14"/>
      <c r="G1284" s="15"/>
      <c r="H1284" s="15"/>
      <c r="I1284" s="15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5"/>
      <c r="AL1284" s="15"/>
      <c r="AM1284" s="15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</row>
    <row r="1285" spans="1:66">
      <c r="A1285">
        <v>17031110501</v>
      </c>
      <c r="B1285" s="14" t="s">
        <v>2600</v>
      </c>
      <c r="C1285" s="14">
        <v>62</v>
      </c>
      <c r="D1285" s="14">
        <f>C1285-E1285</f>
        <v>60</v>
      </c>
      <c r="E1285" s="14">
        <v>2</v>
      </c>
      <c r="F1285" s="14"/>
      <c r="G1285" s="15"/>
      <c r="H1285" s="15"/>
      <c r="I1285" s="15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5"/>
      <c r="AL1285" s="15"/>
      <c r="AM1285" s="15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</row>
    <row r="1286" spans="1:66">
      <c r="A1286">
        <v>17031570400</v>
      </c>
      <c r="B1286" s="14" t="s">
        <v>2600</v>
      </c>
      <c r="C1286" s="14">
        <v>65</v>
      </c>
      <c r="D1286" s="14">
        <f>C1286-E1286</f>
        <v>60</v>
      </c>
      <c r="E1286" s="14">
        <v>5</v>
      </c>
      <c r="F1286" s="14"/>
      <c r="G1286" s="15"/>
      <c r="H1286" s="15"/>
      <c r="I1286" s="15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5"/>
      <c r="AL1286" s="15"/>
      <c r="AM1286" s="15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</row>
    <row r="1287" spans="1:66">
      <c r="A1287">
        <v>17031550200</v>
      </c>
      <c r="B1287" s="14" t="s">
        <v>2600</v>
      </c>
      <c r="C1287" s="14">
        <v>47</v>
      </c>
      <c r="D1287" s="14">
        <f>C1287-E1287</f>
        <v>27</v>
      </c>
      <c r="E1287" s="14">
        <v>20</v>
      </c>
      <c r="F1287" s="14"/>
      <c r="G1287" s="15"/>
      <c r="H1287" s="15"/>
      <c r="I1287" s="15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5"/>
      <c r="AL1287" s="15"/>
      <c r="AM1287" s="15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</row>
    <row r="1288" spans="1:66">
      <c r="A1288">
        <v>17031020302</v>
      </c>
      <c r="B1288" s="14" t="s">
        <v>2600</v>
      </c>
      <c r="C1288" s="14">
        <v>103</v>
      </c>
      <c r="D1288" s="14">
        <f>C1288-E1288</f>
        <v>75</v>
      </c>
      <c r="E1288" s="14">
        <v>28</v>
      </c>
      <c r="F1288" s="14"/>
      <c r="G1288" s="15"/>
      <c r="H1288" s="15"/>
      <c r="I1288" s="15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5"/>
      <c r="AL1288" s="15"/>
      <c r="AM1288" s="15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</row>
    <row r="1289" spans="1:66">
      <c r="A1289">
        <v>17031251800</v>
      </c>
      <c r="B1289" s="14" t="s">
        <v>2600</v>
      </c>
      <c r="C1289" s="14">
        <v>175</v>
      </c>
      <c r="D1289" s="14">
        <f>C1289-E1289</f>
        <v>141</v>
      </c>
      <c r="E1289" s="14">
        <v>34</v>
      </c>
      <c r="F1289" s="14"/>
      <c r="G1289" s="15"/>
      <c r="H1289" s="15"/>
      <c r="I1289" s="15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5"/>
      <c r="AL1289" s="15"/>
      <c r="AM1289" s="15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</row>
    <row r="1290" spans="1:66">
      <c r="A1290">
        <v>17031242000</v>
      </c>
      <c r="B1290" s="14" t="s">
        <v>2600</v>
      </c>
      <c r="C1290" s="14">
        <v>161</v>
      </c>
      <c r="D1290" s="14">
        <f>C1290-E1290</f>
        <v>131</v>
      </c>
      <c r="E1290" s="14">
        <v>30</v>
      </c>
      <c r="F1290" s="14"/>
      <c r="G1290" s="15"/>
      <c r="H1290" s="15"/>
      <c r="I1290" s="15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5"/>
      <c r="AL1290" s="15"/>
      <c r="AM1290" s="15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</row>
    <row r="1291" spans="1:66">
      <c r="A1291">
        <v>17031730600</v>
      </c>
      <c r="B1291" s="14" t="s">
        <v>2600</v>
      </c>
      <c r="C1291" s="14">
        <v>167</v>
      </c>
      <c r="D1291" s="14">
        <f>C1291-E1291</f>
        <v>156</v>
      </c>
      <c r="E1291" s="14">
        <v>11</v>
      </c>
      <c r="F1291" s="14"/>
      <c r="G1291" s="15"/>
      <c r="H1291" s="15"/>
      <c r="I1291" s="15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5"/>
      <c r="AL1291" s="15"/>
      <c r="AM1291" s="15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</row>
    <row r="1292" spans="1:66">
      <c r="A1292">
        <v>17197880505</v>
      </c>
      <c r="B1292" s="14" t="s">
        <v>2600</v>
      </c>
      <c r="C1292" s="14">
        <v>277</v>
      </c>
      <c r="D1292" s="14">
        <f>C1292-E1292</f>
        <v>263</v>
      </c>
      <c r="E1292" s="14">
        <v>14</v>
      </c>
      <c r="F1292" s="14"/>
      <c r="G1292" s="15"/>
      <c r="H1292" s="15"/>
      <c r="I1292" s="15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5"/>
      <c r="AL1292" s="15"/>
      <c r="AM1292" s="15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</row>
    <row r="1293" spans="1:66">
      <c r="A1293">
        <v>17031824115</v>
      </c>
      <c r="B1293" s="14" t="s">
        <v>2600</v>
      </c>
      <c r="C1293" s="14">
        <v>702</v>
      </c>
      <c r="D1293" s="14">
        <f>C1293-E1293</f>
        <v>627</v>
      </c>
      <c r="E1293" s="14">
        <v>75</v>
      </c>
      <c r="F1293" s="14"/>
      <c r="G1293" s="15"/>
      <c r="H1293" s="15"/>
      <c r="I1293" s="15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5"/>
      <c r="AL1293" s="15"/>
      <c r="AM1293" s="15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</row>
    <row r="1294" spans="1:66">
      <c r="A1294">
        <v>17119404100</v>
      </c>
      <c r="B1294" s="14" t="s">
        <v>2600</v>
      </c>
      <c r="C1294" s="14">
        <v>207</v>
      </c>
      <c r="D1294" s="14">
        <f>C1294-E1294</f>
        <v>199</v>
      </c>
      <c r="E1294" s="14">
        <v>8</v>
      </c>
      <c r="F1294" s="14"/>
      <c r="G1294" s="15"/>
      <c r="H1294" s="15"/>
      <c r="I1294" s="15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5"/>
      <c r="AL1294" s="15"/>
      <c r="AM1294" s="15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</row>
    <row r="1295" spans="1:66">
      <c r="A1295">
        <v>17163502700</v>
      </c>
      <c r="B1295" s="14" t="s">
        <v>2600</v>
      </c>
      <c r="C1295" s="14">
        <v>36</v>
      </c>
      <c r="D1295" s="14">
        <f>C1295-E1295</f>
        <v>33</v>
      </c>
      <c r="E1295" s="14">
        <v>3</v>
      </c>
      <c r="F1295" s="14"/>
      <c r="G1295" s="15"/>
      <c r="H1295" s="15"/>
      <c r="I1295" s="15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5"/>
      <c r="AL1295" s="15"/>
      <c r="AM1295" s="15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</row>
    <row r="1296" spans="1:66">
      <c r="A1296">
        <v>17179020700</v>
      </c>
      <c r="B1296" s="14" t="s">
        <v>2600</v>
      </c>
      <c r="C1296" s="14">
        <v>75</v>
      </c>
      <c r="D1296" s="14">
        <f>C1296-E1296</f>
        <v>68</v>
      </c>
      <c r="E1296" s="14">
        <v>7</v>
      </c>
      <c r="F1296" s="14"/>
      <c r="G1296" s="15"/>
      <c r="H1296" s="15"/>
      <c r="I1296" s="15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5"/>
      <c r="AL1296" s="15"/>
      <c r="AM1296" s="15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</row>
    <row r="1297" spans="1:66">
      <c r="A1297">
        <v>17179022100</v>
      </c>
      <c r="B1297" s="14" t="s">
        <v>2600</v>
      </c>
      <c r="C1297" s="14">
        <v>76</v>
      </c>
      <c r="D1297" s="14">
        <f>C1297-E1297</f>
        <v>66</v>
      </c>
      <c r="E1297" s="14">
        <v>10</v>
      </c>
      <c r="F1297" s="14"/>
      <c r="G1297" s="15"/>
      <c r="H1297" s="15"/>
      <c r="I1297" s="15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5"/>
      <c r="AL1297" s="15"/>
      <c r="AM1297" s="15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</row>
    <row r="1298" spans="1:66">
      <c r="A1298">
        <v>17031819700</v>
      </c>
      <c r="B1298" s="14" t="s">
        <v>2600</v>
      </c>
      <c r="C1298" s="14">
        <v>55</v>
      </c>
      <c r="D1298" s="14">
        <f>C1298-E1298</f>
        <v>52</v>
      </c>
      <c r="E1298" s="14">
        <v>3</v>
      </c>
      <c r="F1298" s="14"/>
      <c r="G1298" s="15"/>
      <c r="H1298" s="15"/>
      <c r="I1298" s="15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5"/>
      <c r="AL1298" s="15"/>
      <c r="AM1298" s="15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</row>
    <row r="1299" spans="1:66">
      <c r="A1299">
        <v>17097863601</v>
      </c>
      <c r="B1299" s="14" t="s">
        <v>2600</v>
      </c>
      <c r="C1299" s="14">
        <v>90</v>
      </c>
      <c r="D1299" s="14">
        <f>C1299-E1299</f>
        <v>80</v>
      </c>
      <c r="E1299" s="14">
        <v>10</v>
      </c>
      <c r="F1299" s="14"/>
      <c r="G1299" s="15"/>
      <c r="H1299" s="15"/>
      <c r="I1299" s="15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5"/>
      <c r="AL1299" s="15"/>
      <c r="AM1299" s="15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</row>
    <row r="1300" spans="1:66">
      <c r="A1300">
        <v>17097861510</v>
      </c>
      <c r="B1300" s="14" t="s">
        <v>2600</v>
      </c>
      <c r="C1300" s="14">
        <v>219</v>
      </c>
      <c r="D1300" s="14">
        <f>C1300-E1300</f>
        <v>195</v>
      </c>
      <c r="E1300" s="14">
        <v>24</v>
      </c>
      <c r="F1300" s="14"/>
      <c r="G1300" s="15"/>
      <c r="H1300" s="15"/>
      <c r="I1300" s="15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5"/>
      <c r="AL1300" s="15"/>
      <c r="AM1300" s="15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</row>
    <row r="1301" spans="1:66">
      <c r="A1301">
        <v>17031805201</v>
      </c>
      <c r="B1301" s="14" t="s">
        <v>2600</v>
      </c>
      <c r="C1301" s="14">
        <v>54</v>
      </c>
      <c r="D1301" s="14">
        <f>C1301-E1301</f>
        <v>44</v>
      </c>
      <c r="E1301" s="14">
        <v>10</v>
      </c>
      <c r="F1301" s="14"/>
      <c r="G1301" s="15"/>
      <c r="H1301" s="15"/>
      <c r="I1301" s="15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5"/>
      <c r="AL1301" s="15"/>
      <c r="AM1301" s="15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</row>
    <row r="1302" spans="1:66">
      <c r="A1302">
        <v>17115002904</v>
      </c>
      <c r="B1302" s="14" t="s">
        <v>2600</v>
      </c>
      <c r="C1302" s="14">
        <v>153</v>
      </c>
      <c r="D1302" s="14">
        <f>C1302-E1302</f>
        <v>141</v>
      </c>
      <c r="E1302" s="14">
        <v>12</v>
      </c>
      <c r="F1302" s="14"/>
      <c r="G1302" s="15"/>
      <c r="H1302" s="15"/>
      <c r="I1302" s="15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5"/>
      <c r="AL1302" s="15"/>
      <c r="AM1302" s="15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</row>
    <row r="1303" spans="1:66">
      <c r="A1303">
        <v>17031800300</v>
      </c>
      <c r="B1303" s="14" t="s">
        <v>2600</v>
      </c>
      <c r="C1303" s="14">
        <v>188</v>
      </c>
      <c r="D1303" s="14">
        <f>C1303-E1303</f>
        <v>161</v>
      </c>
      <c r="E1303" s="14">
        <v>27</v>
      </c>
      <c r="F1303" s="14"/>
      <c r="G1303" s="15"/>
      <c r="H1303" s="15"/>
      <c r="I1303" s="15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5"/>
      <c r="AL1303" s="15"/>
      <c r="AM1303" s="15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</row>
    <row r="1304" spans="1:66">
      <c r="A1304">
        <v>17181950200</v>
      </c>
      <c r="B1304" s="14" t="s">
        <v>2600</v>
      </c>
      <c r="C1304" s="14">
        <v>48</v>
      </c>
      <c r="D1304" s="14">
        <f>C1304-E1304</f>
        <v>48</v>
      </c>
      <c r="E1304" s="14">
        <v>0</v>
      </c>
      <c r="F1304" s="14"/>
      <c r="G1304" s="15"/>
      <c r="H1304" s="15"/>
      <c r="I1304" s="15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5"/>
      <c r="AL1304" s="15"/>
      <c r="AM1304" s="15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</row>
    <row r="1305" spans="1:66">
      <c r="A1305">
        <v>17031814500</v>
      </c>
      <c r="B1305" s="14" t="s">
        <v>2600</v>
      </c>
      <c r="C1305" s="14">
        <v>119</v>
      </c>
      <c r="D1305" s="14">
        <f>C1305-E1305</f>
        <v>111</v>
      </c>
      <c r="E1305" s="14">
        <v>8</v>
      </c>
      <c r="F1305" s="14"/>
      <c r="G1305" s="15"/>
      <c r="H1305" s="15"/>
      <c r="I1305" s="15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5"/>
      <c r="AL1305" s="15"/>
      <c r="AM1305" s="15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</row>
    <row r="1306" spans="1:66">
      <c r="A1306">
        <v>17201002302</v>
      </c>
      <c r="B1306" s="14" t="s">
        <v>2600</v>
      </c>
      <c r="C1306" s="14">
        <v>22</v>
      </c>
      <c r="D1306" s="14">
        <f>C1306-E1306</f>
        <v>21</v>
      </c>
      <c r="E1306" s="14">
        <v>1</v>
      </c>
      <c r="F1306" s="14"/>
      <c r="G1306" s="15"/>
      <c r="H1306" s="15"/>
      <c r="I1306" s="15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5"/>
      <c r="AL1306" s="15"/>
      <c r="AM1306" s="15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</row>
    <row r="1307" spans="1:66">
      <c r="A1307">
        <v>17201003604</v>
      </c>
      <c r="B1307" s="14" t="s">
        <v>2600</v>
      </c>
      <c r="C1307" s="14">
        <v>17</v>
      </c>
      <c r="D1307" s="14">
        <f>C1307-E1307</f>
        <v>15</v>
      </c>
      <c r="E1307" s="14">
        <v>2</v>
      </c>
      <c r="F1307" s="14"/>
      <c r="G1307" s="15"/>
      <c r="H1307" s="15"/>
      <c r="I1307" s="15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5"/>
      <c r="AL1307" s="15"/>
      <c r="AM1307" s="15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</row>
    <row r="1308" spans="1:66">
      <c r="A1308">
        <v>17031830500</v>
      </c>
      <c r="B1308" s="14" t="s">
        <v>2600</v>
      </c>
      <c r="C1308" s="14">
        <v>127</v>
      </c>
      <c r="D1308" s="14">
        <f>C1308-E1308</f>
        <v>102</v>
      </c>
      <c r="E1308" s="14">
        <v>25</v>
      </c>
      <c r="F1308" s="14"/>
      <c r="G1308" s="15"/>
      <c r="H1308" s="15"/>
      <c r="I1308" s="15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5"/>
      <c r="AL1308" s="15"/>
      <c r="AM1308" s="15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</row>
    <row r="1309" spans="1:66">
      <c r="A1309">
        <v>17031040300</v>
      </c>
      <c r="B1309" s="14" t="s">
        <v>2600</v>
      </c>
      <c r="C1309" s="14">
        <v>48</v>
      </c>
      <c r="D1309" s="14">
        <f>C1309-E1309</f>
        <v>41</v>
      </c>
      <c r="E1309" s="14">
        <v>7</v>
      </c>
      <c r="F1309" s="14"/>
      <c r="G1309" s="15"/>
      <c r="H1309" s="15"/>
      <c r="I1309" s="15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5"/>
      <c r="AL1309" s="15"/>
      <c r="AM1309" s="15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</row>
    <row r="1310" spans="1:66">
      <c r="A1310">
        <v>17031390500</v>
      </c>
      <c r="B1310" s="14" t="s">
        <v>2600</v>
      </c>
      <c r="C1310" s="14">
        <v>5</v>
      </c>
      <c r="D1310" s="14">
        <f>C1310-E1310</f>
        <v>4</v>
      </c>
      <c r="E1310" s="14">
        <v>1</v>
      </c>
      <c r="F1310" s="14"/>
      <c r="G1310" s="15"/>
      <c r="H1310" s="15"/>
      <c r="I1310" s="15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5"/>
      <c r="AL1310" s="15"/>
      <c r="AM1310" s="15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</row>
    <row r="1311" spans="1:66">
      <c r="A1311">
        <v>17031300900</v>
      </c>
      <c r="B1311" s="14" t="s">
        <v>2600</v>
      </c>
      <c r="C1311" s="14">
        <v>92</v>
      </c>
      <c r="D1311" s="14">
        <f>C1311-E1311</f>
        <v>80</v>
      </c>
      <c r="E1311" s="14">
        <v>12</v>
      </c>
      <c r="F1311" s="14"/>
      <c r="G1311" s="15"/>
      <c r="H1311" s="15"/>
      <c r="I1311" s="15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5"/>
      <c r="AL1311" s="15"/>
      <c r="AM1311" s="15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</row>
    <row r="1312" spans="1:66">
      <c r="A1312">
        <v>17031260100</v>
      </c>
      <c r="B1312" s="14" t="s">
        <v>2600</v>
      </c>
      <c r="C1312" s="14">
        <v>72</v>
      </c>
      <c r="D1312" s="14">
        <f>C1312-E1312</f>
        <v>51</v>
      </c>
      <c r="E1312" s="14">
        <v>21</v>
      </c>
      <c r="F1312" s="14"/>
      <c r="G1312" s="15"/>
      <c r="H1312" s="15"/>
      <c r="I1312" s="15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5"/>
      <c r="AL1312" s="15"/>
      <c r="AM1312" s="15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</row>
    <row r="1313" spans="1:66">
      <c r="A1313">
        <v>17031843700</v>
      </c>
      <c r="B1313" s="14" t="s">
        <v>2600</v>
      </c>
      <c r="C1313" s="14">
        <v>188</v>
      </c>
      <c r="D1313" s="14">
        <f>C1313-E1313</f>
        <v>155</v>
      </c>
      <c r="E1313" s="14">
        <v>33</v>
      </c>
      <c r="F1313" s="14"/>
      <c r="G1313" s="15"/>
      <c r="H1313" s="15"/>
      <c r="I1313" s="15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5"/>
      <c r="AL1313" s="15"/>
      <c r="AM1313" s="15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</row>
    <row r="1314" spans="1:66">
      <c r="A1314">
        <v>17031060400</v>
      </c>
      <c r="B1314" s="14" t="s">
        <v>2600</v>
      </c>
      <c r="C1314" s="14">
        <v>101</v>
      </c>
      <c r="D1314" s="14">
        <f>C1314-E1314</f>
        <v>90</v>
      </c>
      <c r="E1314" s="14">
        <v>11</v>
      </c>
      <c r="F1314" s="14"/>
      <c r="G1314" s="15"/>
      <c r="H1314" s="15"/>
      <c r="I1314" s="15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5"/>
      <c r="AL1314" s="15"/>
      <c r="AM1314" s="15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</row>
    <row r="1315" spans="1:66">
      <c r="A1315">
        <v>17031630900</v>
      </c>
      <c r="B1315" s="14" t="s">
        <v>2600</v>
      </c>
      <c r="C1315" s="14">
        <v>45</v>
      </c>
      <c r="D1315" s="14">
        <f>C1315-E1315</f>
        <v>42</v>
      </c>
      <c r="E1315" s="14">
        <v>3</v>
      </c>
      <c r="F1315" s="14"/>
      <c r="G1315" s="15"/>
      <c r="H1315" s="15"/>
      <c r="I1315" s="15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5"/>
      <c r="AL1315" s="15"/>
      <c r="AM1315" s="15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</row>
    <row r="1316" spans="1:66">
      <c r="A1316">
        <v>17197881012</v>
      </c>
      <c r="B1316" s="14" t="s">
        <v>2600</v>
      </c>
      <c r="C1316" s="14">
        <v>130</v>
      </c>
      <c r="D1316" s="14">
        <f>C1316-E1316</f>
        <v>130</v>
      </c>
      <c r="E1316" s="14">
        <v>0</v>
      </c>
      <c r="F1316" s="14"/>
      <c r="G1316" s="15"/>
      <c r="H1316" s="15"/>
      <c r="I1316" s="15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5"/>
      <c r="AL1316" s="15"/>
      <c r="AM1316" s="15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</row>
    <row r="1317" spans="1:66">
      <c r="A1317">
        <v>17057953500</v>
      </c>
      <c r="B1317" s="14" t="s">
        <v>2600</v>
      </c>
      <c r="C1317" s="14">
        <v>138</v>
      </c>
      <c r="D1317" s="14">
        <f>C1317-E1317</f>
        <v>124</v>
      </c>
      <c r="E1317" s="14">
        <v>14</v>
      </c>
      <c r="F1317" s="14"/>
      <c r="G1317" s="15"/>
      <c r="H1317" s="15"/>
      <c r="I1317" s="15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5"/>
      <c r="AL1317" s="15"/>
      <c r="AM1317" s="15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</row>
    <row r="1318" spans="1:66">
      <c r="A1318">
        <v>17073030203</v>
      </c>
      <c r="B1318" s="14" t="s">
        <v>2600</v>
      </c>
      <c r="C1318" s="14">
        <v>43</v>
      </c>
      <c r="D1318" s="14">
        <f>C1318-E1318</f>
        <v>43</v>
      </c>
      <c r="E1318" s="14">
        <v>0</v>
      </c>
      <c r="F1318" s="14"/>
      <c r="G1318" s="15"/>
      <c r="H1318" s="15"/>
      <c r="I1318" s="15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5"/>
      <c r="AL1318" s="15"/>
      <c r="AM1318" s="15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</row>
    <row r="1319" spans="1:66">
      <c r="A1319">
        <v>17115001000</v>
      </c>
      <c r="B1319" s="14" t="s">
        <v>2600</v>
      </c>
      <c r="C1319" s="14">
        <v>69</v>
      </c>
      <c r="D1319" s="14">
        <f>C1319-E1319</f>
        <v>56</v>
      </c>
      <c r="E1319" s="14">
        <v>13</v>
      </c>
      <c r="F1319" s="14"/>
      <c r="G1319" s="15"/>
      <c r="H1319" s="15"/>
      <c r="I1319" s="15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5"/>
      <c r="AL1319" s="15"/>
      <c r="AM1319" s="15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</row>
    <row r="1320" spans="1:66">
      <c r="A1320">
        <v>17031030102</v>
      </c>
      <c r="B1320" s="14" t="s">
        <v>2600</v>
      </c>
      <c r="C1320" s="14">
        <v>65</v>
      </c>
      <c r="D1320" s="14">
        <f>C1320-E1320</f>
        <v>59</v>
      </c>
      <c r="E1320" s="14">
        <v>6</v>
      </c>
      <c r="F1320" s="14"/>
      <c r="G1320" s="15"/>
      <c r="H1320" s="15"/>
      <c r="I1320" s="15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5"/>
      <c r="AL1320" s="15"/>
      <c r="AM1320" s="15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</row>
    <row r="1321" spans="1:66">
      <c r="A1321">
        <v>17031243100</v>
      </c>
      <c r="B1321" s="14" t="s">
        <v>2600</v>
      </c>
      <c r="C1321" s="14">
        <v>169</v>
      </c>
      <c r="D1321" s="14">
        <f>C1321-E1321</f>
        <v>158</v>
      </c>
      <c r="E1321" s="14">
        <v>11</v>
      </c>
      <c r="F1321" s="14"/>
      <c r="G1321" s="15"/>
      <c r="H1321" s="15"/>
      <c r="I1321" s="15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5"/>
      <c r="AL1321" s="15"/>
      <c r="AM1321" s="15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</row>
    <row r="1322" spans="1:66">
      <c r="A1322">
        <v>17031843500</v>
      </c>
      <c r="B1322" s="14" t="s">
        <v>2600</v>
      </c>
      <c r="C1322" s="14">
        <v>105</v>
      </c>
      <c r="D1322" s="14">
        <f>C1322-E1322</f>
        <v>92</v>
      </c>
      <c r="E1322" s="14">
        <v>13</v>
      </c>
      <c r="F1322" s="14"/>
      <c r="G1322" s="15"/>
      <c r="H1322" s="15"/>
      <c r="I1322" s="15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5"/>
      <c r="AL1322" s="15"/>
      <c r="AM1322" s="15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</row>
    <row r="1323" spans="1:66">
      <c r="A1323">
        <v>17115001802</v>
      </c>
      <c r="B1323" s="14" t="s">
        <v>2600</v>
      </c>
      <c r="C1323" s="14">
        <v>50</v>
      </c>
      <c r="D1323" s="14">
        <f>C1323-E1323</f>
        <v>45</v>
      </c>
      <c r="E1323" s="14">
        <v>5</v>
      </c>
      <c r="F1323" s="14"/>
      <c r="G1323" s="15"/>
      <c r="H1323" s="15"/>
      <c r="I1323" s="15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5"/>
      <c r="AL1323" s="15"/>
      <c r="AM1323" s="15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</row>
    <row r="1324" spans="1:66">
      <c r="A1324">
        <v>17031600600</v>
      </c>
      <c r="B1324" s="14" t="s">
        <v>2600</v>
      </c>
      <c r="C1324" s="14">
        <v>50</v>
      </c>
      <c r="D1324" s="14">
        <f>C1324-E1324</f>
        <v>47</v>
      </c>
      <c r="E1324" s="14">
        <v>3</v>
      </c>
      <c r="F1324" s="14"/>
      <c r="G1324" s="15"/>
      <c r="H1324" s="15"/>
      <c r="I1324" s="15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5"/>
      <c r="AL1324" s="15"/>
      <c r="AM1324" s="15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</row>
    <row r="1325" spans="1:66">
      <c r="A1325">
        <v>17031430300</v>
      </c>
      <c r="B1325" s="14" t="s">
        <v>2600</v>
      </c>
      <c r="C1325" s="14">
        <v>59</v>
      </c>
      <c r="D1325" s="14">
        <f>C1325-E1325</f>
        <v>41</v>
      </c>
      <c r="E1325" s="14">
        <v>18</v>
      </c>
      <c r="F1325" s="14"/>
      <c r="G1325" s="15"/>
      <c r="H1325" s="15"/>
      <c r="I1325" s="15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5"/>
      <c r="AL1325" s="15"/>
      <c r="AM1325" s="15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</row>
    <row r="1326" spans="1:66">
      <c r="A1326">
        <v>17031690300</v>
      </c>
      <c r="B1326" s="14" t="s">
        <v>2600</v>
      </c>
      <c r="C1326" s="14">
        <v>39</v>
      </c>
      <c r="D1326" s="14">
        <f>C1326-E1326</f>
        <v>26</v>
      </c>
      <c r="E1326" s="14">
        <v>13</v>
      </c>
      <c r="F1326" s="14"/>
      <c r="G1326" s="15"/>
      <c r="H1326" s="15"/>
      <c r="I1326" s="15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5"/>
      <c r="AL1326" s="15"/>
      <c r="AM1326" s="15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</row>
    <row r="1327" spans="1:66">
      <c r="A1327">
        <v>17031061800</v>
      </c>
      <c r="B1327" s="14" t="s">
        <v>2600</v>
      </c>
      <c r="C1327" s="14">
        <v>33</v>
      </c>
      <c r="D1327" s="14">
        <f>C1327-E1327</f>
        <v>31</v>
      </c>
      <c r="E1327" s="14">
        <v>2</v>
      </c>
      <c r="F1327" s="14"/>
      <c r="G1327" s="15"/>
      <c r="H1327" s="15"/>
      <c r="I1327" s="15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5"/>
      <c r="AL1327" s="15"/>
      <c r="AM1327" s="15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</row>
    <row r="1328" spans="1:66">
      <c r="A1328">
        <v>17031690500</v>
      </c>
      <c r="B1328" s="14" t="s">
        <v>2600</v>
      </c>
      <c r="C1328" s="14">
        <v>36</v>
      </c>
      <c r="D1328" s="14">
        <f>C1328-E1328</f>
        <v>23</v>
      </c>
      <c r="E1328" s="14">
        <v>13</v>
      </c>
      <c r="F1328" s="14"/>
      <c r="G1328" s="15"/>
      <c r="H1328" s="15"/>
      <c r="I1328" s="15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5"/>
      <c r="AL1328" s="15"/>
      <c r="AM1328" s="15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</row>
    <row r="1329" spans="1:66">
      <c r="A1329">
        <v>17031560300</v>
      </c>
      <c r="B1329" s="14" t="s">
        <v>2600</v>
      </c>
      <c r="C1329" s="14">
        <v>33</v>
      </c>
      <c r="D1329" s="14">
        <f>C1329-E1329</f>
        <v>33</v>
      </c>
      <c r="E1329" s="14">
        <v>0</v>
      </c>
      <c r="F1329" s="14"/>
      <c r="G1329" s="15"/>
      <c r="H1329" s="15"/>
      <c r="I1329" s="15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5"/>
      <c r="AL1329" s="15"/>
      <c r="AM1329" s="15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</row>
    <row r="1330" spans="1:66">
      <c r="A1330">
        <v>17197880502</v>
      </c>
      <c r="B1330" s="14" t="s">
        <v>2600</v>
      </c>
      <c r="C1330" s="14">
        <v>143</v>
      </c>
      <c r="D1330" s="14">
        <f>C1330-E1330</f>
        <v>97</v>
      </c>
      <c r="E1330" s="14">
        <v>46</v>
      </c>
      <c r="F1330" s="14"/>
      <c r="G1330" s="15"/>
      <c r="H1330" s="15"/>
      <c r="I1330" s="15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5"/>
      <c r="AL1330" s="15"/>
      <c r="AM1330" s="15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</row>
    <row r="1331" spans="1:66">
      <c r="A1331">
        <v>17197882601</v>
      </c>
      <c r="B1331" s="14" t="s">
        <v>2600</v>
      </c>
      <c r="C1331" s="14">
        <v>4</v>
      </c>
      <c r="D1331" s="14">
        <f>C1331-E1331</f>
        <v>4</v>
      </c>
      <c r="E1331" s="14">
        <v>0</v>
      </c>
      <c r="F1331" s="14"/>
      <c r="G1331" s="15"/>
      <c r="H1331" s="15"/>
      <c r="I1331" s="15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5"/>
      <c r="AL1331" s="15"/>
      <c r="AM1331" s="15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</row>
    <row r="1332" spans="1:66">
      <c r="A1332">
        <v>17197881603</v>
      </c>
      <c r="B1332" s="14" t="s">
        <v>2600</v>
      </c>
      <c r="C1332" s="14">
        <v>14</v>
      </c>
      <c r="D1332" s="14">
        <f>C1332-E1332</f>
        <v>14</v>
      </c>
      <c r="E1332" s="14">
        <v>0</v>
      </c>
      <c r="F1332" s="14"/>
      <c r="G1332" s="15"/>
      <c r="H1332" s="15"/>
      <c r="I1332" s="15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5"/>
      <c r="AL1332" s="15"/>
      <c r="AM1332" s="15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</row>
    <row r="1333" spans="1:66">
      <c r="A1333">
        <v>17031823703</v>
      </c>
      <c r="B1333" s="14" t="s">
        <v>2600</v>
      </c>
      <c r="C1333" s="14">
        <v>1077</v>
      </c>
      <c r="D1333" s="14">
        <f>C1333-E1333</f>
        <v>1035</v>
      </c>
      <c r="E1333" s="14">
        <v>42</v>
      </c>
      <c r="F1333" s="14"/>
      <c r="G1333" s="15"/>
      <c r="H1333" s="15"/>
      <c r="I1333" s="15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5"/>
      <c r="AL1333" s="15"/>
      <c r="AM1333" s="15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</row>
    <row r="1334" spans="1:66">
      <c r="A1334">
        <v>17031822602</v>
      </c>
      <c r="B1334" s="14" t="s">
        <v>2600</v>
      </c>
      <c r="C1334" s="14">
        <v>216</v>
      </c>
      <c r="D1334" s="14">
        <f>C1334-E1334</f>
        <v>183</v>
      </c>
      <c r="E1334" s="14">
        <v>33</v>
      </c>
      <c r="F1334" s="14"/>
      <c r="G1334" s="15"/>
      <c r="H1334" s="15"/>
      <c r="I1334" s="15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5"/>
      <c r="AL1334" s="15"/>
      <c r="AM1334" s="15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</row>
    <row r="1335" spans="1:66">
      <c r="A1335">
        <v>17197880113</v>
      </c>
      <c r="B1335" s="14" t="s">
        <v>2600</v>
      </c>
      <c r="C1335" s="14">
        <v>65</v>
      </c>
      <c r="D1335" s="14">
        <f>C1335-E1335</f>
        <v>65</v>
      </c>
      <c r="E1335" s="14">
        <v>0</v>
      </c>
      <c r="F1335" s="14"/>
      <c r="G1335" s="15"/>
      <c r="H1335" s="15"/>
      <c r="I1335" s="15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5"/>
      <c r="AL1335" s="15"/>
      <c r="AM1335" s="15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</row>
    <row r="1336" spans="1:66">
      <c r="A1336">
        <v>17197883215</v>
      </c>
      <c r="B1336" s="14" t="s">
        <v>2600</v>
      </c>
      <c r="C1336" s="14">
        <v>177</v>
      </c>
      <c r="D1336" s="14">
        <f>C1336-E1336</f>
        <v>177</v>
      </c>
      <c r="E1336" s="14">
        <v>0</v>
      </c>
      <c r="F1336" s="14"/>
      <c r="G1336" s="15"/>
      <c r="H1336" s="15"/>
      <c r="I1336" s="15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5"/>
      <c r="AL1336" s="15"/>
      <c r="AM1336" s="15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</row>
    <row r="1337" spans="1:66">
      <c r="A1337">
        <v>17031823400</v>
      </c>
      <c r="B1337" s="14" t="s">
        <v>2600</v>
      </c>
      <c r="C1337" s="14">
        <v>278</v>
      </c>
      <c r="D1337" s="14">
        <f>C1337-E1337</f>
        <v>249</v>
      </c>
      <c r="E1337" s="14">
        <v>29</v>
      </c>
      <c r="F1337" s="14"/>
      <c r="G1337" s="15"/>
      <c r="H1337" s="15"/>
      <c r="I1337" s="15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5"/>
      <c r="AL1337" s="15"/>
      <c r="AM1337" s="15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</row>
    <row r="1338" spans="1:66">
      <c r="A1338">
        <v>17031826800</v>
      </c>
      <c r="B1338" s="14" t="s">
        <v>2600</v>
      </c>
      <c r="C1338" s="14">
        <v>163</v>
      </c>
      <c r="D1338" s="14">
        <f>C1338-E1338</f>
        <v>138</v>
      </c>
      <c r="E1338" s="14">
        <v>25</v>
      </c>
      <c r="F1338" s="14"/>
      <c r="G1338" s="15"/>
      <c r="H1338" s="15"/>
      <c r="I1338" s="15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5"/>
      <c r="AL1338" s="15"/>
      <c r="AM1338" s="15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</row>
    <row r="1339" spans="1:66">
      <c r="A1339">
        <v>17031824122</v>
      </c>
      <c r="B1339" s="14" t="s">
        <v>2600</v>
      </c>
      <c r="C1339" s="14">
        <v>45</v>
      </c>
      <c r="D1339" s="14">
        <f>C1339-E1339</f>
        <v>38</v>
      </c>
      <c r="E1339" s="14">
        <v>7</v>
      </c>
      <c r="F1339" s="14"/>
      <c r="G1339" s="15"/>
      <c r="H1339" s="15"/>
      <c r="I1339" s="15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5"/>
      <c r="AL1339" s="15"/>
      <c r="AM1339" s="15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</row>
    <row r="1340" spans="1:66">
      <c r="A1340">
        <v>17197883603</v>
      </c>
      <c r="B1340" s="14" t="s">
        <v>2600</v>
      </c>
      <c r="C1340" s="14">
        <v>72</v>
      </c>
      <c r="D1340" s="14">
        <f>C1340-E1340</f>
        <v>57</v>
      </c>
      <c r="E1340" s="14">
        <v>15</v>
      </c>
      <c r="F1340" s="14"/>
      <c r="G1340" s="15"/>
      <c r="H1340" s="15"/>
      <c r="I1340" s="15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5"/>
      <c r="AL1340" s="15"/>
      <c r="AM1340" s="15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</row>
    <row r="1341" spans="1:66">
      <c r="A1341">
        <v>17031824108</v>
      </c>
      <c r="B1341" s="14" t="s">
        <v>2600</v>
      </c>
      <c r="C1341" s="14">
        <v>142</v>
      </c>
      <c r="D1341" s="14">
        <f>C1341-E1341</f>
        <v>142</v>
      </c>
      <c r="E1341" s="14">
        <v>0</v>
      </c>
      <c r="F1341" s="14"/>
      <c r="G1341" s="15"/>
      <c r="H1341" s="15"/>
      <c r="I1341" s="15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5"/>
      <c r="AL1341" s="15"/>
      <c r="AM1341" s="15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</row>
    <row r="1342" spans="1:66">
      <c r="A1342">
        <v>17031823903</v>
      </c>
      <c r="B1342" s="14" t="s">
        <v>2600</v>
      </c>
      <c r="C1342" s="14">
        <v>338</v>
      </c>
      <c r="D1342" s="14">
        <f>C1342-E1342</f>
        <v>315</v>
      </c>
      <c r="E1342" s="14">
        <v>23</v>
      </c>
      <c r="F1342" s="14"/>
      <c r="G1342" s="15"/>
      <c r="H1342" s="15"/>
      <c r="I1342" s="15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5"/>
      <c r="AL1342" s="15"/>
      <c r="AM1342" s="15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</row>
    <row r="1343" spans="1:66">
      <c r="A1343">
        <v>17043846510</v>
      </c>
      <c r="B1343" s="14" t="s">
        <v>2600</v>
      </c>
      <c r="C1343" s="14">
        <v>237</v>
      </c>
      <c r="D1343" s="14">
        <f>C1343-E1343</f>
        <v>209</v>
      </c>
      <c r="E1343" s="14">
        <v>28</v>
      </c>
      <c r="F1343" s="14"/>
      <c r="G1343" s="15"/>
      <c r="H1343" s="15"/>
      <c r="I1343" s="15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5"/>
      <c r="AL1343" s="15"/>
      <c r="AM1343" s="15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</row>
    <row r="1344" spans="1:66">
      <c r="A1344">
        <v>17197880308</v>
      </c>
      <c r="B1344" s="14" t="s">
        <v>2600</v>
      </c>
      <c r="C1344" s="14">
        <v>426</v>
      </c>
      <c r="D1344" s="14">
        <f>C1344-E1344</f>
        <v>426</v>
      </c>
      <c r="E1344" s="14">
        <v>0</v>
      </c>
      <c r="F1344" s="14"/>
      <c r="G1344" s="15"/>
      <c r="H1344" s="15"/>
      <c r="I1344" s="15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5"/>
      <c r="AL1344" s="15"/>
      <c r="AM1344" s="15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</row>
    <row r="1345" spans="1:66">
      <c r="A1345">
        <v>17031830005</v>
      </c>
      <c r="B1345" s="14" t="s">
        <v>2600</v>
      </c>
      <c r="C1345" s="14">
        <v>282</v>
      </c>
      <c r="D1345" s="14">
        <f>C1345-E1345</f>
        <v>166</v>
      </c>
      <c r="E1345" s="14">
        <v>116</v>
      </c>
      <c r="F1345" s="14"/>
      <c r="G1345" s="15"/>
      <c r="H1345" s="15"/>
      <c r="I1345" s="15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5"/>
      <c r="AL1345" s="15"/>
      <c r="AM1345" s="15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</row>
    <row r="1346" spans="1:66">
      <c r="A1346">
        <v>17031827901</v>
      </c>
      <c r="B1346" s="14" t="s">
        <v>2600</v>
      </c>
      <c r="C1346" s="14">
        <v>240</v>
      </c>
      <c r="D1346" s="14">
        <f>C1346-E1346</f>
        <v>189</v>
      </c>
      <c r="E1346" s="14">
        <v>51</v>
      </c>
      <c r="F1346" s="14"/>
      <c r="G1346" s="15"/>
      <c r="H1346" s="15"/>
      <c r="I1346" s="15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5"/>
      <c r="AL1346" s="15"/>
      <c r="AM1346" s="15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</row>
    <row r="1347" spans="1:66">
      <c r="A1347">
        <v>17043846514</v>
      </c>
      <c r="B1347" s="14" t="s">
        <v>2600</v>
      </c>
      <c r="C1347" s="14">
        <v>151</v>
      </c>
      <c r="D1347" s="14">
        <f>C1347-E1347</f>
        <v>131</v>
      </c>
      <c r="E1347" s="14">
        <v>20</v>
      </c>
      <c r="F1347" s="14"/>
      <c r="G1347" s="15"/>
      <c r="H1347" s="15"/>
      <c r="I1347" s="15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5"/>
      <c r="AL1347" s="15"/>
      <c r="AM1347" s="15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</row>
    <row r="1348" spans="1:66">
      <c r="A1348">
        <v>17089852905</v>
      </c>
      <c r="B1348" s="14" t="s">
        <v>2600</v>
      </c>
      <c r="C1348" s="14">
        <v>364</v>
      </c>
      <c r="D1348" s="14">
        <f>C1348-E1348</f>
        <v>286</v>
      </c>
      <c r="E1348" s="14">
        <v>78</v>
      </c>
      <c r="F1348" s="14"/>
      <c r="G1348" s="15"/>
      <c r="H1348" s="15"/>
      <c r="I1348" s="15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5"/>
      <c r="AL1348" s="15"/>
      <c r="AM1348" s="15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</row>
    <row r="1349" spans="1:66">
      <c r="A1349">
        <v>17113005400</v>
      </c>
      <c r="B1349" s="14" t="s">
        <v>2600</v>
      </c>
      <c r="C1349" s="14">
        <v>256</v>
      </c>
      <c r="D1349" s="14">
        <f>C1349-E1349</f>
        <v>256</v>
      </c>
      <c r="E1349" s="14">
        <v>0</v>
      </c>
      <c r="F1349" s="14"/>
      <c r="G1349" s="15"/>
      <c r="H1349" s="15"/>
      <c r="I1349" s="15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5"/>
      <c r="AL1349" s="15"/>
      <c r="AM1349" s="15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</row>
    <row r="1350" spans="1:66">
      <c r="A1350">
        <v>17113001303</v>
      </c>
      <c r="B1350" s="14" t="s">
        <v>2600</v>
      </c>
      <c r="C1350" s="14">
        <v>53</v>
      </c>
      <c r="D1350" s="14">
        <f>C1350-E1350</f>
        <v>47</v>
      </c>
      <c r="E1350" s="14">
        <v>6</v>
      </c>
      <c r="F1350" s="14"/>
      <c r="G1350" s="15"/>
      <c r="H1350" s="15"/>
      <c r="I1350" s="15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5"/>
      <c r="AL1350" s="15"/>
      <c r="AM1350" s="15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</row>
    <row r="1351" spans="1:66">
      <c r="A1351">
        <v>17113001800</v>
      </c>
      <c r="B1351" s="14" t="s">
        <v>2600</v>
      </c>
      <c r="C1351" s="14">
        <v>296</v>
      </c>
      <c r="D1351" s="14">
        <f>C1351-E1351</f>
        <v>241</v>
      </c>
      <c r="E1351" s="14">
        <v>55</v>
      </c>
      <c r="F1351" s="14"/>
      <c r="G1351" s="15"/>
      <c r="H1351" s="15"/>
      <c r="I1351" s="15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5"/>
      <c r="AL1351" s="15"/>
      <c r="AM1351" s="15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</row>
    <row r="1352" spans="1:66">
      <c r="A1352">
        <v>17107952900</v>
      </c>
      <c r="B1352" s="14" t="s">
        <v>2600</v>
      </c>
      <c r="C1352" s="14">
        <v>51</v>
      </c>
      <c r="D1352" s="14">
        <f>C1352-E1352</f>
        <v>51</v>
      </c>
      <c r="E1352" s="14">
        <v>0</v>
      </c>
      <c r="F1352" s="14"/>
      <c r="G1352" s="15"/>
      <c r="H1352" s="15"/>
      <c r="I1352" s="15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5"/>
      <c r="AL1352" s="15"/>
      <c r="AM1352" s="15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</row>
    <row r="1353" spans="1:66">
      <c r="A1353">
        <v>17039971800</v>
      </c>
      <c r="B1353" s="14" t="s">
        <v>2600</v>
      </c>
      <c r="C1353" s="14">
        <v>203</v>
      </c>
      <c r="D1353" s="14">
        <f>C1353-E1353</f>
        <v>158</v>
      </c>
      <c r="E1353" s="14">
        <v>45</v>
      </c>
      <c r="F1353" s="14"/>
      <c r="G1353" s="15"/>
      <c r="H1353" s="15"/>
      <c r="I1353" s="15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5"/>
      <c r="AL1353" s="15"/>
      <c r="AM1353" s="15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</row>
    <row r="1354" spans="1:66">
      <c r="A1354">
        <v>17019005900</v>
      </c>
      <c r="B1354" s="14" t="s">
        <v>2600</v>
      </c>
      <c r="C1354" s="14">
        <v>234</v>
      </c>
      <c r="D1354" s="14">
        <f>C1354-E1354</f>
        <v>228</v>
      </c>
      <c r="E1354" s="14">
        <v>6</v>
      </c>
      <c r="F1354" s="14"/>
      <c r="G1354" s="15"/>
      <c r="H1354" s="15"/>
      <c r="I1354" s="15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5"/>
      <c r="AL1354" s="15"/>
      <c r="AM1354" s="15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</row>
    <row r="1355" spans="1:66">
      <c r="A1355">
        <v>17143003401</v>
      </c>
      <c r="B1355" s="14" t="s">
        <v>2600</v>
      </c>
      <c r="C1355" s="14">
        <v>750</v>
      </c>
      <c r="D1355" s="14">
        <f>C1355-E1355</f>
        <v>675</v>
      </c>
      <c r="E1355" s="14">
        <v>75</v>
      </c>
      <c r="F1355" s="14"/>
      <c r="G1355" s="15"/>
      <c r="H1355" s="15"/>
      <c r="I1355" s="15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5"/>
      <c r="AL1355" s="15"/>
      <c r="AM1355" s="15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</row>
    <row r="1356" spans="1:66">
      <c r="A1356">
        <v>17019005800</v>
      </c>
      <c r="B1356" s="14" t="s">
        <v>2600</v>
      </c>
      <c r="C1356" s="14">
        <v>49</v>
      </c>
      <c r="D1356" s="14">
        <f>C1356-E1356</f>
        <v>44</v>
      </c>
      <c r="E1356" s="14">
        <v>5</v>
      </c>
      <c r="F1356" s="14"/>
      <c r="G1356" s="15"/>
      <c r="H1356" s="15"/>
      <c r="I1356" s="15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5"/>
      <c r="AL1356" s="15"/>
      <c r="AM1356" s="15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</row>
    <row r="1357" spans="1:66">
      <c r="A1357">
        <v>17113001500</v>
      </c>
      <c r="B1357" s="14" t="s">
        <v>2600</v>
      </c>
      <c r="C1357" s="14">
        <v>58</v>
      </c>
      <c r="D1357" s="14">
        <f>C1357-E1357</f>
        <v>42</v>
      </c>
      <c r="E1357" s="14">
        <v>16</v>
      </c>
      <c r="F1357" s="14"/>
      <c r="G1357" s="15"/>
      <c r="H1357" s="15"/>
      <c r="I1357" s="15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5"/>
      <c r="AL1357" s="15"/>
      <c r="AM1357" s="15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</row>
    <row r="1358" spans="1:66">
      <c r="A1358">
        <v>17163504600</v>
      </c>
      <c r="B1358" s="14" t="s">
        <v>2600</v>
      </c>
      <c r="C1358" s="14">
        <v>105</v>
      </c>
      <c r="D1358" s="14">
        <f>C1358-E1358</f>
        <v>87</v>
      </c>
      <c r="E1358" s="14">
        <v>18</v>
      </c>
      <c r="F1358" s="14"/>
      <c r="G1358" s="15"/>
      <c r="H1358" s="15"/>
      <c r="I1358" s="15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5"/>
      <c r="AL1358" s="15"/>
      <c r="AM1358" s="15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</row>
    <row r="1359" spans="1:66">
      <c r="A1359">
        <v>17163503332</v>
      </c>
      <c r="B1359" s="14" t="s">
        <v>2600</v>
      </c>
      <c r="C1359" s="14">
        <v>215</v>
      </c>
      <c r="D1359" s="14">
        <f>C1359-E1359</f>
        <v>189</v>
      </c>
      <c r="E1359" s="14">
        <v>26</v>
      </c>
      <c r="F1359" s="14"/>
      <c r="G1359" s="15"/>
      <c r="H1359" s="15"/>
      <c r="I1359" s="15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5"/>
      <c r="AL1359" s="15"/>
      <c r="AM1359" s="15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</row>
    <row r="1360" spans="1:66">
      <c r="A1360">
        <v>17135957400</v>
      </c>
      <c r="B1360" s="14" t="s">
        <v>2600</v>
      </c>
      <c r="C1360" s="14">
        <v>17</v>
      </c>
      <c r="D1360" s="14">
        <f>C1360-E1360</f>
        <v>17</v>
      </c>
      <c r="E1360" s="14">
        <v>0</v>
      </c>
      <c r="F1360" s="14"/>
      <c r="G1360" s="15"/>
      <c r="H1360" s="15"/>
      <c r="I1360" s="15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5"/>
      <c r="AL1360" s="15"/>
      <c r="AM1360" s="15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</row>
    <row r="1361" spans="1:66">
      <c r="A1361">
        <v>17163502100</v>
      </c>
      <c r="B1361" s="14" t="s">
        <v>2600</v>
      </c>
      <c r="C1361" s="14">
        <v>74</v>
      </c>
      <c r="D1361" s="14">
        <f>C1361-E1361</f>
        <v>64</v>
      </c>
      <c r="E1361" s="14">
        <v>10</v>
      </c>
      <c r="F1361" s="14"/>
      <c r="G1361" s="15"/>
      <c r="H1361" s="15"/>
      <c r="I1361" s="15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5"/>
      <c r="AL1361" s="15"/>
      <c r="AM1361" s="15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</row>
    <row r="1362" spans="1:66">
      <c r="A1362">
        <v>17163503301</v>
      </c>
      <c r="B1362" s="14" t="s">
        <v>2600</v>
      </c>
      <c r="C1362" s="14">
        <v>127</v>
      </c>
      <c r="D1362" s="14">
        <f>C1362-E1362</f>
        <v>111</v>
      </c>
      <c r="E1362" s="14">
        <v>16</v>
      </c>
      <c r="F1362" s="14"/>
      <c r="G1362" s="15"/>
      <c r="H1362" s="15"/>
      <c r="I1362" s="15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5"/>
      <c r="AL1362" s="15"/>
      <c r="AM1362" s="15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</row>
    <row r="1363" spans="1:66">
      <c r="A1363">
        <v>17163500400</v>
      </c>
      <c r="B1363" s="14" t="s">
        <v>2600</v>
      </c>
      <c r="C1363" s="14">
        <v>25</v>
      </c>
      <c r="D1363" s="14">
        <f>C1363-E1363</f>
        <v>21</v>
      </c>
      <c r="E1363" s="14">
        <v>4</v>
      </c>
      <c r="F1363" s="14"/>
      <c r="G1363" s="15"/>
      <c r="H1363" s="15"/>
      <c r="I1363" s="15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5"/>
      <c r="AL1363" s="15"/>
      <c r="AM1363" s="15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</row>
    <row r="1364" spans="1:66">
      <c r="A1364">
        <v>17143003700</v>
      </c>
      <c r="B1364" s="14" t="s">
        <v>2600</v>
      </c>
      <c r="C1364" s="14">
        <v>28</v>
      </c>
      <c r="D1364" s="14">
        <f>C1364-E1364</f>
        <v>24</v>
      </c>
      <c r="E1364" s="14">
        <v>4</v>
      </c>
      <c r="F1364" s="14"/>
      <c r="G1364" s="15"/>
      <c r="H1364" s="15"/>
      <c r="I1364" s="15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5"/>
      <c r="AL1364" s="15"/>
      <c r="AM1364" s="15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</row>
    <row r="1365" spans="1:66">
      <c r="A1365">
        <v>17179021702</v>
      </c>
      <c r="B1365" s="14" t="s">
        <v>2600</v>
      </c>
      <c r="C1365" s="14">
        <v>310</v>
      </c>
      <c r="D1365" s="14">
        <f>C1365-E1365</f>
        <v>264</v>
      </c>
      <c r="E1365" s="14">
        <v>46</v>
      </c>
      <c r="F1365" s="14"/>
      <c r="G1365" s="15"/>
      <c r="H1365" s="15"/>
      <c r="I1365" s="15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5"/>
      <c r="AL1365" s="15"/>
      <c r="AM1365" s="15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</row>
    <row r="1366" spans="1:66">
      <c r="A1366">
        <v>17057953900</v>
      </c>
      <c r="B1366" s="14" t="s">
        <v>2600</v>
      </c>
      <c r="C1366" s="14">
        <v>43</v>
      </c>
      <c r="D1366" s="14">
        <f>C1366-E1366</f>
        <v>43</v>
      </c>
      <c r="E1366" s="14">
        <v>0</v>
      </c>
      <c r="F1366" s="14"/>
      <c r="G1366" s="15"/>
      <c r="H1366" s="15"/>
      <c r="I1366" s="15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5"/>
      <c r="AL1366" s="15"/>
      <c r="AM1366" s="15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</row>
    <row r="1367" spans="1:66">
      <c r="A1367">
        <v>17143004801</v>
      </c>
      <c r="B1367" s="14" t="s">
        <v>2600</v>
      </c>
      <c r="C1367" s="14">
        <v>177</v>
      </c>
      <c r="D1367" s="14">
        <f>C1367-E1367</f>
        <v>156</v>
      </c>
      <c r="E1367" s="14">
        <v>21</v>
      </c>
      <c r="F1367" s="14"/>
      <c r="G1367" s="15"/>
      <c r="H1367" s="15"/>
      <c r="I1367" s="15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5"/>
      <c r="AL1367" s="15"/>
      <c r="AM1367" s="15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</row>
    <row r="1368" spans="1:66">
      <c r="A1368">
        <v>17067953700</v>
      </c>
      <c r="B1368" s="14" t="s">
        <v>2600</v>
      </c>
      <c r="C1368" s="14">
        <v>46</v>
      </c>
      <c r="D1368" s="14">
        <f>C1368-E1368</f>
        <v>46</v>
      </c>
      <c r="E1368" s="14">
        <v>0</v>
      </c>
      <c r="F1368" s="14"/>
      <c r="G1368" s="15"/>
      <c r="H1368" s="15"/>
      <c r="I1368" s="15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5"/>
      <c r="AL1368" s="15"/>
      <c r="AM1368" s="15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</row>
    <row r="1369" spans="1:66">
      <c r="A1369">
        <v>17179020301</v>
      </c>
      <c r="B1369" s="14" t="s">
        <v>2600</v>
      </c>
      <c r="C1369" s="14">
        <v>104</v>
      </c>
      <c r="D1369" s="14">
        <f>C1369-E1369</f>
        <v>92</v>
      </c>
      <c r="E1369" s="14">
        <v>12</v>
      </c>
      <c r="F1369" s="14"/>
      <c r="G1369" s="15"/>
      <c r="H1369" s="15"/>
      <c r="I1369" s="15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5"/>
      <c r="AL1369" s="15"/>
      <c r="AM1369" s="15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</row>
    <row r="1370" spans="1:66">
      <c r="A1370">
        <v>17091012100</v>
      </c>
      <c r="B1370" s="14" t="s">
        <v>2600</v>
      </c>
      <c r="C1370" s="14">
        <v>183</v>
      </c>
      <c r="D1370" s="14">
        <f>C1370-E1370</f>
        <v>152</v>
      </c>
      <c r="E1370" s="14">
        <v>31</v>
      </c>
      <c r="F1370" s="14"/>
      <c r="G1370" s="15"/>
      <c r="H1370" s="15"/>
      <c r="I1370" s="15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5"/>
      <c r="AL1370" s="15"/>
      <c r="AM1370" s="15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</row>
    <row r="1371" spans="1:66">
      <c r="A1371">
        <v>17091010202</v>
      </c>
      <c r="B1371" s="14" t="s">
        <v>2600</v>
      </c>
      <c r="C1371" s="14">
        <v>360</v>
      </c>
      <c r="D1371" s="14">
        <f>C1371-E1371</f>
        <v>309</v>
      </c>
      <c r="E1371" s="14">
        <v>51</v>
      </c>
      <c r="F1371" s="14"/>
      <c r="G1371" s="15"/>
      <c r="H1371" s="15"/>
      <c r="I1371" s="15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5"/>
      <c r="AL1371" s="15"/>
      <c r="AM1371" s="15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</row>
    <row r="1372" spans="1:66">
      <c r="A1372">
        <v>17161023000</v>
      </c>
      <c r="B1372" s="14" t="s">
        <v>2600</v>
      </c>
      <c r="C1372" s="14">
        <v>128</v>
      </c>
      <c r="D1372" s="14">
        <f>C1372-E1372</f>
        <v>98</v>
      </c>
      <c r="E1372" s="14">
        <v>30</v>
      </c>
      <c r="F1372" s="14"/>
      <c r="G1372" s="15"/>
      <c r="H1372" s="15"/>
      <c r="I1372" s="15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5"/>
      <c r="AL1372" s="15"/>
      <c r="AM1372" s="15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</row>
    <row r="1373" spans="1:66">
      <c r="A1373">
        <v>17091011000</v>
      </c>
      <c r="B1373" s="14" t="s">
        <v>2600</v>
      </c>
      <c r="C1373" s="14">
        <v>36</v>
      </c>
      <c r="D1373" s="14">
        <f>C1373-E1373</f>
        <v>36</v>
      </c>
      <c r="E1373" s="14">
        <v>0</v>
      </c>
      <c r="F1373" s="14"/>
      <c r="G1373" s="15"/>
      <c r="H1373" s="15"/>
      <c r="I1373" s="15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5"/>
      <c r="AL1373" s="15"/>
      <c r="AM1373" s="15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</row>
    <row r="1374" spans="1:66">
      <c r="A1374">
        <v>17161022800</v>
      </c>
      <c r="B1374" s="14" t="s">
        <v>2600</v>
      </c>
      <c r="C1374" s="14">
        <v>128</v>
      </c>
      <c r="D1374" s="14">
        <f>C1374-E1374</f>
        <v>106</v>
      </c>
      <c r="E1374" s="14">
        <v>22</v>
      </c>
      <c r="F1374" s="14"/>
      <c r="G1374" s="15"/>
      <c r="H1374" s="15"/>
      <c r="I1374" s="15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5"/>
      <c r="AL1374" s="15"/>
      <c r="AM1374" s="15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</row>
    <row r="1375" spans="1:66">
      <c r="A1375">
        <v>17043846004</v>
      </c>
      <c r="B1375" s="14" t="s">
        <v>2600</v>
      </c>
      <c r="C1375" s="14">
        <v>271</v>
      </c>
      <c r="D1375" s="14">
        <f>C1375-E1375</f>
        <v>243</v>
      </c>
      <c r="E1375" s="14">
        <v>28</v>
      </c>
      <c r="F1375" s="14"/>
      <c r="G1375" s="15"/>
      <c r="H1375" s="15"/>
      <c r="I1375" s="15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5"/>
      <c r="AL1375" s="15"/>
      <c r="AM1375" s="15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</row>
    <row r="1376" spans="1:66">
      <c r="A1376">
        <v>17043846003</v>
      </c>
      <c r="B1376" s="14" t="s">
        <v>2600</v>
      </c>
      <c r="C1376" s="14">
        <v>833</v>
      </c>
      <c r="D1376" s="14">
        <f>C1376-E1376</f>
        <v>730</v>
      </c>
      <c r="E1376" s="14">
        <v>103</v>
      </c>
      <c r="F1376" s="14"/>
      <c r="G1376" s="15"/>
      <c r="H1376" s="15"/>
      <c r="I1376" s="15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5"/>
      <c r="AL1376" s="15"/>
      <c r="AM1376" s="15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</row>
    <row r="1377" spans="1:66">
      <c r="A1377">
        <v>17043845701</v>
      </c>
      <c r="B1377" s="14" t="s">
        <v>2600</v>
      </c>
      <c r="C1377" s="14">
        <v>21</v>
      </c>
      <c r="D1377" s="14">
        <f>C1377-E1377</f>
        <v>21</v>
      </c>
      <c r="E1377" s="14">
        <v>0</v>
      </c>
      <c r="F1377" s="14"/>
      <c r="G1377" s="15"/>
      <c r="H1377" s="15"/>
      <c r="I1377" s="15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5"/>
      <c r="AL1377" s="15"/>
      <c r="AM1377" s="15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</row>
    <row r="1378" spans="1:66">
      <c r="A1378">
        <v>17183010900</v>
      </c>
      <c r="B1378" s="14" t="s">
        <v>2600</v>
      </c>
      <c r="C1378" s="14">
        <v>48</v>
      </c>
      <c r="D1378" s="14">
        <f>C1378-E1378</f>
        <v>48</v>
      </c>
      <c r="E1378" s="14">
        <v>0</v>
      </c>
      <c r="F1378" s="14"/>
      <c r="G1378" s="15"/>
      <c r="H1378" s="15"/>
      <c r="I1378" s="15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5"/>
      <c r="AL1378" s="15"/>
      <c r="AM1378" s="15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</row>
    <row r="1379" spans="1:66">
      <c r="A1379">
        <v>17019010300</v>
      </c>
      <c r="B1379" s="14" t="s">
        <v>2600</v>
      </c>
      <c r="C1379" s="14">
        <v>125</v>
      </c>
      <c r="D1379" s="14">
        <f>C1379-E1379</f>
        <v>73</v>
      </c>
      <c r="E1379" s="14">
        <v>52</v>
      </c>
      <c r="F1379" s="14"/>
      <c r="G1379" s="15"/>
      <c r="H1379" s="15"/>
      <c r="I1379" s="15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5"/>
      <c r="AL1379" s="15"/>
      <c r="AM1379" s="15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</row>
    <row r="1380" spans="1:66">
      <c r="A1380">
        <v>17045070400</v>
      </c>
      <c r="B1380" s="14" t="s">
        <v>2600</v>
      </c>
      <c r="C1380" s="14">
        <v>386</v>
      </c>
      <c r="D1380" s="14">
        <f>C1380-E1380</f>
        <v>311</v>
      </c>
      <c r="E1380" s="14">
        <v>75</v>
      </c>
      <c r="F1380" s="14"/>
      <c r="G1380" s="15"/>
      <c r="H1380" s="15"/>
      <c r="I1380" s="15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5"/>
      <c r="AL1380" s="15"/>
      <c r="AM1380" s="15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</row>
    <row r="1381" spans="1:66">
      <c r="A1381">
        <v>17119402300</v>
      </c>
      <c r="B1381" s="14" t="s">
        <v>2600</v>
      </c>
      <c r="C1381" s="14">
        <v>66</v>
      </c>
      <c r="D1381" s="14">
        <f>C1381-E1381</f>
        <v>55</v>
      </c>
      <c r="E1381" s="14">
        <v>11</v>
      </c>
      <c r="F1381" s="14"/>
      <c r="G1381" s="15"/>
      <c r="H1381" s="15"/>
      <c r="I1381" s="15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5"/>
      <c r="AL1381" s="15"/>
      <c r="AM1381" s="15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</row>
    <row r="1382" spans="1:66">
      <c r="A1382">
        <v>17019001206</v>
      </c>
      <c r="B1382" s="14" t="s">
        <v>2600</v>
      </c>
      <c r="C1382" s="14">
        <v>21</v>
      </c>
      <c r="D1382" s="14">
        <f>C1382-E1382</f>
        <v>21</v>
      </c>
      <c r="E1382" s="14">
        <v>0</v>
      </c>
      <c r="F1382" s="14"/>
      <c r="G1382" s="15"/>
      <c r="H1382" s="15"/>
      <c r="I1382" s="15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5"/>
      <c r="AL1382" s="15"/>
      <c r="AM1382" s="15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</row>
    <row r="1383" spans="1:66">
      <c r="A1383">
        <v>17099962400</v>
      </c>
      <c r="B1383" s="14" t="s">
        <v>2600</v>
      </c>
      <c r="C1383" s="14">
        <v>82</v>
      </c>
      <c r="D1383" s="14">
        <f>C1383-E1383</f>
        <v>80</v>
      </c>
      <c r="E1383" s="14">
        <v>2</v>
      </c>
      <c r="F1383" s="14"/>
      <c r="G1383" s="15"/>
      <c r="H1383" s="15"/>
      <c r="I1383" s="15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5"/>
      <c r="AL1383" s="15"/>
      <c r="AM1383" s="15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</row>
    <row r="1384" spans="1:66">
      <c r="A1384">
        <v>17103000800</v>
      </c>
      <c r="B1384" s="14" t="s">
        <v>2600</v>
      </c>
      <c r="C1384" s="14">
        <v>156</v>
      </c>
      <c r="D1384" s="14">
        <f>C1384-E1384</f>
        <v>142</v>
      </c>
      <c r="E1384" s="14">
        <v>14</v>
      </c>
      <c r="F1384" s="14"/>
      <c r="G1384" s="15"/>
      <c r="H1384" s="15"/>
      <c r="I1384" s="15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5"/>
      <c r="AL1384" s="15"/>
      <c r="AM1384" s="15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</row>
    <row r="1385" spans="1:66">
      <c r="A1385">
        <v>17073030800</v>
      </c>
      <c r="B1385" s="14" t="s">
        <v>2600</v>
      </c>
      <c r="C1385" s="14">
        <v>98</v>
      </c>
      <c r="D1385" s="14">
        <f>C1385-E1385</f>
        <v>79</v>
      </c>
      <c r="E1385" s="14">
        <v>19</v>
      </c>
      <c r="F1385" s="14"/>
      <c r="G1385" s="15"/>
      <c r="H1385" s="15"/>
      <c r="I1385" s="15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5"/>
      <c r="AL1385" s="15"/>
      <c r="AM1385" s="15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</row>
    <row r="1386" spans="1:66">
      <c r="A1386">
        <v>17099963400</v>
      </c>
      <c r="B1386" s="14" t="s">
        <v>2600</v>
      </c>
      <c r="C1386" s="14">
        <v>167</v>
      </c>
      <c r="D1386" s="14">
        <f>C1386-E1386</f>
        <v>145</v>
      </c>
      <c r="E1386" s="14">
        <v>22</v>
      </c>
      <c r="F1386" s="14"/>
      <c r="G1386" s="15"/>
      <c r="H1386" s="15"/>
      <c r="I1386" s="15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5"/>
      <c r="AL1386" s="15"/>
      <c r="AM1386" s="15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</row>
    <row r="1387" spans="1:66">
      <c r="A1387">
        <v>17067954000</v>
      </c>
      <c r="B1387" s="14" t="s">
        <v>2600</v>
      </c>
      <c r="C1387" s="14">
        <v>73</v>
      </c>
      <c r="D1387" s="14">
        <f>C1387-E1387</f>
        <v>73</v>
      </c>
      <c r="E1387" s="14">
        <v>0</v>
      </c>
      <c r="F1387" s="14"/>
      <c r="G1387" s="15"/>
      <c r="H1387" s="15"/>
      <c r="I1387" s="15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5"/>
      <c r="AL1387" s="15"/>
      <c r="AM1387" s="15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</row>
    <row r="1388" spans="1:66">
      <c r="A1388">
        <v>17189950100</v>
      </c>
      <c r="B1388" s="14" t="s">
        <v>2600</v>
      </c>
      <c r="C1388" s="14">
        <v>58</v>
      </c>
      <c r="D1388" s="14">
        <f>C1388-E1388</f>
        <v>58</v>
      </c>
      <c r="E1388" s="14">
        <v>0</v>
      </c>
      <c r="F1388" s="14"/>
      <c r="G1388" s="15"/>
      <c r="H1388" s="15"/>
      <c r="I1388" s="15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5"/>
      <c r="AL1388" s="15"/>
      <c r="AM1388" s="15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</row>
    <row r="1389" spans="1:66">
      <c r="A1389">
        <v>17133600401</v>
      </c>
      <c r="B1389" s="14" t="s">
        <v>2600</v>
      </c>
      <c r="C1389" s="14">
        <v>306</v>
      </c>
      <c r="D1389" s="14">
        <f>C1389-E1389</f>
        <v>283</v>
      </c>
      <c r="E1389" s="14">
        <v>23</v>
      </c>
      <c r="F1389" s="14"/>
      <c r="G1389" s="15"/>
      <c r="H1389" s="15"/>
      <c r="I1389" s="15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5"/>
      <c r="AL1389" s="15"/>
      <c r="AM1389" s="15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</row>
    <row r="1390" spans="1:66">
      <c r="A1390">
        <v>17163503905</v>
      </c>
      <c r="B1390" s="14" t="s">
        <v>2600</v>
      </c>
      <c r="C1390" s="14">
        <v>122</v>
      </c>
      <c r="D1390" s="14">
        <f>C1390-E1390</f>
        <v>107</v>
      </c>
      <c r="E1390" s="14">
        <v>15</v>
      </c>
      <c r="F1390" s="14"/>
      <c r="G1390" s="15"/>
      <c r="H1390" s="15"/>
      <c r="I1390" s="15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5"/>
      <c r="AL1390" s="15"/>
      <c r="AM1390" s="15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</row>
    <row r="1391" spans="1:66">
      <c r="A1391">
        <v>17119403601</v>
      </c>
      <c r="B1391" s="14" t="s">
        <v>2600</v>
      </c>
      <c r="C1391" s="14">
        <v>321</v>
      </c>
      <c r="D1391" s="14">
        <f>C1391-E1391</f>
        <v>315</v>
      </c>
      <c r="E1391" s="14">
        <v>6</v>
      </c>
      <c r="F1391" s="14"/>
      <c r="G1391" s="15"/>
      <c r="H1391" s="15"/>
      <c r="I1391" s="15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5"/>
      <c r="AL1391" s="15"/>
      <c r="AM1391" s="15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</row>
    <row r="1392" spans="1:66">
      <c r="A1392">
        <v>17163504302</v>
      </c>
      <c r="B1392" s="14" t="s">
        <v>2600</v>
      </c>
      <c r="C1392" s="14">
        <v>259</v>
      </c>
      <c r="D1392" s="14">
        <f>C1392-E1392</f>
        <v>236</v>
      </c>
      <c r="E1392" s="14">
        <v>23</v>
      </c>
      <c r="F1392" s="14"/>
      <c r="G1392" s="15"/>
      <c r="H1392" s="15"/>
      <c r="I1392" s="15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5"/>
      <c r="AL1392" s="15"/>
      <c r="AM1392" s="15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</row>
    <row r="1393" spans="1:66">
      <c r="A1393">
        <v>17031802701</v>
      </c>
      <c r="B1393" s="14" t="s">
        <v>2600</v>
      </c>
      <c r="C1393" s="14">
        <v>132</v>
      </c>
      <c r="D1393" s="14">
        <f>C1393-E1393</f>
        <v>109</v>
      </c>
      <c r="E1393" s="14">
        <v>23</v>
      </c>
      <c r="F1393" s="14"/>
      <c r="G1393" s="15"/>
      <c r="H1393" s="15"/>
      <c r="I1393" s="15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5"/>
      <c r="AL1393" s="15"/>
      <c r="AM1393" s="15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</row>
    <row r="1394" spans="1:66">
      <c r="A1394">
        <v>17097864402</v>
      </c>
      <c r="B1394" s="14" t="s">
        <v>2600</v>
      </c>
      <c r="C1394" s="14">
        <v>171</v>
      </c>
      <c r="D1394" s="14">
        <f>C1394-E1394</f>
        <v>167</v>
      </c>
      <c r="E1394" s="14">
        <v>4</v>
      </c>
      <c r="F1394" s="14"/>
      <c r="G1394" s="15"/>
      <c r="H1394" s="15"/>
      <c r="I1394" s="15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5"/>
      <c r="AL1394" s="15"/>
      <c r="AM1394" s="15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</row>
    <row r="1395" spans="1:66">
      <c r="A1395">
        <v>17111870302</v>
      </c>
      <c r="B1395" s="14" t="s">
        <v>2600</v>
      </c>
      <c r="C1395" s="14">
        <v>254</v>
      </c>
      <c r="D1395" s="14">
        <f>C1395-E1395</f>
        <v>196</v>
      </c>
      <c r="E1395" s="14">
        <v>58</v>
      </c>
      <c r="F1395" s="14"/>
      <c r="G1395" s="15"/>
      <c r="H1395" s="15"/>
      <c r="I1395" s="15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5"/>
      <c r="AL1395" s="15"/>
      <c r="AM1395" s="15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</row>
    <row r="1396" spans="1:66">
      <c r="A1396">
        <v>17097861012</v>
      </c>
      <c r="B1396" s="14" t="s">
        <v>2600</v>
      </c>
      <c r="C1396" s="14">
        <v>454</v>
      </c>
      <c r="D1396" s="14">
        <f>C1396-E1396</f>
        <v>454</v>
      </c>
      <c r="E1396" s="14">
        <v>0</v>
      </c>
      <c r="F1396" s="14"/>
      <c r="G1396" s="15"/>
      <c r="H1396" s="15"/>
      <c r="I1396" s="15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5"/>
      <c r="AL1396" s="15"/>
      <c r="AM1396" s="15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</row>
    <row r="1397" spans="1:66">
      <c r="A1397">
        <v>17097861506</v>
      </c>
      <c r="B1397" s="14" t="s">
        <v>2600</v>
      </c>
      <c r="C1397" s="14">
        <v>15</v>
      </c>
      <c r="D1397" s="14">
        <f>C1397-E1397</f>
        <v>14</v>
      </c>
      <c r="E1397" s="14">
        <v>1</v>
      </c>
      <c r="F1397" s="14"/>
      <c r="G1397" s="15"/>
      <c r="H1397" s="15"/>
      <c r="I1397" s="15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5"/>
      <c r="AL1397" s="15"/>
      <c r="AM1397" s="15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</row>
    <row r="1398" spans="1:66">
      <c r="A1398">
        <v>17097863201</v>
      </c>
      <c r="B1398" s="14" t="s">
        <v>2600</v>
      </c>
      <c r="C1398" s="14">
        <v>117</v>
      </c>
      <c r="D1398" s="14">
        <f>C1398-E1398</f>
        <v>101</v>
      </c>
      <c r="E1398" s="14">
        <v>16</v>
      </c>
      <c r="F1398" s="14"/>
      <c r="G1398" s="15"/>
      <c r="H1398" s="15"/>
      <c r="I1398" s="15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5"/>
      <c r="AL1398" s="15"/>
      <c r="AM1398" s="15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</row>
    <row r="1399" spans="1:66">
      <c r="A1399">
        <v>17031805702</v>
      </c>
      <c r="B1399" s="14" t="s">
        <v>2600</v>
      </c>
      <c r="C1399" s="14">
        <v>60</v>
      </c>
      <c r="D1399" s="14">
        <f>C1399-E1399</f>
        <v>40</v>
      </c>
      <c r="E1399" s="14">
        <v>20</v>
      </c>
      <c r="F1399" s="14"/>
      <c r="G1399" s="15"/>
      <c r="H1399" s="15"/>
      <c r="I1399" s="15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5"/>
      <c r="AL1399" s="15"/>
      <c r="AM1399" s="15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</row>
    <row r="1400" spans="1:66">
      <c r="A1400">
        <v>17089850600</v>
      </c>
      <c r="B1400" s="14" t="s">
        <v>2600</v>
      </c>
      <c r="C1400" s="14">
        <v>1025</v>
      </c>
      <c r="D1400" s="14">
        <f>C1400-E1400</f>
        <v>966</v>
      </c>
      <c r="E1400" s="14">
        <v>59</v>
      </c>
      <c r="F1400" s="14"/>
      <c r="G1400" s="15"/>
      <c r="H1400" s="15"/>
      <c r="I1400" s="15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5"/>
      <c r="AL1400" s="15"/>
      <c r="AM1400" s="15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</row>
    <row r="1401" spans="1:66">
      <c r="A1401">
        <v>17089852601</v>
      </c>
      <c r="B1401" s="14" t="s">
        <v>2600</v>
      </c>
      <c r="C1401" s="14">
        <v>1172</v>
      </c>
      <c r="D1401" s="14">
        <f>C1401-E1401</f>
        <v>1069</v>
      </c>
      <c r="E1401" s="14">
        <v>103</v>
      </c>
      <c r="F1401" s="14"/>
      <c r="G1401" s="15"/>
      <c r="H1401" s="15"/>
      <c r="I1401" s="15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5"/>
      <c r="AL1401" s="15"/>
      <c r="AM1401" s="15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</row>
    <row r="1402" spans="1:66">
      <c r="A1402">
        <v>17043844100</v>
      </c>
      <c r="B1402" s="14" t="s">
        <v>2600</v>
      </c>
      <c r="C1402" s="14">
        <v>8</v>
      </c>
      <c r="D1402" s="14">
        <f>C1402-E1402</f>
        <v>8</v>
      </c>
      <c r="E1402" s="14">
        <v>0</v>
      </c>
      <c r="F1402" s="14"/>
      <c r="G1402" s="15"/>
      <c r="H1402" s="15"/>
      <c r="I1402" s="15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5"/>
      <c r="AL1402" s="15"/>
      <c r="AM1402" s="15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</row>
    <row r="1403" spans="1:66">
      <c r="A1403">
        <v>17037002200</v>
      </c>
      <c r="B1403" s="14" t="s">
        <v>2600</v>
      </c>
      <c r="C1403" s="14">
        <v>133</v>
      </c>
      <c r="D1403" s="14">
        <f>C1403-E1403</f>
        <v>124</v>
      </c>
      <c r="E1403" s="14">
        <v>9</v>
      </c>
      <c r="F1403" s="14"/>
      <c r="G1403" s="15"/>
      <c r="H1403" s="15"/>
      <c r="I1403" s="15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5"/>
      <c r="AL1403" s="15"/>
      <c r="AM1403" s="15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</row>
    <row r="1404" spans="1:66">
      <c r="A1404">
        <v>17031811500</v>
      </c>
      <c r="B1404" s="14" t="s">
        <v>2600</v>
      </c>
      <c r="C1404" s="14">
        <v>308</v>
      </c>
      <c r="D1404" s="14">
        <f>C1404-E1404</f>
        <v>266</v>
      </c>
      <c r="E1404" s="14">
        <v>42</v>
      </c>
      <c r="F1404" s="14"/>
      <c r="G1404" s="15"/>
      <c r="H1404" s="15"/>
      <c r="I1404" s="15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5"/>
      <c r="AL1404" s="15"/>
      <c r="AM1404" s="15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</row>
    <row r="1405" spans="1:66">
      <c r="A1405">
        <v>17089851908</v>
      </c>
      <c r="B1405" s="14" t="s">
        <v>2600</v>
      </c>
      <c r="C1405" s="14">
        <v>217</v>
      </c>
      <c r="D1405" s="14">
        <f>C1405-E1405</f>
        <v>189</v>
      </c>
      <c r="E1405" s="14">
        <v>28</v>
      </c>
      <c r="F1405" s="14"/>
      <c r="G1405" s="15"/>
      <c r="H1405" s="15"/>
      <c r="I1405" s="15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5"/>
      <c r="AL1405" s="15"/>
      <c r="AM1405" s="15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</row>
    <row r="1406" spans="1:66">
      <c r="A1406">
        <v>17077010100</v>
      </c>
      <c r="B1406" s="14" t="s">
        <v>2600</v>
      </c>
      <c r="C1406" s="14">
        <v>58</v>
      </c>
      <c r="D1406" s="14">
        <f>C1406-E1406</f>
        <v>58</v>
      </c>
      <c r="E1406" s="14">
        <v>0</v>
      </c>
      <c r="F1406" s="14"/>
      <c r="G1406" s="15"/>
      <c r="H1406" s="15"/>
      <c r="I1406" s="15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5"/>
      <c r="AL1406" s="15"/>
      <c r="AM1406" s="15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</row>
    <row r="1407" spans="1:66">
      <c r="A1407">
        <v>17097864802</v>
      </c>
      <c r="B1407" s="14" t="s">
        <v>2600</v>
      </c>
      <c r="C1407" s="14">
        <v>134</v>
      </c>
      <c r="D1407" s="14">
        <f>C1407-E1407</f>
        <v>70</v>
      </c>
      <c r="E1407" s="14">
        <v>64</v>
      </c>
      <c r="F1407" s="14"/>
      <c r="G1407" s="15"/>
      <c r="H1407" s="15"/>
      <c r="I1407" s="15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5"/>
      <c r="AL1407" s="15"/>
      <c r="AM1407" s="15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</row>
    <row r="1408" spans="1:66">
      <c r="A1408">
        <v>17111871106</v>
      </c>
      <c r="B1408" s="14" t="s">
        <v>2600</v>
      </c>
      <c r="C1408" s="14">
        <v>33</v>
      </c>
      <c r="D1408" s="14">
        <f>C1408-E1408</f>
        <v>31</v>
      </c>
      <c r="E1408" s="14">
        <v>2</v>
      </c>
      <c r="F1408" s="14"/>
      <c r="G1408" s="15"/>
      <c r="H1408" s="15"/>
      <c r="I1408" s="15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5"/>
      <c r="AL1408" s="15"/>
      <c r="AM1408" s="15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</row>
    <row r="1409" spans="1:66">
      <c r="A1409">
        <v>17055040400</v>
      </c>
      <c r="B1409" s="14" t="s">
        <v>2600</v>
      </c>
      <c r="C1409" s="14">
        <v>81</v>
      </c>
      <c r="D1409" s="14">
        <f>C1409-E1409</f>
        <v>73</v>
      </c>
      <c r="E1409" s="14">
        <v>8</v>
      </c>
      <c r="F1409" s="14"/>
      <c r="G1409" s="15"/>
      <c r="H1409" s="15"/>
      <c r="I1409" s="15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5"/>
      <c r="AL1409" s="15"/>
      <c r="AM1409" s="15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</row>
    <row r="1410" spans="1:66">
      <c r="A1410">
        <v>17111871402</v>
      </c>
      <c r="B1410" s="14" t="s">
        <v>2600</v>
      </c>
      <c r="C1410" s="14">
        <v>195</v>
      </c>
      <c r="D1410" s="14">
        <f>C1410-E1410</f>
        <v>155</v>
      </c>
      <c r="E1410" s="14">
        <v>40</v>
      </c>
      <c r="F1410" s="14"/>
      <c r="G1410" s="15"/>
      <c r="H1410" s="15"/>
      <c r="I1410" s="15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5"/>
      <c r="AL1410" s="15"/>
      <c r="AM1410" s="15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</row>
    <row r="1411" spans="1:66">
      <c r="A1411">
        <v>17097865802</v>
      </c>
      <c r="B1411" s="14" t="s">
        <v>2600</v>
      </c>
      <c r="C1411" s="14">
        <v>24</v>
      </c>
      <c r="D1411" s="14">
        <f>C1411-E1411</f>
        <v>22</v>
      </c>
      <c r="E1411" s="14">
        <v>2</v>
      </c>
      <c r="F1411" s="14"/>
      <c r="G1411" s="15"/>
      <c r="H1411" s="15"/>
      <c r="I1411" s="15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5"/>
      <c r="AL1411" s="15"/>
      <c r="AM1411" s="15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</row>
    <row r="1412" spans="1:66">
      <c r="A1412">
        <v>17167003603</v>
      </c>
      <c r="B1412" s="14" t="s">
        <v>2600</v>
      </c>
      <c r="C1412" s="14">
        <v>205</v>
      </c>
      <c r="D1412" s="14">
        <f>C1412-E1412</f>
        <v>204</v>
      </c>
      <c r="E1412" s="14">
        <v>1</v>
      </c>
      <c r="F1412" s="14"/>
      <c r="G1412" s="15"/>
      <c r="H1412" s="15"/>
      <c r="I1412" s="15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5"/>
      <c r="AL1412" s="15"/>
      <c r="AM1412" s="15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</row>
    <row r="1413" spans="1:66">
      <c r="A1413">
        <v>17167003604</v>
      </c>
      <c r="B1413" s="14" t="s">
        <v>2600</v>
      </c>
      <c r="C1413" s="14">
        <v>301</v>
      </c>
      <c r="D1413" s="14">
        <f>C1413-E1413</f>
        <v>301</v>
      </c>
      <c r="E1413" s="14">
        <v>0</v>
      </c>
      <c r="F1413" s="14"/>
      <c r="G1413" s="15"/>
      <c r="H1413" s="15"/>
      <c r="I1413" s="15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5"/>
      <c r="AL1413" s="15"/>
      <c r="AM1413" s="15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</row>
    <row r="1414" spans="1:66">
      <c r="A1414">
        <v>17167002900</v>
      </c>
      <c r="B1414" s="14" t="s">
        <v>2600</v>
      </c>
      <c r="C1414" s="14">
        <v>318</v>
      </c>
      <c r="D1414" s="14">
        <f>C1414-E1414</f>
        <v>279</v>
      </c>
      <c r="E1414" s="14">
        <v>39</v>
      </c>
      <c r="F1414" s="14"/>
      <c r="G1414" s="15"/>
      <c r="H1414" s="15"/>
      <c r="I1414" s="15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5"/>
      <c r="AL1414" s="15"/>
      <c r="AM1414" s="15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</row>
    <row r="1415" spans="1:66">
      <c r="A1415">
        <v>17167003201</v>
      </c>
      <c r="B1415" s="14" t="s">
        <v>2600</v>
      </c>
      <c r="C1415" s="14">
        <v>201</v>
      </c>
      <c r="D1415" s="14">
        <f>C1415-E1415</f>
        <v>195</v>
      </c>
      <c r="E1415" s="14">
        <v>6</v>
      </c>
      <c r="F1415" s="14"/>
      <c r="G1415" s="15"/>
      <c r="H1415" s="15"/>
      <c r="I1415" s="15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5"/>
      <c r="AL1415" s="15"/>
      <c r="AM1415" s="15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</row>
    <row r="1416" spans="1:66">
      <c r="A1416">
        <v>17167003100</v>
      </c>
      <c r="B1416" s="14" t="s">
        <v>2600</v>
      </c>
      <c r="C1416" s="14">
        <v>67</v>
      </c>
      <c r="D1416" s="14">
        <f>C1416-E1416</f>
        <v>67</v>
      </c>
      <c r="E1416" s="14">
        <v>0</v>
      </c>
      <c r="F1416" s="14"/>
      <c r="G1416" s="15"/>
      <c r="H1416" s="15"/>
      <c r="I1416" s="15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5"/>
      <c r="AL1416" s="15"/>
      <c r="AM1416" s="15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</row>
    <row r="1417" spans="1:66">
      <c r="A1417">
        <v>17167000400</v>
      </c>
      <c r="B1417" s="14" t="s">
        <v>2600</v>
      </c>
      <c r="C1417" s="14">
        <v>108</v>
      </c>
      <c r="D1417" s="14">
        <f>C1417-E1417</f>
        <v>81</v>
      </c>
      <c r="E1417" s="14">
        <v>27</v>
      </c>
      <c r="F1417" s="14"/>
      <c r="G1417" s="15"/>
      <c r="H1417" s="15"/>
      <c r="I1417" s="15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5"/>
      <c r="AL1417" s="15"/>
      <c r="AM1417" s="15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</row>
    <row r="1418" spans="1:66">
      <c r="A1418">
        <v>17167001900</v>
      </c>
      <c r="B1418" s="14" t="s">
        <v>2600</v>
      </c>
      <c r="C1418" s="14">
        <v>248</v>
      </c>
      <c r="D1418" s="14">
        <f>C1418-E1418</f>
        <v>211</v>
      </c>
      <c r="E1418" s="14">
        <v>37</v>
      </c>
      <c r="F1418" s="14"/>
      <c r="G1418" s="15"/>
      <c r="H1418" s="15"/>
      <c r="I1418" s="15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5"/>
      <c r="AL1418" s="15"/>
      <c r="AM1418" s="15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</row>
    <row r="1419" spans="1:66">
      <c r="A1419">
        <v>17167003203</v>
      </c>
      <c r="B1419" s="14" t="s">
        <v>2600</v>
      </c>
      <c r="C1419" s="14">
        <v>43</v>
      </c>
      <c r="D1419" s="14">
        <f>C1419-E1419</f>
        <v>42</v>
      </c>
      <c r="E1419" s="14">
        <v>1</v>
      </c>
      <c r="F1419" s="14"/>
      <c r="G1419" s="15"/>
      <c r="H1419" s="15"/>
      <c r="I1419" s="15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5"/>
      <c r="AL1419" s="15"/>
      <c r="AM1419" s="15"/>
      <c r="AN1419" s="14"/>
      <c r="AO1419" s="14"/>
      <c r="AP1419" s="14"/>
      <c r="AQ1419" s="14"/>
      <c r="AR1419" s="14"/>
      <c r="AS1419" s="14"/>
      <c r="AT1419" s="14"/>
      <c r="AU1419" s="14"/>
      <c r="AV1419" s="14"/>
      <c r="AW1419" s="14"/>
      <c r="AX1419" s="14"/>
      <c r="AY1419" s="14"/>
      <c r="AZ1419" s="14"/>
      <c r="BA1419" s="14"/>
      <c r="BB1419" s="14"/>
      <c r="BC1419" s="14"/>
      <c r="BD1419" s="14"/>
      <c r="BE1419" s="14"/>
      <c r="BF1419" s="14"/>
      <c r="BG1419" s="14"/>
      <c r="BH1419" s="14"/>
      <c r="BI1419" s="14"/>
      <c r="BJ1419" s="14"/>
      <c r="BK1419" s="14"/>
      <c r="BL1419" s="14"/>
      <c r="BM1419" s="14"/>
      <c r="BN1419" s="14"/>
    </row>
    <row r="1420" spans="1:66">
      <c r="A1420">
        <v>17167003802</v>
      </c>
      <c r="B1420" s="14" t="s">
        <v>2600</v>
      </c>
      <c r="C1420" s="14">
        <v>89</v>
      </c>
      <c r="D1420" s="14">
        <f>C1420-E1420</f>
        <v>89</v>
      </c>
      <c r="E1420" s="14">
        <v>0</v>
      </c>
      <c r="F1420" s="14"/>
      <c r="G1420" s="15"/>
      <c r="H1420" s="15"/>
      <c r="I1420" s="15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5"/>
      <c r="AL1420" s="15"/>
      <c r="AM1420" s="15"/>
      <c r="AN1420" s="14"/>
      <c r="AO1420" s="14"/>
      <c r="AP1420" s="14"/>
      <c r="AQ1420" s="14"/>
      <c r="AR1420" s="14"/>
      <c r="AS1420" s="14"/>
      <c r="AT1420" s="14"/>
      <c r="AU1420" s="14"/>
      <c r="AV1420" s="14"/>
      <c r="AW1420" s="14"/>
      <c r="AX1420" s="14"/>
      <c r="AY1420" s="14"/>
      <c r="AZ1420" s="14"/>
      <c r="BA1420" s="14"/>
      <c r="BB1420" s="14"/>
      <c r="BC1420" s="14"/>
      <c r="BD1420" s="14"/>
      <c r="BE1420" s="14"/>
      <c r="BF1420" s="14"/>
      <c r="BG1420" s="14"/>
      <c r="BH1420" s="14"/>
      <c r="BI1420" s="14"/>
      <c r="BJ1420" s="14"/>
      <c r="BK1420" s="14"/>
      <c r="BL1420" s="14"/>
      <c r="BM1420" s="14"/>
      <c r="BN1420" s="14"/>
    </row>
    <row r="1421" spans="1:66">
      <c r="A1421">
        <v>17081050100</v>
      </c>
      <c r="B1421" s="14" t="s">
        <v>2600</v>
      </c>
      <c r="C1421" s="14">
        <v>58</v>
      </c>
      <c r="D1421" s="14">
        <f>C1421-E1421</f>
        <v>58</v>
      </c>
      <c r="E1421" s="14">
        <v>0</v>
      </c>
      <c r="F1421" s="14"/>
      <c r="G1421" s="15"/>
      <c r="H1421" s="15"/>
      <c r="I1421" s="15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5"/>
      <c r="AL1421" s="15"/>
      <c r="AM1421" s="15"/>
      <c r="AN1421" s="14"/>
      <c r="AO1421" s="14"/>
      <c r="AP1421" s="14"/>
      <c r="AQ1421" s="14"/>
      <c r="AR1421" s="14"/>
      <c r="AS1421" s="14"/>
      <c r="AT1421" s="14"/>
      <c r="AU1421" s="14"/>
      <c r="AV1421" s="14"/>
      <c r="AW1421" s="14"/>
      <c r="AX1421" s="14"/>
      <c r="AY1421" s="14"/>
      <c r="AZ1421" s="14"/>
      <c r="BA1421" s="14"/>
      <c r="BB1421" s="14"/>
      <c r="BC1421" s="14"/>
      <c r="BD1421" s="14"/>
      <c r="BE1421" s="14"/>
      <c r="BF1421" s="14"/>
      <c r="BG1421" s="14"/>
      <c r="BH1421" s="14"/>
      <c r="BI1421" s="14"/>
      <c r="BJ1421" s="14"/>
      <c r="BK1421" s="14"/>
      <c r="BL1421" s="14"/>
      <c r="BM1421" s="14"/>
      <c r="BN1421" s="14"/>
    </row>
    <row r="1422" spans="1:66">
      <c r="A1422">
        <v>17121952300</v>
      </c>
      <c r="B1422" s="14" t="s">
        <v>2600</v>
      </c>
      <c r="C1422" s="14">
        <v>48</v>
      </c>
      <c r="D1422" s="14">
        <f>C1422-E1422</f>
        <v>48</v>
      </c>
      <c r="E1422" s="14">
        <v>0</v>
      </c>
      <c r="F1422" s="14"/>
      <c r="G1422" s="15"/>
      <c r="H1422" s="15"/>
      <c r="I1422" s="15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5"/>
      <c r="AL1422" s="15"/>
      <c r="AM1422" s="15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  <c r="BD1422" s="14"/>
      <c r="BE1422" s="14"/>
      <c r="BF1422" s="14"/>
      <c r="BG1422" s="14"/>
      <c r="BH1422" s="14"/>
      <c r="BI1422" s="14"/>
      <c r="BJ1422" s="14"/>
      <c r="BK1422" s="14"/>
      <c r="BL1422" s="14"/>
      <c r="BM1422" s="14"/>
      <c r="BN1422" s="14"/>
    </row>
    <row r="1423" spans="1:66">
      <c r="A1423">
        <v>17125956800</v>
      </c>
      <c r="B1423" s="14" t="s">
        <v>2600</v>
      </c>
      <c r="C1423" s="14">
        <v>103</v>
      </c>
      <c r="D1423" s="14">
        <f>C1423-E1423</f>
        <v>87</v>
      </c>
      <c r="E1423" s="14">
        <v>16</v>
      </c>
      <c r="F1423" s="14"/>
      <c r="G1423" s="15"/>
      <c r="H1423" s="15"/>
      <c r="I1423" s="15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5"/>
      <c r="AL1423" s="15"/>
      <c r="AM1423" s="15"/>
      <c r="AN1423" s="14"/>
      <c r="AO1423" s="14"/>
      <c r="AP1423" s="14"/>
      <c r="AQ1423" s="14"/>
      <c r="AR1423" s="14"/>
      <c r="AS1423" s="14"/>
      <c r="AT1423" s="14"/>
      <c r="AU1423" s="14"/>
      <c r="AV1423" s="14"/>
      <c r="AW1423" s="14"/>
      <c r="AX1423" s="14"/>
      <c r="AY1423" s="14"/>
      <c r="AZ1423" s="14"/>
      <c r="BA1423" s="14"/>
      <c r="BB1423" s="14"/>
      <c r="BC1423" s="14"/>
      <c r="BD1423" s="14"/>
      <c r="BE1423" s="14"/>
      <c r="BF1423" s="14"/>
      <c r="BG1423" s="14"/>
      <c r="BH1423" s="14"/>
      <c r="BI1423" s="14"/>
      <c r="BJ1423" s="14"/>
      <c r="BK1423" s="14"/>
      <c r="BL1423" s="14"/>
      <c r="BM1423" s="14"/>
      <c r="BN1423" s="14"/>
    </row>
    <row r="1424" spans="1:66">
      <c r="A1424">
        <v>17107953100</v>
      </c>
      <c r="B1424" s="14" t="s">
        <v>2600</v>
      </c>
      <c r="C1424" s="14">
        <v>110</v>
      </c>
      <c r="D1424" s="14">
        <f>C1424-E1424</f>
        <v>102</v>
      </c>
      <c r="E1424" s="14">
        <v>8</v>
      </c>
      <c r="F1424" s="14"/>
      <c r="G1424" s="15"/>
      <c r="H1424" s="15"/>
      <c r="I1424" s="15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5"/>
      <c r="AL1424" s="15"/>
      <c r="AM1424" s="15"/>
      <c r="AN1424" s="14"/>
      <c r="AO1424" s="14"/>
      <c r="AP1424" s="14"/>
      <c r="AQ1424" s="14"/>
      <c r="AR1424" s="14"/>
      <c r="AS1424" s="14"/>
      <c r="AT1424" s="14"/>
      <c r="AU1424" s="14"/>
      <c r="AV1424" s="14"/>
      <c r="AW1424" s="14"/>
      <c r="AX1424" s="14"/>
      <c r="AY1424" s="14"/>
      <c r="AZ1424" s="14"/>
      <c r="BA1424" s="14"/>
      <c r="BB1424" s="14"/>
      <c r="BC1424" s="14"/>
      <c r="BD1424" s="14"/>
      <c r="BE1424" s="14"/>
      <c r="BF1424" s="14"/>
      <c r="BG1424" s="14"/>
      <c r="BH1424" s="14"/>
      <c r="BI1424" s="14"/>
      <c r="BJ1424" s="14"/>
      <c r="BK1424" s="14"/>
      <c r="BL1424" s="14"/>
      <c r="BM1424" s="14"/>
      <c r="BN1424" s="14"/>
    </row>
    <row r="1425" spans="1:66">
      <c r="A1425">
        <v>17023060200</v>
      </c>
      <c r="B1425" s="14" t="s">
        <v>2600</v>
      </c>
      <c r="C1425" s="14">
        <v>250</v>
      </c>
      <c r="D1425" s="14">
        <f>C1425-E1425</f>
        <v>232</v>
      </c>
      <c r="E1425" s="14">
        <v>18</v>
      </c>
      <c r="F1425" s="14"/>
      <c r="G1425" s="15"/>
      <c r="H1425" s="15"/>
      <c r="I1425" s="15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5"/>
      <c r="AL1425" s="15"/>
      <c r="AM1425" s="15"/>
      <c r="AN1425" s="14"/>
      <c r="AO1425" s="14"/>
      <c r="AP1425" s="14"/>
      <c r="AQ1425" s="14"/>
      <c r="AR1425" s="14"/>
      <c r="AS1425" s="14"/>
      <c r="AT1425" s="14"/>
      <c r="AU1425" s="14"/>
      <c r="AV1425" s="14"/>
      <c r="AW1425" s="14"/>
      <c r="AX1425" s="14"/>
      <c r="AY1425" s="14"/>
      <c r="AZ1425" s="14"/>
      <c r="BA1425" s="14"/>
      <c r="BB1425" s="14"/>
      <c r="BC1425" s="14"/>
      <c r="BD1425" s="14"/>
      <c r="BE1425" s="14"/>
      <c r="BF1425" s="14"/>
      <c r="BG1425" s="14"/>
      <c r="BH1425" s="14"/>
      <c r="BI1425" s="14"/>
      <c r="BJ1425" s="14"/>
      <c r="BK1425" s="14"/>
      <c r="BL1425" s="14"/>
      <c r="BM1425" s="14"/>
      <c r="BN1425" s="14"/>
    </row>
    <row r="1426" spans="1:66">
      <c r="A1426">
        <v>17051950500</v>
      </c>
      <c r="B1426" s="14" t="s">
        <v>2600</v>
      </c>
      <c r="C1426" s="14">
        <v>102</v>
      </c>
      <c r="D1426" s="14">
        <f>C1426-E1426</f>
        <v>89</v>
      </c>
      <c r="E1426" s="14">
        <v>13</v>
      </c>
      <c r="F1426" s="14"/>
      <c r="G1426" s="15"/>
      <c r="H1426" s="15"/>
      <c r="I1426" s="15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5"/>
      <c r="AL1426" s="15"/>
      <c r="AM1426" s="15"/>
      <c r="AN1426" s="14"/>
      <c r="AO1426" s="14"/>
      <c r="AP1426" s="14"/>
      <c r="AQ1426" s="14"/>
      <c r="AR1426" s="14"/>
      <c r="AS1426" s="14"/>
      <c r="AT1426" s="14"/>
      <c r="AU1426" s="14"/>
      <c r="AV1426" s="14"/>
      <c r="AW1426" s="14"/>
      <c r="AX1426" s="14"/>
      <c r="AY1426" s="14"/>
      <c r="AZ1426" s="14"/>
      <c r="BA1426" s="14"/>
      <c r="BB1426" s="14"/>
      <c r="BC1426" s="14"/>
      <c r="BD1426" s="14"/>
      <c r="BE1426" s="14"/>
      <c r="BF1426" s="14"/>
      <c r="BG1426" s="14"/>
      <c r="BH1426" s="14"/>
      <c r="BI1426" s="14"/>
      <c r="BJ1426" s="14"/>
      <c r="BK1426" s="14"/>
      <c r="BL1426" s="14"/>
      <c r="BM1426" s="14"/>
      <c r="BN1426" s="14"/>
    </row>
    <row r="1427" spans="1:66">
      <c r="A1427">
        <v>17031806801</v>
      </c>
      <c r="B1427" s="14" t="s">
        <v>2600</v>
      </c>
      <c r="C1427" s="14">
        <v>239</v>
      </c>
      <c r="D1427" s="14">
        <f>C1427-E1427</f>
        <v>229</v>
      </c>
      <c r="E1427" s="14">
        <v>10</v>
      </c>
      <c r="F1427" s="14"/>
      <c r="G1427" s="15"/>
      <c r="H1427" s="15"/>
      <c r="I1427" s="15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5"/>
      <c r="AL1427" s="15"/>
      <c r="AM1427" s="15"/>
      <c r="AN1427" s="14"/>
      <c r="AO1427" s="14"/>
      <c r="AP1427" s="14"/>
      <c r="AQ1427" s="14"/>
      <c r="AR1427" s="14"/>
      <c r="AS1427" s="14"/>
      <c r="AT1427" s="14"/>
      <c r="AU1427" s="14"/>
      <c r="AV1427" s="14"/>
      <c r="AW1427" s="14"/>
      <c r="AX1427" s="14"/>
      <c r="AY1427" s="14"/>
      <c r="AZ1427" s="14"/>
      <c r="BA1427" s="14"/>
      <c r="BB1427" s="14"/>
      <c r="BC1427" s="14"/>
      <c r="BD1427" s="14"/>
      <c r="BE1427" s="14"/>
      <c r="BF1427" s="14"/>
      <c r="BG1427" s="14"/>
      <c r="BH1427" s="14"/>
      <c r="BI1427" s="14"/>
      <c r="BJ1427" s="14"/>
      <c r="BK1427" s="14"/>
      <c r="BL1427" s="14"/>
      <c r="BM1427" s="14"/>
      <c r="BN1427" s="14"/>
    </row>
    <row r="1428" spans="1:66">
      <c r="A1428">
        <v>17097864520</v>
      </c>
      <c r="B1428" s="14" t="s">
        <v>2600</v>
      </c>
      <c r="C1428" s="14">
        <v>169</v>
      </c>
      <c r="D1428" s="14">
        <f>C1428-E1428</f>
        <v>144</v>
      </c>
      <c r="E1428" s="14">
        <v>25</v>
      </c>
      <c r="F1428" s="14"/>
      <c r="G1428" s="15"/>
      <c r="H1428" s="15"/>
      <c r="I1428" s="15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5"/>
      <c r="AL1428" s="15"/>
      <c r="AM1428" s="15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4"/>
      <c r="BE1428" s="14"/>
      <c r="BF1428" s="14"/>
      <c r="BG1428" s="14"/>
      <c r="BH1428" s="14"/>
      <c r="BI1428" s="14"/>
      <c r="BJ1428" s="14"/>
      <c r="BK1428" s="14"/>
      <c r="BL1428" s="14"/>
      <c r="BM1428" s="14"/>
      <c r="BN1428" s="14"/>
    </row>
    <row r="1429" spans="1:66">
      <c r="A1429">
        <v>17031801100</v>
      </c>
      <c r="B1429" s="14" t="s">
        <v>2600</v>
      </c>
      <c r="C1429" s="14">
        <v>372</v>
      </c>
      <c r="D1429" s="14">
        <f>C1429-E1429</f>
        <v>349</v>
      </c>
      <c r="E1429" s="14">
        <v>23</v>
      </c>
      <c r="F1429" s="14"/>
      <c r="G1429" s="15"/>
      <c r="H1429" s="15"/>
      <c r="I1429" s="15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5"/>
      <c r="AL1429" s="15"/>
      <c r="AM1429" s="15"/>
      <c r="AN1429" s="14"/>
      <c r="AO1429" s="14"/>
      <c r="AP1429" s="14"/>
      <c r="AQ1429" s="14"/>
      <c r="AR1429" s="14"/>
      <c r="AS1429" s="14"/>
      <c r="AT1429" s="14"/>
      <c r="AU1429" s="14"/>
      <c r="AV1429" s="14"/>
      <c r="AW1429" s="14"/>
      <c r="AX1429" s="14"/>
      <c r="AY1429" s="14"/>
      <c r="AZ1429" s="14"/>
      <c r="BA1429" s="14"/>
      <c r="BB1429" s="14"/>
      <c r="BC1429" s="14"/>
      <c r="BD1429" s="14"/>
      <c r="BE1429" s="14"/>
      <c r="BF1429" s="14"/>
      <c r="BG1429" s="14"/>
      <c r="BH1429" s="14"/>
      <c r="BI1429" s="14"/>
      <c r="BJ1429" s="14"/>
      <c r="BK1429" s="14"/>
      <c r="BL1429" s="14"/>
      <c r="BM1429" s="14"/>
      <c r="BN1429" s="14"/>
    </row>
    <row r="1430" spans="1:66">
      <c r="A1430">
        <v>17031800500</v>
      </c>
      <c r="B1430" s="14" t="s">
        <v>2600</v>
      </c>
      <c r="C1430" s="14">
        <v>345</v>
      </c>
      <c r="D1430" s="14">
        <f>C1430-E1430</f>
        <v>313</v>
      </c>
      <c r="E1430" s="14">
        <v>32</v>
      </c>
      <c r="F1430" s="14"/>
      <c r="G1430" s="15"/>
      <c r="H1430" s="15"/>
      <c r="I1430" s="15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5"/>
      <c r="AL1430" s="15"/>
      <c r="AM1430" s="15"/>
      <c r="AN1430" s="14"/>
      <c r="AO1430" s="14"/>
      <c r="AP1430" s="14"/>
      <c r="AQ1430" s="14"/>
      <c r="AR1430" s="14"/>
      <c r="AS1430" s="14"/>
      <c r="AT1430" s="14"/>
      <c r="AU1430" s="14"/>
      <c r="AV1430" s="14"/>
      <c r="AW1430" s="14"/>
      <c r="AX1430" s="14"/>
      <c r="AY1430" s="14"/>
      <c r="AZ1430" s="14"/>
      <c r="BA1430" s="14"/>
      <c r="BB1430" s="14"/>
      <c r="BC1430" s="14"/>
      <c r="BD1430" s="14"/>
      <c r="BE1430" s="14"/>
      <c r="BF1430" s="14"/>
      <c r="BG1430" s="14"/>
      <c r="BH1430" s="14"/>
      <c r="BI1430" s="14"/>
      <c r="BJ1430" s="14"/>
      <c r="BK1430" s="14"/>
      <c r="BL1430" s="14"/>
      <c r="BM1430" s="14"/>
      <c r="BN1430" s="14"/>
    </row>
    <row r="1431" spans="1:66">
      <c r="A1431">
        <v>17031802505</v>
      </c>
      <c r="B1431" s="14" t="s">
        <v>2600</v>
      </c>
      <c r="C1431" s="14">
        <v>663</v>
      </c>
      <c r="D1431" s="14">
        <f>C1431-E1431</f>
        <v>553</v>
      </c>
      <c r="E1431" s="14">
        <v>110</v>
      </c>
      <c r="F1431" s="14"/>
      <c r="G1431" s="15"/>
      <c r="H1431" s="15"/>
      <c r="I1431" s="15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5"/>
      <c r="AL1431" s="15"/>
      <c r="AM1431" s="15"/>
      <c r="AN1431" s="14"/>
      <c r="AO1431" s="14"/>
      <c r="AP1431" s="14"/>
      <c r="AQ1431" s="14"/>
      <c r="AR1431" s="14"/>
      <c r="AS1431" s="14"/>
      <c r="AT1431" s="14"/>
      <c r="AU1431" s="14"/>
      <c r="AV1431" s="14"/>
      <c r="AW1431" s="14"/>
      <c r="AX1431" s="14"/>
      <c r="AY1431" s="14"/>
      <c r="AZ1431" s="14"/>
      <c r="BA1431" s="14"/>
      <c r="BB1431" s="14"/>
      <c r="BC1431" s="14"/>
      <c r="BD1431" s="14"/>
      <c r="BE1431" s="14"/>
      <c r="BF1431" s="14"/>
      <c r="BG1431" s="14"/>
      <c r="BH1431" s="14"/>
      <c r="BI1431" s="14"/>
      <c r="BJ1431" s="14"/>
      <c r="BK1431" s="14"/>
      <c r="BL1431" s="14"/>
      <c r="BM1431" s="14"/>
      <c r="BN1431" s="14"/>
    </row>
    <row r="1432" spans="1:66">
      <c r="A1432">
        <v>17043846604</v>
      </c>
      <c r="B1432" s="14" t="s">
        <v>2600</v>
      </c>
      <c r="C1432" s="14">
        <v>466</v>
      </c>
      <c r="D1432" s="14">
        <f>C1432-E1432</f>
        <v>449</v>
      </c>
      <c r="E1432" s="14">
        <v>17</v>
      </c>
      <c r="F1432" s="14"/>
      <c r="G1432" s="15"/>
      <c r="H1432" s="15"/>
      <c r="I1432" s="15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5"/>
      <c r="AL1432" s="15"/>
      <c r="AM1432" s="15"/>
      <c r="AN1432" s="14"/>
      <c r="AO1432" s="14"/>
      <c r="AP1432" s="14"/>
      <c r="AQ1432" s="14"/>
      <c r="AR1432" s="14"/>
      <c r="AS1432" s="14"/>
      <c r="AT1432" s="14"/>
      <c r="AU1432" s="14"/>
      <c r="AV1432" s="14"/>
      <c r="AW1432" s="14"/>
      <c r="AX1432" s="14"/>
      <c r="AY1432" s="14"/>
      <c r="AZ1432" s="14"/>
      <c r="BA1432" s="14"/>
      <c r="BB1432" s="14"/>
      <c r="BC1432" s="14"/>
      <c r="BD1432" s="14"/>
      <c r="BE1432" s="14"/>
      <c r="BF1432" s="14"/>
      <c r="BG1432" s="14"/>
      <c r="BH1432" s="14"/>
      <c r="BI1432" s="14"/>
      <c r="BJ1432" s="14"/>
      <c r="BK1432" s="14"/>
      <c r="BL1432" s="14"/>
      <c r="BM1432" s="14"/>
      <c r="BN1432" s="14"/>
    </row>
    <row r="1433" spans="1:66">
      <c r="A1433">
        <v>17031803604</v>
      </c>
      <c r="B1433" s="14" t="s">
        <v>2600</v>
      </c>
      <c r="C1433" s="14">
        <v>256</v>
      </c>
      <c r="D1433" s="14">
        <f>C1433-E1433</f>
        <v>202</v>
      </c>
      <c r="E1433" s="14">
        <v>54</v>
      </c>
      <c r="F1433" s="14"/>
      <c r="G1433" s="15"/>
      <c r="H1433" s="15"/>
      <c r="I1433" s="15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5"/>
      <c r="AL1433" s="15"/>
      <c r="AM1433" s="15"/>
      <c r="AN1433" s="14"/>
      <c r="AO1433" s="14"/>
      <c r="AP1433" s="14"/>
      <c r="AQ1433" s="14"/>
      <c r="AR1433" s="14"/>
      <c r="AS1433" s="14"/>
      <c r="AT1433" s="14"/>
      <c r="AU1433" s="14"/>
      <c r="AV1433" s="14"/>
      <c r="AW1433" s="14"/>
      <c r="AX1433" s="14"/>
      <c r="AY1433" s="14"/>
      <c r="AZ1433" s="14"/>
      <c r="BA1433" s="14"/>
      <c r="BB1433" s="14"/>
      <c r="BC1433" s="14"/>
      <c r="BD1433" s="14"/>
      <c r="BE1433" s="14"/>
      <c r="BF1433" s="14"/>
      <c r="BG1433" s="14"/>
      <c r="BH1433" s="14"/>
      <c r="BI1433" s="14"/>
      <c r="BJ1433" s="14"/>
      <c r="BK1433" s="14"/>
      <c r="BL1433" s="14"/>
      <c r="BM1433" s="14"/>
      <c r="BN1433" s="14"/>
    </row>
    <row r="1434" spans="1:66">
      <c r="A1434">
        <v>17199020600</v>
      </c>
      <c r="B1434" s="14" t="s">
        <v>2600</v>
      </c>
      <c r="C1434" s="14">
        <v>99</v>
      </c>
      <c r="D1434" s="14">
        <f>C1434-E1434</f>
        <v>97</v>
      </c>
      <c r="E1434" s="14">
        <v>2</v>
      </c>
      <c r="F1434" s="14"/>
      <c r="G1434" s="15"/>
      <c r="H1434" s="15"/>
      <c r="I1434" s="15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5"/>
      <c r="AL1434" s="15"/>
      <c r="AM1434" s="15"/>
      <c r="AN1434" s="14"/>
      <c r="AO1434" s="14"/>
      <c r="AP1434" s="14"/>
      <c r="AQ1434" s="14"/>
      <c r="AR1434" s="14"/>
      <c r="AS1434" s="14"/>
      <c r="AT1434" s="14"/>
      <c r="AU1434" s="14"/>
      <c r="AV1434" s="14"/>
      <c r="AW1434" s="14"/>
      <c r="AX1434" s="14"/>
      <c r="AY1434" s="14"/>
      <c r="AZ1434" s="14"/>
      <c r="BA1434" s="14"/>
      <c r="BB1434" s="14"/>
      <c r="BC1434" s="14"/>
      <c r="BD1434" s="14"/>
      <c r="BE1434" s="14"/>
      <c r="BF1434" s="14"/>
      <c r="BG1434" s="14"/>
      <c r="BH1434" s="14"/>
      <c r="BI1434" s="14"/>
      <c r="BJ1434" s="14"/>
      <c r="BK1434" s="14"/>
      <c r="BL1434" s="14"/>
      <c r="BM1434" s="14"/>
      <c r="BN1434" s="14"/>
    </row>
    <row r="1435" spans="1:66">
      <c r="A1435">
        <v>17159977900</v>
      </c>
      <c r="B1435" s="14" t="s">
        <v>2600</v>
      </c>
      <c r="C1435" s="14">
        <v>76</v>
      </c>
      <c r="D1435" s="14">
        <f>C1435-E1435</f>
        <v>76</v>
      </c>
      <c r="E1435" s="14">
        <v>0</v>
      </c>
      <c r="F1435" s="14"/>
      <c r="G1435" s="15"/>
      <c r="H1435" s="15"/>
      <c r="I1435" s="15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5"/>
      <c r="AL1435" s="15"/>
      <c r="AM1435" s="15"/>
      <c r="AN1435" s="14"/>
      <c r="AO1435" s="14"/>
      <c r="AP1435" s="14"/>
      <c r="AQ1435" s="14"/>
      <c r="AR1435" s="14"/>
      <c r="AS1435" s="14"/>
      <c r="AT1435" s="14"/>
      <c r="AU1435" s="14"/>
      <c r="AV1435" s="14"/>
      <c r="AW1435" s="14"/>
      <c r="AX1435" s="14"/>
      <c r="AY1435" s="14"/>
      <c r="AZ1435" s="14"/>
      <c r="BA1435" s="14"/>
      <c r="BB1435" s="14"/>
      <c r="BC1435" s="14"/>
      <c r="BD1435" s="14"/>
      <c r="BE1435" s="14"/>
      <c r="BF1435" s="14"/>
      <c r="BG1435" s="14"/>
      <c r="BH1435" s="14"/>
      <c r="BI1435" s="14"/>
      <c r="BJ1435" s="14"/>
      <c r="BK1435" s="14"/>
      <c r="BL1435" s="14"/>
      <c r="BM1435" s="14"/>
      <c r="BN1435" s="14"/>
    </row>
    <row r="1436" spans="1:66">
      <c r="A1436">
        <v>17031804105</v>
      </c>
      <c r="B1436" s="14" t="s">
        <v>2600</v>
      </c>
      <c r="C1436" s="14">
        <v>154</v>
      </c>
      <c r="D1436" s="14">
        <f>C1436-E1436</f>
        <v>132</v>
      </c>
      <c r="E1436" s="14">
        <v>22</v>
      </c>
      <c r="F1436" s="14"/>
      <c r="G1436" s="15"/>
      <c r="H1436" s="15"/>
      <c r="I1436" s="15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5"/>
      <c r="AL1436" s="15"/>
      <c r="AM1436" s="15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4"/>
      <c r="BC1436" s="14"/>
      <c r="BD1436" s="14"/>
      <c r="BE1436" s="14"/>
      <c r="BF1436" s="14"/>
      <c r="BG1436" s="14"/>
      <c r="BH1436" s="14"/>
      <c r="BI1436" s="14"/>
      <c r="BJ1436" s="14"/>
      <c r="BK1436" s="14"/>
      <c r="BL1436" s="14"/>
      <c r="BM1436" s="14"/>
      <c r="BN1436" s="14"/>
    </row>
    <row r="1437" spans="1:66">
      <c r="A1437">
        <v>17031804710</v>
      </c>
      <c r="B1437" s="14" t="s">
        <v>2600</v>
      </c>
      <c r="C1437" s="14">
        <v>8</v>
      </c>
      <c r="D1437" s="14">
        <f>C1437-E1437</f>
        <v>8</v>
      </c>
      <c r="E1437" s="14">
        <v>0</v>
      </c>
      <c r="F1437" s="14"/>
      <c r="G1437" s="15"/>
      <c r="H1437" s="15"/>
      <c r="I1437" s="15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5"/>
      <c r="AL1437" s="15"/>
      <c r="AM1437" s="15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  <c r="BD1437" s="14"/>
      <c r="BE1437" s="14"/>
      <c r="BF1437" s="14"/>
      <c r="BG1437" s="14"/>
      <c r="BH1437" s="14"/>
      <c r="BI1437" s="14"/>
      <c r="BJ1437" s="14"/>
      <c r="BK1437" s="14"/>
      <c r="BL1437" s="14"/>
      <c r="BM1437" s="14"/>
      <c r="BN1437" s="14"/>
    </row>
    <row r="1438" spans="1:66">
      <c r="A1438">
        <v>17043841210</v>
      </c>
      <c r="B1438" s="14" t="s">
        <v>2600</v>
      </c>
      <c r="C1438" s="14">
        <v>148</v>
      </c>
      <c r="D1438" s="14">
        <f>C1438-E1438</f>
        <v>141</v>
      </c>
      <c r="E1438" s="14">
        <v>7</v>
      </c>
      <c r="F1438" s="14"/>
      <c r="G1438" s="15"/>
      <c r="H1438" s="15"/>
      <c r="I1438" s="15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5"/>
      <c r="AL1438" s="15"/>
      <c r="AM1438" s="15"/>
      <c r="AN1438" s="14"/>
      <c r="AO1438" s="14"/>
      <c r="AP1438" s="14"/>
      <c r="AQ1438" s="14"/>
      <c r="AR1438" s="14"/>
      <c r="AS1438" s="14"/>
      <c r="AT1438" s="14"/>
      <c r="AU1438" s="14"/>
      <c r="AV1438" s="14"/>
      <c r="AW1438" s="14"/>
      <c r="AX1438" s="14"/>
      <c r="AY1438" s="14"/>
      <c r="AZ1438" s="14"/>
      <c r="BA1438" s="14"/>
      <c r="BB1438" s="14"/>
      <c r="BC1438" s="14"/>
      <c r="BD1438" s="14"/>
      <c r="BE1438" s="14"/>
      <c r="BF1438" s="14"/>
      <c r="BG1438" s="14"/>
      <c r="BH1438" s="14"/>
      <c r="BI1438" s="14"/>
      <c r="BJ1438" s="14"/>
      <c r="BK1438" s="14"/>
      <c r="BL1438" s="14"/>
      <c r="BM1438" s="14"/>
      <c r="BN1438" s="14"/>
    </row>
    <row r="1439" spans="1:66">
      <c r="A1439">
        <v>17043841206</v>
      </c>
      <c r="B1439" s="14" t="s">
        <v>2600</v>
      </c>
      <c r="C1439" s="14">
        <v>79</v>
      </c>
      <c r="D1439" s="14">
        <f>C1439-E1439</f>
        <v>69</v>
      </c>
      <c r="E1439" s="14">
        <v>10</v>
      </c>
      <c r="F1439" s="14"/>
      <c r="G1439" s="15"/>
      <c r="H1439" s="15"/>
      <c r="I1439" s="15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5"/>
      <c r="AL1439" s="15"/>
      <c r="AM1439" s="15"/>
      <c r="AN1439" s="14"/>
      <c r="AO1439" s="14"/>
      <c r="AP1439" s="14"/>
      <c r="AQ1439" s="14"/>
      <c r="AR1439" s="14"/>
      <c r="AS1439" s="14"/>
      <c r="AT1439" s="14"/>
      <c r="AU1439" s="14"/>
      <c r="AV1439" s="14"/>
      <c r="AW1439" s="14"/>
      <c r="AX1439" s="14"/>
      <c r="AY1439" s="14"/>
      <c r="AZ1439" s="14"/>
      <c r="BA1439" s="14"/>
      <c r="BB1439" s="14"/>
      <c r="BC1439" s="14"/>
      <c r="BD1439" s="14"/>
      <c r="BE1439" s="14"/>
      <c r="BF1439" s="14"/>
      <c r="BG1439" s="14"/>
      <c r="BH1439" s="14"/>
      <c r="BI1439" s="14"/>
      <c r="BJ1439" s="14"/>
      <c r="BK1439" s="14"/>
      <c r="BL1439" s="14"/>
      <c r="BM1439" s="14"/>
      <c r="BN1439" s="14"/>
    </row>
    <row r="1440" spans="1:66">
      <c r="A1440">
        <v>17031804711</v>
      </c>
      <c r="B1440" s="14" t="s">
        <v>2600</v>
      </c>
      <c r="C1440" s="14">
        <v>94</v>
      </c>
      <c r="D1440" s="14">
        <f>C1440-E1440</f>
        <v>81</v>
      </c>
      <c r="E1440" s="14">
        <v>13</v>
      </c>
      <c r="F1440" s="14"/>
      <c r="G1440" s="15"/>
      <c r="H1440" s="15"/>
      <c r="I1440" s="15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5"/>
      <c r="AL1440" s="15"/>
      <c r="AM1440" s="15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  <c r="BD1440" s="14"/>
      <c r="BE1440" s="14"/>
      <c r="BF1440" s="14"/>
      <c r="BG1440" s="14"/>
      <c r="BH1440" s="14"/>
      <c r="BI1440" s="14"/>
      <c r="BJ1440" s="14"/>
      <c r="BK1440" s="14"/>
      <c r="BL1440" s="14"/>
      <c r="BM1440" s="14"/>
      <c r="BN1440" s="14"/>
    </row>
    <row r="1441" spans="1:66">
      <c r="A1441">
        <v>17031816700</v>
      </c>
      <c r="B1441" s="14" t="s">
        <v>2600</v>
      </c>
      <c r="C1441" s="14">
        <v>208</v>
      </c>
      <c r="D1441" s="14">
        <f>C1441-E1441</f>
        <v>203</v>
      </c>
      <c r="E1441" s="14">
        <v>5</v>
      </c>
      <c r="F1441" s="14"/>
      <c r="G1441" s="15"/>
      <c r="H1441" s="15"/>
      <c r="I1441" s="15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5"/>
      <c r="AL1441" s="15"/>
      <c r="AM1441" s="15"/>
      <c r="AN1441" s="14"/>
      <c r="AO1441" s="14"/>
      <c r="AP1441" s="14"/>
      <c r="AQ1441" s="14"/>
      <c r="AR1441" s="14"/>
      <c r="AS1441" s="14"/>
      <c r="AT1441" s="14"/>
      <c r="AU1441" s="14"/>
      <c r="AV1441" s="14"/>
      <c r="AW1441" s="14"/>
      <c r="AX1441" s="14"/>
      <c r="AY1441" s="14"/>
      <c r="AZ1441" s="14"/>
      <c r="BA1441" s="14"/>
      <c r="BB1441" s="14"/>
      <c r="BC1441" s="14"/>
      <c r="BD1441" s="14"/>
      <c r="BE1441" s="14"/>
      <c r="BF1441" s="14"/>
      <c r="BG1441" s="14"/>
      <c r="BH1441" s="14"/>
      <c r="BI1441" s="14"/>
      <c r="BJ1441" s="14"/>
      <c r="BK1441" s="14"/>
      <c r="BL1441" s="14"/>
      <c r="BM1441" s="14"/>
      <c r="BN1441" s="14"/>
    </row>
    <row r="1442" spans="1:66">
      <c r="A1442">
        <v>17031809200</v>
      </c>
      <c r="B1442" s="14" t="s">
        <v>2600</v>
      </c>
      <c r="C1442" s="14">
        <v>168</v>
      </c>
      <c r="D1442" s="14">
        <f>C1442-E1442</f>
        <v>150</v>
      </c>
      <c r="E1442" s="14">
        <v>18</v>
      </c>
      <c r="F1442" s="14"/>
      <c r="G1442" s="15"/>
      <c r="H1442" s="15"/>
      <c r="I1442" s="15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5"/>
      <c r="AL1442" s="15"/>
      <c r="AM1442" s="15"/>
      <c r="AN1442" s="14"/>
      <c r="AO1442" s="14"/>
      <c r="AP1442" s="14"/>
      <c r="AQ1442" s="14"/>
      <c r="AR1442" s="14"/>
      <c r="AS1442" s="14"/>
      <c r="AT1442" s="14"/>
      <c r="AU1442" s="14"/>
      <c r="AV1442" s="14"/>
      <c r="AW1442" s="14"/>
      <c r="AX1442" s="14"/>
      <c r="AY1442" s="14"/>
      <c r="AZ1442" s="14"/>
      <c r="BA1442" s="14"/>
      <c r="BB1442" s="14"/>
      <c r="BC1442" s="14"/>
      <c r="BD1442" s="14"/>
      <c r="BE1442" s="14"/>
      <c r="BF1442" s="14"/>
      <c r="BG1442" s="14"/>
      <c r="BH1442" s="14"/>
      <c r="BI1442" s="14"/>
      <c r="BJ1442" s="14"/>
      <c r="BK1442" s="14"/>
      <c r="BL1442" s="14"/>
      <c r="BM1442" s="14"/>
      <c r="BN1442" s="14"/>
    </row>
    <row r="1443" spans="1:66">
      <c r="A1443">
        <v>17031810000</v>
      </c>
      <c r="B1443" s="14" t="s">
        <v>2600</v>
      </c>
      <c r="C1443" s="14">
        <v>105</v>
      </c>
      <c r="D1443" s="14">
        <f>C1443-E1443</f>
        <v>100</v>
      </c>
      <c r="E1443" s="14">
        <v>5</v>
      </c>
      <c r="F1443" s="14"/>
      <c r="G1443" s="15"/>
      <c r="H1443" s="15"/>
      <c r="I1443" s="15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5"/>
      <c r="AL1443" s="15"/>
      <c r="AM1443" s="15"/>
      <c r="AN1443" s="14"/>
      <c r="AO1443" s="14"/>
      <c r="AP1443" s="14"/>
      <c r="AQ1443" s="14"/>
      <c r="AR1443" s="14"/>
      <c r="AS1443" s="14"/>
      <c r="AT1443" s="14"/>
      <c r="AU1443" s="14"/>
      <c r="AV1443" s="14"/>
      <c r="AW1443" s="14"/>
      <c r="AX1443" s="14"/>
      <c r="AY1443" s="14"/>
      <c r="AZ1443" s="14"/>
      <c r="BA1443" s="14"/>
      <c r="BB1443" s="14"/>
      <c r="BC1443" s="14"/>
      <c r="BD1443" s="14"/>
      <c r="BE1443" s="14"/>
      <c r="BF1443" s="14"/>
      <c r="BG1443" s="14"/>
      <c r="BH1443" s="14"/>
      <c r="BI1443" s="14"/>
      <c r="BJ1443" s="14"/>
      <c r="BK1443" s="14"/>
      <c r="BL1443" s="14"/>
      <c r="BM1443" s="14"/>
      <c r="BN1443" s="14"/>
    </row>
    <row r="1444" spans="1:66">
      <c r="A1444">
        <v>17201004100</v>
      </c>
      <c r="B1444" s="14" t="s">
        <v>2600</v>
      </c>
      <c r="C1444" s="14">
        <v>54</v>
      </c>
      <c r="D1444" s="14">
        <f>C1444-E1444</f>
        <v>54</v>
      </c>
      <c r="E1444" s="14">
        <v>0</v>
      </c>
      <c r="F1444" s="14"/>
      <c r="G1444" s="15"/>
      <c r="H1444" s="15"/>
      <c r="I1444" s="15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5"/>
      <c r="AL1444" s="15"/>
      <c r="AM1444" s="15"/>
      <c r="AN1444" s="14"/>
      <c r="AO1444" s="14"/>
      <c r="AP1444" s="14"/>
      <c r="AQ1444" s="14"/>
      <c r="AR1444" s="14"/>
      <c r="AS1444" s="14"/>
      <c r="AT1444" s="14"/>
      <c r="AU1444" s="14"/>
      <c r="AV1444" s="14"/>
      <c r="AW1444" s="14"/>
      <c r="AX1444" s="14"/>
      <c r="AY1444" s="14"/>
      <c r="AZ1444" s="14"/>
      <c r="BA1444" s="14"/>
      <c r="BB1444" s="14"/>
      <c r="BC1444" s="14"/>
      <c r="BD1444" s="14"/>
      <c r="BE1444" s="14"/>
      <c r="BF1444" s="14"/>
      <c r="BG1444" s="14"/>
      <c r="BH1444" s="14"/>
      <c r="BI1444" s="14"/>
      <c r="BJ1444" s="14"/>
      <c r="BK1444" s="14"/>
      <c r="BL1444" s="14"/>
      <c r="BM1444" s="14"/>
      <c r="BN1444" s="14"/>
    </row>
    <row r="1445" spans="1:66">
      <c r="A1445">
        <v>17015960100</v>
      </c>
      <c r="B1445" s="14" t="s">
        <v>2600</v>
      </c>
      <c r="C1445" s="14">
        <v>132</v>
      </c>
      <c r="D1445" s="14">
        <f>C1445-E1445</f>
        <v>115</v>
      </c>
      <c r="E1445" s="14">
        <v>17</v>
      </c>
      <c r="F1445" s="14"/>
      <c r="G1445" s="15"/>
      <c r="H1445" s="15"/>
      <c r="I1445" s="15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5"/>
      <c r="AL1445" s="15"/>
      <c r="AM1445" s="15"/>
      <c r="AN1445" s="14"/>
      <c r="AO1445" s="14"/>
      <c r="AP1445" s="14"/>
      <c r="AQ1445" s="14"/>
      <c r="AR1445" s="14"/>
      <c r="AS1445" s="14"/>
      <c r="AT1445" s="14"/>
      <c r="AU1445" s="14"/>
      <c r="AV1445" s="14"/>
      <c r="AW1445" s="14"/>
      <c r="AX1445" s="14"/>
      <c r="AY1445" s="14"/>
      <c r="AZ1445" s="14"/>
      <c r="BA1445" s="14"/>
      <c r="BB1445" s="14"/>
      <c r="BC1445" s="14"/>
      <c r="BD1445" s="14"/>
      <c r="BE1445" s="14"/>
      <c r="BF1445" s="14"/>
      <c r="BG1445" s="14"/>
      <c r="BH1445" s="14"/>
      <c r="BI1445" s="14"/>
      <c r="BJ1445" s="14"/>
      <c r="BK1445" s="14"/>
      <c r="BL1445" s="14"/>
      <c r="BM1445" s="14"/>
      <c r="BN1445" s="14"/>
    </row>
    <row r="1446" spans="1:66">
      <c r="A1446">
        <v>17201004002</v>
      </c>
      <c r="B1446" s="14" t="s">
        <v>2600</v>
      </c>
      <c r="C1446" s="14">
        <v>234</v>
      </c>
      <c r="D1446" s="14">
        <f>C1446-E1446</f>
        <v>195</v>
      </c>
      <c r="E1446" s="14">
        <v>39</v>
      </c>
      <c r="F1446" s="14"/>
      <c r="G1446" s="15"/>
      <c r="H1446" s="15"/>
      <c r="I1446" s="15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5"/>
      <c r="AL1446" s="15"/>
      <c r="AM1446" s="15"/>
      <c r="AN1446" s="14"/>
      <c r="AO1446" s="14"/>
      <c r="AP1446" s="14"/>
      <c r="AQ1446" s="14"/>
      <c r="AR1446" s="14"/>
      <c r="AS1446" s="14"/>
      <c r="AT1446" s="14"/>
      <c r="AU1446" s="14"/>
      <c r="AV1446" s="14"/>
      <c r="AW1446" s="14"/>
      <c r="AX1446" s="14"/>
      <c r="AY1446" s="14"/>
      <c r="AZ1446" s="14"/>
      <c r="BA1446" s="14"/>
      <c r="BB1446" s="14"/>
      <c r="BC1446" s="14"/>
      <c r="BD1446" s="14"/>
      <c r="BE1446" s="14"/>
      <c r="BF1446" s="14"/>
      <c r="BG1446" s="14"/>
      <c r="BH1446" s="14"/>
      <c r="BI1446" s="14"/>
      <c r="BJ1446" s="14"/>
      <c r="BK1446" s="14"/>
      <c r="BL1446" s="14"/>
      <c r="BM1446" s="14"/>
      <c r="BN1446" s="14"/>
    </row>
    <row r="1447" spans="1:66">
      <c r="A1447">
        <v>17031230600</v>
      </c>
      <c r="B1447" s="14" t="s">
        <v>2600</v>
      </c>
      <c r="C1447" s="14">
        <v>201</v>
      </c>
      <c r="D1447" s="14">
        <f>C1447-E1447</f>
        <v>168</v>
      </c>
      <c r="E1447" s="14">
        <v>33</v>
      </c>
      <c r="F1447" s="14"/>
      <c r="G1447" s="15"/>
      <c r="H1447" s="15"/>
      <c r="I1447" s="15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5"/>
      <c r="AL1447" s="15"/>
      <c r="AM1447" s="15"/>
      <c r="AN1447" s="14"/>
      <c r="AO1447" s="14"/>
      <c r="AP1447" s="14"/>
      <c r="AQ1447" s="14"/>
      <c r="AR1447" s="14"/>
      <c r="AS1447" s="14"/>
      <c r="AT1447" s="14"/>
      <c r="AU1447" s="14"/>
      <c r="AV1447" s="14"/>
      <c r="AW1447" s="14"/>
      <c r="AX1447" s="14"/>
      <c r="AY1447" s="14"/>
      <c r="AZ1447" s="14"/>
      <c r="BA1447" s="14"/>
      <c r="BB1447" s="14"/>
      <c r="BC1447" s="14"/>
      <c r="BD1447" s="14"/>
      <c r="BE1447" s="14"/>
      <c r="BF1447" s="14"/>
      <c r="BG1447" s="14"/>
      <c r="BH1447" s="14"/>
      <c r="BI1447" s="14"/>
      <c r="BJ1447" s="14"/>
      <c r="BK1447" s="14"/>
      <c r="BL1447" s="14"/>
      <c r="BM1447" s="14"/>
      <c r="BN1447" s="14"/>
    </row>
    <row r="1448" spans="1:66">
      <c r="A1448">
        <v>17031281900</v>
      </c>
      <c r="B1448" s="14" t="s">
        <v>2600</v>
      </c>
      <c r="C1448" s="14">
        <v>1111</v>
      </c>
      <c r="D1448" s="14">
        <f>C1448-E1448</f>
        <v>854</v>
      </c>
      <c r="E1448" s="14">
        <v>257</v>
      </c>
      <c r="F1448" s="14"/>
      <c r="G1448" s="15"/>
      <c r="H1448" s="15"/>
      <c r="I1448" s="15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5"/>
      <c r="AL1448" s="15"/>
      <c r="AM1448" s="15"/>
      <c r="AN1448" s="14"/>
      <c r="AO1448" s="14"/>
      <c r="AP1448" s="14"/>
      <c r="AQ1448" s="14"/>
      <c r="AR1448" s="14"/>
      <c r="AS1448" s="14"/>
      <c r="AT1448" s="14"/>
      <c r="AU1448" s="14"/>
      <c r="AV1448" s="14"/>
      <c r="AW1448" s="14"/>
      <c r="AX1448" s="14"/>
      <c r="AY1448" s="14"/>
      <c r="AZ1448" s="14"/>
      <c r="BA1448" s="14"/>
      <c r="BB1448" s="14"/>
      <c r="BC1448" s="14"/>
      <c r="BD1448" s="14"/>
      <c r="BE1448" s="14"/>
      <c r="BF1448" s="14"/>
      <c r="BG1448" s="14"/>
      <c r="BH1448" s="14"/>
      <c r="BI1448" s="14"/>
      <c r="BJ1448" s="14"/>
      <c r="BK1448" s="14"/>
      <c r="BL1448" s="14"/>
      <c r="BM1448" s="14"/>
      <c r="BN1448" s="14"/>
    </row>
    <row r="1449" spans="1:66">
      <c r="A1449">
        <v>17031020801</v>
      </c>
      <c r="B1449" s="14" t="s">
        <v>2600</v>
      </c>
      <c r="C1449" s="14">
        <v>186</v>
      </c>
      <c r="D1449" s="14">
        <f>C1449-E1449</f>
        <v>157</v>
      </c>
      <c r="E1449" s="14">
        <v>29</v>
      </c>
      <c r="F1449" s="14"/>
      <c r="G1449" s="15"/>
      <c r="H1449" s="15"/>
      <c r="I1449" s="15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5"/>
      <c r="AL1449" s="15"/>
      <c r="AM1449" s="15"/>
      <c r="AN1449" s="14"/>
      <c r="AO1449" s="14"/>
      <c r="AP1449" s="14"/>
      <c r="AQ1449" s="14"/>
      <c r="AR1449" s="14"/>
      <c r="AS1449" s="14"/>
      <c r="AT1449" s="14"/>
      <c r="AU1449" s="14"/>
      <c r="AV1449" s="14"/>
      <c r="AW1449" s="14"/>
      <c r="AX1449" s="14"/>
      <c r="AY1449" s="14"/>
      <c r="AZ1449" s="14"/>
      <c r="BA1449" s="14"/>
      <c r="BB1449" s="14"/>
      <c r="BC1449" s="14"/>
      <c r="BD1449" s="14"/>
      <c r="BE1449" s="14"/>
      <c r="BF1449" s="14"/>
      <c r="BG1449" s="14"/>
      <c r="BH1449" s="14"/>
      <c r="BI1449" s="14"/>
      <c r="BJ1449" s="14"/>
      <c r="BK1449" s="14"/>
      <c r="BL1449" s="14"/>
      <c r="BM1449" s="14"/>
      <c r="BN1449" s="14"/>
    </row>
    <row r="1450" spans="1:66">
      <c r="A1450">
        <v>17031839100</v>
      </c>
      <c r="B1450" s="14" t="s">
        <v>2600</v>
      </c>
      <c r="C1450" s="14">
        <v>15751</v>
      </c>
      <c r="D1450" s="14">
        <f>C1450-E1450</f>
        <v>12910</v>
      </c>
      <c r="E1450" s="14">
        <v>2841</v>
      </c>
      <c r="F1450" s="14"/>
      <c r="G1450" s="15"/>
      <c r="H1450" s="15"/>
      <c r="I1450" s="15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5"/>
      <c r="AL1450" s="15"/>
      <c r="AM1450" s="15"/>
      <c r="AN1450" s="14"/>
      <c r="AO1450" s="14"/>
      <c r="AP1450" s="14"/>
      <c r="AQ1450" s="14"/>
      <c r="AR1450" s="14"/>
      <c r="AS1450" s="14"/>
      <c r="AT1450" s="14"/>
      <c r="AU1450" s="14"/>
      <c r="AV1450" s="14"/>
      <c r="AW1450" s="14"/>
      <c r="AX1450" s="14"/>
      <c r="AY1450" s="14"/>
      <c r="AZ1450" s="14"/>
      <c r="BA1450" s="14"/>
      <c r="BB1450" s="14"/>
      <c r="BC1450" s="14"/>
      <c r="BD1450" s="14"/>
      <c r="BE1450" s="14"/>
      <c r="BF1450" s="14"/>
      <c r="BG1450" s="14"/>
      <c r="BH1450" s="14"/>
      <c r="BI1450" s="14"/>
      <c r="BJ1450" s="14"/>
      <c r="BK1450" s="14"/>
      <c r="BL1450" s="14"/>
      <c r="BM1450" s="14"/>
      <c r="BN1450" s="14"/>
    </row>
    <row r="1451" spans="1:66">
      <c r="A1451">
        <v>17031100500</v>
      </c>
      <c r="B1451" s="14" t="s">
        <v>2600</v>
      </c>
      <c r="C1451" s="14">
        <v>124</v>
      </c>
      <c r="D1451" s="14">
        <f>C1451-E1451</f>
        <v>113</v>
      </c>
      <c r="E1451" s="14">
        <v>11</v>
      </c>
      <c r="F1451" s="14"/>
      <c r="G1451" s="15"/>
      <c r="H1451" s="15"/>
      <c r="I1451" s="15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5"/>
      <c r="AL1451" s="15"/>
      <c r="AM1451" s="15"/>
      <c r="AN1451" s="14"/>
      <c r="AO1451" s="14"/>
      <c r="AP1451" s="14"/>
      <c r="AQ1451" s="14"/>
      <c r="AR1451" s="14"/>
      <c r="AS1451" s="14"/>
      <c r="AT1451" s="14"/>
      <c r="AU1451" s="14"/>
      <c r="AV1451" s="14"/>
      <c r="AW1451" s="14"/>
      <c r="AX1451" s="14"/>
      <c r="AY1451" s="14"/>
      <c r="AZ1451" s="14"/>
      <c r="BA1451" s="14"/>
      <c r="BB1451" s="14"/>
      <c r="BC1451" s="14"/>
      <c r="BD1451" s="14"/>
      <c r="BE1451" s="14"/>
      <c r="BF1451" s="14"/>
      <c r="BG1451" s="14"/>
      <c r="BH1451" s="14"/>
      <c r="BI1451" s="14"/>
      <c r="BJ1451" s="14"/>
      <c r="BK1451" s="14"/>
      <c r="BL1451" s="14"/>
      <c r="BM1451" s="14"/>
      <c r="BN1451" s="14"/>
    </row>
    <row r="1452" spans="1:66">
      <c r="A1452">
        <v>17031220400</v>
      </c>
      <c r="B1452" s="14" t="s">
        <v>2600</v>
      </c>
      <c r="C1452" s="14">
        <v>102</v>
      </c>
      <c r="D1452" s="14">
        <f>C1452-E1452</f>
        <v>83</v>
      </c>
      <c r="E1452" s="14">
        <v>19</v>
      </c>
      <c r="F1452" s="14"/>
      <c r="G1452" s="15"/>
      <c r="H1452" s="15"/>
      <c r="I1452" s="15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5"/>
      <c r="AL1452" s="15"/>
      <c r="AM1452" s="15"/>
      <c r="AN1452" s="14"/>
      <c r="AO1452" s="14"/>
      <c r="AP1452" s="14"/>
      <c r="AQ1452" s="14"/>
      <c r="AR1452" s="14"/>
      <c r="AS1452" s="14"/>
      <c r="AT1452" s="14"/>
      <c r="AU1452" s="14"/>
      <c r="AV1452" s="14"/>
      <c r="AW1452" s="14"/>
      <c r="AX1452" s="14"/>
      <c r="AY1452" s="14"/>
      <c r="AZ1452" s="14"/>
      <c r="BA1452" s="14"/>
      <c r="BB1452" s="14"/>
      <c r="BC1452" s="14"/>
      <c r="BD1452" s="14"/>
      <c r="BE1452" s="14"/>
      <c r="BF1452" s="14"/>
      <c r="BG1452" s="14"/>
      <c r="BH1452" s="14"/>
      <c r="BI1452" s="14"/>
      <c r="BJ1452" s="14"/>
      <c r="BK1452" s="14"/>
      <c r="BL1452" s="14"/>
      <c r="BM1452" s="14"/>
      <c r="BN1452" s="14"/>
    </row>
    <row r="1453" spans="1:66">
      <c r="A1453">
        <v>17031222700</v>
      </c>
      <c r="B1453" s="14" t="s">
        <v>2600</v>
      </c>
      <c r="C1453" s="14">
        <v>44</v>
      </c>
      <c r="D1453" s="14">
        <f>C1453-E1453</f>
        <v>39</v>
      </c>
      <c r="E1453" s="14">
        <v>5</v>
      </c>
      <c r="F1453" s="14"/>
      <c r="G1453" s="15"/>
      <c r="H1453" s="15"/>
      <c r="I1453" s="15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5"/>
      <c r="AL1453" s="15"/>
      <c r="AM1453" s="15"/>
      <c r="AN1453" s="14"/>
      <c r="AO1453" s="14"/>
      <c r="AP1453" s="14"/>
      <c r="AQ1453" s="14"/>
      <c r="AR1453" s="14"/>
      <c r="AS1453" s="14"/>
      <c r="AT1453" s="14"/>
      <c r="AU1453" s="14"/>
      <c r="AV1453" s="14"/>
      <c r="AW1453" s="14"/>
      <c r="AX1453" s="14"/>
      <c r="AY1453" s="14"/>
      <c r="AZ1453" s="14"/>
      <c r="BA1453" s="14"/>
      <c r="BB1453" s="14"/>
      <c r="BC1453" s="14"/>
      <c r="BD1453" s="14"/>
      <c r="BE1453" s="14"/>
      <c r="BF1453" s="14"/>
      <c r="BG1453" s="14"/>
      <c r="BH1453" s="14"/>
      <c r="BI1453" s="14"/>
      <c r="BJ1453" s="14"/>
      <c r="BK1453" s="14"/>
      <c r="BL1453" s="14"/>
      <c r="BM1453" s="14"/>
      <c r="BN1453" s="14"/>
    </row>
    <row r="1454" spans="1:66">
      <c r="A1454">
        <v>17031063200</v>
      </c>
      <c r="B1454" s="14" t="s">
        <v>2600</v>
      </c>
      <c r="C1454" s="14">
        <v>96</v>
      </c>
      <c r="D1454" s="14">
        <f>C1454-E1454</f>
        <v>83</v>
      </c>
      <c r="E1454" s="14">
        <v>13</v>
      </c>
      <c r="F1454" s="14"/>
      <c r="G1454" s="15"/>
      <c r="H1454" s="15"/>
      <c r="I1454" s="15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5"/>
      <c r="AL1454" s="15"/>
      <c r="AM1454" s="15"/>
      <c r="AN1454" s="14"/>
      <c r="AO1454" s="14"/>
      <c r="AP1454" s="14"/>
      <c r="AQ1454" s="14"/>
      <c r="AR1454" s="14"/>
      <c r="AS1454" s="14"/>
      <c r="AT1454" s="14"/>
      <c r="AU1454" s="14"/>
      <c r="AV1454" s="14"/>
      <c r="AW1454" s="14"/>
      <c r="AX1454" s="14"/>
      <c r="AY1454" s="14"/>
      <c r="AZ1454" s="14"/>
      <c r="BA1454" s="14"/>
      <c r="BB1454" s="14"/>
      <c r="BC1454" s="14"/>
      <c r="BD1454" s="14"/>
      <c r="BE1454" s="14"/>
      <c r="BF1454" s="14"/>
      <c r="BG1454" s="14"/>
      <c r="BH1454" s="14"/>
      <c r="BI1454" s="14"/>
      <c r="BJ1454" s="14"/>
      <c r="BK1454" s="14"/>
      <c r="BL1454" s="14"/>
      <c r="BM1454" s="14"/>
      <c r="BN1454" s="14"/>
    </row>
    <row r="1455" spans="1:66">
      <c r="A1455">
        <v>17031810701</v>
      </c>
      <c r="B1455" s="14" t="s">
        <v>2600</v>
      </c>
      <c r="C1455" s="14">
        <v>48</v>
      </c>
      <c r="D1455" s="14">
        <f>C1455-E1455</f>
        <v>43</v>
      </c>
      <c r="E1455" s="14">
        <v>5</v>
      </c>
      <c r="F1455" s="14"/>
      <c r="G1455" s="15"/>
      <c r="H1455" s="15"/>
      <c r="I1455" s="15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5"/>
      <c r="AL1455" s="15"/>
      <c r="AM1455" s="15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  <c r="BD1455" s="14"/>
      <c r="BE1455" s="14"/>
      <c r="BF1455" s="14"/>
      <c r="BG1455" s="14"/>
      <c r="BH1455" s="14"/>
      <c r="BI1455" s="14"/>
      <c r="BJ1455" s="14"/>
      <c r="BK1455" s="14"/>
      <c r="BL1455" s="14"/>
      <c r="BM1455" s="14"/>
      <c r="BN1455" s="14"/>
    </row>
    <row r="1456" spans="1:66">
      <c r="A1456">
        <v>17031740300</v>
      </c>
      <c r="B1456" s="14" t="s">
        <v>2600</v>
      </c>
      <c r="C1456" s="14">
        <v>93</v>
      </c>
      <c r="D1456" s="14">
        <f>C1456-E1456</f>
        <v>87</v>
      </c>
      <c r="E1456" s="14">
        <v>6</v>
      </c>
      <c r="F1456" s="14"/>
      <c r="G1456" s="15"/>
      <c r="H1456" s="15"/>
      <c r="I1456" s="15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5"/>
      <c r="AL1456" s="15"/>
      <c r="AM1456" s="15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  <c r="BD1456" s="14"/>
      <c r="BE1456" s="14"/>
      <c r="BF1456" s="14"/>
      <c r="BG1456" s="14"/>
      <c r="BH1456" s="14"/>
      <c r="BI1456" s="14"/>
      <c r="BJ1456" s="14"/>
      <c r="BK1456" s="14"/>
      <c r="BL1456" s="14"/>
      <c r="BM1456" s="14"/>
      <c r="BN1456" s="14"/>
    </row>
    <row r="1457" spans="1:66">
      <c r="A1457">
        <v>17031805402</v>
      </c>
      <c r="B1457" s="14" t="s">
        <v>2600</v>
      </c>
      <c r="C1457" s="14">
        <v>196</v>
      </c>
      <c r="D1457" s="14">
        <f>C1457-E1457</f>
        <v>165</v>
      </c>
      <c r="E1457" s="14">
        <v>31</v>
      </c>
      <c r="F1457" s="14"/>
      <c r="G1457" s="15"/>
      <c r="H1457" s="15"/>
      <c r="I1457" s="15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5"/>
      <c r="AL1457" s="15"/>
      <c r="AM1457" s="15"/>
      <c r="AN1457" s="14"/>
      <c r="AO1457" s="14"/>
      <c r="AP1457" s="14"/>
      <c r="AQ1457" s="14"/>
      <c r="AR1457" s="14"/>
      <c r="AS1457" s="14"/>
      <c r="AT1457" s="14"/>
      <c r="AU1457" s="14"/>
      <c r="AV1457" s="14"/>
      <c r="AW1457" s="14"/>
      <c r="AX1457" s="14"/>
      <c r="AY1457" s="14"/>
      <c r="AZ1457" s="14"/>
      <c r="BA1457" s="14"/>
      <c r="BB1457" s="14"/>
      <c r="BC1457" s="14"/>
      <c r="BD1457" s="14"/>
      <c r="BE1457" s="14"/>
      <c r="BF1457" s="14"/>
      <c r="BG1457" s="14"/>
      <c r="BH1457" s="14"/>
      <c r="BI1457" s="14"/>
      <c r="BJ1457" s="14"/>
      <c r="BK1457" s="14"/>
      <c r="BL1457" s="14"/>
      <c r="BM1457" s="14"/>
      <c r="BN1457" s="14"/>
    </row>
    <row r="1458" spans="1:66">
      <c r="A1458">
        <v>17031681100</v>
      </c>
      <c r="B1458" s="14" t="s">
        <v>2600</v>
      </c>
      <c r="C1458" s="14">
        <v>68</v>
      </c>
      <c r="D1458" s="14">
        <f>C1458-E1458</f>
        <v>52</v>
      </c>
      <c r="E1458" s="14">
        <v>16</v>
      </c>
      <c r="F1458" s="14"/>
      <c r="G1458" s="15"/>
      <c r="H1458" s="15"/>
      <c r="I1458" s="15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5"/>
      <c r="AL1458" s="15"/>
      <c r="AM1458" s="15"/>
      <c r="AN1458" s="14"/>
      <c r="AO1458" s="14"/>
      <c r="AP1458" s="14"/>
      <c r="AQ1458" s="14"/>
      <c r="AR1458" s="14"/>
      <c r="AS1458" s="14"/>
      <c r="AT1458" s="14"/>
      <c r="AU1458" s="14"/>
      <c r="AV1458" s="14"/>
      <c r="AW1458" s="14"/>
      <c r="AX1458" s="14"/>
      <c r="AY1458" s="14"/>
      <c r="AZ1458" s="14"/>
      <c r="BA1458" s="14"/>
      <c r="BB1458" s="14"/>
      <c r="BC1458" s="14"/>
      <c r="BD1458" s="14"/>
      <c r="BE1458" s="14"/>
      <c r="BF1458" s="14"/>
      <c r="BG1458" s="14"/>
      <c r="BH1458" s="14"/>
      <c r="BI1458" s="14"/>
      <c r="BJ1458" s="14"/>
      <c r="BK1458" s="14"/>
      <c r="BL1458" s="14"/>
      <c r="BM1458" s="14"/>
      <c r="BN1458" s="14"/>
    </row>
    <row r="1459" spans="1:66">
      <c r="A1459">
        <v>17031070400</v>
      </c>
      <c r="B1459" s="14" t="s">
        <v>2600</v>
      </c>
      <c r="C1459" s="14">
        <v>77</v>
      </c>
      <c r="D1459" s="14">
        <f>C1459-E1459</f>
        <v>66</v>
      </c>
      <c r="E1459" s="14">
        <v>11</v>
      </c>
      <c r="F1459" s="14"/>
      <c r="G1459" s="15"/>
      <c r="H1459" s="15"/>
      <c r="I1459" s="15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5"/>
      <c r="AL1459" s="15"/>
      <c r="AM1459" s="15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  <c r="BD1459" s="14"/>
      <c r="BE1459" s="14"/>
      <c r="BF1459" s="14"/>
      <c r="BG1459" s="14"/>
      <c r="BH1459" s="14"/>
      <c r="BI1459" s="14"/>
      <c r="BJ1459" s="14"/>
      <c r="BK1459" s="14"/>
      <c r="BL1459" s="14"/>
      <c r="BM1459" s="14"/>
      <c r="BN1459" s="14"/>
    </row>
    <row r="1460" spans="1:66">
      <c r="A1460">
        <v>17031140800</v>
      </c>
      <c r="B1460" s="14" t="s">
        <v>2600</v>
      </c>
      <c r="C1460" s="14">
        <v>246</v>
      </c>
      <c r="D1460" s="14">
        <f>C1460-E1460</f>
        <v>218</v>
      </c>
      <c r="E1460" s="14">
        <v>28</v>
      </c>
      <c r="F1460" s="14"/>
      <c r="G1460" s="15"/>
      <c r="H1460" s="15"/>
      <c r="I1460" s="15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5"/>
      <c r="AL1460" s="15"/>
      <c r="AM1460" s="15"/>
      <c r="AN1460" s="14"/>
      <c r="AO1460" s="14"/>
      <c r="AP1460" s="14"/>
      <c r="AQ1460" s="14"/>
      <c r="AR1460" s="14"/>
      <c r="AS1460" s="14"/>
      <c r="AT1460" s="14"/>
      <c r="AU1460" s="14"/>
      <c r="AV1460" s="14"/>
      <c r="AW1460" s="14"/>
      <c r="AX1460" s="14"/>
      <c r="AY1460" s="14"/>
      <c r="AZ1460" s="14"/>
      <c r="BA1460" s="14"/>
      <c r="BB1460" s="14"/>
      <c r="BC1460" s="14"/>
      <c r="BD1460" s="14"/>
      <c r="BE1460" s="14"/>
      <c r="BF1460" s="14"/>
      <c r="BG1460" s="14"/>
      <c r="BH1460" s="14"/>
      <c r="BI1460" s="14"/>
      <c r="BJ1460" s="14"/>
      <c r="BK1460" s="14"/>
      <c r="BL1460" s="14"/>
      <c r="BM1460" s="14"/>
      <c r="BN1460" s="14"/>
    </row>
    <row r="1461" spans="1:66">
      <c r="A1461">
        <v>17031010400</v>
      </c>
      <c r="B1461" s="14" t="s">
        <v>2600</v>
      </c>
      <c r="C1461" s="14">
        <v>81</v>
      </c>
      <c r="D1461" s="14">
        <f>C1461-E1461</f>
        <v>79</v>
      </c>
      <c r="E1461" s="14">
        <v>2</v>
      </c>
      <c r="F1461" s="14"/>
      <c r="G1461" s="15"/>
      <c r="H1461" s="15"/>
      <c r="I1461" s="15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5"/>
      <c r="AL1461" s="15"/>
      <c r="AM1461" s="15"/>
      <c r="AN1461" s="14"/>
      <c r="AO1461" s="14"/>
      <c r="AP1461" s="14"/>
      <c r="AQ1461" s="14"/>
      <c r="AR1461" s="14"/>
      <c r="AS1461" s="14"/>
      <c r="AT1461" s="14"/>
      <c r="AU1461" s="14"/>
      <c r="AV1461" s="14"/>
      <c r="AW1461" s="14"/>
      <c r="AX1461" s="14"/>
      <c r="AY1461" s="14"/>
      <c r="AZ1461" s="14"/>
      <c r="BA1461" s="14"/>
      <c r="BB1461" s="14"/>
      <c r="BC1461" s="14"/>
      <c r="BD1461" s="14"/>
      <c r="BE1461" s="14"/>
      <c r="BF1461" s="14"/>
      <c r="BG1461" s="14"/>
      <c r="BH1461" s="14"/>
      <c r="BI1461" s="14"/>
      <c r="BJ1461" s="14"/>
      <c r="BK1461" s="14"/>
      <c r="BL1461" s="14"/>
      <c r="BM1461" s="14"/>
      <c r="BN1461" s="14"/>
    </row>
    <row r="1462" spans="1:66">
      <c r="A1462">
        <v>17031301802</v>
      </c>
      <c r="B1462" s="14" t="s">
        <v>2600</v>
      </c>
      <c r="C1462" s="14">
        <v>142</v>
      </c>
      <c r="D1462" s="14">
        <f>C1462-E1462</f>
        <v>129</v>
      </c>
      <c r="E1462" s="14">
        <v>13</v>
      </c>
      <c r="F1462" s="14"/>
      <c r="G1462" s="15"/>
      <c r="H1462" s="15"/>
      <c r="I1462" s="15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5"/>
      <c r="AL1462" s="15"/>
      <c r="AM1462" s="15"/>
      <c r="AN1462" s="14"/>
      <c r="AO1462" s="14"/>
      <c r="AP1462" s="14"/>
      <c r="AQ1462" s="14"/>
      <c r="AR1462" s="14"/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  <c r="BD1462" s="14"/>
      <c r="BE1462" s="14"/>
      <c r="BF1462" s="14"/>
      <c r="BG1462" s="14"/>
      <c r="BH1462" s="14"/>
      <c r="BI1462" s="14"/>
      <c r="BJ1462" s="14"/>
      <c r="BK1462" s="14"/>
      <c r="BL1462" s="14"/>
      <c r="BM1462" s="14"/>
      <c r="BN1462" s="14"/>
    </row>
    <row r="1463" spans="1:66">
      <c r="A1463">
        <v>17031260900</v>
      </c>
      <c r="B1463" s="14" t="s">
        <v>2600</v>
      </c>
      <c r="C1463" s="14">
        <v>42</v>
      </c>
      <c r="D1463" s="14">
        <f>C1463-E1463</f>
        <v>31</v>
      </c>
      <c r="E1463" s="14">
        <v>11</v>
      </c>
      <c r="F1463" s="14"/>
      <c r="G1463" s="15"/>
      <c r="H1463" s="15"/>
      <c r="I1463" s="15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5"/>
      <c r="AL1463" s="15"/>
      <c r="AM1463" s="15"/>
      <c r="AN1463" s="14"/>
      <c r="AO1463" s="14"/>
      <c r="AP1463" s="14"/>
      <c r="AQ1463" s="14"/>
      <c r="AR1463" s="14"/>
      <c r="AS1463" s="14"/>
      <c r="AT1463" s="14"/>
      <c r="AU1463" s="14"/>
      <c r="AV1463" s="14"/>
      <c r="AW1463" s="14"/>
      <c r="AX1463" s="14"/>
      <c r="AY1463" s="14"/>
      <c r="AZ1463" s="14"/>
      <c r="BA1463" s="14"/>
      <c r="BB1463" s="14"/>
      <c r="BC1463" s="14"/>
      <c r="BD1463" s="14"/>
      <c r="BE1463" s="14"/>
      <c r="BF1463" s="14"/>
      <c r="BG1463" s="14"/>
      <c r="BH1463" s="14"/>
      <c r="BI1463" s="14"/>
      <c r="BJ1463" s="14"/>
      <c r="BK1463" s="14"/>
      <c r="BL1463" s="14"/>
      <c r="BM1463" s="14"/>
      <c r="BN1463" s="14"/>
    </row>
    <row r="1464" spans="1:66">
      <c r="A1464">
        <v>17031491400</v>
      </c>
      <c r="B1464" s="14" t="s">
        <v>2600</v>
      </c>
      <c r="C1464" s="14">
        <v>241</v>
      </c>
      <c r="D1464" s="14">
        <f>C1464-E1464</f>
        <v>191</v>
      </c>
      <c r="E1464" s="14">
        <v>50</v>
      </c>
      <c r="F1464" s="14"/>
      <c r="G1464" s="15"/>
      <c r="H1464" s="15"/>
      <c r="I1464" s="15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5"/>
      <c r="AL1464" s="15"/>
      <c r="AM1464" s="15"/>
      <c r="AN1464" s="14"/>
      <c r="AO1464" s="14"/>
      <c r="AP1464" s="14"/>
      <c r="AQ1464" s="14"/>
      <c r="AR1464" s="14"/>
      <c r="AS1464" s="14"/>
      <c r="AT1464" s="14"/>
      <c r="AU1464" s="14"/>
      <c r="AV1464" s="14"/>
      <c r="AW1464" s="14"/>
      <c r="AX1464" s="14"/>
      <c r="AY1464" s="14"/>
      <c r="AZ1464" s="14"/>
      <c r="BA1464" s="14"/>
      <c r="BB1464" s="14"/>
      <c r="BC1464" s="14"/>
      <c r="BD1464" s="14"/>
      <c r="BE1464" s="14"/>
      <c r="BF1464" s="14"/>
      <c r="BG1464" s="14"/>
      <c r="BH1464" s="14"/>
      <c r="BI1464" s="14"/>
      <c r="BJ1464" s="14"/>
      <c r="BK1464" s="14"/>
      <c r="BL1464" s="14"/>
      <c r="BM1464" s="14"/>
      <c r="BN1464" s="14"/>
    </row>
    <row r="1465" spans="1:66">
      <c r="A1465">
        <v>17031490800</v>
      </c>
      <c r="B1465" s="14" t="s">
        <v>2600</v>
      </c>
      <c r="C1465" s="14">
        <v>66</v>
      </c>
      <c r="D1465" s="14">
        <f>C1465-E1465</f>
        <v>58</v>
      </c>
      <c r="E1465" s="14">
        <v>8</v>
      </c>
      <c r="F1465" s="14"/>
      <c r="G1465" s="15"/>
      <c r="H1465" s="15"/>
      <c r="I1465" s="15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5"/>
      <c r="AL1465" s="15"/>
      <c r="AM1465" s="15"/>
      <c r="AN1465" s="14"/>
      <c r="AO1465" s="14"/>
      <c r="AP1465" s="14"/>
      <c r="AQ1465" s="14"/>
      <c r="AR1465" s="14"/>
      <c r="AS1465" s="14"/>
      <c r="AT1465" s="14"/>
      <c r="AU1465" s="14"/>
      <c r="AV1465" s="14"/>
      <c r="AW1465" s="14"/>
      <c r="AX1465" s="14"/>
      <c r="AY1465" s="14"/>
      <c r="AZ1465" s="14"/>
      <c r="BA1465" s="14"/>
      <c r="BB1465" s="14"/>
      <c r="BC1465" s="14"/>
      <c r="BD1465" s="14"/>
      <c r="BE1465" s="14"/>
      <c r="BF1465" s="14"/>
      <c r="BG1465" s="14"/>
      <c r="BH1465" s="14"/>
      <c r="BI1465" s="14"/>
      <c r="BJ1465" s="14"/>
      <c r="BK1465" s="14"/>
      <c r="BL1465" s="14"/>
      <c r="BM1465" s="14"/>
      <c r="BN1465" s="14"/>
    </row>
    <row r="1466" spans="1:66">
      <c r="A1466">
        <v>17031081500</v>
      </c>
      <c r="B1466" s="14" t="s">
        <v>2600</v>
      </c>
      <c r="C1466" s="14">
        <v>1006</v>
      </c>
      <c r="D1466" s="14">
        <f>C1466-E1466</f>
        <v>657</v>
      </c>
      <c r="E1466" s="14">
        <v>349</v>
      </c>
      <c r="F1466" s="14"/>
      <c r="G1466" s="15"/>
      <c r="H1466" s="15"/>
      <c r="I1466" s="15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5"/>
      <c r="AL1466" s="15"/>
      <c r="AM1466" s="15"/>
      <c r="AN1466" s="14"/>
      <c r="AO1466" s="14"/>
      <c r="AP1466" s="14"/>
      <c r="AQ1466" s="14"/>
      <c r="AR1466" s="14"/>
      <c r="AS1466" s="14"/>
      <c r="AT1466" s="14"/>
      <c r="AU1466" s="14"/>
      <c r="AV1466" s="14"/>
      <c r="AW1466" s="14"/>
      <c r="AX1466" s="14"/>
      <c r="AY1466" s="14"/>
      <c r="AZ1466" s="14"/>
      <c r="BA1466" s="14"/>
      <c r="BB1466" s="14"/>
      <c r="BC1466" s="14"/>
      <c r="BD1466" s="14"/>
      <c r="BE1466" s="14"/>
      <c r="BF1466" s="14"/>
      <c r="BG1466" s="14"/>
      <c r="BH1466" s="14"/>
      <c r="BI1466" s="14"/>
      <c r="BJ1466" s="14"/>
      <c r="BK1466" s="14"/>
      <c r="BL1466" s="14"/>
      <c r="BM1466" s="14"/>
      <c r="BN1466" s="14"/>
    </row>
    <row r="1467" spans="1:66">
      <c r="A1467">
        <v>17031081202</v>
      </c>
      <c r="B1467" s="14" t="s">
        <v>2600</v>
      </c>
      <c r="C1467" s="14">
        <v>81</v>
      </c>
      <c r="D1467" s="14">
        <f>C1467-E1467</f>
        <v>75</v>
      </c>
      <c r="E1467" s="14">
        <v>6</v>
      </c>
      <c r="F1467" s="14"/>
      <c r="G1467" s="15"/>
      <c r="H1467" s="15"/>
      <c r="I1467" s="15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5"/>
      <c r="AL1467" s="15"/>
      <c r="AM1467" s="15"/>
      <c r="AN1467" s="14"/>
      <c r="AO1467" s="14"/>
      <c r="AP1467" s="14"/>
      <c r="AQ1467" s="14"/>
      <c r="AR1467" s="14"/>
      <c r="AS1467" s="14"/>
      <c r="AT1467" s="14"/>
      <c r="AU1467" s="14"/>
      <c r="AV1467" s="14"/>
      <c r="AW1467" s="14"/>
      <c r="AX1467" s="14"/>
      <c r="AY1467" s="14"/>
      <c r="AZ1467" s="14"/>
      <c r="BA1467" s="14"/>
      <c r="BB1467" s="14"/>
      <c r="BC1467" s="14"/>
      <c r="BD1467" s="14"/>
      <c r="BE1467" s="14"/>
      <c r="BF1467" s="14"/>
      <c r="BG1467" s="14"/>
      <c r="BH1467" s="14"/>
      <c r="BI1467" s="14"/>
      <c r="BJ1467" s="14"/>
      <c r="BK1467" s="14"/>
      <c r="BL1467" s="14"/>
      <c r="BM1467" s="14"/>
      <c r="BN1467" s="14"/>
    </row>
    <row r="1468" spans="1:66">
      <c r="A1468">
        <v>17031242800</v>
      </c>
      <c r="B1468" s="14" t="s">
        <v>2600</v>
      </c>
      <c r="C1468" s="14">
        <v>98</v>
      </c>
      <c r="D1468" s="14">
        <f>C1468-E1468</f>
        <v>88</v>
      </c>
      <c r="E1468" s="14">
        <v>10</v>
      </c>
      <c r="F1468" s="14"/>
      <c r="G1468" s="15"/>
      <c r="H1468" s="15"/>
      <c r="I1468" s="15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5"/>
      <c r="AL1468" s="15"/>
      <c r="AM1468" s="15"/>
      <c r="AN1468" s="14"/>
      <c r="AO1468" s="14"/>
      <c r="AP1468" s="14"/>
      <c r="AQ1468" s="14"/>
      <c r="AR1468" s="14"/>
      <c r="AS1468" s="14"/>
      <c r="AT1468" s="14"/>
      <c r="AU1468" s="14"/>
      <c r="AV1468" s="14"/>
      <c r="AW1468" s="14"/>
      <c r="AX1468" s="14"/>
      <c r="AY1468" s="14"/>
      <c r="AZ1468" s="14"/>
      <c r="BA1468" s="14"/>
      <c r="BB1468" s="14"/>
      <c r="BC1468" s="14"/>
      <c r="BD1468" s="14"/>
      <c r="BE1468" s="14"/>
      <c r="BF1468" s="14"/>
      <c r="BG1468" s="14"/>
      <c r="BH1468" s="14"/>
      <c r="BI1468" s="14"/>
      <c r="BJ1468" s="14"/>
      <c r="BK1468" s="14"/>
      <c r="BL1468" s="14"/>
      <c r="BM1468" s="14"/>
      <c r="BN1468" s="14"/>
    </row>
    <row r="1469" spans="1:66">
      <c r="A1469">
        <v>17031283800</v>
      </c>
      <c r="B1469" s="14" t="s">
        <v>2600</v>
      </c>
      <c r="C1469" s="14">
        <v>14</v>
      </c>
      <c r="D1469" s="14">
        <f>C1469-E1469</f>
        <v>12</v>
      </c>
      <c r="E1469" s="14">
        <v>2</v>
      </c>
      <c r="F1469" s="14"/>
      <c r="G1469" s="15"/>
      <c r="H1469" s="15"/>
      <c r="I1469" s="15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5"/>
      <c r="AL1469" s="15"/>
      <c r="AM1469" s="15"/>
      <c r="AN1469" s="14"/>
      <c r="AO1469" s="14"/>
      <c r="AP1469" s="14"/>
      <c r="AQ1469" s="14"/>
      <c r="AR1469" s="14"/>
      <c r="AS1469" s="14"/>
      <c r="AT1469" s="14"/>
      <c r="AU1469" s="14"/>
      <c r="AV1469" s="14"/>
      <c r="AW1469" s="14"/>
      <c r="AX1469" s="14"/>
      <c r="AY1469" s="14"/>
      <c r="AZ1469" s="14"/>
      <c r="BA1469" s="14"/>
      <c r="BB1469" s="14"/>
      <c r="BC1469" s="14"/>
      <c r="BD1469" s="14"/>
      <c r="BE1469" s="14"/>
      <c r="BF1469" s="14"/>
      <c r="BG1469" s="14"/>
      <c r="BH1469" s="14"/>
      <c r="BI1469" s="14"/>
      <c r="BJ1469" s="14"/>
      <c r="BK1469" s="14"/>
      <c r="BL1469" s="14"/>
      <c r="BM1469" s="14"/>
      <c r="BN1469" s="14"/>
    </row>
    <row r="1470" spans="1:66">
      <c r="A1470">
        <v>17031081300</v>
      </c>
      <c r="B1470" s="14" t="s">
        <v>2600</v>
      </c>
      <c r="C1470" s="14">
        <v>542</v>
      </c>
      <c r="D1470" s="14">
        <f>C1470-E1470</f>
        <v>365</v>
      </c>
      <c r="E1470" s="14">
        <v>177</v>
      </c>
      <c r="F1470" s="14"/>
      <c r="G1470" s="15"/>
      <c r="H1470" s="15"/>
      <c r="I1470" s="15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5"/>
      <c r="AL1470" s="15"/>
      <c r="AM1470" s="15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4"/>
      <c r="BC1470" s="14"/>
      <c r="BD1470" s="14"/>
      <c r="BE1470" s="14"/>
      <c r="BF1470" s="14"/>
      <c r="BG1470" s="14"/>
      <c r="BH1470" s="14"/>
      <c r="BI1470" s="14"/>
      <c r="BJ1470" s="14"/>
      <c r="BK1470" s="14"/>
      <c r="BL1470" s="14"/>
      <c r="BM1470" s="14"/>
      <c r="BN1470" s="14"/>
    </row>
    <row r="1471" spans="1:66">
      <c r="A1471">
        <v>17031837100</v>
      </c>
      <c r="B1471" s="14" t="s">
        <v>2600</v>
      </c>
      <c r="C1471" s="14">
        <v>136</v>
      </c>
      <c r="D1471" s="14">
        <f>C1471-E1471</f>
        <v>120</v>
      </c>
      <c r="E1471" s="14">
        <v>16</v>
      </c>
      <c r="F1471" s="14"/>
      <c r="G1471" s="15"/>
      <c r="H1471" s="15"/>
      <c r="I1471" s="15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5"/>
      <c r="AL1471" s="15"/>
      <c r="AM1471" s="15"/>
      <c r="AN1471" s="14"/>
      <c r="AO1471" s="14"/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4"/>
      <c r="BC1471" s="14"/>
      <c r="BD1471" s="14"/>
      <c r="BE1471" s="14"/>
      <c r="BF1471" s="14"/>
      <c r="BG1471" s="14"/>
      <c r="BH1471" s="14"/>
      <c r="BI1471" s="14"/>
      <c r="BJ1471" s="14"/>
      <c r="BK1471" s="14"/>
      <c r="BL1471" s="14"/>
      <c r="BM1471" s="14"/>
      <c r="BN1471" s="14"/>
    </row>
    <row r="1472" spans="1:66">
      <c r="A1472">
        <v>17031170300</v>
      </c>
      <c r="B1472" s="14" t="s">
        <v>2600</v>
      </c>
      <c r="C1472" s="14">
        <v>194</v>
      </c>
      <c r="D1472" s="14">
        <f>C1472-E1472</f>
        <v>189</v>
      </c>
      <c r="E1472" s="14">
        <v>5</v>
      </c>
      <c r="F1472" s="14"/>
      <c r="G1472" s="15"/>
      <c r="H1472" s="15"/>
      <c r="I1472" s="15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5"/>
      <c r="AL1472" s="15"/>
      <c r="AM1472" s="15"/>
      <c r="AN1472" s="14"/>
      <c r="AO1472" s="14"/>
      <c r="AP1472" s="14"/>
      <c r="AQ1472" s="14"/>
      <c r="AR1472" s="14"/>
      <c r="AS1472" s="14"/>
      <c r="AT1472" s="14"/>
      <c r="AU1472" s="14"/>
      <c r="AV1472" s="14"/>
      <c r="AW1472" s="14"/>
      <c r="AX1472" s="14"/>
      <c r="AY1472" s="14"/>
      <c r="AZ1472" s="14"/>
      <c r="BA1472" s="14"/>
      <c r="BB1472" s="14"/>
      <c r="BC1472" s="14"/>
      <c r="BD1472" s="14"/>
      <c r="BE1472" s="14"/>
      <c r="BF1472" s="14"/>
      <c r="BG1472" s="14"/>
      <c r="BH1472" s="14"/>
      <c r="BI1472" s="14"/>
      <c r="BJ1472" s="14"/>
      <c r="BK1472" s="14"/>
      <c r="BL1472" s="14"/>
      <c r="BM1472" s="14"/>
      <c r="BN1472" s="14"/>
    </row>
    <row r="1473" spans="1:66">
      <c r="A1473">
        <v>17031560200</v>
      </c>
      <c r="B1473" s="14" t="s">
        <v>2600</v>
      </c>
      <c r="C1473" s="14">
        <v>30</v>
      </c>
      <c r="D1473" s="14">
        <f>C1473-E1473</f>
        <v>20</v>
      </c>
      <c r="E1473" s="14">
        <v>10</v>
      </c>
      <c r="F1473" s="14"/>
      <c r="G1473" s="15"/>
      <c r="H1473" s="15"/>
      <c r="I1473" s="15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5"/>
      <c r="AL1473" s="15"/>
      <c r="AM1473" s="15"/>
      <c r="AN1473" s="14"/>
      <c r="AO1473" s="14"/>
      <c r="AP1473" s="14"/>
      <c r="AQ1473" s="14"/>
      <c r="AR1473" s="14"/>
      <c r="AS1473" s="14"/>
      <c r="AT1473" s="14"/>
      <c r="AU1473" s="14"/>
      <c r="AV1473" s="14"/>
      <c r="AW1473" s="14"/>
      <c r="AX1473" s="14"/>
      <c r="AY1473" s="14"/>
      <c r="AZ1473" s="14"/>
      <c r="BA1473" s="14"/>
      <c r="BB1473" s="14"/>
      <c r="BC1473" s="14"/>
      <c r="BD1473" s="14"/>
      <c r="BE1473" s="14"/>
      <c r="BF1473" s="14"/>
      <c r="BG1473" s="14"/>
      <c r="BH1473" s="14"/>
      <c r="BI1473" s="14"/>
      <c r="BJ1473" s="14"/>
      <c r="BK1473" s="14"/>
      <c r="BL1473" s="14"/>
      <c r="BM1473" s="14"/>
      <c r="BN1473" s="14"/>
    </row>
    <row r="1474" spans="1:66">
      <c r="A1474">
        <v>17031250400</v>
      </c>
      <c r="B1474" s="14" t="s">
        <v>2600</v>
      </c>
      <c r="C1474" s="14">
        <v>280</v>
      </c>
      <c r="D1474" s="14">
        <f>C1474-E1474</f>
        <v>187</v>
      </c>
      <c r="E1474" s="14">
        <v>93</v>
      </c>
      <c r="F1474" s="14"/>
      <c r="G1474" s="15"/>
      <c r="H1474" s="15"/>
      <c r="I1474" s="15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5"/>
      <c r="AL1474" s="15"/>
      <c r="AM1474" s="15"/>
      <c r="AN1474" s="14"/>
      <c r="AO1474" s="14"/>
      <c r="AP1474" s="14"/>
      <c r="AQ1474" s="14"/>
      <c r="AR1474" s="14"/>
      <c r="AS1474" s="14"/>
      <c r="AT1474" s="14"/>
      <c r="AU1474" s="14"/>
      <c r="AV1474" s="14"/>
      <c r="AW1474" s="14"/>
      <c r="AX1474" s="14"/>
      <c r="AY1474" s="14"/>
      <c r="AZ1474" s="14"/>
      <c r="BA1474" s="14"/>
      <c r="BB1474" s="14"/>
      <c r="BC1474" s="14"/>
      <c r="BD1474" s="14"/>
      <c r="BE1474" s="14"/>
      <c r="BF1474" s="14"/>
      <c r="BG1474" s="14"/>
      <c r="BH1474" s="14"/>
      <c r="BI1474" s="14"/>
      <c r="BJ1474" s="14"/>
      <c r="BK1474" s="14"/>
      <c r="BL1474" s="14"/>
      <c r="BM1474" s="14"/>
      <c r="BN1474" s="14"/>
    </row>
    <row r="1475" spans="1:66">
      <c r="A1475">
        <v>17031020301</v>
      </c>
      <c r="B1475" s="14" t="s">
        <v>2600</v>
      </c>
      <c r="C1475" s="14">
        <v>67</v>
      </c>
      <c r="D1475" s="14">
        <f>C1475-E1475</f>
        <v>58</v>
      </c>
      <c r="E1475" s="14">
        <v>9</v>
      </c>
      <c r="F1475" s="14"/>
      <c r="G1475" s="15"/>
      <c r="H1475" s="15"/>
      <c r="I1475" s="15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5"/>
      <c r="AL1475" s="15"/>
      <c r="AM1475" s="15"/>
      <c r="AN1475" s="14"/>
      <c r="AO1475" s="14"/>
      <c r="AP1475" s="14"/>
      <c r="AQ1475" s="14"/>
      <c r="AR1475" s="14"/>
      <c r="AS1475" s="14"/>
      <c r="AT1475" s="14"/>
      <c r="AU1475" s="14"/>
      <c r="AV1475" s="14"/>
      <c r="AW1475" s="14"/>
      <c r="AX1475" s="14"/>
      <c r="AY1475" s="14"/>
      <c r="AZ1475" s="14"/>
      <c r="BA1475" s="14"/>
      <c r="BB1475" s="14"/>
      <c r="BC1475" s="14"/>
      <c r="BD1475" s="14"/>
      <c r="BE1475" s="14"/>
      <c r="BF1475" s="14"/>
      <c r="BG1475" s="14"/>
      <c r="BH1475" s="14"/>
      <c r="BI1475" s="14"/>
      <c r="BJ1475" s="14"/>
      <c r="BK1475" s="14"/>
      <c r="BL1475" s="14"/>
      <c r="BM1475" s="14"/>
      <c r="BN1475" s="14"/>
    </row>
    <row r="1476" spans="1:66">
      <c r="A1476">
        <v>17031835000</v>
      </c>
      <c r="B1476" s="14" t="s">
        <v>2600</v>
      </c>
      <c r="C1476" s="14">
        <v>162</v>
      </c>
      <c r="D1476" s="14">
        <f>C1476-E1476</f>
        <v>122</v>
      </c>
      <c r="E1476" s="14">
        <v>40</v>
      </c>
      <c r="F1476" s="14"/>
      <c r="G1476" s="15"/>
      <c r="H1476" s="15"/>
      <c r="I1476" s="15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5"/>
      <c r="AL1476" s="15"/>
      <c r="AM1476" s="15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  <c r="BD1476" s="14"/>
      <c r="BE1476" s="14"/>
      <c r="BF1476" s="14"/>
      <c r="BG1476" s="14"/>
      <c r="BH1476" s="14"/>
      <c r="BI1476" s="14"/>
      <c r="BJ1476" s="14"/>
      <c r="BK1476" s="14"/>
      <c r="BL1476" s="14"/>
      <c r="BM1476" s="14"/>
      <c r="BN1476" s="14"/>
    </row>
    <row r="1477" spans="1:66">
      <c r="A1477">
        <v>17031100300</v>
      </c>
      <c r="B1477" s="14" t="s">
        <v>2600</v>
      </c>
      <c r="C1477" s="14">
        <v>50</v>
      </c>
      <c r="D1477" s="14">
        <f>C1477-E1477</f>
        <v>48</v>
      </c>
      <c r="E1477" s="14">
        <v>2</v>
      </c>
      <c r="F1477" s="14"/>
      <c r="G1477" s="15"/>
      <c r="H1477" s="15"/>
      <c r="I1477" s="15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5"/>
      <c r="AL1477" s="15"/>
      <c r="AM1477" s="15"/>
      <c r="AN1477" s="14"/>
      <c r="AO1477" s="14"/>
      <c r="AP1477" s="14"/>
      <c r="AQ1477" s="14"/>
      <c r="AR1477" s="14"/>
      <c r="AS1477" s="14"/>
      <c r="AT1477" s="14"/>
      <c r="AU1477" s="14"/>
      <c r="AV1477" s="14"/>
      <c r="AW1477" s="14"/>
      <c r="AX1477" s="14"/>
      <c r="AY1477" s="14"/>
      <c r="AZ1477" s="14"/>
      <c r="BA1477" s="14"/>
      <c r="BB1477" s="14"/>
      <c r="BC1477" s="14"/>
      <c r="BD1477" s="14"/>
      <c r="BE1477" s="14"/>
      <c r="BF1477" s="14"/>
      <c r="BG1477" s="14"/>
      <c r="BH1477" s="14"/>
      <c r="BI1477" s="14"/>
      <c r="BJ1477" s="14"/>
      <c r="BK1477" s="14"/>
      <c r="BL1477" s="14"/>
      <c r="BM1477" s="14"/>
      <c r="BN1477" s="14"/>
    </row>
    <row r="1478" spans="1:66">
      <c r="A1478">
        <v>17031150600</v>
      </c>
      <c r="B1478" s="14" t="s">
        <v>2600</v>
      </c>
      <c r="C1478" s="14">
        <v>160</v>
      </c>
      <c r="D1478" s="14">
        <f>C1478-E1478</f>
        <v>133</v>
      </c>
      <c r="E1478" s="14">
        <v>27</v>
      </c>
      <c r="F1478" s="14"/>
      <c r="G1478" s="15"/>
      <c r="H1478" s="15"/>
      <c r="I1478" s="15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5"/>
      <c r="AL1478" s="15"/>
      <c r="AM1478" s="15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  <c r="BD1478" s="14"/>
      <c r="BE1478" s="14"/>
      <c r="BF1478" s="14"/>
      <c r="BG1478" s="14"/>
      <c r="BH1478" s="14"/>
      <c r="BI1478" s="14"/>
      <c r="BJ1478" s="14"/>
      <c r="BK1478" s="14"/>
      <c r="BL1478" s="14"/>
      <c r="BM1478" s="14"/>
      <c r="BN1478" s="14"/>
    </row>
    <row r="1479" spans="1:66">
      <c r="A1479">
        <v>17031191301</v>
      </c>
      <c r="B1479" s="14" t="s">
        <v>2600</v>
      </c>
      <c r="C1479" s="14">
        <v>120</v>
      </c>
      <c r="D1479" s="14">
        <f>C1479-E1479</f>
        <v>87</v>
      </c>
      <c r="E1479" s="14">
        <v>33</v>
      </c>
      <c r="F1479" s="14"/>
      <c r="G1479" s="15"/>
      <c r="H1479" s="15"/>
      <c r="I1479" s="15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5"/>
      <c r="AL1479" s="15"/>
      <c r="AM1479" s="15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  <c r="BE1479" s="14"/>
      <c r="BF1479" s="14"/>
      <c r="BG1479" s="14"/>
      <c r="BH1479" s="14"/>
      <c r="BI1479" s="14"/>
      <c r="BJ1479" s="14"/>
      <c r="BK1479" s="14"/>
      <c r="BL1479" s="14"/>
      <c r="BM1479" s="14"/>
      <c r="BN1479" s="14"/>
    </row>
    <row r="1480" spans="1:66">
      <c r="A1480">
        <v>17031690400</v>
      </c>
      <c r="B1480" s="14" t="s">
        <v>2600</v>
      </c>
      <c r="C1480" s="14">
        <v>105</v>
      </c>
      <c r="D1480" s="14">
        <f>C1480-E1480</f>
        <v>80</v>
      </c>
      <c r="E1480" s="14">
        <v>25</v>
      </c>
      <c r="F1480" s="14"/>
      <c r="G1480" s="15"/>
      <c r="H1480" s="15"/>
      <c r="I1480" s="15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5"/>
      <c r="AL1480" s="15"/>
      <c r="AM1480" s="15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  <c r="BD1480" s="14"/>
      <c r="BE1480" s="14"/>
      <c r="BF1480" s="14"/>
      <c r="BG1480" s="14"/>
      <c r="BH1480" s="14"/>
      <c r="BI1480" s="14"/>
      <c r="BJ1480" s="14"/>
      <c r="BK1480" s="14"/>
      <c r="BL1480" s="14"/>
      <c r="BM1480" s="14"/>
      <c r="BN1480" s="14"/>
    </row>
    <row r="1481" spans="1:66">
      <c r="A1481">
        <v>17031661000</v>
      </c>
      <c r="B1481" s="14" t="s">
        <v>2600</v>
      </c>
      <c r="C1481" s="14">
        <v>112</v>
      </c>
      <c r="D1481" s="14">
        <f>C1481-E1481</f>
        <v>99</v>
      </c>
      <c r="E1481" s="14">
        <v>13</v>
      </c>
      <c r="F1481" s="14"/>
      <c r="G1481" s="15"/>
      <c r="H1481" s="15"/>
      <c r="I1481" s="15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5"/>
      <c r="AL1481" s="15"/>
      <c r="AM1481" s="15"/>
      <c r="AN1481" s="14"/>
      <c r="AO1481" s="14"/>
      <c r="AP1481" s="14"/>
      <c r="AQ1481" s="14"/>
      <c r="AR1481" s="14"/>
      <c r="AS1481" s="14"/>
      <c r="AT1481" s="14"/>
      <c r="AU1481" s="14"/>
      <c r="AV1481" s="14"/>
      <c r="AW1481" s="14"/>
      <c r="AX1481" s="14"/>
      <c r="AY1481" s="14"/>
      <c r="AZ1481" s="14"/>
      <c r="BA1481" s="14"/>
      <c r="BB1481" s="14"/>
      <c r="BC1481" s="14"/>
      <c r="BD1481" s="14"/>
      <c r="BE1481" s="14"/>
      <c r="BF1481" s="14"/>
      <c r="BG1481" s="14"/>
      <c r="BH1481" s="14"/>
      <c r="BI1481" s="14"/>
      <c r="BJ1481" s="14"/>
      <c r="BK1481" s="14"/>
      <c r="BL1481" s="14"/>
      <c r="BM1481" s="14"/>
      <c r="BN1481" s="14"/>
    </row>
    <row r="1482" spans="1:66">
      <c r="A1482">
        <v>17197882400</v>
      </c>
      <c r="B1482" s="14" t="s">
        <v>2600</v>
      </c>
      <c r="C1482" s="14">
        <v>15</v>
      </c>
      <c r="D1482" s="14">
        <f>C1482-E1482</f>
        <v>12</v>
      </c>
      <c r="E1482" s="14">
        <v>3</v>
      </c>
      <c r="F1482" s="14"/>
      <c r="G1482" s="15"/>
      <c r="H1482" s="15"/>
      <c r="I1482" s="15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5"/>
      <c r="AL1482" s="15"/>
      <c r="AM1482" s="15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  <c r="BD1482" s="14"/>
      <c r="BE1482" s="14"/>
      <c r="BF1482" s="14"/>
      <c r="BG1482" s="14"/>
      <c r="BH1482" s="14"/>
      <c r="BI1482" s="14"/>
      <c r="BJ1482" s="14"/>
      <c r="BK1482" s="14"/>
      <c r="BL1482" s="14"/>
      <c r="BM1482" s="14"/>
      <c r="BN1482" s="14"/>
    </row>
    <row r="1483" spans="1:66">
      <c r="A1483">
        <v>17197880105</v>
      </c>
      <c r="B1483" s="14" t="s">
        <v>2600</v>
      </c>
      <c r="C1483" s="14">
        <v>31</v>
      </c>
      <c r="D1483" s="14">
        <f>C1483-E1483</f>
        <v>28</v>
      </c>
      <c r="E1483" s="14">
        <v>3</v>
      </c>
      <c r="F1483" s="14"/>
      <c r="G1483" s="15"/>
      <c r="H1483" s="15"/>
      <c r="I1483" s="15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5"/>
      <c r="AL1483" s="15"/>
      <c r="AM1483" s="15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  <c r="BD1483" s="14"/>
      <c r="BE1483" s="14"/>
      <c r="BF1483" s="14"/>
      <c r="BG1483" s="14"/>
      <c r="BH1483" s="14"/>
      <c r="BI1483" s="14"/>
      <c r="BJ1483" s="14"/>
      <c r="BK1483" s="14"/>
      <c r="BL1483" s="14"/>
      <c r="BM1483" s="14"/>
      <c r="BN1483" s="14"/>
    </row>
    <row r="1484" spans="1:66">
      <c r="A1484">
        <v>17113000400</v>
      </c>
      <c r="B1484" s="14" t="s">
        <v>2600</v>
      </c>
      <c r="C1484" s="14">
        <v>65</v>
      </c>
      <c r="D1484" s="14">
        <f>C1484-E1484</f>
        <v>46</v>
      </c>
      <c r="E1484" s="14">
        <v>19</v>
      </c>
      <c r="F1484" s="14"/>
      <c r="G1484" s="15"/>
      <c r="H1484" s="15"/>
      <c r="I1484" s="15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5"/>
      <c r="AL1484" s="15"/>
      <c r="AM1484" s="15"/>
      <c r="AN1484" s="14"/>
      <c r="AO1484" s="14"/>
      <c r="AP1484" s="14"/>
      <c r="AQ1484" s="14"/>
      <c r="AR1484" s="14"/>
      <c r="AS1484" s="14"/>
      <c r="AT1484" s="14"/>
      <c r="AU1484" s="14"/>
      <c r="AV1484" s="14"/>
      <c r="AW1484" s="14"/>
      <c r="AX1484" s="14"/>
      <c r="AY1484" s="14"/>
      <c r="AZ1484" s="14"/>
      <c r="BA1484" s="14"/>
      <c r="BB1484" s="14"/>
      <c r="BC1484" s="14"/>
      <c r="BD1484" s="14"/>
      <c r="BE1484" s="14"/>
      <c r="BF1484" s="14"/>
      <c r="BG1484" s="14"/>
      <c r="BH1484" s="14"/>
      <c r="BI1484" s="14"/>
      <c r="BJ1484" s="14"/>
      <c r="BK1484" s="14"/>
      <c r="BL1484" s="14"/>
      <c r="BM1484" s="14"/>
      <c r="BN1484" s="14"/>
    </row>
    <row r="1485" spans="1:66">
      <c r="A1485">
        <v>17163503202</v>
      </c>
      <c r="B1485" s="14" t="s">
        <v>2600</v>
      </c>
      <c r="C1485" s="14">
        <v>115</v>
      </c>
      <c r="D1485" s="14">
        <f>C1485-E1485</f>
        <v>94</v>
      </c>
      <c r="E1485" s="14">
        <v>21</v>
      </c>
      <c r="F1485" s="14"/>
      <c r="G1485" s="15"/>
      <c r="H1485" s="15"/>
      <c r="I1485" s="15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5"/>
      <c r="AL1485" s="15"/>
      <c r="AM1485" s="15"/>
      <c r="AN1485" s="14"/>
      <c r="AO1485" s="14"/>
      <c r="AP1485" s="14"/>
      <c r="AQ1485" s="14"/>
      <c r="AR1485" s="14"/>
      <c r="AS1485" s="14"/>
      <c r="AT1485" s="14"/>
      <c r="AU1485" s="14"/>
      <c r="AV1485" s="14"/>
      <c r="AW1485" s="14"/>
      <c r="AX1485" s="14"/>
      <c r="AY1485" s="14"/>
      <c r="AZ1485" s="14"/>
      <c r="BA1485" s="14"/>
      <c r="BB1485" s="14"/>
      <c r="BC1485" s="14"/>
      <c r="BD1485" s="14"/>
      <c r="BE1485" s="14"/>
      <c r="BF1485" s="14"/>
      <c r="BG1485" s="14"/>
      <c r="BH1485" s="14"/>
      <c r="BI1485" s="14"/>
      <c r="BJ1485" s="14"/>
      <c r="BK1485" s="14"/>
      <c r="BL1485" s="14"/>
      <c r="BM1485" s="14"/>
      <c r="BN1485" s="14"/>
    </row>
    <row r="1486" spans="1:66">
      <c r="A1486">
        <v>17197880416</v>
      </c>
      <c r="B1486" s="14" t="s">
        <v>2600</v>
      </c>
      <c r="C1486" s="14">
        <v>23</v>
      </c>
      <c r="D1486" s="14">
        <f>C1486-E1486</f>
        <v>23</v>
      </c>
      <c r="E1486" s="14">
        <v>0</v>
      </c>
      <c r="F1486" s="14"/>
      <c r="G1486" s="15"/>
      <c r="H1486" s="15"/>
      <c r="I1486" s="15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5"/>
      <c r="AL1486" s="15"/>
      <c r="AM1486" s="15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  <c r="BE1486" s="14"/>
      <c r="BF1486" s="14"/>
      <c r="BG1486" s="14"/>
      <c r="BH1486" s="14"/>
      <c r="BI1486" s="14"/>
      <c r="BJ1486" s="14"/>
      <c r="BK1486" s="14"/>
      <c r="BL1486" s="14"/>
      <c r="BM1486" s="14"/>
      <c r="BN1486" s="14"/>
    </row>
    <row r="1487" spans="1:66">
      <c r="A1487">
        <v>17031820104</v>
      </c>
      <c r="B1487" s="14" t="s">
        <v>2600</v>
      </c>
      <c r="C1487" s="14">
        <v>210</v>
      </c>
      <c r="D1487" s="14">
        <f>C1487-E1487</f>
        <v>188</v>
      </c>
      <c r="E1487" s="14">
        <v>22</v>
      </c>
      <c r="F1487" s="14"/>
      <c r="G1487" s="15"/>
      <c r="H1487" s="15"/>
      <c r="I1487" s="15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5"/>
      <c r="AL1487" s="15"/>
      <c r="AM1487" s="15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  <c r="BD1487" s="14"/>
      <c r="BE1487" s="14"/>
      <c r="BF1487" s="14"/>
      <c r="BG1487" s="14"/>
      <c r="BH1487" s="14"/>
      <c r="BI1487" s="14"/>
      <c r="BJ1487" s="14"/>
      <c r="BK1487" s="14"/>
      <c r="BL1487" s="14"/>
      <c r="BM1487" s="14"/>
      <c r="BN1487" s="14"/>
    </row>
    <row r="1488" spans="1:66">
      <c r="A1488">
        <v>17043841605</v>
      </c>
      <c r="B1488" s="14" t="s">
        <v>2600</v>
      </c>
      <c r="C1488" s="14">
        <v>118</v>
      </c>
      <c r="D1488" s="14">
        <f>C1488-E1488</f>
        <v>117</v>
      </c>
      <c r="E1488" s="14">
        <v>1</v>
      </c>
      <c r="F1488" s="14"/>
      <c r="G1488" s="15"/>
      <c r="H1488" s="15"/>
      <c r="I1488" s="15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5"/>
      <c r="AL1488" s="15"/>
      <c r="AM1488" s="15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  <c r="BD1488" s="14"/>
      <c r="BE1488" s="14"/>
      <c r="BF1488" s="14"/>
      <c r="BG1488" s="14"/>
      <c r="BH1488" s="14"/>
      <c r="BI1488" s="14"/>
      <c r="BJ1488" s="14"/>
      <c r="BK1488" s="14"/>
      <c r="BL1488" s="14"/>
      <c r="BM1488" s="14"/>
      <c r="BN1488" s="14"/>
    </row>
    <row r="1489" spans="1:66">
      <c r="A1489">
        <v>17043844701</v>
      </c>
      <c r="B1489" s="14" t="s">
        <v>2600</v>
      </c>
      <c r="C1489" s="14">
        <v>221</v>
      </c>
      <c r="D1489" s="14">
        <f>C1489-E1489</f>
        <v>174</v>
      </c>
      <c r="E1489" s="14">
        <v>47</v>
      </c>
      <c r="F1489" s="14"/>
      <c r="G1489" s="15"/>
      <c r="H1489" s="15"/>
      <c r="I1489" s="15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5"/>
      <c r="AL1489" s="15"/>
      <c r="AM1489" s="15"/>
      <c r="AN1489" s="14"/>
      <c r="AO1489" s="14"/>
      <c r="AP1489" s="14"/>
      <c r="AQ1489" s="14"/>
      <c r="AR1489" s="14"/>
      <c r="AS1489" s="14"/>
      <c r="AT1489" s="14"/>
      <c r="AU1489" s="14"/>
      <c r="AV1489" s="14"/>
      <c r="AW1489" s="14"/>
      <c r="AX1489" s="14"/>
      <c r="AY1489" s="14"/>
      <c r="AZ1489" s="14"/>
      <c r="BA1489" s="14"/>
      <c r="BB1489" s="14"/>
      <c r="BC1489" s="14"/>
      <c r="BD1489" s="14"/>
      <c r="BE1489" s="14"/>
      <c r="BF1489" s="14"/>
      <c r="BG1489" s="14"/>
      <c r="BH1489" s="14"/>
      <c r="BI1489" s="14"/>
      <c r="BJ1489" s="14"/>
      <c r="BK1489" s="14"/>
      <c r="BL1489" s="14"/>
      <c r="BM1489" s="14"/>
      <c r="BN1489" s="14"/>
    </row>
    <row r="1490" spans="1:66">
      <c r="A1490">
        <v>17031815701</v>
      </c>
      <c r="B1490" s="14" t="s">
        <v>2600</v>
      </c>
      <c r="C1490" s="14">
        <v>128</v>
      </c>
      <c r="D1490" s="14">
        <f>C1490-E1490</f>
        <v>97</v>
      </c>
      <c r="E1490" s="14">
        <v>31</v>
      </c>
      <c r="F1490" s="14"/>
      <c r="G1490" s="15"/>
      <c r="H1490" s="15"/>
      <c r="I1490" s="15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5"/>
      <c r="AL1490" s="15"/>
      <c r="AM1490" s="15"/>
      <c r="AN1490" s="14"/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  <c r="BD1490" s="14"/>
      <c r="BE1490" s="14"/>
      <c r="BF1490" s="14"/>
      <c r="BG1490" s="14"/>
      <c r="BH1490" s="14"/>
      <c r="BI1490" s="14"/>
      <c r="BJ1490" s="14"/>
      <c r="BK1490" s="14"/>
      <c r="BL1490" s="14"/>
      <c r="BM1490" s="14"/>
      <c r="BN1490" s="14"/>
    </row>
    <row r="1491" spans="1:66">
      <c r="A1491">
        <v>17111870702</v>
      </c>
      <c r="B1491" s="14" t="s">
        <v>2600</v>
      </c>
      <c r="C1491" s="14">
        <v>174</v>
      </c>
      <c r="D1491" s="14">
        <f>C1491-E1491</f>
        <v>152</v>
      </c>
      <c r="E1491" s="14">
        <v>22</v>
      </c>
      <c r="F1491" s="14"/>
      <c r="G1491" s="15"/>
      <c r="H1491" s="15"/>
      <c r="I1491" s="15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5"/>
      <c r="AL1491" s="15"/>
      <c r="AM1491" s="15"/>
      <c r="AN1491" s="14"/>
      <c r="AO1491" s="14"/>
      <c r="AP1491" s="14"/>
      <c r="AQ1491" s="14"/>
      <c r="AR1491" s="14"/>
      <c r="AS1491" s="14"/>
      <c r="AT1491" s="14"/>
      <c r="AU1491" s="14"/>
      <c r="AV1491" s="14"/>
      <c r="AW1491" s="14"/>
      <c r="AX1491" s="14"/>
      <c r="AY1491" s="14"/>
      <c r="AZ1491" s="14"/>
      <c r="BA1491" s="14"/>
      <c r="BB1491" s="14"/>
      <c r="BC1491" s="14"/>
      <c r="BD1491" s="14"/>
      <c r="BE1491" s="14"/>
      <c r="BF1491" s="14"/>
      <c r="BG1491" s="14"/>
      <c r="BH1491" s="14"/>
      <c r="BI1491" s="14"/>
      <c r="BJ1491" s="14"/>
      <c r="BK1491" s="14"/>
      <c r="BL1491" s="14"/>
      <c r="BM1491" s="14"/>
      <c r="BN1491" s="14"/>
    </row>
    <row r="1492" spans="1:66">
      <c r="A1492">
        <v>17089850703</v>
      </c>
      <c r="B1492" s="14" t="s">
        <v>2600</v>
      </c>
      <c r="C1492" s="14">
        <v>29</v>
      </c>
      <c r="D1492" s="14">
        <f>C1492-E1492</f>
        <v>25</v>
      </c>
      <c r="E1492" s="14">
        <v>4</v>
      </c>
      <c r="F1492" s="14"/>
      <c r="G1492" s="15"/>
      <c r="H1492" s="15"/>
      <c r="I1492" s="15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5"/>
      <c r="AL1492" s="15"/>
      <c r="AM1492" s="15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  <c r="BE1492" s="14"/>
      <c r="BF1492" s="14"/>
      <c r="BG1492" s="14"/>
      <c r="BH1492" s="14"/>
      <c r="BI1492" s="14"/>
      <c r="BJ1492" s="14"/>
      <c r="BK1492" s="14"/>
      <c r="BL1492" s="14"/>
      <c r="BM1492" s="14"/>
      <c r="BN1492" s="14"/>
    </row>
    <row r="1493" spans="1:66">
      <c r="A1493">
        <v>17097864412</v>
      </c>
      <c r="B1493" s="14" t="s">
        <v>2600</v>
      </c>
      <c r="C1493" s="14">
        <v>64</v>
      </c>
      <c r="D1493" s="14">
        <f>C1493-E1493</f>
        <v>59</v>
      </c>
      <c r="E1493" s="14">
        <v>5</v>
      </c>
      <c r="F1493" s="14"/>
      <c r="G1493" s="15"/>
      <c r="H1493" s="15"/>
      <c r="I1493" s="15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5"/>
      <c r="AL1493" s="15"/>
      <c r="AM1493" s="15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  <c r="BD1493" s="14"/>
      <c r="BE1493" s="14"/>
      <c r="BF1493" s="14"/>
      <c r="BG1493" s="14"/>
      <c r="BH1493" s="14"/>
      <c r="BI1493" s="14"/>
      <c r="BJ1493" s="14"/>
      <c r="BK1493" s="14"/>
      <c r="BL1493" s="14"/>
      <c r="BM1493" s="14"/>
      <c r="BN1493" s="14"/>
    </row>
    <row r="1494" spans="1:66">
      <c r="A1494">
        <v>17031803005</v>
      </c>
      <c r="B1494" s="14" t="s">
        <v>2600</v>
      </c>
      <c r="C1494" s="14">
        <v>671</v>
      </c>
      <c r="D1494" s="14">
        <f>C1494-E1494</f>
        <v>487</v>
      </c>
      <c r="E1494" s="14">
        <v>184</v>
      </c>
      <c r="F1494" s="14"/>
      <c r="G1494" s="15"/>
      <c r="H1494" s="15"/>
      <c r="I1494" s="15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5"/>
      <c r="AL1494" s="15"/>
      <c r="AM1494" s="15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  <c r="BD1494" s="14"/>
      <c r="BE1494" s="14"/>
      <c r="BF1494" s="14"/>
      <c r="BG1494" s="14"/>
      <c r="BH1494" s="14"/>
      <c r="BI1494" s="14"/>
      <c r="BJ1494" s="14"/>
      <c r="BK1494" s="14"/>
      <c r="BL1494" s="14"/>
      <c r="BM1494" s="14"/>
      <c r="BN1494" s="14"/>
    </row>
    <row r="1495" spans="1:66">
      <c r="A1495">
        <v>17031806502</v>
      </c>
      <c r="B1495" s="14" t="s">
        <v>2600</v>
      </c>
      <c r="C1495" s="14">
        <v>229</v>
      </c>
      <c r="D1495" s="14">
        <f>C1495-E1495</f>
        <v>185</v>
      </c>
      <c r="E1495" s="14">
        <v>44</v>
      </c>
      <c r="F1495" s="14"/>
      <c r="G1495" s="15"/>
      <c r="H1495" s="15"/>
      <c r="I1495" s="15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5"/>
      <c r="AL1495" s="15"/>
      <c r="AM1495" s="15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  <c r="BD1495" s="14"/>
      <c r="BE1495" s="14"/>
      <c r="BF1495" s="14"/>
      <c r="BG1495" s="14"/>
      <c r="BH1495" s="14"/>
      <c r="BI1495" s="14"/>
      <c r="BJ1495" s="14"/>
      <c r="BK1495" s="14"/>
      <c r="BL1495" s="14"/>
      <c r="BM1495" s="14"/>
      <c r="BN1495" s="14"/>
    </row>
    <row r="1496" spans="1:66">
      <c r="A1496">
        <v>17031807700</v>
      </c>
      <c r="B1496" s="14" t="s">
        <v>2600</v>
      </c>
      <c r="C1496" s="14">
        <v>151</v>
      </c>
      <c r="D1496" s="14">
        <f>C1496-E1496</f>
        <v>139</v>
      </c>
      <c r="E1496" s="14">
        <v>12</v>
      </c>
      <c r="F1496" s="14"/>
      <c r="G1496" s="15"/>
      <c r="H1496" s="15"/>
      <c r="I1496" s="15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5"/>
      <c r="AL1496" s="15"/>
      <c r="AM1496" s="15"/>
      <c r="AN1496" s="14"/>
      <c r="AO1496" s="14"/>
      <c r="AP1496" s="14"/>
      <c r="AQ1496" s="14"/>
      <c r="AR1496" s="14"/>
      <c r="AS1496" s="14"/>
      <c r="AT1496" s="14"/>
      <c r="AU1496" s="14"/>
      <c r="AV1496" s="14"/>
      <c r="AW1496" s="14"/>
      <c r="AX1496" s="14"/>
      <c r="AY1496" s="14"/>
      <c r="AZ1496" s="14"/>
      <c r="BA1496" s="14"/>
      <c r="BB1496" s="14"/>
      <c r="BC1496" s="14"/>
      <c r="BD1496" s="14"/>
      <c r="BE1496" s="14"/>
      <c r="BF1496" s="14"/>
      <c r="BG1496" s="14"/>
      <c r="BH1496" s="14"/>
      <c r="BI1496" s="14"/>
      <c r="BJ1496" s="14"/>
      <c r="BK1496" s="14"/>
      <c r="BL1496" s="14"/>
      <c r="BM1496" s="14"/>
      <c r="BN1496" s="14"/>
    </row>
    <row r="1497" spans="1:66">
      <c r="A1497">
        <v>17043841323</v>
      </c>
      <c r="B1497" s="14" t="s">
        <v>2600</v>
      </c>
      <c r="C1497" s="14">
        <v>21</v>
      </c>
      <c r="D1497" s="14">
        <f>C1497-E1497</f>
        <v>19</v>
      </c>
      <c r="E1497" s="14">
        <v>2</v>
      </c>
      <c r="F1497" s="14"/>
      <c r="G1497" s="15"/>
      <c r="H1497" s="15"/>
      <c r="I1497" s="15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5"/>
      <c r="AL1497" s="15"/>
      <c r="AM1497" s="15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4"/>
      <c r="BC1497" s="14"/>
      <c r="BD1497" s="14"/>
      <c r="BE1497" s="14"/>
      <c r="BF1497" s="14"/>
      <c r="BG1497" s="14"/>
      <c r="BH1497" s="14"/>
      <c r="BI1497" s="14"/>
      <c r="BJ1497" s="14"/>
      <c r="BK1497" s="14"/>
      <c r="BL1497" s="14"/>
      <c r="BM1497" s="14"/>
      <c r="BN1497" s="14"/>
    </row>
    <row r="1498" spans="1:66">
      <c r="A1498">
        <v>17043841901</v>
      </c>
      <c r="B1498" s="14" t="s">
        <v>2600</v>
      </c>
      <c r="C1498" s="14">
        <v>13</v>
      </c>
      <c r="D1498" s="14">
        <f>C1498-E1498</f>
        <v>10</v>
      </c>
      <c r="E1498" s="14">
        <v>3</v>
      </c>
      <c r="F1498" s="14"/>
      <c r="G1498" s="15"/>
      <c r="H1498" s="15"/>
      <c r="I1498" s="15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5"/>
      <c r="AL1498" s="15"/>
      <c r="AM1498" s="15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4"/>
      <c r="BC1498" s="14"/>
      <c r="BD1498" s="14"/>
      <c r="BE1498" s="14"/>
      <c r="BF1498" s="14"/>
      <c r="BG1498" s="14"/>
      <c r="BH1498" s="14"/>
      <c r="BI1498" s="14"/>
      <c r="BJ1498" s="14"/>
      <c r="BK1498" s="14"/>
      <c r="BL1498" s="14"/>
      <c r="BM1498" s="14"/>
      <c r="BN1498" s="14"/>
    </row>
    <row r="1499" spans="1:66">
      <c r="A1499">
        <v>17031816300</v>
      </c>
      <c r="B1499" s="14" t="s">
        <v>2600</v>
      </c>
      <c r="C1499" s="14">
        <v>127</v>
      </c>
      <c r="D1499" s="14">
        <f>C1499-E1499</f>
        <v>97</v>
      </c>
      <c r="E1499" s="14">
        <v>30</v>
      </c>
      <c r="F1499" s="14"/>
      <c r="G1499" s="15"/>
      <c r="H1499" s="15"/>
      <c r="I1499" s="15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5"/>
      <c r="AL1499" s="15"/>
      <c r="AM1499" s="15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  <c r="BD1499" s="14"/>
      <c r="BE1499" s="14"/>
      <c r="BF1499" s="14"/>
      <c r="BG1499" s="14"/>
      <c r="BH1499" s="14"/>
      <c r="BI1499" s="14"/>
      <c r="BJ1499" s="14"/>
      <c r="BK1499" s="14"/>
      <c r="BL1499" s="14"/>
      <c r="BM1499" s="14"/>
      <c r="BN1499" s="14"/>
    </row>
    <row r="1500" spans="1:66">
      <c r="A1500">
        <v>17195001700</v>
      </c>
      <c r="B1500" s="14" t="s">
        <v>2600</v>
      </c>
      <c r="C1500" s="14">
        <v>111</v>
      </c>
      <c r="D1500" s="14">
        <f>C1500-E1500</f>
        <v>99</v>
      </c>
      <c r="E1500" s="14">
        <v>12</v>
      </c>
      <c r="F1500" s="14"/>
      <c r="G1500" s="15"/>
      <c r="H1500" s="15"/>
      <c r="I1500" s="15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5"/>
      <c r="AL1500" s="15"/>
      <c r="AM1500" s="15"/>
      <c r="AN1500" s="14"/>
      <c r="AO1500" s="14"/>
      <c r="AP1500" s="14"/>
      <c r="AQ1500" s="14"/>
      <c r="AR1500" s="14"/>
      <c r="AS1500" s="14"/>
      <c r="AT1500" s="14"/>
      <c r="AU1500" s="14"/>
      <c r="AV1500" s="14"/>
      <c r="AW1500" s="14"/>
      <c r="AX1500" s="14"/>
      <c r="AY1500" s="14"/>
      <c r="AZ1500" s="14"/>
      <c r="BA1500" s="14"/>
      <c r="BB1500" s="14"/>
      <c r="BC1500" s="14"/>
      <c r="BD1500" s="14"/>
      <c r="BE1500" s="14"/>
      <c r="BF1500" s="14"/>
      <c r="BG1500" s="14"/>
      <c r="BH1500" s="14"/>
      <c r="BI1500" s="14"/>
      <c r="BJ1500" s="14"/>
      <c r="BK1500" s="14"/>
      <c r="BL1500" s="14"/>
      <c r="BM1500" s="14"/>
      <c r="BN1500" s="14"/>
    </row>
    <row r="1501" spans="1:66">
      <c r="A1501">
        <v>17031813802</v>
      </c>
      <c r="B1501" s="14" t="s">
        <v>2600</v>
      </c>
      <c r="C1501" s="14">
        <v>213</v>
      </c>
      <c r="D1501" s="14">
        <f>C1501-E1501</f>
        <v>197</v>
      </c>
      <c r="E1501" s="14">
        <v>16</v>
      </c>
      <c r="F1501" s="14"/>
      <c r="G1501" s="15"/>
      <c r="H1501" s="15"/>
      <c r="I1501" s="15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5"/>
      <c r="AL1501" s="15"/>
      <c r="AM1501" s="15"/>
      <c r="AN1501" s="14"/>
      <c r="AO1501" s="14"/>
      <c r="AP1501" s="14"/>
      <c r="AQ1501" s="14"/>
      <c r="AR1501" s="14"/>
      <c r="AS1501" s="14"/>
      <c r="AT1501" s="14"/>
      <c r="AU1501" s="14"/>
      <c r="AV1501" s="14"/>
      <c r="AW1501" s="14"/>
      <c r="AX1501" s="14"/>
      <c r="AY1501" s="14"/>
      <c r="AZ1501" s="14"/>
      <c r="BA1501" s="14"/>
      <c r="BB1501" s="14"/>
      <c r="BC1501" s="14"/>
      <c r="BD1501" s="14"/>
      <c r="BE1501" s="14"/>
      <c r="BF1501" s="14"/>
      <c r="BG1501" s="14"/>
      <c r="BH1501" s="14"/>
      <c r="BI1501" s="14"/>
      <c r="BJ1501" s="14"/>
      <c r="BK1501" s="14"/>
      <c r="BL1501" s="14"/>
      <c r="BM1501" s="14"/>
      <c r="BN1501" s="14"/>
    </row>
    <row r="1502" spans="1:66">
      <c r="A1502">
        <v>17031251300</v>
      </c>
      <c r="B1502" s="14" t="s">
        <v>2600</v>
      </c>
      <c r="C1502" s="14">
        <v>119</v>
      </c>
      <c r="D1502" s="14">
        <f>C1502-E1502</f>
        <v>105</v>
      </c>
      <c r="E1502" s="14">
        <v>14</v>
      </c>
      <c r="F1502" s="14"/>
      <c r="G1502" s="15"/>
      <c r="H1502" s="15"/>
      <c r="I1502" s="15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5"/>
      <c r="AL1502" s="15"/>
      <c r="AM1502" s="15"/>
      <c r="AN1502" s="14"/>
      <c r="AO1502" s="14"/>
      <c r="AP1502" s="14"/>
      <c r="AQ1502" s="14"/>
      <c r="AR1502" s="14"/>
      <c r="AS1502" s="14"/>
      <c r="AT1502" s="14"/>
      <c r="AU1502" s="14"/>
      <c r="AV1502" s="14"/>
      <c r="AW1502" s="14"/>
      <c r="AX1502" s="14"/>
      <c r="AY1502" s="14"/>
      <c r="AZ1502" s="14"/>
      <c r="BA1502" s="14"/>
      <c r="BB1502" s="14"/>
      <c r="BC1502" s="14"/>
      <c r="BD1502" s="14"/>
      <c r="BE1502" s="14"/>
      <c r="BF1502" s="14"/>
      <c r="BG1502" s="14"/>
      <c r="BH1502" s="14"/>
      <c r="BI1502" s="14"/>
      <c r="BJ1502" s="14"/>
      <c r="BK1502" s="14"/>
      <c r="BL1502" s="14"/>
      <c r="BM1502" s="14"/>
      <c r="BN1502" s="14"/>
    </row>
    <row r="1503" spans="1:66">
      <c r="A1503">
        <v>17031260700</v>
      </c>
      <c r="B1503" s="14" t="s">
        <v>2600</v>
      </c>
      <c r="C1503" s="14">
        <v>55</v>
      </c>
      <c r="D1503" s="14">
        <f>C1503-E1503</f>
        <v>45</v>
      </c>
      <c r="E1503" s="14">
        <v>10</v>
      </c>
      <c r="F1503" s="14"/>
      <c r="G1503" s="15"/>
      <c r="H1503" s="15"/>
      <c r="I1503" s="15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5"/>
      <c r="AL1503" s="15"/>
      <c r="AM1503" s="15"/>
      <c r="AN1503" s="14"/>
      <c r="AO1503" s="14"/>
      <c r="AP1503" s="14"/>
      <c r="AQ1503" s="14"/>
      <c r="AR1503" s="14"/>
      <c r="AS1503" s="14"/>
      <c r="AT1503" s="14"/>
      <c r="AU1503" s="14"/>
      <c r="AV1503" s="14"/>
      <c r="AW1503" s="14"/>
      <c r="AX1503" s="14"/>
      <c r="AY1503" s="14"/>
      <c r="AZ1503" s="14"/>
      <c r="BA1503" s="14"/>
      <c r="BB1503" s="14"/>
      <c r="BC1503" s="14"/>
      <c r="BD1503" s="14"/>
      <c r="BE1503" s="14"/>
      <c r="BF1503" s="14"/>
      <c r="BG1503" s="14"/>
      <c r="BH1503" s="14"/>
      <c r="BI1503" s="14"/>
      <c r="BJ1503" s="14"/>
      <c r="BK1503" s="14"/>
      <c r="BL1503" s="14"/>
      <c r="BM1503" s="14"/>
      <c r="BN1503" s="14"/>
    </row>
    <row r="1504" spans="1:66">
      <c r="A1504">
        <v>17031310400</v>
      </c>
      <c r="B1504" s="14" t="s">
        <v>2600</v>
      </c>
      <c r="C1504" s="14">
        <v>30</v>
      </c>
      <c r="D1504" s="14">
        <f>C1504-E1504</f>
        <v>28</v>
      </c>
      <c r="E1504" s="14">
        <v>2</v>
      </c>
      <c r="F1504" s="14"/>
      <c r="G1504" s="15"/>
      <c r="H1504" s="15"/>
      <c r="I1504" s="15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5"/>
      <c r="AL1504" s="15"/>
      <c r="AM1504" s="15"/>
      <c r="AN1504" s="14"/>
      <c r="AO1504" s="14"/>
      <c r="AP1504" s="14"/>
      <c r="AQ1504" s="14"/>
      <c r="AR1504" s="14"/>
      <c r="AS1504" s="14"/>
      <c r="AT1504" s="14"/>
      <c r="AU1504" s="14"/>
      <c r="AV1504" s="14"/>
      <c r="AW1504" s="14"/>
      <c r="AX1504" s="14"/>
      <c r="AY1504" s="14"/>
      <c r="AZ1504" s="14"/>
      <c r="BA1504" s="14"/>
      <c r="BB1504" s="14"/>
      <c r="BC1504" s="14"/>
      <c r="BD1504" s="14"/>
      <c r="BE1504" s="14"/>
      <c r="BF1504" s="14"/>
      <c r="BG1504" s="14"/>
      <c r="BH1504" s="14"/>
      <c r="BI1504" s="14"/>
      <c r="BJ1504" s="14"/>
      <c r="BK1504" s="14"/>
      <c r="BL1504" s="14"/>
      <c r="BM1504" s="14"/>
      <c r="BN1504" s="14"/>
    </row>
    <row r="1505" spans="1:66">
      <c r="A1505">
        <v>17031837800</v>
      </c>
      <c r="B1505" s="14" t="s">
        <v>2600</v>
      </c>
      <c r="C1505" s="14">
        <v>372</v>
      </c>
      <c r="D1505" s="14">
        <f>C1505-E1505</f>
        <v>328</v>
      </c>
      <c r="E1505" s="14">
        <v>44</v>
      </c>
      <c r="F1505" s="14"/>
      <c r="G1505" s="15"/>
      <c r="H1505" s="15"/>
      <c r="I1505" s="15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5"/>
      <c r="AL1505" s="15"/>
      <c r="AM1505" s="15"/>
      <c r="AN1505" s="14"/>
      <c r="AO1505" s="14"/>
      <c r="AP1505" s="14"/>
      <c r="AQ1505" s="14"/>
      <c r="AR1505" s="14"/>
      <c r="AS1505" s="14"/>
      <c r="AT1505" s="14"/>
      <c r="AU1505" s="14"/>
      <c r="AV1505" s="14"/>
      <c r="AW1505" s="14"/>
      <c r="AX1505" s="14"/>
      <c r="AY1505" s="14"/>
      <c r="AZ1505" s="14"/>
      <c r="BA1505" s="14"/>
      <c r="BB1505" s="14"/>
      <c r="BC1505" s="14"/>
      <c r="BD1505" s="14"/>
      <c r="BE1505" s="14"/>
      <c r="BF1505" s="14"/>
      <c r="BG1505" s="14"/>
      <c r="BH1505" s="14"/>
      <c r="BI1505" s="14"/>
      <c r="BJ1505" s="14"/>
      <c r="BK1505" s="14"/>
      <c r="BL1505" s="14"/>
      <c r="BM1505" s="14"/>
      <c r="BN1505" s="14"/>
    </row>
    <row r="1506" spans="1:66">
      <c r="A1506">
        <v>17031660700</v>
      </c>
      <c r="B1506" s="14" t="s">
        <v>2600</v>
      </c>
      <c r="C1506" s="14">
        <v>53</v>
      </c>
      <c r="D1506" s="14">
        <f>C1506-E1506</f>
        <v>44</v>
      </c>
      <c r="E1506" s="14">
        <v>9</v>
      </c>
      <c r="F1506" s="14"/>
      <c r="G1506" s="15"/>
      <c r="H1506" s="15"/>
      <c r="I1506" s="15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5"/>
      <c r="AL1506" s="15"/>
      <c r="AM1506" s="15"/>
      <c r="AN1506" s="14"/>
      <c r="AO1506" s="14"/>
      <c r="AP1506" s="14"/>
      <c r="AQ1506" s="14"/>
      <c r="AR1506" s="14"/>
      <c r="AS1506" s="14"/>
      <c r="AT1506" s="14"/>
      <c r="AU1506" s="14"/>
      <c r="AV1506" s="14"/>
      <c r="AW1506" s="14"/>
      <c r="AX1506" s="14"/>
      <c r="AY1506" s="14"/>
      <c r="AZ1506" s="14"/>
      <c r="BA1506" s="14"/>
      <c r="BB1506" s="14"/>
      <c r="BC1506" s="14"/>
      <c r="BD1506" s="14"/>
      <c r="BE1506" s="14"/>
      <c r="BF1506" s="14"/>
      <c r="BG1506" s="14"/>
      <c r="BH1506" s="14"/>
      <c r="BI1506" s="14"/>
      <c r="BJ1506" s="14"/>
      <c r="BK1506" s="14"/>
      <c r="BL1506" s="14"/>
      <c r="BM1506" s="14"/>
      <c r="BN1506" s="14"/>
    </row>
    <row r="1507" spans="1:66">
      <c r="A1507">
        <v>17031670600</v>
      </c>
      <c r="B1507" s="14" t="s">
        <v>2600</v>
      </c>
      <c r="C1507" s="14">
        <v>32</v>
      </c>
      <c r="D1507" s="14">
        <f>C1507-E1507</f>
        <v>21</v>
      </c>
      <c r="E1507" s="14">
        <v>11</v>
      </c>
      <c r="F1507" s="14"/>
      <c r="G1507" s="15"/>
      <c r="H1507" s="15"/>
      <c r="I1507" s="15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5"/>
      <c r="AL1507" s="15"/>
      <c r="AM1507" s="15"/>
      <c r="AN1507" s="14"/>
      <c r="AO1507" s="14"/>
      <c r="AP1507" s="14"/>
      <c r="AQ1507" s="14"/>
      <c r="AR1507" s="14"/>
      <c r="AS1507" s="14"/>
      <c r="AT1507" s="14"/>
      <c r="AU1507" s="14"/>
      <c r="AV1507" s="14"/>
      <c r="AW1507" s="14"/>
      <c r="AX1507" s="14"/>
      <c r="AY1507" s="14"/>
      <c r="AZ1507" s="14"/>
      <c r="BA1507" s="14"/>
      <c r="BB1507" s="14"/>
      <c r="BC1507" s="14"/>
      <c r="BD1507" s="14"/>
      <c r="BE1507" s="14"/>
      <c r="BF1507" s="14"/>
      <c r="BG1507" s="14"/>
      <c r="BH1507" s="14"/>
      <c r="BI1507" s="14"/>
      <c r="BJ1507" s="14"/>
      <c r="BK1507" s="14"/>
      <c r="BL1507" s="14"/>
      <c r="BM1507" s="14"/>
      <c r="BN1507" s="14"/>
    </row>
    <row r="1508" spans="1:66">
      <c r="A1508">
        <v>17031420200</v>
      </c>
      <c r="B1508" s="14" t="s">
        <v>2600</v>
      </c>
      <c r="C1508" s="14">
        <v>36</v>
      </c>
      <c r="D1508" s="14">
        <f>C1508-E1508</f>
        <v>32</v>
      </c>
      <c r="E1508" s="14">
        <v>4</v>
      </c>
      <c r="F1508" s="14"/>
      <c r="G1508" s="15"/>
      <c r="H1508" s="15"/>
      <c r="I1508" s="15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5"/>
      <c r="AL1508" s="15"/>
      <c r="AM1508" s="15"/>
      <c r="AN1508" s="14"/>
      <c r="AO1508" s="14"/>
      <c r="AP1508" s="14"/>
      <c r="AQ1508" s="14"/>
      <c r="AR1508" s="14"/>
      <c r="AS1508" s="14"/>
      <c r="AT1508" s="14"/>
      <c r="AU1508" s="14"/>
      <c r="AV1508" s="14"/>
      <c r="AW1508" s="14"/>
      <c r="AX1508" s="14"/>
      <c r="AY1508" s="14"/>
      <c r="AZ1508" s="14"/>
      <c r="BA1508" s="14"/>
      <c r="BB1508" s="14"/>
      <c r="BC1508" s="14"/>
      <c r="BD1508" s="14"/>
      <c r="BE1508" s="14"/>
      <c r="BF1508" s="14"/>
      <c r="BG1508" s="14"/>
      <c r="BH1508" s="14"/>
      <c r="BI1508" s="14"/>
      <c r="BJ1508" s="14"/>
      <c r="BK1508" s="14"/>
      <c r="BL1508" s="14"/>
      <c r="BM1508" s="14"/>
      <c r="BN1508" s="14"/>
    </row>
    <row r="1509" spans="1:66">
      <c r="A1509">
        <v>17031829402</v>
      </c>
      <c r="B1509" s="14" t="s">
        <v>2600</v>
      </c>
      <c r="C1509" s="14">
        <v>15</v>
      </c>
      <c r="D1509" s="14">
        <f>C1509-E1509</f>
        <v>14</v>
      </c>
      <c r="E1509" s="14">
        <v>1</v>
      </c>
      <c r="F1509" s="14"/>
      <c r="G1509" s="15"/>
      <c r="H1509" s="15"/>
      <c r="I1509" s="15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5"/>
      <c r="AL1509" s="15"/>
      <c r="AM1509" s="15"/>
      <c r="AN1509" s="14"/>
      <c r="AO1509" s="14"/>
      <c r="AP1509" s="14"/>
      <c r="AQ1509" s="14"/>
      <c r="AR1509" s="14"/>
      <c r="AS1509" s="14"/>
      <c r="AT1509" s="14"/>
      <c r="AU1509" s="14"/>
      <c r="AV1509" s="14"/>
      <c r="AW1509" s="14"/>
      <c r="AX1509" s="14"/>
      <c r="AY1509" s="14"/>
      <c r="AZ1509" s="14"/>
      <c r="BA1509" s="14"/>
      <c r="BB1509" s="14"/>
      <c r="BC1509" s="14"/>
      <c r="BD1509" s="14"/>
      <c r="BE1509" s="14"/>
      <c r="BF1509" s="14"/>
      <c r="BG1509" s="14"/>
      <c r="BH1509" s="14"/>
      <c r="BI1509" s="14"/>
      <c r="BJ1509" s="14"/>
      <c r="BK1509" s="14"/>
      <c r="BL1509" s="14"/>
      <c r="BM1509" s="14"/>
      <c r="BN1509" s="14"/>
    </row>
    <row r="1510" spans="1:66">
      <c r="A1510">
        <v>17163502200</v>
      </c>
      <c r="B1510" s="14" t="s">
        <v>2600</v>
      </c>
      <c r="C1510" s="14">
        <v>79</v>
      </c>
      <c r="D1510" s="14">
        <f>C1510-E1510</f>
        <v>70</v>
      </c>
      <c r="E1510" s="14">
        <v>9</v>
      </c>
      <c r="F1510" s="14"/>
      <c r="G1510" s="15"/>
      <c r="H1510" s="15"/>
      <c r="I1510" s="15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5"/>
      <c r="AL1510" s="15"/>
      <c r="AM1510" s="15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  <c r="BD1510" s="14"/>
      <c r="BE1510" s="14"/>
      <c r="BF1510" s="14"/>
      <c r="BG1510" s="14"/>
      <c r="BH1510" s="14"/>
      <c r="BI1510" s="14"/>
      <c r="BJ1510" s="14"/>
      <c r="BK1510" s="14"/>
      <c r="BL1510" s="14"/>
      <c r="BM1510" s="14"/>
      <c r="BN1510" s="14"/>
    </row>
    <row r="1511" spans="1:66">
      <c r="A1511">
        <v>17097862502</v>
      </c>
      <c r="B1511" s="14" t="s">
        <v>2600</v>
      </c>
      <c r="C1511" s="14">
        <v>44</v>
      </c>
      <c r="D1511" s="14">
        <f>C1511-E1511</f>
        <v>36</v>
      </c>
      <c r="E1511" s="14">
        <v>8</v>
      </c>
      <c r="F1511" s="14"/>
      <c r="G1511" s="15"/>
      <c r="H1511" s="15"/>
      <c r="I1511" s="15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5"/>
      <c r="AL1511" s="15"/>
      <c r="AM1511" s="15"/>
      <c r="AN1511" s="14"/>
      <c r="AO1511" s="14"/>
      <c r="AP1511" s="14"/>
      <c r="AQ1511" s="14"/>
      <c r="AR1511" s="14"/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  <c r="BD1511" s="14"/>
      <c r="BE1511" s="14"/>
      <c r="BF1511" s="14"/>
      <c r="BG1511" s="14"/>
      <c r="BH1511" s="14"/>
      <c r="BI1511" s="14"/>
      <c r="BJ1511" s="14"/>
      <c r="BK1511" s="14"/>
      <c r="BL1511" s="14"/>
      <c r="BM1511" s="14"/>
      <c r="BN1511" s="14"/>
    </row>
    <row r="1512" spans="1:66">
      <c r="A1512">
        <v>17031061901</v>
      </c>
      <c r="B1512" s="14" t="s">
        <v>2600</v>
      </c>
      <c r="C1512" s="14">
        <v>67</v>
      </c>
      <c r="D1512" s="14">
        <f>C1512-E1512</f>
        <v>60</v>
      </c>
      <c r="E1512" s="14">
        <v>7</v>
      </c>
      <c r="F1512" s="14"/>
      <c r="G1512" s="15"/>
      <c r="H1512" s="15"/>
      <c r="I1512" s="15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5"/>
      <c r="AL1512" s="15"/>
      <c r="AM1512" s="15"/>
      <c r="AN1512" s="14"/>
      <c r="AO1512" s="14"/>
      <c r="AP1512" s="14"/>
      <c r="AQ1512" s="14"/>
      <c r="AR1512" s="14"/>
      <c r="AS1512" s="14"/>
      <c r="AT1512" s="14"/>
      <c r="AU1512" s="14"/>
      <c r="AV1512" s="14"/>
      <c r="AW1512" s="14"/>
      <c r="AX1512" s="14"/>
      <c r="AY1512" s="14"/>
      <c r="AZ1512" s="14"/>
      <c r="BA1512" s="14"/>
      <c r="BB1512" s="14"/>
      <c r="BC1512" s="14"/>
      <c r="BD1512" s="14"/>
      <c r="BE1512" s="14"/>
      <c r="BF1512" s="14"/>
      <c r="BG1512" s="14"/>
      <c r="BH1512" s="14"/>
      <c r="BI1512" s="14"/>
      <c r="BJ1512" s="14"/>
      <c r="BK1512" s="14"/>
      <c r="BL1512" s="14"/>
      <c r="BM1512" s="14"/>
      <c r="BN1512" s="14"/>
    </row>
    <row r="1513" spans="1:66">
      <c r="A1513">
        <v>17031813301</v>
      </c>
      <c r="B1513" s="14" t="s">
        <v>2600</v>
      </c>
      <c r="C1513" s="14">
        <v>61</v>
      </c>
      <c r="D1513" s="14">
        <f>C1513-E1513</f>
        <v>53</v>
      </c>
      <c r="E1513" s="14">
        <v>8</v>
      </c>
      <c r="F1513" s="14"/>
      <c r="G1513" s="15"/>
      <c r="H1513" s="15"/>
      <c r="I1513" s="15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5"/>
      <c r="AL1513" s="15"/>
      <c r="AM1513" s="15"/>
      <c r="AN1513" s="14"/>
      <c r="AO1513" s="14"/>
      <c r="AP1513" s="14"/>
      <c r="AQ1513" s="14"/>
      <c r="AR1513" s="14"/>
      <c r="AS1513" s="14"/>
      <c r="AT1513" s="14"/>
      <c r="AU1513" s="14"/>
      <c r="AV1513" s="14"/>
      <c r="AW1513" s="14"/>
      <c r="AX1513" s="14"/>
      <c r="AY1513" s="14"/>
      <c r="AZ1513" s="14"/>
      <c r="BA1513" s="14"/>
      <c r="BB1513" s="14"/>
      <c r="BC1513" s="14"/>
      <c r="BD1513" s="14"/>
      <c r="BE1513" s="14"/>
      <c r="BF1513" s="14"/>
      <c r="BG1513" s="14"/>
      <c r="BH1513" s="14"/>
      <c r="BI1513" s="14"/>
      <c r="BJ1513" s="14"/>
      <c r="BK1513" s="14"/>
      <c r="BL1513" s="14"/>
      <c r="BM1513" s="14"/>
      <c r="BN1513" s="14"/>
    </row>
    <row r="1514" spans="1:66">
      <c r="A1514">
        <v>17031510100</v>
      </c>
      <c r="B1514" s="14" t="s">
        <v>2600</v>
      </c>
      <c r="C1514" s="14">
        <v>70</v>
      </c>
      <c r="D1514" s="14">
        <f>C1514-E1514</f>
        <v>56</v>
      </c>
      <c r="E1514" s="14">
        <v>14</v>
      </c>
      <c r="F1514" s="14"/>
      <c r="G1514" s="15"/>
      <c r="H1514" s="15"/>
      <c r="I1514" s="15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5"/>
      <c r="AL1514" s="15"/>
      <c r="AM1514" s="15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4"/>
      <c r="BC1514" s="14"/>
      <c r="BD1514" s="14"/>
      <c r="BE1514" s="14"/>
      <c r="BF1514" s="14"/>
      <c r="BG1514" s="14"/>
      <c r="BH1514" s="14"/>
      <c r="BI1514" s="14"/>
      <c r="BJ1514" s="14"/>
      <c r="BK1514" s="14"/>
      <c r="BL1514" s="14"/>
      <c r="BM1514" s="14"/>
      <c r="BN1514" s="14"/>
    </row>
    <row r="1515" spans="1:66">
      <c r="A1515">
        <v>17031670100</v>
      </c>
      <c r="B1515" s="14" t="s">
        <v>2600</v>
      </c>
      <c r="C1515" s="14">
        <v>19</v>
      </c>
      <c r="D1515" s="14">
        <f>C1515-E1515</f>
        <v>12</v>
      </c>
      <c r="E1515" s="14">
        <v>7</v>
      </c>
      <c r="F1515" s="14"/>
      <c r="G1515" s="15"/>
      <c r="H1515" s="15"/>
      <c r="I1515" s="15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5"/>
      <c r="AL1515" s="15"/>
      <c r="AM1515" s="15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4"/>
      <c r="BC1515" s="14"/>
      <c r="BD1515" s="14"/>
      <c r="BE1515" s="14"/>
      <c r="BF1515" s="14"/>
      <c r="BG1515" s="14"/>
      <c r="BH1515" s="14"/>
      <c r="BI1515" s="14"/>
      <c r="BJ1515" s="14"/>
      <c r="BK1515" s="14"/>
      <c r="BL1515" s="14"/>
      <c r="BM1515" s="14"/>
      <c r="BN1515" s="14"/>
    </row>
    <row r="1516" spans="1:66">
      <c r="A1516">
        <v>17031720400</v>
      </c>
      <c r="B1516" s="14" t="s">
        <v>2600</v>
      </c>
      <c r="C1516" s="14">
        <v>48</v>
      </c>
      <c r="D1516" s="14">
        <f>C1516-E1516</f>
        <v>44</v>
      </c>
      <c r="E1516" s="14">
        <v>4</v>
      </c>
      <c r="F1516" s="14"/>
      <c r="G1516" s="15"/>
      <c r="H1516" s="15"/>
      <c r="I1516" s="15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5"/>
      <c r="AL1516" s="15"/>
      <c r="AM1516" s="15"/>
      <c r="AN1516" s="14"/>
      <c r="AO1516" s="14"/>
      <c r="AP1516" s="14"/>
      <c r="AQ1516" s="14"/>
      <c r="AR1516" s="14"/>
      <c r="AS1516" s="14"/>
      <c r="AT1516" s="14"/>
      <c r="AU1516" s="14"/>
      <c r="AV1516" s="14"/>
      <c r="AW1516" s="14"/>
      <c r="AX1516" s="14"/>
      <c r="AY1516" s="14"/>
      <c r="AZ1516" s="14"/>
      <c r="BA1516" s="14"/>
      <c r="BB1516" s="14"/>
      <c r="BC1516" s="14"/>
      <c r="BD1516" s="14"/>
      <c r="BE1516" s="14"/>
      <c r="BF1516" s="14"/>
      <c r="BG1516" s="14"/>
      <c r="BH1516" s="14"/>
      <c r="BI1516" s="14"/>
      <c r="BJ1516" s="14"/>
      <c r="BK1516" s="14"/>
      <c r="BL1516" s="14"/>
      <c r="BM1516" s="14"/>
      <c r="BN1516" s="14"/>
    </row>
    <row r="1517" spans="1:66">
      <c r="A1517">
        <v>17031834700</v>
      </c>
      <c r="B1517" s="14" t="s">
        <v>2600</v>
      </c>
      <c r="C1517" s="14">
        <v>47</v>
      </c>
      <c r="D1517" s="14">
        <f>C1517-E1517</f>
        <v>34</v>
      </c>
      <c r="E1517" s="14">
        <v>13</v>
      </c>
      <c r="F1517" s="14"/>
      <c r="G1517" s="15"/>
      <c r="H1517" s="15"/>
      <c r="I1517" s="15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5"/>
      <c r="AL1517" s="15"/>
      <c r="AM1517" s="15"/>
      <c r="AN1517" s="14"/>
      <c r="AO1517" s="14"/>
      <c r="AP1517" s="14"/>
      <c r="AQ1517" s="14"/>
      <c r="AR1517" s="14"/>
      <c r="AS1517" s="14"/>
      <c r="AT1517" s="14"/>
      <c r="AU1517" s="14"/>
      <c r="AV1517" s="14"/>
      <c r="AW1517" s="14"/>
      <c r="AX1517" s="14"/>
      <c r="AY1517" s="14"/>
      <c r="AZ1517" s="14"/>
      <c r="BA1517" s="14"/>
      <c r="BB1517" s="14"/>
      <c r="BC1517" s="14"/>
      <c r="BD1517" s="14"/>
      <c r="BE1517" s="14"/>
      <c r="BF1517" s="14"/>
      <c r="BG1517" s="14"/>
      <c r="BH1517" s="14"/>
      <c r="BI1517" s="14"/>
      <c r="BJ1517" s="14"/>
      <c r="BK1517" s="14"/>
      <c r="BL1517" s="14"/>
      <c r="BM1517" s="14"/>
      <c r="BN1517" s="14"/>
    </row>
    <row r="1518" spans="1:66">
      <c r="A1518">
        <v>17031711000</v>
      </c>
      <c r="B1518" s="14" t="s">
        <v>2600</v>
      </c>
      <c r="C1518" s="14">
        <v>86</v>
      </c>
      <c r="D1518" s="14">
        <f>C1518-E1518</f>
        <v>66</v>
      </c>
      <c r="E1518" s="14">
        <v>20</v>
      </c>
      <c r="F1518" s="14"/>
      <c r="G1518" s="15"/>
      <c r="H1518" s="15"/>
      <c r="I1518" s="15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  <c r="AI1518" s="14"/>
      <c r="AJ1518" s="14"/>
      <c r="AK1518" s="15"/>
      <c r="AL1518" s="15"/>
      <c r="AM1518" s="15"/>
      <c r="AN1518" s="14"/>
      <c r="AO1518" s="14"/>
      <c r="AP1518" s="14"/>
      <c r="AQ1518" s="14"/>
      <c r="AR1518" s="14"/>
      <c r="AS1518" s="14"/>
      <c r="AT1518" s="14"/>
      <c r="AU1518" s="14"/>
      <c r="AV1518" s="14"/>
      <c r="AW1518" s="14"/>
      <c r="AX1518" s="14"/>
      <c r="AY1518" s="14"/>
      <c r="AZ1518" s="14"/>
      <c r="BA1518" s="14"/>
      <c r="BB1518" s="14"/>
      <c r="BC1518" s="14"/>
      <c r="BD1518" s="14"/>
      <c r="BE1518" s="14"/>
      <c r="BF1518" s="14"/>
      <c r="BG1518" s="14"/>
      <c r="BH1518" s="14"/>
      <c r="BI1518" s="14"/>
      <c r="BJ1518" s="14"/>
      <c r="BK1518" s="14"/>
      <c r="BL1518" s="14"/>
      <c r="BM1518" s="14"/>
      <c r="BN1518" s="14"/>
    </row>
    <row r="1519" spans="1:66">
      <c r="A1519">
        <v>17031720600</v>
      </c>
      <c r="B1519" s="14" t="s">
        <v>2600</v>
      </c>
      <c r="C1519" s="14">
        <v>86</v>
      </c>
      <c r="D1519" s="14">
        <f>C1519-E1519</f>
        <v>70</v>
      </c>
      <c r="E1519" s="14">
        <v>16</v>
      </c>
      <c r="F1519" s="14"/>
      <c r="G1519" s="15"/>
      <c r="H1519" s="15"/>
      <c r="I1519" s="15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  <c r="AI1519" s="14"/>
      <c r="AJ1519" s="14"/>
      <c r="AK1519" s="15"/>
      <c r="AL1519" s="15"/>
      <c r="AM1519" s="15"/>
      <c r="AN1519" s="14"/>
      <c r="AO1519" s="14"/>
      <c r="AP1519" s="14"/>
      <c r="AQ1519" s="14"/>
      <c r="AR1519" s="14"/>
      <c r="AS1519" s="14"/>
      <c r="AT1519" s="14"/>
      <c r="AU1519" s="14"/>
      <c r="AV1519" s="14"/>
      <c r="AW1519" s="14"/>
      <c r="AX1519" s="14"/>
      <c r="AY1519" s="14"/>
      <c r="AZ1519" s="14"/>
      <c r="BA1519" s="14"/>
      <c r="BB1519" s="14"/>
      <c r="BC1519" s="14"/>
      <c r="BD1519" s="14"/>
      <c r="BE1519" s="14"/>
      <c r="BF1519" s="14"/>
      <c r="BG1519" s="14"/>
      <c r="BH1519" s="14"/>
      <c r="BI1519" s="14"/>
      <c r="BJ1519" s="14"/>
      <c r="BK1519" s="14"/>
      <c r="BL1519" s="14"/>
      <c r="BM1519" s="14"/>
      <c r="BN1519" s="14"/>
    </row>
    <row r="1520" spans="1:66">
      <c r="A1520">
        <v>17197880112</v>
      </c>
      <c r="B1520" s="14" t="s">
        <v>2600</v>
      </c>
      <c r="C1520" s="14">
        <v>18</v>
      </c>
      <c r="D1520" s="14">
        <f>C1520-E1520</f>
        <v>18</v>
      </c>
      <c r="E1520" s="14">
        <v>0</v>
      </c>
      <c r="F1520" s="14"/>
      <c r="G1520" s="15"/>
      <c r="H1520" s="15"/>
      <c r="I1520" s="15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5"/>
      <c r="AL1520" s="15"/>
      <c r="AM1520" s="15"/>
      <c r="AN1520" s="14"/>
      <c r="AO1520" s="14"/>
      <c r="AP1520" s="14"/>
      <c r="AQ1520" s="14"/>
      <c r="AR1520" s="14"/>
      <c r="AS1520" s="14"/>
      <c r="AT1520" s="14"/>
      <c r="AU1520" s="14"/>
      <c r="AV1520" s="14"/>
      <c r="AW1520" s="14"/>
      <c r="AX1520" s="14"/>
      <c r="AY1520" s="14"/>
      <c r="AZ1520" s="14"/>
      <c r="BA1520" s="14"/>
      <c r="BB1520" s="14"/>
      <c r="BC1520" s="14"/>
      <c r="BD1520" s="14"/>
      <c r="BE1520" s="14"/>
      <c r="BF1520" s="14"/>
      <c r="BG1520" s="14"/>
      <c r="BH1520" s="14"/>
      <c r="BI1520" s="14"/>
      <c r="BJ1520" s="14"/>
      <c r="BK1520" s="14"/>
      <c r="BL1520" s="14"/>
      <c r="BM1520" s="14"/>
      <c r="BN1520" s="14"/>
    </row>
    <row r="1521" spans="1:66">
      <c r="A1521">
        <v>17031340300</v>
      </c>
      <c r="B1521" s="14" t="s">
        <v>2600</v>
      </c>
      <c r="C1521" s="14">
        <v>17</v>
      </c>
      <c r="D1521" s="14">
        <f>C1521-E1521</f>
        <v>15</v>
      </c>
      <c r="E1521" s="14">
        <v>2</v>
      </c>
      <c r="F1521" s="14"/>
      <c r="G1521" s="15"/>
      <c r="H1521" s="15"/>
      <c r="I1521" s="15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5"/>
      <c r="AL1521" s="15"/>
      <c r="AM1521" s="15"/>
      <c r="AN1521" s="14"/>
      <c r="AO1521" s="14"/>
      <c r="AP1521" s="14"/>
      <c r="AQ1521" s="14"/>
      <c r="AR1521" s="14"/>
      <c r="AS1521" s="14"/>
      <c r="AT1521" s="14"/>
      <c r="AU1521" s="14"/>
      <c r="AV1521" s="14"/>
      <c r="AW1521" s="14"/>
      <c r="AX1521" s="14"/>
      <c r="AY1521" s="14"/>
      <c r="AZ1521" s="14"/>
      <c r="BA1521" s="14"/>
      <c r="BB1521" s="14"/>
      <c r="BC1521" s="14"/>
      <c r="BD1521" s="14"/>
      <c r="BE1521" s="14"/>
      <c r="BF1521" s="14"/>
      <c r="BG1521" s="14"/>
      <c r="BH1521" s="14"/>
      <c r="BI1521" s="14"/>
      <c r="BJ1521" s="14"/>
      <c r="BK1521" s="14"/>
      <c r="BL1521" s="14"/>
      <c r="BM1521" s="14"/>
      <c r="BN1521" s="14"/>
    </row>
    <row r="1522" spans="1:66">
      <c r="A1522">
        <v>17031561100</v>
      </c>
      <c r="B1522" s="14" t="s">
        <v>2600</v>
      </c>
      <c r="C1522" s="14">
        <v>23</v>
      </c>
      <c r="D1522" s="14">
        <f>C1522-E1522</f>
        <v>16</v>
      </c>
      <c r="E1522" s="14">
        <v>7</v>
      </c>
      <c r="F1522" s="14"/>
      <c r="G1522" s="15"/>
      <c r="H1522" s="15"/>
      <c r="I1522" s="15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5"/>
      <c r="AL1522" s="15"/>
      <c r="AM1522" s="15"/>
      <c r="AN1522" s="14"/>
      <c r="AO1522" s="14"/>
      <c r="AP1522" s="14"/>
      <c r="AQ1522" s="14"/>
      <c r="AR1522" s="14"/>
      <c r="AS1522" s="14"/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  <c r="BD1522" s="14"/>
      <c r="BE1522" s="14"/>
      <c r="BF1522" s="14"/>
      <c r="BG1522" s="14"/>
      <c r="BH1522" s="14"/>
      <c r="BI1522" s="14"/>
      <c r="BJ1522" s="14"/>
      <c r="BK1522" s="14"/>
      <c r="BL1522" s="14"/>
      <c r="BM1522" s="14"/>
      <c r="BN1522" s="14"/>
    </row>
    <row r="1523" spans="1:66">
      <c r="A1523">
        <v>17031480100</v>
      </c>
      <c r="B1523" s="14" t="s">
        <v>2600</v>
      </c>
      <c r="C1523" s="14">
        <v>84</v>
      </c>
      <c r="D1523" s="14">
        <f>C1523-E1523</f>
        <v>65</v>
      </c>
      <c r="E1523" s="14">
        <v>19</v>
      </c>
      <c r="F1523" s="14"/>
      <c r="G1523" s="15"/>
      <c r="H1523" s="15"/>
      <c r="I1523" s="15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5"/>
      <c r="AL1523" s="15"/>
      <c r="AM1523" s="15"/>
      <c r="AN1523" s="14"/>
      <c r="AO1523" s="14"/>
      <c r="AP1523" s="14"/>
      <c r="AQ1523" s="14"/>
      <c r="AR1523" s="14"/>
      <c r="AS1523" s="14"/>
      <c r="AT1523" s="14"/>
      <c r="AU1523" s="14"/>
      <c r="AV1523" s="14"/>
      <c r="AW1523" s="14"/>
      <c r="AX1523" s="14"/>
      <c r="AY1523" s="14"/>
      <c r="AZ1523" s="14"/>
      <c r="BA1523" s="14"/>
      <c r="BB1523" s="14"/>
      <c r="BC1523" s="14"/>
      <c r="BD1523" s="14"/>
      <c r="BE1523" s="14"/>
      <c r="BF1523" s="14"/>
      <c r="BG1523" s="14"/>
      <c r="BH1523" s="14"/>
      <c r="BI1523" s="14"/>
      <c r="BJ1523" s="14"/>
      <c r="BK1523" s="14"/>
      <c r="BL1523" s="14"/>
      <c r="BM1523" s="14"/>
      <c r="BN1523" s="14"/>
    </row>
    <row r="1524" spans="1:66">
      <c r="A1524">
        <v>17031610800</v>
      </c>
      <c r="B1524" s="14" t="s">
        <v>2600</v>
      </c>
      <c r="C1524" s="14">
        <v>13</v>
      </c>
      <c r="D1524" s="14">
        <f>C1524-E1524</f>
        <v>11</v>
      </c>
      <c r="E1524" s="14">
        <v>2</v>
      </c>
      <c r="F1524" s="14"/>
      <c r="G1524" s="15"/>
      <c r="H1524" s="15"/>
      <c r="I1524" s="15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5"/>
      <c r="AL1524" s="15"/>
      <c r="AM1524" s="15"/>
      <c r="AN1524" s="14"/>
      <c r="AO1524" s="14"/>
      <c r="AP1524" s="14"/>
      <c r="AQ1524" s="14"/>
      <c r="AR1524" s="14"/>
      <c r="AS1524" s="14"/>
      <c r="AT1524" s="14"/>
      <c r="AU1524" s="14"/>
      <c r="AV1524" s="14"/>
      <c r="AW1524" s="14"/>
      <c r="AX1524" s="14"/>
      <c r="AY1524" s="14"/>
      <c r="AZ1524" s="14"/>
      <c r="BA1524" s="14"/>
      <c r="BB1524" s="14"/>
      <c r="BC1524" s="14"/>
      <c r="BD1524" s="14"/>
      <c r="BE1524" s="14"/>
      <c r="BF1524" s="14"/>
      <c r="BG1524" s="14"/>
      <c r="BH1524" s="14"/>
      <c r="BI1524" s="14"/>
      <c r="BJ1524" s="14"/>
      <c r="BK1524" s="14"/>
      <c r="BL1524" s="14"/>
      <c r="BM1524" s="14"/>
      <c r="BN1524" s="14"/>
    </row>
    <row r="1525" spans="1:66">
      <c r="A1525">
        <v>17031660301</v>
      </c>
      <c r="B1525" s="14" t="s">
        <v>2600</v>
      </c>
      <c r="C1525" s="14">
        <v>68</v>
      </c>
      <c r="D1525" s="14">
        <f>C1525-E1525</f>
        <v>43</v>
      </c>
      <c r="E1525" s="14">
        <v>25</v>
      </c>
      <c r="F1525" s="14"/>
      <c r="G1525" s="15"/>
      <c r="H1525" s="15"/>
      <c r="I1525" s="15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5"/>
      <c r="AL1525" s="15"/>
      <c r="AM1525" s="15"/>
      <c r="AN1525" s="14"/>
      <c r="AO1525" s="14"/>
      <c r="AP1525" s="14"/>
      <c r="AQ1525" s="14"/>
      <c r="AR1525" s="14"/>
      <c r="AS1525" s="14"/>
      <c r="AT1525" s="14"/>
      <c r="AU1525" s="14"/>
      <c r="AV1525" s="14"/>
      <c r="AW1525" s="14"/>
      <c r="AX1525" s="14"/>
      <c r="AY1525" s="14"/>
      <c r="AZ1525" s="14"/>
      <c r="BA1525" s="14"/>
      <c r="BB1525" s="14"/>
      <c r="BC1525" s="14"/>
      <c r="BD1525" s="14"/>
      <c r="BE1525" s="14"/>
      <c r="BF1525" s="14"/>
      <c r="BG1525" s="14"/>
      <c r="BH1525" s="14"/>
      <c r="BI1525" s="14"/>
      <c r="BJ1525" s="14"/>
      <c r="BK1525" s="14"/>
      <c r="BL1525" s="14"/>
      <c r="BM1525" s="14"/>
      <c r="BN1525" s="14"/>
    </row>
    <row r="1526" spans="1:66">
      <c r="A1526">
        <v>17063000200</v>
      </c>
      <c r="B1526" s="14" t="s">
        <v>2600</v>
      </c>
      <c r="C1526" s="14">
        <v>252</v>
      </c>
      <c r="D1526" s="14">
        <f>C1526-E1526</f>
        <v>231</v>
      </c>
      <c r="E1526" s="14">
        <v>21</v>
      </c>
      <c r="F1526" s="14"/>
      <c r="G1526" s="15"/>
      <c r="H1526" s="15"/>
      <c r="I1526" s="15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5"/>
      <c r="AL1526" s="15"/>
      <c r="AM1526" s="15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  <c r="BE1526" s="14"/>
      <c r="BF1526" s="14"/>
      <c r="BG1526" s="14"/>
      <c r="BH1526" s="14"/>
      <c r="BI1526" s="14"/>
      <c r="BJ1526" s="14"/>
      <c r="BK1526" s="14"/>
      <c r="BL1526" s="14"/>
      <c r="BM1526" s="14"/>
      <c r="BN1526" s="14"/>
    </row>
    <row r="1527" spans="1:66">
      <c r="A1527">
        <v>17197882701</v>
      </c>
      <c r="B1527" s="14" t="s">
        <v>2600</v>
      </c>
      <c r="C1527" s="14">
        <v>139</v>
      </c>
      <c r="D1527" s="14">
        <f>C1527-E1527</f>
        <v>126</v>
      </c>
      <c r="E1527" s="14">
        <v>13</v>
      </c>
      <c r="F1527" s="14"/>
      <c r="G1527" s="15"/>
      <c r="H1527" s="15"/>
      <c r="I1527" s="15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  <c r="AI1527" s="14"/>
      <c r="AJ1527" s="14"/>
      <c r="AK1527" s="15"/>
      <c r="AL1527" s="15"/>
      <c r="AM1527" s="15"/>
      <c r="AN1527" s="14"/>
      <c r="AO1527" s="14"/>
      <c r="AP1527" s="14"/>
      <c r="AQ1527" s="14"/>
      <c r="AR1527" s="14"/>
      <c r="AS1527" s="14"/>
      <c r="AT1527" s="14"/>
      <c r="AU1527" s="14"/>
      <c r="AV1527" s="14"/>
      <c r="AW1527" s="14"/>
      <c r="AX1527" s="14"/>
      <c r="AY1527" s="14"/>
      <c r="AZ1527" s="14"/>
      <c r="BA1527" s="14"/>
      <c r="BB1527" s="14"/>
      <c r="BC1527" s="14"/>
      <c r="BD1527" s="14"/>
      <c r="BE1527" s="14"/>
      <c r="BF1527" s="14"/>
      <c r="BG1527" s="14"/>
      <c r="BH1527" s="14"/>
      <c r="BI1527" s="14"/>
      <c r="BJ1527" s="14"/>
      <c r="BK1527" s="14"/>
      <c r="BL1527" s="14"/>
      <c r="BM1527" s="14"/>
      <c r="BN1527" s="14"/>
    </row>
    <row r="1528" spans="1:66">
      <c r="A1528">
        <v>17197881401</v>
      </c>
      <c r="B1528" s="14" t="s">
        <v>2600</v>
      </c>
      <c r="C1528" s="14">
        <v>50</v>
      </c>
      <c r="D1528" s="14">
        <f>C1528-E1528</f>
        <v>45</v>
      </c>
      <c r="E1528" s="14">
        <v>5</v>
      </c>
      <c r="F1528" s="14"/>
      <c r="G1528" s="15"/>
      <c r="H1528" s="15"/>
      <c r="I1528" s="15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5"/>
      <c r="AL1528" s="15"/>
      <c r="AM1528" s="15"/>
      <c r="AN1528" s="14"/>
      <c r="AO1528" s="14"/>
      <c r="AP1528" s="14"/>
      <c r="AQ1528" s="14"/>
      <c r="AR1528" s="14"/>
      <c r="AS1528" s="14"/>
      <c r="AT1528" s="14"/>
      <c r="AU1528" s="14"/>
      <c r="AV1528" s="14"/>
      <c r="AW1528" s="14"/>
      <c r="AX1528" s="14"/>
      <c r="AY1528" s="14"/>
      <c r="AZ1528" s="14"/>
      <c r="BA1528" s="14"/>
      <c r="BB1528" s="14"/>
      <c r="BC1528" s="14"/>
      <c r="BD1528" s="14"/>
      <c r="BE1528" s="14"/>
      <c r="BF1528" s="14"/>
      <c r="BG1528" s="14"/>
      <c r="BH1528" s="14"/>
      <c r="BI1528" s="14"/>
      <c r="BJ1528" s="14"/>
      <c r="BK1528" s="14"/>
      <c r="BL1528" s="14"/>
      <c r="BM1528" s="14"/>
      <c r="BN1528" s="14"/>
    </row>
    <row r="1529" spans="1:66">
      <c r="A1529">
        <v>17031822102</v>
      </c>
      <c r="B1529" s="14" t="s">
        <v>2600</v>
      </c>
      <c r="C1529" s="14">
        <v>585</v>
      </c>
      <c r="D1529" s="14">
        <f>C1529-E1529</f>
        <v>537</v>
      </c>
      <c r="E1529" s="14">
        <v>48</v>
      </c>
      <c r="F1529" s="14"/>
      <c r="G1529" s="15"/>
      <c r="H1529" s="15"/>
      <c r="I1529" s="15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5"/>
      <c r="AL1529" s="15"/>
      <c r="AM1529" s="15"/>
      <c r="AN1529" s="14"/>
      <c r="AO1529" s="14"/>
      <c r="AP1529" s="14"/>
      <c r="AQ1529" s="14"/>
      <c r="AR1529" s="14"/>
      <c r="AS1529" s="14"/>
      <c r="AT1529" s="14"/>
      <c r="AU1529" s="14"/>
      <c r="AV1529" s="14"/>
      <c r="AW1529" s="14"/>
      <c r="AX1529" s="14"/>
      <c r="AY1529" s="14"/>
      <c r="AZ1529" s="14"/>
      <c r="BA1529" s="14"/>
      <c r="BB1529" s="14"/>
      <c r="BC1529" s="14"/>
      <c r="BD1529" s="14"/>
      <c r="BE1529" s="14"/>
      <c r="BF1529" s="14"/>
      <c r="BG1529" s="14"/>
      <c r="BH1529" s="14"/>
      <c r="BI1529" s="14"/>
      <c r="BJ1529" s="14"/>
      <c r="BK1529" s="14"/>
      <c r="BL1529" s="14"/>
      <c r="BM1529" s="14"/>
      <c r="BN1529" s="14"/>
    </row>
    <row r="1530" spans="1:66">
      <c r="A1530">
        <v>17031822302</v>
      </c>
      <c r="B1530" s="14" t="s">
        <v>2600</v>
      </c>
      <c r="C1530" s="14">
        <v>201</v>
      </c>
      <c r="D1530" s="14">
        <f>C1530-E1530</f>
        <v>189</v>
      </c>
      <c r="E1530" s="14">
        <v>12</v>
      </c>
      <c r="F1530" s="14"/>
      <c r="G1530" s="15"/>
      <c r="H1530" s="15"/>
      <c r="I1530" s="15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5"/>
      <c r="AL1530" s="15"/>
      <c r="AM1530" s="15"/>
      <c r="AN1530" s="14"/>
      <c r="AO1530" s="14"/>
      <c r="AP1530" s="14"/>
      <c r="AQ1530" s="14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4"/>
      <c r="BC1530" s="14"/>
      <c r="BD1530" s="14"/>
      <c r="BE1530" s="14"/>
      <c r="BF1530" s="14"/>
      <c r="BG1530" s="14"/>
      <c r="BH1530" s="14"/>
      <c r="BI1530" s="14"/>
      <c r="BJ1530" s="14"/>
      <c r="BK1530" s="14"/>
      <c r="BL1530" s="14"/>
      <c r="BM1530" s="14"/>
      <c r="BN1530" s="14"/>
    </row>
    <row r="1531" spans="1:66">
      <c r="A1531">
        <v>17043845803</v>
      </c>
      <c r="B1531" s="14" t="s">
        <v>2600</v>
      </c>
      <c r="C1531" s="14">
        <v>267</v>
      </c>
      <c r="D1531" s="14">
        <f>C1531-E1531</f>
        <v>238</v>
      </c>
      <c r="E1531" s="14">
        <v>29</v>
      </c>
      <c r="F1531" s="14"/>
      <c r="G1531" s="15"/>
      <c r="H1531" s="15"/>
      <c r="I1531" s="15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5"/>
      <c r="AL1531" s="15"/>
      <c r="AM1531" s="15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4"/>
      <c r="BC1531" s="14"/>
      <c r="BD1531" s="14"/>
      <c r="BE1531" s="14"/>
      <c r="BF1531" s="14"/>
      <c r="BG1531" s="14"/>
      <c r="BH1531" s="14"/>
      <c r="BI1531" s="14"/>
      <c r="BJ1531" s="14"/>
      <c r="BK1531" s="14"/>
      <c r="BL1531" s="14"/>
      <c r="BM1531" s="14"/>
      <c r="BN1531" s="14"/>
    </row>
    <row r="1532" spans="1:66">
      <c r="A1532">
        <v>17197881301</v>
      </c>
      <c r="B1532" s="14" t="s">
        <v>2600</v>
      </c>
      <c r="C1532" s="14">
        <v>49</v>
      </c>
      <c r="D1532" s="14">
        <f>C1532-E1532</f>
        <v>44</v>
      </c>
      <c r="E1532" s="14">
        <v>5</v>
      </c>
      <c r="F1532" s="14"/>
      <c r="G1532" s="15"/>
      <c r="H1532" s="15"/>
      <c r="I1532" s="15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5"/>
      <c r="AL1532" s="15"/>
      <c r="AM1532" s="15"/>
      <c r="AN1532" s="14"/>
      <c r="AO1532" s="14"/>
      <c r="AP1532" s="14"/>
      <c r="AQ1532" s="14"/>
      <c r="AR1532" s="14"/>
      <c r="AS1532" s="14"/>
      <c r="AT1532" s="14"/>
      <c r="AU1532" s="14"/>
      <c r="AV1532" s="14"/>
      <c r="AW1532" s="14"/>
      <c r="AX1532" s="14"/>
      <c r="AY1532" s="14"/>
      <c r="AZ1532" s="14"/>
      <c r="BA1532" s="14"/>
      <c r="BB1532" s="14"/>
      <c r="BC1532" s="14"/>
      <c r="BD1532" s="14"/>
      <c r="BE1532" s="14"/>
      <c r="BF1532" s="14"/>
      <c r="BG1532" s="14"/>
      <c r="BH1532" s="14"/>
      <c r="BI1532" s="14"/>
      <c r="BJ1532" s="14"/>
      <c r="BK1532" s="14"/>
      <c r="BL1532" s="14"/>
      <c r="BM1532" s="14"/>
      <c r="BN1532" s="14"/>
    </row>
    <row r="1533" spans="1:66">
      <c r="A1533">
        <v>17031829000</v>
      </c>
      <c r="B1533" s="14" t="s">
        <v>2600</v>
      </c>
      <c r="C1533" s="14">
        <v>104</v>
      </c>
      <c r="D1533" s="14">
        <f>C1533-E1533</f>
        <v>80</v>
      </c>
      <c r="E1533" s="14">
        <v>24</v>
      </c>
      <c r="F1533" s="14"/>
      <c r="G1533" s="15"/>
      <c r="H1533" s="15"/>
      <c r="I1533" s="15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5"/>
      <c r="AL1533" s="15"/>
      <c r="AM1533" s="15"/>
      <c r="AN1533" s="14"/>
      <c r="AO1533" s="14"/>
      <c r="AP1533" s="14"/>
      <c r="AQ1533" s="14"/>
      <c r="AR1533" s="14"/>
      <c r="AS1533" s="14"/>
      <c r="AT1533" s="14"/>
      <c r="AU1533" s="14"/>
      <c r="AV1533" s="14"/>
      <c r="AW1533" s="14"/>
      <c r="AX1533" s="14"/>
      <c r="AY1533" s="14"/>
      <c r="AZ1533" s="14"/>
      <c r="BA1533" s="14"/>
      <c r="BB1533" s="14"/>
      <c r="BC1533" s="14"/>
      <c r="BD1533" s="14"/>
      <c r="BE1533" s="14"/>
      <c r="BF1533" s="14"/>
      <c r="BG1533" s="14"/>
      <c r="BH1533" s="14"/>
      <c r="BI1533" s="14"/>
      <c r="BJ1533" s="14"/>
      <c r="BK1533" s="14"/>
      <c r="BL1533" s="14"/>
      <c r="BM1533" s="14"/>
      <c r="BN1533" s="14"/>
    </row>
    <row r="1534" spans="1:66">
      <c r="A1534">
        <v>17031826902</v>
      </c>
      <c r="B1534" s="14" t="s">
        <v>2600</v>
      </c>
      <c r="C1534" s="14">
        <v>25</v>
      </c>
      <c r="D1534" s="14">
        <f>C1534-E1534</f>
        <v>21</v>
      </c>
      <c r="E1534" s="14">
        <v>4</v>
      </c>
      <c r="F1534" s="14"/>
      <c r="G1534" s="15"/>
      <c r="H1534" s="15"/>
      <c r="I1534" s="15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5"/>
      <c r="AL1534" s="15"/>
      <c r="AM1534" s="15"/>
      <c r="AN1534" s="14"/>
      <c r="AO1534" s="14"/>
      <c r="AP1534" s="14"/>
      <c r="AQ1534" s="14"/>
      <c r="AR1534" s="14"/>
      <c r="AS1534" s="14"/>
      <c r="AT1534" s="14"/>
      <c r="AU1534" s="14"/>
      <c r="AV1534" s="14"/>
      <c r="AW1534" s="14"/>
      <c r="AX1534" s="14"/>
      <c r="AY1534" s="14"/>
      <c r="AZ1534" s="14"/>
      <c r="BA1534" s="14"/>
      <c r="BB1534" s="14"/>
      <c r="BC1534" s="14"/>
      <c r="BD1534" s="14"/>
      <c r="BE1534" s="14"/>
      <c r="BF1534" s="14"/>
      <c r="BG1534" s="14"/>
      <c r="BH1534" s="14"/>
      <c r="BI1534" s="14"/>
      <c r="BJ1534" s="14"/>
      <c r="BK1534" s="14"/>
      <c r="BL1534" s="14"/>
      <c r="BM1534" s="14"/>
      <c r="BN1534" s="14"/>
    </row>
    <row r="1535" spans="1:66">
      <c r="A1535">
        <v>17031824503</v>
      </c>
      <c r="B1535" s="14" t="s">
        <v>2600</v>
      </c>
      <c r="C1535" s="14">
        <v>86</v>
      </c>
      <c r="D1535" s="14">
        <f>C1535-E1535</f>
        <v>76</v>
      </c>
      <c r="E1535" s="14">
        <v>10</v>
      </c>
      <c r="F1535" s="14"/>
      <c r="G1535" s="15"/>
      <c r="H1535" s="15"/>
      <c r="I1535" s="15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5"/>
      <c r="AL1535" s="15"/>
      <c r="AM1535" s="15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  <c r="BD1535" s="14"/>
      <c r="BE1535" s="14"/>
      <c r="BF1535" s="14"/>
      <c r="BG1535" s="14"/>
      <c r="BH1535" s="14"/>
      <c r="BI1535" s="14"/>
      <c r="BJ1535" s="14"/>
      <c r="BK1535" s="14"/>
      <c r="BL1535" s="14"/>
      <c r="BM1535" s="14"/>
      <c r="BN1535" s="14"/>
    </row>
    <row r="1536" spans="1:66">
      <c r="A1536">
        <v>17197880306</v>
      </c>
      <c r="B1536" s="14" t="s">
        <v>2600</v>
      </c>
      <c r="C1536" s="14">
        <v>40</v>
      </c>
      <c r="D1536" s="14">
        <f>C1536-E1536</f>
        <v>40</v>
      </c>
      <c r="E1536" s="14">
        <v>0</v>
      </c>
      <c r="F1536" s="14"/>
      <c r="G1536" s="15"/>
      <c r="H1536" s="15"/>
      <c r="I1536" s="15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5"/>
      <c r="AL1536" s="15"/>
      <c r="AM1536" s="15"/>
      <c r="AN1536" s="14"/>
      <c r="AO1536" s="14"/>
      <c r="AP1536" s="14"/>
      <c r="AQ1536" s="14"/>
      <c r="AR1536" s="14"/>
      <c r="AS1536" s="14"/>
      <c r="AT1536" s="14"/>
      <c r="AU1536" s="14"/>
      <c r="AV1536" s="14"/>
      <c r="AW1536" s="14"/>
      <c r="AX1536" s="14"/>
      <c r="AY1536" s="14"/>
      <c r="AZ1536" s="14"/>
      <c r="BA1536" s="14"/>
      <c r="BB1536" s="14"/>
      <c r="BC1536" s="14"/>
      <c r="BD1536" s="14"/>
      <c r="BE1536" s="14"/>
      <c r="BF1536" s="14"/>
      <c r="BG1536" s="14"/>
      <c r="BH1536" s="14"/>
      <c r="BI1536" s="14"/>
      <c r="BJ1536" s="14"/>
      <c r="BK1536" s="14"/>
      <c r="BL1536" s="14"/>
      <c r="BM1536" s="14"/>
      <c r="BN1536" s="14"/>
    </row>
    <row r="1537" spans="1:66">
      <c r="A1537">
        <v>17043846509</v>
      </c>
      <c r="B1537" s="14" t="s">
        <v>2600</v>
      </c>
      <c r="C1537" s="14">
        <v>861</v>
      </c>
      <c r="D1537" s="14">
        <f>C1537-E1537</f>
        <v>771</v>
      </c>
      <c r="E1537" s="14">
        <v>90</v>
      </c>
      <c r="F1537" s="14"/>
      <c r="G1537" s="15"/>
      <c r="H1537" s="15"/>
      <c r="I1537" s="15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5"/>
      <c r="AL1537" s="15"/>
      <c r="AM1537" s="15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4"/>
      <c r="BC1537" s="14"/>
      <c r="BD1537" s="14"/>
      <c r="BE1537" s="14"/>
      <c r="BF1537" s="14"/>
      <c r="BG1537" s="14"/>
      <c r="BH1537" s="14"/>
      <c r="BI1537" s="14"/>
      <c r="BJ1537" s="14"/>
      <c r="BK1537" s="14"/>
      <c r="BL1537" s="14"/>
      <c r="BM1537" s="14"/>
      <c r="BN1537" s="14"/>
    </row>
    <row r="1538" spans="1:66">
      <c r="A1538">
        <v>17031824107</v>
      </c>
      <c r="B1538" s="14" t="s">
        <v>2600</v>
      </c>
      <c r="C1538" s="14">
        <v>113</v>
      </c>
      <c r="D1538" s="14">
        <f>C1538-E1538</f>
        <v>101</v>
      </c>
      <c r="E1538" s="14">
        <v>12</v>
      </c>
      <c r="F1538" s="14"/>
      <c r="G1538" s="15"/>
      <c r="H1538" s="15"/>
      <c r="I1538" s="15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5"/>
      <c r="AL1538" s="15"/>
      <c r="AM1538" s="15"/>
      <c r="AN1538" s="14"/>
      <c r="AO1538" s="14"/>
      <c r="AP1538" s="14"/>
      <c r="AQ1538" s="14"/>
      <c r="AR1538" s="14"/>
      <c r="AS1538" s="14"/>
      <c r="AT1538" s="14"/>
      <c r="AU1538" s="14"/>
      <c r="AV1538" s="14"/>
      <c r="AW1538" s="14"/>
      <c r="AX1538" s="14"/>
      <c r="AY1538" s="14"/>
      <c r="AZ1538" s="14"/>
      <c r="BA1538" s="14"/>
      <c r="BB1538" s="14"/>
      <c r="BC1538" s="14"/>
      <c r="BD1538" s="14"/>
      <c r="BE1538" s="14"/>
      <c r="BF1538" s="14"/>
      <c r="BG1538" s="14"/>
      <c r="BH1538" s="14"/>
      <c r="BI1538" s="14"/>
      <c r="BJ1538" s="14"/>
      <c r="BK1538" s="14"/>
      <c r="BL1538" s="14"/>
      <c r="BM1538" s="14"/>
      <c r="BN1538" s="14"/>
    </row>
    <row r="1539" spans="1:66">
      <c r="A1539">
        <v>17031830100</v>
      </c>
      <c r="B1539" s="14" t="s">
        <v>2600</v>
      </c>
      <c r="C1539" s="14">
        <v>17</v>
      </c>
      <c r="D1539" s="14">
        <f>C1539-E1539</f>
        <v>11</v>
      </c>
      <c r="E1539" s="14">
        <v>6</v>
      </c>
      <c r="F1539" s="14"/>
      <c r="G1539" s="15"/>
      <c r="H1539" s="15"/>
      <c r="I1539" s="15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5"/>
      <c r="AL1539" s="15"/>
      <c r="AM1539" s="15"/>
      <c r="AN1539" s="14"/>
      <c r="AO1539" s="14"/>
      <c r="AP1539" s="14"/>
      <c r="AQ1539" s="14"/>
      <c r="AR1539" s="14"/>
      <c r="AS1539" s="14"/>
      <c r="AT1539" s="14"/>
      <c r="AU1539" s="14"/>
      <c r="AV1539" s="14"/>
      <c r="AW1539" s="14"/>
      <c r="AX1539" s="14"/>
      <c r="AY1539" s="14"/>
      <c r="AZ1539" s="14"/>
      <c r="BA1539" s="14"/>
      <c r="BB1539" s="14"/>
      <c r="BC1539" s="14"/>
      <c r="BD1539" s="14"/>
      <c r="BE1539" s="14"/>
      <c r="BF1539" s="14"/>
      <c r="BG1539" s="14"/>
      <c r="BH1539" s="14"/>
      <c r="BI1539" s="14"/>
      <c r="BJ1539" s="14"/>
      <c r="BK1539" s="14"/>
      <c r="BL1539" s="14"/>
      <c r="BM1539" s="14"/>
      <c r="BN1539" s="14"/>
    </row>
    <row r="1540" spans="1:66">
      <c r="A1540">
        <v>17089854001</v>
      </c>
      <c r="B1540" s="14" t="s">
        <v>2600</v>
      </c>
      <c r="C1540" s="14">
        <v>210</v>
      </c>
      <c r="D1540" s="14">
        <f>C1540-E1540</f>
        <v>183</v>
      </c>
      <c r="E1540" s="14">
        <v>27</v>
      </c>
      <c r="F1540" s="14"/>
      <c r="G1540" s="15"/>
      <c r="H1540" s="15"/>
      <c r="I1540" s="15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5"/>
      <c r="AL1540" s="15"/>
      <c r="AM1540" s="15"/>
      <c r="AN1540" s="14"/>
      <c r="AO1540" s="14"/>
      <c r="AP1540" s="14"/>
      <c r="AQ1540" s="14"/>
      <c r="AR1540" s="14"/>
      <c r="AS1540" s="14"/>
      <c r="AT1540" s="14"/>
      <c r="AU1540" s="14"/>
      <c r="AV1540" s="14"/>
      <c r="AW1540" s="14"/>
      <c r="AX1540" s="14"/>
      <c r="AY1540" s="14"/>
      <c r="AZ1540" s="14"/>
      <c r="BA1540" s="14"/>
      <c r="BB1540" s="14"/>
      <c r="BC1540" s="14"/>
      <c r="BD1540" s="14"/>
      <c r="BE1540" s="14"/>
      <c r="BF1540" s="14"/>
      <c r="BG1540" s="14"/>
      <c r="BH1540" s="14"/>
      <c r="BI1540" s="14"/>
      <c r="BJ1540" s="14"/>
      <c r="BK1540" s="14"/>
      <c r="BL1540" s="14"/>
      <c r="BM1540" s="14"/>
      <c r="BN1540" s="14"/>
    </row>
    <row r="1541" spans="1:66">
      <c r="A1541">
        <v>17113005102</v>
      </c>
      <c r="B1541" s="14" t="s">
        <v>2600</v>
      </c>
      <c r="C1541" s="14">
        <v>82</v>
      </c>
      <c r="D1541" s="14">
        <f>C1541-E1541</f>
        <v>82</v>
      </c>
      <c r="E1541" s="14">
        <v>0</v>
      </c>
      <c r="F1541" s="14"/>
      <c r="G1541" s="15"/>
      <c r="H1541" s="15"/>
      <c r="I1541" s="15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5"/>
      <c r="AL1541" s="15"/>
      <c r="AM1541" s="15"/>
      <c r="AN1541" s="14"/>
      <c r="AO1541" s="14"/>
      <c r="AP1541" s="14"/>
      <c r="AQ1541" s="14"/>
      <c r="AR1541" s="14"/>
      <c r="AS1541" s="14"/>
      <c r="AT1541" s="14"/>
      <c r="AU1541" s="14"/>
      <c r="AV1541" s="14"/>
      <c r="AW1541" s="14"/>
      <c r="AX1541" s="14"/>
      <c r="AY1541" s="14"/>
      <c r="AZ1541" s="14"/>
      <c r="BA1541" s="14"/>
      <c r="BB1541" s="14"/>
      <c r="BC1541" s="14"/>
      <c r="BD1541" s="14"/>
      <c r="BE1541" s="14"/>
      <c r="BF1541" s="14"/>
      <c r="BG1541" s="14"/>
      <c r="BH1541" s="14"/>
      <c r="BI1541" s="14"/>
      <c r="BJ1541" s="14"/>
      <c r="BK1541" s="14"/>
      <c r="BL1541" s="14"/>
      <c r="BM1541" s="14"/>
      <c r="BN1541" s="14"/>
    </row>
    <row r="1542" spans="1:66">
      <c r="A1542">
        <v>17105960900</v>
      </c>
      <c r="B1542" s="14" t="s">
        <v>2600</v>
      </c>
      <c r="C1542" s="14">
        <v>61</v>
      </c>
      <c r="D1542" s="14">
        <f>C1542-E1542</f>
        <v>61</v>
      </c>
      <c r="E1542" s="14">
        <v>0</v>
      </c>
      <c r="F1542" s="14"/>
      <c r="G1542" s="15"/>
      <c r="H1542" s="15"/>
      <c r="I1542" s="15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5"/>
      <c r="AL1542" s="15"/>
      <c r="AM1542" s="15"/>
      <c r="AN1542" s="14"/>
      <c r="AO1542" s="14"/>
      <c r="AP1542" s="14"/>
      <c r="AQ1542" s="14"/>
      <c r="AR1542" s="14"/>
      <c r="AS1542" s="14"/>
      <c r="AT1542" s="14"/>
      <c r="AU1542" s="14"/>
      <c r="AV1542" s="14"/>
      <c r="AW1542" s="14"/>
      <c r="AX1542" s="14"/>
      <c r="AY1542" s="14"/>
      <c r="AZ1542" s="14"/>
      <c r="BA1542" s="14"/>
      <c r="BB1542" s="14"/>
      <c r="BC1542" s="14"/>
      <c r="BD1542" s="14"/>
      <c r="BE1542" s="14"/>
      <c r="BF1542" s="14"/>
      <c r="BG1542" s="14"/>
      <c r="BH1542" s="14"/>
      <c r="BI1542" s="14"/>
      <c r="BJ1542" s="14"/>
      <c r="BK1542" s="14"/>
      <c r="BL1542" s="14"/>
      <c r="BM1542" s="14"/>
      <c r="BN1542" s="14"/>
    </row>
    <row r="1543" spans="1:66">
      <c r="A1543">
        <v>17113000102</v>
      </c>
      <c r="B1543" s="14" t="s">
        <v>2600</v>
      </c>
      <c r="C1543" s="14">
        <v>282</v>
      </c>
      <c r="D1543" s="14">
        <f>C1543-E1543</f>
        <v>262</v>
      </c>
      <c r="E1543" s="14">
        <v>20</v>
      </c>
      <c r="F1543" s="14"/>
      <c r="G1543" s="15"/>
      <c r="H1543" s="15"/>
      <c r="I1543" s="15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5"/>
      <c r="AL1543" s="15"/>
      <c r="AM1543" s="15"/>
      <c r="AN1543" s="14"/>
      <c r="AO1543" s="14"/>
      <c r="AP1543" s="14"/>
      <c r="AQ1543" s="14"/>
      <c r="AR1543" s="14"/>
      <c r="AS1543" s="14"/>
      <c r="AT1543" s="14"/>
      <c r="AU1543" s="14"/>
      <c r="AV1543" s="14"/>
      <c r="AW1543" s="14"/>
      <c r="AX1543" s="14"/>
      <c r="AY1543" s="14"/>
      <c r="AZ1543" s="14"/>
      <c r="BA1543" s="14"/>
      <c r="BB1543" s="14"/>
      <c r="BC1543" s="14"/>
      <c r="BD1543" s="14"/>
      <c r="BE1543" s="14"/>
      <c r="BF1543" s="14"/>
      <c r="BG1543" s="14"/>
      <c r="BH1543" s="14"/>
      <c r="BI1543" s="14"/>
      <c r="BJ1543" s="14"/>
      <c r="BK1543" s="14"/>
      <c r="BL1543" s="14"/>
      <c r="BM1543" s="14"/>
      <c r="BN1543" s="14"/>
    </row>
    <row r="1544" spans="1:66">
      <c r="A1544">
        <v>17019001301</v>
      </c>
      <c r="B1544" s="14" t="s">
        <v>2600</v>
      </c>
      <c r="C1544" s="14">
        <v>449</v>
      </c>
      <c r="D1544" s="14">
        <f>C1544-E1544</f>
        <v>398</v>
      </c>
      <c r="E1544" s="14">
        <v>51</v>
      </c>
      <c r="F1544" s="14"/>
      <c r="G1544" s="15"/>
      <c r="H1544" s="15"/>
      <c r="I1544" s="15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5"/>
      <c r="AL1544" s="15"/>
      <c r="AM1544" s="15"/>
      <c r="AN1544" s="14"/>
      <c r="AO1544" s="14"/>
      <c r="AP1544" s="14"/>
      <c r="AQ1544" s="14"/>
      <c r="AR1544" s="14"/>
      <c r="AS1544" s="14"/>
      <c r="AT1544" s="14"/>
      <c r="AU1544" s="14"/>
      <c r="AV1544" s="14"/>
      <c r="AW1544" s="14"/>
      <c r="AX1544" s="14"/>
      <c r="AY1544" s="14"/>
      <c r="AZ1544" s="14"/>
      <c r="BA1544" s="14"/>
      <c r="BB1544" s="14"/>
      <c r="BC1544" s="14"/>
      <c r="BD1544" s="14"/>
      <c r="BE1544" s="14"/>
      <c r="BF1544" s="14"/>
      <c r="BG1544" s="14"/>
      <c r="BH1544" s="14"/>
      <c r="BI1544" s="14"/>
      <c r="BJ1544" s="14"/>
      <c r="BK1544" s="14"/>
      <c r="BL1544" s="14"/>
      <c r="BM1544" s="14"/>
      <c r="BN1544" s="14"/>
    </row>
    <row r="1545" spans="1:66">
      <c r="A1545">
        <v>17113002101</v>
      </c>
      <c r="B1545" s="14" t="s">
        <v>2600</v>
      </c>
      <c r="C1545" s="14">
        <v>121</v>
      </c>
      <c r="D1545" s="14">
        <f>C1545-E1545</f>
        <v>116</v>
      </c>
      <c r="E1545" s="14">
        <v>5</v>
      </c>
      <c r="F1545" s="14"/>
      <c r="G1545" s="15"/>
      <c r="H1545" s="15"/>
      <c r="I1545" s="15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5"/>
      <c r="AL1545" s="15"/>
      <c r="AM1545" s="15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  <c r="BD1545" s="14"/>
      <c r="BE1545" s="14"/>
      <c r="BF1545" s="14"/>
      <c r="BG1545" s="14"/>
      <c r="BH1545" s="14"/>
      <c r="BI1545" s="14"/>
      <c r="BJ1545" s="14"/>
      <c r="BK1545" s="14"/>
      <c r="BL1545" s="14"/>
      <c r="BM1545" s="14"/>
      <c r="BN1545" s="14"/>
    </row>
    <row r="1546" spans="1:66">
      <c r="A1546">
        <v>17039971600</v>
      </c>
      <c r="B1546" s="14" t="s">
        <v>2600</v>
      </c>
      <c r="C1546" s="14">
        <v>49</v>
      </c>
      <c r="D1546" s="14">
        <f>C1546-E1546</f>
        <v>49</v>
      </c>
      <c r="E1546" s="14">
        <v>0</v>
      </c>
      <c r="F1546" s="14"/>
      <c r="G1546" s="15"/>
      <c r="H1546" s="15"/>
      <c r="I1546" s="15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5"/>
      <c r="AL1546" s="15"/>
      <c r="AM1546" s="15"/>
      <c r="AN1546" s="14"/>
      <c r="AO1546" s="14"/>
      <c r="AP1546" s="14"/>
      <c r="AQ1546" s="14"/>
      <c r="AR1546" s="14"/>
      <c r="AS1546" s="14"/>
      <c r="AT1546" s="14"/>
      <c r="AU1546" s="14"/>
      <c r="AV1546" s="14"/>
      <c r="AW1546" s="14"/>
      <c r="AX1546" s="14"/>
      <c r="AY1546" s="14"/>
      <c r="AZ1546" s="14"/>
      <c r="BA1546" s="14"/>
      <c r="BB1546" s="14"/>
      <c r="BC1546" s="14"/>
      <c r="BD1546" s="14"/>
      <c r="BE1546" s="14"/>
      <c r="BF1546" s="14"/>
      <c r="BG1546" s="14"/>
      <c r="BH1546" s="14"/>
      <c r="BI1546" s="14"/>
      <c r="BJ1546" s="14"/>
      <c r="BK1546" s="14"/>
      <c r="BL1546" s="14"/>
      <c r="BM1546" s="14"/>
      <c r="BN1546" s="14"/>
    </row>
    <row r="1547" spans="1:66">
      <c r="A1547">
        <v>17119403802</v>
      </c>
      <c r="B1547" s="14" t="s">
        <v>2600</v>
      </c>
      <c r="C1547" s="14">
        <v>38</v>
      </c>
      <c r="D1547" s="14">
        <f>C1547-E1547</f>
        <v>38</v>
      </c>
      <c r="E1547" s="14">
        <v>0</v>
      </c>
      <c r="F1547" s="14"/>
      <c r="G1547" s="15"/>
      <c r="H1547" s="15"/>
      <c r="I1547" s="15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5"/>
      <c r="AL1547" s="15"/>
      <c r="AM1547" s="15"/>
      <c r="AN1547" s="14"/>
      <c r="AO1547" s="14"/>
      <c r="AP1547" s="14"/>
      <c r="AQ1547" s="14"/>
      <c r="AR1547" s="14"/>
      <c r="AS1547" s="14"/>
      <c r="AT1547" s="14"/>
      <c r="AU1547" s="14"/>
      <c r="AV1547" s="14"/>
      <c r="AW1547" s="14"/>
      <c r="AX1547" s="14"/>
      <c r="AY1547" s="14"/>
      <c r="AZ1547" s="14"/>
      <c r="BA1547" s="14"/>
      <c r="BB1547" s="14"/>
      <c r="BC1547" s="14"/>
      <c r="BD1547" s="14"/>
      <c r="BE1547" s="14"/>
      <c r="BF1547" s="14"/>
      <c r="BG1547" s="14"/>
      <c r="BH1547" s="14"/>
      <c r="BI1547" s="14"/>
      <c r="BJ1547" s="14"/>
      <c r="BK1547" s="14"/>
      <c r="BL1547" s="14"/>
      <c r="BM1547" s="14"/>
      <c r="BN1547" s="14"/>
    </row>
    <row r="1548" spans="1:66">
      <c r="A1548">
        <v>17163503413</v>
      </c>
      <c r="B1548" s="14" t="s">
        <v>2600</v>
      </c>
      <c r="C1548" s="14">
        <v>547</v>
      </c>
      <c r="D1548" s="14">
        <f>C1548-E1548</f>
        <v>453</v>
      </c>
      <c r="E1548" s="14">
        <v>94</v>
      </c>
      <c r="F1548" s="14"/>
      <c r="G1548" s="15"/>
      <c r="H1548" s="15"/>
      <c r="I1548" s="15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5"/>
      <c r="AL1548" s="15"/>
      <c r="AM1548" s="15"/>
      <c r="AN1548" s="14"/>
      <c r="AO1548" s="14"/>
      <c r="AP1548" s="14"/>
      <c r="AQ1548" s="14"/>
      <c r="AR1548" s="14"/>
      <c r="AS1548" s="14"/>
      <c r="AT1548" s="14"/>
      <c r="AU1548" s="14"/>
      <c r="AV1548" s="14"/>
      <c r="AW1548" s="14"/>
      <c r="AX1548" s="14"/>
      <c r="AY1548" s="14"/>
      <c r="AZ1548" s="14"/>
      <c r="BA1548" s="14"/>
      <c r="BB1548" s="14"/>
      <c r="BC1548" s="14"/>
      <c r="BD1548" s="14"/>
      <c r="BE1548" s="14"/>
      <c r="BF1548" s="14"/>
      <c r="BG1548" s="14"/>
      <c r="BH1548" s="14"/>
      <c r="BI1548" s="14"/>
      <c r="BJ1548" s="14"/>
      <c r="BK1548" s="14"/>
      <c r="BL1548" s="14"/>
      <c r="BM1548" s="14"/>
      <c r="BN1548" s="14"/>
    </row>
    <row r="1549" spans="1:66">
      <c r="A1549">
        <v>17027900200</v>
      </c>
      <c r="B1549" s="14" t="s">
        <v>2600</v>
      </c>
      <c r="C1549" s="14">
        <v>43</v>
      </c>
      <c r="D1549" s="14">
        <f>C1549-E1549</f>
        <v>43</v>
      </c>
      <c r="E1549" s="14">
        <v>0</v>
      </c>
      <c r="F1549" s="14"/>
      <c r="G1549" s="15"/>
      <c r="H1549" s="15"/>
      <c r="I1549" s="15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5"/>
      <c r="AL1549" s="15"/>
      <c r="AM1549" s="15"/>
      <c r="AN1549" s="14"/>
      <c r="AO1549" s="14"/>
      <c r="AP1549" s="14"/>
      <c r="AQ1549" s="14"/>
      <c r="AR1549" s="14"/>
      <c r="AS1549" s="14"/>
      <c r="AT1549" s="14"/>
      <c r="AU1549" s="14"/>
      <c r="AV1549" s="14"/>
      <c r="AW1549" s="14"/>
      <c r="AX1549" s="14"/>
      <c r="AY1549" s="14"/>
      <c r="AZ1549" s="14"/>
      <c r="BA1549" s="14"/>
      <c r="BB1549" s="14"/>
      <c r="BC1549" s="14"/>
      <c r="BD1549" s="14"/>
      <c r="BE1549" s="14"/>
      <c r="BF1549" s="14"/>
      <c r="BG1549" s="14"/>
      <c r="BH1549" s="14"/>
      <c r="BI1549" s="14"/>
      <c r="BJ1549" s="14"/>
      <c r="BK1549" s="14"/>
      <c r="BL1549" s="14"/>
      <c r="BM1549" s="14"/>
      <c r="BN1549" s="14"/>
    </row>
    <row r="1550" spans="1:66">
      <c r="A1550">
        <v>17119403121</v>
      </c>
      <c r="B1550" s="14" t="s">
        <v>2600</v>
      </c>
      <c r="C1550" s="14">
        <v>402</v>
      </c>
      <c r="D1550" s="14">
        <f>C1550-E1550</f>
        <v>402</v>
      </c>
      <c r="E1550" s="14">
        <v>0</v>
      </c>
      <c r="F1550" s="14"/>
      <c r="G1550" s="15"/>
      <c r="H1550" s="15"/>
      <c r="I1550" s="15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5"/>
      <c r="AL1550" s="15"/>
      <c r="AM1550" s="15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4"/>
      <c r="AZ1550" s="14"/>
      <c r="BA1550" s="14"/>
      <c r="BB1550" s="14"/>
      <c r="BC1550" s="14"/>
      <c r="BD1550" s="14"/>
      <c r="BE1550" s="14"/>
      <c r="BF1550" s="14"/>
      <c r="BG1550" s="14"/>
      <c r="BH1550" s="14"/>
      <c r="BI1550" s="14"/>
      <c r="BJ1550" s="14"/>
      <c r="BK1550" s="14"/>
      <c r="BL1550" s="14"/>
      <c r="BM1550" s="14"/>
      <c r="BN1550" s="14"/>
    </row>
    <row r="1551" spans="1:66">
      <c r="A1551">
        <v>17119400802</v>
      </c>
      <c r="B1551" s="14" t="s">
        <v>2600</v>
      </c>
      <c r="C1551" s="14">
        <v>95</v>
      </c>
      <c r="D1551" s="14">
        <f>C1551-E1551</f>
        <v>85</v>
      </c>
      <c r="E1551" s="14">
        <v>10</v>
      </c>
      <c r="F1551" s="14"/>
      <c r="G1551" s="15"/>
      <c r="H1551" s="15"/>
      <c r="I1551" s="15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5"/>
      <c r="AL1551" s="15"/>
      <c r="AM1551" s="15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4"/>
      <c r="BC1551" s="14"/>
      <c r="BD1551" s="14"/>
      <c r="BE1551" s="14"/>
      <c r="BF1551" s="14"/>
      <c r="BG1551" s="14"/>
      <c r="BH1551" s="14"/>
      <c r="BI1551" s="14"/>
      <c r="BJ1551" s="14"/>
      <c r="BK1551" s="14"/>
      <c r="BL1551" s="14"/>
      <c r="BM1551" s="14"/>
      <c r="BN1551" s="14"/>
    </row>
    <row r="1552" spans="1:66">
      <c r="A1552">
        <v>17119401903</v>
      </c>
      <c r="B1552" s="14" t="s">
        <v>2600</v>
      </c>
      <c r="C1552" s="14">
        <v>196</v>
      </c>
      <c r="D1552" s="14">
        <f>C1552-E1552</f>
        <v>192</v>
      </c>
      <c r="E1552" s="14">
        <v>4</v>
      </c>
      <c r="F1552" s="14"/>
      <c r="G1552" s="15"/>
      <c r="H1552" s="15"/>
      <c r="I1552" s="15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5"/>
      <c r="AL1552" s="15"/>
      <c r="AM1552" s="15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4"/>
      <c r="BC1552" s="14"/>
      <c r="BD1552" s="14"/>
      <c r="BE1552" s="14"/>
      <c r="BF1552" s="14"/>
      <c r="BG1552" s="14"/>
      <c r="BH1552" s="14"/>
      <c r="BI1552" s="14"/>
      <c r="BJ1552" s="14"/>
      <c r="BK1552" s="14"/>
      <c r="BL1552" s="14"/>
      <c r="BM1552" s="14"/>
      <c r="BN1552" s="14"/>
    </row>
    <row r="1553" spans="1:66">
      <c r="A1553">
        <v>17157951200</v>
      </c>
      <c r="B1553" s="14" t="s">
        <v>2600</v>
      </c>
      <c r="C1553" s="14">
        <v>96</v>
      </c>
      <c r="D1553" s="14">
        <f>C1553-E1553</f>
        <v>95</v>
      </c>
      <c r="E1553" s="14">
        <v>1</v>
      </c>
      <c r="F1553" s="14"/>
      <c r="G1553" s="15"/>
      <c r="H1553" s="15"/>
      <c r="I1553" s="15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5"/>
      <c r="AL1553" s="15"/>
      <c r="AM1553" s="15"/>
      <c r="AN1553" s="14"/>
      <c r="AO1553" s="14"/>
      <c r="AP1553" s="14"/>
      <c r="AQ1553" s="14"/>
      <c r="AR1553" s="14"/>
      <c r="AS1553" s="14"/>
      <c r="AT1553" s="14"/>
      <c r="AU1553" s="14"/>
      <c r="AV1553" s="14"/>
      <c r="AW1553" s="14"/>
      <c r="AX1553" s="14"/>
      <c r="AY1553" s="14"/>
      <c r="AZ1553" s="14"/>
      <c r="BA1553" s="14"/>
      <c r="BB1553" s="14"/>
      <c r="BC1553" s="14"/>
      <c r="BD1553" s="14"/>
      <c r="BE1553" s="14"/>
      <c r="BF1553" s="14"/>
      <c r="BG1553" s="14"/>
      <c r="BH1553" s="14"/>
      <c r="BI1553" s="14"/>
      <c r="BJ1553" s="14"/>
      <c r="BK1553" s="14"/>
      <c r="BL1553" s="14"/>
      <c r="BM1553" s="14"/>
      <c r="BN1553" s="14"/>
    </row>
    <row r="1554" spans="1:66">
      <c r="A1554">
        <v>17119403300</v>
      </c>
      <c r="B1554" s="14" t="s">
        <v>2600</v>
      </c>
      <c r="C1554" s="14">
        <v>231</v>
      </c>
      <c r="D1554" s="14">
        <f>C1554-E1554</f>
        <v>185</v>
      </c>
      <c r="E1554" s="14">
        <v>46</v>
      </c>
      <c r="F1554" s="14"/>
      <c r="G1554" s="15"/>
      <c r="H1554" s="15"/>
      <c r="I1554" s="15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5"/>
      <c r="AL1554" s="15"/>
      <c r="AM1554" s="15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  <c r="BD1554" s="14"/>
      <c r="BE1554" s="14"/>
      <c r="BF1554" s="14"/>
      <c r="BG1554" s="14"/>
      <c r="BH1554" s="14"/>
      <c r="BI1554" s="14"/>
      <c r="BJ1554" s="14"/>
      <c r="BK1554" s="14"/>
      <c r="BL1554" s="14"/>
      <c r="BM1554" s="14"/>
      <c r="BN1554" s="14"/>
    </row>
    <row r="1555" spans="1:66">
      <c r="A1555">
        <v>17133600101</v>
      </c>
      <c r="B1555" s="14" t="s">
        <v>2600</v>
      </c>
      <c r="C1555" s="14">
        <v>278</v>
      </c>
      <c r="D1555" s="14">
        <f>C1555-E1555</f>
        <v>247</v>
      </c>
      <c r="E1555" s="14">
        <v>31</v>
      </c>
      <c r="F1555" s="14"/>
      <c r="G1555" s="15"/>
      <c r="H1555" s="15"/>
      <c r="I1555" s="15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5"/>
      <c r="AL1555" s="15"/>
      <c r="AM1555" s="15"/>
      <c r="AN1555" s="14"/>
      <c r="AO1555" s="14"/>
      <c r="AP1555" s="14"/>
      <c r="AQ1555" s="14"/>
      <c r="AR1555" s="14"/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  <c r="BD1555" s="14"/>
      <c r="BE1555" s="14"/>
      <c r="BF1555" s="14"/>
      <c r="BG1555" s="14"/>
      <c r="BH1555" s="14"/>
      <c r="BI1555" s="14"/>
      <c r="BJ1555" s="14"/>
      <c r="BK1555" s="14"/>
      <c r="BL1555" s="14"/>
      <c r="BM1555" s="14"/>
      <c r="BN1555" s="14"/>
    </row>
    <row r="1556" spans="1:66">
      <c r="A1556">
        <v>17163503304</v>
      </c>
      <c r="B1556" s="14" t="s">
        <v>2600</v>
      </c>
      <c r="C1556" s="14">
        <v>155</v>
      </c>
      <c r="D1556" s="14">
        <f>C1556-E1556</f>
        <v>138</v>
      </c>
      <c r="E1556" s="14">
        <v>17</v>
      </c>
      <c r="F1556" s="14"/>
      <c r="G1556" s="15"/>
      <c r="H1556" s="15"/>
      <c r="I1556" s="15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5"/>
      <c r="AL1556" s="15"/>
      <c r="AM1556" s="15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  <c r="BD1556" s="14"/>
      <c r="BE1556" s="14"/>
      <c r="BF1556" s="14"/>
      <c r="BG1556" s="14"/>
      <c r="BH1556" s="14"/>
      <c r="BI1556" s="14"/>
      <c r="BJ1556" s="14"/>
      <c r="BK1556" s="14"/>
      <c r="BL1556" s="14"/>
      <c r="BM1556" s="14"/>
      <c r="BN1556" s="14"/>
    </row>
    <row r="1557" spans="1:66">
      <c r="A1557">
        <v>17163503411</v>
      </c>
      <c r="B1557" s="14" t="s">
        <v>2600</v>
      </c>
      <c r="C1557" s="14">
        <v>78</v>
      </c>
      <c r="D1557" s="14">
        <f>C1557-E1557</f>
        <v>75</v>
      </c>
      <c r="E1557" s="14">
        <v>3</v>
      </c>
      <c r="F1557" s="14"/>
      <c r="G1557" s="15"/>
      <c r="H1557" s="15"/>
      <c r="I1557" s="15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5"/>
      <c r="AL1557" s="15"/>
      <c r="AM1557" s="15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  <c r="BE1557" s="14"/>
      <c r="BF1557" s="14"/>
      <c r="BG1557" s="14"/>
      <c r="BH1557" s="14"/>
      <c r="BI1557" s="14"/>
      <c r="BJ1557" s="14"/>
      <c r="BK1557" s="14"/>
      <c r="BL1557" s="14"/>
      <c r="BM1557" s="14"/>
      <c r="BN1557" s="14"/>
    </row>
    <row r="1558" spans="1:66">
      <c r="A1558">
        <v>17163501604</v>
      </c>
      <c r="B1558" s="14" t="s">
        <v>2600</v>
      </c>
      <c r="C1558" s="14">
        <v>308</v>
      </c>
      <c r="D1558" s="14">
        <f>C1558-E1558</f>
        <v>243</v>
      </c>
      <c r="E1558" s="14">
        <v>65</v>
      </c>
      <c r="F1558" s="14"/>
      <c r="G1558" s="15"/>
      <c r="H1558" s="15"/>
      <c r="I1558" s="15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5"/>
      <c r="AL1558" s="15"/>
      <c r="AM1558" s="15"/>
      <c r="AN1558" s="14"/>
      <c r="AO1558" s="14"/>
      <c r="AP1558" s="14"/>
      <c r="AQ1558" s="14"/>
      <c r="AR1558" s="14"/>
      <c r="AS1558" s="14"/>
      <c r="AT1558" s="14"/>
      <c r="AU1558" s="14"/>
      <c r="AV1558" s="14"/>
      <c r="AW1558" s="14"/>
      <c r="AX1558" s="14"/>
      <c r="AY1558" s="14"/>
      <c r="AZ1558" s="14"/>
      <c r="BA1558" s="14"/>
      <c r="BB1558" s="14"/>
      <c r="BC1558" s="14"/>
      <c r="BD1558" s="14"/>
      <c r="BE1558" s="14"/>
      <c r="BF1558" s="14"/>
      <c r="BG1558" s="14"/>
      <c r="BH1558" s="14"/>
      <c r="BI1558" s="14"/>
      <c r="BJ1558" s="14"/>
      <c r="BK1558" s="14"/>
      <c r="BL1558" s="14"/>
      <c r="BM1558" s="14"/>
      <c r="BN1558" s="14"/>
    </row>
    <row r="1559" spans="1:66">
      <c r="A1559">
        <v>17123961200</v>
      </c>
      <c r="B1559" s="14" t="s">
        <v>2600</v>
      </c>
      <c r="C1559" s="14">
        <v>140</v>
      </c>
      <c r="D1559" s="14">
        <f>C1559-E1559</f>
        <v>119</v>
      </c>
      <c r="E1559" s="14">
        <v>21</v>
      </c>
      <c r="F1559" s="14"/>
      <c r="G1559" s="15"/>
      <c r="H1559" s="15"/>
      <c r="I1559" s="15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5"/>
      <c r="AL1559" s="15"/>
      <c r="AM1559" s="15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  <c r="BE1559" s="14"/>
      <c r="BF1559" s="14"/>
      <c r="BG1559" s="14"/>
      <c r="BH1559" s="14"/>
      <c r="BI1559" s="14"/>
      <c r="BJ1559" s="14"/>
      <c r="BK1559" s="14"/>
      <c r="BL1559" s="14"/>
      <c r="BM1559" s="14"/>
      <c r="BN1559" s="14"/>
    </row>
    <row r="1560" spans="1:66">
      <c r="A1560">
        <v>17179021102</v>
      </c>
      <c r="B1560" s="14" t="s">
        <v>2600</v>
      </c>
      <c r="C1560" s="14">
        <v>105</v>
      </c>
      <c r="D1560" s="14">
        <f>C1560-E1560</f>
        <v>78</v>
      </c>
      <c r="E1560" s="14">
        <v>27</v>
      </c>
      <c r="F1560" s="14"/>
      <c r="G1560" s="15"/>
      <c r="H1560" s="15"/>
      <c r="I1560" s="15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5"/>
      <c r="AL1560" s="15"/>
      <c r="AM1560" s="15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  <c r="BD1560" s="14"/>
      <c r="BE1560" s="14"/>
      <c r="BF1560" s="14"/>
      <c r="BG1560" s="14"/>
      <c r="BH1560" s="14"/>
      <c r="BI1560" s="14"/>
      <c r="BJ1560" s="14"/>
      <c r="BK1560" s="14"/>
      <c r="BL1560" s="14"/>
      <c r="BM1560" s="14"/>
      <c r="BN1560" s="14"/>
    </row>
    <row r="1561" spans="1:66">
      <c r="A1561">
        <v>17179020600</v>
      </c>
      <c r="B1561" s="14" t="s">
        <v>2600</v>
      </c>
      <c r="C1561" s="14">
        <v>43</v>
      </c>
      <c r="D1561" s="14">
        <f>C1561-E1561</f>
        <v>27</v>
      </c>
      <c r="E1561" s="14">
        <v>16</v>
      </c>
      <c r="F1561" s="14"/>
      <c r="G1561" s="15"/>
      <c r="H1561" s="15"/>
      <c r="I1561" s="15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5"/>
      <c r="AL1561" s="15"/>
      <c r="AM1561" s="15"/>
      <c r="AN1561" s="14"/>
      <c r="AO1561" s="14"/>
      <c r="AP1561" s="14"/>
      <c r="AQ1561" s="14"/>
      <c r="AR1561" s="14"/>
      <c r="AS1561" s="14"/>
      <c r="AT1561" s="14"/>
      <c r="AU1561" s="14"/>
      <c r="AV1561" s="14"/>
      <c r="AW1561" s="14"/>
      <c r="AX1561" s="14"/>
      <c r="AY1561" s="14"/>
      <c r="AZ1561" s="14"/>
      <c r="BA1561" s="14"/>
      <c r="BB1561" s="14"/>
      <c r="BC1561" s="14"/>
      <c r="BD1561" s="14"/>
      <c r="BE1561" s="14"/>
      <c r="BF1561" s="14"/>
      <c r="BG1561" s="14"/>
      <c r="BH1561" s="14"/>
      <c r="BI1561" s="14"/>
      <c r="BJ1561" s="14"/>
      <c r="BK1561" s="14"/>
      <c r="BL1561" s="14"/>
      <c r="BM1561" s="14"/>
      <c r="BN1561" s="14"/>
    </row>
    <row r="1562" spans="1:66">
      <c r="A1562">
        <v>17095000100</v>
      </c>
      <c r="B1562" s="14" t="s">
        <v>2600</v>
      </c>
      <c r="C1562" s="14">
        <v>67</v>
      </c>
      <c r="D1562" s="14">
        <f>C1562-E1562</f>
        <v>67</v>
      </c>
      <c r="E1562" s="14">
        <v>0</v>
      </c>
      <c r="F1562" s="14"/>
      <c r="G1562" s="15"/>
      <c r="H1562" s="15"/>
      <c r="I1562" s="15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5"/>
      <c r="AL1562" s="15"/>
      <c r="AM1562" s="15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  <c r="BD1562" s="14"/>
      <c r="BE1562" s="14"/>
      <c r="BF1562" s="14"/>
      <c r="BG1562" s="14"/>
      <c r="BH1562" s="14"/>
      <c r="BI1562" s="14"/>
      <c r="BJ1562" s="14"/>
      <c r="BK1562" s="14"/>
      <c r="BL1562" s="14"/>
      <c r="BM1562" s="14"/>
      <c r="BN1562" s="14"/>
    </row>
    <row r="1563" spans="1:66">
      <c r="A1563">
        <v>17057952900</v>
      </c>
      <c r="B1563" s="14" t="s">
        <v>2600</v>
      </c>
      <c r="C1563" s="14">
        <v>38</v>
      </c>
      <c r="D1563" s="14">
        <f>C1563-E1563</f>
        <v>37</v>
      </c>
      <c r="E1563" s="14">
        <v>1</v>
      </c>
      <c r="F1563" s="14"/>
      <c r="G1563" s="15"/>
      <c r="H1563" s="15"/>
      <c r="I1563" s="15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5"/>
      <c r="AL1563" s="15"/>
      <c r="AM1563" s="15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  <c r="BD1563" s="14"/>
      <c r="BE1563" s="14"/>
      <c r="BF1563" s="14"/>
      <c r="BG1563" s="14"/>
      <c r="BH1563" s="14"/>
      <c r="BI1563" s="14"/>
      <c r="BJ1563" s="14"/>
      <c r="BK1563" s="14"/>
      <c r="BL1563" s="14"/>
      <c r="BM1563" s="14"/>
      <c r="BN1563" s="14"/>
    </row>
    <row r="1564" spans="1:66">
      <c r="A1564">
        <v>17143002702</v>
      </c>
      <c r="B1564" s="14" t="s">
        <v>2600</v>
      </c>
      <c r="C1564" s="14">
        <v>126</v>
      </c>
      <c r="D1564" s="14">
        <f>C1564-E1564</f>
        <v>85</v>
      </c>
      <c r="E1564" s="14">
        <v>41</v>
      </c>
      <c r="F1564" s="14"/>
      <c r="G1564" s="15"/>
      <c r="H1564" s="15"/>
      <c r="I1564" s="15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5"/>
      <c r="AL1564" s="15"/>
      <c r="AM1564" s="15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4"/>
      <c r="BC1564" s="14"/>
      <c r="BD1564" s="14"/>
      <c r="BE1564" s="14"/>
      <c r="BF1564" s="14"/>
      <c r="BG1564" s="14"/>
      <c r="BH1564" s="14"/>
      <c r="BI1564" s="14"/>
      <c r="BJ1564" s="14"/>
      <c r="BK1564" s="14"/>
      <c r="BL1564" s="14"/>
      <c r="BM1564" s="14"/>
      <c r="BN1564" s="14"/>
    </row>
    <row r="1565" spans="1:66">
      <c r="A1565">
        <v>17143002100</v>
      </c>
      <c r="B1565" s="14" t="s">
        <v>2600</v>
      </c>
      <c r="C1565" s="14">
        <v>110</v>
      </c>
      <c r="D1565" s="14">
        <f>C1565-E1565</f>
        <v>91</v>
      </c>
      <c r="E1565" s="14">
        <v>19</v>
      </c>
      <c r="F1565" s="14"/>
      <c r="G1565" s="15"/>
      <c r="H1565" s="15"/>
      <c r="I1565" s="15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5"/>
      <c r="AL1565" s="15"/>
      <c r="AM1565" s="15"/>
      <c r="AN1565" s="14"/>
      <c r="AO1565" s="14"/>
      <c r="AP1565" s="14"/>
      <c r="AQ1565" s="14"/>
      <c r="AR1565" s="14"/>
      <c r="AS1565" s="14"/>
      <c r="AT1565" s="14"/>
      <c r="AU1565" s="14"/>
      <c r="AV1565" s="14"/>
      <c r="AW1565" s="14"/>
      <c r="AX1565" s="14"/>
      <c r="AY1565" s="14"/>
      <c r="AZ1565" s="14"/>
      <c r="BA1565" s="14"/>
      <c r="BB1565" s="14"/>
      <c r="BC1565" s="14"/>
      <c r="BD1565" s="14"/>
      <c r="BE1565" s="14"/>
      <c r="BF1565" s="14"/>
      <c r="BG1565" s="14"/>
      <c r="BH1565" s="14"/>
      <c r="BI1565" s="14"/>
      <c r="BJ1565" s="14"/>
      <c r="BK1565" s="14"/>
      <c r="BL1565" s="14"/>
      <c r="BM1565" s="14"/>
      <c r="BN1565" s="14"/>
    </row>
    <row r="1566" spans="1:66">
      <c r="A1566">
        <v>17143004500</v>
      </c>
      <c r="B1566" s="14" t="s">
        <v>2600</v>
      </c>
      <c r="C1566" s="14">
        <v>159</v>
      </c>
      <c r="D1566" s="14">
        <f>C1566-E1566</f>
        <v>132</v>
      </c>
      <c r="E1566" s="14">
        <v>27</v>
      </c>
      <c r="F1566" s="14"/>
      <c r="G1566" s="15"/>
      <c r="H1566" s="15"/>
      <c r="I1566" s="15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5"/>
      <c r="AL1566" s="15"/>
      <c r="AM1566" s="15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  <c r="BD1566" s="14"/>
      <c r="BE1566" s="14"/>
      <c r="BF1566" s="14"/>
      <c r="BG1566" s="14"/>
      <c r="BH1566" s="14"/>
      <c r="BI1566" s="14"/>
      <c r="BJ1566" s="14"/>
      <c r="BK1566" s="14"/>
      <c r="BL1566" s="14"/>
      <c r="BM1566" s="14"/>
      <c r="BN1566" s="14"/>
    </row>
    <row r="1567" spans="1:66">
      <c r="A1567">
        <v>17091012600</v>
      </c>
      <c r="B1567" s="14" t="s">
        <v>2600</v>
      </c>
      <c r="C1567" s="14">
        <v>103</v>
      </c>
      <c r="D1567" s="14">
        <f>C1567-E1567</f>
        <v>101</v>
      </c>
      <c r="E1567" s="14">
        <v>2</v>
      </c>
      <c r="F1567" s="14"/>
      <c r="G1567" s="15"/>
      <c r="H1567" s="15"/>
      <c r="I1567" s="15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5"/>
      <c r="AL1567" s="15"/>
      <c r="AM1567" s="15"/>
      <c r="AN1567" s="14"/>
      <c r="AO1567" s="14"/>
      <c r="AP1567" s="14"/>
      <c r="AQ1567" s="14"/>
      <c r="AR1567" s="14"/>
      <c r="AS1567" s="14"/>
      <c r="AT1567" s="14"/>
      <c r="AU1567" s="14"/>
      <c r="AV1567" s="14"/>
      <c r="AW1567" s="14"/>
      <c r="AX1567" s="14"/>
      <c r="AY1567" s="14"/>
      <c r="AZ1567" s="14"/>
      <c r="BA1567" s="14"/>
      <c r="BB1567" s="14"/>
      <c r="BC1567" s="14"/>
      <c r="BD1567" s="14"/>
      <c r="BE1567" s="14"/>
      <c r="BF1567" s="14"/>
      <c r="BG1567" s="14"/>
      <c r="BH1567" s="14"/>
      <c r="BI1567" s="14"/>
      <c r="BJ1567" s="14"/>
      <c r="BK1567" s="14"/>
      <c r="BL1567" s="14"/>
      <c r="BM1567" s="14"/>
      <c r="BN1567" s="14"/>
    </row>
    <row r="1568" spans="1:66">
      <c r="A1568">
        <v>17161020100</v>
      </c>
      <c r="B1568" s="14" t="s">
        <v>2600</v>
      </c>
      <c r="C1568" s="14">
        <v>89</v>
      </c>
      <c r="D1568" s="14">
        <f>C1568-E1568</f>
        <v>89</v>
      </c>
      <c r="E1568" s="14">
        <v>0</v>
      </c>
      <c r="F1568" s="14"/>
      <c r="G1568" s="15"/>
      <c r="H1568" s="15"/>
      <c r="I1568" s="15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5"/>
      <c r="AL1568" s="15"/>
      <c r="AM1568" s="15"/>
      <c r="AN1568" s="14"/>
      <c r="AO1568" s="14"/>
      <c r="AP1568" s="14"/>
      <c r="AQ1568" s="14"/>
      <c r="AR1568" s="14"/>
      <c r="AS1568" s="14"/>
      <c r="AT1568" s="14"/>
      <c r="AU1568" s="14"/>
      <c r="AV1568" s="14"/>
      <c r="AW1568" s="14"/>
      <c r="AX1568" s="14"/>
      <c r="AY1568" s="14"/>
      <c r="AZ1568" s="14"/>
      <c r="BA1568" s="14"/>
      <c r="BB1568" s="14"/>
      <c r="BC1568" s="14"/>
      <c r="BD1568" s="14"/>
      <c r="BE1568" s="14"/>
      <c r="BF1568" s="14"/>
      <c r="BG1568" s="14"/>
      <c r="BH1568" s="14"/>
      <c r="BI1568" s="14"/>
      <c r="BJ1568" s="14"/>
      <c r="BK1568" s="14"/>
      <c r="BL1568" s="14"/>
      <c r="BM1568" s="14"/>
      <c r="BN1568" s="14"/>
    </row>
    <row r="1569" spans="1:66">
      <c r="A1569">
        <v>17093890302</v>
      </c>
      <c r="B1569" s="14" t="s">
        <v>2600</v>
      </c>
      <c r="C1569" s="14">
        <v>26</v>
      </c>
      <c r="D1569" s="14">
        <f>C1569-E1569</f>
        <v>20</v>
      </c>
      <c r="E1569" s="14">
        <v>6</v>
      </c>
      <c r="F1569" s="14"/>
      <c r="G1569" s="15"/>
      <c r="H1569" s="15"/>
      <c r="I1569" s="15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5"/>
      <c r="AL1569" s="15"/>
      <c r="AM1569" s="15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  <c r="BD1569" s="14"/>
      <c r="BE1569" s="14"/>
      <c r="BF1569" s="14"/>
      <c r="BG1569" s="14"/>
      <c r="BH1569" s="14"/>
      <c r="BI1569" s="14"/>
      <c r="BJ1569" s="14"/>
      <c r="BK1569" s="14"/>
      <c r="BL1569" s="14"/>
      <c r="BM1569" s="14"/>
      <c r="BN1569" s="14"/>
    </row>
    <row r="1570" spans="1:66">
      <c r="A1570">
        <v>17043844402</v>
      </c>
      <c r="B1570" s="14" t="s">
        <v>2600</v>
      </c>
      <c r="C1570" s="14">
        <v>632</v>
      </c>
      <c r="D1570" s="14">
        <f>C1570-E1570</f>
        <v>483</v>
      </c>
      <c r="E1570" s="14">
        <v>149</v>
      </c>
      <c r="F1570" s="14"/>
      <c r="G1570" s="15"/>
      <c r="H1570" s="15"/>
      <c r="I1570" s="15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5"/>
      <c r="AL1570" s="15"/>
      <c r="AM1570" s="15"/>
      <c r="AN1570" s="14"/>
      <c r="AO1570" s="14"/>
      <c r="AP1570" s="14"/>
      <c r="AQ1570" s="14"/>
      <c r="AR1570" s="14"/>
      <c r="AS1570" s="14"/>
      <c r="AT1570" s="14"/>
      <c r="AU1570" s="14"/>
      <c r="AV1570" s="14"/>
      <c r="AW1570" s="14"/>
      <c r="AX1570" s="14"/>
      <c r="AY1570" s="14"/>
      <c r="AZ1570" s="14"/>
      <c r="BA1570" s="14"/>
      <c r="BB1570" s="14"/>
      <c r="BC1570" s="14"/>
      <c r="BD1570" s="14"/>
      <c r="BE1570" s="14"/>
      <c r="BF1570" s="14"/>
      <c r="BG1570" s="14"/>
      <c r="BH1570" s="14"/>
      <c r="BI1570" s="14"/>
      <c r="BJ1570" s="14"/>
      <c r="BK1570" s="14"/>
      <c r="BL1570" s="14"/>
      <c r="BM1570" s="14"/>
      <c r="BN1570" s="14"/>
    </row>
    <row r="1571" spans="1:66">
      <c r="A1571">
        <v>17043846522</v>
      </c>
      <c r="B1571" s="14" t="s">
        <v>2600</v>
      </c>
      <c r="C1571" s="14">
        <v>131</v>
      </c>
      <c r="D1571" s="14">
        <f>C1571-E1571</f>
        <v>131</v>
      </c>
      <c r="E1571" s="14">
        <v>0</v>
      </c>
      <c r="F1571" s="14"/>
      <c r="G1571" s="15"/>
      <c r="H1571" s="15"/>
      <c r="I1571" s="15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5"/>
      <c r="AL1571" s="15"/>
      <c r="AM1571" s="15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  <c r="BD1571" s="14"/>
      <c r="BE1571" s="14"/>
      <c r="BF1571" s="14"/>
      <c r="BG1571" s="14"/>
      <c r="BH1571" s="14"/>
      <c r="BI1571" s="14"/>
      <c r="BJ1571" s="14"/>
      <c r="BK1571" s="14"/>
      <c r="BL1571" s="14"/>
      <c r="BM1571" s="14"/>
      <c r="BN1571" s="14"/>
    </row>
    <row r="1572" spans="1:66">
      <c r="A1572">
        <v>17037001800</v>
      </c>
      <c r="B1572" s="14" t="s">
        <v>2600</v>
      </c>
      <c r="C1572" s="14">
        <v>65</v>
      </c>
      <c r="D1572" s="14">
        <f>C1572-E1572</f>
        <v>65</v>
      </c>
      <c r="E1572" s="14">
        <v>0</v>
      </c>
      <c r="F1572" s="14"/>
      <c r="G1572" s="15"/>
      <c r="H1572" s="15"/>
      <c r="I1572" s="15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5"/>
      <c r="AL1572" s="15"/>
      <c r="AM1572" s="15"/>
      <c r="AN1572" s="14"/>
      <c r="AO1572" s="14"/>
      <c r="AP1572" s="14"/>
      <c r="AQ1572" s="14"/>
      <c r="AR1572" s="14"/>
      <c r="AS1572" s="14"/>
      <c r="AT1572" s="14"/>
      <c r="AU1572" s="14"/>
      <c r="AV1572" s="14"/>
      <c r="AW1572" s="14"/>
      <c r="AX1572" s="14"/>
      <c r="AY1572" s="14"/>
      <c r="AZ1572" s="14"/>
      <c r="BA1572" s="14"/>
      <c r="BB1572" s="14"/>
      <c r="BC1572" s="14"/>
      <c r="BD1572" s="14"/>
      <c r="BE1572" s="14"/>
      <c r="BF1572" s="14"/>
      <c r="BG1572" s="14"/>
      <c r="BH1572" s="14"/>
      <c r="BI1572" s="14"/>
      <c r="BJ1572" s="14"/>
      <c r="BK1572" s="14"/>
      <c r="BL1572" s="14"/>
      <c r="BM1572" s="14"/>
      <c r="BN1572" s="14"/>
    </row>
    <row r="1573" spans="1:66">
      <c r="A1573">
        <v>17029000800</v>
      </c>
      <c r="B1573" s="14" t="s">
        <v>2600</v>
      </c>
      <c r="C1573" s="14">
        <v>57</v>
      </c>
      <c r="D1573" s="14">
        <f>C1573-E1573</f>
        <v>57</v>
      </c>
      <c r="E1573" s="14">
        <v>0</v>
      </c>
      <c r="F1573" s="14"/>
      <c r="G1573" s="15"/>
      <c r="H1573" s="15"/>
      <c r="I1573" s="15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5"/>
      <c r="AL1573" s="15"/>
      <c r="AM1573" s="15"/>
      <c r="AN1573" s="14"/>
      <c r="AO1573" s="14"/>
      <c r="AP1573" s="14"/>
      <c r="AQ1573" s="14"/>
      <c r="AR1573" s="14"/>
      <c r="AS1573" s="14"/>
      <c r="AT1573" s="14"/>
      <c r="AU1573" s="14"/>
      <c r="AV1573" s="14"/>
      <c r="AW1573" s="14"/>
      <c r="AX1573" s="14"/>
      <c r="AY1573" s="14"/>
      <c r="AZ1573" s="14"/>
      <c r="BA1573" s="14"/>
      <c r="BB1573" s="14"/>
      <c r="BC1573" s="14"/>
      <c r="BD1573" s="14"/>
      <c r="BE1573" s="14"/>
      <c r="BF1573" s="14"/>
      <c r="BG1573" s="14"/>
      <c r="BH1573" s="14"/>
      <c r="BI1573" s="14"/>
      <c r="BJ1573" s="14"/>
      <c r="BK1573" s="14"/>
      <c r="BL1573" s="14"/>
      <c r="BM1573" s="14"/>
      <c r="BN1573" s="14"/>
    </row>
    <row r="1574" spans="1:66">
      <c r="A1574">
        <v>17041952200</v>
      </c>
      <c r="B1574" s="14" t="s">
        <v>2600</v>
      </c>
      <c r="C1574" s="14">
        <v>396</v>
      </c>
      <c r="D1574" s="14">
        <f>C1574-E1574</f>
        <v>351</v>
      </c>
      <c r="E1574" s="14">
        <v>45</v>
      </c>
      <c r="F1574" s="14"/>
      <c r="G1574" s="15"/>
      <c r="H1574" s="15"/>
      <c r="I1574" s="15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5"/>
      <c r="AL1574" s="15"/>
      <c r="AM1574" s="15"/>
      <c r="AN1574" s="14"/>
      <c r="AO1574" s="14"/>
      <c r="AP1574" s="14"/>
      <c r="AQ1574" s="14"/>
      <c r="AR1574" s="14"/>
      <c r="AS1574" s="14"/>
      <c r="AT1574" s="14"/>
      <c r="AU1574" s="14"/>
      <c r="AV1574" s="14"/>
      <c r="AW1574" s="14"/>
      <c r="AX1574" s="14"/>
      <c r="AY1574" s="14"/>
      <c r="AZ1574" s="14"/>
      <c r="BA1574" s="14"/>
      <c r="BB1574" s="14"/>
      <c r="BC1574" s="14"/>
      <c r="BD1574" s="14"/>
      <c r="BE1574" s="14"/>
      <c r="BF1574" s="14"/>
      <c r="BG1574" s="14"/>
      <c r="BH1574" s="14"/>
      <c r="BI1574" s="14"/>
      <c r="BJ1574" s="14"/>
      <c r="BK1574" s="14"/>
      <c r="BL1574" s="14"/>
      <c r="BM1574" s="14"/>
      <c r="BN1574" s="14"/>
    </row>
    <row r="1575" spans="1:66">
      <c r="A1575">
        <v>17019010800</v>
      </c>
      <c r="B1575" s="14" t="s">
        <v>2600</v>
      </c>
      <c r="C1575" s="14">
        <v>120</v>
      </c>
      <c r="D1575" s="14">
        <f>C1575-E1575</f>
        <v>103</v>
      </c>
      <c r="E1575" s="14">
        <v>17</v>
      </c>
      <c r="F1575" s="14"/>
      <c r="G1575" s="15"/>
      <c r="H1575" s="15"/>
      <c r="I1575" s="15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5"/>
      <c r="AL1575" s="15"/>
      <c r="AM1575" s="15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4"/>
      <c r="BC1575" s="14"/>
      <c r="BD1575" s="14"/>
      <c r="BE1575" s="14"/>
      <c r="BF1575" s="14"/>
      <c r="BG1575" s="14"/>
      <c r="BH1575" s="14"/>
      <c r="BI1575" s="14"/>
      <c r="BJ1575" s="14"/>
      <c r="BK1575" s="14"/>
      <c r="BL1575" s="14"/>
      <c r="BM1575" s="14"/>
      <c r="BN1575" s="14"/>
    </row>
    <row r="1576" spans="1:66">
      <c r="A1576">
        <v>17029000300</v>
      </c>
      <c r="B1576" s="14" t="s">
        <v>2600</v>
      </c>
      <c r="C1576" s="14">
        <v>139</v>
      </c>
      <c r="D1576" s="14">
        <f>C1576-E1576</f>
        <v>127</v>
      </c>
      <c r="E1576" s="14">
        <v>12</v>
      </c>
      <c r="F1576" s="14"/>
      <c r="G1576" s="15"/>
      <c r="H1576" s="15"/>
      <c r="I1576" s="15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5"/>
      <c r="AL1576" s="15"/>
      <c r="AM1576" s="15"/>
      <c r="AN1576" s="14"/>
      <c r="AO1576" s="14"/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4"/>
      <c r="BC1576" s="14"/>
      <c r="BD1576" s="14"/>
      <c r="BE1576" s="14"/>
      <c r="BF1576" s="14"/>
      <c r="BG1576" s="14"/>
      <c r="BH1576" s="14"/>
      <c r="BI1576" s="14"/>
      <c r="BJ1576" s="14"/>
      <c r="BK1576" s="14"/>
      <c r="BL1576" s="14"/>
      <c r="BM1576" s="14"/>
      <c r="BN1576" s="14"/>
    </row>
    <row r="1577" spans="1:66">
      <c r="A1577">
        <v>17119401701</v>
      </c>
      <c r="B1577" s="14" t="s">
        <v>2600</v>
      </c>
      <c r="C1577" s="14">
        <v>40</v>
      </c>
      <c r="D1577" s="14">
        <f>C1577-E1577</f>
        <v>37</v>
      </c>
      <c r="E1577" s="14">
        <v>3</v>
      </c>
      <c r="F1577" s="14"/>
      <c r="G1577" s="15"/>
      <c r="H1577" s="15"/>
      <c r="I1577" s="15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5"/>
      <c r="AL1577" s="15"/>
      <c r="AM1577" s="15"/>
      <c r="AN1577" s="14"/>
      <c r="AO1577" s="14"/>
      <c r="AP1577" s="14"/>
      <c r="AQ1577" s="14"/>
      <c r="AR1577" s="14"/>
      <c r="AS1577" s="14"/>
      <c r="AT1577" s="14"/>
      <c r="AU1577" s="14"/>
      <c r="AV1577" s="14"/>
      <c r="AW1577" s="14"/>
      <c r="AX1577" s="14"/>
      <c r="AY1577" s="14"/>
      <c r="AZ1577" s="14"/>
      <c r="BA1577" s="14"/>
      <c r="BB1577" s="14"/>
      <c r="BC1577" s="14"/>
      <c r="BD1577" s="14"/>
      <c r="BE1577" s="14"/>
      <c r="BF1577" s="14"/>
      <c r="BG1577" s="14"/>
      <c r="BH1577" s="14"/>
      <c r="BI1577" s="14"/>
      <c r="BJ1577" s="14"/>
      <c r="BK1577" s="14"/>
      <c r="BL1577" s="14"/>
      <c r="BM1577" s="14"/>
      <c r="BN1577" s="14"/>
    </row>
    <row r="1578" spans="1:66">
      <c r="A1578">
        <v>17119401721</v>
      </c>
      <c r="B1578" s="14" t="s">
        <v>2600</v>
      </c>
      <c r="C1578" s="14">
        <v>76</v>
      </c>
      <c r="D1578" s="14">
        <f>C1578-E1578</f>
        <v>68</v>
      </c>
      <c r="E1578" s="14">
        <v>8</v>
      </c>
      <c r="F1578" s="14"/>
      <c r="G1578" s="15"/>
      <c r="H1578" s="15"/>
      <c r="I1578" s="15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5"/>
      <c r="AL1578" s="15"/>
      <c r="AM1578" s="15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  <c r="BD1578" s="14"/>
      <c r="BE1578" s="14"/>
      <c r="BF1578" s="14"/>
      <c r="BG1578" s="14"/>
      <c r="BH1578" s="14"/>
      <c r="BI1578" s="14"/>
      <c r="BJ1578" s="14"/>
      <c r="BK1578" s="14"/>
      <c r="BL1578" s="14"/>
      <c r="BM1578" s="14"/>
      <c r="BN1578" s="14"/>
    </row>
    <row r="1579" spans="1:66">
      <c r="A1579">
        <v>17119402801</v>
      </c>
      <c r="B1579" s="14" t="s">
        <v>2600</v>
      </c>
      <c r="C1579" s="14">
        <v>37</v>
      </c>
      <c r="D1579" s="14">
        <f>C1579-E1579</f>
        <v>34</v>
      </c>
      <c r="E1579" s="14">
        <v>3</v>
      </c>
      <c r="F1579" s="14"/>
      <c r="G1579" s="15"/>
      <c r="H1579" s="15"/>
      <c r="I1579" s="15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5"/>
      <c r="AL1579" s="15"/>
      <c r="AM1579" s="15"/>
      <c r="AN1579" s="14"/>
      <c r="AO1579" s="14"/>
      <c r="AP1579" s="14"/>
      <c r="AQ1579" s="14"/>
      <c r="AR1579" s="14"/>
      <c r="AS1579" s="14"/>
      <c r="AT1579" s="14"/>
      <c r="AU1579" s="14"/>
      <c r="AV1579" s="14"/>
      <c r="AW1579" s="14"/>
      <c r="AX1579" s="14"/>
      <c r="AY1579" s="14"/>
      <c r="AZ1579" s="14"/>
      <c r="BA1579" s="14"/>
      <c r="BB1579" s="14"/>
      <c r="BC1579" s="14"/>
      <c r="BD1579" s="14"/>
      <c r="BE1579" s="14"/>
      <c r="BF1579" s="14"/>
      <c r="BG1579" s="14"/>
      <c r="BH1579" s="14"/>
      <c r="BI1579" s="14"/>
      <c r="BJ1579" s="14"/>
      <c r="BK1579" s="14"/>
      <c r="BL1579" s="14"/>
      <c r="BM1579" s="14"/>
      <c r="BN1579" s="14"/>
    </row>
    <row r="1580" spans="1:66">
      <c r="A1580">
        <v>17099963600</v>
      </c>
      <c r="B1580" s="14" t="s">
        <v>2600</v>
      </c>
      <c r="C1580" s="14">
        <v>38</v>
      </c>
      <c r="D1580" s="14">
        <f>C1580-E1580</f>
        <v>33</v>
      </c>
      <c r="E1580" s="14">
        <v>5</v>
      </c>
      <c r="F1580" s="14"/>
      <c r="G1580" s="15"/>
      <c r="H1580" s="15"/>
      <c r="I1580" s="15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5"/>
      <c r="AL1580" s="15"/>
      <c r="AM1580" s="15"/>
      <c r="AN1580" s="14"/>
      <c r="AO1580" s="14"/>
      <c r="AP1580" s="14"/>
      <c r="AQ1580" s="14"/>
      <c r="AR1580" s="14"/>
      <c r="AS1580" s="14"/>
      <c r="AT1580" s="14"/>
      <c r="AU1580" s="14"/>
      <c r="AV1580" s="14"/>
      <c r="AW1580" s="14"/>
      <c r="AX1580" s="14"/>
      <c r="AY1580" s="14"/>
      <c r="AZ1580" s="14"/>
      <c r="BA1580" s="14"/>
      <c r="BB1580" s="14"/>
      <c r="BC1580" s="14"/>
      <c r="BD1580" s="14"/>
      <c r="BE1580" s="14"/>
      <c r="BF1580" s="14"/>
      <c r="BG1580" s="14"/>
      <c r="BH1580" s="14"/>
      <c r="BI1580" s="14"/>
      <c r="BJ1580" s="14"/>
      <c r="BK1580" s="14"/>
      <c r="BL1580" s="14"/>
      <c r="BM1580" s="14"/>
      <c r="BN1580" s="14"/>
    </row>
    <row r="1581" spans="1:66">
      <c r="A1581">
        <v>17099962700</v>
      </c>
      <c r="B1581" s="14" t="s">
        <v>2600</v>
      </c>
      <c r="C1581" s="14">
        <v>547</v>
      </c>
      <c r="D1581" s="14">
        <f>C1581-E1581</f>
        <v>442</v>
      </c>
      <c r="E1581" s="14">
        <v>105</v>
      </c>
      <c r="F1581" s="14"/>
      <c r="G1581" s="15"/>
      <c r="H1581" s="15"/>
      <c r="I1581" s="15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5"/>
      <c r="AL1581" s="15"/>
      <c r="AM1581" s="15"/>
      <c r="AN1581" s="14"/>
      <c r="AO1581" s="14"/>
      <c r="AP1581" s="14"/>
      <c r="AQ1581" s="14"/>
      <c r="AR1581" s="14"/>
      <c r="AS1581" s="14"/>
      <c r="AT1581" s="14"/>
      <c r="AU1581" s="14"/>
      <c r="AV1581" s="14"/>
      <c r="AW1581" s="14"/>
      <c r="AX1581" s="14"/>
      <c r="AY1581" s="14"/>
      <c r="AZ1581" s="14"/>
      <c r="BA1581" s="14"/>
      <c r="BB1581" s="14"/>
      <c r="BC1581" s="14"/>
      <c r="BD1581" s="14"/>
      <c r="BE1581" s="14"/>
      <c r="BF1581" s="14"/>
      <c r="BG1581" s="14"/>
      <c r="BH1581" s="14"/>
      <c r="BI1581" s="14"/>
      <c r="BJ1581" s="14"/>
      <c r="BK1581" s="14"/>
      <c r="BL1581" s="14"/>
      <c r="BM1581" s="14"/>
      <c r="BN1581" s="14"/>
    </row>
    <row r="1582" spans="1:66">
      <c r="A1582">
        <v>17161022300</v>
      </c>
      <c r="B1582" s="14" t="s">
        <v>2600</v>
      </c>
      <c r="C1582" s="14">
        <v>775</v>
      </c>
      <c r="D1582" s="14">
        <f>C1582-E1582</f>
        <v>619</v>
      </c>
      <c r="E1582" s="14">
        <v>156</v>
      </c>
      <c r="F1582" s="14"/>
      <c r="G1582" s="15"/>
      <c r="H1582" s="15"/>
      <c r="I1582" s="15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5"/>
      <c r="AL1582" s="15"/>
      <c r="AM1582" s="15"/>
      <c r="AN1582" s="14"/>
      <c r="AO1582" s="14"/>
      <c r="AP1582" s="14"/>
      <c r="AQ1582" s="14"/>
      <c r="AR1582" s="14"/>
      <c r="AS1582" s="14"/>
      <c r="AT1582" s="14"/>
      <c r="AU1582" s="14"/>
      <c r="AV1582" s="14"/>
      <c r="AW1582" s="14"/>
      <c r="AX1582" s="14"/>
      <c r="AY1582" s="14"/>
      <c r="AZ1582" s="14"/>
      <c r="BA1582" s="14"/>
      <c r="BB1582" s="14"/>
      <c r="BC1582" s="14"/>
      <c r="BD1582" s="14"/>
      <c r="BE1582" s="14"/>
      <c r="BF1582" s="14"/>
      <c r="BG1582" s="14"/>
      <c r="BH1582" s="14"/>
      <c r="BI1582" s="14"/>
      <c r="BJ1582" s="14"/>
      <c r="BK1582" s="14"/>
      <c r="BL1582" s="14"/>
      <c r="BM1582" s="14"/>
      <c r="BN1582" s="14"/>
    </row>
    <row r="1583" spans="1:66">
      <c r="A1583">
        <v>17103000700</v>
      </c>
      <c r="B1583" s="14" t="s">
        <v>2600</v>
      </c>
      <c r="C1583" s="14">
        <v>32</v>
      </c>
      <c r="D1583" s="14">
        <f>C1583-E1583</f>
        <v>32</v>
      </c>
      <c r="E1583" s="14">
        <v>0</v>
      </c>
      <c r="F1583" s="14"/>
      <c r="G1583" s="15"/>
      <c r="H1583" s="15"/>
      <c r="I1583" s="15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5"/>
      <c r="AL1583" s="15"/>
      <c r="AM1583" s="15"/>
      <c r="AN1583" s="14"/>
      <c r="AO1583" s="14"/>
      <c r="AP1583" s="14"/>
      <c r="AQ1583" s="14"/>
      <c r="AR1583" s="14"/>
      <c r="AS1583" s="14"/>
      <c r="AT1583" s="14"/>
      <c r="AU1583" s="14"/>
      <c r="AV1583" s="14"/>
      <c r="AW1583" s="14"/>
      <c r="AX1583" s="14"/>
      <c r="AY1583" s="14"/>
      <c r="AZ1583" s="14"/>
      <c r="BA1583" s="14"/>
      <c r="BB1583" s="14"/>
      <c r="BC1583" s="14"/>
      <c r="BD1583" s="14"/>
      <c r="BE1583" s="14"/>
      <c r="BF1583" s="14"/>
      <c r="BG1583" s="14"/>
      <c r="BH1583" s="14"/>
      <c r="BI1583" s="14"/>
      <c r="BJ1583" s="14"/>
      <c r="BK1583" s="14"/>
      <c r="BL1583" s="14"/>
      <c r="BM1583" s="14"/>
      <c r="BN1583" s="14"/>
    </row>
    <row r="1584" spans="1:66">
      <c r="A1584">
        <v>17099962500</v>
      </c>
      <c r="B1584" s="14" t="s">
        <v>2600</v>
      </c>
      <c r="C1584" s="14">
        <v>63</v>
      </c>
      <c r="D1584" s="14">
        <f>C1584-E1584</f>
        <v>53</v>
      </c>
      <c r="E1584" s="14">
        <v>10</v>
      </c>
      <c r="F1584" s="14"/>
      <c r="G1584" s="15"/>
      <c r="H1584" s="15"/>
      <c r="I1584" s="15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5"/>
      <c r="AL1584" s="15"/>
      <c r="AM1584" s="15"/>
      <c r="AN1584" s="14"/>
      <c r="AO1584" s="14"/>
      <c r="AP1584" s="14"/>
      <c r="AQ1584" s="14"/>
      <c r="AR1584" s="14"/>
      <c r="AS1584" s="14"/>
      <c r="AT1584" s="14"/>
      <c r="AU1584" s="14"/>
      <c r="AV1584" s="14"/>
      <c r="AW1584" s="14"/>
      <c r="AX1584" s="14"/>
      <c r="AY1584" s="14"/>
      <c r="AZ1584" s="14"/>
      <c r="BA1584" s="14"/>
      <c r="BB1584" s="14"/>
      <c r="BC1584" s="14"/>
      <c r="BD1584" s="14"/>
      <c r="BE1584" s="14"/>
      <c r="BF1584" s="14"/>
      <c r="BG1584" s="14"/>
      <c r="BH1584" s="14"/>
      <c r="BI1584" s="14"/>
      <c r="BJ1584" s="14"/>
      <c r="BK1584" s="14"/>
      <c r="BL1584" s="14"/>
      <c r="BM1584" s="14"/>
      <c r="BN1584" s="14"/>
    </row>
    <row r="1585" spans="1:66">
      <c r="A1585">
        <v>17161022100</v>
      </c>
      <c r="B1585" s="14" t="s">
        <v>2600</v>
      </c>
      <c r="C1585" s="14">
        <v>109</v>
      </c>
      <c r="D1585" s="14">
        <f>C1585-E1585</f>
        <v>94</v>
      </c>
      <c r="E1585" s="14">
        <v>15</v>
      </c>
      <c r="F1585" s="14"/>
      <c r="G1585" s="15"/>
      <c r="H1585" s="15"/>
      <c r="I1585" s="15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5"/>
      <c r="AL1585" s="15"/>
      <c r="AM1585" s="15"/>
      <c r="AN1585" s="14"/>
      <c r="AO1585" s="14"/>
      <c r="AP1585" s="14"/>
      <c r="AQ1585" s="14"/>
      <c r="AR1585" s="14"/>
      <c r="AS1585" s="14"/>
      <c r="AT1585" s="14"/>
      <c r="AU1585" s="14"/>
      <c r="AV1585" s="14"/>
      <c r="AW1585" s="14"/>
      <c r="AX1585" s="14"/>
      <c r="AY1585" s="14"/>
      <c r="AZ1585" s="14"/>
      <c r="BA1585" s="14"/>
      <c r="BB1585" s="14"/>
      <c r="BC1585" s="14"/>
      <c r="BD1585" s="14"/>
      <c r="BE1585" s="14"/>
      <c r="BF1585" s="14"/>
      <c r="BG1585" s="14"/>
      <c r="BH1585" s="14"/>
      <c r="BI1585" s="14"/>
      <c r="BJ1585" s="14"/>
      <c r="BK1585" s="14"/>
      <c r="BL1585" s="14"/>
      <c r="BM1585" s="14"/>
      <c r="BN1585" s="14"/>
    </row>
    <row r="1586" spans="1:66">
      <c r="A1586">
        <v>17095000300</v>
      </c>
      <c r="B1586" s="14" t="s">
        <v>2600</v>
      </c>
      <c r="C1586" s="14">
        <v>139</v>
      </c>
      <c r="D1586" s="14">
        <f>C1586-E1586</f>
        <v>137</v>
      </c>
      <c r="E1586" s="14">
        <v>2</v>
      </c>
      <c r="F1586" s="14"/>
      <c r="G1586" s="15"/>
      <c r="H1586" s="15"/>
      <c r="I1586" s="15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5"/>
      <c r="AL1586" s="15"/>
      <c r="AM1586" s="15"/>
      <c r="AN1586" s="14"/>
      <c r="AO1586" s="14"/>
      <c r="AP1586" s="14"/>
      <c r="AQ1586" s="14"/>
      <c r="AR1586" s="14"/>
      <c r="AS1586" s="14"/>
      <c r="AT1586" s="14"/>
      <c r="AU1586" s="14"/>
      <c r="AV1586" s="14"/>
      <c r="AW1586" s="14"/>
      <c r="AX1586" s="14"/>
      <c r="AY1586" s="14"/>
      <c r="AZ1586" s="14"/>
      <c r="BA1586" s="14"/>
      <c r="BB1586" s="14"/>
      <c r="BC1586" s="14"/>
      <c r="BD1586" s="14"/>
      <c r="BE1586" s="14"/>
      <c r="BF1586" s="14"/>
      <c r="BG1586" s="14"/>
      <c r="BH1586" s="14"/>
      <c r="BI1586" s="14"/>
      <c r="BJ1586" s="14"/>
      <c r="BK1586" s="14"/>
      <c r="BL1586" s="14"/>
      <c r="BM1586" s="14"/>
      <c r="BN1586" s="14"/>
    </row>
    <row r="1587" spans="1:66">
      <c r="A1587">
        <v>17073030600</v>
      </c>
      <c r="B1587" s="14" t="s">
        <v>2600</v>
      </c>
      <c r="C1587" s="14">
        <v>115</v>
      </c>
      <c r="D1587" s="14">
        <f>C1587-E1587</f>
        <v>89</v>
      </c>
      <c r="E1587" s="14">
        <v>26</v>
      </c>
      <c r="F1587" s="14"/>
      <c r="G1587" s="15"/>
      <c r="H1587" s="15"/>
      <c r="I1587" s="15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5"/>
      <c r="AL1587" s="15"/>
      <c r="AM1587" s="15"/>
      <c r="AN1587" s="14"/>
      <c r="AO1587" s="14"/>
      <c r="AP1587" s="14"/>
      <c r="AQ1587" s="14"/>
      <c r="AR1587" s="14"/>
      <c r="AS1587" s="14"/>
      <c r="AT1587" s="14"/>
      <c r="AU1587" s="14"/>
      <c r="AV1587" s="14"/>
      <c r="AW1587" s="14"/>
      <c r="AX1587" s="14"/>
      <c r="AY1587" s="14"/>
      <c r="AZ1587" s="14"/>
      <c r="BA1587" s="14"/>
      <c r="BB1587" s="14"/>
      <c r="BC1587" s="14"/>
      <c r="BD1587" s="14"/>
      <c r="BE1587" s="14"/>
      <c r="BF1587" s="14"/>
      <c r="BG1587" s="14"/>
      <c r="BH1587" s="14"/>
      <c r="BI1587" s="14"/>
      <c r="BJ1587" s="14"/>
      <c r="BK1587" s="14"/>
      <c r="BL1587" s="14"/>
      <c r="BM1587" s="14"/>
      <c r="BN1587" s="14"/>
    </row>
    <row r="1588" spans="1:66">
      <c r="A1588">
        <v>17157950800</v>
      </c>
      <c r="B1588" s="14" t="s">
        <v>2600</v>
      </c>
      <c r="C1588" s="14">
        <v>305</v>
      </c>
      <c r="D1588" s="14">
        <f>C1588-E1588</f>
        <v>278</v>
      </c>
      <c r="E1588" s="14">
        <v>27</v>
      </c>
      <c r="F1588" s="14"/>
      <c r="G1588" s="15"/>
      <c r="H1588" s="15"/>
      <c r="I1588" s="15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5"/>
      <c r="AL1588" s="15"/>
      <c r="AM1588" s="15"/>
      <c r="AN1588" s="14"/>
      <c r="AO1588" s="14"/>
      <c r="AP1588" s="14"/>
      <c r="AQ1588" s="14"/>
      <c r="AR1588" s="14"/>
      <c r="AS1588" s="14"/>
      <c r="AT1588" s="14"/>
      <c r="AU1588" s="14"/>
      <c r="AV1588" s="14"/>
      <c r="AW1588" s="14"/>
      <c r="AX1588" s="14"/>
      <c r="AY1588" s="14"/>
      <c r="AZ1588" s="14"/>
      <c r="BA1588" s="14"/>
      <c r="BB1588" s="14"/>
      <c r="BC1588" s="14"/>
      <c r="BD1588" s="14"/>
      <c r="BE1588" s="14"/>
      <c r="BF1588" s="14"/>
      <c r="BG1588" s="14"/>
      <c r="BH1588" s="14"/>
      <c r="BI1588" s="14"/>
      <c r="BJ1588" s="14"/>
      <c r="BK1588" s="14"/>
      <c r="BL1588" s="14"/>
      <c r="BM1588" s="14"/>
      <c r="BN1588" s="14"/>
    </row>
    <row r="1589" spans="1:66">
      <c r="A1589">
        <v>17163504354</v>
      </c>
      <c r="B1589" s="14" t="s">
        <v>2600</v>
      </c>
      <c r="C1589" s="14">
        <v>633</v>
      </c>
      <c r="D1589" s="14">
        <f>C1589-E1589</f>
        <v>614</v>
      </c>
      <c r="E1589" s="14">
        <v>19</v>
      </c>
      <c r="F1589" s="14"/>
      <c r="G1589" s="15"/>
      <c r="H1589" s="15"/>
      <c r="I1589" s="15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5"/>
      <c r="AL1589" s="15"/>
      <c r="AM1589" s="15"/>
      <c r="AN1589" s="14"/>
      <c r="AO1589" s="14"/>
      <c r="AP1589" s="14"/>
      <c r="AQ1589" s="14"/>
      <c r="AR1589" s="14"/>
      <c r="AS1589" s="14"/>
      <c r="AT1589" s="14"/>
      <c r="AU1589" s="14"/>
      <c r="AV1589" s="14"/>
      <c r="AW1589" s="14"/>
      <c r="AX1589" s="14"/>
      <c r="AY1589" s="14"/>
      <c r="AZ1589" s="14"/>
      <c r="BA1589" s="14"/>
      <c r="BB1589" s="14"/>
      <c r="BC1589" s="14"/>
      <c r="BD1589" s="14"/>
      <c r="BE1589" s="14"/>
      <c r="BF1589" s="14"/>
      <c r="BG1589" s="14"/>
      <c r="BH1589" s="14"/>
      <c r="BI1589" s="14"/>
      <c r="BJ1589" s="14"/>
      <c r="BK1589" s="14"/>
      <c r="BL1589" s="14"/>
      <c r="BM1589" s="14"/>
      <c r="BN1589" s="14"/>
    </row>
    <row r="1590" spans="1:66">
      <c r="A1590">
        <v>17005951500</v>
      </c>
      <c r="B1590" s="14" t="s">
        <v>2600</v>
      </c>
      <c r="C1590" s="14">
        <v>91</v>
      </c>
      <c r="D1590" s="14">
        <f>C1590-E1590</f>
        <v>91</v>
      </c>
      <c r="E1590" s="14">
        <v>0</v>
      </c>
      <c r="F1590" s="14"/>
      <c r="G1590" s="15"/>
      <c r="H1590" s="15"/>
      <c r="I1590" s="15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5"/>
      <c r="AL1590" s="15"/>
      <c r="AM1590" s="15"/>
      <c r="AN1590" s="14"/>
      <c r="AO1590" s="14"/>
      <c r="AP1590" s="14"/>
      <c r="AQ1590" s="14"/>
      <c r="AR1590" s="14"/>
      <c r="AS1590" s="14"/>
      <c r="AT1590" s="14"/>
      <c r="AU1590" s="14"/>
      <c r="AV1590" s="14"/>
      <c r="AW1590" s="14"/>
      <c r="AX1590" s="14"/>
      <c r="AY1590" s="14"/>
      <c r="AZ1590" s="14"/>
      <c r="BA1590" s="14"/>
      <c r="BB1590" s="14"/>
      <c r="BC1590" s="14"/>
      <c r="BD1590" s="14"/>
      <c r="BE1590" s="14"/>
      <c r="BF1590" s="14"/>
      <c r="BG1590" s="14"/>
      <c r="BH1590" s="14"/>
      <c r="BI1590" s="14"/>
      <c r="BJ1590" s="14"/>
      <c r="BK1590" s="14"/>
      <c r="BL1590" s="14"/>
      <c r="BM1590" s="14"/>
      <c r="BN1590" s="14"/>
    </row>
    <row r="1591" spans="1:66">
      <c r="A1591">
        <v>17149952400</v>
      </c>
      <c r="B1591" s="14" t="s">
        <v>2600</v>
      </c>
      <c r="C1591" s="14">
        <v>50</v>
      </c>
      <c r="D1591" s="14">
        <f>C1591-E1591</f>
        <v>50</v>
      </c>
      <c r="E1591" s="14">
        <v>0</v>
      </c>
      <c r="F1591" s="14"/>
      <c r="G1591" s="15"/>
      <c r="H1591" s="15"/>
      <c r="I1591" s="15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5"/>
      <c r="AL1591" s="15"/>
      <c r="AM1591" s="15"/>
      <c r="AN1591" s="14"/>
      <c r="AO1591" s="14"/>
      <c r="AP1591" s="14"/>
      <c r="AQ1591" s="14"/>
      <c r="AR1591" s="14"/>
      <c r="AS1591" s="14"/>
      <c r="AT1591" s="14"/>
      <c r="AU1591" s="14"/>
      <c r="AV1591" s="14"/>
      <c r="AW1591" s="14"/>
      <c r="AX1591" s="14"/>
      <c r="AY1591" s="14"/>
      <c r="AZ1591" s="14"/>
      <c r="BA1591" s="14"/>
      <c r="BB1591" s="14"/>
      <c r="BC1591" s="14"/>
      <c r="BD1591" s="14"/>
      <c r="BE1591" s="14"/>
      <c r="BF1591" s="14"/>
      <c r="BG1591" s="14"/>
      <c r="BH1591" s="14"/>
      <c r="BI1591" s="14"/>
      <c r="BJ1591" s="14"/>
      <c r="BK1591" s="14"/>
      <c r="BL1591" s="14"/>
      <c r="BM1591" s="14"/>
      <c r="BN1591" s="14"/>
    </row>
    <row r="1592" spans="1:66">
      <c r="A1592">
        <v>17049950300</v>
      </c>
      <c r="B1592" s="14" t="s">
        <v>2600</v>
      </c>
      <c r="C1592" s="14">
        <v>164</v>
      </c>
      <c r="D1592" s="14">
        <f>C1592-E1592</f>
        <v>154</v>
      </c>
      <c r="E1592" s="14">
        <v>10</v>
      </c>
      <c r="F1592" s="14"/>
      <c r="G1592" s="15"/>
      <c r="H1592" s="15"/>
      <c r="I1592" s="15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5"/>
      <c r="AL1592" s="15"/>
      <c r="AM1592" s="15"/>
      <c r="AN1592" s="14"/>
      <c r="AO1592" s="14"/>
      <c r="AP1592" s="14"/>
      <c r="AQ1592" s="14"/>
      <c r="AR1592" s="14"/>
      <c r="AS1592" s="14"/>
      <c r="AT1592" s="14"/>
      <c r="AU1592" s="14"/>
      <c r="AV1592" s="14"/>
      <c r="AW1592" s="14"/>
      <c r="AX1592" s="14"/>
      <c r="AY1592" s="14"/>
      <c r="AZ1592" s="14"/>
      <c r="BA1592" s="14"/>
      <c r="BB1592" s="14"/>
      <c r="BC1592" s="14"/>
      <c r="BD1592" s="14"/>
      <c r="BE1592" s="14"/>
      <c r="BF1592" s="14"/>
      <c r="BG1592" s="14"/>
      <c r="BH1592" s="14"/>
      <c r="BI1592" s="14"/>
      <c r="BJ1592" s="14"/>
      <c r="BK1592" s="14"/>
      <c r="BL1592" s="14"/>
      <c r="BM1592" s="14"/>
      <c r="BN1592" s="14"/>
    </row>
    <row r="1593" spans="1:66">
      <c r="A1593">
        <v>17001000800</v>
      </c>
      <c r="B1593" s="14" t="s">
        <v>2600</v>
      </c>
      <c r="C1593" s="14">
        <v>145</v>
      </c>
      <c r="D1593" s="14">
        <f>C1593-E1593</f>
        <v>125</v>
      </c>
      <c r="E1593" s="14">
        <v>20</v>
      </c>
      <c r="F1593" s="14"/>
      <c r="G1593" s="15"/>
      <c r="H1593" s="15"/>
      <c r="I1593" s="15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5"/>
      <c r="AL1593" s="15"/>
      <c r="AM1593" s="15"/>
      <c r="AN1593" s="14"/>
      <c r="AO1593" s="14"/>
      <c r="AP1593" s="14"/>
      <c r="AQ1593" s="14"/>
      <c r="AR1593" s="14"/>
      <c r="AS1593" s="14"/>
      <c r="AT1593" s="14"/>
      <c r="AU1593" s="14"/>
      <c r="AV1593" s="14"/>
      <c r="AW1593" s="14"/>
      <c r="AX1593" s="14"/>
      <c r="AY1593" s="14"/>
      <c r="AZ1593" s="14"/>
      <c r="BA1593" s="14"/>
      <c r="BB1593" s="14"/>
      <c r="BC1593" s="14"/>
      <c r="BD1593" s="14"/>
      <c r="BE1593" s="14"/>
      <c r="BF1593" s="14"/>
      <c r="BG1593" s="14"/>
      <c r="BH1593" s="14"/>
      <c r="BI1593" s="14"/>
      <c r="BJ1593" s="14"/>
      <c r="BK1593" s="14"/>
      <c r="BL1593" s="14"/>
      <c r="BM1593" s="14"/>
      <c r="BN1593" s="14"/>
    </row>
    <row r="1594" spans="1:66">
      <c r="A1594">
        <v>17173959500</v>
      </c>
      <c r="B1594" s="14" t="s">
        <v>2600</v>
      </c>
      <c r="C1594" s="14">
        <v>51</v>
      </c>
      <c r="D1594" s="14">
        <f>C1594-E1594</f>
        <v>51</v>
      </c>
      <c r="E1594" s="14">
        <v>0</v>
      </c>
      <c r="F1594" s="14"/>
      <c r="G1594" s="15"/>
      <c r="H1594" s="15"/>
      <c r="I1594" s="15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5"/>
      <c r="AL1594" s="15"/>
      <c r="AM1594" s="15"/>
      <c r="AN1594" s="14"/>
      <c r="AO1594" s="14"/>
      <c r="AP1594" s="14"/>
      <c r="AQ1594" s="14"/>
      <c r="AR1594" s="14"/>
      <c r="AS1594" s="14"/>
      <c r="AT1594" s="14"/>
      <c r="AU1594" s="14"/>
      <c r="AV1594" s="14"/>
      <c r="AW1594" s="14"/>
      <c r="AX1594" s="14"/>
      <c r="AY1594" s="14"/>
      <c r="AZ1594" s="14"/>
      <c r="BA1594" s="14"/>
      <c r="BB1594" s="14"/>
      <c r="BC1594" s="14"/>
      <c r="BD1594" s="14"/>
      <c r="BE1594" s="14"/>
      <c r="BF1594" s="14"/>
      <c r="BG1594" s="14"/>
      <c r="BH1594" s="14"/>
      <c r="BI1594" s="14"/>
      <c r="BJ1594" s="14"/>
      <c r="BK1594" s="14"/>
      <c r="BL1594" s="14"/>
      <c r="BM1594" s="14"/>
      <c r="BN1594" s="14"/>
    </row>
    <row r="1595" spans="1:66">
      <c r="A1595">
        <v>17097863500</v>
      </c>
      <c r="B1595" s="14" t="s">
        <v>2600</v>
      </c>
      <c r="C1595" s="14">
        <v>825</v>
      </c>
      <c r="D1595" s="14">
        <f>C1595-E1595</f>
        <v>725</v>
      </c>
      <c r="E1595" s="14">
        <v>100</v>
      </c>
      <c r="F1595" s="14"/>
      <c r="G1595" s="15"/>
      <c r="H1595" s="15"/>
      <c r="I1595" s="15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5"/>
      <c r="AL1595" s="15"/>
      <c r="AM1595" s="15"/>
      <c r="AN1595" s="14"/>
      <c r="AO1595" s="14"/>
      <c r="AP1595" s="14"/>
      <c r="AQ1595" s="14"/>
      <c r="AR1595" s="14"/>
      <c r="AS1595" s="14"/>
      <c r="AT1595" s="14"/>
      <c r="AU1595" s="14"/>
      <c r="AV1595" s="14"/>
      <c r="AW1595" s="14"/>
      <c r="AX1595" s="14"/>
      <c r="AY1595" s="14"/>
      <c r="AZ1595" s="14"/>
      <c r="BA1595" s="14"/>
      <c r="BB1595" s="14"/>
      <c r="BC1595" s="14"/>
      <c r="BD1595" s="14"/>
      <c r="BE1595" s="14"/>
      <c r="BF1595" s="14"/>
      <c r="BG1595" s="14"/>
      <c r="BH1595" s="14"/>
      <c r="BI1595" s="14"/>
      <c r="BJ1595" s="14"/>
      <c r="BK1595" s="14"/>
      <c r="BL1595" s="14"/>
      <c r="BM1595" s="14"/>
      <c r="BN1595" s="14"/>
    </row>
    <row r="1596" spans="1:66">
      <c r="A1596">
        <v>17097864409</v>
      </c>
      <c r="B1596" s="14" t="s">
        <v>2600</v>
      </c>
      <c r="C1596" s="14">
        <v>200</v>
      </c>
      <c r="D1596" s="14">
        <f>C1596-E1596</f>
        <v>159</v>
      </c>
      <c r="E1596" s="14">
        <v>41</v>
      </c>
      <c r="F1596" s="14"/>
      <c r="G1596" s="15"/>
      <c r="H1596" s="15"/>
      <c r="I1596" s="15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5"/>
      <c r="AL1596" s="15"/>
      <c r="AM1596" s="15"/>
      <c r="AN1596" s="14"/>
      <c r="AO1596" s="14"/>
      <c r="AP1596" s="14"/>
      <c r="AQ1596" s="14"/>
      <c r="AR1596" s="14"/>
      <c r="AS1596" s="14"/>
      <c r="AT1596" s="14"/>
      <c r="AU1596" s="14"/>
      <c r="AV1596" s="14"/>
      <c r="AW1596" s="14"/>
      <c r="AX1596" s="14"/>
      <c r="AY1596" s="14"/>
      <c r="AZ1596" s="14"/>
      <c r="BA1596" s="14"/>
      <c r="BB1596" s="14"/>
      <c r="BC1596" s="14"/>
      <c r="BD1596" s="14"/>
      <c r="BE1596" s="14"/>
      <c r="BF1596" s="14"/>
      <c r="BG1596" s="14"/>
      <c r="BH1596" s="14"/>
      <c r="BI1596" s="14"/>
      <c r="BJ1596" s="14"/>
      <c r="BK1596" s="14"/>
      <c r="BL1596" s="14"/>
      <c r="BM1596" s="14"/>
      <c r="BN1596" s="14"/>
    </row>
    <row r="1597" spans="1:66">
      <c r="A1597">
        <v>17031802605</v>
      </c>
      <c r="B1597" s="14" t="s">
        <v>2600</v>
      </c>
      <c r="C1597" s="14">
        <v>175</v>
      </c>
      <c r="D1597" s="14">
        <f>C1597-E1597</f>
        <v>154</v>
      </c>
      <c r="E1597" s="14">
        <v>21</v>
      </c>
      <c r="F1597" s="14"/>
      <c r="G1597" s="15"/>
      <c r="H1597" s="15"/>
      <c r="I1597" s="15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5"/>
      <c r="AL1597" s="15"/>
      <c r="AM1597" s="15"/>
      <c r="AN1597" s="14"/>
      <c r="AO1597" s="14"/>
      <c r="AP1597" s="14"/>
      <c r="AQ1597" s="14"/>
      <c r="AR1597" s="14"/>
      <c r="AS1597" s="14"/>
      <c r="AT1597" s="14"/>
      <c r="AU1597" s="14"/>
      <c r="AV1597" s="14"/>
      <c r="AW1597" s="14"/>
      <c r="AX1597" s="14"/>
      <c r="AY1597" s="14"/>
      <c r="AZ1597" s="14"/>
      <c r="BA1597" s="14"/>
      <c r="BB1597" s="14"/>
      <c r="BC1597" s="14"/>
      <c r="BD1597" s="14"/>
      <c r="BE1597" s="14"/>
      <c r="BF1597" s="14"/>
      <c r="BG1597" s="14"/>
      <c r="BH1597" s="14"/>
      <c r="BI1597" s="14"/>
      <c r="BJ1597" s="14"/>
      <c r="BK1597" s="14"/>
      <c r="BL1597" s="14"/>
      <c r="BM1597" s="14"/>
      <c r="BN1597" s="14"/>
    </row>
    <row r="1598" spans="1:66">
      <c r="A1598">
        <v>17031803603</v>
      </c>
      <c r="B1598" s="14" t="s">
        <v>2600</v>
      </c>
      <c r="C1598" s="14">
        <v>8</v>
      </c>
      <c r="D1598" s="14">
        <f>C1598-E1598</f>
        <v>8</v>
      </c>
      <c r="E1598" s="14">
        <v>0</v>
      </c>
      <c r="F1598" s="14"/>
      <c r="G1598" s="15"/>
      <c r="H1598" s="15"/>
      <c r="I1598" s="15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5"/>
      <c r="AL1598" s="15"/>
      <c r="AM1598" s="15"/>
      <c r="AN1598" s="14"/>
      <c r="AO1598" s="14"/>
      <c r="AP1598" s="14"/>
      <c r="AQ1598" s="14"/>
      <c r="AR1598" s="14"/>
      <c r="AS1598" s="14"/>
      <c r="AT1598" s="14"/>
      <c r="AU1598" s="14"/>
      <c r="AV1598" s="14"/>
      <c r="AW1598" s="14"/>
      <c r="AX1598" s="14"/>
      <c r="AY1598" s="14"/>
      <c r="AZ1598" s="14"/>
      <c r="BA1598" s="14"/>
      <c r="BB1598" s="14"/>
      <c r="BC1598" s="14"/>
      <c r="BD1598" s="14"/>
      <c r="BE1598" s="14"/>
      <c r="BF1598" s="14"/>
      <c r="BG1598" s="14"/>
      <c r="BH1598" s="14"/>
      <c r="BI1598" s="14"/>
      <c r="BJ1598" s="14"/>
      <c r="BK1598" s="14"/>
      <c r="BL1598" s="14"/>
      <c r="BM1598" s="14"/>
      <c r="BN1598" s="14"/>
    </row>
    <row r="1599" spans="1:66">
      <c r="A1599">
        <v>17031802003</v>
      </c>
      <c r="B1599" s="14" t="s">
        <v>2600</v>
      </c>
      <c r="C1599" s="14">
        <v>54</v>
      </c>
      <c r="D1599" s="14">
        <f>C1599-E1599</f>
        <v>46</v>
      </c>
      <c r="E1599" s="14">
        <v>8</v>
      </c>
      <c r="F1599" s="14"/>
      <c r="G1599" s="15"/>
      <c r="H1599" s="15"/>
      <c r="I1599" s="15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5"/>
      <c r="AL1599" s="15"/>
      <c r="AM1599" s="15"/>
      <c r="AN1599" s="14"/>
      <c r="AO1599" s="14"/>
      <c r="AP1599" s="14"/>
      <c r="AQ1599" s="14"/>
      <c r="AR1599" s="14"/>
      <c r="AS1599" s="14"/>
      <c r="AT1599" s="14"/>
      <c r="AU1599" s="14"/>
      <c r="AV1599" s="14"/>
      <c r="AW1599" s="14"/>
      <c r="AX1599" s="14"/>
      <c r="AY1599" s="14"/>
      <c r="AZ1599" s="14"/>
      <c r="BA1599" s="14"/>
      <c r="BB1599" s="14"/>
      <c r="BC1599" s="14"/>
      <c r="BD1599" s="14"/>
      <c r="BE1599" s="14"/>
      <c r="BF1599" s="14"/>
      <c r="BG1599" s="14"/>
      <c r="BH1599" s="14"/>
      <c r="BI1599" s="14"/>
      <c r="BJ1599" s="14"/>
      <c r="BK1599" s="14"/>
      <c r="BL1599" s="14"/>
      <c r="BM1599" s="14"/>
      <c r="BN1599" s="14"/>
    </row>
    <row r="1600" spans="1:66">
      <c r="A1600">
        <v>17097863904</v>
      </c>
      <c r="B1600" s="14" t="s">
        <v>2600</v>
      </c>
      <c r="C1600" s="14">
        <v>105</v>
      </c>
      <c r="D1600" s="14">
        <f>C1600-E1600</f>
        <v>85</v>
      </c>
      <c r="E1600" s="14">
        <v>20</v>
      </c>
      <c r="F1600" s="14"/>
      <c r="G1600" s="15"/>
      <c r="H1600" s="15"/>
      <c r="I1600" s="15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5"/>
      <c r="AL1600" s="15"/>
      <c r="AM1600" s="15"/>
      <c r="AN1600" s="14"/>
      <c r="AO1600" s="14"/>
      <c r="AP1600" s="14"/>
      <c r="AQ1600" s="14"/>
      <c r="AR1600" s="14"/>
      <c r="AS1600" s="14"/>
      <c r="AT1600" s="14"/>
      <c r="AU1600" s="14"/>
      <c r="AV1600" s="14"/>
      <c r="AW1600" s="14"/>
      <c r="AX1600" s="14"/>
      <c r="AY1600" s="14"/>
      <c r="AZ1600" s="14"/>
      <c r="BA1600" s="14"/>
      <c r="BB1600" s="14"/>
      <c r="BC1600" s="14"/>
      <c r="BD1600" s="14"/>
      <c r="BE1600" s="14"/>
      <c r="BF1600" s="14"/>
      <c r="BG1600" s="14"/>
      <c r="BH1600" s="14"/>
      <c r="BI1600" s="14"/>
      <c r="BJ1600" s="14"/>
      <c r="BK1600" s="14"/>
      <c r="BL1600" s="14"/>
      <c r="BM1600" s="14"/>
      <c r="BN1600" s="14"/>
    </row>
    <row r="1601" spans="1:66">
      <c r="A1601">
        <v>17043841114</v>
      </c>
      <c r="B1601" s="14" t="s">
        <v>2600</v>
      </c>
      <c r="C1601" s="14">
        <v>595</v>
      </c>
      <c r="D1601" s="14">
        <f>C1601-E1601</f>
        <v>522</v>
      </c>
      <c r="E1601" s="14">
        <v>73</v>
      </c>
      <c r="F1601" s="14"/>
      <c r="G1601" s="15"/>
      <c r="H1601" s="15"/>
      <c r="I1601" s="15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5"/>
      <c r="AL1601" s="15"/>
      <c r="AM1601" s="15"/>
      <c r="AN1601" s="14"/>
      <c r="AO1601" s="14"/>
      <c r="AP1601" s="14"/>
      <c r="AQ1601" s="14"/>
      <c r="AR1601" s="14"/>
      <c r="AS1601" s="14"/>
      <c r="AT1601" s="14"/>
      <c r="AU1601" s="14"/>
      <c r="AV1601" s="14"/>
      <c r="AW1601" s="14"/>
      <c r="AX1601" s="14"/>
      <c r="AY1601" s="14"/>
      <c r="AZ1601" s="14"/>
      <c r="BA1601" s="14"/>
      <c r="BB1601" s="14"/>
      <c r="BC1601" s="14"/>
      <c r="BD1601" s="14"/>
      <c r="BE1601" s="14"/>
      <c r="BF1601" s="14"/>
      <c r="BG1601" s="14"/>
      <c r="BH1601" s="14"/>
      <c r="BI1601" s="14"/>
      <c r="BJ1601" s="14"/>
      <c r="BK1601" s="14"/>
      <c r="BL1601" s="14"/>
      <c r="BM1601" s="14"/>
      <c r="BN1601" s="14"/>
    </row>
    <row r="1602" spans="1:66">
      <c r="A1602">
        <v>17031804806</v>
      </c>
      <c r="B1602" s="14" t="s">
        <v>2600</v>
      </c>
      <c r="C1602" s="14">
        <v>16</v>
      </c>
      <c r="D1602" s="14">
        <f>C1602-E1602</f>
        <v>15</v>
      </c>
      <c r="E1602" s="14">
        <v>1</v>
      </c>
      <c r="F1602" s="14"/>
      <c r="G1602" s="15"/>
      <c r="H1602" s="15"/>
      <c r="I1602" s="15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5"/>
      <c r="AL1602" s="15"/>
      <c r="AM1602" s="15"/>
      <c r="AN1602" s="14"/>
      <c r="AO1602" s="14"/>
      <c r="AP1602" s="14"/>
      <c r="AQ1602" s="14"/>
      <c r="AR1602" s="14"/>
      <c r="AS1602" s="14"/>
      <c r="AT1602" s="14"/>
      <c r="AU1602" s="14"/>
      <c r="AV1602" s="14"/>
      <c r="AW1602" s="14"/>
      <c r="AX1602" s="14"/>
      <c r="AY1602" s="14"/>
      <c r="AZ1602" s="14"/>
      <c r="BA1602" s="14"/>
      <c r="BB1602" s="14"/>
      <c r="BC1602" s="14"/>
      <c r="BD1602" s="14"/>
      <c r="BE1602" s="14"/>
      <c r="BF1602" s="14"/>
      <c r="BG1602" s="14"/>
      <c r="BH1602" s="14"/>
      <c r="BI1602" s="14"/>
      <c r="BJ1602" s="14"/>
      <c r="BK1602" s="14"/>
      <c r="BL1602" s="14"/>
      <c r="BM1602" s="14"/>
      <c r="BN1602" s="14"/>
    </row>
    <row r="1603" spans="1:66">
      <c r="A1603">
        <v>17111871109</v>
      </c>
      <c r="B1603" s="14" t="s">
        <v>2600</v>
      </c>
      <c r="C1603" s="14">
        <v>0</v>
      </c>
      <c r="D1603" s="14">
        <f>C1603-E1603</f>
        <v>0</v>
      </c>
      <c r="E1603" s="14">
        <v>0</v>
      </c>
      <c r="F1603" s="14"/>
      <c r="G1603" s="15"/>
      <c r="H1603" s="15"/>
      <c r="I1603" s="15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5"/>
      <c r="AL1603" s="15"/>
      <c r="AM1603" s="15"/>
      <c r="AN1603" s="14"/>
      <c r="AO1603" s="14"/>
      <c r="AP1603" s="14"/>
      <c r="AQ1603" s="14"/>
      <c r="AR1603" s="14"/>
      <c r="AS1603" s="14"/>
      <c r="AT1603" s="14"/>
      <c r="AU1603" s="14"/>
      <c r="AV1603" s="14"/>
      <c r="AW1603" s="14"/>
      <c r="AX1603" s="14"/>
      <c r="AY1603" s="14"/>
      <c r="AZ1603" s="14"/>
      <c r="BA1603" s="14"/>
      <c r="BB1603" s="14"/>
      <c r="BC1603" s="14"/>
      <c r="BD1603" s="14"/>
      <c r="BE1603" s="14"/>
      <c r="BF1603" s="14"/>
      <c r="BG1603" s="14"/>
      <c r="BH1603" s="14"/>
      <c r="BI1603" s="14"/>
      <c r="BJ1603" s="14"/>
      <c r="BK1603" s="14"/>
      <c r="BL1603" s="14"/>
      <c r="BM1603" s="14"/>
      <c r="BN1603" s="14"/>
    </row>
    <row r="1604" spans="1:66">
      <c r="A1604">
        <v>17089851500</v>
      </c>
      <c r="B1604" s="14" t="s">
        <v>2600</v>
      </c>
      <c r="C1604" s="14">
        <v>98</v>
      </c>
      <c r="D1604" s="14">
        <f>C1604-E1604</f>
        <v>77</v>
      </c>
      <c r="E1604" s="14">
        <v>21</v>
      </c>
      <c r="F1604" s="14"/>
      <c r="G1604" s="15"/>
      <c r="H1604" s="15"/>
      <c r="I1604" s="15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5"/>
      <c r="AL1604" s="15"/>
      <c r="AM1604" s="15"/>
      <c r="AN1604" s="14"/>
      <c r="AO1604" s="14"/>
      <c r="AP1604" s="14"/>
      <c r="AQ1604" s="14"/>
      <c r="AR1604" s="14"/>
      <c r="AS1604" s="14"/>
      <c r="AT1604" s="14"/>
      <c r="AU1604" s="14"/>
      <c r="AV1604" s="14"/>
      <c r="AW1604" s="14"/>
      <c r="AX1604" s="14"/>
      <c r="AY1604" s="14"/>
      <c r="AZ1604" s="14"/>
      <c r="BA1604" s="14"/>
      <c r="BB1604" s="14"/>
      <c r="BC1604" s="14"/>
      <c r="BD1604" s="14"/>
      <c r="BE1604" s="14"/>
      <c r="BF1604" s="14"/>
      <c r="BG1604" s="14"/>
      <c r="BH1604" s="14"/>
      <c r="BI1604" s="14"/>
      <c r="BJ1604" s="14"/>
      <c r="BK1604" s="14"/>
      <c r="BL1604" s="14"/>
      <c r="BM1604" s="14"/>
      <c r="BN1604" s="14"/>
    </row>
    <row r="1605" spans="1:66">
      <c r="A1605">
        <v>17031804507</v>
      </c>
      <c r="B1605" s="14" t="s">
        <v>2600</v>
      </c>
      <c r="C1605" s="14">
        <v>91</v>
      </c>
      <c r="D1605" s="14">
        <f>C1605-E1605</f>
        <v>86</v>
      </c>
      <c r="E1605" s="14">
        <v>5</v>
      </c>
      <c r="F1605" s="14"/>
      <c r="G1605" s="15"/>
      <c r="H1605" s="15"/>
      <c r="I1605" s="15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5"/>
      <c r="AL1605" s="15"/>
      <c r="AM1605" s="15"/>
      <c r="AN1605" s="14"/>
      <c r="AO1605" s="14"/>
      <c r="AP1605" s="14"/>
      <c r="AQ1605" s="14"/>
      <c r="AR1605" s="14"/>
      <c r="AS1605" s="14"/>
      <c r="AT1605" s="14"/>
      <c r="AU1605" s="14"/>
      <c r="AV1605" s="14"/>
      <c r="AW1605" s="14"/>
      <c r="AX1605" s="14"/>
      <c r="AY1605" s="14"/>
      <c r="AZ1605" s="14"/>
      <c r="BA1605" s="14"/>
      <c r="BB1605" s="14"/>
      <c r="BC1605" s="14"/>
      <c r="BD1605" s="14"/>
      <c r="BE1605" s="14"/>
      <c r="BF1605" s="14"/>
      <c r="BG1605" s="14"/>
      <c r="BH1605" s="14"/>
      <c r="BI1605" s="14"/>
      <c r="BJ1605" s="14"/>
      <c r="BK1605" s="14"/>
      <c r="BL1605" s="14"/>
      <c r="BM1605" s="14"/>
      <c r="BN1605" s="14"/>
    </row>
    <row r="1606" spans="1:66">
      <c r="A1606">
        <v>17089854600</v>
      </c>
      <c r="B1606" s="14" t="s">
        <v>2600</v>
      </c>
      <c r="C1606" s="14">
        <v>749</v>
      </c>
      <c r="D1606" s="14">
        <f>C1606-E1606</f>
        <v>624</v>
      </c>
      <c r="E1606" s="14">
        <v>125</v>
      </c>
      <c r="F1606" s="14"/>
      <c r="G1606" s="15"/>
      <c r="H1606" s="15"/>
      <c r="I1606" s="15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5"/>
      <c r="AL1606" s="15"/>
      <c r="AM1606" s="15"/>
      <c r="AN1606" s="14"/>
      <c r="AO1606" s="14"/>
      <c r="AP1606" s="14"/>
      <c r="AQ1606" s="14"/>
      <c r="AR1606" s="14"/>
      <c r="AS1606" s="14"/>
      <c r="AT1606" s="14"/>
      <c r="AU1606" s="14"/>
      <c r="AV1606" s="14"/>
      <c r="AW1606" s="14"/>
      <c r="AX1606" s="14"/>
      <c r="AY1606" s="14"/>
      <c r="AZ1606" s="14"/>
      <c r="BA1606" s="14"/>
      <c r="BB1606" s="14"/>
      <c r="BC1606" s="14"/>
      <c r="BD1606" s="14"/>
      <c r="BE1606" s="14"/>
      <c r="BF1606" s="14"/>
      <c r="BG1606" s="14"/>
      <c r="BH1606" s="14"/>
      <c r="BI1606" s="14"/>
      <c r="BJ1606" s="14"/>
      <c r="BK1606" s="14"/>
      <c r="BL1606" s="14"/>
      <c r="BM1606" s="14"/>
      <c r="BN1606" s="14"/>
    </row>
    <row r="1607" spans="1:66">
      <c r="A1607">
        <v>17031817200</v>
      </c>
      <c r="B1607" s="14" t="s">
        <v>2600</v>
      </c>
      <c r="C1607" s="14">
        <v>96</v>
      </c>
      <c r="D1607" s="14">
        <f>C1607-E1607</f>
        <v>67</v>
      </c>
      <c r="E1607" s="14">
        <v>29</v>
      </c>
      <c r="F1607" s="14"/>
      <c r="G1607" s="15"/>
      <c r="H1607" s="15"/>
      <c r="I1607" s="15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5"/>
      <c r="AL1607" s="15"/>
      <c r="AM1607" s="15"/>
      <c r="AN1607" s="14"/>
      <c r="AO1607" s="14"/>
      <c r="AP1607" s="14"/>
      <c r="AQ1607" s="14"/>
      <c r="AR1607" s="14"/>
      <c r="AS1607" s="14"/>
      <c r="AT1607" s="14"/>
      <c r="AU1607" s="14"/>
      <c r="AV1607" s="14"/>
      <c r="AW1607" s="14"/>
      <c r="AX1607" s="14"/>
      <c r="AY1607" s="14"/>
      <c r="AZ1607" s="14"/>
      <c r="BA1607" s="14"/>
      <c r="BB1607" s="14"/>
      <c r="BC1607" s="14"/>
      <c r="BD1607" s="14"/>
      <c r="BE1607" s="14"/>
      <c r="BF1607" s="14"/>
      <c r="BG1607" s="14"/>
      <c r="BH1607" s="14"/>
      <c r="BI1607" s="14"/>
      <c r="BJ1607" s="14"/>
      <c r="BK1607" s="14"/>
      <c r="BL1607" s="14"/>
      <c r="BM1607" s="14"/>
      <c r="BN1607" s="14"/>
    </row>
    <row r="1608" spans="1:66">
      <c r="A1608">
        <v>17031817600</v>
      </c>
      <c r="B1608" s="14" t="s">
        <v>2600</v>
      </c>
      <c r="C1608" s="14">
        <v>65</v>
      </c>
      <c r="D1608" s="14">
        <f>C1608-E1608</f>
        <v>47</v>
      </c>
      <c r="E1608" s="14">
        <v>18</v>
      </c>
      <c r="F1608" s="14"/>
      <c r="G1608" s="15"/>
      <c r="H1608" s="15"/>
      <c r="I1608" s="15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5"/>
      <c r="AL1608" s="15"/>
      <c r="AM1608" s="15"/>
      <c r="AN1608" s="14"/>
      <c r="AO1608" s="14"/>
      <c r="AP1608" s="14"/>
      <c r="AQ1608" s="14"/>
      <c r="AR1608" s="14"/>
      <c r="AS1608" s="14"/>
      <c r="AT1608" s="14"/>
      <c r="AU1608" s="14"/>
      <c r="AV1608" s="14"/>
      <c r="AW1608" s="14"/>
      <c r="AX1608" s="14"/>
      <c r="AY1608" s="14"/>
      <c r="AZ1608" s="14"/>
      <c r="BA1608" s="14"/>
      <c r="BB1608" s="14"/>
      <c r="BC1608" s="14"/>
      <c r="BD1608" s="14"/>
      <c r="BE1608" s="14"/>
      <c r="BF1608" s="14"/>
      <c r="BG1608" s="14"/>
      <c r="BH1608" s="14"/>
      <c r="BI1608" s="14"/>
      <c r="BJ1608" s="14"/>
      <c r="BK1608" s="14"/>
      <c r="BL1608" s="14"/>
      <c r="BM1608" s="14"/>
      <c r="BN1608" s="14"/>
    </row>
    <row r="1609" spans="1:66">
      <c r="A1609">
        <v>17111871107</v>
      </c>
      <c r="B1609" s="14" t="s">
        <v>2600</v>
      </c>
      <c r="C1609" s="14">
        <v>11</v>
      </c>
      <c r="D1609" s="14">
        <f>C1609-E1609</f>
        <v>11</v>
      </c>
      <c r="E1609" s="14">
        <v>0</v>
      </c>
      <c r="F1609" s="14"/>
      <c r="G1609" s="15"/>
      <c r="H1609" s="15"/>
      <c r="I1609" s="15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5"/>
      <c r="AL1609" s="15"/>
      <c r="AM1609" s="15"/>
      <c r="AN1609" s="14"/>
      <c r="AO1609" s="14"/>
      <c r="AP1609" s="14"/>
      <c r="AQ1609" s="14"/>
      <c r="AR1609" s="14"/>
      <c r="AS1609" s="14"/>
      <c r="AT1609" s="14"/>
      <c r="AU1609" s="14"/>
      <c r="AV1609" s="14"/>
      <c r="AW1609" s="14"/>
      <c r="AX1609" s="14"/>
      <c r="AY1609" s="14"/>
      <c r="AZ1609" s="14"/>
      <c r="BA1609" s="14"/>
      <c r="BB1609" s="14"/>
      <c r="BC1609" s="14"/>
      <c r="BD1609" s="14"/>
      <c r="BE1609" s="14"/>
      <c r="BF1609" s="14"/>
      <c r="BG1609" s="14"/>
      <c r="BH1609" s="14"/>
      <c r="BI1609" s="14"/>
      <c r="BJ1609" s="14"/>
      <c r="BK1609" s="14"/>
      <c r="BL1609" s="14"/>
      <c r="BM1609" s="14"/>
      <c r="BN1609" s="14"/>
    </row>
    <row r="1610" spans="1:66">
      <c r="A1610">
        <v>17089850103</v>
      </c>
      <c r="B1610" s="14" t="s">
        <v>2600</v>
      </c>
      <c r="C1610" s="14">
        <v>411</v>
      </c>
      <c r="D1610" s="14">
        <f>C1610-E1610</f>
        <v>339</v>
      </c>
      <c r="E1610" s="14">
        <v>72</v>
      </c>
      <c r="F1610" s="14"/>
      <c r="G1610" s="15"/>
      <c r="H1610" s="15"/>
      <c r="I1610" s="15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5"/>
      <c r="AL1610" s="15"/>
      <c r="AM1610" s="15"/>
      <c r="AN1610" s="14"/>
      <c r="AO1610" s="14"/>
      <c r="AP1610" s="14"/>
      <c r="AQ1610" s="14"/>
      <c r="AR1610" s="14"/>
      <c r="AS1610" s="14"/>
      <c r="AT1610" s="14"/>
      <c r="AU1610" s="14"/>
      <c r="AV1610" s="14"/>
      <c r="AW1610" s="14"/>
      <c r="AX1610" s="14"/>
      <c r="AY1610" s="14"/>
      <c r="AZ1610" s="14"/>
      <c r="BA1610" s="14"/>
      <c r="BB1610" s="14"/>
      <c r="BC1610" s="14"/>
      <c r="BD1610" s="14"/>
      <c r="BE1610" s="14"/>
      <c r="BF1610" s="14"/>
      <c r="BG1610" s="14"/>
      <c r="BH1610" s="14"/>
      <c r="BI1610" s="14"/>
      <c r="BJ1610" s="14"/>
      <c r="BK1610" s="14"/>
      <c r="BL1610" s="14"/>
      <c r="BM1610" s="14"/>
      <c r="BN1610" s="14"/>
    </row>
    <row r="1611" spans="1:66">
      <c r="A1611">
        <v>17037000500</v>
      </c>
      <c r="B1611" s="14" t="s">
        <v>2600</v>
      </c>
      <c r="C1611" s="14">
        <v>167</v>
      </c>
      <c r="D1611" s="14">
        <f>C1611-E1611</f>
        <v>152</v>
      </c>
      <c r="E1611" s="14">
        <v>15</v>
      </c>
      <c r="F1611" s="14"/>
      <c r="G1611" s="15"/>
      <c r="H1611" s="15"/>
      <c r="I1611" s="15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5"/>
      <c r="AL1611" s="15"/>
      <c r="AM1611" s="15"/>
      <c r="AN1611" s="14"/>
      <c r="AO1611" s="14"/>
      <c r="AP1611" s="14"/>
      <c r="AQ1611" s="14"/>
      <c r="AR1611" s="14"/>
      <c r="AS1611" s="14"/>
      <c r="AT1611" s="14"/>
      <c r="AU1611" s="14"/>
      <c r="AV1611" s="14"/>
      <c r="AW1611" s="14"/>
      <c r="AX1611" s="14"/>
      <c r="AY1611" s="14"/>
      <c r="AZ1611" s="14"/>
      <c r="BA1611" s="14"/>
      <c r="BB1611" s="14"/>
      <c r="BC1611" s="14"/>
      <c r="BD1611" s="14"/>
      <c r="BE1611" s="14"/>
      <c r="BF1611" s="14"/>
      <c r="BG1611" s="14"/>
      <c r="BH1611" s="14"/>
      <c r="BI1611" s="14"/>
      <c r="BJ1611" s="14"/>
      <c r="BK1611" s="14"/>
      <c r="BL1611" s="14"/>
      <c r="BM1611" s="14"/>
      <c r="BN1611" s="14"/>
    </row>
    <row r="1612" spans="1:66">
      <c r="A1612">
        <v>17043841706</v>
      </c>
      <c r="B1612" s="14" t="s">
        <v>2600</v>
      </c>
      <c r="C1612" s="14">
        <v>93</v>
      </c>
      <c r="D1612" s="14">
        <f>C1612-E1612</f>
        <v>74</v>
      </c>
      <c r="E1612" s="14">
        <v>19</v>
      </c>
      <c r="F1612" s="14"/>
      <c r="G1612" s="15"/>
      <c r="H1612" s="15"/>
      <c r="I1612" s="15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5"/>
      <c r="AL1612" s="15"/>
      <c r="AM1612" s="15"/>
      <c r="AN1612" s="14"/>
      <c r="AO1612" s="14"/>
      <c r="AP1612" s="14"/>
      <c r="AQ1612" s="14"/>
      <c r="AR1612" s="14"/>
      <c r="AS1612" s="14"/>
      <c r="AT1612" s="14"/>
      <c r="AU1612" s="14"/>
      <c r="AV1612" s="14"/>
      <c r="AW1612" s="14"/>
      <c r="AX1612" s="14"/>
      <c r="AY1612" s="14"/>
      <c r="AZ1612" s="14"/>
      <c r="BA1612" s="14"/>
      <c r="BB1612" s="14"/>
      <c r="BC1612" s="14"/>
      <c r="BD1612" s="14"/>
      <c r="BE1612" s="14"/>
      <c r="BF1612" s="14"/>
      <c r="BG1612" s="14"/>
      <c r="BH1612" s="14"/>
      <c r="BI1612" s="14"/>
      <c r="BJ1612" s="14"/>
      <c r="BK1612" s="14"/>
      <c r="BL1612" s="14"/>
      <c r="BM1612" s="14"/>
      <c r="BN1612" s="14"/>
    </row>
    <row r="1613" spans="1:66">
      <c r="A1613">
        <v>17153971000</v>
      </c>
      <c r="B1613" s="14" t="s">
        <v>2600</v>
      </c>
      <c r="C1613" s="14">
        <v>101</v>
      </c>
      <c r="D1613" s="14">
        <f>C1613-E1613</f>
        <v>93</v>
      </c>
      <c r="E1613" s="14">
        <v>8</v>
      </c>
      <c r="F1613" s="14"/>
      <c r="G1613" s="15"/>
      <c r="H1613" s="15"/>
      <c r="I1613" s="15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5"/>
      <c r="AL1613" s="15"/>
      <c r="AM1613" s="15"/>
      <c r="AN1613" s="14"/>
      <c r="AO1613" s="14"/>
      <c r="AP1613" s="14"/>
      <c r="AQ1613" s="14"/>
      <c r="AR1613" s="14"/>
      <c r="AS1613" s="14"/>
      <c r="AT1613" s="14"/>
      <c r="AU1613" s="14"/>
      <c r="AV1613" s="14"/>
      <c r="AW1613" s="14"/>
      <c r="AX1613" s="14"/>
      <c r="AY1613" s="14"/>
      <c r="AZ1613" s="14"/>
      <c r="BA1613" s="14"/>
      <c r="BB1613" s="14"/>
      <c r="BC1613" s="14"/>
      <c r="BD1613" s="14"/>
      <c r="BE1613" s="14"/>
      <c r="BF1613" s="14"/>
      <c r="BG1613" s="14"/>
      <c r="BH1613" s="14"/>
      <c r="BI1613" s="14"/>
      <c r="BJ1613" s="14"/>
      <c r="BK1613" s="14"/>
      <c r="BL1613" s="14"/>
      <c r="BM1613" s="14"/>
      <c r="BN1613" s="14"/>
    </row>
    <row r="1614" spans="1:66">
      <c r="A1614">
        <v>17097860806</v>
      </c>
      <c r="B1614" s="14" t="s">
        <v>2600</v>
      </c>
      <c r="C1614" s="14">
        <v>456</v>
      </c>
      <c r="D1614" s="14">
        <f>C1614-E1614</f>
        <v>434</v>
      </c>
      <c r="E1614" s="14">
        <v>22</v>
      </c>
      <c r="F1614" s="14"/>
      <c r="G1614" s="15"/>
      <c r="H1614" s="15"/>
      <c r="I1614" s="15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5"/>
      <c r="AL1614" s="15"/>
      <c r="AM1614" s="15"/>
      <c r="AN1614" s="14"/>
      <c r="AO1614" s="14"/>
      <c r="AP1614" s="14"/>
      <c r="AQ1614" s="14"/>
      <c r="AR1614" s="14"/>
      <c r="AS1614" s="14"/>
      <c r="AT1614" s="14"/>
      <c r="AU1614" s="14"/>
      <c r="AV1614" s="14"/>
      <c r="AW1614" s="14"/>
      <c r="AX1614" s="14"/>
      <c r="AY1614" s="14"/>
      <c r="AZ1614" s="14"/>
      <c r="BA1614" s="14"/>
      <c r="BB1614" s="14"/>
      <c r="BC1614" s="14"/>
      <c r="BD1614" s="14"/>
      <c r="BE1614" s="14"/>
      <c r="BF1614" s="14"/>
      <c r="BG1614" s="14"/>
      <c r="BH1614" s="14"/>
      <c r="BI1614" s="14"/>
      <c r="BJ1614" s="14"/>
      <c r="BK1614" s="14"/>
      <c r="BL1614" s="14"/>
      <c r="BM1614" s="14"/>
      <c r="BN1614" s="14"/>
    </row>
    <row r="1615" spans="1:66">
      <c r="A1615">
        <v>17097864308</v>
      </c>
      <c r="B1615" s="14" t="s">
        <v>2600</v>
      </c>
      <c r="C1615" s="14">
        <v>849</v>
      </c>
      <c r="D1615" s="14">
        <f>C1615-E1615</f>
        <v>719</v>
      </c>
      <c r="E1615" s="14">
        <v>130</v>
      </c>
      <c r="F1615" s="14"/>
      <c r="G1615" s="15"/>
      <c r="H1615" s="15"/>
      <c r="I1615" s="15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5"/>
      <c r="AL1615" s="15"/>
      <c r="AM1615" s="15"/>
      <c r="AN1615" s="14"/>
      <c r="AO1615" s="14"/>
      <c r="AP1615" s="14"/>
      <c r="AQ1615" s="14"/>
      <c r="AR1615" s="14"/>
      <c r="AS1615" s="14"/>
      <c r="AT1615" s="14"/>
      <c r="AU1615" s="14"/>
      <c r="AV1615" s="14"/>
      <c r="AW1615" s="14"/>
      <c r="AX1615" s="14"/>
      <c r="AY1615" s="14"/>
      <c r="AZ1615" s="14"/>
      <c r="BA1615" s="14"/>
      <c r="BB1615" s="14"/>
      <c r="BC1615" s="14"/>
      <c r="BD1615" s="14"/>
      <c r="BE1615" s="14"/>
      <c r="BF1615" s="14"/>
      <c r="BG1615" s="14"/>
      <c r="BH1615" s="14"/>
      <c r="BI1615" s="14"/>
      <c r="BJ1615" s="14"/>
      <c r="BK1615" s="14"/>
      <c r="BL1615" s="14"/>
      <c r="BM1615" s="14"/>
      <c r="BN1615" s="14"/>
    </row>
    <row r="1616" spans="1:66">
      <c r="A1616">
        <v>17097864411</v>
      </c>
      <c r="B1616" s="14" t="s">
        <v>2600</v>
      </c>
      <c r="C1616" s="14">
        <v>84</v>
      </c>
      <c r="D1616" s="14">
        <f>C1616-E1616</f>
        <v>66</v>
      </c>
      <c r="E1616" s="14">
        <v>18</v>
      </c>
      <c r="F1616" s="14"/>
      <c r="G1616" s="15"/>
      <c r="H1616" s="15"/>
      <c r="I1616" s="15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5"/>
      <c r="AL1616" s="15"/>
      <c r="AM1616" s="15"/>
      <c r="AN1616" s="14"/>
      <c r="AO1616" s="14"/>
      <c r="AP1616" s="14"/>
      <c r="AQ1616" s="14"/>
      <c r="AR1616" s="14"/>
      <c r="AS1616" s="14"/>
      <c r="AT1616" s="14"/>
      <c r="AU1616" s="14"/>
      <c r="AV1616" s="14"/>
      <c r="AW1616" s="14"/>
      <c r="AX1616" s="14"/>
      <c r="AY1616" s="14"/>
      <c r="AZ1616" s="14"/>
      <c r="BA1616" s="14"/>
      <c r="BB1616" s="14"/>
      <c r="BC1616" s="14"/>
      <c r="BD1616" s="14"/>
      <c r="BE1616" s="14"/>
      <c r="BF1616" s="14"/>
      <c r="BG1616" s="14"/>
      <c r="BH1616" s="14"/>
      <c r="BI1616" s="14"/>
      <c r="BJ1616" s="14"/>
      <c r="BK1616" s="14"/>
      <c r="BL1616" s="14"/>
      <c r="BM1616" s="14"/>
      <c r="BN1616" s="14"/>
    </row>
    <row r="1617" spans="1:66">
      <c r="A1617">
        <v>17125956700</v>
      </c>
      <c r="B1617" s="14" t="s">
        <v>2600</v>
      </c>
      <c r="C1617" s="14">
        <v>24</v>
      </c>
      <c r="D1617" s="14">
        <f>C1617-E1617</f>
        <v>24</v>
      </c>
      <c r="E1617" s="14">
        <v>0</v>
      </c>
      <c r="F1617" s="14"/>
      <c r="G1617" s="15"/>
      <c r="H1617" s="15"/>
      <c r="I1617" s="15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5"/>
      <c r="AL1617" s="15"/>
      <c r="AM1617" s="15"/>
      <c r="AN1617" s="14"/>
      <c r="AO1617" s="14"/>
      <c r="AP1617" s="14"/>
      <c r="AQ1617" s="14"/>
      <c r="AR1617" s="14"/>
      <c r="AS1617" s="14"/>
      <c r="AT1617" s="14"/>
      <c r="AU1617" s="14"/>
      <c r="AV1617" s="14"/>
      <c r="AW1617" s="14"/>
      <c r="AX1617" s="14"/>
      <c r="AY1617" s="14"/>
      <c r="AZ1617" s="14"/>
      <c r="BA1617" s="14"/>
      <c r="BB1617" s="14"/>
      <c r="BC1617" s="14"/>
      <c r="BD1617" s="14"/>
      <c r="BE1617" s="14"/>
      <c r="BF1617" s="14"/>
      <c r="BG1617" s="14"/>
      <c r="BH1617" s="14"/>
      <c r="BI1617" s="14"/>
      <c r="BJ1617" s="14"/>
      <c r="BK1617" s="14"/>
      <c r="BL1617" s="14"/>
      <c r="BM1617" s="14"/>
      <c r="BN1617" s="14"/>
    </row>
    <row r="1618" spans="1:66">
      <c r="A1618">
        <v>17065973200</v>
      </c>
      <c r="B1618" s="14" t="s">
        <v>2600</v>
      </c>
      <c r="C1618" s="14">
        <v>29</v>
      </c>
      <c r="D1618" s="14">
        <f>C1618-E1618</f>
        <v>29</v>
      </c>
      <c r="E1618" s="14">
        <v>0</v>
      </c>
      <c r="F1618" s="14"/>
      <c r="G1618" s="15"/>
      <c r="H1618" s="15"/>
      <c r="I1618" s="15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5"/>
      <c r="AL1618" s="15"/>
      <c r="AM1618" s="15"/>
      <c r="AN1618" s="14"/>
      <c r="AO1618" s="14"/>
      <c r="AP1618" s="14"/>
      <c r="AQ1618" s="14"/>
      <c r="AR1618" s="14"/>
      <c r="AS1618" s="14"/>
      <c r="AT1618" s="14"/>
      <c r="AU1618" s="14"/>
      <c r="AV1618" s="14"/>
      <c r="AW1618" s="14"/>
      <c r="AX1618" s="14"/>
      <c r="AY1618" s="14"/>
      <c r="AZ1618" s="14"/>
      <c r="BA1618" s="14"/>
      <c r="BB1618" s="14"/>
      <c r="BC1618" s="14"/>
      <c r="BD1618" s="14"/>
      <c r="BE1618" s="14"/>
      <c r="BF1618" s="14"/>
      <c r="BG1618" s="14"/>
      <c r="BH1618" s="14"/>
      <c r="BI1618" s="14"/>
      <c r="BJ1618" s="14"/>
      <c r="BK1618" s="14"/>
      <c r="BL1618" s="14"/>
      <c r="BM1618" s="14"/>
      <c r="BN1618" s="14"/>
    </row>
    <row r="1619" spans="1:66">
      <c r="A1619">
        <v>17185957200</v>
      </c>
      <c r="B1619" s="14" t="s">
        <v>2600</v>
      </c>
      <c r="C1619" s="14">
        <v>56</v>
      </c>
      <c r="D1619" s="14">
        <f>C1619-E1619</f>
        <v>56</v>
      </c>
      <c r="E1619" s="14">
        <v>0</v>
      </c>
      <c r="F1619" s="14"/>
      <c r="G1619" s="15"/>
      <c r="H1619" s="15"/>
      <c r="I1619" s="15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5"/>
      <c r="AL1619" s="15"/>
      <c r="AM1619" s="15"/>
      <c r="AN1619" s="14"/>
      <c r="AO1619" s="14"/>
      <c r="AP1619" s="14"/>
      <c r="AQ1619" s="14"/>
      <c r="AR1619" s="14"/>
      <c r="AS1619" s="14"/>
      <c r="AT1619" s="14"/>
      <c r="AU1619" s="14"/>
      <c r="AV1619" s="14"/>
      <c r="AW1619" s="14"/>
      <c r="AX1619" s="14"/>
      <c r="AY1619" s="14"/>
      <c r="AZ1619" s="14"/>
      <c r="BA1619" s="14"/>
      <c r="BB1619" s="14"/>
      <c r="BC1619" s="14"/>
      <c r="BD1619" s="14"/>
      <c r="BE1619" s="14"/>
      <c r="BF1619" s="14"/>
      <c r="BG1619" s="14"/>
      <c r="BH1619" s="14"/>
      <c r="BI1619" s="14"/>
      <c r="BJ1619" s="14"/>
      <c r="BK1619" s="14"/>
      <c r="BL1619" s="14"/>
      <c r="BM1619" s="14"/>
      <c r="BN1619" s="14"/>
    </row>
    <row r="1620" spans="1:66">
      <c r="A1620">
        <v>17101881100</v>
      </c>
      <c r="B1620" s="14" t="s">
        <v>2600</v>
      </c>
      <c r="C1620" s="14">
        <v>119</v>
      </c>
      <c r="D1620" s="14">
        <f>C1620-E1620</f>
        <v>109</v>
      </c>
      <c r="E1620" s="14">
        <v>10</v>
      </c>
      <c r="F1620" s="14"/>
      <c r="G1620" s="15"/>
      <c r="H1620" s="15"/>
      <c r="I1620" s="15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5"/>
      <c r="AL1620" s="15"/>
      <c r="AM1620" s="15"/>
      <c r="AN1620" s="14"/>
      <c r="AO1620" s="14"/>
      <c r="AP1620" s="14"/>
      <c r="AQ1620" s="14"/>
      <c r="AR1620" s="14"/>
      <c r="AS1620" s="14"/>
      <c r="AT1620" s="14"/>
      <c r="AU1620" s="14"/>
      <c r="AV1620" s="14"/>
      <c r="AW1620" s="14"/>
      <c r="AX1620" s="14"/>
      <c r="AY1620" s="14"/>
      <c r="AZ1620" s="14"/>
      <c r="BA1620" s="14"/>
      <c r="BB1620" s="14"/>
      <c r="BC1620" s="14"/>
      <c r="BD1620" s="14"/>
      <c r="BE1620" s="14"/>
      <c r="BF1620" s="14"/>
      <c r="BG1620" s="14"/>
      <c r="BH1620" s="14"/>
      <c r="BI1620" s="14"/>
      <c r="BJ1620" s="14"/>
      <c r="BK1620" s="14"/>
      <c r="BL1620" s="14"/>
      <c r="BM1620" s="14"/>
      <c r="BN1620" s="14"/>
    </row>
    <row r="1621" spans="1:66">
      <c r="A1621">
        <v>17079977400</v>
      </c>
      <c r="B1621" s="14" t="s">
        <v>2600</v>
      </c>
      <c r="C1621" s="14">
        <v>268</v>
      </c>
      <c r="D1621" s="14">
        <f>C1621-E1621</f>
        <v>238</v>
      </c>
      <c r="E1621" s="14">
        <v>30</v>
      </c>
      <c r="F1621" s="14"/>
      <c r="G1621" s="15"/>
      <c r="H1621" s="15"/>
      <c r="I1621" s="15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5"/>
      <c r="AL1621" s="15"/>
      <c r="AM1621" s="15"/>
      <c r="AN1621" s="14"/>
      <c r="AO1621" s="14"/>
      <c r="AP1621" s="14"/>
      <c r="AQ1621" s="14"/>
      <c r="AR1621" s="14"/>
      <c r="AS1621" s="14"/>
      <c r="AT1621" s="14"/>
      <c r="AU1621" s="14"/>
      <c r="AV1621" s="14"/>
      <c r="AW1621" s="14"/>
      <c r="AX1621" s="14"/>
      <c r="AY1621" s="14"/>
      <c r="AZ1621" s="14"/>
      <c r="BA1621" s="14"/>
      <c r="BB1621" s="14"/>
      <c r="BC1621" s="14"/>
      <c r="BD1621" s="14"/>
      <c r="BE1621" s="14"/>
      <c r="BF1621" s="14"/>
      <c r="BG1621" s="14"/>
      <c r="BH1621" s="14"/>
      <c r="BI1621" s="14"/>
      <c r="BJ1621" s="14"/>
      <c r="BK1621" s="14"/>
      <c r="BL1621" s="14"/>
      <c r="BM1621" s="14"/>
      <c r="BN1621" s="14"/>
    </row>
    <row r="1622" spans="1:66">
      <c r="A1622">
        <v>17115002402</v>
      </c>
      <c r="B1622" s="14" t="s">
        <v>2600</v>
      </c>
      <c r="C1622" s="14">
        <v>111</v>
      </c>
      <c r="D1622" s="14">
        <f>C1622-E1622</f>
        <v>102</v>
      </c>
      <c r="E1622" s="14">
        <v>9</v>
      </c>
      <c r="F1622" s="14"/>
      <c r="G1622" s="15"/>
      <c r="H1622" s="15"/>
      <c r="I1622" s="15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5"/>
      <c r="AL1622" s="15"/>
      <c r="AM1622" s="15"/>
      <c r="AN1622" s="14"/>
      <c r="AO1622" s="14"/>
      <c r="AP1622" s="14"/>
      <c r="AQ1622" s="14"/>
      <c r="AR1622" s="14"/>
      <c r="AS1622" s="14"/>
      <c r="AT1622" s="14"/>
      <c r="AU1622" s="14"/>
      <c r="AV1622" s="14"/>
      <c r="AW1622" s="14"/>
      <c r="AX1622" s="14"/>
      <c r="AY1622" s="14"/>
      <c r="AZ1622" s="14"/>
      <c r="BA1622" s="14"/>
      <c r="BB1622" s="14"/>
      <c r="BC1622" s="14"/>
      <c r="BD1622" s="14"/>
      <c r="BE1622" s="14"/>
      <c r="BF1622" s="14"/>
      <c r="BG1622" s="14"/>
      <c r="BH1622" s="14"/>
      <c r="BI1622" s="14"/>
      <c r="BJ1622" s="14"/>
      <c r="BK1622" s="14"/>
      <c r="BL1622" s="14"/>
      <c r="BM1622" s="14"/>
      <c r="BN1622" s="14"/>
    </row>
    <row r="1623" spans="1:66">
      <c r="A1623">
        <v>17017960500</v>
      </c>
      <c r="B1623" s="14" t="s">
        <v>2600</v>
      </c>
      <c r="C1623" s="14">
        <v>150</v>
      </c>
      <c r="D1623" s="14">
        <f>C1623-E1623</f>
        <v>129</v>
      </c>
      <c r="E1623" s="14">
        <v>21</v>
      </c>
      <c r="F1623" s="14"/>
      <c r="G1623" s="15"/>
      <c r="H1623" s="15"/>
      <c r="I1623" s="15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5"/>
      <c r="AL1623" s="15"/>
      <c r="AM1623" s="15"/>
      <c r="AN1623" s="14"/>
      <c r="AO1623" s="14"/>
      <c r="AP1623" s="14"/>
      <c r="AQ1623" s="14"/>
      <c r="AR1623" s="14"/>
      <c r="AS1623" s="14"/>
      <c r="AT1623" s="14"/>
      <c r="AU1623" s="14"/>
      <c r="AV1623" s="14"/>
      <c r="AW1623" s="14"/>
      <c r="AX1623" s="14"/>
      <c r="AY1623" s="14"/>
      <c r="AZ1623" s="14"/>
      <c r="BA1623" s="14"/>
      <c r="BB1623" s="14"/>
      <c r="BC1623" s="14"/>
      <c r="BD1623" s="14"/>
      <c r="BE1623" s="14"/>
      <c r="BF1623" s="14"/>
      <c r="BG1623" s="14"/>
      <c r="BH1623" s="14"/>
      <c r="BI1623" s="14"/>
      <c r="BJ1623" s="14"/>
      <c r="BK1623" s="14"/>
      <c r="BL1623" s="14"/>
      <c r="BM1623" s="14"/>
      <c r="BN1623" s="14"/>
    </row>
    <row r="1624" spans="1:66">
      <c r="A1624">
        <v>17101880700</v>
      </c>
      <c r="B1624" s="14" t="s">
        <v>2600</v>
      </c>
      <c r="C1624" s="14">
        <v>22</v>
      </c>
      <c r="D1624" s="14">
        <f>C1624-E1624</f>
        <v>21</v>
      </c>
      <c r="E1624" s="14">
        <v>1</v>
      </c>
      <c r="F1624" s="14"/>
      <c r="G1624" s="15"/>
      <c r="H1624" s="15"/>
      <c r="I1624" s="15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5"/>
      <c r="AL1624" s="15"/>
      <c r="AM1624" s="15"/>
      <c r="AN1624" s="14"/>
      <c r="AO1624" s="14"/>
      <c r="AP1624" s="14"/>
      <c r="AQ1624" s="14"/>
      <c r="AR1624" s="14"/>
      <c r="AS1624" s="14"/>
      <c r="AT1624" s="14"/>
      <c r="AU1624" s="14"/>
      <c r="AV1624" s="14"/>
      <c r="AW1624" s="14"/>
      <c r="AX1624" s="14"/>
      <c r="AY1624" s="14"/>
      <c r="AZ1624" s="14"/>
      <c r="BA1624" s="14"/>
      <c r="BB1624" s="14"/>
      <c r="BC1624" s="14"/>
      <c r="BD1624" s="14"/>
      <c r="BE1624" s="14"/>
      <c r="BF1624" s="14"/>
      <c r="BG1624" s="14"/>
      <c r="BH1624" s="14"/>
      <c r="BI1624" s="14"/>
      <c r="BJ1624" s="14"/>
      <c r="BK1624" s="14"/>
      <c r="BL1624" s="14"/>
      <c r="BM1624" s="14"/>
      <c r="BN1624" s="14"/>
    </row>
    <row r="1625" spans="1:66">
      <c r="A1625">
        <v>17097860103</v>
      </c>
      <c r="B1625" s="14" t="s">
        <v>2600</v>
      </c>
      <c r="C1625" s="14">
        <v>44</v>
      </c>
      <c r="D1625" s="14">
        <f>C1625-E1625</f>
        <v>41</v>
      </c>
      <c r="E1625" s="14">
        <v>3</v>
      </c>
      <c r="F1625" s="14"/>
      <c r="G1625" s="15"/>
      <c r="H1625" s="15"/>
      <c r="I1625" s="15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5"/>
      <c r="AL1625" s="15"/>
      <c r="AM1625" s="15"/>
      <c r="AN1625" s="14"/>
      <c r="AO1625" s="14"/>
      <c r="AP1625" s="14"/>
      <c r="AQ1625" s="14"/>
      <c r="AR1625" s="14"/>
      <c r="AS1625" s="14"/>
      <c r="AT1625" s="14"/>
      <c r="AU1625" s="14"/>
      <c r="AV1625" s="14"/>
      <c r="AW1625" s="14"/>
      <c r="AX1625" s="14"/>
      <c r="AY1625" s="14"/>
      <c r="AZ1625" s="14"/>
      <c r="BA1625" s="14"/>
      <c r="BB1625" s="14"/>
      <c r="BC1625" s="14"/>
      <c r="BD1625" s="14"/>
      <c r="BE1625" s="14"/>
      <c r="BF1625" s="14"/>
      <c r="BG1625" s="14"/>
      <c r="BH1625" s="14"/>
      <c r="BI1625" s="14"/>
      <c r="BJ1625" s="14"/>
      <c r="BK1625" s="14"/>
      <c r="BL1625" s="14"/>
      <c r="BM1625" s="14"/>
      <c r="BN1625" s="14"/>
    </row>
    <row r="1626" spans="1:66">
      <c r="A1626">
        <v>17097861902</v>
      </c>
      <c r="B1626" s="14" t="s">
        <v>2600</v>
      </c>
      <c r="C1626" s="14">
        <v>178</v>
      </c>
      <c r="D1626" s="14">
        <f>C1626-E1626</f>
        <v>170</v>
      </c>
      <c r="E1626" s="14">
        <v>8</v>
      </c>
      <c r="F1626" s="14"/>
      <c r="G1626" s="15"/>
      <c r="H1626" s="15"/>
      <c r="I1626" s="15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5"/>
      <c r="AL1626" s="15"/>
      <c r="AM1626" s="15"/>
      <c r="AN1626" s="14"/>
      <c r="AO1626" s="14"/>
      <c r="AP1626" s="14"/>
      <c r="AQ1626" s="14"/>
      <c r="AR1626" s="14"/>
      <c r="AS1626" s="14"/>
      <c r="AT1626" s="14"/>
      <c r="AU1626" s="14"/>
      <c r="AV1626" s="14"/>
      <c r="AW1626" s="14"/>
      <c r="AX1626" s="14"/>
      <c r="AY1626" s="14"/>
      <c r="AZ1626" s="14"/>
      <c r="BA1626" s="14"/>
      <c r="BB1626" s="14"/>
      <c r="BC1626" s="14"/>
      <c r="BD1626" s="14"/>
      <c r="BE1626" s="14"/>
      <c r="BF1626" s="14"/>
      <c r="BG1626" s="14"/>
      <c r="BH1626" s="14"/>
      <c r="BI1626" s="14"/>
      <c r="BJ1626" s="14"/>
      <c r="BK1626" s="14"/>
      <c r="BL1626" s="14"/>
      <c r="BM1626" s="14"/>
      <c r="BN1626" s="14"/>
    </row>
    <row r="1627" spans="1:66">
      <c r="A1627">
        <v>17043841308</v>
      </c>
      <c r="B1627" s="14" t="s">
        <v>2600</v>
      </c>
      <c r="C1627" s="14">
        <v>215</v>
      </c>
      <c r="D1627" s="14">
        <f>C1627-E1627</f>
        <v>209</v>
      </c>
      <c r="E1627" s="14">
        <v>6</v>
      </c>
      <c r="F1627" s="14"/>
      <c r="G1627" s="15"/>
      <c r="H1627" s="15"/>
      <c r="I1627" s="15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5"/>
      <c r="AL1627" s="15"/>
      <c r="AM1627" s="15"/>
      <c r="AN1627" s="14"/>
      <c r="AO1627" s="14"/>
      <c r="AP1627" s="14"/>
      <c r="AQ1627" s="14"/>
      <c r="AR1627" s="14"/>
      <c r="AS1627" s="14"/>
      <c r="AT1627" s="14"/>
      <c r="AU1627" s="14"/>
      <c r="AV1627" s="14"/>
      <c r="AW1627" s="14"/>
      <c r="AX1627" s="14"/>
      <c r="AY1627" s="14"/>
      <c r="AZ1627" s="14"/>
      <c r="BA1627" s="14"/>
      <c r="BB1627" s="14"/>
      <c r="BC1627" s="14"/>
      <c r="BD1627" s="14"/>
      <c r="BE1627" s="14"/>
      <c r="BF1627" s="14"/>
      <c r="BG1627" s="14"/>
      <c r="BH1627" s="14"/>
      <c r="BI1627" s="14"/>
      <c r="BJ1627" s="14"/>
      <c r="BK1627" s="14"/>
      <c r="BL1627" s="14"/>
      <c r="BM1627" s="14"/>
      <c r="BN1627" s="14"/>
    </row>
    <row r="1628" spans="1:66">
      <c r="A1628">
        <v>17031804505</v>
      </c>
      <c r="B1628" s="14" t="s">
        <v>2600</v>
      </c>
      <c r="C1628" s="14">
        <v>358</v>
      </c>
      <c r="D1628" s="14">
        <f>C1628-E1628</f>
        <v>326</v>
      </c>
      <c r="E1628" s="14">
        <v>32</v>
      </c>
      <c r="F1628" s="14"/>
      <c r="G1628" s="15"/>
      <c r="H1628" s="15"/>
      <c r="I1628" s="15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5"/>
      <c r="AL1628" s="15"/>
      <c r="AM1628" s="15"/>
      <c r="AN1628" s="14"/>
      <c r="AO1628" s="14"/>
      <c r="AP1628" s="14"/>
      <c r="AQ1628" s="14"/>
      <c r="AR1628" s="14"/>
      <c r="AS1628" s="14"/>
      <c r="AT1628" s="14"/>
      <c r="AU1628" s="14"/>
      <c r="AV1628" s="14"/>
      <c r="AW1628" s="14"/>
      <c r="AX1628" s="14"/>
      <c r="AY1628" s="14"/>
      <c r="AZ1628" s="14"/>
      <c r="BA1628" s="14"/>
      <c r="BB1628" s="14"/>
      <c r="BC1628" s="14"/>
      <c r="BD1628" s="14"/>
      <c r="BE1628" s="14"/>
      <c r="BF1628" s="14"/>
      <c r="BG1628" s="14"/>
      <c r="BH1628" s="14"/>
      <c r="BI1628" s="14"/>
      <c r="BJ1628" s="14"/>
      <c r="BK1628" s="14"/>
      <c r="BL1628" s="14"/>
      <c r="BM1628" s="14"/>
      <c r="BN1628" s="14"/>
    </row>
    <row r="1629" spans="1:66">
      <c r="A1629">
        <v>17121952200</v>
      </c>
      <c r="B1629" s="14" t="s">
        <v>2600</v>
      </c>
      <c r="C1629" s="14">
        <v>46</v>
      </c>
      <c r="D1629" s="14">
        <f>C1629-E1629</f>
        <v>46</v>
      </c>
      <c r="E1629" s="14">
        <v>0</v>
      </c>
      <c r="F1629" s="14"/>
      <c r="G1629" s="15"/>
      <c r="H1629" s="15"/>
      <c r="I1629" s="15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5"/>
      <c r="AL1629" s="15"/>
      <c r="AM1629" s="15"/>
      <c r="AN1629" s="14"/>
      <c r="AO1629" s="14"/>
      <c r="AP1629" s="14"/>
      <c r="AQ1629" s="14"/>
      <c r="AR1629" s="14"/>
      <c r="AS1629" s="14"/>
      <c r="AT1629" s="14"/>
      <c r="AU1629" s="14"/>
      <c r="AV1629" s="14"/>
      <c r="AW1629" s="14"/>
      <c r="AX1629" s="14"/>
      <c r="AY1629" s="14"/>
      <c r="AZ1629" s="14"/>
      <c r="BA1629" s="14"/>
      <c r="BB1629" s="14"/>
      <c r="BC1629" s="14"/>
      <c r="BD1629" s="14"/>
      <c r="BE1629" s="14"/>
      <c r="BF1629" s="14"/>
      <c r="BG1629" s="14"/>
      <c r="BH1629" s="14"/>
      <c r="BI1629" s="14"/>
      <c r="BJ1629" s="14"/>
      <c r="BK1629" s="14"/>
      <c r="BL1629" s="14"/>
      <c r="BM1629" s="14"/>
      <c r="BN1629" s="14"/>
    </row>
    <row r="1630" spans="1:66">
      <c r="A1630">
        <v>17065973100</v>
      </c>
      <c r="B1630" s="14" t="s">
        <v>2600</v>
      </c>
      <c r="C1630" s="14">
        <v>253</v>
      </c>
      <c r="D1630" s="14">
        <f>C1630-E1630</f>
        <v>224</v>
      </c>
      <c r="E1630" s="14">
        <v>29</v>
      </c>
      <c r="F1630" s="14"/>
      <c r="G1630" s="15"/>
      <c r="H1630" s="15"/>
      <c r="I1630" s="15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5"/>
      <c r="AL1630" s="15"/>
      <c r="AM1630" s="15"/>
      <c r="AN1630" s="14"/>
      <c r="AO1630" s="14"/>
      <c r="AP1630" s="14"/>
      <c r="AQ1630" s="14"/>
      <c r="AR1630" s="14"/>
      <c r="AS1630" s="14"/>
      <c r="AT1630" s="14"/>
      <c r="AU1630" s="14"/>
      <c r="AV1630" s="14"/>
      <c r="AW1630" s="14"/>
      <c r="AX1630" s="14"/>
      <c r="AY1630" s="14"/>
      <c r="AZ1630" s="14"/>
      <c r="BA1630" s="14"/>
      <c r="BB1630" s="14"/>
      <c r="BC1630" s="14"/>
      <c r="BD1630" s="14"/>
      <c r="BE1630" s="14"/>
      <c r="BF1630" s="14"/>
      <c r="BG1630" s="14"/>
      <c r="BH1630" s="14"/>
      <c r="BI1630" s="14"/>
      <c r="BJ1630" s="14"/>
      <c r="BK1630" s="14"/>
      <c r="BL1630" s="14"/>
      <c r="BM1630" s="14"/>
      <c r="BN1630" s="14"/>
    </row>
    <row r="1631" spans="1:66">
      <c r="A1631">
        <v>17121951900</v>
      </c>
      <c r="B1631" s="14" t="s">
        <v>2600</v>
      </c>
      <c r="C1631" s="14">
        <v>74</v>
      </c>
      <c r="D1631" s="14">
        <f>C1631-E1631</f>
        <v>74</v>
      </c>
      <c r="E1631" s="14">
        <v>0</v>
      </c>
      <c r="F1631" s="14"/>
      <c r="G1631" s="15"/>
      <c r="H1631" s="15"/>
      <c r="I1631" s="15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5"/>
      <c r="AL1631" s="15"/>
      <c r="AM1631" s="15"/>
      <c r="AN1631" s="14"/>
      <c r="AO1631" s="14"/>
      <c r="AP1631" s="14"/>
      <c r="AQ1631" s="14"/>
      <c r="AR1631" s="14"/>
      <c r="AS1631" s="14"/>
      <c r="AT1631" s="14"/>
      <c r="AU1631" s="14"/>
      <c r="AV1631" s="14"/>
      <c r="AW1631" s="14"/>
      <c r="AX1631" s="14"/>
      <c r="AY1631" s="14"/>
      <c r="AZ1631" s="14"/>
      <c r="BA1631" s="14"/>
      <c r="BB1631" s="14"/>
      <c r="BC1631" s="14"/>
      <c r="BD1631" s="14"/>
      <c r="BE1631" s="14"/>
      <c r="BF1631" s="14"/>
      <c r="BG1631" s="14"/>
      <c r="BH1631" s="14"/>
      <c r="BI1631" s="14"/>
      <c r="BJ1631" s="14"/>
      <c r="BK1631" s="14"/>
      <c r="BL1631" s="14"/>
      <c r="BM1631" s="14"/>
      <c r="BN1631" s="14"/>
    </row>
    <row r="1632" spans="1:66">
      <c r="A1632">
        <v>17081050300</v>
      </c>
      <c r="B1632" s="14" t="s">
        <v>2600</v>
      </c>
      <c r="C1632" s="14">
        <v>65</v>
      </c>
      <c r="D1632" s="14">
        <f>C1632-E1632</f>
        <v>65</v>
      </c>
      <c r="E1632" s="14">
        <v>0</v>
      </c>
      <c r="F1632" s="14"/>
      <c r="G1632" s="15"/>
      <c r="H1632" s="15"/>
      <c r="I1632" s="15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5"/>
      <c r="AL1632" s="15"/>
      <c r="AM1632" s="15"/>
      <c r="AN1632" s="14"/>
      <c r="AO1632" s="14"/>
      <c r="AP1632" s="14"/>
      <c r="AQ1632" s="14"/>
      <c r="AR1632" s="14"/>
      <c r="AS1632" s="14"/>
      <c r="AT1632" s="14"/>
      <c r="AU1632" s="14"/>
      <c r="AV1632" s="14"/>
      <c r="AW1632" s="14"/>
      <c r="AX1632" s="14"/>
      <c r="AY1632" s="14"/>
      <c r="AZ1632" s="14"/>
      <c r="BA1632" s="14"/>
      <c r="BB1632" s="14"/>
      <c r="BC1632" s="14"/>
      <c r="BD1632" s="14"/>
      <c r="BE1632" s="14"/>
      <c r="BF1632" s="14"/>
      <c r="BG1632" s="14"/>
      <c r="BH1632" s="14"/>
      <c r="BI1632" s="14"/>
      <c r="BJ1632" s="14"/>
      <c r="BK1632" s="14"/>
      <c r="BL1632" s="14"/>
      <c r="BM1632" s="14"/>
      <c r="BN1632" s="14"/>
    </row>
    <row r="1633" spans="1:66">
      <c r="A1633">
        <v>17199020700</v>
      </c>
      <c r="B1633" s="14" t="s">
        <v>2600</v>
      </c>
      <c r="C1633" s="14">
        <v>182</v>
      </c>
      <c r="D1633" s="14">
        <f>C1633-E1633</f>
        <v>167</v>
      </c>
      <c r="E1633" s="14">
        <v>15</v>
      </c>
      <c r="F1633" s="14"/>
      <c r="G1633" s="15"/>
      <c r="H1633" s="15"/>
      <c r="I1633" s="15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5"/>
      <c r="AL1633" s="15"/>
      <c r="AM1633" s="15"/>
      <c r="AN1633" s="14"/>
      <c r="AO1633" s="14"/>
      <c r="AP1633" s="14"/>
      <c r="AQ1633" s="14"/>
      <c r="AR1633" s="14"/>
      <c r="AS1633" s="14"/>
      <c r="AT1633" s="14"/>
      <c r="AU1633" s="14"/>
      <c r="AV1633" s="14"/>
      <c r="AW1633" s="14"/>
      <c r="AX1633" s="14"/>
      <c r="AY1633" s="14"/>
      <c r="AZ1633" s="14"/>
      <c r="BA1633" s="14"/>
      <c r="BB1633" s="14"/>
      <c r="BC1633" s="14"/>
      <c r="BD1633" s="14"/>
      <c r="BE1633" s="14"/>
      <c r="BF1633" s="14"/>
      <c r="BG1633" s="14"/>
      <c r="BH1633" s="14"/>
      <c r="BI1633" s="14"/>
      <c r="BJ1633" s="14"/>
      <c r="BK1633" s="14"/>
      <c r="BL1633" s="14"/>
      <c r="BM1633" s="14"/>
      <c r="BN1633" s="14"/>
    </row>
    <row r="1634" spans="1:66">
      <c r="A1634">
        <v>17031816402</v>
      </c>
      <c r="B1634" s="14" t="s">
        <v>2600</v>
      </c>
      <c r="C1634" s="14">
        <v>162</v>
      </c>
      <c r="D1634" s="14">
        <f>C1634-E1634</f>
        <v>139</v>
      </c>
      <c r="E1634" s="14">
        <v>23</v>
      </c>
      <c r="F1634" s="14"/>
      <c r="G1634" s="15"/>
      <c r="H1634" s="15"/>
      <c r="I1634" s="15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5"/>
      <c r="AL1634" s="15"/>
      <c r="AM1634" s="15"/>
      <c r="AN1634" s="14"/>
      <c r="AO1634" s="14"/>
      <c r="AP1634" s="14"/>
      <c r="AQ1634" s="14"/>
      <c r="AR1634" s="14"/>
      <c r="AS1634" s="14"/>
      <c r="AT1634" s="14"/>
      <c r="AU1634" s="14"/>
      <c r="AV1634" s="14"/>
      <c r="AW1634" s="14"/>
      <c r="AX1634" s="14"/>
      <c r="AY1634" s="14"/>
      <c r="AZ1634" s="14"/>
      <c r="BA1634" s="14"/>
      <c r="BB1634" s="14"/>
      <c r="BC1634" s="14"/>
      <c r="BD1634" s="14"/>
      <c r="BE1634" s="14"/>
      <c r="BF1634" s="14"/>
      <c r="BG1634" s="14"/>
      <c r="BH1634" s="14"/>
      <c r="BI1634" s="14"/>
      <c r="BJ1634" s="14"/>
      <c r="BK1634" s="14"/>
      <c r="BL1634" s="14"/>
      <c r="BM1634" s="14"/>
      <c r="BN1634" s="14"/>
    </row>
    <row r="1635" spans="1:66">
      <c r="A1635">
        <v>17043841401</v>
      </c>
      <c r="B1635" s="14" t="s">
        <v>2600</v>
      </c>
      <c r="C1635" s="14">
        <v>49</v>
      </c>
      <c r="D1635" s="14">
        <f>C1635-E1635</f>
        <v>41</v>
      </c>
      <c r="E1635" s="14">
        <v>8</v>
      </c>
      <c r="F1635" s="14"/>
      <c r="G1635" s="15"/>
      <c r="H1635" s="15"/>
      <c r="I1635" s="15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5"/>
      <c r="AL1635" s="15"/>
      <c r="AM1635" s="15"/>
      <c r="AN1635" s="14"/>
      <c r="AO1635" s="14"/>
      <c r="AP1635" s="14"/>
      <c r="AQ1635" s="14"/>
      <c r="AR1635" s="14"/>
      <c r="AS1635" s="14"/>
      <c r="AT1635" s="14"/>
      <c r="AU1635" s="14"/>
      <c r="AV1635" s="14"/>
      <c r="AW1635" s="14"/>
      <c r="AX1635" s="14"/>
      <c r="AY1635" s="14"/>
      <c r="AZ1635" s="14"/>
      <c r="BA1635" s="14"/>
      <c r="BB1635" s="14"/>
      <c r="BC1635" s="14"/>
      <c r="BD1635" s="14"/>
      <c r="BE1635" s="14"/>
      <c r="BF1635" s="14"/>
      <c r="BG1635" s="14"/>
      <c r="BH1635" s="14"/>
      <c r="BI1635" s="14"/>
      <c r="BJ1635" s="14"/>
      <c r="BK1635" s="14"/>
      <c r="BL1635" s="14"/>
      <c r="BM1635" s="14"/>
      <c r="BN1635" s="14"/>
    </row>
    <row r="1636" spans="1:66">
      <c r="A1636">
        <v>17043841501</v>
      </c>
      <c r="B1636" s="14" t="s">
        <v>2600</v>
      </c>
      <c r="C1636" s="14">
        <v>664</v>
      </c>
      <c r="D1636" s="14">
        <f>C1636-E1636</f>
        <v>595</v>
      </c>
      <c r="E1636" s="14">
        <v>69</v>
      </c>
      <c r="F1636" s="14"/>
      <c r="G1636" s="15"/>
      <c r="H1636" s="15"/>
      <c r="I1636" s="15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5"/>
      <c r="AL1636" s="15"/>
      <c r="AM1636" s="15"/>
      <c r="AN1636" s="14"/>
      <c r="AO1636" s="14"/>
      <c r="AP1636" s="14"/>
      <c r="AQ1636" s="14"/>
      <c r="AR1636" s="14"/>
      <c r="AS1636" s="14"/>
      <c r="AT1636" s="14"/>
      <c r="AU1636" s="14"/>
      <c r="AV1636" s="14"/>
      <c r="AW1636" s="14"/>
      <c r="AX1636" s="14"/>
      <c r="AY1636" s="14"/>
      <c r="AZ1636" s="14"/>
      <c r="BA1636" s="14"/>
      <c r="BB1636" s="14"/>
      <c r="BC1636" s="14"/>
      <c r="BD1636" s="14"/>
      <c r="BE1636" s="14"/>
      <c r="BF1636" s="14"/>
      <c r="BG1636" s="14"/>
      <c r="BH1636" s="14"/>
      <c r="BI1636" s="14"/>
      <c r="BJ1636" s="14"/>
      <c r="BK1636" s="14"/>
      <c r="BL1636" s="14"/>
      <c r="BM1636" s="14"/>
      <c r="BN1636" s="14"/>
    </row>
    <row r="1637" spans="1:66">
      <c r="A1637">
        <v>17031809900</v>
      </c>
      <c r="B1637" s="14" t="s">
        <v>2600</v>
      </c>
      <c r="C1637" s="14">
        <v>88</v>
      </c>
      <c r="D1637" s="14">
        <f>C1637-E1637</f>
        <v>85</v>
      </c>
      <c r="E1637" s="14">
        <v>3</v>
      </c>
      <c r="F1637" s="14"/>
      <c r="G1637" s="15"/>
      <c r="H1637" s="15"/>
      <c r="I1637" s="15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5"/>
      <c r="AL1637" s="15"/>
      <c r="AM1637" s="15"/>
      <c r="AN1637" s="14"/>
      <c r="AO1637" s="14"/>
      <c r="AP1637" s="14"/>
      <c r="AQ1637" s="14"/>
      <c r="AR1637" s="14"/>
      <c r="AS1637" s="14"/>
      <c r="AT1637" s="14"/>
      <c r="AU1637" s="14"/>
      <c r="AV1637" s="14"/>
      <c r="AW1637" s="14"/>
      <c r="AX1637" s="14"/>
      <c r="AY1637" s="14"/>
      <c r="AZ1637" s="14"/>
      <c r="BA1637" s="14"/>
      <c r="BB1637" s="14"/>
      <c r="BC1637" s="14"/>
      <c r="BD1637" s="14"/>
      <c r="BE1637" s="14"/>
      <c r="BF1637" s="14"/>
      <c r="BG1637" s="14"/>
      <c r="BH1637" s="14"/>
      <c r="BI1637" s="14"/>
      <c r="BJ1637" s="14"/>
      <c r="BK1637" s="14"/>
      <c r="BL1637" s="14"/>
      <c r="BM1637" s="14"/>
      <c r="BN1637" s="14"/>
    </row>
    <row r="1638" spans="1:66">
      <c r="A1638">
        <v>17031809700</v>
      </c>
      <c r="B1638" s="14" t="s">
        <v>2600</v>
      </c>
      <c r="C1638" s="14">
        <v>210</v>
      </c>
      <c r="D1638" s="14">
        <f>C1638-E1638</f>
        <v>172</v>
      </c>
      <c r="E1638" s="14">
        <v>38</v>
      </c>
      <c r="F1638" s="14"/>
      <c r="G1638" s="15"/>
      <c r="H1638" s="15"/>
      <c r="I1638" s="15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5"/>
      <c r="AL1638" s="15"/>
      <c r="AM1638" s="15"/>
      <c r="AN1638" s="14"/>
      <c r="AO1638" s="14"/>
      <c r="AP1638" s="14"/>
      <c r="AQ1638" s="14"/>
      <c r="AR1638" s="14"/>
      <c r="AS1638" s="14"/>
      <c r="AT1638" s="14"/>
      <c r="AU1638" s="14"/>
      <c r="AV1638" s="14"/>
      <c r="AW1638" s="14"/>
      <c r="AX1638" s="14"/>
      <c r="AY1638" s="14"/>
      <c r="AZ1638" s="14"/>
      <c r="BA1638" s="14"/>
      <c r="BB1638" s="14"/>
      <c r="BC1638" s="14"/>
      <c r="BD1638" s="14"/>
      <c r="BE1638" s="14"/>
      <c r="BF1638" s="14"/>
      <c r="BG1638" s="14"/>
      <c r="BH1638" s="14"/>
      <c r="BI1638" s="14"/>
      <c r="BJ1638" s="14"/>
      <c r="BK1638" s="14"/>
      <c r="BL1638" s="14"/>
      <c r="BM1638" s="14"/>
      <c r="BN1638" s="14"/>
    </row>
    <row r="1639" spans="1:66">
      <c r="A1639">
        <v>17043841403</v>
      </c>
      <c r="B1639" s="14" t="s">
        <v>2600</v>
      </c>
      <c r="C1639" s="14">
        <v>223</v>
      </c>
      <c r="D1639" s="14">
        <f>C1639-E1639</f>
        <v>203</v>
      </c>
      <c r="E1639" s="14">
        <v>20</v>
      </c>
      <c r="F1639" s="14"/>
      <c r="G1639" s="15"/>
      <c r="H1639" s="15"/>
      <c r="I1639" s="15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5"/>
      <c r="AL1639" s="15"/>
      <c r="AM1639" s="15"/>
      <c r="AN1639" s="14"/>
      <c r="AO1639" s="14"/>
      <c r="AP1639" s="14"/>
      <c r="AQ1639" s="14"/>
      <c r="AR1639" s="14"/>
      <c r="AS1639" s="14"/>
      <c r="AT1639" s="14"/>
      <c r="AU1639" s="14"/>
      <c r="AV1639" s="14"/>
      <c r="AW1639" s="14"/>
      <c r="AX1639" s="14"/>
      <c r="AY1639" s="14"/>
      <c r="AZ1639" s="14"/>
      <c r="BA1639" s="14"/>
      <c r="BB1639" s="14"/>
      <c r="BC1639" s="14"/>
      <c r="BD1639" s="14"/>
      <c r="BE1639" s="14"/>
      <c r="BF1639" s="14"/>
      <c r="BG1639" s="14"/>
      <c r="BH1639" s="14"/>
      <c r="BI1639" s="14"/>
      <c r="BJ1639" s="14"/>
      <c r="BK1639" s="14"/>
      <c r="BL1639" s="14"/>
      <c r="BM1639" s="14"/>
      <c r="BN1639" s="14"/>
    </row>
    <row r="1640" spans="1:66">
      <c r="A1640">
        <v>17031804807</v>
      </c>
      <c r="B1640" s="14" t="s">
        <v>2600</v>
      </c>
      <c r="C1640" s="14">
        <v>78</v>
      </c>
      <c r="D1640" s="14">
        <f>C1640-E1640</f>
        <v>64</v>
      </c>
      <c r="E1640" s="14">
        <v>14</v>
      </c>
      <c r="F1640" s="14"/>
      <c r="G1640" s="15"/>
      <c r="H1640" s="15"/>
      <c r="I1640" s="15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5"/>
      <c r="AL1640" s="15"/>
      <c r="AM1640" s="15"/>
      <c r="AN1640" s="14"/>
      <c r="AO1640" s="14"/>
      <c r="AP1640" s="14"/>
      <c r="AQ1640" s="14"/>
      <c r="AR1640" s="14"/>
      <c r="AS1640" s="14"/>
      <c r="AT1640" s="14"/>
      <c r="AU1640" s="14"/>
      <c r="AV1640" s="14"/>
      <c r="AW1640" s="14"/>
      <c r="AX1640" s="14"/>
      <c r="AY1640" s="14"/>
      <c r="AZ1640" s="14"/>
      <c r="BA1640" s="14"/>
      <c r="BB1640" s="14"/>
      <c r="BC1640" s="14"/>
      <c r="BD1640" s="14"/>
      <c r="BE1640" s="14"/>
      <c r="BF1640" s="14"/>
      <c r="BG1640" s="14"/>
      <c r="BH1640" s="14"/>
      <c r="BI1640" s="14"/>
      <c r="BJ1640" s="14"/>
      <c r="BK1640" s="14"/>
      <c r="BL1640" s="14"/>
      <c r="BM1640" s="14"/>
      <c r="BN1640" s="14"/>
    </row>
    <row r="1641" spans="1:66">
      <c r="A1641">
        <v>17195001500</v>
      </c>
      <c r="B1641" s="14" t="s">
        <v>2600</v>
      </c>
      <c r="C1641" s="14">
        <v>200</v>
      </c>
      <c r="D1641" s="14">
        <f>C1641-E1641</f>
        <v>164</v>
      </c>
      <c r="E1641" s="14">
        <v>36</v>
      </c>
      <c r="F1641" s="14"/>
      <c r="G1641" s="15"/>
      <c r="H1641" s="15"/>
      <c r="I1641" s="15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5"/>
      <c r="AL1641" s="15"/>
      <c r="AM1641" s="15"/>
      <c r="AN1641" s="14"/>
      <c r="AO1641" s="14"/>
      <c r="AP1641" s="14"/>
      <c r="AQ1641" s="14"/>
      <c r="AR1641" s="14"/>
      <c r="AS1641" s="14"/>
      <c r="AT1641" s="14"/>
      <c r="AU1641" s="14"/>
      <c r="AV1641" s="14"/>
      <c r="AW1641" s="14"/>
      <c r="AX1641" s="14"/>
      <c r="AY1641" s="14"/>
      <c r="AZ1641" s="14"/>
      <c r="BA1641" s="14"/>
      <c r="BB1641" s="14"/>
      <c r="BC1641" s="14"/>
      <c r="BD1641" s="14"/>
      <c r="BE1641" s="14"/>
      <c r="BF1641" s="14"/>
      <c r="BG1641" s="14"/>
      <c r="BH1641" s="14"/>
      <c r="BI1641" s="14"/>
      <c r="BJ1641" s="14"/>
      <c r="BK1641" s="14"/>
      <c r="BL1641" s="14"/>
      <c r="BM1641" s="14"/>
      <c r="BN1641" s="14"/>
    </row>
    <row r="1642" spans="1:66">
      <c r="A1642">
        <v>17007010300</v>
      </c>
      <c r="B1642" s="14" t="s">
        <v>2600</v>
      </c>
      <c r="C1642" s="14">
        <v>88</v>
      </c>
      <c r="D1642" s="14">
        <f>C1642-E1642</f>
        <v>74</v>
      </c>
      <c r="E1642" s="14">
        <v>14</v>
      </c>
      <c r="F1642" s="14"/>
      <c r="G1642" s="15"/>
      <c r="H1642" s="15"/>
      <c r="I1642" s="15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5"/>
      <c r="AL1642" s="15"/>
      <c r="AM1642" s="15"/>
      <c r="AN1642" s="14"/>
      <c r="AO1642" s="14"/>
      <c r="AP1642" s="14"/>
      <c r="AQ1642" s="14"/>
      <c r="AR1642" s="14"/>
      <c r="AS1642" s="14"/>
      <c r="AT1642" s="14"/>
      <c r="AU1642" s="14"/>
      <c r="AV1642" s="14"/>
      <c r="AW1642" s="14"/>
      <c r="AX1642" s="14"/>
      <c r="AY1642" s="14"/>
      <c r="AZ1642" s="14"/>
      <c r="BA1642" s="14"/>
      <c r="BB1642" s="14"/>
      <c r="BC1642" s="14"/>
      <c r="BD1642" s="14"/>
      <c r="BE1642" s="14"/>
      <c r="BF1642" s="14"/>
      <c r="BG1642" s="14"/>
      <c r="BH1642" s="14"/>
      <c r="BI1642" s="14"/>
      <c r="BJ1642" s="14"/>
      <c r="BK1642" s="14"/>
      <c r="BL1642" s="14"/>
      <c r="BM1642" s="14"/>
      <c r="BN1642" s="14"/>
    </row>
    <row r="1643" spans="1:66">
      <c r="A1643">
        <v>17177000300</v>
      </c>
      <c r="B1643" s="14" t="s">
        <v>2600</v>
      </c>
      <c r="C1643" s="14">
        <v>119</v>
      </c>
      <c r="D1643" s="14">
        <f>C1643-E1643</f>
        <v>119</v>
      </c>
      <c r="E1643" s="14">
        <v>0</v>
      </c>
      <c r="F1643" s="14"/>
      <c r="G1643" s="15"/>
      <c r="H1643" s="15"/>
      <c r="I1643" s="15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5"/>
      <c r="AL1643" s="15"/>
      <c r="AM1643" s="15"/>
      <c r="AN1643" s="14"/>
      <c r="AO1643" s="14"/>
      <c r="AP1643" s="14"/>
      <c r="AQ1643" s="14"/>
      <c r="AR1643" s="14"/>
      <c r="AS1643" s="14"/>
      <c r="AT1643" s="14"/>
      <c r="AU1643" s="14"/>
      <c r="AV1643" s="14"/>
      <c r="AW1643" s="14"/>
      <c r="AX1643" s="14"/>
      <c r="AY1643" s="14"/>
      <c r="AZ1643" s="14"/>
      <c r="BA1643" s="14"/>
      <c r="BB1643" s="14"/>
      <c r="BC1643" s="14"/>
      <c r="BD1643" s="14"/>
      <c r="BE1643" s="14"/>
      <c r="BF1643" s="14"/>
      <c r="BG1643" s="14"/>
      <c r="BH1643" s="14"/>
      <c r="BI1643" s="14"/>
      <c r="BJ1643" s="14"/>
      <c r="BK1643" s="14"/>
      <c r="BL1643" s="14"/>
      <c r="BM1643" s="14"/>
      <c r="BN1643" s="14"/>
    </row>
    <row r="1644" spans="1:66">
      <c r="A1644">
        <v>17177000100</v>
      </c>
      <c r="B1644" s="14" t="s">
        <v>2600</v>
      </c>
      <c r="C1644" s="14">
        <v>37</v>
      </c>
      <c r="D1644" s="14">
        <f>C1644-E1644</f>
        <v>37</v>
      </c>
      <c r="E1644" s="14">
        <v>0</v>
      </c>
      <c r="F1644" s="14"/>
      <c r="G1644" s="15"/>
      <c r="H1644" s="15"/>
      <c r="I1644" s="15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5"/>
      <c r="AL1644" s="15"/>
      <c r="AM1644" s="15"/>
      <c r="AN1644" s="14"/>
      <c r="AO1644" s="14"/>
      <c r="AP1644" s="14"/>
      <c r="AQ1644" s="14"/>
      <c r="AR1644" s="14"/>
      <c r="AS1644" s="14"/>
      <c r="AT1644" s="14"/>
      <c r="AU1644" s="14"/>
      <c r="AV1644" s="14"/>
      <c r="AW1644" s="14"/>
      <c r="AX1644" s="14"/>
      <c r="AY1644" s="14"/>
      <c r="AZ1644" s="14"/>
      <c r="BA1644" s="14"/>
      <c r="BB1644" s="14"/>
      <c r="BC1644" s="14"/>
      <c r="BD1644" s="14"/>
      <c r="BE1644" s="14"/>
      <c r="BF1644" s="14"/>
      <c r="BG1644" s="14"/>
      <c r="BH1644" s="14"/>
      <c r="BI1644" s="14"/>
      <c r="BJ1644" s="14"/>
      <c r="BK1644" s="14"/>
      <c r="BL1644" s="14"/>
      <c r="BM1644" s="14"/>
      <c r="BN1644" s="14"/>
    </row>
    <row r="1645" spans="1:66">
      <c r="A1645">
        <v>17085020200</v>
      </c>
      <c r="B1645" s="14" t="s">
        <v>2600</v>
      </c>
      <c r="C1645" s="14">
        <v>155</v>
      </c>
      <c r="D1645" s="14">
        <f>C1645-E1645</f>
        <v>124</v>
      </c>
      <c r="E1645" s="14">
        <v>31</v>
      </c>
      <c r="F1645" s="14"/>
      <c r="G1645" s="15"/>
      <c r="H1645" s="15"/>
      <c r="I1645" s="15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5"/>
      <c r="AL1645" s="15"/>
      <c r="AM1645" s="15"/>
      <c r="AN1645" s="14"/>
      <c r="AO1645" s="14"/>
      <c r="AP1645" s="14"/>
      <c r="AQ1645" s="14"/>
      <c r="AR1645" s="14"/>
      <c r="AS1645" s="14"/>
      <c r="AT1645" s="14"/>
      <c r="AU1645" s="14"/>
      <c r="AV1645" s="14"/>
      <c r="AW1645" s="14"/>
      <c r="AX1645" s="14"/>
      <c r="AY1645" s="14"/>
      <c r="AZ1645" s="14"/>
      <c r="BA1645" s="14"/>
      <c r="BB1645" s="14"/>
      <c r="BC1645" s="14"/>
      <c r="BD1645" s="14"/>
      <c r="BE1645" s="14"/>
      <c r="BF1645" s="14"/>
      <c r="BG1645" s="14"/>
      <c r="BH1645" s="14"/>
      <c r="BI1645" s="14"/>
      <c r="BJ1645" s="14"/>
      <c r="BK1645" s="14"/>
      <c r="BL1645" s="14"/>
      <c r="BM1645" s="14"/>
      <c r="BN1645" s="14"/>
    </row>
    <row r="1646" spans="1:66">
      <c r="A1646">
        <v>17201000507</v>
      </c>
      <c r="B1646" s="14" t="s">
        <v>2600</v>
      </c>
      <c r="C1646" s="14">
        <v>212</v>
      </c>
      <c r="D1646" s="14">
        <f>C1646-E1646</f>
        <v>145</v>
      </c>
      <c r="E1646" s="14">
        <v>67</v>
      </c>
      <c r="F1646" s="14"/>
      <c r="G1646" s="15"/>
      <c r="H1646" s="15"/>
      <c r="I1646" s="15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5"/>
      <c r="AL1646" s="15"/>
      <c r="AM1646" s="15"/>
      <c r="AN1646" s="14"/>
      <c r="AO1646" s="14"/>
      <c r="AP1646" s="14"/>
      <c r="AQ1646" s="14"/>
      <c r="AR1646" s="14"/>
      <c r="AS1646" s="14"/>
      <c r="AT1646" s="14"/>
      <c r="AU1646" s="14"/>
      <c r="AV1646" s="14"/>
      <c r="AW1646" s="14"/>
      <c r="AX1646" s="14"/>
      <c r="AY1646" s="14"/>
      <c r="AZ1646" s="14"/>
      <c r="BA1646" s="14"/>
      <c r="BB1646" s="14"/>
      <c r="BC1646" s="14"/>
      <c r="BD1646" s="14"/>
      <c r="BE1646" s="14"/>
      <c r="BF1646" s="14"/>
      <c r="BG1646" s="14"/>
      <c r="BH1646" s="14"/>
      <c r="BI1646" s="14"/>
      <c r="BJ1646" s="14"/>
      <c r="BK1646" s="14"/>
      <c r="BL1646" s="14"/>
      <c r="BM1646" s="14"/>
      <c r="BN1646" s="14"/>
    </row>
    <row r="1647" spans="1:66">
      <c r="A1647">
        <v>17201004003</v>
      </c>
      <c r="B1647" s="14" t="s">
        <v>2600</v>
      </c>
      <c r="C1647" s="14">
        <v>50</v>
      </c>
      <c r="D1647" s="14">
        <f>C1647-E1647</f>
        <v>34</v>
      </c>
      <c r="E1647" s="14">
        <v>16</v>
      </c>
      <c r="F1647" s="14"/>
      <c r="G1647" s="15"/>
      <c r="H1647" s="15"/>
      <c r="I1647" s="15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5"/>
      <c r="AL1647" s="15"/>
      <c r="AM1647" s="15"/>
      <c r="AN1647" s="14"/>
      <c r="AO1647" s="14"/>
      <c r="AP1647" s="14"/>
      <c r="AQ1647" s="14"/>
      <c r="AR1647" s="14"/>
      <c r="AS1647" s="14"/>
      <c r="AT1647" s="14"/>
      <c r="AU1647" s="14"/>
      <c r="AV1647" s="14"/>
      <c r="AW1647" s="14"/>
      <c r="AX1647" s="14"/>
      <c r="AY1647" s="14"/>
      <c r="AZ1647" s="14"/>
      <c r="BA1647" s="14"/>
      <c r="BB1647" s="14"/>
      <c r="BC1647" s="14"/>
      <c r="BD1647" s="14"/>
      <c r="BE1647" s="14"/>
      <c r="BF1647" s="14"/>
      <c r="BG1647" s="14"/>
      <c r="BH1647" s="14"/>
      <c r="BI1647" s="14"/>
      <c r="BJ1647" s="14"/>
      <c r="BK1647" s="14"/>
      <c r="BL1647" s="14"/>
      <c r="BM1647" s="14"/>
      <c r="BN1647" s="14"/>
    </row>
    <row r="1648" spans="1:66">
      <c r="A1648">
        <v>17177001200</v>
      </c>
      <c r="B1648" s="14" t="s">
        <v>2600</v>
      </c>
      <c r="C1648" s="14">
        <v>266</v>
      </c>
      <c r="D1648" s="14">
        <f>C1648-E1648</f>
        <v>225</v>
      </c>
      <c r="E1648" s="14">
        <v>41</v>
      </c>
      <c r="F1648" s="14"/>
      <c r="G1648" s="15"/>
      <c r="H1648" s="15"/>
      <c r="I1648" s="15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5"/>
      <c r="AL1648" s="15"/>
      <c r="AM1648" s="15"/>
      <c r="AN1648" s="14"/>
      <c r="AO1648" s="14"/>
      <c r="AP1648" s="14"/>
      <c r="AQ1648" s="14"/>
      <c r="AR1648" s="14"/>
      <c r="AS1648" s="14"/>
      <c r="AT1648" s="14"/>
      <c r="AU1648" s="14"/>
      <c r="AV1648" s="14"/>
      <c r="AW1648" s="14"/>
      <c r="AX1648" s="14"/>
      <c r="AY1648" s="14"/>
      <c r="AZ1648" s="14"/>
      <c r="BA1648" s="14"/>
      <c r="BB1648" s="14"/>
      <c r="BC1648" s="14"/>
      <c r="BD1648" s="14"/>
      <c r="BE1648" s="14"/>
      <c r="BF1648" s="14"/>
      <c r="BG1648" s="14"/>
      <c r="BH1648" s="14"/>
      <c r="BI1648" s="14"/>
      <c r="BJ1648" s="14"/>
      <c r="BK1648" s="14"/>
      <c r="BL1648" s="14"/>
      <c r="BM1648" s="14"/>
      <c r="BN1648" s="14"/>
    </row>
    <row r="1649" spans="1:66">
      <c r="A1649">
        <v>17031020902</v>
      </c>
      <c r="B1649" s="14" t="s">
        <v>2600</v>
      </c>
      <c r="C1649" s="14">
        <v>46</v>
      </c>
      <c r="D1649" s="14">
        <f>C1649-E1649</f>
        <v>37</v>
      </c>
      <c r="E1649" s="14">
        <v>9</v>
      </c>
      <c r="F1649" s="14"/>
      <c r="G1649" s="15"/>
      <c r="H1649" s="15"/>
      <c r="I1649" s="15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5"/>
      <c r="AL1649" s="15"/>
      <c r="AM1649" s="15"/>
      <c r="AN1649" s="14"/>
      <c r="AO1649" s="14"/>
      <c r="AP1649" s="14"/>
      <c r="AQ1649" s="14"/>
      <c r="AR1649" s="14"/>
      <c r="AS1649" s="14"/>
      <c r="AT1649" s="14"/>
      <c r="AU1649" s="14"/>
      <c r="AV1649" s="14"/>
      <c r="AW1649" s="14"/>
      <c r="AX1649" s="14"/>
      <c r="AY1649" s="14"/>
      <c r="AZ1649" s="14"/>
      <c r="BA1649" s="14"/>
      <c r="BB1649" s="14"/>
      <c r="BC1649" s="14"/>
      <c r="BD1649" s="14"/>
      <c r="BE1649" s="14"/>
      <c r="BF1649" s="14"/>
      <c r="BG1649" s="14"/>
      <c r="BH1649" s="14"/>
      <c r="BI1649" s="14"/>
      <c r="BJ1649" s="14"/>
      <c r="BK1649" s="14"/>
      <c r="BL1649" s="14"/>
      <c r="BM1649" s="14"/>
      <c r="BN1649" s="14"/>
    </row>
    <row r="1650" spans="1:66">
      <c r="A1650">
        <v>17031020702</v>
      </c>
      <c r="B1650" s="14" t="s">
        <v>2600</v>
      </c>
      <c r="C1650" s="14">
        <v>143</v>
      </c>
      <c r="D1650" s="14">
        <f>C1650-E1650</f>
        <v>139</v>
      </c>
      <c r="E1650" s="14">
        <v>4</v>
      </c>
      <c r="F1650" s="14"/>
      <c r="G1650" s="15"/>
      <c r="H1650" s="15"/>
      <c r="I1650" s="15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5"/>
      <c r="AL1650" s="15"/>
      <c r="AM1650" s="15"/>
      <c r="AN1650" s="14"/>
      <c r="AO1650" s="14"/>
      <c r="AP1650" s="14"/>
      <c r="AQ1650" s="14"/>
      <c r="AR1650" s="14"/>
      <c r="AS1650" s="14"/>
      <c r="AT1650" s="14"/>
      <c r="AU1650" s="14"/>
      <c r="AV1650" s="14"/>
      <c r="AW1650" s="14"/>
      <c r="AX1650" s="14"/>
      <c r="AY1650" s="14"/>
      <c r="AZ1650" s="14"/>
      <c r="BA1650" s="14"/>
      <c r="BB1650" s="14"/>
      <c r="BC1650" s="14"/>
      <c r="BD1650" s="14"/>
      <c r="BE1650" s="14"/>
      <c r="BF1650" s="14"/>
      <c r="BG1650" s="14"/>
      <c r="BH1650" s="14"/>
      <c r="BI1650" s="14"/>
      <c r="BJ1650" s="14"/>
      <c r="BK1650" s="14"/>
      <c r="BL1650" s="14"/>
      <c r="BM1650" s="14"/>
      <c r="BN1650" s="14"/>
    </row>
    <row r="1651" spans="1:66">
      <c r="A1651">
        <v>17031130300</v>
      </c>
      <c r="B1651" s="14" t="s">
        <v>2600</v>
      </c>
      <c r="C1651" s="14">
        <v>356</v>
      </c>
      <c r="D1651" s="14">
        <f>C1651-E1651</f>
        <v>220</v>
      </c>
      <c r="E1651" s="14">
        <v>136</v>
      </c>
      <c r="F1651" s="14"/>
      <c r="G1651" s="15"/>
      <c r="H1651" s="15"/>
      <c r="I1651" s="15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5"/>
      <c r="AL1651" s="15"/>
      <c r="AM1651" s="15"/>
      <c r="AN1651" s="14"/>
      <c r="AO1651" s="14"/>
      <c r="AP1651" s="14"/>
      <c r="AQ1651" s="14"/>
      <c r="AR1651" s="14"/>
      <c r="AS1651" s="14"/>
      <c r="AT1651" s="14"/>
      <c r="AU1651" s="14"/>
      <c r="AV1651" s="14"/>
      <c r="AW1651" s="14"/>
      <c r="AX1651" s="14"/>
      <c r="AY1651" s="14"/>
      <c r="AZ1651" s="14"/>
      <c r="BA1651" s="14"/>
      <c r="BB1651" s="14"/>
      <c r="BC1651" s="14"/>
      <c r="BD1651" s="14"/>
      <c r="BE1651" s="14"/>
      <c r="BF1651" s="14"/>
      <c r="BG1651" s="14"/>
      <c r="BH1651" s="14"/>
      <c r="BI1651" s="14"/>
      <c r="BJ1651" s="14"/>
      <c r="BK1651" s="14"/>
      <c r="BL1651" s="14"/>
      <c r="BM1651" s="14"/>
      <c r="BN1651" s="14"/>
    </row>
    <row r="1652" spans="1:66">
      <c r="A1652">
        <v>17031100600</v>
      </c>
      <c r="B1652" s="14" t="s">
        <v>2600</v>
      </c>
      <c r="C1652" s="14">
        <v>188</v>
      </c>
      <c r="D1652" s="14">
        <f>C1652-E1652</f>
        <v>173</v>
      </c>
      <c r="E1652" s="14">
        <v>15</v>
      </c>
      <c r="F1652" s="14"/>
      <c r="G1652" s="15"/>
      <c r="H1652" s="15"/>
      <c r="I1652" s="15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5"/>
      <c r="AL1652" s="15"/>
      <c r="AM1652" s="15"/>
      <c r="AN1652" s="14"/>
      <c r="AO1652" s="14"/>
      <c r="AP1652" s="14"/>
      <c r="AQ1652" s="14"/>
      <c r="AR1652" s="14"/>
      <c r="AS1652" s="14"/>
      <c r="AT1652" s="14"/>
      <c r="AU1652" s="14"/>
      <c r="AV1652" s="14"/>
      <c r="AW1652" s="14"/>
      <c r="AX1652" s="14"/>
      <c r="AY1652" s="14"/>
      <c r="AZ1652" s="14"/>
      <c r="BA1652" s="14"/>
      <c r="BB1652" s="14"/>
      <c r="BC1652" s="14"/>
      <c r="BD1652" s="14"/>
      <c r="BE1652" s="14"/>
      <c r="BF1652" s="14"/>
      <c r="BG1652" s="14"/>
      <c r="BH1652" s="14"/>
      <c r="BI1652" s="14"/>
      <c r="BJ1652" s="14"/>
      <c r="BK1652" s="14"/>
      <c r="BL1652" s="14"/>
      <c r="BM1652" s="14"/>
      <c r="BN1652" s="14"/>
    </row>
    <row r="1653" spans="1:66">
      <c r="A1653">
        <v>17031220902</v>
      </c>
      <c r="B1653" s="14" t="s">
        <v>2600</v>
      </c>
      <c r="C1653" s="14">
        <v>73</v>
      </c>
      <c r="D1653" s="14">
        <f>C1653-E1653</f>
        <v>67</v>
      </c>
      <c r="E1653" s="14">
        <v>6</v>
      </c>
      <c r="F1653" s="14"/>
      <c r="G1653" s="15"/>
      <c r="H1653" s="15"/>
      <c r="I1653" s="15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5"/>
      <c r="AL1653" s="15"/>
      <c r="AM1653" s="15"/>
      <c r="AN1653" s="14"/>
      <c r="AO1653" s="14"/>
      <c r="AP1653" s="14"/>
      <c r="AQ1653" s="14"/>
      <c r="AR1653" s="14"/>
      <c r="AS1653" s="14"/>
      <c r="AT1653" s="14"/>
      <c r="AU1653" s="14"/>
      <c r="AV1653" s="14"/>
      <c r="AW1653" s="14"/>
      <c r="AX1653" s="14"/>
      <c r="AY1653" s="14"/>
      <c r="AZ1653" s="14"/>
      <c r="BA1653" s="14"/>
      <c r="BB1653" s="14"/>
      <c r="BC1653" s="14"/>
      <c r="BD1653" s="14"/>
      <c r="BE1653" s="14"/>
      <c r="BF1653" s="14"/>
      <c r="BG1653" s="14"/>
      <c r="BH1653" s="14"/>
      <c r="BI1653" s="14"/>
      <c r="BJ1653" s="14"/>
      <c r="BK1653" s="14"/>
      <c r="BL1653" s="14"/>
      <c r="BM1653" s="14"/>
      <c r="BN1653" s="14"/>
    </row>
    <row r="1654" spans="1:66">
      <c r="A1654">
        <v>17031390200</v>
      </c>
      <c r="B1654" s="14" t="s">
        <v>2600</v>
      </c>
      <c r="C1654" s="14">
        <v>37</v>
      </c>
      <c r="D1654" s="14">
        <f>C1654-E1654</f>
        <v>34</v>
      </c>
      <c r="E1654" s="14">
        <v>3</v>
      </c>
      <c r="F1654" s="14"/>
      <c r="G1654" s="15"/>
      <c r="H1654" s="15"/>
      <c r="I1654" s="15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5"/>
      <c r="AL1654" s="15"/>
      <c r="AM1654" s="15"/>
      <c r="AN1654" s="14"/>
      <c r="AO1654" s="14"/>
      <c r="AP1654" s="14"/>
      <c r="AQ1654" s="14"/>
      <c r="AR1654" s="14"/>
      <c r="AS1654" s="14"/>
      <c r="AT1654" s="14"/>
      <c r="AU1654" s="14"/>
      <c r="AV1654" s="14"/>
      <c r="AW1654" s="14"/>
      <c r="AX1654" s="14"/>
      <c r="AY1654" s="14"/>
      <c r="AZ1654" s="14"/>
      <c r="BA1654" s="14"/>
      <c r="BB1654" s="14"/>
      <c r="BC1654" s="14"/>
      <c r="BD1654" s="14"/>
      <c r="BE1654" s="14"/>
      <c r="BF1654" s="14"/>
      <c r="BG1654" s="14"/>
      <c r="BH1654" s="14"/>
      <c r="BI1654" s="14"/>
      <c r="BJ1654" s="14"/>
      <c r="BK1654" s="14"/>
      <c r="BL1654" s="14"/>
      <c r="BM1654" s="14"/>
      <c r="BN1654" s="14"/>
    </row>
    <row r="1655" spans="1:66">
      <c r="A1655">
        <v>17031390300</v>
      </c>
      <c r="B1655" s="14" t="s">
        <v>2600</v>
      </c>
      <c r="C1655" s="14">
        <v>167</v>
      </c>
      <c r="D1655" s="14">
        <f>C1655-E1655</f>
        <v>161</v>
      </c>
      <c r="E1655" s="14">
        <v>6</v>
      </c>
      <c r="F1655" s="14"/>
      <c r="G1655" s="15"/>
      <c r="H1655" s="15"/>
      <c r="I1655" s="15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5"/>
      <c r="AL1655" s="15"/>
      <c r="AM1655" s="15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  <c r="BE1655" s="14"/>
      <c r="BF1655" s="14"/>
      <c r="BG1655" s="14"/>
      <c r="BH1655" s="14"/>
      <c r="BI1655" s="14"/>
      <c r="BJ1655" s="14"/>
      <c r="BK1655" s="14"/>
      <c r="BL1655" s="14"/>
      <c r="BM1655" s="14"/>
      <c r="BN1655" s="14"/>
    </row>
    <row r="1656" spans="1:66">
      <c r="A1656">
        <v>17031823303</v>
      </c>
      <c r="B1656" s="14" t="s">
        <v>2600</v>
      </c>
      <c r="C1656" s="14">
        <v>77</v>
      </c>
      <c r="D1656" s="14">
        <f>C1656-E1656</f>
        <v>63</v>
      </c>
      <c r="E1656" s="14">
        <v>14</v>
      </c>
      <c r="F1656" s="14"/>
      <c r="G1656" s="15"/>
      <c r="H1656" s="15"/>
      <c r="I1656" s="15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5"/>
      <c r="AL1656" s="15"/>
      <c r="AM1656" s="15"/>
      <c r="AN1656" s="14"/>
      <c r="AO1656" s="14"/>
      <c r="AP1656" s="14"/>
      <c r="AQ1656" s="14"/>
      <c r="AR1656" s="14"/>
      <c r="AS1656" s="14"/>
      <c r="AT1656" s="14"/>
      <c r="AU1656" s="14"/>
      <c r="AV1656" s="14"/>
      <c r="AW1656" s="14"/>
      <c r="AX1656" s="14"/>
      <c r="AY1656" s="14"/>
      <c r="AZ1656" s="14"/>
      <c r="BA1656" s="14"/>
      <c r="BB1656" s="14"/>
      <c r="BC1656" s="14"/>
      <c r="BD1656" s="14"/>
      <c r="BE1656" s="14"/>
      <c r="BF1656" s="14"/>
      <c r="BG1656" s="14"/>
      <c r="BH1656" s="14"/>
      <c r="BI1656" s="14"/>
      <c r="BJ1656" s="14"/>
      <c r="BK1656" s="14"/>
      <c r="BL1656" s="14"/>
      <c r="BM1656" s="14"/>
      <c r="BN1656" s="14"/>
    </row>
    <row r="1657" spans="1:66">
      <c r="A1657">
        <v>17031835900</v>
      </c>
      <c r="B1657" s="14" t="s">
        <v>2600</v>
      </c>
      <c r="C1657" s="14">
        <v>75</v>
      </c>
      <c r="D1657" s="14">
        <f>C1657-E1657</f>
        <v>60</v>
      </c>
      <c r="E1657" s="14">
        <v>15</v>
      </c>
      <c r="F1657" s="14"/>
      <c r="G1657" s="15"/>
      <c r="H1657" s="15"/>
      <c r="I1657" s="15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5"/>
      <c r="AL1657" s="15"/>
      <c r="AM1657" s="15"/>
      <c r="AN1657" s="14"/>
      <c r="AO1657" s="14"/>
      <c r="AP1657" s="14"/>
      <c r="AQ1657" s="14"/>
      <c r="AR1657" s="14"/>
      <c r="AS1657" s="14"/>
      <c r="AT1657" s="14"/>
      <c r="AU1657" s="14"/>
      <c r="AV1657" s="14"/>
      <c r="AW1657" s="14"/>
      <c r="AX1657" s="14"/>
      <c r="AY1657" s="14"/>
      <c r="AZ1657" s="14"/>
      <c r="BA1657" s="14"/>
      <c r="BB1657" s="14"/>
      <c r="BC1657" s="14"/>
      <c r="BD1657" s="14"/>
      <c r="BE1657" s="14"/>
      <c r="BF1657" s="14"/>
      <c r="BG1657" s="14"/>
      <c r="BH1657" s="14"/>
      <c r="BI1657" s="14"/>
      <c r="BJ1657" s="14"/>
      <c r="BK1657" s="14"/>
      <c r="BL1657" s="14"/>
      <c r="BM1657" s="14"/>
      <c r="BN1657" s="14"/>
    </row>
    <row r="1658" spans="1:66">
      <c r="A1658">
        <v>17031242100</v>
      </c>
      <c r="B1658" s="14" t="s">
        <v>2600</v>
      </c>
      <c r="C1658" s="14">
        <v>117</v>
      </c>
      <c r="D1658" s="14">
        <f>C1658-E1658</f>
        <v>102</v>
      </c>
      <c r="E1658" s="14">
        <v>15</v>
      </c>
      <c r="F1658" s="14"/>
      <c r="G1658" s="15"/>
      <c r="H1658" s="15"/>
      <c r="I1658" s="15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5"/>
      <c r="AL1658" s="15"/>
      <c r="AM1658" s="15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  <c r="BE1658" s="14"/>
      <c r="BF1658" s="14"/>
      <c r="BG1658" s="14"/>
      <c r="BH1658" s="14"/>
      <c r="BI1658" s="14"/>
      <c r="BJ1658" s="14"/>
      <c r="BK1658" s="14"/>
      <c r="BL1658" s="14"/>
      <c r="BM1658" s="14"/>
      <c r="BN1658" s="14"/>
    </row>
    <row r="1659" spans="1:66">
      <c r="A1659">
        <v>17031710900</v>
      </c>
      <c r="B1659" s="14" t="s">
        <v>2600</v>
      </c>
      <c r="C1659" s="14">
        <v>76</v>
      </c>
      <c r="D1659" s="14">
        <f>C1659-E1659</f>
        <v>54</v>
      </c>
      <c r="E1659" s="14">
        <v>22</v>
      </c>
      <c r="F1659" s="14"/>
      <c r="G1659" s="15"/>
      <c r="H1659" s="15"/>
      <c r="I1659" s="15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5"/>
      <c r="AL1659" s="15"/>
      <c r="AM1659" s="15"/>
      <c r="AN1659" s="14"/>
      <c r="AO1659" s="14"/>
      <c r="AP1659" s="14"/>
      <c r="AQ1659" s="14"/>
      <c r="AR1659" s="14"/>
      <c r="AS1659" s="14"/>
      <c r="AT1659" s="14"/>
      <c r="AU1659" s="14"/>
      <c r="AV1659" s="14"/>
      <c r="AW1659" s="14"/>
      <c r="AX1659" s="14"/>
      <c r="AY1659" s="14"/>
      <c r="AZ1659" s="14"/>
      <c r="BA1659" s="14"/>
      <c r="BB1659" s="14"/>
      <c r="BC1659" s="14"/>
      <c r="BD1659" s="14"/>
      <c r="BE1659" s="14"/>
      <c r="BF1659" s="14"/>
      <c r="BG1659" s="14"/>
      <c r="BH1659" s="14"/>
      <c r="BI1659" s="14"/>
      <c r="BJ1659" s="14"/>
      <c r="BK1659" s="14"/>
      <c r="BL1659" s="14"/>
      <c r="BM1659" s="14"/>
      <c r="BN1659" s="14"/>
    </row>
    <row r="1660" spans="1:66">
      <c r="A1660">
        <v>17031242500</v>
      </c>
      <c r="B1660" s="14" t="s">
        <v>2600</v>
      </c>
      <c r="C1660" s="14">
        <v>80</v>
      </c>
      <c r="D1660" s="14">
        <f>C1660-E1660</f>
        <v>70</v>
      </c>
      <c r="E1660" s="14">
        <v>10</v>
      </c>
      <c r="F1660" s="14"/>
      <c r="G1660" s="15"/>
      <c r="H1660" s="15"/>
      <c r="I1660" s="15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5"/>
      <c r="AL1660" s="15"/>
      <c r="AM1660" s="15"/>
      <c r="AN1660" s="14"/>
      <c r="AO1660" s="14"/>
      <c r="AP1660" s="14"/>
      <c r="AQ1660" s="14"/>
      <c r="AR1660" s="14"/>
      <c r="AS1660" s="14"/>
      <c r="AT1660" s="14"/>
      <c r="AU1660" s="14"/>
      <c r="AV1660" s="14"/>
      <c r="AW1660" s="14"/>
      <c r="AX1660" s="14"/>
      <c r="AY1660" s="14"/>
      <c r="AZ1660" s="14"/>
      <c r="BA1660" s="14"/>
      <c r="BB1660" s="14"/>
      <c r="BC1660" s="14"/>
      <c r="BD1660" s="14"/>
      <c r="BE1660" s="14"/>
      <c r="BF1660" s="14"/>
      <c r="BG1660" s="14"/>
      <c r="BH1660" s="14"/>
      <c r="BI1660" s="14"/>
      <c r="BJ1660" s="14"/>
      <c r="BK1660" s="14"/>
      <c r="BL1660" s="14"/>
      <c r="BM1660" s="14"/>
      <c r="BN1660" s="14"/>
    </row>
    <row r="1661" spans="1:66">
      <c r="A1661">
        <v>17031460200</v>
      </c>
      <c r="B1661" s="14" t="s">
        <v>2600</v>
      </c>
      <c r="C1661" s="14">
        <v>47</v>
      </c>
      <c r="D1661" s="14">
        <f>C1661-E1661</f>
        <v>34</v>
      </c>
      <c r="E1661" s="14">
        <v>13</v>
      </c>
      <c r="F1661" s="14"/>
      <c r="G1661" s="15"/>
      <c r="H1661" s="15"/>
      <c r="I1661" s="15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5"/>
      <c r="AL1661" s="15"/>
      <c r="AM1661" s="15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  <c r="BE1661" s="14"/>
      <c r="BF1661" s="14"/>
      <c r="BG1661" s="14"/>
      <c r="BH1661" s="14"/>
      <c r="BI1661" s="14"/>
      <c r="BJ1661" s="14"/>
      <c r="BK1661" s="14"/>
      <c r="BL1661" s="14"/>
      <c r="BM1661" s="14"/>
      <c r="BN1661" s="14"/>
    </row>
    <row r="1662" spans="1:66">
      <c r="A1662">
        <v>17031390600</v>
      </c>
      <c r="B1662" s="14" t="s">
        <v>2600</v>
      </c>
      <c r="C1662" s="14">
        <v>10</v>
      </c>
      <c r="D1662" s="14">
        <f>C1662-E1662</f>
        <v>8</v>
      </c>
      <c r="E1662" s="14">
        <v>2</v>
      </c>
      <c r="F1662" s="14"/>
      <c r="G1662" s="15"/>
      <c r="H1662" s="15"/>
      <c r="I1662" s="15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5"/>
      <c r="AL1662" s="15"/>
      <c r="AM1662" s="15"/>
      <c r="AN1662" s="14"/>
      <c r="AO1662" s="14"/>
      <c r="AP1662" s="14"/>
      <c r="AQ1662" s="14"/>
      <c r="AR1662" s="14"/>
      <c r="AS1662" s="14"/>
      <c r="AT1662" s="14"/>
      <c r="AU1662" s="14"/>
      <c r="AV1662" s="14"/>
      <c r="AW1662" s="14"/>
      <c r="AX1662" s="14"/>
      <c r="AY1662" s="14"/>
      <c r="AZ1662" s="14"/>
      <c r="BA1662" s="14"/>
      <c r="BB1662" s="14"/>
      <c r="BC1662" s="14"/>
      <c r="BD1662" s="14"/>
      <c r="BE1662" s="14"/>
      <c r="BF1662" s="14"/>
      <c r="BG1662" s="14"/>
      <c r="BH1662" s="14"/>
      <c r="BI1662" s="14"/>
      <c r="BJ1662" s="14"/>
      <c r="BK1662" s="14"/>
      <c r="BL1662" s="14"/>
      <c r="BM1662" s="14"/>
      <c r="BN1662" s="14"/>
    </row>
    <row r="1663" spans="1:66">
      <c r="A1663">
        <v>17031270500</v>
      </c>
      <c r="B1663" s="14" t="s">
        <v>2600</v>
      </c>
      <c r="C1663" s="14">
        <v>19</v>
      </c>
      <c r="D1663" s="14">
        <f>C1663-E1663</f>
        <v>11</v>
      </c>
      <c r="E1663" s="14">
        <v>8</v>
      </c>
      <c r="F1663" s="14"/>
      <c r="G1663" s="15"/>
      <c r="H1663" s="15"/>
      <c r="I1663" s="15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5"/>
      <c r="AL1663" s="15"/>
      <c r="AM1663" s="15"/>
      <c r="AN1663" s="14"/>
      <c r="AO1663" s="14"/>
      <c r="AP1663" s="14"/>
      <c r="AQ1663" s="14"/>
      <c r="AR1663" s="14"/>
      <c r="AS1663" s="14"/>
      <c r="AT1663" s="14"/>
      <c r="AU1663" s="14"/>
      <c r="AV1663" s="14"/>
      <c r="AW1663" s="14"/>
      <c r="AX1663" s="14"/>
      <c r="AY1663" s="14"/>
      <c r="AZ1663" s="14"/>
      <c r="BA1663" s="14"/>
      <c r="BB1663" s="14"/>
      <c r="BC1663" s="14"/>
      <c r="BD1663" s="14"/>
      <c r="BE1663" s="14"/>
      <c r="BF1663" s="14"/>
      <c r="BG1663" s="14"/>
      <c r="BH1663" s="14"/>
      <c r="BI1663" s="14"/>
      <c r="BJ1663" s="14"/>
      <c r="BK1663" s="14"/>
      <c r="BL1663" s="14"/>
      <c r="BM1663" s="14"/>
      <c r="BN1663" s="14"/>
    </row>
    <row r="1664" spans="1:66">
      <c r="A1664">
        <v>17031833900</v>
      </c>
      <c r="B1664" s="14" t="s">
        <v>2600</v>
      </c>
      <c r="C1664" s="14">
        <v>100</v>
      </c>
      <c r="D1664" s="14">
        <f>C1664-E1664</f>
        <v>78</v>
      </c>
      <c r="E1664" s="14">
        <v>22</v>
      </c>
      <c r="F1664" s="14"/>
      <c r="G1664" s="15"/>
      <c r="H1664" s="15"/>
      <c r="I1664" s="15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5"/>
      <c r="AL1664" s="15"/>
      <c r="AM1664" s="15"/>
      <c r="AN1664" s="14"/>
      <c r="AO1664" s="14"/>
      <c r="AP1664" s="14"/>
      <c r="AQ1664" s="14"/>
      <c r="AR1664" s="14"/>
      <c r="AS1664" s="14"/>
      <c r="AT1664" s="14"/>
      <c r="AU1664" s="14"/>
      <c r="AV1664" s="14"/>
      <c r="AW1664" s="14"/>
      <c r="AX1664" s="14"/>
      <c r="AY1664" s="14"/>
      <c r="AZ1664" s="14"/>
      <c r="BA1664" s="14"/>
      <c r="BB1664" s="14"/>
      <c r="BC1664" s="14"/>
      <c r="BD1664" s="14"/>
      <c r="BE1664" s="14"/>
      <c r="BF1664" s="14"/>
      <c r="BG1664" s="14"/>
      <c r="BH1664" s="14"/>
      <c r="BI1664" s="14"/>
      <c r="BJ1664" s="14"/>
      <c r="BK1664" s="14"/>
      <c r="BL1664" s="14"/>
      <c r="BM1664" s="14"/>
      <c r="BN1664" s="14"/>
    </row>
    <row r="1665" spans="1:66">
      <c r="A1665">
        <v>17031711200</v>
      </c>
      <c r="B1665" s="14" t="s">
        <v>2600</v>
      </c>
      <c r="C1665" s="14">
        <v>85</v>
      </c>
      <c r="D1665" s="14">
        <f>C1665-E1665</f>
        <v>74</v>
      </c>
      <c r="E1665" s="14">
        <v>11</v>
      </c>
      <c r="F1665" s="14"/>
      <c r="G1665" s="15"/>
      <c r="H1665" s="15"/>
      <c r="I1665" s="15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5"/>
      <c r="AL1665" s="15"/>
      <c r="AM1665" s="15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4"/>
      <c r="BC1665" s="14"/>
      <c r="BD1665" s="14"/>
      <c r="BE1665" s="14"/>
      <c r="BF1665" s="14"/>
      <c r="BG1665" s="14"/>
      <c r="BH1665" s="14"/>
      <c r="BI1665" s="14"/>
      <c r="BJ1665" s="14"/>
      <c r="BK1665" s="14"/>
      <c r="BL1665" s="14"/>
      <c r="BM1665" s="14"/>
      <c r="BN1665" s="14"/>
    </row>
    <row r="1666" spans="1:66">
      <c r="A1666">
        <v>17031841900</v>
      </c>
      <c r="B1666" s="14" t="s">
        <v>2600</v>
      </c>
      <c r="C1666" s="14">
        <v>661</v>
      </c>
      <c r="D1666" s="14">
        <f>C1666-E1666</f>
        <v>612</v>
      </c>
      <c r="E1666" s="14">
        <v>49</v>
      </c>
      <c r="F1666" s="14"/>
      <c r="G1666" s="15"/>
      <c r="H1666" s="15"/>
      <c r="I1666" s="15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5"/>
      <c r="AL1666" s="15"/>
      <c r="AM1666" s="15"/>
      <c r="AN1666" s="14"/>
      <c r="AO1666" s="14"/>
      <c r="AP1666" s="14"/>
      <c r="AQ1666" s="14"/>
      <c r="AR1666" s="14"/>
      <c r="AS1666" s="14"/>
      <c r="AT1666" s="14"/>
      <c r="AU1666" s="14"/>
      <c r="AV1666" s="14"/>
      <c r="AW1666" s="14"/>
      <c r="AX1666" s="14"/>
      <c r="AY1666" s="14"/>
      <c r="AZ1666" s="14"/>
      <c r="BA1666" s="14"/>
      <c r="BB1666" s="14"/>
      <c r="BC1666" s="14"/>
      <c r="BD1666" s="14"/>
      <c r="BE1666" s="14"/>
      <c r="BF1666" s="14"/>
      <c r="BG1666" s="14"/>
      <c r="BH1666" s="14"/>
      <c r="BI1666" s="14"/>
      <c r="BJ1666" s="14"/>
      <c r="BK1666" s="14"/>
      <c r="BL1666" s="14"/>
      <c r="BM1666" s="14"/>
      <c r="BN1666" s="14"/>
    </row>
    <row r="1667" spans="1:66">
      <c r="A1667">
        <v>17031520400</v>
      </c>
      <c r="B1667" s="14" t="s">
        <v>2600</v>
      </c>
      <c r="C1667" s="14">
        <v>87</v>
      </c>
      <c r="D1667" s="14">
        <f>C1667-E1667</f>
        <v>73</v>
      </c>
      <c r="E1667" s="14">
        <v>14</v>
      </c>
      <c r="F1667" s="14"/>
      <c r="G1667" s="15"/>
      <c r="H1667" s="15"/>
      <c r="I1667" s="15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5"/>
      <c r="AL1667" s="15"/>
      <c r="AM1667" s="15"/>
      <c r="AN1667" s="14"/>
      <c r="AO1667" s="14"/>
      <c r="AP1667" s="14"/>
      <c r="AQ1667" s="14"/>
      <c r="AR1667" s="14"/>
      <c r="AS1667" s="14"/>
      <c r="AT1667" s="14"/>
      <c r="AU1667" s="14"/>
      <c r="AV1667" s="14"/>
      <c r="AW1667" s="14"/>
      <c r="AX1667" s="14"/>
      <c r="AY1667" s="14"/>
      <c r="AZ1667" s="14"/>
      <c r="BA1667" s="14"/>
      <c r="BB1667" s="14"/>
      <c r="BC1667" s="14"/>
      <c r="BD1667" s="14"/>
      <c r="BE1667" s="14"/>
      <c r="BF1667" s="14"/>
      <c r="BG1667" s="14"/>
      <c r="BH1667" s="14"/>
      <c r="BI1667" s="14"/>
      <c r="BJ1667" s="14"/>
      <c r="BK1667" s="14"/>
      <c r="BL1667" s="14"/>
      <c r="BM1667" s="14"/>
      <c r="BN1667" s="14"/>
    </row>
    <row r="1668" spans="1:66">
      <c r="A1668">
        <v>17031010501</v>
      </c>
      <c r="B1668" s="14" t="s">
        <v>2600</v>
      </c>
      <c r="C1668" s="14">
        <v>70</v>
      </c>
      <c r="D1668" s="14">
        <f>C1668-E1668</f>
        <v>55</v>
      </c>
      <c r="E1668" s="14">
        <v>15</v>
      </c>
      <c r="F1668" s="14"/>
      <c r="G1668" s="15"/>
      <c r="H1668" s="15"/>
      <c r="I1668" s="15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5"/>
      <c r="AL1668" s="15"/>
      <c r="AM1668" s="15"/>
      <c r="AN1668" s="14"/>
      <c r="AO1668" s="14"/>
      <c r="AP1668" s="14"/>
      <c r="AQ1668" s="14"/>
      <c r="AR1668" s="14"/>
      <c r="AS1668" s="14"/>
      <c r="AT1668" s="14"/>
      <c r="AU1668" s="14"/>
      <c r="AV1668" s="14"/>
      <c r="AW1668" s="14"/>
      <c r="AX1668" s="14"/>
      <c r="AY1668" s="14"/>
      <c r="AZ1668" s="14"/>
      <c r="BA1668" s="14"/>
      <c r="BB1668" s="14"/>
      <c r="BC1668" s="14"/>
      <c r="BD1668" s="14"/>
      <c r="BE1668" s="14"/>
      <c r="BF1668" s="14"/>
      <c r="BG1668" s="14"/>
      <c r="BH1668" s="14"/>
      <c r="BI1668" s="14"/>
      <c r="BJ1668" s="14"/>
      <c r="BK1668" s="14"/>
      <c r="BL1668" s="14"/>
      <c r="BM1668" s="14"/>
      <c r="BN1668" s="14"/>
    </row>
    <row r="1669" spans="1:66">
      <c r="A1669">
        <v>17031080100</v>
      </c>
      <c r="B1669" s="14" t="s">
        <v>2600</v>
      </c>
      <c r="C1669" s="14">
        <v>74</v>
      </c>
      <c r="D1669" s="14">
        <f>C1669-E1669</f>
        <v>73</v>
      </c>
      <c r="E1669" s="14">
        <v>1</v>
      </c>
      <c r="F1669" s="14"/>
      <c r="G1669" s="15"/>
      <c r="H1669" s="15"/>
      <c r="I1669" s="15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5"/>
      <c r="AL1669" s="15"/>
      <c r="AM1669" s="15"/>
      <c r="AN1669" s="14"/>
      <c r="AO1669" s="14"/>
      <c r="AP1669" s="14"/>
      <c r="AQ1669" s="14"/>
      <c r="AR1669" s="14"/>
      <c r="AS1669" s="14"/>
      <c r="AT1669" s="14"/>
      <c r="AU1669" s="14"/>
      <c r="AV1669" s="14"/>
      <c r="AW1669" s="14"/>
      <c r="AX1669" s="14"/>
      <c r="AY1669" s="14"/>
      <c r="AZ1669" s="14"/>
      <c r="BA1669" s="14"/>
      <c r="BB1669" s="14"/>
      <c r="BC1669" s="14"/>
      <c r="BD1669" s="14"/>
      <c r="BE1669" s="14"/>
      <c r="BF1669" s="14"/>
      <c r="BG1669" s="14"/>
      <c r="BH1669" s="14"/>
      <c r="BI1669" s="14"/>
      <c r="BJ1669" s="14"/>
      <c r="BK1669" s="14"/>
      <c r="BL1669" s="14"/>
      <c r="BM1669" s="14"/>
      <c r="BN1669" s="14"/>
    </row>
    <row r="1670" spans="1:66">
      <c r="A1670">
        <v>17031812000</v>
      </c>
      <c r="B1670" s="14" t="s">
        <v>2600</v>
      </c>
      <c r="C1670" s="14">
        <v>439</v>
      </c>
      <c r="D1670" s="14">
        <f>C1670-E1670</f>
        <v>430</v>
      </c>
      <c r="E1670" s="14">
        <v>9</v>
      </c>
      <c r="F1670" s="14"/>
      <c r="G1670" s="15"/>
      <c r="H1670" s="15"/>
      <c r="I1670" s="15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5"/>
      <c r="AL1670" s="15"/>
      <c r="AM1670" s="15"/>
      <c r="AN1670" s="14"/>
      <c r="AO1670" s="14"/>
      <c r="AP1670" s="14"/>
      <c r="AQ1670" s="14"/>
      <c r="AR1670" s="14"/>
      <c r="AS1670" s="14"/>
      <c r="AT1670" s="14"/>
      <c r="AU1670" s="14"/>
      <c r="AV1670" s="14"/>
      <c r="AW1670" s="14"/>
      <c r="AX1670" s="14"/>
      <c r="AY1670" s="14"/>
      <c r="AZ1670" s="14"/>
      <c r="BA1670" s="14"/>
      <c r="BB1670" s="14"/>
      <c r="BC1670" s="14"/>
      <c r="BD1670" s="14"/>
      <c r="BE1670" s="14"/>
      <c r="BF1670" s="14"/>
      <c r="BG1670" s="14"/>
      <c r="BH1670" s="14"/>
      <c r="BI1670" s="14"/>
      <c r="BJ1670" s="14"/>
      <c r="BK1670" s="14"/>
      <c r="BL1670" s="14"/>
      <c r="BM1670" s="14"/>
      <c r="BN1670" s="14"/>
    </row>
    <row r="1671" spans="1:66">
      <c r="A1671">
        <v>17031837300</v>
      </c>
      <c r="B1671" s="14" t="s">
        <v>2600</v>
      </c>
      <c r="C1671" s="14">
        <v>35</v>
      </c>
      <c r="D1671" s="14">
        <f>C1671-E1671</f>
        <v>27</v>
      </c>
      <c r="E1671" s="14">
        <v>8</v>
      </c>
      <c r="F1671" s="14"/>
      <c r="G1671" s="15"/>
      <c r="H1671" s="15"/>
      <c r="I1671" s="15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5"/>
      <c r="AL1671" s="15"/>
      <c r="AM1671" s="15"/>
      <c r="AN1671" s="14"/>
      <c r="AO1671" s="14"/>
      <c r="AP1671" s="14"/>
      <c r="AQ1671" s="14"/>
      <c r="AR1671" s="14"/>
      <c r="AS1671" s="14"/>
      <c r="AT1671" s="14"/>
      <c r="AU1671" s="14"/>
      <c r="AV1671" s="14"/>
      <c r="AW1671" s="14"/>
      <c r="AX1671" s="14"/>
      <c r="AY1671" s="14"/>
      <c r="AZ1671" s="14"/>
      <c r="BA1671" s="14"/>
      <c r="BB1671" s="14"/>
      <c r="BC1671" s="14"/>
      <c r="BD1671" s="14"/>
      <c r="BE1671" s="14"/>
      <c r="BF1671" s="14"/>
      <c r="BG1671" s="14"/>
      <c r="BH1671" s="14"/>
      <c r="BI1671" s="14"/>
      <c r="BJ1671" s="14"/>
      <c r="BK1671" s="14"/>
      <c r="BL1671" s="14"/>
      <c r="BM1671" s="14"/>
      <c r="BN1671" s="14"/>
    </row>
    <row r="1672" spans="1:66">
      <c r="A1672">
        <v>17031611300</v>
      </c>
      <c r="B1672" s="14" t="s">
        <v>2600</v>
      </c>
      <c r="C1672" s="14">
        <v>98</v>
      </c>
      <c r="D1672" s="14">
        <f>C1672-E1672</f>
        <v>74</v>
      </c>
      <c r="E1672" s="14">
        <v>24</v>
      </c>
      <c r="F1672" s="14"/>
      <c r="G1672" s="15"/>
      <c r="H1672" s="15"/>
      <c r="I1672" s="15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5"/>
      <c r="AL1672" s="15"/>
      <c r="AM1672" s="15"/>
      <c r="AN1672" s="14"/>
      <c r="AO1672" s="14"/>
      <c r="AP1672" s="14"/>
      <c r="AQ1672" s="14"/>
      <c r="AR1672" s="14"/>
      <c r="AS1672" s="14"/>
      <c r="AT1672" s="14"/>
      <c r="AU1672" s="14"/>
      <c r="AV1672" s="14"/>
      <c r="AW1672" s="14"/>
      <c r="AX1672" s="14"/>
      <c r="AY1672" s="14"/>
      <c r="AZ1672" s="14"/>
      <c r="BA1672" s="14"/>
      <c r="BB1672" s="14"/>
      <c r="BC1672" s="14"/>
      <c r="BD1672" s="14"/>
      <c r="BE1672" s="14"/>
      <c r="BF1672" s="14"/>
      <c r="BG1672" s="14"/>
      <c r="BH1672" s="14"/>
      <c r="BI1672" s="14"/>
      <c r="BJ1672" s="14"/>
      <c r="BK1672" s="14"/>
      <c r="BL1672" s="14"/>
      <c r="BM1672" s="14"/>
      <c r="BN1672" s="14"/>
    </row>
    <row r="1673" spans="1:66">
      <c r="A1673">
        <v>17031031502</v>
      </c>
      <c r="B1673" s="14" t="s">
        <v>2600</v>
      </c>
      <c r="C1673" s="14">
        <v>69</v>
      </c>
      <c r="D1673" s="14">
        <f>C1673-E1673</f>
        <v>60</v>
      </c>
      <c r="E1673" s="14">
        <v>9</v>
      </c>
      <c r="F1673" s="14"/>
      <c r="G1673" s="15"/>
      <c r="H1673" s="15"/>
      <c r="I1673" s="15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5"/>
      <c r="AL1673" s="15"/>
      <c r="AM1673" s="15"/>
      <c r="AN1673" s="14"/>
      <c r="AO1673" s="14"/>
      <c r="AP1673" s="14"/>
      <c r="AQ1673" s="14"/>
      <c r="AR1673" s="14"/>
      <c r="AS1673" s="14"/>
      <c r="AT1673" s="14"/>
      <c r="AU1673" s="14"/>
      <c r="AV1673" s="14"/>
      <c r="AW1673" s="14"/>
      <c r="AX1673" s="14"/>
      <c r="AY1673" s="14"/>
      <c r="AZ1673" s="14"/>
      <c r="BA1673" s="14"/>
      <c r="BB1673" s="14"/>
      <c r="BC1673" s="14"/>
      <c r="BD1673" s="14"/>
      <c r="BE1673" s="14"/>
      <c r="BF1673" s="14"/>
      <c r="BG1673" s="14"/>
      <c r="BH1673" s="14"/>
      <c r="BI1673" s="14"/>
      <c r="BJ1673" s="14"/>
      <c r="BK1673" s="14"/>
      <c r="BL1673" s="14"/>
      <c r="BM1673" s="14"/>
      <c r="BN1673" s="14"/>
    </row>
    <row r="1674" spans="1:66">
      <c r="A1674">
        <v>17031842900</v>
      </c>
      <c r="B1674" s="14" t="s">
        <v>2600</v>
      </c>
      <c r="C1674" s="14">
        <v>276</v>
      </c>
      <c r="D1674" s="14">
        <f>C1674-E1674</f>
        <v>234</v>
      </c>
      <c r="E1674" s="14">
        <v>42</v>
      </c>
      <c r="F1674" s="14"/>
      <c r="G1674" s="15"/>
      <c r="H1674" s="15"/>
      <c r="I1674" s="15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5"/>
      <c r="AL1674" s="15"/>
      <c r="AM1674" s="15"/>
      <c r="AN1674" s="14"/>
      <c r="AO1674" s="14"/>
      <c r="AP1674" s="14"/>
      <c r="AQ1674" s="14"/>
      <c r="AR1674" s="14"/>
      <c r="AS1674" s="14"/>
      <c r="AT1674" s="14"/>
      <c r="AU1674" s="14"/>
      <c r="AV1674" s="14"/>
      <c r="AW1674" s="14"/>
      <c r="AX1674" s="14"/>
      <c r="AY1674" s="14"/>
      <c r="AZ1674" s="14"/>
      <c r="BA1674" s="14"/>
      <c r="BB1674" s="14"/>
      <c r="BC1674" s="14"/>
      <c r="BD1674" s="14"/>
      <c r="BE1674" s="14"/>
      <c r="BF1674" s="14"/>
      <c r="BG1674" s="14"/>
      <c r="BH1674" s="14"/>
      <c r="BI1674" s="14"/>
      <c r="BJ1674" s="14"/>
      <c r="BK1674" s="14"/>
      <c r="BL1674" s="14"/>
      <c r="BM1674" s="14"/>
      <c r="BN1674" s="14"/>
    </row>
    <row r="1675" spans="1:66">
      <c r="A1675">
        <v>17031310600</v>
      </c>
      <c r="B1675" s="14" t="s">
        <v>2600</v>
      </c>
      <c r="C1675" s="14">
        <v>212</v>
      </c>
      <c r="D1675" s="14">
        <f>C1675-E1675</f>
        <v>195</v>
      </c>
      <c r="E1675" s="14">
        <v>17</v>
      </c>
      <c r="F1675" s="14"/>
      <c r="G1675" s="15"/>
      <c r="H1675" s="15"/>
      <c r="I1675" s="15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5"/>
      <c r="AL1675" s="15"/>
      <c r="AM1675" s="15"/>
      <c r="AN1675" s="14"/>
      <c r="AO1675" s="14"/>
      <c r="AP1675" s="14"/>
      <c r="AQ1675" s="14"/>
      <c r="AR1675" s="14"/>
      <c r="AS1675" s="14"/>
      <c r="AT1675" s="14"/>
      <c r="AU1675" s="14"/>
      <c r="AV1675" s="14"/>
      <c r="AW1675" s="14"/>
      <c r="AX1675" s="14"/>
      <c r="AY1675" s="14"/>
      <c r="AZ1675" s="14"/>
      <c r="BA1675" s="14"/>
      <c r="BB1675" s="14"/>
      <c r="BC1675" s="14"/>
      <c r="BD1675" s="14"/>
      <c r="BE1675" s="14"/>
      <c r="BF1675" s="14"/>
      <c r="BG1675" s="14"/>
      <c r="BH1675" s="14"/>
      <c r="BI1675" s="14"/>
      <c r="BJ1675" s="14"/>
      <c r="BK1675" s="14"/>
      <c r="BL1675" s="14"/>
      <c r="BM1675" s="14"/>
      <c r="BN1675" s="14"/>
    </row>
    <row r="1676" spans="1:66">
      <c r="A1676">
        <v>17031812500</v>
      </c>
      <c r="B1676" s="14" t="s">
        <v>2600</v>
      </c>
      <c r="C1676" s="14">
        <v>172</v>
      </c>
      <c r="D1676" s="14">
        <f>C1676-E1676</f>
        <v>169</v>
      </c>
      <c r="E1676" s="14">
        <v>3</v>
      </c>
      <c r="F1676" s="14"/>
      <c r="G1676" s="15"/>
      <c r="H1676" s="15"/>
      <c r="I1676" s="15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5"/>
      <c r="AL1676" s="15"/>
      <c r="AM1676" s="15"/>
      <c r="AN1676" s="14"/>
      <c r="AO1676" s="14"/>
      <c r="AP1676" s="14"/>
      <c r="AQ1676" s="14"/>
      <c r="AR1676" s="14"/>
      <c r="AS1676" s="14"/>
      <c r="AT1676" s="14"/>
      <c r="AU1676" s="14"/>
      <c r="AV1676" s="14"/>
      <c r="AW1676" s="14"/>
      <c r="AX1676" s="14"/>
      <c r="AY1676" s="14"/>
      <c r="AZ1676" s="14"/>
      <c r="BA1676" s="14"/>
      <c r="BB1676" s="14"/>
      <c r="BC1676" s="14"/>
      <c r="BD1676" s="14"/>
      <c r="BE1676" s="14"/>
      <c r="BF1676" s="14"/>
      <c r="BG1676" s="14"/>
      <c r="BH1676" s="14"/>
      <c r="BI1676" s="14"/>
      <c r="BJ1676" s="14"/>
      <c r="BK1676" s="14"/>
      <c r="BL1676" s="14"/>
      <c r="BM1676" s="14"/>
      <c r="BN1676" s="14"/>
    </row>
    <row r="1677" spans="1:66">
      <c r="A1677">
        <v>17031061000</v>
      </c>
      <c r="B1677" s="14" t="s">
        <v>2600</v>
      </c>
      <c r="C1677" s="14">
        <v>77</v>
      </c>
      <c r="D1677" s="14">
        <f>C1677-E1677</f>
        <v>76</v>
      </c>
      <c r="E1677" s="14">
        <v>1</v>
      </c>
      <c r="F1677" s="14"/>
      <c r="G1677" s="15"/>
      <c r="H1677" s="15"/>
      <c r="I1677" s="15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5"/>
      <c r="AL1677" s="15"/>
      <c r="AM1677" s="15"/>
      <c r="AN1677" s="14"/>
      <c r="AO1677" s="14"/>
      <c r="AP1677" s="14"/>
      <c r="AQ1677" s="14"/>
      <c r="AR1677" s="14"/>
      <c r="AS1677" s="14"/>
      <c r="AT1677" s="14"/>
      <c r="AU1677" s="14"/>
      <c r="AV1677" s="14"/>
      <c r="AW1677" s="14"/>
      <c r="AX1677" s="14"/>
      <c r="AY1677" s="14"/>
      <c r="AZ1677" s="14"/>
      <c r="BA1677" s="14"/>
      <c r="BB1677" s="14"/>
      <c r="BC1677" s="14"/>
      <c r="BD1677" s="14"/>
      <c r="BE1677" s="14"/>
      <c r="BF1677" s="14"/>
      <c r="BG1677" s="14"/>
      <c r="BH1677" s="14"/>
      <c r="BI1677" s="14"/>
      <c r="BJ1677" s="14"/>
      <c r="BK1677" s="14"/>
      <c r="BL1677" s="14"/>
      <c r="BM1677" s="14"/>
      <c r="BN1677" s="14"/>
    </row>
    <row r="1678" spans="1:66">
      <c r="A1678">
        <v>17031611700</v>
      </c>
      <c r="B1678" s="14" t="s">
        <v>2600</v>
      </c>
      <c r="C1678" s="14">
        <v>23</v>
      </c>
      <c r="D1678" s="14">
        <f>C1678-E1678</f>
        <v>18</v>
      </c>
      <c r="E1678" s="14">
        <v>5</v>
      </c>
      <c r="F1678" s="14"/>
      <c r="G1678" s="15"/>
      <c r="H1678" s="15"/>
      <c r="I1678" s="15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5"/>
      <c r="AL1678" s="15"/>
      <c r="AM1678" s="15"/>
      <c r="AN1678" s="14"/>
      <c r="AO1678" s="14"/>
      <c r="AP1678" s="14"/>
      <c r="AQ1678" s="14"/>
      <c r="AR1678" s="14"/>
      <c r="AS1678" s="14"/>
      <c r="AT1678" s="14"/>
      <c r="AU1678" s="14"/>
      <c r="AV1678" s="14"/>
      <c r="AW1678" s="14"/>
      <c r="AX1678" s="14"/>
      <c r="AY1678" s="14"/>
      <c r="AZ1678" s="14"/>
      <c r="BA1678" s="14"/>
      <c r="BB1678" s="14"/>
      <c r="BC1678" s="14"/>
      <c r="BD1678" s="14"/>
      <c r="BE1678" s="14"/>
      <c r="BF1678" s="14"/>
      <c r="BG1678" s="14"/>
      <c r="BH1678" s="14"/>
      <c r="BI1678" s="14"/>
      <c r="BJ1678" s="14"/>
      <c r="BK1678" s="14"/>
      <c r="BL1678" s="14"/>
      <c r="BM1678" s="14"/>
      <c r="BN1678" s="14"/>
    </row>
    <row r="1679" spans="1:66">
      <c r="A1679">
        <v>17031838200</v>
      </c>
      <c r="B1679" s="14" t="s">
        <v>2600</v>
      </c>
      <c r="C1679" s="14">
        <v>445</v>
      </c>
      <c r="D1679" s="14">
        <f>C1679-E1679</f>
        <v>428</v>
      </c>
      <c r="E1679" s="14">
        <v>17</v>
      </c>
      <c r="F1679" s="14"/>
      <c r="G1679" s="15"/>
      <c r="H1679" s="15"/>
      <c r="I1679" s="15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5"/>
      <c r="AL1679" s="15"/>
      <c r="AM1679" s="15"/>
      <c r="AN1679" s="14"/>
      <c r="AO1679" s="14"/>
      <c r="AP1679" s="14"/>
      <c r="AQ1679" s="14"/>
      <c r="AR1679" s="14"/>
      <c r="AS1679" s="14"/>
      <c r="AT1679" s="14"/>
      <c r="AU1679" s="14"/>
      <c r="AV1679" s="14"/>
      <c r="AW1679" s="14"/>
      <c r="AX1679" s="14"/>
      <c r="AY1679" s="14"/>
      <c r="AZ1679" s="14"/>
      <c r="BA1679" s="14"/>
      <c r="BB1679" s="14"/>
      <c r="BC1679" s="14"/>
      <c r="BD1679" s="14"/>
      <c r="BE1679" s="14"/>
      <c r="BF1679" s="14"/>
      <c r="BG1679" s="14"/>
      <c r="BH1679" s="14"/>
      <c r="BI1679" s="14"/>
      <c r="BJ1679" s="14"/>
      <c r="BK1679" s="14"/>
      <c r="BL1679" s="14"/>
      <c r="BM1679" s="14"/>
      <c r="BN1679" s="14"/>
    </row>
    <row r="1680" spans="1:66">
      <c r="A1680">
        <v>17201000101</v>
      </c>
      <c r="B1680" s="14" t="s">
        <v>2600</v>
      </c>
      <c r="C1680" s="14">
        <v>59</v>
      </c>
      <c r="D1680" s="14">
        <f>C1680-E1680</f>
        <v>53</v>
      </c>
      <c r="E1680" s="14">
        <v>6</v>
      </c>
      <c r="F1680" s="14"/>
      <c r="G1680" s="15"/>
      <c r="H1680" s="15"/>
      <c r="I1680" s="15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5"/>
      <c r="AL1680" s="15"/>
      <c r="AM1680" s="15"/>
      <c r="AN1680" s="14"/>
      <c r="AO1680" s="14"/>
      <c r="AP1680" s="14"/>
      <c r="AQ1680" s="14"/>
      <c r="AR1680" s="14"/>
      <c r="AS1680" s="14"/>
      <c r="AT1680" s="14"/>
      <c r="AU1680" s="14"/>
      <c r="AV1680" s="14"/>
      <c r="AW1680" s="14"/>
      <c r="AX1680" s="14"/>
      <c r="AY1680" s="14"/>
      <c r="AZ1680" s="14"/>
      <c r="BA1680" s="14"/>
      <c r="BB1680" s="14"/>
      <c r="BC1680" s="14"/>
      <c r="BD1680" s="14"/>
      <c r="BE1680" s="14"/>
      <c r="BF1680" s="14"/>
      <c r="BG1680" s="14"/>
      <c r="BH1680" s="14"/>
      <c r="BI1680" s="14"/>
      <c r="BJ1680" s="14"/>
      <c r="BK1680" s="14"/>
      <c r="BL1680" s="14"/>
      <c r="BM1680" s="14"/>
      <c r="BN1680" s="14"/>
    </row>
    <row r="1681" spans="1:66">
      <c r="A1681">
        <v>17201003807</v>
      </c>
      <c r="B1681" s="14" t="s">
        <v>2600</v>
      </c>
      <c r="C1681" s="14">
        <v>348</v>
      </c>
      <c r="D1681" s="14">
        <f>C1681-E1681</f>
        <v>348</v>
      </c>
      <c r="E1681" s="14">
        <v>0</v>
      </c>
      <c r="F1681" s="14"/>
      <c r="G1681" s="15"/>
      <c r="H1681" s="15"/>
      <c r="I1681" s="15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5"/>
      <c r="AL1681" s="15"/>
      <c r="AM1681" s="15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  <c r="BE1681" s="14"/>
      <c r="BF1681" s="14"/>
      <c r="BG1681" s="14"/>
      <c r="BH1681" s="14"/>
      <c r="BI1681" s="14"/>
      <c r="BJ1681" s="14"/>
      <c r="BK1681" s="14"/>
      <c r="BL1681" s="14"/>
      <c r="BM1681" s="14"/>
      <c r="BN1681" s="14"/>
    </row>
    <row r="1682" spans="1:66">
      <c r="A1682">
        <v>17031030702</v>
      </c>
      <c r="B1682" s="14" t="s">
        <v>2600</v>
      </c>
      <c r="C1682" s="14">
        <v>26</v>
      </c>
      <c r="D1682" s="14">
        <f>C1682-E1682</f>
        <v>24</v>
      </c>
      <c r="E1682" s="14">
        <v>2</v>
      </c>
      <c r="F1682" s="14"/>
      <c r="G1682" s="15"/>
      <c r="H1682" s="15"/>
      <c r="I1682" s="15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5"/>
      <c r="AL1682" s="15"/>
      <c r="AM1682" s="15"/>
      <c r="AN1682" s="14"/>
      <c r="AO1682" s="14"/>
      <c r="AP1682" s="14"/>
      <c r="AQ1682" s="14"/>
      <c r="AR1682" s="14"/>
      <c r="AS1682" s="14"/>
      <c r="AT1682" s="14"/>
      <c r="AU1682" s="14"/>
      <c r="AV1682" s="14"/>
      <c r="AW1682" s="14"/>
      <c r="AX1682" s="14"/>
      <c r="AY1682" s="14"/>
      <c r="AZ1682" s="14"/>
      <c r="BA1682" s="14"/>
      <c r="BB1682" s="14"/>
      <c r="BC1682" s="14"/>
      <c r="BD1682" s="14"/>
      <c r="BE1682" s="14"/>
      <c r="BF1682" s="14"/>
      <c r="BG1682" s="14"/>
      <c r="BH1682" s="14"/>
      <c r="BI1682" s="14"/>
      <c r="BJ1682" s="14"/>
      <c r="BK1682" s="14"/>
      <c r="BL1682" s="14"/>
      <c r="BM1682" s="14"/>
      <c r="BN1682" s="14"/>
    </row>
    <row r="1683" spans="1:66">
      <c r="A1683">
        <v>17031031200</v>
      </c>
      <c r="B1683" s="14" t="s">
        <v>2600</v>
      </c>
      <c r="C1683" s="14">
        <v>264</v>
      </c>
      <c r="D1683" s="14">
        <f>C1683-E1683</f>
        <v>223</v>
      </c>
      <c r="E1683" s="14">
        <v>41</v>
      </c>
      <c r="F1683" s="14"/>
      <c r="G1683" s="15"/>
      <c r="H1683" s="15"/>
      <c r="I1683" s="15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5"/>
      <c r="AL1683" s="15"/>
      <c r="AM1683" s="15"/>
      <c r="AN1683" s="14"/>
      <c r="AO1683" s="14"/>
      <c r="AP1683" s="14"/>
      <c r="AQ1683" s="14"/>
      <c r="AR1683" s="14"/>
      <c r="AS1683" s="14"/>
      <c r="AT1683" s="14"/>
      <c r="AU1683" s="14"/>
      <c r="AV1683" s="14"/>
      <c r="AW1683" s="14"/>
      <c r="AX1683" s="14"/>
      <c r="AY1683" s="14"/>
      <c r="AZ1683" s="14"/>
      <c r="BA1683" s="14"/>
      <c r="BB1683" s="14"/>
      <c r="BC1683" s="14"/>
      <c r="BD1683" s="14"/>
      <c r="BE1683" s="14"/>
      <c r="BF1683" s="14"/>
      <c r="BG1683" s="14"/>
      <c r="BH1683" s="14"/>
      <c r="BI1683" s="14"/>
      <c r="BJ1683" s="14"/>
      <c r="BK1683" s="14"/>
      <c r="BL1683" s="14"/>
      <c r="BM1683" s="14"/>
      <c r="BN1683" s="14"/>
    </row>
    <row r="1684" spans="1:66">
      <c r="A1684">
        <v>17031750500</v>
      </c>
      <c r="B1684" s="14" t="s">
        <v>2600</v>
      </c>
      <c r="C1684" s="14">
        <v>430</v>
      </c>
      <c r="D1684" s="14">
        <f>C1684-E1684</f>
        <v>400</v>
      </c>
      <c r="E1684" s="14">
        <v>30</v>
      </c>
      <c r="F1684" s="14"/>
      <c r="G1684" s="15"/>
      <c r="H1684" s="15"/>
      <c r="I1684" s="15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5"/>
      <c r="AL1684" s="15"/>
      <c r="AM1684" s="15"/>
      <c r="AN1684" s="14"/>
      <c r="AO1684" s="14"/>
      <c r="AP1684" s="14"/>
      <c r="AQ1684" s="14"/>
      <c r="AR1684" s="14"/>
      <c r="AS1684" s="14"/>
      <c r="AT1684" s="14"/>
      <c r="AU1684" s="14"/>
      <c r="AV1684" s="14"/>
      <c r="AW1684" s="14"/>
      <c r="AX1684" s="14"/>
      <c r="AY1684" s="14"/>
      <c r="AZ1684" s="14"/>
      <c r="BA1684" s="14"/>
      <c r="BB1684" s="14"/>
      <c r="BC1684" s="14"/>
      <c r="BD1684" s="14"/>
      <c r="BE1684" s="14"/>
      <c r="BF1684" s="14"/>
      <c r="BG1684" s="14"/>
      <c r="BH1684" s="14"/>
      <c r="BI1684" s="14"/>
      <c r="BJ1684" s="14"/>
      <c r="BK1684" s="14"/>
      <c r="BL1684" s="14"/>
      <c r="BM1684" s="14"/>
      <c r="BN1684" s="14"/>
    </row>
    <row r="1685" spans="1:66">
      <c r="A1685">
        <v>17031170500</v>
      </c>
      <c r="B1685" s="14" t="s">
        <v>2600</v>
      </c>
      <c r="C1685" s="14">
        <v>51</v>
      </c>
      <c r="D1685" s="14">
        <f>C1685-E1685</f>
        <v>48</v>
      </c>
      <c r="E1685" s="14">
        <v>3</v>
      </c>
      <c r="F1685" s="14"/>
      <c r="G1685" s="15"/>
      <c r="H1685" s="15"/>
      <c r="I1685" s="15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5"/>
      <c r="AL1685" s="15"/>
      <c r="AM1685" s="15"/>
      <c r="AN1685" s="14"/>
      <c r="AO1685" s="14"/>
      <c r="AP1685" s="14"/>
      <c r="AQ1685" s="14"/>
      <c r="AR1685" s="14"/>
      <c r="AS1685" s="14"/>
      <c r="AT1685" s="14"/>
      <c r="AU1685" s="14"/>
      <c r="AV1685" s="14"/>
      <c r="AW1685" s="14"/>
      <c r="AX1685" s="14"/>
      <c r="AY1685" s="14"/>
      <c r="AZ1685" s="14"/>
      <c r="BA1685" s="14"/>
      <c r="BB1685" s="14"/>
      <c r="BC1685" s="14"/>
      <c r="BD1685" s="14"/>
      <c r="BE1685" s="14"/>
      <c r="BF1685" s="14"/>
      <c r="BG1685" s="14"/>
      <c r="BH1685" s="14"/>
      <c r="BI1685" s="14"/>
      <c r="BJ1685" s="14"/>
      <c r="BK1685" s="14"/>
      <c r="BL1685" s="14"/>
      <c r="BM1685" s="14"/>
      <c r="BN1685" s="14"/>
    </row>
    <row r="1686" spans="1:66">
      <c r="A1686">
        <v>17031190402</v>
      </c>
      <c r="B1686" s="14" t="s">
        <v>2600</v>
      </c>
      <c r="C1686" s="14">
        <v>132</v>
      </c>
      <c r="D1686" s="14">
        <f>C1686-E1686</f>
        <v>119</v>
      </c>
      <c r="E1686" s="14">
        <v>13</v>
      </c>
      <c r="F1686" s="14"/>
      <c r="G1686" s="15"/>
      <c r="H1686" s="15"/>
      <c r="I1686" s="15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5"/>
      <c r="AL1686" s="15"/>
      <c r="AM1686" s="15"/>
      <c r="AN1686" s="14"/>
      <c r="AO1686" s="14"/>
      <c r="AP1686" s="14"/>
      <c r="AQ1686" s="14"/>
      <c r="AR1686" s="14"/>
      <c r="AS1686" s="14"/>
      <c r="AT1686" s="14"/>
      <c r="AU1686" s="14"/>
      <c r="AV1686" s="14"/>
      <c r="AW1686" s="14"/>
      <c r="AX1686" s="14"/>
      <c r="AY1686" s="14"/>
      <c r="AZ1686" s="14"/>
      <c r="BA1686" s="14"/>
      <c r="BB1686" s="14"/>
      <c r="BC1686" s="14"/>
      <c r="BD1686" s="14"/>
      <c r="BE1686" s="14"/>
      <c r="BF1686" s="14"/>
      <c r="BG1686" s="14"/>
      <c r="BH1686" s="14"/>
      <c r="BI1686" s="14"/>
      <c r="BJ1686" s="14"/>
      <c r="BK1686" s="14"/>
      <c r="BL1686" s="14"/>
      <c r="BM1686" s="14"/>
      <c r="BN1686" s="14"/>
    </row>
    <row r="1687" spans="1:66">
      <c r="A1687">
        <v>17031630800</v>
      </c>
      <c r="B1687" s="14" t="s">
        <v>2600</v>
      </c>
      <c r="C1687" s="14">
        <v>69</v>
      </c>
      <c r="D1687" s="14">
        <f>C1687-E1687</f>
        <v>63</v>
      </c>
      <c r="E1687" s="14">
        <v>6</v>
      </c>
      <c r="F1687" s="14"/>
      <c r="G1687" s="15"/>
      <c r="H1687" s="15"/>
      <c r="I1687" s="15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5"/>
      <c r="AL1687" s="15"/>
      <c r="AM1687" s="15"/>
      <c r="AN1687" s="14"/>
      <c r="AO1687" s="14"/>
      <c r="AP1687" s="14"/>
      <c r="AQ1687" s="14"/>
      <c r="AR1687" s="14"/>
      <c r="AS1687" s="14"/>
      <c r="AT1687" s="14"/>
      <c r="AU1687" s="14"/>
      <c r="AV1687" s="14"/>
      <c r="AW1687" s="14"/>
      <c r="AX1687" s="14"/>
      <c r="AY1687" s="14"/>
      <c r="AZ1687" s="14"/>
      <c r="BA1687" s="14"/>
      <c r="BB1687" s="14"/>
      <c r="BC1687" s="14"/>
      <c r="BD1687" s="14"/>
      <c r="BE1687" s="14"/>
      <c r="BF1687" s="14"/>
      <c r="BG1687" s="14"/>
      <c r="BH1687" s="14"/>
      <c r="BI1687" s="14"/>
      <c r="BJ1687" s="14"/>
      <c r="BK1687" s="14"/>
      <c r="BL1687" s="14"/>
      <c r="BM1687" s="14"/>
      <c r="BN1687" s="14"/>
    </row>
    <row r="1688" spans="1:66">
      <c r="A1688">
        <v>17031161300</v>
      </c>
      <c r="B1688" s="14" t="s">
        <v>2600</v>
      </c>
      <c r="C1688" s="14">
        <v>182</v>
      </c>
      <c r="D1688" s="14">
        <f>C1688-E1688</f>
        <v>134</v>
      </c>
      <c r="E1688" s="14">
        <v>48</v>
      </c>
      <c r="F1688" s="14"/>
      <c r="G1688" s="15"/>
      <c r="H1688" s="15"/>
      <c r="I1688" s="15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5"/>
      <c r="AL1688" s="15"/>
      <c r="AM1688" s="15"/>
      <c r="AN1688" s="14"/>
      <c r="AO1688" s="14"/>
      <c r="AP1688" s="14"/>
      <c r="AQ1688" s="14"/>
      <c r="AR1688" s="14"/>
      <c r="AS1688" s="14"/>
      <c r="AT1688" s="14"/>
      <c r="AU1688" s="14"/>
      <c r="AV1688" s="14"/>
      <c r="AW1688" s="14"/>
      <c r="AX1688" s="14"/>
      <c r="AY1688" s="14"/>
      <c r="AZ1688" s="14"/>
      <c r="BA1688" s="14"/>
      <c r="BB1688" s="14"/>
      <c r="BC1688" s="14"/>
      <c r="BD1688" s="14"/>
      <c r="BE1688" s="14"/>
      <c r="BF1688" s="14"/>
      <c r="BG1688" s="14"/>
      <c r="BH1688" s="14"/>
      <c r="BI1688" s="14"/>
      <c r="BJ1688" s="14"/>
      <c r="BK1688" s="14"/>
      <c r="BL1688" s="14"/>
      <c r="BM1688" s="14"/>
      <c r="BN1688" s="14"/>
    </row>
    <row r="1689" spans="1:66">
      <c r="A1689">
        <v>17031660800</v>
      </c>
      <c r="B1689" s="14" t="s">
        <v>2600</v>
      </c>
      <c r="C1689" s="14">
        <v>49</v>
      </c>
      <c r="D1689" s="14">
        <f>C1689-E1689</f>
        <v>37</v>
      </c>
      <c r="E1689" s="14">
        <v>12</v>
      </c>
      <c r="F1689" s="14"/>
      <c r="G1689" s="15"/>
      <c r="H1689" s="15"/>
      <c r="I1689" s="15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5"/>
      <c r="AL1689" s="15"/>
      <c r="AM1689" s="15"/>
      <c r="AN1689" s="14"/>
      <c r="AO1689" s="14"/>
      <c r="AP1689" s="14"/>
      <c r="AQ1689" s="14"/>
      <c r="AR1689" s="14"/>
      <c r="AS1689" s="14"/>
      <c r="AT1689" s="14"/>
      <c r="AU1689" s="14"/>
      <c r="AV1689" s="14"/>
      <c r="AW1689" s="14"/>
      <c r="AX1689" s="14"/>
      <c r="AY1689" s="14"/>
      <c r="AZ1689" s="14"/>
      <c r="BA1689" s="14"/>
      <c r="BB1689" s="14"/>
      <c r="BC1689" s="14"/>
      <c r="BD1689" s="14"/>
      <c r="BE1689" s="14"/>
      <c r="BF1689" s="14"/>
      <c r="BG1689" s="14"/>
      <c r="BH1689" s="14"/>
      <c r="BI1689" s="14"/>
      <c r="BJ1689" s="14"/>
      <c r="BK1689" s="14"/>
      <c r="BL1689" s="14"/>
      <c r="BM1689" s="14"/>
      <c r="BN1689" s="14"/>
    </row>
    <row r="1690" spans="1:66">
      <c r="A1690">
        <v>17031220702</v>
      </c>
      <c r="B1690" s="14" t="s">
        <v>2600</v>
      </c>
      <c r="C1690" s="14">
        <v>89</v>
      </c>
      <c r="D1690" s="14">
        <f>C1690-E1690</f>
        <v>71</v>
      </c>
      <c r="E1690" s="14">
        <v>18</v>
      </c>
      <c r="F1690" s="14"/>
      <c r="G1690" s="15"/>
      <c r="H1690" s="15"/>
      <c r="I1690" s="15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5"/>
      <c r="AL1690" s="15"/>
      <c r="AM1690" s="15"/>
      <c r="AN1690" s="14"/>
      <c r="AO1690" s="14"/>
      <c r="AP1690" s="14"/>
      <c r="AQ1690" s="14"/>
      <c r="AR1690" s="14"/>
      <c r="AS1690" s="14"/>
      <c r="AT1690" s="14"/>
      <c r="AU1690" s="14"/>
      <c r="AV1690" s="14"/>
      <c r="AW1690" s="14"/>
      <c r="AX1690" s="14"/>
      <c r="AY1690" s="14"/>
      <c r="AZ1690" s="14"/>
      <c r="BA1690" s="14"/>
      <c r="BB1690" s="14"/>
      <c r="BC1690" s="14"/>
      <c r="BD1690" s="14"/>
      <c r="BE1690" s="14"/>
      <c r="BF1690" s="14"/>
      <c r="BG1690" s="14"/>
      <c r="BH1690" s="14"/>
      <c r="BI1690" s="14"/>
      <c r="BJ1690" s="14"/>
      <c r="BK1690" s="14"/>
      <c r="BL1690" s="14"/>
      <c r="BM1690" s="14"/>
      <c r="BN1690" s="14"/>
    </row>
    <row r="1691" spans="1:66">
      <c r="A1691">
        <v>17197883209</v>
      </c>
      <c r="B1691" s="14" t="s">
        <v>2600</v>
      </c>
      <c r="C1691" s="14">
        <v>87</v>
      </c>
      <c r="D1691" s="14">
        <f>C1691-E1691</f>
        <v>76</v>
      </c>
      <c r="E1691" s="14">
        <v>11</v>
      </c>
      <c r="F1691" s="14"/>
      <c r="G1691" s="15"/>
      <c r="H1691" s="15"/>
      <c r="I1691" s="15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5"/>
      <c r="AL1691" s="15"/>
      <c r="AM1691" s="15"/>
      <c r="AN1691" s="14"/>
      <c r="AO1691" s="14"/>
      <c r="AP1691" s="14"/>
      <c r="AQ1691" s="14"/>
      <c r="AR1691" s="14"/>
      <c r="AS1691" s="14"/>
      <c r="AT1691" s="14"/>
      <c r="AU1691" s="14"/>
      <c r="AV1691" s="14"/>
      <c r="AW1691" s="14"/>
      <c r="AX1691" s="14"/>
      <c r="AY1691" s="14"/>
      <c r="AZ1691" s="14"/>
      <c r="BA1691" s="14"/>
      <c r="BB1691" s="14"/>
      <c r="BC1691" s="14"/>
      <c r="BD1691" s="14"/>
      <c r="BE1691" s="14"/>
      <c r="BF1691" s="14"/>
      <c r="BG1691" s="14"/>
      <c r="BH1691" s="14"/>
      <c r="BI1691" s="14"/>
      <c r="BJ1691" s="14"/>
      <c r="BK1691" s="14"/>
      <c r="BL1691" s="14"/>
      <c r="BM1691" s="14"/>
      <c r="BN1691" s="14"/>
    </row>
    <row r="1692" spans="1:66">
      <c r="A1692">
        <v>17031824702</v>
      </c>
      <c r="B1692" s="14" t="s">
        <v>2600</v>
      </c>
      <c r="C1692" s="14">
        <v>69</v>
      </c>
      <c r="D1692" s="14">
        <f>C1692-E1692</f>
        <v>49</v>
      </c>
      <c r="E1692" s="14">
        <v>20</v>
      </c>
      <c r="F1692" s="14"/>
      <c r="G1692" s="15"/>
      <c r="H1692" s="15"/>
      <c r="I1692" s="15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5"/>
      <c r="AL1692" s="15"/>
      <c r="AM1692" s="15"/>
      <c r="AN1692" s="14"/>
      <c r="AO1692" s="14"/>
      <c r="AP1692" s="14"/>
      <c r="AQ1692" s="14"/>
      <c r="AR1692" s="14"/>
      <c r="AS1692" s="14"/>
      <c r="AT1692" s="14"/>
      <c r="AU1692" s="14"/>
      <c r="AV1692" s="14"/>
      <c r="AW1692" s="14"/>
      <c r="AX1692" s="14"/>
      <c r="AY1692" s="14"/>
      <c r="AZ1692" s="14"/>
      <c r="BA1692" s="14"/>
      <c r="BB1692" s="14"/>
      <c r="BC1692" s="14"/>
      <c r="BD1692" s="14"/>
      <c r="BE1692" s="14"/>
      <c r="BF1692" s="14"/>
      <c r="BG1692" s="14"/>
      <c r="BH1692" s="14"/>
      <c r="BI1692" s="14"/>
      <c r="BJ1692" s="14"/>
      <c r="BK1692" s="14"/>
      <c r="BL1692" s="14"/>
      <c r="BM1692" s="14"/>
      <c r="BN1692" s="14"/>
    </row>
    <row r="1693" spans="1:66">
      <c r="A1693">
        <v>17197880414</v>
      </c>
      <c r="B1693" s="14" t="s">
        <v>2600</v>
      </c>
      <c r="C1693" s="14">
        <v>82</v>
      </c>
      <c r="D1693" s="14">
        <f>C1693-E1693</f>
        <v>75</v>
      </c>
      <c r="E1693" s="14">
        <v>7</v>
      </c>
      <c r="F1693" s="14"/>
      <c r="G1693" s="15"/>
      <c r="H1693" s="15"/>
      <c r="I1693" s="15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5"/>
      <c r="AL1693" s="15"/>
      <c r="AM1693" s="15"/>
      <c r="AN1693" s="14"/>
      <c r="AO1693" s="14"/>
      <c r="AP1693" s="14"/>
      <c r="AQ1693" s="14"/>
      <c r="AR1693" s="14"/>
      <c r="AS1693" s="14"/>
      <c r="AT1693" s="14"/>
      <c r="AU1693" s="14"/>
      <c r="AV1693" s="14"/>
      <c r="AW1693" s="14"/>
      <c r="AX1693" s="14"/>
      <c r="AY1693" s="14"/>
      <c r="AZ1693" s="14"/>
      <c r="BA1693" s="14"/>
      <c r="BB1693" s="14"/>
      <c r="BC1693" s="14"/>
      <c r="BD1693" s="14"/>
      <c r="BE1693" s="14"/>
      <c r="BF1693" s="14"/>
      <c r="BG1693" s="14"/>
      <c r="BH1693" s="14"/>
      <c r="BI1693" s="14"/>
      <c r="BJ1693" s="14"/>
      <c r="BK1693" s="14"/>
      <c r="BL1693" s="14"/>
      <c r="BM1693" s="14"/>
      <c r="BN1693" s="14"/>
    </row>
    <row r="1694" spans="1:66">
      <c r="A1694">
        <v>17197884101</v>
      </c>
      <c r="B1694" s="14" t="s">
        <v>2600</v>
      </c>
      <c r="C1694" s="14">
        <v>267</v>
      </c>
      <c r="D1694" s="14">
        <f>C1694-E1694</f>
        <v>266</v>
      </c>
      <c r="E1694" s="14">
        <v>1</v>
      </c>
      <c r="F1694" s="14"/>
      <c r="G1694" s="15"/>
      <c r="H1694" s="15"/>
      <c r="I1694" s="15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5"/>
      <c r="AL1694" s="15"/>
      <c r="AM1694" s="15"/>
      <c r="AN1694" s="14"/>
      <c r="AO1694" s="14"/>
      <c r="AP1694" s="14"/>
      <c r="AQ1694" s="14"/>
      <c r="AR1694" s="14"/>
      <c r="AS1694" s="14"/>
      <c r="AT1694" s="14"/>
      <c r="AU1694" s="14"/>
      <c r="AV1694" s="14"/>
      <c r="AW1694" s="14"/>
      <c r="AX1694" s="14"/>
      <c r="AY1694" s="14"/>
      <c r="AZ1694" s="14"/>
      <c r="BA1694" s="14"/>
      <c r="BB1694" s="14"/>
      <c r="BC1694" s="14"/>
      <c r="BD1694" s="14"/>
      <c r="BE1694" s="14"/>
      <c r="BF1694" s="14"/>
      <c r="BG1694" s="14"/>
      <c r="BH1694" s="14"/>
      <c r="BI1694" s="14"/>
      <c r="BJ1694" s="14"/>
      <c r="BK1694" s="14"/>
      <c r="BL1694" s="14"/>
      <c r="BM1694" s="14"/>
      <c r="BN1694" s="14"/>
    </row>
    <row r="1695" spans="1:66">
      <c r="A1695">
        <v>17019005402</v>
      </c>
      <c r="B1695" s="14" t="s">
        <v>2600</v>
      </c>
      <c r="C1695" s="14">
        <v>40</v>
      </c>
      <c r="D1695" s="14">
        <f>C1695-E1695</f>
        <v>40</v>
      </c>
      <c r="E1695" s="14">
        <v>0</v>
      </c>
      <c r="F1695" s="14"/>
      <c r="G1695" s="15"/>
      <c r="H1695" s="15"/>
      <c r="I1695" s="15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  <c r="AI1695" s="14"/>
      <c r="AJ1695" s="14"/>
      <c r="AK1695" s="15"/>
      <c r="AL1695" s="15"/>
      <c r="AM1695" s="15"/>
      <c r="AN1695" s="14"/>
      <c r="AO1695" s="14"/>
      <c r="AP1695" s="14"/>
      <c r="AQ1695" s="14"/>
      <c r="AR1695" s="14"/>
      <c r="AS1695" s="14"/>
      <c r="AT1695" s="14"/>
      <c r="AU1695" s="14"/>
      <c r="AV1695" s="14"/>
      <c r="AW1695" s="14"/>
      <c r="AX1695" s="14"/>
      <c r="AY1695" s="14"/>
      <c r="AZ1695" s="14"/>
      <c r="BA1695" s="14"/>
      <c r="BB1695" s="14"/>
      <c r="BC1695" s="14"/>
      <c r="BD1695" s="14"/>
      <c r="BE1695" s="14"/>
      <c r="BF1695" s="14"/>
      <c r="BG1695" s="14"/>
      <c r="BH1695" s="14"/>
      <c r="BI1695" s="14"/>
      <c r="BJ1695" s="14"/>
      <c r="BK1695" s="14"/>
      <c r="BL1695" s="14"/>
      <c r="BM1695" s="14"/>
      <c r="BN1695" s="14"/>
    </row>
    <row r="1696" spans="1:66">
      <c r="A1696">
        <v>17163503324</v>
      </c>
      <c r="B1696" s="14" t="s">
        <v>2600</v>
      </c>
      <c r="C1696" s="14">
        <v>75</v>
      </c>
      <c r="D1696" s="14">
        <f>C1696-E1696</f>
        <v>66</v>
      </c>
      <c r="E1696" s="14">
        <v>9</v>
      </c>
      <c r="F1696" s="14"/>
      <c r="G1696" s="15"/>
      <c r="H1696" s="15"/>
      <c r="I1696" s="15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  <c r="AI1696" s="14"/>
      <c r="AJ1696" s="14"/>
      <c r="AK1696" s="15"/>
      <c r="AL1696" s="15"/>
      <c r="AM1696" s="15"/>
      <c r="AN1696" s="14"/>
      <c r="AO1696" s="14"/>
      <c r="AP1696" s="14"/>
      <c r="AQ1696" s="14"/>
      <c r="AR1696" s="14"/>
      <c r="AS1696" s="14"/>
      <c r="AT1696" s="14"/>
      <c r="AU1696" s="14"/>
      <c r="AV1696" s="14"/>
      <c r="AW1696" s="14"/>
      <c r="AX1696" s="14"/>
      <c r="AY1696" s="14"/>
      <c r="AZ1696" s="14"/>
      <c r="BA1696" s="14"/>
      <c r="BB1696" s="14"/>
      <c r="BC1696" s="14"/>
      <c r="BD1696" s="14"/>
      <c r="BE1696" s="14"/>
      <c r="BF1696" s="14"/>
      <c r="BG1696" s="14"/>
      <c r="BH1696" s="14"/>
      <c r="BI1696" s="14"/>
      <c r="BJ1696" s="14"/>
      <c r="BK1696" s="14"/>
      <c r="BL1696" s="14"/>
      <c r="BM1696" s="14"/>
      <c r="BN1696" s="14"/>
    </row>
    <row r="1697" spans="1:66">
      <c r="A1697">
        <v>17119400801</v>
      </c>
      <c r="B1697" s="14" t="s">
        <v>2600</v>
      </c>
      <c r="C1697" s="14">
        <v>132</v>
      </c>
      <c r="D1697" s="14">
        <f>C1697-E1697</f>
        <v>97</v>
      </c>
      <c r="E1697" s="14">
        <v>35</v>
      </c>
      <c r="F1697" s="14"/>
      <c r="G1697" s="15"/>
      <c r="H1697" s="15"/>
      <c r="I1697" s="15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5"/>
      <c r="AL1697" s="15"/>
      <c r="AM1697" s="15"/>
      <c r="AN1697" s="14"/>
      <c r="AO1697" s="14"/>
      <c r="AP1697" s="14"/>
      <c r="AQ1697" s="14"/>
      <c r="AR1697" s="14"/>
      <c r="AS1697" s="14"/>
      <c r="AT1697" s="14"/>
      <c r="AU1697" s="14"/>
      <c r="AV1697" s="14"/>
      <c r="AW1697" s="14"/>
      <c r="AX1697" s="14"/>
      <c r="AY1697" s="14"/>
      <c r="AZ1697" s="14"/>
      <c r="BA1697" s="14"/>
      <c r="BB1697" s="14"/>
      <c r="BC1697" s="14"/>
      <c r="BD1697" s="14"/>
      <c r="BE1697" s="14"/>
      <c r="BF1697" s="14"/>
      <c r="BG1697" s="14"/>
      <c r="BH1697" s="14"/>
      <c r="BI1697" s="14"/>
      <c r="BJ1697" s="14"/>
      <c r="BK1697" s="14"/>
      <c r="BL1697" s="14"/>
      <c r="BM1697" s="14"/>
      <c r="BN1697" s="14"/>
    </row>
    <row r="1698" spans="1:66">
      <c r="A1698">
        <v>17043846201</v>
      </c>
      <c r="B1698" s="14" t="s">
        <v>2600</v>
      </c>
      <c r="C1698" s="14">
        <v>9</v>
      </c>
      <c r="D1698" s="14">
        <f>C1698-E1698</f>
        <v>9</v>
      </c>
      <c r="E1698" s="14">
        <v>0</v>
      </c>
      <c r="F1698" s="14"/>
      <c r="G1698" s="15"/>
      <c r="H1698" s="15"/>
      <c r="I1698" s="15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  <c r="AI1698" s="14"/>
      <c r="AJ1698" s="14"/>
      <c r="AK1698" s="15"/>
      <c r="AL1698" s="15"/>
      <c r="AM1698" s="15"/>
      <c r="AN1698" s="14"/>
      <c r="AO1698" s="14"/>
      <c r="AP1698" s="14"/>
      <c r="AQ1698" s="14"/>
      <c r="AR1698" s="14"/>
      <c r="AS1698" s="14"/>
      <c r="AT1698" s="14"/>
      <c r="AU1698" s="14"/>
      <c r="AV1698" s="14"/>
      <c r="AW1698" s="14"/>
      <c r="AX1698" s="14"/>
      <c r="AY1698" s="14"/>
      <c r="AZ1698" s="14"/>
      <c r="BA1698" s="14"/>
      <c r="BB1698" s="14"/>
      <c r="BC1698" s="14"/>
      <c r="BD1698" s="14"/>
      <c r="BE1698" s="14"/>
      <c r="BF1698" s="14"/>
      <c r="BG1698" s="14"/>
      <c r="BH1698" s="14"/>
      <c r="BI1698" s="14"/>
      <c r="BJ1698" s="14"/>
      <c r="BK1698" s="14"/>
      <c r="BL1698" s="14"/>
      <c r="BM1698" s="14"/>
      <c r="BN1698" s="14"/>
    </row>
    <row r="1699" spans="1:66">
      <c r="A1699">
        <v>17089853004</v>
      </c>
      <c r="B1699" s="14" t="s">
        <v>2600</v>
      </c>
      <c r="C1699" s="14">
        <v>487</v>
      </c>
      <c r="D1699" s="14">
        <f>C1699-E1699</f>
        <v>417</v>
      </c>
      <c r="E1699" s="14">
        <v>70</v>
      </c>
      <c r="F1699" s="14"/>
      <c r="G1699" s="15"/>
      <c r="H1699" s="15"/>
      <c r="I1699" s="15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5"/>
      <c r="AL1699" s="15"/>
      <c r="AM1699" s="15"/>
      <c r="AN1699" s="14"/>
      <c r="AO1699" s="14"/>
      <c r="AP1699" s="14"/>
      <c r="AQ1699" s="14"/>
      <c r="AR1699" s="14"/>
      <c r="AS1699" s="14"/>
      <c r="AT1699" s="14"/>
      <c r="AU1699" s="14"/>
      <c r="AV1699" s="14"/>
      <c r="AW1699" s="14"/>
      <c r="AX1699" s="14"/>
      <c r="AY1699" s="14"/>
      <c r="AZ1699" s="14"/>
      <c r="BA1699" s="14"/>
      <c r="BB1699" s="14"/>
      <c r="BC1699" s="14"/>
      <c r="BD1699" s="14"/>
      <c r="BE1699" s="14"/>
      <c r="BF1699" s="14"/>
      <c r="BG1699" s="14"/>
      <c r="BH1699" s="14"/>
      <c r="BI1699" s="14"/>
      <c r="BJ1699" s="14"/>
      <c r="BK1699" s="14"/>
      <c r="BL1699" s="14"/>
      <c r="BM1699" s="14"/>
      <c r="BN1699" s="14"/>
    </row>
    <row r="1700" spans="1:66">
      <c r="A1700">
        <v>17043846521</v>
      </c>
      <c r="B1700" s="14" t="s">
        <v>2600</v>
      </c>
      <c r="C1700" s="14">
        <v>601</v>
      </c>
      <c r="D1700" s="14">
        <f>C1700-E1700</f>
        <v>600</v>
      </c>
      <c r="E1700" s="14">
        <v>1</v>
      </c>
      <c r="F1700" s="14"/>
      <c r="G1700" s="15"/>
      <c r="H1700" s="15"/>
      <c r="I1700" s="15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5"/>
      <c r="AL1700" s="15"/>
      <c r="AM1700" s="15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  <c r="BE1700" s="14"/>
      <c r="BF1700" s="14"/>
      <c r="BG1700" s="14"/>
      <c r="BH1700" s="14"/>
      <c r="BI1700" s="14"/>
      <c r="BJ1700" s="14"/>
      <c r="BK1700" s="14"/>
      <c r="BL1700" s="14"/>
      <c r="BM1700" s="14"/>
      <c r="BN1700" s="14"/>
    </row>
    <row r="1701" spans="1:66">
      <c r="A1701">
        <v>17043844502</v>
      </c>
      <c r="B1701" s="14" t="s">
        <v>2600</v>
      </c>
      <c r="C1701" s="14">
        <v>163</v>
      </c>
      <c r="D1701" s="14">
        <f>C1701-E1701</f>
        <v>114</v>
      </c>
      <c r="E1701" s="14">
        <v>49</v>
      </c>
      <c r="F1701" s="14"/>
      <c r="G1701" s="15"/>
      <c r="H1701" s="15"/>
      <c r="I1701" s="15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5"/>
      <c r="AL1701" s="15"/>
      <c r="AM1701" s="15"/>
      <c r="AN1701" s="14"/>
      <c r="AO1701" s="14"/>
      <c r="AP1701" s="14"/>
      <c r="AQ1701" s="14"/>
      <c r="AR1701" s="14"/>
      <c r="AS1701" s="14"/>
      <c r="AT1701" s="14"/>
      <c r="AU1701" s="14"/>
      <c r="AV1701" s="14"/>
      <c r="AW1701" s="14"/>
      <c r="AX1701" s="14"/>
      <c r="AY1701" s="14"/>
      <c r="AZ1701" s="14"/>
      <c r="BA1701" s="14"/>
      <c r="BB1701" s="14"/>
      <c r="BC1701" s="14"/>
      <c r="BD1701" s="14"/>
      <c r="BE1701" s="14"/>
      <c r="BF1701" s="14"/>
      <c r="BG1701" s="14"/>
      <c r="BH1701" s="14"/>
      <c r="BI1701" s="14"/>
      <c r="BJ1701" s="14"/>
      <c r="BK1701" s="14"/>
      <c r="BL1701" s="14"/>
      <c r="BM1701" s="14"/>
      <c r="BN1701" s="14"/>
    </row>
    <row r="1702" spans="1:66">
      <c r="A1702">
        <v>17019000901</v>
      </c>
      <c r="B1702" s="14" t="s">
        <v>2600</v>
      </c>
      <c r="C1702" s="14">
        <v>105</v>
      </c>
      <c r="D1702" s="14">
        <f>C1702-E1702</f>
        <v>97</v>
      </c>
      <c r="E1702" s="14">
        <v>8</v>
      </c>
      <c r="F1702" s="14"/>
      <c r="G1702" s="15"/>
      <c r="H1702" s="15"/>
      <c r="I1702" s="15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5"/>
      <c r="AL1702" s="15"/>
      <c r="AM1702" s="15"/>
      <c r="AN1702" s="14"/>
      <c r="AO1702" s="14"/>
      <c r="AP1702" s="14"/>
      <c r="AQ1702" s="14"/>
      <c r="AR1702" s="14"/>
      <c r="AS1702" s="14"/>
      <c r="AT1702" s="14"/>
      <c r="AU1702" s="14"/>
      <c r="AV1702" s="14"/>
      <c r="AW1702" s="14"/>
      <c r="AX1702" s="14"/>
      <c r="AY1702" s="14"/>
      <c r="AZ1702" s="14"/>
      <c r="BA1702" s="14"/>
      <c r="BB1702" s="14"/>
      <c r="BC1702" s="14"/>
      <c r="BD1702" s="14"/>
      <c r="BE1702" s="14"/>
      <c r="BF1702" s="14"/>
      <c r="BG1702" s="14"/>
      <c r="BH1702" s="14"/>
      <c r="BI1702" s="14"/>
      <c r="BJ1702" s="14"/>
      <c r="BK1702" s="14"/>
      <c r="BL1702" s="14"/>
      <c r="BM1702" s="14"/>
      <c r="BN1702" s="14"/>
    </row>
    <row r="1703" spans="1:66">
      <c r="A1703">
        <v>17067953900</v>
      </c>
      <c r="B1703" s="14" t="s">
        <v>2600</v>
      </c>
      <c r="C1703" s="14">
        <v>35</v>
      </c>
      <c r="D1703" s="14">
        <f>C1703-E1703</f>
        <v>35</v>
      </c>
      <c r="E1703" s="14">
        <v>0</v>
      </c>
      <c r="F1703" s="14"/>
      <c r="G1703" s="15"/>
      <c r="H1703" s="15"/>
      <c r="I1703" s="15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5"/>
      <c r="AL1703" s="15"/>
      <c r="AM1703" s="15"/>
      <c r="AN1703" s="14"/>
      <c r="AO1703" s="14"/>
      <c r="AP1703" s="14"/>
      <c r="AQ1703" s="14"/>
      <c r="AR1703" s="14"/>
      <c r="AS1703" s="14"/>
      <c r="AT1703" s="14"/>
      <c r="AU1703" s="14"/>
      <c r="AV1703" s="14"/>
      <c r="AW1703" s="14"/>
      <c r="AX1703" s="14"/>
      <c r="AY1703" s="14"/>
      <c r="AZ1703" s="14"/>
      <c r="BA1703" s="14"/>
      <c r="BB1703" s="14"/>
      <c r="BC1703" s="14"/>
      <c r="BD1703" s="14"/>
      <c r="BE1703" s="14"/>
      <c r="BF1703" s="14"/>
      <c r="BG1703" s="14"/>
      <c r="BH1703" s="14"/>
      <c r="BI1703" s="14"/>
      <c r="BJ1703" s="14"/>
      <c r="BK1703" s="14"/>
      <c r="BL1703" s="14"/>
      <c r="BM1703" s="14"/>
      <c r="BN1703" s="14"/>
    </row>
    <row r="1704" spans="1:66">
      <c r="A1704">
        <v>17067954200</v>
      </c>
      <c r="B1704" s="14" t="s">
        <v>2600</v>
      </c>
      <c r="C1704" s="14">
        <v>101</v>
      </c>
      <c r="D1704" s="14">
        <f>C1704-E1704</f>
        <v>86</v>
      </c>
      <c r="E1704" s="14">
        <v>15</v>
      </c>
      <c r="F1704" s="14"/>
      <c r="G1704" s="15"/>
      <c r="H1704" s="15"/>
      <c r="I1704" s="15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5"/>
      <c r="AL1704" s="15"/>
      <c r="AM1704" s="15"/>
      <c r="AN1704" s="14"/>
      <c r="AO1704" s="14"/>
      <c r="AP1704" s="14"/>
      <c r="AQ1704" s="14"/>
      <c r="AR1704" s="14"/>
      <c r="AS1704" s="14"/>
      <c r="AT1704" s="14"/>
      <c r="AU1704" s="14"/>
      <c r="AV1704" s="14"/>
      <c r="AW1704" s="14"/>
      <c r="AX1704" s="14"/>
      <c r="AY1704" s="14"/>
      <c r="AZ1704" s="14"/>
      <c r="BA1704" s="14"/>
      <c r="BB1704" s="14"/>
      <c r="BC1704" s="14"/>
      <c r="BD1704" s="14"/>
      <c r="BE1704" s="14"/>
      <c r="BF1704" s="14"/>
      <c r="BG1704" s="14"/>
      <c r="BH1704" s="14"/>
      <c r="BI1704" s="14"/>
      <c r="BJ1704" s="14"/>
      <c r="BK1704" s="14"/>
      <c r="BL1704" s="14"/>
      <c r="BM1704" s="14"/>
      <c r="BN1704" s="14"/>
    </row>
    <row r="1705" spans="1:66">
      <c r="A1705">
        <v>17097861504</v>
      </c>
      <c r="B1705" s="14" t="s">
        <v>2600</v>
      </c>
      <c r="C1705" s="14">
        <v>356</v>
      </c>
      <c r="D1705" s="14">
        <f>C1705-E1705</f>
        <v>304</v>
      </c>
      <c r="E1705" s="14">
        <v>52</v>
      </c>
      <c r="F1705" s="14"/>
      <c r="G1705" s="15"/>
      <c r="H1705" s="15"/>
      <c r="I1705" s="15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5"/>
      <c r="AL1705" s="15"/>
      <c r="AM1705" s="15"/>
      <c r="AN1705" s="14"/>
      <c r="AO1705" s="14"/>
      <c r="AP1705" s="14"/>
      <c r="AQ1705" s="14"/>
      <c r="AR1705" s="14"/>
      <c r="AS1705" s="14"/>
      <c r="AT1705" s="14"/>
      <c r="AU1705" s="14"/>
      <c r="AV1705" s="14"/>
      <c r="AW1705" s="14"/>
      <c r="AX1705" s="14"/>
      <c r="AY1705" s="14"/>
      <c r="AZ1705" s="14"/>
      <c r="BA1705" s="14"/>
      <c r="BB1705" s="14"/>
      <c r="BC1705" s="14"/>
      <c r="BD1705" s="14"/>
      <c r="BE1705" s="14"/>
      <c r="BF1705" s="14"/>
      <c r="BG1705" s="14"/>
      <c r="BH1705" s="14"/>
      <c r="BI1705" s="14"/>
      <c r="BJ1705" s="14"/>
      <c r="BK1705" s="14"/>
      <c r="BL1705" s="14"/>
      <c r="BM1705" s="14"/>
      <c r="BN1705" s="14"/>
    </row>
    <row r="1706" spans="1:66">
      <c r="A1706">
        <v>17043842800</v>
      </c>
      <c r="B1706" s="14" t="s">
        <v>2600</v>
      </c>
      <c r="C1706" s="14">
        <v>56</v>
      </c>
      <c r="D1706" s="14">
        <f>C1706-E1706</f>
        <v>36</v>
      </c>
      <c r="E1706" s="14">
        <v>20</v>
      </c>
      <c r="F1706" s="14"/>
      <c r="G1706" s="15"/>
      <c r="H1706" s="15"/>
      <c r="I1706" s="15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5"/>
      <c r="AL1706" s="15"/>
      <c r="AM1706" s="15"/>
      <c r="AN1706" s="14"/>
      <c r="AO1706" s="14"/>
      <c r="AP1706" s="14"/>
      <c r="AQ1706" s="14"/>
      <c r="AR1706" s="14"/>
      <c r="AS1706" s="14"/>
      <c r="AT1706" s="14"/>
      <c r="AU1706" s="14"/>
      <c r="AV1706" s="14"/>
      <c r="AW1706" s="14"/>
      <c r="AX1706" s="14"/>
      <c r="AY1706" s="14"/>
      <c r="AZ1706" s="14"/>
      <c r="BA1706" s="14"/>
      <c r="BB1706" s="14"/>
      <c r="BC1706" s="14"/>
      <c r="BD1706" s="14"/>
      <c r="BE1706" s="14"/>
      <c r="BF1706" s="14"/>
      <c r="BG1706" s="14"/>
      <c r="BH1706" s="14"/>
      <c r="BI1706" s="14"/>
      <c r="BJ1706" s="14"/>
      <c r="BK1706" s="14"/>
      <c r="BL1706" s="14"/>
      <c r="BM1706" s="14"/>
      <c r="BN1706" s="14"/>
    </row>
    <row r="1707" spans="1:66">
      <c r="A1707">
        <v>17097864801</v>
      </c>
      <c r="B1707" s="14" t="s">
        <v>2600</v>
      </c>
      <c r="C1707" s="14">
        <v>270</v>
      </c>
      <c r="D1707" s="14">
        <f>C1707-E1707</f>
        <v>218</v>
      </c>
      <c r="E1707" s="14">
        <v>52</v>
      </c>
      <c r="F1707" s="14"/>
      <c r="G1707" s="15"/>
      <c r="H1707" s="15"/>
      <c r="I1707" s="15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5"/>
      <c r="AL1707" s="15"/>
      <c r="AM1707" s="15"/>
      <c r="AN1707" s="14"/>
      <c r="AO1707" s="14"/>
      <c r="AP1707" s="14"/>
      <c r="AQ1707" s="14"/>
      <c r="AR1707" s="14"/>
      <c r="AS1707" s="14"/>
      <c r="AT1707" s="14"/>
      <c r="AU1707" s="14"/>
      <c r="AV1707" s="14"/>
      <c r="AW1707" s="14"/>
      <c r="AX1707" s="14"/>
      <c r="AY1707" s="14"/>
      <c r="AZ1707" s="14"/>
      <c r="BA1707" s="14"/>
      <c r="BB1707" s="14"/>
      <c r="BC1707" s="14"/>
      <c r="BD1707" s="14"/>
      <c r="BE1707" s="14"/>
      <c r="BF1707" s="14"/>
      <c r="BG1707" s="14"/>
      <c r="BH1707" s="14"/>
      <c r="BI1707" s="14"/>
      <c r="BJ1707" s="14"/>
      <c r="BK1707" s="14"/>
      <c r="BL1707" s="14"/>
      <c r="BM1707" s="14"/>
      <c r="BN1707" s="14"/>
    </row>
    <row r="1708" spans="1:66">
      <c r="A1708">
        <v>17031806102</v>
      </c>
      <c r="B1708" s="14" t="s">
        <v>2600</v>
      </c>
      <c r="C1708" s="14">
        <v>256</v>
      </c>
      <c r="D1708" s="14">
        <f>C1708-E1708</f>
        <v>217</v>
      </c>
      <c r="E1708" s="14">
        <v>39</v>
      </c>
      <c r="F1708" s="14"/>
      <c r="G1708" s="15"/>
      <c r="H1708" s="15"/>
      <c r="I1708" s="15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5"/>
      <c r="AL1708" s="15"/>
      <c r="AM1708" s="15"/>
      <c r="AN1708" s="14"/>
      <c r="AO1708" s="14"/>
      <c r="AP1708" s="14"/>
      <c r="AQ1708" s="14"/>
      <c r="AR1708" s="14"/>
      <c r="AS1708" s="14"/>
      <c r="AT1708" s="14"/>
      <c r="AU1708" s="14"/>
      <c r="AV1708" s="14"/>
      <c r="AW1708" s="14"/>
      <c r="AX1708" s="14"/>
      <c r="AY1708" s="14"/>
      <c r="AZ1708" s="14"/>
      <c r="BA1708" s="14"/>
      <c r="BB1708" s="14"/>
      <c r="BC1708" s="14"/>
      <c r="BD1708" s="14"/>
      <c r="BE1708" s="14"/>
      <c r="BF1708" s="14"/>
      <c r="BG1708" s="14"/>
      <c r="BH1708" s="14"/>
      <c r="BI1708" s="14"/>
      <c r="BJ1708" s="14"/>
      <c r="BK1708" s="14"/>
      <c r="BL1708" s="14"/>
      <c r="BM1708" s="14"/>
      <c r="BN1708" s="14"/>
    </row>
    <row r="1709" spans="1:66">
      <c r="A1709">
        <v>17097860301</v>
      </c>
      <c r="B1709" s="14" t="s">
        <v>2600</v>
      </c>
      <c r="C1709" s="14">
        <v>32</v>
      </c>
      <c r="D1709" s="14">
        <f>C1709-E1709</f>
        <v>22</v>
      </c>
      <c r="E1709" s="14">
        <v>10</v>
      </c>
      <c r="F1709" s="14"/>
      <c r="G1709" s="15"/>
      <c r="H1709" s="15"/>
      <c r="I1709" s="15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5"/>
      <c r="AL1709" s="15"/>
      <c r="AM1709" s="15"/>
      <c r="AN1709" s="14"/>
      <c r="AO1709" s="14"/>
      <c r="AP1709" s="14"/>
      <c r="AQ1709" s="14"/>
      <c r="AR1709" s="14"/>
      <c r="AS1709" s="14"/>
      <c r="AT1709" s="14"/>
      <c r="AU1709" s="14"/>
      <c r="AV1709" s="14"/>
      <c r="AW1709" s="14"/>
      <c r="AX1709" s="14"/>
      <c r="AY1709" s="14"/>
      <c r="AZ1709" s="14"/>
      <c r="BA1709" s="14"/>
      <c r="BB1709" s="14"/>
      <c r="BC1709" s="14"/>
      <c r="BD1709" s="14"/>
      <c r="BE1709" s="14"/>
      <c r="BF1709" s="14"/>
      <c r="BG1709" s="14"/>
      <c r="BH1709" s="14"/>
      <c r="BI1709" s="14"/>
      <c r="BJ1709" s="14"/>
      <c r="BK1709" s="14"/>
      <c r="BL1709" s="14"/>
      <c r="BM1709" s="14"/>
      <c r="BN1709" s="14"/>
    </row>
    <row r="1710" spans="1:66">
      <c r="A1710">
        <v>17077011400</v>
      </c>
      <c r="B1710" s="14" t="s">
        <v>2600</v>
      </c>
      <c r="C1710" s="14">
        <v>48</v>
      </c>
      <c r="D1710" s="14">
        <f>C1710-E1710</f>
        <v>47</v>
      </c>
      <c r="E1710" s="14">
        <v>1</v>
      </c>
      <c r="F1710" s="14"/>
      <c r="G1710" s="15"/>
      <c r="H1710" s="15"/>
      <c r="I1710" s="15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  <c r="AI1710" s="14"/>
      <c r="AJ1710" s="14"/>
      <c r="AK1710" s="15"/>
      <c r="AL1710" s="15"/>
      <c r="AM1710" s="15"/>
      <c r="AN1710" s="14"/>
      <c r="AO1710" s="14"/>
      <c r="AP1710" s="14"/>
      <c r="AQ1710" s="14"/>
      <c r="AR1710" s="14"/>
      <c r="AS1710" s="14"/>
      <c r="AT1710" s="14"/>
      <c r="AU1710" s="14"/>
      <c r="AV1710" s="14"/>
      <c r="AW1710" s="14"/>
      <c r="AX1710" s="14"/>
      <c r="AY1710" s="14"/>
      <c r="AZ1710" s="14"/>
      <c r="BA1710" s="14"/>
      <c r="BB1710" s="14"/>
      <c r="BC1710" s="14"/>
      <c r="BD1710" s="14"/>
      <c r="BE1710" s="14"/>
      <c r="BF1710" s="14"/>
      <c r="BG1710" s="14"/>
      <c r="BH1710" s="14"/>
      <c r="BI1710" s="14"/>
      <c r="BJ1710" s="14"/>
      <c r="BK1710" s="14"/>
      <c r="BL1710" s="14"/>
      <c r="BM1710" s="14"/>
      <c r="BN1710" s="14"/>
    </row>
    <row r="1711" spans="1:66">
      <c r="A1711">
        <v>17031808702</v>
      </c>
      <c r="B1711" s="14" t="s">
        <v>2600</v>
      </c>
      <c r="C1711" s="14">
        <v>61</v>
      </c>
      <c r="D1711" s="14">
        <f>C1711-E1711</f>
        <v>57</v>
      </c>
      <c r="E1711" s="14">
        <v>4</v>
      </c>
      <c r="F1711" s="14"/>
      <c r="G1711" s="15"/>
      <c r="H1711" s="15"/>
      <c r="I1711" s="15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  <c r="AI1711" s="14"/>
      <c r="AJ1711" s="14"/>
      <c r="AK1711" s="15"/>
      <c r="AL1711" s="15"/>
      <c r="AM1711" s="15"/>
      <c r="AN1711" s="14"/>
      <c r="AO1711" s="14"/>
      <c r="AP1711" s="14"/>
      <c r="AQ1711" s="14"/>
      <c r="AR1711" s="14"/>
      <c r="AS1711" s="14"/>
      <c r="AT1711" s="14"/>
      <c r="AU1711" s="14"/>
      <c r="AV1711" s="14"/>
      <c r="AW1711" s="14"/>
      <c r="AX1711" s="14"/>
      <c r="AY1711" s="14"/>
      <c r="AZ1711" s="14"/>
      <c r="BA1711" s="14"/>
      <c r="BB1711" s="14"/>
      <c r="BC1711" s="14"/>
      <c r="BD1711" s="14"/>
      <c r="BE1711" s="14"/>
      <c r="BF1711" s="14"/>
      <c r="BG1711" s="14"/>
      <c r="BH1711" s="14"/>
      <c r="BI1711" s="14"/>
      <c r="BJ1711" s="14"/>
      <c r="BK1711" s="14"/>
      <c r="BL1711" s="14"/>
      <c r="BM1711" s="14"/>
      <c r="BN1711" s="14"/>
    </row>
    <row r="1712" spans="1:66">
      <c r="A1712">
        <v>17007010601</v>
      </c>
      <c r="B1712" s="14" t="s">
        <v>2600</v>
      </c>
      <c r="C1712" s="14">
        <v>87</v>
      </c>
      <c r="D1712" s="14">
        <f>C1712-E1712</f>
        <v>87</v>
      </c>
      <c r="E1712" s="14">
        <v>0</v>
      </c>
      <c r="F1712" s="14"/>
      <c r="G1712" s="15"/>
      <c r="H1712" s="15"/>
      <c r="I1712" s="15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5"/>
      <c r="AL1712" s="15"/>
      <c r="AM1712" s="15"/>
      <c r="AN1712" s="14"/>
      <c r="AO1712" s="14"/>
      <c r="AP1712" s="14"/>
      <c r="AQ1712" s="14"/>
      <c r="AR1712" s="14"/>
      <c r="AS1712" s="14"/>
      <c r="AT1712" s="14"/>
      <c r="AU1712" s="14"/>
      <c r="AV1712" s="14"/>
      <c r="AW1712" s="14"/>
      <c r="AX1712" s="14"/>
      <c r="AY1712" s="14"/>
      <c r="AZ1712" s="14"/>
      <c r="BA1712" s="14"/>
      <c r="BB1712" s="14"/>
      <c r="BC1712" s="14"/>
      <c r="BD1712" s="14"/>
      <c r="BE1712" s="14"/>
      <c r="BF1712" s="14"/>
      <c r="BG1712" s="14"/>
      <c r="BH1712" s="14"/>
      <c r="BI1712" s="14"/>
      <c r="BJ1712" s="14"/>
      <c r="BK1712" s="14"/>
      <c r="BL1712" s="14"/>
      <c r="BM1712" s="14"/>
      <c r="BN1712" s="14"/>
    </row>
    <row r="1713" spans="1:66">
      <c r="A1713">
        <v>17031821600</v>
      </c>
      <c r="B1713" s="14" t="s">
        <v>2600</v>
      </c>
      <c r="C1713" s="14">
        <v>108</v>
      </c>
      <c r="D1713" s="14">
        <f>C1713-E1713</f>
        <v>94</v>
      </c>
      <c r="E1713" s="14">
        <v>14</v>
      </c>
      <c r="F1713" s="14"/>
      <c r="G1713" s="15"/>
      <c r="H1713" s="15"/>
      <c r="I1713" s="15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5"/>
      <c r="AL1713" s="15"/>
      <c r="AM1713" s="15"/>
      <c r="AN1713" s="14"/>
      <c r="AO1713" s="14"/>
      <c r="AP1713" s="14"/>
      <c r="AQ1713" s="14"/>
      <c r="AR1713" s="14"/>
      <c r="AS1713" s="14"/>
      <c r="AT1713" s="14"/>
      <c r="AU1713" s="14"/>
      <c r="AV1713" s="14"/>
      <c r="AW1713" s="14"/>
      <c r="AX1713" s="14"/>
      <c r="AY1713" s="14"/>
      <c r="AZ1713" s="14"/>
      <c r="BA1713" s="14"/>
      <c r="BB1713" s="14"/>
      <c r="BC1713" s="14"/>
      <c r="BD1713" s="14"/>
      <c r="BE1713" s="14"/>
      <c r="BF1713" s="14"/>
      <c r="BG1713" s="14"/>
      <c r="BH1713" s="14"/>
      <c r="BI1713" s="14"/>
      <c r="BJ1713" s="14"/>
      <c r="BK1713" s="14"/>
      <c r="BL1713" s="14"/>
      <c r="BM1713" s="14"/>
      <c r="BN1713" s="14"/>
    </row>
    <row r="1714" spans="1:66">
      <c r="A1714">
        <v>17031251200</v>
      </c>
      <c r="B1714" s="14" t="s">
        <v>2600</v>
      </c>
      <c r="C1714" s="14">
        <v>58</v>
      </c>
      <c r="D1714" s="14">
        <f>C1714-E1714</f>
        <v>50</v>
      </c>
      <c r="E1714" s="14">
        <v>8</v>
      </c>
      <c r="F1714" s="14"/>
      <c r="G1714" s="15"/>
      <c r="H1714" s="15"/>
      <c r="I1714" s="15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  <c r="AI1714" s="14"/>
      <c r="AJ1714" s="14"/>
      <c r="AK1714" s="15"/>
      <c r="AL1714" s="15"/>
      <c r="AM1714" s="15"/>
      <c r="AN1714" s="14"/>
      <c r="AO1714" s="14"/>
      <c r="AP1714" s="14"/>
      <c r="AQ1714" s="14"/>
      <c r="AR1714" s="14"/>
      <c r="AS1714" s="14"/>
      <c r="AT1714" s="14"/>
      <c r="AU1714" s="14"/>
      <c r="AV1714" s="14"/>
      <c r="AW1714" s="14"/>
      <c r="AX1714" s="14"/>
      <c r="AY1714" s="14"/>
      <c r="AZ1714" s="14"/>
      <c r="BA1714" s="14"/>
      <c r="BB1714" s="14"/>
      <c r="BC1714" s="14"/>
      <c r="BD1714" s="14"/>
      <c r="BE1714" s="14"/>
      <c r="BF1714" s="14"/>
      <c r="BG1714" s="14"/>
      <c r="BH1714" s="14"/>
      <c r="BI1714" s="14"/>
      <c r="BJ1714" s="14"/>
      <c r="BK1714" s="14"/>
      <c r="BL1714" s="14"/>
      <c r="BM1714" s="14"/>
      <c r="BN1714" s="14"/>
    </row>
    <row r="1715" spans="1:66">
      <c r="A1715">
        <v>17031221400</v>
      </c>
      <c r="B1715" s="14" t="s">
        <v>2600</v>
      </c>
      <c r="C1715" s="14">
        <v>262</v>
      </c>
      <c r="D1715" s="14">
        <f>C1715-E1715</f>
        <v>252</v>
      </c>
      <c r="E1715" s="14">
        <v>10</v>
      </c>
      <c r="F1715" s="14"/>
      <c r="G1715" s="15"/>
      <c r="H1715" s="15"/>
      <c r="I1715" s="15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5"/>
      <c r="AL1715" s="15"/>
      <c r="AM1715" s="15"/>
      <c r="AN1715" s="14"/>
      <c r="AO1715" s="14"/>
      <c r="AP1715" s="14"/>
      <c r="AQ1715" s="14"/>
      <c r="AR1715" s="14"/>
      <c r="AS1715" s="14"/>
      <c r="AT1715" s="14"/>
      <c r="AU1715" s="14"/>
      <c r="AV1715" s="14"/>
      <c r="AW1715" s="14"/>
      <c r="AX1715" s="14"/>
      <c r="AY1715" s="14"/>
      <c r="AZ1715" s="14"/>
      <c r="BA1715" s="14"/>
      <c r="BB1715" s="14"/>
      <c r="BC1715" s="14"/>
      <c r="BD1715" s="14"/>
      <c r="BE1715" s="14"/>
      <c r="BF1715" s="14"/>
      <c r="BG1715" s="14"/>
      <c r="BH1715" s="14"/>
      <c r="BI1715" s="14"/>
      <c r="BJ1715" s="14"/>
      <c r="BK1715" s="14"/>
      <c r="BL1715" s="14"/>
      <c r="BM1715" s="14"/>
      <c r="BN1715" s="14"/>
    </row>
    <row r="1716" spans="1:66">
      <c r="A1716">
        <v>17031251100</v>
      </c>
      <c r="B1716" s="14" t="s">
        <v>2600</v>
      </c>
      <c r="C1716" s="14">
        <v>132</v>
      </c>
      <c r="D1716" s="14">
        <f>C1716-E1716</f>
        <v>119</v>
      </c>
      <c r="E1716" s="14">
        <v>13</v>
      </c>
      <c r="F1716" s="14"/>
      <c r="G1716" s="15"/>
      <c r="H1716" s="15"/>
      <c r="I1716" s="15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  <c r="AI1716" s="14"/>
      <c r="AJ1716" s="14"/>
      <c r="AK1716" s="15"/>
      <c r="AL1716" s="15"/>
      <c r="AM1716" s="15"/>
      <c r="AN1716" s="14"/>
      <c r="AO1716" s="14"/>
      <c r="AP1716" s="14"/>
      <c r="AQ1716" s="14"/>
      <c r="AR1716" s="14"/>
      <c r="AS1716" s="14"/>
      <c r="AT1716" s="14"/>
      <c r="AU1716" s="14"/>
      <c r="AV1716" s="14"/>
      <c r="AW1716" s="14"/>
      <c r="AX1716" s="14"/>
      <c r="AY1716" s="14"/>
      <c r="AZ1716" s="14"/>
      <c r="BA1716" s="14"/>
      <c r="BB1716" s="14"/>
      <c r="BC1716" s="14"/>
      <c r="BD1716" s="14"/>
      <c r="BE1716" s="14"/>
      <c r="BF1716" s="14"/>
      <c r="BG1716" s="14"/>
      <c r="BH1716" s="14"/>
      <c r="BI1716" s="14"/>
      <c r="BJ1716" s="14"/>
      <c r="BK1716" s="14"/>
      <c r="BL1716" s="14"/>
      <c r="BM1716" s="14"/>
      <c r="BN1716" s="14"/>
    </row>
    <row r="1717" spans="1:66">
      <c r="A1717">
        <v>17031410500</v>
      </c>
      <c r="B1717" s="14" t="s">
        <v>2600</v>
      </c>
      <c r="C1717" s="14">
        <v>12</v>
      </c>
      <c r="D1717" s="14">
        <f>C1717-E1717</f>
        <v>12</v>
      </c>
      <c r="E1717" s="14">
        <v>0</v>
      </c>
      <c r="F1717" s="14"/>
      <c r="G1717" s="15"/>
      <c r="H1717" s="15"/>
      <c r="I1717" s="15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  <c r="AI1717" s="14"/>
      <c r="AJ1717" s="14"/>
      <c r="AK1717" s="15"/>
      <c r="AL1717" s="15"/>
      <c r="AM1717" s="15"/>
      <c r="AN1717" s="14"/>
      <c r="AO1717" s="14"/>
      <c r="AP1717" s="14"/>
      <c r="AQ1717" s="14"/>
      <c r="AR1717" s="14"/>
      <c r="AS1717" s="14"/>
      <c r="AT1717" s="14"/>
      <c r="AU1717" s="14"/>
      <c r="AV1717" s="14"/>
      <c r="AW1717" s="14"/>
      <c r="AX1717" s="14"/>
      <c r="AY1717" s="14"/>
      <c r="AZ1717" s="14"/>
      <c r="BA1717" s="14"/>
      <c r="BB1717" s="14"/>
      <c r="BC1717" s="14"/>
      <c r="BD1717" s="14"/>
      <c r="BE1717" s="14"/>
      <c r="BF1717" s="14"/>
      <c r="BG1717" s="14"/>
      <c r="BH1717" s="14"/>
      <c r="BI1717" s="14"/>
      <c r="BJ1717" s="14"/>
      <c r="BK1717" s="14"/>
      <c r="BL1717" s="14"/>
      <c r="BM1717" s="14"/>
      <c r="BN1717" s="14"/>
    </row>
    <row r="1718" spans="1:66">
      <c r="A1718">
        <v>17031460400</v>
      </c>
      <c r="B1718" s="14" t="s">
        <v>2600</v>
      </c>
      <c r="C1718" s="14">
        <v>51</v>
      </c>
      <c r="D1718" s="14">
        <f>C1718-E1718</f>
        <v>33</v>
      </c>
      <c r="E1718" s="14">
        <v>18</v>
      </c>
      <c r="F1718" s="14"/>
      <c r="G1718" s="15"/>
      <c r="H1718" s="15"/>
      <c r="I1718" s="15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5"/>
      <c r="AL1718" s="15"/>
      <c r="AM1718" s="15"/>
      <c r="AN1718" s="14"/>
      <c r="AO1718" s="14"/>
      <c r="AP1718" s="14"/>
      <c r="AQ1718" s="14"/>
      <c r="AR1718" s="14"/>
      <c r="AS1718" s="14"/>
      <c r="AT1718" s="14"/>
      <c r="AU1718" s="14"/>
      <c r="AV1718" s="14"/>
      <c r="AW1718" s="14"/>
      <c r="AX1718" s="14"/>
      <c r="AY1718" s="14"/>
      <c r="AZ1718" s="14"/>
      <c r="BA1718" s="14"/>
      <c r="BB1718" s="14"/>
      <c r="BC1718" s="14"/>
      <c r="BD1718" s="14"/>
      <c r="BE1718" s="14"/>
      <c r="BF1718" s="14"/>
      <c r="BG1718" s="14"/>
      <c r="BH1718" s="14"/>
      <c r="BI1718" s="14"/>
      <c r="BJ1718" s="14"/>
      <c r="BK1718" s="14"/>
      <c r="BL1718" s="14"/>
      <c r="BM1718" s="14"/>
      <c r="BN1718" s="14"/>
    </row>
    <row r="1719" spans="1:66">
      <c r="A1719">
        <v>17031490600</v>
      </c>
      <c r="B1719" s="14" t="s">
        <v>2600</v>
      </c>
      <c r="C1719" s="14">
        <v>41</v>
      </c>
      <c r="D1719" s="14">
        <f>C1719-E1719</f>
        <v>31</v>
      </c>
      <c r="E1719" s="14">
        <v>10</v>
      </c>
      <c r="F1719" s="14"/>
      <c r="G1719" s="15"/>
      <c r="H1719" s="15"/>
      <c r="I1719" s="15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5"/>
      <c r="AL1719" s="15"/>
      <c r="AM1719" s="15"/>
      <c r="AN1719" s="14"/>
      <c r="AO1719" s="14"/>
      <c r="AP1719" s="14"/>
      <c r="AQ1719" s="14"/>
      <c r="AR1719" s="14"/>
      <c r="AS1719" s="14"/>
      <c r="AT1719" s="14"/>
      <c r="AU1719" s="14"/>
      <c r="AV1719" s="14"/>
      <c r="AW1719" s="14"/>
      <c r="AX1719" s="14"/>
      <c r="AY1719" s="14"/>
      <c r="AZ1719" s="14"/>
      <c r="BA1719" s="14"/>
      <c r="BB1719" s="14"/>
      <c r="BC1719" s="14"/>
      <c r="BD1719" s="14"/>
      <c r="BE1719" s="14"/>
      <c r="BF1719" s="14"/>
      <c r="BG1719" s="14"/>
      <c r="BH1719" s="14"/>
      <c r="BI1719" s="14"/>
      <c r="BJ1719" s="14"/>
      <c r="BK1719" s="14"/>
      <c r="BL1719" s="14"/>
      <c r="BM1719" s="14"/>
      <c r="BN1719" s="14"/>
    </row>
    <row r="1720" spans="1:66">
      <c r="A1720">
        <v>17031430400</v>
      </c>
      <c r="B1720" s="14" t="s">
        <v>2600</v>
      </c>
      <c r="C1720" s="14">
        <v>77</v>
      </c>
      <c r="D1720" s="14">
        <f>C1720-E1720</f>
        <v>59</v>
      </c>
      <c r="E1720" s="14">
        <v>18</v>
      </c>
      <c r="F1720" s="14"/>
      <c r="G1720" s="15"/>
      <c r="H1720" s="15"/>
      <c r="I1720" s="15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5"/>
      <c r="AL1720" s="15"/>
      <c r="AM1720" s="15"/>
      <c r="AN1720" s="14"/>
      <c r="AO1720" s="14"/>
      <c r="AP1720" s="14"/>
      <c r="AQ1720" s="14"/>
      <c r="AR1720" s="14"/>
      <c r="AS1720" s="14"/>
      <c r="AT1720" s="14"/>
      <c r="AU1720" s="14"/>
      <c r="AV1720" s="14"/>
      <c r="AW1720" s="14"/>
      <c r="AX1720" s="14"/>
      <c r="AY1720" s="14"/>
      <c r="AZ1720" s="14"/>
      <c r="BA1720" s="14"/>
      <c r="BB1720" s="14"/>
      <c r="BC1720" s="14"/>
      <c r="BD1720" s="14"/>
      <c r="BE1720" s="14"/>
      <c r="BF1720" s="14"/>
      <c r="BG1720" s="14"/>
      <c r="BH1720" s="14"/>
      <c r="BI1720" s="14"/>
      <c r="BJ1720" s="14"/>
      <c r="BK1720" s="14"/>
      <c r="BL1720" s="14"/>
      <c r="BM1720" s="14"/>
      <c r="BN1720" s="14"/>
    </row>
    <row r="1721" spans="1:66">
      <c r="A1721">
        <v>17031140602</v>
      </c>
      <c r="B1721" s="14" t="s">
        <v>2600</v>
      </c>
      <c r="C1721" s="14">
        <v>95</v>
      </c>
      <c r="D1721" s="14">
        <f>C1721-E1721</f>
        <v>89</v>
      </c>
      <c r="E1721" s="14">
        <v>6</v>
      </c>
      <c r="F1721" s="14"/>
      <c r="G1721" s="15"/>
      <c r="H1721" s="15"/>
      <c r="I1721" s="15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5"/>
      <c r="AL1721" s="15"/>
      <c r="AM1721" s="15"/>
      <c r="AN1721" s="14"/>
      <c r="AO1721" s="14"/>
      <c r="AP1721" s="14"/>
      <c r="AQ1721" s="14"/>
      <c r="AR1721" s="14"/>
      <c r="AS1721" s="14"/>
      <c r="AT1721" s="14"/>
      <c r="AU1721" s="14"/>
      <c r="AV1721" s="14"/>
      <c r="AW1721" s="14"/>
      <c r="AX1721" s="14"/>
      <c r="AY1721" s="14"/>
      <c r="AZ1721" s="14"/>
      <c r="BA1721" s="14"/>
      <c r="BB1721" s="14"/>
      <c r="BC1721" s="14"/>
      <c r="BD1721" s="14"/>
      <c r="BE1721" s="14"/>
      <c r="BF1721" s="14"/>
      <c r="BG1721" s="14"/>
      <c r="BH1721" s="14"/>
      <c r="BI1721" s="14"/>
      <c r="BJ1721" s="14"/>
      <c r="BK1721" s="14"/>
      <c r="BL1721" s="14"/>
      <c r="BM1721" s="14"/>
      <c r="BN1721" s="14"/>
    </row>
    <row r="1722" spans="1:66">
      <c r="A1722">
        <v>17031840300</v>
      </c>
      <c r="B1722" s="14" t="s">
        <v>2600</v>
      </c>
      <c r="C1722" s="14">
        <v>68</v>
      </c>
      <c r="D1722" s="14">
        <f>C1722-E1722</f>
        <v>59</v>
      </c>
      <c r="E1722" s="14">
        <v>9</v>
      </c>
      <c r="F1722" s="14"/>
      <c r="G1722" s="15"/>
      <c r="H1722" s="15"/>
      <c r="I1722" s="15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  <c r="AI1722" s="14"/>
      <c r="AJ1722" s="14"/>
      <c r="AK1722" s="15"/>
      <c r="AL1722" s="15"/>
      <c r="AM1722" s="15"/>
      <c r="AN1722" s="14"/>
      <c r="AO1722" s="14"/>
      <c r="AP1722" s="14"/>
      <c r="AQ1722" s="14"/>
      <c r="AR1722" s="14"/>
      <c r="AS1722" s="14"/>
      <c r="AT1722" s="14"/>
      <c r="AU1722" s="14"/>
      <c r="AV1722" s="14"/>
      <c r="AW1722" s="14"/>
      <c r="AX1722" s="14"/>
      <c r="AY1722" s="14"/>
      <c r="AZ1722" s="14"/>
      <c r="BA1722" s="14"/>
      <c r="BB1722" s="14"/>
      <c r="BC1722" s="14"/>
      <c r="BD1722" s="14"/>
      <c r="BE1722" s="14"/>
      <c r="BF1722" s="14"/>
      <c r="BG1722" s="14"/>
      <c r="BH1722" s="14"/>
      <c r="BI1722" s="14"/>
      <c r="BJ1722" s="14"/>
      <c r="BK1722" s="14"/>
      <c r="BL1722" s="14"/>
      <c r="BM1722" s="14"/>
      <c r="BN1722" s="14"/>
    </row>
    <row r="1723" spans="1:66">
      <c r="A1723">
        <v>17031812302</v>
      </c>
      <c r="B1723" s="14" t="s">
        <v>2600</v>
      </c>
      <c r="C1723" s="14">
        <v>92</v>
      </c>
      <c r="D1723" s="14">
        <f>C1723-E1723</f>
        <v>79</v>
      </c>
      <c r="E1723" s="14">
        <v>13</v>
      </c>
      <c r="F1723" s="14"/>
      <c r="G1723" s="15"/>
      <c r="H1723" s="15"/>
      <c r="I1723" s="15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5"/>
      <c r="AL1723" s="15"/>
      <c r="AM1723" s="15"/>
      <c r="AN1723" s="14"/>
      <c r="AO1723" s="14"/>
      <c r="AP1723" s="14"/>
      <c r="AQ1723" s="14"/>
      <c r="AR1723" s="14"/>
      <c r="AS1723" s="14"/>
      <c r="AT1723" s="14"/>
      <c r="AU1723" s="14"/>
      <c r="AV1723" s="14"/>
      <c r="AW1723" s="14"/>
      <c r="AX1723" s="14"/>
      <c r="AY1723" s="14"/>
      <c r="AZ1723" s="14"/>
      <c r="BA1723" s="14"/>
      <c r="BB1723" s="14"/>
      <c r="BC1723" s="14"/>
      <c r="BD1723" s="14"/>
      <c r="BE1723" s="14"/>
      <c r="BF1723" s="14"/>
      <c r="BG1723" s="14"/>
      <c r="BH1723" s="14"/>
      <c r="BI1723" s="14"/>
      <c r="BJ1723" s="14"/>
      <c r="BK1723" s="14"/>
      <c r="BL1723" s="14"/>
      <c r="BM1723" s="14"/>
      <c r="BN1723" s="14"/>
    </row>
    <row r="1724" spans="1:66">
      <c r="A1724">
        <v>17031110502</v>
      </c>
      <c r="B1724" s="14" t="s">
        <v>2600</v>
      </c>
      <c r="C1724" s="14">
        <v>191</v>
      </c>
      <c r="D1724" s="14">
        <f>C1724-E1724</f>
        <v>152</v>
      </c>
      <c r="E1724" s="14">
        <v>39</v>
      </c>
      <c r="F1724" s="14"/>
      <c r="G1724" s="15"/>
      <c r="H1724" s="15"/>
      <c r="I1724" s="15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5"/>
      <c r="AL1724" s="15"/>
      <c r="AM1724" s="15"/>
      <c r="AN1724" s="14"/>
      <c r="AO1724" s="14"/>
      <c r="AP1724" s="14"/>
      <c r="AQ1724" s="14"/>
      <c r="AR1724" s="14"/>
      <c r="AS1724" s="14"/>
      <c r="AT1724" s="14"/>
      <c r="AU1724" s="14"/>
      <c r="AV1724" s="14"/>
      <c r="AW1724" s="14"/>
      <c r="AX1724" s="14"/>
      <c r="AY1724" s="14"/>
      <c r="AZ1724" s="14"/>
      <c r="BA1724" s="14"/>
      <c r="BB1724" s="14"/>
      <c r="BC1724" s="14"/>
      <c r="BD1724" s="14"/>
      <c r="BE1724" s="14"/>
      <c r="BF1724" s="14"/>
      <c r="BG1724" s="14"/>
      <c r="BH1724" s="14"/>
      <c r="BI1724" s="14"/>
      <c r="BJ1724" s="14"/>
      <c r="BK1724" s="14"/>
      <c r="BL1724" s="14"/>
      <c r="BM1724" s="14"/>
      <c r="BN1724" s="14"/>
    </row>
    <row r="1725" spans="1:66">
      <c r="A1725">
        <v>17031620100</v>
      </c>
      <c r="B1725" s="14" t="s">
        <v>2600</v>
      </c>
      <c r="C1725" s="14">
        <v>46</v>
      </c>
      <c r="D1725" s="14">
        <f>C1725-E1725</f>
        <v>42</v>
      </c>
      <c r="E1725" s="14">
        <v>4</v>
      </c>
      <c r="F1725" s="14"/>
      <c r="G1725" s="15"/>
      <c r="H1725" s="15"/>
      <c r="I1725" s="15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5"/>
      <c r="AL1725" s="15"/>
      <c r="AM1725" s="15"/>
      <c r="AN1725" s="14"/>
      <c r="AO1725" s="14"/>
      <c r="AP1725" s="14"/>
      <c r="AQ1725" s="14"/>
      <c r="AR1725" s="14"/>
      <c r="AS1725" s="14"/>
      <c r="AT1725" s="14"/>
      <c r="AU1725" s="14"/>
      <c r="AV1725" s="14"/>
      <c r="AW1725" s="14"/>
      <c r="AX1725" s="14"/>
      <c r="AY1725" s="14"/>
      <c r="AZ1725" s="14"/>
      <c r="BA1725" s="14"/>
      <c r="BB1725" s="14"/>
      <c r="BC1725" s="14"/>
      <c r="BD1725" s="14"/>
      <c r="BE1725" s="14"/>
      <c r="BF1725" s="14"/>
      <c r="BG1725" s="14"/>
      <c r="BH1725" s="14"/>
      <c r="BI1725" s="14"/>
      <c r="BJ1725" s="14"/>
      <c r="BK1725" s="14"/>
      <c r="BL1725" s="14"/>
      <c r="BM1725" s="14"/>
      <c r="BN1725" s="14"/>
    </row>
    <row r="1726" spans="1:66">
      <c r="A1726">
        <v>17031580502</v>
      </c>
      <c r="B1726" s="14" t="s">
        <v>2600</v>
      </c>
      <c r="C1726" s="14">
        <v>142</v>
      </c>
      <c r="D1726" s="14">
        <f>C1726-E1726</f>
        <v>131</v>
      </c>
      <c r="E1726" s="14">
        <v>11</v>
      </c>
      <c r="F1726" s="14"/>
      <c r="G1726" s="15"/>
      <c r="H1726" s="15"/>
      <c r="I1726" s="15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5"/>
      <c r="AL1726" s="15"/>
      <c r="AM1726" s="15"/>
      <c r="AN1726" s="14"/>
      <c r="AO1726" s="14"/>
      <c r="AP1726" s="14"/>
      <c r="AQ1726" s="14"/>
      <c r="AR1726" s="14"/>
      <c r="AS1726" s="14"/>
      <c r="AT1726" s="14"/>
      <c r="AU1726" s="14"/>
      <c r="AV1726" s="14"/>
      <c r="AW1726" s="14"/>
      <c r="AX1726" s="14"/>
      <c r="AY1726" s="14"/>
      <c r="AZ1726" s="14"/>
      <c r="BA1726" s="14"/>
      <c r="BB1726" s="14"/>
      <c r="BC1726" s="14"/>
      <c r="BD1726" s="14"/>
      <c r="BE1726" s="14"/>
      <c r="BF1726" s="14"/>
      <c r="BG1726" s="14"/>
      <c r="BH1726" s="14"/>
      <c r="BI1726" s="14"/>
      <c r="BJ1726" s="14"/>
      <c r="BK1726" s="14"/>
      <c r="BL1726" s="14"/>
      <c r="BM1726" s="14"/>
      <c r="BN1726" s="14"/>
    </row>
    <row r="1727" spans="1:66">
      <c r="A1727">
        <v>17031530503</v>
      </c>
      <c r="B1727" s="14" t="s">
        <v>2600</v>
      </c>
      <c r="C1727" s="14">
        <v>64</v>
      </c>
      <c r="D1727" s="14">
        <f>C1727-E1727</f>
        <v>44</v>
      </c>
      <c r="E1727" s="14">
        <v>20</v>
      </c>
      <c r="F1727" s="14"/>
      <c r="G1727" s="15"/>
      <c r="H1727" s="15"/>
      <c r="I1727" s="15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5"/>
      <c r="AL1727" s="15"/>
      <c r="AM1727" s="15"/>
      <c r="AN1727" s="14"/>
      <c r="AO1727" s="14"/>
      <c r="AP1727" s="14"/>
      <c r="AQ1727" s="14"/>
      <c r="AR1727" s="14"/>
      <c r="AS1727" s="14"/>
      <c r="AT1727" s="14"/>
      <c r="AU1727" s="14"/>
      <c r="AV1727" s="14"/>
      <c r="AW1727" s="14"/>
      <c r="AX1727" s="14"/>
      <c r="AY1727" s="14"/>
      <c r="AZ1727" s="14"/>
      <c r="BA1727" s="14"/>
      <c r="BB1727" s="14"/>
      <c r="BC1727" s="14"/>
      <c r="BD1727" s="14"/>
      <c r="BE1727" s="14"/>
      <c r="BF1727" s="14"/>
      <c r="BG1727" s="14"/>
      <c r="BH1727" s="14"/>
      <c r="BI1727" s="14"/>
      <c r="BJ1727" s="14"/>
      <c r="BK1727" s="14"/>
      <c r="BL1727" s="14"/>
      <c r="BM1727" s="14"/>
      <c r="BN1727" s="14"/>
    </row>
    <row r="1728" spans="1:66">
      <c r="A1728">
        <v>17031750100</v>
      </c>
      <c r="B1728" s="14" t="s">
        <v>2600</v>
      </c>
      <c r="C1728" s="14">
        <v>43</v>
      </c>
      <c r="D1728" s="14">
        <f>C1728-E1728</f>
        <v>38</v>
      </c>
      <c r="E1728" s="14">
        <v>5</v>
      </c>
      <c r="F1728" s="14"/>
      <c r="G1728" s="15"/>
      <c r="H1728" s="15"/>
      <c r="I1728" s="15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5"/>
      <c r="AL1728" s="15"/>
      <c r="AM1728" s="15"/>
      <c r="AN1728" s="14"/>
      <c r="AO1728" s="14"/>
      <c r="AP1728" s="14"/>
      <c r="AQ1728" s="14"/>
      <c r="AR1728" s="14"/>
      <c r="AS1728" s="14"/>
      <c r="AT1728" s="14"/>
      <c r="AU1728" s="14"/>
      <c r="AV1728" s="14"/>
      <c r="AW1728" s="14"/>
      <c r="AX1728" s="14"/>
      <c r="AY1728" s="14"/>
      <c r="AZ1728" s="14"/>
      <c r="BA1728" s="14"/>
      <c r="BB1728" s="14"/>
      <c r="BC1728" s="14"/>
      <c r="BD1728" s="14"/>
      <c r="BE1728" s="14"/>
      <c r="BF1728" s="14"/>
      <c r="BG1728" s="14"/>
      <c r="BH1728" s="14"/>
      <c r="BI1728" s="14"/>
      <c r="BJ1728" s="14"/>
      <c r="BK1728" s="14"/>
      <c r="BL1728" s="14"/>
      <c r="BM1728" s="14"/>
      <c r="BN1728" s="14"/>
    </row>
    <row r="1729" spans="1:66">
      <c r="A1729">
        <v>17031820604</v>
      </c>
      <c r="B1729" s="14" t="s">
        <v>2600</v>
      </c>
      <c r="C1729" s="14">
        <v>111</v>
      </c>
      <c r="D1729" s="14">
        <f>C1729-E1729</f>
        <v>101</v>
      </c>
      <c r="E1729" s="14">
        <v>10</v>
      </c>
      <c r="F1729" s="14"/>
      <c r="G1729" s="15"/>
      <c r="H1729" s="15"/>
      <c r="I1729" s="15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5"/>
      <c r="AL1729" s="15"/>
      <c r="AM1729" s="15"/>
      <c r="AN1729" s="14"/>
      <c r="AO1729" s="14"/>
      <c r="AP1729" s="14"/>
      <c r="AQ1729" s="14"/>
      <c r="AR1729" s="14"/>
      <c r="AS1729" s="14"/>
      <c r="AT1729" s="14"/>
      <c r="AU1729" s="14"/>
      <c r="AV1729" s="14"/>
      <c r="AW1729" s="14"/>
      <c r="AX1729" s="14"/>
      <c r="AY1729" s="14"/>
      <c r="AZ1729" s="14"/>
      <c r="BA1729" s="14"/>
      <c r="BB1729" s="14"/>
      <c r="BC1729" s="14"/>
      <c r="BD1729" s="14"/>
      <c r="BE1729" s="14"/>
      <c r="BF1729" s="14"/>
      <c r="BG1729" s="14"/>
      <c r="BH1729" s="14"/>
      <c r="BI1729" s="14"/>
      <c r="BJ1729" s="14"/>
      <c r="BK1729" s="14"/>
      <c r="BL1729" s="14"/>
      <c r="BM1729" s="14"/>
      <c r="BN1729" s="14"/>
    </row>
    <row r="1730" spans="1:66">
      <c r="A1730">
        <v>17197884103</v>
      </c>
      <c r="B1730" s="14" t="s">
        <v>2600</v>
      </c>
      <c r="C1730" s="14">
        <v>177</v>
      </c>
      <c r="D1730" s="14">
        <f>C1730-E1730</f>
        <v>173</v>
      </c>
      <c r="E1730" s="14">
        <v>4</v>
      </c>
      <c r="F1730" s="14"/>
      <c r="G1730" s="15"/>
      <c r="H1730" s="15"/>
      <c r="I1730" s="15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5"/>
      <c r="AL1730" s="15"/>
      <c r="AM1730" s="15"/>
      <c r="AN1730" s="14"/>
      <c r="AO1730" s="14"/>
      <c r="AP1730" s="14"/>
      <c r="AQ1730" s="14"/>
      <c r="AR1730" s="14"/>
      <c r="AS1730" s="14"/>
      <c r="AT1730" s="14"/>
      <c r="AU1730" s="14"/>
      <c r="AV1730" s="14"/>
      <c r="AW1730" s="14"/>
      <c r="AX1730" s="14"/>
      <c r="AY1730" s="14"/>
      <c r="AZ1730" s="14"/>
      <c r="BA1730" s="14"/>
      <c r="BB1730" s="14"/>
      <c r="BC1730" s="14"/>
      <c r="BD1730" s="14"/>
      <c r="BE1730" s="14"/>
      <c r="BF1730" s="14"/>
      <c r="BG1730" s="14"/>
      <c r="BH1730" s="14"/>
      <c r="BI1730" s="14"/>
      <c r="BJ1730" s="14"/>
      <c r="BK1730" s="14"/>
      <c r="BL1730" s="14"/>
      <c r="BM1730" s="14"/>
      <c r="BN1730" s="14"/>
    </row>
    <row r="1731" spans="1:66">
      <c r="A1731">
        <v>17043841318</v>
      </c>
      <c r="B1731" s="14" t="s">
        <v>2600</v>
      </c>
      <c r="C1731" s="14">
        <v>7</v>
      </c>
      <c r="D1731" s="14">
        <f>C1731-E1731</f>
        <v>7</v>
      </c>
      <c r="E1731" s="14">
        <v>0</v>
      </c>
      <c r="F1731" s="14"/>
      <c r="G1731" s="15"/>
      <c r="H1731" s="15"/>
      <c r="I1731" s="15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5"/>
      <c r="AL1731" s="15"/>
      <c r="AM1731" s="15"/>
      <c r="AN1731" s="14"/>
      <c r="AO1731" s="14"/>
      <c r="AP1731" s="14"/>
      <c r="AQ1731" s="14"/>
      <c r="AR1731" s="14"/>
      <c r="AS1731" s="14"/>
      <c r="AT1731" s="14"/>
      <c r="AU1731" s="14"/>
      <c r="AV1731" s="14"/>
      <c r="AW1731" s="14"/>
      <c r="AX1731" s="14"/>
      <c r="AY1731" s="14"/>
      <c r="AZ1731" s="14"/>
      <c r="BA1731" s="14"/>
      <c r="BB1731" s="14"/>
      <c r="BC1731" s="14"/>
      <c r="BD1731" s="14"/>
      <c r="BE1731" s="14"/>
      <c r="BF1731" s="14"/>
      <c r="BG1731" s="14"/>
      <c r="BH1731" s="14"/>
      <c r="BI1731" s="14"/>
      <c r="BJ1731" s="14"/>
      <c r="BK1731" s="14"/>
      <c r="BL1731" s="14"/>
      <c r="BM1731" s="14"/>
      <c r="BN1731" s="14"/>
    </row>
    <row r="1732" spans="1:66">
      <c r="A1732">
        <v>17097864901</v>
      </c>
      <c r="B1732" s="14" t="s">
        <v>2600</v>
      </c>
      <c r="C1732" s="14">
        <v>61</v>
      </c>
      <c r="D1732" s="14">
        <f>C1732-E1732</f>
        <v>54</v>
      </c>
      <c r="E1732" s="14">
        <v>7</v>
      </c>
      <c r="F1732" s="14"/>
      <c r="G1732" s="15"/>
      <c r="H1732" s="15"/>
      <c r="I1732" s="15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5"/>
      <c r="AL1732" s="15"/>
      <c r="AM1732" s="15"/>
      <c r="AN1732" s="14"/>
      <c r="AO1732" s="14"/>
      <c r="AP1732" s="14"/>
      <c r="AQ1732" s="14"/>
      <c r="AR1732" s="14"/>
      <c r="AS1732" s="14"/>
      <c r="AT1732" s="14"/>
      <c r="AU1732" s="14"/>
      <c r="AV1732" s="14"/>
      <c r="AW1732" s="14"/>
      <c r="AX1732" s="14"/>
      <c r="AY1732" s="14"/>
      <c r="AZ1732" s="14"/>
      <c r="BA1732" s="14"/>
      <c r="BB1732" s="14"/>
      <c r="BC1732" s="14"/>
      <c r="BD1732" s="14"/>
      <c r="BE1732" s="14"/>
      <c r="BF1732" s="14"/>
      <c r="BG1732" s="14"/>
      <c r="BH1732" s="14"/>
      <c r="BI1732" s="14"/>
      <c r="BJ1732" s="14"/>
      <c r="BK1732" s="14"/>
      <c r="BL1732" s="14"/>
      <c r="BM1732" s="14"/>
      <c r="BN1732" s="14"/>
    </row>
    <row r="1733" spans="1:66">
      <c r="A1733">
        <v>17031430102</v>
      </c>
      <c r="B1733" s="14" t="s">
        <v>2600</v>
      </c>
      <c r="C1733" s="14">
        <v>37</v>
      </c>
      <c r="D1733" s="14">
        <f>C1733-E1733</f>
        <v>32</v>
      </c>
      <c r="E1733" s="14">
        <v>5</v>
      </c>
      <c r="F1733" s="14"/>
      <c r="G1733" s="15"/>
      <c r="H1733" s="15"/>
      <c r="I1733" s="15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5"/>
      <c r="AL1733" s="15"/>
      <c r="AM1733" s="15"/>
      <c r="AN1733" s="14"/>
      <c r="AO1733" s="14"/>
      <c r="AP1733" s="14"/>
      <c r="AQ1733" s="14"/>
      <c r="AR1733" s="14"/>
      <c r="AS1733" s="14"/>
      <c r="AT1733" s="14"/>
      <c r="AU1733" s="14"/>
      <c r="AV1733" s="14"/>
      <c r="AW1733" s="14"/>
      <c r="AX1733" s="14"/>
      <c r="AY1733" s="14"/>
      <c r="AZ1733" s="14"/>
      <c r="BA1733" s="14"/>
      <c r="BB1733" s="14"/>
      <c r="BC1733" s="14"/>
      <c r="BD1733" s="14"/>
      <c r="BE1733" s="14"/>
      <c r="BF1733" s="14"/>
      <c r="BG1733" s="14"/>
      <c r="BH1733" s="14"/>
      <c r="BI1733" s="14"/>
      <c r="BJ1733" s="14"/>
      <c r="BK1733" s="14"/>
      <c r="BL1733" s="14"/>
      <c r="BM1733" s="14"/>
      <c r="BN1733" s="14"/>
    </row>
    <row r="1734" spans="1:66">
      <c r="A1734">
        <v>17031231100</v>
      </c>
      <c r="B1734" s="14" t="s">
        <v>2600</v>
      </c>
      <c r="C1734" s="14">
        <v>14</v>
      </c>
      <c r="D1734" s="14">
        <f>C1734-E1734</f>
        <v>8</v>
      </c>
      <c r="E1734" s="14">
        <v>6</v>
      </c>
      <c r="F1734" s="14"/>
      <c r="G1734" s="15"/>
      <c r="H1734" s="15"/>
      <c r="I1734" s="15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5"/>
      <c r="AL1734" s="15"/>
      <c r="AM1734" s="15"/>
      <c r="AN1734" s="14"/>
      <c r="AO1734" s="14"/>
      <c r="AP1734" s="14"/>
      <c r="AQ1734" s="14"/>
      <c r="AR1734" s="14"/>
      <c r="AS1734" s="14"/>
      <c r="AT1734" s="14"/>
      <c r="AU1734" s="14"/>
      <c r="AV1734" s="14"/>
      <c r="AW1734" s="14"/>
      <c r="AX1734" s="14"/>
      <c r="AY1734" s="14"/>
      <c r="AZ1734" s="14"/>
      <c r="BA1734" s="14"/>
      <c r="BB1734" s="14"/>
      <c r="BC1734" s="14"/>
      <c r="BD1734" s="14"/>
      <c r="BE1734" s="14"/>
      <c r="BF1734" s="14"/>
      <c r="BG1734" s="14"/>
      <c r="BH1734" s="14"/>
      <c r="BI1734" s="14"/>
      <c r="BJ1734" s="14"/>
      <c r="BK1734" s="14"/>
      <c r="BL1734" s="14"/>
      <c r="BM1734" s="14"/>
      <c r="BN1734" s="14"/>
    </row>
    <row r="1735" spans="1:66">
      <c r="A1735">
        <v>17031670500</v>
      </c>
      <c r="B1735" s="14" t="s">
        <v>2600</v>
      </c>
      <c r="C1735" s="14">
        <v>28</v>
      </c>
      <c r="D1735" s="14">
        <f>C1735-E1735</f>
        <v>24</v>
      </c>
      <c r="E1735" s="14">
        <v>4</v>
      </c>
      <c r="F1735" s="14"/>
      <c r="G1735" s="15"/>
      <c r="H1735" s="15"/>
      <c r="I1735" s="15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5"/>
      <c r="AL1735" s="15"/>
      <c r="AM1735" s="15"/>
      <c r="AN1735" s="14"/>
      <c r="AO1735" s="14"/>
      <c r="AP1735" s="14"/>
      <c r="AQ1735" s="14"/>
      <c r="AR1735" s="14"/>
      <c r="AS1735" s="14"/>
      <c r="AT1735" s="14"/>
      <c r="AU1735" s="14"/>
      <c r="AV1735" s="14"/>
      <c r="AW1735" s="14"/>
      <c r="AX1735" s="14"/>
      <c r="AY1735" s="14"/>
      <c r="AZ1735" s="14"/>
      <c r="BA1735" s="14"/>
      <c r="BB1735" s="14"/>
      <c r="BC1735" s="14"/>
      <c r="BD1735" s="14"/>
      <c r="BE1735" s="14"/>
      <c r="BF1735" s="14"/>
      <c r="BG1735" s="14"/>
      <c r="BH1735" s="14"/>
      <c r="BI1735" s="14"/>
      <c r="BJ1735" s="14"/>
      <c r="BK1735" s="14"/>
      <c r="BL1735" s="14"/>
      <c r="BM1735" s="14"/>
      <c r="BN1735" s="14"/>
    </row>
    <row r="1736" spans="1:66">
      <c r="A1736">
        <v>17031411200</v>
      </c>
      <c r="B1736" s="14" t="s">
        <v>2600</v>
      </c>
      <c r="C1736" s="14">
        <v>41</v>
      </c>
      <c r="D1736" s="14">
        <f>C1736-E1736</f>
        <v>38</v>
      </c>
      <c r="E1736" s="14">
        <v>3</v>
      </c>
      <c r="F1736" s="14"/>
      <c r="G1736" s="15"/>
      <c r="H1736" s="15"/>
      <c r="I1736" s="15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5"/>
      <c r="AL1736" s="15"/>
      <c r="AM1736" s="15"/>
      <c r="AN1736" s="14"/>
      <c r="AO1736" s="14"/>
      <c r="AP1736" s="14"/>
      <c r="AQ1736" s="14"/>
      <c r="AR1736" s="14"/>
      <c r="AS1736" s="14"/>
      <c r="AT1736" s="14"/>
      <c r="AU1736" s="14"/>
      <c r="AV1736" s="14"/>
      <c r="AW1736" s="14"/>
      <c r="AX1736" s="14"/>
      <c r="AY1736" s="14"/>
      <c r="AZ1736" s="14"/>
      <c r="BA1736" s="14"/>
      <c r="BB1736" s="14"/>
      <c r="BC1736" s="14"/>
      <c r="BD1736" s="14"/>
      <c r="BE1736" s="14"/>
      <c r="BF1736" s="14"/>
      <c r="BG1736" s="14"/>
      <c r="BH1736" s="14"/>
      <c r="BI1736" s="14"/>
      <c r="BJ1736" s="14"/>
      <c r="BK1736" s="14"/>
      <c r="BL1736" s="14"/>
      <c r="BM1736" s="14"/>
      <c r="BN1736" s="14"/>
    </row>
    <row r="1737" spans="1:66">
      <c r="A1737">
        <v>17031820800</v>
      </c>
      <c r="B1737" s="14" t="s">
        <v>2600</v>
      </c>
      <c r="C1737" s="14">
        <v>132</v>
      </c>
      <c r="D1737" s="14">
        <f>C1737-E1737</f>
        <v>117</v>
      </c>
      <c r="E1737" s="14">
        <v>15</v>
      </c>
      <c r="F1737" s="14"/>
      <c r="G1737" s="15"/>
      <c r="H1737" s="15"/>
      <c r="I1737" s="15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5"/>
      <c r="AL1737" s="15"/>
      <c r="AM1737" s="15"/>
      <c r="AN1737" s="14"/>
      <c r="AO1737" s="14"/>
      <c r="AP1737" s="14"/>
      <c r="AQ1737" s="14"/>
      <c r="AR1737" s="14"/>
      <c r="AS1737" s="14"/>
      <c r="AT1737" s="14"/>
      <c r="AU1737" s="14"/>
      <c r="AV1737" s="14"/>
      <c r="AW1737" s="14"/>
      <c r="AX1737" s="14"/>
      <c r="AY1737" s="14"/>
      <c r="AZ1737" s="14"/>
      <c r="BA1737" s="14"/>
      <c r="BB1737" s="14"/>
      <c r="BC1737" s="14"/>
      <c r="BD1737" s="14"/>
      <c r="BE1737" s="14"/>
      <c r="BF1737" s="14"/>
      <c r="BG1737" s="14"/>
      <c r="BH1737" s="14"/>
      <c r="BI1737" s="14"/>
      <c r="BJ1737" s="14"/>
      <c r="BK1737" s="14"/>
      <c r="BL1737" s="14"/>
      <c r="BM1737" s="14"/>
      <c r="BN1737" s="14"/>
    </row>
    <row r="1738" spans="1:66">
      <c r="A1738">
        <v>17031827700</v>
      </c>
      <c r="B1738" s="14" t="s">
        <v>2600</v>
      </c>
      <c r="C1738" s="14">
        <v>116</v>
      </c>
      <c r="D1738" s="14">
        <f>C1738-E1738</f>
        <v>48</v>
      </c>
      <c r="E1738" s="14">
        <v>68</v>
      </c>
      <c r="F1738" s="14"/>
      <c r="G1738" s="15"/>
      <c r="H1738" s="15"/>
      <c r="I1738" s="15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5"/>
      <c r="AL1738" s="15"/>
      <c r="AM1738" s="15"/>
      <c r="AN1738" s="14"/>
      <c r="AO1738" s="14"/>
      <c r="AP1738" s="14"/>
      <c r="AQ1738" s="14"/>
      <c r="AR1738" s="14"/>
      <c r="AS1738" s="14"/>
      <c r="AT1738" s="14"/>
      <c r="AU1738" s="14"/>
      <c r="AV1738" s="14"/>
      <c r="AW1738" s="14"/>
      <c r="AX1738" s="14"/>
      <c r="AY1738" s="14"/>
      <c r="AZ1738" s="14"/>
      <c r="BA1738" s="14"/>
      <c r="BB1738" s="14"/>
      <c r="BC1738" s="14"/>
      <c r="BD1738" s="14"/>
      <c r="BE1738" s="14"/>
      <c r="BF1738" s="14"/>
      <c r="BG1738" s="14"/>
      <c r="BH1738" s="14"/>
      <c r="BI1738" s="14"/>
      <c r="BJ1738" s="14"/>
      <c r="BK1738" s="14"/>
      <c r="BL1738" s="14"/>
      <c r="BM1738" s="14"/>
      <c r="BN1738" s="14"/>
    </row>
    <row r="1739" spans="1:66">
      <c r="A1739">
        <v>17115000400</v>
      </c>
      <c r="B1739" s="14" t="s">
        <v>2600</v>
      </c>
      <c r="C1739" s="14">
        <v>6</v>
      </c>
      <c r="D1739" s="14">
        <f>C1739-E1739</f>
        <v>6</v>
      </c>
      <c r="E1739" s="14">
        <v>0</v>
      </c>
      <c r="F1739" s="14"/>
      <c r="G1739" s="15"/>
      <c r="H1739" s="15"/>
      <c r="I1739" s="15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5"/>
      <c r="AL1739" s="15"/>
      <c r="AM1739" s="15"/>
      <c r="AN1739" s="14"/>
      <c r="AO1739" s="14"/>
      <c r="AP1739" s="14"/>
      <c r="AQ1739" s="14"/>
      <c r="AR1739" s="14"/>
      <c r="AS1739" s="14"/>
      <c r="AT1739" s="14"/>
      <c r="AU1739" s="14"/>
      <c r="AV1739" s="14"/>
      <c r="AW1739" s="14"/>
      <c r="AX1739" s="14"/>
      <c r="AY1739" s="14"/>
      <c r="AZ1739" s="14"/>
      <c r="BA1739" s="14"/>
      <c r="BB1739" s="14"/>
      <c r="BC1739" s="14"/>
      <c r="BD1739" s="14"/>
      <c r="BE1739" s="14"/>
      <c r="BF1739" s="14"/>
      <c r="BG1739" s="14"/>
      <c r="BH1739" s="14"/>
      <c r="BI1739" s="14"/>
      <c r="BJ1739" s="14"/>
      <c r="BK1739" s="14"/>
      <c r="BL1739" s="14"/>
      <c r="BM1739" s="14"/>
      <c r="BN1739" s="14"/>
    </row>
    <row r="1740" spans="1:66">
      <c r="A1740">
        <v>17031301803</v>
      </c>
      <c r="B1740" s="14" t="s">
        <v>2600</v>
      </c>
      <c r="C1740" s="14">
        <v>39</v>
      </c>
      <c r="D1740" s="14">
        <f>C1740-E1740</f>
        <v>37</v>
      </c>
      <c r="E1740" s="14">
        <v>2</v>
      </c>
      <c r="F1740" s="14"/>
      <c r="G1740" s="15"/>
      <c r="H1740" s="15"/>
      <c r="I1740" s="15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5"/>
      <c r="AL1740" s="15"/>
      <c r="AM1740" s="15"/>
      <c r="AN1740" s="14"/>
      <c r="AO1740" s="14"/>
      <c r="AP1740" s="14"/>
      <c r="AQ1740" s="14"/>
      <c r="AR1740" s="14"/>
      <c r="AS1740" s="14"/>
      <c r="AT1740" s="14"/>
      <c r="AU1740" s="14"/>
      <c r="AV1740" s="14"/>
      <c r="AW1740" s="14"/>
      <c r="AX1740" s="14"/>
      <c r="AY1740" s="14"/>
      <c r="AZ1740" s="14"/>
      <c r="BA1740" s="14"/>
      <c r="BB1740" s="14"/>
      <c r="BC1740" s="14"/>
      <c r="BD1740" s="14"/>
      <c r="BE1740" s="14"/>
      <c r="BF1740" s="14"/>
      <c r="BG1740" s="14"/>
      <c r="BH1740" s="14"/>
      <c r="BI1740" s="14"/>
      <c r="BJ1740" s="14"/>
      <c r="BK1740" s="14"/>
      <c r="BL1740" s="14"/>
      <c r="BM1740" s="14"/>
      <c r="BN1740" s="14"/>
    </row>
    <row r="1741" spans="1:66">
      <c r="A1741">
        <v>17031282800</v>
      </c>
      <c r="B1741" s="14" t="s">
        <v>2600</v>
      </c>
      <c r="C1741" s="14">
        <v>76</v>
      </c>
      <c r="D1741" s="14">
        <f>C1741-E1741</f>
        <v>61</v>
      </c>
      <c r="E1741" s="14">
        <v>15</v>
      </c>
      <c r="F1741" s="14"/>
      <c r="G1741" s="15"/>
      <c r="H1741" s="15"/>
      <c r="I1741" s="15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5"/>
      <c r="AL1741" s="15"/>
      <c r="AM1741" s="15"/>
      <c r="AN1741" s="14"/>
      <c r="AO1741" s="14"/>
      <c r="AP1741" s="14"/>
      <c r="AQ1741" s="14"/>
      <c r="AR1741" s="14"/>
      <c r="AS1741" s="14"/>
      <c r="AT1741" s="14"/>
      <c r="AU1741" s="14"/>
      <c r="AV1741" s="14"/>
      <c r="AW1741" s="14"/>
      <c r="AX1741" s="14"/>
      <c r="AY1741" s="14"/>
      <c r="AZ1741" s="14"/>
      <c r="BA1741" s="14"/>
      <c r="BB1741" s="14"/>
      <c r="BC1741" s="14"/>
      <c r="BD1741" s="14"/>
      <c r="BE1741" s="14"/>
      <c r="BF1741" s="14"/>
      <c r="BG1741" s="14"/>
      <c r="BH1741" s="14"/>
      <c r="BI1741" s="14"/>
      <c r="BJ1741" s="14"/>
      <c r="BK1741" s="14"/>
      <c r="BL1741" s="14"/>
      <c r="BM1741" s="14"/>
      <c r="BN1741" s="14"/>
    </row>
    <row r="1742" spans="1:66">
      <c r="A1742">
        <v>17031190601</v>
      </c>
      <c r="B1742" s="14" t="s">
        <v>2600</v>
      </c>
      <c r="C1742" s="14">
        <v>97</v>
      </c>
      <c r="D1742" s="14">
        <f>C1742-E1742</f>
        <v>86</v>
      </c>
      <c r="E1742" s="14">
        <v>11</v>
      </c>
      <c r="F1742" s="14"/>
      <c r="G1742" s="15"/>
      <c r="H1742" s="15"/>
      <c r="I1742" s="15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5"/>
      <c r="AL1742" s="15"/>
      <c r="AM1742" s="15"/>
      <c r="AN1742" s="14"/>
      <c r="AO1742" s="14"/>
      <c r="AP1742" s="14"/>
      <c r="AQ1742" s="14"/>
      <c r="AR1742" s="14"/>
      <c r="AS1742" s="14"/>
      <c r="AT1742" s="14"/>
      <c r="AU1742" s="14"/>
      <c r="AV1742" s="14"/>
      <c r="AW1742" s="14"/>
      <c r="AX1742" s="14"/>
      <c r="AY1742" s="14"/>
      <c r="AZ1742" s="14"/>
      <c r="BA1742" s="14"/>
      <c r="BB1742" s="14"/>
      <c r="BC1742" s="14"/>
      <c r="BD1742" s="14"/>
      <c r="BE1742" s="14"/>
      <c r="BF1742" s="14"/>
      <c r="BG1742" s="14"/>
      <c r="BH1742" s="14"/>
      <c r="BI1742" s="14"/>
      <c r="BJ1742" s="14"/>
      <c r="BK1742" s="14"/>
      <c r="BL1742" s="14"/>
      <c r="BM1742" s="14"/>
      <c r="BN1742" s="14"/>
    </row>
    <row r="1743" spans="1:66">
      <c r="A1743">
        <v>17031570500</v>
      </c>
      <c r="B1743" s="14" t="s">
        <v>2600</v>
      </c>
      <c r="C1743" s="14">
        <v>53</v>
      </c>
      <c r="D1743" s="14">
        <f>C1743-E1743</f>
        <v>48</v>
      </c>
      <c r="E1743" s="14">
        <v>5</v>
      </c>
      <c r="F1743" s="14"/>
      <c r="G1743" s="15"/>
      <c r="H1743" s="15"/>
      <c r="I1743" s="15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5"/>
      <c r="AL1743" s="15"/>
      <c r="AM1743" s="15"/>
      <c r="AN1743" s="14"/>
      <c r="AO1743" s="14"/>
      <c r="AP1743" s="14"/>
      <c r="AQ1743" s="14"/>
      <c r="AR1743" s="14"/>
      <c r="AS1743" s="14"/>
      <c r="AT1743" s="14"/>
      <c r="AU1743" s="14"/>
      <c r="AV1743" s="14"/>
      <c r="AW1743" s="14"/>
      <c r="AX1743" s="14"/>
      <c r="AY1743" s="14"/>
      <c r="AZ1743" s="14"/>
      <c r="BA1743" s="14"/>
      <c r="BB1743" s="14"/>
      <c r="BC1743" s="14"/>
      <c r="BD1743" s="14"/>
      <c r="BE1743" s="14"/>
      <c r="BF1743" s="14"/>
      <c r="BG1743" s="14"/>
      <c r="BH1743" s="14"/>
      <c r="BI1743" s="14"/>
      <c r="BJ1743" s="14"/>
      <c r="BK1743" s="14"/>
      <c r="BL1743" s="14"/>
      <c r="BM1743" s="14"/>
      <c r="BN1743" s="14"/>
    </row>
    <row r="1744" spans="1:66">
      <c r="A1744">
        <v>17031191200</v>
      </c>
      <c r="B1744" s="14" t="s">
        <v>2600</v>
      </c>
      <c r="C1744" s="14">
        <v>78</v>
      </c>
      <c r="D1744" s="14">
        <f>C1744-E1744</f>
        <v>74</v>
      </c>
      <c r="E1744" s="14">
        <v>4</v>
      </c>
      <c r="F1744" s="14"/>
      <c r="G1744" s="15"/>
      <c r="H1744" s="15"/>
      <c r="I1744" s="15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5"/>
      <c r="AL1744" s="15"/>
      <c r="AM1744" s="15"/>
      <c r="AN1744" s="14"/>
      <c r="AO1744" s="14"/>
      <c r="AP1744" s="14"/>
      <c r="AQ1744" s="14"/>
      <c r="AR1744" s="14"/>
      <c r="AS1744" s="14"/>
      <c r="AT1744" s="14"/>
      <c r="AU1744" s="14"/>
      <c r="AV1744" s="14"/>
      <c r="AW1744" s="14"/>
      <c r="AX1744" s="14"/>
      <c r="AY1744" s="14"/>
      <c r="AZ1744" s="14"/>
      <c r="BA1744" s="14"/>
      <c r="BB1744" s="14"/>
      <c r="BC1744" s="14"/>
      <c r="BD1744" s="14"/>
      <c r="BE1744" s="14"/>
      <c r="BF1744" s="14"/>
      <c r="BG1744" s="14"/>
      <c r="BH1744" s="14"/>
      <c r="BI1744" s="14"/>
      <c r="BJ1744" s="14"/>
      <c r="BK1744" s="14"/>
      <c r="BL1744" s="14"/>
      <c r="BM1744" s="14"/>
      <c r="BN1744" s="14"/>
    </row>
    <row r="1745" spans="1:66">
      <c r="A1745">
        <v>17031671300</v>
      </c>
      <c r="B1745" s="14" t="s">
        <v>2600</v>
      </c>
      <c r="C1745" s="14">
        <v>27</v>
      </c>
      <c r="D1745" s="14">
        <f>C1745-E1745</f>
        <v>20</v>
      </c>
      <c r="E1745" s="14">
        <v>7</v>
      </c>
      <c r="F1745" s="14"/>
      <c r="G1745" s="15"/>
      <c r="H1745" s="15"/>
      <c r="I1745" s="15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5"/>
      <c r="AL1745" s="15"/>
      <c r="AM1745" s="15"/>
      <c r="AN1745" s="14"/>
      <c r="AO1745" s="14"/>
      <c r="AP1745" s="14"/>
      <c r="AQ1745" s="14"/>
      <c r="AR1745" s="14"/>
      <c r="AS1745" s="14"/>
      <c r="AT1745" s="14"/>
      <c r="AU1745" s="14"/>
      <c r="AV1745" s="14"/>
      <c r="AW1745" s="14"/>
      <c r="AX1745" s="14"/>
      <c r="AY1745" s="14"/>
      <c r="AZ1745" s="14"/>
      <c r="BA1745" s="14"/>
      <c r="BB1745" s="14"/>
      <c r="BC1745" s="14"/>
      <c r="BD1745" s="14"/>
      <c r="BE1745" s="14"/>
      <c r="BF1745" s="14"/>
      <c r="BG1745" s="14"/>
      <c r="BH1745" s="14"/>
      <c r="BI1745" s="14"/>
      <c r="BJ1745" s="14"/>
      <c r="BK1745" s="14"/>
      <c r="BL1745" s="14"/>
      <c r="BM1745" s="14"/>
      <c r="BN1745" s="14"/>
    </row>
    <row r="1746" spans="1:66">
      <c r="A1746">
        <v>17031301701</v>
      </c>
      <c r="B1746" s="14" t="s">
        <v>2600</v>
      </c>
      <c r="C1746" s="14">
        <v>131</v>
      </c>
      <c r="D1746" s="14">
        <f>C1746-E1746</f>
        <v>121</v>
      </c>
      <c r="E1746" s="14">
        <v>10</v>
      </c>
      <c r="F1746" s="14"/>
      <c r="G1746" s="15"/>
      <c r="H1746" s="15"/>
      <c r="I1746" s="15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  <c r="AI1746" s="14"/>
      <c r="AJ1746" s="14"/>
      <c r="AK1746" s="15"/>
      <c r="AL1746" s="15"/>
      <c r="AM1746" s="15"/>
      <c r="AN1746" s="14"/>
      <c r="AO1746" s="14"/>
      <c r="AP1746" s="14"/>
      <c r="AQ1746" s="14"/>
      <c r="AR1746" s="14"/>
      <c r="AS1746" s="14"/>
      <c r="AT1746" s="14"/>
      <c r="AU1746" s="14"/>
      <c r="AV1746" s="14"/>
      <c r="AW1746" s="14"/>
      <c r="AX1746" s="14"/>
      <c r="AY1746" s="14"/>
      <c r="AZ1746" s="14"/>
      <c r="BA1746" s="14"/>
      <c r="BB1746" s="14"/>
      <c r="BC1746" s="14"/>
      <c r="BD1746" s="14"/>
      <c r="BE1746" s="14"/>
      <c r="BF1746" s="14"/>
      <c r="BG1746" s="14"/>
      <c r="BH1746" s="14"/>
      <c r="BI1746" s="14"/>
      <c r="BJ1746" s="14"/>
      <c r="BK1746" s="14"/>
      <c r="BL1746" s="14"/>
      <c r="BM1746" s="14"/>
      <c r="BN1746" s="14"/>
    </row>
    <row r="1747" spans="1:66">
      <c r="A1747">
        <v>17031580800</v>
      </c>
      <c r="B1747" s="14" t="s">
        <v>2600</v>
      </c>
      <c r="C1747" s="14">
        <v>24</v>
      </c>
      <c r="D1747" s="14">
        <f>C1747-E1747</f>
        <v>23</v>
      </c>
      <c r="E1747" s="14">
        <v>1</v>
      </c>
      <c r="F1747" s="14"/>
      <c r="G1747" s="15"/>
      <c r="H1747" s="15"/>
      <c r="I1747" s="15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  <c r="AI1747" s="14"/>
      <c r="AJ1747" s="14"/>
      <c r="AK1747" s="15"/>
      <c r="AL1747" s="15"/>
      <c r="AM1747" s="15"/>
      <c r="AN1747" s="14"/>
      <c r="AO1747" s="14"/>
      <c r="AP1747" s="14"/>
      <c r="AQ1747" s="14"/>
      <c r="AR1747" s="14"/>
      <c r="AS1747" s="14"/>
      <c r="AT1747" s="14"/>
      <c r="AU1747" s="14"/>
      <c r="AV1747" s="14"/>
      <c r="AW1747" s="14"/>
      <c r="AX1747" s="14"/>
      <c r="AY1747" s="14"/>
      <c r="AZ1747" s="14"/>
      <c r="BA1747" s="14"/>
      <c r="BB1747" s="14"/>
      <c r="BC1747" s="14"/>
      <c r="BD1747" s="14"/>
      <c r="BE1747" s="14"/>
      <c r="BF1747" s="14"/>
      <c r="BG1747" s="14"/>
      <c r="BH1747" s="14"/>
      <c r="BI1747" s="14"/>
      <c r="BJ1747" s="14"/>
      <c r="BK1747" s="14"/>
      <c r="BL1747" s="14"/>
      <c r="BM1747" s="14"/>
      <c r="BN1747" s="14"/>
    </row>
    <row r="1748" spans="1:66">
      <c r="A1748">
        <v>17031661100</v>
      </c>
      <c r="B1748" s="14" t="s">
        <v>2600</v>
      </c>
      <c r="C1748" s="14">
        <v>26</v>
      </c>
      <c r="D1748" s="14">
        <f>C1748-E1748</f>
        <v>26</v>
      </c>
      <c r="E1748" s="14">
        <v>0</v>
      </c>
      <c r="F1748" s="14"/>
      <c r="G1748" s="15"/>
      <c r="H1748" s="15"/>
      <c r="I1748" s="15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5"/>
      <c r="AL1748" s="15"/>
      <c r="AM1748" s="15"/>
      <c r="AN1748" s="14"/>
      <c r="AO1748" s="14"/>
      <c r="AP1748" s="14"/>
      <c r="AQ1748" s="14"/>
      <c r="AR1748" s="14"/>
      <c r="AS1748" s="14"/>
      <c r="AT1748" s="14"/>
      <c r="AU1748" s="14"/>
      <c r="AV1748" s="14"/>
      <c r="AW1748" s="14"/>
      <c r="AX1748" s="14"/>
      <c r="AY1748" s="14"/>
      <c r="AZ1748" s="14"/>
      <c r="BA1748" s="14"/>
      <c r="BB1748" s="14"/>
      <c r="BC1748" s="14"/>
      <c r="BD1748" s="14"/>
      <c r="BE1748" s="14"/>
      <c r="BF1748" s="14"/>
      <c r="BG1748" s="14"/>
      <c r="BH1748" s="14"/>
      <c r="BI1748" s="14"/>
      <c r="BJ1748" s="14"/>
      <c r="BK1748" s="14"/>
      <c r="BL1748" s="14"/>
      <c r="BM1748" s="14"/>
      <c r="BN1748" s="14"/>
    </row>
    <row r="1749" spans="1:66">
      <c r="A1749">
        <v>17031490400</v>
      </c>
      <c r="B1749" s="14" t="s">
        <v>2600</v>
      </c>
      <c r="C1749" s="14">
        <v>8</v>
      </c>
      <c r="D1749" s="14">
        <f>C1749-E1749</f>
        <v>8</v>
      </c>
      <c r="E1749" s="14">
        <v>0</v>
      </c>
      <c r="F1749" s="14"/>
      <c r="G1749" s="15"/>
      <c r="H1749" s="15"/>
      <c r="I1749" s="15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5"/>
      <c r="AL1749" s="15"/>
      <c r="AM1749" s="15"/>
      <c r="AN1749" s="14"/>
      <c r="AO1749" s="14"/>
      <c r="AP1749" s="14"/>
      <c r="AQ1749" s="14"/>
      <c r="AR1749" s="14"/>
      <c r="AS1749" s="14"/>
      <c r="AT1749" s="14"/>
      <c r="AU1749" s="14"/>
      <c r="AV1749" s="14"/>
      <c r="AW1749" s="14"/>
      <c r="AX1749" s="14"/>
      <c r="AY1749" s="14"/>
      <c r="AZ1749" s="14"/>
      <c r="BA1749" s="14"/>
      <c r="BB1749" s="14"/>
      <c r="BC1749" s="14"/>
      <c r="BD1749" s="14"/>
      <c r="BE1749" s="14"/>
      <c r="BF1749" s="14"/>
      <c r="BG1749" s="14"/>
      <c r="BH1749" s="14"/>
      <c r="BI1749" s="14"/>
      <c r="BJ1749" s="14"/>
      <c r="BK1749" s="14"/>
      <c r="BL1749" s="14"/>
      <c r="BM1749" s="14"/>
      <c r="BN1749" s="14"/>
    </row>
    <row r="1750" spans="1:66">
      <c r="A1750">
        <v>17031300500</v>
      </c>
      <c r="B1750" s="14" t="s">
        <v>2600</v>
      </c>
      <c r="C1750" s="14">
        <v>111</v>
      </c>
      <c r="D1750" s="14">
        <f>C1750-E1750</f>
        <v>99</v>
      </c>
      <c r="E1750" s="14">
        <v>12</v>
      </c>
      <c r="F1750" s="14"/>
      <c r="G1750" s="15"/>
      <c r="H1750" s="15"/>
      <c r="I1750" s="15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5"/>
      <c r="AL1750" s="15"/>
      <c r="AM1750" s="15"/>
      <c r="AN1750" s="14"/>
      <c r="AO1750" s="14"/>
      <c r="AP1750" s="14"/>
      <c r="AQ1750" s="14"/>
      <c r="AR1750" s="14"/>
      <c r="AS1750" s="14"/>
      <c r="AT1750" s="14"/>
      <c r="AU1750" s="14"/>
      <c r="AV1750" s="14"/>
      <c r="AW1750" s="14"/>
      <c r="AX1750" s="14"/>
      <c r="AY1750" s="14"/>
      <c r="AZ1750" s="14"/>
      <c r="BA1750" s="14"/>
      <c r="BB1750" s="14"/>
      <c r="BC1750" s="14"/>
      <c r="BD1750" s="14"/>
      <c r="BE1750" s="14"/>
      <c r="BF1750" s="14"/>
      <c r="BG1750" s="14"/>
      <c r="BH1750" s="14"/>
      <c r="BI1750" s="14"/>
      <c r="BJ1750" s="14"/>
      <c r="BK1750" s="14"/>
      <c r="BL1750" s="14"/>
      <c r="BM1750" s="14"/>
      <c r="BN1750" s="14"/>
    </row>
    <row r="1751" spans="1:66">
      <c r="A1751">
        <v>17093890700</v>
      </c>
      <c r="B1751" s="14" t="s">
        <v>2600</v>
      </c>
      <c r="C1751" s="14">
        <v>126</v>
      </c>
      <c r="D1751" s="14">
        <f>C1751-E1751</f>
        <v>126</v>
      </c>
      <c r="E1751" s="14">
        <v>0</v>
      </c>
      <c r="F1751" s="14"/>
      <c r="G1751" s="15"/>
      <c r="H1751" s="15"/>
      <c r="I1751" s="15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5"/>
      <c r="AL1751" s="15"/>
      <c r="AM1751" s="15"/>
      <c r="AN1751" s="14"/>
      <c r="AO1751" s="14"/>
      <c r="AP1751" s="14"/>
      <c r="AQ1751" s="14"/>
      <c r="AR1751" s="14"/>
      <c r="AS1751" s="14"/>
      <c r="AT1751" s="14"/>
      <c r="AU1751" s="14"/>
      <c r="AV1751" s="14"/>
      <c r="AW1751" s="14"/>
      <c r="AX1751" s="14"/>
      <c r="AY1751" s="14"/>
      <c r="AZ1751" s="14"/>
      <c r="BA1751" s="14"/>
      <c r="BB1751" s="14"/>
      <c r="BC1751" s="14"/>
      <c r="BD1751" s="14"/>
      <c r="BE1751" s="14"/>
      <c r="BF1751" s="14"/>
      <c r="BG1751" s="14"/>
      <c r="BH1751" s="14"/>
      <c r="BI1751" s="14"/>
      <c r="BJ1751" s="14"/>
      <c r="BK1751" s="14"/>
      <c r="BL1751" s="14"/>
      <c r="BM1751" s="14"/>
      <c r="BN1751" s="14"/>
    </row>
    <row r="1752" spans="1:66">
      <c r="A1752">
        <v>17197881302</v>
      </c>
      <c r="B1752" s="14" t="s">
        <v>2600</v>
      </c>
      <c r="C1752" s="14">
        <v>131</v>
      </c>
      <c r="D1752" s="14">
        <f>C1752-E1752</f>
        <v>119</v>
      </c>
      <c r="E1752" s="14">
        <v>12</v>
      </c>
      <c r="F1752" s="14"/>
      <c r="G1752" s="15"/>
      <c r="H1752" s="15"/>
      <c r="I1752" s="15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5"/>
      <c r="AL1752" s="15"/>
      <c r="AM1752" s="15"/>
      <c r="AN1752" s="14"/>
      <c r="AO1752" s="14"/>
      <c r="AP1752" s="14"/>
      <c r="AQ1752" s="14"/>
      <c r="AR1752" s="14"/>
      <c r="AS1752" s="14"/>
      <c r="AT1752" s="14"/>
      <c r="AU1752" s="14"/>
      <c r="AV1752" s="14"/>
      <c r="AW1752" s="14"/>
      <c r="AX1752" s="14"/>
      <c r="AY1752" s="14"/>
      <c r="AZ1752" s="14"/>
      <c r="BA1752" s="14"/>
      <c r="BB1752" s="14"/>
      <c r="BC1752" s="14"/>
      <c r="BD1752" s="14"/>
      <c r="BE1752" s="14"/>
      <c r="BF1752" s="14"/>
      <c r="BG1752" s="14"/>
      <c r="BH1752" s="14"/>
      <c r="BI1752" s="14"/>
      <c r="BJ1752" s="14"/>
      <c r="BK1752" s="14"/>
      <c r="BL1752" s="14"/>
      <c r="BM1752" s="14"/>
      <c r="BN1752" s="14"/>
    </row>
    <row r="1753" spans="1:66">
      <c r="A1753">
        <v>17197881010</v>
      </c>
      <c r="B1753" s="14" t="s">
        <v>2600</v>
      </c>
      <c r="C1753" s="14">
        <v>15</v>
      </c>
      <c r="D1753" s="14">
        <f>C1753-E1753</f>
        <v>15</v>
      </c>
      <c r="E1753" s="14">
        <v>0</v>
      </c>
      <c r="F1753" s="14"/>
      <c r="G1753" s="15"/>
      <c r="H1753" s="15"/>
      <c r="I1753" s="15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5"/>
      <c r="AL1753" s="15"/>
      <c r="AM1753" s="15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  <c r="BE1753" s="14"/>
      <c r="BF1753" s="14"/>
      <c r="BG1753" s="14"/>
      <c r="BH1753" s="14"/>
      <c r="BI1753" s="14"/>
      <c r="BJ1753" s="14"/>
      <c r="BK1753" s="14"/>
      <c r="BL1753" s="14"/>
      <c r="BM1753" s="14"/>
      <c r="BN1753" s="14"/>
    </row>
    <row r="1754" spans="1:66">
      <c r="A1754">
        <v>17197881200</v>
      </c>
      <c r="B1754" s="14" t="s">
        <v>2600</v>
      </c>
      <c r="C1754" s="14">
        <v>45</v>
      </c>
      <c r="D1754" s="14">
        <f>C1754-E1754</f>
        <v>42</v>
      </c>
      <c r="E1754" s="14">
        <v>3</v>
      </c>
      <c r="F1754" s="14"/>
      <c r="G1754" s="15"/>
      <c r="H1754" s="15"/>
      <c r="I1754" s="15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5"/>
      <c r="AL1754" s="15"/>
      <c r="AM1754" s="15"/>
      <c r="AN1754" s="14"/>
      <c r="AO1754" s="14"/>
      <c r="AP1754" s="14"/>
      <c r="AQ1754" s="14"/>
      <c r="AR1754" s="14"/>
      <c r="AS1754" s="14"/>
      <c r="AT1754" s="14"/>
      <c r="AU1754" s="14"/>
      <c r="AV1754" s="14"/>
      <c r="AW1754" s="14"/>
      <c r="AX1754" s="14"/>
      <c r="AY1754" s="14"/>
      <c r="AZ1754" s="14"/>
      <c r="BA1754" s="14"/>
      <c r="BB1754" s="14"/>
      <c r="BC1754" s="14"/>
      <c r="BD1754" s="14"/>
      <c r="BE1754" s="14"/>
      <c r="BF1754" s="14"/>
      <c r="BG1754" s="14"/>
      <c r="BH1754" s="14"/>
      <c r="BI1754" s="14"/>
      <c r="BJ1754" s="14"/>
      <c r="BK1754" s="14"/>
      <c r="BL1754" s="14"/>
      <c r="BM1754" s="14"/>
      <c r="BN1754" s="14"/>
    </row>
    <row r="1755" spans="1:66">
      <c r="A1755">
        <v>17031823704</v>
      </c>
      <c r="B1755" s="14" t="s">
        <v>2600</v>
      </c>
      <c r="C1755" s="14">
        <v>27</v>
      </c>
      <c r="D1755" s="14">
        <f>C1755-E1755</f>
        <v>25</v>
      </c>
      <c r="E1755" s="14">
        <v>2</v>
      </c>
      <c r="F1755" s="14"/>
      <c r="G1755" s="15"/>
      <c r="H1755" s="15"/>
      <c r="I1755" s="15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5"/>
      <c r="AL1755" s="15"/>
      <c r="AM1755" s="15"/>
      <c r="AN1755" s="14"/>
      <c r="AO1755" s="14"/>
      <c r="AP1755" s="14"/>
      <c r="AQ1755" s="14"/>
      <c r="AR1755" s="14"/>
      <c r="AS1755" s="14"/>
      <c r="AT1755" s="14"/>
      <c r="AU1755" s="14"/>
      <c r="AV1755" s="14"/>
      <c r="AW1755" s="14"/>
      <c r="AX1755" s="14"/>
      <c r="AY1755" s="14"/>
      <c r="AZ1755" s="14"/>
      <c r="BA1755" s="14"/>
      <c r="BB1755" s="14"/>
      <c r="BC1755" s="14"/>
      <c r="BD1755" s="14"/>
      <c r="BE1755" s="14"/>
      <c r="BF1755" s="14"/>
      <c r="BG1755" s="14"/>
      <c r="BH1755" s="14"/>
      <c r="BI1755" s="14"/>
      <c r="BJ1755" s="14"/>
      <c r="BK1755" s="14"/>
      <c r="BL1755" s="14"/>
      <c r="BM1755" s="14"/>
      <c r="BN1755" s="14"/>
    </row>
    <row r="1756" spans="1:66">
      <c r="A1756">
        <v>17197881601</v>
      </c>
      <c r="B1756" s="14" t="s">
        <v>2600</v>
      </c>
      <c r="C1756" s="14">
        <v>12</v>
      </c>
      <c r="D1756" s="14">
        <f>C1756-E1756</f>
        <v>12</v>
      </c>
      <c r="E1756" s="14">
        <v>0</v>
      </c>
      <c r="F1756" s="14"/>
      <c r="G1756" s="15"/>
      <c r="H1756" s="15"/>
      <c r="I1756" s="15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5"/>
      <c r="AL1756" s="15"/>
      <c r="AM1756" s="15"/>
      <c r="AN1756" s="14"/>
      <c r="AO1756" s="14"/>
      <c r="AP1756" s="14"/>
      <c r="AQ1756" s="14"/>
      <c r="AR1756" s="14"/>
      <c r="AS1756" s="14"/>
      <c r="AT1756" s="14"/>
      <c r="AU1756" s="14"/>
      <c r="AV1756" s="14"/>
      <c r="AW1756" s="14"/>
      <c r="AX1756" s="14"/>
      <c r="AY1756" s="14"/>
      <c r="AZ1756" s="14"/>
      <c r="BA1756" s="14"/>
      <c r="BB1756" s="14"/>
      <c r="BC1756" s="14"/>
      <c r="BD1756" s="14"/>
      <c r="BE1756" s="14"/>
      <c r="BF1756" s="14"/>
      <c r="BG1756" s="14"/>
      <c r="BH1756" s="14"/>
      <c r="BI1756" s="14"/>
      <c r="BJ1756" s="14"/>
      <c r="BK1756" s="14"/>
      <c r="BL1756" s="14"/>
      <c r="BM1756" s="14"/>
      <c r="BN1756" s="14"/>
    </row>
    <row r="1757" spans="1:66">
      <c r="A1757">
        <v>17031820605</v>
      </c>
      <c r="B1757" s="14" t="s">
        <v>2600</v>
      </c>
      <c r="C1757" s="14">
        <v>45</v>
      </c>
      <c r="D1757" s="14">
        <f>C1757-E1757</f>
        <v>34</v>
      </c>
      <c r="E1757" s="14">
        <v>11</v>
      </c>
      <c r="F1757" s="14"/>
      <c r="G1757" s="15"/>
      <c r="H1757" s="15"/>
      <c r="I1757" s="15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5"/>
      <c r="AL1757" s="15"/>
      <c r="AM1757" s="15"/>
      <c r="AN1757" s="14"/>
      <c r="AO1757" s="14"/>
      <c r="AP1757" s="14"/>
      <c r="AQ1757" s="14"/>
      <c r="AR1757" s="14"/>
      <c r="AS1757" s="14"/>
      <c r="AT1757" s="14"/>
      <c r="AU1757" s="14"/>
      <c r="AV1757" s="14"/>
      <c r="AW1757" s="14"/>
      <c r="AX1757" s="14"/>
      <c r="AY1757" s="14"/>
      <c r="AZ1757" s="14"/>
      <c r="BA1757" s="14"/>
      <c r="BB1757" s="14"/>
      <c r="BC1757" s="14"/>
      <c r="BD1757" s="14"/>
      <c r="BE1757" s="14"/>
      <c r="BF1757" s="14"/>
      <c r="BG1757" s="14"/>
      <c r="BH1757" s="14"/>
      <c r="BI1757" s="14"/>
      <c r="BJ1757" s="14"/>
      <c r="BK1757" s="14"/>
      <c r="BL1757" s="14"/>
      <c r="BM1757" s="14"/>
      <c r="BN1757" s="14"/>
    </row>
    <row r="1758" spans="1:66">
      <c r="A1758">
        <v>17031825803</v>
      </c>
      <c r="B1758" s="14" t="s">
        <v>2600</v>
      </c>
      <c r="C1758" s="14">
        <v>82</v>
      </c>
      <c r="D1758" s="14">
        <f>C1758-E1758</f>
        <v>71</v>
      </c>
      <c r="E1758" s="14">
        <v>11</v>
      </c>
      <c r="F1758" s="14"/>
      <c r="G1758" s="15"/>
      <c r="H1758" s="15"/>
      <c r="I1758" s="15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5"/>
      <c r="AL1758" s="15"/>
      <c r="AM1758" s="15"/>
      <c r="AN1758" s="14"/>
      <c r="AO1758" s="14"/>
      <c r="AP1758" s="14"/>
      <c r="AQ1758" s="14"/>
      <c r="AR1758" s="14"/>
      <c r="AS1758" s="14"/>
      <c r="AT1758" s="14"/>
      <c r="AU1758" s="14"/>
      <c r="AV1758" s="14"/>
      <c r="AW1758" s="14"/>
      <c r="AX1758" s="14"/>
      <c r="AY1758" s="14"/>
      <c r="AZ1758" s="14"/>
      <c r="BA1758" s="14"/>
      <c r="BB1758" s="14"/>
      <c r="BC1758" s="14"/>
      <c r="BD1758" s="14"/>
      <c r="BE1758" s="14"/>
      <c r="BF1758" s="14"/>
      <c r="BG1758" s="14"/>
      <c r="BH1758" s="14"/>
      <c r="BI1758" s="14"/>
      <c r="BJ1758" s="14"/>
      <c r="BK1758" s="14"/>
      <c r="BL1758" s="14"/>
      <c r="BM1758" s="14"/>
      <c r="BN1758" s="14"/>
    </row>
    <row r="1759" spans="1:66">
      <c r="A1759">
        <v>17031828900</v>
      </c>
      <c r="B1759" s="14" t="s">
        <v>2600</v>
      </c>
      <c r="C1759" s="14">
        <v>367</v>
      </c>
      <c r="D1759" s="14">
        <f>C1759-E1759</f>
        <v>296</v>
      </c>
      <c r="E1759" s="14">
        <v>71</v>
      </c>
      <c r="F1759" s="14"/>
      <c r="G1759" s="15"/>
      <c r="H1759" s="15"/>
      <c r="I1759" s="15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  <c r="AI1759" s="14"/>
      <c r="AJ1759" s="14"/>
      <c r="AK1759" s="15"/>
      <c r="AL1759" s="15"/>
      <c r="AM1759" s="15"/>
      <c r="AN1759" s="14"/>
      <c r="AO1759" s="14"/>
      <c r="AP1759" s="14"/>
      <c r="AQ1759" s="14"/>
      <c r="AR1759" s="14"/>
      <c r="AS1759" s="14"/>
      <c r="AT1759" s="14"/>
      <c r="AU1759" s="14"/>
      <c r="AV1759" s="14"/>
      <c r="AW1759" s="14"/>
      <c r="AX1759" s="14"/>
      <c r="AY1759" s="14"/>
      <c r="AZ1759" s="14"/>
      <c r="BA1759" s="14"/>
      <c r="BB1759" s="14"/>
      <c r="BC1759" s="14"/>
      <c r="BD1759" s="14"/>
      <c r="BE1759" s="14"/>
      <c r="BF1759" s="14"/>
      <c r="BG1759" s="14"/>
      <c r="BH1759" s="14"/>
      <c r="BI1759" s="14"/>
      <c r="BJ1759" s="14"/>
      <c r="BK1759" s="14"/>
      <c r="BL1759" s="14"/>
      <c r="BM1759" s="14"/>
      <c r="BN1759" s="14"/>
    </row>
    <row r="1760" spans="1:66">
      <c r="A1760">
        <v>17031826000</v>
      </c>
      <c r="B1760" s="14" t="s">
        <v>2600</v>
      </c>
      <c r="C1760" s="14">
        <v>163</v>
      </c>
      <c r="D1760" s="14">
        <f>C1760-E1760</f>
        <v>146</v>
      </c>
      <c r="E1760" s="14">
        <v>17</v>
      </c>
      <c r="F1760" s="14"/>
      <c r="G1760" s="15"/>
      <c r="H1760" s="15"/>
      <c r="I1760" s="15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5"/>
      <c r="AL1760" s="15"/>
      <c r="AM1760" s="15"/>
      <c r="AN1760" s="14"/>
      <c r="AO1760" s="14"/>
      <c r="AP1760" s="14"/>
      <c r="AQ1760" s="14"/>
      <c r="AR1760" s="14"/>
      <c r="AS1760" s="14"/>
      <c r="AT1760" s="14"/>
      <c r="AU1760" s="14"/>
      <c r="AV1760" s="14"/>
      <c r="AW1760" s="14"/>
      <c r="AX1760" s="14"/>
      <c r="AY1760" s="14"/>
      <c r="AZ1760" s="14"/>
      <c r="BA1760" s="14"/>
      <c r="BB1760" s="14"/>
      <c r="BC1760" s="14"/>
      <c r="BD1760" s="14"/>
      <c r="BE1760" s="14"/>
      <c r="BF1760" s="14"/>
      <c r="BG1760" s="14"/>
      <c r="BH1760" s="14"/>
      <c r="BI1760" s="14"/>
      <c r="BJ1760" s="14"/>
      <c r="BK1760" s="14"/>
      <c r="BL1760" s="14"/>
      <c r="BM1760" s="14"/>
      <c r="BN1760" s="14"/>
    </row>
    <row r="1761" spans="1:66">
      <c r="A1761">
        <v>17197883214</v>
      </c>
      <c r="B1761" s="14" t="s">
        <v>2600</v>
      </c>
      <c r="C1761" s="14">
        <v>163</v>
      </c>
      <c r="D1761" s="14">
        <f>C1761-E1761</f>
        <v>162</v>
      </c>
      <c r="E1761" s="14">
        <v>1</v>
      </c>
      <c r="F1761" s="14"/>
      <c r="G1761" s="15"/>
      <c r="H1761" s="15"/>
      <c r="I1761" s="15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5"/>
      <c r="AL1761" s="15"/>
      <c r="AM1761" s="15"/>
      <c r="AN1761" s="14"/>
      <c r="AO1761" s="14"/>
      <c r="AP1761" s="14"/>
      <c r="AQ1761" s="14"/>
      <c r="AR1761" s="14"/>
      <c r="AS1761" s="14"/>
      <c r="AT1761" s="14"/>
      <c r="AU1761" s="14"/>
      <c r="AV1761" s="14"/>
      <c r="AW1761" s="14"/>
      <c r="AX1761" s="14"/>
      <c r="AY1761" s="14"/>
      <c r="AZ1761" s="14"/>
      <c r="BA1761" s="14"/>
      <c r="BB1761" s="14"/>
      <c r="BC1761" s="14"/>
      <c r="BD1761" s="14"/>
      <c r="BE1761" s="14"/>
      <c r="BF1761" s="14"/>
      <c r="BG1761" s="14"/>
      <c r="BH1761" s="14"/>
      <c r="BI1761" s="14"/>
      <c r="BJ1761" s="14"/>
      <c r="BK1761" s="14"/>
      <c r="BL1761" s="14"/>
      <c r="BM1761" s="14"/>
      <c r="BN1761" s="14"/>
    </row>
    <row r="1762" spans="1:66">
      <c r="A1762">
        <v>17031827400</v>
      </c>
      <c r="B1762" s="14" t="s">
        <v>2600</v>
      </c>
      <c r="C1762" s="14">
        <v>193</v>
      </c>
      <c r="D1762" s="14">
        <f>C1762-E1762</f>
        <v>134</v>
      </c>
      <c r="E1762" s="14">
        <v>59</v>
      </c>
      <c r="F1762" s="14"/>
      <c r="G1762" s="15"/>
      <c r="H1762" s="15"/>
      <c r="I1762" s="15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5"/>
      <c r="AL1762" s="15"/>
      <c r="AM1762" s="15"/>
      <c r="AN1762" s="14"/>
      <c r="AO1762" s="14"/>
      <c r="AP1762" s="14"/>
      <c r="AQ1762" s="14"/>
      <c r="AR1762" s="14"/>
      <c r="AS1762" s="14"/>
      <c r="AT1762" s="14"/>
      <c r="AU1762" s="14"/>
      <c r="AV1762" s="14"/>
      <c r="AW1762" s="14"/>
      <c r="AX1762" s="14"/>
      <c r="AY1762" s="14"/>
      <c r="AZ1762" s="14"/>
      <c r="BA1762" s="14"/>
      <c r="BB1762" s="14"/>
      <c r="BC1762" s="14"/>
      <c r="BD1762" s="14"/>
      <c r="BE1762" s="14"/>
      <c r="BF1762" s="14"/>
      <c r="BG1762" s="14"/>
      <c r="BH1762" s="14"/>
      <c r="BI1762" s="14"/>
      <c r="BJ1762" s="14"/>
      <c r="BK1762" s="14"/>
      <c r="BL1762" s="14"/>
      <c r="BM1762" s="14"/>
      <c r="BN1762" s="14"/>
    </row>
    <row r="1763" spans="1:66">
      <c r="A1763">
        <v>17031829901</v>
      </c>
      <c r="B1763" s="14" t="s">
        <v>2600</v>
      </c>
      <c r="C1763" s="14">
        <v>229</v>
      </c>
      <c r="D1763" s="14">
        <f>C1763-E1763</f>
        <v>218</v>
      </c>
      <c r="E1763" s="14">
        <v>11</v>
      </c>
      <c r="F1763" s="14"/>
      <c r="G1763" s="15"/>
      <c r="H1763" s="15"/>
      <c r="I1763" s="15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5"/>
      <c r="AL1763" s="15"/>
      <c r="AM1763" s="15"/>
      <c r="AN1763" s="14"/>
      <c r="AO1763" s="14"/>
      <c r="AP1763" s="14"/>
      <c r="AQ1763" s="14"/>
      <c r="AR1763" s="14"/>
      <c r="AS1763" s="14"/>
      <c r="AT1763" s="14"/>
      <c r="AU1763" s="14"/>
      <c r="AV1763" s="14"/>
      <c r="AW1763" s="14"/>
      <c r="AX1763" s="14"/>
      <c r="AY1763" s="14"/>
      <c r="AZ1763" s="14"/>
      <c r="BA1763" s="14"/>
      <c r="BB1763" s="14"/>
      <c r="BC1763" s="14"/>
      <c r="BD1763" s="14"/>
      <c r="BE1763" s="14"/>
      <c r="BF1763" s="14"/>
      <c r="BG1763" s="14"/>
      <c r="BH1763" s="14"/>
      <c r="BI1763" s="14"/>
      <c r="BJ1763" s="14"/>
      <c r="BK1763" s="14"/>
      <c r="BL1763" s="14"/>
      <c r="BM1763" s="14"/>
      <c r="BN1763" s="14"/>
    </row>
    <row r="1764" spans="1:66">
      <c r="A1764">
        <v>17031824114</v>
      </c>
      <c r="B1764" s="14" t="s">
        <v>2600</v>
      </c>
      <c r="C1764" s="14">
        <v>45</v>
      </c>
      <c r="D1764" s="14">
        <f>C1764-E1764</f>
        <v>44</v>
      </c>
      <c r="E1764" s="14">
        <v>1</v>
      </c>
      <c r="F1764" s="14"/>
      <c r="G1764" s="15"/>
      <c r="H1764" s="15"/>
      <c r="I1764" s="15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5"/>
      <c r="AL1764" s="15"/>
      <c r="AM1764" s="15"/>
      <c r="AN1764" s="14"/>
      <c r="AO1764" s="14"/>
      <c r="AP1764" s="14"/>
      <c r="AQ1764" s="14"/>
      <c r="AR1764" s="14"/>
      <c r="AS1764" s="14"/>
      <c r="AT1764" s="14"/>
      <c r="AU1764" s="14"/>
      <c r="AV1764" s="14"/>
      <c r="AW1764" s="14"/>
      <c r="AX1764" s="14"/>
      <c r="AY1764" s="14"/>
      <c r="AZ1764" s="14"/>
      <c r="BA1764" s="14"/>
      <c r="BB1764" s="14"/>
      <c r="BC1764" s="14"/>
      <c r="BD1764" s="14"/>
      <c r="BE1764" s="14"/>
      <c r="BF1764" s="14"/>
      <c r="BG1764" s="14"/>
      <c r="BH1764" s="14"/>
      <c r="BI1764" s="14"/>
      <c r="BJ1764" s="14"/>
      <c r="BK1764" s="14"/>
      <c r="BL1764" s="14"/>
      <c r="BM1764" s="14"/>
      <c r="BN1764" s="14"/>
    </row>
    <row r="1765" spans="1:66">
      <c r="A1765">
        <v>17031819400</v>
      </c>
      <c r="B1765" s="14" t="s">
        <v>2600</v>
      </c>
      <c r="C1765" s="14">
        <v>121</v>
      </c>
      <c r="D1765" s="14">
        <f>C1765-E1765</f>
        <v>106</v>
      </c>
      <c r="E1765" s="14">
        <v>15</v>
      </c>
      <c r="F1765" s="14"/>
      <c r="G1765" s="15"/>
      <c r="H1765" s="15"/>
      <c r="I1765" s="15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5"/>
      <c r="AL1765" s="15"/>
      <c r="AM1765" s="15"/>
      <c r="AN1765" s="14"/>
      <c r="AO1765" s="14"/>
      <c r="AP1765" s="14"/>
      <c r="AQ1765" s="14"/>
      <c r="AR1765" s="14"/>
      <c r="AS1765" s="14"/>
      <c r="AT1765" s="14"/>
      <c r="AU1765" s="14"/>
      <c r="AV1765" s="14"/>
      <c r="AW1765" s="14"/>
      <c r="AX1765" s="14"/>
      <c r="AY1765" s="14"/>
      <c r="AZ1765" s="14"/>
      <c r="BA1765" s="14"/>
      <c r="BB1765" s="14"/>
      <c r="BC1765" s="14"/>
      <c r="BD1765" s="14"/>
      <c r="BE1765" s="14"/>
      <c r="BF1765" s="14"/>
      <c r="BG1765" s="14"/>
      <c r="BH1765" s="14"/>
      <c r="BI1765" s="14"/>
      <c r="BJ1765" s="14"/>
      <c r="BK1765" s="14"/>
      <c r="BL1765" s="14"/>
      <c r="BM1765" s="14"/>
      <c r="BN1765" s="14"/>
    </row>
    <row r="1766" spans="1:66">
      <c r="A1766">
        <v>17031824300</v>
      </c>
      <c r="B1766" s="14" t="s">
        <v>2600</v>
      </c>
      <c r="C1766" s="14">
        <v>214</v>
      </c>
      <c r="D1766" s="14">
        <f>C1766-E1766</f>
        <v>168</v>
      </c>
      <c r="E1766" s="14">
        <v>46</v>
      </c>
      <c r="F1766" s="14"/>
      <c r="G1766" s="15"/>
      <c r="H1766" s="15"/>
      <c r="I1766" s="15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5"/>
      <c r="AL1766" s="15"/>
      <c r="AM1766" s="15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  <c r="BE1766" s="14"/>
      <c r="BF1766" s="14"/>
      <c r="BG1766" s="14"/>
      <c r="BH1766" s="14"/>
      <c r="BI1766" s="14"/>
      <c r="BJ1766" s="14"/>
      <c r="BK1766" s="14"/>
      <c r="BL1766" s="14"/>
      <c r="BM1766" s="14"/>
      <c r="BN1766" s="14"/>
    </row>
    <row r="1767" spans="1:66">
      <c r="A1767">
        <v>17197884005</v>
      </c>
      <c r="B1767" s="14" t="s">
        <v>2600</v>
      </c>
      <c r="C1767" s="14">
        <v>6</v>
      </c>
      <c r="D1767" s="14">
        <f>C1767-E1767</f>
        <v>6</v>
      </c>
      <c r="E1767" s="14">
        <v>0</v>
      </c>
      <c r="F1767" s="14"/>
      <c r="G1767" s="15"/>
      <c r="H1767" s="15"/>
      <c r="I1767" s="15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  <c r="AI1767" s="14"/>
      <c r="AJ1767" s="14"/>
      <c r="AK1767" s="15"/>
      <c r="AL1767" s="15"/>
      <c r="AM1767" s="15"/>
      <c r="AN1767" s="14"/>
      <c r="AO1767" s="14"/>
      <c r="AP1767" s="14"/>
      <c r="AQ1767" s="14"/>
      <c r="AR1767" s="14"/>
      <c r="AS1767" s="14"/>
      <c r="AT1767" s="14"/>
      <c r="AU1767" s="14"/>
      <c r="AV1767" s="14"/>
      <c r="AW1767" s="14"/>
      <c r="AX1767" s="14"/>
      <c r="AY1767" s="14"/>
      <c r="AZ1767" s="14"/>
      <c r="BA1767" s="14"/>
      <c r="BB1767" s="14"/>
      <c r="BC1767" s="14"/>
      <c r="BD1767" s="14"/>
      <c r="BE1767" s="14"/>
      <c r="BF1767" s="14"/>
      <c r="BG1767" s="14"/>
      <c r="BH1767" s="14"/>
      <c r="BI1767" s="14"/>
      <c r="BJ1767" s="14"/>
      <c r="BK1767" s="14"/>
      <c r="BL1767" s="14"/>
      <c r="BM1767" s="14"/>
      <c r="BN1767" s="14"/>
    </row>
    <row r="1768" spans="1:66">
      <c r="A1768">
        <v>17089852807</v>
      </c>
      <c r="B1768" s="14" t="s">
        <v>2600</v>
      </c>
      <c r="C1768" s="14">
        <v>64</v>
      </c>
      <c r="D1768" s="14">
        <f>C1768-E1768</f>
        <v>64</v>
      </c>
      <c r="E1768" s="14">
        <v>0</v>
      </c>
      <c r="F1768" s="14"/>
      <c r="G1768" s="15"/>
      <c r="H1768" s="15"/>
      <c r="I1768" s="15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5"/>
      <c r="AL1768" s="15"/>
      <c r="AM1768" s="15"/>
      <c r="AN1768" s="14"/>
      <c r="AO1768" s="14"/>
      <c r="AP1768" s="14"/>
      <c r="AQ1768" s="14"/>
      <c r="AR1768" s="14"/>
      <c r="AS1768" s="14"/>
      <c r="AT1768" s="14"/>
      <c r="AU1768" s="14"/>
      <c r="AV1768" s="14"/>
      <c r="AW1768" s="14"/>
      <c r="AX1768" s="14"/>
      <c r="AY1768" s="14"/>
      <c r="AZ1768" s="14"/>
      <c r="BA1768" s="14"/>
      <c r="BB1768" s="14"/>
      <c r="BC1768" s="14"/>
      <c r="BD1768" s="14"/>
      <c r="BE1768" s="14"/>
      <c r="BF1768" s="14"/>
      <c r="BG1768" s="14"/>
      <c r="BH1768" s="14"/>
      <c r="BI1768" s="14"/>
      <c r="BJ1768" s="14"/>
      <c r="BK1768" s="14"/>
      <c r="BL1768" s="14"/>
      <c r="BM1768" s="14"/>
      <c r="BN1768" s="14"/>
    </row>
    <row r="1769" spans="1:66">
      <c r="A1769">
        <v>17089852904</v>
      </c>
      <c r="B1769" s="14" t="s">
        <v>2600</v>
      </c>
      <c r="C1769" s="14">
        <v>95</v>
      </c>
      <c r="D1769" s="14">
        <f>C1769-E1769</f>
        <v>94</v>
      </c>
      <c r="E1769" s="14">
        <v>1</v>
      </c>
      <c r="F1769" s="14"/>
      <c r="G1769" s="15"/>
      <c r="H1769" s="15"/>
      <c r="I1769" s="15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5"/>
      <c r="AL1769" s="15"/>
      <c r="AM1769" s="15"/>
      <c r="AN1769" s="14"/>
      <c r="AO1769" s="14"/>
      <c r="AP1769" s="14"/>
      <c r="AQ1769" s="14"/>
      <c r="AR1769" s="14"/>
      <c r="AS1769" s="14"/>
      <c r="AT1769" s="14"/>
      <c r="AU1769" s="14"/>
      <c r="AV1769" s="14"/>
      <c r="AW1769" s="14"/>
      <c r="AX1769" s="14"/>
      <c r="AY1769" s="14"/>
      <c r="AZ1769" s="14"/>
      <c r="BA1769" s="14"/>
      <c r="BB1769" s="14"/>
      <c r="BC1769" s="14"/>
      <c r="BD1769" s="14"/>
      <c r="BE1769" s="14"/>
      <c r="BF1769" s="14"/>
      <c r="BG1769" s="14"/>
      <c r="BH1769" s="14"/>
      <c r="BI1769" s="14"/>
      <c r="BJ1769" s="14"/>
      <c r="BK1769" s="14"/>
      <c r="BL1769" s="14"/>
      <c r="BM1769" s="14"/>
      <c r="BN1769" s="14"/>
    </row>
    <row r="1770" spans="1:66">
      <c r="A1770">
        <v>17197883606</v>
      </c>
      <c r="B1770" s="14" t="s">
        <v>2600</v>
      </c>
      <c r="C1770" s="14">
        <v>39</v>
      </c>
      <c r="D1770" s="14">
        <f>C1770-E1770</f>
        <v>33</v>
      </c>
      <c r="E1770" s="14">
        <v>6</v>
      </c>
      <c r="F1770" s="14"/>
      <c r="G1770" s="15"/>
      <c r="H1770" s="15"/>
      <c r="I1770" s="15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  <c r="AI1770" s="14"/>
      <c r="AJ1770" s="14"/>
      <c r="AK1770" s="15"/>
      <c r="AL1770" s="15"/>
      <c r="AM1770" s="15"/>
      <c r="AN1770" s="14"/>
      <c r="AO1770" s="14"/>
      <c r="AP1770" s="14"/>
      <c r="AQ1770" s="14"/>
      <c r="AR1770" s="14"/>
      <c r="AS1770" s="14"/>
      <c r="AT1770" s="14"/>
      <c r="AU1770" s="14"/>
      <c r="AV1770" s="14"/>
      <c r="AW1770" s="14"/>
      <c r="AX1770" s="14"/>
      <c r="AY1770" s="14"/>
      <c r="AZ1770" s="14"/>
      <c r="BA1770" s="14"/>
      <c r="BB1770" s="14"/>
      <c r="BC1770" s="14"/>
      <c r="BD1770" s="14"/>
      <c r="BE1770" s="14"/>
      <c r="BF1770" s="14"/>
      <c r="BG1770" s="14"/>
      <c r="BH1770" s="14"/>
      <c r="BI1770" s="14"/>
      <c r="BJ1770" s="14"/>
      <c r="BK1770" s="14"/>
      <c r="BL1770" s="14"/>
      <c r="BM1770" s="14"/>
      <c r="BN1770" s="14"/>
    </row>
    <row r="1771" spans="1:66">
      <c r="A1771">
        <v>17105960300</v>
      </c>
      <c r="B1771" s="14" t="s">
        <v>2600</v>
      </c>
      <c r="C1771" s="14">
        <v>69</v>
      </c>
      <c r="D1771" s="14">
        <f>C1771-E1771</f>
        <v>61</v>
      </c>
      <c r="E1771" s="14">
        <v>8</v>
      </c>
      <c r="F1771" s="14"/>
      <c r="G1771" s="15"/>
      <c r="H1771" s="15"/>
      <c r="I1771" s="15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  <c r="AI1771" s="14"/>
      <c r="AJ1771" s="14"/>
      <c r="AK1771" s="15"/>
      <c r="AL1771" s="15"/>
      <c r="AM1771" s="15"/>
      <c r="AN1771" s="14"/>
      <c r="AO1771" s="14"/>
      <c r="AP1771" s="14"/>
      <c r="AQ1771" s="14"/>
      <c r="AR1771" s="14"/>
      <c r="AS1771" s="14"/>
      <c r="AT1771" s="14"/>
      <c r="AU1771" s="14"/>
      <c r="AV1771" s="14"/>
      <c r="AW1771" s="14"/>
      <c r="AX1771" s="14"/>
      <c r="AY1771" s="14"/>
      <c r="AZ1771" s="14"/>
      <c r="BA1771" s="14"/>
      <c r="BB1771" s="14"/>
      <c r="BC1771" s="14"/>
      <c r="BD1771" s="14"/>
      <c r="BE1771" s="14"/>
      <c r="BF1771" s="14"/>
      <c r="BG1771" s="14"/>
      <c r="BH1771" s="14"/>
      <c r="BI1771" s="14"/>
      <c r="BJ1771" s="14"/>
      <c r="BK1771" s="14"/>
      <c r="BL1771" s="14"/>
      <c r="BM1771" s="14"/>
      <c r="BN1771" s="14"/>
    </row>
    <row r="1772" spans="1:66">
      <c r="A1772">
        <v>17113005602</v>
      </c>
      <c r="B1772" s="14" t="s">
        <v>2600</v>
      </c>
      <c r="C1772" s="14">
        <v>28</v>
      </c>
      <c r="D1772" s="14">
        <f>C1772-E1772</f>
        <v>28</v>
      </c>
      <c r="E1772" s="14">
        <v>0</v>
      </c>
      <c r="F1772" s="14"/>
      <c r="G1772" s="15"/>
      <c r="H1772" s="15"/>
      <c r="I1772" s="15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5"/>
      <c r="AL1772" s="15"/>
      <c r="AM1772" s="15"/>
      <c r="AN1772" s="14"/>
      <c r="AO1772" s="14"/>
      <c r="AP1772" s="14"/>
      <c r="AQ1772" s="14"/>
      <c r="AR1772" s="14"/>
      <c r="AS1772" s="14"/>
      <c r="AT1772" s="14"/>
      <c r="AU1772" s="14"/>
      <c r="AV1772" s="14"/>
      <c r="AW1772" s="14"/>
      <c r="AX1772" s="14"/>
      <c r="AY1772" s="14"/>
      <c r="AZ1772" s="14"/>
      <c r="BA1772" s="14"/>
      <c r="BB1772" s="14"/>
      <c r="BC1772" s="14"/>
      <c r="BD1772" s="14"/>
      <c r="BE1772" s="14"/>
      <c r="BF1772" s="14"/>
      <c r="BG1772" s="14"/>
      <c r="BH1772" s="14"/>
      <c r="BI1772" s="14"/>
      <c r="BJ1772" s="14"/>
      <c r="BK1772" s="14"/>
      <c r="BL1772" s="14"/>
      <c r="BM1772" s="14"/>
      <c r="BN1772" s="14"/>
    </row>
    <row r="1773" spans="1:66">
      <c r="A1773">
        <v>17179021701</v>
      </c>
      <c r="B1773" s="14" t="s">
        <v>2600</v>
      </c>
      <c r="C1773" s="14">
        <v>93</v>
      </c>
      <c r="D1773" s="14">
        <f>C1773-E1773</f>
        <v>92</v>
      </c>
      <c r="E1773" s="14">
        <v>1</v>
      </c>
      <c r="F1773" s="14"/>
      <c r="G1773" s="15"/>
      <c r="H1773" s="15"/>
      <c r="I1773" s="15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5"/>
      <c r="AL1773" s="15"/>
      <c r="AM1773" s="15"/>
      <c r="AN1773" s="14"/>
      <c r="AO1773" s="14"/>
      <c r="AP1773" s="14"/>
      <c r="AQ1773" s="14"/>
      <c r="AR1773" s="14"/>
      <c r="AS1773" s="14"/>
      <c r="AT1773" s="14"/>
      <c r="AU1773" s="14"/>
      <c r="AV1773" s="14"/>
      <c r="AW1773" s="14"/>
      <c r="AX1773" s="14"/>
      <c r="AY1773" s="14"/>
      <c r="AZ1773" s="14"/>
      <c r="BA1773" s="14"/>
      <c r="BB1773" s="14"/>
      <c r="BC1773" s="14"/>
      <c r="BD1773" s="14"/>
      <c r="BE1773" s="14"/>
      <c r="BF1773" s="14"/>
      <c r="BG1773" s="14"/>
      <c r="BH1773" s="14"/>
      <c r="BI1773" s="14"/>
      <c r="BJ1773" s="14"/>
      <c r="BK1773" s="14"/>
      <c r="BL1773" s="14"/>
      <c r="BM1773" s="14"/>
      <c r="BN1773" s="14"/>
    </row>
    <row r="1774" spans="1:66">
      <c r="A1774">
        <v>17113000504</v>
      </c>
      <c r="B1774" s="14" t="s">
        <v>2600</v>
      </c>
      <c r="C1774" s="14">
        <v>485</v>
      </c>
      <c r="D1774" s="14">
        <f>C1774-E1774</f>
        <v>458</v>
      </c>
      <c r="E1774" s="14">
        <v>27</v>
      </c>
      <c r="F1774" s="14"/>
      <c r="G1774" s="15"/>
      <c r="H1774" s="15"/>
      <c r="I1774" s="15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5"/>
      <c r="AL1774" s="15"/>
      <c r="AM1774" s="15"/>
      <c r="AN1774" s="14"/>
      <c r="AO1774" s="14"/>
      <c r="AP1774" s="14"/>
      <c r="AQ1774" s="14"/>
      <c r="AR1774" s="14"/>
      <c r="AS1774" s="14"/>
      <c r="AT1774" s="14"/>
      <c r="AU1774" s="14"/>
      <c r="AV1774" s="14"/>
      <c r="AW1774" s="14"/>
      <c r="AX1774" s="14"/>
      <c r="AY1774" s="14"/>
      <c r="AZ1774" s="14"/>
      <c r="BA1774" s="14"/>
      <c r="BB1774" s="14"/>
      <c r="BC1774" s="14"/>
      <c r="BD1774" s="14"/>
      <c r="BE1774" s="14"/>
      <c r="BF1774" s="14"/>
      <c r="BG1774" s="14"/>
      <c r="BH1774" s="14"/>
      <c r="BI1774" s="14"/>
      <c r="BJ1774" s="14"/>
      <c r="BK1774" s="14"/>
      <c r="BL1774" s="14"/>
      <c r="BM1774" s="14"/>
      <c r="BN1774" s="14"/>
    </row>
    <row r="1775" spans="1:66">
      <c r="A1775">
        <v>17113000302</v>
      </c>
      <c r="B1775" s="14" t="s">
        <v>2600</v>
      </c>
      <c r="C1775" s="14">
        <v>252</v>
      </c>
      <c r="D1775" s="14">
        <f>C1775-E1775</f>
        <v>247</v>
      </c>
      <c r="E1775" s="14">
        <v>5</v>
      </c>
      <c r="F1775" s="14"/>
      <c r="G1775" s="15"/>
      <c r="H1775" s="15"/>
      <c r="I1775" s="15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5"/>
      <c r="AL1775" s="15"/>
      <c r="AM1775" s="15"/>
      <c r="AN1775" s="14"/>
      <c r="AO1775" s="14"/>
      <c r="AP1775" s="14"/>
      <c r="AQ1775" s="14"/>
      <c r="AR1775" s="14"/>
      <c r="AS1775" s="14"/>
      <c r="AT1775" s="14"/>
      <c r="AU1775" s="14"/>
      <c r="AV1775" s="14"/>
      <c r="AW1775" s="14"/>
      <c r="AX1775" s="14"/>
      <c r="AY1775" s="14"/>
      <c r="AZ1775" s="14"/>
      <c r="BA1775" s="14"/>
      <c r="BB1775" s="14"/>
      <c r="BC1775" s="14"/>
      <c r="BD1775" s="14"/>
      <c r="BE1775" s="14"/>
      <c r="BF1775" s="14"/>
      <c r="BG1775" s="14"/>
      <c r="BH1775" s="14"/>
      <c r="BI1775" s="14"/>
      <c r="BJ1775" s="14"/>
      <c r="BK1775" s="14"/>
      <c r="BL1775" s="14"/>
      <c r="BM1775" s="14"/>
      <c r="BN1775" s="14"/>
    </row>
    <row r="1776" spans="1:66">
      <c r="A1776">
        <v>17019005702</v>
      </c>
      <c r="B1776" s="14" t="s">
        <v>2600</v>
      </c>
      <c r="C1776" s="14">
        <v>69</v>
      </c>
      <c r="D1776" s="14">
        <f>C1776-E1776</f>
        <v>60</v>
      </c>
      <c r="E1776" s="14">
        <v>9</v>
      </c>
      <c r="F1776" s="14"/>
      <c r="G1776" s="15"/>
      <c r="H1776" s="15"/>
      <c r="I1776" s="15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  <c r="AI1776" s="14"/>
      <c r="AJ1776" s="14"/>
      <c r="AK1776" s="15"/>
      <c r="AL1776" s="15"/>
      <c r="AM1776" s="15"/>
      <c r="AN1776" s="14"/>
      <c r="AO1776" s="14"/>
      <c r="AP1776" s="14"/>
      <c r="AQ1776" s="14"/>
      <c r="AR1776" s="14"/>
      <c r="AS1776" s="14"/>
      <c r="AT1776" s="14"/>
      <c r="AU1776" s="14"/>
      <c r="AV1776" s="14"/>
      <c r="AW1776" s="14"/>
      <c r="AX1776" s="14"/>
      <c r="AY1776" s="14"/>
      <c r="AZ1776" s="14"/>
      <c r="BA1776" s="14"/>
      <c r="BB1776" s="14"/>
      <c r="BC1776" s="14"/>
      <c r="BD1776" s="14"/>
      <c r="BE1776" s="14"/>
      <c r="BF1776" s="14"/>
      <c r="BG1776" s="14"/>
      <c r="BH1776" s="14"/>
      <c r="BI1776" s="14"/>
      <c r="BJ1776" s="14"/>
      <c r="BK1776" s="14"/>
      <c r="BL1776" s="14"/>
      <c r="BM1776" s="14"/>
      <c r="BN1776" s="14"/>
    </row>
    <row r="1777" spans="1:66">
      <c r="A1777">
        <v>17147954700</v>
      </c>
      <c r="B1777" s="14" t="s">
        <v>2600</v>
      </c>
      <c r="C1777" s="14">
        <v>82</v>
      </c>
      <c r="D1777" s="14">
        <f>C1777-E1777</f>
        <v>74</v>
      </c>
      <c r="E1777" s="14">
        <v>8</v>
      </c>
      <c r="F1777" s="14"/>
      <c r="G1777" s="15"/>
      <c r="H1777" s="15"/>
      <c r="I1777" s="15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5"/>
      <c r="AL1777" s="15"/>
      <c r="AM1777" s="15"/>
      <c r="AN1777" s="14"/>
      <c r="AO1777" s="14"/>
      <c r="AP1777" s="14"/>
      <c r="AQ1777" s="14"/>
      <c r="AR1777" s="14"/>
      <c r="AS1777" s="14"/>
      <c r="AT1777" s="14"/>
      <c r="AU1777" s="14"/>
      <c r="AV1777" s="14"/>
      <c r="AW1777" s="14"/>
      <c r="AX1777" s="14"/>
      <c r="AY1777" s="14"/>
      <c r="AZ1777" s="14"/>
      <c r="BA1777" s="14"/>
      <c r="BB1777" s="14"/>
      <c r="BC1777" s="14"/>
      <c r="BD1777" s="14"/>
      <c r="BE1777" s="14"/>
      <c r="BF1777" s="14"/>
      <c r="BG1777" s="14"/>
      <c r="BH1777" s="14"/>
      <c r="BI1777" s="14"/>
      <c r="BJ1777" s="14"/>
      <c r="BK1777" s="14"/>
      <c r="BL1777" s="14"/>
      <c r="BM1777" s="14"/>
      <c r="BN1777" s="14"/>
    </row>
    <row r="1778" spans="1:66">
      <c r="A1778">
        <v>17119402802</v>
      </c>
      <c r="B1778" s="14" t="s">
        <v>2600</v>
      </c>
      <c r="C1778" s="14">
        <v>75</v>
      </c>
      <c r="D1778" s="14">
        <f>C1778-E1778</f>
        <v>75</v>
      </c>
      <c r="E1778" s="14">
        <v>0</v>
      </c>
      <c r="F1778" s="14"/>
      <c r="G1778" s="15"/>
      <c r="H1778" s="15"/>
      <c r="I1778" s="15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5"/>
      <c r="AL1778" s="15"/>
      <c r="AM1778" s="15"/>
      <c r="AN1778" s="14"/>
      <c r="AO1778" s="14"/>
      <c r="AP1778" s="14"/>
      <c r="AQ1778" s="14"/>
      <c r="AR1778" s="14"/>
      <c r="AS1778" s="14"/>
      <c r="AT1778" s="14"/>
      <c r="AU1778" s="14"/>
      <c r="AV1778" s="14"/>
      <c r="AW1778" s="14"/>
      <c r="AX1778" s="14"/>
      <c r="AY1778" s="14"/>
      <c r="AZ1778" s="14"/>
      <c r="BA1778" s="14"/>
      <c r="BB1778" s="14"/>
      <c r="BC1778" s="14"/>
      <c r="BD1778" s="14"/>
      <c r="BE1778" s="14"/>
      <c r="BF1778" s="14"/>
      <c r="BG1778" s="14"/>
      <c r="BH1778" s="14"/>
      <c r="BI1778" s="14"/>
      <c r="BJ1778" s="14"/>
      <c r="BK1778" s="14"/>
      <c r="BL1778" s="14"/>
      <c r="BM1778" s="14"/>
      <c r="BN1778" s="14"/>
    </row>
    <row r="1779" spans="1:66">
      <c r="A1779">
        <v>17163502900</v>
      </c>
      <c r="B1779" s="14" t="s">
        <v>2600</v>
      </c>
      <c r="C1779" s="14">
        <v>36</v>
      </c>
      <c r="D1779" s="14">
        <f>C1779-E1779</f>
        <v>34</v>
      </c>
      <c r="E1779" s="14">
        <v>2</v>
      </c>
      <c r="F1779" s="14"/>
      <c r="G1779" s="15"/>
      <c r="H1779" s="15"/>
      <c r="I1779" s="15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5"/>
      <c r="AL1779" s="15"/>
      <c r="AM1779" s="15"/>
      <c r="AN1779" s="14"/>
      <c r="AO1779" s="14"/>
      <c r="AP1779" s="14"/>
      <c r="AQ1779" s="14"/>
      <c r="AR1779" s="14"/>
      <c r="AS1779" s="14"/>
      <c r="AT1779" s="14"/>
      <c r="AU1779" s="14"/>
      <c r="AV1779" s="14"/>
      <c r="AW1779" s="14"/>
      <c r="AX1779" s="14"/>
      <c r="AY1779" s="14"/>
      <c r="AZ1779" s="14"/>
      <c r="BA1779" s="14"/>
      <c r="BB1779" s="14"/>
      <c r="BC1779" s="14"/>
      <c r="BD1779" s="14"/>
      <c r="BE1779" s="14"/>
      <c r="BF1779" s="14"/>
      <c r="BG1779" s="14"/>
      <c r="BH1779" s="14"/>
      <c r="BI1779" s="14"/>
      <c r="BJ1779" s="14"/>
      <c r="BK1779" s="14"/>
      <c r="BL1779" s="14"/>
      <c r="BM1779" s="14"/>
      <c r="BN1779" s="14"/>
    </row>
    <row r="1780" spans="1:66">
      <c r="A1780">
        <v>17163503412</v>
      </c>
      <c r="B1780" s="14" t="s">
        <v>2600</v>
      </c>
      <c r="C1780" s="14">
        <v>60</v>
      </c>
      <c r="D1780" s="14">
        <f>C1780-E1780</f>
        <v>57</v>
      </c>
      <c r="E1780" s="14">
        <v>3</v>
      </c>
      <c r="F1780" s="14"/>
      <c r="G1780" s="15"/>
      <c r="H1780" s="15"/>
      <c r="I1780" s="15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5"/>
      <c r="AL1780" s="15"/>
      <c r="AM1780" s="15"/>
      <c r="AN1780" s="14"/>
      <c r="AO1780" s="14"/>
      <c r="AP1780" s="14"/>
      <c r="AQ1780" s="14"/>
      <c r="AR1780" s="14"/>
      <c r="AS1780" s="14"/>
      <c r="AT1780" s="14"/>
      <c r="AU1780" s="14"/>
      <c r="AV1780" s="14"/>
      <c r="AW1780" s="14"/>
      <c r="AX1780" s="14"/>
      <c r="AY1780" s="14"/>
      <c r="AZ1780" s="14"/>
      <c r="BA1780" s="14"/>
      <c r="BB1780" s="14"/>
      <c r="BC1780" s="14"/>
      <c r="BD1780" s="14"/>
      <c r="BE1780" s="14"/>
      <c r="BF1780" s="14"/>
      <c r="BG1780" s="14"/>
      <c r="BH1780" s="14"/>
      <c r="BI1780" s="14"/>
      <c r="BJ1780" s="14"/>
      <c r="BK1780" s="14"/>
      <c r="BL1780" s="14"/>
      <c r="BM1780" s="14"/>
      <c r="BN1780" s="14"/>
    </row>
    <row r="1781" spans="1:66">
      <c r="A1781">
        <v>17135957800</v>
      </c>
      <c r="B1781" s="14" t="s">
        <v>2600</v>
      </c>
      <c r="C1781" s="14">
        <v>246</v>
      </c>
      <c r="D1781" s="14">
        <f>C1781-E1781</f>
        <v>210</v>
      </c>
      <c r="E1781" s="14">
        <v>36</v>
      </c>
      <c r="F1781" s="14"/>
      <c r="G1781" s="15"/>
      <c r="H1781" s="15"/>
      <c r="I1781" s="15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5"/>
      <c r="AL1781" s="15"/>
      <c r="AM1781" s="15"/>
      <c r="AN1781" s="14"/>
      <c r="AO1781" s="14"/>
      <c r="AP1781" s="14"/>
      <c r="AQ1781" s="14"/>
      <c r="AR1781" s="14"/>
      <c r="AS1781" s="14"/>
      <c r="AT1781" s="14"/>
      <c r="AU1781" s="14"/>
      <c r="AV1781" s="14"/>
      <c r="AW1781" s="14"/>
      <c r="AX1781" s="14"/>
      <c r="AY1781" s="14"/>
      <c r="AZ1781" s="14"/>
      <c r="BA1781" s="14"/>
      <c r="BB1781" s="14"/>
      <c r="BC1781" s="14"/>
      <c r="BD1781" s="14"/>
      <c r="BE1781" s="14"/>
      <c r="BF1781" s="14"/>
      <c r="BG1781" s="14"/>
      <c r="BH1781" s="14"/>
      <c r="BI1781" s="14"/>
      <c r="BJ1781" s="14"/>
      <c r="BK1781" s="14"/>
      <c r="BL1781" s="14"/>
      <c r="BM1781" s="14"/>
      <c r="BN1781" s="14"/>
    </row>
    <row r="1782" spans="1:66">
      <c r="A1782">
        <v>17163500900</v>
      </c>
      <c r="B1782" s="14" t="s">
        <v>2600</v>
      </c>
      <c r="C1782" s="14">
        <v>277</v>
      </c>
      <c r="D1782" s="14">
        <f>C1782-E1782</f>
        <v>248</v>
      </c>
      <c r="E1782" s="14">
        <v>29</v>
      </c>
      <c r="F1782" s="14"/>
      <c r="G1782" s="15"/>
      <c r="H1782" s="15"/>
      <c r="I1782" s="15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5"/>
      <c r="AL1782" s="15"/>
      <c r="AM1782" s="15"/>
      <c r="AN1782" s="14"/>
      <c r="AO1782" s="14"/>
      <c r="AP1782" s="14"/>
      <c r="AQ1782" s="14"/>
      <c r="AR1782" s="14"/>
      <c r="AS1782" s="14"/>
      <c r="AT1782" s="14"/>
      <c r="AU1782" s="14"/>
      <c r="AV1782" s="14"/>
      <c r="AW1782" s="14"/>
      <c r="AX1782" s="14"/>
      <c r="AY1782" s="14"/>
      <c r="AZ1782" s="14"/>
      <c r="BA1782" s="14"/>
      <c r="BB1782" s="14"/>
      <c r="BC1782" s="14"/>
      <c r="BD1782" s="14"/>
      <c r="BE1782" s="14"/>
      <c r="BF1782" s="14"/>
      <c r="BG1782" s="14"/>
      <c r="BH1782" s="14"/>
      <c r="BI1782" s="14"/>
      <c r="BJ1782" s="14"/>
      <c r="BK1782" s="14"/>
      <c r="BL1782" s="14"/>
      <c r="BM1782" s="14"/>
      <c r="BN1782" s="14"/>
    </row>
    <row r="1783" spans="1:66">
      <c r="A1783">
        <v>17027900402</v>
      </c>
      <c r="B1783" s="14" t="s">
        <v>2600</v>
      </c>
      <c r="C1783" s="14">
        <v>314</v>
      </c>
      <c r="D1783" s="14">
        <f>C1783-E1783</f>
        <v>274</v>
      </c>
      <c r="E1783" s="14">
        <v>40</v>
      </c>
      <c r="F1783" s="14"/>
      <c r="G1783" s="15"/>
      <c r="H1783" s="15"/>
      <c r="I1783" s="15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5"/>
      <c r="AL1783" s="15"/>
      <c r="AM1783" s="15"/>
      <c r="AN1783" s="14"/>
      <c r="AO1783" s="14"/>
      <c r="AP1783" s="14"/>
      <c r="AQ1783" s="14"/>
      <c r="AR1783" s="14"/>
      <c r="AS1783" s="14"/>
      <c r="AT1783" s="14"/>
      <c r="AU1783" s="14"/>
      <c r="AV1783" s="14"/>
      <c r="AW1783" s="14"/>
      <c r="AX1783" s="14"/>
      <c r="AY1783" s="14"/>
      <c r="AZ1783" s="14"/>
      <c r="BA1783" s="14"/>
      <c r="BB1783" s="14"/>
      <c r="BC1783" s="14"/>
      <c r="BD1783" s="14"/>
      <c r="BE1783" s="14"/>
      <c r="BF1783" s="14"/>
      <c r="BG1783" s="14"/>
      <c r="BH1783" s="14"/>
      <c r="BI1783" s="14"/>
      <c r="BJ1783" s="14"/>
      <c r="BK1783" s="14"/>
      <c r="BL1783" s="14"/>
      <c r="BM1783" s="14"/>
      <c r="BN1783" s="14"/>
    </row>
    <row r="1784" spans="1:66">
      <c r="A1784">
        <v>17095001600</v>
      </c>
      <c r="B1784" s="14" t="s">
        <v>2600</v>
      </c>
      <c r="C1784" s="14">
        <v>52</v>
      </c>
      <c r="D1784" s="14">
        <f>C1784-E1784</f>
        <v>52</v>
      </c>
      <c r="E1784" s="14">
        <v>0</v>
      </c>
      <c r="F1784" s="14"/>
      <c r="G1784" s="15"/>
      <c r="H1784" s="15"/>
      <c r="I1784" s="15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5"/>
      <c r="AL1784" s="15"/>
      <c r="AM1784" s="15"/>
      <c r="AN1784" s="14"/>
      <c r="AO1784" s="14"/>
      <c r="AP1784" s="14"/>
      <c r="AQ1784" s="14"/>
      <c r="AR1784" s="14"/>
      <c r="AS1784" s="14"/>
      <c r="AT1784" s="14"/>
      <c r="AU1784" s="14"/>
      <c r="AV1784" s="14"/>
      <c r="AW1784" s="14"/>
      <c r="AX1784" s="14"/>
      <c r="AY1784" s="14"/>
      <c r="AZ1784" s="14"/>
      <c r="BA1784" s="14"/>
      <c r="BB1784" s="14"/>
      <c r="BC1784" s="14"/>
      <c r="BD1784" s="14"/>
      <c r="BE1784" s="14"/>
      <c r="BF1784" s="14"/>
      <c r="BG1784" s="14"/>
      <c r="BH1784" s="14"/>
      <c r="BI1784" s="14"/>
      <c r="BJ1784" s="14"/>
      <c r="BK1784" s="14"/>
      <c r="BL1784" s="14"/>
      <c r="BM1784" s="14"/>
      <c r="BN1784" s="14"/>
    </row>
    <row r="1785" spans="1:66">
      <c r="A1785">
        <v>17109010700</v>
      </c>
      <c r="B1785" s="14" t="s">
        <v>2600</v>
      </c>
      <c r="C1785" s="14">
        <v>154</v>
      </c>
      <c r="D1785" s="14">
        <f>C1785-E1785</f>
        <v>130</v>
      </c>
      <c r="E1785" s="14">
        <v>24</v>
      </c>
      <c r="F1785" s="14"/>
      <c r="G1785" s="15"/>
      <c r="H1785" s="15"/>
      <c r="I1785" s="15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  <c r="AI1785" s="14"/>
      <c r="AJ1785" s="14"/>
      <c r="AK1785" s="15"/>
      <c r="AL1785" s="15"/>
      <c r="AM1785" s="15"/>
      <c r="AN1785" s="14"/>
      <c r="AO1785" s="14"/>
      <c r="AP1785" s="14"/>
      <c r="AQ1785" s="14"/>
      <c r="AR1785" s="14"/>
      <c r="AS1785" s="14"/>
      <c r="AT1785" s="14"/>
      <c r="AU1785" s="14"/>
      <c r="AV1785" s="14"/>
      <c r="AW1785" s="14"/>
      <c r="AX1785" s="14"/>
      <c r="AY1785" s="14"/>
      <c r="AZ1785" s="14"/>
      <c r="BA1785" s="14"/>
      <c r="BB1785" s="14"/>
      <c r="BC1785" s="14"/>
      <c r="BD1785" s="14"/>
      <c r="BE1785" s="14"/>
      <c r="BF1785" s="14"/>
      <c r="BG1785" s="14"/>
      <c r="BH1785" s="14"/>
      <c r="BI1785" s="14"/>
      <c r="BJ1785" s="14"/>
      <c r="BK1785" s="14"/>
      <c r="BL1785" s="14"/>
      <c r="BM1785" s="14"/>
      <c r="BN1785" s="14"/>
    </row>
    <row r="1786" spans="1:66">
      <c r="A1786">
        <v>17203030501</v>
      </c>
      <c r="B1786" s="14" t="s">
        <v>2600</v>
      </c>
      <c r="C1786" s="14">
        <v>103</v>
      </c>
      <c r="D1786" s="14">
        <f>C1786-E1786</f>
        <v>103</v>
      </c>
      <c r="E1786" s="14">
        <v>0</v>
      </c>
      <c r="F1786" s="14"/>
      <c r="G1786" s="15"/>
      <c r="H1786" s="15"/>
      <c r="I1786" s="15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5"/>
      <c r="AL1786" s="15"/>
      <c r="AM1786" s="15"/>
      <c r="AN1786" s="14"/>
      <c r="AO1786" s="14"/>
      <c r="AP1786" s="14"/>
      <c r="AQ1786" s="14"/>
      <c r="AR1786" s="14"/>
      <c r="AS1786" s="14"/>
      <c r="AT1786" s="14"/>
      <c r="AU1786" s="14"/>
      <c r="AV1786" s="14"/>
      <c r="AW1786" s="14"/>
      <c r="AX1786" s="14"/>
      <c r="AY1786" s="14"/>
      <c r="AZ1786" s="14"/>
      <c r="BA1786" s="14"/>
      <c r="BB1786" s="14"/>
      <c r="BC1786" s="14"/>
      <c r="BD1786" s="14"/>
      <c r="BE1786" s="14"/>
      <c r="BF1786" s="14"/>
      <c r="BG1786" s="14"/>
      <c r="BH1786" s="14"/>
      <c r="BI1786" s="14"/>
      <c r="BJ1786" s="14"/>
      <c r="BK1786" s="14"/>
      <c r="BL1786" s="14"/>
      <c r="BM1786" s="14"/>
      <c r="BN1786" s="14"/>
    </row>
    <row r="1787" spans="1:66">
      <c r="A1787">
        <v>17161020600</v>
      </c>
      <c r="B1787" s="14" t="s">
        <v>2600</v>
      </c>
      <c r="C1787" s="14">
        <v>99</v>
      </c>
      <c r="D1787" s="14">
        <f>C1787-E1787</f>
        <v>89</v>
      </c>
      <c r="E1787" s="14">
        <v>10</v>
      </c>
      <c r="F1787" s="14"/>
      <c r="G1787" s="15"/>
      <c r="H1787" s="15"/>
      <c r="I1787" s="15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5"/>
      <c r="AL1787" s="15"/>
      <c r="AM1787" s="15"/>
      <c r="AN1787" s="14"/>
      <c r="AO1787" s="14"/>
      <c r="AP1787" s="14"/>
      <c r="AQ1787" s="14"/>
      <c r="AR1787" s="14"/>
      <c r="AS1787" s="14"/>
      <c r="AT1787" s="14"/>
      <c r="AU1787" s="14"/>
      <c r="AV1787" s="14"/>
      <c r="AW1787" s="14"/>
      <c r="AX1787" s="14"/>
      <c r="AY1787" s="14"/>
      <c r="AZ1787" s="14"/>
      <c r="BA1787" s="14"/>
      <c r="BB1787" s="14"/>
      <c r="BC1787" s="14"/>
      <c r="BD1787" s="14"/>
      <c r="BE1787" s="14"/>
      <c r="BF1787" s="14"/>
      <c r="BG1787" s="14"/>
      <c r="BH1787" s="14"/>
      <c r="BI1787" s="14"/>
      <c r="BJ1787" s="14"/>
      <c r="BK1787" s="14"/>
      <c r="BL1787" s="14"/>
      <c r="BM1787" s="14"/>
      <c r="BN1787" s="14"/>
    </row>
    <row r="1788" spans="1:66">
      <c r="A1788">
        <v>17019010400</v>
      </c>
      <c r="B1788" s="14" t="s">
        <v>2600</v>
      </c>
      <c r="C1788" s="14">
        <v>121</v>
      </c>
      <c r="D1788" s="14">
        <f>C1788-E1788</f>
        <v>120</v>
      </c>
      <c r="E1788" s="14">
        <v>1</v>
      </c>
      <c r="F1788" s="14"/>
      <c r="G1788" s="15"/>
      <c r="H1788" s="15"/>
      <c r="I1788" s="15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  <c r="AI1788" s="14"/>
      <c r="AJ1788" s="14"/>
      <c r="AK1788" s="15"/>
      <c r="AL1788" s="15"/>
      <c r="AM1788" s="15"/>
      <c r="AN1788" s="14"/>
      <c r="AO1788" s="14"/>
      <c r="AP1788" s="14"/>
      <c r="AQ1788" s="14"/>
      <c r="AR1788" s="14"/>
      <c r="AS1788" s="14"/>
      <c r="AT1788" s="14"/>
      <c r="AU1788" s="14"/>
      <c r="AV1788" s="14"/>
      <c r="AW1788" s="14"/>
      <c r="AX1788" s="14"/>
      <c r="AY1788" s="14"/>
      <c r="AZ1788" s="14"/>
      <c r="BA1788" s="14"/>
      <c r="BB1788" s="14"/>
      <c r="BC1788" s="14"/>
      <c r="BD1788" s="14"/>
      <c r="BE1788" s="14"/>
      <c r="BF1788" s="14"/>
      <c r="BG1788" s="14"/>
      <c r="BH1788" s="14"/>
      <c r="BI1788" s="14"/>
      <c r="BJ1788" s="14"/>
      <c r="BK1788" s="14"/>
      <c r="BL1788" s="14"/>
      <c r="BM1788" s="14"/>
      <c r="BN1788" s="14"/>
    </row>
    <row r="1789" spans="1:66">
      <c r="A1789">
        <v>17161024000</v>
      </c>
      <c r="B1789" s="14" t="s">
        <v>2600</v>
      </c>
      <c r="C1789" s="14">
        <v>85</v>
      </c>
      <c r="D1789" s="14">
        <f>C1789-E1789</f>
        <v>85</v>
      </c>
      <c r="E1789" s="14">
        <v>0</v>
      </c>
      <c r="F1789" s="14"/>
      <c r="G1789" s="15"/>
      <c r="H1789" s="15"/>
      <c r="I1789" s="15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5"/>
      <c r="AL1789" s="15"/>
      <c r="AM1789" s="15"/>
      <c r="AN1789" s="14"/>
      <c r="AO1789" s="14"/>
      <c r="AP1789" s="14"/>
      <c r="AQ1789" s="14"/>
      <c r="AR1789" s="14"/>
      <c r="AS1789" s="14"/>
      <c r="AT1789" s="14"/>
      <c r="AU1789" s="14"/>
      <c r="AV1789" s="14"/>
      <c r="AW1789" s="14"/>
      <c r="AX1789" s="14"/>
      <c r="AY1789" s="14"/>
      <c r="AZ1789" s="14"/>
      <c r="BA1789" s="14"/>
      <c r="BB1789" s="14"/>
      <c r="BC1789" s="14"/>
      <c r="BD1789" s="14"/>
      <c r="BE1789" s="14"/>
      <c r="BF1789" s="14"/>
      <c r="BG1789" s="14"/>
      <c r="BH1789" s="14"/>
      <c r="BI1789" s="14"/>
      <c r="BJ1789" s="14"/>
      <c r="BK1789" s="14"/>
      <c r="BL1789" s="14"/>
      <c r="BM1789" s="14"/>
      <c r="BN1789" s="14"/>
    </row>
    <row r="1790" spans="1:66">
      <c r="A1790">
        <v>17043846412</v>
      </c>
      <c r="B1790" s="14" t="s">
        <v>2600</v>
      </c>
      <c r="C1790" s="14">
        <v>261</v>
      </c>
      <c r="D1790" s="14">
        <f>C1790-E1790</f>
        <v>243</v>
      </c>
      <c r="E1790" s="14">
        <v>18</v>
      </c>
      <c r="F1790" s="14"/>
      <c r="G1790" s="15"/>
      <c r="H1790" s="15"/>
      <c r="I1790" s="15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5"/>
      <c r="AL1790" s="15"/>
      <c r="AM1790" s="15"/>
      <c r="AN1790" s="14"/>
      <c r="AO1790" s="14"/>
      <c r="AP1790" s="14"/>
      <c r="AQ1790" s="14"/>
      <c r="AR1790" s="14"/>
      <c r="AS1790" s="14"/>
      <c r="AT1790" s="14"/>
      <c r="AU1790" s="14"/>
      <c r="AV1790" s="14"/>
      <c r="AW1790" s="14"/>
      <c r="AX1790" s="14"/>
      <c r="AY1790" s="14"/>
      <c r="AZ1790" s="14"/>
      <c r="BA1790" s="14"/>
      <c r="BB1790" s="14"/>
      <c r="BC1790" s="14"/>
      <c r="BD1790" s="14"/>
      <c r="BE1790" s="14"/>
      <c r="BF1790" s="14"/>
      <c r="BG1790" s="14"/>
      <c r="BH1790" s="14"/>
      <c r="BI1790" s="14"/>
      <c r="BJ1790" s="14"/>
      <c r="BK1790" s="14"/>
      <c r="BL1790" s="14"/>
      <c r="BM1790" s="14"/>
      <c r="BN1790" s="14"/>
    </row>
    <row r="1791" spans="1:66">
      <c r="A1791">
        <v>17161023300</v>
      </c>
      <c r="B1791" s="14" t="s">
        <v>2600</v>
      </c>
      <c r="C1791" s="14">
        <v>66</v>
      </c>
      <c r="D1791" s="14">
        <f>C1791-E1791</f>
        <v>57</v>
      </c>
      <c r="E1791" s="14">
        <v>9</v>
      </c>
      <c r="F1791" s="14"/>
      <c r="G1791" s="15"/>
      <c r="H1791" s="15"/>
      <c r="I1791" s="15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5"/>
      <c r="AL1791" s="15"/>
      <c r="AM1791" s="15"/>
      <c r="AN1791" s="14"/>
      <c r="AO1791" s="14"/>
      <c r="AP1791" s="14"/>
      <c r="AQ1791" s="14"/>
      <c r="AR1791" s="14"/>
      <c r="AS1791" s="14"/>
      <c r="AT1791" s="14"/>
      <c r="AU1791" s="14"/>
      <c r="AV1791" s="14"/>
      <c r="AW1791" s="14"/>
      <c r="AX1791" s="14"/>
      <c r="AY1791" s="14"/>
      <c r="AZ1791" s="14"/>
      <c r="BA1791" s="14"/>
      <c r="BB1791" s="14"/>
      <c r="BC1791" s="14"/>
      <c r="BD1791" s="14"/>
      <c r="BE1791" s="14"/>
      <c r="BF1791" s="14"/>
      <c r="BG1791" s="14"/>
      <c r="BH1791" s="14"/>
      <c r="BI1791" s="14"/>
      <c r="BJ1791" s="14"/>
      <c r="BK1791" s="14"/>
      <c r="BL1791" s="14"/>
      <c r="BM1791" s="14"/>
      <c r="BN1791" s="14"/>
    </row>
    <row r="1792" spans="1:66">
      <c r="A1792">
        <v>17031819100</v>
      </c>
      <c r="B1792" s="14" t="s">
        <v>2600</v>
      </c>
      <c r="C1792" s="14">
        <v>270</v>
      </c>
      <c r="D1792" s="14">
        <f>C1792-E1792</f>
        <v>263</v>
      </c>
      <c r="E1792" s="14">
        <v>7</v>
      </c>
      <c r="F1792" s="14"/>
      <c r="G1792" s="15"/>
      <c r="H1792" s="15"/>
      <c r="I1792" s="15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5"/>
      <c r="AL1792" s="15"/>
      <c r="AM1792" s="15"/>
      <c r="AN1792" s="14"/>
      <c r="AO1792" s="14"/>
      <c r="AP1792" s="14"/>
      <c r="AQ1792" s="14"/>
      <c r="AR1792" s="14"/>
      <c r="AS1792" s="14"/>
      <c r="AT1792" s="14"/>
      <c r="AU1792" s="14"/>
      <c r="AV1792" s="14"/>
      <c r="AW1792" s="14"/>
      <c r="AX1792" s="14"/>
      <c r="AY1792" s="14"/>
      <c r="AZ1792" s="14"/>
      <c r="BA1792" s="14"/>
      <c r="BB1792" s="14"/>
      <c r="BC1792" s="14"/>
      <c r="BD1792" s="14"/>
      <c r="BE1792" s="14"/>
      <c r="BF1792" s="14"/>
      <c r="BG1792" s="14"/>
      <c r="BH1792" s="14"/>
      <c r="BI1792" s="14"/>
      <c r="BJ1792" s="14"/>
      <c r="BK1792" s="14"/>
      <c r="BL1792" s="14"/>
      <c r="BM1792" s="14"/>
      <c r="BN1792" s="14"/>
    </row>
    <row r="1793" spans="1:66">
      <c r="A1793">
        <v>17043845100</v>
      </c>
      <c r="B1793" s="14" t="s">
        <v>2600</v>
      </c>
      <c r="C1793" s="14">
        <v>250</v>
      </c>
      <c r="D1793" s="14">
        <f>C1793-E1793</f>
        <v>228</v>
      </c>
      <c r="E1793" s="14">
        <v>22</v>
      </c>
      <c r="F1793" s="14"/>
      <c r="G1793" s="15"/>
      <c r="H1793" s="15"/>
      <c r="I1793" s="15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5"/>
      <c r="AL1793" s="15"/>
      <c r="AM1793" s="15"/>
      <c r="AN1793" s="14"/>
      <c r="AO1793" s="14"/>
      <c r="AP1793" s="14"/>
      <c r="AQ1793" s="14"/>
      <c r="AR1793" s="14"/>
      <c r="AS1793" s="14"/>
      <c r="AT1793" s="14"/>
      <c r="AU1793" s="14"/>
      <c r="AV1793" s="14"/>
      <c r="AW1793" s="14"/>
      <c r="AX1793" s="14"/>
      <c r="AY1793" s="14"/>
      <c r="AZ1793" s="14"/>
      <c r="BA1793" s="14"/>
      <c r="BB1793" s="14"/>
      <c r="BC1793" s="14"/>
      <c r="BD1793" s="14"/>
      <c r="BE1793" s="14"/>
      <c r="BF1793" s="14"/>
      <c r="BG1793" s="14"/>
      <c r="BH1793" s="14"/>
      <c r="BI1793" s="14"/>
      <c r="BJ1793" s="14"/>
      <c r="BK1793" s="14"/>
      <c r="BL1793" s="14"/>
      <c r="BM1793" s="14"/>
      <c r="BN1793" s="14"/>
    </row>
    <row r="1794" spans="1:66">
      <c r="A1794">
        <v>17031820103</v>
      </c>
      <c r="B1794" s="14" t="s">
        <v>2600</v>
      </c>
      <c r="C1794" s="14">
        <v>400</v>
      </c>
      <c r="D1794" s="14">
        <f>C1794-E1794</f>
        <v>334</v>
      </c>
      <c r="E1794" s="14">
        <v>66</v>
      </c>
      <c r="F1794" s="14"/>
      <c r="G1794" s="15"/>
      <c r="H1794" s="15"/>
      <c r="I1794" s="15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  <c r="AI1794" s="14"/>
      <c r="AJ1794" s="14"/>
      <c r="AK1794" s="15"/>
      <c r="AL1794" s="15"/>
      <c r="AM1794" s="15"/>
      <c r="AN1794" s="14"/>
      <c r="AO1794" s="14"/>
      <c r="AP1794" s="14"/>
      <c r="AQ1794" s="14"/>
      <c r="AR1794" s="14"/>
      <c r="AS1794" s="14"/>
      <c r="AT1794" s="14"/>
      <c r="AU1794" s="14"/>
      <c r="AV1794" s="14"/>
      <c r="AW1794" s="14"/>
      <c r="AX1794" s="14"/>
      <c r="AY1794" s="14"/>
      <c r="AZ1794" s="14"/>
      <c r="BA1794" s="14"/>
      <c r="BB1794" s="14"/>
      <c r="BC1794" s="14"/>
      <c r="BD1794" s="14"/>
      <c r="BE1794" s="14"/>
      <c r="BF1794" s="14"/>
      <c r="BG1794" s="14"/>
      <c r="BH1794" s="14"/>
      <c r="BI1794" s="14"/>
      <c r="BJ1794" s="14"/>
      <c r="BK1794" s="14"/>
      <c r="BL1794" s="14"/>
      <c r="BM1794" s="14"/>
      <c r="BN1794" s="14"/>
    </row>
    <row r="1795" spans="1:66">
      <c r="A1795">
        <v>17089854501</v>
      </c>
      <c r="B1795" s="14" t="s">
        <v>2600</v>
      </c>
      <c r="C1795" s="14">
        <v>291</v>
      </c>
      <c r="D1795" s="14">
        <f>C1795-E1795</f>
        <v>287</v>
      </c>
      <c r="E1795" s="14">
        <v>4</v>
      </c>
      <c r="F1795" s="14"/>
      <c r="G1795" s="15"/>
      <c r="H1795" s="15"/>
      <c r="I1795" s="15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5"/>
      <c r="AL1795" s="15"/>
      <c r="AM1795" s="15"/>
      <c r="AN1795" s="14"/>
      <c r="AO1795" s="14"/>
      <c r="AP1795" s="14"/>
      <c r="AQ1795" s="14"/>
      <c r="AR1795" s="14"/>
      <c r="AS1795" s="14"/>
      <c r="AT1795" s="14"/>
      <c r="AU1795" s="14"/>
      <c r="AV1795" s="14"/>
      <c r="AW1795" s="14"/>
      <c r="AX1795" s="14"/>
      <c r="AY1795" s="14"/>
      <c r="AZ1795" s="14"/>
      <c r="BA1795" s="14"/>
      <c r="BB1795" s="14"/>
      <c r="BC1795" s="14"/>
      <c r="BD1795" s="14"/>
      <c r="BE1795" s="14"/>
      <c r="BF1795" s="14"/>
      <c r="BG1795" s="14"/>
      <c r="BH1795" s="14"/>
      <c r="BI1795" s="14"/>
      <c r="BJ1795" s="14"/>
      <c r="BK1795" s="14"/>
      <c r="BL1795" s="14"/>
      <c r="BM1795" s="14"/>
      <c r="BN1795" s="14"/>
    </row>
    <row r="1796" spans="1:66">
      <c r="A1796">
        <v>17089854504</v>
      </c>
      <c r="B1796" s="14" t="s">
        <v>2600</v>
      </c>
      <c r="C1796" s="14">
        <v>304</v>
      </c>
      <c r="D1796" s="14">
        <f>C1796-E1796</f>
        <v>304</v>
      </c>
      <c r="E1796" s="14">
        <v>0</v>
      </c>
      <c r="F1796" s="14"/>
      <c r="G1796" s="15"/>
      <c r="H1796" s="15"/>
      <c r="I1796" s="15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5"/>
      <c r="AL1796" s="15"/>
      <c r="AM1796" s="15"/>
      <c r="AN1796" s="14"/>
      <c r="AO1796" s="14"/>
      <c r="AP1796" s="14"/>
      <c r="AQ1796" s="14"/>
      <c r="AR1796" s="14"/>
      <c r="AS1796" s="14"/>
      <c r="AT1796" s="14"/>
      <c r="AU1796" s="14"/>
      <c r="AV1796" s="14"/>
      <c r="AW1796" s="14"/>
      <c r="AX1796" s="14"/>
      <c r="AY1796" s="14"/>
      <c r="AZ1796" s="14"/>
      <c r="BA1796" s="14"/>
      <c r="BB1796" s="14"/>
      <c r="BC1796" s="14"/>
      <c r="BD1796" s="14"/>
      <c r="BE1796" s="14"/>
      <c r="BF1796" s="14"/>
      <c r="BG1796" s="14"/>
      <c r="BH1796" s="14"/>
      <c r="BI1796" s="14"/>
      <c r="BJ1796" s="14"/>
      <c r="BK1796" s="14"/>
      <c r="BL1796" s="14"/>
      <c r="BM1796" s="14"/>
      <c r="BN1796" s="14"/>
    </row>
    <row r="1797" spans="1:66">
      <c r="A1797">
        <v>17031819801</v>
      </c>
      <c r="B1797" s="14" t="s">
        <v>2600</v>
      </c>
      <c r="C1797" s="14">
        <v>308</v>
      </c>
      <c r="D1797" s="14">
        <f>C1797-E1797</f>
        <v>290</v>
      </c>
      <c r="E1797" s="14">
        <v>18</v>
      </c>
      <c r="F1797" s="14"/>
      <c r="G1797" s="15"/>
      <c r="H1797" s="15"/>
      <c r="I1797" s="15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5"/>
      <c r="AL1797" s="15"/>
      <c r="AM1797" s="15"/>
      <c r="AN1797" s="14"/>
      <c r="AO1797" s="14"/>
      <c r="AP1797" s="14"/>
      <c r="AQ1797" s="14"/>
      <c r="AR1797" s="14"/>
      <c r="AS1797" s="14"/>
      <c r="AT1797" s="14"/>
      <c r="AU1797" s="14"/>
      <c r="AV1797" s="14"/>
      <c r="AW1797" s="14"/>
      <c r="AX1797" s="14"/>
      <c r="AY1797" s="14"/>
      <c r="AZ1797" s="14"/>
      <c r="BA1797" s="14"/>
      <c r="BB1797" s="14"/>
      <c r="BC1797" s="14"/>
      <c r="BD1797" s="14"/>
      <c r="BE1797" s="14"/>
      <c r="BF1797" s="14"/>
      <c r="BG1797" s="14"/>
      <c r="BH1797" s="14"/>
      <c r="BI1797" s="14"/>
      <c r="BJ1797" s="14"/>
      <c r="BK1797" s="14"/>
      <c r="BL1797" s="14"/>
      <c r="BM1797" s="14"/>
      <c r="BN1797" s="14"/>
    </row>
    <row r="1798" spans="1:66">
      <c r="A1798">
        <v>17043845000</v>
      </c>
      <c r="B1798" s="14" t="s">
        <v>2600</v>
      </c>
      <c r="C1798" s="14">
        <v>212</v>
      </c>
      <c r="D1798" s="14">
        <f>C1798-E1798</f>
        <v>179</v>
      </c>
      <c r="E1798" s="14">
        <v>33</v>
      </c>
      <c r="F1798" s="14"/>
      <c r="G1798" s="15"/>
      <c r="H1798" s="15"/>
      <c r="I1798" s="15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5"/>
      <c r="AL1798" s="15"/>
      <c r="AM1798" s="15"/>
      <c r="AN1798" s="14"/>
      <c r="AO1798" s="14"/>
      <c r="AP1798" s="14"/>
      <c r="AQ1798" s="14"/>
      <c r="AR1798" s="14"/>
      <c r="AS1798" s="14"/>
      <c r="AT1798" s="14"/>
      <c r="AU1798" s="14"/>
      <c r="AV1798" s="14"/>
      <c r="AW1798" s="14"/>
      <c r="AX1798" s="14"/>
      <c r="AY1798" s="14"/>
      <c r="AZ1798" s="14"/>
      <c r="BA1798" s="14"/>
      <c r="BB1798" s="14"/>
      <c r="BC1798" s="14"/>
      <c r="BD1798" s="14"/>
      <c r="BE1798" s="14"/>
      <c r="BF1798" s="14"/>
      <c r="BG1798" s="14"/>
      <c r="BH1798" s="14"/>
      <c r="BI1798" s="14"/>
      <c r="BJ1798" s="14"/>
      <c r="BK1798" s="14"/>
      <c r="BL1798" s="14"/>
      <c r="BM1798" s="14"/>
      <c r="BN1798" s="14"/>
    </row>
    <row r="1799" spans="1:66">
      <c r="A1799">
        <v>17041952300</v>
      </c>
      <c r="B1799" s="14" t="s">
        <v>2600</v>
      </c>
      <c r="C1799" s="14">
        <v>225</v>
      </c>
      <c r="D1799" s="14">
        <f>C1799-E1799</f>
        <v>209</v>
      </c>
      <c r="E1799" s="14">
        <v>16</v>
      </c>
      <c r="F1799" s="14"/>
      <c r="G1799" s="15"/>
      <c r="H1799" s="15"/>
      <c r="I1799" s="15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5"/>
      <c r="AL1799" s="15"/>
      <c r="AM1799" s="15"/>
      <c r="AN1799" s="14"/>
      <c r="AO1799" s="14"/>
      <c r="AP1799" s="14"/>
      <c r="AQ1799" s="14"/>
      <c r="AR1799" s="14"/>
      <c r="AS1799" s="14"/>
      <c r="AT1799" s="14"/>
      <c r="AU1799" s="14"/>
      <c r="AV1799" s="14"/>
      <c r="AW1799" s="14"/>
      <c r="AX1799" s="14"/>
      <c r="AY1799" s="14"/>
      <c r="AZ1799" s="14"/>
      <c r="BA1799" s="14"/>
      <c r="BB1799" s="14"/>
      <c r="BC1799" s="14"/>
      <c r="BD1799" s="14"/>
      <c r="BE1799" s="14"/>
      <c r="BF1799" s="14"/>
      <c r="BG1799" s="14"/>
      <c r="BH1799" s="14"/>
      <c r="BI1799" s="14"/>
      <c r="BJ1799" s="14"/>
      <c r="BK1799" s="14"/>
      <c r="BL1799" s="14"/>
      <c r="BM1799" s="14"/>
      <c r="BN1799" s="14"/>
    </row>
    <row r="1800" spans="1:66">
      <c r="A1800">
        <v>17019010700</v>
      </c>
      <c r="B1800" s="14" t="s">
        <v>2600</v>
      </c>
      <c r="C1800" s="14">
        <v>76</v>
      </c>
      <c r="D1800" s="14">
        <f>C1800-E1800</f>
        <v>76</v>
      </c>
      <c r="E1800" s="14">
        <v>0</v>
      </c>
      <c r="F1800" s="14"/>
      <c r="G1800" s="15"/>
      <c r="H1800" s="15"/>
      <c r="I1800" s="15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  <c r="AI1800" s="14"/>
      <c r="AJ1800" s="14"/>
      <c r="AK1800" s="15"/>
      <c r="AL1800" s="15"/>
      <c r="AM1800" s="15"/>
      <c r="AN1800" s="14"/>
      <c r="AO1800" s="14"/>
      <c r="AP1800" s="14"/>
      <c r="AQ1800" s="14"/>
      <c r="AR1800" s="14"/>
      <c r="AS1800" s="14"/>
      <c r="AT1800" s="14"/>
      <c r="AU1800" s="14"/>
      <c r="AV1800" s="14"/>
      <c r="AW1800" s="14"/>
      <c r="AX1800" s="14"/>
      <c r="AY1800" s="14"/>
      <c r="AZ1800" s="14"/>
      <c r="BA1800" s="14"/>
      <c r="BB1800" s="14"/>
      <c r="BC1800" s="14"/>
      <c r="BD1800" s="14"/>
      <c r="BE1800" s="14"/>
      <c r="BF1800" s="14"/>
      <c r="BG1800" s="14"/>
      <c r="BH1800" s="14"/>
      <c r="BI1800" s="14"/>
      <c r="BJ1800" s="14"/>
      <c r="BK1800" s="14"/>
      <c r="BL1800" s="14"/>
      <c r="BM1800" s="14"/>
      <c r="BN1800" s="14"/>
    </row>
    <row r="1801" spans="1:66">
      <c r="A1801">
        <v>17183011100</v>
      </c>
      <c r="B1801" s="14" t="s">
        <v>2600</v>
      </c>
      <c r="C1801" s="14">
        <v>30</v>
      </c>
      <c r="D1801" s="14">
        <f>C1801-E1801</f>
        <v>30</v>
      </c>
      <c r="E1801" s="14">
        <v>0</v>
      </c>
      <c r="F1801" s="14"/>
      <c r="G1801" s="15"/>
      <c r="H1801" s="15"/>
      <c r="I1801" s="15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5"/>
      <c r="AL1801" s="15"/>
      <c r="AM1801" s="15"/>
      <c r="AN1801" s="14"/>
      <c r="AO1801" s="14"/>
      <c r="AP1801" s="14"/>
      <c r="AQ1801" s="14"/>
      <c r="AR1801" s="14"/>
      <c r="AS1801" s="14"/>
      <c r="AT1801" s="14"/>
      <c r="AU1801" s="14"/>
      <c r="AV1801" s="14"/>
      <c r="AW1801" s="14"/>
      <c r="AX1801" s="14"/>
      <c r="AY1801" s="14"/>
      <c r="AZ1801" s="14"/>
      <c r="BA1801" s="14"/>
      <c r="BB1801" s="14"/>
      <c r="BC1801" s="14"/>
      <c r="BD1801" s="14"/>
      <c r="BE1801" s="14"/>
      <c r="BF1801" s="14"/>
      <c r="BG1801" s="14"/>
      <c r="BH1801" s="14"/>
      <c r="BI1801" s="14"/>
      <c r="BJ1801" s="14"/>
      <c r="BK1801" s="14"/>
      <c r="BL1801" s="14"/>
      <c r="BM1801" s="14"/>
      <c r="BN1801" s="14"/>
    </row>
    <row r="1802" spans="1:66">
      <c r="A1802">
        <v>17019010100</v>
      </c>
      <c r="B1802" s="14" t="s">
        <v>2600</v>
      </c>
      <c r="C1802" s="14">
        <v>76</v>
      </c>
      <c r="D1802" s="14">
        <f>C1802-E1802</f>
        <v>58</v>
      </c>
      <c r="E1802" s="14">
        <v>18</v>
      </c>
      <c r="F1802" s="14"/>
      <c r="G1802" s="15"/>
      <c r="H1802" s="15"/>
      <c r="I1802" s="15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5"/>
      <c r="AL1802" s="15"/>
      <c r="AM1802" s="15"/>
      <c r="AN1802" s="14"/>
      <c r="AO1802" s="14"/>
      <c r="AP1802" s="14"/>
      <c r="AQ1802" s="14"/>
      <c r="AR1802" s="14"/>
      <c r="AS1802" s="14"/>
      <c r="AT1802" s="14"/>
      <c r="AU1802" s="14"/>
      <c r="AV1802" s="14"/>
      <c r="AW1802" s="14"/>
      <c r="AX1802" s="14"/>
      <c r="AY1802" s="14"/>
      <c r="AZ1802" s="14"/>
      <c r="BA1802" s="14"/>
      <c r="BB1802" s="14"/>
      <c r="BC1802" s="14"/>
      <c r="BD1802" s="14"/>
      <c r="BE1802" s="14"/>
      <c r="BF1802" s="14"/>
      <c r="BG1802" s="14"/>
      <c r="BH1802" s="14"/>
      <c r="BI1802" s="14"/>
      <c r="BJ1802" s="14"/>
      <c r="BK1802" s="14"/>
      <c r="BL1802" s="14"/>
      <c r="BM1802" s="14"/>
      <c r="BN1802" s="14"/>
    </row>
    <row r="1803" spans="1:66">
      <c r="A1803">
        <v>17011964900</v>
      </c>
      <c r="B1803" s="14" t="s">
        <v>2600</v>
      </c>
      <c r="C1803" s="14">
        <v>181</v>
      </c>
      <c r="D1803" s="14">
        <f>C1803-E1803</f>
        <v>158</v>
      </c>
      <c r="E1803" s="14">
        <v>23</v>
      </c>
      <c r="F1803" s="14"/>
      <c r="G1803" s="15"/>
      <c r="H1803" s="15"/>
      <c r="I1803" s="15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5"/>
      <c r="AL1803" s="15"/>
      <c r="AM1803" s="15"/>
      <c r="AN1803" s="14"/>
      <c r="AO1803" s="14"/>
      <c r="AP1803" s="14"/>
      <c r="AQ1803" s="14"/>
      <c r="AR1803" s="14"/>
      <c r="AS1803" s="14"/>
      <c r="AT1803" s="14"/>
      <c r="AU1803" s="14"/>
      <c r="AV1803" s="14"/>
      <c r="AW1803" s="14"/>
      <c r="AX1803" s="14"/>
      <c r="AY1803" s="14"/>
      <c r="AZ1803" s="14"/>
      <c r="BA1803" s="14"/>
      <c r="BB1803" s="14"/>
      <c r="BC1803" s="14"/>
      <c r="BD1803" s="14"/>
      <c r="BE1803" s="14"/>
      <c r="BF1803" s="14"/>
      <c r="BG1803" s="14"/>
      <c r="BH1803" s="14"/>
      <c r="BI1803" s="14"/>
      <c r="BJ1803" s="14"/>
      <c r="BK1803" s="14"/>
      <c r="BL1803" s="14"/>
      <c r="BM1803" s="14"/>
      <c r="BN1803" s="14"/>
    </row>
    <row r="1804" spans="1:66">
      <c r="A1804">
        <v>17095001300</v>
      </c>
      <c r="B1804" s="14" t="s">
        <v>2600</v>
      </c>
      <c r="C1804" s="14">
        <v>126</v>
      </c>
      <c r="D1804" s="14">
        <f>C1804-E1804</f>
        <v>112</v>
      </c>
      <c r="E1804" s="14">
        <v>14</v>
      </c>
      <c r="F1804" s="14"/>
      <c r="G1804" s="15"/>
      <c r="H1804" s="15"/>
      <c r="I1804" s="15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5"/>
      <c r="AL1804" s="15"/>
      <c r="AM1804" s="15"/>
      <c r="AN1804" s="14"/>
      <c r="AO1804" s="14"/>
      <c r="AP1804" s="14"/>
      <c r="AQ1804" s="14"/>
      <c r="AR1804" s="14"/>
      <c r="AS1804" s="14"/>
      <c r="AT1804" s="14"/>
      <c r="AU1804" s="14"/>
      <c r="AV1804" s="14"/>
      <c r="AW1804" s="14"/>
      <c r="AX1804" s="14"/>
      <c r="AY1804" s="14"/>
      <c r="AZ1804" s="14"/>
      <c r="BA1804" s="14"/>
      <c r="BB1804" s="14"/>
      <c r="BC1804" s="14"/>
      <c r="BD1804" s="14"/>
      <c r="BE1804" s="14"/>
      <c r="BF1804" s="14"/>
      <c r="BG1804" s="14"/>
      <c r="BH1804" s="14"/>
      <c r="BI1804" s="14"/>
      <c r="BJ1804" s="14"/>
      <c r="BK1804" s="14"/>
      <c r="BL1804" s="14"/>
      <c r="BM1804" s="14"/>
      <c r="BN1804" s="14"/>
    </row>
    <row r="1805" spans="1:66">
      <c r="A1805">
        <v>17161021700</v>
      </c>
      <c r="B1805" s="14" t="s">
        <v>2600</v>
      </c>
      <c r="C1805" s="14">
        <v>138</v>
      </c>
      <c r="D1805" s="14">
        <f>C1805-E1805</f>
        <v>123</v>
      </c>
      <c r="E1805" s="14">
        <v>15</v>
      </c>
      <c r="F1805" s="14"/>
      <c r="G1805" s="15"/>
      <c r="H1805" s="15"/>
      <c r="I1805" s="15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5"/>
      <c r="AL1805" s="15"/>
      <c r="AM1805" s="15"/>
      <c r="AN1805" s="14"/>
      <c r="AO1805" s="14"/>
      <c r="AP1805" s="14"/>
      <c r="AQ1805" s="14"/>
      <c r="AR1805" s="14"/>
      <c r="AS1805" s="14"/>
      <c r="AT1805" s="14"/>
      <c r="AU1805" s="14"/>
      <c r="AV1805" s="14"/>
      <c r="AW1805" s="14"/>
      <c r="AX1805" s="14"/>
      <c r="AY1805" s="14"/>
      <c r="AZ1805" s="14"/>
      <c r="BA1805" s="14"/>
      <c r="BB1805" s="14"/>
      <c r="BC1805" s="14"/>
      <c r="BD1805" s="14"/>
      <c r="BE1805" s="14"/>
      <c r="BF1805" s="14"/>
      <c r="BG1805" s="14"/>
      <c r="BH1805" s="14"/>
      <c r="BI1805" s="14"/>
      <c r="BJ1805" s="14"/>
      <c r="BK1805" s="14"/>
      <c r="BL1805" s="14"/>
      <c r="BM1805" s="14"/>
      <c r="BN1805" s="14"/>
    </row>
    <row r="1806" spans="1:66">
      <c r="A1806">
        <v>17051951100</v>
      </c>
      <c r="B1806" s="14" t="s">
        <v>2600</v>
      </c>
      <c r="C1806" s="14">
        <v>53</v>
      </c>
      <c r="D1806" s="14">
        <f>C1806-E1806</f>
        <v>53</v>
      </c>
      <c r="E1806" s="14">
        <v>0</v>
      </c>
      <c r="F1806" s="14"/>
      <c r="G1806" s="15"/>
      <c r="H1806" s="15"/>
      <c r="I1806" s="15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  <c r="AI1806" s="14"/>
      <c r="AJ1806" s="14"/>
      <c r="AK1806" s="15"/>
      <c r="AL1806" s="15"/>
      <c r="AM1806" s="15"/>
      <c r="AN1806" s="14"/>
      <c r="AO1806" s="14"/>
      <c r="AP1806" s="14"/>
      <c r="AQ1806" s="14"/>
      <c r="AR1806" s="14"/>
      <c r="AS1806" s="14"/>
      <c r="AT1806" s="14"/>
      <c r="AU1806" s="14"/>
      <c r="AV1806" s="14"/>
      <c r="AW1806" s="14"/>
      <c r="AX1806" s="14"/>
      <c r="AY1806" s="14"/>
      <c r="AZ1806" s="14"/>
      <c r="BA1806" s="14"/>
      <c r="BB1806" s="14"/>
      <c r="BC1806" s="14"/>
      <c r="BD1806" s="14"/>
      <c r="BE1806" s="14"/>
      <c r="BF1806" s="14"/>
      <c r="BG1806" s="14"/>
      <c r="BH1806" s="14"/>
      <c r="BI1806" s="14"/>
      <c r="BJ1806" s="14"/>
      <c r="BK1806" s="14"/>
      <c r="BL1806" s="14"/>
      <c r="BM1806" s="14"/>
      <c r="BN1806" s="14"/>
    </row>
    <row r="1807" spans="1:66">
      <c r="A1807">
        <v>17049950800</v>
      </c>
      <c r="B1807" s="14" t="s">
        <v>2600</v>
      </c>
      <c r="C1807" s="14">
        <v>721</v>
      </c>
      <c r="D1807" s="14">
        <f>C1807-E1807</f>
        <v>613</v>
      </c>
      <c r="E1807" s="14">
        <v>108</v>
      </c>
      <c r="F1807" s="14"/>
      <c r="G1807" s="15"/>
      <c r="H1807" s="15"/>
      <c r="I1807" s="15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  <c r="AI1807" s="14"/>
      <c r="AJ1807" s="14"/>
      <c r="AK1807" s="15"/>
      <c r="AL1807" s="15"/>
      <c r="AM1807" s="15"/>
      <c r="AN1807" s="14"/>
      <c r="AO1807" s="14"/>
      <c r="AP1807" s="14"/>
      <c r="AQ1807" s="14"/>
      <c r="AR1807" s="14"/>
      <c r="AS1807" s="14"/>
      <c r="AT1807" s="14"/>
      <c r="AU1807" s="14"/>
      <c r="AV1807" s="14"/>
      <c r="AW1807" s="14"/>
      <c r="AX1807" s="14"/>
      <c r="AY1807" s="14"/>
      <c r="AZ1807" s="14"/>
      <c r="BA1807" s="14"/>
      <c r="BB1807" s="14"/>
      <c r="BC1807" s="14"/>
      <c r="BD1807" s="14"/>
      <c r="BE1807" s="14"/>
      <c r="BF1807" s="14"/>
      <c r="BG1807" s="14"/>
      <c r="BH1807" s="14"/>
      <c r="BI1807" s="14"/>
      <c r="BJ1807" s="14"/>
      <c r="BK1807" s="14"/>
      <c r="BL1807" s="14"/>
      <c r="BM1807" s="14"/>
      <c r="BN1807" s="14"/>
    </row>
    <row r="1808" spans="1:66">
      <c r="A1808">
        <v>17111870200</v>
      </c>
      <c r="B1808" s="14" t="s">
        <v>2600</v>
      </c>
      <c r="C1808" s="14">
        <v>223</v>
      </c>
      <c r="D1808" s="14">
        <f>C1808-E1808</f>
        <v>212</v>
      </c>
      <c r="E1808" s="14">
        <v>11</v>
      </c>
      <c r="F1808" s="14"/>
      <c r="G1808" s="15"/>
      <c r="H1808" s="15"/>
      <c r="I1808" s="15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5"/>
      <c r="AL1808" s="15"/>
      <c r="AM1808" s="15"/>
      <c r="AN1808" s="14"/>
      <c r="AO1808" s="14"/>
      <c r="AP1808" s="14"/>
      <c r="AQ1808" s="14"/>
      <c r="AR1808" s="14"/>
      <c r="AS1808" s="14"/>
      <c r="AT1808" s="14"/>
      <c r="AU1808" s="14"/>
      <c r="AV1808" s="14"/>
      <c r="AW1808" s="14"/>
      <c r="AX1808" s="14"/>
      <c r="AY1808" s="14"/>
      <c r="AZ1808" s="14"/>
      <c r="BA1808" s="14"/>
      <c r="BB1808" s="14"/>
      <c r="BC1808" s="14"/>
      <c r="BD1808" s="14"/>
      <c r="BE1808" s="14"/>
      <c r="BF1808" s="14"/>
      <c r="BG1808" s="14"/>
      <c r="BH1808" s="14"/>
      <c r="BI1808" s="14"/>
      <c r="BJ1808" s="14"/>
      <c r="BK1808" s="14"/>
      <c r="BL1808" s="14"/>
      <c r="BM1808" s="14"/>
      <c r="BN1808" s="14"/>
    </row>
    <row r="1809" spans="1:66">
      <c r="A1809">
        <v>17097863400</v>
      </c>
      <c r="B1809" s="14" t="s">
        <v>2600</v>
      </c>
      <c r="C1809" s="14">
        <v>29</v>
      </c>
      <c r="D1809" s="14">
        <f>C1809-E1809</f>
        <v>20</v>
      </c>
      <c r="E1809" s="14">
        <v>9</v>
      </c>
      <c r="F1809" s="14"/>
      <c r="G1809" s="15"/>
      <c r="H1809" s="15"/>
      <c r="I1809" s="15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  <c r="AI1809" s="14"/>
      <c r="AJ1809" s="14"/>
      <c r="AK1809" s="15"/>
      <c r="AL1809" s="15"/>
      <c r="AM1809" s="15"/>
      <c r="AN1809" s="14"/>
      <c r="AO1809" s="14"/>
      <c r="AP1809" s="14"/>
      <c r="AQ1809" s="14"/>
      <c r="AR1809" s="14"/>
      <c r="AS1809" s="14"/>
      <c r="AT1809" s="14"/>
      <c r="AU1809" s="14"/>
      <c r="AV1809" s="14"/>
      <c r="AW1809" s="14"/>
      <c r="AX1809" s="14"/>
      <c r="AY1809" s="14"/>
      <c r="AZ1809" s="14"/>
      <c r="BA1809" s="14"/>
      <c r="BB1809" s="14"/>
      <c r="BC1809" s="14"/>
      <c r="BD1809" s="14"/>
      <c r="BE1809" s="14"/>
      <c r="BF1809" s="14"/>
      <c r="BG1809" s="14"/>
      <c r="BH1809" s="14"/>
      <c r="BI1809" s="14"/>
      <c r="BJ1809" s="14"/>
      <c r="BK1809" s="14"/>
      <c r="BL1809" s="14"/>
      <c r="BM1809" s="14"/>
      <c r="BN1809" s="14"/>
    </row>
    <row r="1810" spans="1:66">
      <c r="A1810">
        <v>17097860904</v>
      </c>
      <c r="B1810" s="14" t="s">
        <v>2600</v>
      </c>
      <c r="C1810" s="14">
        <v>162</v>
      </c>
      <c r="D1810" s="14">
        <f>C1810-E1810</f>
        <v>132</v>
      </c>
      <c r="E1810" s="14">
        <v>30</v>
      </c>
      <c r="F1810" s="14"/>
      <c r="G1810" s="15"/>
      <c r="H1810" s="15"/>
      <c r="I1810" s="15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  <c r="AI1810" s="14"/>
      <c r="AJ1810" s="14"/>
      <c r="AK1810" s="15"/>
      <c r="AL1810" s="15"/>
      <c r="AM1810" s="15"/>
      <c r="AN1810" s="14"/>
      <c r="AO1810" s="14"/>
      <c r="AP1810" s="14"/>
      <c r="AQ1810" s="14"/>
      <c r="AR1810" s="14"/>
      <c r="AS1810" s="14"/>
      <c r="AT1810" s="14"/>
      <c r="AU1810" s="14"/>
      <c r="AV1810" s="14"/>
      <c r="AW1810" s="14"/>
      <c r="AX1810" s="14"/>
      <c r="AY1810" s="14"/>
      <c r="AZ1810" s="14"/>
      <c r="BA1810" s="14"/>
      <c r="BB1810" s="14"/>
      <c r="BC1810" s="14"/>
      <c r="BD1810" s="14"/>
      <c r="BE1810" s="14"/>
      <c r="BF1810" s="14"/>
      <c r="BG1810" s="14"/>
      <c r="BH1810" s="14"/>
      <c r="BI1810" s="14"/>
      <c r="BJ1810" s="14"/>
      <c r="BK1810" s="14"/>
      <c r="BL1810" s="14"/>
      <c r="BM1810" s="14"/>
      <c r="BN1810" s="14"/>
    </row>
    <row r="1811" spans="1:66">
      <c r="A1811">
        <v>17031805502</v>
      </c>
      <c r="B1811" s="14" t="s">
        <v>2600</v>
      </c>
      <c r="C1811" s="14">
        <v>199</v>
      </c>
      <c r="D1811" s="14">
        <f>C1811-E1811</f>
        <v>180</v>
      </c>
      <c r="E1811" s="14">
        <v>19</v>
      </c>
      <c r="F1811" s="14"/>
      <c r="G1811" s="15"/>
      <c r="H1811" s="15"/>
      <c r="I1811" s="15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5"/>
      <c r="AL1811" s="15"/>
      <c r="AM1811" s="15"/>
      <c r="AN1811" s="14"/>
      <c r="AO1811" s="14"/>
      <c r="AP1811" s="14"/>
      <c r="AQ1811" s="14"/>
      <c r="AR1811" s="14"/>
      <c r="AS1811" s="14"/>
      <c r="AT1811" s="14"/>
      <c r="AU1811" s="14"/>
      <c r="AV1811" s="14"/>
      <c r="AW1811" s="14"/>
      <c r="AX1811" s="14"/>
      <c r="AY1811" s="14"/>
      <c r="AZ1811" s="14"/>
      <c r="BA1811" s="14"/>
      <c r="BB1811" s="14"/>
      <c r="BC1811" s="14"/>
      <c r="BD1811" s="14"/>
      <c r="BE1811" s="14"/>
      <c r="BF1811" s="14"/>
      <c r="BG1811" s="14"/>
      <c r="BH1811" s="14"/>
      <c r="BI1811" s="14"/>
      <c r="BJ1811" s="14"/>
      <c r="BK1811" s="14"/>
      <c r="BL1811" s="14"/>
      <c r="BM1811" s="14"/>
      <c r="BN1811" s="14"/>
    </row>
    <row r="1812" spans="1:66">
      <c r="A1812">
        <v>17097865502</v>
      </c>
      <c r="B1812" s="14" t="s">
        <v>2600</v>
      </c>
      <c r="C1812" s="14">
        <v>310</v>
      </c>
      <c r="D1812" s="14">
        <f>C1812-E1812</f>
        <v>212</v>
      </c>
      <c r="E1812" s="14">
        <v>98</v>
      </c>
      <c r="F1812" s="14"/>
      <c r="G1812" s="15"/>
      <c r="H1812" s="15"/>
      <c r="I1812" s="15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  <c r="AI1812" s="14"/>
      <c r="AJ1812" s="14"/>
      <c r="AK1812" s="15"/>
      <c r="AL1812" s="15"/>
      <c r="AM1812" s="15"/>
      <c r="AN1812" s="14"/>
      <c r="AO1812" s="14"/>
      <c r="AP1812" s="14"/>
      <c r="AQ1812" s="14"/>
      <c r="AR1812" s="14"/>
      <c r="AS1812" s="14"/>
      <c r="AT1812" s="14"/>
      <c r="AU1812" s="14"/>
      <c r="AV1812" s="14"/>
      <c r="AW1812" s="14"/>
      <c r="AX1812" s="14"/>
      <c r="AY1812" s="14"/>
      <c r="AZ1812" s="14"/>
      <c r="BA1812" s="14"/>
      <c r="BB1812" s="14"/>
      <c r="BC1812" s="14"/>
      <c r="BD1812" s="14"/>
      <c r="BE1812" s="14"/>
      <c r="BF1812" s="14"/>
      <c r="BG1812" s="14"/>
      <c r="BH1812" s="14"/>
      <c r="BI1812" s="14"/>
      <c r="BJ1812" s="14"/>
      <c r="BK1812" s="14"/>
      <c r="BL1812" s="14"/>
      <c r="BM1812" s="14"/>
      <c r="BN1812" s="14"/>
    </row>
    <row r="1813" spans="1:66">
      <c r="A1813">
        <v>17031805600</v>
      </c>
      <c r="B1813" s="14" t="s">
        <v>2600</v>
      </c>
      <c r="C1813" s="14">
        <v>138</v>
      </c>
      <c r="D1813" s="14">
        <f>C1813-E1813</f>
        <v>131</v>
      </c>
      <c r="E1813" s="14">
        <v>7</v>
      </c>
      <c r="F1813" s="14"/>
      <c r="G1813" s="15"/>
      <c r="H1813" s="15"/>
      <c r="I1813" s="15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  <c r="AI1813" s="14"/>
      <c r="AJ1813" s="14"/>
      <c r="AK1813" s="15"/>
      <c r="AL1813" s="15"/>
      <c r="AM1813" s="15"/>
      <c r="AN1813" s="14"/>
      <c r="AO1813" s="14"/>
      <c r="AP1813" s="14"/>
      <c r="AQ1813" s="14"/>
      <c r="AR1813" s="14"/>
      <c r="AS1813" s="14"/>
      <c r="AT1813" s="14"/>
      <c r="AU1813" s="14"/>
      <c r="AV1813" s="14"/>
      <c r="AW1813" s="14"/>
      <c r="AX1813" s="14"/>
      <c r="AY1813" s="14"/>
      <c r="AZ1813" s="14"/>
      <c r="BA1813" s="14"/>
      <c r="BB1813" s="14"/>
      <c r="BC1813" s="14"/>
      <c r="BD1813" s="14"/>
      <c r="BE1813" s="14"/>
      <c r="BF1813" s="14"/>
      <c r="BG1813" s="14"/>
      <c r="BH1813" s="14"/>
      <c r="BI1813" s="14"/>
      <c r="BJ1813" s="14"/>
      <c r="BK1813" s="14"/>
      <c r="BL1813" s="14"/>
      <c r="BM1813" s="14"/>
      <c r="BN1813" s="14"/>
    </row>
    <row r="1814" spans="1:66">
      <c r="A1814">
        <v>17031804902</v>
      </c>
      <c r="B1814" s="14" t="s">
        <v>2600</v>
      </c>
      <c r="C1814" s="14">
        <v>42</v>
      </c>
      <c r="D1814" s="14">
        <f>C1814-E1814</f>
        <v>33</v>
      </c>
      <c r="E1814" s="14">
        <v>9</v>
      </c>
      <c r="F1814" s="14"/>
      <c r="G1814" s="15"/>
      <c r="H1814" s="15"/>
      <c r="I1814" s="15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5"/>
      <c r="AL1814" s="15"/>
      <c r="AM1814" s="15"/>
      <c r="AN1814" s="14"/>
      <c r="AO1814" s="14"/>
      <c r="AP1814" s="14"/>
      <c r="AQ1814" s="14"/>
      <c r="AR1814" s="14"/>
      <c r="AS1814" s="14"/>
      <c r="AT1814" s="14"/>
      <c r="AU1814" s="14"/>
      <c r="AV1814" s="14"/>
      <c r="AW1814" s="14"/>
      <c r="AX1814" s="14"/>
      <c r="AY1814" s="14"/>
      <c r="AZ1814" s="14"/>
      <c r="BA1814" s="14"/>
      <c r="BB1814" s="14"/>
      <c r="BC1814" s="14"/>
      <c r="BD1814" s="14"/>
      <c r="BE1814" s="14"/>
      <c r="BF1814" s="14"/>
      <c r="BG1814" s="14"/>
      <c r="BH1814" s="14"/>
      <c r="BI1814" s="14"/>
      <c r="BJ1814" s="14"/>
      <c r="BK1814" s="14"/>
      <c r="BL1814" s="14"/>
      <c r="BM1814" s="14"/>
      <c r="BN1814" s="14"/>
    </row>
    <row r="1815" spans="1:66">
      <c r="A1815">
        <v>17031804102</v>
      </c>
      <c r="B1815" s="14" t="s">
        <v>2600</v>
      </c>
      <c r="C1815" s="14">
        <v>134</v>
      </c>
      <c r="D1815" s="14">
        <f>C1815-E1815</f>
        <v>101</v>
      </c>
      <c r="E1815" s="14">
        <v>33</v>
      </c>
      <c r="F1815" s="14"/>
      <c r="G1815" s="15"/>
      <c r="H1815" s="15"/>
      <c r="I1815" s="15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  <c r="AI1815" s="14"/>
      <c r="AJ1815" s="14"/>
      <c r="AK1815" s="15"/>
      <c r="AL1815" s="15"/>
      <c r="AM1815" s="15"/>
      <c r="AN1815" s="14"/>
      <c r="AO1815" s="14"/>
      <c r="AP1815" s="14"/>
      <c r="AQ1815" s="14"/>
      <c r="AR1815" s="14"/>
      <c r="AS1815" s="14"/>
      <c r="AT1815" s="14"/>
      <c r="AU1815" s="14"/>
      <c r="AV1815" s="14"/>
      <c r="AW1815" s="14"/>
      <c r="AX1815" s="14"/>
      <c r="AY1815" s="14"/>
      <c r="AZ1815" s="14"/>
      <c r="BA1815" s="14"/>
      <c r="BB1815" s="14"/>
      <c r="BC1815" s="14"/>
      <c r="BD1815" s="14"/>
      <c r="BE1815" s="14"/>
      <c r="BF1815" s="14"/>
      <c r="BG1815" s="14"/>
      <c r="BH1815" s="14"/>
      <c r="BI1815" s="14"/>
      <c r="BJ1815" s="14"/>
      <c r="BK1815" s="14"/>
      <c r="BL1815" s="14"/>
      <c r="BM1815" s="14"/>
      <c r="BN1815" s="14"/>
    </row>
    <row r="1816" spans="1:66">
      <c r="A1816">
        <v>17031802002</v>
      </c>
      <c r="B1816" s="14" t="s">
        <v>2600</v>
      </c>
      <c r="C1816" s="14">
        <v>107</v>
      </c>
      <c r="D1816" s="14">
        <f>C1816-E1816</f>
        <v>90</v>
      </c>
      <c r="E1816" s="14">
        <v>17</v>
      </c>
      <c r="F1816" s="14"/>
      <c r="G1816" s="15"/>
      <c r="H1816" s="15"/>
      <c r="I1816" s="15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  <c r="AI1816" s="14"/>
      <c r="AJ1816" s="14"/>
      <c r="AK1816" s="15"/>
      <c r="AL1816" s="15"/>
      <c r="AM1816" s="15"/>
      <c r="AN1816" s="14"/>
      <c r="AO1816" s="14"/>
      <c r="AP1816" s="14"/>
      <c r="AQ1816" s="14"/>
      <c r="AR1816" s="14"/>
      <c r="AS1816" s="14"/>
      <c r="AT1816" s="14"/>
      <c r="AU1816" s="14"/>
      <c r="AV1816" s="14"/>
      <c r="AW1816" s="14"/>
      <c r="AX1816" s="14"/>
      <c r="AY1816" s="14"/>
      <c r="AZ1816" s="14"/>
      <c r="BA1816" s="14"/>
      <c r="BB1816" s="14"/>
      <c r="BC1816" s="14"/>
      <c r="BD1816" s="14"/>
      <c r="BE1816" s="14"/>
      <c r="BF1816" s="14"/>
      <c r="BG1816" s="14"/>
      <c r="BH1816" s="14"/>
      <c r="BI1816" s="14"/>
      <c r="BJ1816" s="14"/>
      <c r="BK1816" s="14"/>
      <c r="BL1816" s="14"/>
      <c r="BM1816" s="14"/>
      <c r="BN1816" s="14"/>
    </row>
    <row r="1817" spans="1:66">
      <c r="A1817">
        <v>17089850800</v>
      </c>
      <c r="B1817" s="14" t="s">
        <v>2600</v>
      </c>
      <c r="C1817" s="14">
        <v>222</v>
      </c>
      <c r="D1817" s="14">
        <f>C1817-E1817</f>
        <v>138</v>
      </c>
      <c r="E1817" s="14">
        <v>84</v>
      </c>
      <c r="F1817" s="14"/>
      <c r="G1817" s="15"/>
      <c r="H1817" s="15"/>
      <c r="I1817" s="15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5"/>
      <c r="AL1817" s="15"/>
      <c r="AM1817" s="15"/>
      <c r="AN1817" s="14"/>
      <c r="AO1817" s="14"/>
      <c r="AP1817" s="14"/>
      <c r="AQ1817" s="14"/>
      <c r="AR1817" s="14"/>
      <c r="AS1817" s="14"/>
      <c r="AT1817" s="14"/>
      <c r="AU1817" s="14"/>
      <c r="AV1817" s="14"/>
      <c r="AW1817" s="14"/>
      <c r="AX1817" s="14"/>
      <c r="AY1817" s="14"/>
      <c r="AZ1817" s="14"/>
      <c r="BA1817" s="14"/>
      <c r="BB1817" s="14"/>
      <c r="BC1817" s="14"/>
      <c r="BD1817" s="14"/>
      <c r="BE1817" s="14"/>
      <c r="BF1817" s="14"/>
      <c r="BG1817" s="14"/>
      <c r="BH1817" s="14"/>
      <c r="BI1817" s="14"/>
      <c r="BJ1817" s="14"/>
      <c r="BK1817" s="14"/>
      <c r="BL1817" s="14"/>
      <c r="BM1817" s="14"/>
      <c r="BN1817" s="14"/>
    </row>
    <row r="1818" spans="1:66">
      <c r="A1818">
        <v>17043840908</v>
      </c>
      <c r="B1818" s="14" t="s">
        <v>2600</v>
      </c>
      <c r="C1818" s="14">
        <v>96</v>
      </c>
      <c r="D1818" s="14">
        <f>C1818-E1818</f>
        <v>89</v>
      </c>
      <c r="E1818" s="14">
        <v>7</v>
      </c>
      <c r="F1818" s="14"/>
      <c r="G1818" s="15"/>
      <c r="H1818" s="15"/>
      <c r="I1818" s="15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  <c r="AI1818" s="14"/>
      <c r="AJ1818" s="14"/>
      <c r="AK1818" s="15"/>
      <c r="AL1818" s="15"/>
      <c r="AM1818" s="15"/>
      <c r="AN1818" s="14"/>
      <c r="AO1818" s="14"/>
      <c r="AP1818" s="14"/>
      <c r="AQ1818" s="14"/>
      <c r="AR1818" s="14"/>
      <c r="AS1818" s="14"/>
      <c r="AT1818" s="14"/>
      <c r="AU1818" s="14"/>
      <c r="AV1818" s="14"/>
      <c r="AW1818" s="14"/>
      <c r="AX1818" s="14"/>
      <c r="AY1818" s="14"/>
      <c r="AZ1818" s="14"/>
      <c r="BA1818" s="14"/>
      <c r="BB1818" s="14"/>
      <c r="BC1818" s="14"/>
      <c r="BD1818" s="14"/>
      <c r="BE1818" s="14"/>
      <c r="BF1818" s="14"/>
      <c r="BG1818" s="14"/>
      <c r="BH1818" s="14"/>
      <c r="BI1818" s="14"/>
      <c r="BJ1818" s="14"/>
      <c r="BK1818" s="14"/>
      <c r="BL1818" s="14"/>
      <c r="BM1818" s="14"/>
      <c r="BN1818" s="14"/>
    </row>
    <row r="1819" spans="1:66">
      <c r="A1819">
        <v>17043844202</v>
      </c>
      <c r="B1819" s="14" t="s">
        <v>2600</v>
      </c>
      <c r="C1819" s="14">
        <v>8</v>
      </c>
      <c r="D1819" s="14">
        <f>C1819-E1819</f>
        <v>6</v>
      </c>
      <c r="E1819" s="14">
        <v>2</v>
      </c>
      <c r="F1819" s="14"/>
      <c r="G1819" s="15"/>
      <c r="H1819" s="15"/>
      <c r="I1819" s="15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  <c r="AI1819" s="14"/>
      <c r="AJ1819" s="14"/>
      <c r="AK1819" s="15"/>
      <c r="AL1819" s="15"/>
      <c r="AM1819" s="15"/>
      <c r="AN1819" s="14"/>
      <c r="AO1819" s="14"/>
      <c r="AP1819" s="14"/>
      <c r="AQ1819" s="14"/>
      <c r="AR1819" s="14"/>
      <c r="AS1819" s="14"/>
      <c r="AT1819" s="14"/>
      <c r="AU1819" s="14"/>
      <c r="AV1819" s="14"/>
      <c r="AW1819" s="14"/>
      <c r="AX1819" s="14"/>
      <c r="AY1819" s="14"/>
      <c r="AZ1819" s="14"/>
      <c r="BA1819" s="14"/>
      <c r="BB1819" s="14"/>
      <c r="BC1819" s="14"/>
      <c r="BD1819" s="14"/>
      <c r="BE1819" s="14"/>
      <c r="BF1819" s="14"/>
      <c r="BG1819" s="14"/>
      <c r="BH1819" s="14"/>
      <c r="BI1819" s="14"/>
      <c r="BJ1819" s="14"/>
      <c r="BK1819" s="14"/>
      <c r="BL1819" s="14"/>
      <c r="BM1819" s="14"/>
      <c r="BN1819" s="14"/>
    </row>
    <row r="1820" spans="1:66">
      <c r="A1820">
        <v>17111871004</v>
      </c>
      <c r="B1820" s="14" t="s">
        <v>2600</v>
      </c>
      <c r="C1820" s="14">
        <v>199</v>
      </c>
      <c r="D1820" s="14">
        <f>C1820-E1820</f>
        <v>176</v>
      </c>
      <c r="E1820" s="14">
        <v>23</v>
      </c>
      <c r="F1820" s="14"/>
      <c r="G1820" s="15"/>
      <c r="H1820" s="15"/>
      <c r="I1820" s="15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5"/>
      <c r="AL1820" s="15"/>
      <c r="AM1820" s="15"/>
      <c r="AN1820" s="14"/>
      <c r="AO1820" s="14"/>
      <c r="AP1820" s="14"/>
      <c r="AQ1820" s="14"/>
      <c r="AR1820" s="14"/>
      <c r="AS1820" s="14"/>
      <c r="AT1820" s="14"/>
      <c r="AU1820" s="14"/>
      <c r="AV1820" s="14"/>
      <c r="AW1820" s="14"/>
      <c r="AX1820" s="14"/>
      <c r="AY1820" s="14"/>
      <c r="AZ1820" s="14"/>
      <c r="BA1820" s="14"/>
      <c r="BB1820" s="14"/>
      <c r="BC1820" s="14"/>
      <c r="BD1820" s="14"/>
      <c r="BE1820" s="14"/>
      <c r="BF1820" s="14"/>
      <c r="BG1820" s="14"/>
      <c r="BH1820" s="14"/>
      <c r="BI1820" s="14"/>
      <c r="BJ1820" s="14"/>
      <c r="BK1820" s="14"/>
      <c r="BL1820" s="14"/>
      <c r="BM1820" s="14"/>
      <c r="BN1820" s="14"/>
    </row>
    <row r="1821" spans="1:66">
      <c r="A1821">
        <v>17111871500</v>
      </c>
      <c r="B1821" s="14" t="s">
        <v>2600</v>
      </c>
      <c r="C1821" s="14">
        <v>249</v>
      </c>
      <c r="D1821" s="14">
        <f>C1821-E1821</f>
        <v>248</v>
      </c>
      <c r="E1821" s="14">
        <v>1</v>
      </c>
      <c r="F1821" s="14"/>
      <c r="G1821" s="15"/>
      <c r="H1821" s="15"/>
      <c r="I1821" s="15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  <c r="AI1821" s="14"/>
      <c r="AJ1821" s="14"/>
      <c r="AK1821" s="15"/>
      <c r="AL1821" s="15"/>
      <c r="AM1821" s="15"/>
      <c r="AN1821" s="14"/>
      <c r="AO1821" s="14"/>
      <c r="AP1821" s="14"/>
      <c r="AQ1821" s="14"/>
      <c r="AR1821" s="14"/>
      <c r="AS1821" s="14"/>
      <c r="AT1821" s="14"/>
      <c r="AU1821" s="14"/>
      <c r="AV1821" s="14"/>
      <c r="AW1821" s="14"/>
      <c r="AX1821" s="14"/>
      <c r="AY1821" s="14"/>
      <c r="AZ1821" s="14"/>
      <c r="BA1821" s="14"/>
      <c r="BB1821" s="14"/>
      <c r="BC1821" s="14"/>
      <c r="BD1821" s="14"/>
      <c r="BE1821" s="14"/>
      <c r="BF1821" s="14"/>
      <c r="BG1821" s="14"/>
      <c r="BH1821" s="14"/>
      <c r="BI1821" s="14"/>
      <c r="BJ1821" s="14"/>
      <c r="BK1821" s="14"/>
      <c r="BL1821" s="14"/>
      <c r="BM1821" s="14"/>
      <c r="BN1821" s="14"/>
    </row>
    <row r="1822" spans="1:66">
      <c r="A1822">
        <v>17111871108</v>
      </c>
      <c r="B1822" s="14" t="s">
        <v>2600</v>
      </c>
      <c r="C1822" s="14">
        <v>42</v>
      </c>
      <c r="D1822" s="14">
        <f>C1822-E1822</f>
        <v>42</v>
      </c>
      <c r="E1822" s="14">
        <v>0</v>
      </c>
      <c r="F1822" s="14"/>
      <c r="G1822" s="15"/>
      <c r="H1822" s="15"/>
      <c r="I1822" s="15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  <c r="AI1822" s="14"/>
      <c r="AJ1822" s="14"/>
      <c r="AK1822" s="15"/>
      <c r="AL1822" s="15"/>
      <c r="AM1822" s="15"/>
      <c r="AN1822" s="14"/>
      <c r="AO1822" s="14"/>
      <c r="AP1822" s="14"/>
      <c r="AQ1822" s="14"/>
      <c r="AR1822" s="14"/>
      <c r="AS1822" s="14"/>
      <c r="AT1822" s="14"/>
      <c r="AU1822" s="14"/>
      <c r="AV1822" s="14"/>
      <c r="AW1822" s="14"/>
      <c r="AX1822" s="14"/>
      <c r="AY1822" s="14"/>
      <c r="AZ1822" s="14"/>
      <c r="BA1822" s="14"/>
      <c r="BB1822" s="14"/>
      <c r="BC1822" s="14"/>
      <c r="BD1822" s="14"/>
      <c r="BE1822" s="14"/>
      <c r="BF1822" s="14"/>
      <c r="BG1822" s="14"/>
      <c r="BH1822" s="14"/>
      <c r="BI1822" s="14"/>
      <c r="BJ1822" s="14"/>
      <c r="BK1822" s="14"/>
      <c r="BL1822" s="14"/>
      <c r="BM1822" s="14"/>
      <c r="BN1822" s="14"/>
    </row>
    <row r="1823" spans="1:66">
      <c r="A1823">
        <v>17077010300</v>
      </c>
      <c r="B1823" s="14" t="s">
        <v>2600</v>
      </c>
      <c r="C1823" s="14">
        <v>54</v>
      </c>
      <c r="D1823" s="14">
        <f>C1823-E1823</f>
        <v>54</v>
      </c>
      <c r="E1823" s="14">
        <v>0</v>
      </c>
      <c r="F1823" s="14"/>
      <c r="G1823" s="15"/>
      <c r="H1823" s="15"/>
      <c r="I1823" s="15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5"/>
      <c r="AL1823" s="15"/>
      <c r="AM1823" s="15"/>
      <c r="AN1823" s="14"/>
      <c r="AO1823" s="14"/>
      <c r="AP1823" s="14"/>
      <c r="AQ1823" s="14"/>
      <c r="AR1823" s="14"/>
      <c r="AS1823" s="14"/>
      <c r="AT1823" s="14"/>
      <c r="AU1823" s="14"/>
      <c r="AV1823" s="14"/>
      <c r="AW1823" s="14"/>
      <c r="AX1823" s="14"/>
      <c r="AY1823" s="14"/>
      <c r="AZ1823" s="14"/>
      <c r="BA1823" s="14"/>
      <c r="BB1823" s="14"/>
      <c r="BC1823" s="14"/>
      <c r="BD1823" s="14"/>
      <c r="BE1823" s="14"/>
      <c r="BF1823" s="14"/>
      <c r="BG1823" s="14"/>
      <c r="BH1823" s="14"/>
      <c r="BI1823" s="14"/>
      <c r="BJ1823" s="14"/>
      <c r="BK1823" s="14"/>
      <c r="BL1823" s="14"/>
      <c r="BM1823" s="14"/>
      <c r="BN1823" s="14"/>
    </row>
    <row r="1824" spans="1:66">
      <c r="A1824">
        <v>17127970400</v>
      </c>
      <c r="B1824" s="14" t="s">
        <v>2600</v>
      </c>
      <c r="C1824" s="14">
        <v>288</v>
      </c>
      <c r="D1824" s="14">
        <f>C1824-E1824</f>
        <v>235</v>
      </c>
      <c r="E1824" s="14">
        <v>53</v>
      </c>
      <c r="F1824" s="14"/>
      <c r="G1824" s="15"/>
      <c r="H1824" s="15"/>
      <c r="I1824" s="15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5"/>
      <c r="AL1824" s="15"/>
      <c r="AM1824" s="15"/>
      <c r="AN1824" s="14"/>
      <c r="AO1824" s="14"/>
      <c r="AP1824" s="14"/>
      <c r="AQ1824" s="14"/>
      <c r="AR1824" s="14"/>
      <c r="AS1824" s="14"/>
      <c r="AT1824" s="14"/>
      <c r="AU1824" s="14"/>
      <c r="AV1824" s="14"/>
      <c r="AW1824" s="14"/>
      <c r="AX1824" s="14"/>
      <c r="AY1824" s="14"/>
      <c r="AZ1824" s="14"/>
      <c r="BA1824" s="14"/>
      <c r="BB1824" s="14"/>
      <c r="BC1824" s="14"/>
      <c r="BD1824" s="14"/>
      <c r="BE1824" s="14"/>
      <c r="BF1824" s="14"/>
      <c r="BG1824" s="14"/>
      <c r="BH1824" s="14"/>
      <c r="BI1824" s="14"/>
      <c r="BJ1824" s="14"/>
      <c r="BK1824" s="14"/>
      <c r="BL1824" s="14"/>
      <c r="BM1824" s="14"/>
      <c r="BN1824" s="14"/>
    </row>
    <row r="1825" spans="1:66">
      <c r="A1825">
        <v>17199021300</v>
      </c>
      <c r="B1825" s="14" t="s">
        <v>2600</v>
      </c>
      <c r="C1825" s="14">
        <v>60</v>
      </c>
      <c r="D1825" s="14">
        <f>C1825-E1825</f>
        <v>60</v>
      </c>
      <c r="E1825" s="14">
        <v>0</v>
      </c>
      <c r="F1825" s="14"/>
      <c r="G1825" s="15"/>
      <c r="H1825" s="15"/>
      <c r="I1825" s="15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5"/>
      <c r="AL1825" s="15"/>
      <c r="AM1825" s="15"/>
      <c r="AN1825" s="14"/>
      <c r="AO1825" s="14"/>
      <c r="AP1825" s="14"/>
      <c r="AQ1825" s="14"/>
      <c r="AR1825" s="14"/>
      <c r="AS1825" s="14"/>
      <c r="AT1825" s="14"/>
      <c r="AU1825" s="14"/>
      <c r="AV1825" s="14"/>
      <c r="AW1825" s="14"/>
      <c r="AX1825" s="14"/>
      <c r="AY1825" s="14"/>
      <c r="AZ1825" s="14"/>
      <c r="BA1825" s="14"/>
      <c r="BB1825" s="14"/>
      <c r="BC1825" s="14"/>
      <c r="BD1825" s="14"/>
      <c r="BE1825" s="14"/>
      <c r="BF1825" s="14"/>
      <c r="BG1825" s="14"/>
      <c r="BH1825" s="14"/>
      <c r="BI1825" s="14"/>
      <c r="BJ1825" s="14"/>
      <c r="BK1825" s="14"/>
      <c r="BL1825" s="14"/>
      <c r="BM1825" s="14"/>
      <c r="BN1825" s="14"/>
    </row>
    <row r="1826" spans="1:66">
      <c r="A1826">
        <v>17031806002</v>
      </c>
      <c r="B1826" s="14" t="s">
        <v>2600</v>
      </c>
      <c r="C1826" s="14">
        <v>147</v>
      </c>
      <c r="D1826" s="14">
        <f>C1826-E1826</f>
        <v>129</v>
      </c>
      <c r="E1826" s="14">
        <v>18</v>
      </c>
      <c r="F1826" s="14"/>
      <c r="G1826" s="15"/>
      <c r="H1826" s="15"/>
      <c r="I1826" s="15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5"/>
      <c r="AL1826" s="15"/>
      <c r="AM1826" s="15"/>
      <c r="AN1826" s="14"/>
      <c r="AO1826" s="14"/>
      <c r="AP1826" s="14"/>
      <c r="AQ1826" s="14"/>
      <c r="AR1826" s="14"/>
      <c r="AS1826" s="14"/>
      <c r="AT1826" s="14"/>
      <c r="AU1826" s="14"/>
      <c r="AV1826" s="14"/>
      <c r="AW1826" s="14"/>
      <c r="AX1826" s="14"/>
      <c r="AY1826" s="14"/>
      <c r="AZ1826" s="14"/>
      <c r="BA1826" s="14"/>
      <c r="BB1826" s="14"/>
      <c r="BC1826" s="14"/>
      <c r="BD1826" s="14"/>
      <c r="BE1826" s="14"/>
      <c r="BF1826" s="14"/>
      <c r="BG1826" s="14"/>
      <c r="BH1826" s="14"/>
      <c r="BI1826" s="14"/>
      <c r="BJ1826" s="14"/>
      <c r="BK1826" s="14"/>
      <c r="BL1826" s="14"/>
      <c r="BM1826" s="14"/>
      <c r="BN1826" s="14"/>
    </row>
    <row r="1827" spans="1:66">
      <c r="A1827">
        <v>17031770601</v>
      </c>
      <c r="B1827" s="14" t="s">
        <v>2600</v>
      </c>
      <c r="C1827" s="14">
        <v>337</v>
      </c>
      <c r="D1827" s="14">
        <f>C1827-E1827</f>
        <v>296</v>
      </c>
      <c r="E1827" s="14">
        <v>41</v>
      </c>
      <c r="F1827" s="14"/>
      <c r="G1827" s="15"/>
      <c r="H1827" s="15"/>
      <c r="I1827" s="15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5"/>
      <c r="AL1827" s="15"/>
      <c r="AM1827" s="15"/>
      <c r="AN1827" s="14"/>
      <c r="AO1827" s="14"/>
      <c r="AP1827" s="14"/>
      <c r="AQ1827" s="14"/>
      <c r="AR1827" s="14"/>
      <c r="AS1827" s="14"/>
      <c r="AT1827" s="14"/>
      <c r="AU1827" s="14"/>
      <c r="AV1827" s="14"/>
      <c r="AW1827" s="14"/>
      <c r="AX1827" s="14"/>
      <c r="AY1827" s="14"/>
      <c r="AZ1827" s="14"/>
      <c r="BA1827" s="14"/>
      <c r="BB1827" s="14"/>
      <c r="BC1827" s="14"/>
      <c r="BD1827" s="14"/>
      <c r="BE1827" s="14"/>
      <c r="BF1827" s="14"/>
      <c r="BG1827" s="14"/>
      <c r="BH1827" s="14"/>
      <c r="BI1827" s="14"/>
      <c r="BJ1827" s="14"/>
      <c r="BK1827" s="14"/>
      <c r="BL1827" s="14"/>
      <c r="BM1827" s="14"/>
      <c r="BN1827" s="14"/>
    </row>
    <row r="1828" spans="1:66">
      <c r="A1828">
        <v>17077010700</v>
      </c>
      <c r="B1828" s="14" t="s">
        <v>2600</v>
      </c>
      <c r="C1828" s="14">
        <v>347</v>
      </c>
      <c r="D1828" s="14">
        <f>C1828-E1828</f>
        <v>294</v>
      </c>
      <c r="E1828" s="14">
        <v>53</v>
      </c>
      <c r="F1828" s="14"/>
      <c r="G1828" s="15"/>
      <c r="H1828" s="15"/>
      <c r="I1828" s="15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5"/>
      <c r="AL1828" s="15"/>
      <c r="AM1828" s="15"/>
      <c r="AN1828" s="14"/>
      <c r="AO1828" s="14"/>
      <c r="AP1828" s="14"/>
      <c r="AQ1828" s="14"/>
      <c r="AR1828" s="14"/>
      <c r="AS1828" s="14"/>
      <c r="AT1828" s="14"/>
      <c r="AU1828" s="14"/>
      <c r="AV1828" s="14"/>
      <c r="AW1828" s="14"/>
      <c r="AX1828" s="14"/>
      <c r="AY1828" s="14"/>
      <c r="AZ1828" s="14"/>
      <c r="BA1828" s="14"/>
      <c r="BB1828" s="14"/>
      <c r="BC1828" s="14"/>
      <c r="BD1828" s="14"/>
      <c r="BE1828" s="14"/>
      <c r="BF1828" s="14"/>
      <c r="BG1828" s="14"/>
      <c r="BH1828" s="14"/>
      <c r="BI1828" s="14"/>
      <c r="BJ1828" s="14"/>
      <c r="BK1828" s="14"/>
      <c r="BL1828" s="14"/>
      <c r="BM1828" s="14"/>
      <c r="BN1828" s="14"/>
    </row>
    <row r="1829" spans="1:66">
      <c r="A1829">
        <v>17111871600</v>
      </c>
      <c r="B1829" s="14" t="s">
        <v>2600</v>
      </c>
      <c r="C1829" s="14">
        <v>236</v>
      </c>
      <c r="D1829" s="14">
        <f>C1829-E1829</f>
        <v>168</v>
      </c>
      <c r="E1829" s="14">
        <v>68</v>
      </c>
      <c r="F1829" s="14"/>
      <c r="G1829" s="15"/>
      <c r="H1829" s="15"/>
      <c r="I1829" s="15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5"/>
      <c r="AL1829" s="15"/>
      <c r="AM1829" s="15"/>
      <c r="AN1829" s="14"/>
      <c r="AO1829" s="14"/>
      <c r="AP1829" s="14"/>
      <c r="AQ1829" s="14"/>
      <c r="AR1829" s="14"/>
      <c r="AS1829" s="14"/>
      <c r="AT1829" s="14"/>
      <c r="AU1829" s="14"/>
      <c r="AV1829" s="14"/>
      <c r="AW1829" s="14"/>
      <c r="AX1829" s="14"/>
      <c r="AY1829" s="14"/>
      <c r="AZ1829" s="14"/>
      <c r="BA1829" s="14"/>
      <c r="BB1829" s="14"/>
      <c r="BC1829" s="14"/>
      <c r="BD1829" s="14"/>
      <c r="BE1829" s="14"/>
      <c r="BF1829" s="14"/>
      <c r="BG1829" s="14"/>
      <c r="BH1829" s="14"/>
      <c r="BI1829" s="14"/>
      <c r="BJ1829" s="14"/>
      <c r="BK1829" s="14"/>
      <c r="BL1829" s="14"/>
      <c r="BM1829" s="14"/>
      <c r="BN1829" s="14"/>
    </row>
    <row r="1830" spans="1:66">
      <c r="A1830">
        <v>17137951700</v>
      </c>
      <c r="B1830" s="14" t="s">
        <v>2600</v>
      </c>
      <c r="C1830" s="14">
        <v>585</v>
      </c>
      <c r="D1830" s="14">
        <f>C1830-E1830</f>
        <v>524</v>
      </c>
      <c r="E1830" s="14">
        <v>61</v>
      </c>
      <c r="F1830" s="14"/>
      <c r="G1830" s="15"/>
      <c r="H1830" s="15"/>
      <c r="I1830" s="15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5"/>
      <c r="AL1830" s="15"/>
      <c r="AM1830" s="15"/>
      <c r="AN1830" s="14"/>
      <c r="AO1830" s="14"/>
      <c r="AP1830" s="14"/>
      <c r="AQ1830" s="14"/>
      <c r="AR1830" s="14"/>
      <c r="AS1830" s="14"/>
      <c r="AT1830" s="14"/>
      <c r="AU1830" s="14"/>
      <c r="AV1830" s="14"/>
      <c r="AW1830" s="14"/>
      <c r="AX1830" s="14"/>
      <c r="AY1830" s="14"/>
      <c r="AZ1830" s="14"/>
      <c r="BA1830" s="14"/>
      <c r="BB1830" s="14"/>
      <c r="BC1830" s="14"/>
      <c r="BD1830" s="14"/>
      <c r="BE1830" s="14"/>
      <c r="BF1830" s="14"/>
      <c r="BG1830" s="14"/>
      <c r="BH1830" s="14"/>
      <c r="BI1830" s="14"/>
      <c r="BJ1830" s="14"/>
      <c r="BK1830" s="14"/>
      <c r="BL1830" s="14"/>
      <c r="BM1830" s="14"/>
      <c r="BN1830" s="14"/>
    </row>
    <row r="1831" spans="1:66">
      <c r="A1831">
        <v>17137951400</v>
      </c>
      <c r="B1831" s="14" t="s">
        <v>2600</v>
      </c>
      <c r="C1831" s="14">
        <v>55</v>
      </c>
      <c r="D1831" s="14">
        <f>C1831-E1831</f>
        <v>55</v>
      </c>
      <c r="E1831" s="14">
        <v>0</v>
      </c>
      <c r="F1831" s="14"/>
      <c r="G1831" s="15"/>
      <c r="H1831" s="15"/>
      <c r="I1831" s="15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5"/>
      <c r="AL1831" s="15"/>
      <c r="AM1831" s="15"/>
      <c r="AN1831" s="14"/>
      <c r="AO1831" s="14"/>
      <c r="AP1831" s="14"/>
      <c r="AQ1831" s="14"/>
      <c r="AR1831" s="14"/>
      <c r="AS1831" s="14"/>
      <c r="AT1831" s="14"/>
      <c r="AU1831" s="14"/>
      <c r="AV1831" s="14"/>
      <c r="AW1831" s="14"/>
      <c r="AX1831" s="14"/>
      <c r="AY1831" s="14"/>
      <c r="AZ1831" s="14"/>
      <c r="BA1831" s="14"/>
      <c r="BB1831" s="14"/>
      <c r="BC1831" s="14"/>
      <c r="BD1831" s="14"/>
      <c r="BE1831" s="14"/>
      <c r="BF1831" s="14"/>
      <c r="BG1831" s="14"/>
      <c r="BH1831" s="14"/>
      <c r="BI1831" s="14"/>
      <c r="BJ1831" s="14"/>
      <c r="BK1831" s="14"/>
      <c r="BL1831" s="14"/>
      <c r="BM1831" s="14"/>
      <c r="BN1831" s="14"/>
    </row>
    <row r="1832" spans="1:66">
      <c r="A1832">
        <v>17125956600</v>
      </c>
      <c r="B1832" s="14" t="s">
        <v>2600</v>
      </c>
      <c r="C1832" s="14">
        <v>28</v>
      </c>
      <c r="D1832" s="14">
        <f>C1832-E1832</f>
        <v>28</v>
      </c>
      <c r="E1832" s="14">
        <v>0</v>
      </c>
      <c r="F1832" s="14"/>
      <c r="G1832" s="15"/>
      <c r="H1832" s="15"/>
      <c r="I1832" s="15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5"/>
      <c r="AL1832" s="15"/>
      <c r="AM1832" s="15"/>
      <c r="AN1832" s="14"/>
      <c r="AO1832" s="14"/>
      <c r="AP1832" s="14"/>
      <c r="AQ1832" s="14"/>
      <c r="AR1832" s="14"/>
      <c r="AS1832" s="14"/>
      <c r="AT1832" s="14"/>
      <c r="AU1832" s="14"/>
      <c r="AV1832" s="14"/>
      <c r="AW1832" s="14"/>
      <c r="AX1832" s="14"/>
      <c r="AY1832" s="14"/>
      <c r="AZ1832" s="14"/>
      <c r="BA1832" s="14"/>
      <c r="BB1832" s="14"/>
      <c r="BC1832" s="14"/>
      <c r="BD1832" s="14"/>
      <c r="BE1832" s="14"/>
      <c r="BF1832" s="14"/>
      <c r="BG1832" s="14"/>
      <c r="BH1832" s="14"/>
      <c r="BI1832" s="14"/>
      <c r="BJ1832" s="14"/>
      <c r="BK1832" s="14"/>
      <c r="BL1832" s="14"/>
      <c r="BM1832" s="14"/>
      <c r="BN1832" s="14"/>
    </row>
    <row r="1833" spans="1:66">
      <c r="A1833">
        <v>17167000100</v>
      </c>
      <c r="B1833" s="14" t="s">
        <v>2600</v>
      </c>
      <c r="C1833" s="14">
        <v>202</v>
      </c>
      <c r="D1833" s="14">
        <f>C1833-E1833</f>
        <v>192</v>
      </c>
      <c r="E1833" s="14">
        <v>10</v>
      </c>
      <c r="F1833" s="14"/>
      <c r="G1833" s="15"/>
      <c r="H1833" s="15"/>
      <c r="I1833" s="15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5"/>
      <c r="AL1833" s="15"/>
      <c r="AM1833" s="15"/>
      <c r="AN1833" s="14"/>
      <c r="AO1833" s="14"/>
      <c r="AP1833" s="14"/>
      <c r="AQ1833" s="14"/>
      <c r="AR1833" s="14"/>
      <c r="AS1833" s="14"/>
      <c r="AT1833" s="14"/>
      <c r="AU1833" s="14"/>
      <c r="AV1833" s="14"/>
      <c r="AW1833" s="14"/>
      <c r="AX1833" s="14"/>
      <c r="AY1833" s="14"/>
      <c r="AZ1833" s="14"/>
      <c r="BA1833" s="14"/>
      <c r="BB1833" s="14"/>
      <c r="BC1833" s="14"/>
      <c r="BD1833" s="14"/>
      <c r="BE1833" s="14"/>
      <c r="BF1833" s="14"/>
      <c r="BG1833" s="14"/>
      <c r="BH1833" s="14"/>
      <c r="BI1833" s="14"/>
      <c r="BJ1833" s="14"/>
      <c r="BK1833" s="14"/>
      <c r="BL1833" s="14"/>
      <c r="BM1833" s="14"/>
      <c r="BN1833" s="14"/>
    </row>
    <row r="1834" spans="1:66">
      <c r="A1834">
        <v>17117956200</v>
      </c>
      <c r="B1834" s="14" t="s">
        <v>2600</v>
      </c>
      <c r="C1834" s="14">
        <v>38</v>
      </c>
      <c r="D1834" s="14">
        <f>C1834-E1834</f>
        <v>38</v>
      </c>
      <c r="E1834" s="14">
        <v>0</v>
      </c>
      <c r="F1834" s="14"/>
      <c r="G1834" s="15"/>
      <c r="H1834" s="15"/>
      <c r="I1834" s="15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  <c r="AI1834" s="14"/>
      <c r="AJ1834" s="14"/>
      <c r="AK1834" s="15"/>
      <c r="AL1834" s="15"/>
      <c r="AM1834" s="15"/>
      <c r="AN1834" s="14"/>
      <c r="AO1834" s="14"/>
      <c r="AP1834" s="14"/>
      <c r="AQ1834" s="14"/>
      <c r="AR1834" s="14"/>
      <c r="AS1834" s="14"/>
      <c r="AT1834" s="14"/>
      <c r="AU1834" s="14"/>
      <c r="AV1834" s="14"/>
      <c r="AW1834" s="14"/>
      <c r="AX1834" s="14"/>
      <c r="AY1834" s="14"/>
      <c r="AZ1834" s="14"/>
      <c r="BA1834" s="14"/>
      <c r="BB1834" s="14"/>
      <c r="BC1834" s="14"/>
      <c r="BD1834" s="14"/>
      <c r="BE1834" s="14"/>
      <c r="BF1834" s="14"/>
      <c r="BG1834" s="14"/>
      <c r="BH1834" s="14"/>
      <c r="BI1834" s="14"/>
      <c r="BJ1834" s="14"/>
      <c r="BK1834" s="14"/>
      <c r="BL1834" s="14"/>
      <c r="BM1834" s="14"/>
      <c r="BN1834" s="14"/>
    </row>
    <row r="1835" spans="1:66">
      <c r="A1835">
        <v>17145030400</v>
      </c>
      <c r="B1835" s="14" t="s">
        <v>2600</v>
      </c>
      <c r="C1835" s="14">
        <v>211</v>
      </c>
      <c r="D1835" s="14">
        <f>C1835-E1835</f>
        <v>186</v>
      </c>
      <c r="E1835" s="14">
        <v>25</v>
      </c>
      <c r="F1835" s="14"/>
      <c r="G1835" s="15"/>
      <c r="H1835" s="15"/>
      <c r="I1835" s="15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5"/>
      <c r="AL1835" s="15"/>
      <c r="AM1835" s="15"/>
      <c r="AN1835" s="14"/>
      <c r="AO1835" s="14"/>
      <c r="AP1835" s="14"/>
      <c r="AQ1835" s="14"/>
      <c r="AR1835" s="14"/>
      <c r="AS1835" s="14"/>
      <c r="AT1835" s="14"/>
      <c r="AU1835" s="14"/>
      <c r="AV1835" s="14"/>
      <c r="AW1835" s="14"/>
      <c r="AX1835" s="14"/>
      <c r="AY1835" s="14"/>
      <c r="AZ1835" s="14"/>
      <c r="BA1835" s="14"/>
      <c r="BB1835" s="14"/>
      <c r="BC1835" s="14"/>
      <c r="BD1835" s="14"/>
      <c r="BE1835" s="14"/>
      <c r="BF1835" s="14"/>
      <c r="BG1835" s="14"/>
      <c r="BH1835" s="14"/>
      <c r="BI1835" s="14"/>
      <c r="BJ1835" s="14"/>
      <c r="BK1835" s="14"/>
      <c r="BL1835" s="14"/>
      <c r="BM1835" s="14"/>
      <c r="BN1835" s="14"/>
    </row>
    <row r="1836" spans="1:66">
      <c r="A1836">
        <v>17115000900</v>
      </c>
      <c r="B1836" s="14" t="s">
        <v>2600</v>
      </c>
      <c r="C1836" s="14">
        <v>128</v>
      </c>
      <c r="D1836" s="14">
        <f>C1836-E1836</f>
        <v>112</v>
      </c>
      <c r="E1836" s="14">
        <v>16</v>
      </c>
      <c r="F1836" s="14"/>
      <c r="G1836" s="15"/>
      <c r="H1836" s="15"/>
      <c r="I1836" s="15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5"/>
      <c r="AL1836" s="15"/>
      <c r="AM1836" s="15"/>
      <c r="AN1836" s="14"/>
      <c r="AO1836" s="14"/>
      <c r="AP1836" s="14"/>
      <c r="AQ1836" s="14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4"/>
      <c r="BC1836" s="14"/>
      <c r="BD1836" s="14"/>
      <c r="BE1836" s="14"/>
      <c r="BF1836" s="14"/>
      <c r="BG1836" s="14"/>
      <c r="BH1836" s="14"/>
      <c r="BI1836" s="14"/>
      <c r="BJ1836" s="14"/>
      <c r="BK1836" s="14"/>
      <c r="BL1836" s="14"/>
      <c r="BM1836" s="14"/>
      <c r="BN1836" s="14"/>
    </row>
    <row r="1837" spans="1:66">
      <c r="A1837">
        <v>17023060100</v>
      </c>
      <c r="B1837" s="14" t="s">
        <v>2600</v>
      </c>
      <c r="C1837" s="14">
        <v>92</v>
      </c>
      <c r="D1837" s="14">
        <f>C1837-E1837</f>
        <v>92</v>
      </c>
      <c r="E1837" s="14">
        <v>0</v>
      </c>
      <c r="F1837" s="14"/>
      <c r="G1837" s="15"/>
      <c r="H1837" s="15"/>
      <c r="I1837" s="15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  <c r="AI1837" s="14"/>
      <c r="AJ1837" s="14"/>
      <c r="AK1837" s="15"/>
      <c r="AL1837" s="15"/>
      <c r="AM1837" s="15"/>
      <c r="AN1837" s="14"/>
      <c r="AO1837" s="14"/>
      <c r="AP1837" s="14"/>
      <c r="AQ1837" s="14"/>
      <c r="AR1837" s="14"/>
      <c r="AS1837" s="14"/>
      <c r="AT1837" s="14"/>
      <c r="AU1837" s="14"/>
      <c r="AV1837" s="14"/>
      <c r="AW1837" s="14"/>
      <c r="AX1837" s="14"/>
      <c r="AY1837" s="14"/>
      <c r="AZ1837" s="14"/>
      <c r="BA1837" s="14"/>
      <c r="BB1837" s="14"/>
      <c r="BC1837" s="14"/>
      <c r="BD1837" s="14"/>
      <c r="BE1837" s="14"/>
      <c r="BF1837" s="14"/>
      <c r="BG1837" s="14"/>
      <c r="BH1837" s="14"/>
      <c r="BI1837" s="14"/>
      <c r="BJ1837" s="14"/>
      <c r="BK1837" s="14"/>
      <c r="BL1837" s="14"/>
      <c r="BM1837" s="14"/>
      <c r="BN1837" s="14"/>
    </row>
    <row r="1838" spans="1:66">
      <c r="A1838">
        <v>17115001200</v>
      </c>
      <c r="B1838" s="14" t="s">
        <v>2600</v>
      </c>
      <c r="C1838" s="14">
        <v>75</v>
      </c>
      <c r="D1838" s="14">
        <f>C1838-E1838</f>
        <v>53</v>
      </c>
      <c r="E1838" s="14">
        <v>22</v>
      </c>
      <c r="F1838" s="14"/>
      <c r="G1838" s="15"/>
      <c r="H1838" s="15"/>
      <c r="I1838" s="15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5"/>
      <c r="AL1838" s="15"/>
      <c r="AM1838" s="15"/>
      <c r="AN1838" s="14"/>
      <c r="AO1838" s="14"/>
      <c r="AP1838" s="14"/>
      <c r="AQ1838" s="14"/>
      <c r="AR1838" s="14"/>
      <c r="AS1838" s="14"/>
      <c r="AT1838" s="14"/>
      <c r="AU1838" s="14"/>
      <c r="AV1838" s="14"/>
      <c r="AW1838" s="14"/>
      <c r="AX1838" s="14"/>
      <c r="AY1838" s="14"/>
      <c r="AZ1838" s="14"/>
      <c r="BA1838" s="14"/>
      <c r="BB1838" s="14"/>
      <c r="BC1838" s="14"/>
      <c r="BD1838" s="14"/>
      <c r="BE1838" s="14"/>
      <c r="BF1838" s="14"/>
      <c r="BG1838" s="14"/>
      <c r="BH1838" s="14"/>
      <c r="BI1838" s="14"/>
      <c r="BJ1838" s="14"/>
      <c r="BK1838" s="14"/>
      <c r="BL1838" s="14"/>
      <c r="BM1838" s="14"/>
      <c r="BN1838" s="14"/>
    </row>
    <row r="1839" spans="1:66">
      <c r="A1839">
        <v>17021958800</v>
      </c>
      <c r="B1839" s="14" t="s">
        <v>2600</v>
      </c>
      <c r="C1839" s="14">
        <v>184</v>
      </c>
      <c r="D1839" s="14">
        <f>C1839-E1839</f>
        <v>159</v>
      </c>
      <c r="E1839" s="14">
        <v>25</v>
      </c>
      <c r="F1839" s="14"/>
      <c r="G1839" s="15"/>
      <c r="H1839" s="15"/>
      <c r="I1839" s="15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  <c r="AI1839" s="14"/>
      <c r="AJ1839" s="14"/>
      <c r="AK1839" s="15"/>
      <c r="AL1839" s="15"/>
      <c r="AM1839" s="15"/>
      <c r="AN1839" s="14"/>
      <c r="AO1839" s="14"/>
      <c r="AP1839" s="14"/>
      <c r="AQ1839" s="14"/>
      <c r="AR1839" s="14"/>
      <c r="AS1839" s="14"/>
      <c r="AT1839" s="14"/>
      <c r="AU1839" s="14"/>
      <c r="AV1839" s="14"/>
      <c r="AW1839" s="14"/>
      <c r="AX1839" s="14"/>
      <c r="AY1839" s="14"/>
      <c r="AZ1839" s="14"/>
      <c r="BA1839" s="14"/>
      <c r="BB1839" s="14"/>
      <c r="BC1839" s="14"/>
      <c r="BD1839" s="14"/>
      <c r="BE1839" s="14"/>
      <c r="BF1839" s="14"/>
      <c r="BG1839" s="14"/>
      <c r="BH1839" s="14"/>
      <c r="BI1839" s="14"/>
      <c r="BJ1839" s="14"/>
      <c r="BK1839" s="14"/>
      <c r="BL1839" s="14"/>
      <c r="BM1839" s="14"/>
      <c r="BN1839" s="14"/>
    </row>
    <row r="1840" spans="1:66">
      <c r="A1840">
        <v>17021958900</v>
      </c>
      <c r="B1840" s="14" t="s">
        <v>2600</v>
      </c>
      <c r="C1840" s="14">
        <v>89</v>
      </c>
      <c r="D1840" s="14">
        <f>C1840-E1840</f>
        <v>74</v>
      </c>
      <c r="E1840" s="14">
        <v>15</v>
      </c>
      <c r="F1840" s="14"/>
      <c r="G1840" s="15"/>
      <c r="H1840" s="15"/>
      <c r="I1840" s="15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5"/>
      <c r="AL1840" s="15"/>
      <c r="AM1840" s="15"/>
      <c r="AN1840" s="14"/>
      <c r="AO1840" s="14"/>
      <c r="AP1840" s="14"/>
      <c r="AQ1840" s="14"/>
      <c r="AR1840" s="14"/>
      <c r="AS1840" s="14"/>
      <c r="AT1840" s="14"/>
      <c r="AU1840" s="14"/>
      <c r="AV1840" s="14"/>
      <c r="AW1840" s="14"/>
      <c r="AX1840" s="14"/>
      <c r="AY1840" s="14"/>
      <c r="AZ1840" s="14"/>
      <c r="BA1840" s="14"/>
      <c r="BB1840" s="14"/>
      <c r="BC1840" s="14"/>
      <c r="BD1840" s="14"/>
      <c r="BE1840" s="14"/>
      <c r="BF1840" s="14"/>
      <c r="BG1840" s="14"/>
      <c r="BH1840" s="14"/>
      <c r="BI1840" s="14"/>
      <c r="BJ1840" s="14"/>
      <c r="BK1840" s="14"/>
      <c r="BL1840" s="14"/>
      <c r="BM1840" s="14"/>
      <c r="BN1840" s="14"/>
    </row>
    <row r="1841" spans="1:66">
      <c r="A1841">
        <v>17167003400</v>
      </c>
      <c r="B1841" s="14" t="s">
        <v>2600</v>
      </c>
      <c r="C1841" s="14">
        <v>155</v>
      </c>
      <c r="D1841" s="14">
        <f>C1841-E1841</f>
        <v>148</v>
      </c>
      <c r="E1841" s="14">
        <v>7</v>
      </c>
      <c r="F1841" s="14"/>
      <c r="G1841" s="15"/>
      <c r="H1841" s="15"/>
      <c r="I1841" s="15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5"/>
      <c r="AL1841" s="15"/>
      <c r="AM1841" s="15"/>
      <c r="AN1841" s="14"/>
      <c r="AO1841" s="14"/>
      <c r="AP1841" s="14"/>
      <c r="AQ1841" s="14"/>
      <c r="AR1841" s="14"/>
      <c r="AS1841" s="14"/>
      <c r="AT1841" s="14"/>
      <c r="AU1841" s="14"/>
      <c r="AV1841" s="14"/>
      <c r="AW1841" s="14"/>
      <c r="AX1841" s="14"/>
      <c r="AY1841" s="14"/>
      <c r="AZ1841" s="14"/>
      <c r="BA1841" s="14"/>
      <c r="BB1841" s="14"/>
      <c r="BC1841" s="14"/>
      <c r="BD1841" s="14"/>
      <c r="BE1841" s="14"/>
      <c r="BF1841" s="14"/>
      <c r="BG1841" s="14"/>
      <c r="BH1841" s="14"/>
      <c r="BI1841" s="14"/>
      <c r="BJ1841" s="14"/>
      <c r="BK1841" s="14"/>
      <c r="BL1841" s="14"/>
      <c r="BM1841" s="14"/>
      <c r="BN1841" s="14"/>
    </row>
    <row r="1842" spans="1:66">
      <c r="A1842">
        <v>17031800700</v>
      </c>
      <c r="B1842" s="14" t="s">
        <v>2600</v>
      </c>
      <c r="C1842" s="14">
        <v>132</v>
      </c>
      <c r="D1842" s="14">
        <f>C1842-E1842</f>
        <v>122</v>
      </c>
      <c r="E1842" s="14">
        <v>10</v>
      </c>
      <c r="F1842" s="14"/>
      <c r="G1842" s="15"/>
      <c r="H1842" s="15"/>
      <c r="I1842" s="15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5"/>
      <c r="AL1842" s="15"/>
      <c r="AM1842" s="15"/>
      <c r="AN1842" s="14"/>
      <c r="AO1842" s="14"/>
      <c r="AP1842" s="14"/>
      <c r="AQ1842" s="14"/>
      <c r="AR1842" s="14"/>
      <c r="AS1842" s="14"/>
      <c r="AT1842" s="14"/>
      <c r="AU1842" s="14"/>
      <c r="AV1842" s="14"/>
      <c r="AW1842" s="14"/>
      <c r="AX1842" s="14"/>
      <c r="AY1842" s="14"/>
      <c r="AZ1842" s="14"/>
      <c r="BA1842" s="14"/>
      <c r="BB1842" s="14"/>
      <c r="BC1842" s="14"/>
      <c r="BD1842" s="14"/>
      <c r="BE1842" s="14"/>
      <c r="BF1842" s="14"/>
      <c r="BG1842" s="14"/>
      <c r="BH1842" s="14"/>
      <c r="BI1842" s="14"/>
      <c r="BJ1842" s="14"/>
      <c r="BK1842" s="14"/>
      <c r="BL1842" s="14"/>
      <c r="BM1842" s="14"/>
      <c r="BN1842" s="14"/>
    </row>
    <row r="1843" spans="1:66">
      <c r="A1843">
        <v>17043841327</v>
      </c>
      <c r="B1843" s="14" t="s">
        <v>2600</v>
      </c>
      <c r="C1843" s="14">
        <v>24</v>
      </c>
      <c r="D1843" s="14">
        <f>C1843-E1843</f>
        <v>24</v>
      </c>
      <c r="E1843" s="14">
        <v>0</v>
      </c>
      <c r="F1843" s="14"/>
      <c r="G1843" s="15"/>
      <c r="H1843" s="15"/>
      <c r="I1843" s="15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5"/>
      <c r="AL1843" s="15"/>
      <c r="AM1843" s="15"/>
      <c r="AN1843" s="14"/>
      <c r="AO1843" s="14"/>
      <c r="AP1843" s="14"/>
      <c r="AQ1843" s="14"/>
      <c r="AR1843" s="14"/>
      <c r="AS1843" s="14"/>
      <c r="AT1843" s="14"/>
      <c r="AU1843" s="14"/>
      <c r="AV1843" s="14"/>
      <c r="AW1843" s="14"/>
      <c r="AX1843" s="14"/>
      <c r="AY1843" s="14"/>
      <c r="AZ1843" s="14"/>
      <c r="BA1843" s="14"/>
      <c r="BB1843" s="14"/>
      <c r="BC1843" s="14"/>
      <c r="BD1843" s="14"/>
      <c r="BE1843" s="14"/>
      <c r="BF1843" s="14"/>
      <c r="BG1843" s="14"/>
      <c r="BH1843" s="14"/>
      <c r="BI1843" s="14"/>
      <c r="BJ1843" s="14"/>
      <c r="BK1843" s="14"/>
      <c r="BL1843" s="14"/>
      <c r="BM1843" s="14"/>
      <c r="BN1843" s="14"/>
    </row>
    <row r="1844" spans="1:66">
      <c r="A1844">
        <v>17077011100</v>
      </c>
      <c r="B1844" s="14" t="s">
        <v>2600</v>
      </c>
      <c r="C1844" s="14">
        <v>212</v>
      </c>
      <c r="D1844" s="14">
        <f>C1844-E1844</f>
        <v>175</v>
      </c>
      <c r="E1844" s="14">
        <v>37</v>
      </c>
      <c r="F1844" s="14"/>
      <c r="G1844" s="15"/>
      <c r="H1844" s="15"/>
      <c r="I1844" s="15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5"/>
      <c r="AL1844" s="15"/>
      <c r="AM1844" s="15"/>
      <c r="AN1844" s="14"/>
      <c r="AO1844" s="14"/>
      <c r="AP1844" s="14"/>
      <c r="AQ1844" s="14"/>
      <c r="AR1844" s="14"/>
      <c r="AS1844" s="14"/>
      <c r="AT1844" s="14"/>
      <c r="AU1844" s="14"/>
      <c r="AV1844" s="14"/>
      <c r="AW1844" s="14"/>
      <c r="AX1844" s="14"/>
      <c r="AY1844" s="14"/>
      <c r="AZ1844" s="14"/>
      <c r="BA1844" s="14"/>
      <c r="BB1844" s="14"/>
      <c r="BC1844" s="14"/>
      <c r="BD1844" s="14"/>
      <c r="BE1844" s="14"/>
      <c r="BF1844" s="14"/>
      <c r="BG1844" s="14"/>
      <c r="BH1844" s="14"/>
      <c r="BI1844" s="14"/>
      <c r="BJ1844" s="14"/>
      <c r="BK1844" s="14"/>
      <c r="BL1844" s="14"/>
      <c r="BM1844" s="14"/>
      <c r="BN1844" s="14"/>
    </row>
    <row r="1845" spans="1:66">
      <c r="A1845">
        <v>17043841802</v>
      </c>
      <c r="B1845" s="14" t="s">
        <v>2600</v>
      </c>
      <c r="C1845" s="14">
        <v>89</v>
      </c>
      <c r="D1845" s="14">
        <f>C1845-E1845</f>
        <v>76</v>
      </c>
      <c r="E1845" s="14">
        <v>13</v>
      </c>
      <c r="F1845" s="14"/>
      <c r="G1845" s="15"/>
      <c r="H1845" s="15"/>
      <c r="I1845" s="15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5"/>
      <c r="AL1845" s="15"/>
      <c r="AM1845" s="15"/>
      <c r="AN1845" s="14"/>
      <c r="AO1845" s="14"/>
      <c r="AP1845" s="14"/>
      <c r="AQ1845" s="14"/>
      <c r="AR1845" s="14"/>
      <c r="AS1845" s="14"/>
      <c r="AT1845" s="14"/>
      <c r="AU1845" s="14"/>
      <c r="AV1845" s="14"/>
      <c r="AW1845" s="14"/>
      <c r="AX1845" s="14"/>
      <c r="AY1845" s="14"/>
      <c r="AZ1845" s="14"/>
      <c r="BA1845" s="14"/>
      <c r="BB1845" s="14"/>
      <c r="BC1845" s="14"/>
      <c r="BD1845" s="14"/>
      <c r="BE1845" s="14"/>
      <c r="BF1845" s="14"/>
      <c r="BG1845" s="14"/>
      <c r="BH1845" s="14"/>
      <c r="BI1845" s="14"/>
      <c r="BJ1845" s="14"/>
      <c r="BK1845" s="14"/>
      <c r="BL1845" s="14"/>
      <c r="BM1845" s="14"/>
      <c r="BN1845" s="14"/>
    </row>
    <row r="1846" spans="1:66">
      <c r="A1846">
        <v>17043842702</v>
      </c>
      <c r="B1846" s="14" t="s">
        <v>2600</v>
      </c>
      <c r="C1846" s="14">
        <v>190</v>
      </c>
      <c r="D1846" s="14">
        <f>C1846-E1846</f>
        <v>169</v>
      </c>
      <c r="E1846" s="14">
        <v>21</v>
      </c>
      <c r="F1846" s="14"/>
      <c r="G1846" s="15"/>
      <c r="H1846" s="15"/>
      <c r="I1846" s="15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5"/>
      <c r="AL1846" s="15"/>
      <c r="AM1846" s="15"/>
      <c r="AN1846" s="14"/>
      <c r="AO1846" s="14"/>
      <c r="AP1846" s="14"/>
      <c r="AQ1846" s="14"/>
      <c r="AR1846" s="14"/>
      <c r="AS1846" s="14"/>
      <c r="AT1846" s="14"/>
      <c r="AU1846" s="14"/>
      <c r="AV1846" s="14"/>
      <c r="AW1846" s="14"/>
      <c r="AX1846" s="14"/>
      <c r="AY1846" s="14"/>
      <c r="AZ1846" s="14"/>
      <c r="BA1846" s="14"/>
      <c r="BB1846" s="14"/>
      <c r="BC1846" s="14"/>
      <c r="BD1846" s="14"/>
      <c r="BE1846" s="14"/>
      <c r="BF1846" s="14"/>
      <c r="BG1846" s="14"/>
      <c r="BH1846" s="14"/>
      <c r="BI1846" s="14"/>
      <c r="BJ1846" s="14"/>
      <c r="BK1846" s="14"/>
      <c r="BL1846" s="14"/>
      <c r="BM1846" s="14"/>
      <c r="BN1846" s="14"/>
    </row>
    <row r="1847" spans="1:66">
      <c r="A1847">
        <v>17031808900</v>
      </c>
      <c r="B1847" s="14" t="s">
        <v>2600</v>
      </c>
      <c r="C1847" s="14">
        <v>241</v>
      </c>
      <c r="D1847" s="14">
        <f>C1847-E1847</f>
        <v>213</v>
      </c>
      <c r="E1847" s="14">
        <v>28</v>
      </c>
      <c r="F1847" s="14"/>
      <c r="G1847" s="15"/>
      <c r="H1847" s="15"/>
      <c r="I1847" s="15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5"/>
      <c r="AL1847" s="15"/>
      <c r="AM1847" s="15"/>
      <c r="AN1847" s="14"/>
      <c r="AO1847" s="14"/>
      <c r="AP1847" s="14"/>
      <c r="AQ1847" s="14"/>
      <c r="AR1847" s="14"/>
      <c r="AS1847" s="14"/>
      <c r="AT1847" s="14"/>
      <c r="AU1847" s="14"/>
      <c r="AV1847" s="14"/>
      <c r="AW1847" s="14"/>
      <c r="AX1847" s="14"/>
      <c r="AY1847" s="14"/>
      <c r="AZ1847" s="14"/>
      <c r="BA1847" s="14"/>
      <c r="BB1847" s="14"/>
      <c r="BC1847" s="14"/>
      <c r="BD1847" s="14"/>
      <c r="BE1847" s="14"/>
      <c r="BF1847" s="14"/>
      <c r="BG1847" s="14"/>
      <c r="BH1847" s="14"/>
      <c r="BI1847" s="14"/>
      <c r="BJ1847" s="14"/>
      <c r="BK1847" s="14"/>
      <c r="BL1847" s="14"/>
      <c r="BM1847" s="14"/>
      <c r="BN1847" s="14"/>
    </row>
    <row r="1848" spans="1:66">
      <c r="A1848">
        <v>17043842704</v>
      </c>
      <c r="B1848" s="14" t="s">
        <v>2600</v>
      </c>
      <c r="C1848" s="14">
        <v>25</v>
      </c>
      <c r="D1848" s="14">
        <f>C1848-E1848</f>
        <v>24</v>
      </c>
      <c r="E1848" s="14">
        <v>1</v>
      </c>
      <c r="F1848" s="14"/>
      <c r="G1848" s="15"/>
      <c r="H1848" s="15"/>
      <c r="I1848" s="15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  <c r="AI1848" s="14"/>
      <c r="AJ1848" s="14"/>
      <c r="AK1848" s="15"/>
      <c r="AL1848" s="15"/>
      <c r="AM1848" s="15"/>
      <c r="AN1848" s="14"/>
      <c r="AO1848" s="14"/>
      <c r="AP1848" s="14"/>
      <c r="AQ1848" s="14"/>
      <c r="AR1848" s="14"/>
      <c r="AS1848" s="14"/>
      <c r="AT1848" s="14"/>
      <c r="AU1848" s="14"/>
      <c r="AV1848" s="14"/>
      <c r="AW1848" s="14"/>
      <c r="AX1848" s="14"/>
      <c r="AY1848" s="14"/>
      <c r="AZ1848" s="14"/>
      <c r="BA1848" s="14"/>
      <c r="BB1848" s="14"/>
      <c r="BC1848" s="14"/>
      <c r="BD1848" s="14"/>
      <c r="BE1848" s="14"/>
      <c r="BF1848" s="14"/>
      <c r="BG1848" s="14"/>
      <c r="BH1848" s="14"/>
      <c r="BI1848" s="14"/>
      <c r="BJ1848" s="14"/>
      <c r="BK1848" s="14"/>
      <c r="BL1848" s="14"/>
      <c r="BM1848" s="14"/>
      <c r="BN1848" s="14"/>
    </row>
    <row r="1849" spans="1:66">
      <c r="A1849">
        <v>17089852300</v>
      </c>
      <c r="B1849" s="14" t="s">
        <v>2600</v>
      </c>
      <c r="C1849" s="14">
        <v>718</v>
      </c>
      <c r="D1849" s="14">
        <f>C1849-E1849</f>
        <v>628</v>
      </c>
      <c r="E1849" s="14">
        <v>90</v>
      </c>
      <c r="F1849" s="14"/>
      <c r="G1849" s="15"/>
      <c r="H1849" s="15"/>
      <c r="I1849" s="15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  <c r="AI1849" s="14"/>
      <c r="AJ1849" s="14"/>
      <c r="AK1849" s="15"/>
      <c r="AL1849" s="15"/>
      <c r="AM1849" s="15"/>
      <c r="AN1849" s="14"/>
      <c r="AO1849" s="14"/>
      <c r="AP1849" s="14"/>
      <c r="AQ1849" s="14"/>
      <c r="AR1849" s="14"/>
      <c r="AS1849" s="14"/>
      <c r="AT1849" s="14"/>
      <c r="AU1849" s="14"/>
      <c r="AV1849" s="14"/>
      <c r="AW1849" s="14"/>
      <c r="AX1849" s="14"/>
      <c r="AY1849" s="14"/>
      <c r="AZ1849" s="14"/>
      <c r="BA1849" s="14"/>
      <c r="BB1849" s="14"/>
      <c r="BC1849" s="14"/>
      <c r="BD1849" s="14"/>
      <c r="BE1849" s="14"/>
      <c r="BF1849" s="14"/>
      <c r="BG1849" s="14"/>
      <c r="BH1849" s="14"/>
      <c r="BI1849" s="14"/>
      <c r="BJ1849" s="14"/>
      <c r="BK1849" s="14"/>
      <c r="BL1849" s="14"/>
      <c r="BM1849" s="14"/>
      <c r="BN1849" s="14"/>
    </row>
    <row r="1850" spans="1:66">
      <c r="A1850">
        <v>17031809100</v>
      </c>
      <c r="B1850" s="14" t="s">
        <v>2600</v>
      </c>
      <c r="C1850" s="14">
        <v>64</v>
      </c>
      <c r="D1850" s="14">
        <f>C1850-E1850</f>
        <v>59</v>
      </c>
      <c r="E1850" s="14">
        <v>5</v>
      </c>
      <c r="F1850" s="14"/>
      <c r="G1850" s="15"/>
      <c r="H1850" s="15"/>
      <c r="I1850" s="15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5"/>
      <c r="AL1850" s="15"/>
      <c r="AM1850" s="15"/>
      <c r="AN1850" s="14"/>
      <c r="AO1850" s="14"/>
      <c r="AP1850" s="14"/>
      <c r="AQ1850" s="14"/>
      <c r="AR1850" s="14"/>
      <c r="AS1850" s="14"/>
      <c r="AT1850" s="14"/>
      <c r="AU1850" s="14"/>
      <c r="AV1850" s="14"/>
      <c r="AW1850" s="14"/>
      <c r="AX1850" s="14"/>
      <c r="AY1850" s="14"/>
      <c r="AZ1850" s="14"/>
      <c r="BA1850" s="14"/>
      <c r="BB1850" s="14"/>
      <c r="BC1850" s="14"/>
      <c r="BD1850" s="14"/>
      <c r="BE1850" s="14"/>
      <c r="BF1850" s="14"/>
      <c r="BG1850" s="14"/>
      <c r="BH1850" s="14"/>
      <c r="BI1850" s="14"/>
      <c r="BJ1850" s="14"/>
      <c r="BK1850" s="14"/>
      <c r="BL1850" s="14"/>
      <c r="BM1850" s="14"/>
      <c r="BN1850" s="14"/>
    </row>
    <row r="1851" spans="1:66">
      <c r="A1851">
        <v>17085020300</v>
      </c>
      <c r="B1851" s="14" t="s">
        <v>2600</v>
      </c>
      <c r="C1851" s="14">
        <v>470</v>
      </c>
      <c r="D1851" s="14">
        <f>C1851-E1851</f>
        <v>421</v>
      </c>
      <c r="E1851" s="14">
        <v>49</v>
      </c>
      <c r="F1851" s="14"/>
      <c r="G1851" s="15"/>
      <c r="H1851" s="15"/>
      <c r="I1851" s="15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5"/>
      <c r="AL1851" s="15"/>
      <c r="AM1851" s="15"/>
      <c r="AN1851" s="14"/>
      <c r="AO1851" s="14"/>
      <c r="AP1851" s="14"/>
      <c r="AQ1851" s="14"/>
      <c r="AR1851" s="14"/>
      <c r="AS1851" s="14"/>
      <c r="AT1851" s="14"/>
      <c r="AU1851" s="14"/>
      <c r="AV1851" s="14"/>
      <c r="AW1851" s="14"/>
      <c r="AX1851" s="14"/>
      <c r="AY1851" s="14"/>
      <c r="AZ1851" s="14"/>
      <c r="BA1851" s="14"/>
      <c r="BB1851" s="14"/>
      <c r="BC1851" s="14"/>
      <c r="BD1851" s="14"/>
      <c r="BE1851" s="14"/>
      <c r="BF1851" s="14"/>
      <c r="BG1851" s="14"/>
      <c r="BH1851" s="14"/>
      <c r="BI1851" s="14"/>
      <c r="BJ1851" s="14"/>
      <c r="BK1851" s="14"/>
      <c r="BL1851" s="14"/>
      <c r="BM1851" s="14"/>
      <c r="BN1851" s="14"/>
    </row>
    <row r="1852" spans="1:66">
      <c r="A1852">
        <v>17201003705</v>
      </c>
      <c r="B1852" s="14" t="s">
        <v>2600</v>
      </c>
      <c r="C1852" s="14">
        <v>68</v>
      </c>
      <c r="D1852" s="14">
        <f>C1852-E1852</f>
        <v>68</v>
      </c>
      <c r="E1852" s="14">
        <v>0</v>
      </c>
      <c r="F1852" s="14"/>
      <c r="G1852" s="15"/>
      <c r="H1852" s="15"/>
      <c r="I1852" s="15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5"/>
      <c r="AL1852" s="15"/>
      <c r="AM1852" s="15"/>
      <c r="AN1852" s="14"/>
      <c r="AO1852" s="14"/>
      <c r="AP1852" s="14"/>
      <c r="AQ1852" s="14"/>
      <c r="AR1852" s="14"/>
      <c r="AS1852" s="14"/>
      <c r="AT1852" s="14"/>
      <c r="AU1852" s="14"/>
      <c r="AV1852" s="14"/>
      <c r="AW1852" s="14"/>
      <c r="AX1852" s="14"/>
      <c r="AY1852" s="14"/>
      <c r="AZ1852" s="14"/>
      <c r="BA1852" s="14"/>
      <c r="BB1852" s="14"/>
      <c r="BC1852" s="14"/>
      <c r="BD1852" s="14"/>
      <c r="BE1852" s="14"/>
      <c r="BF1852" s="14"/>
      <c r="BG1852" s="14"/>
      <c r="BH1852" s="14"/>
      <c r="BI1852" s="14"/>
      <c r="BJ1852" s="14"/>
      <c r="BK1852" s="14"/>
      <c r="BL1852" s="14"/>
      <c r="BM1852" s="14"/>
      <c r="BN1852" s="14"/>
    </row>
    <row r="1853" spans="1:66">
      <c r="A1853">
        <v>17201000403</v>
      </c>
      <c r="B1853" s="14" t="s">
        <v>2600</v>
      </c>
      <c r="C1853" s="14">
        <v>57</v>
      </c>
      <c r="D1853" s="14">
        <f>C1853-E1853</f>
        <v>52</v>
      </c>
      <c r="E1853" s="14">
        <v>5</v>
      </c>
      <c r="F1853" s="14"/>
      <c r="G1853" s="15"/>
      <c r="H1853" s="15"/>
      <c r="I1853" s="15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5"/>
      <c r="AL1853" s="15"/>
      <c r="AM1853" s="15"/>
      <c r="AN1853" s="14"/>
      <c r="AO1853" s="14"/>
      <c r="AP1853" s="14"/>
      <c r="AQ1853" s="14"/>
      <c r="AR1853" s="14"/>
      <c r="AS1853" s="14"/>
      <c r="AT1853" s="14"/>
      <c r="AU1853" s="14"/>
      <c r="AV1853" s="14"/>
      <c r="AW1853" s="14"/>
      <c r="AX1853" s="14"/>
      <c r="AY1853" s="14"/>
      <c r="AZ1853" s="14"/>
      <c r="BA1853" s="14"/>
      <c r="BB1853" s="14"/>
      <c r="BC1853" s="14"/>
      <c r="BD1853" s="14"/>
      <c r="BE1853" s="14"/>
      <c r="BF1853" s="14"/>
      <c r="BG1853" s="14"/>
      <c r="BH1853" s="14"/>
      <c r="BI1853" s="14"/>
      <c r="BJ1853" s="14"/>
      <c r="BK1853" s="14"/>
      <c r="BL1853" s="14"/>
      <c r="BM1853" s="14"/>
      <c r="BN1853" s="14"/>
    </row>
    <row r="1854" spans="1:66">
      <c r="A1854">
        <v>17201000514</v>
      </c>
      <c r="B1854" s="14" t="s">
        <v>2600</v>
      </c>
      <c r="C1854" s="14">
        <v>479</v>
      </c>
      <c r="D1854" s="14">
        <f>C1854-E1854</f>
        <v>383</v>
      </c>
      <c r="E1854" s="14">
        <v>96</v>
      </c>
      <c r="F1854" s="14"/>
      <c r="G1854" s="15"/>
      <c r="H1854" s="15"/>
      <c r="I1854" s="15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5"/>
      <c r="AL1854" s="15"/>
      <c r="AM1854" s="15"/>
      <c r="AN1854" s="14"/>
      <c r="AO1854" s="14"/>
      <c r="AP1854" s="14"/>
      <c r="AQ1854" s="14"/>
      <c r="AR1854" s="14"/>
      <c r="AS1854" s="14"/>
      <c r="AT1854" s="14"/>
      <c r="AU1854" s="14"/>
      <c r="AV1854" s="14"/>
      <c r="AW1854" s="14"/>
      <c r="AX1854" s="14"/>
      <c r="AY1854" s="14"/>
      <c r="AZ1854" s="14"/>
      <c r="BA1854" s="14"/>
      <c r="BB1854" s="14"/>
      <c r="BC1854" s="14"/>
      <c r="BD1854" s="14"/>
      <c r="BE1854" s="14"/>
      <c r="BF1854" s="14"/>
      <c r="BG1854" s="14"/>
      <c r="BH1854" s="14"/>
      <c r="BI1854" s="14"/>
      <c r="BJ1854" s="14"/>
      <c r="BK1854" s="14"/>
      <c r="BL1854" s="14"/>
      <c r="BM1854" s="14"/>
      <c r="BN1854" s="14"/>
    </row>
    <row r="1855" spans="1:66">
      <c r="A1855">
        <v>17031821402</v>
      </c>
      <c r="B1855" s="14" t="s">
        <v>2600</v>
      </c>
      <c r="C1855" s="14">
        <v>93</v>
      </c>
      <c r="D1855" s="14">
        <f>C1855-E1855</f>
        <v>73</v>
      </c>
      <c r="E1855" s="14">
        <v>20</v>
      </c>
      <c r="F1855" s="14"/>
      <c r="G1855" s="15"/>
      <c r="H1855" s="15"/>
      <c r="I1855" s="15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5"/>
      <c r="AL1855" s="15"/>
      <c r="AM1855" s="15"/>
      <c r="AN1855" s="14"/>
      <c r="AO1855" s="14"/>
      <c r="AP1855" s="14"/>
      <c r="AQ1855" s="14"/>
      <c r="AR1855" s="14"/>
      <c r="AS1855" s="14"/>
      <c r="AT1855" s="14"/>
      <c r="AU1855" s="14"/>
      <c r="AV1855" s="14"/>
      <c r="AW1855" s="14"/>
      <c r="AX1855" s="14"/>
      <c r="AY1855" s="14"/>
      <c r="AZ1855" s="14"/>
      <c r="BA1855" s="14"/>
      <c r="BB1855" s="14"/>
      <c r="BC1855" s="14"/>
      <c r="BD1855" s="14"/>
      <c r="BE1855" s="14"/>
      <c r="BF1855" s="14"/>
      <c r="BG1855" s="14"/>
      <c r="BH1855" s="14"/>
      <c r="BI1855" s="14"/>
      <c r="BJ1855" s="14"/>
      <c r="BK1855" s="14"/>
      <c r="BL1855" s="14"/>
      <c r="BM1855" s="14"/>
      <c r="BN1855" s="14"/>
    </row>
    <row r="1856" spans="1:66">
      <c r="A1856">
        <v>17195001200</v>
      </c>
      <c r="B1856" s="14" t="s">
        <v>2600</v>
      </c>
      <c r="C1856" s="14">
        <v>50</v>
      </c>
      <c r="D1856" s="14">
        <f>C1856-E1856</f>
        <v>44</v>
      </c>
      <c r="E1856" s="14">
        <v>6</v>
      </c>
      <c r="F1856" s="14"/>
      <c r="G1856" s="15"/>
      <c r="H1856" s="15"/>
      <c r="I1856" s="15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5"/>
      <c r="AL1856" s="15"/>
      <c r="AM1856" s="15"/>
      <c r="AN1856" s="14"/>
      <c r="AO1856" s="14"/>
      <c r="AP1856" s="14"/>
      <c r="AQ1856" s="14"/>
      <c r="AR1856" s="14"/>
      <c r="AS1856" s="14"/>
      <c r="AT1856" s="14"/>
      <c r="AU1856" s="14"/>
      <c r="AV1856" s="14"/>
      <c r="AW1856" s="14"/>
      <c r="AX1856" s="14"/>
      <c r="AY1856" s="14"/>
      <c r="AZ1856" s="14"/>
      <c r="BA1856" s="14"/>
      <c r="BB1856" s="14"/>
      <c r="BC1856" s="14"/>
      <c r="BD1856" s="14"/>
      <c r="BE1856" s="14"/>
      <c r="BF1856" s="14"/>
      <c r="BG1856" s="14"/>
      <c r="BH1856" s="14"/>
      <c r="BI1856" s="14"/>
      <c r="BJ1856" s="14"/>
      <c r="BK1856" s="14"/>
      <c r="BL1856" s="14"/>
      <c r="BM1856" s="14"/>
      <c r="BN1856" s="14"/>
    </row>
    <row r="1857" spans="1:66">
      <c r="A1857">
        <v>17201001300</v>
      </c>
      <c r="B1857" s="14" t="s">
        <v>2600</v>
      </c>
      <c r="C1857" s="14">
        <v>73</v>
      </c>
      <c r="D1857" s="14">
        <f>C1857-E1857</f>
        <v>53</v>
      </c>
      <c r="E1857" s="14">
        <v>20</v>
      </c>
      <c r="F1857" s="14"/>
      <c r="G1857" s="15"/>
      <c r="H1857" s="15"/>
      <c r="I1857" s="15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5"/>
      <c r="AL1857" s="15"/>
      <c r="AM1857" s="15"/>
      <c r="AN1857" s="14"/>
      <c r="AO1857" s="14"/>
      <c r="AP1857" s="14"/>
      <c r="AQ1857" s="14"/>
      <c r="AR1857" s="14"/>
      <c r="AS1857" s="14"/>
      <c r="AT1857" s="14"/>
      <c r="AU1857" s="14"/>
      <c r="AV1857" s="14"/>
      <c r="AW1857" s="14"/>
      <c r="AX1857" s="14"/>
      <c r="AY1857" s="14"/>
      <c r="AZ1857" s="14"/>
      <c r="BA1857" s="14"/>
      <c r="BB1857" s="14"/>
      <c r="BC1857" s="14"/>
      <c r="BD1857" s="14"/>
      <c r="BE1857" s="14"/>
      <c r="BF1857" s="14"/>
      <c r="BG1857" s="14"/>
      <c r="BH1857" s="14"/>
      <c r="BI1857" s="14"/>
      <c r="BJ1857" s="14"/>
      <c r="BK1857" s="14"/>
      <c r="BL1857" s="14"/>
      <c r="BM1857" s="14"/>
      <c r="BN1857" s="14"/>
    </row>
    <row r="1858" spans="1:66">
      <c r="A1858">
        <v>17177001100</v>
      </c>
      <c r="B1858" s="14" t="s">
        <v>2600</v>
      </c>
      <c r="C1858" s="14">
        <v>105</v>
      </c>
      <c r="D1858" s="14">
        <f>C1858-E1858</f>
        <v>82</v>
      </c>
      <c r="E1858" s="14">
        <v>23</v>
      </c>
      <c r="F1858" s="14"/>
      <c r="G1858" s="15"/>
      <c r="H1858" s="15"/>
      <c r="I1858" s="15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5"/>
      <c r="AL1858" s="15"/>
      <c r="AM1858" s="15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4"/>
      <c r="BC1858" s="14"/>
      <c r="BD1858" s="14"/>
      <c r="BE1858" s="14"/>
      <c r="BF1858" s="14"/>
      <c r="BG1858" s="14"/>
      <c r="BH1858" s="14"/>
      <c r="BI1858" s="14"/>
      <c r="BJ1858" s="14"/>
      <c r="BK1858" s="14"/>
      <c r="BL1858" s="14"/>
      <c r="BM1858" s="14"/>
      <c r="BN1858" s="14"/>
    </row>
    <row r="1859" spans="1:66">
      <c r="A1859">
        <v>17201004300</v>
      </c>
      <c r="B1859" s="14" t="s">
        <v>2600</v>
      </c>
      <c r="C1859" s="14">
        <v>64</v>
      </c>
      <c r="D1859" s="14">
        <f>C1859-E1859</f>
        <v>64</v>
      </c>
      <c r="E1859" s="14">
        <v>0</v>
      </c>
      <c r="F1859" s="14"/>
      <c r="G1859" s="15"/>
      <c r="H1859" s="15"/>
      <c r="I1859" s="15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5"/>
      <c r="AL1859" s="15"/>
      <c r="AM1859" s="15"/>
      <c r="AN1859" s="14"/>
      <c r="AO1859" s="14"/>
      <c r="AP1859" s="14"/>
      <c r="AQ1859" s="14"/>
      <c r="AR1859" s="14"/>
      <c r="AS1859" s="14"/>
      <c r="AT1859" s="14"/>
      <c r="AU1859" s="14"/>
      <c r="AV1859" s="14"/>
      <c r="AW1859" s="14"/>
      <c r="AX1859" s="14"/>
      <c r="AY1859" s="14"/>
      <c r="AZ1859" s="14"/>
      <c r="BA1859" s="14"/>
      <c r="BB1859" s="14"/>
      <c r="BC1859" s="14"/>
      <c r="BD1859" s="14"/>
      <c r="BE1859" s="14"/>
      <c r="BF1859" s="14"/>
      <c r="BG1859" s="14"/>
      <c r="BH1859" s="14"/>
      <c r="BI1859" s="14"/>
      <c r="BJ1859" s="14"/>
      <c r="BK1859" s="14"/>
      <c r="BL1859" s="14"/>
      <c r="BM1859" s="14"/>
      <c r="BN1859" s="14"/>
    </row>
    <row r="1860" spans="1:66">
      <c r="A1860">
        <v>17031760801</v>
      </c>
      <c r="B1860" s="14" t="s">
        <v>2600</v>
      </c>
      <c r="C1860" s="14">
        <v>480</v>
      </c>
      <c r="D1860" s="14">
        <f>C1860-E1860</f>
        <v>398</v>
      </c>
      <c r="E1860" s="14">
        <v>82</v>
      </c>
      <c r="F1860" s="14"/>
      <c r="G1860" s="15"/>
      <c r="H1860" s="15"/>
      <c r="I1860" s="15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5"/>
      <c r="AL1860" s="15"/>
      <c r="AM1860" s="15"/>
      <c r="AN1860" s="14"/>
      <c r="AO1860" s="14"/>
      <c r="AP1860" s="14"/>
      <c r="AQ1860" s="14"/>
      <c r="AR1860" s="14"/>
      <c r="AS1860" s="14"/>
      <c r="AT1860" s="14"/>
      <c r="AU1860" s="14"/>
      <c r="AV1860" s="14"/>
      <c r="AW1860" s="14"/>
      <c r="AX1860" s="14"/>
      <c r="AY1860" s="14"/>
      <c r="AZ1860" s="14"/>
      <c r="BA1860" s="14"/>
      <c r="BB1860" s="14"/>
      <c r="BC1860" s="14"/>
      <c r="BD1860" s="14"/>
      <c r="BE1860" s="14"/>
      <c r="BF1860" s="14"/>
      <c r="BG1860" s="14"/>
      <c r="BH1860" s="14"/>
      <c r="BI1860" s="14"/>
      <c r="BJ1860" s="14"/>
      <c r="BK1860" s="14"/>
      <c r="BL1860" s="14"/>
      <c r="BM1860" s="14"/>
      <c r="BN1860" s="14"/>
    </row>
    <row r="1861" spans="1:66">
      <c r="A1861">
        <v>17031030400</v>
      </c>
      <c r="B1861" s="14" t="s">
        <v>2600</v>
      </c>
      <c r="C1861" s="14">
        <v>85</v>
      </c>
      <c r="D1861" s="14">
        <f>C1861-E1861</f>
        <v>68</v>
      </c>
      <c r="E1861" s="14">
        <v>17</v>
      </c>
      <c r="F1861" s="14"/>
      <c r="G1861" s="15"/>
      <c r="H1861" s="15"/>
      <c r="I1861" s="15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5"/>
      <c r="AL1861" s="15"/>
      <c r="AM1861" s="15"/>
      <c r="AN1861" s="14"/>
      <c r="AO1861" s="14"/>
      <c r="AP1861" s="14"/>
      <c r="AQ1861" s="14"/>
      <c r="AR1861" s="14"/>
      <c r="AS1861" s="14"/>
      <c r="AT1861" s="14"/>
      <c r="AU1861" s="14"/>
      <c r="AV1861" s="14"/>
      <c r="AW1861" s="14"/>
      <c r="AX1861" s="14"/>
      <c r="AY1861" s="14"/>
      <c r="AZ1861" s="14"/>
      <c r="BA1861" s="14"/>
      <c r="BB1861" s="14"/>
      <c r="BC1861" s="14"/>
      <c r="BD1861" s="14"/>
      <c r="BE1861" s="14"/>
      <c r="BF1861" s="14"/>
      <c r="BG1861" s="14"/>
      <c r="BH1861" s="14"/>
      <c r="BI1861" s="14"/>
      <c r="BJ1861" s="14"/>
      <c r="BK1861" s="14"/>
      <c r="BL1861" s="14"/>
      <c r="BM1861" s="14"/>
      <c r="BN1861" s="14"/>
    </row>
    <row r="1862" spans="1:66">
      <c r="A1862">
        <v>17031700301</v>
      </c>
      <c r="B1862" s="14" t="s">
        <v>2600</v>
      </c>
      <c r="C1862" s="14">
        <v>63</v>
      </c>
      <c r="D1862" s="14">
        <f>C1862-E1862</f>
        <v>46</v>
      </c>
      <c r="E1862" s="14">
        <v>17</v>
      </c>
      <c r="F1862" s="14"/>
      <c r="G1862" s="15"/>
      <c r="H1862" s="15"/>
      <c r="I1862" s="15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5"/>
      <c r="AL1862" s="15"/>
      <c r="AM1862" s="15"/>
      <c r="AN1862" s="14"/>
      <c r="AO1862" s="14"/>
      <c r="AP1862" s="14"/>
      <c r="AQ1862" s="14"/>
      <c r="AR1862" s="14"/>
      <c r="AS1862" s="14"/>
      <c r="AT1862" s="14"/>
      <c r="AU1862" s="14"/>
      <c r="AV1862" s="14"/>
      <c r="AW1862" s="14"/>
      <c r="AX1862" s="14"/>
      <c r="AY1862" s="14"/>
      <c r="AZ1862" s="14"/>
      <c r="BA1862" s="14"/>
      <c r="BB1862" s="14"/>
      <c r="BC1862" s="14"/>
      <c r="BD1862" s="14"/>
      <c r="BE1862" s="14"/>
      <c r="BF1862" s="14"/>
      <c r="BG1862" s="14"/>
      <c r="BH1862" s="14"/>
      <c r="BI1862" s="14"/>
      <c r="BJ1862" s="14"/>
      <c r="BK1862" s="14"/>
      <c r="BL1862" s="14"/>
      <c r="BM1862" s="14"/>
      <c r="BN1862" s="14"/>
    </row>
    <row r="1863" spans="1:66">
      <c r="A1863">
        <v>17031081600</v>
      </c>
      <c r="B1863" s="14" t="s">
        <v>2600</v>
      </c>
      <c r="C1863" s="14">
        <v>316</v>
      </c>
      <c r="D1863" s="14">
        <f>C1863-E1863</f>
        <v>246</v>
      </c>
      <c r="E1863" s="14">
        <v>70</v>
      </c>
      <c r="F1863" s="14"/>
      <c r="G1863" s="15"/>
      <c r="H1863" s="15"/>
      <c r="I1863" s="15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5"/>
      <c r="AL1863" s="15"/>
      <c r="AM1863" s="15"/>
      <c r="AN1863" s="14"/>
      <c r="AO1863" s="14"/>
      <c r="AP1863" s="14"/>
      <c r="AQ1863" s="14"/>
      <c r="AR1863" s="14"/>
      <c r="AS1863" s="14"/>
      <c r="AT1863" s="14"/>
      <c r="AU1863" s="14"/>
      <c r="AV1863" s="14"/>
      <c r="AW1863" s="14"/>
      <c r="AX1863" s="14"/>
      <c r="AY1863" s="14"/>
      <c r="AZ1863" s="14"/>
      <c r="BA1863" s="14"/>
      <c r="BB1863" s="14"/>
      <c r="BC1863" s="14"/>
      <c r="BD1863" s="14"/>
      <c r="BE1863" s="14"/>
      <c r="BF1863" s="14"/>
      <c r="BG1863" s="14"/>
      <c r="BH1863" s="14"/>
      <c r="BI1863" s="14"/>
      <c r="BJ1863" s="14"/>
      <c r="BK1863" s="14"/>
      <c r="BL1863" s="14"/>
      <c r="BM1863" s="14"/>
      <c r="BN1863" s="14"/>
    </row>
    <row r="1864" spans="1:66">
      <c r="A1864">
        <v>17031020802</v>
      </c>
      <c r="B1864" s="14" t="s">
        <v>2600</v>
      </c>
      <c r="C1864" s="14">
        <v>303</v>
      </c>
      <c r="D1864" s="14">
        <f>C1864-E1864</f>
        <v>262</v>
      </c>
      <c r="E1864" s="14">
        <v>41</v>
      </c>
      <c r="F1864" s="14"/>
      <c r="G1864" s="15"/>
      <c r="H1864" s="15"/>
      <c r="I1864" s="15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5"/>
      <c r="AL1864" s="15"/>
      <c r="AM1864" s="15"/>
      <c r="AN1864" s="14"/>
      <c r="AO1864" s="14"/>
      <c r="AP1864" s="14"/>
      <c r="AQ1864" s="14"/>
      <c r="AR1864" s="14"/>
      <c r="AS1864" s="14"/>
      <c r="AT1864" s="14"/>
      <c r="AU1864" s="14"/>
      <c r="AV1864" s="14"/>
      <c r="AW1864" s="14"/>
      <c r="AX1864" s="14"/>
      <c r="AY1864" s="14"/>
      <c r="AZ1864" s="14"/>
      <c r="BA1864" s="14"/>
      <c r="BB1864" s="14"/>
      <c r="BC1864" s="14"/>
      <c r="BD1864" s="14"/>
      <c r="BE1864" s="14"/>
      <c r="BF1864" s="14"/>
      <c r="BG1864" s="14"/>
      <c r="BH1864" s="14"/>
      <c r="BI1864" s="14"/>
      <c r="BJ1864" s="14"/>
      <c r="BK1864" s="14"/>
      <c r="BL1864" s="14"/>
      <c r="BM1864" s="14"/>
      <c r="BN1864" s="14"/>
    </row>
    <row r="1865" spans="1:66">
      <c r="A1865">
        <v>17031030601</v>
      </c>
      <c r="B1865" s="14" t="s">
        <v>2600</v>
      </c>
      <c r="C1865" s="14">
        <v>43</v>
      </c>
      <c r="D1865" s="14">
        <f>C1865-E1865</f>
        <v>41</v>
      </c>
      <c r="E1865" s="14">
        <v>2</v>
      </c>
      <c r="F1865" s="14"/>
      <c r="G1865" s="15"/>
      <c r="H1865" s="15"/>
      <c r="I1865" s="15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5"/>
      <c r="AL1865" s="15"/>
      <c r="AM1865" s="15"/>
      <c r="AN1865" s="14"/>
      <c r="AO1865" s="14"/>
      <c r="AP1865" s="14"/>
      <c r="AQ1865" s="14"/>
      <c r="AR1865" s="14"/>
      <c r="AS1865" s="14"/>
      <c r="AT1865" s="14"/>
      <c r="AU1865" s="14"/>
      <c r="AV1865" s="14"/>
      <c r="AW1865" s="14"/>
      <c r="AX1865" s="14"/>
      <c r="AY1865" s="14"/>
      <c r="AZ1865" s="14"/>
      <c r="BA1865" s="14"/>
      <c r="BB1865" s="14"/>
      <c r="BC1865" s="14"/>
      <c r="BD1865" s="14"/>
      <c r="BE1865" s="14"/>
      <c r="BF1865" s="14"/>
      <c r="BG1865" s="14"/>
      <c r="BH1865" s="14"/>
      <c r="BI1865" s="14"/>
      <c r="BJ1865" s="14"/>
      <c r="BK1865" s="14"/>
      <c r="BL1865" s="14"/>
      <c r="BM1865" s="14"/>
      <c r="BN1865" s="14"/>
    </row>
    <row r="1866" spans="1:66">
      <c r="A1866">
        <v>17031030101</v>
      </c>
      <c r="B1866" s="14" t="s">
        <v>2600</v>
      </c>
      <c r="C1866" s="14">
        <v>52</v>
      </c>
      <c r="D1866" s="14">
        <f>C1866-E1866</f>
        <v>44</v>
      </c>
      <c r="E1866" s="14">
        <v>8</v>
      </c>
      <c r="F1866" s="14"/>
      <c r="G1866" s="15"/>
      <c r="H1866" s="15"/>
      <c r="I1866" s="15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  <c r="AI1866" s="14"/>
      <c r="AJ1866" s="14"/>
      <c r="AK1866" s="15"/>
      <c r="AL1866" s="15"/>
      <c r="AM1866" s="15"/>
      <c r="AN1866" s="14"/>
      <c r="AO1866" s="14"/>
      <c r="AP1866" s="14"/>
      <c r="AQ1866" s="14"/>
      <c r="AR1866" s="14"/>
      <c r="AS1866" s="14"/>
      <c r="AT1866" s="14"/>
      <c r="AU1866" s="14"/>
      <c r="AV1866" s="14"/>
      <c r="AW1866" s="14"/>
      <c r="AX1866" s="14"/>
      <c r="AY1866" s="14"/>
      <c r="AZ1866" s="14"/>
      <c r="BA1866" s="14"/>
      <c r="BB1866" s="14"/>
      <c r="BC1866" s="14"/>
      <c r="BD1866" s="14"/>
      <c r="BE1866" s="14"/>
      <c r="BF1866" s="14"/>
      <c r="BG1866" s="14"/>
      <c r="BH1866" s="14"/>
      <c r="BI1866" s="14"/>
      <c r="BJ1866" s="14"/>
      <c r="BK1866" s="14"/>
      <c r="BL1866" s="14"/>
      <c r="BM1866" s="14"/>
      <c r="BN1866" s="14"/>
    </row>
    <row r="1867" spans="1:66">
      <c r="A1867">
        <v>17031700302</v>
      </c>
      <c r="B1867" s="14" t="s">
        <v>2600</v>
      </c>
      <c r="C1867" s="14">
        <v>51</v>
      </c>
      <c r="D1867" s="14">
        <f>C1867-E1867</f>
        <v>47</v>
      </c>
      <c r="E1867" s="14">
        <v>4</v>
      </c>
      <c r="F1867" s="14"/>
      <c r="G1867" s="15"/>
      <c r="H1867" s="15"/>
      <c r="I1867" s="15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5"/>
      <c r="AL1867" s="15"/>
      <c r="AM1867" s="15"/>
      <c r="AN1867" s="14"/>
      <c r="AO1867" s="14"/>
      <c r="AP1867" s="14"/>
      <c r="AQ1867" s="14"/>
      <c r="AR1867" s="14"/>
      <c r="AS1867" s="14"/>
      <c r="AT1867" s="14"/>
      <c r="AU1867" s="14"/>
      <c r="AV1867" s="14"/>
      <c r="AW1867" s="14"/>
      <c r="AX1867" s="14"/>
      <c r="AY1867" s="14"/>
      <c r="AZ1867" s="14"/>
      <c r="BA1867" s="14"/>
      <c r="BB1867" s="14"/>
      <c r="BC1867" s="14"/>
      <c r="BD1867" s="14"/>
      <c r="BE1867" s="14"/>
      <c r="BF1867" s="14"/>
      <c r="BG1867" s="14"/>
      <c r="BH1867" s="14"/>
      <c r="BI1867" s="14"/>
      <c r="BJ1867" s="14"/>
      <c r="BK1867" s="14"/>
      <c r="BL1867" s="14"/>
      <c r="BM1867" s="14"/>
      <c r="BN1867" s="14"/>
    </row>
    <row r="1868" spans="1:66">
      <c r="A1868">
        <v>17031700501</v>
      </c>
      <c r="B1868" s="14" t="s">
        <v>2600</v>
      </c>
      <c r="C1868" s="14">
        <v>177</v>
      </c>
      <c r="D1868" s="14">
        <f>C1868-E1868</f>
        <v>151</v>
      </c>
      <c r="E1868" s="14">
        <v>26</v>
      </c>
      <c r="F1868" s="14"/>
      <c r="G1868" s="15"/>
      <c r="H1868" s="15"/>
      <c r="I1868" s="15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5"/>
      <c r="AL1868" s="15"/>
      <c r="AM1868" s="15"/>
      <c r="AN1868" s="14"/>
      <c r="AO1868" s="14"/>
      <c r="AP1868" s="14"/>
      <c r="AQ1868" s="14"/>
      <c r="AR1868" s="14"/>
      <c r="AS1868" s="14"/>
      <c r="AT1868" s="14"/>
      <c r="AU1868" s="14"/>
      <c r="AV1868" s="14"/>
      <c r="AW1868" s="14"/>
      <c r="AX1868" s="14"/>
      <c r="AY1868" s="14"/>
      <c r="AZ1868" s="14"/>
      <c r="BA1868" s="14"/>
      <c r="BB1868" s="14"/>
      <c r="BC1868" s="14"/>
      <c r="BD1868" s="14"/>
      <c r="BE1868" s="14"/>
      <c r="BF1868" s="14"/>
      <c r="BG1868" s="14"/>
      <c r="BH1868" s="14"/>
      <c r="BI1868" s="14"/>
      <c r="BJ1868" s="14"/>
      <c r="BK1868" s="14"/>
      <c r="BL1868" s="14"/>
      <c r="BM1868" s="14"/>
      <c r="BN1868" s="14"/>
    </row>
    <row r="1869" spans="1:66">
      <c r="A1869">
        <v>17031030300</v>
      </c>
      <c r="B1869" s="14" t="s">
        <v>2600</v>
      </c>
      <c r="C1869" s="14">
        <v>194</v>
      </c>
      <c r="D1869" s="14">
        <f>C1869-E1869</f>
        <v>192</v>
      </c>
      <c r="E1869" s="14">
        <v>2</v>
      </c>
      <c r="F1869" s="14"/>
      <c r="G1869" s="15"/>
      <c r="H1869" s="15"/>
      <c r="I1869" s="15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5"/>
      <c r="AL1869" s="15"/>
      <c r="AM1869" s="15"/>
      <c r="AN1869" s="14"/>
      <c r="AO1869" s="14"/>
      <c r="AP1869" s="14"/>
      <c r="AQ1869" s="14"/>
      <c r="AR1869" s="14"/>
      <c r="AS1869" s="14"/>
      <c r="AT1869" s="14"/>
      <c r="AU1869" s="14"/>
      <c r="AV1869" s="14"/>
      <c r="AW1869" s="14"/>
      <c r="AX1869" s="14"/>
      <c r="AY1869" s="14"/>
      <c r="AZ1869" s="14"/>
      <c r="BA1869" s="14"/>
      <c r="BB1869" s="14"/>
      <c r="BC1869" s="14"/>
      <c r="BD1869" s="14"/>
      <c r="BE1869" s="14"/>
      <c r="BF1869" s="14"/>
      <c r="BG1869" s="14"/>
      <c r="BH1869" s="14"/>
      <c r="BI1869" s="14"/>
      <c r="BJ1869" s="14"/>
      <c r="BK1869" s="14"/>
      <c r="BL1869" s="14"/>
      <c r="BM1869" s="14"/>
      <c r="BN1869" s="14"/>
    </row>
    <row r="1870" spans="1:66">
      <c r="A1870">
        <v>17031836500</v>
      </c>
      <c r="B1870" s="14" t="s">
        <v>2600</v>
      </c>
      <c r="C1870" s="14">
        <v>9</v>
      </c>
      <c r="D1870" s="14">
        <f>C1870-E1870</f>
        <v>7</v>
      </c>
      <c r="E1870" s="14">
        <v>2</v>
      </c>
      <c r="F1870" s="14"/>
      <c r="G1870" s="15"/>
      <c r="H1870" s="15"/>
      <c r="I1870" s="15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5"/>
      <c r="AL1870" s="15"/>
      <c r="AM1870" s="15"/>
      <c r="AN1870" s="14"/>
      <c r="AO1870" s="14"/>
      <c r="AP1870" s="14"/>
      <c r="AQ1870" s="14"/>
      <c r="AR1870" s="14"/>
      <c r="AS1870" s="14"/>
      <c r="AT1870" s="14"/>
      <c r="AU1870" s="14"/>
      <c r="AV1870" s="14"/>
      <c r="AW1870" s="14"/>
      <c r="AX1870" s="14"/>
      <c r="AY1870" s="14"/>
      <c r="AZ1870" s="14"/>
      <c r="BA1870" s="14"/>
      <c r="BB1870" s="14"/>
      <c r="BC1870" s="14"/>
      <c r="BD1870" s="14"/>
      <c r="BE1870" s="14"/>
      <c r="BF1870" s="14"/>
      <c r="BG1870" s="14"/>
      <c r="BH1870" s="14"/>
      <c r="BI1870" s="14"/>
      <c r="BJ1870" s="14"/>
      <c r="BK1870" s="14"/>
      <c r="BL1870" s="14"/>
      <c r="BM1870" s="14"/>
      <c r="BN1870" s="14"/>
    </row>
    <row r="1871" spans="1:66">
      <c r="A1871">
        <v>17031842400</v>
      </c>
      <c r="B1871" s="14" t="s">
        <v>2600</v>
      </c>
      <c r="C1871" s="14">
        <v>160</v>
      </c>
      <c r="D1871" s="14">
        <f>C1871-E1871</f>
        <v>148</v>
      </c>
      <c r="E1871" s="14">
        <v>12</v>
      </c>
      <c r="F1871" s="14"/>
      <c r="G1871" s="15"/>
      <c r="H1871" s="15"/>
      <c r="I1871" s="15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5"/>
      <c r="AL1871" s="15"/>
      <c r="AM1871" s="15"/>
      <c r="AN1871" s="14"/>
      <c r="AO1871" s="14"/>
      <c r="AP1871" s="14"/>
      <c r="AQ1871" s="14"/>
      <c r="AR1871" s="14"/>
      <c r="AS1871" s="14"/>
      <c r="AT1871" s="14"/>
      <c r="AU1871" s="14"/>
      <c r="AV1871" s="14"/>
      <c r="AW1871" s="14"/>
      <c r="AX1871" s="14"/>
      <c r="AY1871" s="14"/>
      <c r="AZ1871" s="14"/>
      <c r="BA1871" s="14"/>
      <c r="BB1871" s="14"/>
      <c r="BC1871" s="14"/>
      <c r="BD1871" s="14"/>
      <c r="BE1871" s="14"/>
      <c r="BF1871" s="14"/>
      <c r="BG1871" s="14"/>
      <c r="BH1871" s="14"/>
      <c r="BI1871" s="14"/>
      <c r="BJ1871" s="14"/>
      <c r="BK1871" s="14"/>
      <c r="BL1871" s="14"/>
      <c r="BM1871" s="14"/>
      <c r="BN1871" s="14"/>
    </row>
    <row r="1872" spans="1:66">
      <c r="A1872">
        <v>17031242600</v>
      </c>
      <c r="B1872" s="14" t="s">
        <v>2600</v>
      </c>
      <c r="C1872" s="14">
        <v>141</v>
      </c>
      <c r="D1872" s="14">
        <f>C1872-E1872</f>
        <v>120</v>
      </c>
      <c r="E1872" s="14">
        <v>21</v>
      </c>
      <c r="F1872" s="14"/>
      <c r="G1872" s="15"/>
      <c r="H1872" s="15"/>
      <c r="I1872" s="15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  <c r="AI1872" s="14"/>
      <c r="AJ1872" s="14"/>
      <c r="AK1872" s="15"/>
      <c r="AL1872" s="15"/>
      <c r="AM1872" s="15"/>
      <c r="AN1872" s="14"/>
      <c r="AO1872" s="14"/>
      <c r="AP1872" s="14"/>
      <c r="AQ1872" s="14"/>
      <c r="AR1872" s="14"/>
      <c r="AS1872" s="14"/>
      <c r="AT1872" s="14"/>
      <c r="AU1872" s="14"/>
      <c r="AV1872" s="14"/>
      <c r="AW1872" s="14"/>
      <c r="AX1872" s="14"/>
      <c r="AY1872" s="14"/>
      <c r="AZ1872" s="14"/>
      <c r="BA1872" s="14"/>
      <c r="BB1872" s="14"/>
      <c r="BC1872" s="14"/>
      <c r="BD1872" s="14"/>
      <c r="BE1872" s="14"/>
      <c r="BF1872" s="14"/>
      <c r="BG1872" s="14"/>
      <c r="BH1872" s="14"/>
      <c r="BI1872" s="14"/>
      <c r="BJ1872" s="14"/>
      <c r="BK1872" s="14"/>
      <c r="BL1872" s="14"/>
      <c r="BM1872" s="14"/>
      <c r="BN1872" s="14"/>
    </row>
    <row r="1873" spans="1:66">
      <c r="A1873">
        <v>17031834600</v>
      </c>
      <c r="B1873" s="14" t="s">
        <v>2600</v>
      </c>
      <c r="C1873" s="14">
        <v>69</v>
      </c>
      <c r="D1873" s="14">
        <f>C1873-E1873</f>
        <v>49</v>
      </c>
      <c r="E1873" s="14">
        <v>20</v>
      </c>
      <c r="F1873" s="14"/>
      <c r="G1873" s="15"/>
      <c r="H1873" s="15"/>
      <c r="I1873" s="15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5"/>
      <c r="AL1873" s="15"/>
      <c r="AM1873" s="15"/>
      <c r="AN1873" s="14"/>
      <c r="AO1873" s="14"/>
      <c r="AP1873" s="14"/>
      <c r="AQ1873" s="14"/>
      <c r="AR1873" s="14"/>
      <c r="AS1873" s="14"/>
      <c r="AT1873" s="14"/>
      <c r="AU1873" s="14"/>
      <c r="AV1873" s="14"/>
      <c r="AW1873" s="14"/>
      <c r="AX1873" s="14"/>
      <c r="AY1873" s="14"/>
      <c r="AZ1873" s="14"/>
      <c r="BA1873" s="14"/>
      <c r="BB1873" s="14"/>
      <c r="BC1873" s="14"/>
      <c r="BD1873" s="14"/>
      <c r="BE1873" s="14"/>
      <c r="BF1873" s="14"/>
      <c r="BG1873" s="14"/>
      <c r="BH1873" s="14"/>
      <c r="BI1873" s="14"/>
      <c r="BJ1873" s="14"/>
      <c r="BK1873" s="14"/>
      <c r="BL1873" s="14"/>
      <c r="BM1873" s="14"/>
      <c r="BN1873" s="14"/>
    </row>
    <row r="1874" spans="1:66">
      <c r="A1874">
        <v>17031300800</v>
      </c>
      <c r="B1874" s="14" t="s">
        <v>2600</v>
      </c>
      <c r="C1874" s="14">
        <v>106</v>
      </c>
      <c r="D1874" s="14">
        <f>C1874-E1874</f>
        <v>95</v>
      </c>
      <c r="E1874" s="14">
        <v>11</v>
      </c>
      <c r="F1874" s="14"/>
      <c r="G1874" s="15"/>
      <c r="H1874" s="15"/>
      <c r="I1874" s="15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5"/>
      <c r="AL1874" s="15"/>
      <c r="AM1874" s="15"/>
      <c r="AN1874" s="14"/>
      <c r="AO1874" s="14"/>
      <c r="AP1874" s="14"/>
      <c r="AQ1874" s="14"/>
      <c r="AR1874" s="14"/>
      <c r="AS1874" s="14"/>
      <c r="AT1874" s="14"/>
      <c r="AU1874" s="14"/>
      <c r="AV1874" s="14"/>
      <c r="AW1874" s="14"/>
      <c r="AX1874" s="14"/>
      <c r="AY1874" s="14"/>
      <c r="AZ1874" s="14"/>
      <c r="BA1874" s="14"/>
      <c r="BB1874" s="14"/>
      <c r="BC1874" s="14"/>
      <c r="BD1874" s="14"/>
      <c r="BE1874" s="14"/>
      <c r="BF1874" s="14"/>
      <c r="BG1874" s="14"/>
      <c r="BH1874" s="14"/>
      <c r="BI1874" s="14"/>
      <c r="BJ1874" s="14"/>
      <c r="BK1874" s="14"/>
      <c r="BL1874" s="14"/>
      <c r="BM1874" s="14"/>
      <c r="BN1874" s="14"/>
    </row>
    <row r="1875" spans="1:66">
      <c r="A1875">
        <v>17031841100</v>
      </c>
      <c r="B1875" s="14" t="s">
        <v>2600</v>
      </c>
      <c r="C1875" s="14">
        <v>537</v>
      </c>
      <c r="D1875" s="14">
        <f>C1875-E1875</f>
        <v>494</v>
      </c>
      <c r="E1875" s="14">
        <v>43</v>
      </c>
      <c r="F1875" s="14"/>
      <c r="G1875" s="15"/>
      <c r="H1875" s="15"/>
      <c r="I1875" s="15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5"/>
      <c r="AL1875" s="15"/>
      <c r="AM1875" s="15"/>
      <c r="AN1875" s="14"/>
      <c r="AO1875" s="14"/>
      <c r="AP1875" s="14"/>
      <c r="AQ1875" s="14"/>
      <c r="AR1875" s="14"/>
      <c r="AS1875" s="14"/>
      <c r="AT1875" s="14"/>
      <c r="AU1875" s="14"/>
      <c r="AV1875" s="14"/>
      <c r="AW1875" s="14"/>
      <c r="AX1875" s="14"/>
      <c r="AY1875" s="14"/>
      <c r="AZ1875" s="14"/>
      <c r="BA1875" s="14"/>
      <c r="BB1875" s="14"/>
      <c r="BC1875" s="14"/>
      <c r="BD1875" s="14"/>
      <c r="BE1875" s="14"/>
      <c r="BF1875" s="14"/>
      <c r="BG1875" s="14"/>
      <c r="BH1875" s="14"/>
      <c r="BI1875" s="14"/>
      <c r="BJ1875" s="14"/>
      <c r="BK1875" s="14"/>
      <c r="BL1875" s="14"/>
      <c r="BM1875" s="14"/>
      <c r="BN1875" s="14"/>
    </row>
    <row r="1876" spans="1:66">
      <c r="A1876">
        <v>17031839800</v>
      </c>
      <c r="B1876" s="14" t="s">
        <v>2600</v>
      </c>
      <c r="C1876" s="14">
        <v>51</v>
      </c>
      <c r="D1876" s="14">
        <f>C1876-E1876</f>
        <v>48</v>
      </c>
      <c r="E1876" s="14">
        <v>3</v>
      </c>
      <c r="F1876" s="14"/>
      <c r="G1876" s="15"/>
      <c r="H1876" s="15"/>
      <c r="I1876" s="15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5"/>
      <c r="AL1876" s="15"/>
      <c r="AM1876" s="15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  <c r="BE1876" s="14"/>
      <c r="BF1876" s="14"/>
      <c r="BG1876" s="14"/>
      <c r="BH1876" s="14"/>
      <c r="BI1876" s="14"/>
      <c r="BJ1876" s="14"/>
      <c r="BK1876" s="14"/>
      <c r="BL1876" s="14"/>
      <c r="BM1876" s="14"/>
      <c r="BN1876" s="14"/>
    </row>
    <row r="1877" spans="1:66">
      <c r="A1877">
        <v>17031480200</v>
      </c>
      <c r="B1877" s="14" t="s">
        <v>2600</v>
      </c>
      <c r="C1877" s="14">
        <v>39</v>
      </c>
      <c r="D1877" s="14">
        <f>C1877-E1877</f>
        <v>33</v>
      </c>
      <c r="E1877" s="14">
        <v>6</v>
      </c>
      <c r="F1877" s="14"/>
      <c r="G1877" s="15"/>
      <c r="H1877" s="15"/>
      <c r="I1877" s="15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5"/>
      <c r="AL1877" s="15"/>
      <c r="AM1877" s="15"/>
      <c r="AN1877" s="14"/>
      <c r="AO1877" s="14"/>
      <c r="AP1877" s="14"/>
      <c r="AQ1877" s="14"/>
      <c r="AR1877" s="14"/>
      <c r="AS1877" s="14"/>
      <c r="AT1877" s="14"/>
      <c r="AU1877" s="14"/>
      <c r="AV1877" s="14"/>
      <c r="AW1877" s="14"/>
      <c r="AX1877" s="14"/>
      <c r="AY1877" s="14"/>
      <c r="AZ1877" s="14"/>
      <c r="BA1877" s="14"/>
      <c r="BB1877" s="14"/>
      <c r="BC1877" s="14"/>
      <c r="BD1877" s="14"/>
      <c r="BE1877" s="14"/>
      <c r="BF1877" s="14"/>
      <c r="BG1877" s="14"/>
      <c r="BH1877" s="14"/>
      <c r="BI1877" s="14"/>
      <c r="BJ1877" s="14"/>
      <c r="BK1877" s="14"/>
      <c r="BL1877" s="14"/>
      <c r="BM1877" s="14"/>
      <c r="BN1877" s="14"/>
    </row>
    <row r="1878" spans="1:66">
      <c r="A1878">
        <v>17031351000</v>
      </c>
      <c r="B1878" s="14" t="s">
        <v>2600</v>
      </c>
      <c r="C1878" s="14">
        <v>48</v>
      </c>
      <c r="D1878" s="14">
        <f>C1878-E1878</f>
        <v>37</v>
      </c>
      <c r="E1878" s="14">
        <v>11</v>
      </c>
      <c r="F1878" s="14"/>
      <c r="G1878" s="15"/>
      <c r="H1878" s="15"/>
      <c r="I1878" s="15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5"/>
      <c r="AL1878" s="15"/>
      <c r="AM1878" s="15"/>
      <c r="AN1878" s="14"/>
      <c r="AO1878" s="14"/>
      <c r="AP1878" s="14"/>
      <c r="AQ1878" s="14"/>
      <c r="AR1878" s="14"/>
      <c r="AS1878" s="14"/>
      <c r="AT1878" s="14"/>
      <c r="AU1878" s="14"/>
      <c r="AV1878" s="14"/>
      <c r="AW1878" s="14"/>
      <c r="AX1878" s="14"/>
      <c r="AY1878" s="14"/>
      <c r="AZ1878" s="14"/>
      <c r="BA1878" s="14"/>
      <c r="BB1878" s="14"/>
      <c r="BC1878" s="14"/>
      <c r="BD1878" s="14"/>
      <c r="BE1878" s="14"/>
      <c r="BF1878" s="14"/>
      <c r="BG1878" s="14"/>
      <c r="BH1878" s="14"/>
      <c r="BI1878" s="14"/>
      <c r="BJ1878" s="14"/>
      <c r="BK1878" s="14"/>
      <c r="BL1878" s="14"/>
      <c r="BM1878" s="14"/>
      <c r="BN1878" s="14"/>
    </row>
    <row r="1879" spans="1:66">
      <c r="A1879">
        <v>17031260200</v>
      </c>
      <c r="B1879" s="14" t="s">
        <v>2600</v>
      </c>
      <c r="C1879" s="14">
        <v>115</v>
      </c>
      <c r="D1879" s="14">
        <f>C1879-E1879</f>
        <v>79</v>
      </c>
      <c r="E1879" s="14">
        <v>36</v>
      </c>
      <c r="F1879" s="14"/>
      <c r="G1879" s="15"/>
      <c r="H1879" s="15"/>
      <c r="I1879" s="15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5"/>
      <c r="AL1879" s="15"/>
      <c r="AM1879" s="15"/>
      <c r="AN1879" s="14"/>
      <c r="AO1879" s="14"/>
      <c r="AP1879" s="14"/>
      <c r="AQ1879" s="14"/>
      <c r="AR1879" s="14"/>
      <c r="AS1879" s="14"/>
      <c r="AT1879" s="14"/>
      <c r="AU1879" s="14"/>
      <c r="AV1879" s="14"/>
      <c r="AW1879" s="14"/>
      <c r="AX1879" s="14"/>
      <c r="AY1879" s="14"/>
      <c r="AZ1879" s="14"/>
      <c r="BA1879" s="14"/>
      <c r="BB1879" s="14"/>
      <c r="BC1879" s="14"/>
      <c r="BD1879" s="14"/>
      <c r="BE1879" s="14"/>
      <c r="BF1879" s="14"/>
      <c r="BG1879" s="14"/>
      <c r="BH1879" s="14"/>
      <c r="BI1879" s="14"/>
      <c r="BJ1879" s="14"/>
      <c r="BK1879" s="14"/>
      <c r="BL1879" s="14"/>
      <c r="BM1879" s="14"/>
      <c r="BN1879" s="14"/>
    </row>
    <row r="1880" spans="1:66">
      <c r="A1880">
        <v>17031160900</v>
      </c>
      <c r="B1880" s="14" t="s">
        <v>2600</v>
      </c>
      <c r="C1880" s="14">
        <v>76</v>
      </c>
      <c r="D1880" s="14">
        <f>C1880-E1880</f>
        <v>67</v>
      </c>
      <c r="E1880" s="14">
        <v>9</v>
      </c>
      <c r="F1880" s="14"/>
      <c r="G1880" s="15"/>
      <c r="H1880" s="15"/>
      <c r="I1880" s="15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5"/>
      <c r="AL1880" s="15"/>
      <c r="AM1880" s="15"/>
      <c r="AN1880" s="14"/>
      <c r="AO1880" s="14"/>
      <c r="AP1880" s="14"/>
      <c r="AQ1880" s="14"/>
      <c r="AR1880" s="14"/>
      <c r="AS1880" s="14"/>
      <c r="AT1880" s="14"/>
      <c r="AU1880" s="14"/>
      <c r="AV1880" s="14"/>
      <c r="AW1880" s="14"/>
      <c r="AX1880" s="14"/>
      <c r="AY1880" s="14"/>
      <c r="AZ1880" s="14"/>
      <c r="BA1880" s="14"/>
      <c r="BB1880" s="14"/>
      <c r="BC1880" s="14"/>
      <c r="BD1880" s="14"/>
      <c r="BE1880" s="14"/>
      <c r="BF1880" s="14"/>
      <c r="BG1880" s="14"/>
      <c r="BH1880" s="14"/>
      <c r="BI1880" s="14"/>
      <c r="BJ1880" s="14"/>
      <c r="BK1880" s="14"/>
      <c r="BL1880" s="14"/>
      <c r="BM1880" s="14"/>
      <c r="BN1880" s="14"/>
    </row>
    <row r="1881" spans="1:66">
      <c r="A1881">
        <v>17031840200</v>
      </c>
      <c r="B1881" s="14" t="s">
        <v>2600</v>
      </c>
      <c r="C1881" s="14">
        <v>102</v>
      </c>
      <c r="D1881" s="14">
        <f>C1881-E1881</f>
        <v>88</v>
      </c>
      <c r="E1881" s="14">
        <v>14</v>
      </c>
      <c r="F1881" s="14"/>
      <c r="G1881" s="15"/>
      <c r="H1881" s="15"/>
      <c r="I1881" s="15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  <c r="AI1881" s="14"/>
      <c r="AJ1881" s="14"/>
      <c r="AK1881" s="15"/>
      <c r="AL1881" s="15"/>
      <c r="AM1881" s="15"/>
      <c r="AN1881" s="14"/>
      <c r="AO1881" s="14"/>
      <c r="AP1881" s="14"/>
      <c r="AQ1881" s="14"/>
      <c r="AR1881" s="14"/>
      <c r="AS1881" s="14"/>
      <c r="AT1881" s="14"/>
      <c r="AU1881" s="14"/>
      <c r="AV1881" s="14"/>
      <c r="AW1881" s="14"/>
      <c r="AX1881" s="14"/>
      <c r="AY1881" s="14"/>
      <c r="AZ1881" s="14"/>
      <c r="BA1881" s="14"/>
      <c r="BB1881" s="14"/>
      <c r="BC1881" s="14"/>
      <c r="BD1881" s="14"/>
      <c r="BE1881" s="14"/>
      <c r="BF1881" s="14"/>
      <c r="BG1881" s="14"/>
      <c r="BH1881" s="14"/>
      <c r="BI1881" s="14"/>
      <c r="BJ1881" s="14"/>
      <c r="BK1881" s="14"/>
      <c r="BL1881" s="14"/>
      <c r="BM1881" s="14"/>
      <c r="BN1881" s="14"/>
    </row>
    <row r="1882" spans="1:66">
      <c r="A1882">
        <v>17031320100</v>
      </c>
      <c r="B1882" s="14" t="s">
        <v>2600</v>
      </c>
      <c r="C1882" s="14">
        <v>3384</v>
      </c>
      <c r="D1882" s="14">
        <f>C1882-E1882</f>
        <v>2652</v>
      </c>
      <c r="E1882" s="14">
        <v>732</v>
      </c>
      <c r="F1882" s="14"/>
      <c r="G1882" s="15"/>
      <c r="H1882" s="15"/>
      <c r="I1882" s="15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5"/>
      <c r="AL1882" s="15"/>
      <c r="AM1882" s="15"/>
      <c r="AN1882" s="14"/>
      <c r="AO1882" s="14"/>
      <c r="AP1882" s="14"/>
      <c r="AQ1882" s="14"/>
      <c r="AR1882" s="14"/>
      <c r="AS1882" s="14"/>
      <c r="AT1882" s="14"/>
      <c r="AU1882" s="14"/>
      <c r="AV1882" s="14"/>
      <c r="AW1882" s="14"/>
      <c r="AX1882" s="14"/>
      <c r="AY1882" s="14"/>
      <c r="AZ1882" s="14"/>
      <c r="BA1882" s="14"/>
      <c r="BB1882" s="14"/>
      <c r="BC1882" s="14"/>
      <c r="BD1882" s="14"/>
      <c r="BE1882" s="14"/>
      <c r="BF1882" s="14"/>
      <c r="BG1882" s="14"/>
      <c r="BH1882" s="14"/>
      <c r="BI1882" s="14"/>
      <c r="BJ1882" s="14"/>
      <c r="BK1882" s="14"/>
      <c r="BL1882" s="14"/>
      <c r="BM1882" s="14"/>
      <c r="BN1882" s="14"/>
    </row>
    <row r="1883" spans="1:66">
      <c r="A1883">
        <v>17031081401</v>
      </c>
      <c r="B1883" s="14" t="s">
        <v>2600</v>
      </c>
      <c r="C1883" s="14">
        <v>798</v>
      </c>
      <c r="D1883" s="14">
        <f>C1883-E1883</f>
        <v>625</v>
      </c>
      <c r="E1883" s="14">
        <v>173</v>
      </c>
      <c r="F1883" s="14"/>
      <c r="G1883" s="15"/>
      <c r="H1883" s="15"/>
      <c r="I1883" s="15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5"/>
      <c r="AL1883" s="15"/>
      <c r="AM1883" s="15"/>
      <c r="AN1883" s="14"/>
      <c r="AO1883" s="14"/>
      <c r="AP1883" s="14"/>
      <c r="AQ1883" s="14"/>
      <c r="AR1883" s="14"/>
      <c r="AS1883" s="14"/>
      <c r="AT1883" s="14"/>
      <c r="AU1883" s="14"/>
      <c r="AV1883" s="14"/>
      <c r="AW1883" s="14"/>
      <c r="AX1883" s="14"/>
      <c r="AY1883" s="14"/>
      <c r="AZ1883" s="14"/>
      <c r="BA1883" s="14"/>
      <c r="BB1883" s="14"/>
      <c r="BC1883" s="14"/>
      <c r="BD1883" s="14"/>
      <c r="BE1883" s="14"/>
      <c r="BF1883" s="14"/>
      <c r="BG1883" s="14"/>
      <c r="BH1883" s="14"/>
      <c r="BI1883" s="14"/>
      <c r="BJ1883" s="14"/>
      <c r="BK1883" s="14"/>
      <c r="BL1883" s="14"/>
      <c r="BM1883" s="14"/>
      <c r="BN1883" s="14"/>
    </row>
    <row r="1884" spans="1:66">
      <c r="A1884">
        <v>17031838000</v>
      </c>
      <c r="B1884" s="14" t="s">
        <v>2600</v>
      </c>
      <c r="C1884" s="14">
        <v>86</v>
      </c>
      <c r="D1884" s="14">
        <f>C1884-E1884</f>
        <v>82</v>
      </c>
      <c r="E1884" s="14">
        <v>4</v>
      </c>
      <c r="F1884" s="14"/>
      <c r="G1884" s="15"/>
      <c r="H1884" s="15"/>
      <c r="I1884" s="15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5"/>
      <c r="AL1884" s="15"/>
      <c r="AM1884" s="15"/>
      <c r="AN1884" s="14"/>
      <c r="AO1884" s="14"/>
      <c r="AP1884" s="14"/>
      <c r="AQ1884" s="14"/>
      <c r="AR1884" s="14"/>
      <c r="AS1884" s="14"/>
      <c r="AT1884" s="14"/>
      <c r="AU1884" s="14"/>
      <c r="AV1884" s="14"/>
      <c r="AW1884" s="14"/>
      <c r="AX1884" s="14"/>
      <c r="AY1884" s="14"/>
      <c r="AZ1884" s="14"/>
      <c r="BA1884" s="14"/>
      <c r="BB1884" s="14"/>
      <c r="BC1884" s="14"/>
      <c r="BD1884" s="14"/>
      <c r="BE1884" s="14"/>
      <c r="BF1884" s="14"/>
      <c r="BG1884" s="14"/>
      <c r="BH1884" s="14"/>
      <c r="BI1884" s="14"/>
      <c r="BJ1884" s="14"/>
      <c r="BK1884" s="14"/>
      <c r="BL1884" s="14"/>
      <c r="BM1884" s="14"/>
      <c r="BN1884" s="14"/>
    </row>
    <row r="1885" spans="1:66">
      <c r="A1885">
        <v>17031590500</v>
      </c>
      <c r="B1885" s="14" t="s">
        <v>2600</v>
      </c>
      <c r="C1885" s="14">
        <v>65</v>
      </c>
      <c r="D1885" s="14">
        <f>C1885-E1885</f>
        <v>50</v>
      </c>
      <c r="E1885" s="14">
        <v>15</v>
      </c>
      <c r="F1885" s="14"/>
      <c r="G1885" s="15"/>
      <c r="H1885" s="15"/>
      <c r="I1885" s="15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5"/>
      <c r="AL1885" s="15"/>
      <c r="AM1885" s="15"/>
      <c r="AN1885" s="14"/>
      <c r="AO1885" s="14"/>
      <c r="AP1885" s="14"/>
      <c r="AQ1885" s="14"/>
      <c r="AR1885" s="14"/>
      <c r="AS1885" s="14"/>
      <c r="AT1885" s="14"/>
      <c r="AU1885" s="14"/>
      <c r="AV1885" s="14"/>
      <c r="AW1885" s="14"/>
      <c r="AX1885" s="14"/>
      <c r="AY1885" s="14"/>
      <c r="AZ1885" s="14"/>
      <c r="BA1885" s="14"/>
      <c r="BB1885" s="14"/>
      <c r="BC1885" s="14"/>
      <c r="BD1885" s="14"/>
      <c r="BE1885" s="14"/>
      <c r="BF1885" s="14"/>
      <c r="BG1885" s="14"/>
      <c r="BH1885" s="14"/>
      <c r="BI1885" s="14"/>
      <c r="BJ1885" s="14"/>
      <c r="BK1885" s="14"/>
      <c r="BL1885" s="14"/>
      <c r="BM1885" s="14"/>
      <c r="BN1885" s="14"/>
    </row>
    <row r="1886" spans="1:66">
      <c r="A1886">
        <v>17031832500</v>
      </c>
      <c r="B1886" s="14" t="s">
        <v>2600</v>
      </c>
      <c r="C1886" s="14">
        <v>258</v>
      </c>
      <c r="D1886" s="14">
        <f>C1886-E1886</f>
        <v>219</v>
      </c>
      <c r="E1886" s="14">
        <v>39</v>
      </c>
      <c r="F1886" s="14"/>
      <c r="G1886" s="15"/>
      <c r="H1886" s="15"/>
      <c r="I1886" s="15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5"/>
      <c r="AL1886" s="15"/>
      <c r="AM1886" s="15"/>
      <c r="AN1886" s="14"/>
      <c r="AO1886" s="14"/>
      <c r="AP1886" s="14"/>
      <c r="AQ1886" s="14"/>
      <c r="AR1886" s="14"/>
      <c r="AS1886" s="14"/>
      <c r="AT1886" s="14"/>
      <c r="AU1886" s="14"/>
      <c r="AV1886" s="14"/>
      <c r="AW1886" s="14"/>
      <c r="AX1886" s="14"/>
      <c r="AY1886" s="14"/>
      <c r="AZ1886" s="14"/>
      <c r="BA1886" s="14"/>
      <c r="BB1886" s="14"/>
      <c r="BC1886" s="14"/>
      <c r="BD1886" s="14"/>
      <c r="BE1886" s="14"/>
      <c r="BF1886" s="14"/>
      <c r="BG1886" s="14"/>
      <c r="BH1886" s="14"/>
      <c r="BI1886" s="14"/>
      <c r="BJ1886" s="14"/>
      <c r="BK1886" s="14"/>
      <c r="BL1886" s="14"/>
      <c r="BM1886" s="14"/>
      <c r="BN1886" s="14"/>
    </row>
    <row r="1887" spans="1:66">
      <c r="A1887">
        <v>17201002000</v>
      </c>
      <c r="B1887" s="14" t="s">
        <v>2600</v>
      </c>
      <c r="C1887" s="14">
        <v>174</v>
      </c>
      <c r="D1887" s="14">
        <f>C1887-E1887</f>
        <v>149</v>
      </c>
      <c r="E1887" s="14">
        <v>25</v>
      </c>
      <c r="F1887" s="14"/>
      <c r="G1887" s="15"/>
      <c r="H1887" s="15"/>
      <c r="I1887" s="15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  <c r="AI1887" s="14"/>
      <c r="AJ1887" s="14"/>
      <c r="AK1887" s="15"/>
      <c r="AL1887" s="15"/>
      <c r="AM1887" s="15"/>
      <c r="AN1887" s="14"/>
      <c r="AO1887" s="14"/>
      <c r="AP1887" s="14"/>
      <c r="AQ1887" s="14"/>
      <c r="AR1887" s="14"/>
      <c r="AS1887" s="14"/>
      <c r="AT1887" s="14"/>
      <c r="AU1887" s="14"/>
      <c r="AV1887" s="14"/>
      <c r="AW1887" s="14"/>
      <c r="AX1887" s="14"/>
      <c r="AY1887" s="14"/>
      <c r="AZ1887" s="14"/>
      <c r="BA1887" s="14"/>
      <c r="BB1887" s="14"/>
      <c r="BC1887" s="14"/>
      <c r="BD1887" s="14"/>
      <c r="BE1887" s="14"/>
      <c r="BF1887" s="14"/>
      <c r="BG1887" s="14"/>
      <c r="BH1887" s="14"/>
      <c r="BI1887" s="14"/>
      <c r="BJ1887" s="14"/>
      <c r="BK1887" s="14"/>
      <c r="BL1887" s="14"/>
      <c r="BM1887" s="14"/>
      <c r="BN1887" s="14"/>
    </row>
    <row r="1888" spans="1:66">
      <c r="A1888">
        <v>17031640600</v>
      </c>
      <c r="B1888" s="14" t="s">
        <v>2600</v>
      </c>
      <c r="C1888" s="14">
        <v>116</v>
      </c>
      <c r="D1888" s="14">
        <f>C1888-E1888</f>
        <v>106</v>
      </c>
      <c r="E1888" s="14">
        <v>10</v>
      </c>
      <c r="F1888" s="14"/>
      <c r="G1888" s="15"/>
      <c r="H1888" s="15"/>
      <c r="I1888" s="15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  <c r="AI1888" s="14"/>
      <c r="AJ1888" s="14"/>
      <c r="AK1888" s="15"/>
      <c r="AL1888" s="15"/>
      <c r="AM1888" s="15"/>
      <c r="AN1888" s="14"/>
      <c r="AO1888" s="14"/>
      <c r="AP1888" s="14"/>
      <c r="AQ1888" s="14"/>
      <c r="AR1888" s="14"/>
      <c r="AS1888" s="14"/>
      <c r="AT1888" s="14"/>
      <c r="AU1888" s="14"/>
      <c r="AV1888" s="14"/>
      <c r="AW1888" s="14"/>
      <c r="AX1888" s="14"/>
      <c r="AY1888" s="14"/>
      <c r="AZ1888" s="14"/>
      <c r="BA1888" s="14"/>
      <c r="BB1888" s="14"/>
      <c r="BC1888" s="14"/>
      <c r="BD1888" s="14"/>
      <c r="BE1888" s="14"/>
      <c r="BF1888" s="14"/>
      <c r="BG1888" s="14"/>
      <c r="BH1888" s="14"/>
      <c r="BI1888" s="14"/>
      <c r="BJ1888" s="14"/>
      <c r="BK1888" s="14"/>
      <c r="BL1888" s="14"/>
      <c r="BM1888" s="14"/>
      <c r="BN1888" s="14"/>
    </row>
    <row r="1889" spans="1:66">
      <c r="A1889">
        <v>17031151100</v>
      </c>
      <c r="B1889" s="14" t="s">
        <v>2600</v>
      </c>
      <c r="C1889" s="14">
        <v>156</v>
      </c>
      <c r="D1889" s="14">
        <f>C1889-E1889</f>
        <v>128</v>
      </c>
      <c r="E1889" s="14">
        <v>28</v>
      </c>
      <c r="F1889" s="14"/>
      <c r="G1889" s="15"/>
      <c r="H1889" s="15"/>
      <c r="I1889" s="15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5"/>
      <c r="AL1889" s="15"/>
      <c r="AM1889" s="15"/>
      <c r="AN1889" s="14"/>
      <c r="AO1889" s="14"/>
      <c r="AP1889" s="14"/>
      <c r="AQ1889" s="14"/>
      <c r="AR1889" s="14"/>
      <c r="AS1889" s="14"/>
      <c r="AT1889" s="14"/>
      <c r="AU1889" s="14"/>
      <c r="AV1889" s="14"/>
      <c r="AW1889" s="14"/>
      <c r="AX1889" s="14"/>
      <c r="AY1889" s="14"/>
      <c r="AZ1889" s="14"/>
      <c r="BA1889" s="14"/>
      <c r="BB1889" s="14"/>
      <c r="BC1889" s="14"/>
      <c r="BD1889" s="14"/>
      <c r="BE1889" s="14"/>
      <c r="BF1889" s="14"/>
      <c r="BG1889" s="14"/>
      <c r="BH1889" s="14"/>
      <c r="BI1889" s="14"/>
      <c r="BJ1889" s="14"/>
      <c r="BK1889" s="14"/>
      <c r="BL1889" s="14"/>
      <c r="BM1889" s="14"/>
      <c r="BN1889" s="14"/>
    </row>
    <row r="1890" spans="1:66">
      <c r="A1890">
        <v>17031650100</v>
      </c>
      <c r="B1890" s="14" t="s">
        <v>2600</v>
      </c>
      <c r="C1890" s="14">
        <v>67</v>
      </c>
      <c r="D1890" s="14">
        <f>C1890-E1890</f>
        <v>57</v>
      </c>
      <c r="E1890" s="14">
        <v>10</v>
      </c>
      <c r="F1890" s="14"/>
      <c r="G1890" s="15"/>
      <c r="H1890" s="15"/>
      <c r="I1890" s="15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  <c r="AI1890" s="14"/>
      <c r="AJ1890" s="14"/>
      <c r="AK1890" s="15"/>
      <c r="AL1890" s="15"/>
      <c r="AM1890" s="15"/>
      <c r="AN1890" s="14"/>
      <c r="AO1890" s="14"/>
      <c r="AP1890" s="14"/>
      <c r="AQ1890" s="14"/>
      <c r="AR1890" s="14"/>
      <c r="AS1890" s="14"/>
      <c r="AT1890" s="14"/>
      <c r="AU1890" s="14"/>
      <c r="AV1890" s="14"/>
      <c r="AW1890" s="14"/>
      <c r="AX1890" s="14"/>
      <c r="AY1890" s="14"/>
      <c r="AZ1890" s="14"/>
      <c r="BA1890" s="14"/>
      <c r="BB1890" s="14"/>
      <c r="BC1890" s="14"/>
      <c r="BD1890" s="14"/>
      <c r="BE1890" s="14"/>
      <c r="BF1890" s="14"/>
      <c r="BG1890" s="14"/>
      <c r="BH1890" s="14"/>
      <c r="BI1890" s="14"/>
      <c r="BJ1890" s="14"/>
      <c r="BK1890" s="14"/>
      <c r="BL1890" s="14"/>
      <c r="BM1890" s="14"/>
      <c r="BN1890" s="14"/>
    </row>
    <row r="1891" spans="1:66">
      <c r="A1891">
        <v>17031580200</v>
      </c>
      <c r="B1891" s="14" t="s">
        <v>2600</v>
      </c>
      <c r="C1891" s="14">
        <v>50</v>
      </c>
      <c r="D1891" s="14">
        <f>C1891-E1891</f>
        <v>48</v>
      </c>
      <c r="E1891" s="14">
        <v>2</v>
      </c>
      <c r="F1891" s="14"/>
      <c r="G1891" s="15"/>
      <c r="H1891" s="15"/>
      <c r="I1891" s="15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  <c r="AI1891" s="14"/>
      <c r="AJ1891" s="14"/>
      <c r="AK1891" s="15"/>
      <c r="AL1891" s="15"/>
      <c r="AM1891" s="15"/>
      <c r="AN1891" s="14"/>
      <c r="AO1891" s="14"/>
      <c r="AP1891" s="14"/>
      <c r="AQ1891" s="14"/>
      <c r="AR1891" s="14"/>
      <c r="AS1891" s="14"/>
      <c r="AT1891" s="14"/>
      <c r="AU1891" s="14"/>
      <c r="AV1891" s="14"/>
      <c r="AW1891" s="14"/>
      <c r="AX1891" s="14"/>
      <c r="AY1891" s="14"/>
      <c r="AZ1891" s="14"/>
      <c r="BA1891" s="14"/>
      <c r="BB1891" s="14"/>
      <c r="BC1891" s="14"/>
      <c r="BD1891" s="14"/>
      <c r="BE1891" s="14"/>
      <c r="BF1891" s="14"/>
      <c r="BG1891" s="14"/>
      <c r="BH1891" s="14"/>
      <c r="BI1891" s="14"/>
      <c r="BJ1891" s="14"/>
      <c r="BK1891" s="14"/>
      <c r="BL1891" s="14"/>
      <c r="BM1891" s="14"/>
      <c r="BN1891" s="14"/>
    </row>
    <row r="1892" spans="1:66">
      <c r="A1892">
        <v>17031010201</v>
      </c>
      <c r="B1892" s="14" t="s">
        <v>2600</v>
      </c>
      <c r="C1892" s="14">
        <v>116</v>
      </c>
      <c r="D1892" s="14">
        <f>C1892-E1892</f>
        <v>75</v>
      </c>
      <c r="E1892" s="14">
        <v>41</v>
      </c>
      <c r="F1892" s="14"/>
      <c r="G1892" s="15"/>
      <c r="H1892" s="15"/>
      <c r="I1892" s="15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5"/>
      <c r="AL1892" s="15"/>
      <c r="AM1892" s="15"/>
      <c r="AN1892" s="14"/>
      <c r="AO1892" s="14"/>
      <c r="AP1892" s="14"/>
      <c r="AQ1892" s="14"/>
      <c r="AR1892" s="14"/>
      <c r="AS1892" s="14"/>
      <c r="AT1892" s="14"/>
      <c r="AU1892" s="14"/>
      <c r="AV1892" s="14"/>
      <c r="AW1892" s="14"/>
      <c r="AX1892" s="14"/>
      <c r="AY1892" s="14"/>
      <c r="AZ1892" s="14"/>
      <c r="BA1892" s="14"/>
      <c r="BB1892" s="14"/>
      <c r="BC1892" s="14"/>
      <c r="BD1892" s="14"/>
      <c r="BE1892" s="14"/>
      <c r="BF1892" s="14"/>
      <c r="BG1892" s="14"/>
      <c r="BH1892" s="14"/>
      <c r="BI1892" s="14"/>
      <c r="BJ1892" s="14"/>
      <c r="BK1892" s="14"/>
      <c r="BL1892" s="14"/>
      <c r="BM1892" s="14"/>
      <c r="BN1892" s="14"/>
    </row>
    <row r="1893" spans="1:66">
      <c r="A1893">
        <v>17031120300</v>
      </c>
      <c r="B1893" s="14" t="s">
        <v>2600</v>
      </c>
      <c r="C1893" s="14">
        <v>279</v>
      </c>
      <c r="D1893" s="14">
        <f>C1893-E1893</f>
        <v>198</v>
      </c>
      <c r="E1893" s="14">
        <v>81</v>
      </c>
      <c r="F1893" s="14"/>
      <c r="G1893" s="15"/>
      <c r="H1893" s="15"/>
      <c r="I1893" s="15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5"/>
      <c r="AL1893" s="15"/>
      <c r="AM1893" s="15"/>
      <c r="AN1893" s="14"/>
      <c r="AO1893" s="14"/>
      <c r="AP1893" s="14"/>
      <c r="AQ1893" s="14"/>
      <c r="AR1893" s="14"/>
      <c r="AS1893" s="14"/>
      <c r="AT1893" s="14"/>
      <c r="AU1893" s="14"/>
      <c r="AV1893" s="14"/>
      <c r="AW1893" s="14"/>
      <c r="AX1893" s="14"/>
      <c r="AY1893" s="14"/>
      <c r="AZ1893" s="14"/>
      <c r="BA1893" s="14"/>
      <c r="BB1893" s="14"/>
      <c r="BC1893" s="14"/>
      <c r="BD1893" s="14"/>
      <c r="BE1893" s="14"/>
      <c r="BF1893" s="14"/>
      <c r="BG1893" s="14"/>
      <c r="BH1893" s="14"/>
      <c r="BI1893" s="14"/>
      <c r="BJ1893" s="14"/>
      <c r="BK1893" s="14"/>
      <c r="BL1893" s="14"/>
      <c r="BM1893" s="14"/>
      <c r="BN1893" s="14"/>
    </row>
    <row r="1894" spans="1:66">
      <c r="A1894">
        <v>17031530600</v>
      </c>
      <c r="B1894" s="14" t="s">
        <v>2600</v>
      </c>
      <c r="C1894" s="14">
        <v>35</v>
      </c>
      <c r="D1894" s="14">
        <f>C1894-E1894</f>
        <v>28</v>
      </c>
      <c r="E1894" s="14">
        <v>7</v>
      </c>
      <c r="F1894" s="14"/>
      <c r="G1894" s="15"/>
      <c r="H1894" s="15"/>
      <c r="I1894" s="15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5"/>
      <c r="AL1894" s="15"/>
      <c r="AM1894" s="15"/>
      <c r="AN1894" s="14"/>
      <c r="AO1894" s="14"/>
      <c r="AP1894" s="14"/>
      <c r="AQ1894" s="14"/>
      <c r="AR1894" s="14"/>
      <c r="AS1894" s="14"/>
      <c r="AT1894" s="14"/>
      <c r="AU1894" s="14"/>
      <c r="AV1894" s="14"/>
      <c r="AW1894" s="14"/>
      <c r="AX1894" s="14"/>
      <c r="AY1894" s="14"/>
      <c r="AZ1894" s="14"/>
      <c r="BA1894" s="14"/>
      <c r="BB1894" s="14"/>
      <c r="BC1894" s="14"/>
      <c r="BD1894" s="14"/>
      <c r="BE1894" s="14"/>
      <c r="BF1894" s="14"/>
      <c r="BG1894" s="14"/>
      <c r="BH1894" s="14"/>
      <c r="BI1894" s="14"/>
      <c r="BJ1894" s="14"/>
      <c r="BK1894" s="14"/>
      <c r="BL1894" s="14"/>
      <c r="BM1894" s="14"/>
      <c r="BN1894" s="14"/>
    </row>
    <row r="1895" spans="1:66">
      <c r="A1895">
        <v>17031640700</v>
      </c>
      <c r="B1895" s="14" t="s">
        <v>2600</v>
      </c>
      <c r="C1895" s="14">
        <v>51</v>
      </c>
      <c r="D1895" s="14">
        <f>C1895-E1895</f>
        <v>46</v>
      </c>
      <c r="E1895" s="14">
        <v>5</v>
      </c>
      <c r="F1895" s="14"/>
      <c r="G1895" s="15"/>
      <c r="H1895" s="15"/>
      <c r="I1895" s="15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5"/>
      <c r="AL1895" s="15"/>
      <c r="AM1895" s="15"/>
      <c r="AN1895" s="14"/>
      <c r="AO1895" s="14"/>
      <c r="AP1895" s="14"/>
      <c r="AQ1895" s="14"/>
      <c r="AR1895" s="14"/>
      <c r="AS1895" s="14"/>
      <c r="AT1895" s="14"/>
      <c r="AU1895" s="14"/>
      <c r="AV1895" s="14"/>
      <c r="AW1895" s="14"/>
      <c r="AX1895" s="14"/>
      <c r="AY1895" s="14"/>
      <c r="AZ1895" s="14"/>
      <c r="BA1895" s="14"/>
      <c r="BB1895" s="14"/>
      <c r="BC1895" s="14"/>
      <c r="BD1895" s="14"/>
      <c r="BE1895" s="14"/>
      <c r="BF1895" s="14"/>
      <c r="BG1895" s="14"/>
      <c r="BH1895" s="14"/>
      <c r="BI1895" s="14"/>
      <c r="BJ1895" s="14"/>
      <c r="BK1895" s="14"/>
      <c r="BL1895" s="14"/>
      <c r="BM1895" s="14"/>
      <c r="BN1895" s="14"/>
    </row>
    <row r="1896" spans="1:66">
      <c r="A1896">
        <v>17031530502</v>
      </c>
      <c r="B1896" s="14" t="s">
        <v>2600</v>
      </c>
      <c r="C1896" s="14">
        <v>9</v>
      </c>
      <c r="D1896" s="14">
        <f>C1896-E1896</f>
        <v>7</v>
      </c>
      <c r="E1896" s="14">
        <v>2</v>
      </c>
      <c r="F1896" s="14"/>
      <c r="G1896" s="15"/>
      <c r="H1896" s="15"/>
      <c r="I1896" s="15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5"/>
      <c r="AL1896" s="15"/>
      <c r="AM1896" s="15"/>
      <c r="AN1896" s="14"/>
      <c r="AO1896" s="14"/>
      <c r="AP1896" s="14"/>
      <c r="AQ1896" s="14"/>
      <c r="AR1896" s="14"/>
      <c r="AS1896" s="14"/>
      <c r="AT1896" s="14"/>
      <c r="AU1896" s="14"/>
      <c r="AV1896" s="14"/>
      <c r="AW1896" s="14"/>
      <c r="AX1896" s="14"/>
      <c r="AY1896" s="14"/>
      <c r="AZ1896" s="14"/>
      <c r="BA1896" s="14"/>
      <c r="BB1896" s="14"/>
      <c r="BC1896" s="14"/>
      <c r="BD1896" s="14"/>
      <c r="BE1896" s="14"/>
      <c r="BF1896" s="14"/>
      <c r="BG1896" s="14"/>
      <c r="BH1896" s="14"/>
      <c r="BI1896" s="14"/>
      <c r="BJ1896" s="14"/>
      <c r="BK1896" s="14"/>
      <c r="BL1896" s="14"/>
      <c r="BM1896" s="14"/>
      <c r="BN1896" s="14"/>
    </row>
    <row r="1897" spans="1:66">
      <c r="A1897">
        <v>17197883808</v>
      </c>
      <c r="B1897" s="14" t="s">
        <v>2600</v>
      </c>
      <c r="C1897" s="14">
        <v>15</v>
      </c>
      <c r="D1897" s="14">
        <f>C1897-E1897</f>
        <v>14</v>
      </c>
      <c r="E1897" s="14">
        <v>1</v>
      </c>
      <c r="F1897" s="14"/>
      <c r="G1897" s="15"/>
      <c r="H1897" s="15"/>
      <c r="I1897" s="15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5"/>
      <c r="AL1897" s="15"/>
      <c r="AM1897" s="15"/>
      <c r="AN1897" s="14"/>
      <c r="AO1897" s="14"/>
      <c r="AP1897" s="14"/>
      <c r="AQ1897" s="14"/>
      <c r="AR1897" s="14"/>
      <c r="AS1897" s="14"/>
      <c r="AT1897" s="14"/>
      <c r="AU1897" s="14"/>
      <c r="AV1897" s="14"/>
      <c r="AW1897" s="14"/>
      <c r="AX1897" s="14"/>
      <c r="AY1897" s="14"/>
      <c r="AZ1897" s="14"/>
      <c r="BA1897" s="14"/>
      <c r="BB1897" s="14"/>
      <c r="BC1897" s="14"/>
      <c r="BD1897" s="14"/>
      <c r="BE1897" s="14"/>
      <c r="BF1897" s="14"/>
      <c r="BG1897" s="14"/>
      <c r="BH1897" s="14"/>
      <c r="BI1897" s="14"/>
      <c r="BJ1897" s="14"/>
      <c r="BK1897" s="14"/>
      <c r="BL1897" s="14"/>
      <c r="BM1897" s="14"/>
      <c r="BN1897" s="14"/>
    </row>
    <row r="1898" spans="1:66">
      <c r="A1898">
        <v>17089854302</v>
      </c>
      <c r="B1898" s="14" t="s">
        <v>2600</v>
      </c>
      <c r="C1898" s="14">
        <v>48</v>
      </c>
      <c r="D1898" s="14">
        <f>C1898-E1898</f>
        <v>46</v>
      </c>
      <c r="E1898" s="14">
        <v>2</v>
      </c>
      <c r="F1898" s="14"/>
      <c r="G1898" s="15"/>
      <c r="H1898" s="15"/>
      <c r="I1898" s="15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5"/>
      <c r="AL1898" s="15"/>
      <c r="AM1898" s="15"/>
      <c r="AN1898" s="14"/>
      <c r="AO1898" s="14"/>
      <c r="AP1898" s="14"/>
      <c r="AQ1898" s="14"/>
      <c r="AR1898" s="14"/>
      <c r="AS1898" s="14"/>
      <c r="AT1898" s="14"/>
      <c r="AU1898" s="14"/>
      <c r="AV1898" s="14"/>
      <c r="AW1898" s="14"/>
      <c r="AX1898" s="14"/>
      <c r="AY1898" s="14"/>
      <c r="AZ1898" s="14"/>
      <c r="BA1898" s="14"/>
      <c r="BB1898" s="14"/>
      <c r="BC1898" s="14"/>
      <c r="BD1898" s="14"/>
      <c r="BE1898" s="14"/>
      <c r="BF1898" s="14"/>
      <c r="BG1898" s="14"/>
      <c r="BH1898" s="14"/>
      <c r="BI1898" s="14"/>
      <c r="BJ1898" s="14"/>
      <c r="BK1898" s="14"/>
      <c r="BL1898" s="14"/>
      <c r="BM1898" s="14"/>
      <c r="BN1898" s="14"/>
    </row>
    <row r="1899" spans="1:66">
      <c r="A1899">
        <v>17143000300</v>
      </c>
      <c r="B1899" s="14" t="s">
        <v>2600</v>
      </c>
      <c r="C1899" s="14">
        <v>50</v>
      </c>
      <c r="D1899" s="14">
        <f>C1899-E1899</f>
        <v>36</v>
      </c>
      <c r="E1899" s="14">
        <v>14</v>
      </c>
      <c r="F1899" s="14"/>
      <c r="G1899" s="15"/>
      <c r="H1899" s="15"/>
      <c r="I1899" s="15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5"/>
      <c r="AL1899" s="15"/>
      <c r="AM1899" s="15"/>
      <c r="AN1899" s="14"/>
      <c r="AO1899" s="14"/>
      <c r="AP1899" s="14"/>
      <c r="AQ1899" s="14"/>
      <c r="AR1899" s="14"/>
      <c r="AS1899" s="14"/>
      <c r="AT1899" s="14"/>
      <c r="AU1899" s="14"/>
      <c r="AV1899" s="14"/>
      <c r="AW1899" s="14"/>
      <c r="AX1899" s="14"/>
      <c r="AY1899" s="14"/>
      <c r="AZ1899" s="14"/>
      <c r="BA1899" s="14"/>
      <c r="BB1899" s="14"/>
      <c r="BC1899" s="14"/>
      <c r="BD1899" s="14"/>
      <c r="BE1899" s="14"/>
      <c r="BF1899" s="14"/>
      <c r="BG1899" s="14"/>
      <c r="BH1899" s="14"/>
      <c r="BI1899" s="14"/>
      <c r="BJ1899" s="14"/>
      <c r="BK1899" s="14"/>
      <c r="BL1899" s="14"/>
      <c r="BM1899" s="14"/>
      <c r="BN1899" s="14"/>
    </row>
    <row r="1900" spans="1:66">
      <c r="A1900">
        <v>17053961600</v>
      </c>
      <c r="B1900" s="14" t="s">
        <v>2600</v>
      </c>
      <c r="C1900" s="14">
        <v>28</v>
      </c>
      <c r="D1900" s="14">
        <f>C1900-E1900</f>
        <v>28</v>
      </c>
      <c r="E1900" s="14">
        <v>0</v>
      </c>
      <c r="F1900" s="14"/>
      <c r="G1900" s="15"/>
      <c r="H1900" s="15"/>
      <c r="I1900" s="15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5"/>
      <c r="AL1900" s="15"/>
      <c r="AM1900" s="15"/>
      <c r="AN1900" s="14"/>
      <c r="AO1900" s="14"/>
      <c r="AP1900" s="14"/>
      <c r="AQ1900" s="14"/>
      <c r="AR1900" s="14"/>
      <c r="AS1900" s="14"/>
      <c r="AT1900" s="14"/>
      <c r="AU1900" s="14"/>
      <c r="AV1900" s="14"/>
      <c r="AW1900" s="14"/>
      <c r="AX1900" s="14"/>
      <c r="AY1900" s="14"/>
      <c r="AZ1900" s="14"/>
      <c r="BA1900" s="14"/>
      <c r="BB1900" s="14"/>
      <c r="BC1900" s="14"/>
      <c r="BD1900" s="14"/>
      <c r="BE1900" s="14"/>
      <c r="BF1900" s="14"/>
      <c r="BG1900" s="14"/>
      <c r="BH1900" s="14"/>
      <c r="BI1900" s="14"/>
      <c r="BJ1900" s="14"/>
      <c r="BK1900" s="14"/>
      <c r="BL1900" s="14"/>
      <c r="BM1900" s="14"/>
      <c r="BN1900" s="14"/>
    </row>
    <row r="1901" spans="1:66">
      <c r="A1901">
        <v>17075950600</v>
      </c>
      <c r="B1901" s="14" t="s">
        <v>2600</v>
      </c>
      <c r="C1901" s="14">
        <v>250</v>
      </c>
      <c r="D1901" s="14">
        <f>C1901-E1901</f>
        <v>217</v>
      </c>
      <c r="E1901" s="14">
        <v>33</v>
      </c>
      <c r="F1901" s="14"/>
      <c r="G1901" s="15"/>
      <c r="H1901" s="15"/>
      <c r="I1901" s="15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5"/>
      <c r="AL1901" s="15"/>
      <c r="AM1901" s="15"/>
      <c r="AN1901" s="14"/>
      <c r="AO1901" s="14"/>
      <c r="AP1901" s="14"/>
      <c r="AQ1901" s="14"/>
      <c r="AR1901" s="14"/>
      <c r="AS1901" s="14"/>
      <c r="AT1901" s="14"/>
      <c r="AU1901" s="14"/>
      <c r="AV1901" s="14"/>
      <c r="AW1901" s="14"/>
      <c r="AX1901" s="14"/>
      <c r="AY1901" s="14"/>
      <c r="AZ1901" s="14"/>
      <c r="BA1901" s="14"/>
      <c r="BB1901" s="14"/>
      <c r="BC1901" s="14"/>
      <c r="BD1901" s="14"/>
      <c r="BE1901" s="14"/>
      <c r="BF1901" s="14"/>
      <c r="BG1901" s="14"/>
      <c r="BH1901" s="14"/>
      <c r="BI1901" s="14"/>
      <c r="BJ1901" s="14"/>
      <c r="BK1901" s="14"/>
      <c r="BL1901" s="14"/>
      <c r="BM1901" s="14"/>
      <c r="BN1901" s="14"/>
    </row>
    <row r="1902" spans="1:66">
      <c r="A1902">
        <v>17043846315</v>
      </c>
      <c r="B1902" s="14" t="s">
        <v>2600</v>
      </c>
      <c r="C1902" s="14">
        <v>38</v>
      </c>
      <c r="D1902" s="14">
        <f>C1902-E1902</f>
        <v>31</v>
      </c>
      <c r="E1902" s="14">
        <v>7</v>
      </c>
      <c r="F1902" s="14"/>
      <c r="G1902" s="15"/>
      <c r="H1902" s="15"/>
      <c r="I1902" s="15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5"/>
      <c r="AL1902" s="15"/>
      <c r="AM1902" s="15"/>
      <c r="AN1902" s="14"/>
      <c r="AO1902" s="14"/>
      <c r="AP1902" s="14"/>
      <c r="AQ1902" s="14"/>
      <c r="AR1902" s="14"/>
      <c r="AS1902" s="14"/>
      <c r="AT1902" s="14"/>
      <c r="AU1902" s="14"/>
      <c r="AV1902" s="14"/>
      <c r="AW1902" s="14"/>
      <c r="AX1902" s="14"/>
      <c r="AY1902" s="14"/>
      <c r="AZ1902" s="14"/>
      <c r="BA1902" s="14"/>
      <c r="BB1902" s="14"/>
      <c r="BC1902" s="14"/>
      <c r="BD1902" s="14"/>
      <c r="BE1902" s="14"/>
      <c r="BF1902" s="14"/>
      <c r="BG1902" s="14"/>
      <c r="BH1902" s="14"/>
      <c r="BI1902" s="14"/>
      <c r="BJ1902" s="14"/>
      <c r="BK1902" s="14"/>
      <c r="BL1902" s="14"/>
      <c r="BM1902" s="14"/>
      <c r="BN1902" s="14"/>
    </row>
    <row r="1903" spans="1:66">
      <c r="A1903">
        <v>17031819000</v>
      </c>
      <c r="B1903" s="14" t="s">
        <v>2600</v>
      </c>
      <c r="C1903" s="14">
        <v>24</v>
      </c>
      <c r="D1903" s="14">
        <f>C1903-E1903</f>
        <v>21</v>
      </c>
      <c r="E1903" s="14">
        <v>3</v>
      </c>
      <c r="F1903" s="14"/>
      <c r="G1903" s="15"/>
      <c r="H1903" s="15"/>
      <c r="I1903" s="15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5"/>
      <c r="AL1903" s="15"/>
      <c r="AM1903" s="15"/>
      <c r="AN1903" s="14"/>
      <c r="AO1903" s="14"/>
      <c r="AP1903" s="14"/>
      <c r="AQ1903" s="14"/>
      <c r="AR1903" s="14"/>
      <c r="AS1903" s="14"/>
      <c r="AT1903" s="14"/>
      <c r="AU1903" s="14"/>
      <c r="AV1903" s="14"/>
      <c r="AW1903" s="14"/>
      <c r="AX1903" s="14"/>
      <c r="AY1903" s="14"/>
      <c r="AZ1903" s="14"/>
      <c r="BA1903" s="14"/>
      <c r="BB1903" s="14"/>
      <c r="BC1903" s="14"/>
      <c r="BD1903" s="14"/>
      <c r="BE1903" s="14"/>
      <c r="BF1903" s="14"/>
      <c r="BG1903" s="14"/>
      <c r="BH1903" s="14"/>
      <c r="BI1903" s="14"/>
      <c r="BJ1903" s="14"/>
      <c r="BK1903" s="14"/>
      <c r="BL1903" s="14"/>
      <c r="BM1903" s="14"/>
      <c r="BN1903" s="14"/>
    </row>
    <row r="1904" spans="1:66">
      <c r="A1904">
        <v>17161021900</v>
      </c>
      <c r="B1904" s="14" t="s">
        <v>2600</v>
      </c>
      <c r="C1904" s="14">
        <v>488</v>
      </c>
      <c r="D1904" s="14">
        <f>C1904-E1904</f>
        <v>377</v>
      </c>
      <c r="E1904" s="14">
        <v>111</v>
      </c>
      <c r="F1904" s="14"/>
      <c r="G1904" s="15"/>
      <c r="H1904" s="15"/>
      <c r="I1904" s="15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5"/>
      <c r="AL1904" s="15"/>
      <c r="AM1904" s="15"/>
      <c r="AN1904" s="14"/>
      <c r="AO1904" s="14"/>
      <c r="AP1904" s="14"/>
      <c r="AQ1904" s="14"/>
      <c r="AR1904" s="14"/>
      <c r="AS1904" s="14"/>
      <c r="AT1904" s="14"/>
      <c r="AU1904" s="14"/>
      <c r="AV1904" s="14"/>
      <c r="AW1904" s="14"/>
      <c r="AX1904" s="14"/>
      <c r="AY1904" s="14"/>
      <c r="AZ1904" s="14"/>
      <c r="BA1904" s="14"/>
      <c r="BB1904" s="14"/>
      <c r="BC1904" s="14"/>
      <c r="BD1904" s="14"/>
      <c r="BE1904" s="14"/>
      <c r="BF1904" s="14"/>
      <c r="BG1904" s="14"/>
      <c r="BH1904" s="14"/>
      <c r="BI1904" s="14"/>
      <c r="BJ1904" s="14"/>
      <c r="BK1904" s="14"/>
      <c r="BL1904" s="14"/>
      <c r="BM1904" s="14"/>
      <c r="BN1904" s="14"/>
    </row>
    <row r="1905" spans="1:66">
      <c r="A1905">
        <v>17161022200</v>
      </c>
      <c r="B1905" s="14" t="s">
        <v>2600</v>
      </c>
      <c r="C1905" s="14">
        <v>101</v>
      </c>
      <c r="D1905" s="14">
        <f>C1905-E1905</f>
        <v>78</v>
      </c>
      <c r="E1905" s="14">
        <v>23</v>
      </c>
      <c r="F1905" s="14"/>
      <c r="G1905" s="15"/>
      <c r="H1905" s="15"/>
      <c r="I1905" s="15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5"/>
      <c r="AL1905" s="15"/>
      <c r="AM1905" s="15"/>
      <c r="AN1905" s="14"/>
      <c r="AO1905" s="14"/>
      <c r="AP1905" s="14"/>
      <c r="AQ1905" s="14"/>
      <c r="AR1905" s="14"/>
      <c r="AS1905" s="14"/>
      <c r="AT1905" s="14"/>
      <c r="AU1905" s="14"/>
      <c r="AV1905" s="14"/>
      <c r="AW1905" s="14"/>
      <c r="AX1905" s="14"/>
      <c r="AY1905" s="14"/>
      <c r="AZ1905" s="14"/>
      <c r="BA1905" s="14"/>
      <c r="BB1905" s="14"/>
      <c r="BC1905" s="14"/>
      <c r="BD1905" s="14"/>
      <c r="BE1905" s="14"/>
      <c r="BF1905" s="14"/>
      <c r="BG1905" s="14"/>
      <c r="BH1905" s="14"/>
      <c r="BI1905" s="14"/>
      <c r="BJ1905" s="14"/>
      <c r="BK1905" s="14"/>
      <c r="BL1905" s="14"/>
      <c r="BM1905" s="14"/>
      <c r="BN1905" s="14"/>
    </row>
    <row r="1906" spans="1:66">
      <c r="A1906">
        <v>17097861507</v>
      </c>
      <c r="B1906" s="14" t="s">
        <v>2600</v>
      </c>
      <c r="C1906" s="14">
        <v>366</v>
      </c>
      <c r="D1906" s="14">
        <f>C1906-E1906</f>
        <v>324</v>
      </c>
      <c r="E1906" s="14">
        <v>42</v>
      </c>
      <c r="F1906" s="14"/>
      <c r="G1906" s="15"/>
      <c r="H1906" s="15"/>
      <c r="I1906" s="15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5"/>
      <c r="AL1906" s="15"/>
      <c r="AM1906" s="15"/>
      <c r="AN1906" s="14"/>
      <c r="AO1906" s="14"/>
      <c r="AP1906" s="14"/>
      <c r="AQ1906" s="14"/>
      <c r="AR1906" s="14"/>
      <c r="AS1906" s="14"/>
      <c r="AT1906" s="14"/>
      <c r="AU1906" s="14"/>
      <c r="AV1906" s="14"/>
      <c r="AW1906" s="14"/>
      <c r="AX1906" s="14"/>
      <c r="AY1906" s="14"/>
      <c r="AZ1906" s="14"/>
      <c r="BA1906" s="14"/>
      <c r="BB1906" s="14"/>
      <c r="BC1906" s="14"/>
      <c r="BD1906" s="14"/>
      <c r="BE1906" s="14"/>
      <c r="BF1906" s="14"/>
      <c r="BG1906" s="14"/>
      <c r="BH1906" s="14"/>
      <c r="BI1906" s="14"/>
      <c r="BJ1906" s="14"/>
      <c r="BK1906" s="14"/>
      <c r="BL1906" s="14"/>
      <c r="BM1906" s="14"/>
      <c r="BN1906" s="14"/>
    </row>
    <row r="1907" spans="1:66">
      <c r="A1907">
        <v>17097863701</v>
      </c>
      <c r="B1907" s="14" t="s">
        <v>2600</v>
      </c>
      <c r="C1907" s="14">
        <v>320</v>
      </c>
      <c r="D1907" s="14">
        <f>C1907-E1907</f>
        <v>266</v>
      </c>
      <c r="E1907" s="14">
        <v>54</v>
      </c>
      <c r="F1907" s="14"/>
      <c r="G1907" s="15"/>
      <c r="H1907" s="15"/>
      <c r="I1907" s="15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5"/>
      <c r="AL1907" s="15"/>
      <c r="AM1907" s="15"/>
      <c r="AN1907" s="14"/>
      <c r="AO1907" s="14"/>
      <c r="AP1907" s="14"/>
      <c r="AQ1907" s="14"/>
      <c r="AR1907" s="14"/>
      <c r="AS1907" s="14"/>
      <c r="AT1907" s="14"/>
      <c r="AU1907" s="14"/>
      <c r="AV1907" s="14"/>
      <c r="AW1907" s="14"/>
      <c r="AX1907" s="14"/>
      <c r="AY1907" s="14"/>
      <c r="AZ1907" s="14"/>
      <c r="BA1907" s="14"/>
      <c r="BB1907" s="14"/>
      <c r="BC1907" s="14"/>
      <c r="BD1907" s="14"/>
      <c r="BE1907" s="14"/>
      <c r="BF1907" s="14"/>
      <c r="BG1907" s="14"/>
      <c r="BH1907" s="14"/>
      <c r="BI1907" s="14"/>
      <c r="BJ1907" s="14"/>
      <c r="BK1907" s="14"/>
      <c r="BL1907" s="14"/>
      <c r="BM1907" s="14"/>
      <c r="BN1907" s="14"/>
    </row>
    <row r="1908" spans="1:66">
      <c r="A1908">
        <v>17031804901</v>
      </c>
      <c r="B1908" s="14" t="s">
        <v>2600</v>
      </c>
      <c r="C1908" s="14">
        <v>367</v>
      </c>
      <c r="D1908" s="14">
        <f>C1908-E1908</f>
        <v>264</v>
      </c>
      <c r="E1908" s="14">
        <v>103</v>
      </c>
      <c r="F1908" s="14"/>
      <c r="G1908" s="15"/>
      <c r="H1908" s="15"/>
      <c r="I1908" s="15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  <c r="AI1908" s="14"/>
      <c r="AJ1908" s="14"/>
      <c r="AK1908" s="15"/>
      <c r="AL1908" s="15"/>
      <c r="AM1908" s="15"/>
      <c r="AN1908" s="14"/>
      <c r="AO1908" s="14"/>
      <c r="AP1908" s="14"/>
      <c r="AQ1908" s="14"/>
      <c r="AR1908" s="14"/>
      <c r="AS1908" s="14"/>
      <c r="AT1908" s="14"/>
      <c r="AU1908" s="14"/>
      <c r="AV1908" s="14"/>
      <c r="AW1908" s="14"/>
      <c r="AX1908" s="14"/>
      <c r="AY1908" s="14"/>
      <c r="AZ1908" s="14"/>
      <c r="BA1908" s="14"/>
      <c r="BB1908" s="14"/>
      <c r="BC1908" s="14"/>
      <c r="BD1908" s="14"/>
      <c r="BE1908" s="14"/>
      <c r="BF1908" s="14"/>
      <c r="BG1908" s="14"/>
      <c r="BH1908" s="14"/>
      <c r="BI1908" s="14"/>
      <c r="BJ1908" s="14"/>
      <c r="BK1908" s="14"/>
      <c r="BL1908" s="14"/>
      <c r="BM1908" s="14"/>
      <c r="BN1908" s="14"/>
    </row>
    <row r="1909" spans="1:66">
      <c r="A1909">
        <v>17097860810</v>
      </c>
      <c r="B1909" s="14" t="s">
        <v>2600</v>
      </c>
      <c r="C1909" s="14">
        <v>288</v>
      </c>
      <c r="D1909" s="14">
        <f>C1909-E1909</f>
        <v>260</v>
      </c>
      <c r="E1909" s="14">
        <v>28</v>
      </c>
      <c r="F1909" s="14"/>
      <c r="G1909" s="15"/>
      <c r="H1909" s="15"/>
      <c r="I1909" s="15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  <c r="AI1909" s="14"/>
      <c r="AJ1909" s="14"/>
      <c r="AK1909" s="15"/>
      <c r="AL1909" s="15"/>
      <c r="AM1909" s="15"/>
      <c r="AN1909" s="14"/>
      <c r="AO1909" s="14"/>
      <c r="AP1909" s="14"/>
      <c r="AQ1909" s="14"/>
      <c r="AR1909" s="14"/>
      <c r="AS1909" s="14"/>
      <c r="AT1909" s="14"/>
      <c r="AU1909" s="14"/>
      <c r="AV1909" s="14"/>
      <c r="AW1909" s="14"/>
      <c r="AX1909" s="14"/>
      <c r="AY1909" s="14"/>
      <c r="AZ1909" s="14"/>
      <c r="BA1909" s="14"/>
      <c r="BB1909" s="14"/>
      <c r="BC1909" s="14"/>
      <c r="BD1909" s="14"/>
      <c r="BE1909" s="14"/>
      <c r="BF1909" s="14"/>
      <c r="BG1909" s="14"/>
      <c r="BH1909" s="14"/>
      <c r="BI1909" s="14"/>
      <c r="BJ1909" s="14"/>
      <c r="BK1909" s="14"/>
      <c r="BL1909" s="14"/>
      <c r="BM1909" s="14"/>
      <c r="BN1909" s="14"/>
    </row>
    <row r="1910" spans="1:66">
      <c r="A1910">
        <v>17031806501</v>
      </c>
      <c r="B1910" s="14" t="s">
        <v>2600</v>
      </c>
      <c r="C1910" s="14">
        <v>97</v>
      </c>
      <c r="D1910" s="14">
        <f>C1910-E1910</f>
        <v>87</v>
      </c>
      <c r="E1910" s="14">
        <v>10</v>
      </c>
      <c r="F1910" s="14"/>
      <c r="G1910" s="15"/>
      <c r="H1910" s="15"/>
      <c r="I1910" s="15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5"/>
      <c r="AL1910" s="15"/>
      <c r="AM1910" s="15"/>
      <c r="AN1910" s="14"/>
      <c r="AO1910" s="14"/>
      <c r="AP1910" s="14"/>
      <c r="AQ1910" s="14"/>
      <c r="AR1910" s="14"/>
      <c r="AS1910" s="14"/>
      <c r="AT1910" s="14"/>
      <c r="AU1910" s="14"/>
      <c r="AV1910" s="14"/>
      <c r="AW1910" s="14"/>
      <c r="AX1910" s="14"/>
      <c r="AY1910" s="14"/>
      <c r="AZ1910" s="14"/>
      <c r="BA1910" s="14"/>
      <c r="BB1910" s="14"/>
      <c r="BC1910" s="14"/>
      <c r="BD1910" s="14"/>
      <c r="BE1910" s="14"/>
      <c r="BF1910" s="14"/>
      <c r="BG1910" s="14"/>
      <c r="BH1910" s="14"/>
      <c r="BI1910" s="14"/>
      <c r="BJ1910" s="14"/>
      <c r="BK1910" s="14"/>
      <c r="BL1910" s="14"/>
      <c r="BM1910" s="14"/>
      <c r="BN1910" s="14"/>
    </row>
    <row r="1911" spans="1:66">
      <c r="A1911">
        <v>17115000600</v>
      </c>
      <c r="B1911" s="14" t="s">
        <v>2600</v>
      </c>
      <c r="C1911" s="14">
        <v>58</v>
      </c>
      <c r="D1911" s="14">
        <f>C1911-E1911</f>
        <v>50</v>
      </c>
      <c r="E1911" s="14">
        <v>8</v>
      </c>
      <c r="F1911" s="14"/>
      <c r="G1911" s="15"/>
      <c r="H1911" s="15"/>
      <c r="I1911" s="15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5"/>
      <c r="AL1911" s="15"/>
      <c r="AM1911" s="15"/>
      <c r="AN1911" s="14"/>
      <c r="AO1911" s="14"/>
      <c r="AP1911" s="14"/>
      <c r="AQ1911" s="14"/>
      <c r="AR1911" s="14"/>
      <c r="AS1911" s="14"/>
      <c r="AT1911" s="14"/>
      <c r="AU1911" s="14"/>
      <c r="AV1911" s="14"/>
      <c r="AW1911" s="14"/>
      <c r="AX1911" s="14"/>
      <c r="AY1911" s="14"/>
      <c r="AZ1911" s="14"/>
      <c r="BA1911" s="14"/>
      <c r="BB1911" s="14"/>
      <c r="BC1911" s="14"/>
      <c r="BD1911" s="14"/>
      <c r="BE1911" s="14"/>
      <c r="BF1911" s="14"/>
      <c r="BG1911" s="14"/>
      <c r="BH1911" s="14"/>
      <c r="BI1911" s="14"/>
      <c r="BJ1911" s="14"/>
      <c r="BK1911" s="14"/>
      <c r="BL1911" s="14"/>
      <c r="BM1911" s="14"/>
      <c r="BN1911" s="14"/>
    </row>
    <row r="1912" spans="1:66">
      <c r="A1912">
        <v>17021958100</v>
      </c>
      <c r="B1912" s="14" t="s">
        <v>2600</v>
      </c>
      <c r="C1912" s="14">
        <v>32</v>
      </c>
      <c r="D1912" s="14">
        <f>C1912-E1912</f>
        <v>32</v>
      </c>
      <c r="E1912" s="14">
        <v>0</v>
      </c>
      <c r="F1912" s="14"/>
      <c r="G1912" s="15"/>
      <c r="H1912" s="15"/>
      <c r="I1912" s="15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5"/>
      <c r="AL1912" s="15"/>
      <c r="AM1912" s="15"/>
      <c r="AN1912" s="14"/>
      <c r="AO1912" s="14"/>
      <c r="AP1912" s="14"/>
      <c r="AQ1912" s="14"/>
      <c r="AR1912" s="14"/>
      <c r="AS1912" s="14"/>
      <c r="AT1912" s="14"/>
      <c r="AU1912" s="14"/>
      <c r="AV1912" s="14"/>
      <c r="AW1912" s="14"/>
      <c r="AX1912" s="14"/>
      <c r="AY1912" s="14"/>
      <c r="AZ1912" s="14"/>
      <c r="BA1912" s="14"/>
      <c r="BB1912" s="14"/>
      <c r="BC1912" s="14"/>
      <c r="BD1912" s="14"/>
      <c r="BE1912" s="14"/>
      <c r="BF1912" s="14"/>
      <c r="BG1912" s="14"/>
      <c r="BH1912" s="14"/>
      <c r="BI1912" s="14"/>
      <c r="BJ1912" s="14"/>
      <c r="BK1912" s="14"/>
      <c r="BL1912" s="14"/>
      <c r="BM1912" s="14"/>
      <c r="BN1912" s="14"/>
    </row>
    <row r="1913" spans="1:66">
      <c r="A1913">
        <v>17031803611</v>
      </c>
      <c r="B1913" s="14" t="s">
        <v>2600</v>
      </c>
      <c r="C1913" s="14">
        <v>5</v>
      </c>
      <c r="D1913" s="14">
        <f>C1913-E1913</f>
        <v>5</v>
      </c>
      <c r="E1913" s="14">
        <v>0</v>
      </c>
      <c r="F1913" s="14"/>
      <c r="G1913" s="15"/>
      <c r="H1913" s="15"/>
      <c r="I1913" s="15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5"/>
      <c r="AL1913" s="15"/>
      <c r="AM1913" s="15"/>
      <c r="AN1913" s="14"/>
      <c r="AO1913" s="14"/>
      <c r="AP1913" s="14"/>
      <c r="AQ1913" s="14"/>
      <c r="AR1913" s="14"/>
      <c r="AS1913" s="14"/>
      <c r="AT1913" s="14"/>
      <c r="AU1913" s="14"/>
      <c r="AV1913" s="14"/>
      <c r="AW1913" s="14"/>
      <c r="AX1913" s="14"/>
      <c r="AY1913" s="14"/>
      <c r="AZ1913" s="14"/>
      <c r="BA1913" s="14"/>
      <c r="BB1913" s="14"/>
      <c r="BC1913" s="14"/>
      <c r="BD1913" s="14"/>
      <c r="BE1913" s="14"/>
      <c r="BF1913" s="14"/>
      <c r="BG1913" s="14"/>
      <c r="BH1913" s="14"/>
      <c r="BI1913" s="14"/>
      <c r="BJ1913" s="14"/>
      <c r="BK1913" s="14"/>
      <c r="BL1913" s="14"/>
      <c r="BM1913" s="14"/>
      <c r="BN1913" s="14"/>
    </row>
    <row r="1914" spans="1:66">
      <c r="A1914">
        <v>17043840906</v>
      </c>
      <c r="B1914" s="14" t="s">
        <v>2600</v>
      </c>
      <c r="C1914" s="14">
        <v>27</v>
      </c>
      <c r="D1914" s="14">
        <f>C1914-E1914</f>
        <v>25</v>
      </c>
      <c r="E1914" s="14">
        <v>2</v>
      </c>
      <c r="F1914" s="14"/>
      <c r="G1914" s="15"/>
      <c r="H1914" s="15"/>
      <c r="I1914" s="15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5"/>
      <c r="AL1914" s="15"/>
      <c r="AM1914" s="15"/>
      <c r="AN1914" s="14"/>
      <c r="AO1914" s="14"/>
      <c r="AP1914" s="14"/>
      <c r="AQ1914" s="14"/>
      <c r="AR1914" s="14"/>
      <c r="AS1914" s="14"/>
      <c r="AT1914" s="14"/>
      <c r="AU1914" s="14"/>
      <c r="AV1914" s="14"/>
      <c r="AW1914" s="14"/>
      <c r="AX1914" s="14"/>
      <c r="AY1914" s="14"/>
      <c r="AZ1914" s="14"/>
      <c r="BA1914" s="14"/>
      <c r="BB1914" s="14"/>
      <c r="BC1914" s="14"/>
      <c r="BD1914" s="14"/>
      <c r="BE1914" s="14"/>
      <c r="BF1914" s="14"/>
      <c r="BG1914" s="14"/>
      <c r="BH1914" s="14"/>
      <c r="BI1914" s="14"/>
      <c r="BJ1914" s="14"/>
      <c r="BK1914" s="14"/>
      <c r="BL1914" s="14"/>
      <c r="BM1914" s="14"/>
      <c r="BN1914" s="14"/>
    </row>
    <row r="1915" spans="1:66">
      <c r="A1915">
        <v>17097864518</v>
      </c>
      <c r="B1915" s="14" t="s">
        <v>2600</v>
      </c>
      <c r="C1915" s="14">
        <v>191</v>
      </c>
      <c r="D1915" s="14">
        <f>C1915-E1915</f>
        <v>188</v>
      </c>
      <c r="E1915" s="14">
        <v>3</v>
      </c>
      <c r="F1915" s="14"/>
      <c r="G1915" s="15"/>
      <c r="H1915" s="15"/>
      <c r="I1915" s="15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5"/>
      <c r="AL1915" s="15"/>
      <c r="AM1915" s="15"/>
      <c r="AN1915" s="14"/>
      <c r="AO1915" s="14"/>
      <c r="AP1915" s="14"/>
      <c r="AQ1915" s="14"/>
      <c r="AR1915" s="14"/>
      <c r="AS1915" s="14"/>
      <c r="AT1915" s="14"/>
      <c r="AU1915" s="14"/>
      <c r="AV1915" s="14"/>
      <c r="AW1915" s="14"/>
      <c r="AX1915" s="14"/>
      <c r="AY1915" s="14"/>
      <c r="AZ1915" s="14"/>
      <c r="BA1915" s="14"/>
      <c r="BB1915" s="14"/>
      <c r="BC1915" s="14"/>
      <c r="BD1915" s="14"/>
      <c r="BE1915" s="14"/>
      <c r="BF1915" s="14"/>
      <c r="BG1915" s="14"/>
      <c r="BH1915" s="14"/>
      <c r="BI1915" s="14"/>
      <c r="BJ1915" s="14"/>
      <c r="BK1915" s="14"/>
      <c r="BL1915" s="14"/>
      <c r="BM1915" s="14"/>
      <c r="BN1915" s="14"/>
    </row>
    <row r="1916" spans="1:66">
      <c r="A1916">
        <v>17097860302</v>
      </c>
      <c r="B1916" s="14" t="s">
        <v>2600</v>
      </c>
      <c r="C1916" s="14">
        <v>24</v>
      </c>
      <c r="D1916" s="14">
        <f>C1916-E1916</f>
        <v>20</v>
      </c>
      <c r="E1916" s="14">
        <v>4</v>
      </c>
      <c r="F1916" s="14"/>
      <c r="G1916" s="15"/>
      <c r="H1916" s="15"/>
      <c r="I1916" s="15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5"/>
      <c r="AL1916" s="15"/>
      <c r="AM1916" s="15"/>
      <c r="AN1916" s="14"/>
      <c r="AO1916" s="14"/>
      <c r="AP1916" s="14"/>
      <c r="AQ1916" s="14"/>
      <c r="AR1916" s="14"/>
      <c r="AS1916" s="14"/>
      <c r="AT1916" s="14"/>
      <c r="AU1916" s="14"/>
      <c r="AV1916" s="14"/>
      <c r="AW1916" s="14"/>
      <c r="AX1916" s="14"/>
      <c r="AY1916" s="14"/>
      <c r="AZ1916" s="14"/>
      <c r="BA1916" s="14"/>
      <c r="BB1916" s="14"/>
      <c r="BC1916" s="14"/>
      <c r="BD1916" s="14"/>
      <c r="BE1916" s="14"/>
      <c r="BF1916" s="14"/>
      <c r="BG1916" s="14"/>
      <c r="BH1916" s="14"/>
      <c r="BI1916" s="14"/>
      <c r="BJ1916" s="14"/>
      <c r="BK1916" s="14"/>
      <c r="BL1916" s="14"/>
      <c r="BM1916" s="14"/>
      <c r="BN1916" s="14"/>
    </row>
    <row r="1917" spans="1:66">
      <c r="A1917">
        <v>17151971300</v>
      </c>
      <c r="B1917" s="14" t="s">
        <v>2600</v>
      </c>
      <c r="C1917" s="14">
        <v>36</v>
      </c>
      <c r="D1917" s="14">
        <f>C1917-E1917</f>
        <v>36</v>
      </c>
      <c r="E1917" s="14">
        <v>0</v>
      </c>
      <c r="F1917" s="14"/>
      <c r="G1917" s="15"/>
      <c r="H1917" s="15"/>
      <c r="I1917" s="15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5"/>
      <c r="AL1917" s="15"/>
      <c r="AM1917" s="15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  <c r="BE1917" s="14"/>
      <c r="BF1917" s="14"/>
      <c r="BG1917" s="14"/>
      <c r="BH1917" s="14"/>
      <c r="BI1917" s="14"/>
      <c r="BJ1917" s="14"/>
      <c r="BK1917" s="14"/>
      <c r="BL1917" s="14"/>
      <c r="BM1917" s="14"/>
      <c r="BN1917" s="14"/>
    </row>
    <row r="1918" spans="1:66">
      <c r="A1918">
        <v>17103000600</v>
      </c>
      <c r="B1918" s="14" t="s">
        <v>2600</v>
      </c>
      <c r="C1918" s="14">
        <v>375</v>
      </c>
      <c r="D1918" s="14">
        <f>C1918-E1918</f>
        <v>351</v>
      </c>
      <c r="E1918" s="14">
        <v>24</v>
      </c>
      <c r="F1918" s="14"/>
      <c r="G1918" s="15"/>
      <c r="H1918" s="15"/>
      <c r="I1918" s="15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5"/>
      <c r="AL1918" s="15"/>
      <c r="AM1918" s="15"/>
      <c r="AN1918" s="14"/>
      <c r="AO1918" s="14"/>
      <c r="AP1918" s="14"/>
      <c r="AQ1918" s="14"/>
      <c r="AR1918" s="14"/>
      <c r="AS1918" s="14"/>
      <c r="AT1918" s="14"/>
      <c r="AU1918" s="14"/>
      <c r="AV1918" s="14"/>
      <c r="AW1918" s="14"/>
      <c r="AX1918" s="14"/>
      <c r="AY1918" s="14"/>
      <c r="AZ1918" s="14"/>
      <c r="BA1918" s="14"/>
      <c r="BB1918" s="14"/>
      <c r="BC1918" s="14"/>
      <c r="BD1918" s="14"/>
      <c r="BE1918" s="14"/>
      <c r="BF1918" s="14"/>
      <c r="BG1918" s="14"/>
      <c r="BH1918" s="14"/>
      <c r="BI1918" s="14"/>
      <c r="BJ1918" s="14"/>
      <c r="BK1918" s="14"/>
      <c r="BL1918" s="14"/>
      <c r="BM1918" s="14"/>
      <c r="BN1918" s="14"/>
    </row>
    <row r="1919" spans="1:66">
      <c r="A1919">
        <v>17031250800</v>
      </c>
      <c r="B1919" s="14" t="s">
        <v>2600</v>
      </c>
      <c r="C1919" s="14">
        <v>74</v>
      </c>
      <c r="D1919" s="14">
        <f>C1919-E1919</f>
        <v>65</v>
      </c>
      <c r="E1919" s="14">
        <v>9</v>
      </c>
      <c r="F1919" s="14"/>
      <c r="G1919" s="15"/>
      <c r="H1919" s="15"/>
      <c r="I1919" s="15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5"/>
      <c r="AL1919" s="15"/>
      <c r="AM1919" s="15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  <c r="BE1919" s="14"/>
      <c r="BF1919" s="14"/>
      <c r="BG1919" s="14"/>
      <c r="BH1919" s="14"/>
      <c r="BI1919" s="14"/>
      <c r="BJ1919" s="14"/>
      <c r="BK1919" s="14"/>
      <c r="BL1919" s="14"/>
      <c r="BM1919" s="14"/>
      <c r="BN1919" s="14"/>
    </row>
    <row r="1920" spans="1:66">
      <c r="A1920">
        <v>17031260800</v>
      </c>
      <c r="B1920" s="14" t="s">
        <v>2600</v>
      </c>
      <c r="C1920" s="14">
        <v>52</v>
      </c>
      <c r="D1920" s="14">
        <f>C1920-E1920</f>
        <v>44</v>
      </c>
      <c r="E1920" s="14">
        <v>8</v>
      </c>
      <c r="F1920" s="14"/>
      <c r="G1920" s="15"/>
      <c r="H1920" s="15"/>
      <c r="I1920" s="15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5"/>
      <c r="AL1920" s="15"/>
      <c r="AM1920" s="15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14"/>
      <c r="BH1920" s="14"/>
      <c r="BI1920" s="14"/>
      <c r="BJ1920" s="14"/>
      <c r="BK1920" s="14"/>
      <c r="BL1920" s="14"/>
      <c r="BM1920" s="14"/>
      <c r="BN1920" s="14"/>
    </row>
    <row r="1921" spans="1:66">
      <c r="A1921">
        <v>17031611500</v>
      </c>
      <c r="B1921" s="14" t="s">
        <v>2600</v>
      </c>
      <c r="C1921" s="14">
        <v>72</v>
      </c>
      <c r="D1921" s="14">
        <f>C1921-E1921</f>
        <v>63</v>
      </c>
      <c r="E1921" s="14">
        <v>9</v>
      </c>
      <c r="F1921" s="14"/>
      <c r="G1921" s="15"/>
      <c r="H1921" s="15"/>
      <c r="I1921" s="15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5"/>
      <c r="AL1921" s="15"/>
      <c r="AM1921" s="15"/>
      <c r="AN1921" s="14"/>
      <c r="AO1921" s="14"/>
      <c r="AP1921" s="14"/>
      <c r="AQ1921" s="14"/>
      <c r="AR1921" s="14"/>
      <c r="AS1921" s="14"/>
      <c r="AT1921" s="14"/>
      <c r="AU1921" s="14"/>
      <c r="AV1921" s="14"/>
      <c r="AW1921" s="14"/>
      <c r="AX1921" s="14"/>
      <c r="AY1921" s="14"/>
      <c r="AZ1921" s="14"/>
      <c r="BA1921" s="14"/>
      <c r="BB1921" s="14"/>
      <c r="BC1921" s="14"/>
      <c r="BD1921" s="14"/>
      <c r="BE1921" s="14"/>
      <c r="BF1921" s="14"/>
      <c r="BG1921" s="14"/>
      <c r="BH1921" s="14"/>
      <c r="BI1921" s="14"/>
      <c r="BJ1921" s="14"/>
      <c r="BK1921" s="14"/>
      <c r="BL1921" s="14"/>
      <c r="BM1921" s="14"/>
      <c r="BN1921" s="14"/>
    </row>
    <row r="1922" spans="1:66">
      <c r="A1922">
        <v>17031835500</v>
      </c>
      <c r="B1922" s="14" t="s">
        <v>2600</v>
      </c>
      <c r="C1922" s="14">
        <v>57</v>
      </c>
      <c r="D1922" s="14">
        <f>C1922-E1922</f>
        <v>50</v>
      </c>
      <c r="E1922" s="14">
        <v>7</v>
      </c>
      <c r="F1922" s="14"/>
      <c r="G1922" s="15"/>
      <c r="H1922" s="15"/>
      <c r="I1922" s="15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5"/>
      <c r="AL1922" s="15"/>
      <c r="AM1922" s="15"/>
      <c r="AN1922" s="14"/>
      <c r="AO1922" s="14"/>
      <c r="AP1922" s="14"/>
      <c r="AQ1922" s="14"/>
      <c r="AR1922" s="14"/>
      <c r="AS1922" s="14"/>
      <c r="AT1922" s="14"/>
      <c r="AU1922" s="14"/>
      <c r="AV1922" s="14"/>
      <c r="AW1922" s="14"/>
      <c r="AX1922" s="14"/>
      <c r="AY1922" s="14"/>
      <c r="AZ1922" s="14"/>
      <c r="BA1922" s="14"/>
      <c r="BB1922" s="14"/>
      <c r="BC1922" s="14"/>
      <c r="BD1922" s="14"/>
      <c r="BE1922" s="14"/>
      <c r="BF1922" s="14"/>
      <c r="BG1922" s="14"/>
      <c r="BH1922" s="14"/>
      <c r="BI1922" s="14"/>
      <c r="BJ1922" s="14"/>
      <c r="BK1922" s="14"/>
      <c r="BL1922" s="14"/>
      <c r="BM1922" s="14"/>
      <c r="BN1922" s="14"/>
    </row>
    <row r="1923" spans="1:66">
      <c r="A1923">
        <v>17031070103</v>
      </c>
      <c r="B1923" s="14" t="s">
        <v>2600</v>
      </c>
      <c r="C1923" s="14">
        <v>41</v>
      </c>
      <c r="D1923" s="14">
        <f>C1923-E1923</f>
        <v>35</v>
      </c>
      <c r="E1923" s="14">
        <v>6</v>
      </c>
      <c r="F1923" s="14"/>
      <c r="G1923" s="15"/>
      <c r="H1923" s="15"/>
      <c r="I1923" s="15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5"/>
      <c r="AL1923" s="15"/>
      <c r="AM1923" s="15"/>
      <c r="AN1923" s="14"/>
      <c r="AO1923" s="14"/>
      <c r="AP1923" s="14"/>
      <c r="AQ1923" s="14"/>
      <c r="AR1923" s="14"/>
      <c r="AS1923" s="14"/>
      <c r="AT1923" s="14"/>
      <c r="AU1923" s="14"/>
      <c r="AV1923" s="14"/>
      <c r="AW1923" s="14"/>
      <c r="AX1923" s="14"/>
      <c r="AY1923" s="14"/>
      <c r="AZ1923" s="14"/>
      <c r="BA1923" s="14"/>
      <c r="BB1923" s="14"/>
      <c r="BC1923" s="14"/>
      <c r="BD1923" s="14"/>
      <c r="BE1923" s="14"/>
      <c r="BF1923" s="14"/>
      <c r="BG1923" s="14"/>
      <c r="BH1923" s="14"/>
      <c r="BI1923" s="14"/>
      <c r="BJ1923" s="14"/>
      <c r="BK1923" s="14"/>
      <c r="BL1923" s="14"/>
      <c r="BM1923" s="14"/>
      <c r="BN1923" s="14"/>
    </row>
    <row r="1924" spans="1:66">
      <c r="A1924">
        <v>17031670700</v>
      </c>
      <c r="B1924" s="14" t="s">
        <v>2600</v>
      </c>
      <c r="C1924" s="14">
        <v>62</v>
      </c>
      <c r="D1924" s="14">
        <f>C1924-E1924</f>
        <v>45</v>
      </c>
      <c r="E1924" s="14">
        <v>17</v>
      </c>
      <c r="F1924" s="14"/>
      <c r="G1924" s="15"/>
      <c r="H1924" s="15"/>
      <c r="I1924" s="15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5"/>
      <c r="AL1924" s="15"/>
      <c r="AM1924" s="15"/>
      <c r="AN1924" s="14"/>
      <c r="AO1924" s="14"/>
      <c r="AP1924" s="14"/>
      <c r="AQ1924" s="14"/>
      <c r="AR1924" s="14"/>
      <c r="AS1924" s="14"/>
      <c r="AT1924" s="14"/>
      <c r="AU1924" s="14"/>
      <c r="AV1924" s="14"/>
      <c r="AW1924" s="14"/>
      <c r="AX1924" s="14"/>
      <c r="AY1924" s="14"/>
      <c r="AZ1924" s="14"/>
      <c r="BA1924" s="14"/>
      <c r="BB1924" s="14"/>
      <c r="BC1924" s="14"/>
      <c r="BD1924" s="14"/>
      <c r="BE1924" s="14"/>
      <c r="BF1924" s="14"/>
      <c r="BG1924" s="14"/>
      <c r="BH1924" s="14"/>
      <c r="BI1924" s="14"/>
      <c r="BJ1924" s="14"/>
      <c r="BK1924" s="14"/>
      <c r="BL1924" s="14"/>
      <c r="BM1924" s="14"/>
      <c r="BN1924" s="14"/>
    </row>
    <row r="1925" spans="1:66">
      <c r="A1925">
        <v>17031170800</v>
      </c>
      <c r="B1925" s="14" t="s">
        <v>2600</v>
      </c>
      <c r="C1925" s="14">
        <v>116</v>
      </c>
      <c r="D1925" s="14">
        <f>C1925-E1925</f>
        <v>101</v>
      </c>
      <c r="E1925" s="14">
        <v>15</v>
      </c>
      <c r="F1925" s="14"/>
      <c r="G1925" s="15"/>
      <c r="H1925" s="15"/>
      <c r="I1925" s="15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5"/>
      <c r="AL1925" s="15"/>
      <c r="AM1925" s="15"/>
      <c r="AN1925" s="14"/>
      <c r="AO1925" s="14"/>
      <c r="AP1925" s="14"/>
      <c r="AQ1925" s="14"/>
      <c r="AR1925" s="14"/>
      <c r="AS1925" s="14"/>
      <c r="AT1925" s="14"/>
      <c r="AU1925" s="14"/>
      <c r="AV1925" s="14"/>
      <c r="AW1925" s="14"/>
      <c r="AX1925" s="14"/>
      <c r="AY1925" s="14"/>
      <c r="AZ1925" s="14"/>
      <c r="BA1925" s="14"/>
      <c r="BB1925" s="14"/>
      <c r="BC1925" s="14"/>
      <c r="BD1925" s="14"/>
      <c r="BE1925" s="14"/>
      <c r="BF1925" s="14"/>
      <c r="BG1925" s="14"/>
      <c r="BH1925" s="14"/>
      <c r="BI1925" s="14"/>
      <c r="BJ1925" s="14"/>
      <c r="BK1925" s="14"/>
      <c r="BL1925" s="14"/>
      <c r="BM1925" s="14"/>
      <c r="BN1925" s="14"/>
    </row>
    <row r="1926" spans="1:66">
      <c r="A1926">
        <v>17031170400</v>
      </c>
      <c r="B1926" s="14" t="s">
        <v>2600</v>
      </c>
      <c r="C1926" s="14">
        <v>102</v>
      </c>
      <c r="D1926" s="14">
        <f>C1926-E1926</f>
        <v>87</v>
      </c>
      <c r="E1926" s="14">
        <v>15</v>
      </c>
      <c r="F1926" s="14"/>
      <c r="G1926" s="15"/>
      <c r="H1926" s="15"/>
      <c r="I1926" s="15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5"/>
      <c r="AL1926" s="15"/>
      <c r="AM1926" s="15"/>
      <c r="AN1926" s="14"/>
      <c r="AO1926" s="14"/>
      <c r="AP1926" s="14"/>
      <c r="AQ1926" s="14"/>
      <c r="AR1926" s="14"/>
      <c r="AS1926" s="14"/>
      <c r="AT1926" s="14"/>
      <c r="AU1926" s="14"/>
      <c r="AV1926" s="14"/>
      <c r="AW1926" s="14"/>
      <c r="AX1926" s="14"/>
      <c r="AY1926" s="14"/>
      <c r="AZ1926" s="14"/>
      <c r="BA1926" s="14"/>
      <c r="BB1926" s="14"/>
      <c r="BC1926" s="14"/>
      <c r="BD1926" s="14"/>
      <c r="BE1926" s="14"/>
      <c r="BF1926" s="14"/>
      <c r="BG1926" s="14"/>
      <c r="BH1926" s="14"/>
      <c r="BI1926" s="14"/>
      <c r="BJ1926" s="14"/>
      <c r="BK1926" s="14"/>
      <c r="BL1926" s="14"/>
      <c r="BM1926" s="14"/>
      <c r="BN1926" s="14"/>
    </row>
    <row r="1927" spans="1:66">
      <c r="A1927">
        <v>17031670800</v>
      </c>
      <c r="B1927" s="14" t="s">
        <v>2600</v>
      </c>
      <c r="C1927" s="14">
        <v>49</v>
      </c>
      <c r="D1927" s="14">
        <f>C1927-E1927</f>
        <v>37</v>
      </c>
      <c r="E1927" s="14">
        <v>12</v>
      </c>
      <c r="F1927" s="14"/>
      <c r="G1927" s="15"/>
      <c r="H1927" s="15"/>
      <c r="I1927" s="15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  <c r="AI1927" s="14"/>
      <c r="AJ1927" s="14"/>
      <c r="AK1927" s="15"/>
      <c r="AL1927" s="15"/>
      <c r="AM1927" s="15"/>
      <c r="AN1927" s="14"/>
      <c r="AO1927" s="14"/>
      <c r="AP1927" s="14"/>
      <c r="AQ1927" s="14"/>
      <c r="AR1927" s="14"/>
      <c r="AS1927" s="14"/>
      <c r="AT1927" s="14"/>
      <c r="AU1927" s="14"/>
      <c r="AV1927" s="14"/>
      <c r="AW1927" s="14"/>
      <c r="AX1927" s="14"/>
      <c r="AY1927" s="14"/>
      <c r="AZ1927" s="14"/>
      <c r="BA1927" s="14"/>
      <c r="BB1927" s="14"/>
      <c r="BC1927" s="14"/>
      <c r="BD1927" s="14"/>
      <c r="BE1927" s="14"/>
      <c r="BF1927" s="14"/>
      <c r="BG1927" s="14"/>
      <c r="BH1927" s="14"/>
      <c r="BI1927" s="14"/>
      <c r="BJ1927" s="14"/>
      <c r="BK1927" s="14"/>
      <c r="BL1927" s="14"/>
      <c r="BM1927" s="14"/>
      <c r="BN1927" s="14"/>
    </row>
    <row r="1928" spans="1:66">
      <c r="A1928">
        <v>17031251700</v>
      </c>
      <c r="B1928" s="14" t="s">
        <v>2600</v>
      </c>
      <c r="C1928" s="14">
        <v>94</v>
      </c>
      <c r="D1928" s="14">
        <f>C1928-E1928</f>
        <v>76</v>
      </c>
      <c r="E1928" s="14">
        <v>18</v>
      </c>
      <c r="F1928" s="14"/>
      <c r="G1928" s="15"/>
      <c r="H1928" s="15"/>
      <c r="I1928" s="15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5"/>
      <c r="AL1928" s="15"/>
      <c r="AM1928" s="15"/>
      <c r="AN1928" s="14"/>
      <c r="AO1928" s="14"/>
      <c r="AP1928" s="14"/>
      <c r="AQ1928" s="14"/>
      <c r="AR1928" s="14"/>
      <c r="AS1928" s="14"/>
      <c r="AT1928" s="14"/>
      <c r="AU1928" s="14"/>
      <c r="AV1928" s="14"/>
      <c r="AW1928" s="14"/>
      <c r="AX1928" s="14"/>
      <c r="AY1928" s="14"/>
      <c r="AZ1928" s="14"/>
      <c r="BA1928" s="14"/>
      <c r="BB1928" s="14"/>
      <c r="BC1928" s="14"/>
      <c r="BD1928" s="14"/>
      <c r="BE1928" s="14"/>
      <c r="BF1928" s="14"/>
      <c r="BG1928" s="14"/>
      <c r="BH1928" s="14"/>
      <c r="BI1928" s="14"/>
      <c r="BJ1928" s="14"/>
      <c r="BK1928" s="14"/>
      <c r="BL1928" s="14"/>
      <c r="BM1928" s="14"/>
      <c r="BN1928" s="14"/>
    </row>
    <row r="1929" spans="1:66">
      <c r="A1929">
        <v>17031671100</v>
      </c>
      <c r="B1929" s="14" t="s">
        <v>2600</v>
      </c>
      <c r="C1929" s="14">
        <v>75</v>
      </c>
      <c r="D1929" s="14">
        <f>C1929-E1929</f>
        <v>74</v>
      </c>
      <c r="E1929" s="14">
        <v>1</v>
      </c>
      <c r="F1929" s="14"/>
      <c r="G1929" s="15"/>
      <c r="H1929" s="15"/>
      <c r="I1929" s="15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  <c r="AI1929" s="14"/>
      <c r="AJ1929" s="14"/>
      <c r="AK1929" s="15"/>
      <c r="AL1929" s="15"/>
      <c r="AM1929" s="15"/>
      <c r="AN1929" s="14"/>
      <c r="AO1929" s="14"/>
      <c r="AP1929" s="14"/>
      <c r="AQ1929" s="14"/>
      <c r="AR1929" s="14"/>
      <c r="AS1929" s="14"/>
      <c r="AT1929" s="14"/>
      <c r="AU1929" s="14"/>
      <c r="AV1929" s="14"/>
      <c r="AW1929" s="14"/>
      <c r="AX1929" s="14"/>
      <c r="AY1929" s="14"/>
      <c r="AZ1929" s="14"/>
      <c r="BA1929" s="14"/>
      <c r="BB1929" s="14"/>
      <c r="BC1929" s="14"/>
      <c r="BD1929" s="14"/>
      <c r="BE1929" s="14"/>
      <c r="BF1929" s="14"/>
      <c r="BG1929" s="14"/>
      <c r="BH1929" s="14"/>
      <c r="BI1929" s="14"/>
      <c r="BJ1929" s="14"/>
      <c r="BK1929" s="14"/>
      <c r="BL1929" s="14"/>
      <c r="BM1929" s="14"/>
      <c r="BN1929" s="14"/>
    </row>
    <row r="1930" spans="1:66">
      <c r="A1930">
        <v>17161024500</v>
      </c>
      <c r="B1930" s="14" t="s">
        <v>2600</v>
      </c>
      <c r="C1930" s="14">
        <v>154</v>
      </c>
      <c r="D1930" s="14">
        <f>C1930-E1930</f>
        <v>110</v>
      </c>
      <c r="E1930" s="14">
        <v>44</v>
      </c>
      <c r="F1930" s="14"/>
      <c r="G1930" s="15"/>
      <c r="H1930" s="15"/>
      <c r="I1930" s="15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5"/>
      <c r="AL1930" s="15"/>
      <c r="AM1930" s="15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  <c r="BA1930" s="14"/>
      <c r="BB1930" s="14"/>
      <c r="BC1930" s="14"/>
      <c r="BD1930" s="14"/>
      <c r="BE1930" s="14"/>
      <c r="BF1930" s="14"/>
      <c r="BG1930" s="14"/>
      <c r="BH1930" s="14"/>
      <c r="BI1930" s="14"/>
      <c r="BJ1930" s="14"/>
      <c r="BK1930" s="14"/>
      <c r="BL1930" s="14"/>
      <c r="BM1930" s="14"/>
      <c r="BN1930" s="14"/>
    </row>
    <row r="1931" spans="1:66">
      <c r="A1931">
        <v>17095001200</v>
      </c>
      <c r="B1931" s="14" t="s">
        <v>2600</v>
      </c>
      <c r="C1931" s="14">
        <v>50</v>
      </c>
      <c r="D1931" s="14">
        <f>C1931-E1931</f>
        <v>46</v>
      </c>
      <c r="E1931" s="14">
        <v>4</v>
      </c>
      <c r="F1931" s="14"/>
      <c r="G1931" s="15"/>
      <c r="H1931" s="15"/>
      <c r="I1931" s="15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5"/>
      <c r="AL1931" s="15"/>
      <c r="AM1931" s="15"/>
      <c r="AN1931" s="14"/>
      <c r="AO1931" s="14"/>
      <c r="AP1931" s="14"/>
      <c r="AQ1931" s="14"/>
      <c r="AR1931" s="14"/>
      <c r="AS1931" s="14"/>
      <c r="AT1931" s="14"/>
      <c r="AU1931" s="14"/>
      <c r="AV1931" s="14"/>
      <c r="AW1931" s="14"/>
      <c r="AX1931" s="14"/>
      <c r="AY1931" s="14"/>
      <c r="AZ1931" s="14"/>
      <c r="BA1931" s="14"/>
      <c r="BB1931" s="14"/>
      <c r="BC1931" s="14"/>
      <c r="BD1931" s="14"/>
      <c r="BE1931" s="14"/>
      <c r="BF1931" s="14"/>
      <c r="BG1931" s="14"/>
      <c r="BH1931" s="14"/>
      <c r="BI1931" s="14"/>
      <c r="BJ1931" s="14"/>
      <c r="BK1931" s="14"/>
      <c r="BL1931" s="14"/>
      <c r="BM1931" s="14"/>
      <c r="BN1931" s="14"/>
    </row>
    <row r="1932" spans="1:66">
      <c r="A1932">
        <v>17021958600</v>
      </c>
      <c r="B1932" s="14" t="s">
        <v>2600</v>
      </c>
      <c r="C1932" s="14">
        <v>48</v>
      </c>
      <c r="D1932" s="14">
        <f>C1932-E1932</f>
        <v>48</v>
      </c>
      <c r="E1932" s="14">
        <v>0</v>
      </c>
      <c r="F1932" s="14"/>
      <c r="G1932" s="15"/>
      <c r="H1932" s="15"/>
      <c r="I1932" s="15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5"/>
      <c r="AL1932" s="15"/>
      <c r="AM1932" s="15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4"/>
      <c r="BC1932" s="14"/>
      <c r="BD1932" s="14"/>
      <c r="BE1932" s="14"/>
      <c r="BF1932" s="14"/>
      <c r="BG1932" s="14"/>
      <c r="BH1932" s="14"/>
      <c r="BI1932" s="14"/>
      <c r="BJ1932" s="14"/>
      <c r="BK1932" s="14"/>
      <c r="BL1932" s="14"/>
      <c r="BM1932" s="14"/>
      <c r="BN1932" s="14"/>
    </row>
    <row r="1933" spans="1:66">
      <c r="A1933">
        <v>17031400300</v>
      </c>
      <c r="B1933" s="14" t="s">
        <v>2600</v>
      </c>
      <c r="C1933" s="14">
        <v>42</v>
      </c>
      <c r="D1933" s="14">
        <f>C1933-E1933</f>
        <v>36</v>
      </c>
      <c r="E1933" s="14">
        <v>6</v>
      </c>
      <c r="F1933" s="14"/>
      <c r="G1933" s="15"/>
      <c r="H1933" s="15"/>
      <c r="I1933" s="15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5"/>
      <c r="AL1933" s="15"/>
      <c r="AM1933" s="15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4"/>
      <c r="BC1933" s="14"/>
      <c r="BD1933" s="14"/>
      <c r="BE1933" s="14"/>
      <c r="BF1933" s="14"/>
      <c r="BG1933" s="14"/>
      <c r="BH1933" s="14"/>
      <c r="BI1933" s="14"/>
      <c r="BJ1933" s="14"/>
      <c r="BK1933" s="14"/>
      <c r="BL1933" s="14"/>
      <c r="BM1933" s="14"/>
      <c r="BN1933" s="14"/>
    </row>
    <row r="1934" spans="1:66">
      <c r="A1934">
        <v>17031240300</v>
      </c>
      <c r="B1934" s="14" t="s">
        <v>2600</v>
      </c>
      <c r="C1934" s="14">
        <v>94</v>
      </c>
      <c r="D1934" s="14">
        <f>C1934-E1934</f>
        <v>82</v>
      </c>
      <c r="E1934" s="14">
        <v>12</v>
      </c>
      <c r="F1934" s="14"/>
      <c r="G1934" s="15"/>
      <c r="H1934" s="15"/>
      <c r="I1934" s="15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5"/>
      <c r="AL1934" s="15"/>
      <c r="AM1934" s="15"/>
      <c r="AN1934" s="14"/>
      <c r="AO1934" s="14"/>
      <c r="AP1934" s="14"/>
      <c r="AQ1934" s="14"/>
      <c r="AR1934" s="14"/>
      <c r="AS1934" s="14"/>
      <c r="AT1934" s="14"/>
      <c r="AU1934" s="14"/>
      <c r="AV1934" s="14"/>
      <c r="AW1934" s="14"/>
      <c r="AX1934" s="14"/>
      <c r="AY1934" s="14"/>
      <c r="AZ1934" s="14"/>
      <c r="BA1934" s="14"/>
      <c r="BB1934" s="14"/>
      <c r="BC1934" s="14"/>
      <c r="BD1934" s="14"/>
      <c r="BE1934" s="14"/>
      <c r="BF1934" s="14"/>
      <c r="BG1934" s="14"/>
      <c r="BH1934" s="14"/>
      <c r="BI1934" s="14"/>
      <c r="BJ1934" s="14"/>
      <c r="BK1934" s="14"/>
      <c r="BL1934" s="14"/>
      <c r="BM1934" s="14"/>
      <c r="BN1934" s="14"/>
    </row>
    <row r="1935" spans="1:66">
      <c r="A1935">
        <v>17031822802</v>
      </c>
      <c r="B1935" s="14" t="s">
        <v>2600</v>
      </c>
      <c r="C1935" s="14">
        <v>35</v>
      </c>
      <c r="D1935" s="14">
        <f>C1935-E1935</f>
        <v>33</v>
      </c>
      <c r="E1935" s="14">
        <v>2</v>
      </c>
      <c r="F1935" s="14"/>
      <c r="G1935" s="15"/>
      <c r="H1935" s="15"/>
      <c r="I1935" s="15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5"/>
      <c r="AL1935" s="15"/>
      <c r="AM1935" s="15"/>
      <c r="AN1935" s="14"/>
      <c r="AO1935" s="14"/>
      <c r="AP1935" s="14"/>
      <c r="AQ1935" s="14"/>
      <c r="AR1935" s="14"/>
      <c r="AS1935" s="14"/>
      <c r="AT1935" s="14"/>
      <c r="AU1935" s="14"/>
      <c r="AV1935" s="14"/>
      <c r="AW1935" s="14"/>
      <c r="AX1935" s="14"/>
      <c r="AY1935" s="14"/>
      <c r="AZ1935" s="14"/>
      <c r="BA1935" s="14"/>
      <c r="BB1935" s="14"/>
      <c r="BC1935" s="14"/>
      <c r="BD1935" s="14"/>
      <c r="BE1935" s="14"/>
      <c r="BF1935" s="14"/>
      <c r="BG1935" s="14"/>
      <c r="BH1935" s="14"/>
      <c r="BI1935" s="14"/>
      <c r="BJ1935" s="14"/>
      <c r="BK1935" s="14"/>
      <c r="BL1935" s="14"/>
      <c r="BM1935" s="14"/>
      <c r="BN1935" s="14"/>
    </row>
    <row r="1936" spans="1:66">
      <c r="A1936">
        <v>17031812100</v>
      </c>
      <c r="B1936" s="14" t="s">
        <v>2600</v>
      </c>
      <c r="C1936" s="14">
        <v>34</v>
      </c>
      <c r="D1936" s="14">
        <f>C1936-E1936</f>
        <v>32</v>
      </c>
      <c r="E1936" s="14">
        <v>2</v>
      </c>
      <c r="F1936" s="14"/>
      <c r="G1936" s="15"/>
      <c r="H1936" s="15"/>
      <c r="I1936" s="15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5"/>
      <c r="AL1936" s="15"/>
      <c r="AM1936" s="15"/>
      <c r="AN1936" s="14"/>
      <c r="AO1936" s="14"/>
      <c r="AP1936" s="14"/>
      <c r="AQ1936" s="14"/>
      <c r="AR1936" s="14"/>
      <c r="AS1936" s="14"/>
      <c r="AT1936" s="14"/>
      <c r="AU1936" s="14"/>
      <c r="AV1936" s="14"/>
      <c r="AW1936" s="14"/>
      <c r="AX1936" s="14"/>
      <c r="AY1936" s="14"/>
      <c r="AZ1936" s="14"/>
      <c r="BA1936" s="14"/>
      <c r="BB1936" s="14"/>
      <c r="BC1936" s="14"/>
      <c r="BD1936" s="14"/>
      <c r="BE1936" s="14"/>
      <c r="BF1936" s="14"/>
      <c r="BG1936" s="14"/>
      <c r="BH1936" s="14"/>
      <c r="BI1936" s="14"/>
      <c r="BJ1936" s="14"/>
      <c r="BK1936" s="14"/>
      <c r="BL1936" s="14"/>
      <c r="BM1936" s="14"/>
      <c r="BN1936" s="14"/>
    </row>
    <row r="1937" spans="1:66">
      <c r="A1937">
        <v>17031280900</v>
      </c>
      <c r="B1937" s="14" t="s">
        <v>2600</v>
      </c>
      <c r="C1937" s="14">
        <v>9</v>
      </c>
      <c r="D1937" s="14">
        <f>C1937-E1937</f>
        <v>7</v>
      </c>
      <c r="E1937" s="14">
        <v>2</v>
      </c>
      <c r="F1937" s="14"/>
      <c r="G1937" s="15"/>
      <c r="H1937" s="15"/>
      <c r="I1937" s="15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5"/>
      <c r="AL1937" s="15"/>
      <c r="AM1937" s="15"/>
      <c r="AN1937" s="14"/>
      <c r="AO1937" s="14"/>
      <c r="AP1937" s="14"/>
      <c r="AQ1937" s="14"/>
      <c r="AR1937" s="14"/>
      <c r="AS1937" s="14"/>
      <c r="AT1937" s="14"/>
      <c r="AU1937" s="14"/>
      <c r="AV1937" s="14"/>
      <c r="AW1937" s="14"/>
      <c r="AX1937" s="14"/>
      <c r="AY1937" s="14"/>
      <c r="AZ1937" s="14"/>
      <c r="BA1937" s="14"/>
      <c r="BB1937" s="14"/>
      <c r="BC1937" s="14"/>
      <c r="BD1937" s="14"/>
      <c r="BE1937" s="14"/>
      <c r="BF1937" s="14"/>
      <c r="BG1937" s="14"/>
      <c r="BH1937" s="14"/>
      <c r="BI1937" s="14"/>
      <c r="BJ1937" s="14"/>
      <c r="BK1937" s="14"/>
      <c r="BL1937" s="14"/>
      <c r="BM1937" s="14"/>
      <c r="BN1937" s="14"/>
    </row>
    <row r="1938" spans="1:66">
      <c r="A1938">
        <v>17043846205</v>
      </c>
      <c r="B1938" s="14" t="s">
        <v>2600</v>
      </c>
      <c r="C1938" s="14">
        <v>28</v>
      </c>
      <c r="D1938" s="14">
        <f>C1938-E1938</f>
        <v>24</v>
      </c>
      <c r="E1938" s="14">
        <v>4</v>
      </c>
      <c r="F1938" s="14"/>
      <c r="G1938" s="15"/>
      <c r="H1938" s="15"/>
      <c r="I1938" s="15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5"/>
      <c r="AL1938" s="15"/>
      <c r="AM1938" s="15"/>
      <c r="AN1938" s="14"/>
      <c r="AO1938" s="14"/>
      <c r="AP1938" s="14"/>
      <c r="AQ1938" s="14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4"/>
      <c r="BE1938" s="14"/>
      <c r="BF1938" s="14"/>
      <c r="BG1938" s="14"/>
      <c r="BH1938" s="14"/>
      <c r="BI1938" s="14"/>
      <c r="BJ1938" s="14"/>
      <c r="BK1938" s="14"/>
      <c r="BL1938" s="14"/>
      <c r="BM1938" s="14"/>
      <c r="BN1938" s="14"/>
    </row>
    <row r="1939" spans="1:66">
      <c r="A1939">
        <v>17095001100</v>
      </c>
      <c r="B1939" s="14" t="s">
        <v>2600</v>
      </c>
      <c r="C1939" s="14">
        <v>129</v>
      </c>
      <c r="D1939" s="14">
        <f>C1939-E1939</f>
        <v>104</v>
      </c>
      <c r="E1939" s="14">
        <v>25</v>
      </c>
      <c r="F1939" s="14"/>
      <c r="G1939" s="15"/>
      <c r="H1939" s="15"/>
      <c r="I1939" s="15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5"/>
      <c r="AL1939" s="15"/>
      <c r="AM1939" s="15"/>
      <c r="AN1939" s="14"/>
      <c r="AO1939" s="14"/>
      <c r="AP1939" s="14"/>
      <c r="AQ1939" s="14"/>
      <c r="AR1939" s="14"/>
      <c r="AS1939" s="14"/>
      <c r="AT1939" s="14"/>
      <c r="AU1939" s="14"/>
      <c r="AV1939" s="14"/>
      <c r="AW1939" s="14"/>
      <c r="AX1939" s="14"/>
      <c r="AY1939" s="14"/>
      <c r="AZ1939" s="14"/>
      <c r="BA1939" s="14"/>
      <c r="BB1939" s="14"/>
      <c r="BC1939" s="14"/>
      <c r="BD1939" s="14"/>
      <c r="BE1939" s="14"/>
      <c r="BF1939" s="14"/>
      <c r="BG1939" s="14"/>
      <c r="BH1939" s="14"/>
      <c r="BI1939" s="14"/>
      <c r="BJ1939" s="14"/>
      <c r="BK1939" s="14"/>
      <c r="BL1939" s="14"/>
      <c r="BM1939" s="14"/>
      <c r="BN1939" s="14"/>
    </row>
    <row r="1940" spans="1:66">
      <c r="A1940">
        <v>17097863005</v>
      </c>
      <c r="B1940" s="14" t="s">
        <v>2600</v>
      </c>
      <c r="C1940" s="14">
        <v>77</v>
      </c>
      <c r="D1940" s="14">
        <f>C1940-E1940</f>
        <v>77</v>
      </c>
      <c r="E1940" s="14">
        <v>0</v>
      </c>
      <c r="F1940" s="14"/>
      <c r="G1940" s="15"/>
      <c r="H1940" s="15"/>
      <c r="I1940" s="15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5"/>
      <c r="AL1940" s="15"/>
      <c r="AM1940" s="15"/>
      <c r="AN1940" s="14"/>
      <c r="AO1940" s="14"/>
      <c r="AP1940" s="14"/>
      <c r="AQ1940" s="14"/>
      <c r="AR1940" s="14"/>
      <c r="AS1940" s="14"/>
      <c r="AT1940" s="14"/>
      <c r="AU1940" s="14"/>
      <c r="AV1940" s="14"/>
      <c r="AW1940" s="14"/>
      <c r="AX1940" s="14"/>
      <c r="AY1940" s="14"/>
      <c r="AZ1940" s="14"/>
      <c r="BA1940" s="14"/>
      <c r="BB1940" s="14"/>
      <c r="BC1940" s="14"/>
      <c r="BD1940" s="14"/>
      <c r="BE1940" s="14"/>
      <c r="BF1940" s="14"/>
      <c r="BG1940" s="14"/>
      <c r="BH1940" s="14"/>
      <c r="BI1940" s="14"/>
      <c r="BJ1940" s="14"/>
      <c r="BK1940" s="14"/>
      <c r="BL1940" s="14"/>
      <c r="BM1940" s="14"/>
      <c r="BN1940" s="14"/>
    </row>
    <row r="1941" spans="1:66">
      <c r="A1941">
        <v>17031620400</v>
      </c>
      <c r="B1941" s="14" t="s">
        <v>2600</v>
      </c>
      <c r="C1941" s="14">
        <v>42</v>
      </c>
      <c r="D1941" s="14">
        <f>C1941-E1941</f>
        <v>40</v>
      </c>
      <c r="E1941" s="14">
        <v>2</v>
      </c>
      <c r="F1941" s="14"/>
      <c r="G1941" s="15"/>
      <c r="H1941" s="15"/>
      <c r="I1941" s="15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5"/>
      <c r="AL1941" s="15"/>
      <c r="AM1941" s="15"/>
      <c r="AN1941" s="14"/>
      <c r="AO1941" s="14"/>
      <c r="AP1941" s="14"/>
      <c r="AQ1941" s="14"/>
      <c r="AR1941" s="14"/>
      <c r="AS1941" s="14"/>
      <c r="AT1941" s="14"/>
      <c r="AU1941" s="14"/>
      <c r="AV1941" s="14"/>
      <c r="AW1941" s="14"/>
      <c r="AX1941" s="14"/>
      <c r="AY1941" s="14"/>
      <c r="AZ1941" s="14"/>
      <c r="BA1941" s="14"/>
      <c r="BB1941" s="14"/>
      <c r="BC1941" s="14"/>
      <c r="BD1941" s="14"/>
      <c r="BE1941" s="14"/>
      <c r="BF1941" s="14"/>
      <c r="BG1941" s="14"/>
      <c r="BH1941" s="14"/>
      <c r="BI1941" s="14"/>
      <c r="BJ1941" s="14"/>
      <c r="BK1941" s="14"/>
      <c r="BL1941" s="14"/>
      <c r="BM1941" s="14"/>
      <c r="BN1941" s="14"/>
    </row>
    <row r="1942" spans="1:66">
      <c r="A1942">
        <v>17031611600</v>
      </c>
      <c r="B1942" s="14" t="s">
        <v>2600</v>
      </c>
      <c r="C1942" s="14">
        <v>15</v>
      </c>
      <c r="D1942" s="14">
        <f>C1942-E1942</f>
        <v>12</v>
      </c>
      <c r="E1942" s="14">
        <v>3</v>
      </c>
      <c r="F1942" s="14"/>
      <c r="G1942" s="15"/>
      <c r="H1942" s="15"/>
      <c r="I1942" s="15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5"/>
      <c r="AL1942" s="15"/>
      <c r="AM1942" s="15"/>
      <c r="AN1942" s="14"/>
      <c r="AO1942" s="14"/>
      <c r="AP1942" s="14"/>
      <c r="AQ1942" s="14"/>
      <c r="AR1942" s="14"/>
      <c r="AS1942" s="14"/>
      <c r="AT1942" s="14"/>
      <c r="AU1942" s="14"/>
      <c r="AV1942" s="14"/>
      <c r="AW1942" s="14"/>
      <c r="AX1942" s="14"/>
      <c r="AY1942" s="14"/>
      <c r="AZ1942" s="14"/>
      <c r="BA1942" s="14"/>
      <c r="BB1942" s="14"/>
      <c r="BC1942" s="14"/>
      <c r="BD1942" s="14"/>
      <c r="BE1942" s="14"/>
      <c r="BF1942" s="14"/>
      <c r="BG1942" s="14"/>
      <c r="BH1942" s="14"/>
      <c r="BI1942" s="14"/>
      <c r="BJ1942" s="14"/>
      <c r="BK1942" s="14"/>
      <c r="BL1942" s="14"/>
      <c r="BM1942" s="14"/>
      <c r="BN1942" s="14"/>
    </row>
    <row r="1943" spans="1:66">
      <c r="A1943">
        <v>17031560400</v>
      </c>
      <c r="B1943" s="14" t="s">
        <v>2600</v>
      </c>
      <c r="C1943" s="14">
        <v>31</v>
      </c>
      <c r="D1943" s="14">
        <f>C1943-E1943</f>
        <v>29</v>
      </c>
      <c r="E1943" s="14">
        <v>2</v>
      </c>
      <c r="F1943" s="14"/>
      <c r="G1943" s="15"/>
      <c r="H1943" s="15"/>
      <c r="I1943" s="15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5"/>
      <c r="AL1943" s="15"/>
      <c r="AM1943" s="15"/>
      <c r="AN1943" s="14"/>
      <c r="AO1943" s="14"/>
      <c r="AP1943" s="14"/>
      <c r="AQ1943" s="14"/>
      <c r="AR1943" s="14"/>
      <c r="AS1943" s="14"/>
      <c r="AT1943" s="14"/>
      <c r="AU1943" s="14"/>
      <c r="AV1943" s="14"/>
      <c r="AW1943" s="14"/>
      <c r="AX1943" s="14"/>
      <c r="AY1943" s="14"/>
      <c r="AZ1943" s="14"/>
      <c r="BA1943" s="14"/>
      <c r="BB1943" s="14"/>
      <c r="BC1943" s="14"/>
      <c r="BD1943" s="14"/>
      <c r="BE1943" s="14"/>
      <c r="BF1943" s="14"/>
      <c r="BG1943" s="14"/>
      <c r="BH1943" s="14"/>
      <c r="BI1943" s="14"/>
      <c r="BJ1943" s="14"/>
      <c r="BK1943" s="14"/>
      <c r="BL1943" s="14"/>
      <c r="BM1943" s="14"/>
      <c r="BN1943" s="14"/>
    </row>
    <row r="1944" spans="1:66">
      <c r="A1944">
        <v>17197882602</v>
      </c>
      <c r="B1944" s="14" t="s">
        <v>2600</v>
      </c>
      <c r="C1944" s="14">
        <v>29</v>
      </c>
      <c r="D1944" s="14">
        <f>C1944-E1944</f>
        <v>26</v>
      </c>
      <c r="E1944" s="14">
        <v>3</v>
      </c>
      <c r="F1944" s="14"/>
      <c r="G1944" s="15"/>
      <c r="H1944" s="15"/>
      <c r="I1944" s="15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5"/>
      <c r="AL1944" s="15"/>
      <c r="AM1944" s="15"/>
      <c r="AN1944" s="14"/>
      <c r="AO1944" s="14"/>
      <c r="AP1944" s="14"/>
      <c r="AQ1944" s="14"/>
      <c r="AR1944" s="14"/>
      <c r="AS1944" s="14"/>
      <c r="AT1944" s="14"/>
      <c r="AU1944" s="14"/>
      <c r="AV1944" s="14"/>
      <c r="AW1944" s="14"/>
      <c r="AX1944" s="14"/>
      <c r="AY1944" s="14"/>
      <c r="AZ1944" s="14"/>
      <c r="BA1944" s="14"/>
      <c r="BB1944" s="14"/>
      <c r="BC1944" s="14"/>
      <c r="BD1944" s="14"/>
      <c r="BE1944" s="14"/>
      <c r="BF1944" s="14"/>
      <c r="BG1944" s="14"/>
      <c r="BH1944" s="14"/>
      <c r="BI1944" s="14"/>
      <c r="BJ1944" s="14"/>
      <c r="BK1944" s="14"/>
      <c r="BL1944" s="14"/>
      <c r="BM1944" s="14"/>
      <c r="BN1944" s="14"/>
    </row>
    <row r="1945" spans="1:66">
      <c r="A1945">
        <v>17031822601</v>
      </c>
      <c r="B1945" s="14" t="s">
        <v>2600</v>
      </c>
      <c r="C1945" s="14">
        <v>39</v>
      </c>
      <c r="D1945" s="14">
        <f>C1945-E1945</f>
        <v>35</v>
      </c>
      <c r="E1945" s="14">
        <v>4</v>
      </c>
      <c r="F1945" s="14"/>
      <c r="G1945" s="15"/>
      <c r="H1945" s="15"/>
      <c r="I1945" s="15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5"/>
      <c r="AL1945" s="15"/>
      <c r="AM1945" s="15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  <c r="BE1945" s="14"/>
      <c r="BF1945" s="14"/>
      <c r="BG1945" s="14"/>
      <c r="BH1945" s="14"/>
      <c r="BI1945" s="14"/>
      <c r="BJ1945" s="14"/>
      <c r="BK1945" s="14"/>
      <c r="BL1945" s="14"/>
      <c r="BM1945" s="14"/>
      <c r="BN1945" s="14"/>
    </row>
    <row r="1946" spans="1:66">
      <c r="A1946">
        <v>17197883304</v>
      </c>
      <c r="B1946" s="14" t="s">
        <v>2600</v>
      </c>
      <c r="C1946" s="14">
        <v>18</v>
      </c>
      <c r="D1946" s="14">
        <f>C1946-E1946</f>
        <v>18</v>
      </c>
      <c r="E1946" s="14">
        <v>0</v>
      </c>
      <c r="F1946" s="14"/>
      <c r="G1946" s="15"/>
      <c r="H1946" s="15"/>
      <c r="I1946" s="15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5"/>
      <c r="AL1946" s="15"/>
      <c r="AM1946" s="15"/>
      <c r="AN1946" s="14"/>
      <c r="AO1946" s="14"/>
      <c r="AP1946" s="14"/>
      <c r="AQ1946" s="14"/>
      <c r="AR1946" s="14"/>
      <c r="AS1946" s="14"/>
      <c r="AT1946" s="14"/>
      <c r="AU1946" s="14"/>
      <c r="AV1946" s="14"/>
      <c r="AW1946" s="14"/>
      <c r="AX1946" s="14"/>
      <c r="AY1946" s="14"/>
      <c r="AZ1946" s="14"/>
      <c r="BA1946" s="14"/>
      <c r="BB1946" s="14"/>
      <c r="BC1946" s="14"/>
      <c r="BD1946" s="14"/>
      <c r="BE1946" s="14"/>
      <c r="BF1946" s="14"/>
      <c r="BG1946" s="14"/>
      <c r="BH1946" s="14"/>
      <c r="BI1946" s="14"/>
      <c r="BJ1946" s="14"/>
      <c r="BK1946" s="14"/>
      <c r="BL1946" s="14"/>
      <c r="BM1946" s="14"/>
      <c r="BN1946" s="14"/>
    </row>
    <row r="1947" spans="1:66">
      <c r="A1947">
        <v>17031827902</v>
      </c>
      <c r="B1947" s="14" t="s">
        <v>2600</v>
      </c>
      <c r="C1947" s="14">
        <v>200</v>
      </c>
      <c r="D1947" s="14">
        <f>C1947-E1947</f>
        <v>161</v>
      </c>
      <c r="E1947" s="14">
        <v>39</v>
      </c>
      <c r="F1947" s="14"/>
      <c r="G1947" s="15"/>
      <c r="H1947" s="15"/>
      <c r="I1947" s="15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5"/>
      <c r="AL1947" s="15"/>
      <c r="AM1947" s="15"/>
      <c r="AN1947" s="14"/>
      <c r="AO1947" s="14"/>
      <c r="AP1947" s="14"/>
      <c r="AQ1947" s="14"/>
      <c r="AR1947" s="14"/>
      <c r="AS1947" s="14"/>
      <c r="AT1947" s="14"/>
      <c r="AU1947" s="14"/>
      <c r="AV1947" s="14"/>
      <c r="AW1947" s="14"/>
      <c r="AX1947" s="14"/>
      <c r="AY1947" s="14"/>
      <c r="AZ1947" s="14"/>
      <c r="BA1947" s="14"/>
      <c r="BB1947" s="14"/>
      <c r="BC1947" s="14"/>
      <c r="BD1947" s="14"/>
      <c r="BE1947" s="14"/>
      <c r="BF1947" s="14"/>
      <c r="BG1947" s="14"/>
      <c r="BH1947" s="14"/>
      <c r="BI1947" s="14"/>
      <c r="BJ1947" s="14"/>
      <c r="BK1947" s="14"/>
      <c r="BL1947" s="14"/>
      <c r="BM1947" s="14"/>
      <c r="BN1947" s="14"/>
    </row>
    <row r="1948" spans="1:66">
      <c r="A1948">
        <v>17031828601</v>
      </c>
      <c r="B1948" s="14" t="s">
        <v>2600</v>
      </c>
      <c r="C1948" s="14">
        <v>86</v>
      </c>
      <c r="D1948" s="14">
        <f>C1948-E1948</f>
        <v>77</v>
      </c>
      <c r="E1948" s="14">
        <v>9</v>
      </c>
      <c r="F1948" s="14"/>
      <c r="G1948" s="15"/>
      <c r="H1948" s="15"/>
      <c r="I1948" s="15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5"/>
      <c r="AL1948" s="15"/>
      <c r="AM1948" s="15"/>
      <c r="AN1948" s="14"/>
      <c r="AO1948" s="14"/>
      <c r="AP1948" s="14"/>
      <c r="AQ1948" s="14"/>
      <c r="AR1948" s="14"/>
      <c r="AS1948" s="14"/>
      <c r="AT1948" s="14"/>
      <c r="AU1948" s="14"/>
      <c r="AV1948" s="14"/>
      <c r="AW1948" s="14"/>
      <c r="AX1948" s="14"/>
      <c r="AY1948" s="14"/>
      <c r="AZ1948" s="14"/>
      <c r="BA1948" s="14"/>
      <c r="BB1948" s="14"/>
      <c r="BC1948" s="14"/>
      <c r="BD1948" s="14"/>
      <c r="BE1948" s="14"/>
      <c r="BF1948" s="14"/>
      <c r="BG1948" s="14"/>
      <c r="BH1948" s="14"/>
      <c r="BI1948" s="14"/>
      <c r="BJ1948" s="14"/>
      <c r="BK1948" s="14"/>
      <c r="BL1948" s="14"/>
      <c r="BM1948" s="14"/>
      <c r="BN1948" s="14"/>
    </row>
    <row r="1949" spans="1:66">
      <c r="A1949">
        <v>17031824006</v>
      </c>
      <c r="B1949" s="14" t="s">
        <v>2600</v>
      </c>
      <c r="C1949" s="14">
        <v>58</v>
      </c>
      <c r="D1949" s="14">
        <f>C1949-E1949</f>
        <v>56</v>
      </c>
      <c r="E1949" s="14">
        <v>2</v>
      </c>
      <c r="F1949" s="14"/>
      <c r="G1949" s="15"/>
      <c r="H1949" s="15"/>
      <c r="I1949" s="15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5"/>
      <c r="AL1949" s="15"/>
      <c r="AM1949" s="15"/>
      <c r="AN1949" s="14"/>
      <c r="AO1949" s="14"/>
      <c r="AP1949" s="14"/>
      <c r="AQ1949" s="14"/>
      <c r="AR1949" s="14"/>
      <c r="AS1949" s="14"/>
      <c r="AT1949" s="14"/>
      <c r="AU1949" s="14"/>
      <c r="AV1949" s="14"/>
      <c r="AW1949" s="14"/>
      <c r="AX1949" s="14"/>
      <c r="AY1949" s="14"/>
      <c r="AZ1949" s="14"/>
      <c r="BA1949" s="14"/>
      <c r="BB1949" s="14"/>
      <c r="BC1949" s="14"/>
      <c r="BD1949" s="14"/>
      <c r="BE1949" s="14"/>
      <c r="BF1949" s="14"/>
      <c r="BG1949" s="14"/>
      <c r="BH1949" s="14"/>
      <c r="BI1949" s="14"/>
      <c r="BJ1949" s="14"/>
      <c r="BK1949" s="14"/>
      <c r="BL1949" s="14"/>
      <c r="BM1949" s="14"/>
      <c r="BN1949" s="14"/>
    </row>
    <row r="1950" spans="1:66">
      <c r="A1950">
        <v>17063000800</v>
      </c>
      <c r="B1950" s="14" t="s">
        <v>2600</v>
      </c>
      <c r="C1950" s="14">
        <v>208</v>
      </c>
      <c r="D1950" s="14">
        <f>C1950-E1950</f>
        <v>161</v>
      </c>
      <c r="E1950" s="14">
        <v>47</v>
      </c>
      <c r="F1950" s="14"/>
      <c r="G1950" s="15"/>
      <c r="H1950" s="15"/>
      <c r="I1950" s="15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5"/>
      <c r="AL1950" s="15"/>
      <c r="AM1950" s="15"/>
      <c r="AN1950" s="14"/>
      <c r="AO1950" s="14"/>
      <c r="AP1950" s="14"/>
      <c r="AQ1950" s="14"/>
      <c r="AR1950" s="14"/>
      <c r="AS1950" s="14"/>
      <c r="AT1950" s="14"/>
      <c r="AU1950" s="14"/>
      <c r="AV1950" s="14"/>
      <c r="AW1950" s="14"/>
      <c r="AX1950" s="14"/>
      <c r="AY1950" s="14"/>
      <c r="AZ1950" s="14"/>
      <c r="BA1950" s="14"/>
      <c r="BB1950" s="14"/>
      <c r="BC1950" s="14"/>
      <c r="BD1950" s="14"/>
      <c r="BE1950" s="14"/>
      <c r="BF1950" s="14"/>
      <c r="BG1950" s="14"/>
      <c r="BH1950" s="14"/>
      <c r="BI1950" s="14"/>
      <c r="BJ1950" s="14"/>
      <c r="BK1950" s="14"/>
      <c r="BL1950" s="14"/>
      <c r="BM1950" s="14"/>
      <c r="BN1950" s="14"/>
    </row>
    <row r="1951" spans="1:66">
      <c r="A1951">
        <v>17031815000</v>
      </c>
      <c r="B1951" s="14" t="s">
        <v>2600</v>
      </c>
      <c r="C1951" s="14">
        <v>40</v>
      </c>
      <c r="D1951" s="14">
        <f>C1951-E1951</f>
        <v>34</v>
      </c>
      <c r="E1951" s="14">
        <v>6</v>
      </c>
      <c r="F1951" s="14"/>
      <c r="G1951" s="15"/>
      <c r="H1951" s="15"/>
      <c r="I1951" s="15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5"/>
      <c r="AL1951" s="15"/>
      <c r="AM1951" s="15"/>
      <c r="AN1951" s="14"/>
      <c r="AO1951" s="14"/>
      <c r="AP1951" s="14"/>
      <c r="AQ1951" s="14"/>
      <c r="AR1951" s="14"/>
      <c r="AS1951" s="14"/>
      <c r="AT1951" s="14"/>
      <c r="AU1951" s="14"/>
      <c r="AV1951" s="14"/>
      <c r="AW1951" s="14"/>
      <c r="AX1951" s="14"/>
      <c r="AY1951" s="14"/>
      <c r="AZ1951" s="14"/>
      <c r="BA1951" s="14"/>
      <c r="BB1951" s="14"/>
      <c r="BC1951" s="14"/>
      <c r="BD1951" s="14"/>
      <c r="BE1951" s="14"/>
      <c r="BF1951" s="14"/>
      <c r="BG1951" s="14"/>
      <c r="BH1951" s="14"/>
      <c r="BI1951" s="14"/>
      <c r="BJ1951" s="14"/>
      <c r="BK1951" s="14"/>
      <c r="BL1951" s="14"/>
      <c r="BM1951" s="14"/>
      <c r="BN1951" s="14"/>
    </row>
    <row r="1952" spans="1:66">
      <c r="A1952">
        <v>17063000700</v>
      </c>
      <c r="B1952" s="14" t="s">
        <v>2600</v>
      </c>
      <c r="C1952" s="14">
        <v>112</v>
      </c>
      <c r="D1952" s="14">
        <f>C1952-E1952</f>
        <v>99</v>
      </c>
      <c r="E1952" s="14">
        <v>13</v>
      </c>
      <c r="F1952" s="14"/>
      <c r="G1952" s="15"/>
      <c r="H1952" s="15"/>
      <c r="I1952" s="15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5"/>
      <c r="AL1952" s="15"/>
      <c r="AM1952" s="15"/>
      <c r="AN1952" s="14"/>
      <c r="AO1952" s="14"/>
      <c r="AP1952" s="14"/>
      <c r="AQ1952" s="14"/>
      <c r="AR1952" s="14"/>
      <c r="AS1952" s="14"/>
      <c r="AT1952" s="14"/>
      <c r="AU1952" s="14"/>
      <c r="AV1952" s="14"/>
      <c r="AW1952" s="14"/>
      <c r="AX1952" s="14"/>
      <c r="AY1952" s="14"/>
      <c r="AZ1952" s="14"/>
      <c r="BA1952" s="14"/>
      <c r="BB1952" s="14"/>
      <c r="BC1952" s="14"/>
      <c r="BD1952" s="14"/>
      <c r="BE1952" s="14"/>
      <c r="BF1952" s="14"/>
      <c r="BG1952" s="14"/>
      <c r="BH1952" s="14"/>
      <c r="BI1952" s="14"/>
      <c r="BJ1952" s="14"/>
      <c r="BK1952" s="14"/>
      <c r="BL1952" s="14"/>
      <c r="BM1952" s="14"/>
      <c r="BN1952" s="14"/>
    </row>
    <row r="1953" spans="1:66">
      <c r="A1953">
        <v>17197883902</v>
      </c>
      <c r="B1953" s="14" t="s">
        <v>2600</v>
      </c>
      <c r="C1953" s="14">
        <v>171</v>
      </c>
      <c r="D1953" s="14">
        <f>C1953-E1953</f>
        <v>171</v>
      </c>
      <c r="E1953" s="14">
        <v>0</v>
      </c>
      <c r="F1953" s="14"/>
      <c r="G1953" s="15"/>
      <c r="H1953" s="15"/>
      <c r="I1953" s="15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5"/>
      <c r="AL1953" s="15"/>
      <c r="AM1953" s="15"/>
      <c r="AN1953" s="14"/>
      <c r="AO1953" s="14"/>
      <c r="AP1953" s="14"/>
      <c r="AQ1953" s="14"/>
      <c r="AR1953" s="14"/>
      <c r="AS1953" s="14"/>
      <c r="AT1953" s="14"/>
      <c r="AU1953" s="14"/>
      <c r="AV1953" s="14"/>
      <c r="AW1953" s="14"/>
      <c r="AX1953" s="14"/>
      <c r="AY1953" s="14"/>
      <c r="AZ1953" s="14"/>
      <c r="BA1953" s="14"/>
      <c r="BB1953" s="14"/>
      <c r="BC1953" s="14"/>
      <c r="BD1953" s="14"/>
      <c r="BE1953" s="14"/>
      <c r="BF1953" s="14"/>
      <c r="BG1953" s="14"/>
      <c r="BH1953" s="14"/>
      <c r="BI1953" s="14"/>
      <c r="BJ1953" s="14"/>
      <c r="BK1953" s="14"/>
      <c r="BL1953" s="14"/>
      <c r="BM1953" s="14"/>
      <c r="BN1953" s="14"/>
    </row>
    <row r="1954" spans="1:66">
      <c r="A1954">
        <v>17197884004</v>
      </c>
      <c r="B1954" s="14" t="s">
        <v>2600</v>
      </c>
      <c r="C1954" s="14">
        <v>57</v>
      </c>
      <c r="D1954" s="14">
        <f>C1954-E1954</f>
        <v>54</v>
      </c>
      <c r="E1954" s="14">
        <v>3</v>
      </c>
      <c r="F1954" s="14"/>
      <c r="G1954" s="15"/>
      <c r="H1954" s="15"/>
      <c r="I1954" s="15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  <c r="AI1954" s="14"/>
      <c r="AJ1954" s="14"/>
      <c r="AK1954" s="15"/>
      <c r="AL1954" s="15"/>
      <c r="AM1954" s="15"/>
      <c r="AN1954" s="14"/>
      <c r="AO1954" s="14"/>
      <c r="AP1954" s="14"/>
      <c r="AQ1954" s="14"/>
      <c r="AR1954" s="14"/>
      <c r="AS1954" s="14"/>
      <c r="AT1954" s="14"/>
      <c r="AU1954" s="14"/>
      <c r="AV1954" s="14"/>
      <c r="AW1954" s="14"/>
      <c r="AX1954" s="14"/>
      <c r="AY1954" s="14"/>
      <c r="AZ1954" s="14"/>
      <c r="BA1954" s="14"/>
      <c r="BB1954" s="14"/>
      <c r="BC1954" s="14"/>
      <c r="BD1954" s="14"/>
      <c r="BE1954" s="14"/>
      <c r="BF1954" s="14"/>
      <c r="BG1954" s="14"/>
      <c r="BH1954" s="14"/>
      <c r="BI1954" s="14"/>
      <c r="BJ1954" s="14"/>
      <c r="BK1954" s="14"/>
      <c r="BL1954" s="14"/>
      <c r="BM1954" s="14"/>
      <c r="BN1954" s="14"/>
    </row>
    <row r="1955" spans="1:66">
      <c r="A1955">
        <v>17031814700</v>
      </c>
      <c r="B1955" s="14" t="s">
        <v>2600</v>
      </c>
      <c r="C1955" s="14">
        <v>113</v>
      </c>
      <c r="D1955" s="14">
        <f>C1955-E1955</f>
        <v>96</v>
      </c>
      <c r="E1955" s="14">
        <v>17</v>
      </c>
      <c r="F1955" s="14"/>
      <c r="G1955" s="15"/>
      <c r="H1955" s="15"/>
      <c r="I1955" s="15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5"/>
      <c r="AL1955" s="15"/>
      <c r="AM1955" s="15"/>
      <c r="AN1955" s="14"/>
      <c r="AO1955" s="14"/>
      <c r="AP1955" s="14"/>
      <c r="AQ1955" s="14"/>
      <c r="AR1955" s="14"/>
      <c r="AS1955" s="14"/>
      <c r="AT1955" s="14"/>
      <c r="AU1955" s="14"/>
      <c r="AV1955" s="14"/>
      <c r="AW1955" s="14"/>
      <c r="AX1955" s="14"/>
      <c r="AY1955" s="14"/>
      <c r="AZ1955" s="14"/>
      <c r="BA1955" s="14"/>
      <c r="BB1955" s="14"/>
      <c r="BC1955" s="14"/>
      <c r="BD1955" s="14"/>
      <c r="BE1955" s="14"/>
      <c r="BF1955" s="14"/>
      <c r="BG1955" s="14"/>
      <c r="BH1955" s="14"/>
      <c r="BI1955" s="14"/>
      <c r="BJ1955" s="14"/>
      <c r="BK1955" s="14"/>
      <c r="BL1955" s="14"/>
      <c r="BM1955" s="14"/>
      <c r="BN1955" s="14"/>
    </row>
    <row r="1956" spans="1:66">
      <c r="A1956">
        <v>17031823002</v>
      </c>
      <c r="B1956" s="14" t="s">
        <v>2600</v>
      </c>
      <c r="C1956" s="14">
        <v>181</v>
      </c>
      <c r="D1956" s="14">
        <f>C1956-E1956</f>
        <v>173</v>
      </c>
      <c r="E1956" s="14">
        <v>8</v>
      </c>
      <c r="F1956" s="14"/>
      <c r="G1956" s="15"/>
      <c r="H1956" s="15"/>
      <c r="I1956" s="15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5"/>
      <c r="AL1956" s="15"/>
      <c r="AM1956" s="15"/>
      <c r="AN1956" s="14"/>
      <c r="AO1956" s="14"/>
      <c r="AP1956" s="14"/>
      <c r="AQ1956" s="14"/>
      <c r="AR1956" s="14"/>
      <c r="AS1956" s="14"/>
      <c r="AT1956" s="14"/>
      <c r="AU1956" s="14"/>
      <c r="AV1956" s="14"/>
      <c r="AW1956" s="14"/>
      <c r="AX1956" s="14"/>
      <c r="AY1956" s="14"/>
      <c r="AZ1956" s="14"/>
      <c r="BA1956" s="14"/>
      <c r="BB1956" s="14"/>
      <c r="BC1956" s="14"/>
      <c r="BD1956" s="14"/>
      <c r="BE1956" s="14"/>
      <c r="BF1956" s="14"/>
      <c r="BG1956" s="14"/>
      <c r="BH1956" s="14"/>
      <c r="BI1956" s="14"/>
      <c r="BJ1956" s="14"/>
      <c r="BK1956" s="14"/>
      <c r="BL1956" s="14"/>
      <c r="BM1956" s="14"/>
      <c r="BN1956" s="14"/>
    </row>
    <row r="1957" spans="1:66">
      <c r="A1957">
        <v>17031823200</v>
      </c>
      <c r="B1957" s="14" t="s">
        <v>2600</v>
      </c>
      <c r="C1957" s="14">
        <v>566</v>
      </c>
      <c r="D1957" s="14">
        <f>C1957-E1957</f>
        <v>450</v>
      </c>
      <c r="E1957" s="14">
        <v>116</v>
      </c>
      <c r="F1957" s="14"/>
      <c r="G1957" s="15"/>
      <c r="H1957" s="15"/>
      <c r="I1957" s="15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5"/>
      <c r="AL1957" s="15"/>
      <c r="AM1957" s="15"/>
      <c r="AN1957" s="14"/>
      <c r="AO1957" s="14"/>
      <c r="AP1957" s="14"/>
      <c r="AQ1957" s="14"/>
      <c r="AR1957" s="14"/>
      <c r="AS1957" s="14"/>
      <c r="AT1957" s="14"/>
      <c r="AU1957" s="14"/>
      <c r="AV1957" s="14"/>
      <c r="AW1957" s="14"/>
      <c r="AX1957" s="14"/>
      <c r="AY1957" s="14"/>
      <c r="AZ1957" s="14"/>
      <c r="BA1957" s="14"/>
      <c r="BB1957" s="14"/>
      <c r="BC1957" s="14"/>
      <c r="BD1957" s="14"/>
      <c r="BE1957" s="14"/>
      <c r="BF1957" s="14"/>
      <c r="BG1957" s="14"/>
      <c r="BH1957" s="14"/>
      <c r="BI1957" s="14"/>
      <c r="BJ1957" s="14"/>
      <c r="BK1957" s="14"/>
      <c r="BL1957" s="14"/>
      <c r="BM1957" s="14"/>
      <c r="BN1957" s="14"/>
    </row>
    <row r="1958" spans="1:66">
      <c r="A1958">
        <v>17031825505</v>
      </c>
      <c r="B1958" s="14" t="s">
        <v>2600</v>
      </c>
      <c r="C1958" s="14">
        <v>92</v>
      </c>
      <c r="D1958" s="14">
        <f>C1958-E1958</f>
        <v>73</v>
      </c>
      <c r="E1958" s="14">
        <v>19</v>
      </c>
      <c r="F1958" s="14"/>
      <c r="G1958" s="15"/>
      <c r="H1958" s="15"/>
      <c r="I1958" s="15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5"/>
      <c r="AL1958" s="15"/>
      <c r="AM1958" s="15"/>
      <c r="AN1958" s="14"/>
      <c r="AO1958" s="14"/>
      <c r="AP1958" s="14"/>
      <c r="AQ1958" s="14"/>
      <c r="AR1958" s="14"/>
      <c r="AS1958" s="14"/>
      <c r="AT1958" s="14"/>
      <c r="AU1958" s="14"/>
      <c r="AV1958" s="14"/>
      <c r="AW1958" s="14"/>
      <c r="AX1958" s="14"/>
      <c r="AY1958" s="14"/>
      <c r="AZ1958" s="14"/>
      <c r="BA1958" s="14"/>
      <c r="BB1958" s="14"/>
      <c r="BC1958" s="14"/>
      <c r="BD1958" s="14"/>
      <c r="BE1958" s="14"/>
      <c r="BF1958" s="14"/>
      <c r="BG1958" s="14"/>
      <c r="BH1958" s="14"/>
      <c r="BI1958" s="14"/>
      <c r="BJ1958" s="14"/>
      <c r="BK1958" s="14"/>
      <c r="BL1958" s="14"/>
      <c r="BM1958" s="14"/>
      <c r="BN1958" s="14"/>
    </row>
    <row r="1959" spans="1:66">
      <c r="A1959">
        <v>17031823801</v>
      </c>
      <c r="B1959" s="14" t="s">
        <v>2600</v>
      </c>
      <c r="C1959" s="14">
        <v>94</v>
      </c>
      <c r="D1959" s="14">
        <f>C1959-E1959</f>
        <v>86</v>
      </c>
      <c r="E1959" s="14">
        <v>8</v>
      </c>
      <c r="F1959" s="14"/>
      <c r="G1959" s="15"/>
      <c r="H1959" s="15"/>
      <c r="I1959" s="15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5"/>
      <c r="AL1959" s="15"/>
      <c r="AM1959" s="15"/>
      <c r="AN1959" s="14"/>
      <c r="AO1959" s="14"/>
      <c r="AP1959" s="14"/>
      <c r="AQ1959" s="14"/>
      <c r="AR1959" s="14"/>
      <c r="AS1959" s="14"/>
      <c r="AT1959" s="14"/>
      <c r="AU1959" s="14"/>
      <c r="AV1959" s="14"/>
      <c r="AW1959" s="14"/>
      <c r="AX1959" s="14"/>
      <c r="AY1959" s="14"/>
      <c r="AZ1959" s="14"/>
      <c r="BA1959" s="14"/>
      <c r="BB1959" s="14"/>
      <c r="BC1959" s="14"/>
      <c r="BD1959" s="14"/>
      <c r="BE1959" s="14"/>
      <c r="BF1959" s="14"/>
      <c r="BG1959" s="14"/>
      <c r="BH1959" s="14"/>
      <c r="BI1959" s="14"/>
      <c r="BJ1959" s="14"/>
      <c r="BK1959" s="14"/>
      <c r="BL1959" s="14"/>
      <c r="BM1959" s="14"/>
      <c r="BN1959" s="14"/>
    </row>
    <row r="1960" spans="1:66">
      <c r="A1960">
        <v>17031824123</v>
      </c>
      <c r="B1960" s="14" t="s">
        <v>2600</v>
      </c>
      <c r="C1960" s="14">
        <v>475</v>
      </c>
      <c r="D1960" s="14">
        <f>C1960-E1960</f>
        <v>424</v>
      </c>
      <c r="E1960" s="14">
        <v>51</v>
      </c>
      <c r="F1960" s="14"/>
      <c r="G1960" s="15"/>
      <c r="H1960" s="15"/>
      <c r="I1960" s="15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5"/>
      <c r="AL1960" s="15"/>
      <c r="AM1960" s="15"/>
      <c r="AN1960" s="14"/>
      <c r="AO1960" s="14"/>
      <c r="AP1960" s="14"/>
      <c r="AQ1960" s="14"/>
      <c r="AR1960" s="14"/>
      <c r="AS1960" s="14"/>
      <c r="AT1960" s="14"/>
      <c r="AU1960" s="14"/>
      <c r="AV1960" s="14"/>
      <c r="AW1960" s="14"/>
      <c r="AX1960" s="14"/>
      <c r="AY1960" s="14"/>
      <c r="AZ1960" s="14"/>
      <c r="BA1960" s="14"/>
      <c r="BB1960" s="14"/>
      <c r="BC1960" s="14"/>
      <c r="BD1960" s="14"/>
      <c r="BE1960" s="14"/>
      <c r="BF1960" s="14"/>
      <c r="BG1960" s="14"/>
      <c r="BH1960" s="14"/>
      <c r="BI1960" s="14"/>
      <c r="BJ1960" s="14"/>
      <c r="BK1960" s="14"/>
      <c r="BL1960" s="14"/>
      <c r="BM1960" s="14"/>
      <c r="BN1960" s="14"/>
    </row>
    <row r="1961" spans="1:66">
      <c r="A1961">
        <v>17089852700</v>
      </c>
      <c r="B1961" s="14" t="s">
        <v>2600</v>
      </c>
      <c r="C1961" s="14">
        <v>786</v>
      </c>
      <c r="D1961" s="14">
        <f>C1961-E1961</f>
        <v>641</v>
      </c>
      <c r="E1961" s="14">
        <v>145</v>
      </c>
      <c r="F1961" s="14"/>
      <c r="G1961" s="15"/>
      <c r="H1961" s="15"/>
      <c r="I1961" s="15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5"/>
      <c r="AL1961" s="15"/>
      <c r="AM1961" s="15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14"/>
      <c r="BH1961" s="14"/>
      <c r="BI1961" s="14"/>
      <c r="BJ1961" s="14"/>
      <c r="BK1961" s="14"/>
      <c r="BL1961" s="14"/>
      <c r="BM1961" s="14"/>
      <c r="BN1961" s="14"/>
    </row>
    <row r="1962" spans="1:66">
      <c r="A1962">
        <v>17143004102</v>
      </c>
      <c r="B1962" s="14" t="s">
        <v>2600</v>
      </c>
      <c r="C1962" s="14">
        <v>23</v>
      </c>
      <c r="D1962" s="14">
        <f>C1962-E1962</f>
        <v>22</v>
      </c>
      <c r="E1962" s="14">
        <v>1</v>
      </c>
      <c r="F1962" s="14"/>
      <c r="G1962" s="15"/>
      <c r="H1962" s="15"/>
      <c r="I1962" s="15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5"/>
      <c r="AL1962" s="15"/>
      <c r="AM1962" s="15"/>
      <c r="AN1962" s="14"/>
      <c r="AO1962" s="14"/>
      <c r="AP1962" s="14"/>
      <c r="AQ1962" s="14"/>
      <c r="AR1962" s="14"/>
      <c r="AS1962" s="14"/>
      <c r="AT1962" s="14"/>
      <c r="AU1962" s="14"/>
      <c r="AV1962" s="14"/>
      <c r="AW1962" s="14"/>
      <c r="AX1962" s="14"/>
      <c r="AY1962" s="14"/>
      <c r="AZ1962" s="14"/>
      <c r="BA1962" s="14"/>
      <c r="BB1962" s="14"/>
      <c r="BC1962" s="14"/>
      <c r="BD1962" s="14"/>
      <c r="BE1962" s="14"/>
      <c r="BF1962" s="14"/>
      <c r="BG1962" s="14"/>
      <c r="BH1962" s="14"/>
      <c r="BI1962" s="14"/>
      <c r="BJ1962" s="14"/>
      <c r="BK1962" s="14"/>
      <c r="BL1962" s="14"/>
      <c r="BM1962" s="14"/>
      <c r="BN1962" s="14"/>
    </row>
    <row r="1963" spans="1:66">
      <c r="A1963">
        <v>17039971700</v>
      </c>
      <c r="B1963" s="14" t="s">
        <v>2600</v>
      </c>
      <c r="C1963" s="14">
        <v>179</v>
      </c>
      <c r="D1963" s="14">
        <f>C1963-E1963</f>
        <v>152</v>
      </c>
      <c r="E1963" s="14">
        <v>27</v>
      </c>
      <c r="F1963" s="14"/>
      <c r="G1963" s="15"/>
      <c r="H1963" s="15"/>
      <c r="I1963" s="15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  <c r="AI1963" s="14"/>
      <c r="AJ1963" s="14"/>
      <c r="AK1963" s="15"/>
      <c r="AL1963" s="15"/>
      <c r="AM1963" s="15"/>
      <c r="AN1963" s="14"/>
      <c r="AO1963" s="14"/>
      <c r="AP1963" s="14"/>
      <c r="AQ1963" s="14"/>
      <c r="AR1963" s="14"/>
      <c r="AS1963" s="14"/>
      <c r="AT1963" s="14"/>
      <c r="AU1963" s="14"/>
      <c r="AV1963" s="14"/>
      <c r="AW1963" s="14"/>
      <c r="AX1963" s="14"/>
      <c r="AY1963" s="14"/>
      <c r="AZ1963" s="14"/>
      <c r="BA1963" s="14"/>
      <c r="BB1963" s="14"/>
      <c r="BC1963" s="14"/>
      <c r="BD1963" s="14"/>
      <c r="BE1963" s="14"/>
      <c r="BF1963" s="14"/>
      <c r="BG1963" s="14"/>
      <c r="BH1963" s="14"/>
      <c r="BI1963" s="14"/>
      <c r="BJ1963" s="14"/>
      <c r="BK1963" s="14"/>
      <c r="BL1963" s="14"/>
      <c r="BM1963" s="14"/>
      <c r="BN1963" s="14"/>
    </row>
    <row r="1964" spans="1:66">
      <c r="A1964">
        <v>17143003000</v>
      </c>
      <c r="B1964" s="14" t="s">
        <v>2600</v>
      </c>
      <c r="C1964" s="14">
        <v>136</v>
      </c>
      <c r="D1964" s="14">
        <f>C1964-E1964</f>
        <v>124</v>
      </c>
      <c r="E1964" s="14">
        <v>12</v>
      </c>
      <c r="F1964" s="14"/>
      <c r="G1964" s="15"/>
      <c r="H1964" s="15"/>
      <c r="I1964" s="15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5"/>
      <c r="AL1964" s="15"/>
      <c r="AM1964" s="15"/>
      <c r="AN1964" s="14"/>
      <c r="AO1964" s="14"/>
      <c r="AP1964" s="14"/>
      <c r="AQ1964" s="14"/>
      <c r="AR1964" s="14"/>
      <c r="AS1964" s="14"/>
      <c r="AT1964" s="14"/>
      <c r="AU1964" s="14"/>
      <c r="AV1964" s="14"/>
      <c r="AW1964" s="14"/>
      <c r="AX1964" s="14"/>
      <c r="AY1964" s="14"/>
      <c r="AZ1964" s="14"/>
      <c r="BA1964" s="14"/>
      <c r="BB1964" s="14"/>
      <c r="BC1964" s="14"/>
      <c r="BD1964" s="14"/>
      <c r="BE1964" s="14"/>
      <c r="BF1964" s="14"/>
      <c r="BG1964" s="14"/>
      <c r="BH1964" s="14"/>
      <c r="BI1964" s="14"/>
      <c r="BJ1964" s="14"/>
      <c r="BK1964" s="14"/>
      <c r="BL1964" s="14"/>
      <c r="BM1964" s="14"/>
      <c r="BN1964" s="14"/>
    </row>
    <row r="1965" spans="1:66">
      <c r="A1965">
        <v>17113005800</v>
      </c>
      <c r="B1965" s="14" t="s">
        <v>2600</v>
      </c>
      <c r="C1965" s="14">
        <v>188</v>
      </c>
      <c r="D1965" s="14">
        <f>C1965-E1965</f>
        <v>162</v>
      </c>
      <c r="E1965" s="14">
        <v>26</v>
      </c>
      <c r="F1965" s="14"/>
      <c r="G1965" s="15"/>
      <c r="H1965" s="15"/>
      <c r="I1965" s="15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5"/>
      <c r="AL1965" s="15"/>
      <c r="AM1965" s="15"/>
      <c r="AN1965" s="14"/>
      <c r="AO1965" s="14"/>
      <c r="AP1965" s="14"/>
      <c r="AQ1965" s="14"/>
      <c r="AR1965" s="14"/>
      <c r="AS1965" s="14"/>
      <c r="AT1965" s="14"/>
      <c r="AU1965" s="14"/>
      <c r="AV1965" s="14"/>
      <c r="AW1965" s="14"/>
      <c r="AX1965" s="14"/>
      <c r="AY1965" s="14"/>
      <c r="AZ1965" s="14"/>
      <c r="BA1965" s="14"/>
      <c r="BB1965" s="14"/>
      <c r="BC1965" s="14"/>
      <c r="BD1965" s="14"/>
      <c r="BE1965" s="14"/>
      <c r="BF1965" s="14"/>
      <c r="BG1965" s="14"/>
      <c r="BH1965" s="14"/>
      <c r="BI1965" s="14"/>
      <c r="BJ1965" s="14"/>
      <c r="BK1965" s="14"/>
      <c r="BL1965" s="14"/>
      <c r="BM1965" s="14"/>
      <c r="BN1965" s="14"/>
    </row>
    <row r="1966" spans="1:66">
      <c r="A1966">
        <v>17113000104</v>
      </c>
      <c r="B1966" s="14" t="s">
        <v>2600</v>
      </c>
      <c r="C1966" s="14">
        <v>198</v>
      </c>
      <c r="D1966" s="14">
        <f>C1966-E1966</f>
        <v>190</v>
      </c>
      <c r="E1966" s="14">
        <v>8</v>
      </c>
      <c r="F1966" s="14"/>
      <c r="G1966" s="15"/>
      <c r="H1966" s="15"/>
      <c r="I1966" s="15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5"/>
      <c r="AL1966" s="15"/>
      <c r="AM1966" s="15"/>
      <c r="AN1966" s="14"/>
      <c r="AO1966" s="14"/>
      <c r="AP1966" s="14"/>
      <c r="AQ1966" s="14"/>
      <c r="AR1966" s="14"/>
      <c r="AS1966" s="14"/>
      <c r="AT1966" s="14"/>
      <c r="AU1966" s="14"/>
      <c r="AV1966" s="14"/>
      <c r="AW1966" s="14"/>
      <c r="AX1966" s="14"/>
      <c r="AY1966" s="14"/>
      <c r="AZ1966" s="14"/>
      <c r="BA1966" s="14"/>
      <c r="BB1966" s="14"/>
      <c r="BC1966" s="14"/>
      <c r="BD1966" s="14"/>
      <c r="BE1966" s="14"/>
      <c r="BF1966" s="14"/>
      <c r="BG1966" s="14"/>
      <c r="BH1966" s="14"/>
      <c r="BI1966" s="14"/>
      <c r="BJ1966" s="14"/>
      <c r="BK1966" s="14"/>
      <c r="BL1966" s="14"/>
      <c r="BM1966" s="14"/>
      <c r="BN1966" s="14"/>
    </row>
    <row r="1967" spans="1:66">
      <c r="A1967">
        <v>17113001403</v>
      </c>
      <c r="B1967" s="14" t="s">
        <v>2600</v>
      </c>
      <c r="C1967" s="14">
        <v>146</v>
      </c>
      <c r="D1967" s="14">
        <f>C1967-E1967</f>
        <v>128</v>
      </c>
      <c r="E1967" s="14">
        <v>18</v>
      </c>
      <c r="F1967" s="14"/>
      <c r="G1967" s="15"/>
      <c r="H1967" s="15"/>
      <c r="I1967" s="15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5"/>
      <c r="AL1967" s="15"/>
      <c r="AM1967" s="15"/>
      <c r="AN1967" s="14"/>
      <c r="AO1967" s="14"/>
      <c r="AP1967" s="14"/>
      <c r="AQ1967" s="14"/>
      <c r="AR1967" s="14"/>
      <c r="AS1967" s="14"/>
      <c r="AT1967" s="14"/>
      <c r="AU1967" s="14"/>
      <c r="AV1967" s="14"/>
      <c r="AW1967" s="14"/>
      <c r="AX1967" s="14"/>
      <c r="AY1967" s="14"/>
      <c r="AZ1967" s="14"/>
      <c r="BA1967" s="14"/>
      <c r="BB1967" s="14"/>
      <c r="BC1967" s="14"/>
      <c r="BD1967" s="14"/>
      <c r="BE1967" s="14"/>
      <c r="BF1967" s="14"/>
      <c r="BG1967" s="14"/>
      <c r="BH1967" s="14"/>
      <c r="BI1967" s="14"/>
      <c r="BJ1967" s="14"/>
      <c r="BK1967" s="14"/>
      <c r="BL1967" s="14"/>
      <c r="BM1967" s="14"/>
      <c r="BN1967" s="14"/>
    </row>
    <row r="1968" spans="1:66">
      <c r="A1968">
        <v>17019005701</v>
      </c>
      <c r="B1968" s="14" t="s">
        <v>2600</v>
      </c>
      <c r="C1968" s="14">
        <v>81</v>
      </c>
      <c r="D1968" s="14">
        <f>C1968-E1968</f>
        <v>63</v>
      </c>
      <c r="E1968" s="14">
        <v>18</v>
      </c>
      <c r="F1968" s="14"/>
      <c r="G1968" s="15"/>
      <c r="H1968" s="15"/>
      <c r="I1968" s="15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5"/>
      <c r="AL1968" s="15"/>
      <c r="AM1968" s="15"/>
      <c r="AN1968" s="14"/>
      <c r="AO1968" s="14"/>
      <c r="AP1968" s="14"/>
      <c r="AQ1968" s="14"/>
      <c r="AR1968" s="14"/>
      <c r="AS1968" s="14"/>
      <c r="AT1968" s="14"/>
      <c r="AU1968" s="14"/>
      <c r="AV1968" s="14"/>
      <c r="AW1968" s="14"/>
      <c r="AX1968" s="14"/>
      <c r="AY1968" s="14"/>
      <c r="AZ1968" s="14"/>
      <c r="BA1968" s="14"/>
      <c r="BB1968" s="14"/>
      <c r="BC1968" s="14"/>
      <c r="BD1968" s="14"/>
      <c r="BE1968" s="14"/>
      <c r="BF1968" s="14"/>
      <c r="BG1968" s="14"/>
      <c r="BH1968" s="14"/>
      <c r="BI1968" s="14"/>
      <c r="BJ1968" s="14"/>
      <c r="BK1968" s="14"/>
      <c r="BL1968" s="14"/>
      <c r="BM1968" s="14"/>
      <c r="BN1968" s="14"/>
    </row>
    <row r="1969" spans="1:66">
      <c r="A1969">
        <v>17113000505</v>
      </c>
      <c r="B1969" s="14" t="s">
        <v>2600</v>
      </c>
      <c r="C1969" s="14">
        <v>41</v>
      </c>
      <c r="D1969" s="14">
        <f>C1969-E1969</f>
        <v>40</v>
      </c>
      <c r="E1969" s="14">
        <v>1</v>
      </c>
      <c r="F1969" s="14"/>
      <c r="G1969" s="15"/>
      <c r="H1969" s="15"/>
      <c r="I1969" s="15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5"/>
      <c r="AL1969" s="15"/>
      <c r="AM1969" s="15"/>
      <c r="AN1969" s="14"/>
      <c r="AO1969" s="14"/>
      <c r="AP1969" s="14"/>
      <c r="AQ1969" s="14"/>
      <c r="AR1969" s="14"/>
      <c r="AS1969" s="14"/>
      <c r="AT1969" s="14"/>
      <c r="AU1969" s="14"/>
      <c r="AV1969" s="14"/>
      <c r="AW1969" s="14"/>
      <c r="AX1969" s="14"/>
      <c r="AY1969" s="14"/>
      <c r="AZ1969" s="14"/>
      <c r="BA1969" s="14"/>
      <c r="BB1969" s="14"/>
      <c r="BC1969" s="14"/>
      <c r="BD1969" s="14"/>
      <c r="BE1969" s="14"/>
      <c r="BF1969" s="14"/>
      <c r="BG1969" s="14"/>
      <c r="BH1969" s="14"/>
      <c r="BI1969" s="14"/>
      <c r="BJ1969" s="14"/>
      <c r="BK1969" s="14"/>
      <c r="BL1969" s="14"/>
      <c r="BM1969" s="14"/>
      <c r="BN1969" s="14"/>
    </row>
    <row r="1970" spans="1:66">
      <c r="A1970">
        <v>17105960500</v>
      </c>
      <c r="B1970" s="14" t="s">
        <v>2600</v>
      </c>
      <c r="C1970" s="14">
        <v>313</v>
      </c>
      <c r="D1970" s="14">
        <f>C1970-E1970</f>
        <v>291</v>
      </c>
      <c r="E1970" s="14">
        <v>22</v>
      </c>
      <c r="F1970" s="14"/>
      <c r="G1970" s="15"/>
      <c r="H1970" s="15"/>
      <c r="I1970" s="15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5"/>
      <c r="AL1970" s="15"/>
      <c r="AM1970" s="15"/>
      <c r="AN1970" s="14"/>
      <c r="AO1970" s="14"/>
      <c r="AP1970" s="14"/>
      <c r="AQ1970" s="14"/>
      <c r="AR1970" s="14"/>
      <c r="AS1970" s="14"/>
      <c r="AT1970" s="14"/>
      <c r="AU1970" s="14"/>
      <c r="AV1970" s="14"/>
      <c r="AW1970" s="14"/>
      <c r="AX1970" s="14"/>
      <c r="AY1970" s="14"/>
      <c r="AZ1970" s="14"/>
      <c r="BA1970" s="14"/>
      <c r="BB1970" s="14"/>
      <c r="BC1970" s="14"/>
      <c r="BD1970" s="14"/>
      <c r="BE1970" s="14"/>
      <c r="BF1970" s="14"/>
      <c r="BG1970" s="14"/>
      <c r="BH1970" s="14"/>
      <c r="BI1970" s="14"/>
      <c r="BJ1970" s="14"/>
      <c r="BK1970" s="14"/>
      <c r="BL1970" s="14"/>
      <c r="BM1970" s="14"/>
      <c r="BN1970" s="14"/>
    </row>
    <row r="1971" spans="1:66">
      <c r="A1971">
        <v>17061973700</v>
      </c>
      <c r="B1971" s="14" t="s">
        <v>2600</v>
      </c>
      <c r="C1971" s="14">
        <v>77</v>
      </c>
      <c r="D1971" s="14">
        <f>C1971-E1971</f>
        <v>55</v>
      </c>
      <c r="E1971" s="14">
        <v>22</v>
      </c>
      <c r="F1971" s="14"/>
      <c r="G1971" s="15"/>
      <c r="H1971" s="15"/>
      <c r="I1971" s="15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5"/>
      <c r="AL1971" s="15"/>
      <c r="AM1971" s="15"/>
      <c r="AN1971" s="14"/>
      <c r="AO1971" s="14"/>
      <c r="AP1971" s="14"/>
      <c r="AQ1971" s="14"/>
      <c r="AR1971" s="14"/>
      <c r="AS1971" s="14"/>
      <c r="AT1971" s="14"/>
      <c r="AU1971" s="14"/>
      <c r="AV1971" s="14"/>
      <c r="AW1971" s="14"/>
      <c r="AX1971" s="14"/>
      <c r="AY1971" s="14"/>
      <c r="AZ1971" s="14"/>
      <c r="BA1971" s="14"/>
      <c r="BB1971" s="14"/>
      <c r="BC1971" s="14"/>
      <c r="BD1971" s="14"/>
      <c r="BE1971" s="14"/>
      <c r="BF1971" s="14"/>
      <c r="BG1971" s="14"/>
      <c r="BH1971" s="14"/>
      <c r="BI1971" s="14"/>
      <c r="BJ1971" s="14"/>
      <c r="BK1971" s="14"/>
      <c r="BL1971" s="14"/>
      <c r="BM1971" s="14"/>
      <c r="BN1971" s="14"/>
    </row>
    <row r="1972" spans="1:66">
      <c r="A1972">
        <v>17135958000</v>
      </c>
      <c r="B1972" s="14" t="s">
        <v>2600</v>
      </c>
      <c r="C1972" s="14">
        <v>50</v>
      </c>
      <c r="D1972" s="14">
        <f>C1972-E1972</f>
        <v>50</v>
      </c>
      <c r="E1972" s="14">
        <v>0</v>
      </c>
      <c r="F1972" s="14"/>
      <c r="G1972" s="15"/>
      <c r="H1972" s="15"/>
      <c r="I1972" s="15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  <c r="AI1972" s="14"/>
      <c r="AJ1972" s="14"/>
      <c r="AK1972" s="15"/>
      <c r="AL1972" s="15"/>
      <c r="AM1972" s="15"/>
      <c r="AN1972" s="14"/>
      <c r="AO1972" s="14"/>
      <c r="AP1972" s="14"/>
      <c r="AQ1972" s="14"/>
      <c r="AR1972" s="14"/>
      <c r="AS1972" s="14"/>
      <c r="AT1972" s="14"/>
      <c r="AU1972" s="14"/>
      <c r="AV1972" s="14"/>
      <c r="AW1972" s="14"/>
      <c r="AX1972" s="14"/>
      <c r="AY1972" s="14"/>
      <c r="AZ1972" s="14"/>
      <c r="BA1972" s="14"/>
      <c r="BB1972" s="14"/>
      <c r="BC1972" s="14"/>
      <c r="BD1972" s="14"/>
      <c r="BE1972" s="14"/>
      <c r="BF1972" s="14"/>
      <c r="BG1972" s="14"/>
      <c r="BH1972" s="14"/>
      <c r="BI1972" s="14"/>
      <c r="BJ1972" s="14"/>
      <c r="BK1972" s="14"/>
      <c r="BL1972" s="14"/>
      <c r="BM1972" s="14"/>
      <c r="BN1972" s="14"/>
    </row>
    <row r="1973" spans="1:66">
      <c r="A1973">
        <v>17163502800</v>
      </c>
      <c r="B1973" s="14" t="s">
        <v>2600</v>
      </c>
      <c r="C1973" s="14">
        <v>72</v>
      </c>
      <c r="D1973" s="14">
        <f>C1973-E1973</f>
        <v>59</v>
      </c>
      <c r="E1973" s="14">
        <v>13</v>
      </c>
      <c r="F1973" s="14"/>
      <c r="G1973" s="15"/>
      <c r="H1973" s="15"/>
      <c r="I1973" s="15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5"/>
      <c r="AL1973" s="15"/>
      <c r="AM1973" s="15"/>
      <c r="AN1973" s="14"/>
      <c r="AO1973" s="14"/>
      <c r="AP1973" s="14"/>
      <c r="AQ1973" s="14"/>
      <c r="AR1973" s="14"/>
      <c r="AS1973" s="14"/>
      <c r="AT1973" s="14"/>
      <c r="AU1973" s="14"/>
      <c r="AV1973" s="14"/>
      <c r="AW1973" s="14"/>
      <c r="AX1973" s="14"/>
      <c r="AY1973" s="14"/>
      <c r="AZ1973" s="14"/>
      <c r="BA1973" s="14"/>
      <c r="BB1973" s="14"/>
      <c r="BC1973" s="14"/>
      <c r="BD1973" s="14"/>
      <c r="BE1973" s="14"/>
      <c r="BF1973" s="14"/>
      <c r="BG1973" s="14"/>
      <c r="BH1973" s="14"/>
      <c r="BI1973" s="14"/>
      <c r="BJ1973" s="14"/>
      <c r="BK1973" s="14"/>
      <c r="BL1973" s="14"/>
      <c r="BM1973" s="14"/>
      <c r="BN1973" s="14"/>
    </row>
    <row r="1974" spans="1:66">
      <c r="A1974">
        <v>17163503203</v>
      </c>
      <c r="B1974" s="14" t="s">
        <v>2600</v>
      </c>
      <c r="C1974" s="14">
        <v>180</v>
      </c>
      <c r="D1974" s="14">
        <f>C1974-E1974</f>
        <v>157</v>
      </c>
      <c r="E1974" s="14">
        <v>23</v>
      </c>
      <c r="F1974" s="14"/>
      <c r="G1974" s="15"/>
      <c r="H1974" s="15"/>
      <c r="I1974" s="15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5"/>
      <c r="AL1974" s="15"/>
      <c r="AM1974" s="15"/>
      <c r="AN1974" s="14"/>
      <c r="AO1974" s="14"/>
      <c r="AP1974" s="14"/>
      <c r="AQ1974" s="14"/>
      <c r="AR1974" s="14"/>
      <c r="AS1974" s="14"/>
      <c r="AT1974" s="14"/>
      <c r="AU1974" s="14"/>
      <c r="AV1974" s="14"/>
      <c r="AW1974" s="14"/>
      <c r="AX1974" s="14"/>
      <c r="AY1974" s="14"/>
      <c r="AZ1974" s="14"/>
      <c r="BA1974" s="14"/>
      <c r="BB1974" s="14"/>
      <c r="BC1974" s="14"/>
      <c r="BD1974" s="14"/>
      <c r="BE1974" s="14"/>
      <c r="BF1974" s="14"/>
      <c r="BG1974" s="14"/>
      <c r="BH1974" s="14"/>
      <c r="BI1974" s="14"/>
      <c r="BJ1974" s="14"/>
      <c r="BK1974" s="14"/>
      <c r="BL1974" s="14"/>
      <c r="BM1974" s="14"/>
      <c r="BN1974" s="14"/>
    </row>
    <row r="1975" spans="1:66">
      <c r="A1975">
        <v>17051950700</v>
      </c>
      <c r="B1975" s="14" t="s">
        <v>2600</v>
      </c>
      <c r="C1975" s="14">
        <v>71</v>
      </c>
      <c r="D1975" s="14">
        <f>C1975-E1975</f>
        <v>71</v>
      </c>
      <c r="E1975" s="14">
        <v>0</v>
      </c>
      <c r="F1975" s="14"/>
      <c r="G1975" s="15"/>
      <c r="H1975" s="15"/>
      <c r="I1975" s="15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  <c r="AI1975" s="14"/>
      <c r="AJ1975" s="14"/>
      <c r="AK1975" s="15"/>
      <c r="AL1975" s="15"/>
      <c r="AM1975" s="15"/>
      <c r="AN1975" s="14"/>
      <c r="AO1975" s="14"/>
      <c r="AP1975" s="14"/>
      <c r="AQ1975" s="14"/>
      <c r="AR1975" s="14"/>
      <c r="AS1975" s="14"/>
      <c r="AT1975" s="14"/>
      <c r="AU1975" s="14"/>
      <c r="AV1975" s="14"/>
      <c r="AW1975" s="14"/>
      <c r="AX1975" s="14"/>
      <c r="AY1975" s="14"/>
      <c r="AZ1975" s="14"/>
      <c r="BA1975" s="14"/>
      <c r="BB1975" s="14"/>
      <c r="BC1975" s="14"/>
      <c r="BD1975" s="14"/>
      <c r="BE1975" s="14"/>
      <c r="BF1975" s="14"/>
      <c r="BG1975" s="14"/>
      <c r="BH1975" s="14"/>
      <c r="BI1975" s="14"/>
      <c r="BJ1975" s="14"/>
      <c r="BK1975" s="14"/>
      <c r="BL1975" s="14"/>
      <c r="BM1975" s="14"/>
      <c r="BN1975" s="14"/>
    </row>
    <row r="1976" spans="1:66">
      <c r="A1976">
        <v>17163503800</v>
      </c>
      <c r="B1976" s="14" t="s">
        <v>2600</v>
      </c>
      <c r="C1976" s="14">
        <v>67</v>
      </c>
      <c r="D1976" s="14">
        <f>C1976-E1976</f>
        <v>61</v>
      </c>
      <c r="E1976" s="14">
        <v>6</v>
      </c>
      <c r="F1976" s="14"/>
      <c r="G1976" s="15"/>
      <c r="H1976" s="15"/>
      <c r="I1976" s="15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5"/>
      <c r="AL1976" s="15"/>
      <c r="AM1976" s="15"/>
      <c r="AN1976" s="14"/>
      <c r="AO1976" s="14"/>
      <c r="AP1976" s="14"/>
      <c r="AQ1976" s="14"/>
      <c r="AR1976" s="14"/>
      <c r="AS1976" s="14"/>
      <c r="AT1976" s="14"/>
      <c r="AU1976" s="14"/>
      <c r="AV1976" s="14"/>
      <c r="AW1976" s="14"/>
      <c r="AX1976" s="14"/>
      <c r="AY1976" s="14"/>
      <c r="AZ1976" s="14"/>
      <c r="BA1976" s="14"/>
      <c r="BB1976" s="14"/>
      <c r="BC1976" s="14"/>
      <c r="BD1976" s="14"/>
      <c r="BE1976" s="14"/>
      <c r="BF1976" s="14"/>
      <c r="BG1976" s="14"/>
      <c r="BH1976" s="14"/>
      <c r="BI1976" s="14"/>
      <c r="BJ1976" s="14"/>
      <c r="BK1976" s="14"/>
      <c r="BL1976" s="14"/>
      <c r="BM1976" s="14"/>
      <c r="BN1976" s="14"/>
    </row>
    <row r="1977" spans="1:66">
      <c r="A1977">
        <v>17179021605</v>
      </c>
      <c r="B1977" s="14" t="s">
        <v>2600</v>
      </c>
      <c r="C1977" s="14">
        <v>108</v>
      </c>
      <c r="D1977" s="14">
        <f>C1977-E1977</f>
        <v>93</v>
      </c>
      <c r="E1977" s="14">
        <v>15</v>
      </c>
      <c r="F1977" s="14"/>
      <c r="G1977" s="15"/>
      <c r="H1977" s="15"/>
      <c r="I1977" s="15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5"/>
      <c r="AL1977" s="15"/>
      <c r="AM1977" s="15"/>
      <c r="AN1977" s="14"/>
      <c r="AO1977" s="14"/>
      <c r="AP1977" s="14"/>
      <c r="AQ1977" s="14"/>
      <c r="AR1977" s="14"/>
      <c r="AS1977" s="14"/>
      <c r="AT1977" s="14"/>
      <c r="AU1977" s="14"/>
      <c r="AV1977" s="14"/>
      <c r="AW1977" s="14"/>
      <c r="AX1977" s="14"/>
      <c r="AY1977" s="14"/>
      <c r="AZ1977" s="14"/>
      <c r="BA1977" s="14"/>
      <c r="BB1977" s="14"/>
      <c r="BC1977" s="14"/>
      <c r="BD1977" s="14"/>
      <c r="BE1977" s="14"/>
      <c r="BF1977" s="14"/>
      <c r="BG1977" s="14"/>
      <c r="BH1977" s="14"/>
      <c r="BI1977" s="14"/>
      <c r="BJ1977" s="14"/>
      <c r="BK1977" s="14"/>
      <c r="BL1977" s="14"/>
      <c r="BM1977" s="14"/>
      <c r="BN1977" s="14"/>
    </row>
    <row r="1978" spans="1:66">
      <c r="A1978">
        <v>17057953300</v>
      </c>
      <c r="B1978" s="14" t="s">
        <v>2600</v>
      </c>
      <c r="C1978" s="14">
        <v>121</v>
      </c>
      <c r="D1978" s="14">
        <f>C1978-E1978</f>
        <v>108</v>
      </c>
      <c r="E1978" s="14">
        <v>13</v>
      </c>
      <c r="F1978" s="14"/>
      <c r="G1978" s="15"/>
      <c r="H1978" s="15"/>
      <c r="I1978" s="15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  <c r="AI1978" s="14"/>
      <c r="AJ1978" s="14"/>
      <c r="AK1978" s="15"/>
      <c r="AL1978" s="15"/>
      <c r="AM1978" s="15"/>
      <c r="AN1978" s="14"/>
      <c r="AO1978" s="14"/>
      <c r="AP1978" s="14"/>
      <c r="AQ1978" s="14"/>
      <c r="AR1978" s="14"/>
      <c r="AS1978" s="14"/>
      <c r="AT1978" s="14"/>
      <c r="AU1978" s="14"/>
      <c r="AV1978" s="14"/>
      <c r="AW1978" s="14"/>
      <c r="AX1978" s="14"/>
      <c r="AY1978" s="14"/>
      <c r="AZ1978" s="14"/>
      <c r="BA1978" s="14"/>
      <c r="BB1978" s="14"/>
      <c r="BC1978" s="14"/>
      <c r="BD1978" s="14"/>
      <c r="BE1978" s="14"/>
      <c r="BF1978" s="14"/>
      <c r="BG1978" s="14"/>
      <c r="BH1978" s="14"/>
      <c r="BI1978" s="14"/>
      <c r="BJ1978" s="14"/>
      <c r="BK1978" s="14"/>
      <c r="BL1978" s="14"/>
      <c r="BM1978" s="14"/>
      <c r="BN1978" s="14"/>
    </row>
    <row r="1979" spans="1:66">
      <c r="A1979">
        <v>17071973500</v>
      </c>
      <c r="B1979" s="14" t="s">
        <v>2600</v>
      </c>
      <c r="C1979" s="14">
        <v>33</v>
      </c>
      <c r="D1979" s="14">
        <f>C1979-E1979</f>
        <v>33</v>
      </c>
      <c r="E1979" s="14">
        <v>0</v>
      </c>
      <c r="F1979" s="14"/>
      <c r="G1979" s="15"/>
      <c r="H1979" s="15"/>
      <c r="I1979" s="15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5"/>
      <c r="AL1979" s="15"/>
      <c r="AM1979" s="15"/>
      <c r="AN1979" s="14"/>
      <c r="AO1979" s="14"/>
      <c r="AP1979" s="14"/>
      <c r="AQ1979" s="14"/>
      <c r="AR1979" s="14"/>
      <c r="AS1979" s="14"/>
      <c r="AT1979" s="14"/>
      <c r="AU1979" s="14"/>
      <c r="AV1979" s="14"/>
      <c r="AW1979" s="14"/>
      <c r="AX1979" s="14"/>
      <c r="AY1979" s="14"/>
      <c r="AZ1979" s="14"/>
      <c r="BA1979" s="14"/>
      <c r="BB1979" s="14"/>
      <c r="BC1979" s="14"/>
      <c r="BD1979" s="14"/>
      <c r="BE1979" s="14"/>
      <c r="BF1979" s="14"/>
      <c r="BG1979" s="14"/>
      <c r="BH1979" s="14"/>
      <c r="BI1979" s="14"/>
      <c r="BJ1979" s="14"/>
      <c r="BK1979" s="14"/>
      <c r="BL1979" s="14"/>
      <c r="BM1979" s="14"/>
      <c r="BN1979" s="14"/>
    </row>
    <row r="1980" spans="1:66">
      <c r="A1980">
        <v>17179020400</v>
      </c>
      <c r="B1980" s="14" t="s">
        <v>2600</v>
      </c>
      <c r="C1980" s="14">
        <v>177</v>
      </c>
      <c r="D1980" s="14">
        <f>C1980-E1980</f>
        <v>151</v>
      </c>
      <c r="E1980" s="14">
        <v>26</v>
      </c>
      <c r="F1980" s="14"/>
      <c r="G1980" s="15"/>
      <c r="H1980" s="15"/>
      <c r="I1980" s="15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5"/>
      <c r="AL1980" s="15"/>
      <c r="AM1980" s="15"/>
      <c r="AN1980" s="14"/>
      <c r="AO1980" s="14"/>
      <c r="AP1980" s="14"/>
      <c r="AQ1980" s="14"/>
      <c r="AR1980" s="14"/>
      <c r="AS1980" s="14"/>
      <c r="AT1980" s="14"/>
      <c r="AU1980" s="14"/>
      <c r="AV1980" s="14"/>
      <c r="AW1980" s="14"/>
      <c r="AX1980" s="14"/>
      <c r="AY1980" s="14"/>
      <c r="AZ1980" s="14"/>
      <c r="BA1980" s="14"/>
      <c r="BB1980" s="14"/>
      <c r="BC1980" s="14"/>
      <c r="BD1980" s="14"/>
      <c r="BE1980" s="14"/>
      <c r="BF1980" s="14"/>
      <c r="BG1980" s="14"/>
      <c r="BH1980" s="14"/>
      <c r="BI1980" s="14"/>
      <c r="BJ1980" s="14"/>
      <c r="BK1980" s="14"/>
      <c r="BL1980" s="14"/>
      <c r="BM1980" s="14"/>
      <c r="BN1980" s="14"/>
    </row>
    <row r="1981" spans="1:66">
      <c r="A1981">
        <v>17091010400</v>
      </c>
      <c r="B1981" s="14" t="s">
        <v>2600</v>
      </c>
      <c r="C1981" s="14">
        <v>54</v>
      </c>
      <c r="D1981" s="14">
        <f>C1981-E1981</f>
        <v>54</v>
      </c>
      <c r="E1981" s="14">
        <v>0</v>
      </c>
      <c r="F1981" s="14"/>
      <c r="G1981" s="15"/>
      <c r="H1981" s="15"/>
      <c r="I1981" s="15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5"/>
      <c r="AL1981" s="15"/>
      <c r="AM1981" s="15"/>
      <c r="AN1981" s="14"/>
      <c r="AO1981" s="14"/>
      <c r="AP1981" s="14"/>
      <c r="AQ1981" s="14"/>
      <c r="AR1981" s="14"/>
      <c r="AS1981" s="14"/>
      <c r="AT1981" s="14"/>
      <c r="AU1981" s="14"/>
      <c r="AV1981" s="14"/>
      <c r="AW1981" s="14"/>
      <c r="AX1981" s="14"/>
      <c r="AY1981" s="14"/>
      <c r="AZ1981" s="14"/>
      <c r="BA1981" s="14"/>
      <c r="BB1981" s="14"/>
      <c r="BC1981" s="14"/>
      <c r="BD1981" s="14"/>
      <c r="BE1981" s="14"/>
      <c r="BF1981" s="14"/>
      <c r="BG1981" s="14"/>
      <c r="BH1981" s="14"/>
      <c r="BI1981" s="14"/>
      <c r="BJ1981" s="14"/>
      <c r="BK1981" s="14"/>
      <c r="BL1981" s="14"/>
      <c r="BM1981" s="14"/>
      <c r="BN1981" s="14"/>
    </row>
    <row r="1982" spans="1:66">
      <c r="A1982">
        <v>17197880312</v>
      </c>
      <c r="B1982" s="14" t="s">
        <v>2600</v>
      </c>
      <c r="C1982" s="14">
        <v>564</v>
      </c>
      <c r="D1982" s="14">
        <f>C1982-E1982</f>
        <v>564</v>
      </c>
      <c r="E1982" s="14">
        <v>0</v>
      </c>
      <c r="F1982" s="14"/>
      <c r="G1982" s="15"/>
      <c r="H1982" s="15"/>
      <c r="I1982" s="15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5"/>
      <c r="AL1982" s="15"/>
      <c r="AM1982" s="15"/>
      <c r="AN1982" s="14"/>
      <c r="AO1982" s="14"/>
      <c r="AP1982" s="14"/>
      <c r="AQ1982" s="14"/>
      <c r="AR1982" s="14"/>
      <c r="AS1982" s="14"/>
      <c r="AT1982" s="14"/>
      <c r="AU1982" s="14"/>
      <c r="AV1982" s="14"/>
      <c r="AW1982" s="14"/>
      <c r="AX1982" s="14"/>
      <c r="AY1982" s="14"/>
      <c r="AZ1982" s="14"/>
      <c r="BA1982" s="14"/>
      <c r="BB1982" s="14"/>
      <c r="BC1982" s="14"/>
      <c r="BD1982" s="14"/>
      <c r="BE1982" s="14"/>
      <c r="BF1982" s="14"/>
      <c r="BG1982" s="14"/>
      <c r="BH1982" s="14"/>
      <c r="BI1982" s="14"/>
      <c r="BJ1982" s="14"/>
      <c r="BK1982" s="14"/>
      <c r="BL1982" s="14"/>
      <c r="BM1982" s="14"/>
      <c r="BN1982" s="14"/>
    </row>
    <row r="1983" spans="1:66">
      <c r="A1983">
        <v>17195000500</v>
      </c>
      <c r="B1983" s="14" t="s">
        <v>2600</v>
      </c>
      <c r="C1983" s="14">
        <v>201</v>
      </c>
      <c r="D1983" s="14">
        <f>C1983-E1983</f>
        <v>171</v>
      </c>
      <c r="E1983" s="14">
        <v>30</v>
      </c>
      <c r="F1983" s="14"/>
      <c r="G1983" s="15"/>
      <c r="H1983" s="15"/>
      <c r="I1983" s="15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5"/>
      <c r="AL1983" s="15"/>
      <c r="AM1983" s="15"/>
      <c r="AN1983" s="14"/>
      <c r="AO1983" s="14"/>
      <c r="AP1983" s="14"/>
      <c r="AQ1983" s="14"/>
      <c r="AR1983" s="14"/>
      <c r="AS1983" s="14"/>
      <c r="AT1983" s="14"/>
      <c r="AU1983" s="14"/>
      <c r="AV1983" s="14"/>
      <c r="AW1983" s="14"/>
      <c r="AX1983" s="14"/>
      <c r="AY1983" s="14"/>
      <c r="AZ1983" s="14"/>
      <c r="BA1983" s="14"/>
      <c r="BB1983" s="14"/>
      <c r="BC1983" s="14"/>
      <c r="BD1983" s="14"/>
      <c r="BE1983" s="14"/>
      <c r="BF1983" s="14"/>
      <c r="BG1983" s="14"/>
      <c r="BH1983" s="14"/>
      <c r="BI1983" s="14"/>
      <c r="BJ1983" s="14"/>
      <c r="BK1983" s="14"/>
      <c r="BL1983" s="14"/>
      <c r="BM1983" s="14"/>
      <c r="BN1983" s="14"/>
    </row>
    <row r="1984" spans="1:66">
      <c r="A1984">
        <v>17043845505</v>
      </c>
      <c r="B1984" s="14" t="s">
        <v>2600</v>
      </c>
      <c r="C1984" s="14">
        <v>12</v>
      </c>
      <c r="D1984" s="14">
        <f>C1984-E1984</f>
        <v>11</v>
      </c>
      <c r="E1984" s="14">
        <v>1</v>
      </c>
      <c r="F1984" s="14"/>
      <c r="G1984" s="15"/>
      <c r="H1984" s="15"/>
      <c r="I1984" s="15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5"/>
      <c r="AL1984" s="15"/>
      <c r="AM1984" s="15"/>
      <c r="AN1984" s="14"/>
      <c r="AO1984" s="14"/>
      <c r="AP1984" s="14"/>
      <c r="AQ1984" s="14"/>
      <c r="AR1984" s="14"/>
      <c r="AS1984" s="14"/>
      <c r="AT1984" s="14"/>
      <c r="AU1984" s="14"/>
      <c r="AV1984" s="14"/>
      <c r="AW1984" s="14"/>
      <c r="AX1984" s="14"/>
      <c r="AY1984" s="14"/>
      <c r="AZ1984" s="14"/>
      <c r="BA1984" s="14"/>
      <c r="BB1984" s="14"/>
      <c r="BC1984" s="14"/>
      <c r="BD1984" s="14"/>
      <c r="BE1984" s="14"/>
      <c r="BF1984" s="14"/>
      <c r="BG1984" s="14"/>
      <c r="BH1984" s="14"/>
      <c r="BI1984" s="14"/>
      <c r="BJ1984" s="14"/>
      <c r="BK1984" s="14"/>
      <c r="BL1984" s="14"/>
      <c r="BM1984" s="14"/>
      <c r="BN1984" s="14"/>
    </row>
    <row r="1985" spans="1:66">
      <c r="A1985">
        <v>17161022900</v>
      </c>
      <c r="B1985" s="14" t="s">
        <v>2600</v>
      </c>
      <c r="C1985" s="14">
        <v>16</v>
      </c>
      <c r="D1985" s="14">
        <f>C1985-E1985</f>
        <v>14</v>
      </c>
      <c r="E1985" s="14">
        <v>2</v>
      </c>
      <c r="F1985" s="14"/>
      <c r="G1985" s="15"/>
      <c r="H1985" s="15"/>
      <c r="I1985" s="15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5"/>
      <c r="AL1985" s="15"/>
      <c r="AM1985" s="15"/>
      <c r="AN1985" s="14"/>
      <c r="AO1985" s="14"/>
      <c r="AP1985" s="14"/>
      <c r="AQ1985" s="14"/>
      <c r="AR1985" s="14"/>
      <c r="AS1985" s="14"/>
      <c r="AT1985" s="14"/>
      <c r="AU1985" s="14"/>
      <c r="AV1985" s="14"/>
      <c r="AW1985" s="14"/>
      <c r="AX1985" s="14"/>
      <c r="AY1985" s="14"/>
      <c r="AZ1985" s="14"/>
      <c r="BA1985" s="14"/>
      <c r="BB1985" s="14"/>
      <c r="BC1985" s="14"/>
      <c r="BD1985" s="14"/>
      <c r="BE1985" s="14"/>
      <c r="BF1985" s="14"/>
      <c r="BG1985" s="14"/>
      <c r="BH1985" s="14"/>
      <c r="BI1985" s="14"/>
      <c r="BJ1985" s="14"/>
      <c r="BK1985" s="14"/>
      <c r="BL1985" s="14"/>
      <c r="BM1985" s="14"/>
      <c r="BN1985" s="14"/>
    </row>
    <row r="1986" spans="1:66">
      <c r="A1986">
        <v>17099961702</v>
      </c>
      <c r="B1986" s="14" t="s">
        <v>2600</v>
      </c>
      <c r="C1986" s="14">
        <v>26</v>
      </c>
      <c r="D1986" s="14">
        <f>C1986-E1986</f>
        <v>26</v>
      </c>
      <c r="E1986" s="14">
        <v>0</v>
      </c>
      <c r="F1986" s="14"/>
      <c r="G1986" s="15"/>
      <c r="H1986" s="15"/>
      <c r="I1986" s="15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5"/>
      <c r="AL1986" s="15"/>
      <c r="AM1986" s="15"/>
      <c r="AN1986" s="14"/>
      <c r="AO1986" s="14"/>
      <c r="AP1986" s="14"/>
      <c r="AQ1986" s="14"/>
      <c r="AR1986" s="14"/>
      <c r="AS1986" s="14"/>
      <c r="AT1986" s="14"/>
      <c r="AU1986" s="14"/>
      <c r="AV1986" s="14"/>
      <c r="AW1986" s="14"/>
      <c r="AX1986" s="14"/>
      <c r="AY1986" s="14"/>
      <c r="AZ1986" s="14"/>
      <c r="BA1986" s="14"/>
      <c r="BB1986" s="14"/>
      <c r="BC1986" s="14"/>
      <c r="BD1986" s="14"/>
      <c r="BE1986" s="14"/>
      <c r="BF1986" s="14"/>
      <c r="BG1986" s="14"/>
      <c r="BH1986" s="14"/>
      <c r="BI1986" s="14"/>
      <c r="BJ1986" s="14"/>
      <c r="BK1986" s="14"/>
      <c r="BL1986" s="14"/>
      <c r="BM1986" s="14"/>
      <c r="BN1986" s="14"/>
    </row>
    <row r="1987" spans="1:66">
      <c r="A1987">
        <v>17037002100</v>
      </c>
      <c r="B1987" s="14" t="s">
        <v>2600</v>
      </c>
      <c r="C1987" s="14">
        <v>296</v>
      </c>
      <c r="D1987" s="14">
        <f>C1987-E1987</f>
        <v>244</v>
      </c>
      <c r="E1987" s="14">
        <v>52</v>
      </c>
      <c r="F1987" s="14"/>
      <c r="G1987" s="15"/>
      <c r="H1987" s="15"/>
      <c r="I1987" s="15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5"/>
      <c r="AL1987" s="15"/>
      <c r="AM1987" s="15"/>
      <c r="AN1987" s="14"/>
      <c r="AO1987" s="14"/>
      <c r="AP1987" s="14"/>
      <c r="AQ1987" s="14"/>
      <c r="AR1987" s="14"/>
      <c r="AS1987" s="14"/>
      <c r="AT1987" s="14"/>
      <c r="AU1987" s="14"/>
      <c r="AV1987" s="14"/>
      <c r="AW1987" s="14"/>
      <c r="AX1987" s="14"/>
      <c r="AY1987" s="14"/>
      <c r="AZ1987" s="14"/>
      <c r="BA1987" s="14"/>
      <c r="BB1987" s="14"/>
      <c r="BC1987" s="14"/>
      <c r="BD1987" s="14"/>
      <c r="BE1987" s="14"/>
      <c r="BF1987" s="14"/>
      <c r="BG1987" s="14"/>
      <c r="BH1987" s="14"/>
      <c r="BI1987" s="14"/>
      <c r="BJ1987" s="14"/>
      <c r="BK1987" s="14"/>
      <c r="BL1987" s="14"/>
      <c r="BM1987" s="14"/>
      <c r="BN1987" s="14"/>
    </row>
    <row r="1988" spans="1:66">
      <c r="A1988">
        <v>17183000100</v>
      </c>
      <c r="B1988" s="14" t="s">
        <v>2600</v>
      </c>
      <c r="C1988" s="14">
        <v>771</v>
      </c>
      <c r="D1988" s="14">
        <f>C1988-E1988</f>
        <v>669</v>
      </c>
      <c r="E1988" s="14">
        <v>102</v>
      </c>
      <c r="F1988" s="14"/>
      <c r="G1988" s="15"/>
      <c r="H1988" s="15"/>
      <c r="I1988" s="15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5"/>
      <c r="AL1988" s="15"/>
      <c r="AM1988" s="15"/>
      <c r="AN1988" s="14"/>
      <c r="AO1988" s="14"/>
      <c r="AP1988" s="14"/>
      <c r="AQ1988" s="14"/>
      <c r="AR1988" s="14"/>
      <c r="AS1988" s="14"/>
      <c r="AT1988" s="14"/>
      <c r="AU1988" s="14"/>
      <c r="AV1988" s="14"/>
      <c r="AW1988" s="14"/>
      <c r="AX1988" s="14"/>
      <c r="AY1988" s="14"/>
      <c r="AZ1988" s="14"/>
      <c r="BA1988" s="14"/>
      <c r="BB1988" s="14"/>
      <c r="BC1988" s="14"/>
      <c r="BD1988" s="14"/>
      <c r="BE1988" s="14"/>
      <c r="BF1988" s="14"/>
      <c r="BG1988" s="14"/>
      <c r="BH1988" s="14"/>
      <c r="BI1988" s="14"/>
      <c r="BJ1988" s="14"/>
      <c r="BK1988" s="14"/>
      <c r="BL1988" s="14"/>
      <c r="BM1988" s="14"/>
      <c r="BN1988" s="14"/>
    </row>
    <row r="1989" spans="1:66">
      <c r="A1989">
        <v>17019001302</v>
      </c>
      <c r="B1989" s="14" t="s">
        <v>2600</v>
      </c>
      <c r="C1989" s="14">
        <v>371</v>
      </c>
      <c r="D1989" s="14">
        <f>C1989-E1989</f>
        <v>359</v>
      </c>
      <c r="E1989" s="14">
        <v>12</v>
      </c>
      <c r="F1989" s="14"/>
      <c r="G1989" s="15"/>
      <c r="H1989" s="15"/>
      <c r="I1989" s="15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5"/>
      <c r="AL1989" s="15"/>
      <c r="AM1989" s="15"/>
      <c r="AN1989" s="14"/>
      <c r="AO1989" s="14"/>
      <c r="AP1989" s="14"/>
      <c r="AQ1989" s="14"/>
      <c r="AR1989" s="14"/>
      <c r="AS1989" s="14"/>
      <c r="AT1989" s="14"/>
      <c r="AU1989" s="14"/>
      <c r="AV1989" s="14"/>
      <c r="AW1989" s="14"/>
      <c r="AX1989" s="14"/>
      <c r="AY1989" s="14"/>
      <c r="AZ1989" s="14"/>
      <c r="BA1989" s="14"/>
      <c r="BB1989" s="14"/>
      <c r="BC1989" s="14"/>
      <c r="BD1989" s="14"/>
      <c r="BE1989" s="14"/>
      <c r="BF1989" s="14"/>
      <c r="BG1989" s="14"/>
      <c r="BH1989" s="14"/>
      <c r="BI1989" s="14"/>
      <c r="BJ1989" s="14"/>
      <c r="BK1989" s="14"/>
      <c r="BL1989" s="14"/>
      <c r="BM1989" s="14"/>
      <c r="BN1989" s="14"/>
    </row>
    <row r="1990" spans="1:66">
      <c r="A1990">
        <v>17019001201</v>
      </c>
      <c r="B1990" s="14" t="s">
        <v>2600</v>
      </c>
      <c r="C1990" s="14">
        <v>149</v>
      </c>
      <c r="D1990" s="14">
        <f>C1990-E1990</f>
        <v>138</v>
      </c>
      <c r="E1990" s="14">
        <v>11</v>
      </c>
      <c r="F1990" s="14"/>
      <c r="G1990" s="15"/>
      <c r="H1990" s="15"/>
      <c r="I1990" s="15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5"/>
      <c r="AL1990" s="15"/>
      <c r="AM1990" s="15"/>
      <c r="AN1990" s="14"/>
      <c r="AO1990" s="14"/>
      <c r="AP1990" s="14"/>
      <c r="AQ1990" s="14"/>
      <c r="AR1990" s="14"/>
      <c r="AS1990" s="14"/>
      <c r="AT1990" s="14"/>
      <c r="AU1990" s="14"/>
      <c r="AV1990" s="14"/>
      <c r="AW1990" s="14"/>
      <c r="AX1990" s="14"/>
      <c r="AY1990" s="14"/>
      <c r="AZ1990" s="14"/>
      <c r="BA1990" s="14"/>
      <c r="BB1990" s="14"/>
      <c r="BC1990" s="14"/>
      <c r="BD1990" s="14"/>
      <c r="BE1990" s="14"/>
      <c r="BF1990" s="14"/>
      <c r="BG1990" s="14"/>
      <c r="BH1990" s="14"/>
      <c r="BI1990" s="14"/>
      <c r="BJ1990" s="14"/>
      <c r="BK1990" s="14"/>
      <c r="BL1990" s="14"/>
      <c r="BM1990" s="14"/>
      <c r="BN1990" s="14"/>
    </row>
    <row r="1991" spans="1:66">
      <c r="A1991">
        <v>17011964700</v>
      </c>
      <c r="B1991" s="14" t="s">
        <v>2600</v>
      </c>
      <c r="C1991" s="14">
        <v>56</v>
      </c>
      <c r="D1991" s="14">
        <f>C1991-E1991</f>
        <v>56</v>
      </c>
      <c r="E1991" s="14">
        <v>0</v>
      </c>
      <c r="F1991" s="14"/>
      <c r="G1991" s="15"/>
      <c r="H1991" s="15"/>
      <c r="I1991" s="15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5"/>
      <c r="AL1991" s="15"/>
      <c r="AM1991" s="15"/>
      <c r="AN1991" s="14"/>
      <c r="AO1991" s="14"/>
      <c r="AP1991" s="14"/>
      <c r="AQ1991" s="14"/>
      <c r="AR1991" s="14"/>
      <c r="AS1991" s="14"/>
      <c r="AT1991" s="14"/>
      <c r="AU1991" s="14"/>
      <c r="AV1991" s="14"/>
      <c r="AW1991" s="14"/>
      <c r="AX1991" s="14"/>
      <c r="AY1991" s="14"/>
      <c r="AZ1991" s="14"/>
      <c r="BA1991" s="14"/>
      <c r="BB1991" s="14"/>
      <c r="BC1991" s="14"/>
      <c r="BD1991" s="14"/>
      <c r="BE1991" s="14"/>
      <c r="BF1991" s="14"/>
      <c r="BG1991" s="14"/>
      <c r="BH1991" s="14"/>
      <c r="BI1991" s="14"/>
      <c r="BJ1991" s="14"/>
      <c r="BK1991" s="14"/>
      <c r="BL1991" s="14"/>
      <c r="BM1991" s="14"/>
      <c r="BN1991" s="14"/>
    </row>
    <row r="1992" spans="1:66">
      <c r="A1992">
        <v>17195000600</v>
      </c>
      <c r="B1992" s="14" t="s">
        <v>2600</v>
      </c>
      <c r="C1992" s="14">
        <v>43</v>
      </c>
      <c r="D1992" s="14">
        <f>C1992-E1992</f>
        <v>43</v>
      </c>
      <c r="E1992" s="14">
        <v>0</v>
      </c>
      <c r="F1992" s="14"/>
      <c r="G1992" s="15"/>
      <c r="H1992" s="15"/>
      <c r="I1992" s="15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5"/>
      <c r="AL1992" s="15"/>
      <c r="AM1992" s="15"/>
      <c r="AN1992" s="14"/>
      <c r="AO1992" s="14"/>
      <c r="AP1992" s="14"/>
      <c r="AQ1992" s="14"/>
      <c r="AR1992" s="14"/>
      <c r="AS1992" s="14"/>
      <c r="AT1992" s="14"/>
      <c r="AU1992" s="14"/>
      <c r="AV1992" s="14"/>
      <c r="AW1992" s="14"/>
      <c r="AX1992" s="14"/>
      <c r="AY1992" s="14"/>
      <c r="AZ1992" s="14"/>
      <c r="BA1992" s="14"/>
      <c r="BB1992" s="14"/>
      <c r="BC1992" s="14"/>
      <c r="BD1992" s="14"/>
      <c r="BE1992" s="14"/>
      <c r="BF1992" s="14"/>
      <c r="BG1992" s="14"/>
      <c r="BH1992" s="14"/>
      <c r="BI1992" s="14"/>
      <c r="BJ1992" s="14"/>
      <c r="BK1992" s="14"/>
      <c r="BL1992" s="14"/>
      <c r="BM1992" s="14"/>
      <c r="BN1992" s="14"/>
    </row>
    <row r="1993" spans="1:66">
      <c r="A1993">
        <v>17161021600</v>
      </c>
      <c r="B1993" s="14" t="s">
        <v>2600</v>
      </c>
      <c r="C1993" s="14">
        <v>7</v>
      </c>
      <c r="D1993" s="14">
        <f>C1993-E1993</f>
        <v>6</v>
      </c>
      <c r="E1993" s="14">
        <v>1</v>
      </c>
      <c r="F1993" s="14"/>
      <c r="G1993" s="15"/>
      <c r="H1993" s="15"/>
      <c r="I1993" s="15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5"/>
      <c r="AL1993" s="15"/>
      <c r="AM1993" s="15"/>
      <c r="AN1993" s="14"/>
      <c r="AO1993" s="14"/>
      <c r="AP1993" s="14"/>
      <c r="AQ1993" s="14"/>
      <c r="AR1993" s="14"/>
      <c r="AS1993" s="14"/>
      <c r="AT1993" s="14"/>
      <c r="AU1993" s="14"/>
      <c r="AV1993" s="14"/>
      <c r="AW1993" s="14"/>
      <c r="AX1993" s="14"/>
      <c r="AY1993" s="14"/>
      <c r="AZ1993" s="14"/>
      <c r="BA1993" s="14"/>
      <c r="BB1993" s="14"/>
      <c r="BC1993" s="14"/>
      <c r="BD1993" s="14"/>
      <c r="BE1993" s="14"/>
      <c r="BF1993" s="14"/>
      <c r="BG1993" s="14"/>
      <c r="BH1993" s="14"/>
      <c r="BI1993" s="14"/>
      <c r="BJ1993" s="14"/>
      <c r="BK1993" s="14"/>
      <c r="BL1993" s="14"/>
      <c r="BM1993" s="14"/>
      <c r="BN1993" s="14"/>
    </row>
    <row r="1994" spans="1:66">
      <c r="A1994">
        <v>17161020300</v>
      </c>
      <c r="B1994" s="14" t="s">
        <v>2600</v>
      </c>
      <c r="C1994" s="14">
        <v>222</v>
      </c>
      <c r="D1994" s="14">
        <f>C1994-E1994</f>
        <v>182</v>
      </c>
      <c r="E1994" s="14">
        <v>40</v>
      </c>
      <c r="F1994" s="14"/>
      <c r="G1994" s="15"/>
      <c r="H1994" s="15"/>
      <c r="I1994" s="15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5"/>
      <c r="AL1994" s="15"/>
      <c r="AM1994" s="15"/>
      <c r="AN1994" s="14"/>
      <c r="AO1994" s="14"/>
      <c r="AP1994" s="14"/>
      <c r="AQ1994" s="14"/>
      <c r="AR1994" s="14"/>
      <c r="AS1994" s="14"/>
      <c r="AT1994" s="14"/>
      <c r="AU1994" s="14"/>
      <c r="AV1994" s="14"/>
      <c r="AW1994" s="14"/>
      <c r="AX1994" s="14"/>
      <c r="AY1994" s="14"/>
      <c r="AZ1994" s="14"/>
      <c r="BA1994" s="14"/>
      <c r="BB1994" s="14"/>
      <c r="BC1994" s="14"/>
      <c r="BD1994" s="14"/>
      <c r="BE1994" s="14"/>
      <c r="BF1994" s="14"/>
      <c r="BG1994" s="14"/>
      <c r="BH1994" s="14"/>
      <c r="BI1994" s="14"/>
      <c r="BJ1994" s="14"/>
      <c r="BK1994" s="14"/>
      <c r="BL1994" s="14"/>
      <c r="BM1994" s="14"/>
      <c r="BN1994" s="14"/>
    </row>
    <row r="1995" spans="1:66">
      <c r="A1995">
        <v>17073031100</v>
      </c>
      <c r="B1995" s="14" t="s">
        <v>2600</v>
      </c>
      <c r="C1995" s="14">
        <v>197</v>
      </c>
      <c r="D1995" s="14">
        <f>C1995-E1995</f>
        <v>158</v>
      </c>
      <c r="E1995" s="14">
        <v>39</v>
      </c>
      <c r="F1995" s="14"/>
      <c r="G1995" s="15"/>
      <c r="H1995" s="15"/>
      <c r="I1995" s="15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  <c r="AI1995" s="14"/>
      <c r="AJ1995" s="14"/>
      <c r="AK1995" s="15"/>
      <c r="AL1995" s="15"/>
      <c r="AM1995" s="15"/>
      <c r="AN1995" s="14"/>
      <c r="AO1995" s="14"/>
      <c r="AP1995" s="14"/>
      <c r="AQ1995" s="14"/>
      <c r="AR1995" s="14"/>
      <c r="AS1995" s="14"/>
      <c r="AT1995" s="14"/>
      <c r="AU1995" s="14"/>
      <c r="AV1995" s="14"/>
      <c r="AW1995" s="14"/>
      <c r="AX1995" s="14"/>
      <c r="AY1995" s="14"/>
      <c r="AZ1995" s="14"/>
      <c r="BA1995" s="14"/>
      <c r="BB1995" s="14"/>
      <c r="BC1995" s="14"/>
      <c r="BD1995" s="14"/>
      <c r="BE1995" s="14"/>
      <c r="BF1995" s="14"/>
      <c r="BG1995" s="14"/>
      <c r="BH1995" s="14"/>
      <c r="BI1995" s="14"/>
      <c r="BJ1995" s="14"/>
      <c r="BK1995" s="14"/>
      <c r="BL1995" s="14"/>
      <c r="BM1995" s="14"/>
      <c r="BN1995" s="14"/>
    </row>
    <row r="1996" spans="1:66">
      <c r="A1996">
        <v>17095000400</v>
      </c>
      <c r="B1996" s="14" t="s">
        <v>2600</v>
      </c>
      <c r="C1996" s="14">
        <v>255</v>
      </c>
      <c r="D1996" s="14">
        <f>C1996-E1996</f>
        <v>223</v>
      </c>
      <c r="E1996" s="14">
        <v>32</v>
      </c>
      <c r="F1996" s="14"/>
      <c r="G1996" s="15"/>
      <c r="H1996" s="15"/>
      <c r="I1996" s="15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5"/>
      <c r="AL1996" s="15"/>
      <c r="AM1996" s="15"/>
      <c r="AN1996" s="14"/>
      <c r="AO1996" s="14"/>
      <c r="AP1996" s="14"/>
      <c r="AQ1996" s="14"/>
      <c r="AR1996" s="14"/>
      <c r="AS1996" s="14"/>
      <c r="AT1996" s="14"/>
      <c r="AU1996" s="14"/>
      <c r="AV1996" s="14"/>
      <c r="AW1996" s="14"/>
      <c r="AX1996" s="14"/>
      <c r="AY1996" s="14"/>
      <c r="AZ1996" s="14"/>
      <c r="BA1996" s="14"/>
      <c r="BB1996" s="14"/>
      <c r="BC1996" s="14"/>
      <c r="BD1996" s="14"/>
      <c r="BE1996" s="14"/>
      <c r="BF1996" s="14"/>
      <c r="BG1996" s="14"/>
      <c r="BH1996" s="14"/>
      <c r="BI1996" s="14"/>
      <c r="BJ1996" s="14"/>
      <c r="BK1996" s="14"/>
      <c r="BL1996" s="14"/>
      <c r="BM1996" s="14"/>
      <c r="BN1996" s="14"/>
    </row>
    <row r="1997" spans="1:66">
      <c r="A1997">
        <v>17099963300</v>
      </c>
      <c r="B1997" s="14" t="s">
        <v>2600</v>
      </c>
      <c r="C1997" s="14">
        <v>362</v>
      </c>
      <c r="D1997" s="14">
        <f>C1997-E1997</f>
        <v>287</v>
      </c>
      <c r="E1997" s="14">
        <v>75</v>
      </c>
      <c r="F1997" s="14"/>
      <c r="G1997" s="15"/>
      <c r="H1997" s="15"/>
      <c r="I1997" s="15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5"/>
      <c r="AL1997" s="15"/>
      <c r="AM1997" s="15"/>
      <c r="AN1997" s="14"/>
      <c r="AO1997" s="14"/>
      <c r="AP1997" s="14"/>
      <c r="AQ1997" s="14"/>
      <c r="AR1997" s="14"/>
      <c r="AS1997" s="14"/>
      <c r="AT1997" s="14"/>
      <c r="AU1997" s="14"/>
      <c r="AV1997" s="14"/>
      <c r="AW1997" s="14"/>
      <c r="AX1997" s="14"/>
      <c r="AY1997" s="14"/>
      <c r="AZ1997" s="14"/>
      <c r="BA1997" s="14"/>
      <c r="BB1997" s="14"/>
      <c r="BC1997" s="14"/>
      <c r="BD1997" s="14"/>
      <c r="BE1997" s="14"/>
      <c r="BF1997" s="14"/>
      <c r="BG1997" s="14"/>
      <c r="BH1997" s="14"/>
      <c r="BI1997" s="14"/>
      <c r="BJ1997" s="14"/>
      <c r="BK1997" s="14"/>
      <c r="BL1997" s="14"/>
      <c r="BM1997" s="14"/>
      <c r="BN1997" s="14"/>
    </row>
    <row r="1998" spans="1:66">
      <c r="A1998">
        <v>17133600501</v>
      </c>
      <c r="B1998" s="14" t="s">
        <v>2600</v>
      </c>
      <c r="C1998" s="14">
        <v>69</v>
      </c>
      <c r="D1998" s="14">
        <f>C1998-E1998</f>
        <v>69</v>
      </c>
      <c r="E1998" s="14">
        <v>0</v>
      </c>
      <c r="F1998" s="14"/>
      <c r="G1998" s="15"/>
      <c r="H1998" s="15"/>
      <c r="I1998" s="15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  <c r="AI1998" s="14"/>
      <c r="AJ1998" s="14"/>
      <c r="AK1998" s="15"/>
      <c r="AL1998" s="15"/>
      <c r="AM1998" s="15"/>
      <c r="AN1998" s="14"/>
      <c r="AO1998" s="14"/>
      <c r="AP1998" s="14"/>
      <c r="AQ1998" s="14"/>
      <c r="AR1998" s="14"/>
      <c r="AS1998" s="14"/>
      <c r="AT1998" s="14"/>
      <c r="AU1998" s="14"/>
      <c r="AV1998" s="14"/>
      <c r="AW1998" s="14"/>
      <c r="AX1998" s="14"/>
      <c r="AY1998" s="14"/>
      <c r="AZ1998" s="14"/>
      <c r="BA1998" s="14"/>
      <c r="BB1998" s="14"/>
      <c r="BC1998" s="14"/>
      <c r="BD1998" s="14"/>
      <c r="BE1998" s="14"/>
      <c r="BF1998" s="14"/>
      <c r="BG1998" s="14"/>
      <c r="BH1998" s="14"/>
      <c r="BI1998" s="14"/>
      <c r="BJ1998" s="14"/>
      <c r="BK1998" s="14"/>
      <c r="BL1998" s="14"/>
      <c r="BM1998" s="14"/>
      <c r="BN1998" s="14"/>
    </row>
    <row r="1999" spans="1:66">
      <c r="A1999">
        <v>17001010500</v>
      </c>
      <c r="B1999" s="14" t="s">
        <v>2600</v>
      </c>
      <c r="C1999" s="14">
        <v>34</v>
      </c>
      <c r="D1999" s="14">
        <f>C1999-E1999</f>
        <v>34</v>
      </c>
      <c r="E1999" s="14">
        <v>0</v>
      </c>
      <c r="F1999" s="14"/>
      <c r="G1999" s="15"/>
      <c r="H1999" s="15"/>
      <c r="I1999" s="15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  <c r="AI1999" s="14"/>
      <c r="AJ1999" s="14"/>
      <c r="AK1999" s="15"/>
      <c r="AL1999" s="15"/>
      <c r="AM1999" s="15"/>
      <c r="AN1999" s="14"/>
      <c r="AO1999" s="14"/>
      <c r="AP1999" s="14"/>
      <c r="AQ1999" s="14"/>
      <c r="AR1999" s="14"/>
      <c r="AS1999" s="14"/>
      <c r="AT1999" s="14"/>
      <c r="AU1999" s="14"/>
      <c r="AV1999" s="14"/>
      <c r="AW1999" s="14"/>
      <c r="AX1999" s="14"/>
      <c r="AY1999" s="14"/>
      <c r="AZ1999" s="14"/>
      <c r="BA1999" s="14"/>
      <c r="BB1999" s="14"/>
      <c r="BC1999" s="14"/>
      <c r="BD1999" s="14"/>
      <c r="BE1999" s="14"/>
      <c r="BF1999" s="14"/>
      <c r="BG1999" s="14"/>
      <c r="BH1999" s="14"/>
      <c r="BI1999" s="14"/>
      <c r="BJ1999" s="14"/>
      <c r="BK1999" s="14"/>
      <c r="BL1999" s="14"/>
      <c r="BM1999" s="14"/>
      <c r="BN1999" s="14"/>
    </row>
    <row r="2000" spans="1:66">
      <c r="A2000">
        <v>17097865700</v>
      </c>
      <c r="B2000" s="14" t="s">
        <v>2600</v>
      </c>
      <c r="C2000" s="14">
        <v>83</v>
      </c>
      <c r="D2000" s="14">
        <f>C2000-E2000</f>
        <v>68</v>
      </c>
      <c r="E2000" s="14">
        <v>15</v>
      </c>
      <c r="F2000" s="14"/>
      <c r="G2000" s="15"/>
      <c r="H2000" s="15"/>
      <c r="I2000" s="15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5"/>
      <c r="AL2000" s="15"/>
      <c r="AM2000" s="15"/>
      <c r="AN2000" s="14"/>
      <c r="AO2000" s="14"/>
      <c r="AP2000" s="14"/>
      <c r="AQ2000" s="14"/>
      <c r="AR2000" s="14"/>
      <c r="AS2000" s="14"/>
      <c r="AT2000" s="14"/>
      <c r="AU2000" s="14"/>
      <c r="AV2000" s="14"/>
      <c r="AW2000" s="14"/>
      <c r="AX2000" s="14"/>
      <c r="AY2000" s="14"/>
      <c r="AZ2000" s="14"/>
      <c r="BA2000" s="14"/>
      <c r="BB2000" s="14"/>
      <c r="BC2000" s="14"/>
      <c r="BD2000" s="14"/>
      <c r="BE2000" s="14"/>
      <c r="BF2000" s="14"/>
      <c r="BG2000" s="14"/>
      <c r="BH2000" s="14"/>
      <c r="BI2000" s="14"/>
      <c r="BJ2000" s="14"/>
      <c r="BK2000" s="14"/>
      <c r="BL2000" s="14"/>
      <c r="BM2000" s="14"/>
      <c r="BN2000" s="14"/>
    </row>
    <row r="2001" spans="1:66">
      <c r="A2001">
        <v>17111870704</v>
      </c>
      <c r="B2001" s="14" t="s">
        <v>2600</v>
      </c>
      <c r="C2001" s="14">
        <v>6</v>
      </c>
      <c r="D2001" s="14">
        <f>C2001-E2001</f>
        <v>6</v>
      </c>
      <c r="E2001" s="14">
        <v>0</v>
      </c>
      <c r="F2001" s="14"/>
      <c r="G2001" s="15"/>
      <c r="H2001" s="15"/>
      <c r="I2001" s="15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5"/>
      <c r="AL2001" s="15"/>
      <c r="AM2001" s="15"/>
      <c r="AN2001" s="14"/>
      <c r="AO2001" s="14"/>
      <c r="AP2001" s="14"/>
      <c r="AQ2001" s="14"/>
      <c r="AR2001" s="14"/>
      <c r="AS2001" s="14"/>
      <c r="AT2001" s="14"/>
      <c r="AU2001" s="14"/>
      <c r="AV2001" s="14"/>
      <c r="AW2001" s="14"/>
      <c r="AX2001" s="14"/>
      <c r="AY2001" s="14"/>
      <c r="AZ2001" s="14"/>
      <c r="BA2001" s="14"/>
      <c r="BB2001" s="14"/>
      <c r="BC2001" s="14"/>
      <c r="BD2001" s="14"/>
      <c r="BE2001" s="14"/>
      <c r="BF2001" s="14"/>
      <c r="BG2001" s="14"/>
      <c r="BH2001" s="14"/>
      <c r="BI2001" s="14"/>
      <c r="BJ2001" s="14"/>
      <c r="BK2001" s="14"/>
      <c r="BL2001" s="14"/>
      <c r="BM2001" s="14"/>
      <c r="BN2001" s="14"/>
    </row>
    <row r="2002" spans="1:66">
      <c r="A2002">
        <v>17097861014</v>
      </c>
      <c r="B2002" s="14" t="s">
        <v>2600</v>
      </c>
      <c r="C2002" s="14">
        <v>69</v>
      </c>
      <c r="D2002" s="14">
        <f>C2002-E2002</f>
        <v>65</v>
      </c>
      <c r="E2002" s="14">
        <v>4</v>
      </c>
      <c r="F2002" s="14"/>
      <c r="G2002" s="15"/>
      <c r="H2002" s="15"/>
      <c r="I2002" s="15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  <c r="AI2002" s="14"/>
      <c r="AJ2002" s="14"/>
      <c r="AK2002" s="15"/>
      <c r="AL2002" s="15"/>
      <c r="AM2002" s="15"/>
      <c r="AN2002" s="14"/>
      <c r="AO2002" s="14"/>
      <c r="AP2002" s="14"/>
      <c r="AQ2002" s="14"/>
      <c r="AR2002" s="14"/>
      <c r="AS2002" s="14"/>
      <c r="AT2002" s="14"/>
      <c r="AU2002" s="14"/>
      <c r="AV2002" s="14"/>
      <c r="AW2002" s="14"/>
      <c r="AX2002" s="14"/>
      <c r="AY2002" s="14"/>
      <c r="AZ2002" s="14"/>
      <c r="BA2002" s="14"/>
      <c r="BB2002" s="14"/>
      <c r="BC2002" s="14"/>
      <c r="BD2002" s="14"/>
      <c r="BE2002" s="14"/>
      <c r="BF2002" s="14"/>
      <c r="BG2002" s="14"/>
      <c r="BH2002" s="14"/>
      <c r="BI2002" s="14"/>
      <c r="BJ2002" s="14"/>
      <c r="BK2002" s="14"/>
      <c r="BL2002" s="14"/>
      <c r="BM2002" s="14"/>
      <c r="BN2002" s="14"/>
    </row>
    <row r="2003" spans="1:66">
      <c r="A2003">
        <v>17097860906</v>
      </c>
      <c r="B2003" s="14" t="s">
        <v>2600</v>
      </c>
      <c r="C2003" s="14">
        <v>65</v>
      </c>
      <c r="D2003" s="14">
        <f>C2003-E2003</f>
        <v>65</v>
      </c>
      <c r="E2003" s="14">
        <v>0</v>
      </c>
      <c r="F2003" s="14"/>
      <c r="G2003" s="15"/>
      <c r="H2003" s="15"/>
      <c r="I2003" s="15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5"/>
      <c r="AL2003" s="15"/>
      <c r="AM2003" s="15"/>
      <c r="AN2003" s="14"/>
      <c r="AO2003" s="14"/>
      <c r="AP2003" s="14"/>
      <c r="AQ2003" s="14"/>
      <c r="AR2003" s="14"/>
      <c r="AS2003" s="14"/>
      <c r="AT2003" s="14"/>
      <c r="AU2003" s="14"/>
      <c r="AV2003" s="14"/>
      <c r="AW2003" s="14"/>
      <c r="AX2003" s="14"/>
      <c r="AY2003" s="14"/>
      <c r="AZ2003" s="14"/>
      <c r="BA2003" s="14"/>
      <c r="BB2003" s="14"/>
      <c r="BC2003" s="14"/>
      <c r="BD2003" s="14"/>
      <c r="BE2003" s="14"/>
      <c r="BF2003" s="14"/>
      <c r="BG2003" s="14"/>
      <c r="BH2003" s="14"/>
      <c r="BI2003" s="14"/>
      <c r="BJ2003" s="14"/>
      <c r="BK2003" s="14"/>
      <c r="BL2003" s="14"/>
      <c r="BM2003" s="14"/>
      <c r="BN2003" s="14"/>
    </row>
    <row r="2004" spans="1:66">
      <c r="A2004">
        <v>17097861609</v>
      </c>
      <c r="B2004" s="14" t="s">
        <v>2600</v>
      </c>
      <c r="C2004" s="14">
        <v>92</v>
      </c>
      <c r="D2004" s="14">
        <f>C2004-E2004</f>
        <v>81</v>
      </c>
      <c r="E2004" s="14">
        <v>11</v>
      </c>
      <c r="F2004" s="14"/>
      <c r="G2004" s="15"/>
      <c r="H2004" s="15"/>
      <c r="I2004" s="15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5"/>
      <c r="AL2004" s="15"/>
      <c r="AM2004" s="15"/>
      <c r="AN2004" s="14"/>
      <c r="AO2004" s="14"/>
      <c r="AP2004" s="14"/>
      <c r="AQ2004" s="14"/>
      <c r="AR2004" s="14"/>
      <c r="AS2004" s="14"/>
      <c r="AT2004" s="14"/>
      <c r="AU2004" s="14"/>
      <c r="AV2004" s="14"/>
      <c r="AW2004" s="14"/>
      <c r="AX2004" s="14"/>
      <c r="AY2004" s="14"/>
      <c r="AZ2004" s="14"/>
      <c r="BA2004" s="14"/>
      <c r="BB2004" s="14"/>
      <c r="BC2004" s="14"/>
      <c r="BD2004" s="14"/>
      <c r="BE2004" s="14"/>
      <c r="BF2004" s="14"/>
      <c r="BG2004" s="14"/>
      <c r="BH2004" s="14"/>
      <c r="BI2004" s="14"/>
      <c r="BJ2004" s="14"/>
      <c r="BK2004" s="14"/>
      <c r="BL2004" s="14"/>
      <c r="BM2004" s="14"/>
      <c r="BN2004" s="14"/>
    </row>
    <row r="2005" spans="1:66">
      <c r="A2005">
        <v>17097863100</v>
      </c>
      <c r="B2005" s="14" t="s">
        <v>2600</v>
      </c>
      <c r="C2005" s="14">
        <v>85</v>
      </c>
      <c r="D2005" s="14">
        <f>C2005-E2005</f>
        <v>54</v>
      </c>
      <c r="E2005" s="14">
        <v>31</v>
      </c>
      <c r="F2005" s="14"/>
      <c r="G2005" s="15"/>
      <c r="H2005" s="15"/>
      <c r="I2005" s="15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5"/>
      <c r="AL2005" s="15"/>
      <c r="AM2005" s="15"/>
      <c r="AN2005" s="14"/>
      <c r="AO2005" s="14"/>
      <c r="AP2005" s="14"/>
      <c r="AQ2005" s="14"/>
      <c r="AR2005" s="14"/>
      <c r="AS2005" s="14"/>
      <c r="AT2005" s="14"/>
      <c r="AU2005" s="14"/>
      <c r="AV2005" s="14"/>
      <c r="AW2005" s="14"/>
      <c r="AX2005" s="14"/>
      <c r="AY2005" s="14"/>
      <c r="AZ2005" s="14"/>
      <c r="BA2005" s="14"/>
      <c r="BB2005" s="14"/>
      <c r="BC2005" s="14"/>
      <c r="BD2005" s="14"/>
      <c r="BE2005" s="14"/>
      <c r="BF2005" s="14"/>
      <c r="BG2005" s="14"/>
      <c r="BH2005" s="14"/>
      <c r="BI2005" s="14"/>
      <c r="BJ2005" s="14"/>
      <c r="BK2005" s="14"/>
      <c r="BL2005" s="14"/>
      <c r="BM2005" s="14"/>
      <c r="BN2005" s="14"/>
    </row>
    <row r="2006" spans="1:66">
      <c r="A2006">
        <v>17097864101</v>
      </c>
      <c r="B2006" s="14" t="s">
        <v>2600</v>
      </c>
      <c r="C2006" s="14">
        <v>246</v>
      </c>
      <c r="D2006" s="14">
        <f>C2006-E2006</f>
        <v>235</v>
      </c>
      <c r="E2006" s="14">
        <v>11</v>
      </c>
      <c r="F2006" s="14"/>
      <c r="G2006" s="15"/>
      <c r="H2006" s="15"/>
      <c r="I2006" s="15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5"/>
      <c r="AL2006" s="15"/>
      <c r="AM2006" s="15"/>
      <c r="AN2006" s="14"/>
      <c r="AO2006" s="14"/>
      <c r="AP2006" s="14"/>
      <c r="AQ2006" s="14"/>
      <c r="AR2006" s="14"/>
      <c r="AS2006" s="14"/>
      <c r="AT2006" s="14"/>
      <c r="AU2006" s="14"/>
      <c r="AV2006" s="14"/>
      <c r="AW2006" s="14"/>
      <c r="AX2006" s="14"/>
      <c r="AY2006" s="14"/>
      <c r="AZ2006" s="14"/>
      <c r="BA2006" s="14"/>
      <c r="BB2006" s="14"/>
      <c r="BC2006" s="14"/>
      <c r="BD2006" s="14"/>
      <c r="BE2006" s="14"/>
      <c r="BF2006" s="14"/>
      <c r="BG2006" s="14"/>
      <c r="BH2006" s="14"/>
      <c r="BI2006" s="14"/>
      <c r="BJ2006" s="14"/>
      <c r="BK2006" s="14"/>
      <c r="BL2006" s="14"/>
      <c r="BM2006" s="14"/>
      <c r="BN2006" s="14"/>
    </row>
    <row r="2007" spans="1:66">
      <c r="A2007">
        <v>17031801500</v>
      </c>
      <c r="B2007" s="14" t="s">
        <v>2600</v>
      </c>
      <c r="C2007" s="14">
        <v>1229</v>
      </c>
      <c r="D2007" s="14">
        <f>C2007-E2007</f>
        <v>958</v>
      </c>
      <c r="E2007" s="14">
        <v>271</v>
      </c>
      <c r="F2007" s="14"/>
      <c r="G2007" s="15"/>
      <c r="H2007" s="15"/>
      <c r="I2007" s="15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5"/>
      <c r="AL2007" s="15"/>
      <c r="AM2007" s="15"/>
      <c r="AN2007" s="14"/>
      <c r="AO2007" s="14"/>
      <c r="AP2007" s="14"/>
      <c r="AQ2007" s="14"/>
      <c r="AR2007" s="14"/>
      <c r="AS2007" s="14"/>
      <c r="AT2007" s="14"/>
      <c r="AU2007" s="14"/>
      <c r="AV2007" s="14"/>
      <c r="AW2007" s="14"/>
      <c r="AX2007" s="14"/>
      <c r="AY2007" s="14"/>
      <c r="AZ2007" s="14"/>
      <c r="BA2007" s="14"/>
      <c r="BB2007" s="14"/>
      <c r="BC2007" s="14"/>
      <c r="BD2007" s="14"/>
      <c r="BE2007" s="14"/>
      <c r="BF2007" s="14"/>
      <c r="BG2007" s="14"/>
      <c r="BH2007" s="14"/>
      <c r="BI2007" s="14"/>
      <c r="BJ2007" s="14"/>
      <c r="BK2007" s="14"/>
      <c r="BL2007" s="14"/>
      <c r="BM2007" s="14"/>
      <c r="BN2007" s="14"/>
    </row>
    <row r="2008" spans="1:66">
      <c r="A2008">
        <v>17037001400</v>
      </c>
      <c r="B2008" s="14" t="s">
        <v>2600</v>
      </c>
      <c r="C2008" s="14">
        <v>148</v>
      </c>
      <c r="D2008" s="14">
        <f>C2008-E2008</f>
        <v>140</v>
      </c>
      <c r="E2008" s="14">
        <v>8</v>
      </c>
      <c r="F2008" s="14"/>
      <c r="G2008" s="15"/>
      <c r="H2008" s="15"/>
      <c r="I2008" s="15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  <c r="AI2008" s="14"/>
      <c r="AJ2008" s="14"/>
      <c r="AK2008" s="15"/>
      <c r="AL2008" s="15"/>
      <c r="AM2008" s="15"/>
      <c r="AN2008" s="14"/>
      <c r="AO2008" s="14"/>
      <c r="AP2008" s="14"/>
      <c r="AQ2008" s="14"/>
      <c r="AR2008" s="14"/>
      <c r="AS2008" s="14"/>
      <c r="AT2008" s="14"/>
      <c r="AU2008" s="14"/>
      <c r="AV2008" s="14"/>
      <c r="AW2008" s="14"/>
      <c r="AX2008" s="14"/>
      <c r="AY2008" s="14"/>
      <c r="AZ2008" s="14"/>
      <c r="BA2008" s="14"/>
      <c r="BB2008" s="14"/>
      <c r="BC2008" s="14"/>
      <c r="BD2008" s="14"/>
      <c r="BE2008" s="14"/>
      <c r="BF2008" s="14"/>
      <c r="BG2008" s="14"/>
      <c r="BH2008" s="14"/>
      <c r="BI2008" s="14"/>
      <c r="BJ2008" s="14"/>
      <c r="BK2008" s="14"/>
      <c r="BL2008" s="14"/>
      <c r="BM2008" s="14"/>
      <c r="BN2008" s="14"/>
    </row>
    <row r="2009" spans="1:66">
      <c r="A2009">
        <v>17037001500</v>
      </c>
      <c r="B2009" s="14" t="s">
        <v>2600</v>
      </c>
      <c r="C2009" s="14">
        <v>230</v>
      </c>
      <c r="D2009" s="14">
        <f>C2009-E2009</f>
        <v>193</v>
      </c>
      <c r="E2009" s="14">
        <v>37</v>
      </c>
      <c r="F2009" s="14"/>
      <c r="G2009" s="15"/>
      <c r="H2009" s="15"/>
      <c r="I2009" s="15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5"/>
      <c r="AL2009" s="15"/>
      <c r="AM2009" s="15"/>
      <c r="AN2009" s="14"/>
      <c r="AO2009" s="14"/>
      <c r="AP2009" s="14"/>
      <c r="AQ2009" s="14"/>
      <c r="AR2009" s="14"/>
      <c r="AS2009" s="14"/>
      <c r="AT2009" s="14"/>
      <c r="AU2009" s="14"/>
      <c r="AV2009" s="14"/>
      <c r="AW2009" s="14"/>
      <c r="AX2009" s="14"/>
      <c r="AY2009" s="14"/>
      <c r="AZ2009" s="14"/>
      <c r="BA2009" s="14"/>
      <c r="BB2009" s="14"/>
      <c r="BC2009" s="14"/>
      <c r="BD2009" s="14"/>
      <c r="BE2009" s="14"/>
      <c r="BF2009" s="14"/>
      <c r="BG2009" s="14"/>
      <c r="BH2009" s="14"/>
      <c r="BI2009" s="14"/>
      <c r="BJ2009" s="14"/>
      <c r="BK2009" s="14"/>
      <c r="BL2009" s="14"/>
      <c r="BM2009" s="14"/>
      <c r="BN2009" s="14"/>
    </row>
    <row r="2010" spans="1:66">
      <c r="A2010">
        <v>17089850500</v>
      </c>
      <c r="B2010" s="14" t="s">
        <v>2600</v>
      </c>
      <c r="C2010" s="14">
        <v>588</v>
      </c>
      <c r="D2010" s="14">
        <f>C2010-E2010</f>
        <v>510</v>
      </c>
      <c r="E2010" s="14">
        <v>78</v>
      </c>
      <c r="F2010" s="14"/>
      <c r="G2010" s="15"/>
      <c r="H2010" s="15"/>
      <c r="I2010" s="15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5"/>
      <c r="AL2010" s="15"/>
      <c r="AM2010" s="15"/>
      <c r="AN2010" s="14"/>
      <c r="AO2010" s="14"/>
      <c r="AP2010" s="14"/>
      <c r="AQ2010" s="14"/>
      <c r="AR2010" s="14"/>
      <c r="AS2010" s="14"/>
      <c r="AT2010" s="14"/>
      <c r="AU2010" s="14"/>
      <c r="AV2010" s="14"/>
      <c r="AW2010" s="14"/>
      <c r="AX2010" s="14"/>
      <c r="AY2010" s="14"/>
      <c r="AZ2010" s="14"/>
      <c r="BA2010" s="14"/>
      <c r="BB2010" s="14"/>
      <c r="BC2010" s="14"/>
      <c r="BD2010" s="14"/>
      <c r="BE2010" s="14"/>
      <c r="BF2010" s="14"/>
      <c r="BG2010" s="14"/>
      <c r="BH2010" s="14"/>
      <c r="BI2010" s="14"/>
      <c r="BJ2010" s="14"/>
      <c r="BK2010" s="14"/>
      <c r="BL2010" s="14"/>
      <c r="BM2010" s="14"/>
      <c r="BN2010" s="14"/>
    </row>
    <row r="2011" spans="1:66">
      <c r="A2011">
        <v>17043840904</v>
      </c>
      <c r="B2011" s="14" t="s">
        <v>2600</v>
      </c>
      <c r="C2011" s="14">
        <v>385</v>
      </c>
      <c r="D2011" s="14">
        <f>C2011-E2011</f>
        <v>334</v>
      </c>
      <c r="E2011" s="14">
        <v>51</v>
      </c>
      <c r="F2011" s="14"/>
      <c r="G2011" s="15"/>
      <c r="H2011" s="15"/>
      <c r="I2011" s="15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5"/>
      <c r="AL2011" s="15"/>
      <c r="AM2011" s="15"/>
      <c r="AN2011" s="14"/>
      <c r="AO2011" s="14"/>
      <c r="AP2011" s="14"/>
      <c r="AQ2011" s="14"/>
      <c r="AR2011" s="14"/>
      <c r="AS2011" s="14"/>
      <c r="AT2011" s="14"/>
      <c r="AU2011" s="14"/>
      <c r="AV2011" s="14"/>
      <c r="AW2011" s="14"/>
      <c r="AX2011" s="14"/>
      <c r="AY2011" s="14"/>
      <c r="AZ2011" s="14"/>
      <c r="BA2011" s="14"/>
      <c r="BB2011" s="14"/>
      <c r="BC2011" s="14"/>
      <c r="BD2011" s="14"/>
      <c r="BE2011" s="14"/>
      <c r="BF2011" s="14"/>
      <c r="BG2011" s="14"/>
      <c r="BH2011" s="14"/>
      <c r="BI2011" s="14"/>
      <c r="BJ2011" s="14"/>
      <c r="BK2011" s="14"/>
      <c r="BL2011" s="14"/>
      <c r="BM2011" s="14"/>
      <c r="BN2011" s="14"/>
    </row>
    <row r="2012" spans="1:66">
      <c r="A2012">
        <v>17031803200</v>
      </c>
      <c r="B2012" s="14" t="s">
        <v>2600</v>
      </c>
      <c r="C2012" s="14">
        <v>72</v>
      </c>
      <c r="D2012" s="14">
        <f>C2012-E2012</f>
        <v>59</v>
      </c>
      <c r="E2012" s="14">
        <v>13</v>
      </c>
      <c r="F2012" s="14"/>
      <c r="G2012" s="15"/>
      <c r="H2012" s="15"/>
      <c r="I2012" s="15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5"/>
      <c r="AL2012" s="15"/>
      <c r="AM2012" s="15"/>
      <c r="AN2012" s="14"/>
      <c r="AO2012" s="14"/>
      <c r="AP2012" s="14"/>
      <c r="AQ2012" s="14"/>
      <c r="AR2012" s="14"/>
      <c r="AS2012" s="14"/>
      <c r="AT2012" s="14"/>
      <c r="AU2012" s="14"/>
      <c r="AV2012" s="14"/>
      <c r="AW2012" s="14"/>
      <c r="AX2012" s="14"/>
      <c r="AY2012" s="14"/>
      <c r="AZ2012" s="14"/>
      <c r="BA2012" s="14"/>
      <c r="BB2012" s="14"/>
      <c r="BC2012" s="14"/>
      <c r="BD2012" s="14"/>
      <c r="BE2012" s="14"/>
      <c r="BF2012" s="14"/>
      <c r="BG2012" s="14"/>
      <c r="BH2012" s="14"/>
      <c r="BI2012" s="14"/>
      <c r="BJ2012" s="14"/>
      <c r="BK2012" s="14"/>
      <c r="BL2012" s="14"/>
      <c r="BM2012" s="14"/>
      <c r="BN2012" s="14"/>
    </row>
    <row r="2013" spans="1:66">
      <c r="A2013">
        <v>17127970200</v>
      </c>
      <c r="B2013" s="14" t="s">
        <v>2600</v>
      </c>
      <c r="C2013" s="14">
        <v>178</v>
      </c>
      <c r="D2013" s="14">
        <f>C2013-E2013</f>
        <v>157</v>
      </c>
      <c r="E2013" s="14">
        <v>21</v>
      </c>
      <c r="F2013" s="14"/>
      <c r="G2013" s="15"/>
      <c r="H2013" s="15"/>
      <c r="I2013" s="15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5"/>
      <c r="AL2013" s="15"/>
      <c r="AM2013" s="15"/>
      <c r="AN2013" s="14"/>
      <c r="AO2013" s="14"/>
      <c r="AP2013" s="14"/>
      <c r="AQ2013" s="14"/>
      <c r="AR2013" s="14"/>
      <c r="AS2013" s="14"/>
      <c r="AT2013" s="14"/>
      <c r="AU2013" s="14"/>
      <c r="AV2013" s="14"/>
      <c r="AW2013" s="14"/>
      <c r="AX2013" s="14"/>
      <c r="AY2013" s="14"/>
      <c r="AZ2013" s="14"/>
      <c r="BA2013" s="14"/>
      <c r="BB2013" s="14"/>
      <c r="BC2013" s="14"/>
      <c r="BD2013" s="14"/>
      <c r="BE2013" s="14"/>
      <c r="BF2013" s="14"/>
      <c r="BG2013" s="14"/>
      <c r="BH2013" s="14"/>
      <c r="BI2013" s="14"/>
      <c r="BJ2013" s="14"/>
      <c r="BK2013" s="14"/>
      <c r="BL2013" s="14"/>
      <c r="BM2013" s="14"/>
      <c r="BN2013" s="14"/>
    </row>
    <row r="2014" spans="1:66">
      <c r="A2014">
        <v>17031804202</v>
      </c>
      <c r="B2014" s="14" t="s">
        <v>2600</v>
      </c>
      <c r="C2014" s="14">
        <v>642</v>
      </c>
      <c r="D2014" s="14">
        <f>C2014-E2014</f>
        <v>555</v>
      </c>
      <c r="E2014" s="14">
        <v>87</v>
      </c>
      <c r="F2014" s="14"/>
      <c r="G2014" s="15"/>
      <c r="H2014" s="15"/>
      <c r="I2014" s="15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  <c r="AI2014" s="14"/>
      <c r="AJ2014" s="14"/>
      <c r="AK2014" s="15"/>
      <c r="AL2014" s="15"/>
      <c r="AM2014" s="15"/>
      <c r="AN2014" s="14"/>
      <c r="AO2014" s="14"/>
      <c r="AP2014" s="14"/>
      <c r="AQ2014" s="14"/>
      <c r="AR2014" s="14"/>
      <c r="AS2014" s="14"/>
      <c r="AT2014" s="14"/>
      <c r="AU2014" s="14"/>
      <c r="AV2014" s="14"/>
      <c r="AW2014" s="14"/>
      <c r="AX2014" s="14"/>
      <c r="AY2014" s="14"/>
      <c r="AZ2014" s="14"/>
      <c r="BA2014" s="14"/>
      <c r="BB2014" s="14"/>
      <c r="BC2014" s="14"/>
      <c r="BD2014" s="14"/>
      <c r="BE2014" s="14"/>
      <c r="BF2014" s="14"/>
      <c r="BG2014" s="14"/>
      <c r="BH2014" s="14"/>
      <c r="BI2014" s="14"/>
      <c r="BJ2014" s="14"/>
      <c r="BK2014" s="14"/>
      <c r="BL2014" s="14"/>
      <c r="BM2014" s="14"/>
      <c r="BN2014" s="14"/>
    </row>
    <row r="2015" spans="1:66">
      <c r="A2015">
        <v>17031806004</v>
      </c>
      <c r="B2015" s="14" t="s">
        <v>2600</v>
      </c>
      <c r="C2015" s="14">
        <v>472</v>
      </c>
      <c r="D2015" s="14">
        <f>C2015-E2015</f>
        <v>342</v>
      </c>
      <c r="E2015" s="14">
        <v>130</v>
      </c>
      <c r="F2015" s="14"/>
      <c r="G2015" s="15"/>
      <c r="H2015" s="15"/>
      <c r="I2015" s="15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5"/>
      <c r="AL2015" s="15"/>
      <c r="AM2015" s="15"/>
      <c r="AN2015" s="14"/>
      <c r="AO2015" s="14"/>
      <c r="AP2015" s="14"/>
      <c r="AQ2015" s="14"/>
      <c r="AR2015" s="14"/>
      <c r="AS2015" s="14"/>
      <c r="AT2015" s="14"/>
      <c r="AU2015" s="14"/>
      <c r="AV2015" s="14"/>
      <c r="AW2015" s="14"/>
      <c r="AX2015" s="14"/>
      <c r="AY2015" s="14"/>
      <c r="AZ2015" s="14"/>
      <c r="BA2015" s="14"/>
      <c r="BB2015" s="14"/>
      <c r="BC2015" s="14"/>
      <c r="BD2015" s="14"/>
      <c r="BE2015" s="14"/>
      <c r="BF2015" s="14"/>
      <c r="BG2015" s="14"/>
      <c r="BH2015" s="14"/>
      <c r="BI2015" s="14"/>
      <c r="BJ2015" s="14"/>
      <c r="BK2015" s="14"/>
      <c r="BL2015" s="14"/>
      <c r="BM2015" s="14"/>
      <c r="BN2015" s="14"/>
    </row>
    <row r="2016" spans="1:66">
      <c r="A2016">
        <v>17031804201</v>
      </c>
      <c r="B2016" s="14" t="s">
        <v>2600</v>
      </c>
      <c r="C2016" s="14">
        <v>533</v>
      </c>
      <c r="D2016" s="14">
        <f>C2016-E2016</f>
        <v>505</v>
      </c>
      <c r="E2016" s="14">
        <v>28</v>
      </c>
      <c r="F2016" s="14"/>
      <c r="G2016" s="15"/>
      <c r="H2016" s="15"/>
      <c r="I2016" s="15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5"/>
      <c r="AL2016" s="15"/>
      <c r="AM2016" s="15"/>
      <c r="AN2016" s="14"/>
      <c r="AO2016" s="14"/>
      <c r="AP2016" s="14"/>
      <c r="AQ2016" s="14"/>
      <c r="AR2016" s="14"/>
      <c r="AS2016" s="14"/>
      <c r="AT2016" s="14"/>
      <c r="AU2016" s="14"/>
      <c r="AV2016" s="14"/>
      <c r="AW2016" s="14"/>
      <c r="AX2016" s="14"/>
      <c r="AY2016" s="14"/>
      <c r="AZ2016" s="14"/>
      <c r="BA2016" s="14"/>
      <c r="BB2016" s="14"/>
      <c r="BC2016" s="14"/>
      <c r="BD2016" s="14"/>
      <c r="BE2016" s="14"/>
      <c r="BF2016" s="14"/>
      <c r="BG2016" s="14"/>
      <c r="BH2016" s="14"/>
      <c r="BI2016" s="14"/>
      <c r="BJ2016" s="14"/>
      <c r="BK2016" s="14"/>
      <c r="BL2016" s="14"/>
      <c r="BM2016" s="14"/>
      <c r="BN2016" s="14"/>
    </row>
    <row r="2017" spans="1:66">
      <c r="A2017">
        <v>17097860811</v>
      </c>
      <c r="B2017" s="14" t="s">
        <v>2600</v>
      </c>
      <c r="C2017" s="14">
        <v>177</v>
      </c>
      <c r="D2017" s="14">
        <f>C2017-E2017</f>
        <v>168</v>
      </c>
      <c r="E2017" s="14">
        <v>9</v>
      </c>
      <c r="F2017" s="14"/>
      <c r="G2017" s="15"/>
      <c r="H2017" s="15"/>
      <c r="I2017" s="15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5"/>
      <c r="AL2017" s="15"/>
      <c r="AM2017" s="15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  <c r="BE2017" s="14"/>
      <c r="BF2017" s="14"/>
      <c r="BG2017" s="14"/>
      <c r="BH2017" s="14"/>
      <c r="BI2017" s="14"/>
      <c r="BJ2017" s="14"/>
      <c r="BK2017" s="14"/>
      <c r="BL2017" s="14"/>
      <c r="BM2017" s="14"/>
      <c r="BN2017" s="14"/>
    </row>
    <row r="2018" spans="1:66">
      <c r="A2018">
        <v>17031803901</v>
      </c>
      <c r="B2018" s="14" t="s">
        <v>2600</v>
      </c>
      <c r="C2018" s="14">
        <v>478</v>
      </c>
      <c r="D2018" s="14">
        <f>C2018-E2018</f>
        <v>360</v>
      </c>
      <c r="E2018" s="14">
        <v>118</v>
      </c>
      <c r="F2018" s="14"/>
      <c r="G2018" s="15"/>
      <c r="H2018" s="15"/>
      <c r="I2018" s="15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5"/>
      <c r="AL2018" s="15"/>
      <c r="AM2018" s="15"/>
      <c r="AN2018" s="14"/>
      <c r="AO2018" s="14"/>
      <c r="AP2018" s="14"/>
      <c r="AQ2018" s="14"/>
      <c r="AR2018" s="14"/>
      <c r="AS2018" s="14"/>
      <c r="AT2018" s="14"/>
      <c r="AU2018" s="14"/>
      <c r="AV2018" s="14"/>
      <c r="AW2018" s="14"/>
      <c r="AX2018" s="14"/>
      <c r="AY2018" s="14"/>
      <c r="AZ2018" s="14"/>
      <c r="BA2018" s="14"/>
      <c r="BB2018" s="14"/>
      <c r="BC2018" s="14"/>
      <c r="BD2018" s="14"/>
      <c r="BE2018" s="14"/>
      <c r="BF2018" s="14"/>
      <c r="BG2018" s="14"/>
      <c r="BH2018" s="14"/>
      <c r="BI2018" s="14"/>
      <c r="BJ2018" s="14"/>
      <c r="BK2018" s="14"/>
      <c r="BL2018" s="14"/>
      <c r="BM2018" s="14"/>
      <c r="BN2018" s="14"/>
    </row>
    <row r="2019" spans="1:66">
      <c r="A2019">
        <v>17003957700</v>
      </c>
      <c r="B2019" s="14" t="s">
        <v>2600</v>
      </c>
      <c r="C2019" s="14">
        <v>25</v>
      </c>
      <c r="D2019" s="14">
        <f>C2019-E2019</f>
        <v>25</v>
      </c>
      <c r="E2019" s="14">
        <v>0</v>
      </c>
      <c r="F2019" s="14"/>
      <c r="G2019" s="15"/>
      <c r="H2019" s="15"/>
      <c r="I2019" s="15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5"/>
      <c r="AL2019" s="15"/>
      <c r="AM2019" s="15"/>
      <c r="AN2019" s="14"/>
      <c r="AO2019" s="14"/>
      <c r="AP2019" s="14"/>
      <c r="AQ2019" s="14"/>
      <c r="AR2019" s="14"/>
      <c r="AS2019" s="14"/>
      <c r="AT2019" s="14"/>
      <c r="AU2019" s="14"/>
      <c r="AV2019" s="14"/>
      <c r="AW2019" s="14"/>
      <c r="AX2019" s="14"/>
      <c r="AY2019" s="14"/>
      <c r="AZ2019" s="14"/>
      <c r="BA2019" s="14"/>
      <c r="BB2019" s="14"/>
      <c r="BC2019" s="14"/>
      <c r="BD2019" s="14"/>
      <c r="BE2019" s="14"/>
      <c r="BF2019" s="14"/>
      <c r="BG2019" s="14"/>
      <c r="BH2019" s="14"/>
      <c r="BI2019" s="14"/>
      <c r="BJ2019" s="14"/>
      <c r="BK2019" s="14"/>
      <c r="BL2019" s="14"/>
      <c r="BM2019" s="14"/>
      <c r="BN2019" s="14"/>
    </row>
    <row r="2020" spans="1:66">
      <c r="A2020">
        <v>17065973300</v>
      </c>
      <c r="B2020" s="14" t="s">
        <v>2600</v>
      </c>
      <c r="C2020" s="14">
        <v>44</v>
      </c>
      <c r="D2020" s="14">
        <f>C2020-E2020</f>
        <v>44</v>
      </c>
      <c r="E2020" s="14">
        <v>0</v>
      </c>
      <c r="F2020" s="14"/>
      <c r="G2020" s="15"/>
      <c r="H2020" s="15"/>
      <c r="I2020" s="15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  <c r="AI2020" s="14"/>
      <c r="AJ2020" s="14"/>
      <c r="AK2020" s="15"/>
      <c r="AL2020" s="15"/>
      <c r="AM2020" s="15"/>
      <c r="AN2020" s="14"/>
      <c r="AO2020" s="14"/>
      <c r="AP2020" s="14"/>
      <c r="AQ2020" s="14"/>
      <c r="AR2020" s="14"/>
      <c r="AS2020" s="14"/>
      <c r="AT2020" s="14"/>
      <c r="AU2020" s="14"/>
      <c r="AV2020" s="14"/>
      <c r="AW2020" s="14"/>
      <c r="AX2020" s="14"/>
      <c r="AY2020" s="14"/>
      <c r="AZ2020" s="14"/>
      <c r="BA2020" s="14"/>
      <c r="BB2020" s="14"/>
      <c r="BC2020" s="14"/>
      <c r="BD2020" s="14"/>
      <c r="BE2020" s="14"/>
      <c r="BF2020" s="14"/>
      <c r="BG2020" s="14"/>
      <c r="BH2020" s="14"/>
      <c r="BI2020" s="14"/>
      <c r="BJ2020" s="14"/>
      <c r="BK2020" s="14"/>
      <c r="BL2020" s="14"/>
      <c r="BM2020" s="14"/>
      <c r="BN2020" s="14"/>
    </row>
    <row r="2021" spans="1:66">
      <c r="A2021">
        <v>17167003202</v>
      </c>
      <c r="B2021" s="14" t="s">
        <v>2600</v>
      </c>
      <c r="C2021" s="14">
        <v>150</v>
      </c>
      <c r="D2021" s="14">
        <f>C2021-E2021</f>
        <v>142</v>
      </c>
      <c r="E2021" s="14">
        <v>8</v>
      </c>
      <c r="F2021" s="14"/>
      <c r="G2021" s="15"/>
      <c r="H2021" s="15"/>
      <c r="I2021" s="15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5"/>
      <c r="AL2021" s="15"/>
      <c r="AM2021" s="15"/>
      <c r="AN2021" s="14"/>
      <c r="AO2021" s="14"/>
      <c r="AP2021" s="14"/>
      <c r="AQ2021" s="14"/>
      <c r="AR2021" s="14"/>
      <c r="AS2021" s="14"/>
      <c r="AT2021" s="14"/>
      <c r="AU2021" s="14"/>
      <c r="AV2021" s="14"/>
      <c r="AW2021" s="14"/>
      <c r="AX2021" s="14"/>
      <c r="AY2021" s="14"/>
      <c r="AZ2021" s="14"/>
      <c r="BA2021" s="14"/>
      <c r="BB2021" s="14"/>
      <c r="BC2021" s="14"/>
      <c r="BD2021" s="14"/>
      <c r="BE2021" s="14"/>
      <c r="BF2021" s="14"/>
      <c r="BG2021" s="14"/>
      <c r="BH2021" s="14"/>
      <c r="BI2021" s="14"/>
      <c r="BJ2021" s="14"/>
      <c r="BK2021" s="14"/>
      <c r="BL2021" s="14"/>
      <c r="BM2021" s="14"/>
      <c r="BN2021" s="14"/>
    </row>
    <row r="2022" spans="1:66">
      <c r="A2022">
        <v>17137951900</v>
      </c>
      <c r="B2022" s="14" t="s">
        <v>2600</v>
      </c>
      <c r="C2022" s="14">
        <v>169</v>
      </c>
      <c r="D2022" s="14">
        <f>C2022-E2022</f>
        <v>153</v>
      </c>
      <c r="E2022" s="14">
        <v>16</v>
      </c>
      <c r="F2022" s="14"/>
      <c r="G2022" s="15"/>
      <c r="H2022" s="15"/>
      <c r="I2022" s="15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  <c r="AI2022" s="14"/>
      <c r="AJ2022" s="14"/>
      <c r="AK2022" s="15"/>
      <c r="AL2022" s="15"/>
      <c r="AM2022" s="15"/>
      <c r="AN2022" s="14"/>
      <c r="AO2022" s="14"/>
      <c r="AP2022" s="14"/>
      <c r="AQ2022" s="14"/>
      <c r="AR2022" s="14"/>
      <c r="AS2022" s="14"/>
      <c r="AT2022" s="14"/>
      <c r="AU2022" s="14"/>
      <c r="AV2022" s="14"/>
      <c r="AW2022" s="14"/>
      <c r="AX2022" s="14"/>
      <c r="AY2022" s="14"/>
      <c r="AZ2022" s="14"/>
      <c r="BA2022" s="14"/>
      <c r="BB2022" s="14"/>
      <c r="BC2022" s="14"/>
      <c r="BD2022" s="14"/>
      <c r="BE2022" s="14"/>
      <c r="BF2022" s="14"/>
      <c r="BG2022" s="14"/>
      <c r="BH2022" s="14"/>
      <c r="BI2022" s="14"/>
      <c r="BJ2022" s="14"/>
      <c r="BK2022" s="14"/>
      <c r="BL2022" s="14"/>
      <c r="BM2022" s="14"/>
      <c r="BN2022" s="14"/>
    </row>
    <row r="2023" spans="1:66">
      <c r="A2023">
        <v>17055040300</v>
      </c>
      <c r="B2023" s="14" t="s">
        <v>2600</v>
      </c>
      <c r="C2023" s="14">
        <v>122</v>
      </c>
      <c r="D2023" s="14">
        <f>C2023-E2023</f>
        <v>96</v>
      </c>
      <c r="E2023" s="14">
        <v>26</v>
      </c>
      <c r="F2023" s="14"/>
      <c r="G2023" s="15"/>
      <c r="H2023" s="15"/>
      <c r="I2023" s="15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5"/>
      <c r="AL2023" s="15"/>
      <c r="AM2023" s="15"/>
      <c r="AN2023" s="14"/>
      <c r="AO2023" s="14"/>
      <c r="AP2023" s="14"/>
      <c r="AQ2023" s="14"/>
      <c r="AR2023" s="14"/>
      <c r="AS2023" s="14"/>
      <c r="AT2023" s="14"/>
      <c r="AU2023" s="14"/>
      <c r="AV2023" s="14"/>
      <c r="AW2023" s="14"/>
      <c r="AX2023" s="14"/>
      <c r="AY2023" s="14"/>
      <c r="AZ2023" s="14"/>
      <c r="BA2023" s="14"/>
      <c r="BB2023" s="14"/>
      <c r="BC2023" s="14"/>
      <c r="BD2023" s="14"/>
      <c r="BE2023" s="14"/>
      <c r="BF2023" s="14"/>
      <c r="BG2023" s="14"/>
      <c r="BH2023" s="14"/>
      <c r="BI2023" s="14"/>
      <c r="BJ2023" s="14"/>
      <c r="BK2023" s="14"/>
      <c r="BL2023" s="14"/>
      <c r="BM2023" s="14"/>
      <c r="BN2023" s="14"/>
    </row>
    <row r="2024" spans="1:66">
      <c r="A2024">
        <v>17115002601</v>
      </c>
      <c r="B2024" s="14" t="s">
        <v>2600</v>
      </c>
      <c r="C2024" s="14">
        <v>30</v>
      </c>
      <c r="D2024" s="14">
        <f>C2024-E2024</f>
        <v>30</v>
      </c>
      <c r="E2024" s="14">
        <v>0</v>
      </c>
      <c r="F2024" s="14"/>
      <c r="G2024" s="15"/>
      <c r="H2024" s="15"/>
      <c r="I2024" s="15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5"/>
      <c r="AL2024" s="15"/>
      <c r="AM2024" s="15"/>
      <c r="AN2024" s="14"/>
      <c r="AO2024" s="14"/>
      <c r="AP2024" s="14"/>
      <c r="AQ2024" s="14"/>
      <c r="AR2024" s="14"/>
      <c r="AS2024" s="14"/>
      <c r="AT2024" s="14"/>
      <c r="AU2024" s="14"/>
      <c r="AV2024" s="14"/>
      <c r="AW2024" s="14"/>
      <c r="AX2024" s="14"/>
      <c r="AY2024" s="14"/>
      <c r="AZ2024" s="14"/>
      <c r="BA2024" s="14"/>
      <c r="BB2024" s="14"/>
      <c r="BC2024" s="14"/>
      <c r="BD2024" s="14"/>
      <c r="BE2024" s="14"/>
      <c r="BF2024" s="14"/>
      <c r="BG2024" s="14"/>
      <c r="BH2024" s="14"/>
      <c r="BI2024" s="14"/>
      <c r="BJ2024" s="14"/>
      <c r="BK2024" s="14"/>
      <c r="BL2024" s="14"/>
      <c r="BM2024" s="14"/>
      <c r="BN2024" s="14"/>
    </row>
    <row r="2025" spans="1:66">
      <c r="A2025">
        <v>17101880800</v>
      </c>
      <c r="B2025" s="14" t="s">
        <v>2600</v>
      </c>
      <c r="C2025" s="14">
        <v>124</v>
      </c>
      <c r="D2025" s="14">
        <f>C2025-E2025</f>
        <v>117</v>
      </c>
      <c r="E2025" s="14">
        <v>7</v>
      </c>
      <c r="F2025" s="14"/>
      <c r="G2025" s="15"/>
      <c r="H2025" s="15"/>
      <c r="I2025" s="15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  <c r="AI2025" s="14"/>
      <c r="AJ2025" s="14"/>
      <c r="AK2025" s="15"/>
      <c r="AL2025" s="15"/>
      <c r="AM2025" s="15"/>
      <c r="AN2025" s="14"/>
      <c r="AO2025" s="14"/>
      <c r="AP2025" s="14"/>
      <c r="AQ2025" s="14"/>
      <c r="AR2025" s="14"/>
      <c r="AS2025" s="14"/>
      <c r="AT2025" s="14"/>
      <c r="AU2025" s="14"/>
      <c r="AV2025" s="14"/>
      <c r="AW2025" s="14"/>
      <c r="AX2025" s="14"/>
      <c r="AY2025" s="14"/>
      <c r="AZ2025" s="14"/>
      <c r="BA2025" s="14"/>
      <c r="BB2025" s="14"/>
      <c r="BC2025" s="14"/>
      <c r="BD2025" s="14"/>
      <c r="BE2025" s="14"/>
      <c r="BF2025" s="14"/>
      <c r="BG2025" s="14"/>
      <c r="BH2025" s="14"/>
      <c r="BI2025" s="14"/>
      <c r="BJ2025" s="14"/>
      <c r="BK2025" s="14"/>
      <c r="BL2025" s="14"/>
      <c r="BM2025" s="14"/>
      <c r="BN2025" s="14"/>
    </row>
    <row r="2026" spans="1:66">
      <c r="A2026">
        <v>17167003300</v>
      </c>
      <c r="B2026" s="14" t="s">
        <v>2600</v>
      </c>
      <c r="C2026" s="14">
        <v>59</v>
      </c>
      <c r="D2026" s="14">
        <f>C2026-E2026</f>
        <v>59</v>
      </c>
      <c r="E2026" s="14">
        <v>0</v>
      </c>
      <c r="F2026" s="14"/>
      <c r="G2026" s="15"/>
      <c r="H2026" s="15"/>
      <c r="I2026" s="15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  <c r="AI2026" s="14"/>
      <c r="AJ2026" s="14"/>
      <c r="AK2026" s="15"/>
      <c r="AL2026" s="15"/>
      <c r="AM2026" s="15"/>
      <c r="AN2026" s="14"/>
      <c r="AO2026" s="14"/>
      <c r="AP2026" s="14"/>
      <c r="AQ2026" s="14"/>
      <c r="AR2026" s="14"/>
      <c r="AS2026" s="14"/>
      <c r="AT2026" s="14"/>
      <c r="AU2026" s="14"/>
      <c r="AV2026" s="14"/>
      <c r="AW2026" s="14"/>
      <c r="AX2026" s="14"/>
      <c r="AY2026" s="14"/>
      <c r="AZ2026" s="14"/>
      <c r="BA2026" s="14"/>
      <c r="BB2026" s="14"/>
      <c r="BC2026" s="14"/>
      <c r="BD2026" s="14"/>
      <c r="BE2026" s="14"/>
      <c r="BF2026" s="14"/>
      <c r="BG2026" s="14"/>
      <c r="BH2026" s="14"/>
      <c r="BI2026" s="14"/>
      <c r="BJ2026" s="14"/>
      <c r="BK2026" s="14"/>
      <c r="BL2026" s="14"/>
      <c r="BM2026" s="14"/>
      <c r="BN2026" s="14"/>
    </row>
    <row r="2027" spans="1:66">
      <c r="A2027">
        <v>17115001400</v>
      </c>
      <c r="B2027" s="14" t="s">
        <v>2600</v>
      </c>
      <c r="C2027" s="14">
        <v>63</v>
      </c>
      <c r="D2027" s="14">
        <f>C2027-E2027</f>
        <v>56</v>
      </c>
      <c r="E2027" s="14">
        <v>7</v>
      </c>
      <c r="F2027" s="14"/>
      <c r="G2027" s="15"/>
      <c r="H2027" s="15"/>
      <c r="I2027" s="15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5"/>
      <c r="AL2027" s="15"/>
      <c r="AM2027" s="15"/>
      <c r="AN2027" s="14"/>
      <c r="AO2027" s="14"/>
      <c r="AP2027" s="14"/>
      <c r="AQ2027" s="14"/>
      <c r="AR2027" s="14"/>
      <c r="AS2027" s="14"/>
      <c r="AT2027" s="14"/>
      <c r="AU2027" s="14"/>
      <c r="AV2027" s="14"/>
      <c r="AW2027" s="14"/>
      <c r="AX2027" s="14"/>
      <c r="AY2027" s="14"/>
      <c r="AZ2027" s="14"/>
      <c r="BA2027" s="14"/>
      <c r="BB2027" s="14"/>
      <c r="BC2027" s="14"/>
      <c r="BD2027" s="14"/>
      <c r="BE2027" s="14"/>
      <c r="BF2027" s="14"/>
      <c r="BG2027" s="14"/>
      <c r="BH2027" s="14"/>
      <c r="BI2027" s="14"/>
      <c r="BJ2027" s="14"/>
      <c r="BK2027" s="14"/>
      <c r="BL2027" s="14"/>
      <c r="BM2027" s="14"/>
      <c r="BN2027" s="14"/>
    </row>
    <row r="2028" spans="1:66">
      <c r="A2028">
        <v>17115002602</v>
      </c>
      <c r="B2028" s="14" t="s">
        <v>2600</v>
      </c>
      <c r="C2028" s="14">
        <v>39</v>
      </c>
      <c r="D2028" s="14">
        <f>C2028-E2028</f>
        <v>39</v>
      </c>
      <c r="E2028" s="14">
        <v>0</v>
      </c>
      <c r="F2028" s="14"/>
      <c r="G2028" s="15"/>
      <c r="H2028" s="15"/>
      <c r="I2028" s="15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5"/>
      <c r="AL2028" s="15"/>
      <c r="AM2028" s="15"/>
      <c r="AN2028" s="14"/>
      <c r="AO2028" s="14"/>
      <c r="AP2028" s="14"/>
      <c r="AQ2028" s="14"/>
      <c r="AR2028" s="14"/>
      <c r="AS2028" s="14"/>
      <c r="AT2028" s="14"/>
      <c r="AU2028" s="14"/>
      <c r="AV2028" s="14"/>
      <c r="AW2028" s="14"/>
      <c r="AX2028" s="14"/>
      <c r="AY2028" s="14"/>
      <c r="AZ2028" s="14"/>
      <c r="BA2028" s="14"/>
      <c r="BB2028" s="14"/>
      <c r="BC2028" s="14"/>
      <c r="BD2028" s="14"/>
      <c r="BE2028" s="14"/>
      <c r="BF2028" s="14"/>
      <c r="BG2028" s="14"/>
      <c r="BH2028" s="14"/>
      <c r="BI2028" s="14"/>
      <c r="BJ2028" s="14"/>
      <c r="BK2028" s="14"/>
      <c r="BL2028" s="14"/>
      <c r="BM2028" s="14"/>
      <c r="BN2028" s="14"/>
    </row>
    <row r="2029" spans="1:66">
      <c r="A2029">
        <v>17031801000</v>
      </c>
      <c r="B2029" s="14" t="s">
        <v>2600</v>
      </c>
      <c r="C2029" s="14">
        <v>97</v>
      </c>
      <c r="D2029" s="14">
        <f>C2029-E2029</f>
        <v>89</v>
      </c>
      <c r="E2029" s="14">
        <v>8</v>
      </c>
      <c r="F2029" s="14"/>
      <c r="G2029" s="15"/>
      <c r="H2029" s="15"/>
      <c r="I2029" s="15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5"/>
      <c r="AL2029" s="15"/>
      <c r="AM2029" s="15"/>
      <c r="AN2029" s="14"/>
      <c r="AO2029" s="14"/>
      <c r="AP2029" s="14"/>
      <c r="AQ2029" s="14"/>
      <c r="AR2029" s="14"/>
      <c r="AS2029" s="14"/>
      <c r="AT2029" s="14"/>
      <c r="AU2029" s="14"/>
      <c r="AV2029" s="14"/>
      <c r="AW2029" s="14"/>
      <c r="AX2029" s="14"/>
      <c r="AY2029" s="14"/>
      <c r="AZ2029" s="14"/>
      <c r="BA2029" s="14"/>
      <c r="BB2029" s="14"/>
      <c r="BC2029" s="14"/>
      <c r="BD2029" s="14"/>
      <c r="BE2029" s="14"/>
      <c r="BF2029" s="14"/>
      <c r="BG2029" s="14"/>
      <c r="BH2029" s="14"/>
      <c r="BI2029" s="14"/>
      <c r="BJ2029" s="14"/>
      <c r="BK2029" s="14"/>
      <c r="BL2029" s="14"/>
      <c r="BM2029" s="14"/>
      <c r="BN2029" s="14"/>
    </row>
    <row r="2030" spans="1:66">
      <c r="A2030">
        <v>17031800800</v>
      </c>
      <c r="B2030" s="14" t="s">
        <v>2600</v>
      </c>
      <c r="C2030" s="14">
        <v>263</v>
      </c>
      <c r="D2030" s="14">
        <f>C2030-E2030</f>
        <v>211</v>
      </c>
      <c r="E2030" s="14">
        <v>52</v>
      </c>
      <c r="F2030" s="14"/>
      <c r="G2030" s="15"/>
      <c r="H2030" s="15"/>
      <c r="I2030" s="15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5"/>
      <c r="AL2030" s="15"/>
      <c r="AM2030" s="15"/>
      <c r="AN2030" s="14"/>
      <c r="AO2030" s="14"/>
      <c r="AP2030" s="14"/>
      <c r="AQ2030" s="14"/>
      <c r="AR2030" s="14"/>
      <c r="AS2030" s="14"/>
      <c r="AT2030" s="14"/>
      <c r="AU2030" s="14"/>
      <c r="AV2030" s="14"/>
      <c r="AW2030" s="14"/>
      <c r="AX2030" s="14"/>
      <c r="AY2030" s="14"/>
      <c r="AZ2030" s="14"/>
      <c r="BA2030" s="14"/>
      <c r="BB2030" s="14"/>
      <c r="BC2030" s="14"/>
      <c r="BD2030" s="14"/>
      <c r="BE2030" s="14"/>
      <c r="BF2030" s="14"/>
      <c r="BG2030" s="14"/>
      <c r="BH2030" s="14"/>
      <c r="BI2030" s="14"/>
      <c r="BJ2030" s="14"/>
      <c r="BK2030" s="14"/>
      <c r="BL2030" s="14"/>
      <c r="BM2030" s="14"/>
      <c r="BN2030" s="14"/>
    </row>
    <row r="2031" spans="1:66">
      <c r="A2031">
        <v>17097862000</v>
      </c>
      <c r="B2031" s="14" t="s">
        <v>2600</v>
      </c>
      <c r="C2031" s="14">
        <v>186</v>
      </c>
      <c r="D2031" s="14">
        <f>C2031-E2031</f>
        <v>141</v>
      </c>
      <c r="E2031" s="14">
        <v>45</v>
      </c>
      <c r="F2031" s="14"/>
      <c r="G2031" s="15"/>
      <c r="H2031" s="15"/>
      <c r="I2031" s="15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  <c r="AI2031" s="14"/>
      <c r="AJ2031" s="14"/>
      <c r="AK2031" s="15"/>
      <c r="AL2031" s="15"/>
      <c r="AM2031" s="15"/>
      <c r="AN2031" s="14"/>
      <c r="AO2031" s="14"/>
      <c r="AP2031" s="14"/>
      <c r="AQ2031" s="14"/>
      <c r="AR2031" s="14"/>
      <c r="AS2031" s="14"/>
      <c r="AT2031" s="14"/>
      <c r="AU2031" s="14"/>
      <c r="AV2031" s="14"/>
      <c r="AW2031" s="14"/>
      <c r="AX2031" s="14"/>
      <c r="AY2031" s="14"/>
      <c r="AZ2031" s="14"/>
      <c r="BA2031" s="14"/>
      <c r="BB2031" s="14"/>
      <c r="BC2031" s="14"/>
      <c r="BD2031" s="14"/>
      <c r="BE2031" s="14"/>
      <c r="BF2031" s="14"/>
      <c r="BG2031" s="14"/>
      <c r="BH2031" s="14"/>
      <c r="BI2031" s="14"/>
      <c r="BJ2031" s="14"/>
      <c r="BK2031" s="14"/>
      <c r="BL2031" s="14"/>
      <c r="BM2031" s="14"/>
      <c r="BN2031" s="14"/>
    </row>
    <row r="2032" spans="1:66">
      <c r="A2032">
        <v>17031800400</v>
      </c>
      <c r="B2032" s="14" t="s">
        <v>2600</v>
      </c>
      <c r="C2032" s="14">
        <v>144</v>
      </c>
      <c r="D2032" s="14">
        <f>C2032-E2032</f>
        <v>108</v>
      </c>
      <c r="E2032" s="14">
        <v>36</v>
      </c>
      <c r="F2032" s="14"/>
      <c r="G2032" s="15"/>
      <c r="H2032" s="15"/>
      <c r="I2032" s="15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  <c r="AI2032" s="14"/>
      <c r="AJ2032" s="14"/>
      <c r="AK2032" s="15"/>
      <c r="AL2032" s="15"/>
      <c r="AM2032" s="15"/>
      <c r="AN2032" s="14"/>
      <c r="AO2032" s="14"/>
      <c r="AP2032" s="14"/>
      <c r="AQ2032" s="14"/>
      <c r="AR2032" s="14"/>
      <c r="AS2032" s="14"/>
      <c r="AT2032" s="14"/>
      <c r="AU2032" s="14"/>
      <c r="AV2032" s="14"/>
      <c r="AW2032" s="14"/>
      <c r="AX2032" s="14"/>
      <c r="AY2032" s="14"/>
      <c r="AZ2032" s="14"/>
      <c r="BA2032" s="14"/>
      <c r="BB2032" s="14"/>
      <c r="BC2032" s="14"/>
      <c r="BD2032" s="14"/>
      <c r="BE2032" s="14"/>
      <c r="BF2032" s="14"/>
      <c r="BG2032" s="14"/>
      <c r="BH2032" s="14"/>
      <c r="BI2032" s="14"/>
      <c r="BJ2032" s="14"/>
      <c r="BK2032" s="14"/>
      <c r="BL2032" s="14"/>
      <c r="BM2032" s="14"/>
      <c r="BN2032" s="14"/>
    </row>
    <row r="2033" spans="1:66">
      <c r="A2033">
        <v>17111870401</v>
      </c>
      <c r="B2033" s="14" t="s">
        <v>2600</v>
      </c>
      <c r="C2033" s="14">
        <v>59</v>
      </c>
      <c r="D2033" s="14">
        <f>C2033-E2033</f>
        <v>59</v>
      </c>
      <c r="E2033" s="14">
        <v>0</v>
      </c>
      <c r="F2033" s="14"/>
      <c r="G2033" s="15"/>
      <c r="H2033" s="15"/>
      <c r="I2033" s="15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5"/>
      <c r="AL2033" s="15"/>
      <c r="AM2033" s="15"/>
      <c r="AN2033" s="14"/>
      <c r="AO2033" s="14"/>
      <c r="AP2033" s="14"/>
      <c r="AQ2033" s="14"/>
      <c r="AR2033" s="14"/>
      <c r="AS2033" s="14"/>
      <c r="AT2033" s="14"/>
      <c r="AU2033" s="14"/>
      <c r="AV2033" s="14"/>
      <c r="AW2033" s="14"/>
      <c r="AX2033" s="14"/>
      <c r="AY2033" s="14"/>
      <c r="AZ2033" s="14"/>
      <c r="BA2033" s="14"/>
      <c r="BB2033" s="14"/>
      <c r="BC2033" s="14"/>
      <c r="BD2033" s="14"/>
      <c r="BE2033" s="14"/>
      <c r="BF2033" s="14"/>
      <c r="BG2033" s="14"/>
      <c r="BH2033" s="14"/>
      <c r="BI2033" s="14"/>
      <c r="BJ2033" s="14"/>
      <c r="BK2033" s="14"/>
      <c r="BL2033" s="14"/>
      <c r="BM2033" s="14"/>
      <c r="BN2033" s="14"/>
    </row>
    <row r="2034" spans="1:66">
      <c r="A2034">
        <v>17031802404</v>
      </c>
      <c r="B2034" s="14" t="s">
        <v>2600</v>
      </c>
      <c r="C2034" s="14">
        <v>111</v>
      </c>
      <c r="D2034" s="14">
        <f>C2034-E2034</f>
        <v>95</v>
      </c>
      <c r="E2034" s="14">
        <v>16</v>
      </c>
      <c r="F2034" s="14"/>
      <c r="G2034" s="15"/>
      <c r="H2034" s="15"/>
      <c r="I2034" s="15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  <c r="AI2034" s="14"/>
      <c r="AJ2034" s="14"/>
      <c r="AK2034" s="15"/>
      <c r="AL2034" s="15"/>
      <c r="AM2034" s="15"/>
      <c r="AN2034" s="14"/>
      <c r="AO2034" s="14"/>
      <c r="AP2034" s="14"/>
      <c r="AQ2034" s="14"/>
      <c r="AR2034" s="14"/>
      <c r="AS2034" s="14"/>
      <c r="AT2034" s="14"/>
      <c r="AU2034" s="14"/>
      <c r="AV2034" s="14"/>
      <c r="AW2034" s="14"/>
      <c r="AX2034" s="14"/>
      <c r="AY2034" s="14"/>
      <c r="AZ2034" s="14"/>
      <c r="BA2034" s="14"/>
      <c r="BB2034" s="14"/>
      <c r="BC2034" s="14"/>
      <c r="BD2034" s="14"/>
      <c r="BE2034" s="14"/>
      <c r="BF2034" s="14"/>
      <c r="BG2034" s="14"/>
      <c r="BH2034" s="14"/>
      <c r="BI2034" s="14"/>
      <c r="BJ2034" s="14"/>
      <c r="BK2034" s="14"/>
      <c r="BL2034" s="14"/>
      <c r="BM2034" s="14"/>
      <c r="BN2034" s="14"/>
    </row>
    <row r="2035" spans="1:66">
      <c r="A2035">
        <v>17031817101</v>
      </c>
      <c r="B2035" s="14" t="s">
        <v>2600</v>
      </c>
      <c r="C2035" s="14">
        <v>60</v>
      </c>
      <c r="D2035" s="14">
        <f>C2035-E2035</f>
        <v>47</v>
      </c>
      <c r="E2035" s="14">
        <v>13</v>
      </c>
      <c r="F2035" s="14"/>
      <c r="G2035" s="15"/>
      <c r="H2035" s="15"/>
      <c r="I2035" s="15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5"/>
      <c r="AL2035" s="15"/>
      <c r="AM2035" s="15"/>
      <c r="AN2035" s="14"/>
      <c r="AO2035" s="14"/>
      <c r="AP2035" s="14"/>
      <c r="AQ2035" s="14"/>
      <c r="AR2035" s="14"/>
      <c r="AS2035" s="14"/>
      <c r="AT2035" s="14"/>
      <c r="AU2035" s="14"/>
      <c r="AV2035" s="14"/>
      <c r="AW2035" s="14"/>
      <c r="AX2035" s="14"/>
      <c r="AY2035" s="14"/>
      <c r="AZ2035" s="14"/>
      <c r="BA2035" s="14"/>
      <c r="BB2035" s="14"/>
      <c r="BC2035" s="14"/>
      <c r="BD2035" s="14"/>
      <c r="BE2035" s="14"/>
      <c r="BF2035" s="14"/>
      <c r="BG2035" s="14"/>
      <c r="BH2035" s="14"/>
      <c r="BI2035" s="14"/>
      <c r="BJ2035" s="14"/>
      <c r="BK2035" s="14"/>
      <c r="BL2035" s="14"/>
      <c r="BM2035" s="14"/>
      <c r="BN2035" s="14"/>
    </row>
    <row r="2036" spans="1:66">
      <c r="A2036">
        <v>17043840104</v>
      </c>
      <c r="B2036" s="14" t="s">
        <v>2600</v>
      </c>
      <c r="C2036" s="14">
        <v>225</v>
      </c>
      <c r="D2036" s="14">
        <f>C2036-E2036</f>
        <v>195</v>
      </c>
      <c r="E2036" s="14">
        <v>30</v>
      </c>
      <c r="F2036" s="14"/>
      <c r="G2036" s="15"/>
      <c r="H2036" s="15"/>
      <c r="I2036" s="15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5"/>
      <c r="AL2036" s="15"/>
      <c r="AM2036" s="15"/>
      <c r="AN2036" s="14"/>
      <c r="AO2036" s="14"/>
      <c r="AP2036" s="14"/>
      <c r="AQ2036" s="14"/>
      <c r="AR2036" s="14"/>
      <c r="AS2036" s="14"/>
      <c r="AT2036" s="14"/>
      <c r="AU2036" s="14"/>
      <c r="AV2036" s="14"/>
      <c r="AW2036" s="14"/>
      <c r="AX2036" s="14"/>
      <c r="AY2036" s="14"/>
      <c r="AZ2036" s="14"/>
      <c r="BA2036" s="14"/>
      <c r="BB2036" s="14"/>
      <c r="BC2036" s="14"/>
      <c r="BD2036" s="14"/>
      <c r="BE2036" s="14"/>
      <c r="BF2036" s="14"/>
      <c r="BG2036" s="14"/>
      <c r="BH2036" s="14"/>
      <c r="BI2036" s="14"/>
      <c r="BJ2036" s="14"/>
      <c r="BK2036" s="14"/>
      <c r="BL2036" s="14"/>
      <c r="BM2036" s="14"/>
      <c r="BN2036" s="14"/>
    </row>
    <row r="2037" spans="1:66">
      <c r="A2037">
        <v>17097861201</v>
      </c>
      <c r="B2037" s="14" t="s">
        <v>2600</v>
      </c>
      <c r="C2037" s="14">
        <v>95</v>
      </c>
      <c r="D2037" s="14">
        <f>C2037-E2037</f>
        <v>77</v>
      </c>
      <c r="E2037" s="14">
        <v>18</v>
      </c>
      <c r="F2037" s="14"/>
      <c r="G2037" s="15"/>
      <c r="H2037" s="15"/>
      <c r="I2037" s="15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5"/>
      <c r="AL2037" s="15"/>
      <c r="AM2037" s="15"/>
      <c r="AN2037" s="14"/>
      <c r="AO2037" s="14"/>
      <c r="AP2037" s="14"/>
      <c r="AQ2037" s="14"/>
      <c r="AR2037" s="14"/>
      <c r="AS2037" s="14"/>
      <c r="AT2037" s="14"/>
      <c r="AU2037" s="14"/>
      <c r="AV2037" s="14"/>
      <c r="AW2037" s="14"/>
      <c r="AX2037" s="14"/>
      <c r="AY2037" s="14"/>
      <c r="AZ2037" s="14"/>
      <c r="BA2037" s="14"/>
      <c r="BB2037" s="14"/>
      <c r="BC2037" s="14"/>
      <c r="BD2037" s="14"/>
      <c r="BE2037" s="14"/>
      <c r="BF2037" s="14"/>
      <c r="BG2037" s="14"/>
      <c r="BH2037" s="14"/>
      <c r="BI2037" s="14"/>
      <c r="BJ2037" s="14"/>
      <c r="BK2037" s="14"/>
      <c r="BL2037" s="14"/>
      <c r="BM2037" s="14"/>
      <c r="BN2037" s="14"/>
    </row>
    <row r="2038" spans="1:66">
      <c r="A2038">
        <v>17097861701</v>
      </c>
      <c r="B2038" s="14" t="s">
        <v>2600</v>
      </c>
      <c r="C2038" s="14">
        <v>15</v>
      </c>
      <c r="D2038" s="14">
        <f>C2038-E2038</f>
        <v>14</v>
      </c>
      <c r="E2038" s="14">
        <v>1</v>
      </c>
      <c r="F2038" s="14"/>
      <c r="G2038" s="15"/>
      <c r="H2038" s="15"/>
      <c r="I2038" s="15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5"/>
      <c r="AL2038" s="15"/>
      <c r="AM2038" s="15"/>
      <c r="AN2038" s="14"/>
      <c r="AO2038" s="14"/>
      <c r="AP2038" s="14"/>
      <c r="AQ2038" s="14"/>
      <c r="AR2038" s="14"/>
      <c r="AS2038" s="14"/>
      <c r="AT2038" s="14"/>
      <c r="AU2038" s="14"/>
      <c r="AV2038" s="14"/>
      <c r="AW2038" s="14"/>
      <c r="AX2038" s="14"/>
      <c r="AY2038" s="14"/>
      <c r="AZ2038" s="14"/>
      <c r="BA2038" s="14"/>
      <c r="BB2038" s="14"/>
      <c r="BC2038" s="14"/>
      <c r="BD2038" s="14"/>
      <c r="BE2038" s="14"/>
      <c r="BF2038" s="14"/>
      <c r="BG2038" s="14"/>
      <c r="BH2038" s="14"/>
      <c r="BI2038" s="14"/>
      <c r="BJ2038" s="14"/>
      <c r="BK2038" s="14"/>
      <c r="BL2038" s="14"/>
      <c r="BM2038" s="14"/>
      <c r="BN2038" s="14"/>
    </row>
    <row r="2039" spans="1:66">
      <c r="A2039">
        <v>17181950400</v>
      </c>
      <c r="B2039" s="14" t="s">
        <v>2600</v>
      </c>
      <c r="C2039" s="14">
        <v>362</v>
      </c>
      <c r="D2039" s="14">
        <f>C2039-E2039</f>
        <v>334</v>
      </c>
      <c r="E2039" s="14">
        <v>28</v>
      </c>
      <c r="F2039" s="14"/>
      <c r="G2039" s="15"/>
      <c r="H2039" s="15"/>
      <c r="I2039" s="15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5"/>
      <c r="AL2039" s="15"/>
      <c r="AM2039" s="15"/>
      <c r="AN2039" s="14"/>
      <c r="AO2039" s="14"/>
      <c r="AP2039" s="14"/>
      <c r="AQ2039" s="14"/>
      <c r="AR2039" s="14"/>
      <c r="AS2039" s="14"/>
      <c r="AT2039" s="14"/>
      <c r="AU2039" s="14"/>
      <c r="AV2039" s="14"/>
      <c r="AW2039" s="14"/>
      <c r="AX2039" s="14"/>
      <c r="AY2039" s="14"/>
      <c r="AZ2039" s="14"/>
      <c r="BA2039" s="14"/>
      <c r="BB2039" s="14"/>
      <c r="BC2039" s="14"/>
      <c r="BD2039" s="14"/>
      <c r="BE2039" s="14"/>
      <c r="BF2039" s="14"/>
      <c r="BG2039" s="14"/>
      <c r="BH2039" s="14"/>
      <c r="BI2039" s="14"/>
      <c r="BJ2039" s="14"/>
      <c r="BK2039" s="14"/>
      <c r="BL2039" s="14"/>
      <c r="BM2039" s="14"/>
      <c r="BN2039" s="14"/>
    </row>
    <row r="2040" spans="1:66">
      <c r="A2040">
        <v>17077010200</v>
      </c>
      <c r="B2040" s="14" t="s">
        <v>2600</v>
      </c>
      <c r="C2040" s="14">
        <v>67</v>
      </c>
      <c r="D2040" s="14">
        <f>C2040-E2040</f>
        <v>67</v>
      </c>
      <c r="E2040" s="14">
        <v>0</v>
      </c>
      <c r="F2040" s="14"/>
      <c r="G2040" s="15"/>
      <c r="H2040" s="15"/>
      <c r="I2040" s="15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5"/>
      <c r="AL2040" s="15"/>
      <c r="AM2040" s="15"/>
      <c r="AN2040" s="14"/>
      <c r="AO2040" s="14"/>
      <c r="AP2040" s="14"/>
      <c r="AQ2040" s="14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4"/>
      <c r="BE2040" s="14"/>
      <c r="BF2040" s="14"/>
      <c r="BG2040" s="14"/>
      <c r="BH2040" s="14"/>
      <c r="BI2040" s="14"/>
      <c r="BJ2040" s="14"/>
      <c r="BK2040" s="14"/>
      <c r="BL2040" s="14"/>
      <c r="BM2040" s="14"/>
      <c r="BN2040" s="14"/>
    </row>
    <row r="2041" spans="1:66">
      <c r="A2041">
        <v>17043842605</v>
      </c>
      <c r="B2041" s="14" t="s">
        <v>2600</v>
      </c>
      <c r="C2041" s="14">
        <v>100</v>
      </c>
      <c r="D2041" s="14">
        <f>C2041-E2041</f>
        <v>76</v>
      </c>
      <c r="E2041" s="14">
        <v>24</v>
      </c>
      <c r="F2041" s="14"/>
      <c r="G2041" s="15"/>
      <c r="H2041" s="15"/>
      <c r="I2041" s="15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  <c r="AI2041" s="14"/>
      <c r="AJ2041" s="14"/>
      <c r="AK2041" s="15"/>
      <c r="AL2041" s="15"/>
      <c r="AM2041" s="15"/>
      <c r="AN2041" s="14"/>
      <c r="AO2041" s="14"/>
      <c r="AP2041" s="14"/>
      <c r="AQ2041" s="14"/>
      <c r="AR2041" s="14"/>
      <c r="AS2041" s="14"/>
      <c r="AT2041" s="14"/>
      <c r="AU2041" s="14"/>
      <c r="AV2041" s="14"/>
      <c r="AW2041" s="14"/>
      <c r="AX2041" s="14"/>
      <c r="AY2041" s="14"/>
      <c r="AZ2041" s="14"/>
      <c r="BA2041" s="14"/>
      <c r="BB2041" s="14"/>
      <c r="BC2041" s="14"/>
      <c r="BD2041" s="14"/>
      <c r="BE2041" s="14"/>
      <c r="BF2041" s="14"/>
      <c r="BG2041" s="14"/>
      <c r="BH2041" s="14"/>
      <c r="BI2041" s="14"/>
      <c r="BJ2041" s="14"/>
      <c r="BK2041" s="14"/>
      <c r="BL2041" s="14"/>
      <c r="BM2041" s="14"/>
      <c r="BN2041" s="14"/>
    </row>
    <row r="2042" spans="1:66">
      <c r="A2042">
        <v>17031811100</v>
      </c>
      <c r="B2042" s="14" t="s">
        <v>2600</v>
      </c>
      <c r="C2042" s="14">
        <v>224</v>
      </c>
      <c r="D2042" s="14">
        <f>C2042-E2042</f>
        <v>194</v>
      </c>
      <c r="E2042" s="14">
        <v>30</v>
      </c>
      <c r="F2042" s="14"/>
      <c r="G2042" s="15"/>
      <c r="H2042" s="15"/>
      <c r="I2042" s="15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5"/>
      <c r="AL2042" s="15"/>
      <c r="AM2042" s="15"/>
      <c r="AN2042" s="14"/>
      <c r="AO2042" s="14"/>
      <c r="AP2042" s="14"/>
      <c r="AQ2042" s="14"/>
      <c r="AR2042" s="14"/>
      <c r="AS2042" s="14"/>
      <c r="AT2042" s="14"/>
      <c r="AU2042" s="14"/>
      <c r="AV2042" s="14"/>
      <c r="AW2042" s="14"/>
      <c r="AX2042" s="14"/>
      <c r="AY2042" s="14"/>
      <c r="AZ2042" s="14"/>
      <c r="BA2042" s="14"/>
      <c r="BB2042" s="14"/>
      <c r="BC2042" s="14"/>
      <c r="BD2042" s="14"/>
      <c r="BE2042" s="14"/>
      <c r="BF2042" s="14"/>
      <c r="BG2042" s="14"/>
      <c r="BH2042" s="14"/>
      <c r="BI2042" s="14"/>
      <c r="BJ2042" s="14"/>
      <c r="BK2042" s="14"/>
      <c r="BL2042" s="14"/>
      <c r="BM2042" s="14"/>
      <c r="BN2042" s="14"/>
    </row>
    <row r="2043" spans="1:66">
      <c r="A2043">
        <v>17043842603</v>
      </c>
      <c r="B2043" s="14" t="s">
        <v>2600</v>
      </c>
      <c r="C2043" s="14">
        <v>276</v>
      </c>
      <c r="D2043" s="14">
        <f>C2043-E2043</f>
        <v>212</v>
      </c>
      <c r="E2043" s="14">
        <v>64</v>
      </c>
      <c r="F2043" s="14"/>
      <c r="G2043" s="15"/>
      <c r="H2043" s="15"/>
      <c r="I2043" s="15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  <c r="AI2043" s="14"/>
      <c r="AJ2043" s="14"/>
      <c r="AK2043" s="15"/>
      <c r="AL2043" s="15"/>
      <c r="AM2043" s="15"/>
      <c r="AN2043" s="14"/>
      <c r="AO2043" s="14"/>
      <c r="AP2043" s="14"/>
      <c r="AQ2043" s="14"/>
      <c r="AR2043" s="14"/>
      <c r="AS2043" s="14"/>
      <c r="AT2043" s="14"/>
      <c r="AU2043" s="14"/>
      <c r="AV2043" s="14"/>
      <c r="AW2043" s="14"/>
      <c r="AX2043" s="14"/>
      <c r="AY2043" s="14"/>
      <c r="AZ2043" s="14"/>
      <c r="BA2043" s="14"/>
      <c r="BB2043" s="14"/>
      <c r="BC2043" s="14"/>
      <c r="BD2043" s="14"/>
      <c r="BE2043" s="14"/>
      <c r="BF2043" s="14"/>
      <c r="BG2043" s="14"/>
      <c r="BH2043" s="14"/>
      <c r="BI2043" s="14"/>
      <c r="BJ2043" s="14"/>
      <c r="BK2043" s="14"/>
      <c r="BL2043" s="14"/>
      <c r="BM2043" s="14"/>
      <c r="BN2043" s="14"/>
    </row>
    <row r="2044" spans="1:66">
      <c r="A2044">
        <v>17043843700</v>
      </c>
      <c r="B2044" s="14" t="s">
        <v>2600</v>
      </c>
      <c r="C2044" s="14">
        <v>82</v>
      </c>
      <c r="D2044" s="14">
        <f>C2044-E2044</f>
        <v>73</v>
      </c>
      <c r="E2044" s="14">
        <v>9</v>
      </c>
      <c r="F2044" s="14"/>
      <c r="G2044" s="15"/>
      <c r="H2044" s="15"/>
      <c r="I2044" s="15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  <c r="AI2044" s="14"/>
      <c r="AJ2044" s="14"/>
      <c r="AK2044" s="15"/>
      <c r="AL2044" s="15"/>
      <c r="AM2044" s="15"/>
      <c r="AN2044" s="14"/>
      <c r="AO2044" s="14"/>
      <c r="AP2044" s="14"/>
      <c r="AQ2044" s="14"/>
      <c r="AR2044" s="14"/>
      <c r="AS2044" s="14"/>
      <c r="AT2044" s="14"/>
      <c r="AU2044" s="14"/>
      <c r="AV2044" s="14"/>
      <c r="AW2044" s="14"/>
      <c r="AX2044" s="14"/>
      <c r="AY2044" s="14"/>
      <c r="AZ2044" s="14"/>
      <c r="BA2044" s="14"/>
      <c r="BB2044" s="14"/>
      <c r="BC2044" s="14"/>
      <c r="BD2044" s="14"/>
      <c r="BE2044" s="14"/>
      <c r="BF2044" s="14"/>
      <c r="BG2044" s="14"/>
      <c r="BH2044" s="14"/>
      <c r="BI2044" s="14"/>
      <c r="BJ2044" s="14"/>
      <c r="BK2044" s="14"/>
      <c r="BL2044" s="14"/>
      <c r="BM2044" s="14"/>
      <c r="BN2044" s="14"/>
    </row>
    <row r="2045" spans="1:66">
      <c r="A2045">
        <v>17043841326</v>
      </c>
      <c r="B2045" s="14" t="s">
        <v>2600</v>
      </c>
      <c r="C2045" s="14">
        <v>157</v>
      </c>
      <c r="D2045" s="14">
        <f>C2045-E2045</f>
        <v>155</v>
      </c>
      <c r="E2045" s="14">
        <v>2</v>
      </c>
      <c r="F2045" s="14"/>
      <c r="G2045" s="15"/>
      <c r="H2045" s="15"/>
      <c r="I2045" s="15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5"/>
      <c r="AL2045" s="15"/>
      <c r="AM2045" s="15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  <c r="BE2045" s="14"/>
      <c r="BF2045" s="14"/>
      <c r="BG2045" s="14"/>
      <c r="BH2045" s="14"/>
      <c r="BI2045" s="14"/>
      <c r="BJ2045" s="14"/>
      <c r="BK2045" s="14"/>
      <c r="BL2045" s="14"/>
      <c r="BM2045" s="14"/>
      <c r="BN2045" s="14"/>
    </row>
    <row r="2046" spans="1:66">
      <c r="A2046">
        <v>17043841209</v>
      </c>
      <c r="B2046" s="14" t="s">
        <v>2600</v>
      </c>
      <c r="C2046" s="14">
        <v>232</v>
      </c>
      <c r="D2046" s="14">
        <f>C2046-E2046</f>
        <v>204</v>
      </c>
      <c r="E2046" s="14">
        <v>28</v>
      </c>
      <c r="F2046" s="14"/>
      <c r="G2046" s="15"/>
      <c r="H2046" s="15"/>
      <c r="I2046" s="15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5"/>
      <c r="AL2046" s="15"/>
      <c r="AM2046" s="15"/>
      <c r="AN2046" s="14"/>
      <c r="AO2046" s="14"/>
      <c r="AP2046" s="14"/>
      <c r="AQ2046" s="14"/>
      <c r="AR2046" s="14"/>
      <c r="AS2046" s="14"/>
      <c r="AT2046" s="14"/>
      <c r="AU2046" s="14"/>
      <c r="AV2046" s="14"/>
      <c r="AW2046" s="14"/>
      <c r="AX2046" s="14"/>
      <c r="AY2046" s="14"/>
      <c r="AZ2046" s="14"/>
      <c r="BA2046" s="14"/>
      <c r="BB2046" s="14"/>
      <c r="BC2046" s="14"/>
      <c r="BD2046" s="14"/>
      <c r="BE2046" s="14"/>
      <c r="BF2046" s="14"/>
      <c r="BG2046" s="14"/>
      <c r="BH2046" s="14"/>
      <c r="BI2046" s="14"/>
      <c r="BJ2046" s="14"/>
      <c r="BK2046" s="14"/>
      <c r="BL2046" s="14"/>
      <c r="BM2046" s="14"/>
      <c r="BN2046" s="14"/>
    </row>
    <row r="2047" spans="1:66">
      <c r="A2047">
        <v>17043842703</v>
      </c>
      <c r="B2047" s="14" t="s">
        <v>2600</v>
      </c>
      <c r="C2047" s="14">
        <v>78</v>
      </c>
      <c r="D2047" s="14">
        <f>C2047-E2047</f>
        <v>73</v>
      </c>
      <c r="E2047" s="14">
        <v>5</v>
      </c>
      <c r="F2047" s="14"/>
      <c r="G2047" s="15"/>
      <c r="H2047" s="15"/>
      <c r="I2047" s="15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  <c r="AI2047" s="14"/>
      <c r="AJ2047" s="14"/>
      <c r="AK2047" s="15"/>
      <c r="AL2047" s="15"/>
      <c r="AM2047" s="15"/>
      <c r="AN2047" s="14"/>
      <c r="AO2047" s="14"/>
      <c r="AP2047" s="14"/>
      <c r="AQ2047" s="14"/>
      <c r="AR2047" s="14"/>
      <c r="AS2047" s="14"/>
      <c r="AT2047" s="14"/>
      <c r="AU2047" s="14"/>
      <c r="AV2047" s="14"/>
      <c r="AW2047" s="14"/>
      <c r="AX2047" s="14"/>
      <c r="AY2047" s="14"/>
      <c r="AZ2047" s="14"/>
      <c r="BA2047" s="14"/>
      <c r="BB2047" s="14"/>
      <c r="BC2047" s="14"/>
      <c r="BD2047" s="14"/>
      <c r="BE2047" s="14"/>
      <c r="BF2047" s="14"/>
      <c r="BG2047" s="14"/>
      <c r="BH2047" s="14"/>
      <c r="BI2047" s="14"/>
      <c r="BJ2047" s="14"/>
      <c r="BK2047" s="14"/>
      <c r="BL2047" s="14"/>
      <c r="BM2047" s="14"/>
      <c r="BN2047" s="14"/>
    </row>
    <row r="2048" spans="1:66">
      <c r="A2048">
        <v>17043841307</v>
      </c>
      <c r="B2048" s="14" t="s">
        <v>2600</v>
      </c>
      <c r="C2048" s="14">
        <v>27</v>
      </c>
      <c r="D2048" s="14">
        <f>C2048-E2048</f>
        <v>27</v>
      </c>
      <c r="E2048" s="14">
        <v>0</v>
      </c>
      <c r="F2048" s="14"/>
      <c r="G2048" s="15"/>
      <c r="H2048" s="15"/>
      <c r="I2048" s="15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5"/>
      <c r="AL2048" s="15"/>
      <c r="AM2048" s="15"/>
      <c r="AN2048" s="14"/>
      <c r="AO2048" s="14"/>
      <c r="AP2048" s="14"/>
      <c r="AQ2048" s="14"/>
      <c r="AR2048" s="14"/>
      <c r="AS2048" s="14"/>
      <c r="AT2048" s="14"/>
      <c r="AU2048" s="14"/>
      <c r="AV2048" s="14"/>
      <c r="AW2048" s="14"/>
      <c r="AX2048" s="14"/>
      <c r="AY2048" s="14"/>
      <c r="AZ2048" s="14"/>
      <c r="BA2048" s="14"/>
      <c r="BB2048" s="14"/>
      <c r="BC2048" s="14"/>
      <c r="BD2048" s="14"/>
      <c r="BE2048" s="14"/>
      <c r="BF2048" s="14"/>
      <c r="BG2048" s="14"/>
      <c r="BH2048" s="14"/>
      <c r="BI2048" s="14"/>
      <c r="BJ2048" s="14"/>
      <c r="BK2048" s="14"/>
      <c r="BL2048" s="14"/>
      <c r="BM2048" s="14"/>
      <c r="BN2048" s="14"/>
    </row>
    <row r="2049" spans="1:66">
      <c r="A2049">
        <v>17031804108</v>
      </c>
      <c r="B2049" s="14" t="s">
        <v>2600</v>
      </c>
      <c r="C2049" s="14">
        <v>64</v>
      </c>
      <c r="D2049" s="14">
        <f>C2049-E2049</f>
        <v>46</v>
      </c>
      <c r="E2049" s="14">
        <v>18</v>
      </c>
      <c r="F2049" s="14"/>
      <c r="G2049" s="15"/>
      <c r="H2049" s="15"/>
      <c r="I2049" s="15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  <c r="AI2049" s="14"/>
      <c r="AJ2049" s="14"/>
      <c r="AK2049" s="15"/>
      <c r="AL2049" s="15"/>
      <c r="AM2049" s="15"/>
      <c r="AN2049" s="14"/>
      <c r="AO2049" s="14"/>
      <c r="AP2049" s="14"/>
      <c r="AQ2049" s="14"/>
      <c r="AR2049" s="14"/>
      <c r="AS2049" s="14"/>
      <c r="AT2049" s="14"/>
      <c r="AU2049" s="14"/>
      <c r="AV2049" s="14"/>
      <c r="AW2049" s="14"/>
      <c r="AX2049" s="14"/>
      <c r="AY2049" s="14"/>
      <c r="AZ2049" s="14"/>
      <c r="BA2049" s="14"/>
      <c r="BB2049" s="14"/>
      <c r="BC2049" s="14"/>
      <c r="BD2049" s="14"/>
      <c r="BE2049" s="14"/>
      <c r="BF2049" s="14"/>
      <c r="BG2049" s="14"/>
      <c r="BH2049" s="14"/>
      <c r="BI2049" s="14"/>
      <c r="BJ2049" s="14"/>
      <c r="BK2049" s="14"/>
      <c r="BL2049" s="14"/>
      <c r="BM2049" s="14"/>
      <c r="BN2049" s="14"/>
    </row>
    <row r="2050" spans="1:66">
      <c r="A2050">
        <v>17031810301</v>
      </c>
      <c r="B2050" s="14" t="s">
        <v>2600</v>
      </c>
      <c r="C2050" s="14">
        <v>115</v>
      </c>
      <c r="D2050" s="14">
        <f>C2050-E2050</f>
        <v>103</v>
      </c>
      <c r="E2050" s="14">
        <v>12</v>
      </c>
      <c r="F2050" s="14"/>
      <c r="G2050" s="15"/>
      <c r="H2050" s="15"/>
      <c r="I2050" s="15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  <c r="AI2050" s="14"/>
      <c r="AJ2050" s="14"/>
      <c r="AK2050" s="15"/>
      <c r="AL2050" s="15"/>
      <c r="AM2050" s="15"/>
      <c r="AN2050" s="14"/>
      <c r="AO2050" s="14"/>
      <c r="AP2050" s="14"/>
      <c r="AQ2050" s="14"/>
      <c r="AR2050" s="14"/>
      <c r="AS2050" s="14"/>
      <c r="AT2050" s="14"/>
      <c r="AU2050" s="14"/>
      <c r="AV2050" s="14"/>
      <c r="AW2050" s="14"/>
      <c r="AX2050" s="14"/>
      <c r="AY2050" s="14"/>
      <c r="AZ2050" s="14"/>
      <c r="BA2050" s="14"/>
      <c r="BB2050" s="14"/>
      <c r="BC2050" s="14"/>
      <c r="BD2050" s="14"/>
      <c r="BE2050" s="14"/>
      <c r="BF2050" s="14"/>
      <c r="BG2050" s="14"/>
      <c r="BH2050" s="14"/>
      <c r="BI2050" s="14"/>
      <c r="BJ2050" s="14"/>
      <c r="BK2050" s="14"/>
      <c r="BL2050" s="14"/>
      <c r="BM2050" s="14"/>
      <c r="BN2050" s="14"/>
    </row>
    <row r="2051" spans="1:66">
      <c r="A2051">
        <v>17103000500</v>
      </c>
      <c r="B2051" s="14" t="s">
        <v>2600</v>
      </c>
      <c r="C2051" s="14">
        <v>191</v>
      </c>
      <c r="D2051" s="14">
        <f>C2051-E2051</f>
        <v>180</v>
      </c>
      <c r="E2051" s="14">
        <v>11</v>
      </c>
      <c r="F2051" s="14"/>
      <c r="G2051" s="15"/>
      <c r="H2051" s="15"/>
      <c r="I2051" s="15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5"/>
      <c r="AL2051" s="15"/>
      <c r="AM2051" s="15"/>
      <c r="AN2051" s="14"/>
      <c r="AO2051" s="14"/>
      <c r="AP2051" s="14"/>
      <c r="AQ2051" s="14"/>
      <c r="AR2051" s="14"/>
      <c r="AS2051" s="14"/>
      <c r="AT2051" s="14"/>
      <c r="AU2051" s="14"/>
      <c r="AV2051" s="14"/>
      <c r="AW2051" s="14"/>
      <c r="AX2051" s="14"/>
      <c r="AY2051" s="14"/>
      <c r="AZ2051" s="14"/>
      <c r="BA2051" s="14"/>
      <c r="BB2051" s="14"/>
      <c r="BC2051" s="14"/>
      <c r="BD2051" s="14"/>
      <c r="BE2051" s="14"/>
      <c r="BF2051" s="14"/>
      <c r="BG2051" s="14"/>
      <c r="BH2051" s="14"/>
      <c r="BI2051" s="14"/>
      <c r="BJ2051" s="14"/>
      <c r="BK2051" s="14"/>
      <c r="BL2051" s="14"/>
      <c r="BM2051" s="14"/>
      <c r="BN2051" s="14"/>
    </row>
    <row r="2052" spans="1:66">
      <c r="A2052">
        <v>17141961400</v>
      </c>
      <c r="B2052" s="14" t="s">
        <v>2600</v>
      </c>
      <c r="C2052" s="14">
        <v>292</v>
      </c>
      <c r="D2052" s="14">
        <f>C2052-E2052</f>
        <v>236</v>
      </c>
      <c r="E2052" s="14">
        <v>56</v>
      </c>
      <c r="F2052" s="14"/>
      <c r="G2052" s="15"/>
      <c r="H2052" s="15"/>
      <c r="I2052" s="15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  <c r="AI2052" s="14"/>
      <c r="AJ2052" s="14"/>
      <c r="AK2052" s="15"/>
      <c r="AL2052" s="15"/>
      <c r="AM2052" s="15"/>
      <c r="AN2052" s="14"/>
      <c r="AO2052" s="14"/>
      <c r="AP2052" s="14"/>
      <c r="AQ2052" s="14"/>
      <c r="AR2052" s="14"/>
      <c r="AS2052" s="14"/>
      <c r="AT2052" s="14"/>
      <c r="AU2052" s="14"/>
      <c r="AV2052" s="14"/>
      <c r="AW2052" s="14"/>
      <c r="AX2052" s="14"/>
      <c r="AY2052" s="14"/>
      <c r="AZ2052" s="14"/>
      <c r="BA2052" s="14"/>
      <c r="BB2052" s="14"/>
      <c r="BC2052" s="14"/>
      <c r="BD2052" s="14"/>
      <c r="BE2052" s="14"/>
      <c r="BF2052" s="14"/>
      <c r="BG2052" s="14"/>
      <c r="BH2052" s="14"/>
      <c r="BI2052" s="14"/>
      <c r="BJ2052" s="14"/>
      <c r="BK2052" s="14"/>
      <c r="BL2052" s="14"/>
      <c r="BM2052" s="14"/>
      <c r="BN2052" s="14"/>
    </row>
    <row r="2053" spans="1:66">
      <c r="A2053">
        <v>17201003904</v>
      </c>
      <c r="B2053" s="14" t="s">
        <v>2600</v>
      </c>
      <c r="C2053" s="14">
        <v>482</v>
      </c>
      <c r="D2053" s="14">
        <f>C2053-E2053</f>
        <v>482</v>
      </c>
      <c r="E2053" s="14">
        <v>0</v>
      </c>
      <c r="F2053" s="14"/>
      <c r="G2053" s="15"/>
      <c r="H2053" s="15"/>
      <c r="I2053" s="15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  <c r="AI2053" s="14"/>
      <c r="AJ2053" s="14"/>
      <c r="AK2053" s="15"/>
      <c r="AL2053" s="15"/>
      <c r="AM2053" s="15"/>
      <c r="AN2053" s="14"/>
      <c r="AO2053" s="14"/>
      <c r="AP2053" s="14"/>
      <c r="AQ2053" s="14"/>
      <c r="AR2053" s="14"/>
      <c r="AS2053" s="14"/>
      <c r="AT2053" s="14"/>
      <c r="AU2053" s="14"/>
      <c r="AV2053" s="14"/>
      <c r="AW2053" s="14"/>
      <c r="AX2053" s="14"/>
      <c r="AY2053" s="14"/>
      <c r="AZ2053" s="14"/>
      <c r="BA2053" s="14"/>
      <c r="BB2053" s="14"/>
      <c r="BC2053" s="14"/>
      <c r="BD2053" s="14"/>
      <c r="BE2053" s="14"/>
      <c r="BF2053" s="14"/>
      <c r="BG2053" s="14"/>
      <c r="BH2053" s="14"/>
      <c r="BI2053" s="14"/>
      <c r="BJ2053" s="14"/>
      <c r="BK2053" s="14"/>
      <c r="BL2053" s="14"/>
      <c r="BM2053" s="14"/>
      <c r="BN2053" s="14"/>
    </row>
    <row r="2054" spans="1:66">
      <c r="A2054">
        <v>17201003300</v>
      </c>
      <c r="B2054" s="14" t="s">
        <v>2600</v>
      </c>
      <c r="C2054" s="14">
        <v>165</v>
      </c>
      <c r="D2054" s="14">
        <f>C2054-E2054</f>
        <v>111</v>
      </c>
      <c r="E2054" s="14">
        <v>54</v>
      </c>
      <c r="F2054" s="14"/>
      <c r="G2054" s="15"/>
      <c r="H2054" s="15"/>
      <c r="I2054" s="15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5"/>
      <c r="AL2054" s="15"/>
      <c r="AM2054" s="15"/>
      <c r="AN2054" s="14"/>
      <c r="AO2054" s="14"/>
      <c r="AP2054" s="14"/>
      <c r="AQ2054" s="14"/>
      <c r="AR2054" s="14"/>
      <c r="AS2054" s="14"/>
      <c r="AT2054" s="14"/>
      <c r="AU2054" s="14"/>
      <c r="AV2054" s="14"/>
      <c r="AW2054" s="14"/>
      <c r="AX2054" s="14"/>
      <c r="AY2054" s="14"/>
      <c r="AZ2054" s="14"/>
      <c r="BA2054" s="14"/>
      <c r="BB2054" s="14"/>
      <c r="BC2054" s="14"/>
      <c r="BD2054" s="14"/>
      <c r="BE2054" s="14"/>
      <c r="BF2054" s="14"/>
      <c r="BG2054" s="14"/>
      <c r="BH2054" s="14"/>
      <c r="BI2054" s="14"/>
      <c r="BJ2054" s="14"/>
      <c r="BK2054" s="14"/>
      <c r="BL2054" s="14"/>
      <c r="BM2054" s="14"/>
      <c r="BN2054" s="14"/>
    </row>
    <row r="2055" spans="1:66">
      <c r="A2055">
        <v>17031826600</v>
      </c>
      <c r="B2055" s="14" t="s">
        <v>2600</v>
      </c>
      <c r="C2055" s="14">
        <v>103</v>
      </c>
      <c r="D2055" s="14">
        <f>C2055-E2055</f>
        <v>68</v>
      </c>
      <c r="E2055" s="14">
        <v>35</v>
      </c>
      <c r="F2055" s="14"/>
      <c r="G2055" s="15"/>
      <c r="H2055" s="15"/>
      <c r="I2055" s="15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  <c r="AI2055" s="14"/>
      <c r="AJ2055" s="14"/>
      <c r="AK2055" s="15"/>
      <c r="AL2055" s="15"/>
      <c r="AM2055" s="15"/>
      <c r="AN2055" s="14"/>
      <c r="AO2055" s="14"/>
      <c r="AP2055" s="14"/>
      <c r="AQ2055" s="14"/>
      <c r="AR2055" s="14"/>
      <c r="AS2055" s="14"/>
      <c r="AT2055" s="14"/>
      <c r="AU2055" s="14"/>
      <c r="AV2055" s="14"/>
      <c r="AW2055" s="14"/>
      <c r="AX2055" s="14"/>
      <c r="AY2055" s="14"/>
      <c r="AZ2055" s="14"/>
      <c r="BA2055" s="14"/>
      <c r="BB2055" s="14"/>
      <c r="BC2055" s="14"/>
      <c r="BD2055" s="14"/>
      <c r="BE2055" s="14"/>
      <c r="BF2055" s="14"/>
      <c r="BG2055" s="14"/>
      <c r="BH2055" s="14"/>
      <c r="BI2055" s="14"/>
      <c r="BJ2055" s="14"/>
      <c r="BK2055" s="14"/>
      <c r="BL2055" s="14"/>
      <c r="BM2055" s="14"/>
      <c r="BN2055" s="14"/>
    </row>
    <row r="2056" spans="1:66">
      <c r="A2056">
        <v>17201003801</v>
      </c>
      <c r="B2056" s="14" t="s">
        <v>2600</v>
      </c>
      <c r="C2056" s="14">
        <v>63</v>
      </c>
      <c r="D2056" s="14">
        <f>C2056-E2056</f>
        <v>57</v>
      </c>
      <c r="E2056" s="14">
        <v>6</v>
      </c>
      <c r="F2056" s="14"/>
      <c r="G2056" s="15"/>
      <c r="H2056" s="15"/>
      <c r="I2056" s="15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  <c r="AI2056" s="14"/>
      <c r="AJ2056" s="14"/>
      <c r="AK2056" s="15"/>
      <c r="AL2056" s="15"/>
      <c r="AM2056" s="15"/>
      <c r="AN2056" s="14"/>
      <c r="AO2056" s="14"/>
      <c r="AP2056" s="14"/>
      <c r="AQ2056" s="14"/>
      <c r="AR2056" s="14"/>
      <c r="AS2056" s="14"/>
      <c r="AT2056" s="14"/>
      <c r="AU2056" s="14"/>
      <c r="AV2056" s="14"/>
      <c r="AW2056" s="14"/>
      <c r="AX2056" s="14"/>
      <c r="AY2056" s="14"/>
      <c r="AZ2056" s="14"/>
      <c r="BA2056" s="14"/>
      <c r="BB2056" s="14"/>
      <c r="BC2056" s="14"/>
      <c r="BD2056" s="14"/>
      <c r="BE2056" s="14"/>
      <c r="BF2056" s="14"/>
      <c r="BG2056" s="14"/>
      <c r="BH2056" s="14"/>
      <c r="BI2056" s="14"/>
      <c r="BJ2056" s="14"/>
      <c r="BK2056" s="14"/>
      <c r="BL2056" s="14"/>
      <c r="BM2056" s="14"/>
      <c r="BN2056" s="14"/>
    </row>
    <row r="2057" spans="1:66">
      <c r="A2057">
        <v>17201003711</v>
      </c>
      <c r="B2057" s="14" t="s">
        <v>2600</v>
      </c>
      <c r="C2057" s="14">
        <v>175</v>
      </c>
      <c r="D2057" s="14">
        <f>C2057-E2057</f>
        <v>141</v>
      </c>
      <c r="E2057" s="14">
        <v>34</v>
      </c>
      <c r="F2057" s="14"/>
      <c r="G2057" s="15"/>
      <c r="H2057" s="15"/>
      <c r="I2057" s="15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5"/>
      <c r="AL2057" s="15"/>
      <c r="AM2057" s="15"/>
      <c r="AN2057" s="14"/>
      <c r="AO2057" s="14"/>
      <c r="AP2057" s="14"/>
      <c r="AQ2057" s="14"/>
      <c r="AR2057" s="14"/>
      <c r="AS2057" s="14"/>
      <c r="AT2057" s="14"/>
      <c r="AU2057" s="14"/>
      <c r="AV2057" s="14"/>
      <c r="AW2057" s="14"/>
      <c r="AX2057" s="14"/>
      <c r="AY2057" s="14"/>
      <c r="AZ2057" s="14"/>
      <c r="BA2057" s="14"/>
      <c r="BB2057" s="14"/>
      <c r="BC2057" s="14"/>
      <c r="BD2057" s="14"/>
      <c r="BE2057" s="14"/>
      <c r="BF2057" s="14"/>
      <c r="BG2057" s="14"/>
      <c r="BH2057" s="14"/>
      <c r="BI2057" s="14"/>
      <c r="BJ2057" s="14"/>
      <c r="BK2057" s="14"/>
      <c r="BL2057" s="14"/>
      <c r="BM2057" s="14"/>
      <c r="BN2057" s="14"/>
    </row>
    <row r="2058" spans="1:66">
      <c r="A2058">
        <v>17201002500</v>
      </c>
      <c r="B2058" s="14" t="s">
        <v>2600</v>
      </c>
      <c r="C2058" s="14">
        <v>58</v>
      </c>
      <c r="D2058" s="14">
        <f>C2058-E2058</f>
        <v>53</v>
      </c>
      <c r="E2058" s="14">
        <v>5</v>
      </c>
      <c r="F2058" s="14"/>
      <c r="G2058" s="15"/>
      <c r="H2058" s="15"/>
      <c r="I2058" s="15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  <c r="AI2058" s="14"/>
      <c r="AJ2058" s="14"/>
      <c r="AK2058" s="15"/>
      <c r="AL2058" s="15"/>
      <c r="AM2058" s="15"/>
      <c r="AN2058" s="14"/>
      <c r="AO2058" s="14"/>
      <c r="AP2058" s="14"/>
      <c r="AQ2058" s="14"/>
      <c r="AR2058" s="14"/>
      <c r="AS2058" s="14"/>
      <c r="AT2058" s="14"/>
      <c r="AU2058" s="14"/>
      <c r="AV2058" s="14"/>
      <c r="AW2058" s="14"/>
      <c r="AX2058" s="14"/>
      <c r="AY2058" s="14"/>
      <c r="AZ2058" s="14"/>
      <c r="BA2058" s="14"/>
      <c r="BB2058" s="14"/>
      <c r="BC2058" s="14"/>
      <c r="BD2058" s="14"/>
      <c r="BE2058" s="14"/>
      <c r="BF2058" s="14"/>
      <c r="BG2058" s="14"/>
      <c r="BH2058" s="14"/>
      <c r="BI2058" s="14"/>
      <c r="BJ2058" s="14"/>
      <c r="BK2058" s="14"/>
      <c r="BL2058" s="14"/>
      <c r="BM2058" s="14"/>
      <c r="BN2058" s="14"/>
    </row>
    <row r="2059" spans="1:66">
      <c r="A2059">
        <v>17031081800</v>
      </c>
      <c r="B2059" s="14" t="s">
        <v>2600</v>
      </c>
      <c r="C2059" s="14">
        <v>2298</v>
      </c>
      <c r="D2059" s="14">
        <f>C2059-E2059</f>
        <v>1677</v>
      </c>
      <c r="E2059" s="14">
        <v>621</v>
      </c>
      <c r="F2059" s="14"/>
      <c r="G2059" s="15"/>
      <c r="H2059" s="15"/>
      <c r="I2059" s="15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  <c r="AI2059" s="14"/>
      <c r="AJ2059" s="14"/>
      <c r="AK2059" s="15"/>
      <c r="AL2059" s="15"/>
      <c r="AM2059" s="15"/>
      <c r="AN2059" s="14"/>
      <c r="AO2059" s="14"/>
      <c r="AP2059" s="14"/>
      <c r="AQ2059" s="14"/>
      <c r="AR2059" s="14"/>
      <c r="AS2059" s="14"/>
      <c r="AT2059" s="14"/>
      <c r="AU2059" s="14"/>
      <c r="AV2059" s="14"/>
      <c r="AW2059" s="14"/>
      <c r="AX2059" s="14"/>
      <c r="AY2059" s="14"/>
      <c r="AZ2059" s="14"/>
      <c r="BA2059" s="14"/>
      <c r="BB2059" s="14"/>
      <c r="BC2059" s="14"/>
      <c r="BD2059" s="14"/>
      <c r="BE2059" s="14"/>
      <c r="BF2059" s="14"/>
      <c r="BG2059" s="14"/>
      <c r="BH2059" s="14"/>
      <c r="BI2059" s="14"/>
      <c r="BJ2059" s="14"/>
      <c r="BK2059" s="14"/>
      <c r="BL2059" s="14"/>
      <c r="BM2059" s="14"/>
      <c r="BN2059" s="14"/>
    </row>
    <row r="2060" spans="1:66">
      <c r="A2060">
        <v>17031062200</v>
      </c>
      <c r="B2060" s="14" t="s">
        <v>2600</v>
      </c>
      <c r="C2060" s="14">
        <v>82</v>
      </c>
      <c r="D2060" s="14">
        <f>C2060-E2060</f>
        <v>72</v>
      </c>
      <c r="E2060" s="14">
        <v>10</v>
      </c>
      <c r="F2060" s="14"/>
      <c r="G2060" s="15"/>
      <c r="H2060" s="15"/>
      <c r="I2060" s="15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5"/>
      <c r="AL2060" s="15"/>
      <c r="AM2060" s="15"/>
      <c r="AN2060" s="14"/>
      <c r="AO2060" s="14"/>
      <c r="AP2060" s="14"/>
      <c r="AQ2060" s="14"/>
      <c r="AR2060" s="14"/>
      <c r="AS2060" s="14"/>
      <c r="AT2060" s="14"/>
      <c r="AU2060" s="14"/>
      <c r="AV2060" s="14"/>
      <c r="AW2060" s="14"/>
      <c r="AX2060" s="14"/>
      <c r="AY2060" s="14"/>
      <c r="AZ2060" s="14"/>
      <c r="BA2060" s="14"/>
      <c r="BB2060" s="14"/>
      <c r="BC2060" s="14"/>
      <c r="BD2060" s="14"/>
      <c r="BE2060" s="14"/>
      <c r="BF2060" s="14"/>
      <c r="BG2060" s="14"/>
      <c r="BH2060" s="14"/>
      <c r="BI2060" s="14"/>
      <c r="BJ2060" s="14"/>
      <c r="BK2060" s="14"/>
      <c r="BL2060" s="14"/>
      <c r="BM2060" s="14"/>
      <c r="BN2060" s="14"/>
    </row>
    <row r="2061" spans="1:66">
      <c r="A2061">
        <v>17031062100</v>
      </c>
      <c r="B2061" s="14" t="s">
        <v>2600</v>
      </c>
      <c r="C2061" s="14">
        <v>215</v>
      </c>
      <c r="D2061" s="14">
        <f>C2061-E2061</f>
        <v>193</v>
      </c>
      <c r="E2061" s="14">
        <v>22</v>
      </c>
      <c r="F2061" s="14"/>
      <c r="G2061" s="15"/>
      <c r="H2061" s="15"/>
      <c r="I2061" s="15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5"/>
      <c r="AL2061" s="15"/>
      <c r="AM2061" s="15"/>
      <c r="AN2061" s="14"/>
      <c r="AO2061" s="14"/>
      <c r="AP2061" s="14"/>
      <c r="AQ2061" s="14"/>
      <c r="AR2061" s="14"/>
      <c r="AS2061" s="14"/>
      <c r="AT2061" s="14"/>
      <c r="AU2061" s="14"/>
      <c r="AV2061" s="14"/>
      <c r="AW2061" s="14"/>
      <c r="AX2061" s="14"/>
      <c r="AY2061" s="14"/>
      <c r="AZ2061" s="14"/>
      <c r="BA2061" s="14"/>
      <c r="BB2061" s="14"/>
      <c r="BC2061" s="14"/>
      <c r="BD2061" s="14"/>
      <c r="BE2061" s="14"/>
      <c r="BF2061" s="14"/>
      <c r="BG2061" s="14"/>
      <c r="BH2061" s="14"/>
      <c r="BI2061" s="14"/>
      <c r="BJ2061" s="14"/>
      <c r="BK2061" s="14"/>
      <c r="BL2061" s="14"/>
      <c r="BM2061" s="14"/>
      <c r="BN2061" s="14"/>
    </row>
    <row r="2062" spans="1:66">
      <c r="A2062">
        <v>17031220500</v>
      </c>
      <c r="B2062" s="14" t="s">
        <v>2600</v>
      </c>
      <c r="C2062" s="14">
        <v>122</v>
      </c>
      <c r="D2062" s="14">
        <f>C2062-E2062</f>
        <v>113</v>
      </c>
      <c r="E2062" s="14">
        <v>9</v>
      </c>
      <c r="F2062" s="14"/>
      <c r="G2062" s="15"/>
      <c r="H2062" s="15"/>
      <c r="I2062" s="15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5"/>
      <c r="AL2062" s="15"/>
      <c r="AM2062" s="15"/>
      <c r="AN2062" s="14"/>
      <c r="AO2062" s="14"/>
      <c r="AP2062" s="14"/>
      <c r="AQ2062" s="14"/>
      <c r="AR2062" s="14"/>
      <c r="AS2062" s="14"/>
      <c r="AT2062" s="14"/>
      <c r="AU2062" s="14"/>
      <c r="AV2062" s="14"/>
      <c r="AW2062" s="14"/>
      <c r="AX2062" s="14"/>
      <c r="AY2062" s="14"/>
      <c r="AZ2062" s="14"/>
      <c r="BA2062" s="14"/>
      <c r="BB2062" s="14"/>
      <c r="BC2062" s="14"/>
      <c r="BD2062" s="14"/>
      <c r="BE2062" s="14"/>
      <c r="BF2062" s="14"/>
      <c r="BG2062" s="14"/>
      <c r="BH2062" s="14"/>
      <c r="BI2062" s="14"/>
      <c r="BJ2062" s="14"/>
      <c r="BK2062" s="14"/>
      <c r="BL2062" s="14"/>
      <c r="BM2062" s="14"/>
      <c r="BN2062" s="14"/>
    </row>
    <row r="2063" spans="1:66">
      <c r="A2063">
        <v>17031221200</v>
      </c>
      <c r="B2063" s="14" t="s">
        <v>2600</v>
      </c>
      <c r="C2063" s="14">
        <v>50</v>
      </c>
      <c r="D2063" s="14">
        <f>C2063-E2063</f>
        <v>35</v>
      </c>
      <c r="E2063" s="14">
        <v>15</v>
      </c>
      <c r="F2063" s="14"/>
      <c r="G2063" s="15"/>
      <c r="H2063" s="15"/>
      <c r="I2063" s="15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5"/>
      <c r="AL2063" s="15"/>
      <c r="AM2063" s="15"/>
      <c r="AN2063" s="14"/>
      <c r="AO2063" s="14"/>
      <c r="AP2063" s="14"/>
      <c r="AQ2063" s="14"/>
      <c r="AR2063" s="14"/>
      <c r="AS2063" s="14"/>
      <c r="AT2063" s="14"/>
      <c r="AU2063" s="14"/>
      <c r="AV2063" s="14"/>
      <c r="AW2063" s="14"/>
      <c r="AX2063" s="14"/>
      <c r="AY2063" s="14"/>
      <c r="AZ2063" s="14"/>
      <c r="BA2063" s="14"/>
      <c r="BB2063" s="14"/>
      <c r="BC2063" s="14"/>
      <c r="BD2063" s="14"/>
      <c r="BE2063" s="14"/>
      <c r="BF2063" s="14"/>
      <c r="BG2063" s="14"/>
      <c r="BH2063" s="14"/>
      <c r="BI2063" s="14"/>
      <c r="BJ2063" s="14"/>
      <c r="BK2063" s="14"/>
      <c r="BL2063" s="14"/>
      <c r="BM2063" s="14"/>
      <c r="BN2063" s="14"/>
    </row>
    <row r="2064" spans="1:66">
      <c r="A2064">
        <v>17031381500</v>
      </c>
      <c r="B2064" s="14" t="s">
        <v>2600</v>
      </c>
      <c r="C2064" s="14">
        <v>48</v>
      </c>
      <c r="D2064" s="14">
        <f>C2064-E2064</f>
        <v>32</v>
      </c>
      <c r="E2064" s="14">
        <v>16</v>
      </c>
      <c r="F2064" s="14"/>
      <c r="G2064" s="15"/>
      <c r="H2064" s="15"/>
      <c r="I2064" s="15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  <c r="AI2064" s="14"/>
      <c r="AJ2064" s="14"/>
      <c r="AK2064" s="15"/>
      <c r="AL2064" s="15"/>
      <c r="AM2064" s="15"/>
      <c r="AN2064" s="14"/>
      <c r="AO2064" s="14"/>
      <c r="AP2064" s="14"/>
      <c r="AQ2064" s="14"/>
      <c r="AR2064" s="14"/>
      <c r="AS2064" s="14"/>
      <c r="AT2064" s="14"/>
      <c r="AU2064" s="14"/>
      <c r="AV2064" s="14"/>
      <c r="AW2064" s="14"/>
      <c r="AX2064" s="14"/>
      <c r="AY2064" s="14"/>
      <c r="AZ2064" s="14"/>
      <c r="BA2064" s="14"/>
      <c r="BB2064" s="14"/>
      <c r="BC2064" s="14"/>
      <c r="BD2064" s="14"/>
      <c r="BE2064" s="14"/>
      <c r="BF2064" s="14"/>
      <c r="BG2064" s="14"/>
      <c r="BH2064" s="14"/>
      <c r="BI2064" s="14"/>
      <c r="BJ2064" s="14"/>
      <c r="BK2064" s="14"/>
      <c r="BL2064" s="14"/>
      <c r="BM2064" s="14"/>
      <c r="BN2064" s="14"/>
    </row>
    <row r="2065" spans="1:66">
      <c r="A2065">
        <v>17031062300</v>
      </c>
      <c r="B2065" s="14" t="s">
        <v>2600</v>
      </c>
      <c r="C2065" s="14">
        <v>140</v>
      </c>
      <c r="D2065" s="14">
        <f>C2065-E2065</f>
        <v>109</v>
      </c>
      <c r="E2065" s="14">
        <v>31</v>
      </c>
      <c r="F2065" s="14"/>
      <c r="G2065" s="15"/>
      <c r="H2065" s="15"/>
      <c r="I2065" s="15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  <c r="AI2065" s="14"/>
      <c r="AJ2065" s="14"/>
      <c r="AK2065" s="15"/>
      <c r="AL2065" s="15"/>
      <c r="AM2065" s="15"/>
      <c r="AN2065" s="14"/>
      <c r="AO2065" s="14"/>
      <c r="AP2065" s="14"/>
      <c r="AQ2065" s="14"/>
      <c r="AR2065" s="14"/>
      <c r="AS2065" s="14"/>
      <c r="AT2065" s="14"/>
      <c r="AU2065" s="14"/>
      <c r="AV2065" s="14"/>
      <c r="AW2065" s="14"/>
      <c r="AX2065" s="14"/>
      <c r="AY2065" s="14"/>
      <c r="AZ2065" s="14"/>
      <c r="BA2065" s="14"/>
      <c r="BB2065" s="14"/>
      <c r="BC2065" s="14"/>
      <c r="BD2065" s="14"/>
      <c r="BE2065" s="14"/>
      <c r="BF2065" s="14"/>
      <c r="BG2065" s="14"/>
      <c r="BH2065" s="14"/>
      <c r="BI2065" s="14"/>
      <c r="BJ2065" s="14"/>
      <c r="BK2065" s="14"/>
      <c r="BL2065" s="14"/>
      <c r="BM2065" s="14"/>
      <c r="BN2065" s="14"/>
    </row>
    <row r="2066" spans="1:66">
      <c r="A2066">
        <v>17031831600</v>
      </c>
      <c r="B2066" s="14" t="s">
        <v>2600</v>
      </c>
      <c r="C2066" s="14">
        <v>176</v>
      </c>
      <c r="D2066" s="14">
        <f>C2066-E2066</f>
        <v>136</v>
      </c>
      <c r="E2066" s="14">
        <v>40</v>
      </c>
      <c r="F2066" s="14"/>
      <c r="G2066" s="15"/>
      <c r="H2066" s="15"/>
      <c r="I2066" s="15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5"/>
      <c r="AL2066" s="15"/>
      <c r="AM2066" s="15"/>
      <c r="AN2066" s="14"/>
      <c r="AO2066" s="14"/>
      <c r="AP2066" s="14"/>
      <c r="AQ2066" s="14"/>
      <c r="AR2066" s="14"/>
      <c r="AS2066" s="14"/>
      <c r="AT2066" s="14"/>
      <c r="AU2066" s="14"/>
      <c r="AV2066" s="14"/>
      <c r="AW2066" s="14"/>
      <c r="AX2066" s="14"/>
      <c r="AY2066" s="14"/>
      <c r="AZ2066" s="14"/>
      <c r="BA2066" s="14"/>
      <c r="BB2066" s="14"/>
      <c r="BC2066" s="14"/>
      <c r="BD2066" s="14"/>
      <c r="BE2066" s="14"/>
      <c r="BF2066" s="14"/>
      <c r="BG2066" s="14"/>
      <c r="BH2066" s="14"/>
      <c r="BI2066" s="14"/>
      <c r="BJ2066" s="14"/>
      <c r="BK2066" s="14"/>
      <c r="BL2066" s="14"/>
      <c r="BM2066" s="14"/>
      <c r="BN2066" s="14"/>
    </row>
    <row r="2067" spans="1:66">
      <c r="A2067">
        <v>17031835800</v>
      </c>
      <c r="B2067" s="14" t="s">
        <v>2600</v>
      </c>
      <c r="C2067" s="14">
        <v>32</v>
      </c>
      <c r="D2067" s="14">
        <f>C2067-E2067</f>
        <v>27</v>
      </c>
      <c r="E2067" s="14">
        <v>5</v>
      </c>
      <c r="F2067" s="14"/>
      <c r="G2067" s="15"/>
      <c r="H2067" s="15"/>
      <c r="I2067" s="15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5"/>
      <c r="AL2067" s="15"/>
      <c r="AM2067" s="15"/>
      <c r="AN2067" s="14"/>
      <c r="AO2067" s="14"/>
      <c r="AP2067" s="14"/>
      <c r="AQ2067" s="14"/>
      <c r="AR2067" s="14"/>
      <c r="AS2067" s="14"/>
      <c r="AT2067" s="14"/>
      <c r="AU2067" s="14"/>
      <c r="AV2067" s="14"/>
      <c r="AW2067" s="14"/>
      <c r="AX2067" s="14"/>
      <c r="AY2067" s="14"/>
      <c r="AZ2067" s="14"/>
      <c r="BA2067" s="14"/>
      <c r="BB2067" s="14"/>
      <c r="BC2067" s="14"/>
      <c r="BD2067" s="14"/>
      <c r="BE2067" s="14"/>
      <c r="BF2067" s="14"/>
      <c r="BG2067" s="14"/>
      <c r="BH2067" s="14"/>
      <c r="BI2067" s="14"/>
      <c r="BJ2067" s="14"/>
      <c r="BK2067" s="14"/>
      <c r="BL2067" s="14"/>
      <c r="BM2067" s="14"/>
      <c r="BN2067" s="14"/>
    </row>
    <row r="2068" spans="1:66">
      <c r="A2068">
        <v>17031832400</v>
      </c>
      <c r="B2068" s="14" t="s">
        <v>2600</v>
      </c>
      <c r="C2068" s="14">
        <v>81</v>
      </c>
      <c r="D2068" s="14">
        <f>C2068-E2068</f>
        <v>76</v>
      </c>
      <c r="E2068" s="14">
        <v>5</v>
      </c>
      <c r="F2068" s="14"/>
      <c r="G2068" s="15"/>
      <c r="H2068" s="15"/>
      <c r="I2068" s="15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  <c r="AI2068" s="14"/>
      <c r="AJ2068" s="14"/>
      <c r="AK2068" s="15"/>
      <c r="AL2068" s="15"/>
      <c r="AM2068" s="15"/>
      <c r="AN2068" s="14"/>
      <c r="AO2068" s="14"/>
      <c r="AP2068" s="14"/>
      <c r="AQ2068" s="14"/>
      <c r="AR2068" s="14"/>
      <c r="AS2068" s="14"/>
      <c r="AT2068" s="14"/>
      <c r="AU2068" s="14"/>
      <c r="AV2068" s="14"/>
      <c r="AW2068" s="14"/>
      <c r="AX2068" s="14"/>
      <c r="AY2068" s="14"/>
      <c r="AZ2068" s="14"/>
      <c r="BA2068" s="14"/>
      <c r="BB2068" s="14"/>
      <c r="BC2068" s="14"/>
      <c r="BD2068" s="14"/>
      <c r="BE2068" s="14"/>
      <c r="BF2068" s="14"/>
      <c r="BG2068" s="14"/>
      <c r="BH2068" s="14"/>
      <c r="BI2068" s="14"/>
      <c r="BJ2068" s="14"/>
      <c r="BK2068" s="14"/>
      <c r="BL2068" s="14"/>
      <c r="BM2068" s="14"/>
      <c r="BN2068" s="14"/>
    </row>
    <row r="2069" spans="1:66">
      <c r="A2069">
        <v>17031240500</v>
      </c>
      <c r="B2069" s="14" t="s">
        <v>2600</v>
      </c>
      <c r="C2069" s="14">
        <v>103</v>
      </c>
      <c r="D2069" s="14">
        <f>C2069-E2069</f>
        <v>97</v>
      </c>
      <c r="E2069" s="14">
        <v>6</v>
      </c>
      <c r="F2069" s="14"/>
      <c r="G2069" s="15"/>
      <c r="H2069" s="15"/>
      <c r="I2069" s="15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5"/>
      <c r="AL2069" s="15"/>
      <c r="AM2069" s="15"/>
      <c r="AN2069" s="14"/>
      <c r="AO2069" s="14"/>
      <c r="AP2069" s="14"/>
      <c r="AQ2069" s="14"/>
      <c r="AR2069" s="14"/>
      <c r="AS2069" s="14"/>
      <c r="AT2069" s="14"/>
      <c r="AU2069" s="14"/>
      <c r="AV2069" s="14"/>
      <c r="AW2069" s="14"/>
      <c r="AX2069" s="14"/>
      <c r="AY2069" s="14"/>
      <c r="AZ2069" s="14"/>
      <c r="BA2069" s="14"/>
      <c r="BB2069" s="14"/>
      <c r="BC2069" s="14"/>
      <c r="BD2069" s="14"/>
      <c r="BE2069" s="14"/>
      <c r="BF2069" s="14"/>
      <c r="BG2069" s="14"/>
      <c r="BH2069" s="14"/>
      <c r="BI2069" s="14"/>
      <c r="BJ2069" s="14"/>
      <c r="BK2069" s="14"/>
      <c r="BL2069" s="14"/>
      <c r="BM2069" s="14"/>
      <c r="BN2069" s="14"/>
    </row>
    <row r="2070" spans="1:66">
      <c r="A2070">
        <v>17031808001</v>
      </c>
      <c r="B2070" s="14" t="s">
        <v>2600</v>
      </c>
      <c r="C2070" s="14">
        <v>251</v>
      </c>
      <c r="D2070" s="14">
        <f>C2070-E2070</f>
        <v>207</v>
      </c>
      <c r="E2070" s="14">
        <v>44</v>
      </c>
      <c r="F2070" s="14"/>
      <c r="G2070" s="15"/>
      <c r="H2070" s="15"/>
      <c r="I2070" s="15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5"/>
      <c r="AL2070" s="15"/>
      <c r="AM2070" s="15"/>
      <c r="AN2070" s="14"/>
      <c r="AO2070" s="14"/>
      <c r="AP2070" s="14"/>
      <c r="AQ2070" s="14"/>
      <c r="AR2070" s="14"/>
      <c r="AS2070" s="14"/>
      <c r="AT2070" s="14"/>
      <c r="AU2070" s="14"/>
      <c r="AV2070" s="14"/>
      <c r="AW2070" s="14"/>
      <c r="AX2070" s="14"/>
      <c r="AY2070" s="14"/>
      <c r="AZ2070" s="14"/>
      <c r="BA2070" s="14"/>
      <c r="BB2070" s="14"/>
      <c r="BC2070" s="14"/>
      <c r="BD2070" s="14"/>
      <c r="BE2070" s="14"/>
      <c r="BF2070" s="14"/>
      <c r="BG2070" s="14"/>
      <c r="BH2070" s="14"/>
      <c r="BI2070" s="14"/>
      <c r="BJ2070" s="14"/>
      <c r="BK2070" s="14"/>
      <c r="BL2070" s="14"/>
      <c r="BM2070" s="14"/>
      <c r="BN2070" s="14"/>
    </row>
    <row r="2071" spans="1:66">
      <c r="A2071">
        <v>17031700502</v>
      </c>
      <c r="B2071" s="14" t="s">
        <v>2600</v>
      </c>
      <c r="C2071" s="14">
        <v>16</v>
      </c>
      <c r="D2071" s="14">
        <f>C2071-E2071</f>
        <v>13</v>
      </c>
      <c r="E2071" s="14">
        <v>3</v>
      </c>
      <c r="F2071" s="14"/>
      <c r="G2071" s="15"/>
      <c r="H2071" s="15"/>
      <c r="I2071" s="15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5"/>
      <c r="AL2071" s="15"/>
      <c r="AM2071" s="15"/>
      <c r="AN2071" s="14"/>
      <c r="AO2071" s="14"/>
      <c r="AP2071" s="14"/>
      <c r="AQ2071" s="14"/>
      <c r="AR2071" s="14"/>
      <c r="AS2071" s="14"/>
      <c r="AT2071" s="14"/>
      <c r="AU2071" s="14"/>
      <c r="AV2071" s="14"/>
      <c r="AW2071" s="14"/>
      <c r="AX2071" s="14"/>
      <c r="AY2071" s="14"/>
      <c r="AZ2071" s="14"/>
      <c r="BA2071" s="14"/>
      <c r="BB2071" s="14"/>
      <c r="BC2071" s="14"/>
      <c r="BD2071" s="14"/>
      <c r="BE2071" s="14"/>
      <c r="BF2071" s="14"/>
      <c r="BG2071" s="14"/>
      <c r="BH2071" s="14"/>
      <c r="BI2071" s="14"/>
      <c r="BJ2071" s="14"/>
      <c r="BK2071" s="14"/>
      <c r="BL2071" s="14"/>
      <c r="BM2071" s="14"/>
      <c r="BN2071" s="14"/>
    </row>
    <row r="2072" spans="1:66">
      <c r="A2072">
        <v>17031691200</v>
      </c>
      <c r="B2072" s="14" t="s">
        <v>2600</v>
      </c>
      <c r="C2072" s="14">
        <v>220</v>
      </c>
      <c r="D2072" s="14">
        <f>C2072-E2072</f>
        <v>198</v>
      </c>
      <c r="E2072" s="14">
        <v>22</v>
      </c>
      <c r="F2072" s="14"/>
      <c r="G2072" s="15"/>
      <c r="H2072" s="15"/>
      <c r="I2072" s="15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5"/>
      <c r="AL2072" s="15"/>
      <c r="AM2072" s="15"/>
      <c r="AN2072" s="14"/>
      <c r="AO2072" s="14"/>
      <c r="AP2072" s="14"/>
      <c r="AQ2072" s="14"/>
      <c r="AR2072" s="14"/>
      <c r="AS2072" s="14"/>
      <c r="AT2072" s="14"/>
      <c r="AU2072" s="14"/>
      <c r="AV2072" s="14"/>
      <c r="AW2072" s="14"/>
      <c r="AX2072" s="14"/>
      <c r="AY2072" s="14"/>
      <c r="AZ2072" s="14"/>
      <c r="BA2072" s="14"/>
      <c r="BB2072" s="14"/>
      <c r="BC2072" s="14"/>
      <c r="BD2072" s="14"/>
      <c r="BE2072" s="14"/>
      <c r="BF2072" s="14"/>
      <c r="BG2072" s="14"/>
      <c r="BH2072" s="14"/>
      <c r="BI2072" s="14"/>
      <c r="BJ2072" s="14"/>
      <c r="BK2072" s="14"/>
      <c r="BL2072" s="14"/>
      <c r="BM2072" s="14"/>
      <c r="BN2072" s="14"/>
    </row>
    <row r="2073" spans="1:66">
      <c r="A2073">
        <v>17031520500</v>
      </c>
      <c r="B2073" s="14" t="s">
        <v>2600</v>
      </c>
      <c r="C2073" s="14">
        <v>17</v>
      </c>
      <c r="D2073" s="14">
        <f>C2073-E2073</f>
        <v>14</v>
      </c>
      <c r="E2073" s="14">
        <v>3</v>
      </c>
      <c r="F2073" s="14"/>
      <c r="G2073" s="15"/>
      <c r="H2073" s="15"/>
      <c r="I2073" s="15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  <c r="AI2073" s="14"/>
      <c r="AJ2073" s="14"/>
      <c r="AK2073" s="15"/>
      <c r="AL2073" s="15"/>
      <c r="AM2073" s="15"/>
      <c r="AN2073" s="14"/>
      <c r="AO2073" s="14"/>
      <c r="AP2073" s="14"/>
      <c r="AQ2073" s="14"/>
      <c r="AR2073" s="14"/>
      <c r="AS2073" s="14"/>
      <c r="AT2073" s="14"/>
      <c r="AU2073" s="14"/>
      <c r="AV2073" s="14"/>
      <c r="AW2073" s="14"/>
      <c r="AX2073" s="14"/>
      <c r="AY2073" s="14"/>
      <c r="AZ2073" s="14"/>
      <c r="BA2073" s="14"/>
      <c r="BB2073" s="14"/>
      <c r="BC2073" s="14"/>
      <c r="BD2073" s="14"/>
      <c r="BE2073" s="14"/>
      <c r="BF2073" s="14"/>
      <c r="BG2073" s="14"/>
      <c r="BH2073" s="14"/>
      <c r="BI2073" s="14"/>
      <c r="BJ2073" s="14"/>
      <c r="BK2073" s="14"/>
      <c r="BL2073" s="14"/>
      <c r="BM2073" s="14"/>
      <c r="BN2073" s="14"/>
    </row>
    <row r="2074" spans="1:66">
      <c r="A2074">
        <v>17031839200</v>
      </c>
      <c r="B2074" s="14" t="s">
        <v>2600</v>
      </c>
      <c r="C2074" s="14">
        <v>130</v>
      </c>
      <c r="D2074" s="14">
        <f>C2074-E2074</f>
        <v>105</v>
      </c>
      <c r="E2074" s="14">
        <v>25</v>
      </c>
      <c r="F2074" s="14"/>
      <c r="G2074" s="15"/>
      <c r="H2074" s="15"/>
      <c r="I2074" s="15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5"/>
      <c r="AL2074" s="15"/>
      <c r="AM2074" s="15"/>
      <c r="AN2074" s="14"/>
      <c r="AO2074" s="14"/>
      <c r="AP2074" s="14"/>
      <c r="AQ2074" s="14"/>
      <c r="AR2074" s="14"/>
      <c r="AS2074" s="14"/>
      <c r="AT2074" s="14"/>
      <c r="AU2074" s="14"/>
      <c r="AV2074" s="14"/>
      <c r="AW2074" s="14"/>
      <c r="AX2074" s="14"/>
      <c r="AY2074" s="14"/>
      <c r="AZ2074" s="14"/>
      <c r="BA2074" s="14"/>
      <c r="BB2074" s="14"/>
      <c r="BC2074" s="14"/>
      <c r="BD2074" s="14"/>
      <c r="BE2074" s="14"/>
      <c r="BF2074" s="14"/>
      <c r="BG2074" s="14"/>
      <c r="BH2074" s="14"/>
      <c r="BI2074" s="14"/>
      <c r="BJ2074" s="14"/>
      <c r="BK2074" s="14"/>
      <c r="BL2074" s="14"/>
      <c r="BM2074" s="14"/>
      <c r="BN2074" s="14"/>
    </row>
    <row r="2075" spans="1:66">
      <c r="A2075">
        <v>17031040202</v>
      </c>
      <c r="B2075" s="14" t="s">
        <v>2600</v>
      </c>
      <c r="C2075" s="14">
        <v>120</v>
      </c>
      <c r="D2075" s="14">
        <f>C2075-E2075</f>
        <v>103</v>
      </c>
      <c r="E2075" s="14">
        <v>17</v>
      </c>
      <c r="F2075" s="14"/>
      <c r="G2075" s="15"/>
      <c r="H2075" s="15"/>
      <c r="I2075" s="15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5"/>
      <c r="AL2075" s="15"/>
      <c r="AM2075" s="15"/>
      <c r="AN2075" s="14"/>
      <c r="AO2075" s="14"/>
      <c r="AP2075" s="14"/>
      <c r="AQ2075" s="14"/>
      <c r="AR2075" s="14"/>
      <c r="AS2075" s="14"/>
      <c r="AT2075" s="14"/>
      <c r="AU2075" s="14"/>
      <c r="AV2075" s="14"/>
      <c r="AW2075" s="14"/>
      <c r="AX2075" s="14"/>
      <c r="AY2075" s="14"/>
      <c r="AZ2075" s="14"/>
      <c r="BA2075" s="14"/>
      <c r="BB2075" s="14"/>
      <c r="BC2075" s="14"/>
      <c r="BD2075" s="14"/>
      <c r="BE2075" s="14"/>
      <c r="BF2075" s="14"/>
      <c r="BG2075" s="14"/>
      <c r="BH2075" s="14"/>
      <c r="BI2075" s="14"/>
      <c r="BJ2075" s="14"/>
      <c r="BK2075" s="14"/>
      <c r="BL2075" s="14"/>
      <c r="BM2075" s="14"/>
      <c r="BN2075" s="14"/>
    </row>
    <row r="2076" spans="1:66">
      <c r="A2076">
        <v>17031730201</v>
      </c>
      <c r="B2076" s="14" t="s">
        <v>2600</v>
      </c>
      <c r="C2076" s="14">
        <v>135</v>
      </c>
      <c r="D2076" s="14">
        <f>C2076-E2076</f>
        <v>103</v>
      </c>
      <c r="E2076" s="14">
        <v>32</v>
      </c>
      <c r="F2076" s="14"/>
      <c r="G2076" s="15"/>
      <c r="H2076" s="15"/>
      <c r="I2076" s="15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5"/>
      <c r="AL2076" s="15"/>
      <c r="AM2076" s="15"/>
      <c r="AN2076" s="14"/>
      <c r="AO2076" s="14"/>
      <c r="AP2076" s="14"/>
      <c r="AQ2076" s="14"/>
      <c r="AR2076" s="14"/>
      <c r="AS2076" s="14"/>
      <c r="AT2076" s="14"/>
      <c r="AU2076" s="14"/>
      <c r="AV2076" s="14"/>
      <c r="AW2076" s="14"/>
      <c r="AX2076" s="14"/>
      <c r="AY2076" s="14"/>
      <c r="AZ2076" s="14"/>
      <c r="BA2076" s="14"/>
      <c r="BB2076" s="14"/>
      <c r="BC2076" s="14"/>
      <c r="BD2076" s="14"/>
      <c r="BE2076" s="14"/>
      <c r="BF2076" s="14"/>
      <c r="BG2076" s="14"/>
      <c r="BH2076" s="14"/>
      <c r="BI2076" s="14"/>
      <c r="BJ2076" s="14"/>
      <c r="BK2076" s="14"/>
      <c r="BL2076" s="14"/>
      <c r="BM2076" s="14"/>
      <c r="BN2076" s="14"/>
    </row>
    <row r="2077" spans="1:66">
      <c r="A2077">
        <v>17031841700</v>
      </c>
      <c r="B2077" s="14" t="s">
        <v>2600</v>
      </c>
      <c r="C2077" s="14">
        <v>86</v>
      </c>
      <c r="D2077" s="14">
        <f>C2077-E2077</f>
        <v>66</v>
      </c>
      <c r="E2077" s="14">
        <v>20</v>
      </c>
      <c r="F2077" s="14"/>
      <c r="G2077" s="15"/>
      <c r="H2077" s="15"/>
      <c r="I2077" s="15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5"/>
      <c r="AL2077" s="15"/>
      <c r="AM2077" s="15"/>
      <c r="AN2077" s="14"/>
      <c r="AO2077" s="14"/>
      <c r="AP2077" s="14"/>
      <c r="AQ2077" s="14"/>
      <c r="AR2077" s="14"/>
      <c r="AS2077" s="14"/>
      <c r="AT2077" s="14"/>
      <c r="AU2077" s="14"/>
      <c r="AV2077" s="14"/>
      <c r="AW2077" s="14"/>
      <c r="AX2077" s="14"/>
      <c r="AY2077" s="14"/>
      <c r="AZ2077" s="14"/>
      <c r="BA2077" s="14"/>
      <c r="BB2077" s="14"/>
      <c r="BC2077" s="14"/>
      <c r="BD2077" s="14"/>
      <c r="BE2077" s="14"/>
      <c r="BF2077" s="14"/>
      <c r="BG2077" s="14"/>
      <c r="BH2077" s="14"/>
      <c r="BI2077" s="14"/>
      <c r="BJ2077" s="14"/>
      <c r="BK2077" s="14"/>
      <c r="BL2077" s="14"/>
      <c r="BM2077" s="14"/>
      <c r="BN2077" s="14"/>
    </row>
    <row r="2078" spans="1:66">
      <c r="A2078">
        <v>17031210502</v>
      </c>
      <c r="B2078" s="14" t="s">
        <v>2600</v>
      </c>
      <c r="C2078" s="14">
        <v>75</v>
      </c>
      <c r="D2078" s="14">
        <f>C2078-E2078</f>
        <v>63</v>
      </c>
      <c r="E2078" s="14">
        <v>12</v>
      </c>
      <c r="F2078" s="14"/>
      <c r="G2078" s="15"/>
      <c r="H2078" s="15"/>
      <c r="I2078" s="15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5"/>
      <c r="AL2078" s="15"/>
      <c r="AM2078" s="15"/>
      <c r="AN2078" s="14"/>
      <c r="AO2078" s="14"/>
      <c r="AP2078" s="14"/>
      <c r="AQ2078" s="14"/>
      <c r="AR2078" s="14"/>
      <c r="AS2078" s="14"/>
      <c r="AT2078" s="14"/>
      <c r="AU2078" s="14"/>
      <c r="AV2078" s="14"/>
      <c r="AW2078" s="14"/>
      <c r="AX2078" s="14"/>
      <c r="AY2078" s="14"/>
      <c r="AZ2078" s="14"/>
      <c r="BA2078" s="14"/>
      <c r="BB2078" s="14"/>
      <c r="BC2078" s="14"/>
      <c r="BD2078" s="14"/>
      <c r="BE2078" s="14"/>
      <c r="BF2078" s="14"/>
      <c r="BG2078" s="14"/>
      <c r="BH2078" s="14"/>
      <c r="BI2078" s="14"/>
      <c r="BJ2078" s="14"/>
      <c r="BK2078" s="14"/>
      <c r="BL2078" s="14"/>
      <c r="BM2078" s="14"/>
      <c r="BN2078" s="14"/>
    </row>
    <row r="2079" spans="1:66">
      <c r="A2079">
        <v>17031843400</v>
      </c>
      <c r="B2079" s="14" t="s">
        <v>2600</v>
      </c>
      <c r="C2079" s="14">
        <v>210</v>
      </c>
      <c r="D2079" s="14">
        <f>C2079-E2079</f>
        <v>193</v>
      </c>
      <c r="E2079" s="14">
        <v>17</v>
      </c>
      <c r="F2079" s="14"/>
      <c r="G2079" s="15"/>
      <c r="H2079" s="15"/>
      <c r="I2079" s="15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5"/>
      <c r="AL2079" s="15"/>
      <c r="AM2079" s="15"/>
      <c r="AN2079" s="14"/>
      <c r="AO2079" s="14"/>
      <c r="AP2079" s="14"/>
      <c r="AQ2079" s="14"/>
      <c r="AR2079" s="14"/>
      <c r="AS2079" s="14"/>
      <c r="AT2079" s="14"/>
      <c r="AU2079" s="14"/>
      <c r="AV2079" s="14"/>
      <c r="AW2079" s="14"/>
      <c r="AX2079" s="14"/>
      <c r="AY2079" s="14"/>
      <c r="AZ2079" s="14"/>
      <c r="BA2079" s="14"/>
      <c r="BB2079" s="14"/>
      <c r="BC2079" s="14"/>
      <c r="BD2079" s="14"/>
      <c r="BE2079" s="14"/>
      <c r="BF2079" s="14"/>
      <c r="BG2079" s="14"/>
      <c r="BH2079" s="14"/>
      <c r="BI2079" s="14"/>
      <c r="BJ2079" s="14"/>
      <c r="BK2079" s="14"/>
      <c r="BL2079" s="14"/>
      <c r="BM2079" s="14"/>
      <c r="BN2079" s="14"/>
    </row>
    <row r="2080" spans="1:66">
      <c r="A2080">
        <v>17031310800</v>
      </c>
      <c r="B2080" s="14" t="s">
        <v>2600</v>
      </c>
      <c r="C2080" s="14">
        <v>141</v>
      </c>
      <c r="D2080" s="14">
        <f>C2080-E2080</f>
        <v>114</v>
      </c>
      <c r="E2080" s="14">
        <v>27</v>
      </c>
      <c r="F2080" s="14"/>
      <c r="G2080" s="15"/>
      <c r="H2080" s="15"/>
      <c r="I2080" s="15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5"/>
      <c r="AL2080" s="15"/>
      <c r="AM2080" s="15"/>
      <c r="AN2080" s="14"/>
      <c r="AO2080" s="14"/>
      <c r="AP2080" s="14"/>
      <c r="AQ2080" s="14"/>
      <c r="AR2080" s="14"/>
      <c r="AS2080" s="14"/>
      <c r="AT2080" s="14"/>
      <c r="AU2080" s="14"/>
      <c r="AV2080" s="14"/>
      <c r="AW2080" s="14"/>
      <c r="AX2080" s="14"/>
      <c r="AY2080" s="14"/>
      <c r="AZ2080" s="14"/>
      <c r="BA2080" s="14"/>
      <c r="BB2080" s="14"/>
      <c r="BC2080" s="14"/>
      <c r="BD2080" s="14"/>
      <c r="BE2080" s="14"/>
      <c r="BF2080" s="14"/>
      <c r="BG2080" s="14"/>
      <c r="BH2080" s="14"/>
      <c r="BI2080" s="14"/>
      <c r="BJ2080" s="14"/>
      <c r="BK2080" s="14"/>
      <c r="BL2080" s="14"/>
      <c r="BM2080" s="14"/>
      <c r="BN2080" s="14"/>
    </row>
    <row r="2081" spans="1:66">
      <c r="A2081">
        <v>17031610300</v>
      </c>
      <c r="B2081" s="14" t="s">
        <v>2600</v>
      </c>
      <c r="C2081" s="14">
        <v>240</v>
      </c>
      <c r="D2081" s="14">
        <f>C2081-E2081</f>
        <v>212</v>
      </c>
      <c r="E2081" s="14">
        <v>28</v>
      </c>
      <c r="F2081" s="14"/>
      <c r="G2081" s="15"/>
      <c r="H2081" s="15"/>
      <c r="I2081" s="15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5"/>
      <c r="AL2081" s="15"/>
      <c r="AM2081" s="15"/>
      <c r="AN2081" s="14"/>
      <c r="AO2081" s="14"/>
      <c r="AP2081" s="14"/>
      <c r="AQ2081" s="14"/>
      <c r="AR2081" s="14"/>
      <c r="AS2081" s="14"/>
      <c r="AT2081" s="14"/>
      <c r="AU2081" s="14"/>
      <c r="AV2081" s="14"/>
      <c r="AW2081" s="14"/>
      <c r="AX2081" s="14"/>
      <c r="AY2081" s="14"/>
      <c r="AZ2081" s="14"/>
      <c r="BA2081" s="14"/>
      <c r="BB2081" s="14"/>
      <c r="BC2081" s="14"/>
      <c r="BD2081" s="14"/>
      <c r="BE2081" s="14"/>
      <c r="BF2081" s="14"/>
      <c r="BG2081" s="14"/>
      <c r="BH2081" s="14"/>
      <c r="BI2081" s="14"/>
      <c r="BJ2081" s="14"/>
      <c r="BK2081" s="14"/>
      <c r="BL2081" s="14"/>
      <c r="BM2081" s="14"/>
      <c r="BN2081" s="14"/>
    </row>
    <row r="2082" spans="1:66">
      <c r="A2082">
        <v>17031840400</v>
      </c>
      <c r="B2082" s="14" t="s">
        <v>2600</v>
      </c>
      <c r="C2082" s="14">
        <v>154</v>
      </c>
      <c r="D2082" s="14">
        <f>C2082-E2082</f>
        <v>141</v>
      </c>
      <c r="E2082" s="14">
        <v>13</v>
      </c>
      <c r="F2082" s="14"/>
      <c r="G2082" s="15"/>
      <c r="H2082" s="15"/>
      <c r="I2082" s="15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5"/>
      <c r="AL2082" s="15"/>
      <c r="AM2082" s="15"/>
      <c r="AN2082" s="14"/>
      <c r="AO2082" s="14"/>
      <c r="AP2082" s="14"/>
      <c r="AQ2082" s="14"/>
      <c r="AR2082" s="14"/>
      <c r="AS2082" s="14"/>
      <c r="AT2082" s="14"/>
      <c r="AU2082" s="14"/>
      <c r="AV2082" s="14"/>
      <c r="AW2082" s="14"/>
      <c r="AX2082" s="14"/>
      <c r="AY2082" s="14"/>
      <c r="AZ2082" s="14"/>
      <c r="BA2082" s="14"/>
      <c r="BB2082" s="14"/>
      <c r="BC2082" s="14"/>
      <c r="BD2082" s="14"/>
      <c r="BE2082" s="14"/>
      <c r="BF2082" s="14"/>
      <c r="BG2082" s="14"/>
      <c r="BH2082" s="14"/>
      <c r="BI2082" s="14"/>
      <c r="BJ2082" s="14"/>
      <c r="BK2082" s="14"/>
      <c r="BL2082" s="14"/>
      <c r="BM2082" s="14"/>
      <c r="BN2082" s="14"/>
    </row>
    <row r="2083" spans="1:66">
      <c r="A2083">
        <v>17031071000</v>
      </c>
      <c r="B2083" s="14" t="s">
        <v>2600</v>
      </c>
      <c r="C2083" s="14">
        <v>80</v>
      </c>
      <c r="D2083" s="14">
        <f>C2083-E2083</f>
        <v>76</v>
      </c>
      <c r="E2083" s="14">
        <v>4</v>
      </c>
      <c r="F2083" s="14"/>
      <c r="G2083" s="15"/>
      <c r="H2083" s="15"/>
      <c r="I2083" s="15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5"/>
      <c r="AL2083" s="15"/>
      <c r="AM2083" s="15"/>
      <c r="AN2083" s="14"/>
      <c r="AO2083" s="14"/>
      <c r="AP2083" s="14"/>
      <c r="AQ2083" s="14"/>
      <c r="AR2083" s="14"/>
      <c r="AS2083" s="14"/>
      <c r="AT2083" s="14"/>
      <c r="AU2083" s="14"/>
      <c r="AV2083" s="14"/>
      <c r="AW2083" s="14"/>
      <c r="AX2083" s="14"/>
      <c r="AY2083" s="14"/>
      <c r="AZ2083" s="14"/>
      <c r="BA2083" s="14"/>
      <c r="BB2083" s="14"/>
      <c r="BC2083" s="14"/>
      <c r="BD2083" s="14"/>
      <c r="BE2083" s="14"/>
      <c r="BF2083" s="14"/>
      <c r="BG2083" s="14"/>
      <c r="BH2083" s="14"/>
      <c r="BI2083" s="14"/>
      <c r="BJ2083" s="14"/>
      <c r="BK2083" s="14"/>
      <c r="BL2083" s="14"/>
      <c r="BM2083" s="14"/>
      <c r="BN2083" s="14"/>
    </row>
    <row r="2084" spans="1:66">
      <c r="A2084">
        <v>17031590600</v>
      </c>
      <c r="B2084" s="14" t="s">
        <v>2600</v>
      </c>
      <c r="C2084" s="14">
        <v>24</v>
      </c>
      <c r="D2084" s="14">
        <f>C2084-E2084</f>
        <v>22</v>
      </c>
      <c r="E2084" s="14">
        <v>2</v>
      </c>
      <c r="F2084" s="14"/>
      <c r="G2084" s="15"/>
      <c r="H2084" s="15"/>
      <c r="I2084" s="15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5"/>
      <c r="AL2084" s="15"/>
      <c r="AM2084" s="15"/>
      <c r="AN2084" s="14"/>
      <c r="AO2084" s="14"/>
      <c r="AP2084" s="14"/>
      <c r="AQ2084" s="14"/>
      <c r="AR2084" s="14"/>
      <c r="AS2084" s="14"/>
      <c r="AT2084" s="14"/>
      <c r="AU2084" s="14"/>
      <c r="AV2084" s="14"/>
      <c r="AW2084" s="14"/>
      <c r="AX2084" s="14"/>
      <c r="AY2084" s="14"/>
      <c r="AZ2084" s="14"/>
      <c r="BA2084" s="14"/>
      <c r="BB2084" s="14"/>
      <c r="BC2084" s="14"/>
      <c r="BD2084" s="14"/>
      <c r="BE2084" s="14"/>
      <c r="BF2084" s="14"/>
      <c r="BG2084" s="14"/>
      <c r="BH2084" s="14"/>
      <c r="BI2084" s="14"/>
      <c r="BJ2084" s="14"/>
      <c r="BK2084" s="14"/>
      <c r="BL2084" s="14"/>
      <c r="BM2084" s="14"/>
      <c r="BN2084" s="14"/>
    </row>
    <row r="2085" spans="1:66">
      <c r="A2085">
        <v>17031839000</v>
      </c>
      <c r="B2085" s="14" t="s">
        <v>2600</v>
      </c>
      <c r="C2085" s="14">
        <v>421</v>
      </c>
      <c r="D2085" s="14">
        <f>C2085-E2085</f>
        <v>343</v>
      </c>
      <c r="E2085" s="14">
        <v>78</v>
      </c>
      <c r="F2085" s="14"/>
      <c r="G2085" s="15"/>
      <c r="H2085" s="15"/>
      <c r="I2085" s="15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5"/>
      <c r="AL2085" s="15"/>
      <c r="AM2085" s="15"/>
      <c r="AN2085" s="14"/>
      <c r="AO2085" s="14"/>
      <c r="AP2085" s="14"/>
      <c r="AQ2085" s="14"/>
      <c r="AR2085" s="14"/>
      <c r="AS2085" s="14"/>
      <c r="AT2085" s="14"/>
      <c r="AU2085" s="14"/>
      <c r="AV2085" s="14"/>
      <c r="AW2085" s="14"/>
      <c r="AX2085" s="14"/>
      <c r="AY2085" s="14"/>
      <c r="AZ2085" s="14"/>
      <c r="BA2085" s="14"/>
      <c r="BB2085" s="14"/>
      <c r="BC2085" s="14"/>
      <c r="BD2085" s="14"/>
      <c r="BE2085" s="14"/>
      <c r="BF2085" s="14"/>
      <c r="BG2085" s="14"/>
      <c r="BH2085" s="14"/>
      <c r="BI2085" s="14"/>
      <c r="BJ2085" s="14"/>
      <c r="BK2085" s="14"/>
      <c r="BL2085" s="14"/>
      <c r="BM2085" s="14"/>
      <c r="BN2085" s="14"/>
    </row>
    <row r="2086" spans="1:66">
      <c r="A2086">
        <v>17031843300</v>
      </c>
      <c r="B2086" s="14" t="s">
        <v>2600</v>
      </c>
      <c r="C2086" s="14">
        <v>50</v>
      </c>
      <c r="D2086" s="14">
        <f>C2086-E2086</f>
        <v>48</v>
      </c>
      <c r="E2086" s="14">
        <v>2</v>
      </c>
      <c r="F2086" s="14"/>
      <c r="G2086" s="15"/>
      <c r="H2086" s="15"/>
      <c r="I2086" s="15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5"/>
      <c r="AL2086" s="15"/>
      <c r="AM2086" s="15"/>
      <c r="AN2086" s="14"/>
      <c r="AO2086" s="14"/>
      <c r="AP2086" s="14"/>
      <c r="AQ2086" s="14"/>
      <c r="AR2086" s="14"/>
      <c r="AS2086" s="14"/>
      <c r="AT2086" s="14"/>
      <c r="AU2086" s="14"/>
      <c r="AV2086" s="14"/>
      <c r="AW2086" s="14"/>
      <c r="AX2086" s="14"/>
      <c r="AY2086" s="14"/>
      <c r="AZ2086" s="14"/>
      <c r="BA2086" s="14"/>
      <c r="BB2086" s="14"/>
      <c r="BC2086" s="14"/>
      <c r="BD2086" s="14"/>
      <c r="BE2086" s="14"/>
      <c r="BF2086" s="14"/>
      <c r="BG2086" s="14"/>
      <c r="BH2086" s="14"/>
      <c r="BI2086" s="14"/>
      <c r="BJ2086" s="14"/>
      <c r="BK2086" s="14"/>
      <c r="BL2086" s="14"/>
      <c r="BM2086" s="14"/>
      <c r="BN2086" s="14"/>
    </row>
    <row r="2087" spans="1:66">
      <c r="A2087">
        <v>17031050100</v>
      </c>
      <c r="B2087" s="14" t="s">
        <v>2600</v>
      </c>
      <c r="C2087" s="14">
        <v>271</v>
      </c>
      <c r="D2087" s="14">
        <f>C2087-E2087</f>
        <v>250</v>
      </c>
      <c r="E2087" s="14">
        <v>21</v>
      </c>
      <c r="F2087" s="14"/>
      <c r="G2087" s="15"/>
      <c r="H2087" s="15"/>
      <c r="I2087" s="15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5"/>
      <c r="AL2087" s="15"/>
      <c r="AM2087" s="15"/>
      <c r="AN2087" s="14"/>
      <c r="AO2087" s="14"/>
      <c r="AP2087" s="14"/>
      <c r="AQ2087" s="14"/>
      <c r="AR2087" s="14"/>
      <c r="AS2087" s="14"/>
      <c r="AT2087" s="14"/>
      <c r="AU2087" s="14"/>
      <c r="AV2087" s="14"/>
      <c r="AW2087" s="14"/>
      <c r="AX2087" s="14"/>
      <c r="AY2087" s="14"/>
      <c r="AZ2087" s="14"/>
      <c r="BA2087" s="14"/>
      <c r="BB2087" s="14"/>
      <c r="BC2087" s="14"/>
      <c r="BD2087" s="14"/>
      <c r="BE2087" s="14"/>
      <c r="BF2087" s="14"/>
      <c r="BG2087" s="14"/>
      <c r="BH2087" s="14"/>
      <c r="BI2087" s="14"/>
      <c r="BJ2087" s="14"/>
      <c r="BK2087" s="14"/>
      <c r="BL2087" s="14"/>
      <c r="BM2087" s="14"/>
      <c r="BN2087" s="14"/>
    </row>
    <row r="2088" spans="1:66">
      <c r="A2088">
        <v>17201000504</v>
      </c>
      <c r="B2088" s="14" t="s">
        <v>2600</v>
      </c>
      <c r="C2088" s="14">
        <v>85</v>
      </c>
      <c r="D2088" s="14">
        <f>C2088-E2088</f>
        <v>85</v>
      </c>
      <c r="E2088" s="14">
        <v>0</v>
      </c>
      <c r="F2088" s="14"/>
      <c r="G2088" s="15"/>
      <c r="H2088" s="15"/>
      <c r="I2088" s="15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5"/>
      <c r="AL2088" s="15"/>
      <c r="AM2088" s="15"/>
      <c r="AN2088" s="14"/>
      <c r="AO2088" s="14"/>
      <c r="AP2088" s="14"/>
      <c r="AQ2088" s="14"/>
      <c r="AR2088" s="14"/>
      <c r="AS2088" s="14"/>
      <c r="AT2088" s="14"/>
      <c r="AU2088" s="14"/>
      <c r="AV2088" s="14"/>
      <c r="AW2088" s="14"/>
      <c r="AX2088" s="14"/>
      <c r="AY2088" s="14"/>
      <c r="AZ2088" s="14"/>
      <c r="BA2088" s="14"/>
      <c r="BB2088" s="14"/>
      <c r="BC2088" s="14"/>
      <c r="BD2088" s="14"/>
      <c r="BE2088" s="14"/>
      <c r="BF2088" s="14"/>
      <c r="BG2088" s="14"/>
      <c r="BH2088" s="14"/>
      <c r="BI2088" s="14"/>
      <c r="BJ2088" s="14"/>
      <c r="BK2088" s="14"/>
      <c r="BL2088" s="14"/>
      <c r="BM2088" s="14"/>
      <c r="BN2088" s="14"/>
    </row>
    <row r="2089" spans="1:66">
      <c r="A2089">
        <v>17031161200</v>
      </c>
      <c r="B2089" s="14" t="s">
        <v>2600</v>
      </c>
      <c r="C2089" s="14">
        <v>76</v>
      </c>
      <c r="D2089" s="14">
        <f>C2089-E2089</f>
        <v>68</v>
      </c>
      <c r="E2089" s="14">
        <v>8</v>
      </c>
      <c r="F2089" s="14"/>
      <c r="G2089" s="15"/>
      <c r="H2089" s="15"/>
      <c r="I2089" s="15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5"/>
      <c r="AL2089" s="15"/>
      <c r="AM2089" s="15"/>
      <c r="AN2089" s="14"/>
      <c r="AO2089" s="14"/>
      <c r="AP2089" s="14"/>
      <c r="AQ2089" s="14"/>
      <c r="AR2089" s="14"/>
      <c r="AS2089" s="14"/>
      <c r="AT2089" s="14"/>
      <c r="AU2089" s="14"/>
      <c r="AV2089" s="14"/>
      <c r="AW2089" s="14"/>
      <c r="AX2089" s="14"/>
      <c r="AY2089" s="14"/>
      <c r="AZ2089" s="14"/>
      <c r="BA2089" s="14"/>
      <c r="BB2089" s="14"/>
      <c r="BC2089" s="14"/>
      <c r="BD2089" s="14"/>
      <c r="BE2089" s="14"/>
      <c r="BF2089" s="14"/>
      <c r="BG2089" s="14"/>
      <c r="BH2089" s="14"/>
      <c r="BI2089" s="14"/>
      <c r="BJ2089" s="14"/>
      <c r="BK2089" s="14"/>
      <c r="BL2089" s="14"/>
      <c r="BM2089" s="14"/>
      <c r="BN2089" s="14"/>
    </row>
    <row r="2090" spans="1:66">
      <c r="A2090">
        <v>17031560700</v>
      </c>
      <c r="B2090" s="14" t="s">
        <v>2600</v>
      </c>
      <c r="C2090" s="14">
        <v>84</v>
      </c>
      <c r="D2090" s="14">
        <f>C2090-E2090</f>
        <v>81</v>
      </c>
      <c r="E2090" s="14">
        <v>3</v>
      </c>
      <c r="F2090" s="14"/>
      <c r="G2090" s="15"/>
      <c r="H2090" s="15"/>
      <c r="I2090" s="15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5"/>
      <c r="AL2090" s="15"/>
      <c r="AM2090" s="15"/>
      <c r="AN2090" s="14"/>
      <c r="AO2090" s="14"/>
      <c r="AP2090" s="14"/>
      <c r="AQ2090" s="14"/>
      <c r="AR2090" s="14"/>
      <c r="AS2090" s="14"/>
      <c r="AT2090" s="14"/>
      <c r="AU2090" s="14"/>
      <c r="AV2090" s="14"/>
      <c r="AW2090" s="14"/>
      <c r="AX2090" s="14"/>
      <c r="AY2090" s="14"/>
      <c r="AZ2090" s="14"/>
      <c r="BA2090" s="14"/>
      <c r="BB2090" s="14"/>
      <c r="BC2090" s="14"/>
      <c r="BD2090" s="14"/>
      <c r="BE2090" s="14"/>
      <c r="BF2090" s="14"/>
      <c r="BG2090" s="14"/>
      <c r="BH2090" s="14"/>
      <c r="BI2090" s="14"/>
      <c r="BJ2090" s="14"/>
      <c r="BK2090" s="14"/>
      <c r="BL2090" s="14"/>
      <c r="BM2090" s="14"/>
      <c r="BN2090" s="14"/>
    </row>
    <row r="2091" spans="1:66">
      <c r="A2091">
        <v>17031190800</v>
      </c>
      <c r="B2091" s="14" t="s">
        <v>2600</v>
      </c>
      <c r="C2091" s="14">
        <v>160</v>
      </c>
      <c r="D2091" s="14">
        <f>C2091-E2091</f>
        <v>152</v>
      </c>
      <c r="E2091" s="14">
        <v>8</v>
      </c>
      <c r="F2091" s="14"/>
      <c r="G2091" s="15"/>
      <c r="H2091" s="15"/>
      <c r="I2091" s="15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  <c r="AI2091" s="14"/>
      <c r="AJ2091" s="14"/>
      <c r="AK2091" s="15"/>
      <c r="AL2091" s="15"/>
      <c r="AM2091" s="15"/>
      <c r="AN2091" s="14"/>
      <c r="AO2091" s="14"/>
      <c r="AP2091" s="14"/>
      <c r="AQ2091" s="14"/>
      <c r="AR2091" s="14"/>
      <c r="AS2091" s="14"/>
      <c r="AT2091" s="14"/>
      <c r="AU2091" s="14"/>
      <c r="AV2091" s="14"/>
      <c r="AW2091" s="14"/>
      <c r="AX2091" s="14"/>
      <c r="AY2091" s="14"/>
      <c r="AZ2091" s="14"/>
      <c r="BA2091" s="14"/>
      <c r="BB2091" s="14"/>
      <c r="BC2091" s="14"/>
      <c r="BD2091" s="14"/>
      <c r="BE2091" s="14"/>
      <c r="BF2091" s="14"/>
      <c r="BG2091" s="14"/>
      <c r="BH2091" s="14"/>
      <c r="BI2091" s="14"/>
      <c r="BJ2091" s="14"/>
      <c r="BK2091" s="14"/>
      <c r="BL2091" s="14"/>
      <c r="BM2091" s="14"/>
      <c r="BN2091" s="14"/>
    </row>
    <row r="2092" spans="1:66">
      <c r="A2092">
        <v>17031550100</v>
      </c>
      <c r="B2092" s="14" t="s">
        <v>2600</v>
      </c>
      <c r="C2092" s="14">
        <v>147</v>
      </c>
      <c r="D2092" s="14">
        <f>C2092-E2092</f>
        <v>112</v>
      </c>
      <c r="E2092" s="14">
        <v>35</v>
      </c>
      <c r="F2092" s="14"/>
      <c r="G2092" s="15"/>
      <c r="H2092" s="15"/>
      <c r="I2092" s="15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  <c r="AI2092" s="14"/>
      <c r="AJ2092" s="14"/>
      <c r="AK2092" s="15"/>
      <c r="AL2092" s="15"/>
      <c r="AM2092" s="15"/>
      <c r="AN2092" s="14"/>
      <c r="AO2092" s="14"/>
      <c r="AP2092" s="14"/>
      <c r="AQ2092" s="14"/>
      <c r="AR2092" s="14"/>
      <c r="AS2092" s="14"/>
      <c r="AT2092" s="14"/>
      <c r="AU2092" s="14"/>
      <c r="AV2092" s="14"/>
      <c r="AW2092" s="14"/>
      <c r="AX2092" s="14"/>
      <c r="AY2092" s="14"/>
      <c r="AZ2092" s="14"/>
      <c r="BA2092" s="14"/>
      <c r="BB2092" s="14"/>
      <c r="BC2092" s="14"/>
      <c r="BD2092" s="14"/>
      <c r="BE2092" s="14"/>
      <c r="BF2092" s="14"/>
      <c r="BG2092" s="14"/>
      <c r="BH2092" s="14"/>
      <c r="BI2092" s="14"/>
      <c r="BJ2092" s="14"/>
      <c r="BK2092" s="14"/>
      <c r="BL2092" s="14"/>
      <c r="BM2092" s="14"/>
      <c r="BN2092" s="14"/>
    </row>
    <row r="2093" spans="1:66">
      <c r="A2093">
        <v>17031650200</v>
      </c>
      <c r="B2093" s="14" t="s">
        <v>2600</v>
      </c>
      <c r="C2093" s="14">
        <v>144</v>
      </c>
      <c r="D2093" s="14">
        <f>C2093-E2093</f>
        <v>125</v>
      </c>
      <c r="E2093" s="14">
        <v>19</v>
      </c>
      <c r="F2093" s="14"/>
      <c r="G2093" s="15"/>
      <c r="H2093" s="15"/>
      <c r="I2093" s="15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5"/>
      <c r="AL2093" s="15"/>
      <c r="AM2093" s="15"/>
      <c r="AN2093" s="14"/>
      <c r="AO2093" s="14"/>
      <c r="AP2093" s="14"/>
      <c r="AQ2093" s="14"/>
      <c r="AR2093" s="14"/>
      <c r="AS2093" s="14"/>
      <c r="AT2093" s="14"/>
      <c r="AU2093" s="14"/>
      <c r="AV2093" s="14"/>
      <c r="AW2093" s="14"/>
      <c r="AX2093" s="14"/>
      <c r="AY2093" s="14"/>
      <c r="AZ2093" s="14"/>
      <c r="BA2093" s="14"/>
      <c r="BB2093" s="14"/>
      <c r="BC2093" s="14"/>
      <c r="BD2093" s="14"/>
      <c r="BE2093" s="14"/>
      <c r="BF2093" s="14"/>
      <c r="BG2093" s="14"/>
      <c r="BH2093" s="14"/>
      <c r="BI2093" s="14"/>
      <c r="BJ2093" s="14"/>
      <c r="BK2093" s="14"/>
      <c r="BL2093" s="14"/>
      <c r="BM2093" s="14"/>
      <c r="BN2093" s="14"/>
    </row>
    <row r="2094" spans="1:66">
      <c r="A2094">
        <v>17031252202</v>
      </c>
      <c r="B2094" s="14" t="s">
        <v>2600</v>
      </c>
      <c r="C2094" s="14">
        <v>88</v>
      </c>
      <c r="D2094" s="14">
        <f>C2094-E2094</f>
        <v>65</v>
      </c>
      <c r="E2094" s="14">
        <v>23</v>
      </c>
      <c r="F2094" s="14"/>
      <c r="G2094" s="15"/>
      <c r="H2094" s="15"/>
      <c r="I2094" s="15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  <c r="AI2094" s="14"/>
      <c r="AJ2094" s="14"/>
      <c r="AK2094" s="15"/>
      <c r="AL2094" s="15"/>
      <c r="AM2094" s="15"/>
      <c r="AN2094" s="14"/>
      <c r="AO2094" s="14"/>
      <c r="AP2094" s="14"/>
      <c r="AQ2094" s="14"/>
      <c r="AR2094" s="14"/>
      <c r="AS2094" s="14"/>
      <c r="AT2094" s="14"/>
      <c r="AU2094" s="14"/>
      <c r="AV2094" s="14"/>
      <c r="AW2094" s="14"/>
      <c r="AX2094" s="14"/>
      <c r="AY2094" s="14"/>
      <c r="AZ2094" s="14"/>
      <c r="BA2094" s="14"/>
      <c r="BB2094" s="14"/>
      <c r="BC2094" s="14"/>
      <c r="BD2094" s="14"/>
      <c r="BE2094" s="14"/>
      <c r="BF2094" s="14"/>
      <c r="BG2094" s="14"/>
      <c r="BH2094" s="14"/>
      <c r="BI2094" s="14"/>
      <c r="BJ2094" s="14"/>
      <c r="BK2094" s="14"/>
      <c r="BL2094" s="14"/>
      <c r="BM2094" s="14"/>
      <c r="BN2094" s="14"/>
    </row>
    <row r="2095" spans="1:66">
      <c r="A2095">
        <v>17031031300</v>
      </c>
      <c r="B2095" s="14" t="s">
        <v>2600</v>
      </c>
      <c r="C2095" s="14">
        <v>44</v>
      </c>
      <c r="D2095" s="14">
        <f>C2095-E2095</f>
        <v>42</v>
      </c>
      <c r="E2095" s="14">
        <v>2</v>
      </c>
      <c r="F2095" s="14"/>
      <c r="G2095" s="15"/>
      <c r="H2095" s="15"/>
      <c r="I2095" s="15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5"/>
      <c r="AL2095" s="15"/>
      <c r="AM2095" s="15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  <c r="BE2095" s="14"/>
      <c r="BF2095" s="14"/>
      <c r="BG2095" s="14"/>
      <c r="BH2095" s="14"/>
      <c r="BI2095" s="14"/>
      <c r="BJ2095" s="14"/>
      <c r="BK2095" s="14"/>
      <c r="BL2095" s="14"/>
      <c r="BM2095" s="14"/>
      <c r="BN2095" s="14"/>
    </row>
    <row r="2096" spans="1:66">
      <c r="A2096">
        <v>17031020400</v>
      </c>
      <c r="B2096" s="14" t="s">
        <v>2600</v>
      </c>
      <c r="C2096" s="14">
        <v>67</v>
      </c>
      <c r="D2096" s="14">
        <f>C2096-E2096</f>
        <v>62</v>
      </c>
      <c r="E2096" s="14">
        <v>5</v>
      </c>
      <c r="F2096" s="14"/>
      <c r="G2096" s="15"/>
      <c r="H2096" s="15"/>
      <c r="I2096" s="15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5"/>
      <c r="AL2096" s="15"/>
      <c r="AM2096" s="15"/>
      <c r="AN2096" s="14"/>
      <c r="AO2096" s="14"/>
      <c r="AP2096" s="14"/>
      <c r="AQ2096" s="14"/>
      <c r="AR2096" s="14"/>
      <c r="AS2096" s="14"/>
      <c r="AT2096" s="14"/>
      <c r="AU2096" s="14"/>
      <c r="AV2096" s="14"/>
      <c r="AW2096" s="14"/>
      <c r="AX2096" s="14"/>
      <c r="AY2096" s="14"/>
      <c r="AZ2096" s="14"/>
      <c r="BA2096" s="14"/>
      <c r="BB2096" s="14"/>
      <c r="BC2096" s="14"/>
      <c r="BD2096" s="14"/>
      <c r="BE2096" s="14"/>
      <c r="BF2096" s="14"/>
      <c r="BG2096" s="14"/>
      <c r="BH2096" s="14"/>
      <c r="BI2096" s="14"/>
      <c r="BJ2096" s="14"/>
      <c r="BK2096" s="14"/>
      <c r="BL2096" s="14"/>
      <c r="BM2096" s="14"/>
      <c r="BN2096" s="14"/>
    </row>
    <row r="2097" spans="1:66">
      <c r="A2097">
        <v>17031031800</v>
      </c>
      <c r="B2097" s="14" t="s">
        <v>2600</v>
      </c>
      <c r="C2097" s="14">
        <v>111</v>
      </c>
      <c r="D2097" s="14">
        <f>C2097-E2097</f>
        <v>97</v>
      </c>
      <c r="E2097" s="14">
        <v>14</v>
      </c>
      <c r="F2097" s="14"/>
      <c r="G2097" s="15"/>
      <c r="H2097" s="15"/>
      <c r="I2097" s="15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5"/>
      <c r="AL2097" s="15"/>
      <c r="AM2097" s="15"/>
      <c r="AN2097" s="14"/>
      <c r="AO2097" s="14"/>
      <c r="AP2097" s="14"/>
      <c r="AQ2097" s="14"/>
      <c r="AR2097" s="14"/>
      <c r="AS2097" s="14"/>
      <c r="AT2097" s="14"/>
      <c r="AU2097" s="14"/>
      <c r="AV2097" s="14"/>
      <c r="AW2097" s="14"/>
      <c r="AX2097" s="14"/>
      <c r="AY2097" s="14"/>
      <c r="AZ2097" s="14"/>
      <c r="BA2097" s="14"/>
      <c r="BB2097" s="14"/>
      <c r="BC2097" s="14"/>
      <c r="BD2097" s="14"/>
      <c r="BE2097" s="14"/>
      <c r="BF2097" s="14"/>
      <c r="BG2097" s="14"/>
      <c r="BH2097" s="14"/>
      <c r="BI2097" s="14"/>
      <c r="BJ2097" s="14"/>
      <c r="BK2097" s="14"/>
      <c r="BL2097" s="14"/>
      <c r="BM2097" s="14"/>
      <c r="BN2097" s="14"/>
    </row>
    <row r="2098" spans="1:66">
      <c r="A2098">
        <v>17031750300</v>
      </c>
      <c r="B2098" s="14" t="s">
        <v>2600</v>
      </c>
      <c r="C2098" s="14">
        <v>86</v>
      </c>
      <c r="D2098" s="14">
        <f>C2098-E2098</f>
        <v>80</v>
      </c>
      <c r="E2098" s="14">
        <v>6</v>
      </c>
      <c r="F2098" s="14"/>
      <c r="G2098" s="15"/>
      <c r="H2098" s="15"/>
      <c r="I2098" s="15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5"/>
      <c r="AL2098" s="15"/>
      <c r="AM2098" s="15"/>
      <c r="AN2098" s="14"/>
      <c r="AO2098" s="14"/>
      <c r="AP2098" s="14"/>
      <c r="AQ2098" s="14"/>
      <c r="AR2098" s="14"/>
      <c r="AS2098" s="14"/>
      <c r="AT2098" s="14"/>
      <c r="AU2098" s="14"/>
      <c r="AV2098" s="14"/>
      <c r="AW2098" s="14"/>
      <c r="AX2098" s="14"/>
      <c r="AY2098" s="14"/>
      <c r="AZ2098" s="14"/>
      <c r="BA2098" s="14"/>
      <c r="BB2098" s="14"/>
      <c r="BC2098" s="14"/>
      <c r="BD2098" s="14"/>
      <c r="BE2098" s="14"/>
      <c r="BF2098" s="14"/>
      <c r="BG2098" s="14"/>
      <c r="BH2098" s="14"/>
      <c r="BI2098" s="14"/>
      <c r="BJ2098" s="14"/>
      <c r="BK2098" s="14"/>
      <c r="BL2098" s="14"/>
      <c r="BM2098" s="14"/>
      <c r="BN2098" s="14"/>
    </row>
    <row r="2099" spans="1:66">
      <c r="A2099">
        <v>17031750200</v>
      </c>
      <c r="B2099" s="14" t="s">
        <v>2600</v>
      </c>
      <c r="C2099" s="14">
        <v>87</v>
      </c>
      <c r="D2099" s="14">
        <f>C2099-E2099</f>
        <v>69</v>
      </c>
      <c r="E2099" s="14">
        <v>18</v>
      </c>
      <c r="F2099" s="14"/>
      <c r="G2099" s="15"/>
      <c r="H2099" s="15"/>
      <c r="I2099" s="15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5"/>
      <c r="AL2099" s="15"/>
      <c r="AM2099" s="15"/>
      <c r="AN2099" s="14"/>
      <c r="AO2099" s="14"/>
      <c r="AP2099" s="14"/>
      <c r="AQ2099" s="14"/>
      <c r="AR2099" s="14"/>
      <c r="AS2099" s="14"/>
      <c r="AT2099" s="14"/>
      <c r="AU2099" s="14"/>
      <c r="AV2099" s="14"/>
      <c r="AW2099" s="14"/>
      <c r="AX2099" s="14"/>
      <c r="AY2099" s="14"/>
      <c r="AZ2099" s="14"/>
      <c r="BA2099" s="14"/>
      <c r="BB2099" s="14"/>
      <c r="BC2099" s="14"/>
      <c r="BD2099" s="14"/>
      <c r="BE2099" s="14"/>
      <c r="BF2099" s="14"/>
      <c r="BG2099" s="14"/>
      <c r="BH2099" s="14"/>
      <c r="BI2099" s="14"/>
      <c r="BJ2099" s="14"/>
      <c r="BK2099" s="14"/>
      <c r="BL2099" s="14"/>
      <c r="BM2099" s="14"/>
      <c r="BN2099" s="14"/>
    </row>
    <row r="2100" spans="1:66">
      <c r="A2100">
        <v>17031630300</v>
      </c>
      <c r="B2100" s="14" t="s">
        <v>2600</v>
      </c>
      <c r="C2100" s="14">
        <v>98</v>
      </c>
      <c r="D2100" s="14">
        <f>C2100-E2100</f>
        <v>89</v>
      </c>
      <c r="E2100" s="14">
        <v>9</v>
      </c>
      <c r="F2100" s="14"/>
      <c r="G2100" s="15"/>
      <c r="H2100" s="15"/>
      <c r="I2100" s="15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  <c r="AI2100" s="14"/>
      <c r="AJ2100" s="14"/>
      <c r="AK2100" s="15"/>
      <c r="AL2100" s="15"/>
      <c r="AM2100" s="15"/>
      <c r="AN2100" s="14"/>
      <c r="AO2100" s="14"/>
      <c r="AP2100" s="14"/>
      <c r="AQ2100" s="14"/>
      <c r="AR2100" s="14"/>
      <c r="AS2100" s="14"/>
      <c r="AT2100" s="14"/>
      <c r="AU2100" s="14"/>
      <c r="AV2100" s="14"/>
      <c r="AW2100" s="14"/>
      <c r="AX2100" s="14"/>
      <c r="AY2100" s="14"/>
      <c r="AZ2100" s="14"/>
      <c r="BA2100" s="14"/>
      <c r="BB2100" s="14"/>
      <c r="BC2100" s="14"/>
      <c r="BD2100" s="14"/>
      <c r="BE2100" s="14"/>
      <c r="BF2100" s="14"/>
      <c r="BG2100" s="14"/>
      <c r="BH2100" s="14"/>
      <c r="BI2100" s="14"/>
      <c r="BJ2100" s="14"/>
      <c r="BK2100" s="14"/>
      <c r="BL2100" s="14"/>
      <c r="BM2100" s="14"/>
      <c r="BN2100" s="14"/>
    </row>
    <row r="2101" spans="1:66">
      <c r="A2101">
        <v>17031200100</v>
      </c>
      <c r="B2101" s="14" t="s">
        <v>2600</v>
      </c>
      <c r="C2101" s="14">
        <v>75</v>
      </c>
      <c r="D2101" s="14">
        <f>C2101-E2101</f>
        <v>65</v>
      </c>
      <c r="E2101" s="14">
        <v>10</v>
      </c>
      <c r="F2101" s="14"/>
      <c r="G2101" s="15"/>
      <c r="H2101" s="15"/>
      <c r="I2101" s="15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C2101" s="14"/>
      <c r="AD2101" s="14"/>
      <c r="AE2101" s="14"/>
      <c r="AF2101" s="14"/>
      <c r="AG2101" s="14"/>
      <c r="AH2101" s="14"/>
      <c r="AI2101" s="14"/>
      <c r="AJ2101" s="14"/>
      <c r="AK2101" s="15"/>
      <c r="AL2101" s="15"/>
      <c r="AM2101" s="15"/>
      <c r="AN2101" s="14"/>
      <c r="AO2101" s="14"/>
      <c r="AP2101" s="14"/>
      <c r="AQ2101" s="14"/>
      <c r="AR2101" s="14"/>
      <c r="AS2101" s="14"/>
      <c r="AT2101" s="14"/>
      <c r="AU2101" s="14"/>
      <c r="AV2101" s="14"/>
      <c r="AW2101" s="14"/>
      <c r="AX2101" s="14"/>
      <c r="AY2101" s="14"/>
      <c r="AZ2101" s="14"/>
      <c r="BA2101" s="14"/>
      <c r="BB2101" s="14"/>
      <c r="BC2101" s="14"/>
      <c r="BD2101" s="14"/>
      <c r="BE2101" s="14"/>
      <c r="BF2101" s="14"/>
      <c r="BG2101" s="14"/>
      <c r="BH2101" s="14"/>
      <c r="BI2101" s="14"/>
      <c r="BJ2101" s="14"/>
      <c r="BK2101" s="14"/>
      <c r="BL2101" s="14"/>
      <c r="BM2101" s="14"/>
      <c r="BN2101" s="14"/>
    </row>
    <row r="2102" spans="1:66">
      <c r="A2102">
        <v>17031842500</v>
      </c>
      <c r="B2102" s="14" t="s">
        <v>2600</v>
      </c>
      <c r="C2102" s="14">
        <v>53</v>
      </c>
      <c r="D2102" s="14">
        <f>C2102-E2102</f>
        <v>45</v>
      </c>
      <c r="E2102" s="14">
        <v>8</v>
      </c>
      <c r="F2102" s="14"/>
      <c r="G2102" s="15"/>
      <c r="H2102" s="15"/>
      <c r="I2102" s="15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5"/>
      <c r="AL2102" s="15"/>
      <c r="AM2102" s="15"/>
      <c r="AN2102" s="14"/>
      <c r="AO2102" s="14"/>
      <c r="AP2102" s="14"/>
      <c r="AQ2102" s="14"/>
      <c r="AR2102" s="14"/>
      <c r="AS2102" s="14"/>
      <c r="AT2102" s="14"/>
      <c r="AU2102" s="14"/>
      <c r="AV2102" s="14"/>
      <c r="AW2102" s="14"/>
      <c r="AX2102" s="14"/>
      <c r="AY2102" s="14"/>
      <c r="AZ2102" s="14"/>
      <c r="BA2102" s="14"/>
      <c r="BB2102" s="14"/>
      <c r="BC2102" s="14"/>
      <c r="BD2102" s="14"/>
      <c r="BE2102" s="14"/>
      <c r="BF2102" s="14"/>
      <c r="BG2102" s="14"/>
      <c r="BH2102" s="14"/>
      <c r="BI2102" s="14"/>
      <c r="BJ2102" s="14"/>
      <c r="BK2102" s="14"/>
      <c r="BL2102" s="14"/>
      <c r="BM2102" s="14"/>
      <c r="BN2102" s="14"/>
    </row>
    <row r="2103" spans="1:66">
      <c r="A2103">
        <v>17031822200</v>
      </c>
      <c r="B2103" s="14" t="s">
        <v>2600</v>
      </c>
      <c r="C2103" s="14">
        <v>7</v>
      </c>
      <c r="D2103" s="14">
        <f>C2103-E2103</f>
        <v>7</v>
      </c>
      <c r="E2103" s="14">
        <v>0</v>
      </c>
      <c r="F2103" s="14"/>
      <c r="G2103" s="15"/>
      <c r="H2103" s="15"/>
      <c r="I2103" s="15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5"/>
      <c r="AL2103" s="15"/>
      <c r="AM2103" s="15"/>
      <c r="AN2103" s="14"/>
      <c r="AO2103" s="14"/>
      <c r="AP2103" s="14"/>
      <c r="AQ2103" s="14"/>
      <c r="AR2103" s="14"/>
      <c r="AS2103" s="14"/>
      <c r="AT2103" s="14"/>
      <c r="AU2103" s="14"/>
      <c r="AV2103" s="14"/>
      <c r="AW2103" s="14"/>
      <c r="AX2103" s="14"/>
      <c r="AY2103" s="14"/>
      <c r="AZ2103" s="14"/>
      <c r="BA2103" s="14"/>
      <c r="BB2103" s="14"/>
      <c r="BC2103" s="14"/>
      <c r="BD2103" s="14"/>
      <c r="BE2103" s="14"/>
      <c r="BF2103" s="14"/>
      <c r="BG2103" s="14"/>
      <c r="BH2103" s="14"/>
      <c r="BI2103" s="14"/>
      <c r="BJ2103" s="14"/>
      <c r="BK2103" s="14"/>
      <c r="BL2103" s="14"/>
      <c r="BM2103" s="14"/>
      <c r="BN2103" s="14"/>
    </row>
    <row r="2104" spans="1:66">
      <c r="A2104">
        <v>17031825802</v>
      </c>
      <c r="B2104" s="14" t="s">
        <v>2600</v>
      </c>
      <c r="C2104" s="14">
        <v>116</v>
      </c>
      <c r="D2104" s="14">
        <f>C2104-E2104</f>
        <v>95</v>
      </c>
      <c r="E2104" s="14">
        <v>21</v>
      </c>
      <c r="F2104" s="14"/>
      <c r="G2104" s="15"/>
      <c r="H2104" s="15"/>
      <c r="I2104" s="15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  <c r="AI2104" s="14"/>
      <c r="AJ2104" s="14"/>
      <c r="AK2104" s="15"/>
      <c r="AL2104" s="15"/>
      <c r="AM2104" s="15"/>
      <c r="AN2104" s="14"/>
      <c r="AO2104" s="14"/>
      <c r="AP2104" s="14"/>
      <c r="AQ2104" s="14"/>
      <c r="AR2104" s="14"/>
      <c r="AS2104" s="14"/>
      <c r="AT2104" s="14"/>
      <c r="AU2104" s="14"/>
      <c r="AV2104" s="14"/>
      <c r="AW2104" s="14"/>
      <c r="AX2104" s="14"/>
      <c r="AY2104" s="14"/>
      <c r="AZ2104" s="14"/>
      <c r="BA2104" s="14"/>
      <c r="BB2104" s="14"/>
      <c r="BC2104" s="14"/>
      <c r="BD2104" s="14"/>
      <c r="BE2104" s="14"/>
      <c r="BF2104" s="14"/>
      <c r="BG2104" s="14"/>
      <c r="BH2104" s="14"/>
      <c r="BI2104" s="14"/>
      <c r="BJ2104" s="14"/>
      <c r="BK2104" s="14"/>
      <c r="BL2104" s="14"/>
      <c r="BM2104" s="14"/>
      <c r="BN2104" s="14"/>
    </row>
    <row r="2105" spans="1:66">
      <c r="A2105">
        <v>17031827802</v>
      </c>
      <c r="B2105" s="14" t="s">
        <v>2600</v>
      </c>
      <c r="C2105" s="14">
        <v>142</v>
      </c>
      <c r="D2105" s="14">
        <f>C2105-E2105</f>
        <v>123</v>
      </c>
      <c r="E2105" s="14">
        <v>19</v>
      </c>
      <c r="F2105" s="14"/>
      <c r="G2105" s="15"/>
      <c r="H2105" s="15"/>
      <c r="I2105" s="15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5"/>
      <c r="AL2105" s="15"/>
      <c r="AM2105" s="15"/>
      <c r="AN2105" s="14"/>
      <c r="AO2105" s="14"/>
      <c r="AP2105" s="14"/>
      <c r="AQ2105" s="14"/>
      <c r="AR2105" s="14"/>
      <c r="AS2105" s="14"/>
      <c r="AT2105" s="14"/>
      <c r="AU2105" s="14"/>
      <c r="AV2105" s="14"/>
      <c r="AW2105" s="14"/>
      <c r="AX2105" s="14"/>
      <c r="AY2105" s="14"/>
      <c r="AZ2105" s="14"/>
      <c r="BA2105" s="14"/>
      <c r="BB2105" s="14"/>
      <c r="BC2105" s="14"/>
      <c r="BD2105" s="14"/>
      <c r="BE2105" s="14"/>
      <c r="BF2105" s="14"/>
      <c r="BG2105" s="14"/>
      <c r="BH2105" s="14"/>
      <c r="BI2105" s="14"/>
      <c r="BJ2105" s="14"/>
      <c r="BK2105" s="14"/>
      <c r="BL2105" s="14"/>
      <c r="BM2105" s="14"/>
      <c r="BN2105" s="14"/>
    </row>
    <row r="2106" spans="1:66">
      <c r="A2106">
        <v>17179021500</v>
      </c>
      <c r="B2106" s="14" t="s">
        <v>2600</v>
      </c>
      <c r="C2106" s="14">
        <v>92</v>
      </c>
      <c r="D2106" s="14">
        <f>C2106-E2106</f>
        <v>85</v>
      </c>
      <c r="E2106" s="14">
        <v>7</v>
      </c>
      <c r="F2106" s="14"/>
      <c r="G2106" s="15"/>
      <c r="H2106" s="15"/>
      <c r="I2106" s="15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5"/>
      <c r="AL2106" s="15"/>
      <c r="AM2106" s="15"/>
      <c r="AN2106" s="14"/>
      <c r="AO2106" s="14"/>
      <c r="AP2106" s="14"/>
      <c r="AQ2106" s="14"/>
      <c r="AR2106" s="14"/>
      <c r="AS2106" s="14"/>
      <c r="AT2106" s="14"/>
      <c r="AU2106" s="14"/>
      <c r="AV2106" s="14"/>
      <c r="AW2106" s="14"/>
      <c r="AX2106" s="14"/>
      <c r="AY2106" s="14"/>
      <c r="AZ2106" s="14"/>
      <c r="BA2106" s="14"/>
      <c r="BB2106" s="14"/>
      <c r="BC2106" s="14"/>
      <c r="BD2106" s="14"/>
      <c r="BE2106" s="14"/>
      <c r="BF2106" s="14"/>
      <c r="BG2106" s="14"/>
      <c r="BH2106" s="14"/>
      <c r="BI2106" s="14"/>
      <c r="BJ2106" s="14"/>
      <c r="BK2106" s="14"/>
      <c r="BL2106" s="14"/>
      <c r="BM2106" s="14"/>
      <c r="BN2106" s="14"/>
    </row>
    <row r="2107" spans="1:66">
      <c r="A2107">
        <v>17053961800</v>
      </c>
      <c r="B2107" s="14" t="s">
        <v>2600</v>
      </c>
      <c r="C2107" s="14">
        <v>267</v>
      </c>
      <c r="D2107" s="14">
        <f>C2107-E2107</f>
        <v>226</v>
      </c>
      <c r="E2107" s="14">
        <v>41</v>
      </c>
      <c r="F2107" s="14"/>
      <c r="G2107" s="15"/>
      <c r="H2107" s="15"/>
      <c r="I2107" s="15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  <c r="AI2107" s="14"/>
      <c r="AJ2107" s="14"/>
      <c r="AK2107" s="15"/>
      <c r="AL2107" s="15"/>
      <c r="AM2107" s="15"/>
      <c r="AN2107" s="14"/>
      <c r="AO2107" s="14"/>
      <c r="AP2107" s="14"/>
      <c r="AQ2107" s="14"/>
      <c r="AR2107" s="14"/>
      <c r="AS2107" s="14"/>
      <c r="AT2107" s="14"/>
      <c r="AU2107" s="14"/>
      <c r="AV2107" s="14"/>
      <c r="AW2107" s="14"/>
      <c r="AX2107" s="14"/>
      <c r="AY2107" s="14"/>
      <c r="AZ2107" s="14"/>
      <c r="BA2107" s="14"/>
      <c r="BB2107" s="14"/>
      <c r="BC2107" s="14"/>
      <c r="BD2107" s="14"/>
      <c r="BE2107" s="14"/>
      <c r="BF2107" s="14"/>
      <c r="BG2107" s="14"/>
      <c r="BH2107" s="14"/>
      <c r="BI2107" s="14"/>
      <c r="BJ2107" s="14"/>
      <c r="BK2107" s="14"/>
      <c r="BL2107" s="14"/>
      <c r="BM2107" s="14"/>
      <c r="BN2107" s="14"/>
    </row>
    <row r="2108" spans="1:66">
      <c r="A2108">
        <v>17183000700</v>
      </c>
      <c r="B2108" s="14" t="s">
        <v>2600</v>
      </c>
      <c r="C2108" s="14">
        <v>9</v>
      </c>
      <c r="D2108" s="14">
        <f>C2108-E2108</f>
        <v>9</v>
      </c>
      <c r="E2108" s="14">
        <v>0</v>
      </c>
      <c r="F2108" s="14"/>
      <c r="G2108" s="15"/>
      <c r="H2108" s="15"/>
      <c r="I2108" s="15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5"/>
      <c r="AL2108" s="15"/>
      <c r="AM2108" s="15"/>
      <c r="AN2108" s="14"/>
      <c r="AO2108" s="14"/>
      <c r="AP2108" s="14"/>
      <c r="AQ2108" s="14"/>
      <c r="AR2108" s="14"/>
      <c r="AS2108" s="14"/>
      <c r="AT2108" s="14"/>
      <c r="AU2108" s="14"/>
      <c r="AV2108" s="14"/>
      <c r="AW2108" s="14"/>
      <c r="AX2108" s="14"/>
      <c r="AY2108" s="14"/>
      <c r="AZ2108" s="14"/>
      <c r="BA2108" s="14"/>
      <c r="BB2108" s="14"/>
      <c r="BC2108" s="14"/>
      <c r="BD2108" s="14"/>
      <c r="BE2108" s="14"/>
      <c r="BF2108" s="14"/>
      <c r="BG2108" s="14"/>
      <c r="BH2108" s="14"/>
      <c r="BI2108" s="14"/>
      <c r="BJ2108" s="14"/>
      <c r="BK2108" s="14"/>
      <c r="BL2108" s="14"/>
      <c r="BM2108" s="14"/>
      <c r="BN2108" s="14"/>
    </row>
    <row r="2109" spans="1:66">
      <c r="A2109">
        <v>17119402900</v>
      </c>
      <c r="B2109" s="14" t="s">
        <v>2600</v>
      </c>
      <c r="C2109" s="14">
        <v>143</v>
      </c>
      <c r="D2109" s="14">
        <f>C2109-E2109</f>
        <v>129</v>
      </c>
      <c r="E2109" s="14">
        <v>14</v>
      </c>
      <c r="F2109" s="14"/>
      <c r="G2109" s="15"/>
      <c r="H2109" s="15"/>
      <c r="I2109" s="15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5"/>
      <c r="AL2109" s="15"/>
      <c r="AM2109" s="15"/>
      <c r="AN2109" s="14"/>
      <c r="AO2109" s="14"/>
      <c r="AP2109" s="14"/>
      <c r="AQ2109" s="14"/>
      <c r="AR2109" s="14"/>
      <c r="AS2109" s="14"/>
      <c r="AT2109" s="14"/>
      <c r="AU2109" s="14"/>
      <c r="AV2109" s="14"/>
      <c r="AW2109" s="14"/>
      <c r="AX2109" s="14"/>
      <c r="AY2109" s="14"/>
      <c r="AZ2109" s="14"/>
      <c r="BA2109" s="14"/>
      <c r="BB2109" s="14"/>
      <c r="BC2109" s="14"/>
      <c r="BD2109" s="14"/>
      <c r="BE2109" s="14"/>
      <c r="BF2109" s="14"/>
      <c r="BG2109" s="14"/>
      <c r="BH2109" s="14"/>
      <c r="BI2109" s="14"/>
      <c r="BJ2109" s="14"/>
      <c r="BK2109" s="14"/>
      <c r="BL2109" s="14"/>
      <c r="BM2109" s="14"/>
      <c r="BN2109" s="14"/>
    </row>
    <row r="2110" spans="1:66">
      <c r="A2110">
        <v>17183000200</v>
      </c>
      <c r="B2110" s="14" t="s">
        <v>2600</v>
      </c>
      <c r="C2110" s="14">
        <v>92</v>
      </c>
      <c r="D2110" s="14">
        <f>C2110-E2110</f>
        <v>62</v>
      </c>
      <c r="E2110" s="14">
        <v>30</v>
      </c>
      <c r="F2110" s="14"/>
      <c r="G2110" s="15"/>
      <c r="H2110" s="15"/>
      <c r="I2110" s="15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5"/>
      <c r="AL2110" s="15"/>
      <c r="AM2110" s="15"/>
      <c r="AN2110" s="14"/>
      <c r="AO2110" s="14"/>
      <c r="AP2110" s="14"/>
      <c r="AQ2110" s="14"/>
      <c r="AR2110" s="14"/>
      <c r="AS2110" s="14"/>
      <c r="AT2110" s="14"/>
      <c r="AU2110" s="14"/>
      <c r="AV2110" s="14"/>
      <c r="AW2110" s="14"/>
      <c r="AX2110" s="14"/>
      <c r="AY2110" s="14"/>
      <c r="AZ2110" s="14"/>
      <c r="BA2110" s="14"/>
      <c r="BB2110" s="14"/>
      <c r="BC2110" s="14"/>
      <c r="BD2110" s="14"/>
      <c r="BE2110" s="14"/>
      <c r="BF2110" s="14"/>
      <c r="BG2110" s="14"/>
      <c r="BH2110" s="14"/>
      <c r="BI2110" s="14"/>
      <c r="BJ2110" s="14"/>
      <c r="BK2110" s="14"/>
      <c r="BL2110" s="14"/>
      <c r="BM2110" s="14"/>
      <c r="BN2110" s="14"/>
    </row>
    <row r="2111" spans="1:66">
      <c r="A2111">
        <v>17089851302</v>
      </c>
      <c r="B2111" s="14" t="s">
        <v>2600</v>
      </c>
      <c r="C2111" s="14">
        <v>76</v>
      </c>
      <c r="D2111" s="14">
        <f>C2111-E2111</f>
        <v>57</v>
      </c>
      <c r="E2111" s="14">
        <v>19</v>
      </c>
      <c r="F2111" s="14"/>
      <c r="G2111" s="15"/>
      <c r="H2111" s="15"/>
      <c r="I2111" s="15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5"/>
      <c r="AL2111" s="15"/>
      <c r="AM2111" s="15"/>
      <c r="AN2111" s="14"/>
      <c r="AO2111" s="14"/>
      <c r="AP2111" s="14"/>
      <c r="AQ2111" s="14"/>
      <c r="AR2111" s="14"/>
      <c r="AS2111" s="14"/>
      <c r="AT2111" s="14"/>
      <c r="AU2111" s="14"/>
      <c r="AV2111" s="14"/>
      <c r="AW2111" s="14"/>
      <c r="AX2111" s="14"/>
      <c r="AY2111" s="14"/>
      <c r="AZ2111" s="14"/>
      <c r="BA2111" s="14"/>
      <c r="BB2111" s="14"/>
      <c r="BC2111" s="14"/>
      <c r="BD2111" s="14"/>
      <c r="BE2111" s="14"/>
      <c r="BF2111" s="14"/>
      <c r="BG2111" s="14"/>
      <c r="BH2111" s="14"/>
      <c r="BI2111" s="14"/>
      <c r="BJ2111" s="14"/>
      <c r="BK2111" s="14"/>
      <c r="BL2111" s="14"/>
      <c r="BM2111" s="14"/>
      <c r="BN2111" s="14"/>
    </row>
    <row r="2112" spans="1:66">
      <c r="A2112">
        <v>17097864519</v>
      </c>
      <c r="B2112" s="14" t="s">
        <v>2600</v>
      </c>
      <c r="C2112" s="14">
        <v>456</v>
      </c>
      <c r="D2112" s="14">
        <f>C2112-E2112</f>
        <v>406</v>
      </c>
      <c r="E2112" s="14">
        <v>50</v>
      </c>
      <c r="F2112" s="14"/>
      <c r="G2112" s="15"/>
      <c r="H2112" s="15"/>
      <c r="I2112" s="15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5"/>
      <c r="AL2112" s="15"/>
      <c r="AM2112" s="15"/>
      <c r="AN2112" s="14"/>
      <c r="AO2112" s="14"/>
      <c r="AP2112" s="14"/>
      <c r="AQ2112" s="14"/>
      <c r="AR2112" s="14"/>
      <c r="AS2112" s="14"/>
      <c r="AT2112" s="14"/>
      <c r="AU2112" s="14"/>
      <c r="AV2112" s="14"/>
      <c r="AW2112" s="14"/>
      <c r="AX2112" s="14"/>
      <c r="AY2112" s="14"/>
      <c r="AZ2112" s="14"/>
      <c r="BA2112" s="14"/>
      <c r="BB2112" s="14"/>
      <c r="BC2112" s="14"/>
      <c r="BD2112" s="14"/>
      <c r="BE2112" s="14"/>
      <c r="BF2112" s="14"/>
      <c r="BG2112" s="14"/>
      <c r="BH2112" s="14"/>
      <c r="BI2112" s="14"/>
      <c r="BJ2112" s="14"/>
      <c r="BK2112" s="14"/>
      <c r="BL2112" s="14"/>
      <c r="BM2112" s="14"/>
      <c r="BN2112" s="14"/>
    </row>
    <row r="2113" spans="1:66">
      <c r="A2113">
        <v>17043840801</v>
      </c>
      <c r="B2113" s="14" t="s">
        <v>2600</v>
      </c>
      <c r="C2113" s="14">
        <v>295</v>
      </c>
      <c r="D2113" s="14">
        <f>C2113-E2113</f>
        <v>274</v>
      </c>
      <c r="E2113" s="14">
        <v>21</v>
      </c>
      <c r="F2113" s="14"/>
      <c r="G2113" s="15"/>
      <c r="H2113" s="15"/>
      <c r="I2113" s="15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5"/>
      <c r="AL2113" s="15"/>
      <c r="AM2113" s="15"/>
      <c r="AN2113" s="14"/>
      <c r="AO2113" s="14"/>
      <c r="AP2113" s="14"/>
      <c r="AQ2113" s="14"/>
      <c r="AR2113" s="14"/>
      <c r="AS2113" s="14"/>
      <c r="AT2113" s="14"/>
      <c r="AU2113" s="14"/>
      <c r="AV2113" s="14"/>
      <c r="AW2113" s="14"/>
      <c r="AX2113" s="14"/>
      <c r="AY2113" s="14"/>
      <c r="AZ2113" s="14"/>
      <c r="BA2113" s="14"/>
      <c r="BB2113" s="14"/>
      <c r="BC2113" s="14"/>
      <c r="BD2113" s="14"/>
      <c r="BE2113" s="14"/>
      <c r="BF2113" s="14"/>
      <c r="BG2113" s="14"/>
      <c r="BH2113" s="14"/>
      <c r="BI2113" s="14"/>
      <c r="BJ2113" s="14"/>
      <c r="BK2113" s="14"/>
      <c r="BL2113" s="14"/>
      <c r="BM2113" s="14"/>
      <c r="BN2113" s="14"/>
    </row>
    <row r="2114" spans="1:66">
      <c r="A2114">
        <v>17097860400</v>
      </c>
      <c r="B2114" s="14" t="s">
        <v>2600</v>
      </c>
      <c r="C2114" s="14">
        <v>213</v>
      </c>
      <c r="D2114" s="14">
        <f>C2114-E2114</f>
        <v>208</v>
      </c>
      <c r="E2114" s="14">
        <v>5</v>
      </c>
      <c r="F2114" s="14"/>
      <c r="G2114" s="15"/>
      <c r="H2114" s="15"/>
      <c r="I2114" s="15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5"/>
      <c r="AL2114" s="15"/>
      <c r="AM2114" s="15"/>
      <c r="AN2114" s="14"/>
      <c r="AO2114" s="14"/>
      <c r="AP2114" s="14"/>
      <c r="AQ2114" s="14"/>
      <c r="AR2114" s="14"/>
      <c r="AS2114" s="14"/>
      <c r="AT2114" s="14"/>
      <c r="AU2114" s="14"/>
      <c r="AV2114" s="14"/>
      <c r="AW2114" s="14"/>
      <c r="AX2114" s="14"/>
      <c r="AY2114" s="14"/>
      <c r="AZ2114" s="14"/>
      <c r="BA2114" s="14"/>
      <c r="BB2114" s="14"/>
      <c r="BC2114" s="14"/>
      <c r="BD2114" s="14"/>
      <c r="BE2114" s="14"/>
      <c r="BF2114" s="14"/>
      <c r="BG2114" s="14"/>
      <c r="BH2114" s="14"/>
      <c r="BI2114" s="14"/>
      <c r="BJ2114" s="14"/>
      <c r="BK2114" s="14"/>
      <c r="BL2114" s="14"/>
      <c r="BM2114" s="14"/>
      <c r="BN2114" s="14"/>
    </row>
    <row r="2115" spans="1:66">
      <c r="A2115">
        <v>17077010800</v>
      </c>
      <c r="B2115" s="14" t="s">
        <v>2600</v>
      </c>
      <c r="C2115" s="14">
        <v>305</v>
      </c>
      <c r="D2115" s="14">
        <f>C2115-E2115</f>
        <v>269</v>
      </c>
      <c r="E2115" s="14">
        <v>36</v>
      </c>
      <c r="F2115" s="14"/>
      <c r="G2115" s="15"/>
      <c r="H2115" s="15"/>
      <c r="I2115" s="15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5"/>
      <c r="AL2115" s="15"/>
      <c r="AM2115" s="15"/>
      <c r="AN2115" s="14"/>
      <c r="AO2115" s="14"/>
      <c r="AP2115" s="14"/>
      <c r="AQ2115" s="14"/>
      <c r="AR2115" s="14"/>
      <c r="AS2115" s="14"/>
      <c r="AT2115" s="14"/>
      <c r="AU2115" s="14"/>
      <c r="AV2115" s="14"/>
      <c r="AW2115" s="14"/>
      <c r="AX2115" s="14"/>
      <c r="AY2115" s="14"/>
      <c r="AZ2115" s="14"/>
      <c r="BA2115" s="14"/>
      <c r="BB2115" s="14"/>
      <c r="BC2115" s="14"/>
      <c r="BD2115" s="14"/>
      <c r="BE2115" s="14"/>
      <c r="BF2115" s="14"/>
      <c r="BG2115" s="14"/>
      <c r="BH2115" s="14"/>
      <c r="BI2115" s="14"/>
      <c r="BJ2115" s="14"/>
      <c r="BK2115" s="14"/>
      <c r="BL2115" s="14"/>
      <c r="BM2115" s="14"/>
      <c r="BN2115" s="14"/>
    </row>
    <row r="2116" spans="1:66">
      <c r="A2116">
        <v>17031813801</v>
      </c>
      <c r="B2116" s="14" t="s">
        <v>2600</v>
      </c>
      <c r="C2116" s="14">
        <v>118</v>
      </c>
      <c r="D2116" s="14">
        <f>C2116-E2116</f>
        <v>103</v>
      </c>
      <c r="E2116" s="14">
        <v>15</v>
      </c>
      <c r="F2116" s="14"/>
      <c r="G2116" s="15"/>
      <c r="H2116" s="15"/>
      <c r="I2116" s="15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5"/>
      <c r="AL2116" s="15"/>
      <c r="AM2116" s="15"/>
      <c r="AN2116" s="14"/>
      <c r="AO2116" s="14"/>
      <c r="AP2116" s="14"/>
      <c r="AQ2116" s="14"/>
      <c r="AR2116" s="14"/>
      <c r="AS2116" s="14"/>
      <c r="AT2116" s="14"/>
      <c r="AU2116" s="14"/>
      <c r="AV2116" s="14"/>
      <c r="AW2116" s="14"/>
      <c r="AX2116" s="14"/>
      <c r="AY2116" s="14"/>
      <c r="AZ2116" s="14"/>
      <c r="BA2116" s="14"/>
      <c r="BB2116" s="14"/>
      <c r="BC2116" s="14"/>
      <c r="BD2116" s="14"/>
      <c r="BE2116" s="14"/>
      <c r="BF2116" s="14"/>
      <c r="BG2116" s="14"/>
      <c r="BH2116" s="14"/>
      <c r="BI2116" s="14"/>
      <c r="BJ2116" s="14"/>
      <c r="BK2116" s="14"/>
      <c r="BL2116" s="14"/>
      <c r="BM2116" s="14"/>
      <c r="BN2116" s="14"/>
    </row>
    <row r="2117" spans="1:66">
      <c r="A2117">
        <v>17031805401</v>
      </c>
      <c r="B2117" s="14" t="s">
        <v>2600</v>
      </c>
      <c r="C2117" s="14">
        <v>69</v>
      </c>
      <c r="D2117" s="14">
        <f>C2117-E2117</f>
        <v>65</v>
      </c>
      <c r="E2117" s="14">
        <v>4</v>
      </c>
      <c r="F2117" s="14"/>
      <c r="G2117" s="15"/>
      <c r="H2117" s="15"/>
      <c r="I2117" s="15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5"/>
      <c r="AL2117" s="15"/>
      <c r="AM2117" s="15"/>
      <c r="AN2117" s="14"/>
      <c r="AO2117" s="14"/>
      <c r="AP2117" s="14"/>
      <c r="AQ2117" s="14"/>
      <c r="AR2117" s="14"/>
      <c r="AS2117" s="14"/>
      <c r="AT2117" s="14"/>
      <c r="AU2117" s="14"/>
      <c r="AV2117" s="14"/>
      <c r="AW2117" s="14"/>
      <c r="AX2117" s="14"/>
      <c r="AY2117" s="14"/>
      <c r="AZ2117" s="14"/>
      <c r="BA2117" s="14"/>
      <c r="BB2117" s="14"/>
      <c r="BC2117" s="14"/>
      <c r="BD2117" s="14"/>
      <c r="BE2117" s="14"/>
      <c r="BF2117" s="14"/>
      <c r="BG2117" s="14"/>
      <c r="BH2117" s="14"/>
      <c r="BI2117" s="14"/>
      <c r="BJ2117" s="14"/>
      <c r="BK2117" s="14"/>
      <c r="BL2117" s="14"/>
      <c r="BM2117" s="14"/>
      <c r="BN2117" s="14"/>
    </row>
    <row r="2118" spans="1:66">
      <c r="A2118">
        <v>17031681000</v>
      </c>
      <c r="B2118" s="14" t="s">
        <v>2600</v>
      </c>
      <c r="C2118" s="14">
        <v>76</v>
      </c>
      <c r="D2118" s="14">
        <f>C2118-E2118</f>
        <v>60</v>
      </c>
      <c r="E2118" s="14">
        <v>16</v>
      </c>
      <c r="F2118" s="14"/>
      <c r="G2118" s="15"/>
      <c r="H2118" s="15"/>
      <c r="I2118" s="15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  <c r="AI2118" s="14"/>
      <c r="AJ2118" s="14"/>
      <c r="AK2118" s="15"/>
      <c r="AL2118" s="15"/>
      <c r="AM2118" s="15"/>
      <c r="AN2118" s="14"/>
      <c r="AO2118" s="14"/>
      <c r="AP2118" s="14"/>
      <c r="AQ2118" s="14"/>
      <c r="AR2118" s="14"/>
      <c r="AS2118" s="14"/>
      <c r="AT2118" s="14"/>
      <c r="AU2118" s="14"/>
      <c r="AV2118" s="14"/>
      <c r="AW2118" s="14"/>
      <c r="AX2118" s="14"/>
      <c r="AY2118" s="14"/>
      <c r="AZ2118" s="14"/>
      <c r="BA2118" s="14"/>
      <c r="BB2118" s="14"/>
      <c r="BC2118" s="14"/>
      <c r="BD2118" s="14"/>
      <c r="BE2118" s="14"/>
      <c r="BF2118" s="14"/>
      <c r="BG2118" s="14"/>
      <c r="BH2118" s="14"/>
      <c r="BI2118" s="14"/>
      <c r="BJ2118" s="14"/>
      <c r="BK2118" s="14"/>
      <c r="BL2118" s="14"/>
      <c r="BM2118" s="14"/>
      <c r="BN2118" s="14"/>
    </row>
    <row r="2119" spans="1:66">
      <c r="A2119">
        <v>17031838600</v>
      </c>
      <c r="B2119" s="14" t="s">
        <v>2600</v>
      </c>
      <c r="C2119" s="14">
        <v>38</v>
      </c>
      <c r="D2119" s="14">
        <f>C2119-E2119</f>
        <v>28</v>
      </c>
      <c r="E2119" s="14">
        <v>10</v>
      </c>
      <c r="F2119" s="14"/>
      <c r="G2119" s="15"/>
      <c r="H2119" s="15"/>
      <c r="I2119" s="15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F2119" s="14"/>
      <c r="AG2119" s="14"/>
      <c r="AH2119" s="14"/>
      <c r="AI2119" s="14"/>
      <c r="AJ2119" s="14"/>
      <c r="AK2119" s="15"/>
      <c r="AL2119" s="15"/>
      <c r="AM2119" s="15"/>
      <c r="AN2119" s="14"/>
      <c r="AO2119" s="14"/>
      <c r="AP2119" s="14"/>
      <c r="AQ2119" s="14"/>
      <c r="AR2119" s="14"/>
      <c r="AS2119" s="14"/>
      <c r="AT2119" s="14"/>
      <c r="AU2119" s="14"/>
      <c r="AV2119" s="14"/>
      <c r="AW2119" s="14"/>
      <c r="AX2119" s="14"/>
      <c r="AY2119" s="14"/>
      <c r="AZ2119" s="14"/>
      <c r="BA2119" s="14"/>
      <c r="BB2119" s="14"/>
      <c r="BC2119" s="14"/>
      <c r="BD2119" s="14"/>
      <c r="BE2119" s="14"/>
      <c r="BF2119" s="14"/>
      <c r="BG2119" s="14"/>
      <c r="BH2119" s="14"/>
      <c r="BI2119" s="14"/>
      <c r="BJ2119" s="14"/>
      <c r="BK2119" s="14"/>
      <c r="BL2119" s="14"/>
      <c r="BM2119" s="14"/>
      <c r="BN2119" s="14"/>
    </row>
    <row r="2120" spans="1:66">
      <c r="A2120">
        <v>17031200401</v>
      </c>
      <c r="B2120" s="14" t="s">
        <v>2600</v>
      </c>
      <c r="C2120" s="14">
        <v>34</v>
      </c>
      <c r="D2120" s="14">
        <f>C2120-E2120</f>
        <v>34</v>
      </c>
      <c r="E2120" s="14">
        <v>0</v>
      </c>
      <c r="F2120" s="14"/>
      <c r="G2120" s="15"/>
      <c r="H2120" s="15"/>
      <c r="I2120" s="15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5"/>
      <c r="AL2120" s="15"/>
      <c r="AM2120" s="15"/>
      <c r="AN2120" s="14"/>
      <c r="AO2120" s="14"/>
      <c r="AP2120" s="14"/>
      <c r="AQ2120" s="14"/>
      <c r="AR2120" s="14"/>
      <c r="AS2120" s="14"/>
      <c r="AT2120" s="14"/>
      <c r="AU2120" s="14"/>
      <c r="AV2120" s="14"/>
      <c r="AW2120" s="14"/>
      <c r="AX2120" s="14"/>
      <c r="AY2120" s="14"/>
      <c r="AZ2120" s="14"/>
      <c r="BA2120" s="14"/>
      <c r="BB2120" s="14"/>
      <c r="BC2120" s="14"/>
      <c r="BD2120" s="14"/>
      <c r="BE2120" s="14"/>
      <c r="BF2120" s="14"/>
      <c r="BG2120" s="14"/>
      <c r="BH2120" s="14"/>
      <c r="BI2120" s="14"/>
      <c r="BJ2120" s="14"/>
      <c r="BK2120" s="14"/>
      <c r="BL2120" s="14"/>
      <c r="BM2120" s="14"/>
      <c r="BN2120" s="14"/>
    </row>
    <row r="2121" spans="1:66">
      <c r="A2121">
        <v>17119400700</v>
      </c>
      <c r="B2121" s="14" t="s">
        <v>2600</v>
      </c>
      <c r="C2121" s="14">
        <v>70</v>
      </c>
      <c r="D2121" s="14">
        <f>C2121-E2121</f>
        <v>53</v>
      </c>
      <c r="E2121" s="14">
        <v>17</v>
      </c>
      <c r="F2121" s="14"/>
      <c r="G2121" s="15"/>
      <c r="H2121" s="15"/>
      <c r="I2121" s="15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5"/>
      <c r="AL2121" s="15"/>
      <c r="AM2121" s="15"/>
      <c r="AN2121" s="14"/>
      <c r="AO2121" s="14"/>
      <c r="AP2121" s="14"/>
      <c r="AQ2121" s="14"/>
      <c r="AR2121" s="14"/>
      <c r="AS2121" s="14"/>
      <c r="AT2121" s="14"/>
      <c r="AU2121" s="14"/>
      <c r="AV2121" s="14"/>
      <c r="AW2121" s="14"/>
      <c r="AX2121" s="14"/>
      <c r="AY2121" s="14"/>
      <c r="AZ2121" s="14"/>
      <c r="BA2121" s="14"/>
      <c r="BB2121" s="14"/>
      <c r="BC2121" s="14"/>
      <c r="BD2121" s="14"/>
      <c r="BE2121" s="14"/>
      <c r="BF2121" s="14"/>
      <c r="BG2121" s="14"/>
      <c r="BH2121" s="14"/>
      <c r="BI2121" s="14"/>
      <c r="BJ2121" s="14"/>
      <c r="BK2121" s="14"/>
      <c r="BL2121" s="14"/>
      <c r="BM2121" s="14"/>
      <c r="BN2121" s="14"/>
    </row>
    <row r="2122" spans="1:66">
      <c r="A2122">
        <v>17143000200</v>
      </c>
      <c r="B2122" s="14" t="s">
        <v>2600</v>
      </c>
      <c r="C2122" s="14">
        <v>20</v>
      </c>
      <c r="D2122" s="14">
        <f>C2122-E2122</f>
        <v>17</v>
      </c>
      <c r="E2122" s="14">
        <v>3</v>
      </c>
      <c r="F2122" s="14"/>
      <c r="G2122" s="15"/>
      <c r="H2122" s="15"/>
      <c r="I2122" s="15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5"/>
      <c r="AL2122" s="15"/>
      <c r="AM2122" s="15"/>
      <c r="AN2122" s="14"/>
      <c r="AO2122" s="14"/>
      <c r="AP2122" s="14"/>
      <c r="AQ2122" s="14"/>
      <c r="AR2122" s="14"/>
      <c r="AS2122" s="14"/>
      <c r="AT2122" s="14"/>
      <c r="AU2122" s="14"/>
      <c r="AV2122" s="14"/>
      <c r="AW2122" s="14"/>
      <c r="AX2122" s="14"/>
      <c r="AY2122" s="14"/>
      <c r="AZ2122" s="14"/>
      <c r="BA2122" s="14"/>
      <c r="BB2122" s="14"/>
      <c r="BC2122" s="14"/>
      <c r="BD2122" s="14"/>
      <c r="BE2122" s="14"/>
      <c r="BF2122" s="14"/>
      <c r="BG2122" s="14"/>
      <c r="BH2122" s="14"/>
      <c r="BI2122" s="14"/>
      <c r="BJ2122" s="14"/>
      <c r="BK2122" s="14"/>
      <c r="BL2122" s="14"/>
      <c r="BM2122" s="14"/>
      <c r="BN2122" s="14"/>
    </row>
    <row r="2123" spans="1:66">
      <c r="A2123">
        <v>17043845507</v>
      </c>
      <c r="B2123" s="14" t="s">
        <v>2600</v>
      </c>
      <c r="C2123" s="14">
        <v>15</v>
      </c>
      <c r="D2123" s="14">
        <f>C2123-E2123</f>
        <v>15</v>
      </c>
      <c r="E2123" s="14">
        <v>0</v>
      </c>
      <c r="F2123" s="14"/>
      <c r="G2123" s="15"/>
      <c r="H2123" s="15"/>
      <c r="I2123" s="15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5"/>
      <c r="AL2123" s="15"/>
      <c r="AM2123" s="15"/>
      <c r="AN2123" s="14"/>
      <c r="AO2123" s="14"/>
      <c r="AP2123" s="14"/>
      <c r="AQ2123" s="14"/>
      <c r="AR2123" s="14"/>
      <c r="AS2123" s="14"/>
      <c r="AT2123" s="14"/>
      <c r="AU2123" s="14"/>
      <c r="AV2123" s="14"/>
      <c r="AW2123" s="14"/>
      <c r="AX2123" s="14"/>
      <c r="AY2123" s="14"/>
      <c r="AZ2123" s="14"/>
      <c r="BA2123" s="14"/>
      <c r="BB2123" s="14"/>
      <c r="BC2123" s="14"/>
      <c r="BD2123" s="14"/>
      <c r="BE2123" s="14"/>
      <c r="BF2123" s="14"/>
      <c r="BG2123" s="14"/>
      <c r="BH2123" s="14"/>
      <c r="BI2123" s="14"/>
      <c r="BJ2123" s="14"/>
      <c r="BK2123" s="14"/>
      <c r="BL2123" s="14"/>
      <c r="BM2123" s="14"/>
      <c r="BN2123" s="14"/>
    </row>
    <row r="2124" spans="1:66">
      <c r="A2124">
        <v>17019001000</v>
      </c>
      <c r="B2124" s="14" t="s">
        <v>2600</v>
      </c>
      <c r="C2124" s="14">
        <v>166</v>
      </c>
      <c r="D2124" s="14">
        <f>C2124-E2124</f>
        <v>155</v>
      </c>
      <c r="E2124" s="14">
        <v>11</v>
      </c>
      <c r="F2124" s="14"/>
      <c r="G2124" s="15"/>
      <c r="H2124" s="15"/>
      <c r="I2124" s="15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5"/>
      <c r="AL2124" s="15"/>
      <c r="AM2124" s="15"/>
      <c r="AN2124" s="14"/>
      <c r="AO2124" s="14"/>
      <c r="AP2124" s="14"/>
      <c r="AQ2124" s="14"/>
      <c r="AR2124" s="14"/>
      <c r="AS2124" s="14"/>
      <c r="AT2124" s="14"/>
      <c r="AU2124" s="14"/>
      <c r="AV2124" s="14"/>
      <c r="AW2124" s="14"/>
      <c r="AX2124" s="14"/>
      <c r="AY2124" s="14"/>
      <c r="AZ2124" s="14"/>
      <c r="BA2124" s="14"/>
      <c r="BB2124" s="14"/>
      <c r="BC2124" s="14"/>
      <c r="BD2124" s="14"/>
      <c r="BE2124" s="14"/>
      <c r="BF2124" s="14"/>
      <c r="BG2124" s="14"/>
      <c r="BH2124" s="14"/>
      <c r="BI2124" s="14"/>
      <c r="BJ2124" s="14"/>
      <c r="BK2124" s="14"/>
      <c r="BL2124" s="14"/>
      <c r="BM2124" s="14"/>
      <c r="BN2124" s="14"/>
    </row>
    <row r="2125" spans="1:66">
      <c r="A2125">
        <v>17183001300</v>
      </c>
      <c r="B2125" s="14" t="s">
        <v>2600</v>
      </c>
      <c r="C2125" s="14">
        <v>100</v>
      </c>
      <c r="D2125" s="14">
        <f>C2125-E2125</f>
        <v>88</v>
      </c>
      <c r="E2125" s="14">
        <v>12</v>
      </c>
      <c r="F2125" s="14"/>
      <c r="G2125" s="15"/>
      <c r="H2125" s="15"/>
      <c r="I2125" s="15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5"/>
      <c r="AL2125" s="15"/>
      <c r="AM2125" s="15"/>
      <c r="AN2125" s="14"/>
      <c r="AO2125" s="14"/>
      <c r="AP2125" s="14"/>
      <c r="AQ2125" s="14"/>
      <c r="AR2125" s="14"/>
      <c r="AS2125" s="14"/>
      <c r="AT2125" s="14"/>
      <c r="AU2125" s="14"/>
      <c r="AV2125" s="14"/>
      <c r="AW2125" s="14"/>
      <c r="AX2125" s="14"/>
      <c r="AY2125" s="14"/>
      <c r="AZ2125" s="14"/>
      <c r="BA2125" s="14"/>
      <c r="BB2125" s="14"/>
      <c r="BC2125" s="14"/>
      <c r="BD2125" s="14"/>
      <c r="BE2125" s="14"/>
      <c r="BF2125" s="14"/>
      <c r="BG2125" s="14"/>
      <c r="BH2125" s="14"/>
      <c r="BI2125" s="14"/>
      <c r="BJ2125" s="14"/>
      <c r="BK2125" s="14"/>
      <c r="BL2125" s="14"/>
      <c r="BM2125" s="14"/>
      <c r="BN2125" s="14"/>
    </row>
    <row r="2126" spans="1:66">
      <c r="A2126">
        <v>17167001500</v>
      </c>
      <c r="B2126" s="14" t="s">
        <v>2600</v>
      </c>
      <c r="C2126" s="14">
        <v>59</v>
      </c>
      <c r="D2126" s="14">
        <f>C2126-E2126</f>
        <v>50</v>
      </c>
      <c r="E2126" s="14">
        <v>9</v>
      </c>
      <c r="F2126" s="14"/>
      <c r="G2126" s="15"/>
      <c r="H2126" s="15"/>
      <c r="I2126" s="15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5"/>
      <c r="AL2126" s="15"/>
      <c r="AM2126" s="15"/>
      <c r="AN2126" s="14"/>
      <c r="AO2126" s="14"/>
      <c r="AP2126" s="14"/>
      <c r="AQ2126" s="14"/>
      <c r="AR2126" s="14"/>
      <c r="AS2126" s="14"/>
      <c r="AT2126" s="14"/>
      <c r="AU2126" s="14"/>
      <c r="AV2126" s="14"/>
      <c r="AW2126" s="14"/>
      <c r="AX2126" s="14"/>
      <c r="AY2126" s="14"/>
      <c r="AZ2126" s="14"/>
      <c r="BA2126" s="14"/>
      <c r="BB2126" s="14"/>
      <c r="BC2126" s="14"/>
      <c r="BD2126" s="14"/>
      <c r="BE2126" s="14"/>
      <c r="BF2126" s="14"/>
      <c r="BG2126" s="14"/>
      <c r="BH2126" s="14"/>
      <c r="BI2126" s="14"/>
      <c r="BJ2126" s="14"/>
      <c r="BK2126" s="14"/>
      <c r="BL2126" s="14"/>
      <c r="BM2126" s="14"/>
      <c r="BN2126" s="14"/>
    </row>
    <row r="2127" spans="1:66">
      <c r="A2127">
        <v>17031804506</v>
      </c>
      <c r="B2127" s="14" t="s">
        <v>2600</v>
      </c>
      <c r="C2127" s="14">
        <v>107</v>
      </c>
      <c r="D2127" s="14">
        <f>C2127-E2127</f>
        <v>92</v>
      </c>
      <c r="E2127" s="14">
        <v>15</v>
      </c>
      <c r="F2127" s="14"/>
      <c r="G2127" s="15"/>
      <c r="H2127" s="15"/>
      <c r="I2127" s="15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5"/>
      <c r="AL2127" s="15"/>
      <c r="AM2127" s="15"/>
      <c r="AN2127" s="14"/>
      <c r="AO2127" s="14"/>
      <c r="AP2127" s="14"/>
      <c r="AQ2127" s="14"/>
      <c r="AR2127" s="14"/>
      <c r="AS2127" s="14"/>
      <c r="AT2127" s="14"/>
      <c r="AU2127" s="14"/>
      <c r="AV2127" s="14"/>
      <c r="AW2127" s="14"/>
      <c r="AX2127" s="14"/>
      <c r="AY2127" s="14"/>
      <c r="AZ2127" s="14"/>
      <c r="BA2127" s="14"/>
      <c r="BB2127" s="14"/>
      <c r="BC2127" s="14"/>
      <c r="BD2127" s="14"/>
      <c r="BE2127" s="14"/>
      <c r="BF2127" s="14"/>
      <c r="BG2127" s="14"/>
      <c r="BH2127" s="14"/>
      <c r="BI2127" s="14"/>
      <c r="BJ2127" s="14"/>
      <c r="BK2127" s="14"/>
      <c r="BL2127" s="14"/>
      <c r="BM2127" s="14"/>
      <c r="BN2127" s="14"/>
    </row>
    <row r="2128" spans="1:66">
      <c r="A2128">
        <v>17201001200</v>
      </c>
      <c r="B2128" s="14" t="s">
        <v>2600</v>
      </c>
      <c r="C2128" s="14">
        <v>234</v>
      </c>
      <c r="D2128" s="14">
        <f>C2128-E2128</f>
        <v>184</v>
      </c>
      <c r="E2128" s="14">
        <v>50</v>
      </c>
      <c r="F2128" s="14"/>
      <c r="G2128" s="15"/>
      <c r="H2128" s="15"/>
      <c r="I2128" s="15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5"/>
      <c r="AL2128" s="15"/>
      <c r="AM2128" s="15"/>
      <c r="AN2128" s="14"/>
      <c r="AO2128" s="14"/>
      <c r="AP2128" s="14"/>
      <c r="AQ2128" s="14"/>
      <c r="AR2128" s="14"/>
      <c r="AS2128" s="14"/>
      <c r="AT2128" s="14"/>
      <c r="AU2128" s="14"/>
      <c r="AV2128" s="14"/>
      <c r="AW2128" s="14"/>
      <c r="AX2128" s="14"/>
      <c r="AY2128" s="14"/>
      <c r="AZ2128" s="14"/>
      <c r="BA2128" s="14"/>
      <c r="BB2128" s="14"/>
      <c r="BC2128" s="14"/>
      <c r="BD2128" s="14"/>
      <c r="BE2128" s="14"/>
      <c r="BF2128" s="14"/>
      <c r="BG2128" s="14"/>
      <c r="BH2128" s="14"/>
      <c r="BI2128" s="14"/>
      <c r="BJ2128" s="14"/>
      <c r="BK2128" s="14"/>
      <c r="BL2128" s="14"/>
      <c r="BM2128" s="14"/>
      <c r="BN2128" s="14"/>
    </row>
    <row r="2129" spans="1:66">
      <c r="A2129">
        <v>17031210800</v>
      </c>
      <c r="B2129" s="14" t="s">
        <v>2600</v>
      </c>
      <c r="C2129" s="14">
        <v>35</v>
      </c>
      <c r="D2129" s="14">
        <f>C2129-E2129</f>
        <v>33</v>
      </c>
      <c r="E2129" s="14">
        <v>2</v>
      </c>
      <c r="F2129" s="14"/>
      <c r="G2129" s="15"/>
      <c r="H2129" s="15"/>
      <c r="I2129" s="15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5"/>
      <c r="AL2129" s="15"/>
      <c r="AM2129" s="15"/>
      <c r="AN2129" s="14"/>
      <c r="AO2129" s="14"/>
      <c r="AP2129" s="14"/>
      <c r="AQ2129" s="14"/>
      <c r="AR2129" s="14"/>
      <c r="AS2129" s="14"/>
      <c r="AT2129" s="14"/>
      <c r="AU2129" s="14"/>
      <c r="AV2129" s="14"/>
      <c r="AW2129" s="14"/>
      <c r="AX2129" s="14"/>
      <c r="AY2129" s="14"/>
      <c r="AZ2129" s="14"/>
      <c r="BA2129" s="14"/>
      <c r="BB2129" s="14"/>
      <c r="BC2129" s="14"/>
      <c r="BD2129" s="14"/>
      <c r="BE2129" s="14"/>
      <c r="BF2129" s="14"/>
      <c r="BG2129" s="14"/>
      <c r="BH2129" s="14"/>
      <c r="BI2129" s="14"/>
      <c r="BJ2129" s="14"/>
      <c r="BK2129" s="14"/>
      <c r="BL2129" s="14"/>
      <c r="BM2129" s="14"/>
      <c r="BN2129" s="14"/>
    </row>
    <row r="2130" spans="1:66">
      <c r="A2130">
        <v>17031351500</v>
      </c>
      <c r="B2130" s="14" t="s">
        <v>2600</v>
      </c>
      <c r="C2130" s="14">
        <v>8</v>
      </c>
      <c r="D2130" s="14">
        <f>C2130-E2130</f>
        <v>6</v>
      </c>
      <c r="E2130" s="14">
        <v>2</v>
      </c>
      <c r="F2130" s="14"/>
      <c r="G2130" s="15"/>
      <c r="H2130" s="15"/>
      <c r="I2130" s="15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  <c r="AI2130" s="14"/>
      <c r="AJ2130" s="14"/>
      <c r="AK2130" s="15"/>
      <c r="AL2130" s="15"/>
      <c r="AM2130" s="15"/>
      <c r="AN2130" s="14"/>
      <c r="AO2130" s="14"/>
      <c r="AP2130" s="14"/>
      <c r="AQ2130" s="14"/>
      <c r="AR2130" s="14"/>
      <c r="AS2130" s="14"/>
      <c r="AT2130" s="14"/>
      <c r="AU2130" s="14"/>
      <c r="AV2130" s="14"/>
      <c r="AW2130" s="14"/>
      <c r="AX2130" s="14"/>
      <c r="AY2130" s="14"/>
      <c r="AZ2130" s="14"/>
      <c r="BA2130" s="14"/>
      <c r="BB2130" s="14"/>
      <c r="BC2130" s="14"/>
      <c r="BD2130" s="14"/>
      <c r="BE2130" s="14"/>
      <c r="BF2130" s="14"/>
      <c r="BG2130" s="14"/>
      <c r="BH2130" s="14"/>
      <c r="BI2130" s="14"/>
      <c r="BJ2130" s="14"/>
      <c r="BK2130" s="14"/>
      <c r="BL2130" s="14"/>
      <c r="BM2130" s="14"/>
      <c r="BN2130" s="14"/>
    </row>
    <row r="2131" spans="1:66">
      <c r="A2131">
        <v>17031630400</v>
      </c>
      <c r="B2131" s="14" t="s">
        <v>2600</v>
      </c>
      <c r="C2131" s="14">
        <v>55</v>
      </c>
      <c r="D2131" s="14">
        <f>C2131-E2131</f>
        <v>52</v>
      </c>
      <c r="E2131" s="14">
        <v>3</v>
      </c>
      <c r="F2131" s="14"/>
      <c r="G2131" s="15"/>
      <c r="H2131" s="15"/>
      <c r="I2131" s="15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5"/>
      <c r="AL2131" s="15"/>
      <c r="AM2131" s="15"/>
      <c r="AN2131" s="14"/>
      <c r="AO2131" s="14"/>
      <c r="AP2131" s="14"/>
      <c r="AQ2131" s="14"/>
      <c r="AR2131" s="14"/>
      <c r="AS2131" s="14"/>
      <c r="AT2131" s="14"/>
      <c r="AU2131" s="14"/>
      <c r="AV2131" s="14"/>
      <c r="AW2131" s="14"/>
      <c r="AX2131" s="14"/>
      <c r="AY2131" s="14"/>
      <c r="AZ2131" s="14"/>
      <c r="BA2131" s="14"/>
      <c r="BB2131" s="14"/>
      <c r="BC2131" s="14"/>
      <c r="BD2131" s="14"/>
      <c r="BE2131" s="14"/>
      <c r="BF2131" s="14"/>
      <c r="BG2131" s="14"/>
      <c r="BH2131" s="14"/>
      <c r="BI2131" s="14"/>
      <c r="BJ2131" s="14"/>
      <c r="BK2131" s="14"/>
      <c r="BL2131" s="14"/>
      <c r="BM2131" s="14"/>
      <c r="BN2131" s="14"/>
    </row>
    <row r="2132" spans="1:66">
      <c r="A2132">
        <v>17031640300</v>
      </c>
      <c r="B2132" s="14" t="s">
        <v>2600</v>
      </c>
      <c r="C2132" s="14">
        <v>96</v>
      </c>
      <c r="D2132" s="14">
        <f>C2132-E2132</f>
        <v>84</v>
      </c>
      <c r="E2132" s="14">
        <v>12</v>
      </c>
      <c r="F2132" s="14"/>
      <c r="G2132" s="15"/>
      <c r="H2132" s="15"/>
      <c r="I2132" s="15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5"/>
      <c r="AL2132" s="15"/>
      <c r="AM2132" s="15"/>
      <c r="AN2132" s="14"/>
      <c r="AO2132" s="14"/>
      <c r="AP2132" s="14"/>
      <c r="AQ2132" s="14"/>
      <c r="AR2132" s="14"/>
      <c r="AS2132" s="14"/>
      <c r="AT2132" s="14"/>
      <c r="AU2132" s="14"/>
      <c r="AV2132" s="14"/>
      <c r="AW2132" s="14"/>
      <c r="AX2132" s="14"/>
      <c r="AY2132" s="14"/>
      <c r="AZ2132" s="14"/>
      <c r="BA2132" s="14"/>
      <c r="BB2132" s="14"/>
      <c r="BC2132" s="14"/>
      <c r="BD2132" s="14"/>
      <c r="BE2132" s="14"/>
      <c r="BF2132" s="14"/>
      <c r="BG2132" s="14"/>
      <c r="BH2132" s="14"/>
      <c r="BI2132" s="14"/>
      <c r="BJ2132" s="14"/>
      <c r="BK2132" s="14"/>
      <c r="BL2132" s="14"/>
      <c r="BM2132" s="14"/>
      <c r="BN2132" s="14"/>
    </row>
    <row r="2133" spans="1:66">
      <c r="A2133">
        <v>17031190200</v>
      </c>
      <c r="B2133" s="14" t="s">
        <v>2600</v>
      </c>
      <c r="C2133" s="14">
        <v>116</v>
      </c>
      <c r="D2133" s="14">
        <f>C2133-E2133</f>
        <v>105</v>
      </c>
      <c r="E2133" s="14">
        <v>11</v>
      </c>
      <c r="F2133" s="14"/>
      <c r="G2133" s="15"/>
      <c r="H2133" s="15"/>
      <c r="I2133" s="15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5"/>
      <c r="AL2133" s="15"/>
      <c r="AM2133" s="15"/>
      <c r="AN2133" s="14"/>
      <c r="AO2133" s="14"/>
      <c r="AP2133" s="14"/>
      <c r="AQ2133" s="14"/>
      <c r="AR2133" s="14"/>
      <c r="AS2133" s="14"/>
      <c r="AT2133" s="14"/>
      <c r="AU2133" s="14"/>
      <c r="AV2133" s="14"/>
      <c r="AW2133" s="14"/>
      <c r="AX2133" s="14"/>
      <c r="AY2133" s="14"/>
      <c r="AZ2133" s="14"/>
      <c r="BA2133" s="14"/>
      <c r="BB2133" s="14"/>
      <c r="BC2133" s="14"/>
      <c r="BD2133" s="14"/>
      <c r="BE2133" s="14"/>
      <c r="BF2133" s="14"/>
      <c r="BG2133" s="14"/>
      <c r="BH2133" s="14"/>
      <c r="BI2133" s="14"/>
      <c r="BJ2133" s="14"/>
      <c r="BK2133" s="14"/>
      <c r="BL2133" s="14"/>
      <c r="BM2133" s="14"/>
      <c r="BN2133" s="14"/>
    </row>
    <row r="2134" spans="1:66">
      <c r="A2134">
        <v>17031838800</v>
      </c>
      <c r="B2134" s="14" t="s">
        <v>2600</v>
      </c>
      <c r="C2134" s="14">
        <v>111</v>
      </c>
      <c r="D2134" s="14">
        <f>C2134-E2134</f>
        <v>89</v>
      </c>
      <c r="E2134" s="14">
        <v>22</v>
      </c>
      <c r="F2134" s="14"/>
      <c r="G2134" s="15"/>
      <c r="H2134" s="15"/>
      <c r="I2134" s="15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5"/>
      <c r="AL2134" s="15"/>
      <c r="AM2134" s="15"/>
      <c r="AN2134" s="14"/>
      <c r="AO2134" s="14"/>
      <c r="AP2134" s="14"/>
      <c r="AQ2134" s="14"/>
      <c r="AR2134" s="14"/>
      <c r="AS2134" s="14"/>
      <c r="AT2134" s="14"/>
      <c r="AU2134" s="14"/>
      <c r="AV2134" s="14"/>
      <c r="AW2134" s="14"/>
      <c r="AX2134" s="14"/>
      <c r="AY2134" s="14"/>
      <c r="AZ2134" s="14"/>
      <c r="BA2134" s="14"/>
      <c r="BB2134" s="14"/>
      <c r="BC2134" s="14"/>
      <c r="BD2134" s="14"/>
      <c r="BE2134" s="14"/>
      <c r="BF2134" s="14"/>
      <c r="BG2134" s="14"/>
      <c r="BH2134" s="14"/>
      <c r="BI2134" s="14"/>
      <c r="BJ2134" s="14"/>
      <c r="BK2134" s="14"/>
      <c r="BL2134" s="14"/>
      <c r="BM2134" s="14"/>
      <c r="BN2134" s="14"/>
    </row>
    <row r="2135" spans="1:66">
      <c r="A2135">
        <v>17031804309</v>
      </c>
      <c r="B2135" s="14" t="s">
        <v>2600</v>
      </c>
      <c r="C2135" s="14">
        <v>130</v>
      </c>
      <c r="D2135" s="14">
        <f>C2135-E2135</f>
        <v>106</v>
      </c>
      <c r="E2135" s="14">
        <v>24</v>
      </c>
      <c r="F2135" s="14"/>
      <c r="G2135" s="15"/>
      <c r="H2135" s="15"/>
      <c r="I2135" s="15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5"/>
      <c r="AL2135" s="15"/>
      <c r="AM2135" s="15"/>
      <c r="AN2135" s="14"/>
      <c r="AO2135" s="14"/>
      <c r="AP2135" s="14"/>
      <c r="AQ2135" s="14"/>
      <c r="AR2135" s="14"/>
      <c r="AS2135" s="14"/>
      <c r="AT2135" s="14"/>
      <c r="AU2135" s="14"/>
      <c r="AV2135" s="14"/>
      <c r="AW2135" s="14"/>
      <c r="AX2135" s="14"/>
      <c r="AY2135" s="14"/>
      <c r="AZ2135" s="14"/>
      <c r="BA2135" s="14"/>
      <c r="BB2135" s="14"/>
      <c r="BC2135" s="14"/>
      <c r="BD2135" s="14"/>
      <c r="BE2135" s="14"/>
      <c r="BF2135" s="14"/>
      <c r="BG2135" s="14"/>
      <c r="BH2135" s="14"/>
      <c r="BI2135" s="14"/>
      <c r="BJ2135" s="14"/>
      <c r="BK2135" s="14"/>
      <c r="BL2135" s="14"/>
      <c r="BM2135" s="14"/>
      <c r="BN2135" s="14"/>
    </row>
    <row r="2136" spans="1:66">
      <c r="A2136">
        <v>17031221000</v>
      </c>
      <c r="B2136" s="14" t="s">
        <v>2600</v>
      </c>
      <c r="C2136" s="14">
        <v>39</v>
      </c>
      <c r="D2136" s="14">
        <f>C2136-E2136</f>
        <v>34</v>
      </c>
      <c r="E2136" s="14">
        <v>5</v>
      </c>
      <c r="F2136" s="14"/>
      <c r="G2136" s="15"/>
      <c r="H2136" s="15"/>
      <c r="I2136" s="15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5"/>
      <c r="AL2136" s="15"/>
      <c r="AM2136" s="15"/>
      <c r="AN2136" s="14"/>
      <c r="AO2136" s="14"/>
      <c r="AP2136" s="14"/>
      <c r="AQ2136" s="14"/>
      <c r="AR2136" s="14"/>
      <c r="AS2136" s="14"/>
      <c r="AT2136" s="14"/>
      <c r="AU2136" s="14"/>
      <c r="AV2136" s="14"/>
      <c r="AW2136" s="14"/>
      <c r="AX2136" s="14"/>
      <c r="AY2136" s="14"/>
      <c r="AZ2136" s="14"/>
      <c r="BA2136" s="14"/>
      <c r="BB2136" s="14"/>
      <c r="BC2136" s="14"/>
      <c r="BD2136" s="14"/>
      <c r="BE2136" s="14"/>
      <c r="BF2136" s="14"/>
      <c r="BG2136" s="14"/>
      <c r="BH2136" s="14"/>
      <c r="BI2136" s="14"/>
      <c r="BJ2136" s="14"/>
      <c r="BK2136" s="14"/>
      <c r="BL2136" s="14"/>
      <c r="BM2136" s="14"/>
      <c r="BN2136" s="14"/>
    </row>
    <row r="2137" spans="1:66">
      <c r="A2137">
        <v>17031440700</v>
      </c>
      <c r="B2137" s="14" t="s">
        <v>2600</v>
      </c>
      <c r="C2137" s="14">
        <v>24</v>
      </c>
      <c r="D2137" s="14">
        <f>C2137-E2137</f>
        <v>19</v>
      </c>
      <c r="E2137" s="14">
        <v>5</v>
      </c>
      <c r="F2137" s="14"/>
      <c r="G2137" s="15"/>
      <c r="H2137" s="15"/>
      <c r="I2137" s="15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5"/>
      <c r="AL2137" s="15"/>
      <c r="AM2137" s="15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  <c r="BE2137" s="14"/>
      <c r="BF2137" s="14"/>
      <c r="BG2137" s="14"/>
      <c r="BH2137" s="14"/>
      <c r="BI2137" s="14"/>
      <c r="BJ2137" s="14"/>
      <c r="BK2137" s="14"/>
      <c r="BL2137" s="14"/>
      <c r="BM2137" s="14"/>
      <c r="BN2137" s="14"/>
    </row>
    <row r="2138" spans="1:66">
      <c r="A2138">
        <v>17031292500</v>
      </c>
      <c r="B2138" s="14" t="s">
        <v>2600</v>
      </c>
      <c r="C2138" s="14">
        <v>92</v>
      </c>
      <c r="D2138" s="14">
        <f>C2138-E2138</f>
        <v>78</v>
      </c>
      <c r="E2138" s="14">
        <v>14</v>
      </c>
      <c r="F2138" s="14"/>
      <c r="G2138" s="15"/>
      <c r="H2138" s="15"/>
      <c r="I2138" s="15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5"/>
      <c r="AL2138" s="15"/>
      <c r="AM2138" s="15"/>
      <c r="AN2138" s="14"/>
      <c r="AO2138" s="14"/>
      <c r="AP2138" s="14"/>
      <c r="AQ2138" s="14"/>
      <c r="AR2138" s="14"/>
      <c r="AS2138" s="14"/>
      <c r="AT2138" s="14"/>
      <c r="AU2138" s="14"/>
      <c r="AV2138" s="14"/>
      <c r="AW2138" s="14"/>
      <c r="AX2138" s="14"/>
      <c r="AY2138" s="14"/>
      <c r="AZ2138" s="14"/>
      <c r="BA2138" s="14"/>
      <c r="BB2138" s="14"/>
      <c r="BC2138" s="14"/>
      <c r="BD2138" s="14"/>
      <c r="BE2138" s="14"/>
      <c r="BF2138" s="14"/>
      <c r="BG2138" s="14"/>
      <c r="BH2138" s="14"/>
      <c r="BI2138" s="14"/>
      <c r="BJ2138" s="14"/>
      <c r="BK2138" s="14"/>
      <c r="BL2138" s="14"/>
      <c r="BM2138" s="14"/>
      <c r="BN2138" s="14"/>
    </row>
    <row r="2139" spans="1:66">
      <c r="A2139">
        <v>17031500100</v>
      </c>
      <c r="B2139" s="14" t="s">
        <v>2600</v>
      </c>
      <c r="C2139" s="14">
        <v>93</v>
      </c>
      <c r="D2139" s="14">
        <f>C2139-E2139</f>
        <v>73</v>
      </c>
      <c r="E2139" s="14">
        <v>20</v>
      </c>
      <c r="F2139" s="14"/>
      <c r="G2139" s="15"/>
      <c r="H2139" s="15"/>
      <c r="I2139" s="15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5"/>
      <c r="AL2139" s="15"/>
      <c r="AM2139" s="15"/>
      <c r="AN2139" s="14"/>
      <c r="AO2139" s="14"/>
      <c r="AP2139" s="14"/>
      <c r="AQ2139" s="14"/>
      <c r="AR2139" s="14"/>
      <c r="AS2139" s="14"/>
      <c r="AT2139" s="14"/>
      <c r="AU2139" s="14"/>
      <c r="AV2139" s="14"/>
      <c r="AW2139" s="14"/>
      <c r="AX2139" s="14"/>
      <c r="AY2139" s="14"/>
      <c r="AZ2139" s="14"/>
      <c r="BA2139" s="14"/>
      <c r="BB2139" s="14"/>
      <c r="BC2139" s="14"/>
      <c r="BD2139" s="14"/>
      <c r="BE2139" s="14"/>
      <c r="BF2139" s="14"/>
      <c r="BG2139" s="14"/>
      <c r="BH2139" s="14"/>
      <c r="BI2139" s="14"/>
      <c r="BJ2139" s="14"/>
      <c r="BK2139" s="14"/>
      <c r="BL2139" s="14"/>
      <c r="BM2139" s="14"/>
      <c r="BN2139" s="14"/>
    </row>
    <row r="2140" spans="1:66">
      <c r="A2140">
        <v>17031381900</v>
      </c>
      <c r="B2140" s="14" t="s">
        <v>2600</v>
      </c>
      <c r="C2140" s="14">
        <v>10</v>
      </c>
      <c r="D2140" s="14">
        <f>C2140-E2140</f>
        <v>10</v>
      </c>
      <c r="E2140" s="14">
        <v>0</v>
      </c>
      <c r="F2140" s="14"/>
      <c r="G2140" s="15"/>
      <c r="H2140" s="15"/>
      <c r="I2140" s="15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5"/>
      <c r="AL2140" s="15"/>
      <c r="AM2140" s="15"/>
      <c r="AN2140" s="14"/>
      <c r="AO2140" s="14"/>
      <c r="AP2140" s="14"/>
      <c r="AQ2140" s="14"/>
      <c r="AR2140" s="14"/>
      <c r="AS2140" s="14"/>
      <c r="AT2140" s="14"/>
      <c r="AU2140" s="14"/>
      <c r="AV2140" s="14"/>
      <c r="AW2140" s="14"/>
      <c r="AX2140" s="14"/>
      <c r="AY2140" s="14"/>
      <c r="AZ2140" s="14"/>
      <c r="BA2140" s="14"/>
      <c r="BB2140" s="14"/>
      <c r="BC2140" s="14"/>
      <c r="BD2140" s="14"/>
      <c r="BE2140" s="14"/>
      <c r="BF2140" s="14"/>
      <c r="BG2140" s="14"/>
      <c r="BH2140" s="14"/>
      <c r="BI2140" s="14"/>
      <c r="BJ2140" s="14"/>
      <c r="BK2140" s="14"/>
      <c r="BL2140" s="14"/>
      <c r="BM2140" s="14"/>
      <c r="BN2140" s="14"/>
    </row>
    <row r="2141" spans="1:66">
      <c r="A2141">
        <v>17031151002</v>
      </c>
      <c r="B2141" s="14" t="s">
        <v>2600</v>
      </c>
      <c r="C2141" s="14">
        <v>290</v>
      </c>
      <c r="D2141" s="14">
        <f>C2141-E2141</f>
        <v>267</v>
      </c>
      <c r="E2141" s="14">
        <v>23</v>
      </c>
      <c r="F2141" s="14"/>
      <c r="G2141" s="15"/>
      <c r="H2141" s="15"/>
      <c r="I2141" s="15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5"/>
      <c r="AL2141" s="15"/>
      <c r="AM2141" s="15"/>
      <c r="AN2141" s="14"/>
      <c r="AO2141" s="14"/>
      <c r="AP2141" s="14"/>
      <c r="AQ2141" s="14"/>
      <c r="AR2141" s="14"/>
      <c r="AS2141" s="14"/>
      <c r="AT2141" s="14"/>
      <c r="AU2141" s="14"/>
      <c r="AV2141" s="14"/>
      <c r="AW2141" s="14"/>
      <c r="AX2141" s="14"/>
      <c r="AY2141" s="14"/>
      <c r="AZ2141" s="14"/>
      <c r="BA2141" s="14"/>
      <c r="BB2141" s="14"/>
      <c r="BC2141" s="14"/>
      <c r="BD2141" s="14"/>
      <c r="BE2141" s="14"/>
      <c r="BF2141" s="14"/>
      <c r="BG2141" s="14"/>
      <c r="BH2141" s="14"/>
      <c r="BI2141" s="14"/>
      <c r="BJ2141" s="14"/>
      <c r="BK2141" s="14"/>
      <c r="BL2141" s="14"/>
      <c r="BM2141" s="14"/>
      <c r="BN2141" s="14"/>
    </row>
    <row r="2142" spans="1:66">
      <c r="A2142">
        <v>17031570100</v>
      </c>
      <c r="B2142" s="14" t="s">
        <v>2600</v>
      </c>
      <c r="C2142" s="14">
        <v>69</v>
      </c>
      <c r="D2142" s="14">
        <f>C2142-E2142</f>
        <v>63</v>
      </c>
      <c r="E2142" s="14">
        <v>6</v>
      </c>
      <c r="F2142" s="14"/>
      <c r="G2142" s="15"/>
      <c r="H2142" s="15"/>
      <c r="I2142" s="15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5"/>
      <c r="AL2142" s="15"/>
      <c r="AM2142" s="15"/>
      <c r="AN2142" s="14"/>
      <c r="AO2142" s="14"/>
      <c r="AP2142" s="14"/>
      <c r="AQ2142" s="14"/>
      <c r="AR2142" s="14"/>
      <c r="AS2142" s="14"/>
      <c r="AT2142" s="14"/>
      <c r="AU2142" s="14"/>
      <c r="AV2142" s="14"/>
      <c r="AW2142" s="14"/>
      <c r="AX2142" s="14"/>
      <c r="AY2142" s="14"/>
      <c r="AZ2142" s="14"/>
      <c r="BA2142" s="14"/>
      <c r="BB2142" s="14"/>
      <c r="BC2142" s="14"/>
      <c r="BD2142" s="14"/>
      <c r="BE2142" s="14"/>
      <c r="BF2142" s="14"/>
      <c r="BG2142" s="14"/>
      <c r="BH2142" s="14"/>
      <c r="BI2142" s="14"/>
      <c r="BJ2142" s="14"/>
      <c r="BK2142" s="14"/>
      <c r="BL2142" s="14"/>
      <c r="BM2142" s="14"/>
      <c r="BN2142" s="14"/>
    </row>
    <row r="2143" spans="1:66">
      <c r="A2143">
        <v>17031580300</v>
      </c>
      <c r="B2143" s="14" t="s">
        <v>2600</v>
      </c>
      <c r="C2143" s="14">
        <v>38</v>
      </c>
      <c r="D2143" s="14">
        <f>C2143-E2143</f>
        <v>34</v>
      </c>
      <c r="E2143" s="14">
        <v>4</v>
      </c>
      <c r="F2143" s="14"/>
      <c r="G2143" s="15"/>
      <c r="H2143" s="15"/>
      <c r="I2143" s="15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5"/>
      <c r="AL2143" s="15"/>
      <c r="AM2143" s="15"/>
      <c r="AN2143" s="14"/>
      <c r="AO2143" s="14"/>
      <c r="AP2143" s="14"/>
      <c r="AQ2143" s="14"/>
      <c r="AR2143" s="14"/>
      <c r="AS2143" s="14"/>
      <c r="AT2143" s="14"/>
      <c r="AU2143" s="14"/>
      <c r="AV2143" s="14"/>
      <c r="AW2143" s="14"/>
      <c r="AX2143" s="14"/>
      <c r="AY2143" s="14"/>
      <c r="AZ2143" s="14"/>
      <c r="BA2143" s="14"/>
      <c r="BB2143" s="14"/>
      <c r="BC2143" s="14"/>
      <c r="BD2143" s="14"/>
      <c r="BE2143" s="14"/>
      <c r="BF2143" s="14"/>
      <c r="BG2143" s="14"/>
      <c r="BH2143" s="14"/>
      <c r="BI2143" s="14"/>
      <c r="BJ2143" s="14"/>
      <c r="BK2143" s="14"/>
      <c r="BL2143" s="14"/>
      <c r="BM2143" s="14"/>
      <c r="BN2143" s="14"/>
    </row>
    <row r="2144" spans="1:66">
      <c r="A2144">
        <v>17109010500</v>
      </c>
      <c r="B2144" s="14" t="s">
        <v>2600</v>
      </c>
      <c r="C2144" s="14">
        <v>13</v>
      </c>
      <c r="D2144" s="14">
        <f>C2144-E2144</f>
        <v>7</v>
      </c>
      <c r="E2144" s="14">
        <v>6</v>
      </c>
      <c r="F2144" s="14"/>
      <c r="G2144" s="15"/>
      <c r="H2144" s="15"/>
      <c r="I2144" s="15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5"/>
      <c r="AL2144" s="15"/>
      <c r="AM2144" s="15"/>
      <c r="AN2144" s="14"/>
      <c r="AO2144" s="14"/>
      <c r="AP2144" s="14"/>
      <c r="AQ2144" s="14"/>
      <c r="AR2144" s="14"/>
      <c r="AS2144" s="14"/>
      <c r="AT2144" s="14"/>
      <c r="AU2144" s="14"/>
      <c r="AV2144" s="14"/>
      <c r="AW2144" s="14"/>
      <c r="AX2144" s="14"/>
      <c r="AY2144" s="14"/>
      <c r="AZ2144" s="14"/>
      <c r="BA2144" s="14"/>
      <c r="BB2144" s="14"/>
      <c r="BC2144" s="14"/>
      <c r="BD2144" s="14"/>
      <c r="BE2144" s="14"/>
      <c r="BF2144" s="14"/>
      <c r="BG2144" s="14"/>
      <c r="BH2144" s="14"/>
      <c r="BI2144" s="14"/>
      <c r="BJ2144" s="14"/>
      <c r="BK2144" s="14"/>
      <c r="BL2144" s="14"/>
      <c r="BM2144" s="14"/>
      <c r="BN2144" s="14"/>
    </row>
    <row r="2145" spans="1:66">
      <c r="A2145">
        <v>17197883000</v>
      </c>
      <c r="B2145" s="14" t="s">
        <v>2600</v>
      </c>
      <c r="C2145" s="14">
        <v>119</v>
      </c>
      <c r="D2145" s="14">
        <f>C2145-E2145</f>
        <v>109</v>
      </c>
      <c r="E2145" s="14">
        <v>10</v>
      </c>
      <c r="F2145" s="14"/>
      <c r="G2145" s="15"/>
      <c r="H2145" s="15"/>
      <c r="I2145" s="15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C2145" s="14"/>
      <c r="AD2145" s="14"/>
      <c r="AE2145" s="14"/>
      <c r="AF2145" s="14"/>
      <c r="AG2145" s="14"/>
      <c r="AH2145" s="14"/>
      <c r="AI2145" s="14"/>
      <c r="AJ2145" s="14"/>
      <c r="AK2145" s="15"/>
      <c r="AL2145" s="15"/>
      <c r="AM2145" s="15"/>
      <c r="AN2145" s="14"/>
      <c r="AO2145" s="14"/>
      <c r="AP2145" s="14"/>
      <c r="AQ2145" s="14"/>
      <c r="AR2145" s="14"/>
      <c r="AS2145" s="14"/>
      <c r="AT2145" s="14"/>
      <c r="AU2145" s="14"/>
      <c r="AV2145" s="14"/>
      <c r="AW2145" s="14"/>
      <c r="AX2145" s="14"/>
      <c r="AY2145" s="14"/>
      <c r="AZ2145" s="14"/>
      <c r="BA2145" s="14"/>
      <c r="BB2145" s="14"/>
      <c r="BC2145" s="14"/>
      <c r="BD2145" s="14"/>
      <c r="BE2145" s="14"/>
      <c r="BF2145" s="14"/>
      <c r="BG2145" s="14"/>
      <c r="BH2145" s="14"/>
      <c r="BI2145" s="14"/>
      <c r="BJ2145" s="14"/>
      <c r="BK2145" s="14"/>
      <c r="BL2145" s="14"/>
      <c r="BM2145" s="14"/>
      <c r="BN2145" s="14"/>
    </row>
    <row r="2146" spans="1:66">
      <c r="A2146">
        <v>17197880109</v>
      </c>
      <c r="B2146" s="14" t="s">
        <v>2600</v>
      </c>
      <c r="C2146" s="14">
        <v>112</v>
      </c>
      <c r="D2146" s="14">
        <f>C2146-E2146</f>
        <v>93</v>
      </c>
      <c r="E2146" s="14">
        <v>19</v>
      </c>
      <c r="F2146" s="14"/>
      <c r="G2146" s="15"/>
      <c r="H2146" s="15"/>
      <c r="I2146" s="15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C2146" s="14"/>
      <c r="AD2146" s="14"/>
      <c r="AE2146" s="14"/>
      <c r="AF2146" s="14"/>
      <c r="AG2146" s="14"/>
      <c r="AH2146" s="14"/>
      <c r="AI2146" s="14"/>
      <c r="AJ2146" s="14"/>
      <c r="AK2146" s="15"/>
      <c r="AL2146" s="15"/>
      <c r="AM2146" s="15"/>
      <c r="AN2146" s="14"/>
      <c r="AO2146" s="14"/>
      <c r="AP2146" s="14"/>
      <c r="AQ2146" s="14"/>
      <c r="AR2146" s="14"/>
      <c r="AS2146" s="14"/>
      <c r="AT2146" s="14"/>
      <c r="AU2146" s="14"/>
      <c r="AV2146" s="14"/>
      <c r="AW2146" s="14"/>
      <c r="AX2146" s="14"/>
      <c r="AY2146" s="14"/>
      <c r="AZ2146" s="14"/>
      <c r="BA2146" s="14"/>
      <c r="BB2146" s="14"/>
      <c r="BC2146" s="14"/>
      <c r="BD2146" s="14"/>
      <c r="BE2146" s="14"/>
      <c r="BF2146" s="14"/>
      <c r="BG2146" s="14"/>
      <c r="BH2146" s="14"/>
      <c r="BI2146" s="14"/>
      <c r="BJ2146" s="14"/>
      <c r="BK2146" s="14"/>
      <c r="BL2146" s="14"/>
      <c r="BM2146" s="14"/>
      <c r="BN2146" s="14"/>
    </row>
    <row r="2147" spans="1:66">
      <c r="A2147">
        <v>17197882200</v>
      </c>
      <c r="B2147" s="14" t="s">
        <v>2600</v>
      </c>
      <c r="C2147" s="14">
        <v>138</v>
      </c>
      <c r="D2147" s="14">
        <f>C2147-E2147</f>
        <v>93</v>
      </c>
      <c r="E2147" s="14">
        <v>45</v>
      </c>
      <c r="F2147" s="14"/>
      <c r="G2147" s="15"/>
      <c r="H2147" s="15"/>
      <c r="I2147" s="15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5"/>
      <c r="AL2147" s="15"/>
      <c r="AM2147" s="15"/>
      <c r="AN2147" s="14"/>
      <c r="AO2147" s="14"/>
      <c r="AP2147" s="14"/>
      <c r="AQ2147" s="14"/>
      <c r="AR2147" s="14"/>
      <c r="AS2147" s="14"/>
      <c r="AT2147" s="14"/>
      <c r="AU2147" s="14"/>
      <c r="AV2147" s="14"/>
      <c r="AW2147" s="14"/>
      <c r="AX2147" s="14"/>
      <c r="AY2147" s="14"/>
      <c r="AZ2147" s="14"/>
      <c r="BA2147" s="14"/>
      <c r="BB2147" s="14"/>
      <c r="BC2147" s="14"/>
      <c r="BD2147" s="14"/>
      <c r="BE2147" s="14"/>
      <c r="BF2147" s="14"/>
      <c r="BG2147" s="14"/>
      <c r="BH2147" s="14"/>
      <c r="BI2147" s="14"/>
      <c r="BJ2147" s="14"/>
      <c r="BK2147" s="14"/>
      <c r="BL2147" s="14"/>
      <c r="BM2147" s="14"/>
      <c r="BN2147" s="14"/>
    </row>
    <row r="2148" spans="1:66">
      <c r="A2148">
        <v>17031828202</v>
      </c>
      <c r="B2148" s="14" t="s">
        <v>2600</v>
      </c>
      <c r="C2148" s="14">
        <v>82</v>
      </c>
      <c r="D2148" s="14">
        <f>C2148-E2148</f>
        <v>72</v>
      </c>
      <c r="E2148" s="14">
        <v>10</v>
      </c>
      <c r="F2148" s="14"/>
      <c r="G2148" s="15"/>
      <c r="H2148" s="15"/>
      <c r="I2148" s="15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5"/>
      <c r="AL2148" s="15"/>
      <c r="AM2148" s="15"/>
      <c r="AN2148" s="14"/>
      <c r="AO2148" s="14"/>
      <c r="AP2148" s="14"/>
      <c r="AQ2148" s="14"/>
      <c r="AR2148" s="14"/>
      <c r="AS2148" s="14"/>
      <c r="AT2148" s="14"/>
      <c r="AU2148" s="14"/>
      <c r="AV2148" s="14"/>
      <c r="AW2148" s="14"/>
      <c r="AX2148" s="14"/>
      <c r="AY2148" s="14"/>
      <c r="AZ2148" s="14"/>
      <c r="BA2148" s="14"/>
      <c r="BB2148" s="14"/>
      <c r="BC2148" s="14"/>
      <c r="BD2148" s="14"/>
      <c r="BE2148" s="14"/>
      <c r="BF2148" s="14"/>
      <c r="BG2148" s="14"/>
      <c r="BH2148" s="14"/>
      <c r="BI2148" s="14"/>
      <c r="BJ2148" s="14"/>
      <c r="BK2148" s="14"/>
      <c r="BL2148" s="14"/>
      <c r="BM2148" s="14"/>
      <c r="BN2148" s="14"/>
    </row>
    <row r="2149" spans="1:66">
      <c r="A2149">
        <v>17031820603</v>
      </c>
      <c r="B2149" s="14" t="s">
        <v>2600</v>
      </c>
      <c r="C2149" s="14">
        <v>60</v>
      </c>
      <c r="D2149" s="14">
        <f>C2149-E2149</f>
        <v>57</v>
      </c>
      <c r="E2149" s="14">
        <v>3</v>
      </c>
      <c r="F2149" s="14"/>
      <c r="G2149" s="15"/>
      <c r="H2149" s="15"/>
      <c r="I2149" s="15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5"/>
      <c r="AL2149" s="15"/>
      <c r="AM2149" s="15"/>
      <c r="AN2149" s="14"/>
      <c r="AO2149" s="14"/>
      <c r="AP2149" s="14"/>
      <c r="AQ2149" s="14"/>
      <c r="AR2149" s="14"/>
      <c r="AS2149" s="14"/>
      <c r="AT2149" s="14"/>
      <c r="AU2149" s="14"/>
      <c r="AV2149" s="14"/>
      <c r="AW2149" s="14"/>
      <c r="AX2149" s="14"/>
      <c r="AY2149" s="14"/>
      <c r="AZ2149" s="14"/>
      <c r="BA2149" s="14"/>
      <c r="BB2149" s="14"/>
      <c r="BC2149" s="14"/>
      <c r="BD2149" s="14"/>
      <c r="BE2149" s="14"/>
      <c r="BF2149" s="14"/>
      <c r="BG2149" s="14"/>
      <c r="BH2149" s="14"/>
      <c r="BI2149" s="14"/>
      <c r="BJ2149" s="14"/>
      <c r="BK2149" s="14"/>
      <c r="BL2149" s="14"/>
      <c r="BM2149" s="14"/>
      <c r="BN2149" s="14"/>
    </row>
    <row r="2150" spans="1:66">
      <c r="A2150">
        <v>17197884003</v>
      </c>
      <c r="B2150" s="14" t="s">
        <v>2600</v>
      </c>
      <c r="C2150" s="14">
        <v>71</v>
      </c>
      <c r="D2150" s="14">
        <f>C2150-E2150</f>
        <v>67</v>
      </c>
      <c r="E2150" s="14">
        <v>4</v>
      </c>
      <c r="F2150" s="14"/>
      <c r="G2150" s="15"/>
      <c r="H2150" s="15"/>
      <c r="I2150" s="15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5"/>
      <c r="AL2150" s="15"/>
      <c r="AM2150" s="15"/>
      <c r="AN2150" s="14"/>
      <c r="AO2150" s="14"/>
      <c r="AP2150" s="14"/>
      <c r="AQ2150" s="14"/>
      <c r="AR2150" s="14"/>
      <c r="AS2150" s="14"/>
      <c r="AT2150" s="14"/>
      <c r="AU2150" s="14"/>
      <c r="AV2150" s="14"/>
      <c r="AW2150" s="14"/>
      <c r="AX2150" s="14"/>
      <c r="AY2150" s="14"/>
      <c r="AZ2150" s="14"/>
      <c r="BA2150" s="14"/>
      <c r="BB2150" s="14"/>
      <c r="BC2150" s="14"/>
      <c r="BD2150" s="14"/>
      <c r="BE2150" s="14"/>
      <c r="BF2150" s="14"/>
      <c r="BG2150" s="14"/>
      <c r="BH2150" s="14"/>
      <c r="BI2150" s="14"/>
      <c r="BJ2150" s="14"/>
      <c r="BK2150" s="14"/>
      <c r="BL2150" s="14"/>
      <c r="BM2150" s="14"/>
      <c r="BN2150" s="14"/>
    </row>
    <row r="2151" spans="1:66">
      <c r="A2151">
        <v>17197883305</v>
      </c>
      <c r="B2151" s="14" t="s">
        <v>2600</v>
      </c>
      <c r="C2151" s="14">
        <v>293</v>
      </c>
      <c r="D2151" s="14">
        <f>C2151-E2151</f>
        <v>291</v>
      </c>
      <c r="E2151" s="14">
        <v>2</v>
      </c>
      <c r="F2151" s="14"/>
      <c r="G2151" s="15"/>
      <c r="H2151" s="15"/>
      <c r="I2151" s="15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5"/>
      <c r="AL2151" s="15"/>
      <c r="AM2151" s="15"/>
      <c r="AN2151" s="14"/>
      <c r="AO2151" s="14"/>
      <c r="AP2151" s="14"/>
      <c r="AQ2151" s="14"/>
      <c r="AR2151" s="14"/>
      <c r="AS2151" s="14"/>
      <c r="AT2151" s="14"/>
      <c r="AU2151" s="14"/>
      <c r="AV2151" s="14"/>
      <c r="AW2151" s="14"/>
      <c r="AX2151" s="14"/>
      <c r="AY2151" s="14"/>
      <c r="AZ2151" s="14"/>
      <c r="BA2151" s="14"/>
      <c r="BB2151" s="14"/>
      <c r="BC2151" s="14"/>
      <c r="BD2151" s="14"/>
      <c r="BE2151" s="14"/>
      <c r="BF2151" s="14"/>
      <c r="BG2151" s="14"/>
      <c r="BH2151" s="14"/>
      <c r="BI2151" s="14"/>
      <c r="BJ2151" s="14"/>
      <c r="BK2151" s="14"/>
      <c r="BL2151" s="14"/>
      <c r="BM2151" s="14"/>
      <c r="BN2151" s="14"/>
    </row>
    <row r="2152" spans="1:66">
      <c r="A2152">
        <v>17031828801</v>
      </c>
      <c r="B2152" s="14" t="s">
        <v>2600</v>
      </c>
      <c r="C2152" s="14">
        <v>190</v>
      </c>
      <c r="D2152" s="14">
        <f>C2152-E2152</f>
        <v>152</v>
      </c>
      <c r="E2152" s="14">
        <v>38</v>
      </c>
      <c r="F2152" s="14"/>
      <c r="G2152" s="15"/>
      <c r="H2152" s="15"/>
      <c r="I2152" s="15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C2152" s="14"/>
      <c r="AD2152" s="14"/>
      <c r="AE2152" s="14"/>
      <c r="AF2152" s="14"/>
      <c r="AG2152" s="14"/>
      <c r="AH2152" s="14"/>
      <c r="AI2152" s="14"/>
      <c r="AJ2152" s="14"/>
      <c r="AK2152" s="15"/>
      <c r="AL2152" s="15"/>
      <c r="AM2152" s="15"/>
      <c r="AN2152" s="14"/>
      <c r="AO2152" s="14"/>
      <c r="AP2152" s="14"/>
      <c r="AQ2152" s="14"/>
      <c r="AR2152" s="14"/>
      <c r="AS2152" s="14"/>
      <c r="AT2152" s="14"/>
      <c r="AU2152" s="14"/>
      <c r="AV2152" s="14"/>
      <c r="AW2152" s="14"/>
      <c r="AX2152" s="14"/>
      <c r="AY2152" s="14"/>
      <c r="AZ2152" s="14"/>
      <c r="BA2152" s="14"/>
      <c r="BB2152" s="14"/>
      <c r="BC2152" s="14"/>
      <c r="BD2152" s="14"/>
      <c r="BE2152" s="14"/>
      <c r="BF2152" s="14"/>
      <c r="BG2152" s="14"/>
      <c r="BH2152" s="14"/>
      <c r="BI2152" s="14"/>
      <c r="BJ2152" s="14"/>
      <c r="BK2152" s="14"/>
      <c r="BL2152" s="14"/>
      <c r="BM2152" s="14"/>
      <c r="BN2152" s="14"/>
    </row>
    <row r="2153" spans="1:66">
      <c r="A2153">
        <v>17197883212</v>
      </c>
      <c r="B2153" s="14" t="s">
        <v>2600</v>
      </c>
      <c r="C2153" s="14">
        <v>39</v>
      </c>
      <c r="D2153" s="14">
        <f>C2153-E2153</f>
        <v>39</v>
      </c>
      <c r="E2153" s="14">
        <v>0</v>
      </c>
      <c r="F2153" s="14"/>
      <c r="G2153" s="15"/>
      <c r="H2153" s="15"/>
      <c r="I2153" s="15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5"/>
      <c r="AL2153" s="15"/>
      <c r="AM2153" s="15"/>
      <c r="AN2153" s="14"/>
      <c r="AO2153" s="14"/>
      <c r="AP2153" s="14"/>
      <c r="AQ2153" s="14"/>
      <c r="AR2153" s="14"/>
      <c r="AS2153" s="14"/>
      <c r="AT2153" s="14"/>
      <c r="AU2153" s="14"/>
      <c r="AV2153" s="14"/>
      <c r="AW2153" s="14"/>
      <c r="AX2153" s="14"/>
      <c r="AY2153" s="14"/>
      <c r="AZ2153" s="14"/>
      <c r="BA2153" s="14"/>
      <c r="BB2153" s="14"/>
      <c r="BC2153" s="14"/>
      <c r="BD2153" s="14"/>
      <c r="BE2153" s="14"/>
      <c r="BF2153" s="14"/>
      <c r="BG2153" s="14"/>
      <c r="BH2153" s="14"/>
      <c r="BI2153" s="14"/>
      <c r="BJ2153" s="14"/>
      <c r="BK2153" s="14"/>
      <c r="BL2153" s="14"/>
      <c r="BM2153" s="14"/>
      <c r="BN2153" s="14"/>
    </row>
    <row r="2154" spans="1:66">
      <c r="A2154">
        <v>17031826401</v>
      </c>
      <c r="B2154" s="14" t="s">
        <v>2600</v>
      </c>
      <c r="C2154" s="14">
        <v>248</v>
      </c>
      <c r="D2154" s="14">
        <f>C2154-E2154</f>
        <v>214</v>
      </c>
      <c r="E2154" s="14">
        <v>34</v>
      </c>
      <c r="F2154" s="14"/>
      <c r="G2154" s="15"/>
      <c r="H2154" s="15"/>
      <c r="I2154" s="15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5"/>
      <c r="AL2154" s="15"/>
      <c r="AM2154" s="15"/>
      <c r="AN2154" s="14"/>
      <c r="AO2154" s="14"/>
      <c r="AP2154" s="14"/>
      <c r="AQ2154" s="14"/>
      <c r="AR2154" s="14"/>
      <c r="AS2154" s="14"/>
      <c r="AT2154" s="14"/>
      <c r="AU2154" s="14"/>
      <c r="AV2154" s="14"/>
      <c r="AW2154" s="14"/>
      <c r="AX2154" s="14"/>
      <c r="AY2154" s="14"/>
      <c r="AZ2154" s="14"/>
      <c r="BA2154" s="14"/>
      <c r="BB2154" s="14"/>
      <c r="BC2154" s="14"/>
      <c r="BD2154" s="14"/>
      <c r="BE2154" s="14"/>
      <c r="BF2154" s="14"/>
      <c r="BG2154" s="14"/>
      <c r="BH2154" s="14"/>
      <c r="BI2154" s="14"/>
      <c r="BJ2154" s="14"/>
      <c r="BK2154" s="14"/>
      <c r="BL2154" s="14"/>
      <c r="BM2154" s="14"/>
      <c r="BN2154" s="14"/>
    </row>
    <row r="2155" spans="1:66">
      <c r="A2155">
        <v>17197883306</v>
      </c>
      <c r="B2155" s="14" t="s">
        <v>2600</v>
      </c>
      <c r="C2155" s="14">
        <v>146</v>
      </c>
      <c r="D2155" s="14">
        <f>C2155-E2155</f>
        <v>145</v>
      </c>
      <c r="E2155" s="14">
        <v>1</v>
      </c>
      <c r="F2155" s="14"/>
      <c r="G2155" s="15"/>
      <c r="H2155" s="15"/>
      <c r="I2155" s="15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5"/>
      <c r="AL2155" s="15"/>
      <c r="AM2155" s="15"/>
      <c r="AN2155" s="14"/>
      <c r="AO2155" s="14"/>
      <c r="AP2155" s="14"/>
      <c r="AQ2155" s="14"/>
      <c r="AR2155" s="14"/>
      <c r="AS2155" s="14"/>
      <c r="AT2155" s="14"/>
      <c r="AU2155" s="14"/>
      <c r="AV2155" s="14"/>
      <c r="AW2155" s="14"/>
      <c r="AX2155" s="14"/>
      <c r="AY2155" s="14"/>
      <c r="AZ2155" s="14"/>
      <c r="BA2155" s="14"/>
      <c r="BB2155" s="14"/>
      <c r="BC2155" s="14"/>
      <c r="BD2155" s="14"/>
      <c r="BE2155" s="14"/>
      <c r="BF2155" s="14"/>
      <c r="BG2155" s="14"/>
      <c r="BH2155" s="14"/>
      <c r="BI2155" s="14"/>
      <c r="BJ2155" s="14"/>
      <c r="BK2155" s="14"/>
      <c r="BL2155" s="14"/>
      <c r="BM2155" s="14"/>
      <c r="BN2155" s="14"/>
    </row>
    <row r="2156" spans="1:66">
      <c r="A2156">
        <v>17105960200</v>
      </c>
      <c r="B2156" s="14" t="s">
        <v>2600</v>
      </c>
      <c r="C2156" s="14">
        <v>92</v>
      </c>
      <c r="D2156" s="14">
        <f>C2156-E2156</f>
        <v>91</v>
      </c>
      <c r="E2156" s="14">
        <v>1</v>
      </c>
      <c r="F2156" s="14"/>
      <c r="G2156" s="15"/>
      <c r="H2156" s="15"/>
      <c r="I2156" s="15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5"/>
      <c r="AL2156" s="15"/>
      <c r="AM2156" s="15"/>
      <c r="AN2156" s="14"/>
      <c r="AO2156" s="14"/>
      <c r="AP2156" s="14"/>
      <c r="AQ2156" s="14"/>
      <c r="AR2156" s="14"/>
      <c r="AS2156" s="14"/>
      <c r="AT2156" s="14"/>
      <c r="AU2156" s="14"/>
      <c r="AV2156" s="14"/>
      <c r="AW2156" s="14"/>
      <c r="AX2156" s="14"/>
      <c r="AY2156" s="14"/>
      <c r="AZ2156" s="14"/>
      <c r="BA2156" s="14"/>
      <c r="BB2156" s="14"/>
      <c r="BC2156" s="14"/>
      <c r="BD2156" s="14"/>
      <c r="BE2156" s="14"/>
      <c r="BF2156" s="14"/>
      <c r="BG2156" s="14"/>
      <c r="BH2156" s="14"/>
      <c r="BI2156" s="14"/>
      <c r="BJ2156" s="14"/>
      <c r="BK2156" s="14"/>
      <c r="BL2156" s="14"/>
      <c r="BM2156" s="14"/>
      <c r="BN2156" s="14"/>
    </row>
    <row r="2157" spans="1:66">
      <c r="A2157">
        <v>17031830400</v>
      </c>
      <c r="B2157" s="14" t="s">
        <v>2600</v>
      </c>
      <c r="C2157" s="14">
        <v>31</v>
      </c>
      <c r="D2157" s="14">
        <f>C2157-E2157</f>
        <v>13</v>
      </c>
      <c r="E2157" s="14">
        <v>18</v>
      </c>
      <c r="F2157" s="14"/>
      <c r="G2157" s="15"/>
      <c r="H2157" s="15"/>
      <c r="I2157" s="15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5"/>
      <c r="AL2157" s="15"/>
      <c r="AM2157" s="15"/>
      <c r="AN2157" s="14"/>
      <c r="AO2157" s="14"/>
      <c r="AP2157" s="14"/>
      <c r="AQ2157" s="14"/>
      <c r="AR2157" s="14"/>
      <c r="AS2157" s="14"/>
      <c r="AT2157" s="14"/>
      <c r="AU2157" s="14"/>
      <c r="AV2157" s="14"/>
      <c r="AW2157" s="14"/>
      <c r="AX2157" s="14"/>
      <c r="AY2157" s="14"/>
      <c r="AZ2157" s="14"/>
      <c r="BA2157" s="14"/>
      <c r="BB2157" s="14"/>
      <c r="BC2157" s="14"/>
      <c r="BD2157" s="14"/>
      <c r="BE2157" s="14"/>
      <c r="BF2157" s="14"/>
      <c r="BG2157" s="14"/>
      <c r="BH2157" s="14"/>
      <c r="BI2157" s="14"/>
      <c r="BJ2157" s="14"/>
      <c r="BK2157" s="14"/>
      <c r="BL2157" s="14"/>
      <c r="BM2157" s="14"/>
      <c r="BN2157" s="14"/>
    </row>
    <row r="2158" spans="1:66">
      <c r="A2158">
        <v>17031824105</v>
      </c>
      <c r="B2158" s="14" t="s">
        <v>2600</v>
      </c>
      <c r="C2158" s="14">
        <v>79</v>
      </c>
      <c r="D2158" s="14">
        <f>C2158-E2158</f>
        <v>68</v>
      </c>
      <c r="E2158" s="14">
        <v>11</v>
      </c>
      <c r="F2158" s="14"/>
      <c r="G2158" s="15"/>
      <c r="H2158" s="15"/>
      <c r="I2158" s="15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5"/>
      <c r="AL2158" s="15"/>
      <c r="AM2158" s="15"/>
      <c r="AN2158" s="14"/>
      <c r="AO2158" s="14"/>
      <c r="AP2158" s="14"/>
      <c r="AQ2158" s="14"/>
      <c r="AR2158" s="14"/>
      <c r="AS2158" s="14"/>
      <c r="AT2158" s="14"/>
      <c r="AU2158" s="14"/>
      <c r="AV2158" s="14"/>
      <c r="AW2158" s="14"/>
      <c r="AX2158" s="14"/>
      <c r="AY2158" s="14"/>
      <c r="AZ2158" s="14"/>
      <c r="BA2158" s="14"/>
      <c r="BB2158" s="14"/>
      <c r="BC2158" s="14"/>
      <c r="BD2158" s="14"/>
      <c r="BE2158" s="14"/>
      <c r="BF2158" s="14"/>
      <c r="BG2158" s="14"/>
      <c r="BH2158" s="14"/>
      <c r="BI2158" s="14"/>
      <c r="BJ2158" s="14"/>
      <c r="BK2158" s="14"/>
      <c r="BL2158" s="14"/>
      <c r="BM2158" s="14"/>
      <c r="BN2158" s="14"/>
    </row>
    <row r="2159" spans="1:66">
      <c r="A2159">
        <v>17197883904</v>
      </c>
      <c r="B2159" s="14" t="s">
        <v>2600</v>
      </c>
      <c r="C2159" s="14">
        <v>123</v>
      </c>
      <c r="D2159" s="14">
        <f>C2159-E2159</f>
        <v>121</v>
      </c>
      <c r="E2159" s="14">
        <v>2</v>
      </c>
      <c r="F2159" s="14"/>
      <c r="G2159" s="15"/>
      <c r="H2159" s="15"/>
      <c r="I2159" s="15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5"/>
      <c r="AL2159" s="15"/>
      <c r="AM2159" s="15"/>
      <c r="AN2159" s="14"/>
      <c r="AO2159" s="14"/>
      <c r="AP2159" s="14"/>
      <c r="AQ2159" s="14"/>
      <c r="AR2159" s="14"/>
      <c r="AS2159" s="14"/>
      <c r="AT2159" s="14"/>
      <c r="AU2159" s="14"/>
      <c r="AV2159" s="14"/>
      <c r="AW2159" s="14"/>
      <c r="AX2159" s="14"/>
      <c r="AY2159" s="14"/>
      <c r="AZ2159" s="14"/>
      <c r="BA2159" s="14"/>
      <c r="BB2159" s="14"/>
      <c r="BC2159" s="14"/>
      <c r="BD2159" s="14"/>
      <c r="BE2159" s="14"/>
      <c r="BF2159" s="14"/>
      <c r="BG2159" s="14"/>
      <c r="BH2159" s="14"/>
      <c r="BI2159" s="14"/>
      <c r="BJ2159" s="14"/>
      <c r="BK2159" s="14"/>
      <c r="BL2159" s="14"/>
      <c r="BM2159" s="14"/>
      <c r="BN2159" s="14"/>
    </row>
    <row r="2160" spans="1:66">
      <c r="A2160">
        <v>17089853200</v>
      </c>
      <c r="B2160" s="14" t="s">
        <v>2600</v>
      </c>
      <c r="C2160" s="14">
        <v>184</v>
      </c>
      <c r="D2160" s="14">
        <f>C2160-E2160</f>
        <v>153</v>
      </c>
      <c r="E2160" s="14">
        <v>31</v>
      </c>
      <c r="F2160" s="14"/>
      <c r="G2160" s="15"/>
      <c r="H2160" s="15"/>
      <c r="I2160" s="15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5"/>
      <c r="AL2160" s="15"/>
      <c r="AM2160" s="15"/>
      <c r="AN2160" s="14"/>
      <c r="AO2160" s="14"/>
      <c r="AP2160" s="14"/>
      <c r="AQ2160" s="14"/>
      <c r="AR2160" s="14"/>
      <c r="AS2160" s="14"/>
      <c r="AT2160" s="14"/>
      <c r="AU2160" s="14"/>
      <c r="AV2160" s="14"/>
      <c r="AW2160" s="14"/>
      <c r="AX2160" s="14"/>
      <c r="AY2160" s="14"/>
      <c r="AZ2160" s="14"/>
      <c r="BA2160" s="14"/>
      <c r="BB2160" s="14"/>
      <c r="BC2160" s="14"/>
      <c r="BD2160" s="14"/>
      <c r="BE2160" s="14"/>
      <c r="BF2160" s="14"/>
      <c r="BG2160" s="14"/>
      <c r="BH2160" s="14"/>
      <c r="BI2160" s="14"/>
      <c r="BJ2160" s="14"/>
      <c r="BK2160" s="14"/>
      <c r="BL2160" s="14"/>
      <c r="BM2160" s="14"/>
      <c r="BN2160" s="14"/>
    </row>
    <row r="2161" spans="1:66">
      <c r="A2161">
        <v>17043846408</v>
      </c>
      <c r="B2161" s="14" t="s">
        <v>2600</v>
      </c>
      <c r="C2161" s="14">
        <v>80</v>
      </c>
      <c r="D2161" s="14">
        <f>C2161-E2161</f>
        <v>80</v>
      </c>
      <c r="E2161" s="14">
        <v>0</v>
      </c>
      <c r="F2161" s="14"/>
      <c r="G2161" s="15"/>
      <c r="H2161" s="15"/>
      <c r="I2161" s="15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5"/>
      <c r="AL2161" s="15"/>
      <c r="AM2161" s="15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  <c r="BE2161" s="14"/>
      <c r="BF2161" s="14"/>
      <c r="BG2161" s="14"/>
      <c r="BH2161" s="14"/>
      <c r="BI2161" s="14"/>
      <c r="BJ2161" s="14"/>
      <c r="BK2161" s="14"/>
      <c r="BL2161" s="14"/>
      <c r="BM2161" s="14"/>
      <c r="BN2161" s="14"/>
    </row>
    <row r="2162" spans="1:66">
      <c r="A2162">
        <v>17031819300</v>
      </c>
      <c r="B2162" s="14" t="s">
        <v>2600</v>
      </c>
      <c r="C2162" s="14">
        <v>182</v>
      </c>
      <c r="D2162" s="14">
        <f>C2162-E2162</f>
        <v>141</v>
      </c>
      <c r="E2162" s="14">
        <v>41</v>
      </c>
      <c r="F2162" s="14"/>
      <c r="G2162" s="15"/>
      <c r="H2162" s="15"/>
      <c r="I2162" s="15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5"/>
      <c r="AL2162" s="15"/>
      <c r="AM2162" s="15"/>
      <c r="AN2162" s="14"/>
      <c r="AO2162" s="14"/>
      <c r="AP2162" s="14"/>
      <c r="AQ2162" s="14"/>
      <c r="AR2162" s="14"/>
      <c r="AS2162" s="14"/>
      <c r="AT2162" s="14"/>
      <c r="AU2162" s="14"/>
      <c r="AV2162" s="14"/>
      <c r="AW2162" s="14"/>
      <c r="AX2162" s="14"/>
      <c r="AY2162" s="14"/>
      <c r="AZ2162" s="14"/>
      <c r="BA2162" s="14"/>
      <c r="BB2162" s="14"/>
      <c r="BC2162" s="14"/>
      <c r="BD2162" s="14"/>
      <c r="BE2162" s="14"/>
      <c r="BF2162" s="14"/>
      <c r="BG2162" s="14"/>
      <c r="BH2162" s="14"/>
      <c r="BI2162" s="14"/>
      <c r="BJ2162" s="14"/>
      <c r="BK2162" s="14"/>
      <c r="BL2162" s="14"/>
      <c r="BM2162" s="14"/>
      <c r="BN2162" s="14"/>
    </row>
    <row r="2163" spans="1:66">
      <c r="A2163">
        <v>17089854700</v>
      </c>
      <c r="B2163" s="14" t="s">
        <v>2600</v>
      </c>
      <c r="C2163" s="14">
        <v>765</v>
      </c>
      <c r="D2163" s="14">
        <f>C2163-E2163</f>
        <v>608</v>
      </c>
      <c r="E2163" s="14">
        <v>157</v>
      </c>
      <c r="F2163" s="14"/>
      <c r="G2163" s="15"/>
      <c r="H2163" s="15"/>
      <c r="I2163" s="15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5"/>
      <c r="AL2163" s="15"/>
      <c r="AM2163" s="15"/>
      <c r="AN2163" s="14"/>
      <c r="AO2163" s="14"/>
      <c r="AP2163" s="14"/>
      <c r="AQ2163" s="14"/>
      <c r="AR2163" s="14"/>
      <c r="AS2163" s="14"/>
      <c r="AT2163" s="14"/>
      <c r="AU2163" s="14"/>
      <c r="AV2163" s="14"/>
      <c r="AW2163" s="14"/>
      <c r="AX2163" s="14"/>
      <c r="AY2163" s="14"/>
      <c r="AZ2163" s="14"/>
      <c r="BA2163" s="14"/>
      <c r="BB2163" s="14"/>
      <c r="BC2163" s="14"/>
      <c r="BD2163" s="14"/>
      <c r="BE2163" s="14"/>
      <c r="BF2163" s="14"/>
      <c r="BG2163" s="14"/>
      <c r="BH2163" s="14"/>
      <c r="BI2163" s="14"/>
      <c r="BJ2163" s="14"/>
      <c r="BK2163" s="14"/>
      <c r="BL2163" s="14"/>
      <c r="BM2163" s="14"/>
      <c r="BN2163" s="14"/>
    </row>
    <row r="2164" spans="1:66">
      <c r="A2164">
        <v>17089852803</v>
      </c>
      <c r="B2164" s="14" t="s">
        <v>2600</v>
      </c>
      <c r="C2164" s="14">
        <v>242</v>
      </c>
      <c r="D2164" s="14">
        <f>C2164-E2164</f>
        <v>194</v>
      </c>
      <c r="E2164" s="14">
        <v>48</v>
      </c>
      <c r="F2164" s="14"/>
      <c r="G2164" s="15"/>
      <c r="H2164" s="15"/>
      <c r="I2164" s="15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5"/>
      <c r="AL2164" s="15"/>
      <c r="AM2164" s="15"/>
      <c r="AN2164" s="14"/>
      <c r="AO2164" s="14"/>
      <c r="AP2164" s="14"/>
      <c r="AQ2164" s="14"/>
      <c r="AR2164" s="14"/>
      <c r="AS2164" s="14"/>
      <c r="AT2164" s="14"/>
      <c r="AU2164" s="14"/>
      <c r="AV2164" s="14"/>
      <c r="AW2164" s="14"/>
      <c r="AX2164" s="14"/>
      <c r="AY2164" s="14"/>
      <c r="AZ2164" s="14"/>
      <c r="BA2164" s="14"/>
      <c r="BB2164" s="14"/>
      <c r="BC2164" s="14"/>
      <c r="BD2164" s="14"/>
      <c r="BE2164" s="14"/>
      <c r="BF2164" s="14"/>
      <c r="BG2164" s="14"/>
      <c r="BH2164" s="14"/>
      <c r="BI2164" s="14"/>
      <c r="BJ2164" s="14"/>
      <c r="BK2164" s="14"/>
      <c r="BL2164" s="14"/>
      <c r="BM2164" s="14"/>
      <c r="BN2164" s="14"/>
    </row>
    <row r="2165" spans="1:66">
      <c r="A2165">
        <v>17031829600</v>
      </c>
      <c r="B2165" s="14" t="s">
        <v>2600</v>
      </c>
      <c r="C2165" s="14">
        <v>132</v>
      </c>
      <c r="D2165" s="14">
        <f>C2165-E2165</f>
        <v>107</v>
      </c>
      <c r="E2165" s="14">
        <v>25</v>
      </c>
      <c r="F2165" s="14"/>
      <c r="G2165" s="15"/>
      <c r="H2165" s="15"/>
      <c r="I2165" s="15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5"/>
      <c r="AL2165" s="15"/>
      <c r="AM2165" s="15"/>
      <c r="AN2165" s="14"/>
      <c r="AO2165" s="14"/>
      <c r="AP2165" s="14"/>
      <c r="AQ2165" s="14"/>
      <c r="AR2165" s="14"/>
      <c r="AS2165" s="14"/>
      <c r="AT2165" s="14"/>
      <c r="AU2165" s="14"/>
      <c r="AV2165" s="14"/>
      <c r="AW2165" s="14"/>
      <c r="AX2165" s="14"/>
      <c r="AY2165" s="14"/>
      <c r="AZ2165" s="14"/>
      <c r="BA2165" s="14"/>
      <c r="BB2165" s="14"/>
      <c r="BC2165" s="14"/>
      <c r="BD2165" s="14"/>
      <c r="BE2165" s="14"/>
      <c r="BF2165" s="14"/>
      <c r="BG2165" s="14"/>
      <c r="BH2165" s="14"/>
      <c r="BI2165" s="14"/>
      <c r="BJ2165" s="14"/>
      <c r="BK2165" s="14"/>
      <c r="BL2165" s="14"/>
      <c r="BM2165" s="14"/>
      <c r="BN2165" s="14"/>
    </row>
    <row r="2166" spans="1:66">
      <c r="A2166">
        <v>17019000401</v>
      </c>
      <c r="B2166" s="14" t="s">
        <v>2600</v>
      </c>
      <c r="C2166" s="14">
        <v>111</v>
      </c>
      <c r="D2166" s="14">
        <f>C2166-E2166</f>
        <v>106</v>
      </c>
      <c r="E2166" s="14">
        <v>5</v>
      </c>
      <c r="F2166" s="14"/>
      <c r="G2166" s="15"/>
      <c r="H2166" s="15"/>
      <c r="I2166" s="15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5"/>
      <c r="AL2166" s="15"/>
      <c r="AM2166" s="15"/>
      <c r="AN2166" s="14"/>
      <c r="AO2166" s="14"/>
      <c r="AP2166" s="14"/>
      <c r="AQ2166" s="14"/>
      <c r="AR2166" s="14"/>
      <c r="AS2166" s="14"/>
      <c r="AT2166" s="14"/>
      <c r="AU2166" s="14"/>
      <c r="AV2166" s="14"/>
      <c r="AW2166" s="14"/>
      <c r="AX2166" s="14"/>
      <c r="AY2166" s="14"/>
      <c r="AZ2166" s="14"/>
      <c r="BA2166" s="14"/>
      <c r="BB2166" s="14"/>
      <c r="BC2166" s="14"/>
      <c r="BD2166" s="14"/>
      <c r="BE2166" s="14"/>
      <c r="BF2166" s="14"/>
      <c r="BG2166" s="14"/>
      <c r="BH2166" s="14"/>
      <c r="BI2166" s="14"/>
      <c r="BJ2166" s="14"/>
      <c r="BK2166" s="14"/>
      <c r="BL2166" s="14"/>
      <c r="BM2166" s="14"/>
      <c r="BN2166" s="14"/>
    </row>
    <row r="2167" spans="1:66">
      <c r="A2167">
        <v>17183010702</v>
      </c>
      <c r="B2167" s="14" t="s">
        <v>2600</v>
      </c>
      <c r="C2167" s="14">
        <v>24</v>
      </c>
      <c r="D2167" s="14">
        <f>C2167-E2167</f>
        <v>24</v>
      </c>
      <c r="E2167" s="14">
        <v>0</v>
      </c>
      <c r="F2167" s="14"/>
      <c r="G2167" s="15"/>
      <c r="H2167" s="15"/>
      <c r="I2167" s="15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5"/>
      <c r="AL2167" s="15"/>
      <c r="AM2167" s="15"/>
      <c r="AN2167" s="14"/>
      <c r="AO2167" s="14"/>
      <c r="AP2167" s="14"/>
      <c r="AQ2167" s="14"/>
      <c r="AR2167" s="14"/>
      <c r="AS2167" s="14"/>
      <c r="AT2167" s="14"/>
      <c r="AU2167" s="14"/>
      <c r="AV2167" s="14"/>
      <c r="AW2167" s="14"/>
      <c r="AX2167" s="14"/>
      <c r="AY2167" s="14"/>
      <c r="AZ2167" s="14"/>
      <c r="BA2167" s="14"/>
      <c r="BB2167" s="14"/>
      <c r="BC2167" s="14"/>
      <c r="BD2167" s="14"/>
      <c r="BE2167" s="14"/>
      <c r="BF2167" s="14"/>
      <c r="BG2167" s="14"/>
      <c r="BH2167" s="14"/>
      <c r="BI2167" s="14"/>
      <c r="BJ2167" s="14"/>
      <c r="BK2167" s="14"/>
      <c r="BL2167" s="14"/>
      <c r="BM2167" s="14"/>
      <c r="BN2167" s="14"/>
    </row>
    <row r="2168" spans="1:66">
      <c r="A2168">
        <v>17113001104</v>
      </c>
      <c r="B2168" s="14" t="s">
        <v>2600</v>
      </c>
      <c r="C2168" s="14">
        <v>248</v>
      </c>
      <c r="D2168" s="14">
        <f>C2168-E2168</f>
        <v>240</v>
      </c>
      <c r="E2168" s="14">
        <v>8</v>
      </c>
      <c r="F2168" s="14"/>
      <c r="G2168" s="15"/>
      <c r="H2168" s="15"/>
      <c r="I2168" s="15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5"/>
      <c r="AL2168" s="15"/>
      <c r="AM2168" s="15"/>
      <c r="AN2168" s="14"/>
      <c r="AO2168" s="14"/>
      <c r="AP2168" s="14"/>
      <c r="AQ2168" s="14"/>
      <c r="AR2168" s="14"/>
      <c r="AS2168" s="14"/>
      <c r="AT2168" s="14"/>
      <c r="AU2168" s="14"/>
      <c r="AV2168" s="14"/>
      <c r="AW2168" s="14"/>
      <c r="AX2168" s="14"/>
      <c r="AY2168" s="14"/>
      <c r="AZ2168" s="14"/>
      <c r="BA2168" s="14"/>
      <c r="BB2168" s="14"/>
      <c r="BC2168" s="14"/>
      <c r="BD2168" s="14"/>
      <c r="BE2168" s="14"/>
      <c r="BF2168" s="14"/>
      <c r="BG2168" s="14"/>
      <c r="BH2168" s="14"/>
      <c r="BI2168" s="14"/>
      <c r="BJ2168" s="14"/>
      <c r="BK2168" s="14"/>
      <c r="BL2168" s="14"/>
      <c r="BM2168" s="14"/>
      <c r="BN2168" s="14"/>
    </row>
    <row r="2169" spans="1:66">
      <c r="A2169">
        <v>17113002102</v>
      </c>
      <c r="B2169" s="14" t="s">
        <v>2600</v>
      </c>
      <c r="C2169" s="14">
        <v>39</v>
      </c>
      <c r="D2169" s="14">
        <f>C2169-E2169</f>
        <v>39</v>
      </c>
      <c r="E2169" s="14">
        <v>0</v>
      </c>
      <c r="F2169" s="14"/>
      <c r="G2169" s="15"/>
      <c r="H2169" s="15"/>
      <c r="I2169" s="15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5"/>
      <c r="AL2169" s="15"/>
      <c r="AM2169" s="15"/>
      <c r="AN2169" s="14"/>
      <c r="AO2169" s="14"/>
      <c r="AP2169" s="14"/>
      <c r="AQ2169" s="14"/>
      <c r="AR2169" s="14"/>
      <c r="AS2169" s="14"/>
      <c r="AT2169" s="14"/>
      <c r="AU2169" s="14"/>
      <c r="AV2169" s="14"/>
      <c r="AW2169" s="14"/>
      <c r="AX2169" s="14"/>
      <c r="AY2169" s="14"/>
      <c r="AZ2169" s="14"/>
      <c r="BA2169" s="14"/>
      <c r="BB2169" s="14"/>
      <c r="BC2169" s="14"/>
      <c r="BD2169" s="14"/>
      <c r="BE2169" s="14"/>
      <c r="BF2169" s="14"/>
      <c r="BG2169" s="14"/>
      <c r="BH2169" s="14"/>
      <c r="BI2169" s="14"/>
      <c r="BJ2169" s="14"/>
      <c r="BK2169" s="14"/>
      <c r="BL2169" s="14"/>
      <c r="BM2169" s="14"/>
      <c r="BN2169" s="14"/>
    </row>
    <row r="2170" spans="1:66">
      <c r="A2170">
        <v>17163502602</v>
      </c>
      <c r="B2170" s="14" t="s">
        <v>2600</v>
      </c>
      <c r="C2170" s="14">
        <v>204</v>
      </c>
      <c r="D2170" s="14">
        <f>C2170-E2170</f>
        <v>155</v>
      </c>
      <c r="E2170" s="14">
        <v>49</v>
      </c>
      <c r="F2170" s="14"/>
      <c r="G2170" s="15"/>
      <c r="H2170" s="15"/>
      <c r="I2170" s="15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5"/>
      <c r="AL2170" s="15"/>
      <c r="AM2170" s="15"/>
      <c r="AN2170" s="14"/>
      <c r="AO2170" s="14"/>
      <c r="AP2170" s="14"/>
      <c r="AQ2170" s="14"/>
      <c r="AR2170" s="14"/>
      <c r="AS2170" s="14"/>
      <c r="AT2170" s="14"/>
      <c r="AU2170" s="14"/>
      <c r="AV2170" s="14"/>
      <c r="AW2170" s="14"/>
      <c r="AX2170" s="14"/>
      <c r="AY2170" s="14"/>
      <c r="AZ2170" s="14"/>
      <c r="BA2170" s="14"/>
      <c r="BB2170" s="14"/>
      <c r="BC2170" s="14"/>
      <c r="BD2170" s="14"/>
      <c r="BE2170" s="14"/>
      <c r="BF2170" s="14"/>
      <c r="BG2170" s="14"/>
      <c r="BH2170" s="14"/>
      <c r="BI2170" s="14"/>
      <c r="BJ2170" s="14"/>
      <c r="BK2170" s="14"/>
      <c r="BL2170" s="14"/>
      <c r="BM2170" s="14"/>
      <c r="BN2170" s="14"/>
    </row>
    <row r="2171" spans="1:66">
      <c r="A2171">
        <v>17117956900</v>
      </c>
      <c r="B2171" s="14" t="s">
        <v>2600</v>
      </c>
      <c r="C2171" s="14">
        <v>163</v>
      </c>
      <c r="D2171" s="14">
        <f>C2171-E2171</f>
        <v>135</v>
      </c>
      <c r="E2171" s="14">
        <v>28</v>
      </c>
      <c r="F2171" s="14"/>
      <c r="G2171" s="15"/>
      <c r="H2171" s="15"/>
      <c r="I2171" s="15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5"/>
      <c r="AL2171" s="15"/>
      <c r="AM2171" s="15"/>
      <c r="AN2171" s="14"/>
      <c r="AO2171" s="14"/>
      <c r="AP2171" s="14"/>
      <c r="AQ2171" s="14"/>
      <c r="AR2171" s="14"/>
      <c r="AS2171" s="14"/>
      <c r="AT2171" s="14"/>
      <c r="AU2171" s="14"/>
      <c r="AV2171" s="14"/>
      <c r="AW2171" s="14"/>
      <c r="AX2171" s="14"/>
      <c r="AY2171" s="14"/>
      <c r="AZ2171" s="14"/>
      <c r="BA2171" s="14"/>
      <c r="BB2171" s="14"/>
      <c r="BC2171" s="14"/>
      <c r="BD2171" s="14"/>
      <c r="BE2171" s="14"/>
      <c r="BF2171" s="14"/>
      <c r="BG2171" s="14"/>
      <c r="BH2171" s="14"/>
      <c r="BI2171" s="14"/>
      <c r="BJ2171" s="14"/>
      <c r="BK2171" s="14"/>
      <c r="BL2171" s="14"/>
      <c r="BM2171" s="14"/>
      <c r="BN2171" s="14"/>
    </row>
    <row r="2172" spans="1:66">
      <c r="A2172">
        <v>17119403534</v>
      </c>
      <c r="B2172" s="14" t="s">
        <v>2600</v>
      </c>
      <c r="C2172" s="14">
        <v>333</v>
      </c>
      <c r="D2172" s="14">
        <f>C2172-E2172</f>
        <v>321</v>
      </c>
      <c r="E2172" s="14">
        <v>12</v>
      </c>
      <c r="F2172" s="14"/>
      <c r="G2172" s="15"/>
      <c r="H2172" s="15"/>
      <c r="I2172" s="15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C2172" s="14"/>
      <c r="AD2172" s="14"/>
      <c r="AE2172" s="14"/>
      <c r="AF2172" s="14"/>
      <c r="AG2172" s="14"/>
      <c r="AH2172" s="14"/>
      <c r="AI2172" s="14"/>
      <c r="AJ2172" s="14"/>
      <c r="AK2172" s="15"/>
      <c r="AL2172" s="15"/>
      <c r="AM2172" s="15"/>
      <c r="AN2172" s="14"/>
      <c r="AO2172" s="14"/>
      <c r="AP2172" s="14"/>
      <c r="AQ2172" s="14"/>
      <c r="AR2172" s="14"/>
      <c r="AS2172" s="14"/>
      <c r="AT2172" s="14"/>
      <c r="AU2172" s="14"/>
      <c r="AV2172" s="14"/>
      <c r="AW2172" s="14"/>
      <c r="AX2172" s="14"/>
      <c r="AY2172" s="14"/>
      <c r="AZ2172" s="14"/>
      <c r="BA2172" s="14"/>
      <c r="BB2172" s="14"/>
      <c r="BC2172" s="14"/>
      <c r="BD2172" s="14"/>
      <c r="BE2172" s="14"/>
      <c r="BF2172" s="14"/>
      <c r="BG2172" s="14"/>
      <c r="BH2172" s="14"/>
      <c r="BI2172" s="14"/>
      <c r="BJ2172" s="14"/>
      <c r="BK2172" s="14"/>
      <c r="BL2172" s="14"/>
      <c r="BM2172" s="14"/>
      <c r="BN2172" s="14"/>
    </row>
    <row r="2173" spans="1:66">
      <c r="A2173">
        <v>17135957600</v>
      </c>
      <c r="B2173" s="14" t="s">
        <v>2600</v>
      </c>
      <c r="C2173" s="14">
        <v>162</v>
      </c>
      <c r="D2173" s="14">
        <f>C2173-E2173</f>
        <v>162</v>
      </c>
      <c r="E2173" s="14">
        <v>0</v>
      </c>
      <c r="F2173" s="14"/>
      <c r="G2173" s="15"/>
      <c r="H2173" s="15"/>
      <c r="I2173" s="15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5"/>
      <c r="AL2173" s="15"/>
      <c r="AM2173" s="15"/>
      <c r="AN2173" s="14"/>
      <c r="AO2173" s="14"/>
      <c r="AP2173" s="14"/>
      <c r="AQ2173" s="14"/>
      <c r="AR2173" s="14"/>
      <c r="AS2173" s="14"/>
      <c r="AT2173" s="14"/>
      <c r="AU2173" s="14"/>
      <c r="AV2173" s="14"/>
      <c r="AW2173" s="14"/>
      <c r="AX2173" s="14"/>
      <c r="AY2173" s="14"/>
      <c r="AZ2173" s="14"/>
      <c r="BA2173" s="14"/>
      <c r="BB2173" s="14"/>
      <c r="BC2173" s="14"/>
      <c r="BD2173" s="14"/>
      <c r="BE2173" s="14"/>
      <c r="BF2173" s="14"/>
      <c r="BG2173" s="14"/>
      <c r="BH2173" s="14"/>
      <c r="BI2173" s="14"/>
      <c r="BJ2173" s="14"/>
      <c r="BK2173" s="14"/>
      <c r="BL2173" s="14"/>
      <c r="BM2173" s="14"/>
      <c r="BN2173" s="14"/>
    </row>
    <row r="2174" spans="1:66">
      <c r="A2174">
        <v>17163501700</v>
      </c>
      <c r="B2174" s="14" t="s">
        <v>2600</v>
      </c>
      <c r="C2174" s="14">
        <v>691</v>
      </c>
      <c r="D2174" s="14">
        <f>C2174-E2174</f>
        <v>600</v>
      </c>
      <c r="E2174" s="14">
        <v>91</v>
      </c>
      <c r="F2174" s="14"/>
      <c r="G2174" s="15"/>
      <c r="H2174" s="15"/>
      <c r="I2174" s="15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5"/>
      <c r="AL2174" s="15"/>
      <c r="AM2174" s="15"/>
      <c r="AN2174" s="14"/>
      <c r="AO2174" s="14"/>
      <c r="AP2174" s="14"/>
      <c r="AQ2174" s="14"/>
      <c r="AR2174" s="14"/>
      <c r="AS2174" s="14"/>
      <c r="AT2174" s="14"/>
      <c r="AU2174" s="14"/>
      <c r="AV2174" s="14"/>
      <c r="AW2174" s="14"/>
      <c r="AX2174" s="14"/>
      <c r="AY2174" s="14"/>
      <c r="AZ2174" s="14"/>
      <c r="BA2174" s="14"/>
      <c r="BB2174" s="14"/>
      <c r="BC2174" s="14"/>
      <c r="BD2174" s="14"/>
      <c r="BE2174" s="14"/>
      <c r="BF2174" s="14"/>
      <c r="BG2174" s="14"/>
      <c r="BH2174" s="14"/>
      <c r="BI2174" s="14"/>
      <c r="BJ2174" s="14"/>
      <c r="BK2174" s="14"/>
      <c r="BL2174" s="14"/>
      <c r="BM2174" s="14"/>
      <c r="BN2174" s="14"/>
    </row>
    <row r="2175" spans="1:66">
      <c r="A2175">
        <v>17119400951</v>
      </c>
      <c r="B2175" s="14" t="s">
        <v>2600</v>
      </c>
      <c r="C2175" s="14">
        <v>82</v>
      </c>
      <c r="D2175" s="14">
        <f>C2175-E2175</f>
        <v>70</v>
      </c>
      <c r="E2175" s="14">
        <v>12</v>
      </c>
      <c r="F2175" s="14"/>
      <c r="G2175" s="15"/>
      <c r="H2175" s="15"/>
      <c r="I2175" s="15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5"/>
      <c r="AL2175" s="15"/>
      <c r="AM2175" s="15"/>
      <c r="AN2175" s="14"/>
      <c r="AO2175" s="14"/>
      <c r="AP2175" s="14"/>
      <c r="AQ2175" s="14"/>
      <c r="AR2175" s="14"/>
      <c r="AS2175" s="14"/>
      <c r="AT2175" s="14"/>
      <c r="AU2175" s="14"/>
      <c r="AV2175" s="14"/>
      <c r="AW2175" s="14"/>
      <c r="AX2175" s="14"/>
      <c r="AY2175" s="14"/>
      <c r="AZ2175" s="14"/>
      <c r="BA2175" s="14"/>
      <c r="BB2175" s="14"/>
      <c r="BC2175" s="14"/>
      <c r="BD2175" s="14"/>
      <c r="BE2175" s="14"/>
      <c r="BF2175" s="14"/>
      <c r="BG2175" s="14"/>
      <c r="BH2175" s="14"/>
      <c r="BI2175" s="14"/>
      <c r="BJ2175" s="14"/>
      <c r="BK2175" s="14"/>
      <c r="BL2175" s="14"/>
      <c r="BM2175" s="14"/>
      <c r="BN2175" s="14"/>
    </row>
    <row r="2176" spans="1:66">
      <c r="A2176">
        <v>17119403122</v>
      </c>
      <c r="B2176" s="14" t="s">
        <v>2600</v>
      </c>
      <c r="C2176" s="14">
        <v>68</v>
      </c>
      <c r="D2176" s="14">
        <f>C2176-E2176</f>
        <v>68</v>
      </c>
      <c r="E2176" s="14">
        <v>0</v>
      </c>
      <c r="F2176" s="14"/>
      <c r="G2176" s="15"/>
      <c r="H2176" s="15"/>
      <c r="I2176" s="15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5"/>
      <c r="AL2176" s="15"/>
      <c r="AM2176" s="15"/>
      <c r="AN2176" s="14"/>
      <c r="AO2176" s="14"/>
      <c r="AP2176" s="14"/>
      <c r="AQ2176" s="14"/>
      <c r="AR2176" s="14"/>
      <c r="AS2176" s="14"/>
      <c r="AT2176" s="14"/>
      <c r="AU2176" s="14"/>
      <c r="AV2176" s="14"/>
      <c r="AW2176" s="14"/>
      <c r="AX2176" s="14"/>
      <c r="AY2176" s="14"/>
      <c r="AZ2176" s="14"/>
      <c r="BA2176" s="14"/>
      <c r="BB2176" s="14"/>
      <c r="BC2176" s="14"/>
      <c r="BD2176" s="14"/>
      <c r="BE2176" s="14"/>
      <c r="BF2176" s="14"/>
      <c r="BG2176" s="14"/>
      <c r="BH2176" s="14"/>
      <c r="BI2176" s="14"/>
      <c r="BJ2176" s="14"/>
      <c r="BK2176" s="14"/>
      <c r="BL2176" s="14"/>
      <c r="BM2176" s="14"/>
      <c r="BN2176" s="14"/>
    </row>
    <row r="2177" spans="1:66">
      <c r="A2177">
        <v>17163501501</v>
      </c>
      <c r="B2177" s="14" t="s">
        <v>2600</v>
      </c>
      <c r="C2177" s="14">
        <v>66</v>
      </c>
      <c r="D2177" s="14">
        <f>C2177-E2177</f>
        <v>54</v>
      </c>
      <c r="E2177" s="14">
        <v>12</v>
      </c>
      <c r="F2177" s="14"/>
      <c r="G2177" s="15"/>
      <c r="H2177" s="15"/>
      <c r="I2177" s="15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5"/>
      <c r="AL2177" s="15"/>
      <c r="AM2177" s="15"/>
      <c r="AN2177" s="14"/>
      <c r="AO2177" s="14"/>
      <c r="AP2177" s="14"/>
      <c r="AQ2177" s="14"/>
      <c r="AR2177" s="14"/>
      <c r="AS2177" s="14"/>
      <c r="AT2177" s="14"/>
      <c r="AU2177" s="14"/>
      <c r="AV2177" s="14"/>
      <c r="AW2177" s="14"/>
      <c r="AX2177" s="14"/>
      <c r="AY2177" s="14"/>
      <c r="AZ2177" s="14"/>
      <c r="BA2177" s="14"/>
      <c r="BB2177" s="14"/>
      <c r="BC2177" s="14"/>
      <c r="BD2177" s="14"/>
      <c r="BE2177" s="14"/>
      <c r="BF2177" s="14"/>
      <c r="BG2177" s="14"/>
      <c r="BH2177" s="14"/>
      <c r="BI2177" s="14"/>
      <c r="BJ2177" s="14"/>
      <c r="BK2177" s="14"/>
      <c r="BL2177" s="14"/>
      <c r="BM2177" s="14"/>
      <c r="BN2177" s="14"/>
    </row>
    <row r="2178" spans="1:66">
      <c r="A2178">
        <v>17123961300</v>
      </c>
      <c r="B2178" s="14" t="s">
        <v>2600</v>
      </c>
      <c r="C2178" s="14">
        <v>42</v>
      </c>
      <c r="D2178" s="14">
        <f>C2178-E2178</f>
        <v>41</v>
      </c>
      <c r="E2178" s="14">
        <v>1</v>
      </c>
      <c r="F2178" s="14"/>
      <c r="G2178" s="15"/>
      <c r="H2178" s="15"/>
      <c r="I2178" s="15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C2178" s="14"/>
      <c r="AD2178" s="14"/>
      <c r="AE2178" s="14"/>
      <c r="AF2178" s="14"/>
      <c r="AG2178" s="14"/>
      <c r="AH2178" s="14"/>
      <c r="AI2178" s="14"/>
      <c r="AJ2178" s="14"/>
      <c r="AK2178" s="15"/>
      <c r="AL2178" s="15"/>
      <c r="AM2178" s="15"/>
      <c r="AN2178" s="14"/>
      <c r="AO2178" s="14"/>
      <c r="AP2178" s="14"/>
      <c r="AQ2178" s="14"/>
      <c r="AR2178" s="14"/>
      <c r="AS2178" s="14"/>
      <c r="AT2178" s="14"/>
      <c r="AU2178" s="14"/>
      <c r="AV2178" s="14"/>
      <c r="AW2178" s="14"/>
      <c r="AX2178" s="14"/>
      <c r="AY2178" s="14"/>
      <c r="AZ2178" s="14"/>
      <c r="BA2178" s="14"/>
      <c r="BB2178" s="14"/>
      <c r="BC2178" s="14"/>
      <c r="BD2178" s="14"/>
      <c r="BE2178" s="14"/>
      <c r="BF2178" s="14"/>
      <c r="BG2178" s="14"/>
      <c r="BH2178" s="14"/>
      <c r="BI2178" s="14"/>
      <c r="BJ2178" s="14"/>
      <c r="BK2178" s="14"/>
      <c r="BL2178" s="14"/>
      <c r="BM2178" s="14"/>
      <c r="BN2178" s="14"/>
    </row>
    <row r="2179" spans="1:66">
      <c r="A2179">
        <v>17143004400</v>
      </c>
      <c r="B2179" s="14" t="s">
        <v>2600</v>
      </c>
      <c r="C2179" s="14">
        <v>96</v>
      </c>
      <c r="D2179" s="14">
        <f>C2179-E2179</f>
        <v>85</v>
      </c>
      <c r="E2179" s="14">
        <v>11</v>
      </c>
      <c r="F2179" s="14"/>
      <c r="G2179" s="15"/>
      <c r="H2179" s="15"/>
      <c r="I2179" s="15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5"/>
      <c r="AL2179" s="15"/>
      <c r="AM2179" s="15"/>
      <c r="AN2179" s="14"/>
      <c r="AO2179" s="14"/>
      <c r="AP2179" s="14"/>
      <c r="AQ2179" s="14"/>
      <c r="AR2179" s="14"/>
      <c r="AS2179" s="14"/>
      <c r="AT2179" s="14"/>
      <c r="AU2179" s="14"/>
      <c r="AV2179" s="14"/>
      <c r="AW2179" s="14"/>
      <c r="AX2179" s="14"/>
      <c r="AY2179" s="14"/>
      <c r="AZ2179" s="14"/>
      <c r="BA2179" s="14"/>
      <c r="BB2179" s="14"/>
      <c r="BC2179" s="14"/>
      <c r="BD2179" s="14"/>
      <c r="BE2179" s="14"/>
      <c r="BF2179" s="14"/>
      <c r="BG2179" s="14"/>
      <c r="BH2179" s="14"/>
      <c r="BI2179" s="14"/>
      <c r="BJ2179" s="14"/>
      <c r="BK2179" s="14"/>
      <c r="BL2179" s="14"/>
      <c r="BM2179" s="14"/>
      <c r="BN2179" s="14"/>
    </row>
    <row r="2180" spans="1:66">
      <c r="A2180">
        <v>17131040400</v>
      </c>
      <c r="B2180" s="14" t="s">
        <v>2600</v>
      </c>
      <c r="C2180" s="14">
        <v>65</v>
      </c>
      <c r="D2180" s="14">
        <f>C2180-E2180</f>
        <v>65</v>
      </c>
      <c r="E2180" s="14">
        <v>0</v>
      </c>
      <c r="F2180" s="14"/>
      <c r="G2180" s="15"/>
      <c r="H2180" s="15"/>
      <c r="I2180" s="15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5"/>
      <c r="AL2180" s="15"/>
      <c r="AM2180" s="15"/>
      <c r="AN2180" s="14"/>
      <c r="AO2180" s="14"/>
      <c r="AP2180" s="14"/>
      <c r="AQ2180" s="14"/>
      <c r="AR2180" s="14"/>
      <c r="AS2180" s="14"/>
      <c r="AT2180" s="14"/>
      <c r="AU2180" s="14"/>
      <c r="AV2180" s="14"/>
      <c r="AW2180" s="14"/>
      <c r="AX2180" s="14"/>
      <c r="AY2180" s="14"/>
      <c r="AZ2180" s="14"/>
      <c r="BA2180" s="14"/>
      <c r="BB2180" s="14"/>
      <c r="BC2180" s="14"/>
      <c r="BD2180" s="14"/>
      <c r="BE2180" s="14"/>
      <c r="BF2180" s="14"/>
      <c r="BG2180" s="14"/>
      <c r="BH2180" s="14"/>
      <c r="BI2180" s="14"/>
      <c r="BJ2180" s="14"/>
      <c r="BK2180" s="14"/>
      <c r="BL2180" s="14"/>
      <c r="BM2180" s="14"/>
      <c r="BN2180" s="14"/>
    </row>
    <row r="2181" spans="1:66">
      <c r="A2181">
        <v>17143004802</v>
      </c>
      <c r="B2181" s="14" t="s">
        <v>2600</v>
      </c>
      <c r="C2181" s="14">
        <v>64</v>
      </c>
      <c r="D2181" s="14">
        <f>C2181-E2181</f>
        <v>57</v>
      </c>
      <c r="E2181" s="14">
        <v>7</v>
      </c>
      <c r="F2181" s="14"/>
      <c r="G2181" s="15"/>
      <c r="H2181" s="15"/>
      <c r="I2181" s="15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5"/>
      <c r="AL2181" s="15"/>
      <c r="AM2181" s="15"/>
      <c r="AN2181" s="14"/>
      <c r="AO2181" s="14"/>
      <c r="AP2181" s="14"/>
      <c r="AQ2181" s="14"/>
      <c r="AR2181" s="14"/>
      <c r="AS2181" s="14"/>
      <c r="AT2181" s="14"/>
      <c r="AU2181" s="14"/>
      <c r="AV2181" s="14"/>
      <c r="AW2181" s="14"/>
      <c r="AX2181" s="14"/>
      <c r="AY2181" s="14"/>
      <c r="AZ2181" s="14"/>
      <c r="BA2181" s="14"/>
      <c r="BB2181" s="14"/>
      <c r="BC2181" s="14"/>
      <c r="BD2181" s="14"/>
      <c r="BE2181" s="14"/>
      <c r="BF2181" s="14"/>
      <c r="BG2181" s="14"/>
      <c r="BH2181" s="14"/>
      <c r="BI2181" s="14"/>
      <c r="BJ2181" s="14"/>
      <c r="BK2181" s="14"/>
      <c r="BL2181" s="14"/>
      <c r="BM2181" s="14"/>
      <c r="BN2181" s="14"/>
    </row>
    <row r="2182" spans="1:66">
      <c r="A2182">
        <v>17179020100</v>
      </c>
      <c r="B2182" s="14" t="s">
        <v>2600</v>
      </c>
      <c r="C2182" s="14">
        <v>551</v>
      </c>
      <c r="D2182" s="14">
        <f>C2182-E2182</f>
        <v>468</v>
      </c>
      <c r="E2182" s="14">
        <v>83</v>
      </c>
      <c r="F2182" s="14"/>
      <c r="G2182" s="15"/>
      <c r="H2182" s="15"/>
      <c r="I2182" s="15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5"/>
      <c r="AL2182" s="15"/>
      <c r="AM2182" s="15"/>
      <c r="AN2182" s="14"/>
      <c r="AO2182" s="14"/>
      <c r="AP2182" s="14"/>
      <c r="AQ2182" s="14"/>
      <c r="AR2182" s="14"/>
      <c r="AS2182" s="14"/>
      <c r="AT2182" s="14"/>
      <c r="AU2182" s="14"/>
      <c r="AV2182" s="14"/>
      <c r="AW2182" s="14"/>
      <c r="AX2182" s="14"/>
      <c r="AY2182" s="14"/>
      <c r="AZ2182" s="14"/>
      <c r="BA2182" s="14"/>
      <c r="BB2182" s="14"/>
      <c r="BC2182" s="14"/>
      <c r="BD2182" s="14"/>
      <c r="BE2182" s="14"/>
      <c r="BF2182" s="14"/>
      <c r="BG2182" s="14"/>
      <c r="BH2182" s="14"/>
      <c r="BI2182" s="14"/>
      <c r="BJ2182" s="14"/>
      <c r="BK2182" s="14"/>
      <c r="BL2182" s="14"/>
      <c r="BM2182" s="14"/>
      <c r="BN2182" s="14"/>
    </row>
    <row r="2183" spans="1:66">
      <c r="A2183">
        <v>17197880310</v>
      </c>
      <c r="B2183" s="14" t="s">
        <v>2600</v>
      </c>
      <c r="C2183" s="14">
        <v>343</v>
      </c>
      <c r="D2183" s="14">
        <f>C2183-E2183</f>
        <v>343</v>
      </c>
      <c r="E2183" s="14">
        <v>0</v>
      </c>
      <c r="F2183" s="14"/>
      <c r="G2183" s="15"/>
      <c r="H2183" s="15"/>
      <c r="I2183" s="15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5"/>
      <c r="AL2183" s="15"/>
      <c r="AM2183" s="15"/>
      <c r="AN2183" s="14"/>
      <c r="AO2183" s="14"/>
      <c r="AP2183" s="14"/>
      <c r="AQ2183" s="14"/>
      <c r="AR2183" s="14"/>
      <c r="AS2183" s="14"/>
      <c r="AT2183" s="14"/>
      <c r="AU2183" s="14"/>
      <c r="AV2183" s="14"/>
      <c r="AW2183" s="14"/>
      <c r="AX2183" s="14"/>
      <c r="AY2183" s="14"/>
      <c r="AZ2183" s="14"/>
      <c r="BA2183" s="14"/>
      <c r="BB2183" s="14"/>
      <c r="BC2183" s="14"/>
      <c r="BD2183" s="14"/>
      <c r="BE2183" s="14"/>
      <c r="BF2183" s="14"/>
      <c r="BG2183" s="14"/>
      <c r="BH2183" s="14"/>
      <c r="BI2183" s="14"/>
      <c r="BJ2183" s="14"/>
      <c r="BK2183" s="14"/>
      <c r="BL2183" s="14"/>
      <c r="BM2183" s="14"/>
      <c r="BN2183" s="14"/>
    </row>
    <row r="2184" spans="1:66">
      <c r="A2184">
        <v>17161023200</v>
      </c>
      <c r="B2184" s="14" t="s">
        <v>2600</v>
      </c>
      <c r="C2184" s="14">
        <v>89</v>
      </c>
      <c r="D2184" s="14">
        <f>C2184-E2184</f>
        <v>75</v>
      </c>
      <c r="E2184" s="14">
        <v>14</v>
      </c>
      <c r="F2184" s="14"/>
      <c r="G2184" s="15"/>
      <c r="H2184" s="15"/>
      <c r="I2184" s="15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5"/>
      <c r="AL2184" s="15"/>
      <c r="AM2184" s="15"/>
      <c r="AN2184" s="14"/>
      <c r="AO2184" s="14"/>
      <c r="AP2184" s="14"/>
      <c r="AQ2184" s="14"/>
      <c r="AR2184" s="14"/>
      <c r="AS2184" s="14"/>
      <c r="AT2184" s="14"/>
      <c r="AU2184" s="14"/>
      <c r="AV2184" s="14"/>
      <c r="AW2184" s="14"/>
      <c r="AX2184" s="14"/>
      <c r="AY2184" s="14"/>
      <c r="AZ2184" s="14"/>
      <c r="BA2184" s="14"/>
      <c r="BB2184" s="14"/>
      <c r="BC2184" s="14"/>
      <c r="BD2184" s="14"/>
      <c r="BE2184" s="14"/>
      <c r="BF2184" s="14"/>
      <c r="BG2184" s="14"/>
      <c r="BH2184" s="14"/>
      <c r="BI2184" s="14"/>
      <c r="BJ2184" s="14"/>
      <c r="BK2184" s="14"/>
      <c r="BL2184" s="14"/>
      <c r="BM2184" s="14"/>
      <c r="BN2184" s="14"/>
    </row>
    <row r="2185" spans="1:66">
      <c r="A2185">
        <v>17043846513</v>
      </c>
      <c r="B2185" s="14" t="s">
        <v>2600</v>
      </c>
      <c r="C2185" s="14">
        <v>63</v>
      </c>
      <c r="D2185" s="14">
        <f>C2185-E2185</f>
        <v>63</v>
      </c>
      <c r="E2185" s="14">
        <v>0</v>
      </c>
      <c r="F2185" s="14"/>
      <c r="G2185" s="15"/>
      <c r="H2185" s="15"/>
      <c r="I2185" s="15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C2185" s="14"/>
      <c r="AD2185" s="14"/>
      <c r="AE2185" s="14"/>
      <c r="AF2185" s="14"/>
      <c r="AG2185" s="14"/>
      <c r="AH2185" s="14"/>
      <c r="AI2185" s="14"/>
      <c r="AJ2185" s="14"/>
      <c r="AK2185" s="15"/>
      <c r="AL2185" s="15"/>
      <c r="AM2185" s="15"/>
      <c r="AN2185" s="14"/>
      <c r="AO2185" s="14"/>
      <c r="AP2185" s="14"/>
      <c r="AQ2185" s="14"/>
      <c r="AR2185" s="14"/>
      <c r="AS2185" s="14"/>
      <c r="AT2185" s="14"/>
      <c r="AU2185" s="14"/>
      <c r="AV2185" s="14"/>
      <c r="AW2185" s="14"/>
      <c r="AX2185" s="14"/>
      <c r="AY2185" s="14"/>
      <c r="AZ2185" s="14"/>
      <c r="BA2185" s="14"/>
      <c r="BB2185" s="14"/>
      <c r="BC2185" s="14"/>
      <c r="BD2185" s="14"/>
      <c r="BE2185" s="14"/>
      <c r="BF2185" s="14"/>
      <c r="BG2185" s="14"/>
      <c r="BH2185" s="14"/>
      <c r="BI2185" s="14"/>
      <c r="BJ2185" s="14"/>
      <c r="BK2185" s="14"/>
      <c r="BL2185" s="14"/>
      <c r="BM2185" s="14"/>
      <c r="BN2185" s="14"/>
    </row>
    <row r="2186" spans="1:66">
      <c r="A2186">
        <v>17161020200</v>
      </c>
      <c r="B2186" s="14" t="s">
        <v>2600</v>
      </c>
      <c r="C2186" s="14">
        <v>72</v>
      </c>
      <c r="D2186" s="14">
        <f>C2186-E2186</f>
        <v>66</v>
      </c>
      <c r="E2186" s="14">
        <v>6</v>
      </c>
      <c r="F2186" s="14"/>
      <c r="G2186" s="15"/>
      <c r="H2186" s="15"/>
      <c r="I2186" s="15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5"/>
      <c r="AL2186" s="15"/>
      <c r="AM2186" s="15"/>
      <c r="AN2186" s="14"/>
      <c r="AO2186" s="14"/>
      <c r="AP2186" s="14"/>
      <c r="AQ2186" s="14"/>
      <c r="AR2186" s="14"/>
      <c r="AS2186" s="14"/>
      <c r="AT2186" s="14"/>
      <c r="AU2186" s="14"/>
      <c r="AV2186" s="14"/>
      <c r="AW2186" s="14"/>
      <c r="AX2186" s="14"/>
      <c r="AY2186" s="14"/>
      <c r="AZ2186" s="14"/>
      <c r="BA2186" s="14"/>
      <c r="BB2186" s="14"/>
      <c r="BC2186" s="14"/>
      <c r="BD2186" s="14"/>
      <c r="BE2186" s="14"/>
      <c r="BF2186" s="14"/>
      <c r="BG2186" s="14"/>
      <c r="BH2186" s="14"/>
      <c r="BI2186" s="14"/>
      <c r="BJ2186" s="14"/>
      <c r="BK2186" s="14"/>
      <c r="BL2186" s="14"/>
      <c r="BM2186" s="14"/>
      <c r="BN2186" s="14"/>
    </row>
    <row r="2187" spans="1:66">
      <c r="A2187">
        <v>17091011400</v>
      </c>
      <c r="B2187" s="14" t="s">
        <v>2600</v>
      </c>
      <c r="C2187" s="14">
        <v>63</v>
      </c>
      <c r="D2187" s="14">
        <f>C2187-E2187</f>
        <v>56</v>
      </c>
      <c r="E2187" s="14">
        <v>7</v>
      </c>
      <c r="F2187" s="14"/>
      <c r="G2187" s="15"/>
      <c r="H2187" s="15"/>
      <c r="I2187" s="15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5"/>
      <c r="AL2187" s="15"/>
      <c r="AM2187" s="15"/>
      <c r="AN2187" s="14"/>
      <c r="AO2187" s="14"/>
      <c r="AP2187" s="14"/>
      <c r="AQ2187" s="14"/>
      <c r="AR2187" s="14"/>
      <c r="AS2187" s="14"/>
      <c r="AT2187" s="14"/>
      <c r="AU2187" s="14"/>
      <c r="AV2187" s="14"/>
      <c r="AW2187" s="14"/>
      <c r="AX2187" s="14"/>
      <c r="AY2187" s="14"/>
      <c r="AZ2187" s="14"/>
      <c r="BA2187" s="14"/>
      <c r="BB2187" s="14"/>
      <c r="BC2187" s="14"/>
      <c r="BD2187" s="14"/>
      <c r="BE2187" s="14"/>
      <c r="BF2187" s="14"/>
      <c r="BG2187" s="14"/>
      <c r="BH2187" s="14"/>
      <c r="BI2187" s="14"/>
      <c r="BJ2187" s="14"/>
      <c r="BK2187" s="14"/>
      <c r="BL2187" s="14"/>
      <c r="BM2187" s="14"/>
      <c r="BN2187" s="14"/>
    </row>
    <row r="2188" spans="1:66">
      <c r="A2188">
        <v>17043846002</v>
      </c>
      <c r="B2188" s="14" t="s">
        <v>2600</v>
      </c>
      <c r="C2188" s="14">
        <v>599</v>
      </c>
      <c r="D2188" s="14">
        <f>C2188-E2188</f>
        <v>519</v>
      </c>
      <c r="E2188" s="14">
        <v>80</v>
      </c>
      <c r="F2188" s="14"/>
      <c r="G2188" s="15"/>
      <c r="H2188" s="15"/>
      <c r="I2188" s="15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C2188" s="14"/>
      <c r="AD2188" s="14"/>
      <c r="AE2188" s="14"/>
      <c r="AF2188" s="14"/>
      <c r="AG2188" s="14"/>
      <c r="AH2188" s="14"/>
      <c r="AI2188" s="14"/>
      <c r="AJ2188" s="14"/>
      <c r="AK2188" s="15"/>
      <c r="AL2188" s="15"/>
      <c r="AM2188" s="15"/>
      <c r="AN2188" s="14"/>
      <c r="AO2188" s="14"/>
      <c r="AP2188" s="14"/>
      <c r="AQ2188" s="14"/>
      <c r="AR2188" s="14"/>
      <c r="AS2188" s="14"/>
      <c r="AT2188" s="14"/>
      <c r="AU2188" s="14"/>
      <c r="AV2188" s="14"/>
      <c r="AW2188" s="14"/>
      <c r="AX2188" s="14"/>
      <c r="AY2188" s="14"/>
      <c r="AZ2188" s="14"/>
      <c r="BA2188" s="14"/>
      <c r="BB2188" s="14"/>
      <c r="BC2188" s="14"/>
      <c r="BD2188" s="14"/>
      <c r="BE2188" s="14"/>
      <c r="BF2188" s="14"/>
      <c r="BG2188" s="14"/>
      <c r="BH2188" s="14"/>
      <c r="BI2188" s="14"/>
      <c r="BJ2188" s="14"/>
      <c r="BK2188" s="14"/>
      <c r="BL2188" s="14"/>
      <c r="BM2188" s="14"/>
      <c r="BN2188" s="14"/>
    </row>
    <row r="2189" spans="1:66">
      <c r="A2189">
        <v>17043845510</v>
      </c>
      <c r="B2189" s="14" t="s">
        <v>2600</v>
      </c>
      <c r="C2189" s="14">
        <v>208</v>
      </c>
      <c r="D2189" s="14">
        <f>C2189-E2189</f>
        <v>142</v>
      </c>
      <c r="E2189" s="14">
        <v>66</v>
      </c>
      <c r="F2189" s="14"/>
      <c r="G2189" s="15"/>
      <c r="H2189" s="15"/>
      <c r="I2189" s="15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5"/>
      <c r="AL2189" s="15"/>
      <c r="AM2189" s="15"/>
      <c r="AN2189" s="14"/>
      <c r="AO2189" s="14"/>
      <c r="AP2189" s="14"/>
      <c r="AQ2189" s="14"/>
      <c r="AR2189" s="14"/>
      <c r="AS2189" s="14"/>
      <c r="AT2189" s="14"/>
      <c r="AU2189" s="14"/>
      <c r="AV2189" s="14"/>
      <c r="AW2189" s="14"/>
      <c r="AX2189" s="14"/>
      <c r="AY2189" s="14"/>
      <c r="AZ2189" s="14"/>
      <c r="BA2189" s="14"/>
      <c r="BB2189" s="14"/>
      <c r="BC2189" s="14"/>
      <c r="BD2189" s="14"/>
      <c r="BE2189" s="14"/>
      <c r="BF2189" s="14"/>
      <c r="BG2189" s="14"/>
      <c r="BH2189" s="14"/>
      <c r="BI2189" s="14"/>
      <c r="BJ2189" s="14"/>
      <c r="BK2189" s="14"/>
      <c r="BL2189" s="14"/>
      <c r="BM2189" s="14"/>
      <c r="BN2189" s="14"/>
    </row>
    <row r="2190" spans="1:66">
      <c r="A2190">
        <v>17043845702</v>
      </c>
      <c r="B2190" s="14" t="s">
        <v>2600</v>
      </c>
      <c r="C2190" s="14">
        <v>55</v>
      </c>
      <c r="D2190" s="14">
        <f>C2190-E2190</f>
        <v>46</v>
      </c>
      <c r="E2190" s="14">
        <v>9</v>
      </c>
      <c r="F2190" s="14"/>
      <c r="G2190" s="15"/>
      <c r="H2190" s="15"/>
      <c r="I2190" s="15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C2190" s="14"/>
      <c r="AD2190" s="14"/>
      <c r="AE2190" s="14"/>
      <c r="AF2190" s="14"/>
      <c r="AG2190" s="14"/>
      <c r="AH2190" s="14"/>
      <c r="AI2190" s="14"/>
      <c r="AJ2190" s="14"/>
      <c r="AK2190" s="15"/>
      <c r="AL2190" s="15"/>
      <c r="AM2190" s="15"/>
      <c r="AN2190" s="14"/>
      <c r="AO2190" s="14"/>
      <c r="AP2190" s="14"/>
      <c r="AQ2190" s="14"/>
      <c r="AR2190" s="14"/>
      <c r="AS2190" s="14"/>
      <c r="AT2190" s="14"/>
      <c r="AU2190" s="14"/>
      <c r="AV2190" s="14"/>
      <c r="AW2190" s="14"/>
      <c r="AX2190" s="14"/>
      <c r="AY2190" s="14"/>
      <c r="AZ2190" s="14"/>
      <c r="BA2190" s="14"/>
      <c r="BB2190" s="14"/>
      <c r="BC2190" s="14"/>
      <c r="BD2190" s="14"/>
      <c r="BE2190" s="14"/>
      <c r="BF2190" s="14"/>
      <c r="BG2190" s="14"/>
      <c r="BH2190" s="14"/>
      <c r="BI2190" s="14"/>
      <c r="BJ2190" s="14"/>
      <c r="BK2190" s="14"/>
      <c r="BL2190" s="14"/>
      <c r="BM2190" s="14"/>
      <c r="BN2190" s="14"/>
    </row>
    <row r="2191" spans="1:66">
      <c r="A2191">
        <v>17197880204</v>
      </c>
      <c r="B2191" s="14" t="s">
        <v>2600</v>
      </c>
      <c r="C2191" s="14">
        <v>120</v>
      </c>
      <c r="D2191" s="14">
        <f>C2191-E2191</f>
        <v>120</v>
      </c>
      <c r="E2191" s="14">
        <v>0</v>
      </c>
      <c r="F2191" s="14"/>
      <c r="G2191" s="15"/>
      <c r="H2191" s="15"/>
      <c r="I2191" s="15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C2191" s="14"/>
      <c r="AD2191" s="14"/>
      <c r="AE2191" s="14"/>
      <c r="AF2191" s="14"/>
      <c r="AG2191" s="14"/>
      <c r="AH2191" s="14"/>
      <c r="AI2191" s="14"/>
      <c r="AJ2191" s="14"/>
      <c r="AK2191" s="15"/>
      <c r="AL2191" s="15"/>
      <c r="AM2191" s="15"/>
      <c r="AN2191" s="14"/>
      <c r="AO2191" s="14"/>
      <c r="AP2191" s="14"/>
      <c r="AQ2191" s="14"/>
      <c r="AR2191" s="14"/>
      <c r="AS2191" s="14"/>
      <c r="AT2191" s="14"/>
      <c r="AU2191" s="14"/>
      <c r="AV2191" s="14"/>
      <c r="AW2191" s="14"/>
      <c r="AX2191" s="14"/>
      <c r="AY2191" s="14"/>
      <c r="AZ2191" s="14"/>
      <c r="BA2191" s="14"/>
      <c r="BB2191" s="14"/>
      <c r="BC2191" s="14"/>
      <c r="BD2191" s="14"/>
      <c r="BE2191" s="14"/>
      <c r="BF2191" s="14"/>
      <c r="BG2191" s="14"/>
      <c r="BH2191" s="14"/>
      <c r="BI2191" s="14"/>
      <c r="BJ2191" s="14"/>
      <c r="BK2191" s="14"/>
      <c r="BL2191" s="14"/>
      <c r="BM2191" s="14"/>
      <c r="BN2191" s="14"/>
    </row>
    <row r="2192" spans="1:66">
      <c r="A2192">
        <v>17043844801</v>
      </c>
      <c r="B2192" s="14" t="s">
        <v>2600</v>
      </c>
      <c r="C2192" s="14">
        <v>197</v>
      </c>
      <c r="D2192" s="14">
        <f>C2192-E2192</f>
        <v>165</v>
      </c>
      <c r="E2192" s="14">
        <v>32</v>
      </c>
      <c r="F2192" s="14"/>
      <c r="G2192" s="15"/>
      <c r="H2192" s="15"/>
      <c r="I2192" s="15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5"/>
      <c r="AL2192" s="15"/>
      <c r="AM2192" s="15"/>
      <c r="AN2192" s="14"/>
      <c r="AO2192" s="14"/>
      <c r="AP2192" s="14"/>
      <c r="AQ2192" s="14"/>
      <c r="AR2192" s="14"/>
      <c r="AS2192" s="14"/>
      <c r="AT2192" s="14"/>
      <c r="AU2192" s="14"/>
      <c r="AV2192" s="14"/>
      <c r="AW2192" s="14"/>
      <c r="AX2192" s="14"/>
      <c r="AY2192" s="14"/>
      <c r="AZ2192" s="14"/>
      <c r="BA2192" s="14"/>
      <c r="BB2192" s="14"/>
      <c r="BC2192" s="14"/>
      <c r="BD2192" s="14"/>
      <c r="BE2192" s="14"/>
      <c r="BF2192" s="14"/>
      <c r="BG2192" s="14"/>
      <c r="BH2192" s="14"/>
      <c r="BI2192" s="14"/>
      <c r="BJ2192" s="14"/>
      <c r="BK2192" s="14"/>
      <c r="BL2192" s="14"/>
      <c r="BM2192" s="14"/>
      <c r="BN2192" s="14"/>
    </row>
    <row r="2193" spans="1:66">
      <c r="A2193">
        <v>17019010900</v>
      </c>
      <c r="B2193" s="14" t="s">
        <v>2600</v>
      </c>
      <c r="C2193" s="14">
        <v>163</v>
      </c>
      <c r="D2193" s="14">
        <f>C2193-E2193</f>
        <v>163</v>
      </c>
      <c r="E2193" s="14">
        <v>0</v>
      </c>
      <c r="F2193" s="14"/>
      <c r="G2193" s="15"/>
      <c r="H2193" s="15"/>
      <c r="I2193" s="15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C2193" s="14"/>
      <c r="AD2193" s="14"/>
      <c r="AE2193" s="14"/>
      <c r="AF2193" s="14"/>
      <c r="AG2193" s="14"/>
      <c r="AH2193" s="14"/>
      <c r="AI2193" s="14"/>
      <c r="AJ2193" s="14"/>
      <c r="AK2193" s="15"/>
      <c r="AL2193" s="15"/>
      <c r="AM2193" s="15"/>
      <c r="AN2193" s="14"/>
      <c r="AO2193" s="14"/>
      <c r="AP2193" s="14"/>
      <c r="AQ2193" s="14"/>
      <c r="AR2193" s="14"/>
      <c r="AS2193" s="14"/>
      <c r="AT2193" s="14"/>
      <c r="AU2193" s="14"/>
      <c r="AV2193" s="14"/>
      <c r="AW2193" s="14"/>
      <c r="AX2193" s="14"/>
      <c r="AY2193" s="14"/>
      <c r="AZ2193" s="14"/>
      <c r="BA2193" s="14"/>
      <c r="BB2193" s="14"/>
      <c r="BC2193" s="14"/>
      <c r="BD2193" s="14"/>
      <c r="BE2193" s="14"/>
      <c r="BF2193" s="14"/>
      <c r="BG2193" s="14"/>
      <c r="BH2193" s="14"/>
      <c r="BI2193" s="14"/>
      <c r="BJ2193" s="14"/>
      <c r="BK2193" s="14"/>
      <c r="BL2193" s="14"/>
      <c r="BM2193" s="14"/>
      <c r="BN2193" s="14"/>
    </row>
    <row r="2194" spans="1:66">
      <c r="A2194">
        <v>17139977200</v>
      </c>
      <c r="B2194" s="14" t="s">
        <v>2600</v>
      </c>
      <c r="C2194" s="14">
        <v>275</v>
      </c>
      <c r="D2194" s="14">
        <f>C2194-E2194</f>
        <v>246</v>
      </c>
      <c r="E2194" s="14">
        <v>29</v>
      </c>
      <c r="F2194" s="14"/>
      <c r="G2194" s="15"/>
      <c r="H2194" s="15"/>
      <c r="I2194" s="15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C2194" s="14"/>
      <c r="AD2194" s="14"/>
      <c r="AE2194" s="14"/>
      <c r="AF2194" s="14"/>
      <c r="AG2194" s="14"/>
      <c r="AH2194" s="14"/>
      <c r="AI2194" s="14"/>
      <c r="AJ2194" s="14"/>
      <c r="AK2194" s="15"/>
      <c r="AL2194" s="15"/>
      <c r="AM2194" s="15"/>
      <c r="AN2194" s="14"/>
      <c r="AO2194" s="14"/>
      <c r="AP2194" s="14"/>
      <c r="AQ2194" s="14"/>
      <c r="AR2194" s="14"/>
      <c r="AS2194" s="14"/>
      <c r="AT2194" s="14"/>
      <c r="AU2194" s="14"/>
      <c r="AV2194" s="14"/>
      <c r="AW2194" s="14"/>
      <c r="AX2194" s="14"/>
      <c r="AY2194" s="14"/>
      <c r="AZ2194" s="14"/>
      <c r="BA2194" s="14"/>
      <c r="BB2194" s="14"/>
      <c r="BC2194" s="14"/>
      <c r="BD2194" s="14"/>
      <c r="BE2194" s="14"/>
      <c r="BF2194" s="14"/>
      <c r="BG2194" s="14"/>
      <c r="BH2194" s="14"/>
      <c r="BI2194" s="14"/>
      <c r="BJ2194" s="14"/>
      <c r="BK2194" s="14"/>
      <c r="BL2194" s="14"/>
      <c r="BM2194" s="14"/>
      <c r="BN2194" s="14"/>
    </row>
    <row r="2195" spans="1:66">
      <c r="A2195">
        <v>17019010604</v>
      </c>
      <c r="B2195" s="14" t="s">
        <v>2600</v>
      </c>
      <c r="C2195" s="14">
        <v>151</v>
      </c>
      <c r="D2195" s="14">
        <f>C2195-E2195</f>
        <v>151</v>
      </c>
      <c r="E2195" s="14">
        <v>0</v>
      </c>
      <c r="F2195" s="14"/>
      <c r="G2195" s="15"/>
      <c r="H2195" s="15"/>
      <c r="I2195" s="15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5"/>
      <c r="AL2195" s="15"/>
      <c r="AM2195" s="15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  <c r="BE2195" s="14"/>
      <c r="BF2195" s="14"/>
      <c r="BG2195" s="14"/>
      <c r="BH2195" s="14"/>
      <c r="BI2195" s="14"/>
      <c r="BJ2195" s="14"/>
      <c r="BK2195" s="14"/>
      <c r="BL2195" s="14"/>
      <c r="BM2195" s="14"/>
      <c r="BN2195" s="14"/>
    </row>
    <row r="2196" spans="1:66">
      <c r="A2196">
        <v>17029000600</v>
      </c>
      <c r="B2196" s="14" t="s">
        <v>2600</v>
      </c>
      <c r="C2196" s="14">
        <v>70</v>
      </c>
      <c r="D2196" s="14">
        <f>C2196-E2196</f>
        <v>70</v>
      </c>
      <c r="E2196" s="14">
        <v>0</v>
      </c>
      <c r="F2196" s="14"/>
      <c r="G2196" s="15"/>
      <c r="H2196" s="15"/>
      <c r="I2196" s="15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5"/>
      <c r="AL2196" s="15"/>
      <c r="AM2196" s="15"/>
      <c r="AN2196" s="14"/>
      <c r="AO2196" s="14"/>
      <c r="AP2196" s="14"/>
      <c r="AQ2196" s="14"/>
      <c r="AR2196" s="14"/>
      <c r="AS2196" s="14"/>
      <c r="AT2196" s="14"/>
      <c r="AU2196" s="14"/>
      <c r="AV2196" s="14"/>
      <c r="AW2196" s="14"/>
      <c r="AX2196" s="14"/>
      <c r="AY2196" s="14"/>
      <c r="AZ2196" s="14"/>
      <c r="BA2196" s="14"/>
      <c r="BB2196" s="14"/>
      <c r="BC2196" s="14"/>
      <c r="BD2196" s="14"/>
      <c r="BE2196" s="14"/>
      <c r="BF2196" s="14"/>
      <c r="BG2196" s="14"/>
      <c r="BH2196" s="14"/>
      <c r="BI2196" s="14"/>
      <c r="BJ2196" s="14"/>
      <c r="BK2196" s="14"/>
      <c r="BL2196" s="14"/>
      <c r="BM2196" s="14"/>
      <c r="BN2196" s="14"/>
    </row>
    <row r="2197" spans="1:66">
      <c r="A2197">
        <v>17183000500</v>
      </c>
      <c r="B2197" s="14" t="s">
        <v>2600</v>
      </c>
      <c r="C2197" s="14">
        <v>109</v>
      </c>
      <c r="D2197" s="14">
        <f>C2197-E2197</f>
        <v>80</v>
      </c>
      <c r="E2197" s="14">
        <v>29</v>
      </c>
      <c r="F2197" s="14"/>
      <c r="G2197" s="15"/>
      <c r="H2197" s="15"/>
      <c r="I2197" s="15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5"/>
      <c r="AL2197" s="15"/>
      <c r="AM2197" s="15"/>
      <c r="AN2197" s="14"/>
      <c r="AO2197" s="14"/>
      <c r="AP2197" s="14"/>
      <c r="AQ2197" s="14"/>
      <c r="AR2197" s="14"/>
      <c r="AS2197" s="14"/>
      <c r="AT2197" s="14"/>
      <c r="AU2197" s="14"/>
      <c r="AV2197" s="14"/>
      <c r="AW2197" s="14"/>
      <c r="AX2197" s="14"/>
      <c r="AY2197" s="14"/>
      <c r="AZ2197" s="14"/>
      <c r="BA2197" s="14"/>
      <c r="BB2197" s="14"/>
      <c r="BC2197" s="14"/>
      <c r="BD2197" s="14"/>
      <c r="BE2197" s="14"/>
      <c r="BF2197" s="14"/>
      <c r="BG2197" s="14"/>
      <c r="BH2197" s="14"/>
      <c r="BI2197" s="14"/>
      <c r="BJ2197" s="14"/>
      <c r="BK2197" s="14"/>
      <c r="BL2197" s="14"/>
      <c r="BM2197" s="14"/>
      <c r="BN2197" s="14"/>
    </row>
    <row r="2198" spans="1:66">
      <c r="A2198">
        <v>17183010800</v>
      </c>
      <c r="B2198" s="14" t="s">
        <v>2600</v>
      </c>
      <c r="C2198" s="14">
        <v>44</v>
      </c>
      <c r="D2198" s="14">
        <f>C2198-E2198</f>
        <v>44</v>
      </c>
      <c r="E2198" s="14">
        <v>0</v>
      </c>
      <c r="F2198" s="14"/>
      <c r="G2198" s="15"/>
      <c r="H2198" s="15"/>
      <c r="I2198" s="15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5"/>
      <c r="AL2198" s="15"/>
      <c r="AM2198" s="15"/>
      <c r="AN2198" s="14"/>
      <c r="AO2198" s="14"/>
      <c r="AP2198" s="14"/>
      <c r="AQ2198" s="14"/>
      <c r="AR2198" s="14"/>
      <c r="AS2198" s="14"/>
      <c r="AT2198" s="14"/>
      <c r="AU2198" s="14"/>
      <c r="AV2198" s="14"/>
      <c r="AW2198" s="14"/>
      <c r="AX2198" s="14"/>
      <c r="AY2198" s="14"/>
      <c r="AZ2198" s="14"/>
      <c r="BA2198" s="14"/>
      <c r="BB2198" s="14"/>
      <c r="BC2198" s="14"/>
      <c r="BD2198" s="14"/>
      <c r="BE2198" s="14"/>
      <c r="BF2198" s="14"/>
      <c r="BG2198" s="14"/>
      <c r="BH2198" s="14"/>
      <c r="BI2198" s="14"/>
      <c r="BJ2198" s="14"/>
      <c r="BK2198" s="14"/>
      <c r="BL2198" s="14"/>
      <c r="BM2198" s="14"/>
      <c r="BN2198" s="14"/>
    </row>
    <row r="2199" spans="1:66">
      <c r="A2199">
        <v>17099962800</v>
      </c>
      <c r="B2199" s="14" t="s">
        <v>2600</v>
      </c>
      <c r="C2199" s="14">
        <v>58</v>
      </c>
      <c r="D2199" s="14">
        <f>C2199-E2199</f>
        <v>43</v>
      </c>
      <c r="E2199" s="14">
        <v>15</v>
      </c>
      <c r="F2199" s="14"/>
      <c r="G2199" s="15"/>
      <c r="H2199" s="15"/>
      <c r="I2199" s="15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5"/>
      <c r="AL2199" s="15"/>
      <c r="AM2199" s="15"/>
      <c r="AN2199" s="14"/>
      <c r="AO2199" s="14"/>
      <c r="AP2199" s="14"/>
      <c r="AQ2199" s="14"/>
      <c r="AR2199" s="14"/>
      <c r="AS2199" s="14"/>
      <c r="AT2199" s="14"/>
      <c r="AU2199" s="14"/>
      <c r="AV2199" s="14"/>
      <c r="AW2199" s="14"/>
      <c r="AX2199" s="14"/>
      <c r="AY2199" s="14"/>
      <c r="AZ2199" s="14"/>
      <c r="BA2199" s="14"/>
      <c r="BB2199" s="14"/>
      <c r="BC2199" s="14"/>
      <c r="BD2199" s="14"/>
      <c r="BE2199" s="14"/>
      <c r="BF2199" s="14"/>
      <c r="BG2199" s="14"/>
      <c r="BH2199" s="14"/>
      <c r="BI2199" s="14"/>
      <c r="BJ2199" s="14"/>
      <c r="BK2199" s="14"/>
      <c r="BL2199" s="14"/>
      <c r="BM2199" s="14"/>
      <c r="BN2199" s="14"/>
    </row>
    <row r="2200" spans="1:66">
      <c r="A2200">
        <v>17161024101</v>
      </c>
      <c r="B2200" s="14" t="s">
        <v>2600</v>
      </c>
      <c r="C2200" s="14">
        <v>34</v>
      </c>
      <c r="D2200" s="14">
        <f>C2200-E2200</f>
        <v>34</v>
      </c>
      <c r="E2200" s="14">
        <v>0</v>
      </c>
      <c r="F2200" s="14"/>
      <c r="G2200" s="15"/>
      <c r="H2200" s="15"/>
      <c r="I2200" s="15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C2200" s="14"/>
      <c r="AD2200" s="14"/>
      <c r="AE2200" s="14"/>
      <c r="AF2200" s="14"/>
      <c r="AG2200" s="14"/>
      <c r="AH2200" s="14"/>
      <c r="AI2200" s="14"/>
      <c r="AJ2200" s="14"/>
      <c r="AK2200" s="15"/>
      <c r="AL2200" s="15"/>
      <c r="AM2200" s="15"/>
      <c r="AN2200" s="14"/>
      <c r="AO2200" s="14"/>
      <c r="AP2200" s="14"/>
      <c r="AQ2200" s="14"/>
      <c r="AR2200" s="14"/>
      <c r="AS2200" s="14"/>
      <c r="AT2200" s="14"/>
      <c r="AU2200" s="14"/>
      <c r="AV2200" s="14"/>
      <c r="AW2200" s="14"/>
      <c r="AX2200" s="14"/>
      <c r="AY2200" s="14"/>
      <c r="AZ2200" s="14"/>
      <c r="BA2200" s="14"/>
      <c r="BB2200" s="14"/>
      <c r="BC2200" s="14"/>
      <c r="BD2200" s="14"/>
      <c r="BE2200" s="14"/>
      <c r="BF2200" s="14"/>
      <c r="BG2200" s="14"/>
      <c r="BH2200" s="14"/>
      <c r="BI2200" s="14"/>
      <c r="BJ2200" s="14"/>
      <c r="BK2200" s="14"/>
      <c r="BL2200" s="14"/>
      <c r="BM2200" s="14"/>
      <c r="BN2200" s="14"/>
    </row>
    <row r="2201" spans="1:66">
      <c r="A2201">
        <v>17001000100</v>
      </c>
      <c r="B2201" s="14" t="s">
        <v>2600</v>
      </c>
      <c r="C2201" s="14">
        <v>609</v>
      </c>
      <c r="D2201" s="14">
        <f>C2201-E2201</f>
        <v>571</v>
      </c>
      <c r="E2201" s="14">
        <v>38</v>
      </c>
      <c r="F2201" s="14"/>
      <c r="G2201" s="15"/>
      <c r="H2201" s="15"/>
      <c r="I2201" s="15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5"/>
      <c r="AL2201" s="15"/>
      <c r="AM2201" s="15"/>
      <c r="AN2201" s="14"/>
      <c r="AO2201" s="14"/>
      <c r="AP2201" s="14"/>
      <c r="AQ2201" s="14"/>
      <c r="AR2201" s="14"/>
      <c r="AS2201" s="14"/>
      <c r="AT2201" s="14"/>
      <c r="AU2201" s="14"/>
      <c r="AV2201" s="14"/>
      <c r="AW2201" s="14"/>
      <c r="AX2201" s="14"/>
      <c r="AY2201" s="14"/>
      <c r="AZ2201" s="14"/>
      <c r="BA2201" s="14"/>
      <c r="BB2201" s="14"/>
      <c r="BC2201" s="14"/>
      <c r="BD2201" s="14"/>
      <c r="BE2201" s="14"/>
      <c r="BF2201" s="14"/>
      <c r="BG2201" s="14"/>
      <c r="BH2201" s="14"/>
      <c r="BI2201" s="14"/>
      <c r="BJ2201" s="14"/>
      <c r="BK2201" s="14"/>
      <c r="BL2201" s="14"/>
      <c r="BM2201" s="14"/>
      <c r="BN2201" s="14"/>
    </row>
    <row r="2202" spans="1:66">
      <c r="A2202">
        <v>17001000900</v>
      </c>
      <c r="B2202" s="14" t="s">
        <v>2600</v>
      </c>
      <c r="C2202" s="14">
        <v>122</v>
      </c>
      <c r="D2202" s="14">
        <f>C2202-E2202</f>
        <v>111</v>
      </c>
      <c r="E2202" s="14">
        <v>11</v>
      </c>
      <c r="F2202" s="14"/>
      <c r="G2202" s="15"/>
      <c r="H2202" s="15"/>
      <c r="I2202" s="15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5"/>
      <c r="AL2202" s="15"/>
      <c r="AM2202" s="15"/>
      <c r="AN2202" s="14"/>
      <c r="AO2202" s="14"/>
      <c r="AP2202" s="14"/>
      <c r="AQ2202" s="14"/>
      <c r="AR2202" s="14"/>
      <c r="AS2202" s="14"/>
      <c r="AT2202" s="14"/>
      <c r="AU2202" s="14"/>
      <c r="AV2202" s="14"/>
      <c r="AW2202" s="14"/>
      <c r="AX2202" s="14"/>
      <c r="AY2202" s="14"/>
      <c r="AZ2202" s="14"/>
      <c r="BA2202" s="14"/>
      <c r="BB2202" s="14"/>
      <c r="BC2202" s="14"/>
      <c r="BD2202" s="14"/>
      <c r="BE2202" s="14"/>
      <c r="BF2202" s="14"/>
      <c r="BG2202" s="14"/>
      <c r="BH2202" s="14"/>
      <c r="BI2202" s="14"/>
      <c r="BJ2202" s="14"/>
      <c r="BK2202" s="14"/>
      <c r="BL2202" s="14"/>
      <c r="BM2202" s="14"/>
      <c r="BN2202" s="14"/>
    </row>
    <row r="2203" spans="1:66">
      <c r="A2203">
        <v>17119403702</v>
      </c>
      <c r="B2203" s="14" t="s">
        <v>2600</v>
      </c>
      <c r="C2203" s="14">
        <v>67</v>
      </c>
      <c r="D2203" s="14">
        <f>C2203-E2203</f>
        <v>66</v>
      </c>
      <c r="E2203" s="14">
        <v>1</v>
      </c>
      <c r="F2203" s="14"/>
      <c r="G2203" s="15"/>
      <c r="H2203" s="15"/>
      <c r="I2203" s="15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5"/>
      <c r="AL2203" s="15"/>
      <c r="AM2203" s="15"/>
      <c r="AN2203" s="14"/>
      <c r="AO2203" s="14"/>
      <c r="AP2203" s="14"/>
      <c r="AQ2203" s="14"/>
      <c r="AR2203" s="14"/>
      <c r="AS2203" s="14"/>
      <c r="AT2203" s="14"/>
      <c r="AU2203" s="14"/>
      <c r="AV2203" s="14"/>
      <c r="AW2203" s="14"/>
      <c r="AX2203" s="14"/>
      <c r="AY2203" s="14"/>
      <c r="AZ2203" s="14"/>
      <c r="BA2203" s="14"/>
      <c r="BB2203" s="14"/>
      <c r="BC2203" s="14"/>
      <c r="BD2203" s="14"/>
      <c r="BE2203" s="14"/>
      <c r="BF2203" s="14"/>
      <c r="BG2203" s="14"/>
      <c r="BH2203" s="14"/>
      <c r="BI2203" s="14"/>
      <c r="BJ2203" s="14"/>
      <c r="BK2203" s="14"/>
      <c r="BL2203" s="14"/>
      <c r="BM2203" s="14"/>
      <c r="BN2203" s="14"/>
    </row>
    <row r="2204" spans="1:66">
      <c r="A2204">
        <v>17067954300</v>
      </c>
      <c r="B2204" s="14" t="s">
        <v>2600</v>
      </c>
      <c r="C2204" s="14">
        <v>123</v>
      </c>
      <c r="D2204" s="14">
        <f>C2204-E2204</f>
        <v>123</v>
      </c>
      <c r="E2204" s="14">
        <v>0</v>
      </c>
      <c r="F2204" s="14"/>
      <c r="G2204" s="15"/>
      <c r="H2204" s="15"/>
      <c r="I2204" s="15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5"/>
      <c r="AL2204" s="15"/>
      <c r="AM2204" s="15"/>
      <c r="AN2204" s="14"/>
      <c r="AO2204" s="14"/>
      <c r="AP2204" s="14"/>
      <c r="AQ2204" s="14"/>
      <c r="AR2204" s="14"/>
      <c r="AS2204" s="14"/>
      <c r="AT2204" s="14"/>
      <c r="AU2204" s="14"/>
      <c r="AV2204" s="14"/>
      <c r="AW2204" s="14"/>
      <c r="AX2204" s="14"/>
      <c r="AY2204" s="14"/>
      <c r="AZ2204" s="14"/>
      <c r="BA2204" s="14"/>
      <c r="BB2204" s="14"/>
      <c r="BC2204" s="14"/>
      <c r="BD2204" s="14"/>
      <c r="BE2204" s="14"/>
      <c r="BF2204" s="14"/>
      <c r="BG2204" s="14"/>
      <c r="BH2204" s="14"/>
      <c r="BI2204" s="14"/>
      <c r="BJ2204" s="14"/>
      <c r="BK2204" s="14"/>
      <c r="BL2204" s="14"/>
      <c r="BM2204" s="14"/>
      <c r="BN2204" s="14"/>
    </row>
    <row r="2205" spans="1:66">
      <c r="A2205">
        <v>17097864108</v>
      </c>
      <c r="B2205" s="14" t="s">
        <v>2600</v>
      </c>
      <c r="C2205" s="14">
        <v>18</v>
      </c>
      <c r="D2205" s="14">
        <f>C2205-E2205</f>
        <v>16</v>
      </c>
      <c r="E2205" s="14">
        <v>2</v>
      </c>
      <c r="F2205" s="14"/>
      <c r="G2205" s="15"/>
      <c r="H2205" s="15"/>
      <c r="I2205" s="15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C2205" s="14"/>
      <c r="AD2205" s="14"/>
      <c r="AE2205" s="14"/>
      <c r="AF2205" s="14"/>
      <c r="AG2205" s="14"/>
      <c r="AH2205" s="14"/>
      <c r="AI2205" s="14"/>
      <c r="AJ2205" s="14"/>
      <c r="AK2205" s="15"/>
      <c r="AL2205" s="15"/>
      <c r="AM2205" s="15"/>
      <c r="AN2205" s="14"/>
      <c r="AO2205" s="14"/>
      <c r="AP2205" s="14"/>
      <c r="AQ2205" s="14"/>
      <c r="AR2205" s="14"/>
      <c r="AS2205" s="14"/>
      <c r="AT2205" s="14"/>
      <c r="AU2205" s="14"/>
      <c r="AV2205" s="14"/>
      <c r="AW2205" s="14"/>
      <c r="AX2205" s="14"/>
      <c r="AY2205" s="14"/>
      <c r="AZ2205" s="14"/>
      <c r="BA2205" s="14"/>
      <c r="BB2205" s="14"/>
      <c r="BC2205" s="14"/>
      <c r="BD2205" s="14"/>
      <c r="BE2205" s="14"/>
      <c r="BF2205" s="14"/>
      <c r="BG2205" s="14"/>
      <c r="BH2205" s="14"/>
      <c r="BI2205" s="14"/>
      <c r="BJ2205" s="14"/>
      <c r="BK2205" s="14"/>
      <c r="BL2205" s="14"/>
      <c r="BM2205" s="14"/>
      <c r="BN2205" s="14"/>
    </row>
    <row r="2206" spans="1:66">
      <c r="A2206">
        <v>17031801601</v>
      </c>
      <c r="B2206" s="14" t="s">
        <v>2600</v>
      </c>
      <c r="C2206" s="14">
        <v>1357</v>
      </c>
      <c r="D2206" s="14">
        <f>C2206-E2206</f>
        <v>1222</v>
      </c>
      <c r="E2206" s="14">
        <v>135</v>
      </c>
      <c r="F2206" s="14"/>
      <c r="G2206" s="15"/>
      <c r="H2206" s="15"/>
      <c r="I2206" s="15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C2206" s="14"/>
      <c r="AD2206" s="14"/>
      <c r="AE2206" s="14"/>
      <c r="AF2206" s="14"/>
      <c r="AG2206" s="14"/>
      <c r="AH2206" s="14"/>
      <c r="AI2206" s="14"/>
      <c r="AJ2206" s="14"/>
      <c r="AK2206" s="15"/>
      <c r="AL2206" s="15"/>
      <c r="AM2206" s="15"/>
      <c r="AN2206" s="14"/>
      <c r="AO2206" s="14"/>
      <c r="AP2206" s="14"/>
      <c r="AQ2206" s="14"/>
      <c r="AR2206" s="14"/>
      <c r="AS2206" s="14"/>
      <c r="AT2206" s="14"/>
      <c r="AU2206" s="14"/>
      <c r="AV2206" s="14"/>
      <c r="AW2206" s="14"/>
      <c r="AX2206" s="14"/>
      <c r="AY2206" s="14"/>
      <c r="AZ2206" s="14"/>
      <c r="BA2206" s="14"/>
      <c r="BB2206" s="14"/>
      <c r="BC2206" s="14"/>
      <c r="BD2206" s="14"/>
      <c r="BE2206" s="14"/>
      <c r="BF2206" s="14"/>
      <c r="BG2206" s="14"/>
      <c r="BH2206" s="14"/>
      <c r="BI2206" s="14"/>
      <c r="BJ2206" s="14"/>
      <c r="BK2206" s="14"/>
      <c r="BL2206" s="14"/>
      <c r="BM2206" s="14"/>
      <c r="BN2206" s="14"/>
    </row>
    <row r="2207" spans="1:66">
      <c r="A2207">
        <v>17043844001</v>
      </c>
      <c r="B2207" s="14" t="s">
        <v>2600</v>
      </c>
      <c r="C2207" s="14">
        <v>40</v>
      </c>
      <c r="D2207" s="14">
        <f>C2207-E2207</f>
        <v>37</v>
      </c>
      <c r="E2207" s="14">
        <v>3</v>
      </c>
      <c r="F2207" s="14"/>
      <c r="G2207" s="15"/>
      <c r="H2207" s="15"/>
      <c r="I2207" s="15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5"/>
      <c r="AL2207" s="15"/>
      <c r="AM2207" s="15"/>
      <c r="AN2207" s="14"/>
      <c r="AO2207" s="14"/>
      <c r="AP2207" s="14"/>
      <c r="AQ2207" s="14"/>
      <c r="AR2207" s="14"/>
      <c r="AS2207" s="14"/>
      <c r="AT2207" s="14"/>
      <c r="AU2207" s="14"/>
      <c r="AV2207" s="14"/>
      <c r="AW2207" s="14"/>
      <c r="AX2207" s="14"/>
      <c r="AY2207" s="14"/>
      <c r="AZ2207" s="14"/>
      <c r="BA2207" s="14"/>
      <c r="BB2207" s="14"/>
      <c r="BC2207" s="14"/>
      <c r="BD2207" s="14"/>
      <c r="BE2207" s="14"/>
      <c r="BF2207" s="14"/>
      <c r="BG2207" s="14"/>
      <c r="BH2207" s="14"/>
      <c r="BI2207" s="14"/>
      <c r="BJ2207" s="14"/>
      <c r="BK2207" s="14"/>
      <c r="BL2207" s="14"/>
      <c r="BM2207" s="14"/>
      <c r="BN2207" s="14"/>
    </row>
    <row r="2208" spans="1:66">
      <c r="A2208">
        <v>17037000900</v>
      </c>
      <c r="B2208" s="14" t="s">
        <v>2600</v>
      </c>
      <c r="C2208" s="14">
        <v>111</v>
      </c>
      <c r="D2208" s="14">
        <f>C2208-E2208</f>
        <v>75</v>
      </c>
      <c r="E2208" s="14">
        <v>36</v>
      </c>
      <c r="F2208" s="14"/>
      <c r="G2208" s="15"/>
      <c r="H2208" s="15"/>
      <c r="I2208" s="15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5"/>
      <c r="AL2208" s="15"/>
      <c r="AM2208" s="15"/>
      <c r="AN2208" s="14"/>
      <c r="AO2208" s="14"/>
      <c r="AP2208" s="14"/>
      <c r="AQ2208" s="14"/>
      <c r="AR2208" s="14"/>
      <c r="AS2208" s="14"/>
      <c r="AT2208" s="14"/>
      <c r="AU2208" s="14"/>
      <c r="AV2208" s="14"/>
      <c r="AW2208" s="14"/>
      <c r="AX2208" s="14"/>
      <c r="AY2208" s="14"/>
      <c r="AZ2208" s="14"/>
      <c r="BA2208" s="14"/>
      <c r="BB2208" s="14"/>
      <c r="BC2208" s="14"/>
      <c r="BD2208" s="14"/>
      <c r="BE2208" s="14"/>
      <c r="BF2208" s="14"/>
      <c r="BG2208" s="14"/>
      <c r="BH2208" s="14"/>
      <c r="BI2208" s="14"/>
      <c r="BJ2208" s="14"/>
      <c r="BK2208" s="14"/>
      <c r="BL2208" s="14"/>
      <c r="BM2208" s="14"/>
      <c r="BN2208" s="14"/>
    </row>
    <row r="2209" spans="1:66">
      <c r="A2209">
        <v>17037000100</v>
      </c>
      <c r="B2209" s="14" t="s">
        <v>2600</v>
      </c>
      <c r="C2209" s="14">
        <v>215</v>
      </c>
      <c r="D2209" s="14">
        <f>C2209-E2209</f>
        <v>177</v>
      </c>
      <c r="E2209" s="14">
        <v>38</v>
      </c>
      <c r="F2209" s="14"/>
      <c r="G2209" s="15"/>
      <c r="H2209" s="15"/>
      <c r="I2209" s="15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5"/>
      <c r="AL2209" s="15"/>
      <c r="AM2209" s="15"/>
      <c r="AN2209" s="14"/>
      <c r="AO2209" s="14"/>
      <c r="AP2209" s="14"/>
      <c r="AQ2209" s="14"/>
      <c r="AR2209" s="14"/>
      <c r="AS2209" s="14"/>
      <c r="AT2209" s="14"/>
      <c r="AU2209" s="14"/>
      <c r="AV2209" s="14"/>
      <c r="AW2209" s="14"/>
      <c r="AX2209" s="14"/>
      <c r="AY2209" s="14"/>
      <c r="AZ2209" s="14"/>
      <c r="BA2209" s="14"/>
      <c r="BB2209" s="14"/>
      <c r="BC2209" s="14"/>
      <c r="BD2209" s="14"/>
      <c r="BE2209" s="14"/>
      <c r="BF2209" s="14"/>
      <c r="BG2209" s="14"/>
      <c r="BH2209" s="14"/>
      <c r="BI2209" s="14"/>
      <c r="BJ2209" s="14"/>
      <c r="BK2209" s="14"/>
      <c r="BL2209" s="14"/>
      <c r="BM2209" s="14"/>
      <c r="BN2209" s="14"/>
    </row>
    <row r="2210" spans="1:66">
      <c r="A2210">
        <v>17043844201</v>
      </c>
      <c r="B2210" s="14" t="s">
        <v>2600</v>
      </c>
      <c r="C2210" s="14">
        <v>257</v>
      </c>
      <c r="D2210" s="14">
        <f>C2210-E2210</f>
        <v>228</v>
      </c>
      <c r="E2210" s="14">
        <v>29</v>
      </c>
      <c r="F2210" s="14"/>
      <c r="G2210" s="15"/>
      <c r="H2210" s="15"/>
      <c r="I2210" s="15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5"/>
      <c r="AL2210" s="15"/>
      <c r="AM2210" s="15"/>
      <c r="AN2210" s="14"/>
      <c r="AO2210" s="14"/>
      <c r="AP2210" s="14"/>
      <c r="AQ2210" s="14"/>
      <c r="AR2210" s="14"/>
      <c r="AS2210" s="14"/>
      <c r="AT2210" s="14"/>
      <c r="AU2210" s="14"/>
      <c r="AV2210" s="14"/>
      <c r="AW2210" s="14"/>
      <c r="AX2210" s="14"/>
      <c r="AY2210" s="14"/>
      <c r="AZ2210" s="14"/>
      <c r="BA2210" s="14"/>
      <c r="BB2210" s="14"/>
      <c r="BC2210" s="14"/>
      <c r="BD2210" s="14"/>
      <c r="BE2210" s="14"/>
      <c r="BF2210" s="14"/>
      <c r="BG2210" s="14"/>
      <c r="BH2210" s="14"/>
      <c r="BI2210" s="14"/>
      <c r="BJ2210" s="14"/>
      <c r="BK2210" s="14"/>
      <c r="BL2210" s="14"/>
      <c r="BM2210" s="14"/>
      <c r="BN2210" s="14"/>
    </row>
    <row r="2211" spans="1:66">
      <c r="A2211">
        <v>17043844307</v>
      </c>
      <c r="B2211" s="14" t="s">
        <v>2600</v>
      </c>
      <c r="C2211" s="14">
        <v>472</v>
      </c>
      <c r="D2211" s="14">
        <f>C2211-E2211</f>
        <v>427</v>
      </c>
      <c r="E2211" s="14">
        <v>45</v>
      </c>
      <c r="F2211" s="14"/>
      <c r="G2211" s="15"/>
      <c r="H2211" s="15"/>
      <c r="I2211" s="15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C2211" s="14"/>
      <c r="AD2211" s="14"/>
      <c r="AE2211" s="14"/>
      <c r="AF2211" s="14"/>
      <c r="AG2211" s="14"/>
      <c r="AH2211" s="14"/>
      <c r="AI2211" s="14"/>
      <c r="AJ2211" s="14"/>
      <c r="AK2211" s="15"/>
      <c r="AL2211" s="15"/>
      <c r="AM2211" s="15"/>
      <c r="AN2211" s="14"/>
      <c r="AO2211" s="14"/>
      <c r="AP2211" s="14"/>
      <c r="AQ2211" s="14"/>
      <c r="AR2211" s="14"/>
      <c r="AS2211" s="14"/>
      <c r="AT2211" s="14"/>
      <c r="AU2211" s="14"/>
      <c r="AV2211" s="14"/>
      <c r="AW2211" s="14"/>
      <c r="AX2211" s="14"/>
      <c r="AY2211" s="14"/>
      <c r="AZ2211" s="14"/>
      <c r="BA2211" s="14"/>
      <c r="BB2211" s="14"/>
      <c r="BC2211" s="14"/>
      <c r="BD2211" s="14"/>
      <c r="BE2211" s="14"/>
      <c r="BF2211" s="14"/>
      <c r="BG2211" s="14"/>
      <c r="BH2211" s="14"/>
      <c r="BI2211" s="14"/>
      <c r="BJ2211" s="14"/>
      <c r="BK2211" s="14"/>
      <c r="BL2211" s="14"/>
      <c r="BM2211" s="14"/>
      <c r="BN2211" s="14"/>
    </row>
    <row r="2212" spans="1:66">
      <c r="A2212">
        <v>17031818200</v>
      </c>
      <c r="B2212" s="14" t="s">
        <v>2600</v>
      </c>
      <c r="C2212" s="14">
        <v>506</v>
      </c>
      <c r="D2212" s="14">
        <f>C2212-E2212</f>
        <v>467</v>
      </c>
      <c r="E2212" s="14">
        <v>39</v>
      </c>
      <c r="F2212" s="14"/>
      <c r="G2212" s="15"/>
      <c r="H2212" s="15"/>
      <c r="I2212" s="15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C2212" s="14"/>
      <c r="AD2212" s="14"/>
      <c r="AE2212" s="14"/>
      <c r="AF2212" s="14"/>
      <c r="AG2212" s="14"/>
      <c r="AH2212" s="14"/>
      <c r="AI2212" s="14"/>
      <c r="AJ2212" s="14"/>
      <c r="AK2212" s="15"/>
      <c r="AL2212" s="15"/>
      <c r="AM2212" s="15"/>
      <c r="AN2212" s="14"/>
      <c r="AO2212" s="14"/>
      <c r="AP2212" s="14"/>
      <c r="AQ2212" s="14"/>
      <c r="AR2212" s="14"/>
      <c r="AS2212" s="14"/>
      <c r="AT2212" s="14"/>
      <c r="AU2212" s="14"/>
      <c r="AV2212" s="14"/>
      <c r="AW2212" s="14"/>
      <c r="AX2212" s="14"/>
      <c r="AY2212" s="14"/>
      <c r="AZ2212" s="14"/>
      <c r="BA2212" s="14"/>
      <c r="BB2212" s="14"/>
      <c r="BC2212" s="14"/>
      <c r="BD2212" s="14"/>
      <c r="BE2212" s="14"/>
      <c r="BF2212" s="14"/>
      <c r="BG2212" s="14"/>
      <c r="BH2212" s="14"/>
      <c r="BI2212" s="14"/>
      <c r="BJ2212" s="14"/>
      <c r="BK2212" s="14"/>
      <c r="BL2212" s="14"/>
      <c r="BM2212" s="14"/>
      <c r="BN2212" s="14"/>
    </row>
    <row r="2213" spans="1:66">
      <c r="A2213">
        <v>17031804405</v>
      </c>
      <c r="B2213" s="14" t="s">
        <v>2600</v>
      </c>
      <c r="C2213" s="14">
        <v>82</v>
      </c>
      <c r="D2213" s="14">
        <f>C2213-E2213</f>
        <v>71</v>
      </c>
      <c r="E2213" s="14">
        <v>11</v>
      </c>
      <c r="F2213" s="14"/>
      <c r="G2213" s="15"/>
      <c r="H2213" s="15"/>
      <c r="I2213" s="15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5"/>
      <c r="AL2213" s="15"/>
      <c r="AM2213" s="15"/>
      <c r="AN2213" s="14"/>
      <c r="AO2213" s="14"/>
      <c r="AP2213" s="14"/>
      <c r="AQ2213" s="14"/>
      <c r="AR2213" s="14"/>
      <c r="AS2213" s="14"/>
      <c r="AT2213" s="14"/>
      <c r="AU2213" s="14"/>
      <c r="AV2213" s="14"/>
      <c r="AW2213" s="14"/>
      <c r="AX2213" s="14"/>
      <c r="AY2213" s="14"/>
      <c r="AZ2213" s="14"/>
      <c r="BA2213" s="14"/>
      <c r="BB2213" s="14"/>
      <c r="BC2213" s="14"/>
      <c r="BD2213" s="14"/>
      <c r="BE2213" s="14"/>
      <c r="BF2213" s="14"/>
      <c r="BG2213" s="14"/>
      <c r="BH2213" s="14"/>
      <c r="BI2213" s="14"/>
      <c r="BJ2213" s="14"/>
      <c r="BK2213" s="14"/>
      <c r="BL2213" s="14"/>
      <c r="BM2213" s="14"/>
      <c r="BN2213" s="14"/>
    </row>
    <row r="2214" spans="1:66">
      <c r="A2214">
        <v>17043841207</v>
      </c>
      <c r="B2214" s="14" t="s">
        <v>2600</v>
      </c>
      <c r="C2214" s="14">
        <v>3</v>
      </c>
      <c r="D2214" s="14">
        <f>C2214-E2214</f>
        <v>3</v>
      </c>
      <c r="E2214" s="14">
        <v>0</v>
      </c>
      <c r="F2214" s="14"/>
      <c r="G2214" s="15"/>
      <c r="H2214" s="15"/>
      <c r="I2214" s="15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C2214" s="14"/>
      <c r="AD2214" s="14"/>
      <c r="AE2214" s="14"/>
      <c r="AF2214" s="14"/>
      <c r="AG2214" s="14"/>
      <c r="AH2214" s="14"/>
      <c r="AI2214" s="14"/>
      <c r="AJ2214" s="14"/>
      <c r="AK2214" s="15"/>
      <c r="AL2214" s="15"/>
      <c r="AM2214" s="15"/>
      <c r="AN2214" s="14"/>
      <c r="AO2214" s="14"/>
      <c r="AP2214" s="14"/>
      <c r="AQ2214" s="14"/>
      <c r="AR2214" s="14"/>
      <c r="AS2214" s="14"/>
      <c r="AT2214" s="14"/>
      <c r="AU2214" s="14"/>
      <c r="AV2214" s="14"/>
      <c r="AW2214" s="14"/>
      <c r="AX2214" s="14"/>
      <c r="AY2214" s="14"/>
      <c r="AZ2214" s="14"/>
      <c r="BA2214" s="14"/>
      <c r="BB2214" s="14"/>
      <c r="BC2214" s="14"/>
      <c r="BD2214" s="14"/>
      <c r="BE2214" s="14"/>
      <c r="BF2214" s="14"/>
      <c r="BG2214" s="14"/>
      <c r="BH2214" s="14"/>
      <c r="BI2214" s="14"/>
      <c r="BJ2214" s="14"/>
      <c r="BK2214" s="14"/>
      <c r="BL2214" s="14"/>
      <c r="BM2214" s="14"/>
      <c r="BN2214" s="14"/>
    </row>
    <row r="2215" spans="1:66">
      <c r="A2215">
        <v>17037001001</v>
      </c>
      <c r="B2215" s="14" t="s">
        <v>2600</v>
      </c>
      <c r="C2215" s="14">
        <v>52</v>
      </c>
      <c r="D2215" s="14">
        <f>C2215-E2215</f>
        <v>50</v>
      </c>
      <c r="E2215" s="14">
        <v>2</v>
      </c>
      <c r="F2215" s="14"/>
      <c r="G2215" s="15"/>
      <c r="H2215" s="15"/>
      <c r="I2215" s="15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C2215" s="14"/>
      <c r="AD2215" s="14"/>
      <c r="AE2215" s="14"/>
      <c r="AF2215" s="14"/>
      <c r="AG2215" s="14"/>
      <c r="AH2215" s="14"/>
      <c r="AI2215" s="14"/>
      <c r="AJ2215" s="14"/>
      <c r="AK2215" s="15"/>
      <c r="AL2215" s="15"/>
      <c r="AM2215" s="15"/>
      <c r="AN2215" s="14"/>
      <c r="AO2215" s="14"/>
      <c r="AP2215" s="14"/>
      <c r="AQ2215" s="14"/>
      <c r="AR2215" s="14"/>
      <c r="AS2215" s="14"/>
      <c r="AT2215" s="14"/>
      <c r="AU2215" s="14"/>
      <c r="AV2215" s="14"/>
      <c r="AW2215" s="14"/>
      <c r="AX2215" s="14"/>
      <c r="AY2215" s="14"/>
      <c r="AZ2215" s="14"/>
      <c r="BA2215" s="14"/>
      <c r="BB2215" s="14"/>
      <c r="BC2215" s="14"/>
      <c r="BD2215" s="14"/>
      <c r="BE2215" s="14"/>
      <c r="BF2215" s="14"/>
      <c r="BG2215" s="14"/>
      <c r="BH2215" s="14"/>
      <c r="BI2215" s="14"/>
      <c r="BJ2215" s="14"/>
      <c r="BK2215" s="14"/>
      <c r="BL2215" s="14"/>
      <c r="BM2215" s="14"/>
      <c r="BN2215" s="14"/>
    </row>
    <row r="2216" spans="1:66">
      <c r="A2216">
        <v>17043843302</v>
      </c>
      <c r="B2216" s="14" t="s">
        <v>2600</v>
      </c>
      <c r="C2216" s="14">
        <v>32</v>
      </c>
      <c r="D2216" s="14">
        <f>C2216-E2216</f>
        <v>28</v>
      </c>
      <c r="E2216" s="14">
        <v>4</v>
      </c>
      <c r="F2216" s="14"/>
      <c r="G2216" s="15"/>
      <c r="H2216" s="15"/>
      <c r="I2216" s="15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5"/>
      <c r="AL2216" s="15"/>
      <c r="AM2216" s="15"/>
      <c r="AN2216" s="14"/>
      <c r="AO2216" s="14"/>
      <c r="AP2216" s="14"/>
      <c r="AQ2216" s="14"/>
      <c r="AR2216" s="14"/>
      <c r="AS2216" s="14"/>
      <c r="AT2216" s="14"/>
      <c r="AU2216" s="14"/>
      <c r="AV2216" s="14"/>
      <c r="AW2216" s="14"/>
      <c r="AX2216" s="14"/>
      <c r="AY2216" s="14"/>
      <c r="AZ2216" s="14"/>
      <c r="BA2216" s="14"/>
      <c r="BB2216" s="14"/>
      <c r="BC2216" s="14"/>
      <c r="BD2216" s="14"/>
      <c r="BE2216" s="14"/>
      <c r="BF2216" s="14"/>
      <c r="BG2216" s="14"/>
      <c r="BH2216" s="14"/>
      <c r="BI2216" s="14"/>
      <c r="BJ2216" s="14"/>
      <c r="BK2216" s="14"/>
      <c r="BL2216" s="14"/>
      <c r="BM2216" s="14"/>
      <c r="BN2216" s="14"/>
    </row>
    <row r="2217" spans="1:66">
      <c r="A2217">
        <v>17031817400</v>
      </c>
      <c r="B2217" s="14" t="s">
        <v>2600</v>
      </c>
      <c r="C2217" s="14">
        <v>96</v>
      </c>
      <c r="D2217" s="14">
        <f>C2217-E2217</f>
        <v>86</v>
      </c>
      <c r="E2217" s="14">
        <v>10</v>
      </c>
      <c r="F2217" s="14"/>
      <c r="G2217" s="15"/>
      <c r="H2217" s="15"/>
      <c r="I2217" s="15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C2217" s="14"/>
      <c r="AD2217" s="14"/>
      <c r="AE2217" s="14"/>
      <c r="AF2217" s="14"/>
      <c r="AG2217" s="14"/>
      <c r="AH2217" s="14"/>
      <c r="AI2217" s="14"/>
      <c r="AJ2217" s="14"/>
      <c r="AK2217" s="15"/>
      <c r="AL2217" s="15"/>
      <c r="AM2217" s="15"/>
      <c r="AN2217" s="14"/>
      <c r="AO2217" s="14"/>
      <c r="AP2217" s="14"/>
      <c r="AQ2217" s="14"/>
      <c r="AR2217" s="14"/>
      <c r="AS2217" s="14"/>
      <c r="AT2217" s="14"/>
      <c r="AU2217" s="14"/>
      <c r="AV2217" s="14"/>
      <c r="AW2217" s="14"/>
      <c r="AX2217" s="14"/>
      <c r="AY2217" s="14"/>
      <c r="AZ2217" s="14"/>
      <c r="BA2217" s="14"/>
      <c r="BB2217" s="14"/>
      <c r="BC2217" s="14"/>
      <c r="BD2217" s="14"/>
      <c r="BE2217" s="14"/>
      <c r="BF2217" s="14"/>
      <c r="BG2217" s="14"/>
      <c r="BH2217" s="14"/>
      <c r="BI2217" s="14"/>
      <c r="BJ2217" s="14"/>
      <c r="BK2217" s="14"/>
      <c r="BL2217" s="14"/>
      <c r="BM2217" s="14"/>
      <c r="BN2217" s="14"/>
    </row>
    <row r="2218" spans="1:66">
      <c r="A2218">
        <v>17087977800</v>
      </c>
      <c r="B2218" s="14" t="s">
        <v>2600</v>
      </c>
      <c r="C2218" s="14">
        <v>130</v>
      </c>
      <c r="D2218" s="14">
        <f>C2218-E2218</f>
        <v>130</v>
      </c>
      <c r="E2218" s="14">
        <v>0</v>
      </c>
      <c r="F2218" s="14"/>
      <c r="G2218" s="15"/>
      <c r="H2218" s="15"/>
      <c r="I2218" s="15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C2218" s="14"/>
      <c r="AD2218" s="14"/>
      <c r="AE2218" s="14"/>
      <c r="AF2218" s="14"/>
      <c r="AG2218" s="14"/>
      <c r="AH2218" s="14"/>
      <c r="AI2218" s="14"/>
      <c r="AJ2218" s="14"/>
      <c r="AK2218" s="15"/>
      <c r="AL2218" s="15"/>
      <c r="AM2218" s="15"/>
      <c r="AN2218" s="14"/>
      <c r="AO2218" s="14"/>
      <c r="AP2218" s="14"/>
      <c r="AQ2218" s="14"/>
      <c r="AR2218" s="14"/>
      <c r="AS2218" s="14"/>
      <c r="AT2218" s="14"/>
      <c r="AU2218" s="14"/>
      <c r="AV2218" s="14"/>
      <c r="AW2218" s="14"/>
      <c r="AX2218" s="14"/>
      <c r="AY2218" s="14"/>
      <c r="AZ2218" s="14"/>
      <c r="BA2218" s="14"/>
      <c r="BB2218" s="14"/>
      <c r="BC2218" s="14"/>
      <c r="BD2218" s="14"/>
      <c r="BE2218" s="14"/>
      <c r="BF2218" s="14"/>
      <c r="BG2218" s="14"/>
      <c r="BH2218" s="14"/>
      <c r="BI2218" s="14"/>
      <c r="BJ2218" s="14"/>
      <c r="BK2218" s="14"/>
      <c r="BL2218" s="14"/>
      <c r="BM2218" s="14"/>
      <c r="BN2218" s="14"/>
    </row>
    <row r="2219" spans="1:66">
      <c r="A2219">
        <v>17031803015</v>
      </c>
      <c r="B2219" s="14" t="s">
        <v>2600</v>
      </c>
      <c r="C2219" s="14">
        <v>53</v>
      </c>
      <c r="D2219" s="14">
        <f>C2219-E2219</f>
        <v>48</v>
      </c>
      <c r="E2219" s="14">
        <v>5</v>
      </c>
      <c r="F2219" s="14"/>
      <c r="G2219" s="15"/>
      <c r="H2219" s="15"/>
      <c r="I2219" s="15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5"/>
      <c r="AL2219" s="15"/>
      <c r="AM2219" s="15"/>
      <c r="AN2219" s="14"/>
      <c r="AO2219" s="14"/>
      <c r="AP2219" s="14"/>
      <c r="AQ2219" s="14"/>
      <c r="AR2219" s="14"/>
      <c r="AS2219" s="14"/>
      <c r="AT2219" s="14"/>
      <c r="AU2219" s="14"/>
      <c r="AV2219" s="14"/>
      <c r="AW2219" s="14"/>
      <c r="AX2219" s="14"/>
      <c r="AY2219" s="14"/>
      <c r="AZ2219" s="14"/>
      <c r="BA2219" s="14"/>
      <c r="BB2219" s="14"/>
      <c r="BC2219" s="14"/>
      <c r="BD2219" s="14"/>
      <c r="BE2219" s="14"/>
      <c r="BF2219" s="14"/>
      <c r="BG2219" s="14"/>
      <c r="BH2219" s="14"/>
      <c r="BI2219" s="14"/>
      <c r="BJ2219" s="14"/>
      <c r="BK2219" s="14"/>
      <c r="BL2219" s="14"/>
      <c r="BM2219" s="14"/>
      <c r="BN2219" s="14"/>
    </row>
    <row r="2220" spans="1:66">
      <c r="A2220">
        <v>17087977600</v>
      </c>
      <c r="B2220" s="14" t="s">
        <v>2600</v>
      </c>
      <c r="C2220" s="14">
        <v>48</v>
      </c>
      <c r="D2220" s="14">
        <f>C2220-E2220</f>
        <v>48</v>
      </c>
      <c r="E2220" s="14">
        <v>0</v>
      </c>
      <c r="F2220" s="14"/>
      <c r="G2220" s="15"/>
      <c r="H2220" s="15"/>
      <c r="I2220" s="15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5"/>
      <c r="AL2220" s="15"/>
      <c r="AM2220" s="15"/>
      <c r="AN2220" s="14"/>
      <c r="AO2220" s="14"/>
      <c r="AP2220" s="14"/>
      <c r="AQ2220" s="14"/>
      <c r="AR2220" s="14"/>
      <c r="AS2220" s="14"/>
      <c r="AT2220" s="14"/>
      <c r="AU2220" s="14"/>
      <c r="AV2220" s="14"/>
      <c r="AW2220" s="14"/>
      <c r="AX2220" s="14"/>
      <c r="AY2220" s="14"/>
      <c r="AZ2220" s="14"/>
      <c r="BA2220" s="14"/>
      <c r="BB2220" s="14"/>
      <c r="BC2220" s="14"/>
      <c r="BD2220" s="14"/>
      <c r="BE2220" s="14"/>
      <c r="BF2220" s="14"/>
      <c r="BG2220" s="14"/>
      <c r="BH2220" s="14"/>
      <c r="BI2220" s="14"/>
      <c r="BJ2220" s="14"/>
      <c r="BK2220" s="14"/>
      <c r="BL2220" s="14"/>
      <c r="BM2220" s="14"/>
      <c r="BN2220" s="14"/>
    </row>
    <row r="2221" spans="1:66">
      <c r="A2221">
        <v>17031800200</v>
      </c>
      <c r="B2221" s="14" t="s">
        <v>2600</v>
      </c>
      <c r="C2221" s="14">
        <v>295</v>
      </c>
      <c r="D2221" s="14">
        <f>C2221-E2221</f>
        <v>275</v>
      </c>
      <c r="E2221" s="14">
        <v>20</v>
      </c>
      <c r="F2221" s="14"/>
      <c r="G2221" s="15"/>
      <c r="H2221" s="15"/>
      <c r="I2221" s="15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C2221" s="14"/>
      <c r="AD2221" s="14"/>
      <c r="AE2221" s="14"/>
      <c r="AF2221" s="14"/>
      <c r="AG2221" s="14"/>
      <c r="AH2221" s="14"/>
      <c r="AI2221" s="14"/>
      <c r="AJ2221" s="14"/>
      <c r="AK2221" s="15"/>
      <c r="AL2221" s="15"/>
      <c r="AM2221" s="15"/>
      <c r="AN2221" s="14"/>
      <c r="AO2221" s="14"/>
      <c r="AP2221" s="14"/>
      <c r="AQ2221" s="14"/>
      <c r="AR2221" s="14"/>
      <c r="AS2221" s="14"/>
      <c r="AT2221" s="14"/>
      <c r="AU2221" s="14"/>
      <c r="AV2221" s="14"/>
      <c r="AW2221" s="14"/>
      <c r="AX2221" s="14"/>
      <c r="AY2221" s="14"/>
      <c r="AZ2221" s="14"/>
      <c r="BA2221" s="14"/>
      <c r="BB2221" s="14"/>
      <c r="BC2221" s="14"/>
      <c r="BD2221" s="14"/>
      <c r="BE2221" s="14"/>
      <c r="BF2221" s="14"/>
      <c r="BG2221" s="14"/>
      <c r="BH2221" s="14"/>
      <c r="BI2221" s="14"/>
      <c r="BJ2221" s="14"/>
      <c r="BK2221" s="14"/>
      <c r="BL2221" s="14"/>
      <c r="BM2221" s="14"/>
      <c r="BN2221" s="14"/>
    </row>
    <row r="2222" spans="1:66">
      <c r="A2222">
        <v>17031806103</v>
      </c>
      <c r="B2222" s="14" t="s">
        <v>2600</v>
      </c>
      <c r="C2222" s="14">
        <v>165</v>
      </c>
      <c r="D2222" s="14">
        <f>C2222-E2222</f>
        <v>127</v>
      </c>
      <c r="E2222" s="14">
        <v>38</v>
      </c>
      <c r="F2222" s="14"/>
      <c r="G2222" s="15"/>
      <c r="H2222" s="15"/>
      <c r="I2222" s="15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5"/>
      <c r="AL2222" s="15"/>
      <c r="AM2222" s="15"/>
      <c r="AN2222" s="14"/>
      <c r="AO2222" s="14"/>
      <c r="AP2222" s="14"/>
      <c r="AQ2222" s="14"/>
      <c r="AR2222" s="14"/>
      <c r="AS2222" s="14"/>
      <c r="AT2222" s="14"/>
      <c r="AU2222" s="14"/>
      <c r="AV2222" s="14"/>
      <c r="AW2222" s="14"/>
      <c r="AX2222" s="14"/>
      <c r="AY2222" s="14"/>
      <c r="AZ2222" s="14"/>
      <c r="BA2222" s="14"/>
      <c r="BB2222" s="14"/>
      <c r="BC2222" s="14"/>
      <c r="BD2222" s="14"/>
      <c r="BE2222" s="14"/>
      <c r="BF2222" s="14"/>
      <c r="BG2222" s="14"/>
      <c r="BH2222" s="14"/>
      <c r="BI2222" s="14"/>
      <c r="BJ2222" s="14"/>
      <c r="BK2222" s="14"/>
      <c r="BL2222" s="14"/>
      <c r="BM2222" s="14"/>
      <c r="BN2222" s="14"/>
    </row>
    <row r="2223" spans="1:66">
      <c r="A2223">
        <v>17097860805</v>
      </c>
      <c r="B2223" s="14" t="s">
        <v>2600</v>
      </c>
      <c r="C2223" s="14">
        <v>21</v>
      </c>
      <c r="D2223" s="14">
        <f>C2223-E2223</f>
        <v>21</v>
      </c>
      <c r="E2223" s="14">
        <v>0</v>
      </c>
      <c r="F2223" s="14"/>
      <c r="G2223" s="15"/>
      <c r="H2223" s="15"/>
      <c r="I2223" s="15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5"/>
      <c r="AL2223" s="15"/>
      <c r="AM2223" s="15"/>
      <c r="AN2223" s="14"/>
      <c r="AO2223" s="14"/>
      <c r="AP2223" s="14"/>
      <c r="AQ2223" s="14"/>
      <c r="AR2223" s="14"/>
      <c r="AS2223" s="14"/>
      <c r="AT2223" s="14"/>
      <c r="AU2223" s="14"/>
      <c r="AV2223" s="14"/>
      <c r="AW2223" s="14"/>
      <c r="AX2223" s="14"/>
      <c r="AY2223" s="14"/>
      <c r="AZ2223" s="14"/>
      <c r="BA2223" s="14"/>
      <c r="BB2223" s="14"/>
      <c r="BC2223" s="14"/>
      <c r="BD2223" s="14"/>
      <c r="BE2223" s="14"/>
      <c r="BF2223" s="14"/>
      <c r="BG2223" s="14"/>
      <c r="BH2223" s="14"/>
      <c r="BI2223" s="14"/>
      <c r="BJ2223" s="14"/>
      <c r="BK2223" s="14"/>
      <c r="BL2223" s="14"/>
      <c r="BM2223" s="14"/>
      <c r="BN2223" s="14"/>
    </row>
    <row r="2224" spans="1:66">
      <c r="A2224">
        <v>17031770700</v>
      </c>
      <c r="B2224" s="14" t="s">
        <v>2600</v>
      </c>
      <c r="C2224" s="14">
        <v>812</v>
      </c>
      <c r="D2224" s="14">
        <f>C2224-E2224</f>
        <v>636</v>
      </c>
      <c r="E2224" s="14">
        <v>176</v>
      </c>
      <c r="F2224" s="14"/>
      <c r="G2224" s="15"/>
      <c r="H2224" s="15"/>
      <c r="I2224" s="15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5"/>
      <c r="AL2224" s="15"/>
      <c r="AM2224" s="15"/>
      <c r="AN2224" s="14"/>
      <c r="AO2224" s="14"/>
      <c r="AP2224" s="14"/>
      <c r="AQ2224" s="14"/>
      <c r="AR2224" s="14"/>
      <c r="AS2224" s="14"/>
      <c r="AT2224" s="14"/>
      <c r="AU2224" s="14"/>
      <c r="AV2224" s="14"/>
      <c r="AW2224" s="14"/>
      <c r="AX2224" s="14"/>
      <c r="AY2224" s="14"/>
      <c r="AZ2224" s="14"/>
      <c r="BA2224" s="14"/>
      <c r="BB2224" s="14"/>
      <c r="BC2224" s="14"/>
      <c r="BD2224" s="14"/>
      <c r="BE2224" s="14"/>
      <c r="BF2224" s="14"/>
      <c r="BG2224" s="14"/>
      <c r="BH2224" s="14"/>
      <c r="BI2224" s="14"/>
      <c r="BJ2224" s="14"/>
      <c r="BK2224" s="14"/>
      <c r="BL2224" s="14"/>
      <c r="BM2224" s="14"/>
      <c r="BN2224" s="14"/>
    </row>
    <row r="2225" spans="1:66">
      <c r="A2225">
        <v>17151971200</v>
      </c>
      <c r="B2225" s="14" t="s">
        <v>2600</v>
      </c>
      <c r="C2225" s="14">
        <v>30</v>
      </c>
      <c r="D2225" s="14">
        <f>C2225-E2225</f>
        <v>30</v>
      </c>
      <c r="E2225" s="14">
        <v>0</v>
      </c>
      <c r="F2225" s="14"/>
      <c r="G2225" s="15"/>
      <c r="H2225" s="15"/>
      <c r="I2225" s="15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5"/>
      <c r="AL2225" s="15"/>
      <c r="AM2225" s="15"/>
      <c r="AN2225" s="14"/>
      <c r="AO2225" s="14"/>
      <c r="AP2225" s="14"/>
      <c r="AQ2225" s="14"/>
      <c r="AR2225" s="14"/>
      <c r="AS2225" s="14"/>
      <c r="AT2225" s="14"/>
      <c r="AU2225" s="14"/>
      <c r="AV2225" s="14"/>
      <c r="AW2225" s="14"/>
      <c r="AX2225" s="14"/>
      <c r="AY2225" s="14"/>
      <c r="AZ2225" s="14"/>
      <c r="BA2225" s="14"/>
      <c r="BB2225" s="14"/>
      <c r="BC2225" s="14"/>
      <c r="BD2225" s="14"/>
      <c r="BE2225" s="14"/>
      <c r="BF2225" s="14"/>
      <c r="BG2225" s="14"/>
      <c r="BH2225" s="14"/>
      <c r="BI2225" s="14"/>
      <c r="BJ2225" s="14"/>
      <c r="BK2225" s="14"/>
      <c r="BL2225" s="14"/>
      <c r="BM2225" s="14"/>
      <c r="BN2225" s="14"/>
    </row>
    <row r="2226" spans="1:66">
      <c r="A2226">
        <v>17167000504</v>
      </c>
      <c r="B2226" s="14" t="s">
        <v>2600</v>
      </c>
      <c r="C2226" s="14">
        <v>21</v>
      </c>
      <c r="D2226" s="14">
        <f>C2226-E2226</f>
        <v>16</v>
      </c>
      <c r="E2226" s="14">
        <v>5</v>
      </c>
      <c r="F2226" s="14"/>
      <c r="G2226" s="15"/>
      <c r="H2226" s="15"/>
      <c r="I2226" s="15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5"/>
      <c r="AL2226" s="15"/>
      <c r="AM2226" s="15"/>
      <c r="AN2226" s="14"/>
      <c r="AO2226" s="14"/>
      <c r="AP2226" s="14"/>
      <c r="AQ2226" s="14"/>
      <c r="AR2226" s="14"/>
      <c r="AS2226" s="14"/>
      <c r="AT2226" s="14"/>
      <c r="AU2226" s="14"/>
      <c r="AV2226" s="14"/>
      <c r="AW2226" s="14"/>
      <c r="AX2226" s="14"/>
      <c r="AY2226" s="14"/>
      <c r="AZ2226" s="14"/>
      <c r="BA2226" s="14"/>
      <c r="BB2226" s="14"/>
      <c r="BC2226" s="14"/>
      <c r="BD2226" s="14"/>
      <c r="BE2226" s="14"/>
      <c r="BF2226" s="14"/>
      <c r="BG2226" s="14"/>
      <c r="BH2226" s="14"/>
      <c r="BI2226" s="14"/>
      <c r="BJ2226" s="14"/>
      <c r="BK2226" s="14"/>
      <c r="BL2226" s="14"/>
      <c r="BM2226" s="14"/>
      <c r="BN2226" s="14"/>
    </row>
    <row r="2227" spans="1:66">
      <c r="A2227">
        <v>17025972200</v>
      </c>
      <c r="B2227" s="14" t="s">
        <v>2600</v>
      </c>
      <c r="C2227" s="14">
        <v>67</v>
      </c>
      <c r="D2227" s="14">
        <f>C2227-E2227</f>
        <v>67</v>
      </c>
      <c r="E2227" s="14">
        <v>0</v>
      </c>
      <c r="F2227" s="14"/>
      <c r="G2227" s="15"/>
      <c r="H2227" s="15"/>
      <c r="I2227" s="15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C2227" s="14"/>
      <c r="AD2227" s="14"/>
      <c r="AE2227" s="14"/>
      <c r="AF2227" s="14"/>
      <c r="AG2227" s="14"/>
      <c r="AH2227" s="14"/>
      <c r="AI2227" s="14"/>
      <c r="AJ2227" s="14"/>
      <c r="AK2227" s="15"/>
      <c r="AL2227" s="15"/>
      <c r="AM2227" s="15"/>
      <c r="AN2227" s="14"/>
      <c r="AO2227" s="14"/>
      <c r="AP2227" s="14"/>
      <c r="AQ2227" s="14"/>
      <c r="AR2227" s="14"/>
      <c r="AS2227" s="14"/>
      <c r="AT2227" s="14"/>
      <c r="AU2227" s="14"/>
      <c r="AV2227" s="14"/>
      <c r="AW2227" s="14"/>
      <c r="AX2227" s="14"/>
      <c r="AY2227" s="14"/>
      <c r="AZ2227" s="14"/>
      <c r="BA2227" s="14"/>
      <c r="BB2227" s="14"/>
      <c r="BC2227" s="14"/>
      <c r="BD2227" s="14"/>
      <c r="BE2227" s="14"/>
      <c r="BF2227" s="14"/>
      <c r="BG2227" s="14"/>
      <c r="BH2227" s="14"/>
      <c r="BI2227" s="14"/>
      <c r="BJ2227" s="14"/>
      <c r="BK2227" s="14"/>
      <c r="BL2227" s="14"/>
      <c r="BM2227" s="14"/>
      <c r="BN2227" s="14"/>
    </row>
    <row r="2228" spans="1:66">
      <c r="A2228">
        <v>17129010200</v>
      </c>
      <c r="B2228" s="14" t="s">
        <v>2600</v>
      </c>
      <c r="C2228" s="14">
        <v>197</v>
      </c>
      <c r="D2228" s="14">
        <f>C2228-E2228</f>
        <v>169</v>
      </c>
      <c r="E2228" s="14">
        <v>28</v>
      </c>
      <c r="F2228" s="14"/>
      <c r="G2228" s="15"/>
      <c r="H2228" s="15"/>
      <c r="I2228" s="15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5"/>
      <c r="AL2228" s="15"/>
      <c r="AM2228" s="15"/>
      <c r="AN2228" s="14"/>
      <c r="AO2228" s="14"/>
      <c r="AP2228" s="14"/>
      <c r="AQ2228" s="14"/>
      <c r="AR2228" s="14"/>
      <c r="AS2228" s="14"/>
      <c r="AT2228" s="14"/>
      <c r="AU2228" s="14"/>
      <c r="AV2228" s="14"/>
      <c r="AW2228" s="14"/>
      <c r="AX2228" s="14"/>
      <c r="AY2228" s="14"/>
      <c r="AZ2228" s="14"/>
      <c r="BA2228" s="14"/>
      <c r="BB2228" s="14"/>
      <c r="BC2228" s="14"/>
      <c r="BD2228" s="14"/>
      <c r="BE2228" s="14"/>
      <c r="BF2228" s="14"/>
      <c r="BG2228" s="14"/>
      <c r="BH2228" s="14"/>
      <c r="BI2228" s="14"/>
      <c r="BJ2228" s="14"/>
      <c r="BK2228" s="14"/>
      <c r="BL2228" s="14"/>
      <c r="BM2228" s="14"/>
      <c r="BN2228" s="14"/>
    </row>
    <row r="2229" spans="1:66">
      <c r="A2229">
        <v>17121952400</v>
      </c>
      <c r="B2229" s="14" t="s">
        <v>2600</v>
      </c>
      <c r="C2229" s="14">
        <v>62</v>
      </c>
      <c r="D2229" s="14">
        <f>C2229-E2229</f>
        <v>60</v>
      </c>
      <c r="E2229" s="14">
        <v>2</v>
      </c>
      <c r="F2229" s="14"/>
      <c r="G2229" s="15"/>
      <c r="H2229" s="15"/>
      <c r="I2229" s="15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5"/>
      <c r="AL2229" s="15"/>
      <c r="AM2229" s="15"/>
      <c r="AN2229" s="14"/>
      <c r="AO2229" s="14"/>
      <c r="AP2229" s="14"/>
      <c r="AQ2229" s="14"/>
      <c r="AR2229" s="14"/>
      <c r="AS2229" s="14"/>
      <c r="AT2229" s="14"/>
      <c r="AU2229" s="14"/>
      <c r="AV2229" s="14"/>
      <c r="AW2229" s="14"/>
      <c r="AX2229" s="14"/>
      <c r="AY2229" s="14"/>
      <c r="AZ2229" s="14"/>
      <c r="BA2229" s="14"/>
      <c r="BB2229" s="14"/>
      <c r="BC2229" s="14"/>
      <c r="BD2229" s="14"/>
      <c r="BE2229" s="14"/>
      <c r="BF2229" s="14"/>
      <c r="BG2229" s="14"/>
      <c r="BH2229" s="14"/>
      <c r="BI2229" s="14"/>
      <c r="BJ2229" s="14"/>
      <c r="BK2229" s="14"/>
      <c r="BL2229" s="14"/>
      <c r="BM2229" s="14"/>
      <c r="BN2229" s="14"/>
    </row>
    <row r="2230" spans="1:66">
      <c r="A2230">
        <v>17115002000</v>
      </c>
      <c r="B2230" s="14" t="s">
        <v>2600</v>
      </c>
      <c r="C2230" s="14">
        <v>349</v>
      </c>
      <c r="D2230" s="14">
        <f>C2230-E2230</f>
        <v>298</v>
      </c>
      <c r="E2230" s="14">
        <v>51</v>
      </c>
      <c r="F2230" s="14"/>
      <c r="G2230" s="15"/>
      <c r="H2230" s="15"/>
      <c r="I2230" s="15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5"/>
      <c r="AL2230" s="15"/>
      <c r="AM2230" s="15"/>
      <c r="AN2230" s="14"/>
      <c r="AO2230" s="14"/>
      <c r="AP2230" s="14"/>
      <c r="AQ2230" s="14"/>
      <c r="AR2230" s="14"/>
      <c r="AS2230" s="14"/>
      <c r="AT2230" s="14"/>
      <c r="AU2230" s="14"/>
      <c r="AV2230" s="14"/>
      <c r="AW2230" s="14"/>
      <c r="AX2230" s="14"/>
      <c r="AY2230" s="14"/>
      <c r="AZ2230" s="14"/>
      <c r="BA2230" s="14"/>
      <c r="BB2230" s="14"/>
      <c r="BC2230" s="14"/>
      <c r="BD2230" s="14"/>
      <c r="BE2230" s="14"/>
      <c r="BF2230" s="14"/>
      <c r="BG2230" s="14"/>
      <c r="BH2230" s="14"/>
      <c r="BI2230" s="14"/>
      <c r="BJ2230" s="14"/>
      <c r="BK2230" s="14"/>
      <c r="BL2230" s="14"/>
      <c r="BM2230" s="14"/>
      <c r="BN2230" s="14"/>
    </row>
    <row r="2231" spans="1:66">
      <c r="A2231">
        <v>17115001100</v>
      </c>
      <c r="B2231" s="14" t="s">
        <v>2600</v>
      </c>
      <c r="C2231" s="14">
        <v>106</v>
      </c>
      <c r="D2231" s="14">
        <f>C2231-E2231</f>
        <v>88</v>
      </c>
      <c r="E2231" s="14">
        <v>18</v>
      </c>
      <c r="F2231" s="14"/>
      <c r="G2231" s="15"/>
      <c r="H2231" s="15"/>
      <c r="I2231" s="15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5"/>
      <c r="AL2231" s="15"/>
      <c r="AM2231" s="15"/>
      <c r="AN2231" s="14"/>
      <c r="AO2231" s="14"/>
      <c r="AP2231" s="14"/>
      <c r="AQ2231" s="14"/>
      <c r="AR2231" s="14"/>
      <c r="AS2231" s="14"/>
      <c r="AT2231" s="14"/>
      <c r="AU2231" s="14"/>
      <c r="AV2231" s="14"/>
      <c r="AW2231" s="14"/>
      <c r="AX2231" s="14"/>
      <c r="AY2231" s="14"/>
      <c r="AZ2231" s="14"/>
      <c r="BA2231" s="14"/>
      <c r="BB2231" s="14"/>
      <c r="BC2231" s="14"/>
      <c r="BD2231" s="14"/>
      <c r="BE2231" s="14"/>
      <c r="BF2231" s="14"/>
      <c r="BG2231" s="14"/>
      <c r="BH2231" s="14"/>
      <c r="BI2231" s="14"/>
      <c r="BJ2231" s="14"/>
      <c r="BK2231" s="14"/>
      <c r="BL2231" s="14"/>
      <c r="BM2231" s="14"/>
      <c r="BN2231" s="14"/>
    </row>
    <row r="2232" spans="1:66">
      <c r="A2232">
        <v>17115003100</v>
      </c>
      <c r="B2232" s="14" t="s">
        <v>2600</v>
      </c>
      <c r="C2232" s="14">
        <v>947</v>
      </c>
      <c r="D2232" s="14">
        <f>C2232-E2232</f>
        <v>794</v>
      </c>
      <c r="E2232" s="14">
        <v>153</v>
      </c>
      <c r="F2232" s="14"/>
      <c r="G2232" s="15"/>
      <c r="H2232" s="15"/>
      <c r="I2232" s="15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C2232" s="14"/>
      <c r="AD2232" s="14"/>
      <c r="AE2232" s="14"/>
      <c r="AF2232" s="14"/>
      <c r="AG2232" s="14"/>
      <c r="AH2232" s="14"/>
      <c r="AI2232" s="14"/>
      <c r="AJ2232" s="14"/>
      <c r="AK2232" s="15"/>
      <c r="AL2232" s="15"/>
      <c r="AM2232" s="15"/>
      <c r="AN2232" s="14"/>
      <c r="AO2232" s="14"/>
      <c r="AP2232" s="14"/>
      <c r="AQ2232" s="14"/>
      <c r="AR2232" s="14"/>
      <c r="AS2232" s="14"/>
      <c r="AT2232" s="14"/>
      <c r="AU2232" s="14"/>
      <c r="AV2232" s="14"/>
      <c r="AW2232" s="14"/>
      <c r="AX2232" s="14"/>
      <c r="AY2232" s="14"/>
      <c r="AZ2232" s="14"/>
      <c r="BA2232" s="14"/>
      <c r="BB2232" s="14"/>
      <c r="BC2232" s="14"/>
      <c r="BD2232" s="14"/>
      <c r="BE2232" s="14"/>
      <c r="BF2232" s="14"/>
      <c r="BG2232" s="14"/>
      <c r="BH2232" s="14"/>
      <c r="BI2232" s="14"/>
      <c r="BJ2232" s="14"/>
      <c r="BK2232" s="14"/>
      <c r="BL2232" s="14"/>
      <c r="BM2232" s="14"/>
      <c r="BN2232" s="14"/>
    </row>
    <row r="2233" spans="1:66">
      <c r="A2233">
        <v>17035972400</v>
      </c>
      <c r="B2233" s="14" t="s">
        <v>2600</v>
      </c>
      <c r="C2233" s="14">
        <v>43</v>
      </c>
      <c r="D2233" s="14">
        <f>C2233-E2233</f>
        <v>43</v>
      </c>
      <c r="E2233" s="14">
        <v>0</v>
      </c>
      <c r="F2233" s="14"/>
      <c r="G2233" s="15"/>
      <c r="H2233" s="15"/>
      <c r="I2233" s="15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5"/>
      <c r="AL2233" s="15"/>
      <c r="AM2233" s="15"/>
      <c r="AN2233" s="14"/>
      <c r="AO2233" s="14"/>
      <c r="AP2233" s="14"/>
      <c r="AQ2233" s="14"/>
      <c r="AR2233" s="14"/>
      <c r="AS2233" s="14"/>
      <c r="AT2233" s="14"/>
      <c r="AU2233" s="14"/>
      <c r="AV2233" s="14"/>
      <c r="AW2233" s="14"/>
      <c r="AX2233" s="14"/>
      <c r="AY2233" s="14"/>
      <c r="AZ2233" s="14"/>
      <c r="BA2233" s="14"/>
      <c r="BB2233" s="14"/>
      <c r="BC2233" s="14"/>
      <c r="BD2233" s="14"/>
      <c r="BE2233" s="14"/>
      <c r="BF2233" s="14"/>
      <c r="BG2233" s="14"/>
      <c r="BH2233" s="14"/>
      <c r="BI2233" s="14"/>
      <c r="BJ2233" s="14"/>
      <c r="BK2233" s="14"/>
      <c r="BL2233" s="14"/>
      <c r="BM2233" s="14"/>
      <c r="BN2233" s="14"/>
    </row>
    <row r="2234" spans="1:66">
      <c r="A2234">
        <v>17021958300</v>
      </c>
      <c r="B2234" s="14" t="s">
        <v>2600</v>
      </c>
      <c r="C2234" s="14">
        <v>242</v>
      </c>
      <c r="D2234" s="14">
        <f>C2234-E2234</f>
        <v>228</v>
      </c>
      <c r="E2234" s="14">
        <v>14</v>
      </c>
      <c r="F2234" s="14"/>
      <c r="G2234" s="15"/>
      <c r="H2234" s="15"/>
      <c r="I2234" s="15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5"/>
      <c r="AL2234" s="15"/>
      <c r="AM2234" s="15"/>
      <c r="AN2234" s="14"/>
      <c r="AO2234" s="14"/>
      <c r="AP2234" s="14"/>
      <c r="AQ2234" s="14"/>
      <c r="AR2234" s="14"/>
      <c r="AS2234" s="14"/>
      <c r="AT2234" s="14"/>
      <c r="AU2234" s="14"/>
      <c r="AV2234" s="14"/>
      <c r="AW2234" s="14"/>
      <c r="AX2234" s="14"/>
      <c r="AY2234" s="14"/>
      <c r="AZ2234" s="14"/>
      <c r="BA2234" s="14"/>
      <c r="BB2234" s="14"/>
      <c r="BC2234" s="14"/>
      <c r="BD2234" s="14"/>
      <c r="BE2234" s="14"/>
      <c r="BF2234" s="14"/>
      <c r="BG2234" s="14"/>
      <c r="BH2234" s="14"/>
      <c r="BI2234" s="14"/>
      <c r="BJ2234" s="14"/>
      <c r="BK2234" s="14"/>
      <c r="BL2234" s="14"/>
      <c r="BM2234" s="14"/>
      <c r="BN2234" s="14"/>
    </row>
    <row r="2235" spans="1:66">
      <c r="A2235">
        <v>17097860500</v>
      </c>
      <c r="B2235" s="14" t="s">
        <v>2600</v>
      </c>
      <c r="C2235" s="14">
        <v>37</v>
      </c>
      <c r="D2235" s="14">
        <f>C2235-E2235</f>
        <v>32</v>
      </c>
      <c r="E2235" s="14">
        <v>5</v>
      </c>
      <c r="F2235" s="14"/>
      <c r="G2235" s="15"/>
      <c r="H2235" s="15"/>
      <c r="I2235" s="15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5"/>
      <c r="AL2235" s="15"/>
      <c r="AM2235" s="15"/>
      <c r="AN2235" s="14"/>
      <c r="AO2235" s="14"/>
      <c r="AP2235" s="14"/>
      <c r="AQ2235" s="14"/>
      <c r="AR2235" s="14"/>
      <c r="AS2235" s="14"/>
      <c r="AT2235" s="14"/>
      <c r="AU2235" s="14"/>
      <c r="AV2235" s="14"/>
      <c r="AW2235" s="14"/>
      <c r="AX2235" s="14"/>
      <c r="AY2235" s="14"/>
      <c r="AZ2235" s="14"/>
      <c r="BA2235" s="14"/>
      <c r="BB2235" s="14"/>
      <c r="BC2235" s="14"/>
      <c r="BD2235" s="14"/>
      <c r="BE2235" s="14"/>
      <c r="BF2235" s="14"/>
      <c r="BG2235" s="14"/>
      <c r="BH2235" s="14"/>
      <c r="BI2235" s="14"/>
      <c r="BJ2235" s="14"/>
      <c r="BK2235" s="14"/>
      <c r="BL2235" s="14"/>
      <c r="BM2235" s="14"/>
      <c r="BN2235" s="14"/>
    </row>
    <row r="2236" spans="1:66">
      <c r="A2236">
        <v>17031807600</v>
      </c>
      <c r="B2236" s="14" t="s">
        <v>2600</v>
      </c>
      <c r="C2236" s="14">
        <v>606</v>
      </c>
      <c r="D2236" s="14">
        <f>C2236-E2236</f>
        <v>567</v>
      </c>
      <c r="E2236" s="14">
        <v>39</v>
      </c>
      <c r="F2236" s="14"/>
      <c r="G2236" s="15"/>
      <c r="H2236" s="15"/>
      <c r="I2236" s="15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C2236" s="14"/>
      <c r="AD2236" s="14"/>
      <c r="AE2236" s="14"/>
      <c r="AF2236" s="14"/>
      <c r="AG2236" s="14"/>
      <c r="AH2236" s="14"/>
      <c r="AI2236" s="14"/>
      <c r="AJ2236" s="14"/>
      <c r="AK2236" s="15"/>
      <c r="AL2236" s="15"/>
      <c r="AM2236" s="15"/>
      <c r="AN2236" s="14"/>
      <c r="AO2236" s="14"/>
      <c r="AP2236" s="14"/>
      <c r="AQ2236" s="14"/>
      <c r="AR2236" s="14"/>
      <c r="AS2236" s="14"/>
      <c r="AT2236" s="14"/>
      <c r="AU2236" s="14"/>
      <c r="AV2236" s="14"/>
      <c r="AW2236" s="14"/>
      <c r="AX2236" s="14"/>
      <c r="AY2236" s="14"/>
      <c r="AZ2236" s="14"/>
      <c r="BA2236" s="14"/>
      <c r="BB2236" s="14"/>
      <c r="BC2236" s="14"/>
      <c r="BD2236" s="14"/>
      <c r="BE2236" s="14"/>
      <c r="BF2236" s="14"/>
      <c r="BG2236" s="14"/>
      <c r="BH2236" s="14"/>
      <c r="BI2236" s="14"/>
      <c r="BJ2236" s="14"/>
      <c r="BK2236" s="14"/>
      <c r="BL2236" s="14"/>
      <c r="BM2236" s="14"/>
      <c r="BN2236" s="14"/>
    </row>
    <row r="2237" spans="1:66">
      <c r="A2237">
        <v>17097862100</v>
      </c>
      <c r="B2237" s="14" t="s">
        <v>2600</v>
      </c>
      <c r="C2237" s="14">
        <v>104</v>
      </c>
      <c r="D2237" s="14">
        <f>C2237-E2237</f>
        <v>86</v>
      </c>
      <c r="E2237" s="14">
        <v>18</v>
      </c>
      <c r="F2237" s="14"/>
      <c r="G2237" s="15"/>
      <c r="H2237" s="15"/>
      <c r="I2237" s="15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5"/>
      <c r="AL2237" s="15"/>
      <c r="AM2237" s="15"/>
      <c r="AN2237" s="14"/>
      <c r="AO2237" s="14"/>
      <c r="AP2237" s="14"/>
      <c r="AQ2237" s="14"/>
      <c r="AR2237" s="14"/>
      <c r="AS2237" s="14"/>
      <c r="AT2237" s="14"/>
      <c r="AU2237" s="14"/>
      <c r="AV2237" s="14"/>
      <c r="AW2237" s="14"/>
      <c r="AX2237" s="14"/>
      <c r="AY2237" s="14"/>
      <c r="AZ2237" s="14"/>
      <c r="BA2237" s="14"/>
      <c r="BB2237" s="14"/>
      <c r="BC2237" s="14"/>
      <c r="BD2237" s="14"/>
      <c r="BE2237" s="14"/>
      <c r="BF2237" s="14"/>
      <c r="BG2237" s="14"/>
      <c r="BH2237" s="14"/>
      <c r="BI2237" s="14"/>
      <c r="BJ2237" s="14"/>
      <c r="BK2237" s="14"/>
      <c r="BL2237" s="14"/>
      <c r="BM2237" s="14"/>
      <c r="BN2237" s="14"/>
    </row>
    <row r="2238" spans="1:66">
      <c r="A2238">
        <v>17097861301</v>
      </c>
      <c r="B2238" s="14" t="s">
        <v>2600</v>
      </c>
      <c r="C2238" s="14">
        <v>74</v>
      </c>
      <c r="D2238" s="14">
        <f>C2238-E2238</f>
        <v>67</v>
      </c>
      <c r="E2238" s="14">
        <v>7</v>
      </c>
      <c r="F2238" s="14"/>
      <c r="G2238" s="15"/>
      <c r="H2238" s="15"/>
      <c r="I2238" s="15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C2238" s="14"/>
      <c r="AD2238" s="14"/>
      <c r="AE2238" s="14"/>
      <c r="AF2238" s="14"/>
      <c r="AG2238" s="14"/>
      <c r="AH2238" s="14"/>
      <c r="AI2238" s="14"/>
      <c r="AJ2238" s="14"/>
      <c r="AK2238" s="15"/>
      <c r="AL2238" s="15"/>
      <c r="AM2238" s="15"/>
      <c r="AN2238" s="14"/>
      <c r="AO2238" s="14"/>
      <c r="AP2238" s="14"/>
      <c r="AQ2238" s="14"/>
      <c r="AR2238" s="14"/>
      <c r="AS2238" s="14"/>
      <c r="AT2238" s="14"/>
      <c r="AU2238" s="14"/>
      <c r="AV2238" s="14"/>
      <c r="AW2238" s="14"/>
      <c r="AX2238" s="14"/>
      <c r="AY2238" s="14"/>
      <c r="AZ2238" s="14"/>
      <c r="BA2238" s="14"/>
      <c r="BB2238" s="14"/>
      <c r="BC2238" s="14"/>
      <c r="BD2238" s="14"/>
      <c r="BE2238" s="14"/>
      <c r="BF2238" s="14"/>
      <c r="BG2238" s="14"/>
      <c r="BH2238" s="14"/>
      <c r="BI2238" s="14"/>
      <c r="BJ2238" s="14"/>
      <c r="BK2238" s="14"/>
      <c r="BL2238" s="14"/>
      <c r="BM2238" s="14"/>
      <c r="BN2238" s="14"/>
    </row>
    <row r="2239" spans="1:66">
      <c r="A2239">
        <v>17097861505</v>
      </c>
      <c r="B2239" s="14" t="s">
        <v>2600</v>
      </c>
      <c r="C2239" s="14">
        <v>7</v>
      </c>
      <c r="D2239" s="14">
        <f>C2239-E2239</f>
        <v>7</v>
      </c>
      <c r="E2239" s="14">
        <v>0</v>
      </c>
      <c r="F2239" s="14"/>
      <c r="G2239" s="15"/>
      <c r="H2239" s="15"/>
      <c r="I2239" s="15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C2239" s="14"/>
      <c r="AD2239" s="14"/>
      <c r="AE2239" s="14"/>
      <c r="AF2239" s="14"/>
      <c r="AG2239" s="14"/>
      <c r="AH2239" s="14"/>
      <c r="AI2239" s="14"/>
      <c r="AJ2239" s="14"/>
      <c r="AK2239" s="15"/>
      <c r="AL2239" s="15"/>
      <c r="AM2239" s="15"/>
      <c r="AN2239" s="14"/>
      <c r="AO2239" s="14"/>
      <c r="AP2239" s="14"/>
      <c r="AQ2239" s="14"/>
      <c r="AR2239" s="14"/>
      <c r="AS2239" s="14"/>
      <c r="AT2239" s="14"/>
      <c r="AU2239" s="14"/>
      <c r="AV2239" s="14"/>
      <c r="AW2239" s="14"/>
      <c r="AX2239" s="14"/>
      <c r="AY2239" s="14"/>
      <c r="AZ2239" s="14"/>
      <c r="BA2239" s="14"/>
      <c r="BB2239" s="14"/>
      <c r="BC2239" s="14"/>
      <c r="BD2239" s="14"/>
      <c r="BE2239" s="14"/>
      <c r="BF2239" s="14"/>
      <c r="BG2239" s="14"/>
      <c r="BH2239" s="14"/>
      <c r="BI2239" s="14"/>
      <c r="BJ2239" s="14"/>
      <c r="BK2239" s="14"/>
      <c r="BL2239" s="14"/>
      <c r="BM2239" s="14"/>
      <c r="BN2239" s="14"/>
    </row>
    <row r="2240" spans="1:66">
      <c r="A2240">
        <v>17031804308</v>
      </c>
      <c r="B2240" s="14" t="s">
        <v>2600</v>
      </c>
      <c r="C2240" s="14">
        <v>197</v>
      </c>
      <c r="D2240" s="14">
        <f>C2240-E2240</f>
        <v>163</v>
      </c>
      <c r="E2240" s="14">
        <v>34</v>
      </c>
      <c r="F2240" s="14"/>
      <c r="G2240" s="15"/>
      <c r="H2240" s="15"/>
      <c r="I2240" s="15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5"/>
      <c r="AL2240" s="15"/>
      <c r="AM2240" s="15"/>
      <c r="AN2240" s="14"/>
      <c r="AO2240" s="14"/>
      <c r="AP2240" s="14"/>
      <c r="AQ2240" s="14"/>
      <c r="AR2240" s="14"/>
      <c r="AS2240" s="14"/>
      <c r="AT2240" s="14"/>
      <c r="AU2240" s="14"/>
      <c r="AV2240" s="14"/>
      <c r="AW2240" s="14"/>
      <c r="AX2240" s="14"/>
      <c r="AY2240" s="14"/>
      <c r="AZ2240" s="14"/>
      <c r="BA2240" s="14"/>
      <c r="BB2240" s="14"/>
      <c r="BC2240" s="14"/>
      <c r="BD2240" s="14"/>
      <c r="BE2240" s="14"/>
      <c r="BF2240" s="14"/>
      <c r="BG2240" s="14"/>
      <c r="BH2240" s="14"/>
      <c r="BI2240" s="14"/>
      <c r="BJ2240" s="14"/>
      <c r="BK2240" s="14"/>
      <c r="BL2240" s="14"/>
      <c r="BM2240" s="14"/>
      <c r="BN2240" s="14"/>
    </row>
    <row r="2241" spans="1:66">
      <c r="A2241">
        <v>17031804306</v>
      </c>
      <c r="B2241" s="14" t="s">
        <v>2600</v>
      </c>
      <c r="C2241" s="14">
        <v>46</v>
      </c>
      <c r="D2241" s="14">
        <f>C2241-E2241</f>
        <v>26</v>
      </c>
      <c r="E2241" s="14">
        <v>20</v>
      </c>
      <c r="F2241" s="14"/>
      <c r="G2241" s="15"/>
      <c r="H2241" s="15"/>
      <c r="I2241" s="15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C2241" s="14"/>
      <c r="AD2241" s="14"/>
      <c r="AE2241" s="14"/>
      <c r="AF2241" s="14"/>
      <c r="AG2241" s="14"/>
      <c r="AH2241" s="14"/>
      <c r="AI2241" s="14"/>
      <c r="AJ2241" s="14"/>
      <c r="AK2241" s="15"/>
      <c r="AL2241" s="15"/>
      <c r="AM2241" s="15"/>
      <c r="AN2241" s="14"/>
      <c r="AO2241" s="14"/>
      <c r="AP2241" s="14"/>
      <c r="AQ2241" s="14"/>
      <c r="AR2241" s="14"/>
      <c r="AS2241" s="14"/>
      <c r="AT2241" s="14"/>
      <c r="AU2241" s="14"/>
      <c r="AV2241" s="14"/>
      <c r="AW2241" s="14"/>
      <c r="AX2241" s="14"/>
      <c r="AY2241" s="14"/>
      <c r="AZ2241" s="14"/>
      <c r="BA2241" s="14"/>
      <c r="BB2241" s="14"/>
      <c r="BC2241" s="14"/>
      <c r="BD2241" s="14"/>
      <c r="BE2241" s="14"/>
      <c r="BF2241" s="14"/>
      <c r="BG2241" s="14"/>
      <c r="BH2241" s="14"/>
      <c r="BI2241" s="14"/>
      <c r="BJ2241" s="14"/>
      <c r="BK2241" s="14"/>
      <c r="BL2241" s="14"/>
      <c r="BM2241" s="14"/>
      <c r="BN2241" s="14"/>
    </row>
    <row r="2242" spans="1:66">
      <c r="A2242">
        <v>17121951600</v>
      </c>
      <c r="B2242" s="14" t="s">
        <v>2600</v>
      </c>
      <c r="C2242" s="14">
        <v>63</v>
      </c>
      <c r="D2242" s="14">
        <f>C2242-E2242</f>
        <v>63</v>
      </c>
      <c r="E2242" s="14">
        <v>0</v>
      </c>
      <c r="F2242" s="14"/>
      <c r="G2242" s="15"/>
      <c r="H2242" s="15"/>
      <c r="I2242" s="15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C2242" s="14"/>
      <c r="AD2242" s="14"/>
      <c r="AE2242" s="14"/>
      <c r="AF2242" s="14"/>
      <c r="AG2242" s="14"/>
      <c r="AH2242" s="14"/>
      <c r="AI2242" s="14"/>
      <c r="AJ2242" s="14"/>
      <c r="AK2242" s="15"/>
      <c r="AL2242" s="15"/>
      <c r="AM2242" s="15"/>
      <c r="AN2242" s="14"/>
      <c r="AO2242" s="14"/>
      <c r="AP2242" s="14"/>
      <c r="AQ2242" s="14"/>
      <c r="AR2242" s="14"/>
      <c r="AS2242" s="14"/>
      <c r="AT2242" s="14"/>
      <c r="AU2242" s="14"/>
      <c r="AV2242" s="14"/>
      <c r="AW2242" s="14"/>
      <c r="AX2242" s="14"/>
      <c r="AY2242" s="14"/>
      <c r="AZ2242" s="14"/>
      <c r="BA2242" s="14"/>
      <c r="BB2242" s="14"/>
      <c r="BC2242" s="14"/>
      <c r="BD2242" s="14"/>
      <c r="BE2242" s="14"/>
      <c r="BF2242" s="14"/>
      <c r="BG2242" s="14"/>
      <c r="BH2242" s="14"/>
      <c r="BI2242" s="14"/>
      <c r="BJ2242" s="14"/>
      <c r="BK2242" s="14"/>
      <c r="BL2242" s="14"/>
      <c r="BM2242" s="14"/>
      <c r="BN2242" s="14"/>
    </row>
    <row r="2243" spans="1:66">
      <c r="A2243">
        <v>17199020500</v>
      </c>
      <c r="B2243" s="14" t="s">
        <v>2600</v>
      </c>
      <c r="C2243" s="14">
        <v>32</v>
      </c>
      <c r="D2243" s="14">
        <f>C2243-E2243</f>
        <v>29</v>
      </c>
      <c r="E2243" s="14">
        <v>3</v>
      </c>
      <c r="F2243" s="14"/>
      <c r="G2243" s="15"/>
      <c r="H2243" s="15"/>
      <c r="I2243" s="15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5"/>
      <c r="AL2243" s="15"/>
      <c r="AM2243" s="15"/>
      <c r="AN2243" s="14"/>
      <c r="AO2243" s="14"/>
      <c r="AP2243" s="14"/>
      <c r="AQ2243" s="14"/>
      <c r="AR2243" s="14"/>
      <c r="AS2243" s="14"/>
      <c r="AT2243" s="14"/>
      <c r="AU2243" s="14"/>
      <c r="AV2243" s="14"/>
      <c r="AW2243" s="14"/>
      <c r="AX2243" s="14"/>
      <c r="AY2243" s="14"/>
      <c r="AZ2243" s="14"/>
      <c r="BA2243" s="14"/>
      <c r="BB2243" s="14"/>
      <c r="BC2243" s="14"/>
      <c r="BD2243" s="14"/>
      <c r="BE2243" s="14"/>
      <c r="BF2243" s="14"/>
      <c r="BG2243" s="14"/>
      <c r="BH2243" s="14"/>
      <c r="BI2243" s="14"/>
      <c r="BJ2243" s="14"/>
      <c r="BK2243" s="14"/>
      <c r="BL2243" s="14"/>
      <c r="BM2243" s="14"/>
      <c r="BN2243" s="14"/>
    </row>
    <row r="2244" spans="1:66">
      <c r="A2244">
        <v>17031816800</v>
      </c>
      <c r="B2244" s="14" t="s">
        <v>2600</v>
      </c>
      <c r="C2244" s="14">
        <v>177</v>
      </c>
      <c r="D2244" s="14">
        <f>C2244-E2244</f>
        <v>140</v>
      </c>
      <c r="E2244" s="14">
        <v>37</v>
      </c>
      <c r="F2244" s="14"/>
      <c r="G2244" s="15"/>
      <c r="H2244" s="15"/>
      <c r="I2244" s="15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C2244" s="14"/>
      <c r="AD2244" s="14"/>
      <c r="AE2244" s="14"/>
      <c r="AF2244" s="14"/>
      <c r="AG2244" s="14"/>
      <c r="AH2244" s="14"/>
      <c r="AI2244" s="14"/>
      <c r="AJ2244" s="14"/>
      <c r="AK2244" s="15"/>
      <c r="AL2244" s="15"/>
      <c r="AM2244" s="15"/>
      <c r="AN2244" s="14"/>
      <c r="AO2244" s="14"/>
      <c r="AP2244" s="14"/>
      <c r="AQ2244" s="14"/>
      <c r="AR2244" s="14"/>
      <c r="AS2244" s="14"/>
      <c r="AT2244" s="14"/>
      <c r="AU2244" s="14"/>
      <c r="AV2244" s="14"/>
      <c r="AW2244" s="14"/>
      <c r="AX2244" s="14"/>
      <c r="AY2244" s="14"/>
      <c r="AZ2244" s="14"/>
      <c r="BA2244" s="14"/>
      <c r="BB2244" s="14"/>
      <c r="BC2244" s="14"/>
      <c r="BD2244" s="14"/>
      <c r="BE2244" s="14"/>
      <c r="BF2244" s="14"/>
      <c r="BG2244" s="14"/>
      <c r="BH2244" s="14"/>
      <c r="BI2244" s="14"/>
      <c r="BJ2244" s="14"/>
      <c r="BK2244" s="14"/>
      <c r="BL2244" s="14"/>
      <c r="BM2244" s="14"/>
      <c r="BN2244" s="14"/>
    </row>
    <row r="2245" spans="1:66">
      <c r="A2245">
        <v>17043841205</v>
      </c>
      <c r="B2245" s="14" t="s">
        <v>2600</v>
      </c>
      <c r="C2245" s="14">
        <v>16</v>
      </c>
      <c r="D2245" s="14">
        <f>C2245-E2245</f>
        <v>15</v>
      </c>
      <c r="E2245" s="14">
        <v>1</v>
      </c>
      <c r="F2245" s="14"/>
      <c r="G2245" s="15"/>
      <c r="H2245" s="15"/>
      <c r="I2245" s="15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5"/>
      <c r="AL2245" s="15"/>
      <c r="AM2245" s="15"/>
      <c r="AN2245" s="14"/>
      <c r="AO2245" s="14"/>
      <c r="AP2245" s="14"/>
      <c r="AQ2245" s="14"/>
      <c r="AR2245" s="14"/>
      <c r="AS2245" s="14"/>
      <c r="AT2245" s="14"/>
      <c r="AU2245" s="14"/>
      <c r="AV2245" s="14"/>
      <c r="AW2245" s="14"/>
      <c r="AX2245" s="14"/>
      <c r="AY2245" s="14"/>
      <c r="AZ2245" s="14"/>
      <c r="BA2245" s="14"/>
      <c r="BB2245" s="14"/>
      <c r="BC2245" s="14"/>
      <c r="BD2245" s="14"/>
      <c r="BE2245" s="14"/>
      <c r="BF2245" s="14"/>
      <c r="BG2245" s="14"/>
      <c r="BH2245" s="14"/>
      <c r="BI2245" s="14"/>
      <c r="BJ2245" s="14"/>
      <c r="BK2245" s="14"/>
      <c r="BL2245" s="14"/>
      <c r="BM2245" s="14"/>
      <c r="BN2245" s="14"/>
    </row>
    <row r="2246" spans="1:66">
      <c r="A2246">
        <v>17043842500</v>
      </c>
      <c r="B2246" s="14" t="s">
        <v>2600</v>
      </c>
      <c r="C2246" s="14">
        <v>971</v>
      </c>
      <c r="D2246" s="14">
        <f>C2246-E2246</f>
        <v>883</v>
      </c>
      <c r="E2246" s="14">
        <v>88</v>
      </c>
      <c r="F2246" s="14"/>
      <c r="G2246" s="15"/>
      <c r="H2246" s="15"/>
      <c r="I2246" s="15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5"/>
      <c r="AL2246" s="15"/>
      <c r="AM2246" s="15"/>
      <c r="AN2246" s="14"/>
      <c r="AO2246" s="14"/>
      <c r="AP2246" s="14"/>
      <c r="AQ2246" s="14"/>
      <c r="AR2246" s="14"/>
      <c r="AS2246" s="14"/>
      <c r="AT2246" s="14"/>
      <c r="AU2246" s="14"/>
      <c r="AV2246" s="14"/>
      <c r="AW2246" s="14"/>
      <c r="AX2246" s="14"/>
      <c r="AY2246" s="14"/>
      <c r="AZ2246" s="14"/>
      <c r="BA2246" s="14"/>
      <c r="BB2246" s="14"/>
      <c r="BC2246" s="14"/>
      <c r="BD2246" s="14"/>
      <c r="BE2246" s="14"/>
      <c r="BF2246" s="14"/>
      <c r="BG2246" s="14"/>
      <c r="BH2246" s="14"/>
      <c r="BI2246" s="14"/>
      <c r="BJ2246" s="14"/>
      <c r="BK2246" s="14"/>
      <c r="BL2246" s="14"/>
      <c r="BM2246" s="14"/>
      <c r="BN2246" s="14"/>
    </row>
    <row r="2247" spans="1:66">
      <c r="A2247">
        <v>17089851801</v>
      </c>
      <c r="B2247" s="14" t="s">
        <v>2600</v>
      </c>
      <c r="C2247" s="14">
        <v>286</v>
      </c>
      <c r="D2247" s="14">
        <f>C2247-E2247</f>
        <v>264</v>
      </c>
      <c r="E2247" s="14">
        <v>22</v>
      </c>
      <c r="F2247" s="14"/>
      <c r="G2247" s="15"/>
      <c r="H2247" s="15"/>
      <c r="I2247" s="15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5"/>
      <c r="AL2247" s="15"/>
      <c r="AM2247" s="15"/>
      <c r="AN2247" s="14"/>
      <c r="AO2247" s="14"/>
      <c r="AP2247" s="14"/>
      <c r="AQ2247" s="14"/>
      <c r="AR2247" s="14"/>
      <c r="AS2247" s="14"/>
      <c r="AT2247" s="14"/>
      <c r="AU2247" s="14"/>
      <c r="AV2247" s="14"/>
      <c r="AW2247" s="14"/>
      <c r="AX2247" s="14"/>
      <c r="AY2247" s="14"/>
      <c r="AZ2247" s="14"/>
      <c r="BA2247" s="14"/>
      <c r="BB2247" s="14"/>
      <c r="BC2247" s="14"/>
      <c r="BD2247" s="14"/>
      <c r="BE2247" s="14"/>
      <c r="BF2247" s="14"/>
      <c r="BG2247" s="14"/>
      <c r="BH2247" s="14"/>
      <c r="BI2247" s="14"/>
      <c r="BJ2247" s="14"/>
      <c r="BK2247" s="14"/>
      <c r="BL2247" s="14"/>
      <c r="BM2247" s="14"/>
      <c r="BN2247" s="14"/>
    </row>
    <row r="2248" spans="1:66">
      <c r="A2248">
        <v>17031811800</v>
      </c>
      <c r="B2248" s="14" t="s">
        <v>2600</v>
      </c>
      <c r="C2248" s="14">
        <v>132</v>
      </c>
      <c r="D2248" s="14">
        <f>C2248-E2248</f>
        <v>120</v>
      </c>
      <c r="E2248" s="14">
        <v>12</v>
      </c>
      <c r="F2248" s="14"/>
      <c r="G2248" s="15"/>
      <c r="H2248" s="15"/>
      <c r="I2248" s="15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C2248" s="14"/>
      <c r="AD2248" s="14"/>
      <c r="AE2248" s="14"/>
      <c r="AF2248" s="14"/>
      <c r="AG2248" s="14"/>
      <c r="AH2248" s="14"/>
      <c r="AI2248" s="14"/>
      <c r="AJ2248" s="14"/>
      <c r="AK2248" s="15"/>
      <c r="AL2248" s="15"/>
      <c r="AM2248" s="15"/>
      <c r="AN2248" s="14"/>
      <c r="AO2248" s="14"/>
      <c r="AP2248" s="14"/>
      <c r="AQ2248" s="14"/>
      <c r="AR2248" s="14"/>
      <c r="AS2248" s="14"/>
      <c r="AT2248" s="14"/>
      <c r="AU2248" s="14"/>
      <c r="AV2248" s="14"/>
      <c r="AW2248" s="14"/>
      <c r="AX2248" s="14"/>
      <c r="AY2248" s="14"/>
      <c r="AZ2248" s="14"/>
      <c r="BA2248" s="14"/>
      <c r="BB2248" s="14"/>
      <c r="BC2248" s="14"/>
      <c r="BD2248" s="14"/>
      <c r="BE2248" s="14"/>
      <c r="BF2248" s="14"/>
      <c r="BG2248" s="14"/>
      <c r="BH2248" s="14"/>
      <c r="BI2248" s="14"/>
      <c r="BJ2248" s="14"/>
      <c r="BK2248" s="14"/>
      <c r="BL2248" s="14"/>
      <c r="BM2248" s="14"/>
      <c r="BN2248" s="14"/>
    </row>
    <row r="2249" spans="1:66">
      <c r="A2249">
        <v>17031810200</v>
      </c>
      <c r="B2249" s="14" t="s">
        <v>2600</v>
      </c>
      <c r="C2249" s="14">
        <v>237</v>
      </c>
      <c r="D2249" s="14">
        <f>C2249-E2249</f>
        <v>201</v>
      </c>
      <c r="E2249" s="14">
        <v>36</v>
      </c>
      <c r="F2249" s="14"/>
      <c r="G2249" s="15"/>
      <c r="H2249" s="15"/>
      <c r="I2249" s="15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5"/>
      <c r="AL2249" s="15"/>
      <c r="AM2249" s="15"/>
      <c r="AN2249" s="14"/>
      <c r="AO2249" s="14"/>
      <c r="AP2249" s="14"/>
      <c r="AQ2249" s="14"/>
      <c r="AR2249" s="14"/>
      <c r="AS2249" s="14"/>
      <c r="AT2249" s="14"/>
      <c r="AU2249" s="14"/>
      <c r="AV2249" s="14"/>
      <c r="AW2249" s="14"/>
      <c r="AX2249" s="14"/>
      <c r="AY2249" s="14"/>
      <c r="AZ2249" s="14"/>
      <c r="BA2249" s="14"/>
      <c r="BB2249" s="14"/>
      <c r="BC2249" s="14"/>
      <c r="BD2249" s="14"/>
      <c r="BE2249" s="14"/>
      <c r="BF2249" s="14"/>
      <c r="BG2249" s="14"/>
      <c r="BH2249" s="14"/>
      <c r="BI2249" s="14"/>
      <c r="BJ2249" s="14"/>
      <c r="BK2249" s="14"/>
      <c r="BL2249" s="14"/>
      <c r="BM2249" s="14"/>
      <c r="BN2249" s="14"/>
    </row>
    <row r="2250" spans="1:66">
      <c r="A2250">
        <v>17089852101</v>
      </c>
      <c r="B2250" s="14" t="s">
        <v>2600</v>
      </c>
      <c r="C2250" s="14">
        <v>218</v>
      </c>
      <c r="D2250" s="14">
        <f>C2250-E2250</f>
        <v>218</v>
      </c>
      <c r="E2250" s="14">
        <v>0</v>
      </c>
      <c r="F2250" s="14"/>
      <c r="G2250" s="15"/>
      <c r="H2250" s="15"/>
      <c r="I2250" s="15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5"/>
      <c r="AL2250" s="15"/>
      <c r="AM2250" s="15"/>
      <c r="AN2250" s="14"/>
      <c r="AO2250" s="14"/>
      <c r="AP2250" s="14"/>
      <c r="AQ2250" s="14"/>
      <c r="AR2250" s="14"/>
      <c r="AS2250" s="14"/>
      <c r="AT2250" s="14"/>
      <c r="AU2250" s="14"/>
      <c r="AV2250" s="14"/>
      <c r="AW2250" s="14"/>
      <c r="AX2250" s="14"/>
      <c r="AY2250" s="14"/>
      <c r="AZ2250" s="14"/>
      <c r="BA2250" s="14"/>
      <c r="BB2250" s="14"/>
      <c r="BC2250" s="14"/>
      <c r="BD2250" s="14"/>
      <c r="BE2250" s="14"/>
      <c r="BF2250" s="14"/>
      <c r="BG2250" s="14"/>
      <c r="BH2250" s="14"/>
      <c r="BI2250" s="14"/>
      <c r="BJ2250" s="14"/>
      <c r="BK2250" s="14"/>
      <c r="BL2250" s="14"/>
      <c r="BM2250" s="14"/>
      <c r="BN2250" s="14"/>
    </row>
    <row r="2251" spans="1:66">
      <c r="A2251">
        <v>17031816600</v>
      </c>
      <c r="B2251" s="14" t="s">
        <v>2600</v>
      </c>
      <c r="C2251" s="14">
        <v>190</v>
      </c>
      <c r="D2251" s="14">
        <f>C2251-E2251</f>
        <v>151</v>
      </c>
      <c r="E2251" s="14">
        <v>39</v>
      </c>
      <c r="F2251" s="14"/>
      <c r="G2251" s="15"/>
      <c r="H2251" s="15"/>
      <c r="I2251" s="15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5"/>
      <c r="AL2251" s="15"/>
      <c r="AM2251" s="15"/>
      <c r="AN2251" s="14"/>
      <c r="AO2251" s="14"/>
      <c r="AP2251" s="14"/>
      <c r="AQ2251" s="14"/>
      <c r="AR2251" s="14"/>
      <c r="AS2251" s="14"/>
      <c r="AT2251" s="14"/>
      <c r="AU2251" s="14"/>
      <c r="AV2251" s="14"/>
      <c r="AW2251" s="14"/>
      <c r="AX2251" s="14"/>
      <c r="AY2251" s="14"/>
      <c r="AZ2251" s="14"/>
      <c r="BA2251" s="14"/>
      <c r="BB2251" s="14"/>
      <c r="BC2251" s="14"/>
      <c r="BD2251" s="14"/>
      <c r="BE2251" s="14"/>
      <c r="BF2251" s="14"/>
      <c r="BG2251" s="14"/>
      <c r="BH2251" s="14"/>
      <c r="BI2251" s="14"/>
      <c r="BJ2251" s="14"/>
      <c r="BK2251" s="14"/>
      <c r="BL2251" s="14"/>
      <c r="BM2251" s="14"/>
      <c r="BN2251" s="14"/>
    </row>
    <row r="2252" spans="1:66">
      <c r="A2252">
        <v>17031818402</v>
      </c>
      <c r="B2252" s="14" t="s">
        <v>2600</v>
      </c>
      <c r="C2252" s="14">
        <v>99</v>
      </c>
      <c r="D2252" s="14">
        <f>C2252-E2252</f>
        <v>90</v>
      </c>
      <c r="E2252" s="14">
        <v>9</v>
      </c>
      <c r="F2252" s="14"/>
      <c r="G2252" s="15"/>
      <c r="H2252" s="15"/>
      <c r="I2252" s="15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5"/>
      <c r="AL2252" s="15"/>
      <c r="AM2252" s="15"/>
      <c r="AN2252" s="14"/>
      <c r="AO2252" s="14"/>
      <c r="AP2252" s="14"/>
      <c r="AQ2252" s="14"/>
      <c r="AR2252" s="14"/>
      <c r="AS2252" s="14"/>
      <c r="AT2252" s="14"/>
      <c r="AU2252" s="14"/>
      <c r="AV2252" s="14"/>
      <c r="AW2252" s="14"/>
      <c r="AX2252" s="14"/>
      <c r="AY2252" s="14"/>
      <c r="AZ2252" s="14"/>
      <c r="BA2252" s="14"/>
      <c r="BB2252" s="14"/>
      <c r="BC2252" s="14"/>
      <c r="BD2252" s="14"/>
      <c r="BE2252" s="14"/>
      <c r="BF2252" s="14"/>
      <c r="BG2252" s="14"/>
      <c r="BH2252" s="14"/>
      <c r="BI2252" s="14"/>
      <c r="BJ2252" s="14"/>
      <c r="BK2252" s="14"/>
      <c r="BL2252" s="14"/>
      <c r="BM2252" s="14"/>
      <c r="BN2252" s="14"/>
    </row>
    <row r="2253" spans="1:66">
      <c r="A2253">
        <v>17007010602</v>
      </c>
      <c r="B2253" s="14" t="s">
        <v>2600</v>
      </c>
      <c r="C2253" s="14">
        <v>76</v>
      </c>
      <c r="D2253" s="14">
        <f>C2253-E2253</f>
        <v>76</v>
      </c>
      <c r="E2253" s="14">
        <v>0</v>
      </c>
      <c r="F2253" s="14"/>
      <c r="G2253" s="15"/>
      <c r="H2253" s="15"/>
      <c r="I2253" s="15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5"/>
      <c r="AL2253" s="15"/>
      <c r="AM2253" s="15"/>
      <c r="AN2253" s="14"/>
      <c r="AO2253" s="14"/>
      <c r="AP2253" s="14"/>
      <c r="AQ2253" s="14"/>
      <c r="AR2253" s="14"/>
      <c r="AS2253" s="14"/>
      <c r="AT2253" s="14"/>
      <c r="AU2253" s="14"/>
      <c r="AV2253" s="14"/>
      <c r="AW2253" s="14"/>
      <c r="AX2253" s="14"/>
      <c r="AY2253" s="14"/>
      <c r="AZ2253" s="14"/>
      <c r="BA2253" s="14"/>
      <c r="BB2253" s="14"/>
      <c r="BC2253" s="14"/>
      <c r="BD2253" s="14"/>
      <c r="BE2253" s="14"/>
      <c r="BF2253" s="14"/>
      <c r="BG2253" s="14"/>
      <c r="BH2253" s="14"/>
      <c r="BI2253" s="14"/>
      <c r="BJ2253" s="14"/>
      <c r="BK2253" s="14"/>
      <c r="BL2253" s="14"/>
      <c r="BM2253" s="14"/>
      <c r="BN2253" s="14"/>
    </row>
    <row r="2254" spans="1:66">
      <c r="A2254">
        <v>17031540101</v>
      </c>
      <c r="B2254" s="14" t="s">
        <v>2600</v>
      </c>
      <c r="C2254" s="14">
        <v>94</v>
      </c>
      <c r="D2254" s="14">
        <f>C2254-E2254</f>
        <v>69</v>
      </c>
      <c r="E2254" s="14">
        <v>25</v>
      </c>
      <c r="F2254" s="14"/>
      <c r="G2254" s="15"/>
      <c r="H2254" s="15"/>
      <c r="I2254" s="15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C2254" s="14"/>
      <c r="AD2254" s="14"/>
      <c r="AE2254" s="14"/>
      <c r="AF2254" s="14"/>
      <c r="AG2254" s="14"/>
      <c r="AH2254" s="14"/>
      <c r="AI2254" s="14"/>
      <c r="AJ2254" s="14"/>
      <c r="AK2254" s="15"/>
      <c r="AL2254" s="15"/>
      <c r="AM2254" s="15"/>
      <c r="AN2254" s="14"/>
      <c r="AO2254" s="14"/>
      <c r="AP2254" s="14"/>
      <c r="AQ2254" s="14"/>
      <c r="AR2254" s="14"/>
      <c r="AS2254" s="14"/>
      <c r="AT2254" s="14"/>
      <c r="AU2254" s="14"/>
      <c r="AV2254" s="14"/>
      <c r="AW2254" s="14"/>
      <c r="AX2254" s="14"/>
      <c r="AY2254" s="14"/>
      <c r="AZ2254" s="14"/>
      <c r="BA2254" s="14"/>
      <c r="BB2254" s="14"/>
      <c r="BC2254" s="14"/>
      <c r="BD2254" s="14"/>
      <c r="BE2254" s="14"/>
      <c r="BF2254" s="14"/>
      <c r="BG2254" s="14"/>
      <c r="BH2254" s="14"/>
      <c r="BI2254" s="14"/>
      <c r="BJ2254" s="14"/>
      <c r="BK2254" s="14"/>
      <c r="BL2254" s="14"/>
      <c r="BM2254" s="14"/>
      <c r="BN2254" s="14"/>
    </row>
    <row r="2255" spans="1:66">
      <c r="A2255">
        <v>17201003606</v>
      </c>
      <c r="B2255" s="14" t="s">
        <v>2600</v>
      </c>
      <c r="C2255" s="14">
        <v>105</v>
      </c>
      <c r="D2255" s="14">
        <f>C2255-E2255</f>
        <v>84</v>
      </c>
      <c r="E2255" s="14">
        <v>21</v>
      </c>
      <c r="F2255" s="14"/>
      <c r="G2255" s="15"/>
      <c r="H2255" s="15"/>
      <c r="I2255" s="15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5"/>
      <c r="AL2255" s="15"/>
      <c r="AM2255" s="15"/>
      <c r="AN2255" s="14"/>
      <c r="AO2255" s="14"/>
      <c r="AP2255" s="14"/>
      <c r="AQ2255" s="14"/>
      <c r="AR2255" s="14"/>
      <c r="AS2255" s="14"/>
      <c r="AT2255" s="14"/>
      <c r="AU2255" s="14"/>
      <c r="AV2255" s="14"/>
      <c r="AW2255" s="14"/>
      <c r="AX2255" s="14"/>
      <c r="AY2255" s="14"/>
      <c r="AZ2255" s="14"/>
      <c r="BA2255" s="14"/>
      <c r="BB2255" s="14"/>
      <c r="BC2255" s="14"/>
      <c r="BD2255" s="14"/>
      <c r="BE2255" s="14"/>
      <c r="BF2255" s="14"/>
      <c r="BG2255" s="14"/>
      <c r="BH2255" s="14"/>
      <c r="BI2255" s="14"/>
      <c r="BJ2255" s="14"/>
      <c r="BK2255" s="14"/>
      <c r="BL2255" s="14"/>
      <c r="BM2255" s="14"/>
      <c r="BN2255" s="14"/>
    </row>
    <row r="2256" spans="1:66">
      <c r="A2256">
        <v>17015960400</v>
      </c>
      <c r="B2256" s="14" t="s">
        <v>2600</v>
      </c>
      <c r="C2256" s="14">
        <v>171</v>
      </c>
      <c r="D2256" s="14">
        <f>C2256-E2256</f>
        <v>147</v>
      </c>
      <c r="E2256" s="14">
        <v>24</v>
      </c>
      <c r="F2256" s="14"/>
      <c r="G2256" s="15"/>
      <c r="H2256" s="15"/>
      <c r="I2256" s="15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5"/>
      <c r="AL2256" s="15"/>
      <c r="AM2256" s="15"/>
      <c r="AN2256" s="14"/>
      <c r="AO2256" s="14"/>
      <c r="AP2256" s="14"/>
      <c r="AQ2256" s="14"/>
      <c r="AR2256" s="14"/>
      <c r="AS2256" s="14"/>
      <c r="AT2256" s="14"/>
      <c r="AU2256" s="14"/>
      <c r="AV2256" s="14"/>
      <c r="AW2256" s="14"/>
      <c r="AX2256" s="14"/>
      <c r="AY2256" s="14"/>
      <c r="AZ2256" s="14"/>
      <c r="BA2256" s="14"/>
      <c r="BB2256" s="14"/>
      <c r="BC2256" s="14"/>
      <c r="BD2256" s="14"/>
      <c r="BE2256" s="14"/>
      <c r="BF2256" s="14"/>
      <c r="BG2256" s="14"/>
      <c r="BH2256" s="14"/>
      <c r="BI2256" s="14"/>
      <c r="BJ2256" s="14"/>
      <c r="BK2256" s="14"/>
      <c r="BL2256" s="14"/>
      <c r="BM2256" s="14"/>
      <c r="BN2256" s="14"/>
    </row>
    <row r="2257" spans="1:66">
      <c r="A2257">
        <v>17201000401</v>
      </c>
      <c r="B2257" s="14" t="s">
        <v>2600</v>
      </c>
      <c r="C2257" s="14">
        <v>3</v>
      </c>
      <c r="D2257" s="14">
        <f>C2257-E2257</f>
        <v>3</v>
      </c>
      <c r="E2257" s="14">
        <v>0</v>
      </c>
      <c r="F2257" s="14"/>
      <c r="G2257" s="15"/>
      <c r="H2257" s="15"/>
      <c r="I2257" s="15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5"/>
      <c r="AL2257" s="15"/>
      <c r="AM2257" s="15"/>
      <c r="AN2257" s="14"/>
      <c r="AO2257" s="14"/>
      <c r="AP2257" s="14"/>
      <c r="AQ2257" s="14"/>
      <c r="AR2257" s="14"/>
      <c r="AS2257" s="14"/>
      <c r="AT2257" s="14"/>
      <c r="AU2257" s="14"/>
      <c r="AV2257" s="14"/>
      <c r="AW2257" s="14"/>
      <c r="AX2257" s="14"/>
      <c r="AY2257" s="14"/>
      <c r="AZ2257" s="14"/>
      <c r="BA2257" s="14"/>
      <c r="BB2257" s="14"/>
      <c r="BC2257" s="14"/>
      <c r="BD2257" s="14"/>
      <c r="BE2257" s="14"/>
      <c r="BF2257" s="14"/>
      <c r="BG2257" s="14"/>
      <c r="BH2257" s="14"/>
      <c r="BI2257" s="14"/>
      <c r="BJ2257" s="14"/>
      <c r="BK2257" s="14"/>
      <c r="BL2257" s="14"/>
      <c r="BM2257" s="14"/>
      <c r="BN2257" s="14"/>
    </row>
    <row r="2258" spans="1:66">
      <c r="A2258">
        <v>17177000200</v>
      </c>
      <c r="B2258" s="14" t="s">
        <v>2600</v>
      </c>
      <c r="C2258" s="14">
        <v>25</v>
      </c>
      <c r="D2258" s="14">
        <f>C2258-E2258</f>
        <v>25</v>
      </c>
      <c r="E2258" s="14">
        <v>0</v>
      </c>
      <c r="F2258" s="14"/>
      <c r="G2258" s="15"/>
      <c r="H2258" s="15"/>
      <c r="I2258" s="15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5"/>
      <c r="AL2258" s="15"/>
      <c r="AM2258" s="15"/>
      <c r="AN2258" s="14"/>
      <c r="AO2258" s="14"/>
      <c r="AP2258" s="14"/>
      <c r="AQ2258" s="14"/>
      <c r="AR2258" s="14"/>
      <c r="AS2258" s="14"/>
      <c r="AT2258" s="14"/>
      <c r="AU2258" s="14"/>
      <c r="AV2258" s="14"/>
      <c r="AW2258" s="14"/>
      <c r="AX2258" s="14"/>
      <c r="AY2258" s="14"/>
      <c r="AZ2258" s="14"/>
      <c r="BA2258" s="14"/>
      <c r="BB2258" s="14"/>
      <c r="BC2258" s="14"/>
      <c r="BD2258" s="14"/>
      <c r="BE2258" s="14"/>
      <c r="BF2258" s="14"/>
      <c r="BG2258" s="14"/>
      <c r="BH2258" s="14"/>
      <c r="BI2258" s="14"/>
      <c r="BJ2258" s="14"/>
      <c r="BK2258" s="14"/>
      <c r="BL2258" s="14"/>
      <c r="BM2258" s="14"/>
      <c r="BN2258" s="14"/>
    </row>
    <row r="2259" spans="1:66">
      <c r="A2259">
        <v>17201002800</v>
      </c>
      <c r="B2259" s="14" t="s">
        <v>2600</v>
      </c>
      <c r="C2259" s="14">
        <v>393</v>
      </c>
      <c r="D2259" s="14">
        <f>C2259-E2259</f>
        <v>358</v>
      </c>
      <c r="E2259" s="14">
        <v>35</v>
      </c>
      <c r="F2259" s="14"/>
      <c r="G2259" s="15"/>
      <c r="H2259" s="15"/>
      <c r="I2259" s="15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5"/>
      <c r="AL2259" s="15"/>
      <c r="AM2259" s="15"/>
      <c r="AN2259" s="14"/>
      <c r="AO2259" s="14"/>
      <c r="AP2259" s="14"/>
      <c r="AQ2259" s="14"/>
      <c r="AR2259" s="14"/>
      <c r="AS2259" s="14"/>
      <c r="AT2259" s="14"/>
      <c r="AU2259" s="14"/>
      <c r="AV2259" s="14"/>
      <c r="AW2259" s="14"/>
      <c r="AX2259" s="14"/>
      <c r="AY2259" s="14"/>
      <c r="AZ2259" s="14"/>
      <c r="BA2259" s="14"/>
      <c r="BB2259" s="14"/>
      <c r="BC2259" s="14"/>
      <c r="BD2259" s="14"/>
      <c r="BE2259" s="14"/>
      <c r="BF2259" s="14"/>
      <c r="BG2259" s="14"/>
      <c r="BH2259" s="14"/>
      <c r="BI2259" s="14"/>
      <c r="BJ2259" s="14"/>
      <c r="BK2259" s="14"/>
      <c r="BL2259" s="14"/>
      <c r="BM2259" s="14"/>
      <c r="BN2259" s="14"/>
    </row>
    <row r="2260" spans="1:66">
      <c r="A2260">
        <v>17201003500</v>
      </c>
      <c r="B2260" s="14" t="s">
        <v>2600</v>
      </c>
      <c r="C2260" s="14">
        <v>60</v>
      </c>
      <c r="D2260" s="14">
        <f>C2260-E2260</f>
        <v>55</v>
      </c>
      <c r="E2260" s="14">
        <v>5</v>
      </c>
      <c r="F2260" s="14"/>
      <c r="G2260" s="15"/>
      <c r="H2260" s="15"/>
      <c r="I2260" s="15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5"/>
      <c r="AL2260" s="15"/>
      <c r="AM2260" s="15"/>
      <c r="AN2260" s="14"/>
      <c r="AO2260" s="14"/>
      <c r="AP2260" s="14"/>
      <c r="AQ2260" s="14"/>
      <c r="AR2260" s="14"/>
      <c r="AS2260" s="14"/>
      <c r="AT2260" s="14"/>
      <c r="AU2260" s="14"/>
      <c r="AV2260" s="14"/>
      <c r="AW2260" s="14"/>
      <c r="AX2260" s="14"/>
      <c r="AY2260" s="14"/>
      <c r="AZ2260" s="14"/>
      <c r="BA2260" s="14"/>
      <c r="BB2260" s="14"/>
      <c r="BC2260" s="14"/>
      <c r="BD2260" s="14"/>
      <c r="BE2260" s="14"/>
      <c r="BF2260" s="14"/>
      <c r="BG2260" s="14"/>
      <c r="BH2260" s="14"/>
      <c r="BI2260" s="14"/>
      <c r="BJ2260" s="14"/>
      <c r="BK2260" s="14"/>
      <c r="BL2260" s="14"/>
      <c r="BM2260" s="14"/>
      <c r="BN2260" s="14"/>
    </row>
    <row r="2261" spans="1:66">
      <c r="A2261">
        <v>17201003601</v>
      </c>
      <c r="B2261" s="14" t="s">
        <v>2600</v>
      </c>
      <c r="C2261" s="14">
        <v>47</v>
      </c>
      <c r="D2261" s="14">
        <f>C2261-E2261</f>
        <v>42</v>
      </c>
      <c r="E2261" s="14">
        <v>5</v>
      </c>
      <c r="F2261" s="14"/>
      <c r="G2261" s="15"/>
      <c r="H2261" s="15"/>
      <c r="I2261" s="15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5"/>
      <c r="AL2261" s="15"/>
      <c r="AM2261" s="15"/>
      <c r="AN2261" s="14"/>
      <c r="AO2261" s="14"/>
      <c r="AP2261" s="14"/>
      <c r="AQ2261" s="14"/>
      <c r="AR2261" s="14"/>
      <c r="AS2261" s="14"/>
      <c r="AT2261" s="14"/>
      <c r="AU2261" s="14"/>
      <c r="AV2261" s="14"/>
      <c r="AW2261" s="14"/>
      <c r="AX2261" s="14"/>
      <c r="AY2261" s="14"/>
      <c r="AZ2261" s="14"/>
      <c r="BA2261" s="14"/>
      <c r="BB2261" s="14"/>
      <c r="BC2261" s="14"/>
      <c r="BD2261" s="14"/>
      <c r="BE2261" s="14"/>
      <c r="BF2261" s="14"/>
      <c r="BG2261" s="14"/>
      <c r="BH2261" s="14"/>
      <c r="BI2261" s="14"/>
      <c r="BJ2261" s="14"/>
      <c r="BK2261" s="14"/>
      <c r="BL2261" s="14"/>
      <c r="BM2261" s="14"/>
      <c r="BN2261" s="14"/>
    </row>
    <row r="2262" spans="1:66">
      <c r="A2262">
        <v>17177000800</v>
      </c>
      <c r="B2262" s="14" t="s">
        <v>2600</v>
      </c>
      <c r="C2262" s="14">
        <v>593</v>
      </c>
      <c r="D2262" s="14">
        <f>C2262-E2262</f>
        <v>463</v>
      </c>
      <c r="E2262" s="14">
        <v>130</v>
      </c>
      <c r="F2262" s="14"/>
      <c r="G2262" s="15"/>
      <c r="H2262" s="15"/>
      <c r="I2262" s="15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5"/>
      <c r="AL2262" s="15"/>
      <c r="AM2262" s="15"/>
      <c r="AN2262" s="14"/>
      <c r="AO2262" s="14"/>
      <c r="AP2262" s="14"/>
      <c r="AQ2262" s="14"/>
      <c r="AR2262" s="14"/>
      <c r="AS2262" s="14"/>
      <c r="AT2262" s="14"/>
      <c r="AU2262" s="14"/>
      <c r="AV2262" s="14"/>
      <c r="AW2262" s="14"/>
      <c r="AX2262" s="14"/>
      <c r="AY2262" s="14"/>
      <c r="AZ2262" s="14"/>
      <c r="BA2262" s="14"/>
      <c r="BB2262" s="14"/>
      <c r="BC2262" s="14"/>
      <c r="BD2262" s="14"/>
      <c r="BE2262" s="14"/>
      <c r="BF2262" s="14"/>
      <c r="BG2262" s="14"/>
      <c r="BH2262" s="14"/>
      <c r="BI2262" s="14"/>
      <c r="BJ2262" s="14"/>
      <c r="BK2262" s="14"/>
      <c r="BL2262" s="14"/>
      <c r="BM2262" s="14"/>
      <c r="BN2262" s="14"/>
    </row>
    <row r="2263" spans="1:66">
      <c r="A2263">
        <v>17031836000</v>
      </c>
      <c r="B2263" s="14" t="s">
        <v>2600</v>
      </c>
      <c r="C2263" s="14">
        <v>58</v>
      </c>
      <c r="D2263" s="14">
        <f>C2263-E2263</f>
        <v>48</v>
      </c>
      <c r="E2263" s="14">
        <v>10</v>
      </c>
      <c r="F2263" s="14"/>
      <c r="G2263" s="15"/>
      <c r="H2263" s="15"/>
      <c r="I2263" s="15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C2263" s="14"/>
      <c r="AD2263" s="14"/>
      <c r="AE2263" s="14"/>
      <c r="AF2263" s="14"/>
      <c r="AG2263" s="14"/>
      <c r="AH2263" s="14"/>
      <c r="AI2263" s="14"/>
      <c r="AJ2263" s="14"/>
      <c r="AK2263" s="15"/>
      <c r="AL2263" s="15"/>
      <c r="AM2263" s="15"/>
      <c r="AN2263" s="14"/>
      <c r="AO2263" s="14"/>
      <c r="AP2263" s="14"/>
      <c r="AQ2263" s="14"/>
      <c r="AR2263" s="14"/>
      <c r="AS2263" s="14"/>
      <c r="AT2263" s="14"/>
      <c r="AU2263" s="14"/>
      <c r="AV2263" s="14"/>
      <c r="AW2263" s="14"/>
      <c r="AX2263" s="14"/>
      <c r="AY2263" s="14"/>
      <c r="AZ2263" s="14"/>
      <c r="BA2263" s="14"/>
      <c r="BB2263" s="14"/>
      <c r="BC2263" s="14"/>
      <c r="BD2263" s="14"/>
      <c r="BE2263" s="14"/>
      <c r="BF2263" s="14"/>
      <c r="BG2263" s="14"/>
      <c r="BH2263" s="14"/>
      <c r="BI2263" s="14"/>
      <c r="BJ2263" s="14"/>
      <c r="BK2263" s="14"/>
      <c r="BL2263" s="14"/>
      <c r="BM2263" s="14"/>
      <c r="BN2263" s="14"/>
    </row>
    <row r="2264" spans="1:66">
      <c r="A2264">
        <v>17031020701</v>
      </c>
      <c r="B2264" s="14" t="s">
        <v>2600</v>
      </c>
      <c r="C2264" s="14">
        <v>306</v>
      </c>
      <c r="D2264" s="14">
        <f>C2264-E2264</f>
        <v>200</v>
      </c>
      <c r="E2264" s="14">
        <v>106</v>
      </c>
      <c r="F2264" s="14"/>
      <c r="G2264" s="15"/>
      <c r="H2264" s="15"/>
      <c r="I2264" s="15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5"/>
      <c r="AL2264" s="15"/>
      <c r="AM2264" s="15"/>
      <c r="AN2264" s="14"/>
      <c r="AO2264" s="14"/>
      <c r="AP2264" s="14"/>
      <c r="AQ2264" s="14"/>
      <c r="AR2264" s="14"/>
      <c r="AS2264" s="14"/>
      <c r="AT2264" s="14"/>
      <c r="AU2264" s="14"/>
      <c r="AV2264" s="14"/>
      <c r="AW2264" s="14"/>
      <c r="AX2264" s="14"/>
      <c r="AY2264" s="14"/>
      <c r="AZ2264" s="14"/>
      <c r="BA2264" s="14"/>
      <c r="BB2264" s="14"/>
      <c r="BC2264" s="14"/>
      <c r="BD2264" s="14"/>
      <c r="BE2264" s="14"/>
      <c r="BF2264" s="14"/>
      <c r="BG2264" s="14"/>
      <c r="BH2264" s="14"/>
      <c r="BI2264" s="14"/>
      <c r="BJ2264" s="14"/>
      <c r="BK2264" s="14"/>
      <c r="BL2264" s="14"/>
      <c r="BM2264" s="14"/>
      <c r="BN2264" s="14"/>
    </row>
    <row r="2265" spans="1:66">
      <c r="A2265">
        <v>17031430101</v>
      </c>
      <c r="B2265" s="14" t="s">
        <v>2600</v>
      </c>
      <c r="C2265" s="14">
        <v>64</v>
      </c>
      <c r="D2265" s="14">
        <f>C2265-E2265</f>
        <v>37</v>
      </c>
      <c r="E2265" s="14">
        <v>27</v>
      </c>
      <c r="F2265" s="14"/>
      <c r="G2265" s="15"/>
      <c r="H2265" s="15"/>
      <c r="I2265" s="15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5"/>
      <c r="AL2265" s="15"/>
      <c r="AM2265" s="15"/>
      <c r="AN2265" s="14"/>
      <c r="AO2265" s="14"/>
      <c r="AP2265" s="14"/>
      <c r="AQ2265" s="14"/>
      <c r="AR2265" s="14"/>
      <c r="AS2265" s="14"/>
      <c r="AT2265" s="14"/>
      <c r="AU2265" s="14"/>
      <c r="AV2265" s="14"/>
      <c r="AW2265" s="14"/>
      <c r="AX2265" s="14"/>
      <c r="AY2265" s="14"/>
      <c r="AZ2265" s="14"/>
      <c r="BA2265" s="14"/>
      <c r="BB2265" s="14"/>
      <c r="BC2265" s="14"/>
      <c r="BD2265" s="14"/>
      <c r="BE2265" s="14"/>
      <c r="BF2265" s="14"/>
      <c r="BG2265" s="14"/>
      <c r="BH2265" s="14"/>
      <c r="BI2265" s="14"/>
      <c r="BJ2265" s="14"/>
      <c r="BK2265" s="14"/>
      <c r="BL2265" s="14"/>
      <c r="BM2265" s="14"/>
      <c r="BN2265" s="14"/>
    </row>
    <row r="2266" spans="1:66">
      <c r="A2266">
        <v>17031230900</v>
      </c>
      <c r="B2266" s="14" t="s">
        <v>2600</v>
      </c>
      <c r="C2266" s="14">
        <v>87</v>
      </c>
      <c r="D2266" s="14">
        <f>C2266-E2266</f>
        <v>73</v>
      </c>
      <c r="E2266" s="14">
        <v>14</v>
      </c>
      <c r="F2266" s="14"/>
      <c r="G2266" s="15"/>
      <c r="H2266" s="15"/>
      <c r="I2266" s="15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5"/>
      <c r="AL2266" s="15"/>
      <c r="AM2266" s="15"/>
      <c r="AN2266" s="14"/>
      <c r="AO2266" s="14"/>
      <c r="AP2266" s="14"/>
      <c r="AQ2266" s="14"/>
      <c r="AR2266" s="14"/>
      <c r="AS2266" s="14"/>
      <c r="AT2266" s="14"/>
      <c r="AU2266" s="14"/>
      <c r="AV2266" s="14"/>
      <c r="AW2266" s="14"/>
      <c r="AX2266" s="14"/>
      <c r="AY2266" s="14"/>
      <c r="AZ2266" s="14"/>
      <c r="BA2266" s="14"/>
      <c r="BB2266" s="14"/>
      <c r="BC2266" s="14"/>
      <c r="BD2266" s="14"/>
      <c r="BE2266" s="14"/>
      <c r="BF2266" s="14"/>
      <c r="BG2266" s="14"/>
      <c r="BH2266" s="14"/>
      <c r="BI2266" s="14"/>
      <c r="BJ2266" s="14"/>
      <c r="BK2266" s="14"/>
      <c r="BL2266" s="14"/>
      <c r="BM2266" s="14"/>
      <c r="BN2266" s="14"/>
    </row>
    <row r="2267" spans="1:66">
      <c r="A2267">
        <v>17031808200</v>
      </c>
      <c r="B2267" s="14" t="s">
        <v>2600</v>
      </c>
      <c r="C2267" s="14">
        <v>273</v>
      </c>
      <c r="D2267" s="14">
        <f>C2267-E2267</f>
        <v>253</v>
      </c>
      <c r="E2267" s="14">
        <v>20</v>
      </c>
      <c r="F2267" s="14"/>
      <c r="G2267" s="15"/>
      <c r="H2267" s="15"/>
      <c r="I2267" s="15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5"/>
      <c r="AL2267" s="15"/>
      <c r="AM2267" s="15"/>
      <c r="AN2267" s="14"/>
      <c r="AO2267" s="14"/>
      <c r="AP2267" s="14"/>
      <c r="AQ2267" s="14"/>
      <c r="AR2267" s="14"/>
      <c r="AS2267" s="14"/>
      <c r="AT2267" s="14"/>
      <c r="AU2267" s="14"/>
      <c r="AV2267" s="14"/>
      <c r="AW2267" s="14"/>
      <c r="AX2267" s="14"/>
      <c r="AY2267" s="14"/>
      <c r="AZ2267" s="14"/>
      <c r="BA2267" s="14"/>
      <c r="BB2267" s="14"/>
      <c r="BC2267" s="14"/>
      <c r="BD2267" s="14"/>
      <c r="BE2267" s="14"/>
      <c r="BF2267" s="14"/>
      <c r="BG2267" s="14"/>
      <c r="BH2267" s="14"/>
      <c r="BI2267" s="14"/>
      <c r="BJ2267" s="14"/>
      <c r="BK2267" s="14"/>
      <c r="BL2267" s="14"/>
      <c r="BM2267" s="14"/>
      <c r="BN2267" s="14"/>
    </row>
    <row r="2268" spans="1:66">
      <c r="A2268">
        <v>17031823302</v>
      </c>
      <c r="B2268" s="14" t="s">
        <v>2600</v>
      </c>
      <c r="C2268" s="14">
        <v>263</v>
      </c>
      <c r="D2268" s="14">
        <f>C2268-E2268</f>
        <v>232</v>
      </c>
      <c r="E2268" s="14">
        <v>31</v>
      </c>
      <c r="F2268" s="14"/>
      <c r="G2268" s="15"/>
      <c r="H2268" s="15"/>
      <c r="I2268" s="15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5"/>
      <c r="AL2268" s="15"/>
      <c r="AM2268" s="15"/>
      <c r="AN2268" s="14"/>
      <c r="AO2268" s="14"/>
      <c r="AP2268" s="14"/>
      <c r="AQ2268" s="14"/>
      <c r="AR2268" s="14"/>
      <c r="AS2268" s="14"/>
      <c r="AT2268" s="14"/>
      <c r="AU2268" s="14"/>
      <c r="AV2268" s="14"/>
      <c r="AW2268" s="14"/>
      <c r="AX2268" s="14"/>
      <c r="AY2268" s="14"/>
      <c r="AZ2268" s="14"/>
      <c r="BA2268" s="14"/>
      <c r="BB2268" s="14"/>
      <c r="BC2268" s="14"/>
      <c r="BD2268" s="14"/>
      <c r="BE2268" s="14"/>
      <c r="BF2268" s="14"/>
      <c r="BG2268" s="14"/>
      <c r="BH2268" s="14"/>
      <c r="BI2268" s="14"/>
      <c r="BJ2268" s="14"/>
      <c r="BK2268" s="14"/>
      <c r="BL2268" s="14"/>
      <c r="BM2268" s="14"/>
      <c r="BN2268" s="14"/>
    </row>
    <row r="2269" spans="1:66">
      <c r="A2269">
        <v>17031814000</v>
      </c>
      <c r="B2269" s="14" t="s">
        <v>2600</v>
      </c>
      <c r="C2269" s="14">
        <v>102</v>
      </c>
      <c r="D2269" s="14">
        <f>C2269-E2269</f>
        <v>81</v>
      </c>
      <c r="E2269" s="14">
        <v>21</v>
      </c>
      <c r="F2269" s="14"/>
      <c r="G2269" s="15"/>
      <c r="H2269" s="15"/>
      <c r="I2269" s="15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5"/>
      <c r="AL2269" s="15"/>
      <c r="AM2269" s="15"/>
      <c r="AN2269" s="14"/>
      <c r="AO2269" s="14"/>
      <c r="AP2269" s="14"/>
      <c r="AQ2269" s="14"/>
      <c r="AR2269" s="14"/>
      <c r="AS2269" s="14"/>
      <c r="AT2269" s="14"/>
      <c r="AU2269" s="14"/>
      <c r="AV2269" s="14"/>
      <c r="AW2269" s="14"/>
      <c r="AX2269" s="14"/>
      <c r="AY2269" s="14"/>
      <c r="AZ2269" s="14"/>
      <c r="BA2269" s="14"/>
      <c r="BB2269" s="14"/>
      <c r="BC2269" s="14"/>
      <c r="BD2269" s="14"/>
      <c r="BE2269" s="14"/>
      <c r="BF2269" s="14"/>
      <c r="BG2269" s="14"/>
      <c r="BH2269" s="14"/>
      <c r="BI2269" s="14"/>
      <c r="BJ2269" s="14"/>
      <c r="BK2269" s="14"/>
      <c r="BL2269" s="14"/>
      <c r="BM2269" s="14"/>
      <c r="BN2269" s="14"/>
    </row>
    <row r="2270" spans="1:66">
      <c r="A2270">
        <v>17031430500</v>
      </c>
      <c r="B2270" s="14" t="s">
        <v>2600</v>
      </c>
      <c r="C2270" s="14">
        <v>109</v>
      </c>
      <c r="D2270" s="14">
        <f>C2270-E2270</f>
        <v>90</v>
      </c>
      <c r="E2270" s="14">
        <v>19</v>
      </c>
      <c r="F2270" s="14"/>
      <c r="G2270" s="15"/>
      <c r="H2270" s="15"/>
      <c r="I2270" s="15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5"/>
      <c r="AL2270" s="15"/>
      <c r="AM2270" s="15"/>
      <c r="AN2270" s="14"/>
      <c r="AO2270" s="14"/>
      <c r="AP2270" s="14"/>
      <c r="AQ2270" s="14"/>
      <c r="AR2270" s="14"/>
      <c r="AS2270" s="14"/>
      <c r="AT2270" s="14"/>
      <c r="AU2270" s="14"/>
      <c r="AV2270" s="14"/>
      <c r="AW2270" s="14"/>
      <c r="AX2270" s="14"/>
      <c r="AY2270" s="14"/>
      <c r="AZ2270" s="14"/>
      <c r="BA2270" s="14"/>
      <c r="BB2270" s="14"/>
      <c r="BC2270" s="14"/>
      <c r="BD2270" s="14"/>
      <c r="BE2270" s="14"/>
      <c r="BF2270" s="14"/>
      <c r="BG2270" s="14"/>
      <c r="BH2270" s="14"/>
      <c r="BI2270" s="14"/>
      <c r="BJ2270" s="14"/>
      <c r="BK2270" s="14"/>
      <c r="BL2270" s="14"/>
      <c r="BM2270" s="14"/>
      <c r="BN2270" s="14"/>
    </row>
    <row r="2271" spans="1:66">
      <c r="A2271">
        <v>17031430700</v>
      </c>
      <c r="B2271" s="14" t="s">
        <v>2600</v>
      </c>
      <c r="C2271" s="14">
        <v>56</v>
      </c>
      <c r="D2271" s="14">
        <f>C2271-E2271</f>
        <v>46</v>
      </c>
      <c r="E2271" s="14">
        <v>10</v>
      </c>
      <c r="F2271" s="14"/>
      <c r="G2271" s="15"/>
      <c r="H2271" s="15"/>
      <c r="I2271" s="15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5"/>
      <c r="AL2271" s="15"/>
      <c r="AM2271" s="15"/>
      <c r="AN2271" s="14"/>
      <c r="AO2271" s="14"/>
      <c r="AP2271" s="14"/>
      <c r="AQ2271" s="14"/>
      <c r="AR2271" s="14"/>
      <c r="AS2271" s="14"/>
      <c r="AT2271" s="14"/>
      <c r="AU2271" s="14"/>
      <c r="AV2271" s="14"/>
      <c r="AW2271" s="14"/>
      <c r="AX2271" s="14"/>
      <c r="AY2271" s="14"/>
      <c r="AZ2271" s="14"/>
      <c r="BA2271" s="14"/>
      <c r="BB2271" s="14"/>
      <c r="BC2271" s="14"/>
      <c r="BD2271" s="14"/>
      <c r="BE2271" s="14"/>
      <c r="BF2271" s="14"/>
      <c r="BG2271" s="14"/>
      <c r="BH2271" s="14"/>
      <c r="BI2271" s="14"/>
      <c r="BJ2271" s="14"/>
      <c r="BK2271" s="14"/>
      <c r="BL2271" s="14"/>
      <c r="BM2271" s="14"/>
      <c r="BN2271" s="14"/>
    </row>
    <row r="2272" spans="1:66">
      <c r="A2272">
        <v>17031834200</v>
      </c>
      <c r="B2272" s="14" t="s">
        <v>2600</v>
      </c>
      <c r="C2272" s="14">
        <v>130</v>
      </c>
      <c r="D2272" s="14">
        <f>C2272-E2272</f>
        <v>81</v>
      </c>
      <c r="E2272" s="14">
        <v>49</v>
      </c>
      <c r="F2272" s="14"/>
      <c r="G2272" s="15"/>
      <c r="H2272" s="15"/>
      <c r="I2272" s="15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C2272" s="14"/>
      <c r="AD2272" s="14"/>
      <c r="AE2272" s="14"/>
      <c r="AF2272" s="14"/>
      <c r="AG2272" s="14"/>
      <c r="AH2272" s="14"/>
      <c r="AI2272" s="14"/>
      <c r="AJ2272" s="14"/>
      <c r="AK2272" s="15"/>
      <c r="AL2272" s="15"/>
      <c r="AM2272" s="15"/>
      <c r="AN2272" s="14"/>
      <c r="AO2272" s="14"/>
      <c r="AP2272" s="14"/>
      <c r="AQ2272" s="14"/>
      <c r="AR2272" s="14"/>
      <c r="AS2272" s="14"/>
      <c r="AT2272" s="14"/>
      <c r="AU2272" s="14"/>
      <c r="AV2272" s="14"/>
      <c r="AW2272" s="14"/>
      <c r="AX2272" s="14"/>
      <c r="AY2272" s="14"/>
      <c r="AZ2272" s="14"/>
      <c r="BA2272" s="14"/>
      <c r="BB2272" s="14"/>
      <c r="BC2272" s="14"/>
      <c r="BD2272" s="14"/>
      <c r="BE2272" s="14"/>
      <c r="BF2272" s="14"/>
      <c r="BG2272" s="14"/>
      <c r="BH2272" s="14"/>
      <c r="BI2272" s="14"/>
      <c r="BJ2272" s="14"/>
      <c r="BK2272" s="14"/>
      <c r="BL2272" s="14"/>
      <c r="BM2272" s="14"/>
      <c r="BN2272" s="14"/>
    </row>
    <row r="2273" spans="1:66">
      <c r="A2273">
        <v>17031243200</v>
      </c>
      <c r="B2273" s="14" t="s">
        <v>2600</v>
      </c>
      <c r="C2273" s="14">
        <v>147</v>
      </c>
      <c r="D2273" s="14">
        <f>C2273-E2273</f>
        <v>127</v>
      </c>
      <c r="E2273" s="14">
        <v>20</v>
      </c>
      <c r="F2273" s="14"/>
      <c r="G2273" s="15"/>
      <c r="H2273" s="15"/>
      <c r="I2273" s="15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5"/>
      <c r="AL2273" s="15"/>
      <c r="AM2273" s="15"/>
      <c r="AN2273" s="14"/>
      <c r="AO2273" s="14"/>
      <c r="AP2273" s="14"/>
      <c r="AQ2273" s="14"/>
      <c r="AR2273" s="14"/>
      <c r="AS2273" s="14"/>
      <c r="AT2273" s="14"/>
      <c r="AU2273" s="14"/>
      <c r="AV2273" s="14"/>
      <c r="AW2273" s="14"/>
      <c r="AX2273" s="14"/>
      <c r="AY2273" s="14"/>
      <c r="AZ2273" s="14"/>
      <c r="BA2273" s="14"/>
      <c r="BB2273" s="14"/>
      <c r="BC2273" s="14"/>
      <c r="BD2273" s="14"/>
      <c r="BE2273" s="14"/>
      <c r="BF2273" s="14"/>
      <c r="BG2273" s="14"/>
      <c r="BH2273" s="14"/>
      <c r="BI2273" s="14"/>
      <c r="BJ2273" s="14"/>
      <c r="BK2273" s="14"/>
      <c r="BL2273" s="14"/>
      <c r="BM2273" s="14"/>
      <c r="BN2273" s="14"/>
    </row>
    <row r="2274" spans="1:66">
      <c r="A2274">
        <v>17031460600</v>
      </c>
      <c r="B2274" s="14" t="s">
        <v>2600</v>
      </c>
      <c r="C2274" s="14">
        <v>11</v>
      </c>
      <c r="D2274" s="14">
        <f>C2274-E2274</f>
        <v>9</v>
      </c>
      <c r="E2274" s="14">
        <v>2</v>
      </c>
      <c r="F2274" s="14"/>
      <c r="G2274" s="15"/>
      <c r="H2274" s="15"/>
      <c r="I2274" s="15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5"/>
      <c r="AL2274" s="15"/>
      <c r="AM2274" s="15"/>
      <c r="AN2274" s="14"/>
      <c r="AO2274" s="14"/>
      <c r="AP2274" s="14"/>
      <c r="AQ2274" s="14"/>
      <c r="AR2274" s="14"/>
      <c r="AS2274" s="14"/>
      <c r="AT2274" s="14"/>
      <c r="AU2274" s="14"/>
      <c r="AV2274" s="14"/>
      <c r="AW2274" s="14"/>
      <c r="AX2274" s="14"/>
      <c r="AY2274" s="14"/>
      <c r="AZ2274" s="14"/>
      <c r="BA2274" s="14"/>
      <c r="BB2274" s="14"/>
      <c r="BC2274" s="14"/>
      <c r="BD2274" s="14"/>
      <c r="BE2274" s="14"/>
      <c r="BF2274" s="14"/>
      <c r="BG2274" s="14"/>
      <c r="BH2274" s="14"/>
      <c r="BI2274" s="14"/>
      <c r="BJ2274" s="14"/>
      <c r="BK2274" s="14"/>
      <c r="BL2274" s="14"/>
      <c r="BM2274" s="14"/>
      <c r="BN2274" s="14"/>
    </row>
    <row r="2275" spans="1:66">
      <c r="A2275">
        <v>17031691500</v>
      </c>
      <c r="B2275" s="14" t="s">
        <v>2600</v>
      </c>
      <c r="C2275" s="14">
        <v>415</v>
      </c>
      <c r="D2275" s="14">
        <f>C2275-E2275</f>
        <v>389</v>
      </c>
      <c r="E2275" s="14">
        <v>26</v>
      </c>
      <c r="F2275" s="14"/>
      <c r="G2275" s="15"/>
      <c r="H2275" s="15"/>
      <c r="I2275" s="15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5"/>
      <c r="AL2275" s="15"/>
      <c r="AM2275" s="15"/>
      <c r="AN2275" s="14"/>
      <c r="AO2275" s="14"/>
      <c r="AP2275" s="14"/>
      <c r="AQ2275" s="14"/>
      <c r="AR2275" s="14"/>
      <c r="AS2275" s="14"/>
      <c r="AT2275" s="14"/>
      <c r="AU2275" s="14"/>
      <c r="AV2275" s="14"/>
      <c r="AW2275" s="14"/>
      <c r="AX2275" s="14"/>
      <c r="AY2275" s="14"/>
      <c r="AZ2275" s="14"/>
      <c r="BA2275" s="14"/>
      <c r="BB2275" s="14"/>
      <c r="BC2275" s="14"/>
      <c r="BD2275" s="14"/>
      <c r="BE2275" s="14"/>
      <c r="BF2275" s="14"/>
      <c r="BG2275" s="14"/>
      <c r="BH2275" s="14"/>
      <c r="BI2275" s="14"/>
      <c r="BJ2275" s="14"/>
      <c r="BK2275" s="14"/>
      <c r="BL2275" s="14"/>
      <c r="BM2275" s="14"/>
      <c r="BN2275" s="14"/>
    </row>
    <row r="2276" spans="1:66">
      <c r="A2276">
        <v>17031700100</v>
      </c>
      <c r="B2276" s="14" t="s">
        <v>2600</v>
      </c>
      <c r="C2276" s="14">
        <v>150</v>
      </c>
      <c r="D2276" s="14">
        <f>C2276-E2276</f>
        <v>117</v>
      </c>
      <c r="E2276" s="14">
        <v>33</v>
      </c>
      <c r="F2276" s="14"/>
      <c r="G2276" s="15"/>
      <c r="H2276" s="15"/>
      <c r="I2276" s="15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5"/>
      <c r="AL2276" s="15"/>
      <c r="AM2276" s="15"/>
      <c r="AN2276" s="14"/>
      <c r="AO2276" s="14"/>
      <c r="AP2276" s="14"/>
      <c r="AQ2276" s="14"/>
      <c r="AR2276" s="14"/>
      <c r="AS2276" s="14"/>
      <c r="AT2276" s="14"/>
      <c r="AU2276" s="14"/>
      <c r="AV2276" s="14"/>
      <c r="AW2276" s="14"/>
      <c r="AX2276" s="14"/>
      <c r="AY2276" s="14"/>
      <c r="AZ2276" s="14"/>
      <c r="BA2276" s="14"/>
      <c r="BB2276" s="14"/>
      <c r="BC2276" s="14"/>
      <c r="BD2276" s="14"/>
      <c r="BE2276" s="14"/>
      <c r="BF2276" s="14"/>
      <c r="BG2276" s="14"/>
      <c r="BH2276" s="14"/>
      <c r="BI2276" s="14"/>
      <c r="BJ2276" s="14"/>
      <c r="BK2276" s="14"/>
      <c r="BL2276" s="14"/>
      <c r="BM2276" s="14"/>
      <c r="BN2276" s="14"/>
    </row>
    <row r="2277" spans="1:66">
      <c r="A2277">
        <v>17031241300</v>
      </c>
      <c r="B2277" s="14" t="s">
        <v>2600</v>
      </c>
      <c r="C2277" s="14">
        <v>34</v>
      </c>
      <c r="D2277" s="14">
        <f>C2277-E2277</f>
        <v>27</v>
      </c>
      <c r="E2277" s="14">
        <v>7</v>
      </c>
      <c r="F2277" s="14"/>
      <c r="G2277" s="15"/>
      <c r="H2277" s="15"/>
      <c r="I2277" s="15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5"/>
      <c r="AL2277" s="15"/>
      <c r="AM2277" s="15"/>
      <c r="AN2277" s="14"/>
      <c r="AO2277" s="14"/>
      <c r="AP2277" s="14"/>
      <c r="AQ2277" s="14"/>
      <c r="AR2277" s="14"/>
      <c r="AS2277" s="14"/>
      <c r="AT2277" s="14"/>
      <c r="AU2277" s="14"/>
      <c r="AV2277" s="14"/>
      <c r="AW2277" s="14"/>
      <c r="AX2277" s="14"/>
      <c r="AY2277" s="14"/>
      <c r="AZ2277" s="14"/>
      <c r="BA2277" s="14"/>
      <c r="BB2277" s="14"/>
      <c r="BC2277" s="14"/>
      <c r="BD2277" s="14"/>
      <c r="BE2277" s="14"/>
      <c r="BF2277" s="14"/>
      <c r="BG2277" s="14"/>
      <c r="BH2277" s="14"/>
      <c r="BI2277" s="14"/>
      <c r="BJ2277" s="14"/>
      <c r="BK2277" s="14"/>
      <c r="BL2277" s="14"/>
      <c r="BM2277" s="14"/>
      <c r="BN2277" s="14"/>
    </row>
    <row r="2278" spans="1:66">
      <c r="A2278">
        <v>17031050600</v>
      </c>
      <c r="B2278" s="14" t="s">
        <v>2600</v>
      </c>
      <c r="C2278" s="14">
        <v>152</v>
      </c>
      <c r="D2278" s="14">
        <f>C2278-E2278</f>
        <v>130</v>
      </c>
      <c r="E2278" s="14">
        <v>22</v>
      </c>
      <c r="F2278" s="14"/>
      <c r="G2278" s="15"/>
      <c r="H2278" s="15"/>
      <c r="I2278" s="15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5"/>
      <c r="AL2278" s="15"/>
      <c r="AM2278" s="15"/>
      <c r="AN2278" s="14"/>
      <c r="AO2278" s="14"/>
      <c r="AP2278" s="14"/>
      <c r="AQ2278" s="14"/>
      <c r="AR2278" s="14"/>
      <c r="AS2278" s="14"/>
      <c r="AT2278" s="14"/>
      <c r="AU2278" s="14"/>
      <c r="AV2278" s="14"/>
      <c r="AW2278" s="14"/>
      <c r="AX2278" s="14"/>
      <c r="AY2278" s="14"/>
      <c r="AZ2278" s="14"/>
      <c r="BA2278" s="14"/>
      <c r="BB2278" s="14"/>
      <c r="BC2278" s="14"/>
      <c r="BD2278" s="14"/>
      <c r="BE2278" s="14"/>
      <c r="BF2278" s="14"/>
      <c r="BG2278" s="14"/>
      <c r="BH2278" s="14"/>
      <c r="BI2278" s="14"/>
      <c r="BJ2278" s="14"/>
      <c r="BK2278" s="14"/>
      <c r="BL2278" s="14"/>
      <c r="BM2278" s="14"/>
      <c r="BN2278" s="14"/>
    </row>
    <row r="2279" spans="1:66">
      <c r="A2279">
        <v>17031680900</v>
      </c>
      <c r="B2279" s="14" t="s">
        <v>2600</v>
      </c>
      <c r="C2279" s="14">
        <v>126</v>
      </c>
      <c r="D2279" s="14">
        <f>C2279-E2279</f>
        <v>121</v>
      </c>
      <c r="E2279" s="14">
        <v>5</v>
      </c>
      <c r="F2279" s="14"/>
      <c r="G2279" s="15"/>
      <c r="H2279" s="15"/>
      <c r="I2279" s="15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5"/>
      <c r="AL2279" s="15"/>
      <c r="AM2279" s="15"/>
      <c r="AN2279" s="14"/>
      <c r="AO2279" s="14"/>
      <c r="AP2279" s="14"/>
      <c r="AQ2279" s="14"/>
      <c r="AR2279" s="14"/>
      <c r="AS2279" s="14"/>
      <c r="AT2279" s="14"/>
      <c r="AU2279" s="14"/>
      <c r="AV2279" s="14"/>
      <c r="AW2279" s="14"/>
      <c r="AX2279" s="14"/>
      <c r="AY2279" s="14"/>
      <c r="AZ2279" s="14"/>
      <c r="BA2279" s="14"/>
      <c r="BB2279" s="14"/>
      <c r="BC2279" s="14"/>
      <c r="BD2279" s="14"/>
      <c r="BE2279" s="14"/>
      <c r="BF2279" s="14"/>
      <c r="BG2279" s="14"/>
      <c r="BH2279" s="14"/>
      <c r="BI2279" s="14"/>
      <c r="BJ2279" s="14"/>
      <c r="BK2279" s="14"/>
      <c r="BL2279" s="14"/>
      <c r="BM2279" s="14"/>
      <c r="BN2279" s="14"/>
    </row>
    <row r="2280" spans="1:66">
      <c r="A2280">
        <v>17031843000</v>
      </c>
      <c r="B2280" s="14" t="s">
        <v>2600</v>
      </c>
      <c r="C2280" s="14">
        <v>209</v>
      </c>
      <c r="D2280" s="14">
        <f>C2280-E2280</f>
        <v>186</v>
      </c>
      <c r="E2280" s="14">
        <v>23</v>
      </c>
      <c r="F2280" s="14"/>
      <c r="G2280" s="15"/>
      <c r="H2280" s="15"/>
      <c r="I2280" s="15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5"/>
      <c r="AL2280" s="15"/>
      <c r="AM2280" s="15"/>
      <c r="AN2280" s="14"/>
      <c r="AO2280" s="14"/>
      <c r="AP2280" s="14"/>
      <c r="AQ2280" s="14"/>
      <c r="AR2280" s="14"/>
      <c r="AS2280" s="14"/>
      <c r="AT2280" s="14"/>
      <c r="AU2280" s="14"/>
      <c r="AV2280" s="14"/>
      <c r="AW2280" s="14"/>
      <c r="AX2280" s="14"/>
      <c r="AY2280" s="14"/>
      <c r="AZ2280" s="14"/>
      <c r="BA2280" s="14"/>
      <c r="BB2280" s="14"/>
      <c r="BC2280" s="14"/>
      <c r="BD2280" s="14"/>
      <c r="BE2280" s="14"/>
      <c r="BF2280" s="14"/>
      <c r="BG2280" s="14"/>
      <c r="BH2280" s="14"/>
      <c r="BI2280" s="14"/>
      <c r="BJ2280" s="14"/>
      <c r="BK2280" s="14"/>
      <c r="BL2280" s="14"/>
      <c r="BM2280" s="14"/>
      <c r="BN2280" s="14"/>
    </row>
    <row r="2281" spans="1:66">
      <c r="A2281">
        <v>17031071800</v>
      </c>
      <c r="B2281" s="14" t="s">
        <v>2600</v>
      </c>
      <c r="C2281" s="14">
        <v>54</v>
      </c>
      <c r="D2281" s="14">
        <f>C2281-E2281</f>
        <v>48</v>
      </c>
      <c r="E2281" s="14">
        <v>6</v>
      </c>
      <c r="F2281" s="14"/>
      <c r="G2281" s="15"/>
      <c r="H2281" s="15"/>
      <c r="I2281" s="15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5"/>
      <c r="AL2281" s="15"/>
      <c r="AM2281" s="15"/>
      <c r="AN2281" s="14"/>
      <c r="AO2281" s="14"/>
      <c r="AP2281" s="14"/>
      <c r="AQ2281" s="14"/>
      <c r="AR2281" s="14"/>
      <c r="AS2281" s="14"/>
      <c r="AT2281" s="14"/>
      <c r="AU2281" s="14"/>
      <c r="AV2281" s="14"/>
      <c r="AW2281" s="14"/>
      <c r="AX2281" s="14"/>
      <c r="AY2281" s="14"/>
      <c r="AZ2281" s="14"/>
      <c r="BA2281" s="14"/>
      <c r="BB2281" s="14"/>
      <c r="BC2281" s="14"/>
      <c r="BD2281" s="14"/>
      <c r="BE2281" s="14"/>
      <c r="BF2281" s="14"/>
      <c r="BG2281" s="14"/>
      <c r="BH2281" s="14"/>
      <c r="BI2281" s="14"/>
      <c r="BJ2281" s="14"/>
      <c r="BK2281" s="14"/>
      <c r="BL2281" s="14"/>
      <c r="BM2281" s="14"/>
      <c r="BN2281" s="14"/>
    </row>
    <row r="2282" spans="1:66">
      <c r="A2282">
        <v>17031071300</v>
      </c>
      <c r="B2282" s="14" t="s">
        <v>2600</v>
      </c>
      <c r="C2282" s="14">
        <v>56</v>
      </c>
      <c r="D2282" s="14">
        <f>C2282-E2282</f>
        <v>53</v>
      </c>
      <c r="E2282" s="14">
        <v>3</v>
      </c>
      <c r="F2282" s="14"/>
      <c r="G2282" s="15"/>
      <c r="H2282" s="15"/>
      <c r="I2282" s="15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5"/>
      <c r="AL2282" s="15"/>
      <c r="AM2282" s="15"/>
      <c r="AN2282" s="14"/>
      <c r="AO2282" s="14"/>
      <c r="AP2282" s="14"/>
      <c r="AQ2282" s="14"/>
      <c r="AR2282" s="14"/>
      <c r="AS2282" s="14"/>
      <c r="AT2282" s="14"/>
      <c r="AU2282" s="14"/>
      <c r="AV2282" s="14"/>
      <c r="AW2282" s="14"/>
      <c r="AX2282" s="14"/>
      <c r="AY2282" s="14"/>
      <c r="AZ2282" s="14"/>
      <c r="BA2282" s="14"/>
      <c r="BB2282" s="14"/>
      <c r="BC2282" s="14"/>
      <c r="BD2282" s="14"/>
      <c r="BE2282" s="14"/>
      <c r="BF2282" s="14"/>
      <c r="BG2282" s="14"/>
      <c r="BH2282" s="14"/>
      <c r="BI2282" s="14"/>
      <c r="BJ2282" s="14"/>
      <c r="BK2282" s="14"/>
      <c r="BL2282" s="14"/>
      <c r="BM2282" s="14"/>
      <c r="BN2282" s="14"/>
    </row>
    <row r="2283" spans="1:66">
      <c r="A2283">
        <v>17031243000</v>
      </c>
      <c r="B2283" s="14" t="s">
        <v>2600</v>
      </c>
      <c r="C2283" s="14">
        <v>118</v>
      </c>
      <c r="D2283" s="14">
        <f>C2283-E2283</f>
        <v>94</v>
      </c>
      <c r="E2283" s="14">
        <v>24</v>
      </c>
      <c r="F2283" s="14"/>
      <c r="G2283" s="15"/>
      <c r="H2283" s="15"/>
      <c r="I2283" s="15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5"/>
      <c r="AL2283" s="15"/>
      <c r="AM2283" s="15"/>
      <c r="AN2283" s="14"/>
      <c r="AO2283" s="14"/>
      <c r="AP2283" s="14"/>
      <c r="AQ2283" s="14"/>
      <c r="AR2283" s="14"/>
      <c r="AS2283" s="14"/>
      <c r="AT2283" s="14"/>
      <c r="AU2283" s="14"/>
      <c r="AV2283" s="14"/>
      <c r="AW2283" s="14"/>
      <c r="AX2283" s="14"/>
      <c r="AY2283" s="14"/>
      <c r="AZ2283" s="14"/>
      <c r="BA2283" s="14"/>
      <c r="BB2283" s="14"/>
      <c r="BC2283" s="14"/>
      <c r="BD2283" s="14"/>
      <c r="BE2283" s="14"/>
      <c r="BF2283" s="14"/>
      <c r="BG2283" s="14"/>
      <c r="BH2283" s="14"/>
      <c r="BI2283" s="14"/>
      <c r="BJ2283" s="14"/>
      <c r="BK2283" s="14"/>
      <c r="BL2283" s="14"/>
      <c r="BM2283" s="14"/>
      <c r="BN2283" s="14"/>
    </row>
    <row r="2284" spans="1:66">
      <c r="A2284">
        <v>17031071100</v>
      </c>
      <c r="B2284" s="14" t="s">
        <v>2600</v>
      </c>
      <c r="C2284" s="14">
        <v>135</v>
      </c>
      <c r="D2284" s="14">
        <f>C2284-E2284</f>
        <v>119</v>
      </c>
      <c r="E2284" s="14">
        <v>16</v>
      </c>
      <c r="F2284" s="14"/>
      <c r="G2284" s="15"/>
      <c r="H2284" s="15"/>
      <c r="I2284" s="15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5"/>
      <c r="AL2284" s="15"/>
      <c r="AM2284" s="15"/>
      <c r="AN2284" s="14"/>
      <c r="AO2284" s="14"/>
      <c r="AP2284" s="14"/>
      <c r="AQ2284" s="14"/>
      <c r="AR2284" s="14"/>
      <c r="AS2284" s="14"/>
      <c r="AT2284" s="14"/>
      <c r="AU2284" s="14"/>
      <c r="AV2284" s="14"/>
      <c r="AW2284" s="14"/>
      <c r="AX2284" s="14"/>
      <c r="AY2284" s="14"/>
      <c r="AZ2284" s="14"/>
      <c r="BA2284" s="14"/>
      <c r="BB2284" s="14"/>
      <c r="BC2284" s="14"/>
      <c r="BD2284" s="14"/>
      <c r="BE2284" s="14"/>
      <c r="BF2284" s="14"/>
      <c r="BG2284" s="14"/>
      <c r="BH2284" s="14"/>
      <c r="BI2284" s="14"/>
      <c r="BJ2284" s="14"/>
      <c r="BK2284" s="14"/>
      <c r="BL2284" s="14"/>
      <c r="BM2284" s="14"/>
      <c r="BN2284" s="14"/>
    </row>
    <row r="2285" spans="1:66">
      <c r="A2285">
        <v>17201000200</v>
      </c>
      <c r="B2285" s="14" t="s">
        <v>2600</v>
      </c>
      <c r="C2285" s="14">
        <v>217</v>
      </c>
      <c r="D2285" s="14">
        <f>C2285-E2285</f>
        <v>167</v>
      </c>
      <c r="E2285" s="14">
        <v>50</v>
      </c>
      <c r="F2285" s="14"/>
      <c r="G2285" s="15"/>
      <c r="H2285" s="15"/>
      <c r="I2285" s="15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5"/>
      <c r="AL2285" s="15"/>
      <c r="AM2285" s="15"/>
      <c r="AN2285" s="14"/>
      <c r="AO2285" s="14"/>
      <c r="AP2285" s="14"/>
      <c r="AQ2285" s="14"/>
      <c r="AR2285" s="14"/>
      <c r="AS2285" s="14"/>
      <c r="AT2285" s="14"/>
      <c r="AU2285" s="14"/>
      <c r="AV2285" s="14"/>
      <c r="AW2285" s="14"/>
      <c r="AX2285" s="14"/>
      <c r="AY2285" s="14"/>
      <c r="AZ2285" s="14"/>
      <c r="BA2285" s="14"/>
      <c r="BB2285" s="14"/>
      <c r="BC2285" s="14"/>
      <c r="BD2285" s="14"/>
      <c r="BE2285" s="14"/>
      <c r="BF2285" s="14"/>
      <c r="BG2285" s="14"/>
      <c r="BH2285" s="14"/>
      <c r="BI2285" s="14"/>
      <c r="BJ2285" s="14"/>
      <c r="BK2285" s="14"/>
      <c r="BL2285" s="14"/>
      <c r="BM2285" s="14"/>
      <c r="BN2285" s="14"/>
    </row>
    <row r="2286" spans="1:66">
      <c r="A2286">
        <v>17201000103</v>
      </c>
      <c r="B2286" s="14" t="s">
        <v>2600</v>
      </c>
      <c r="C2286" s="14">
        <v>115</v>
      </c>
      <c r="D2286" s="14">
        <f>C2286-E2286</f>
        <v>91</v>
      </c>
      <c r="E2286" s="14">
        <v>24</v>
      </c>
      <c r="F2286" s="14"/>
      <c r="G2286" s="15"/>
      <c r="H2286" s="15"/>
      <c r="I2286" s="15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C2286" s="14"/>
      <c r="AD2286" s="14"/>
      <c r="AE2286" s="14"/>
      <c r="AF2286" s="14"/>
      <c r="AG2286" s="14"/>
      <c r="AH2286" s="14"/>
      <c r="AI2286" s="14"/>
      <c r="AJ2286" s="14"/>
      <c r="AK2286" s="15"/>
      <c r="AL2286" s="15"/>
      <c r="AM2286" s="15"/>
      <c r="AN2286" s="14"/>
      <c r="AO2286" s="14"/>
      <c r="AP2286" s="14"/>
      <c r="AQ2286" s="14"/>
      <c r="AR2286" s="14"/>
      <c r="AS2286" s="14"/>
      <c r="AT2286" s="14"/>
      <c r="AU2286" s="14"/>
      <c r="AV2286" s="14"/>
      <c r="AW2286" s="14"/>
      <c r="AX2286" s="14"/>
      <c r="AY2286" s="14"/>
      <c r="AZ2286" s="14"/>
      <c r="BA2286" s="14"/>
      <c r="BB2286" s="14"/>
      <c r="BC2286" s="14"/>
      <c r="BD2286" s="14"/>
      <c r="BE2286" s="14"/>
      <c r="BF2286" s="14"/>
      <c r="BG2286" s="14"/>
      <c r="BH2286" s="14"/>
      <c r="BI2286" s="14"/>
      <c r="BJ2286" s="14"/>
      <c r="BK2286" s="14"/>
      <c r="BL2286" s="14"/>
      <c r="BM2286" s="14"/>
      <c r="BN2286" s="14"/>
    </row>
    <row r="2287" spans="1:66">
      <c r="A2287">
        <v>17201001900</v>
      </c>
      <c r="B2287" s="14" t="s">
        <v>2600</v>
      </c>
      <c r="C2287" s="14">
        <v>58</v>
      </c>
      <c r="D2287" s="14">
        <f>C2287-E2287</f>
        <v>48</v>
      </c>
      <c r="E2287" s="14">
        <v>10</v>
      </c>
      <c r="F2287" s="14"/>
      <c r="G2287" s="15"/>
      <c r="H2287" s="15"/>
      <c r="I2287" s="15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5"/>
      <c r="AL2287" s="15"/>
      <c r="AM2287" s="15"/>
      <c r="AN2287" s="14"/>
      <c r="AO2287" s="14"/>
      <c r="AP2287" s="14"/>
      <c r="AQ2287" s="14"/>
      <c r="AR2287" s="14"/>
      <c r="AS2287" s="14"/>
      <c r="AT2287" s="14"/>
      <c r="AU2287" s="14"/>
      <c r="AV2287" s="14"/>
      <c r="AW2287" s="14"/>
      <c r="AX2287" s="14"/>
      <c r="AY2287" s="14"/>
      <c r="AZ2287" s="14"/>
      <c r="BA2287" s="14"/>
      <c r="BB2287" s="14"/>
      <c r="BC2287" s="14"/>
      <c r="BD2287" s="14"/>
      <c r="BE2287" s="14"/>
      <c r="BF2287" s="14"/>
      <c r="BG2287" s="14"/>
      <c r="BH2287" s="14"/>
      <c r="BI2287" s="14"/>
      <c r="BJ2287" s="14"/>
      <c r="BK2287" s="14"/>
      <c r="BL2287" s="14"/>
      <c r="BM2287" s="14"/>
      <c r="BN2287" s="14"/>
    </row>
    <row r="2288" spans="1:66">
      <c r="A2288">
        <v>17031835200</v>
      </c>
      <c r="B2288" s="14" t="s">
        <v>2600</v>
      </c>
      <c r="C2288" s="14">
        <v>286</v>
      </c>
      <c r="D2288" s="14">
        <f>C2288-E2288</f>
        <v>260</v>
      </c>
      <c r="E2288" s="14">
        <v>26</v>
      </c>
      <c r="F2288" s="14"/>
      <c r="G2288" s="15"/>
      <c r="H2288" s="15"/>
      <c r="I2288" s="15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5"/>
      <c r="AL2288" s="15"/>
      <c r="AM2288" s="15"/>
      <c r="AN2288" s="14"/>
      <c r="AO2288" s="14"/>
      <c r="AP2288" s="14"/>
      <c r="AQ2288" s="14"/>
      <c r="AR2288" s="14"/>
      <c r="AS2288" s="14"/>
      <c r="AT2288" s="14"/>
      <c r="AU2288" s="14"/>
      <c r="AV2288" s="14"/>
      <c r="AW2288" s="14"/>
      <c r="AX2288" s="14"/>
      <c r="AY2288" s="14"/>
      <c r="AZ2288" s="14"/>
      <c r="BA2288" s="14"/>
      <c r="BB2288" s="14"/>
      <c r="BC2288" s="14"/>
      <c r="BD2288" s="14"/>
      <c r="BE2288" s="14"/>
      <c r="BF2288" s="14"/>
      <c r="BG2288" s="14"/>
      <c r="BH2288" s="14"/>
      <c r="BI2288" s="14"/>
      <c r="BJ2288" s="14"/>
      <c r="BK2288" s="14"/>
      <c r="BL2288" s="14"/>
      <c r="BM2288" s="14"/>
      <c r="BN2288" s="14"/>
    </row>
    <row r="2289" spans="1:66">
      <c r="A2289">
        <v>17031834400</v>
      </c>
      <c r="B2289" s="14" t="s">
        <v>2600</v>
      </c>
      <c r="C2289" s="14">
        <v>31</v>
      </c>
      <c r="D2289" s="14">
        <f>C2289-E2289</f>
        <v>25</v>
      </c>
      <c r="E2289" s="14">
        <v>6</v>
      </c>
      <c r="F2289" s="14"/>
      <c r="G2289" s="15"/>
      <c r="H2289" s="15"/>
      <c r="I2289" s="15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5"/>
      <c r="AL2289" s="15"/>
      <c r="AM2289" s="15"/>
      <c r="AN2289" s="14"/>
      <c r="AO2289" s="14"/>
      <c r="AP2289" s="14"/>
      <c r="AQ2289" s="14"/>
      <c r="AR2289" s="14"/>
      <c r="AS2289" s="14"/>
      <c r="AT2289" s="14"/>
      <c r="AU2289" s="14"/>
      <c r="AV2289" s="14"/>
      <c r="AW2289" s="14"/>
      <c r="AX2289" s="14"/>
      <c r="AY2289" s="14"/>
      <c r="AZ2289" s="14"/>
      <c r="BA2289" s="14"/>
      <c r="BB2289" s="14"/>
      <c r="BC2289" s="14"/>
      <c r="BD2289" s="14"/>
      <c r="BE2289" s="14"/>
      <c r="BF2289" s="14"/>
      <c r="BG2289" s="14"/>
      <c r="BH2289" s="14"/>
      <c r="BI2289" s="14"/>
      <c r="BJ2289" s="14"/>
      <c r="BK2289" s="14"/>
      <c r="BL2289" s="14"/>
      <c r="BM2289" s="14"/>
      <c r="BN2289" s="14"/>
    </row>
    <row r="2290" spans="1:66">
      <c r="A2290">
        <v>17031220602</v>
      </c>
      <c r="B2290" s="14" t="s">
        <v>2600</v>
      </c>
      <c r="C2290" s="14">
        <v>152</v>
      </c>
      <c r="D2290" s="14">
        <f>C2290-E2290</f>
        <v>122</v>
      </c>
      <c r="E2290" s="14">
        <v>30</v>
      </c>
      <c r="F2290" s="14"/>
      <c r="G2290" s="15"/>
      <c r="H2290" s="15"/>
      <c r="I2290" s="15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5"/>
      <c r="AL2290" s="15"/>
      <c r="AM2290" s="15"/>
      <c r="AN2290" s="14"/>
      <c r="AO2290" s="14"/>
      <c r="AP2290" s="14"/>
      <c r="AQ2290" s="14"/>
      <c r="AR2290" s="14"/>
      <c r="AS2290" s="14"/>
      <c r="AT2290" s="14"/>
      <c r="AU2290" s="14"/>
      <c r="AV2290" s="14"/>
      <c r="AW2290" s="14"/>
      <c r="AX2290" s="14"/>
      <c r="AY2290" s="14"/>
      <c r="AZ2290" s="14"/>
      <c r="BA2290" s="14"/>
      <c r="BB2290" s="14"/>
      <c r="BC2290" s="14"/>
      <c r="BD2290" s="14"/>
      <c r="BE2290" s="14"/>
      <c r="BF2290" s="14"/>
      <c r="BG2290" s="14"/>
      <c r="BH2290" s="14"/>
      <c r="BI2290" s="14"/>
      <c r="BJ2290" s="14"/>
      <c r="BK2290" s="14"/>
      <c r="BL2290" s="14"/>
      <c r="BM2290" s="14"/>
      <c r="BN2290" s="14"/>
    </row>
    <row r="2291" spans="1:66">
      <c r="A2291">
        <v>17031640400</v>
      </c>
      <c r="B2291" s="14" t="s">
        <v>2600</v>
      </c>
      <c r="C2291" s="14">
        <v>110</v>
      </c>
      <c r="D2291" s="14">
        <f>C2291-E2291</f>
        <v>101</v>
      </c>
      <c r="E2291" s="14">
        <v>9</v>
      </c>
      <c r="F2291" s="14"/>
      <c r="G2291" s="15"/>
      <c r="H2291" s="15"/>
      <c r="I2291" s="15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5"/>
      <c r="AL2291" s="15"/>
      <c r="AM2291" s="15"/>
      <c r="AN2291" s="14"/>
      <c r="AO2291" s="14"/>
      <c r="AP2291" s="14"/>
      <c r="AQ2291" s="14"/>
      <c r="AR2291" s="14"/>
      <c r="AS2291" s="14"/>
      <c r="AT2291" s="14"/>
      <c r="AU2291" s="14"/>
      <c r="AV2291" s="14"/>
      <c r="AW2291" s="14"/>
      <c r="AX2291" s="14"/>
      <c r="AY2291" s="14"/>
      <c r="AZ2291" s="14"/>
      <c r="BA2291" s="14"/>
      <c r="BB2291" s="14"/>
      <c r="BC2291" s="14"/>
      <c r="BD2291" s="14"/>
      <c r="BE2291" s="14"/>
      <c r="BF2291" s="14"/>
      <c r="BG2291" s="14"/>
      <c r="BH2291" s="14"/>
      <c r="BI2291" s="14"/>
      <c r="BJ2291" s="14"/>
      <c r="BK2291" s="14"/>
      <c r="BL2291" s="14"/>
      <c r="BM2291" s="14"/>
      <c r="BN2291" s="14"/>
    </row>
    <row r="2292" spans="1:66">
      <c r="A2292">
        <v>17031660500</v>
      </c>
      <c r="B2292" s="14" t="s">
        <v>2600</v>
      </c>
      <c r="C2292" s="14">
        <v>57</v>
      </c>
      <c r="D2292" s="14">
        <f>C2292-E2292</f>
        <v>45</v>
      </c>
      <c r="E2292" s="14">
        <v>12</v>
      </c>
      <c r="F2292" s="14"/>
      <c r="G2292" s="15"/>
      <c r="H2292" s="15"/>
      <c r="I2292" s="15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C2292" s="14"/>
      <c r="AD2292" s="14"/>
      <c r="AE2292" s="14"/>
      <c r="AF2292" s="14"/>
      <c r="AG2292" s="14"/>
      <c r="AH2292" s="14"/>
      <c r="AI2292" s="14"/>
      <c r="AJ2292" s="14"/>
      <c r="AK2292" s="15"/>
      <c r="AL2292" s="15"/>
      <c r="AM2292" s="15"/>
      <c r="AN2292" s="14"/>
      <c r="AO2292" s="14"/>
      <c r="AP2292" s="14"/>
      <c r="AQ2292" s="14"/>
      <c r="AR2292" s="14"/>
      <c r="AS2292" s="14"/>
      <c r="AT2292" s="14"/>
      <c r="AU2292" s="14"/>
      <c r="AV2292" s="14"/>
      <c r="AW2292" s="14"/>
      <c r="AX2292" s="14"/>
      <c r="AY2292" s="14"/>
      <c r="AZ2292" s="14"/>
      <c r="BA2292" s="14"/>
      <c r="BB2292" s="14"/>
      <c r="BC2292" s="14"/>
      <c r="BD2292" s="14"/>
      <c r="BE2292" s="14"/>
      <c r="BF2292" s="14"/>
      <c r="BG2292" s="14"/>
      <c r="BH2292" s="14"/>
      <c r="BI2292" s="14"/>
      <c r="BJ2292" s="14"/>
      <c r="BK2292" s="14"/>
      <c r="BL2292" s="14"/>
      <c r="BM2292" s="14"/>
      <c r="BN2292" s="14"/>
    </row>
    <row r="2293" spans="1:66">
      <c r="A2293">
        <v>17031251600</v>
      </c>
      <c r="B2293" s="14" t="s">
        <v>2600</v>
      </c>
      <c r="C2293" s="14">
        <v>42</v>
      </c>
      <c r="D2293" s="14">
        <f>C2293-E2293</f>
        <v>30</v>
      </c>
      <c r="E2293" s="14">
        <v>12</v>
      </c>
      <c r="F2293" s="14"/>
      <c r="G2293" s="15"/>
      <c r="H2293" s="15"/>
      <c r="I2293" s="15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C2293" s="14"/>
      <c r="AD2293" s="14"/>
      <c r="AE2293" s="14"/>
      <c r="AF2293" s="14"/>
      <c r="AG2293" s="14"/>
      <c r="AH2293" s="14"/>
      <c r="AI2293" s="14"/>
      <c r="AJ2293" s="14"/>
      <c r="AK2293" s="15"/>
      <c r="AL2293" s="15"/>
      <c r="AM2293" s="15"/>
      <c r="AN2293" s="14"/>
      <c r="AO2293" s="14"/>
      <c r="AP2293" s="14"/>
      <c r="AQ2293" s="14"/>
      <c r="AR2293" s="14"/>
      <c r="AS2293" s="14"/>
      <c r="AT2293" s="14"/>
      <c r="AU2293" s="14"/>
      <c r="AV2293" s="14"/>
      <c r="AW2293" s="14"/>
      <c r="AX2293" s="14"/>
      <c r="AY2293" s="14"/>
      <c r="AZ2293" s="14"/>
      <c r="BA2293" s="14"/>
      <c r="BB2293" s="14"/>
      <c r="BC2293" s="14"/>
      <c r="BD2293" s="14"/>
      <c r="BE2293" s="14"/>
      <c r="BF2293" s="14"/>
      <c r="BG2293" s="14"/>
      <c r="BH2293" s="14"/>
      <c r="BI2293" s="14"/>
      <c r="BJ2293" s="14"/>
      <c r="BK2293" s="14"/>
      <c r="BL2293" s="14"/>
      <c r="BM2293" s="14"/>
      <c r="BN2293" s="14"/>
    </row>
    <row r="2294" spans="1:66">
      <c r="A2294">
        <v>17031630200</v>
      </c>
      <c r="B2294" s="14" t="s">
        <v>2600</v>
      </c>
      <c r="C2294" s="14">
        <v>59</v>
      </c>
      <c r="D2294" s="14">
        <f>C2294-E2294</f>
        <v>57</v>
      </c>
      <c r="E2294" s="14">
        <v>2</v>
      </c>
      <c r="F2294" s="14"/>
      <c r="G2294" s="15"/>
      <c r="H2294" s="15"/>
      <c r="I2294" s="15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5"/>
      <c r="AL2294" s="15"/>
      <c r="AM2294" s="15"/>
      <c r="AN2294" s="14"/>
      <c r="AO2294" s="14"/>
      <c r="AP2294" s="14"/>
      <c r="AQ2294" s="14"/>
      <c r="AR2294" s="14"/>
      <c r="AS2294" s="14"/>
      <c r="AT2294" s="14"/>
      <c r="AU2294" s="14"/>
      <c r="AV2294" s="14"/>
      <c r="AW2294" s="14"/>
      <c r="AX2294" s="14"/>
      <c r="AY2294" s="14"/>
      <c r="AZ2294" s="14"/>
      <c r="BA2294" s="14"/>
      <c r="BB2294" s="14"/>
      <c r="BC2294" s="14"/>
      <c r="BD2294" s="14"/>
      <c r="BE2294" s="14"/>
      <c r="BF2294" s="14"/>
      <c r="BG2294" s="14"/>
      <c r="BH2294" s="14"/>
      <c r="BI2294" s="14"/>
      <c r="BJ2294" s="14"/>
      <c r="BK2294" s="14"/>
      <c r="BL2294" s="14"/>
      <c r="BM2294" s="14"/>
      <c r="BN2294" s="14"/>
    </row>
    <row r="2295" spans="1:66">
      <c r="A2295">
        <v>17031161000</v>
      </c>
      <c r="B2295" s="14" t="s">
        <v>2600</v>
      </c>
      <c r="C2295" s="14">
        <v>69</v>
      </c>
      <c r="D2295" s="14">
        <f>C2295-E2295</f>
        <v>55</v>
      </c>
      <c r="E2295" s="14">
        <v>14</v>
      </c>
      <c r="F2295" s="14"/>
      <c r="G2295" s="15"/>
      <c r="H2295" s="15"/>
      <c r="I2295" s="15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C2295" s="14"/>
      <c r="AD2295" s="14"/>
      <c r="AE2295" s="14"/>
      <c r="AF2295" s="14"/>
      <c r="AG2295" s="14"/>
      <c r="AH2295" s="14"/>
      <c r="AI2295" s="14"/>
      <c r="AJ2295" s="14"/>
      <c r="AK2295" s="15"/>
      <c r="AL2295" s="15"/>
      <c r="AM2295" s="15"/>
      <c r="AN2295" s="14"/>
      <c r="AO2295" s="14"/>
      <c r="AP2295" s="14"/>
      <c r="AQ2295" s="14"/>
      <c r="AR2295" s="14"/>
      <c r="AS2295" s="14"/>
      <c r="AT2295" s="14"/>
      <c r="AU2295" s="14"/>
      <c r="AV2295" s="14"/>
      <c r="AW2295" s="14"/>
      <c r="AX2295" s="14"/>
      <c r="AY2295" s="14"/>
      <c r="AZ2295" s="14"/>
      <c r="BA2295" s="14"/>
      <c r="BB2295" s="14"/>
      <c r="BC2295" s="14"/>
      <c r="BD2295" s="14"/>
      <c r="BE2295" s="14"/>
      <c r="BF2295" s="14"/>
      <c r="BG2295" s="14"/>
      <c r="BH2295" s="14"/>
      <c r="BI2295" s="14"/>
      <c r="BJ2295" s="14"/>
      <c r="BK2295" s="14"/>
      <c r="BL2295" s="14"/>
      <c r="BM2295" s="14"/>
      <c r="BN2295" s="14"/>
    </row>
    <row r="2296" spans="1:66">
      <c r="A2296">
        <v>17031831300</v>
      </c>
      <c r="B2296" s="14" t="s">
        <v>2600</v>
      </c>
      <c r="C2296" s="14">
        <v>94</v>
      </c>
      <c r="D2296" s="14">
        <f>C2296-E2296</f>
        <v>81</v>
      </c>
      <c r="E2296" s="14">
        <v>13</v>
      </c>
      <c r="F2296" s="14"/>
      <c r="G2296" s="15"/>
      <c r="H2296" s="15"/>
      <c r="I2296" s="15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5"/>
      <c r="AL2296" s="15"/>
      <c r="AM2296" s="15"/>
      <c r="AN2296" s="14"/>
      <c r="AO2296" s="14"/>
      <c r="AP2296" s="14"/>
      <c r="AQ2296" s="14"/>
      <c r="AR2296" s="14"/>
      <c r="AS2296" s="14"/>
      <c r="AT2296" s="14"/>
      <c r="AU2296" s="14"/>
      <c r="AV2296" s="14"/>
      <c r="AW2296" s="14"/>
      <c r="AX2296" s="14"/>
      <c r="AY2296" s="14"/>
      <c r="AZ2296" s="14"/>
      <c r="BA2296" s="14"/>
      <c r="BB2296" s="14"/>
      <c r="BC2296" s="14"/>
      <c r="BD2296" s="14"/>
      <c r="BE2296" s="14"/>
      <c r="BF2296" s="14"/>
      <c r="BG2296" s="14"/>
      <c r="BH2296" s="14"/>
      <c r="BI2296" s="14"/>
      <c r="BJ2296" s="14"/>
      <c r="BK2296" s="14"/>
      <c r="BL2296" s="14"/>
      <c r="BM2296" s="14"/>
      <c r="BN2296" s="14"/>
    </row>
    <row r="2297" spans="1:66">
      <c r="A2297">
        <v>17031020601</v>
      </c>
      <c r="B2297" s="14" t="s">
        <v>2600</v>
      </c>
      <c r="C2297" s="14">
        <v>169</v>
      </c>
      <c r="D2297" s="14">
        <f>C2297-E2297</f>
        <v>142</v>
      </c>
      <c r="E2297" s="14">
        <v>27</v>
      </c>
      <c r="F2297" s="14"/>
      <c r="G2297" s="15"/>
      <c r="H2297" s="15"/>
      <c r="I2297" s="15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5"/>
      <c r="AL2297" s="15"/>
      <c r="AM2297" s="15"/>
      <c r="AN2297" s="14"/>
      <c r="AO2297" s="14"/>
      <c r="AP2297" s="14"/>
      <c r="AQ2297" s="14"/>
      <c r="AR2297" s="14"/>
      <c r="AS2297" s="14"/>
      <c r="AT2297" s="14"/>
      <c r="AU2297" s="14"/>
      <c r="AV2297" s="14"/>
      <c r="AW2297" s="14"/>
      <c r="AX2297" s="14"/>
      <c r="AY2297" s="14"/>
      <c r="AZ2297" s="14"/>
      <c r="BA2297" s="14"/>
      <c r="BB2297" s="14"/>
      <c r="BC2297" s="14"/>
      <c r="BD2297" s="14"/>
      <c r="BE2297" s="14"/>
      <c r="BF2297" s="14"/>
      <c r="BG2297" s="14"/>
      <c r="BH2297" s="14"/>
      <c r="BI2297" s="14"/>
      <c r="BJ2297" s="14"/>
      <c r="BK2297" s="14"/>
      <c r="BL2297" s="14"/>
      <c r="BM2297" s="14"/>
      <c r="BN2297" s="14"/>
    </row>
    <row r="2298" spans="1:66">
      <c r="A2298">
        <v>17031650302</v>
      </c>
      <c r="B2298" s="14" t="s">
        <v>2600</v>
      </c>
      <c r="C2298" s="14">
        <v>54</v>
      </c>
      <c r="D2298" s="14">
        <f>C2298-E2298</f>
        <v>47</v>
      </c>
      <c r="E2298" s="14">
        <v>7</v>
      </c>
      <c r="F2298" s="14"/>
      <c r="G2298" s="15"/>
      <c r="H2298" s="15"/>
      <c r="I2298" s="15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5"/>
      <c r="AL2298" s="15"/>
      <c r="AM2298" s="15"/>
      <c r="AN2298" s="14"/>
      <c r="AO2298" s="14"/>
      <c r="AP2298" s="14"/>
      <c r="AQ2298" s="14"/>
      <c r="AR2298" s="14"/>
      <c r="AS2298" s="14"/>
      <c r="AT2298" s="14"/>
      <c r="AU2298" s="14"/>
      <c r="AV2298" s="14"/>
      <c r="AW2298" s="14"/>
      <c r="AX2298" s="14"/>
      <c r="AY2298" s="14"/>
      <c r="AZ2298" s="14"/>
      <c r="BA2298" s="14"/>
      <c r="BB2298" s="14"/>
      <c r="BC2298" s="14"/>
      <c r="BD2298" s="14"/>
      <c r="BE2298" s="14"/>
      <c r="BF2298" s="14"/>
      <c r="BG2298" s="14"/>
      <c r="BH2298" s="14"/>
      <c r="BI2298" s="14"/>
      <c r="BJ2298" s="14"/>
      <c r="BK2298" s="14"/>
      <c r="BL2298" s="14"/>
      <c r="BM2298" s="14"/>
      <c r="BN2298" s="14"/>
    </row>
    <row r="2299" spans="1:66">
      <c r="A2299">
        <v>17197880111</v>
      </c>
      <c r="B2299" s="14" t="s">
        <v>2600</v>
      </c>
      <c r="C2299" s="14">
        <v>53</v>
      </c>
      <c r="D2299" s="14">
        <f>C2299-E2299</f>
        <v>53</v>
      </c>
      <c r="E2299" s="14">
        <v>0</v>
      </c>
      <c r="F2299" s="14"/>
      <c r="G2299" s="15"/>
      <c r="H2299" s="15"/>
      <c r="I2299" s="15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C2299" s="14"/>
      <c r="AD2299" s="14"/>
      <c r="AE2299" s="14"/>
      <c r="AF2299" s="14"/>
      <c r="AG2299" s="14"/>
      <c r="AH2299" s="14"/>
      <c r="AI2299" s="14"/>
      <c r="AJ2299" s="14"/>
      <c r="AK2299" s="15"/>
      <c r="AL2299" s="15"/>
      <c r="AM2299" s="15"/>
      <c r="AN2299" s="14"/>
      <c r="AO2299" s="14"/>
      <c r="AP2299" s="14"/>
      <c r="AQ2299" s="14"/>
      <c r="AR2299" s="14"/>
      <c r="AS2299" s="14"/>
      <c r="AT2299" s="14"/>
      <c r="AU2299" s="14"/>
      <c r="AV2299" s="14"/>
      <c r="AW2299" s="14"/>
      <c r="AX2299" s="14"/>
      <c r="AY2299" s="14"/>
      <c r="AZ2299" s="14"/>
      <c r="BA2299" s="14"/>
      <c r="BB2299" s="14"/>
      <c r="BC2299" s="14"/>
      <c r="BD2299" s="14"/>
      <c r="BE2299" s="14"/>
      <c r="BF2299" s="14"/>
      <c r="BG2299" s="14"/>
      <c r="BH2299" s="14"/>
      <c r="BI2299" s="14"/>
      <c r="BJ2299" s="14"/>
      <c r="BK2299" s="14"/>
      <c r="BL2299" s="14"/>
      <c r="BM2299" s="14"/>
      <c r="BN2299" s="14"/>
    </row>
    <row r="2300" spans="1:66">
      <c r="A2300">
        <v>17031821101</v>
      </c>
      <c r="B2300" s="14" t="s">
        <v>2600</v>
      </c>
      <c r="C2300" s="14">
        <v>37</v>
      </c>
      <c r="D2300" s="14">
        <f>C2300-E2300</f>
        <v>34</v>
      </c>
      <c r="E2300" s="14">
        <v>3</v>
      </c>
      <c r="F2300" s="14"/>
      <c r="G2300" s="15"/>
      <c r="H2300" s="15"/>
      <c r="I2300" s="15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5"/>
      <c r="AL2300" s="15"/>
      <c r="AM2300" s="15"/>
      <c r="AN2300" s="14"/>
      <c r="AO2300" s="14"/>
      <c r="AP2300" s="14"/>
      <c r="AQ2300" s="14"/>
      <c r="AR2300" s="14"/>
      <c r="AS2300" s="14"/>
      <c r="AT2300" s="14"/>
      <c r="AU2300" s="14"/>
      <c r="AV2300" s="14"/>
      <c r="AW2300" s="14"/>
      <c r="AX2300" s="14"/>
      <c r="AY2300" s="14"/>
      <c r="AZ2300" s="14"/>
      <c r="BA2300" s="14"/>
      <c r="BB2300" s="14"/>
      <c r="BC2300" s="14"/>
      <c r="BD2300" s="14"/>
      <c r="BE2300" s="14"/>
      <c r="BF2300" s="14"/>
      <c r="BG2300" s="14"/>
      <c r="BH2300" s="14"/>
      <c r="BI2300" s="14"/>
      <c r="BJ2300" s="14"/>
      <c r="BK2300" s="14"/>
      <c r="BL2300" s="14"/>
      <c r="BM2300" s="14"/>
      <c r="BN2300" s="14"/>
    </row>
    <row r="2301" spans="1:66">
      <c r="A2301">
        <v>17113001700</v>
      </c>
      <c r="B2301" s="14" t="s">
        <v>2600</v>
      </c>
      <c r="C2301" s="14">
        <v>120</v>
      </c>
      <c r="D2301" s="14">
        <f>C2301-E2301</f>
        <v>101</v>
      </c>
      <c r="E2301" s="14">
        <v>19</v>
      </c>
      <c r="F2301" s="14"/>
      <c r="G2301" s="15"/>
      <c r="H2301" s="15"/>
      <c r="I2301" s="15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5"/>
      <c r="AL2301" s="15"/>
      <c r="AM2301" s="15"/>
      <c r="AN2301" s="14"/>
      <c r="AO2301" s="14"/>
      <c r="AP2301" s="14"/>
      <c r="AQ2301" s="14"/>
      <c r="AR2301" s="14"/>
      <c r="AS2301" s="14"/>
      <c r="AT2301" s="14"/>
      <c r="AU2301" s="14"/>
      <c r="AV2301" s="14"/>
      <c r="AW2301" s="14"/>
      <c r="AX2301" s="14"/>
      <c r="AY2301" s="14"/>
      <c r="AZ2301" s="14"/>
      <c r="BA2301" s="14"/>
      <c r="BB2301" s="14"/>
      <c r="BC2301" s="14"/>
      <c r="BD2301" s="14"/>
      <c r="BE2301" s="14"/>
      <c r="BF2301" s="14"/>
      <c r="BG2301" s="14"/>
      <c r="BH2301" s="14"/>
      <c r="BI2301" s="14"/>
      <c r="BJ2301" s="14"/>
      <c r="BK2301" s="14"/>
      <c r="BL2301" s="14"/>
      <c r="BM2301" s="14"/>
      <c r="BN2301" s="14"/>
    </row>
    <row r="2302" spans="1:66">
      <c r="A2302">
        <v>17091012400</v>
      </c>
      <c r="B2302" s="14" t="s">
        <v>2600</v>
      </c>
      <c r="C2302" s="14">
        <v>27</v>
      </c>
      <c r="D2302" s="14">
        <f>C2302-E2302</f>
        <v>20</v>
      </c>
      <c r="E2302" s="14">
        <v>7</v>
      </c>
      <c r="F2302" s="14"/>
      <c r="G2302" s="15"/>
      <c r="H2302" s="15"/>
      <c r="I2302" s="15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5"/>
      <c r="AL2302" s="15"/>
      <c r="AM2302" s="15"/>
      <c r="AN2302" s="14"/>
      <c r="AO2302" s="14"/>
      <c r="AP2302" s="14"/>
      <c r="AQ2302" s="14"/>
      <c r="AR2302" s="14"/>
      <c r="AS2302" s="14"/>
      <c r="AT2302" s="14"/>
      <c r="AU2302" s="14"/>
      <c r="AV2302" s="14"/>
      <c r="AW2302" s="14"/>
      <c r="AX2302" s="14"/>
      <c r="AY2302" s="14"/>
      <c r="AZ2302" s="14"/>
      <c r="BA2302" s="14"/>
      <c r="BB2302" s="14"/>
      <c r="BC2302" s="14"/>
      <c r="BD2302" s="14"/>
      <c r="BE2302" s="14"/>
      <c r="BF2302" s="14"/>
      <c r="BG2302" s="14"/>
      <c r="BH2302" s="14"/>
      <c r="BI2302" s="14"/>
      <c r="BJ2302" s="14"/>
      <c r="BK2302" s="14"/>
      <c r="BL2302" s="14"/>
      <c r="BM2302" s="14"/>
      <c r="BN2302" s="14"/>
    </row>
    <row r="2303" spans="1:66">
      <c r="A2303">
        <v>17093890201</v>
      </c>
      <c r="B2303" s="14" t="s">
        <v>2600</v>
      </c>
      <c r="C2303" s="14">
        <v>170</v>
      </c>
      <c r="D2303" s="14">
        <f>C2303-E2303</f>
        <v>166</v>
      </c>
      <c r="E2303" s="14">
        <v>4</v>
      </c>
      <c r="F2303" s="14"/>
      <c r="G2303" s="15"/>
      <c r="H2303" s="15"/>
      <c r="I2303" s="15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5"/>
      <c r="AL2303" s="15"/>
      <c r="AM2303" s="15"/>
      <c r="AN2303" s="14"/>
      <c r="AO2303" s="14"/>
      <c r="AP2303" s="14"/>
      <c r="AQ2303" s="14"/>
      <c r="AR2303" s="14"/>
      <c r="AS2303" s="14"/>
      <c r="AT2303" s="14"/>
      <c r="AU2303" s="14"/>
      <c r="AV2303" s="14"/>
      <c r="AW2303" s="14"/>
      <c r="AX2303" s="14"/>
      <c r="AY2303" s="14"/>
      <c r="AZ2303" s="14"/>
      <c r="BA2303" s="14"/>
      <c r="BB2303" s="14"/>
      <c r="BC2303" s="14"/>
      <c r="BD2303" s="14"/>
      <c r="BE2303" s="14"/>
      <c r="BF2303" s="14"/>
      <c r="BG2303" s="14"/>
      <c r="BH2303" s="14"/>
      <c r="BI2303" s="14"/>
      <c r="BJ2303" s="14"/>
      <c r="BK2303" s="14"/>
      <c r="BL2303" s="14"/>
      <c r="BM2303" s="14"/>
      <c r="BN2303" s="14"/>
    </row>
    <row r="2304" spans="1:66">
      <c r="A2304">
        <v>17097861603</v>
      </c>
      <c r="B2304" s="14" t="s">
        <v>2600</v>
      </c>
      <c r="C2304" s="14">
        <v>221</v>
      </c>
      <c r="D2304" s="14">
        <f>C2304-E2304</f>
        <v>208</v>
      </c>
      <c r="E2304" s="14">
        <v>13</v>
      </c>
      <c r="F2304" s="14"/>
      <c r="G2304" s="15"/>
      <c r="H2304" s="15"/>
      <c r="I2304" s="15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4"/>
      <c r="AC2304" s="14"/>
      <c r="AD2304" s="14"/>
      <c r="AE2304" s="14"/>
      <c r="AF2304" s="14"/>
      <c r="AG2304" s="14"/>
      <c r="AH2304" s="14"/>
      <c r="AI2304" s="14"/>
      <c r="AJ2304" s="14"/>
      <c r="AK2304" s="15"/>
      <c r="AL2304" s="15"/>
      <c r="AM2304" s="15"/>
      <c r="AN2304" s="14"/>
      <c r="AO2304" s="14"/>
      <c r="AP2304" s="14"/>
      <c r="AQ2304" s="14"/>
      <c r="AR2304" s="14"/>
      <c r="AS2304" s="14"/>
      <c r="AT2304" s="14"/>
      <c r="AU2304" s="14"/>
      <c r="AV2304" s="14"/>
      <c r="AW2304" s="14"/>
      <c r="AX2304" s="14"/>
      <c r="AY2304" s="14"/>
      <c r="AZ2304" s="14"/>
      <c r="BA2304" s="14"/>
      <c r="BB2304" s="14"/>
      <c r="BC2304" s="14"/>
      <c r="BD2304" s="14"/>
      <c r="BE2304" s="14"/>
      <c r="BF2304" s="14"/>
      <c r="BG2304" s="14"/>
      <c r="BH2304" s="14"/>
      <c r="BI2304" s="14"/>
      <c r="BJ2304" s="14"/>
      <c r="BK2304" s="14"/>
      <c r="BL2304" s="14"/>
      <c r="BM2304" s="14"/>
      <c r="BN2304" s="14"/>
    </row>
    <row r="2305" spans="1:66">
      <c r="A2305">
        <v>17089851101</v>
      </c>
      <c r="B2305" s="14" t="s">
        <v>2600</v>
      </c>
      <c r="C2305" s="14">
        <v>103</v>
      </c>
      <c r="D2305" s="14">
        <f>C2305-E2305</f>
        <v>90</v>
      </c>
      <c r="E2305" s="14">
        <v>13</v>
      </c>
      <c r="F2305" s="14"/>
      <c r="G2305" s="15"/>
      <c r="H2305" s="15"/>
      <c r="I2305" s="15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C2305" s="14"/>
      <c r="AD2305" s="14"/>
      <c r="AE2305" s="14"/>
      <c r="AF2305" s="14"/>
      <c r="AG2305" s="14"/>
      <c r="AH2305" s="14"/>
      <c r="AI2305" s="14"/>
      <c r="AJ2305" s="14"/>
      <c r="AK2305" s="15"/>
      <c r="AL2305" s="15"/>
      <c r="AM2305" s="15"/>
      <c r="AN2305" s="14"/>
      <c r="AO2305" s="14"/>
      <c r="AP2305" s="14"/>
      <c r="AQ2305" s="14"/>
      <c r="AR2305" s="14"/>
      <c r="AS2305" s="14"/>
      <c r="AT2305" s="14"/>
      <c r="AU2305" s="14"/>
      <c r="AV2305" s="14"/>
      <c r="AW2305" s="14"/>
      <c r="AX2305" s="14"/>
      <c r="AY2305" s="14"/>
      <c r="AZ2305" s="14"/>
      <c r="BA2305" s="14"/>
      <c r="BB2305" s="14"/>
      <c r="BC2305" s="14"/>
      <c r="BD2305" s="14"/>
      <c r="BE2305" s="14"/>
      <c r="BF2305" s="14"/>
      <c r="BG2305" s="14"/>
      <c r="BH2305" s="14"/>
      <c r="BI2305" s="14"/>
      <c r="BJ2305" s="14"/>
      <c r="BK2305" s="14"/>
      <c r="BL2305" s="14"/>
      <c r="BM2305" s="14"/>
      <c r="BN2305" s="14"/>
    </row>
    <row r="2306" spans="1:66">
      <c r="A2306">
        <v>17159978200</v>
      </c>
      <c r="B2306" s="14" t="s">
        <v>2600</v>
      </c>
      <c r="C2306" s="14">
        <v>222</v>
      </c>
      <c r="D2306" s="14">
        <f>C2306-E2306</f>
        <v>185</v>
      </c>
      <c r="E2306" s="14">
        <v>37</v>
      </c>
      <c r="F2306" s="14"/>
      <c r="G2306" s="15"/>
      <c r="H2306" s="15"/>
      <c r="I2306" s="15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5"/>
      <c r="AL2306" s="15"/>
      <c r="AM2306" s="15"/>
      <c r="AN2306" s="14"/>
      <c r="AO2306" s="14"/>
      <c r="AP2306" s="14"/>
      <c r="AQ2306" s="14"/>
      <c r="AR2306" s="14"/>
      <c r="AS2306" s="14"/>
      <c r="AT2306" s="14"/>
      <c r="AU2306" s="14"/>
      <c r="AV2306" s="14"/>
      <c r="AW2306" s="14"/>
      <c r="AX2306" s="14"/>
      <c r="AY2306" s="14"/>
      <c r="AZ2306" s="14"/>
      <c r="BA2306" s="14"/>
      <c r="BB2306" s="14"/>
      <c r="BC2306" s="14"/>
      <c r="BD2306" s="14"/>
      <c r="BE2306" s="14"/>
      <c r="BF2306" s="14"/>
      <c r="BG2306" s="14"/>
      <c r="BH2306" s="14"/>
      <c r="BI2306" s="14"/>
      <c r="BJ2306" s="14"/>
      <c r="BK2306" s="14"/>
      <c r="BL2306" s="14"/>
      <c r="BM2306" s="14"/>
      <c r="BN2306" s="14"/>
    </row>
    <row r="2307" spans="1:66">
      <c r="A2307">
        <v>17111870903</v>
      </c>
      <c r="B2307" s="14" t="s">
        <v>2600</v>
      </c>
      <c r="C2307" s="14">
        <v>470</v>
      </c>
      <c r="D2307" s="14">
        <f>C2307-E2307</f>
        <v>438</v>
      </c>
      <c r="E2307" s="14">
        <v>32</v>
      </c>
      <c r="F2307" s="14"/>
      <c r="G2307" s="15"/>
      <c r="H2307" s="15"/>
      <c r="I2307" s="15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5"/>
      <c r="AL2307" s="15"/>
      <c r="AM2307" s="15"/>
      <c r="AN2307" s="14"/>
      <c r="AO2307" s="14"/>
      <c r="AP2307" s="14"/>
      <c r="AQ2307" s="14"/>
      <c r="AR2307" s="14"/>
      <c r="AS2307" s="14"/>
      <c r="AT2307" s="14"/>
      <c r="AU2307" s="14"/>
      <c r="AV2307" s="14"/>
      <c r="AW2307" s="14"/>
      <c r="AX2307" s="14"/>
      <c r="AY2307" s="14"/>
      <c r="AZ2307" s="14"/>
      <c r="BA2307" s="14"/>
      <c r="BB2307" s="14"/>
      <c r="BC2307" s="14"/>
      <c r="BD2307" s="14"/>
      <c r="BE2307" s="14"/>
      <c r="BF2307" s="14"/>
      <c r="BG2307" s="14"/>
      <c r="BH2307" s="14"/>
      <c r="BI2307" s="14"/>
      <c r="BJ2307" s="14"/>
      <c r="BK2307" s="14"/>
      <c r="BL2307" s="14"/>
      <c r="BM2307" s="14"/>
      <c r="BN2307" s="14"/>
    </row>
    <row r="2308" spans="1:66">
      <c r="A2308">
        <v>17043841110</v>
      </c>
      <c r="B2308" s="14" t="s">
        <v>2600</v>
      </c>
      <c r="C2308" s="14">
        <v>56</v>
      </c>
      <c r="D2308" s="14">
        <f>C2308-E2308</f>
        <v>49</v>
      </c>
      <c r="E2308" s="14">
        <v>7</v>
      </c>
      <c r="F2308" s="14"/>
      <c r="G2308" s="15"/>
      <c r="H2308" s="15"/>
      <c r="I2308" s="15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C2308" s="14"/>
      <c r="AD2308" s="14"/>
      <c r="AE2308" s="14"/>
      <c r="AF2308" s="14"/>
      <c r="AG2308" s="14"/>
      <c r="AH2308" s="14"/>
      <c r="AI2308" s="14"/>
      <c r="AJ2308" s="14"/>
      <c r="AK2308" s="15"/>
      <c r="AL2308" s="15"/>
      <c r="AM2308" s="15"/>
      <c r="AN2308" s="14"/>
      <c r="AO2308" s="14"/>
      <c r="AP2308" s="14"/>
      <c r="AQ2308" s="14"/>
      <c r="AR2308" s="14"/>
      <c r="AS2308" s="14"/>
      <c r="AT2308" s="14"/>
      <c r="AU2308" s="14"/>
      <c r="AV2308" s="14"/>
      <c r="AW2308" s="14"/>
      <c r="AX2308" s="14"/>
      <c r="AY2308" s="14"/>
      <c r="AZ2308" s="14"/>
      <c r="BA2308" s="14"/>
      <c r="BB2308" s="14"/>
      <c r="BC2308" s="14"/>
      <c r="BD2308" s="14"/>
      <c r="BE2308" s="14"/>
      <c r="BF2308" s="14"/>
      <c r="BG2308" s="14"/>
      <c r="BH2308" s="14"/>
      <c r="BI2308" s="14"/>
      <c r="BJ2308" s="14"/>
      <c r="BK2308" s="14"/>
      <c r="BL2308" s="14"/>
      <c r="BM2308" s="14"/>
      <c r="BN2308" s="14"/>
    </row>
    <row r="2309" spans="1:66">
      <c r="A2309">
        <v>17031802607</v>
      </c>
      <c r="B2309" s="14" t="s">
        <v>2600</v>
      </c>
      <c r="C2309" s="14">
        <v>288</v>
      </c>
      <c r="D2309" s="14">
        <f>C2309-E2309</f>
        <v>269</v>
      </c>
      <c r="E2309" s="14">
        <v>19</v>
      </c>
      <c r="F2309" s="14"/>
      <c r="G2309" s="15"/>
      <c r="H2309" s="15"/>
      <c r="I2309" s="15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5"/>
      <c r="AL2309" s="15"/>
      <c r="AM2309" s="15"/>
      <c r="AN2309" s="14"/>
      <c r="AO2309" s="14"/>
      <c r="AP2309" s="14"/>
      <c r="AQ2309" s="14"/>
      <c r="AR2309" s="14"/>
      <c r="AS2309" s="14"/>
      <c r="AT2309" s="14"/>
      <c r="AU2309" s="14"/>
      <c r="AV2309" s="14"/>
      <c r="AW2309" s="14"/>
      <c r="AX2309" s="14"/>
      <c r="AY2309" s="14"/>
      <c r="AZ2309" s="14"/>
      <c r="BA2309" s="14"/>
      <c r="BB2309" s="14"/>
      <c r="BC2309" s="14"/>
      <c r="BD2309" s="14"/>
      <c r="BE2309" s="14"/>
      <c r="BF2309" s="14"/>
      <c r="BG2309" s="14"/>
      <c r="BH2309" s="14"/>
      <c r="BI2309" s="14"/>
      <c r="BJ2309" s="14"/>
      <c r="BK2309" s="14"/>
      <c r="BL2309" s="14"/>
      <c r="BM2309" s="14"/>
      <c r="BN2309" s="14"/>
    </row>
    <row r="2310" spans="1:66">
      <c r="A2310">
        <v>17043841103</v>
      </c>
      <c r="B2310" s="14" t="s">
        <v>2600</v>
      </c>
      <c r="C2310" s="14">
        <v>246</v>
      </c>
      <c r="D2310" s="14">
        <f>C2310-E2310</f>
        <v>198</v>
      </c>
      <c r="E2310" s="14">
        <v>48</v>
      </c>
      <c r="F2310" s="14"/>
      <c r="G2310" s="15"/>
      <c r="H2310" s="15"/>
      <c r="I2310" s="15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C2310" s="14"/>
      <c r="AD2310" s="14"/>
      <c r="AE2310" s="14"/>
      <c r="AF2310" s="14"/>
      <c r="AG2310" s="14"/>
      <c r="AH2310" s="14"/>
      <c r="AI2310" s="14"/>
      <c r="AJ2310" s="14"/>
      <c r="AK2310" s="15"/>
      <c r="AL2310" s="15"/>
      <c r="AM2310" s="15"/>
      <c r="AN2310" s="14"/>
      <c r="AO2310" s="14"/>
      <c r="AP2310" s="14"/>
      <c r="AQ2310" s="14"/>
      <c r="AR2310" s="14"/>
      <c r="AS2310" s="14"/>
      <c r="AT2310" s="14"/>
      <c r="AU2310" s="14"/>
      <c r="AV2310" s="14"/>
      <c r="AW2310" s="14"/>
      <c r="AX2310" s="14"/>
      <c r="AY2310" s="14"/>
      <c r="AZ2310" s="14"/>
      <c r="BA2310" s="14"/>
      <c r="BB2310" s="14"/>
      <c r="BC2310" s="14"/>
      <c r="BD2310" s="14"/>
      <c r="BE2310" s="14"/>
      <c r="BF2310" s="14"/>
      <c r="BG2310" s="14"/>
      <c r="BH2310" s="14"/>
      <c r="BI2310" s="14"/>
      <c r="BJ2310" s="14"/>
      <c r="BK2310" s="14"/>
      <c r="BL2310" s="14"/>
      <c r="BM2310" s="14"/>
      <c r="BN2310" s="14"/>
    </row>
    <row r="2311" spans="1:66">
      <c r="A2311">
        <v>17031030200</v>
      </c>
      <c r="B2311" s="14" t="s">
        <v>2600</v>
      </c>
      <c r="C2311" s="14">
        <v>161</v>
      </c>
      <c r="D2311" s="14">
        <f>C2311-E2311</f>
        <v>140</v>
      </c>
      <c r="E2311" s="14">
        <v>21</v>
      </c>
      <c r="F2311" s="14"/>
      <c r="G2311" s="15"/>
      <c r="H2311" s="15"/>
      <c r="I2311" s="15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C2311" s="14"/>
      <c r="AD2311" s="14"/>
      <c r="AE2311" s="14"/>
      <c r="AF2311" s="14"/>
      <c r="AG2311" s="14"/>
      <c r="AH2311" s="14"/>
      <c r="AI2311" s="14"/>
      <c r="AJ2311" s="14"/>
      <c r="AK2311" s="15"/>
      <c r="AL2311" s="15"/>
      <c r="AM2311" s="15"/>
      <c r="AN2311" s="14"/>
      <c r="AO2311" s="14"/>
      <c r="AP2311" s="14"/>
      <c r="AQ2311" s="14"/>
      <c r="AR2311" s="14"/>
      <c r="AS2311" s="14"/>
      <c r="AT2311" s="14"/>
      <c r="AU2311" s="14"/>
      <c r="AV2311" s="14"/>
      <c r="AW2311" s="14"/>
      <c r="AX2311" s="14"/>
      <c r="AY2311" s="14"/>
      <c r="AZ2311" s="14"/>
      <c r="BA2311" s="14"/>
      <c r="BB2311" s="14"/>
      <c r="BC2311" s="14"/>
      <c r="BD2311" s="14"/>
      <c r="BE2311" s="14"/>
      <c r="BF2311" s="14"/>
      <c r="BG2311" s="14"/>
      <c r="BH2311" s="14"/>
      <c r="BI2311" s="14"/>
      <c r="BJ2311" s="14"/>
      <c r="BK2311" s="14"/>
      <c r="BL2311" s="14"/>
      <c r="BM2311" s="14"/>
      <c r="BN2311" s="14"/>
    </row>
    <row r="2312" spans="1:66">
      <c r="A2312">
        <v>17031807900</v>
      </c>
      <c r="B2312" s="14" t="s">
        <v>2600</v>
      </c>
      <c r="C2312" s="14">
        <v>138</v>
      </c>
      <c r="D2312" s="14">
        <f>C2312-E2312</f>
        <v>115</v>
      </c>
      <c r="E2312" s="14">
        <v>23</v>
      </c>
      <c r="F2312" s="14"/>
      <c r="G2312" s="15"/>
      <c r="H2312" s="15"/>
      <c r="I2312" s="15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5"/>
      <c r="AL2312" s="15"/>
      <c r="AM2312" s="15"/>
      <c r="AN2312" s="14"/>
      <c r="AO2312" s="14"/>
      <c r="AP2312" s="14"/>
      <c r="AQ2312" s="14"/>
      <c r="AR2312" s="14"/>
      <c r="AS2312" s="14"/>
      <c r="AT2312" s="14"/>
      <c r="AU2312" s="14"/>
      <c r="AV2312" s="14"/>
      <c r="AW2312" s="14"/>
      <c r="AX2312" s="14"/>
      <c r="AY2312" s="14"/>
      <c r="AZ2312" s="14"/>
      <c r="BA2312" s="14"/>
      <c r="BB2312" s="14"/>
      <c r="BC2312" s="14"/>
      <c r="BD2312" s="14"/>
      <c r="BE2312" s="14"/>
      <c r="BF2312" s="14"/>
      <c r="BG2312" s="14"/>
      <c r="BH2312" s="14"/>
      <c r="BI2312" s="14"/>
      <c r="BJ2312" s="14"/>
      <c r="BK2312" s="14"/>
      <c r="BL2312" s="14"/>
      <c r="BM2312" s="14"/>
      <c r="BN2312" s="14"/>
    </row>
    <row r="2313" spans="1:66">
      <c r="A2313">
        <v>17031180100</v>
      </c>
      <c r="B2313" s="14" t="s">
        <v>2600</v>
      </c>
      <c r="C2313" s="14">
        <v>106</v>
      </c>
      <c r="D2313" s="14">
        <f>C2313-E2313</f>
        <v>93</v>
      </c>
      <c r="E2313" s="14">
        <v>13</v>
      </c>
      <c r="F2313" s="14"/>
      <c r="G2313" s="15"/>
      <c r="H2313" s="15"/>
      <c r="I2313" s="15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C2313" s="14"/>
      <c r="AD2313" s="14"/>
      <c r="AE2313" s="14"/>
      <c r="AF2313" s="14"/>
      <c r="AG2313" s="14"/>
      <c r="AH2313" s="14"/>
      <c r="AI2313" s="14"/>
      <c r="AJ2313" s="14"/>
      <c r="AK2313" s="15"/>
      <c r="AL2313" s="15"/>
      <c r="AM2313" s="15"/>
      <c r="AN2313" s="14"/>
      <c r="AO2313" s="14"/>
      <c r="AP2313" s="14"/>
      <c r="AQ2313" s="14"/>
      <c r="AR2313" s="14"/>
      <c r="AS2313" s="14"/>
      <c r="AT2313" s="14"/>
      <c r="AU2313" s="14"/>
      <c r="AV2313" s="14"/>
      <c r="AW2313" s="14"/>
      <c r="AX2313" s="14"/>
      <c r="AY2313" s="14"/>
      <c r="AZ2313" s="14"/>
      <c r="BA2313" s="14"/>
      <c r="BB2313" s="14"/>
      <c r="BC2313" s="14"/>
      <c r="BD2313" s="14"/>
      <c r="BE2313" s="14"/>
      <c r="BF2313" s="14"/>
      <c r="BG2313" s="14"/>
      <c r="BH2313" s="14"/>
      <c r="BI2313" s="14"/>
      <c r="BJ2313" s="14"/>
      <c r="BK2313" s="14"/>
      <c r="BL2313" s="14"/>
      <c r="BM2313" s="14"/>
      <c r="BN2313" s="14"/>
    </row>
    <row r="2314" spans="1:66">
      <c r="A2314">
        <v>17031831000</v>
      </c>
      <c r="B2314" s="14" t="s">
        <v>2600</v>
      </c>
      <c r="C2314" s="14">
        <v>96</v>
      </c>
      <c r="D2314" s="14">
        <f>C2314-E2314</f>
        <v>84</v>
      </c>
      <c r="E2314" s="14">
        <v>12</v>
      </c>
      <c r="F2314" s="14"/>
      <c r="G2314" s="15"/>
      <c r="H2314" s="15"/>
      <c r="I2314" s="15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5"/>
      <c r="AL2314" s="15"/>
      <c r="AM2314" s="15"/>
      <c r="AN2314" s="14"/>
      <c r="AO2314" s="14"/>
      <c r="AP2314" s="14"/>
      <c r="AQ2314" s="14"/>
      <c r="AR2314" s="14"/>
      <c r="AS2314" s="14"/>
      <c r="AT2314" s="14"/>
      <c r="AU2314" s="14"/>
      <c r="AV2314" s="14"/>
      <c r="AW2314" s="14"/>
      <c r="AX2314" s="14"/>
      <c r="AY2314" s="14"/>
      <c r="AZ2314" s="14"/>
      <c r="BA2314" s="14"/>
      <c r="BB2314" s="14"/>
      <c r="BC2314" s="14"/>
      <c r="BD2314" s="14"/>
      <c r="BE2314" s="14"/>
      <c r="BF2314" s="14"/>
      <c r="BG2314" s="14"/>
      <c r="BH2314" s="14"/>
      <c r="BI2314" s="14"/>
      <c r="BJ2314" s="14"/>
      <c r="BK2314" s="14"/>
      <c r="BL2314" s="14"/>
      <c r="BM2314" s="14"/>
      <c r="BN2314" s="14"/>
    </row>
    <row r="2315" spans="1:66">
      <c r="A2315">
        <v>17031834500</v>
      </c>
      <c r="B2315" s="14" t="s">
        <v>2600</v>
      </c>
      <c r="C2315" s="14">
        <v>46</v>
      </c>
      <c r="D2315" s="14">
        <f>C2315-E2315</f>
        <v>36</v>
      </c>
      <c r="E2315" s="14">
        <v>10</v>
      </c>
      <c r="F2315" s="14"/>
      <c r="G2315" s="15"/>
      <c r="H2315" s="15"/>
      <c r="I2315" s="15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5"/>
      <c r="AL2315" s="15"/>
      <c r="AM2315" s="15"/>
      <c r="AN2315" s="14"/>
      <c r="AO2315" s="14"/>
      <c r="AP2315" s="14"/>
      <c r="AQ2315" s="14"/>
      <c r="AR2315" s="14"/>
      <c r="AS2315" s="14"/>
      <c r="AT2315" s="14"/>
      <c r="AU2315" s="14"/>
      <c r="AV2315" s="14"/>
      <c r="AW2315" s="14"/>
      <c r="AX2315" s="14"/>
      <c r="AY2315" s="14"/>
      <c r="AZ2315" s="14"/>
      <c r="BA2315" s="14"/>
      <c r="BB2315" s="14"/>
      <c r="BC2315" s="14"/>
      <c r="BD2315" s="14"/>
      <c r="BE2315" s="14"/>
      <c r="BF2315" s="14"/>
      <c r="BG2315" s="14"/>
      <c r="BH2315" s="14"/>
      <c r="BI2315" s="14"/>
      <c r="BJ2315" s="14"/>
      <c r="BK2315" s="14"/>
      <c r="BL2315" s="14"/>
      <c r="BM2315" s="14"/>
      <c r="BN2315" s="14"/>
    </row>
    <row r="2316" spans="1:66">
      <c r="A2316">
        <v>17031490902</v>
      </c>
      <c r="B2316" s="14" t="s">
        <v>2600</v>
      </c>
      <c r="C2316" s="14">
        <v>89</v>
      </c>
      <c r="D2316" s="14">
        <f>C2316-E2316</f>
        <v>71</v>
      </c>
      <c r="E2316" s="14">
        <v>18</v>
      </c>
      <c r="F2316" s="14"/>
      <c r="G2316" s="15"/>
      <c r="H2316" s="15"/>
      <c r="I2316" s="15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C2316" s="14"/>
      <c r="AD2316" s="14"/>
      <c r="AE2316" s="14"/>
      <c r="AF2316" s="14"/>
      <c r="AG2316" s="14"/>
      <c r="AH2316" s="14"/>
      <c r="AI2316" s="14"/>
      <c r="AJ2316" s="14"/>
      <c r="AK2316" s="15"/>
      <c r="AL2316" s="15"/>
      <c r="AM2316" s="15"/>
      <c r="AN2316" s="14"/>
      <c r="AO2316" s="14"/>
      <c r="AP2316" s="14"/>
      <c r="AQ2316" s="14"/>
      <c r="AR2316" s="14"/>
      <c r="AS2316" s="14"/>
      <c r="AT2316" s="14"/>
      <c r="AU2316" s="14"/>
      <c r="AV2316" s="14"/>
      <c r="AW2316" s="14"/>
      <c r="AX2316" s="14"/>
      <c r="AY2316" s="14"/>
      <c r="AZ2316" s="14"/>
      <c r="BA2316" s="14"/>
      <c r="BB2316" s="14"/>
      <c r="BC2316" s="14"/>
      <c r="BD2316" s="14"/>
      <c r="BE2316" s="14"/>
      <c r="BF2316" s="14"/>
      <c r="BG2316" s="14"/>
      <c r="BH2316" s="14"/>
      <c r="BI2316" s="14"/>
      <c r="BJ2316" s="14"/>
      <c r="BK2316" s="14"/>
      <c r="BL2316" s="14"/>
      <c r="BM2316" s="14"/>
      <c r="BN2316" s="14"/>
    </row>
    <row r="2317" spans="1:66">
      <c r="A2317">
        <v>17031842800</v>
      </c>
      <c r="B2317" s="14" t="s">
        <v>2600</v>
      </c>
      <c r="C2317" s="14">
        <v>212</v>
      </c>
      <c r="D2317" s="14">
        <f>C2317-E2317</f>
        <v>183</v>
      </c>
      <c r="E2317" s="14">
        <v>29</v>
      </c>
      <c r="F2317" s="14"/>
      <c r="G2317" s="15"/>
      <c r="H2317" s="15"/>
      <c r="I2317" s="15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C2317" s="14"/>
      <c r="AD2317" s="14"/>
      <c r="AE2317" s="14"/>
      <c r="AF2317" s="14"/>
      <c r="AG2317" s="14"/>
      <c r="AH2317" s="14"/>
      <c r="AI2317" s="14"/>
      <c r="AJ2317" s="14"/>
      <c r="AK2317" s="15"/>
      <c r="AL2317" s="15"/>
      <c r="AM2317" s="15"/>
      <c r="AN2317" s="14"/>
      <c r="AO2317" s="14"/>
      <c r="AP2317" s="14"/>
      <c r="AQ2317" s="14"/>
      <c r="AR2317" s="14"/>
      <c r="AS2317" s="14"/>
      <c r="AT2317" s="14"/>
      <c r="AU2317" s="14"/>
      <c r="AV2317" s="14"/>
      <c r="AW2317" s="14"/>
      <c r="AX2317" s="14"/>
      <c r="AY2317" s="14"/>
      <c r="AZ2317" s="14"/>
      <c r="BA2317" s="14"/>
      <c r="BB2317" s="14"/>
      <c r="BC2317" s="14"/>
      <c r="BD2317" s="14"/>
      <c r="BE2317" s="14"/>
      <c r="BF2317" s="14"/>
      <c r="BG2317" s="14"/>
      <c r="BH2317" s="14"/>
      <c r="BI2317" s="14"/>
      <c r="BJ2317" s="14"/>
      <c r="BK2317" s="14"/>
      <c r="BL2317" s="14"/>
      <c r="BM2317" s="14"/>
      <c r="BN2317" s="14"/>
    </row>
    <row r="2318" spans="1:66">
      <c r="A2318">
        <v>17031822900</v>
      </c>
      <c r="B2318" s="14" t="s">
        <v>2600</v>
      </c>
      <c r="C2318" s="14">
        <v>37</v>
      </c>
      <c r="D2318" s="14">
        <f>C2318-E2318</f>
        <v>35</v>
      </c>
      <c r="E2318" s="14">
        <v>2</v>
      </c>
      <c r="F2318" s="14"/>
      <c r="G2318" s="15"/>
      <c r="H2318" s="15"/>
      <c r="I2318" s="15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5"/>
      <c r="AL2318" s="15"/>
      <c r="AM2318" s="15"/>
      <c r="AN2318" s="14"/>
      <c r="AO2318" s="14"/>
      <c r="AP2318" s="14"/>
      <c r="AQ2318" s="14"/>
      <c r="AR2318" s="14"/>
      <c r="AS2318" s="14"/>
      <c r="AT2318" s="14"/>
      <c r="AU2318" s="14"/>
      <c r="AV2318" s="14"/>
      <c r="AW2318" s="14"/>
      <c r="AX2318" s="14"/>
      <c r="AY2318" s="14"/>
      <c r="AZ2318" s="14"/>
      <c r="BA2318" s="14"/>
      <c r="BB2318" s="14"/>
      <c r="BC2318" s="14"/>
      <c r="BD2318" s="14"/>
      <c r="BE2318" s="14"/>
      <c r="BF2318" s="14"/>
      <c r="BG2318" s="14"/>
      <c r="BH2318" s="14"/>
      <c r="BI2318" s="14"/>
      <c r="BJ2318" s="14"/>
      <c r="BK2318" s="14"/>
      <c r="BL2318" s="14"/>
      <c r="BM2318" s="14"/>
      <c r="BN2318" s="14"/>
    </row>
    <row r="2319" spans="1:66">
      <c r="A2319">
        <v>17097864700</v>
      </c>
      <c r="B2319" s="14" t="s">
        <v>2600</v>
      </c>
      <c r="C2319" s="14">
        <v>115</v>
      </c>
      <c r="D2319" s="14">
        <f>C2319-E2319</f>
        <v>86</v>
      </c>
      <c r="E2319" s="14">
        <v>29</v>
      </c>
      <c r="F2319" s="14"/>
      <c r="G2319" s="15"/>
      <c r="H2319" s="15"/>
      <c r="I2319" s="15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C2319" s="14"/>
      <c r="AD2319" s="14"/>
      <c r="AE2319" s="14"/>
      <c r="AF2319" s="14"/>
      <c r="AG2319" s="14"/>
      <c r="AH2319" s="14"/>
      <c r="AI2319" s="14"/>
      <c r="AJ2319" s="14"/>
      <c r="AK2319" s="15"/>
      <c r="AL2319" s="15"/>
      <c r="AM2319" s="15"/>
      <c r="AN2319" s="14"/>
      <c r="AO2319" s="14"/>
      <c r="AP2319" s="14"/>
      <c r="AQ2319" s="14"/>
      <c r="AR2319" s="14"/>
      <c r="AS2319" s="14"/>
      <c r="AT2319" s="14"/>
      <c r="AU2319" s="14"/>
      <c r="AV2319" s="14"/>
      <c r="AW2319" s="14"/>
      <c r="AX2319" s="14"/>
      <c r="AY2319" s="14"/>
      <c r="AZ2319" s="14"/>
      <c r="BA2319" s="14"/>
      <c r="BB2319" s="14"/>
      <c r="BC2319" s="14"/>
      <c r="BD2319" s="14"/>
      <c r="BE2319" s="14"/>
      <c r="BF2319" s="14"/>
      <c r="BG2319" s="14"/>
      <c r="BH2319" s="14"/>
      <c r="BI2319" s="14"/>
      <c r="BJ2319" s="14"/>
      <c r="BK2319" s="14"/>
      <c r="BL2319" s="14"/>
      <c r="BM2319" s="14"/>
      <c r="BN2319" s="14"/>
    </row>
    <row r="2320" spans="1:66">
      <c r="A2320">
        <v>17097861013</v>
      </c>
      <c r="B2320" s="14" t="s">
        <v>2600</v>
      </c>
      <c r="C2320" s="14">
        <v>39</v>
      </c>
      <c r="D2320" s="14">
        <f>C2320-E2320</f>
        <v>39</v>
      </c>
      <c r="E2320" s="14">
        <v>0</v>
      </c>
      <c r="F2320" s="14"/>
      <c r="G2320" s="15"/>
      <c r="H2320" s="15"/>
      <c r="I2320" s="15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C2320" s="14"/>
      <c r="AD2320" s="14"/>
      <c r="AE2320" s="14"/>
      <c r="AF2320" s="14"/>
      <c r="AG2320" s="14"/>
      <c r="AH2320" s="14"/>
      <c r="AI2320" s="14"/>
      <c r="AJ2320" s="14"/>
      <c r="AK2320" s="15"/>
      <c r="AL2320" s="15"/>
      <c r="AM2320" s="15"/>
      <c r="AN2320" s="14"/>
      <c r="AO2320" s="14"/>
      <c r="AP2320" s="14"/>
      <c r="AQ2320" s="14"/>
      <c r="AR2320" s="14"/>
      <c r="AS2320" s="14"/>
      <c r="AT2320" s="14"/>
      <c r="AU2320" s="14"/>
      <c r="AV2320" s="14"/>
      <c r="AW2320" s="14"/>
      <c r="AX2320" s="14"/>
      <c r="AY2320" s="14"/>
      <c r="AZ2320" s="14"/>
      <c r="BA2320" s="14"/>
      <c r="BB2320" s="14"/>
      <c r="BC2320" s="14"/>
      <c r="BD2320" s="14"/>
      <c r="BE2320" s="14"/>
      <c r="BF2320" s="14"/>
      <c r="BG2320" s="14"/>
      <c r="BH2320" s="14"/>
      <c r="BI2320" s="14"/>
      <c r="BJ2320" s="14"/>
      <c r="BK2320" s="14"/>
      <c r="BL2320" s="14"/>
      <c r="BM2320" s="14"/>
      <c r="BN2320" s="14"/>
    </row>
    <row r="2321" spans="1:66">
      <c r="A2321">
        <v>17031803605</v>
      </c>
      <c r="B2321" s="14" t="s">
        <v>2600</v>
      </c>
      <c r="C2321" s="14">
        <v>117</v>
      </c>
      <c r="D2321" s="14">
        <f>C2321-E2321</f>
        <v>94</v>
      </c>
      <c r="E2321" s="14">
        <v>23</v>
      </c>
      <c r="F2321" s="14"/>
      <c r="G2321" s="15"/>
      <c r="H2321" s="15"/>
      <c r="I2321" s="15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5"/>
      <c r="AL2321" s="15"/>
      <c r="AM2321" s="15"/>
      <c r="AN2321" s="14"/>
      <c r="AO2321" s="14"/>
      <c r="AP2321" s="14"/>
      <c r="AQ2321" s="14"/>
      <c r="AR2321" s="14"/>
      <c r="AS2321" s="14"/>
      <c r="AT2321" s="14"/>
      <c r="AU2321" s="14"/>
      <c r="AV2321" s="14"/>
      <c r="AW2321" s="14"/>
      <c r="AX2321" s="14"/>
      <c r="AY2321" s="14"/>
      <c r="AZ2321" s="14"/>
      <c r="BA2321" s="14"/>
      <c r="BB2321" s="14"/>
      <c r="BC2321" s="14"/>
      <c r="BD2321" s="14"/>
      <c r="BE2321" s="14"/>
      <c r="BF2321" s="14"/>
      <c r="BG2321" s="14"/>
      <c r="BH2321" s="14"/>
      <c r="BI2321" s="14"/>
      <c r="BJ2321" s="14"/>
      <c r="BK2321" s="14"/>
      <c r="BL2321" s="14"/>
      <c r="BM2321" s="14"/>
      <c r="BN2321" s="14"/>
    </row>
    <row r="2322" spans="1:66">
      <c r="A2322">
        <v>17081051000</v>
      </c>
      <c r="B2322" s="14" t="s">
        <v>2600</v>
      </c>
      <c r="C2322" s="14">
        <v>469</v>
      </c>
      <c r="D2322" s="14">
        <f>C2322-E2322</f>
        <v>344</v>
      </c>
      <c r="E2322" s="14">
        <v>125</v>
      </c>
      <c r="F2322" s="14"/>
      <c r="G2322" s="15"/>
      <c r="H2322" s="15"/>
      <c r="I2322" s="15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C2322" s="14"/>
      <c r="AD2322" s="14"/>
      <c r="AE2322" s="14"/>
      <c r="AF2322" s="14"/>
      <c r="AG2322" s="14"/>
      <c r="AH2322" s="14"/>
      <c r="AI2322" s="14"/>
      <c r="AJ2322" s="14"/>
      <c r="AK2322" s="15"/>
      <c r="AL2322" s="15"/>
      <c r="AM2322" s="15"/>
      <c r="AN2322" s="14"/>
      <c r="AO2322" s="14"/>
      <c r="AP2322" s="14"/>
      <c r="AQ2322" s="14"/>
      <c r="AR2322" s="14"/>
      <c r="AS2322" s="14"/>
      <c r="AT2322" s="14"/>
      <c r="AU2322" s="14"/>
      <c r="AV2322" s="14"/>
      <c r="AW2322" s="14"/>
      <c r="AX2322" s="14"/>
      <c r="AY2322" s="14"/>
      <c r="AZ2322" s="14"/>
      <c r="BA2322" s="14"/>
      <c r="BB2322" s="14"/>
      <c r="BC2322" s="14"/>
      <c r="BD2322" s="14"/>
      <c r="BE2322" s="14"/>
      <c r="BF2322" s="14"/>
      <c r="BG2322" s="14"/>
      <c r="BH2322" s="14"/>
      <c r="BI2322" s="14"/>
      <c r="BJ2322" s="14"/>
      <c r="BK2322" s="14"/>
      <c r="BL2322" s="14"/>
      <c r="BM2322" s="14"/>
      <c r="BN2322" s="14"/>
    </row>
    <row r="2323" spans="1:66">
      <c r="A2323">
        <v>17043841312</v>
      </c>
      <c r="B2323" s="14" t="s">
        <v>2600</v>
      </c>
      <c r="C2323" s="14">
        <v>314</v>
      </c>
      <c r="D2323" s="14">
        <f>C2323-E2323</f>
        <v>313</v>
      </c>
      <c r="E2323" s="14">
        <v>1</v>
      </c>
      <c r="F2323" s="14"/>
      <c r="G2323" s="15"/>
      <c r="H2323" s="15"/>
      <c r="I2323" s="15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C2323" s="14"/>
      <c r="AD2323" s="14"/>
      <c r="AE2323" s="14"/>
      <c r="AF2323" s="14"/>
      <c r="AG2323" s="14"/>
      <c r="AH2323" s="14"/>
      <c r="AI2323" s="14"/>
      <c r="AJ2323" s="14"/>
      <c r="AK2323" s="15"/>
      <c r="AL2323" s="15"/>
      <c r="AM2323" s="15"/>
      <c r="AN2323" s="14"/>
      <c r="AO2323" s="14"/>
      <c r="AP2323" s="14"/>
      <c r="AQ2323" s="14"/>
      <c r="AR2323" s="14"/>
      <c r="AS2323" s="14"/>
      <c r="AT2323" s="14"/>
      <c r="AU2323" s="14"/>
      <c r="AV2323" s="14"/>
      <c r="AW2323" s="14"/>
      <c r="AX2323" s="14"/>
      <c r="AY2323" s="14"/>
      <c r="AZ2323" s="14"/>
      <c r="BA2323" s="14"/>
      <c r="BB2323" s="14"/>
      <c r="BC2323" s="14"/>
      <c r="BD2323" s="14"/>
      <c r="BE2323" s="14"/>
      <c r="BF2323" s="14"/>
      <c r="BG2323" s="14"/>
      <c r="BH2323" s="14"/>
      <c r="BI2323" s="14"/>
      <c r="BJ2323" s="14"/>
      <c r="BK2323" s="14"/>
      <c r="BL2323" s="14"/>
      <c r="BM2323" s="14"/>
      <c r="BN2323" s="14"/>
    </row>
    <row r="2324" spans="1:66">
      <c r="A2324">
        <v>17031220901</v>
      </c>
      <c r="B2324" s="14" t="s">
        <v>2600</v>
      </c>
      <c r="C2324" s="14">
        <v>26</v>
      </c>
      <c r="D2324" s="14">
        <f>C2324-E2324</f>
        <v>26</v>
      </c>
      <c r="E2324" s="14">
        <v>0</v>
      </c>
      <c r="F2324" s="14"/>
      <c r="G2324" s="15"/>
      <c r="H2324" s="15"/>
      <c r="I2324" s="15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5"/>
      <c r="AL2324" s="15"/>
      <c r="AM2324" s="15"/>
      <c r="AN2324" s="14"/>
      <c r="AO2324" s="14"/>
      <c r="AP2324" s="14"/>
      <c r="AQ2324" s="14"/>
      <c r="AR2324" s="14"/>
      <c r="AS2324" s="14"/>
      <c r="AT2324" s="14"/>
      <c r="AU2324" s="14"/>
      <c r="AV2324" s="14"/>
      <c r="AW2324" s="14"/>
      <c r="AX2324" s="14"/>
      <c r="AY2324" s="14"/>
      <c r="AZ2324" s="14"/>
      <c r="BA2324" s="14"/>
      <c r="BB2324" s="14"/>
      <c r="BC2324" s="14"/>
      <c r="BD2324" s="14"/>
      <c r="BE2324" s="14"/>
      <c r="BF2324" s="14"/>
      <c r="BG2324" s="14"/>
      <c r="BH2324" s="14"/>
      <c r="BI2324" s="14"/>
      <c r="BJ2324" s="14"/>
      <c r="BK2324" s="14"/>
      <c r="BL2324" s="14"/>
      <c r="BM2324" s="14"/>
      <c r="BN2324" s="14"/>
    </row>
    <row r="2325" spans="1:66">
      <c r="A2325">
        <v>17031810600</v>
      </c>
      <c r="B2325" s="14" t="s">
        <v>2600</v>
      </c>
      <c r="C2325" s="14">
        <v>132</v>
      </c>
      <c r="D2325" s="14">
        <f>C2325-E2325</f>
        <v>99</v>
      </c>
      <c r="E2325" s="14">
        <v>33</v>
      </c>
      <c r="F2325" s="14"/>
      <c r="G2325" s="15"/>
      <c r="H2325" s="15"/>
      <c r="I2325" s="15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C2325" s="14"/>
      <c r="AD2325" s="14"/>
      <c r="AE2325" s="14"/>
      <c r="AF2325" s="14"/>
      <c r="AG2325" s="14"/>
      <c r="AH2325" s="14"/>
      <c r="AI2325" s="14"/>
      <c r="AJ2325" s="14"/>
      <c r="AK2325" s="15"/>
      <c r="AL2325" s="15"/>
      <c r="AM2325" s="15"/>
      <c r="AN2325" s="14"/>
      <c r="AO2325" s="14"/>
      <c r="AP2325" s="14"/>
      <c r="AQ2325" s="14"/>
      <c r="AR2325" s="14"/>
      <c r="AS2325" s="14"/>
      <c r="AT2325" s="14"/>
      <c r="AU2325" s="14"/>
      <c r="AV2325" s="14"/>
      <c r="AW2325" s="14"/>
      <c r="AX2325" s="14"/>
      <c r="AY2325" s="14"/>
      <c r="AZ2325" s="14"/>
      <c r="BA2325" s="14"/>
      <c r="BB2325" s="14"/>
      <c r="BC2325" s="14"/>
      <c r="BD2325" s="14"/>
      <c r="BE2325" s="14"/>
      <c r="BF2325" s="14"/>
      <c r="BG2325" s="14"/>
      <c r="BH2325" s="14"/>
      <c r="BI2325" s="14"/>
      <c r="BJ2325" s="14"/>
      <c r="BK2325" s="14"/>
      <c r="BL2325" s="14"/>
      <c r="BM2325" s="14"/>
      <c r="BN2325" s="14"/>
    </row>
    <row r="2326" spans="1:66">
      <c r="A2326">
        <v>17031220701</v>
      </c>
      <c r="B2326" s="14" t="s">
        <v>2600</v>
      </c>
      <c r="C2326" s="14">
        <v>50</v>
      </c>
      <c r="D2326" s="14">
        <f>C2326-E2326</f>
        <v>48</v>
      </c>
      <c r="E2326" s="14">
        <v>2</v>
      </c>
      <c r="F2326" s="14"/>
      <c r="G2326" s="15"/>
      <c r="H2326" s="15"/>
      <c r="I2326" s="15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C2326" s="14"/>
      <c r="AD2326" s="14"/>
      <c r="AE2326" s="14"/>
      <c r="AF2326" s="14"/>
      <c r="AG2326" s="14"/>
      <c r="AH2326" s="14"/>
      <c r="AI2326" s="14"/>
      <c r="AJ2326" s="14"/>
      <c r="AK2326" s="15"/>
      <c r="AL2326" s="15"/>
      <c r="AM2326" s="15"/>
      <c r="AN2326" s="14"/>
      <c r="AO2326" s="14"/>
      <c r="AP2326" s="14"/>
      <c r="AQ2326" s="14"/>
      <c r="AR2326" s="14"/>
      <c r="AS2326" s="14"/>
      <c r="AT2326" s="14"/>
      <c r="AU2326" s="14"/>
      <c r="AV2326" s="14"/>
      <c r="AW2326" s="14"/>
      <c r="AX2326" s="14"/>
      <c r="AY2326" s="14"/>
      <c r="AZ2326" s="14"/>
      <c r="BA2326" s="14"/>
      <c r="BB2326" s="14"/>
      <c r="BC2326" s="14"/>
      <c r="BD2326" s="14"/>
      <c r="BE2326" s="14"/>
      <c r="BF2326" s="14"/>
      <c r="BG2326" s="14"/>
      <c r="BH2326" s="14"/>
      <c r="BI2326" s="14"/>
      <c r="BJ2326" s="14"/>
      <c r="BK2326" s="14"/>
      <c r="BL2326" s="14"/>
      <c r="BM2326" s="14"/>
      <c r="BN2326" s="14"/>
    </row>
    <row r="2327" spans="1:66">
      <c r="A2327">
        <v>17031690900</v>
      </c>
      <c r="B2327" s="14" t="s">
        <v>2600</v>
      </c>
      <c r="C2327" s="14">
        <v>120</v>
      </c>
      <c r="D2327" s="14">
        <f>C2327-E2327</f>
        <v>74</v>
      </c>
      <c r="E2327" s="14">
        <v>46</v>
      </c>
      <c r="F2327" s="14"/>
      <c r="G2327" s="15"/>
      <c r="H2327" s="15"/>
      <c r="I2327" s="15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5"/>
      <c r="AL2327" s="15"/>
      <c r="AM2327" s="15"/>
      <c r="AN2327" s="14"/>
      <c r="AO2327" s="14"/>
      <c r="AP2327" s="14"/>
      <c r="AQ2327" s="14"/>
      <c r="AR2327" s="14"/>
      <c r="AS2327" s="14"/>
      <c r="AT2327" s="14"/>
      <c r="AU2327" s="14"/>
      <c r="AV2327" s="14"/>
      <c r="AW2327" s="14"/>
      <c r="AX2327" s="14"/>
      <c r="AY2327" s="14"/>
      <c r="AZ2327" s="14"/>
      <c r="BA2327" s="14"/>
      <c r="BB2327" s="14"/>
      <c r="BC2327" s="14"/>
      <c r="BD2327" s="14"/>
      <c r="BE2327" s="14"/>
      <c r="BF2327" s="14"/>
      <c r="BG2327" s="14"/>
      <c r="BH2327" s="14"/>
      <c r="BI2327" s="14"/>
      <c r="BJ2327" s="14"/>
      <c r="BK2327" s="14"/>
      <c r="BL2327" s="14"/>
      <c r="BM2327" s="14"/>
      <c r="BN2327" s="14"/>
    </row>
    <row r="2328" spans="1:66">
      <c r="A2328">
        <v>17031520300</v>
      </c>
      <c r="B2328" s="14" t="s">
        <v>2600</v>
      </c>
      <c r="C2328" s="14">
        <v>125</v>
      </c>
      <c r="D2328" s="14">
        <f>C2328-E2328</f>
        <v>107</v>
      </c>
      <c r="E2328" s="14">
        <v>18</v>
      </c>
      <c r="F2328" s="14"/>
      <c r="G2328" s="15"/>
      <c r="H2328" s="15"/>
      <c r="I2328" s="15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C2328" s="14"/>
      <c r="AD2328" s="14"/>
      <c r="AE2328" s="14"/>
      <c r="AF2328" s="14"/>
      <c r="AG2328" s="14"/>
      <c r="AH2328" s="14"/>
      <c r="AI2328" s="14"/>
      <c r="AJ2328" s="14"/>
      <c r="AK2328" s="15"/>
      <c r="AL2328" s="15"/>
      <c r="AM2328" s="15"/>
      <c r="AN2328" s="14"/>
      <c r="AO2328" s="14"/>
      <c r="AP2328" s="14"/>
      <c r="AQ2328" s="14"/>
      <c r="AR2328" s="14"/>
      <c r="AS2328" s="14"/>
      <c r="AT2328" s="14"/>
      <c r="AU2328" s="14"/>
      <c r="AV2328" s="14"/>
      <c r="AW2328" s="14"/>
      <c r="AX2328" s="14"/>
      <c r="AY2328" s="14"/>
      <c r="AZ2328" s="14"/>
      <c r="BA2328" s="14"/>
      <c r="BB2328" s="14"/>
      <c r="BC2328" s="14"/>
      <c r="BD2328" s="14"/>
      <c r="BE2328" s="14"/>
      <c r="BF2328" s="14"/>
      <c r="BG2328" s="14"/>
      <c r="BH2328" s="14"/>
      <c r="BI2328" s="14"/>
      <c r="BJ2328" s="14"/>
      <c r="BK2328" s="14"/>
      <c r="BL2328" s="14"/>
      <c r="BM2328" s="14"/>
      <c r="BN2328" s="14"/>
    </row>
    <row r="2329" spans="1:66">
      <c r="A2329">
        <v>17031672000</v>
      </c>
      <c r="B2329" s="14" t="s">
        <v>2600</v>
      </c>
      <c r="C2329" s="14">
        <v>47</v>
      </c>
      <c r="D2329" s="14">
        <f>C2329-E2329</f>
        <v>36</v>
      </c>
      <c r="E2329" s="14">
        <v>11</v>
      </c>
      <c r="F2329" s="14"/>
      <c r="G2329" s="15"/>
      <c r="H2329" s="15"/>
      <c r="I2329" s="15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C2329" s="14"/>
      <c r="AD2329" s="14"/>
      <c r="AE2329" s="14"/>
      <c r="AF2329" s="14"/>
      <c r="AG2329" s="14"/>
      <c r="AH2329" s="14"/>
      <c r="AI2329" s="14"/>
      <c r="AJ2329" s="14"/>
      <c r="AK2329" s="15"/>
      <c r="AL2329" s="15"/>
      <c r="AM2329" s="15"/>
      <c r="AN2329" s="14"/>
      <c r="AO2329" s="14"/>
      <c r="AP2329" s="14"/>
      <c r="AQ2329" s="14"/>
      <c r="AR2329" s="14"/>
      <c r="AS2329" s="14"/>
      <c r="AT2329" s="14"/>
      <c r="AU2329" s="14"/>
      <c r="AV2329" s="14"/>
      <c r="AW2329" s="14"/>
      <c r="AX2329" s="14"/>
      <c r="AY2329" s="14"/>
      <c r="AZ2329" s="14"/>
      <c r="BA2329" s="14"/>
      <c r="BB2329" s="14"/>
      <c r="BC2329" s="14"/>
      <c r="BD2329" s="14"/>
      <c r="BE2329" s="14"/>
      <c r="BF2329" s="14"/>
      <c r="BG2329" s="14"/>
      <c r="BH2329" s="14"/>
      <c r="BI2329" s="14"/>
      <c r="BJ2329" s="14"/>
      <c r="BK2329" s="14"/>
      <c r="BL2329" s="14"/>
      <c r="BM2329" s="14"/>
      <c r="BN2329" s="14"/>
    </row>
    <row r="2330" spans="1:66">
      <c r="A2330">
        <v>17031819802</v>
      </c>
      <c r="B2330" s="14" t="s">
        <v>2600</v>
      </c>
      <c r="C2330" s="14">
        <v>13</v>
      </c>
      <c r="D2330" s="14">
        <f>C2330-E2330</f>
        <v>12</v>
      </c>
      <c r="E2330" s="14">
        <v>1</v>
      </c>
      <c r="F2330" s="14"/>
      <c r="G2330" s="15"/>
      <c r="H2330" s="15"/>
      <c r="I2330" s="15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5"/>
      <c r="AL2330" s="15"/>
      <c r="AM2330" s="15"/>
      <c r="AN2330" s="14"/>
      <c r="AO2330" s="14"/>
      <c r="AP2330" s="14"/>
      <c r="AQ2330" s="14"/>
      <c r="AR2330" s="14"/>
      <c r="AS2330" s="14"/>
      <c r="AT2330" s="14"/>
      <c r="AU2330" s="14"/>
      <c r="AV2330" s="14"/>
      <c r="AW2330" s="14"/>
      <c r="AX2330" s="14"/>
      <c r="AY2330" s="14"/>
      <c r="AZ2330" s="14"/>
      <c r="BA2330" s="14"/>
      <c r="BB2330" s="14"/>
      <c r="BC2330" s="14"/>
      <c r="BD2330" s="14"/>
      <c r="BE2330" s="14"/>
      <c r="BF2330" s="14"/>
      <c r="BG2330" s="14"/>
      <c r="BH2330" s="14"/>
      <c r="BI2330" s="14"/>
      <c r="BJ2330" s="14"/>
      <c r="BK2330" s="14"/>
      <c r="BL2330" s="14"/>
      <c r="BM2330" s="14"/>
      <c r="BN2330" s="14"/>
    </row>
    <row r="2331" spans="1:66">
      <c r="A2331">
        <v>17031804713</v>
      </c>
      <c r="B2331" s="14" t="s">
        <v>2600</v>
      </c>
      <c r="C2331" s="14">
        <v>114</v>
      </c>
      <c r="D2331" s="14">
        <f>C2331-E2331</f>
        <v>99</v>
      </c>
      <c r="E2331" s="14">
        <v>15</v>
      </c>
      <c r="F2331" s="14"/>
      <c r="G2331" s="15"/>
      <c r="H2331" s="15"/>
      <c r="I2331" s="15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C2331" s="14"/>
      <c r="AD2331" s="14"/>
      <c r="AE2331" s="14"/>
      <c r="AF2331" s="14"/>
      <c r="AG2331" s="14"/>
      <c r="AH2331" s="14"/>
      <c r="AI2331" s="14"/>
      <c r="AJ2331" s="14"/>
      <c r="AK2331" s="15"/>
      <c r="AL2331" s="15"/>
      <c r="AM2331" s="15"/>
      <c r="AN2331" s="14"/>
      <c r="AO2331" s="14"/>
      <c r="AP2331" s="14"/>
      <c r="AQ2331" s="14"/>
      <c r="AR2331" s="14"/>
      <c r="AS2331" s="14"/>
      <c r="AT2331" s="14"/>
      <c r="AU2331" s="14"/>
      <c r="AV2331" s="14"/>
      <c r="AW2331" s="14"/>
      <c r="AX2331" s="14"/>
      <c r="AY2331" s="14"/>
      <c r="AZ2331" s="14"/>
      <c r="BA2331" s="14"/>
      <c r="BB2331" s="14"/>
      <c r="BC2331" s="14"/>
      <c r="BD2331" s="14"/>
      <c r="BE2331" s="14"/>
      <c r="BF2331" s="14"/>
      <c r="BG2331" s="14"/>
      <c r="BH2331" s="14"/>
      <c r="BI2331" s="14"/>
      <c r="BJ2331" s="14"/>
      <c r="BK2331" s="14"/>
      <c r="BL2331" s="14"/>
      <c r="BM2331" s="14"/>
      <c r="BN2331" s="14"/>
    </row>
    <row r="2332" spans="1:66">
      <c r="A2332">
        <v>17031051100</v>
      </c>
      <c r="B2332" s="14" t="s">
        <v>2600</v>
      </c>
      <c r="C2332" s="14">
        <v>67</v>
      </c>
      <c r="D2332" s="14">
        <f>C2332-E2332</f>
        <v>61</v>
      </c>
      <c r="E2332" s="14">
        <v>6</v>
      </c>
      <c r="F2332" s="14"/>
      <c r="G2332" s="15"/>
      <c r="H2332" s="15"/>
      <c r="I2332" s="15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5"/>
      <c r="AL2332" s="15"/>
      <c r="AM2332" s="15"/>
      <c r="AN2332" s="14"/>
      <c r="AO2332" s="14"/>
      <c r="AP2332" s="14"/>
      <c r="AQ2332" s="14"/>
      <c r="AR2332" s="14"/>
      <c r="AS2332" s="14"/>
      <c r="AT2332" s="14"/>
      <c r="AU2332" s="14"/>
      <c r="AV2332" s="14"/>
      <c r="AW2332" s="14"/>
      <c r="AX2332" s="14"/>
      <c r="AY2332" s="14"/>
      <c r="AZ2332" s="14"/>
      <c r="BA2332" s="14"/>
      <c r="BB2332" s="14"/>
      <c r="BC2332" s="14"/>
      <c r="BD2332" s="14"/>
      <c r="BE2332" s="14"/>
      <c r="BF2332" s="14"/>
      <c r="BG2332" s="14"/>
      <c r="BH2332" s="14"/>
      <c r="BI2332" s="14"/>
      <c r="BJ2332" s="14"/>
      <c r="BK2332" s="14"/>
      <c r="BL2332" s="14"/>
      <c r="BM2332" s="14"/>
      <c r="BN2332" s="14"/>
    </row>
    <row r="2333" spans="1:66">
      <c r="A2333">
        <v>17031340600</v>
      </c>
      <c r="B2333" s="14" t="s">
        <v>2600</v>
      </c>
      <c r="C2333" s="14">
        <v>14</v>
      </c>
      <c r="D2333" s="14">
        <f>C2333-E2333</f>
        <v>14</v>
      </c>
      <c r="E2333" s="14">
        <v>0</v>
      </c>
      <c r="F2333" s="14"/>
      <c r="G2333" s="15"/>
      <c r="H2333" s="15"/>
      <c r="I2333" s="15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5"/>
      <c r="AL2333" s="15"/>
      <c r="AM2333" s="15"/>
      <c r="AN2333" s="14"/>
      <c r="AO2333" s="14"/>
      <c r="AP2333" s="14"/>
      <c r="AQ2333" s="14"/>
      <c r="AR2333" s="14"/>
      <c r="AS2333" s="14"/>
      <c r="AT2333" s="14"/>
      <c r="AU2333" s="14"/>
      <c r="AV2333" s="14"/>
      <c r="AW2333" s="14"/>
      <c r="AX2333" s="14"/>
      <c r="AY2333" s="14"/>
      <c r="AZ2333" s="14"/>
      <c r="BA2333" s="14"/>
      <c r="BB2333" s="14"/>
      <c r="BC2333" s="14"/>
      <c r="BD2333" s="14"/>
      <c r="BE2333" s="14"/>
      <c r="BF2333" s="14"/>
      <c r="BG2333" s="14"/>
      <c r="BH2333" s="14"/>
      <c r="BI2333" s="14"/>
      <c r="BJ2333" s="14"/>
      <c r="BK2333" s="14"/>
      <c r="BL2333" s="14"/>
      <c r="BM2333" s="14"/>
      <c r="BN2333" s="14"/>
    </row>
    <row r="2334" spans="1:66">
      <c r="A2334">
        <v>17031271200</v>
      </c>
      <c r="B2334" s="14" t="s">
        <v>2600</v>
      </c>
      <c r="C2334" s="14">
        <v>45</v>
      </c>
      <c r="D2334" s="14">
        <f>C2334-E2334</f>
        <v>32</v>
      </c>
      <c r="E2334" s="14">
        <v>13</v>
      </c>
      <c r="F2334" s="14"/>
      <c r="G2334" s="15"/>
      <c r="H2334" s="15"/>
      <c r="I2334" s="15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C2334" s="14"/>
      <c r="AD2334" s="14"/>
      <c r="AE2334" s="14"/>
      <c r="AF2334" s="14"/>
      <c r="AG2334" s="14"/>
      <c r="AH2334" s="14"/>
      <c r="AI2334" s="14"/>
      <c r="AJ2334" s="14"/>
      <c r="AK2334" s="15"/>
      <c r="AL2334" s="15"/>
      <c r="AM2334" s="15"/>
      <c r="AN2334" s="14"/>
      <c r="AO2334" s="14"/>
      <c r="AP2334" s="14"/>
      <c r="AQ2334" s="14"/>
      <c r="AR2334" s="14"/>
      <c r="AS2334" s="14"/>
      <c r="AT2334" s="14"/>
      <c r="AU2334" s="14"/>
      <c r="AV2334" s="14"/>
      <c r="AW2334" s="14"/>
      <c r="AX2334" s="14"/>
      <c r="AY2334" s="14"/>
      <c r="AZ2334" s="14"/>
      <c r="BA2334" s="14"/>
      <c r="BB2334" s="14"/>
      <c r="BC2334" s="14"/>
      <c r="BD2334" s="14"/>
      <c r="BE2334" s="14"/>
      <c r="BF2334" s="14"/>
      <c r="BG2334" s="14"/>
      <c r="BH2334" s="14"/>
      <c r="BI2334" s="14"/>
      <c r="BJ2334" s="14"/>
      <c r="BK2334" s="14"/>
      <c r="BL2334" s="14"/>
      <c r="BM2334" s="14"/>
      <c r="BN2334" s="14"/>
    </row>
    <row r="2335" spans="1:66">
      <c r="A2335">
        <v>17031222800</v>
      </c>
      <c r="B2335" s="14" t="s">
        <v>2600</v>
      </c>
      <c r="C2335" s="14">
        <v>24</v>
      </c>
      <c r="D2335" s="14">
        <f>C2335-E2335</f>
        <v>22</v>
      </c>
      <c r="E2335" s="14">
        <v>2</v>
      </c>
      <c r="F2335" s="14"/>
      <c r="G2335" s="15"/>
      <c r="H2335" s="15"/>
      <c r="I2335" s="15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C2335" s="14"/>
      <c r="AD2335" s="14"/>
      <c r="AE2335" s="14"/>
      <c r="AF2335" s="14"/>
      <c r="AG2335" s="14"/>
      <c r="AH2335" s="14"/>
      <c r="AI2335" s="14"/>
      <c r="AJ2335" s="14"/>
      <c r="AK2335" s="15"/>
      <c r="AL2335" s="15"/>
      <c r="AM2335" s="15"/>
      <c r="AN2335" s="14"/>
      <c r="AO2335" s="14"/>
      <c r="AP2335" s="14"/>
      <c r="AQ2335" s="14"/>
      <c r="AR2335" s="14"/>
      <c r="AS2335" s="14"/>
      <c r="AT2335" s="14"/>
      <c r="AU2335" s="14"/>
      <c r="AV2335" s="14"/>
      <c r="AW2335" s="14"/>
      <c r="AX2335" s="14"/>
      <c r="AY2335" s="14"/>
      <c r="AZ2335" s="14"/>
      <c r="BA2335" s="14"/>
      <c r="BB2335" s="14"/>
      <c r="BC2335" s="14"/>
      <c r="BD2335" s="14"/>
      <c r="BE2335" s="14"/>
      <c r="BF2335" s="14"/>
      <c r="BG2335" s="14"/>
      <c r="BH2335" s="14"/>
      <c r="BI2335" s="14"/>
      <c r="BJ2335" s="14"/>
      <c r="BK2335" s="14"/>
      <c r="BL2335" s="14"/>
      <c r="BM2335" s="14"/>
      <c r="BN2335" s="14"/>
    </row>
    <row r="2336" spans="1:66">
      <c r="A2336">
        <v>17031681400</v>
      </c>
      <c r="B2336" s="14" t="s">
        <v>2600</v>
      </c>
      <c r="C2336" s="14">
        <v>41</v>
      </c>
      <c r="D2336" s="14">
        <f>C2336-E2336</f>
        <v>32</v>
      </c>
      <c r="E2336" s="14">
        <v>9</v>
      </c>
      <c r="F2336" s="14"/>
      <c r="G2336" s="15"/>
      <c r="H2336" s="15"/>
      <c r="I2336" s="15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5"/>
      <c r="AL2336" s="15"/>
      <c r="AM2336" s="15"/>
      <c r="AN2336" s="14"/>
      <c r="AO2336" s="14"/>
      <c r="AP2336" s="14"/>
      <c r="AQ2336" s="14"/>
      <c r="AR2336" s="14"/>
      <c r="AS2336" s="14"/>
      <c r="AT2336" s="14"/>
      <c r="AU2336" s="14"/>
      <c r="AV2336" s="14"/>
      <c r="AW2336" s="14"/>
      <c r="AX2336" s="14"/>
      <c r="AY2336" s="14"/>
      <c r="AZ2336" s="14"/>
      <c r="BA2336" s="14"/>
      <c r="BB2336" s="14"/>
      <c r="BC2336" s="14"/>
      <c r="BD2336" s="14"/>
      <c r="BE2336" s="14"/>
      <c r="BF2336" s="14"/>
      <c r="BG2336" s="14"/>
      <c r="BH2336" s="14"/>
      <c r="BI2336" s="14"/>
      <c r="BJ2336" s="14"/>
      <c r="BK2336" s="14"/>
      <c r="BL2336" s="14"/>
      <c r="BM2336" s="14"/>
      <c r="BN2336" s="14"/>
    </row>
    <row r="2337" spans="1:66">
      <c r="A2337">
        <v>17031980000</v>
      </c>
      <c r="B2337" s="14" t="s">
        <v>2600</v>
      </c>
      <c r="C2337" s="14">
        <v>480</v>
      </c>
      <c r="D2337" s="14">
        <f>C2337-E2337</f>
        <v>381</v>
      </c>
      <c r="E2337" s="14">
        <v>99</v>
      </c>
      <c r="F2337" s="14"/>
      <c r="G2337" s="15"/>
      <c r="H2337" s="15"/>
      <c r="I2337" s="15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C2337" s="14"/>
      <c r="AD2337" s="14"/>
      <c r="AE2337" s="14"/>
      <c r="AF2337" s="14"/>
      <c r="AG2337" s="14"/>
      <c r="AH2337" s="14"/>
      <c r="AI2337" s="14"/>
      <c r="AJ2337" s="14"/>
      <c r="AK2337" s="15"/>
      <c r="AL2337" s="15"/>
      <c r="AM2337" s="15"/>
      <c r="AN2337" s="14"/>
      <c r="AO2337" s="14"/>
      <c r="AP2337" s="14"/>
      <c r="AQ2337" s="14"/>
      <c r="AR2337" s="14"/>
      <c r="AS2337" s="14"/>
      <c r="AT2337" s="14"/>
      <c r="AU2337" s="14"/>
      <c r="AV2337" s="14"/>
      <c r="AW2337" s="14"/>
      <c r="AX2337" s="14"/>
      <c r="AY2337" s="14"/>
      <c r="AZ2337" s="14"/>
      <c r="BA2337" s="14"/>
      <c r="BB2337" s="14"/>
      <c r="BC2337" s="14"/>
      <c r="BD2337" s="14"/>
      <c r="BE2337" s="14"/>
      <c r="BF2337" s="14"/>
      <c r="BG2337" s="14"/>
      <c r="BH2337" s="14"/>
      <c r="BI2337" s="14"/>
      <c r="BJ2337" s="14"/>
      <c r="BK2337" s="14"/>
      <c r="BL2337" s="14"/>
      <c r="BM2337" s="14"/>
      <c r="BN2337" s="14"/>
    </row>
    <row r="2338" spans="1:66">
      <c r="A2338">
        <v>17031671200</v>
      </c>
      <c r="B2338" s="14" t="s">
        <v>2600</v>
      </c>
      <c r="C2338" s="14">
        <v>28</v>
      </c>
      <c r="D2338" s="14">
        <f>C2338-E2338</f>
        <v>23</v>
      </c>
      <c r="E2338" s="14">
        <v>5</v>
      </c>
      <c r="F2338" s="14"/>
      <c r="G2338" s="15"/>
      <c r="H2338" s="15"/>
      <c r="I2338" s="15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C2338" s="14"/>
      <c r="AD2338" s="14"/>
      <c r="AE2338" s="14"/>
      <c r="AF2338" s="14"/>
      <c r="AG2338" s="14"/>
      <c r="AH2338" s="14"/>
      <c r="AI2338" s="14"/>
      <c r="AJ2338" s="14"/>
      <c r="AK2338" s="15"/>
      <c r="AL2338" s="15"/>
      <c r="AM2338" s="15"/>
      <c r="AN2338" s="14"/>
      <c r="AO2338" s="14"/>
      <c r="AP2338" s="14"/>
      <c r="AQ2338" s="14"/>
      <c r="AR2338" s="14"/>
      <c r="AS2338" s="14"/>
      <c r="AT2338" s="14"/>
      <c r="AU2338" s="14"/>
      <c r="AV2338" s="14"/>
      <c r="AW2338" s="14"/>
      <c r="AX2338" s="14"/>
      <c r="AY2338" s="14"/>
      <c r="AZ2338" s="14"/>
      <c r="BA2338" s="14"/>
      <c r="BB2338" s="14"/>
      <c r="BC2338" s="14"/>
      <c r="BD2338" s="14"/>
      <c r="BE2338" s="14"/>
      <c r="BF2338" s="14"/>
      <c r="BG2338" s="14"/>
      <c r="BH2338" s="14"/>
      <c r="BI2338" s="14"/>
      <c r="BJ2338" s="14"/>
      <c r="BK2338" s="14"/>
      <c r="BL2338" s="14"/>
      <c r="BM2338" s="14"/>
      <c r="BN2338" s="14"/>
    </row>
    <row r="2339" spans="1:66">
      <c r="A2339">
        <v>17015960200</v>
      </c>
      <c r="B2339" s="14" t="s">
        <v>2600</v>
      </c>
      <c r="C2339" s="14">
        <v>85</v>
      </c>
      <c r="D2339" s="14">
        <f>C2339-E2339</f>
        <v>85</v>
      </c>
      <c r="E2339" s="14">
        <v>0</v>
      </c>
      <c r="F2339" s="14"/>
      <c r="G2339" s="15"/>
      <c r="H2339" s="15"/>
      <c r="I2339" s="15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5"/>
      <c r="AL2339" s="15"/>
      <c r="AM2339" s="15"/>
      <c r="AN2339" s="14"/>
      <c r="AO2339" s="14"/>
      <c r="AP2339" s="14"/>
      <c r="AQ2339" s="14"/>
      <c r="AR2339" s="14"/>
      <c r="AS2339" s="14"/>
      <c r="AT2339" s="14"/>
      <c r="AU2339" s="14"/>
      <c r="AV2339" s="14"/>
      <c r="AW2339" s="14"/>
      <c r="AX2339" s="14"/>
      <c r="AY2339" s="14"/>
      <c r="AZ2339" s="14"/>
      <c r="BA2339" s="14"/>
      <c r="BB2339" s="14"/>
      <c r="BC2339" s="14"/>
      <c r="BD2339" s="14"/>
      <c r="BE2339" s="14"/>
      <c r="BF2339" s="14"/>
      <c r="BG2339" s="14"/>
      <c r="BH2339" s="14"/>
      <c r="BI2339" s="14"/>
      <c r="BJ2339" s="14"/>
      <c r="BK2339" s="14"/>
      <c r="BL2339" s="14"/>
      <c r="BM2339" s="14"/>
      <c r="BN2339" s="14"/>
    </row>
    <row r="2340" spans="1:66">
      <c r="A2340">
        <v>17197880115</v>
      </c>
      <c r="B2340" s="14" t="s">
        <v>2600</v>
      </c>
      <c r="C2340" s="14">
        <v>386</v>
      </c>
      <c r="D2340" s="14">
        <f>C2340-E2340</f>
        <v>379</v>
      </c>
      <c r="E2340" s="14">
        <v>7</v>
      </c>
      <c r="F2340" s="14"/>
      <c r="G2340" s="15"/>
      <c r="H2340" s="15"/>
      <c r="I2340" s="15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C2340" s="14"/>
      <c r="AD2340" s="14"/>
      <c r="AE2340" s="14"/>
      <c r="AF2340" s="14"/>
      <c r="AG2340" s="14"/>
      <c r="AH2340" s="14"/>
      <c r="AI2340" s="14"/>
      <c r="AJ2340" s="14"/>
      <c r="AK2340" s="15"/>
      <c r="AL2340" s="15"/>
      <c r="AM2340" s="15"/>
      <c r="AN2340" s="14"/>
      <c r="AO2340" s="14"/>
      <c r="AP2340" s="14"/>
      <c r="AQ2340" s="14"/>
      <c r="AR2340" s="14"/>
      <c r="AS2340" s="14"/>
      <c r="AT2340" s="14"/>
      <c r="AU2340" s="14"/>
      <c r="AV2340" s="14"/>
      <c r="AW2340" s="14"/>
      <c r="AX2340" s="14"/>
      <c r="AY2340" s="14"/>
      <c r="AZ2340" s="14"/>
      <c r="BA2340" s="14"/>
      <c r="BB2340" s="14"/>
      <c r="BC2340" s="14"/>
      <c r="BD2340" s="14"/>
      <c r="BE2340" s="14"/>
      <c r="BF2340" s="14"/>
      <c r="BG2340" s="14"/>
      <c r="BH2340" s="14"/>
      <c r="BI2340" s="14"/>
      <c r="BJ2340" s="14"/>
      <c r="BK2340" s="14"/>
      <c r="BL2340" s="14"/>
      <c r="BM2340" s="14"/>
      <c r="BN2340" s="14"/>
    </row>
    <row r="2341" spans="1:66">
      <c r="A2341">
        <v>17031830004</v>
      </c>
      <c r="B2341" s="14" t="s">
        <v>2600</v>
      </c>
      <c r="C2341" s="14">
        <v>721</v>
      </c>
      <c r="D2341" s="14">
        <f>C2341-E2341</f>
        <v>685</v>
      </c>
      <c r="E2341" s="14">
        <v>36</v>
      </c>
      <c r="F2341" s="14"/>
      <c r="G2341" s="15"/>
      <c r="H2341" s="15"/>
      <c r="I2341" s="15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C2341" s="14"/>
      <c r="AD2341" s="14"/>
      <c r="AE2341" s="14"/>
      <c r="AF2341" s="14"/>
      <c r="AG2341" s="14"/>
      <c r="AH2341" s="14"/>
      <c r="AI2341" s="14"/>
      <c r="AJ2341" s="14"/>
      <c r="AK2341" s="15"/>
      <c r="AL2341" s="15"/>
      <c r="AM2341" s="15"/>
      <c r="AN2341" s="14"/>
      <c r="AO2341" s="14"/>
      <c r="AP2341" s="14"/>
      <c r="AQ2341" s="14"/>
      <c r="AR2341" s="14"/>
      <c r="AS2341" s="14"/>
      <c r="AT2341" s="14"/>
      <c r="AU2341" s="14"/>
      <c r="AV2341" s="14"/>
      <c r="AW2341" s="14"/>
      <c r="AX2341" s="14"/>
      <c r="AY2341" s="14"/>
      <c r="AZ2341" s="14"/>
      <c r="BA2341" s="14"/>
      <c r="BB2341" s="14"/>
      <c r="BC2341" s="14"/>
      <c r="BD2341" s="14"/>
      <c r="BE2341" s="14"/>
      <c r="BF2341" s="14"/>
      <c r="BG2341" s="14"/>
      <c r="BH2341" s="14"/>
      <c r="BI2341" s="14"/>
      <c r="BJ2341" s="14"/>
      <c r="BK2341" s="14"/>
      <c r="BL2341" s="14"/>
      <c r="BM2341" s="14"/>
      <c r="BN2341" s="14"/>
    </row>
    <row r="2342" spans="1:66">
      <c r="A2342">
        <v>17063000600</v>
      </c>
      <c r="B2342" s="14" t="s">
        <v>2600</v>
      </c>
      <c r="C2342" s="14">
        <v>53</v>
      </c>
      <c r="D2342" s="14">
        <f>C2342-E2342</f>
        <v>51</v>
      </c>
      <c r="E2342" s="14">
        <v>2</v>
      </c>
      <c r="F2342" s="14"/>
      <c r="G2342" s="15"/>
      <c r="H2342" s="15"/>
      <c r="I2342" s="15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5"/>
      <c r="AL2342" s="15"/>
      <c r="AM2342" s="15"/>
      <c r="AN2342" s="14"/>
      <c r="AO2342" s="14"/>
      <c r="AP2342" s="14"/>
      <c r="AQ2342" s="14"/>
      <c r="AR2342" s="14"/>
      <c r="AS2342" s="14"/>
      <c r="AT2342" s="14"/>
      <c r="AU2342" s="14"/>
      <c r="AV2342" s="14"/>
      <c r="AW2342" s="14"/>
      <c r="AX2342" s="14"/>
      <c r="AY2342" s="14"/>
      <c r="AZ2342" s="14"/>
      <c r="BA2342" s="14"/>
      <c r="BB2342" s="14"/>
      <c r="BC2342" s="14"/>
      <c r="BD2342" s="14"/>
      <c r="BE2342" s="14"/>
      <c r="BF2342" s="14"/>
      <c r="BG2342" s="14"/>
      <c r="BH2342" s="14"/>
      <c r="BI2342" s="14"/>
      <c r="BJ2342" s="14"/>
      <c r="BK2342" s="14"/>
      <c r="BL2342" s="14"/>
      <c r="BM2342" s="14"/>
      <c r="BN2342" s="14"/>
    </row>
    <row r="2343" spans="1:66">
      <c r="A2343">
        <v>17197880410</v>
      </c>
      <c r="B2343" s="14" t="s">
        <v>2600</v>
      </c>
      <c r="C2343" s="14">
        <v>46</v>
      </c>
      <c r="D2343" s="14">
        <f>C2343-E2343</f>
        <v>46</v>
      </c>
      <c r="E2343" s="14">
        <v>0</v>
      </c>
      <c r="F2343" s="14"/>
      <c r="G2343" s="15"/>
      <c r="H2343" s="15"/>
      <c r="I2343" s="15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C2343" s="14"/>
      <c r="AD2343" s="14"/>
      <c r="AE2343" s="14"/>
      <c r="AF2343" s="14"/>
      <c r="AG2343" s="14"/>
      <c r="AH2343" s="14"/>
      <c r="AI2343" s="14"/>
      <c r="AJ2343" s="14"/>
      <c r="AK2343" s="15"/>
      <c r="AL2343" s="15"/>
      <c r="AM2343" s="15"/>
      <c r="AN2343" s="14"/>
      <c r="AO2343" s="14"/>
      <c r="AP2343" s="14"/>
      <c r="AQ2343" s="14"/>
      <c r="AR2343" s="14"/>
      <c r="AS2343" s="14"/>
      <c r="AT2343" s="14"/>
      <c r="AU2343" s="14"/>
      <c r="AV2343" s="14"/>
      <c r="AW2343" s="14"/>
      <c r="AX2343" s="14"/>
      <c r="AY2343" s="14"/>
      <c r="AZ2343" s="14"/>
      <c r="BA2343" s="14"/>
      <c r="BB2343" s="14"/>
      <c r="BC2343" s="14"/>
      <c r="BD2343" s="14"/>
      <c r="BE2343" s="14"/>
      <c r="BF2343" s="14"/>
      <c r="BG2343" s="14"/>
      <c r="BH2343" s="14"/>
      <c r="BI2343" s="14"/>
      <c r="BJ2343" s="14"/>
      <c r="BK2343" s="14"/>
      <c r="BL2343" s="14"/>
      <c r="BM2343" s="14"/>
      <c r="BN2343" s="14"/>
    </row>
    <row r="2344" spans="1:66">
      <c r="A2344">
        <v>17197880120</v>
      </c>
      <c r="B2344" s="14" t="s">
        <v>2600</v>
      </c>
      <c r="C2344" s="14">
        <v>281</v>
      </c>
      <c r="D2344" s="14">
        <f>C2344-E2344</f>
        <v>249</v>
      </c>
      <c r="E2344" s="14">
        <v>32</v>
      </c>
      <c r="F2344" s="14"/>
      <c r="G2344" s="15"/>
      <c r="H2344" s="15"/>
      <c r="I2344" s="15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C2344" s="14"/>
      <c r="AD2344" s="14"/>
      <c r="AE2344" s="14"/>
      <c r="AF2344" s="14"/>
      <c r="AG2344" s="14"/>
      <c r="AH2344" s="14"/>
      <c r="AI2344" s="14"/>
      <c r="AJ2344" s="14"/>
      <c r="AK2344" s="15"/>
      <c r="AL2344" s="15"/>
      <c r="AM2344" s="15"/>
      <c r="AN2344" s="14"/>
      <c r="AO2344" s="14"/>
      <c r="AP2344" s="14"/>
      <c r="AQ2344" s="14"/>
      <c r="AR2344" s="14"/>
      <c r="AS2344" s="14"/>
      <c r="AT2344" s="14"/>
      <c r="AU2344" s="14"/>
      <c r="AV2344" s="14"/>
      <c r="AW2344" s="14"/>
      <c r="AX2344" s="14"/>
      <c r="AY2344" s="14"/>
      <c r="AZ2344" s="14"/>
      <c r="BA2344" s="14"/>
      <c r="BB2344" s="14"/>
      <c r="BC2344" s="14"/>
      <c r="BD2344" s="14"/>
      <c r="BE2344" s="14"/>
      <c r="BF2344" s="14"/>
      <c r="BG2344" s="14"/>
      <c r="BH2344" s="14"/>
      <c r="BI2344" s="14"/>
      <c r="BJ2344" s="14"/>
      <c r="BK2344" s="14"/>
      <c r="BL2344" s="14"/>
      <c r="BM2344" s="14"/>
      <c r="BN2344" s="14"/>
    </row>
    <row r="2345" spans="1:66">
      <c r="A2345">
        <v>17197880106</v>
      </c>
      <c r="B2345" s="14" t="s">
        <v>2600</v>
      </c>
      <c r="C2345" s="14">
        <v>90</v>
      </c>
      <c r="D2345" s="14">
        <f>C2345-E2345</f>
        <v>83</v>
      </c>
      <c r="E2345" s="14">
        <v>7</v>
      </c>
      <c r="F2345" s="14"/>
      <c r="G2345" s="15"/>
      <c r="H2345" s="15"/>
      <c r="I2345" s="15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5"/>
      <c r="AL2345" s="15"/>
      <c r="AM2345" s="15"/>
      <c r="AN2345" s="14"/>
      <c r="AO2345" s="14"/>
      <c r="AP2345" s="14"/>
      <c r="AQ2345" s="14"/>
      <c r="AR2345" s="14"/>
      <c r="AS2345" s="14"/>
      <c r="AT2345" s="14"/>
      <c r="AU2345" s="14"/>
      <c r="AV2345" s="14"/>
      <c r="AW2345" s="14"/>
      <c r="AX2345" s="14"/>
      <c r="AY2345" s="14"/>
      <c r="AZ2345" s="14"/>
      <c r="BA2345" s="14"/>
      <c r="BB2345" s="14"/>
      <c r="BC2345" s="14"/>
      <c r="BD2345" s="14"/>
      <c r="BE2345" s="14"/>
      <c r="BF2345" s="14"/>
      <c r="BG2345" s="14"/>
      <c r="BH2345" s="14"/>
      <c r="BI2345" s="14"/>
      <c r="BJ2345" s="14"/>
      <c r="BK2345" s="14"/>
      <c r="BL2345" s="14"/>
      <c r="BM2345" s="14"/>
      <c r="BN2345" s="14"/>
    </row>
    <row r="2346" spans="1:66">
      <c r="A2346">
        <v>17197883602</v>
      </c>
      <c r="B2346" s="14" t="s">
        <v>2600</v>
      </c>
      <c r="C2346" s="14">
        <v>407</v>
      </c>
      <c r="D2346" s="14">
        <f>C2346-E2346</f>
        <v>397</v>
      </c>
      <c r="E2346" s="14">
        <v>10</v>
      </c>
      <c r="F2346" s="14"/>
      <c r="G2346" s="15"/>
      <c r="H2346" s="15"/>
      <c r="I2346" s="15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C2346" s="14"/>
      <c r="AD2346" s="14"/>
      <c r="AE2346" s="14"/>
      <c r="AF2346" s="14"/>
      <c r="AG2346" s="14"/>
      <c r="AH2346" s="14"/>
      <c r="AI2346" s="14"/>
      <c r="AJ2346" s="14"/>
      <c r="AK2346" s="15"/>
      <c r="AL2346" s="15"/>
      <c r="AM2346" s="15"/>
      <c r="AN2346" s="14"/>
      <c r="AO2346" s="14"/>
      <c r="AP2346" s="14"/>
      <c r="AQ2346" s="14"/>
      <c r="AR2346" s="14"/>
      <c r="AS2346" s="14"/>
      <c r="AT2346" s="14"/>
      <c r="AU2346" s="14"/>
      <c r="AV2346" s="14"/>
      <c r="AW2346" s="14"/>
      <c r="AX2346" s="14"/>
      <c r="AY2346" s="14"/>
      <c r="AZ2346" s="14"/>
      <c r="BA2346" s="14"/>
      <c r="BB2346" s="14"/>
      <c r="BC2346" s="14"/>
      <c r="BD2346" s="14"/>
      <c r="BE2346" s="14"/>
      <c r="BF2346" s="14"/>
      <c r="BG2346" s="14"/>
      <c r="BH2346" s="14"/>
      <c r="BI2346" s="14"/>
      <c r="BJ2346" s="14"/>
      <c r="BK2346" s="14"/>
      <c r="BL2346" s="14"/>
      <c r="BM2346" s="14"/>
      <c r="BN2346" s="14"/>
    </row>
    <row r="2347" spans="1:66">
      <c r="A2347">
        <v>17197882000</v>
      </c>
      <c r="B2347" s="14" t="s">
        <v>2600</v>
      </c>
      <c r="C2347" s="14">
        <v>687</v>
      </c>
      <c r="D2347" s="14">
        <f>C2347-E2347</f>
        <v>564</v>
      </c>
      <c r="E2347" s="14">
        <v>123</v>
      </c>
      <c r="F2347" s="14"/>
      <c r="G2347" s="15"/>
      <c r="H2347" s="15"/>
      <c r="I2347" s="15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5"/>
      <c r="AL2347" s="15"/>
      <c r="AM2347" s="15"/>
      <c r="AN2347" s="14"/>
      <c r="AO2347" s="14"/>
      <c r="AP2347" s="14"/>
      <c r="AQ2347" s="14"/>
      <c r="AR2347" s="14"/>
      <c r="AS2347" s="14"/>
      <c r="AT2347" s="14"/>
      <c r="AU2347" s="14"/>
      <c r="AV2347" s="14"/>
      <c r="AW2347" s="14"/>
      <c r="AX2347" s="14"/>
      <c r="AY2347" s="14"/>
      <c r="AZ2347" s="14"/>
      <c r="BA2347" s="14"/>
      <c r="BB2347" s="14"/>
      <c r="BC2347" s="14"/>
      <c r="BD2347" s="14"/>
      <c r="BE2347" s="14"/>
      <c r="BF2347" s="14"/>
      <c r="BG2347" s="14"/>
      <c r="BH2347" s="14"/>
      <c r="BI2347" s="14"/>
      <c r="BJ2347" s="14"/>
      <c r="BK2347" s="14"/>
      <c r="BL2347" s="14"/>
      <c r="BM2347" s="14"/>
      <c r="BN2347" s="14"/>
    </row>
    <row r="2348" spans="1:66">
      <c r="A2348">
        <v>17197883513</v>
      </c>
      <c r="B2348" s="14" t="s">
        <v>2600</v>
      </c>
      <c r="C2348" s="14">
        <v>339</v>
      </c>
      <c r="D2348" s="14">
        <f>C2348-E2348</f>
        <v>322</v>
      </c>
      <c r="E2348" s="14">
        <v>17</v>
      </c>
      <c r="F2348" s="14"/>
      <c r="G2348" s="15"/>
      <c r="H2348" s="15"/>
      <c r="I2348" s="15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5"/>
      <c r="AL2348" s="15"/>
      <c r="AM2348" s="15"/>
      <c r="AN2348" s="14"/>
      <c r="AO2348" s="14"/>
      <c r="AP2348" s="14"/>
      <c r="AQ2348" s="14"/>
      <c r="AR2348" s="14"/>
      <c r="AS2348" s="14"/>
      <c r="AT2348" s="14"/>
      <c r="AU2348" s="14"/>
      <c r="AV2348" s="14"/>
      <c r="AW2348" s="14"/>
      <c r="AX2348" s="14"/>
      <c r="AY2348" s="14"/>
      <c r="AZ2348" s="14"/>
      <c r="BA2348" s="14"/>
      <c r="BB2348" s="14"/>
      <c r="BC2348" s="14"/>
      <c r="BD2348" s="14"/>
      <c r="BE2348" s="14"/>
      <c r="BF2348" s="14"/>
      <c r="BG2348" s="14"/>
      <c r="BH2348" s="14"/>
      <c r="BI2348" s="14"/>
      <c r="BJ2348" s="14"/>
      <c r="BK2348" s="14"/>
      <c r="BL2348" s="14"/>
      <c r="BM2348" s="14"/>
      <c r="BN2348" s="14"/>
    </row>
    <row r="2349" spans="1:66">
      <c r="A2349">
        <v>17197883515</v>
      </c>
      <c r="B2349" s="14" t="s">
        <v>2600</v>
      </c>
      <c r="C2349" s="14">
        <v>255</v>
      </c>
      <c r="D2349" s="14">
        <f>C2349-E2349</f>
        <v>245</v>
      </c>
      <c r="E2349" s="14">
        <v>10</v>
      </c>
      <c r="F2349" s="14"/>
      <c r="G2349" s="15"/>
      <c r="H2349" s="15"/>
      <c r="I2349" s="15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5"/>
      <c r="AL2349" s="15"/>
      <c r="AM2349" s="15"/>
      <c r="AN2349" s="14"/>
      <c r="AO2349" s="14"/>
      <c r="AP2349" s="14"/>
      <c r="AQ2349" s="14"/>
      <c r="AR2349" s="14"/>
      <c r="AS2349" s="14"/>
      <c r="AT2349" s="14"/>
      <c r="AU2349" s="14"/>
      <c r="AV2349" s="14"/>
      <c r="AW2349" s="14"/>
      <c r="AX2349" s="14"/>
      <c r="AY2349" s="14"/>
      <c r="AZ2349" s="14"/>
      <c r="BA2349" s="14"/>
      <c r="BB2349" s="14"/>
      <c r="BC2349" s="14"/>
      <c r="BD2349" s="14"/>
      <c r="BE2349" s="14"/>
      <c r="BF2349" s="14"/>
      <c r="BG2349" s="14"/>
      <c r="BH2349" s="14"/>
      <c r="BI2349" s="14"/>
      <c r="BJ2349" s="14"/>
      <c r="BK2349" s="14"/>
      <c r="BL2349" s="14"/>
      <c r="BM2349" s="14"/>
      <c r="BN2349" s="14"/>
    </row>
    <row r="2350" spans="1:66">
      <c r="A2350">
        <v>17031830003</v>
      </c>
      <c r="B2350" s="14" t="s">
        <v>2600</v>
      </c>
      <c r="C2350" s="14">
        <v>23</v>
      </c>
      <c r="D2350" s="14">
        <f>C2350-E2350</f>
        <v>15</v>
      </c>
      <c r="E2350" s="14">
        <v>8</v>
      </c>
      <c r="F2350" s="14"/>
      <c r="G2350" s="15"/>
      <c r="H2350" s="15"/>
      <c r="I2350" s="15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5"/>
      <c r="AL2350" s="15"/>
      <c r="AM2350" s="15"/>
      <c r="AN2350" s="14"/>
      <c r="AO2350" s="14"/>
      <c r="AP2350" s="14"/>
      <c r="AQ2350" s="14"/>
      <c r="AR2350" s="14"/>
      <c r="AS2350" s="14"/>
      <c r="AT2350" s="14"/>
      <c r="AU2350" s="14"/>
      <c r="AV2350" s="14"/>
      <c r="AW2350" s="14"/>
      <c r="AX2350" s="14"/>
      <c r="AY2350" s="14"/>
      <c r="AZ2350" s="14"/>
      <c r="BA2350" s="14"/>
      <c r="BB2350" s="14"/>
      <c r="BC2350" s="14"/>
      <c r="BD2350" s="14"/>
      <c r="BE2350" s="14"/>
      <c r="BF2350" s="14"/>
      <c r="BG2350" s="14"/>
      <c r="BH2350" s="14"/>
      <c r="BI2350" s="14"/>
      <c r="BJ2350" s="14"/>
      <c r="BK2350" s="14"/>
      <c r="BL2350" s="14"/>
      <c r="BM2350" s="14"/>
      <c r="BN2350" s="14"/>
    </row>
    <row r="2351" spans="1:66">
      <c r="A2351">
        <v>17197881112</v>
      </c>
      <c r="B2351" s="14" t="s">
        <v>2600</v>
      </c>
      <c r="C2351" s="14">
        <v>371</v>
      </c>
      <c r="D2351" s="14">
        <f>C2351-E2351</f>
        <v>347</v>
      </c>
      <c r="E2351" s="14">
        <v>24</v>
      </c>
      <c r="F2351" s="14"/>
      <c r="G2351" s="15"/>
      <c r="H2351" s="15"/>
      <c r="I2351" s="15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5"/>
      <c r="AL2351" s="15"/>
      <c r="AM2351" s="15"/>
      <c r="AN2351" s="14"/>
      <c r="AO2351" s="14"/>
      <c r="AP2351" s="14"/>
      <c r="AQ2351" s="14"/>
      <c r="AR2351" s="14"/>
      <c r="AS2351" s="14"/>
      <c r="AT2351" s="14"/>
      <c r="AU2351" s="14"/>
      <c r="AV2351" s="14"/>
      <c r="AW2351" s="14"/>
      <c r="AX2351" s="14"/>
      <c r="AY2351" s="14"/>
      <c r="AZ2351" s="14"/>
      <c r="BA2351" s="14"/>
      <c r="BB2351" s="14"/>
      <c r="BC2351" s="14"/>
      <c r="BD2351" s="14"/>
      <c r="BE2351" s="14"/>
      <c r="BF2351" s="14"/>
      <c r="BG2351" s="14"/>
      <c r="BH2351" s="14"/>
      <c r="BI2351" s="14"/>
      <c r="BJ2351" s="14"/>
      <c r="BK2351" s="14"/>
      <c r="BL2351" s="14"/>
      <c r="BM2351" s="14"/>
      <c r="BN2351" s="14"/>
    </row>
    <row r="2352" spans="1:66">
      <c r="A2352">
        <v>17063000300</v>
      </c>
      <c r="B2352" s="14" t="s">
        <v>2600</v>
      </c>
      <c r="C2352" s="14">
        <v>238</v>
      </c>
      <c r="D2352" s="14">
        <f>C2352-E2352</f>
        <v>200</v>
      </c>
      <c r="E2352" s="14">
        <v>38</v>
      </c>
      <c r="F2352" s="14"/>
      <c r="G2352" s="15"/>
      <c r="H2352" s="15"/>
      <c r="I2352" s="15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C2352" s="14"/>
      <c r="AD2352" s="14"/>
      <c r="AE2352" s="14"/>
      <c r="AF2352" s="14"/>
      <c r="AG2352" s="14"/>
      <c r="AH2352" s="14"/>
      <c r="AI2352" s="14"/>
      <c r="AJ2352" s="14"/>
      <c r="AK2352" s="15"/>
      <c r="AL2352" s="15"/>
      <c r="AM2352" s="15"/>
      <c r="AN2352" s="14"/>
      <c r="AO2352" s="14"/>
      <c r="AP2352" s="14"/>
      <c r="AQ2352" s="14"/>
      <c r="AR2352" s="14"/>
      <c r="AS2352" s="14"/>
      <c r="AT2352" s="14"/>
      <c r="AU2352" s="14"/>
      <c r="AV2352" s="14"/>
      <c r="AW2352" s="14"/>
      <c r="AX2352" s="14"/>
      <c r="AY2352" s="14"/>
      <c r="AZ2352" s="14"/>
      <c r="BA2352" s="14"/>
      <c r="BB2352" s="14"/>
      <c r="BC2352" s="14"/>
      <c r="BD2352" s="14"/>
      <c r="BE2352" s="14"/>
      <c r="BF2352" s="14"/>
      <c r="BG2352" s="14"/>
      <c r="BH2352" s="14"/>
      <c r="BI2352" s="14"/>
      <c r="BJ2352" s="14"/>
      <c r="BK2352" s="14"/>
      <c r="BL2352" s="14"/>
      <c r="BM2352" s="14"/>
      <c r="BN2352" s="14"/>
    </row>
    <row r="2353" spans="1:66">
      <c r="A2353">
        <v>17031824505</v>
      </c>
      <c r="B2353" s="14" t="s">
        <v>2600</v>
      </c>
      <c r="C2353" s="14">
        <v>110</v>
      </c>
      <c r="D2353" s="14">
        <f>C2353-E2353</f>
        <v>93</v>
      </c>
      <c r="E2353" s="14">
        <v>17</v>
      </c>
      <c r="F2353" s="14"/>
      <c r="G2353" s="15"/>
      <c r="H2353" s="15"/>
      <c r="I2353" s="15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C2353" s="14"/>
      <c r="AD2353" s="14"/>
      <c r="AE2353" s="14"/>
      <c r="AF2353" s="14"/>
      <c r="AG2353" s="14"/>
      <c r="AH2353" s="14"/>
      <c r="AI2353" s="14"/>
      <c r="AJ2353" s="14"/>
      <c r="AK2353" s="15"/>
      <c r="AL2353" s="15"/>
      <c r="AM2353" s="15"/>
      <c r="AN2353" s="14"/>
      <c r="AO2353" s="14"/>
      <c r="AP2353" s="14"/>
      <c r="AQ2353" s="14"/>
      <c r="AR2353" s="14"/>
      <c r="AS2353" s="14"/>
      <c r="AT2353" s="14"/>
      <c r="AU2353" s="14"/>
      <c r="AV2353" s="14"/>
      <c r="AW2353" s="14"/>
      <c r="AX2353" s="14"/>
      <c r="AY2353" s="14"/>
      <c r="AZ2353" s="14"/>
      <c r="BA2353" s="14"/>
      <c r="BB2353" s="14"/>
      <c r="BC2353" s="14"/>
      <c r="BD2353" s="14"/>
      <c r="BE2353" s="14"/>
      <c r="BF2353" s="14"/>
      <c r="BG2353" s="14"/>
      <c r="BH2353" s="14"/>
      <c r="BI2353" s="14"/>
      <c r="BJ2353" s="14"/>
      <c r="BK2353" s="14"/>
      <c r="BL2353" s="14"/>
      <c r="BM2353" s="14"/>
      <c r="BN2353" s="14"/>
    </row>
    <row r="2354" spans="1:66">
      <c r="A2354">
        <v>17197880203</v>
      </c>
      <c r="B2354" s="14" t="s">
        <v>2600</v>
      </c>
      <c r="C2354" s="14">
        <v>87</v>
      </c>
      <c r="D2354" s="14">
        <f>C2354-E2354</f>
        <v>69</v>
      </c>
      <c r="E2354" s="14">
        <v>18</v>
      </c>
      <c r="F2354" s="14"/>
      <c r="G2354" s="15"/>
      <c r="H2354" s="15"/>
      <c r="I2354" s="15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5"/>
      <c r="AL2354" s="15"/>
      <c r="AM2354" s="15"/>
      <c r="AN2354" s="14"/>
      <c r="AO2354" s="14"/>
      <c r="AP2354" s="14"/>
      <c r="AQ2354" s="14"/>
      <c r="AR2354" s="14"/>
      <c r="AS2354" s="14"/>
      <c r="AT2354" s="14"/>
      <c r="AU2354" s="14"/>
      <c r="AV2354" s="14"/>
      <c r="AW2354" s="14"/>
      <c r="AX2354" s="14"/>
      <c r="AY2354" s="14"/>
      <c r="AZ2354" s="14"/>
      <c r="BA2354" s="14"/>
      <c r="BB2354" s="14"/>
      <c r="BC2354" s="14"/>
      <c r="BD2354" s="14"/>
      <c r="BE2354" s="14"/>
      <c r="BF2354" s="14"/>
      <c r="BG2354" s="14"/>
      <c r="BH2354" s="14"/>
      <c r="BI2354" s="14"/>
      <c r="BJ2354" s="14"/>
      <c r="BK2354" s="14"/>
      <c r="BL2354" s="14"/>
      <c r="BM2354" s="14"/>
      <c r="BN2354" s="14"/>
    </row>
    <row r="2355" spans="1:66">
      <c r="A2355">
        <v>17031826201</v>
      </c>
      <c r="B2355" s="14" t="s">
        <v>2600</v>
      </c>
      <c r="C2355" s="14">
        <v>379</v>
      </c>
      <c r="D2355" s="14">
        <f>C2355-E2355</f>
        <v>362</v>
      </c>
      <c r="E2355" s="14">
        <v>17</v>
      </c>
      <c r="F2355" s="14"/>
      <c r="G2355" s="15"/>
      <c r="H2355" s="15"/>
      <c r="I2355" s="15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C2355" s="14"/>
      <c r="AD2355" s="14"/>
      <c r="AE2355" s="14"/>
      <c r="AF2355" s="14"/>
      <c r="AG2355" s="14"/>
      <c r="AH2355" s="14"/>
      <c r="AI2355" s="14"/>
      <c r="AJ2355" s="14"/>
      <c r="AK2355" s="15"/>
      <c r="AL2355" s="15"/>
      <c r="AM2355" s="15"/>
      <c r="AN2355" s="14"/>
      <c r="AO2355" s="14"/>
      <c r="AP2355" s="14"/>
      <c r="AQ2355" s="14"/>
      <c r="AR2355" s="14"/>
      <c r="AS2355" s="14"/>
      <c r="AT2355" s="14"/>
      <c r="AU2355" s="14"/>
      <c r="AV2355" s="14"/>
      <c r="AW2355" s="14"/>
      <c r="AX2355" s="14"/>
      <c r="AY2355" s="14"/>
      <c r="AZ2355" s="14"/>
      <c r="BA2355" s="14"/>
      <c r="BB2355" s="14"/>
      <c r="BC2355" s="14"/>
      <c r="BD2355" s="14"/>
      <c r="BE2355" s="14"/>
      <c r="BF2355" s="14"/>
      <c r="BG2355" s="14"/>
      <c r="BH2355" s="14"/>
      <c r="BI2355" s="14"/>
      <c r="BJ2355" s="14"/>
      <c r="BK2355" s="14"/>
      <c r="BL2355" s="14"/>
      <c r="BM2355" s="14"/>
      <c r="BN2355" s="14"/>
    </row>
    <row r="2356" spans="1:66">
      <c r="A2356">
        <v>17031823500</v>
      </c>
      <c r="B2356" s="14" t="s">
        <v>2600</v>
      </c>
      <c r="C2356" s="14">
        <v>161</v>
      </c>
      <c r="D2356" s="14">
        <f>C2356-E2356</f>
        <v>135</v>
      </c>
      <c r="E2356" s="14">
        <v>26</v>
      </c>
      <c r="F2356" s="14"/>
      <c r="G2356" s="15"/>
      <c r="H2356" s="15"/>
      <c r="I2356" s="15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C2356" s="14"/>
      <c r="AD2356" s="14"/>
      <c r="AE2356" s="14"/>
      <c r="AF2356" s="14"/>
      <c r="AG2356" s="14"/>
      <c r="AH2356" s="14"/>
      <c r="AI2356" s="14"/>
      <c r="AJ2356" s="14"/>
      <c r="AK2356" s="15"/>
      <c r="AL2356" s="15"/>
      <c r="AM2356" s="15"/>
      <c r="AN2356" s="14"/>
      <c r="AO2356" s="14"/>
      <c r="AP2356" s="14"/>
      <c r="AQ2356" s="14"/>
      <c r="AR2356" s="14"/>
      <c r="AS2356" s="14"/>
      <c r="AT2356" s="14"/>
      <c r="AU2356" s="14"/>
      <c r="AV2356" s="14"/>
      <c r="AW2356" s="14"/>
      <c r="AX2356" s="14"/>
      <c r="AY2356" s="14"/>
      <c r="AZ2356" s="14"/>
      <c r="BA2356" s="14"/>
      <c r="BB2356" s="14"/>
      <c r="BC2356" s="14"/>
      <c r="BD2356" s="14"/>
      <c r="BE2356" s="14"/>
      <c r="BF2356" s="14"/>
      <c r="BG2356" s="14"/>
      <c r="BH2356" s="14"/>
      <c r="BI2356" s="14"/>
      <c r="BJ2356" s="14"/>
      <c r="BK2356" s="14"/>
      <c r="BL2356" s="14"/>
      <c r="BM2356" s="14"/>
      <c r="BN2356" s="14"/>
    </row>
    <row r="2357" spans="1:66">
      <c r="A2357">
        <v>17031815500</v>
      </c>
      <c r="B2357" s="14" t="s">
        <v>2600</v>
      </c>
      <c r="C2357" s="14">
        <v>84</v>
      </c>
      <c r="D2357" s="14">
        <f>C2357-E2357</f>
        <v>72</v>
      </c>
      <c r="E2357" s="14">
        <v>12</v>
      </c>
      <c r="F2357" s="14"/>
      <c r="G2357" s="15"/>
      <c r="H2357" s="15"/>
      <c r="I2357" s="15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5"/>
      <c r="AL2357" s="15"/>
      <c r="AM2357" s="15"/>
      <c r="AN2357" s="14"/>
      <c r="AO2357" s="14"/>
      <c r="AP2357" s="14"/>
      <c r="AQ2357" s="14"/>
      <c r="AR2357" s="14"/>
      <c r="AS2357" s="14"/>
      <c r="AT2357" s="14"/>
      <c r="AU2357" s="14"/>
      <c r="AV2357" s="14"/>
      <c r="AW2357" s="14"/>
      <c r="AX2357" s="14"/>
      <c r="AY2357" s="14"/>
      <c r="AZ2357" s="14"/>
      <c r="BA2357" s="14"/>
      <c r="BB2357" s="14"/>
      <c r="BC2357" s="14"/>
      <c r="BD2357" s="14"/>
      <c r="BE2357" s="14"/>
      <c r="BF2357" s="14"/>
      <c r="BG2357" s="14"/>
      <c r="BH2357" s="14"/>
      <c r="BI2357" s="14"/>
      <c r="BJ2357" s="14"/>
      <c r="BK2357" s="14"/>
      <c r="BL2357" s="14"/>
      <c r="BM2357" s="14"/>
      <c r="BN2357" s="14"/>
    </row>
    <row r="2358" spans="1:66">
      <c r="A2358">
        <v>17197883809</v>
      </c>
      <c r="B2358" s="14" t="s">
        <v>2600</v>
      </c>
      <c r="C2358" s="14">
        <v>95</v>
      </c>
      <c r="D2358" s="14">
        <f>C2358-E2358</f>
        <v>77</v>
      </c>
      <c r="E2358" s="14">
        <v>18</v>
      </c>
      <c r="F2358" s="14"/>
      <c r="G2358" s="15"/>
      <c r="H2358" s="15"/>
      <c r="I2358" s="15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C2358" s="14"/>
      <c r="AD2358" s="14"/>
      <c r="AE2358" s="14"/>
      <c r="AF2358" s="14"/>
      <c r="AG2358" s="14"/>
      <c r="AH2358" s="14"/>
      <c r="AI2358" s="14"/>
      <c r="AJ2358" s="14"/>
      <c r="AK2358" s="15"/>
      <c r="AL2358" s="15"/>
      <c r="AM2358" s="15"/>
      <c r="AN2358" s="14"/>
      <c r="AO2358" s="14"/>
      <c r="AP2358" s="14"/>
      <c r="AQ2358" s="14"/>
      <c r="AR2358" s="14"/>
      <c r="AS2358" s="14"/>
      <c r="AT2358" s="14"/>
      <c r="AU2358" s="14"/>
      <c r="AV2358" s="14"/>
      <c r="AW2358" s="14"/>
      <c r="AX2358" s="14"/>
      <c r="AY2358" s="14"/>
      <c r="AZ2358" s="14"/>
      <c r="BA2358" s="14"/>
      <c r="BB2358" s="14"/>
      <c r="BC2358" s="14"/>
      <c r="BD2358" s="14"/>
      <c r="BE2358" s="14"/>
      <c r="BF2358" s="14"/>
      <c r="BG2358" s="14"/>
      <c r="BH2358" s="14"/>
      <c r="BI2358" s="14"/>
      <c r="BJ2358" s="14"/>
      <c r="BK2358" s="14"/>
      <c r="BL2358" s="14"/>
      <c r="BM2358" s="14"/>
      <c r="BN2358" s="14"/>
    </row>
    <row r="2359" spans="1:66">
      <c r="A2359">
        <v>17031814600</v>
      </c>
      <c r="B2359" s="14" t="s">
        <v>2600</v>
      </c>
      <c r="C2359" s="14">
        <v>82</v>
      </c>
      <c r="D2359" s="14">
        <f>C2359-E2359</f>
        <v>66</v>
      </c>
      <c r="E2359" s="14">
        <v>16</v>
      </c>
      <c r="F2359" s="14"/>
      <c r="G2359" s="15"/>
      <c r="H2359" s="15"/>
      <c r="I2359" s="15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5"/>
      <c r="AL2359" s="15"/>
      <c r="AM2359" s="15"/>
      <c r="AN2359" s="14"/>
      <c r="AO2359" s="14"/>
      <c r="AP2359" s="14"/>
      <c r="AQ2359" s="14"/>
      <c r="AR2359" s="14"/>
      <c r="AS2359" s="14"/>
      <c r="AT2359" s="14"/>
      <c r="AU2359" s="14"/>
      <c r="AV2359" s="14"/>
      <c r="AW2359" s="14"/>
      <c r="AX2359" s="14"/>
      <c r="AY2359" s="14"/>
      <c r="AZ2359" s="14"/>
      <c r="BA2359" s="14"/>
      <c r="BB2359" s="14"/>
      <c r="BC2359" s="14"/>
      <c r="BD2359" s="14"/>
      <c r="BE2359" s="14"/>
      <c r="BF2359" s="14"/>
      <c r="BG2359" s="14"/>
      <c r="BH2359" s="14"/>
      <c r="BI2359" s="14"/>
      <c r="BJ2359" s="14"/>
      <c r="BK2359" s="14"/>
      <c r="BL2359" s="14"/>
      <c r="BM2359" s="14"/>
      <c r="BN2359" s="14"/>
    </row>
    <row r="2360" spans="1:66">
      <c r="A2360">
        <v>17031823806</v>
      </c>
      <c r="B2360" s="14" t="s">
        <v>2600</v>
      </c>
      <c r="C2360" s="14">
        <v>331</v>
      </c>
      <c r="D2360" s="14">
        <f>C2360-E2360</f>
        <v>320</v>
      </c>
      <c r="E2360" s="14">
        <v>11</v>
      </c>
      <c r="F2360" s="14"/>
      <c r="G2360" s="15"/>
      <c r="H2360" s="15"/>
      <c r="I2360" s="15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5"/>
      <c r="AL2360" s="15"/>
      <c r="AM2360" s="15"/>
      <c r="AN2360" s="14"/>
      <c r="AO2360" s="14"/>
      <c r="AP2360" s="14"/>
      <c r="AQ2360" s="14"/>
      <c r="AR2360" s="14"/>
      <c r="AS2360" s="14"/>
      <c r="AT2360" s="14"/>
      <c r="AU2360" s="14"/>
      <c r="AV2360" s="14"/>
      <c r="AW2360" s="14"/>
      <c r="AX2360" s="14"/>
      <c r="AY2360" s="14"/>
      <c r="AZ2360" s="14"/>
      <c r="BA2360" s="14"/>
      <c r="BB2360" s="14"/>
      <c r="BC2360" s="14"/>
      <c r="BD2360" s="14"/>
      <c r="BE2360" s="14"/>
      <c r="BF2360" s="14"/>
      <c r="BG2360" s="14"/>
      <c r="BH2360" s="14"/>
      <c r="BI2360" s="14"/>
      <c r="BJ2360" s="14"/>
      <c r="BK2360" s="14"/>
      <c r="BL2360" s="14"/>
      <c r="BM2360" s="14"/>
      <c r="BN2360" s="14"/>
    </row>
    <row r="2361" spans="1:66">
      <c r="A2361">
        <v>17099963700</v>
      </c>
      <c r="B2361" s="14" t="s">
        <v>2600</v>
      </c>
      <c r="C2361" s="14">
        <v>193</v>
      </c>
      <c r="D2361" s="14">
        <f>C2361-E2361</f>
        <v>183</v>
      </c>
      <c r="E2361" s="14">
        <v>10</v>
      </c>
      <c r="F2361" s="14"/>
      <c r="G2361" s="15"/>
      <c r="H2361" s="15"/>
      <c r="I2361" s="15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5"/>
      <c r="AL2361" s="15"/>
      <c r="AM2361" s="15"/>
      <c r="AN2361" s="14"/>
      <c r="AO2361" s="14"/>
      <c r="AP2361" s="14"/>
      <c r="AQ2361" s="14"/>
      <c r="AR2361" s="14"/>
      <c r="AS2361" s="14"/>
      <c r="AT2361" s="14"/>
      <c r="AU2361" s="14"/>
      <c r="AV2361" s="14"/>
      <c r="AW2361" s="14"/>
      <c r="AX2361" s="14"/>
      <c r="AY2361" s="14"/>
      <c r="AZ2361" s="14"/>
      <c r="BA2361" s="14"/>
      <c r="BB2361" s="14"/>
      <c r="BC2361" s="14"/>
      <c r="BD2361" s="14"/>
      <c r="BE2361" s="14"/>
      <c r="BF2361" s="14"/>
      <c r="BG2361" s="14"/>
      <c r="BH2361" s="14"/>
      <c r="BI2361" s="14"/>
      <c r="BJ2361" s="14"/>
      <c r="BK2361" s="14"/>
      <c r="BL2361" s="14"/>
      <c r="BM2361" s="14"/>
      <c r="BN2361" s="14"/>
    </row>
    <row r="2362" spans="1:66">
      <c r="A2362">
        <v>17031824116</v>
      </c>
      <c r="B2362" s="14" t="s">
        <v>2600</v>
      </c>
      <c r="C2362" s="14">
        <v>751</v>
      </c>
      <c r="D2362" s="14">
        <f>C2362-E2362</f>
        <v>660</v>
      </c>
      <c r="E2362" s="14">
        <v>91</v>
      </c>
      <c r="F2362" s="14"/>
      <c r="G2362" s="15"/>
      <c r="H2362" s="15"/>
      <c r="I2362" s="15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C2362" s="14"/>
      <c r="AD2362" s="14"/>
      <c r="AE2362" s="14"/>
      <c r="AF2362" s="14"/>
      <c r="AG2362" s="14"/>
      <c r="AH2362" s="14"/>
      <c r="AI2362" s="14"/>
      <c r="AJ2362" s="14"/>
      <c r="AK2362" s="15"/>
      <c r="AL2362" s="15"/>
      <c r="AM2362" s="15"/>
      <c r="AN2362" s="14"/>
      <c r="AO2362" s="14"/>
      <c r="AP2362" s="14"/>
      <c r="AQ2362" s="14"/>
      <c r="AR2362" s="14"/>
      <c r="AS2362" s="14"/>
      <c r="AT2362" s="14"/>
      <c r="AU2362" s="14"/>
      <c r="AV2362" s="14"/>
      <c r="AW2362" s="14"/>
      <c r="AX2362" s="14"/>
      <c r="AY2362" s="14"/>
      <c r="AZ2362" s="14"/>
      <c r="BA2362" s="14"/>
      <c r="BB2362" s="14"/>
      <c r="BC2362" s="14"/>
      <c r="BD2362" s="14"/>
      <c r="BE2362" s="14"/>
      <c r="BF2362" s="14"/>
      <c r="BG2362" s="14"/>
      <c r="BH2362" s="14"/>
      <c r="BI2362" s="14"/>
      <c r="BJ2362" s="14"/>
      <c r="BK2362" s="14"/>
      <c r="BL2362" s="14"/>
      <c r="BM2362" s="14"/>
      <c r="BN2362" s="14"/>
    </row>
    <row r="2363" spans="1:66">
      <c r="A2363">
        <v>17031823605</v>
      </c>
      <c r="B2363" s="14" t="s">
        <v>2600</v>
      </c>
      <c r="C2363" s="14">
        <v>106</v>
      </c>
      <c r="D2363" s="14">
        <f>C2363-E2363</f>
        <v>100</v>
      </c>
      <c r="E2363" s="14">
        <v>6</v>
      </c>
      <c r="F2363" s="14"/>
      <c r="G2363" s="15"/>
      <c r="H2363" s="15"/>
      <c r="I2363" s="15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5"/>
      <c r="AL2363" s="15"/>
      <c r="AM2363" s="15"/>
      <c r="AN2363" s="14"/>
      <c r="AO2363" s="14"/>
      <c r="AP2363" s="14"/>
      <c r="AQ2363" s="14"/>
      <c r="AR2363" s="14"/>
      <c r="AS2363" s="14"/>
      <c r="AT2363" s="14"/>
      <c r="AU2363" s="14"/>
      <c r="AV2363" s="14"/>
      <c r="AW2363" s="14"/>
      <c r="AX2363" s="14"/>
      <c r="AY2363" s="14"/>
      <c r="AZ2363" s="14"/>
      <c r="BA2363" s="14"/>
      <c r="BB2363" s="14"/>
      <c r="BC2363" s="14"/>
      <c r="BD2363" s="14"/>
      <c r="BE2363" s="14"/>
      <c r="BF2363" s="14"/>
      <c r="BG2363" s="14"/>
      <c r="BH2363" s="14"/>
      <c r="BI2363" s="14"/>
      <c r="BJ2363" s="14"/>
      <c r="BK2363" s="14"/>
      <c r="BL2363" s="14"/>
      <c r="BM2363" s="14"/>
      <c r="BN2363" s="14"/>
    </row>
    <row r="2364" spans="1:66">
      <c r="A2364">
        <v>17089853600</v>
      </c>
      <c r="B2364" s="14" t="s">
        <v>2600</v>
      </c>
      <c r="C2364" s="14">
        <v>152</v>
      </c>
      <c r="D2364" s="14">
        <f>C2364-E2364</f>
        <v>139</v>
      </c>
      <c r="E2364" s="14">
        <v>13</v>
      </c>
      <c r="F2364" s="14"/>
      <c r="G2364" s="15"/>
      <c r="H2364" s="15"/>
      <c r="I2364" s="15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C2364" s="14"/>
      <c r="AD2364" s="14"/>
      <c r="AE2364" s="14"/>
      <c r="AF2364" s="14"/>
      <c r="AG2364" s="14"/>
      <c r="AH2364" s="14"/>
      <c r="AI2364" s="14"/>
      <c r="AJ2364" s="14"/>
      <c r="AK2364" s="15"/>
      <c r="AL2364" s="15"/>
      <c r="AM2364" s="15"/>
      <c r="AN2364" s="14"/>
      <c r="AO2364" s="14"/>
      <c r="AP2364" s="14"/>
      <c r="AQ2364" s="14"/>
      <c r="AR2364" s="14"/>
      <c r="AS2364" s="14"/>
      <c r="AT2364" s="14"/>
      <c r="AU2364" s="14"/>
      <c r="AV2364" s="14"/>
      <c r="AW2364" s="14"/>
      <c r="AX2364" s="14"/>
      <c r="AY2364" s="14"/>
      <c r="AZ2364" s="14"/>
      <c r="BA2364" s="14"/>
      <c r="BB2364" s="14"/>
      <c r="BC2364" s="14"/>
      <c r="BD2364" s="14"/>
      <c r="BE2364" s="14"/>
      <c r="BF2364" s="14"/>
      <c r="BG2364" s="14"/>
      <c r="BH2364" s="14"/>
      <c r="BI2364" s="14"/>
      <c r="BJ2364" s="14"/>
      <c r="BK2364" s="14"/>
      <c r="BL2364" s="14"/>
      <c r="BM2364" s="14"/>
      <c r="BN2364" s="14"/>
    </row>
    <row r="2365" spans="1:66">
      <c r="A2365">
        <v>17031815800</v>
      </c>
      <c r="B2365" s="14" t="s">
        <v>2600</v>
      </c>
      <c r="C2365" s="14">
        <v>21</v>
      </c>
      <c r="D2365" s="14">
        <f>C2365-E2365</f>
        <v>19</v>
      </c>
      <c r="E2365" s="14">
        <v>2</v>
      </c>
      <c r="F2365" s="14"/>
      <c r="G2365" s="15"/>
      <c r="H2365" s="15"/>
      <c r="I2365" s="15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C2365" s="14"/>
      <c r="AD2365" s="14"/>
      <c r="AE2365" s="14"/>
      <c r="AF2365" s="14"/>
      <c r="AG2365" s="14"/>
      <c r="AH2365" s="14"/>
      <c r="AI2365" s="14"/>
      <c r="AJ2365" s="14"/>
      <c r="AK2365" s="15"/>
      <c r="AL2365" s="15"/>
      <c r="AM2365" s="15"/>
      <c r="AN2365" s="14"/>
      <c r="AO2365" s="14"/>
      <c r="AP2365" s="14"/>
      <c r="AQ2365" s="14"/>
      <c r="AR2365" s="14"/>
      <c r="AS2365" s="14"/>
      <c r="AT2365" s="14"/>
      <c r="AU2365" s="14"/>
      <c r="AV2365" s="14"/>
      <c r="AW2365" s="14"/>
      <c r="AX2365" s="14"/>
      <c r="AY2365" s="14"/>
      <c r="AZ2365" s="14"/>
      <c r="BA2365" s="14"/>
      <c r="BB2365" s="14"/>
      <c r="BC2365" s="14"/>
      <c r="BD2365" s="14"/>
      <c r="BE2365" s="14"/>
      <c r="BF2365" s="14"/>
      <c r="BG2365" s="14"/>
      <c r="BH2365" s="14"/>
      <c r="BI2365" s="14"/>
      <c r="BJ2365" s="14"/>
      <c r="BK2365" s="14"/>
      <c r="BL2365" s="14"/>
      <c r="BM2365" s="14"/>
      <c r="BN2365" s="14"/>
    </row>
    <row r="2366" spans="1:66">
      <c r="A2366">
        <v>17113000501</v>
      </c>
      <c r="B2366" s="14" t="s">
        <v>2600</v>
      </c>
      <c r="C2366" s="14">
        <v>29</v>
      </c>
      <c r="D2366" s="14">
        <f>C2366-E2366</f>
        <v>27</v>
      </c>
      <c r="E2366" s="14">
        <v>2</v>
      </c>
      <c r="F2366" s="14"/>
      <c r="G2366" s="15"/>
      <c r="H2366" s="15"/>
      <c r="I2366" s="15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5"/>
      <c r="AL2366" s="15"/>
      <c r="AM2366" s="15"/>
      <c r="AN2366" s="14"/>
      <c r="AO2366" s="14"/>
      <c r="AP2366" s="14"/>
      <c r="AQ2366" s="14"/>
      <c r="AR2366" s="14"/>
      <c r="AS2366" s="14"/>
      <c r="AT2366" s="14"/>
      <c r="AU2366" s="14"/>
      <c r="AV2366" s="14"/>
      <c r="AW2366" s="14"/>
      <c r="AX2366" s="14"/>
      <c r="AY2366" s="14"/>
      <c r="AZ2366" s="14"/>
      <c r="BA2366" s="14"/>
      <c r="BB2366" s="14"/>
      <c r="BC2366" s="14"/>
      <c r="BD2366" s="14"/>
      <c r="BE2366" s="14"/>
      <c r="BF2366" s="14"/>
      <c r="BG2366" s="14"/>
      <c r="BH2366" s="14"/>
      <c r="BI2366" s="14"/>
      <c r="BJ2366" s="14"/>
      <c r="BK2366" s="14"/>
      <c r="BL2366" s="14"/>
      <c r="BM2366" s="14"/>
      <c r="BN2366" s="14"/>
    </row>
    <row r="2367" spans="1:66">
      <c r="A2367">
        <v>17019000500</v>
      </c>
      <c r="B2367" s="14" t="s">
        <v>2600</v>
      </c>
      <c r="C2367" s="14">
        <v>162</v>
      </c>
      <c r="D2367" s="14">
        <f>C2367-E2367</f>
        <v>125</v>
      </c>
      <c r="E2367" s="14">
        <v>37</v>
      </c>
      <c r="F2367" s="14"/>
      <c r="G2367" s="15"/>
      <c r="H2367" s="15"/>
      <c r="I2367" s="15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C2367" s="14"/>
      <c r="AD2367" s="14"/>
      <c r="AE2367" s="14"/>
      <c r="AF2367" s="14"/>
      <c r="AG2367" s="14"/>
      <c r="AH2367" s="14"/>
      <c r="AI2367" s="14"/>
      <c r="AJ2367" s="14"/>
      <c r="AK2367" s="15"/>
      <c r="AL2367" s="15"/>
      <c r="AM2367" s="15"/>
      <c r="AN2367" s="14"/>
      <c r="AO2367" s="14"/>
      <c r="AP2367" s="14"/>
      <c r="AQ2367" s="14"/>
      <c r="AR2367" s="14"/>
      <c r="AS2367" s="14"/>
      <c r="AT2367" s="14"/>
      <c r="AU2367" s="14"/>
      <c r="AV2367" s="14"/>
      <c r="AW2367" s="14"/>
      <c r="AX2367" s="14"/>
      <c r="AY2367" s="14"/>
      <c r="AZ2367" s="14"/>
      <c r="BA2367" s="14"/>
      <c r="BB2367" s="14"/>
      <c r="BC2367" s="14"/>
      <c r="BD2367" s="14"/>
      <c r="BE2367" s="14"/>
      <c r="BF2367" s="14"/>
      <c r="BG2367" s="14"/>
      <c r="BH2367" s="14"/>
      <c r="BI2367" s="14"/>
      <c r="BJ2367" s="14"/>
      <c r="BK2367" s="14"/>
      <c r="BL2367" s="14"/>
      <c r="BM2367" s="14"/>
      <c r="BN2367" s="14"/>
    </row>
    <row r="2368" spans="1:66">
      <c r="A2368">
        <v>17143002900</v>
      </c>
      <c r="B2368" s="14" t="s">
        <v>2600</v>
      </c>
      <c r="C2368" s="14">
        <v>389</v>
      </c>
      <c r="D2368" s="14">
        <f>C2368-E2368</f>
        <v>315</v>
      </c>
      <c r="E2368" s="14">
        <v>74</v>
      </c>
      <c r="F2368" s="14"/>
      <c r="G2368" s="15"/>
      <c r="H2368" s="15"/>
      <c r="I2368" s="15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C2368" s="14"/>
      <c r="AD2368" s="14"/>
      <c r="AE2368" s="14"/>
      <c r="AF2368" s="14"/>
      <c r="AG2368" s="14"/>
      <c r="AH2368" s="14"/>
      <c r="AI2368" s="14"/>
      <c r="AJ2368" s="14"/>
      <c r="AK2368" s="15"/>
      <c r="AL2368" s="15"/>
      <c r="AM2368" s="15"/>
      <c r="AN2368" s="14"/>
      <c r="AO2368" s="14"/>
      <c r="AP2368" s="14"/>
      <c r="AQ2368" s="14"/>
      <c r="AR2368" s="14"/>
      <c r="AS2368" s="14"/>
      <c r="AT2368" s="14"/>
      <c r="AU2368" s="14"/>
      <c r="AV2368" s="14"/>
      <c r="AW2368" s="14"/>
      <c r="AX2368" s="14"/>
      <c r="AY2368" s="14"/>
      <c r="AZ2368" s="14"/>
      <c r="BA2368" s="14"/>
      <c r="BB2368" s="14"/>
      <c r="BC2368" s="14"/>
      <c r="BD2368" s="14"/>
      <c r="BE2368" s="14"/>
      <c r="BF2368" s="14"/>
      <c r="BG2368" s="14"/>
      <c r="BH2368" s="14"/>
      <c r="BI2368" s="14"/>
      <c r="BJ2368" s="14"/>
      <c r="BK2368" s="14"/>
      <c r="BL2368" s="14"/>
      <c r="BM2368" s="14"/>
      <c r="BN2368" s="14"/>
    </row>
    <row r="2369" spans="1:66">
      <c r="A2369">
        <v>17019000700</v>
      </c>
      <c r="B2369" s="14" t="s">
        <v>2600</v>
      </c>
      <c r="C2369" s="14">
        <v>252</v>
      </c>
      <c r="D2369" s="14">
        <f>C2369-E2369</f>
        <v>212</v>
      </c>
      <c r="E2369" s="14">
        <v>40</v>
      </c>
      <c r="F2369" s="14"/>
      <c r="G2369" s="15"/>
      <c r="H2369" s="15"/>
      <c r="I2369" s="15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5"/>
      <c r="AL2369" s="15"/>
      <c r="AM2369" s="15"/>
      <c r="AN2369" s="14"/>
      <c r="AO2369" s="14"/>
      <c r="AP2369" s="14"/>
      <c r="AQ2369" s="14"/>
      <c r="AR2369" s="14"/>
      <c r="AS2369" s="14"/>
      <c r="AT2369" s="14"/>
      <c r="AU2369" s="14"/>
      <c r="AV2369" s="14"/>
      <c r="AW2369" s="14"/>
      <c r="AX2369" s="14"/>
      <c r="AY2369" s="14"/>
      <c r="AZ2369" s="14"/>
      <c r="BA2369" s="14"/>
      <c r="BB2369" s="14"/>
      <c r="BC2369" s="14"/>
      <c r="BD2369" s="14"/>
      <c r="BE2369" s="14"/>
      <c r="BF2369" s="14"/>
      <c r="BG2369" s="14"/>
      <c r="BH2369" s="14"/>
      <c r="BI2369" s="14"/>
      <c r="BJ2369" s="14"/>
      <c r="BK2369" s="14"/>
      <c r="BL2369" s="14"/>
      <c r="BM2369" s="14"/>
      <c r="BN2369" s="14"/>
    </row>
    <row r="2370" spans="1:66">
      <c r="A2370">
        <v>17019000800</v>
      </c>
      <c r="B2370" s="14" t="s">
        <v>2600</v>
      </c>
      <c r="C2370" s="14">
        <v>575</v>
      </c>
      <c r="D2370" s="14">
        <f>C2370-E2370</f>
        <v>563</v>
      </c>
      <c r="E2370" s="14">
        <v>12</v>
      </c>
      <c r="F2370" s="14"/>
      <c r="G2370" s="15"/>
      <c r="H2370" s="15"/>
      <c r="I2370" s="15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C2370" s="14"/>
      <c r="AD2370" s="14"/>
      <c r="AE2370" s="14"/>
      <c r="AF2370" s="14"/>
      <c r="AG2370" s="14"/>
      <c r="AH2370" s="14"/>
      <c r="AI2370" s="14"/>
      <c r="AJ2370" s="14"/>
      <c r="AK2370" s="15"/>
      <c r="AL2370" s="15"/>
      <c r="AM2370" s="15"/>
      <c r="AN2370" s="14"/>
      <c r="AO2370" s="14"/>
      <c r="AP2370" s="14"/>
      <c r="AQ2370" s="14"/>
      <c r="AR2370" s="14"/>
      <c r="AS2370" s="14"/>
      <c r="AT2370" s="14"/>
      <c r="AU2370" s="14"/>
      <c r="AV2370" s="14"/>
      <c r="AW2370" s="14"/>
      <c r="AX2370" s="14"/>
      <c r="AY2370" s="14"/>
      <c r="AZ2370" s="14"/>
      <c r="BA2370" s="14"/>
      <c r="BB2370" s="14"/>
      <c r="BC2370" s="14"/>
      <c r="BD2370" s="14"/>
      <c r="BE2370" s="14"/>
      <c r="BF2370" s="14"/>
      <c r="BG2370" s="14"/>
      <c r="BH2370" s="14"/>
      <c r="BI2370" s="14"/>
      <c r="BJ2370" s="14"/>
      <c r="BK2370" s="14"/>
      <c r="BL2370" s="14"/>
      <c r="BM2370" s="14"/>
      <c r="BN2370" s="14"/>
    </row>
    <row r="2371" spans="1:66">
      <c r="A2371">
        <v>17163501800</v>
      </c>
      <c r="B2371" s="14" t="s">
        <v>2600</v>
      </c>
      <c r="C2371" s="14">
        <v>251</v>
      </c>
      <c r="D2371" s="14">
        <f>C2371-E2371</f>
        <v>191</v>
      </c>
      <c r="E2371" s="14">
        <v>60</v>
      </c>
      <c r="F2371" s="14"/>
      <c r="G2371" s="15"/>
      <c r="H2371" s="15"/>
      <c r="I2371" s="15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C2371" s="14"/>
      <c r="AD2371" s="14"/>
      <c r="AE2371" s="14"/>
      <c r="AF2371" s="14"/>
      <c r="AG2371" s="14"/>
      <c r="AH2371" s="14"/>
      <c r="AI2371" s="14"/>
      <c r="AJ2371" s="14"/>
      <c r="AK2371" s="15"/>
      <c r="AL2371" s="15"/>
      <c r="AM2371" s="15"/>
      <c r="AN2371" s="14"/>
      <c r="AO2371" s="14"/>
      <c r="AP2371" s="14"/>
      <c r="AQ2371" s="14"/>
      <c r="AR2371" s="14"/>
      <c r="AS2371" s="14"/>
      <c r="AT2371" s="14"/>
      <c r="AU2371" s="14"/>
      <c r="AV2371" s="14"/>
      <c r="AW2371" s="14"/>
      <c r="AX2371" s="14"/>
      <c r="AY2371" s="14"/>
      <c r="AZ2371" s="14"/>
      <c r="BA2371" s="14"/>
      <c r="BB2371" s="14"/>
      <c r="BC2371" s="14"/>
      <c r="BD2371" s="14"/>
      <c r="BE2371" s="14"/>
      <c r="BF2371" s="14"/>
      <c r="BG2371" s="14"/>
      <c r="BH2371" s="14"/>
      <c r="BI2371" s="14"/>
      <c r="BJ2371" s="14"/>
      <c r="BK2371" s="14"/>
      <c r="BL2371" s="14"/>
      <c r="BM2371" s="14"/>
      <c r="BN2371" s="14"/>
    </row>
    <row r="2372" spans="1:66">
      <c r="A2372">
        <v>17119400102</v>
      </c>
      <c r="B2372" s="14" t="s">
        <v>2600</v>
      </c>
      <c r="C2372" s="14">
        <v>211</v>
      </c>
      <c r="D2372" s="14">
        <f>C2372-E2372</f>
        <v>199</v>
      </c>
      <c r="E2372" s="14">
        <v>12</v>
      </c>
      <c r="F2372" s="14"/>
      <c r="G2372" s="15"/>
      <c r="H2372" s="15"/>
      <c r="I2372" s="15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5"/>
      <c r="AL2372" s="15"/>
      <c r="AM2372" s="15"/>
      <c r="AN2372" s="14"/>
      <c r="AO2372" s="14"/>
      <c r="AP2372" s="14"/>
      <c r="AQ2372" s="14"/>
      <c r="AR2372" s="14"/>
      <c r="AS2372" s="14"/>
      <c r="AT2372" s="14"/>
      <c r="AU2372" s="14"/>
      <c r="AV2372" s="14"/>
      <c r="AW2372" s="14"/>
      <c r="AX2372" s="14"/>
      <c r="AY2372" s="14"/>
      <c r="AZ2372" s="14"/>
      <c r="BA2372" s="14"/>
      <c r="BB2372" s="14"/>
      <c r="BC2372" s="14"/>
      <c r="BD2372" s="14"/>
      <c r="BE2372" s="14"/>
      <c r="BF2372" s="14"/>
      <c r="BG2372" s="14"/>
      <c r="BH2372" s="14"/>
      <c r="BI2372" s="14"/>
      <c r="BJ2372" s="14"/>
      <c r="BK2372" s="14"/>
      <c r="BL2372" s="14"/>
      <c r="BM2372" s="14"/>
      <c r="BN2372" s="14"/>
    </row>
    <row r="2373" spans="1:66">
      <c r="A2373">
        <v>17163503906</v>
      </c>
      <c r="B2373" s="14" t="s">
        <v>2600</v>
      </c>
      <c r="C2373" s="14">
        <v>161</v>
      </c>
      <c r="D2373" s="14">
        <f>C2373-E2373</f>
        <v>158</v>
      </c>
      <c r="E2373" s="14">
        <v>3</v>
      </c>
      <c r="F2373" s="14"/>
      <c r="G2373" s="15"/>
      <c r="H2373" s="15"/>
      <c r="I2373" s="15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5"/>
      <c r="AL2373" s="15"/>
      <c r="AM2373" s="15"/>
      <c r="AN2373" s="14"/>
      <c r="AO2373" s="14"/>
      <c r="AP2373" s="14"/>
      <c r="AQ2373" s="14"/>
      <c r="AR2373" s="14"/>
      <c r="AS2373" s="14"/>
      <c r="AT2373" s="14"/>
      <c r="AU2373" s="14"/>
      <c r="AV2373" s="14"/>
      <c r="AW2373" s="14"/>
      <c r="AX2373" s="14"/>
      <c r="AY2373" s="14"/>
      <c r="AZ2373" s="14"/>
      <c r="BA2373" s="14"/>
      <c r="BB2373" s="14"/>
      <c r="BC2373" s="14"/>
      <c r="BD2373" s="14"/>
      <c r="BE2373" s="14"/>
      <c r="BF2373" s="14"/>
      <c r="BG2373" s="14"/>
      <c r="BH2373" s="14"/>
      <c r="BI2373" s="14"/>
      <c r="BJ2373" s="14"/>
      <c r="BK2373" s="14"/>
      <c r="BL2373" s="14"/>
      <c r="BM2373" s="14"/>
      <c r="BN2373" s="14"/>
    </row>
    <row r="2374" spans="1:66">
      <c r="A2374">
        <v>17013951300</v>
      </c>
      <c r="B2374" s="14" t="s">
        <v>2600</v>
      </c>
      <c r="C2374" s="14">
        <v>30</v>
      </c>
      <c r="D2374" s="14">
        <f>C2374-E2374</f>
        <v>30</v>
      </c>
      <c r="E2374" s="14">
        <v>0</v>
      </c>
      <c r="F2374" s="14"/>
      <c r="G2374" s="15"/>
      <c r="H2374" s="15"/>
      <c r="I2374" s="15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C2374" s="14"/>
      <c r="AD2374" s="14"/>
      <c r="AE2374" s="14"/>
      <c r="AF2374" s="14"/>
      <c r="AG2374" s="14"/>
      <c r="AH2374" s="14"/>
      <c r="AI2374" s="14"/>
      <c r="AJ2374" s="14"/>
      <c r="AK2374" s="15"/>
      <c r="AL2374" s="15"/>
      <c r="AM2374" s="15"/>
      <c r="AN2374" s="14"/>
      <c r="AO2374" s="14"/>
      <c r="AP2374" s="14"/>
      <c r="AQ2374" s="14"/>
      <c r="AR2374" s="14"/>
      <c r="AS2374" s="14"/>
      <c r="AT2374" s="14"/>
      <c r="AU2374" s="14"/>
      <c r="AV2374" s="14"/>
      <c r="AW2374" s="14"/>
      <c r="AX2374" s="14"/>
      <c r="AY2374" s="14"/>
      <c r="AZ2374" s="14"/>
      <c r="BA2374" s="14"/>
      <c r="BB2374" s="14"/>
      <c r="BC2374" s="14"/>
      <c r="BD2374" s="14"/>
      <c r="BE2374" s="14"/>
      <c r="BF2374" s="14"/>
      <c r="BG2374" s="14"/>
      <c r="BH2374" s="14"/>
      <c r="BI2374" s="14"/>
      <c r="BJ2374" s="14"/>
      <c r="BK2374" s="14"/>
      <c r="BL2374" s="14"/>
      <c r="BM2374" s="14"/>
      <c r="BN2374" s="14"/>
    </row>
    <row r="2375" spans="1:66">
      <c r="A2375">
        <v>17163501603</v>
      </c>
      <c r="B2375" s="14" t="s">
        <v>2600</v>
      </c>
      <c r="C2375" s="14">
        <v>283</v>
      </c>
      <c r="D2375" s="14">
        <f>C2375-E2375</f>
        <v>223</v>
      </c>
      <c r="E2375" s="14">
        <v>60</v>
      </c>
      <c r="F2375" s="14"/>
      <c r="G2375" s="15"/>
      <c r="H2375" s="15"/>
      <c r="I2375" s="15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5"/>
      <c r="AL2375" s="15"/>
      <c r="AM2375" s="15"/>
      <c r="AN2375" s="14"/>
      <c r="AO2375" s="14"/>
      <c r="AP2375" s="14"/>
      <c r="AQ2375" s="14"/>
      <c r="AR2375" s="14"/>
      <c r="AS2375" s="14"/>
      <c r="AT2375" s="14"/>
      <c r="AU2375" s="14"/>
      <c r="AV2375" s="14"/>
      <c r="AW2375" s="14"/>
      <c r="AX2375" s="14"/>
      <c r="AY2375" s="14"/>
      <c r="AZ2375" s="14"/>
      <c r="BA2375" s="14"/>
      <c r="BB2375" s="14"/>
      <c r="BC2375" s="14"/>
      <c r="BD2375" s="14"/>
      <c r="BE2375" s="14"/>
      <c r="BF2375" s="14"/>
      <c r="BG2375" s="14"/>
      <c r="BH2375" s="14"/>
      <c r="BI2375" s="14"/>
      <c r="BJ2375" s="14"/>
      <c r="BK2375" s="14"/>
      <c r="BL2375" s="14"/>
      <c r="BM2375" s="14"/>
      <c r="BN2375" s="14"/>
    </row>
    <row r="2376" spans="1:66">
      <c r="A2376">
        <v>17083010200</v>
      </c>
      <c r="B2376" s="14" t="s">
        <v>2600</v>
      </c>
      <c r="C2376" s="14">
        <v>23</v>
      </c>
      <c r="D2376" s="14">
        <f>C2376-E2376</f>
        <v>23</v>
      </c>
      <c r="E2376" s="14">
        <v>0</v>
      </c>
      <c r="F2376" s="14"/>
      <c r="G2376" s="15"/>
      <c r="H2376" s="15"/>
      <c r="I2376" s="15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5"/>
      <c r="AL2376" s="15"/>
      <c r="AM2376" s="15"/>
      <c r="AN2376" s="14"/>
      <c r="AO2376" s="14"/>
      <c r="AP2376" s="14"/>
      <c r="AQ2376" s="14"/>
      <c r="AR2376" s="14"/>
      <c r="AS2376" s="14"/>
      <c r="AT2376" s="14"/>
      <c r="AU2376" s="14"/>
      <c r="AV2376" s="14"/>
      <c r="AW2376" s="14"/>
      <c r="AX2376" s="14"/>
      <c r="AY2376" s="14"/>
      <c r="AZ2376" s="14"/>
      <c r="BA2376" s="14"/>
      <c r="BB2376" s="14"/>
      <c r="BC2376" s="14"/>
      <c r="BD2376" s="14"/>
      <c r="BE2376" s="14"/>
      <c r="BF2376" s="14"/>
      <c r="BG2376" s="14"/>
      <c r="BH2376" s="14"/>
      <c r="BI2376" s="14"/>
      <c r="BJ2376" s="14"/>
      <c r="BK2376" s="14"/>
      <c r="BL2376" s="14"/>
      <c r="BM2376" s="14"/>
      <c r="BN2376" s="14"/>
    </row>
    <row r="2377" spans="1:66">
      <c r="A2377">
        <v>17027900401</v>
      </c>
      <c r="B2377" s="14" t="s">
        <v>2600</v>
      </c>
      <c r="C2377" s="14">
        <v>17</v>
      </c>
      <c r="D2377" s="14">
        <f>C2377-E2377</f>
        <v>17</v>
      </c>
      <c r="E2377" s="14">
        <v>0</v>
      </c>
      <c r="F2377" s="14"/>
      <c r="G2377" s="15"/>
      <c r="H2377" s="15"/>
      <c r="I2377" s="15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C2377" s="14"/>
      <c r="AD2377" s="14"/>
      <c r="AE2377" s="14"/>
      <c r="AF2377" s="14"/>
      <c r="AG2377" s="14"/>
      <c r="AH2377" s="14"/>
      <c r="AI2377" s="14"/>
      <c r="AJ2377" s="14"/>
      <c r="AK2377" s="15"/>
      <c r="AL2377" s="15"/>
      <c r="AM2377" s="15"/>
      <c r="AN2377" s="14"/>
      <c r="AO2377" s="14"/>
      <c r="AP2377" s="14"/>
      <c r="AQ2377" s="14"/>
      <c r="AR2377" s="14"/>
      <c r="AS2377" s="14"/>
      <c r="AT2377" s="14"/>
      <c r="AU2377" s="14"/>
      <c r="AV2377" s="14"/>
      <c r="AW2377" s="14"/>
      <c r="AX2377" s="14"/>
      <c r="AY2377" s="14"/>
      <c r="AZ2377" s="14"/>
      <c r="BA2377" s="14"/>
      <c r="BB2377" s="14"/>
      <c r="BC2377" s="14"/>
      <c r="BD2377" s="14"/>
      <c r="BE2377" s="14"/>
      <c r="BF2377" s="14"/>
      <c r="BG2377" s="14"/>
      <c r="BH2377" s="14"/>
      <c r="BI2377" s="14"/>
      <c r="BJ2377" s="14"/>
      <c r="BK2377" s="14"/>
      <c r="BL2377" s="14"/>
      <c r="BM2377" s="14"/>
      <c r="BN2377" s="14"/>
    </row>
    <row r="2378" spans="1:66">
      <c r="A2378">
        <v>17143004101</v>
      </c>
      <c r="B2378" s="14" t="s">
        <v>2600</v>
      </c>
      <c r="C2378" s="14">
        <v>240</v>
      </c>
      <c r="D2378" s="14">
        <f>C2378-E2378</f>
        <v>240</v>
      </c>
      <c r="E2378" s="14">
        <v>0</v>
      </c>
      <c r="F2378" s="14"/>
      <c r="G2378" s="15"/>
      <c r="H2378" s="15"/>
      <c r="I2378" s="15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5"/>
      <c r="AL2378" s="15"/>
      <c r="AM2378" s="15"/>
      <c r="AN2378" s="14"/>
      <c r="AO2378" s="14"/>
      <c r="AP2378" s="14"/>
      <c r="AQ2378" s="14"/>
      <c r="AR2378" s="14"/>
      <c r="AS2378" s="14"/>
      <c r="AT2378" s="14"/>
      <c r="AU2378" s="14"/>
      <c r="AV2378" s="14"/>
      <c r="AW2378" s="14"/>
      <c r="AX2378" s="14"/>
      <c r="AY2378" s="14"/>
      <c r="AZ2378" s="14"/>
      <c r="BA2378" s="14"/>
      <c r="BB2378" s="14"/>
      <c r="BC2378" s="14"/>
      <c r="BD2378" s="14"/>
      <c r="BE2378" s="14"/>
      <c r="BF2378" s="14"/>
      <c r="BG2378" s="14"/>
      <c r="BH2378" s="14"/>
      <c r="BI2378" s="14"/>
      <c r="BJ2378" s="14"/>
      <c r="BK2378" s="14"/>
      <c r="BL2378" s="14"/>
      <c r="BM2378" s="14"/>
      <c r="BN2378" s="14"/>
    </row>
    <row r="2379" spans="1:66">
      <c r="A2379">
        <v>17143001600</v>
      </c>
      <c r="B2379" s="14" t="s">
        <v>2600</v>
      </c>
      <c r="C2379" s="14">
        <v>226</v>
      </c>
      <c r="D2379" s="14">
        <f>C2379-E2379</f>
        <v>201</v>
      </c>
      <c r="E2379" s="14">
        <v>25</v>
      </c>
      <c r="F2379" s="14"/>
      <c r="G2379" s="15"/>
      <c r="H2379" s="15"/>
      <c r="I2379" s="15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C2379" s="14"/>
      <c r="AD2379" s="14"/>
      <c r="AE2379" s="14"/>
      <c r="AF2379" s="14"/>
      <c r="AG2379" s="14"/>
      <c r="AH2379" s="14"/>
      <c r="AI2379" s="14"/>
      <c r="AJ2379" s="14"/>
      <c r="AK2379" s="15"/>
      <c r="AL2379" s="15"/>
      <c r="AM2379" s="15"/>
      <c r="AN2379" s="14"/>
      <c r="AO2379" s="14"/>
      <c r="AP2379" s="14"/>
      <c r="AQ2379" s="14"/>
      <c r="AR2379" s="14"/>
      <c r="AS2379" s="14"/>
      <c r="AT2379" s="14"/>
      <c r="AU2379" s="14"/>
      <c r="AV2379" s="14"/>
      <c r="AW2379" s="14"/>
      <c r="AX2379" s="14"/>
      <c r="AY2379" s="14"/>
      <c r="AZ2379" s="14"/>
      <c r="BA2379" s="14"/>
      <c r="BB2379" s="14"/>
      <c r="BC2379" s="14"/>
      <c r="BD2379" s="14"/>
      <c r="BE2379" s="14"/>
      <c r="BF2379" s="14"/>
      <c r="BG2379" s="14"/>
      <c r="BH2379" s="14"/>
      <c r="BI2379" s="14"/>
      <c r="BJ2379" s="14"/>
      <c r="BK2379" s="14"/>
      <c r="BL2379" s="14"/>
      <c r="BM2379" s="14"/>
      <c r="BN2379" s="14"/>
    </row>
    <row r="2380" spans="1:66">
      <c r="A2380">
        <v>17187870400</v>
      </c>
      <c r="B2380" s="14" t="s">
        <v>2600</v>
      </c>
      <c r="C2380" s="14">
        <v>226</v>
      </c>
      <c r="D2380" s="14">
        <f>C2380-E2380</f>
        <v>209</v>
      </c>
      <c r="E2380" s="14">
        <v>17</v>
      </c>
      <c r="F2380" s="14"/>
      <c r="G2380" s="15"/>
      <c r="H2380" s="15"/>
      <c r="I2380" s="15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C2380" s="14"/>
      <c r="AD2380" s="14"/>
      <c r="AE2380" s="14"/>
      <c r="AF2380" s="14"/>
      <c r="AG2380" s="14"/>
      <c r="AH2380" s="14"/>
      <c r="AI2380" s="14"/>
      <c r="AJ2380" s="14"/>
      <c r="AK2380" s="15"/>
      <c r="AL2380" s="15"/>
      <c r="AM2380" s="15"/>
      <c r="AN2380" s="14"/>
      <c r="AO2380" s="14"/>
      <c r="AP2380" s="14"/>
      <c r="AQ2380" s="14"/>
      <c r="AR2380" s="14"/>
      <c r="AS2380" s="14"/>
      <c r="AT2380" s="14"/>
      <c r="AU2380" s="14"/>
      <c r="AV2380" s="14"/>
      <c r="AW2380" s="14"/>
      <c r="AX2380" s="14"/>
      <c r="AY2380" s="14"/>
      <c r="AZ2380" s="14"/>
      <c r="BA2380" s="14"/>
      <c r="BB2380" s="14"/>
      <c r="BC2380" s="14"/>
      <c r="BD2380" s="14"/>
      <c r="BE2380" s="14"/>
      <c r="BF2380" s="14"/>
      <c r="BG2380" s="14"/>
      <c r="BH2380" s="14"/>
      <c r="BI2380" s="14"/>
      <c r="BJ2380" s="14"/>
      <c r="BK2380" s="14"/>
      <c r="BL2380" s="14"/>
      <c r="BM2380" s="14"/>
      <c r="BN2380" s="14"/>
    </row>
    <row r="2381" spans="1:66">
      <c r="A2381">
        <v>17143003601</v>
      </c>
      <c r="B2381" s="14" t="s">
        <v>2600</v>
      </c>
      <c r="C2381" s="14">
        <v>46</v>
      </c>
      <c r="D2381" s="14">
        <f>C2381-E2381</f>
        <v>43</v>
      </c>
      <c r="E2381" s="14">
        <v>3</v>
      </c>
      <c r="F2381" s="14"/>
      <c r="G2381" s="15"/>
      <c r="H2381" s="15"/>
      <c r="I2381" s="15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5"/>
      <c r="AL2381" s="15"/>
      <c r="AM2381" s="15"/>
      <c r="AN2381" s="14"/>
      <c r="AO2381" s="14"/>
      <c r="AP2381" s="14"/>
      <c r="AQ2381" s="14"/>
      <c r="AR2381" s="14"/>
      <c r="AS2381" s="14"/>
      <c r="AT2381" s="14"/>
      <c r="AU2381" s="14"/>
      <c r="AV2381" s="14"/>
      <c r="AW2381" s="14"/>
      <c r="AX2381" s="14"/>
      <c r="AY2381" s="14"/>
      <c r="AZ2381" s="14"/>
      <c r="BA2381" s="14"/>
      <c r="BB2381" s="14"/>
      <c r="BC2381" s="14"/>
      <c r="BD2381" s="14"/>
      <c r="BE2381" s="14"/>
      <c r="BF2381" s="14"/>
      <c r="BG2381" s="14"/>
      <c r="BH2381" s="14"/>
      <c r="BI2381" s="14"/>
      <c r="BJ2381" s="14"/>
      <c r="BK2381" s="14"/>
      <c r="BL2381" s="14"/>
      <c r="BM2381" s="14"/>
      <c r="BN2381" s="14"/>
    </row>
    <row r="2382" spans="1:66">
      <c r="A2382">
        <v>17179022400</v>
      </c>
      <c r="B2382" s="14" t="s">
        <v>2600</v>
      </c>
      <c r="C2382" s="14">
        <v>153</v>
      </c>
      <c r="D2382" s="14">
        <f>C2382-E2382</f>
        <v>116</v>
      </c>
      <c r="E2382" s="14">
        <v>37</v>
      </c>
      <c r="F2382" s="14"/>
      <c r="G2382" s="15"/>
      <c r="H2382" s="15"/>
      <c r="I2382" s="15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C2382" s="14"/>
      <c r="AD2382" s="14"/>
      <c r="AE2382" s="14"/>
      <c r="AF2382" s="14"/>
      <c r="AG2382" s="14"/>
      <c r="AH2382" s="14"/>
      <c r="AI2382" s="14"/>
      <c r="AJ2382" s="14"/>
      <c r="AK2382" s="15"/>
      <c r="AL2382" s="15"/>
      <c r="AM2382" s="15"/>
      <c r="AN2382" s="14"/>
      <c r="AO2382" s="14"/>
      <c r="AP2382" s="14"/>
      <c r="AQ2382" s="14"/>
      <c r="AR2382" s="14"/>
      <c r="AS2382" s="14"/>
      <c r="AT2382" s="14"/>
      <c r="AU2382" s="14"/>
      <c r="AV2382" s="14"/>
      <c r="AW2382" s="14"/>
      <c r="AX2382" s="14"/>
      <c r="AY2382" s="14"/>
      <c r="AZ2382" s="14"/>
      <c r="BA2382" s="14"/>
      <c r="BB2382" s="14"/>
      <c r="BC2382" s="14"/>
      <c r="BD2382" s="14"/>
      <c r="BE2382" s="14"/>
      <c r="BF2382" s="14"/>
      <c r="BG2382" s="14"/>
      <c r="BH2382" s="14"/>
      <c r="BI2382" s="14"/>
      <c r="BJ2382" s="14"/>
      <c r="BK2382" s="14"/>
      <c r="BL2382" s="14"/>
      <c r="BM2382" s="14"/>
      <c r="BN2382" s="14"/>
    </row>
    <row r="2383" spans="1:66">
      <c r="A2383">
        <v>17143003900</v>
      </c>
      <c r="B2383" s="14" t="s">
        <v>2600</v>
      </c>
      <c r="C2383" s="14">
        <v>153</v>
      </c>
      <c r="D2383" s="14">
        <f>C2383-E2383</f>
        <v>153</v>
      </c>
      <c r="E2383" s="14">
        <v>0</v>
      </c>
      <c r="F2383" s="14"/>
      <c r="G2383" s="15"/>
      <c r="H2383" s="15"/>
      <c r="I2383" s="15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C2383" s="14"/>
      <c r="AD2383" s="14"/>
      <c r="AE2383" s="14"/>
      <c r="AF2383" s="14"/>
      <c r="AG2383" s="14"/>
      <c r="AH2383" s="14"/>
      <c r="AI2383" s="14"/>
      <c r="AJ2383" s="14"/>
      <c r="AK2383" s="15"/>
      <c r="AL2383" s="15"/>
      <c r="AM2383" s="15"/>
      <c r="AN2383" s="14"/>
      <c r="AO2383" s="14"/>
      <c r="AP2383" s="14"/>
      <c r="AQ2383" s="14"/>
      <c r="AR2383" s="14"/>
      <c r="AS2383" s="14"/>
      <c r="AT2383" s="14"/>
      <c r="AU2383" s="14"/>
      <c r="AV2383" s="14"/>
      <c r="AW2383" s="14"/>
      <c r="AX2383" s="14"/>
      <c r="AY2383" s="14"/>
      <c r="AZ2383" s="14"/>
      <c r="BA2383" s="14"/>
      <c r="BB2383" s="14"/>
      <c r="BC2383" s="14"/>
      <c r="BD2383" s="14"/>
      <c r="BE2383" s="14"/>
      <c r="BF2383" s="14"/>
      <c r="BG2383" s="14"/>
      <c r="BH2383" s="14"/>
      <c r="BI2383" s="14"/>
      <c r="BJ2383" s="14"/>
      <c r="BK2383" s="14"/>
      <c r="BL2383" s="14"/>
      <c r="BM2383" s="14"/>
      <c r="BN2383" s="14"/>
    </row>
    <row r="2384" spans="1:66">
      <c r="A2384">
        <v>17109011000</v>
      </c>
      <c r="B2384" s="14" t="s">
        <v>2600</v>
      </c>
      <c r="C2384" s="14">
        <v>69</v>
      </c>
      <c r="D2384" s="14">
        <f>C2384-E2384</f>
        <v>67</v>
      </c>
      <c r="E2384" s="14">
        <v>2</v>
      </c>
      <c r="F2384" s="14"/>
      <c r="G2384" s="15"/>
      <c r="H2384" s="15"/>
      <c r="I2384" s="15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5"/>
      <c r="AL2384" s="15"/>
      <c r="AM2384" s="15"/>
      <c r="AN2384" s="14"/>
      <c r="AO2384" s="14"/>
      <c r="AP2384" s="14"/>
      <c r="AQ2384" s="14"/>
      <c r="AR2384" s="14"/>
      <c r="AS2384" s="14"/>
      <c r="AT2384" s="14"/>
      <c r="AU2384" s="14"/>
      <c r="AV2384" s="14"/>
      <c r="AW2384" s="14"/>
      <c r="AX2384" s="14"/>
      <c r="AY2384" s="14"/>
      <c r="AZ2384" s="14"/>
      <c r="BA2384" s="14"/>
      <c r="BB2384" s="14"/>
      <c r="BC2384" s="14"/>
      <c r="BD2384" s="14"/>
      <c r="BE2384" s="14"/>
      <c r="BF2384" s="14"/>
      <c r="BG2384" s="14"/>
      <c r="BH2384" s="14"/>
      <c r="BI2384" s="14"/>
      <c r="BJ2384" s="14"/>
      <c r="BK2384" s="14"/>
      <c r="BL2384" s="14"/>
      <c r="BM2384" s="14"/>
      <c r="BN2384" s="14"/>
    </row>
    <row r="2385" spans="1:66">
      <c r="A2385">
        <v>17091010100</v>
      </c>
      <c r="B2385" s="14" t="s">
        <v>2600</v>
      </c>
      <c r="C2385" s="14">
        <v>51</v>
      </c>
      <c r="D2385" s="14">
        <f>C2385-E2385</f>
        <v>51</v>
      </c>
      <c r="E2385" s="14">
        <v>0</v>
      </c>
      <c r="F2385" s="14"/>
      <c r="G2385" s="15"/>
      <c r="H2385" s="15"/>
      <c r="I2385" s="15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C2385" s="14"/>
      <c r="AD2385" s="14"/>
      <c r="AE2385" s="14"/>
      <c r="AF2385" s="14"/>
      <c r="AG2385" s="14"/>
      <c r="AH2385" s="14"/>
      <c r="AI2385" s="14"/>
      <c r="AJ2385" s="14"/>
      <c r="AK2385" s="15"/>
      <c r="AL2385" s="15"/>
      <c r="AM2385" s="15"/>
      <c r="AN2385" s="14"/>
      <c r="AO2385" s="14"/>
      <c r="AP2385" s="14"/>
      <c r="AQ2385" s="14"/>
      <c r="AR2385" s="14"/>
      <c r="AS2385" s="14"/>
      <c r="AT2385" s="14"/>
      <c r="AU2385" s="14"/>
      <c r="AV2385" s="14"/>
      <c r="AW2385" s="14"/>
      <c r="AX2385" s="14"/>
      <c r="AY2385" s="14"/>
      <c r="AZ2385" s="14"/>
      <c r="BA2385" s="14"/>
      <c r="BB2385" s="14"/>
      <c r="BC2385" s="14"/>
      <c r="BD2385" s="14"/>
      <c r="BE2385" s="14"/>
      <c r="BF2385" s="14"/>
      <c r="BG2385" s="14"/>
      <c r="BH2385" s="14"/>
      <c r="BI2385" s="14"/>
      <c r="BJ2385" s="14"/>
      <c r="BK2385" s="14"/>
      <c r="BL2385" s="14"/>
      <c r="BM2385" s="14"/>
      <c r="BN2385" s="14"/>
    </row>
    <row r="2386" spans="1:66">
      <c r="A2386">
        <v>17043842601</v>
      </c>
      <c r="B2386" s="14" t="s">
        <v>2600</v>
      </c>
      <c r="C2386" s="14">
        <v>319</v>
      </c>
      <c r="D2386" s="14">
        <f>C2386-E2386</f>
        <v>309</v>
      </c>
      <c r="E2386" s="14">
        <v>10</v>
      </c>
      <c r="F2386" s="14"/>
      <c r="G2386" s="15"/>
      <c r="H2386" s="15"/>
      <c r="I2386" s="15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  <c r="AB2386" s="14"/>
      <c r="AC2386" s="14"/>
      <c r="AD2386" s="14"/>
      <c r="AE2386" s="14"/>
      <c r="AF2386" s="14"/>
      <c r="AG2386" s="14"/>
      <c r="AH2386" s="14"/>
      <c r="AI2386" s="14"/>
      <c r="AJ2386" s="14"/>
      <c r="AK2386" s="15"/>
      <c r="AL2386" s="15"/>
      <c r="AM2386" s="15"/>
      <c r="AN2386" s="14"/>
      <c r="AO2386" s="14"/>
      <c r="AP2386" s="14"/>
      <c r="AQ2386" s="14"/>
      <c r="AR2386" s="14"/>
      <c r="AS2386" s="14"/>
      <c r="AT2386" s="14"/>
      <c r="AU2386" s="14"/>
      <c r="AV2386" s="14"/>
      <c r="AW2386" s="14"/>
      <c r="AX2386" s="14"/>
      <c r="AY2386" s="14"/>
      <c r="AZ2386" s="14"/>
      <c r="BA2386" s="14"/>
      <c r="BB2386" s="14"/>
      <c r="BC2386" s="14"/>
      <c r="BD2386" s="14"/>
      <c r="BE2386" s="14"/>
      <c r="BF2386" s="14"/>
      <c r="BG2386" s="14"/>
      <c r="BH2386" s="14"/>
      <c r="BI2386" s="14"/>
      <c r="BJ2386" s="14"/>
      <c r="BK2386" s="14"/>
      <c r="BL2386" s="14"/>
      <c r="BM2386" s="14"/>
      <c r="BN2386" s="14"/>
    </row>
    <row r="2387" spans="1:66">
      <c r="A2387">
        <v>17075950500</v>
      </c>
      <c r="B2387" s="14" t="s">
        <v>2600</v>
      </c>
      <c r="C2387" s="14">
        <v>58</v>
      </c>
      <c r="D2387" s="14">
        <f>C2387-E2387</f>
        <v>55</v>
      </c>
      <c r="E2387" s="14">
        <v>3</v>
      </c>
      <c r="F2387" s="14"/>
      <c r="G2387" s="15"/>
      <c r="H2387" s="15"/>
      <c r="I2387" s="15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5"/>
      <c r="AL2387" s="15"/>
      <c r="AM2387" s="15"/>
      <c r="AN2387" s="14"/>
      <c r="AO2387" s="14"/>
      <c r="AP2387" s="14"/>
      <c r="AQ2387" s="14"/>
      <c r="AR2387" s="14"/>
      <c r="AS2387" s="14"/>
      <c r="AT2387" s="14"/>
      <c r="AU2387" s="14"/>
      <c r="AV2387" s="14"/>
      <c r="AW2387" s="14"/>
      <c r="AX2387" s="14"/>
      <c r="AY2387" s="14"/>
      <c r="AZ2387" s="14"/>
      <c r="BA2387" s="14"/>
      <c r="BB2387" s="14"/>
      <c r="BC2387" s="14"/>
      <c r="BD2387" s="14"/>
      <c r="BE2387" s="14"/>
      <c r="BF2387" s="14"/>
      <c r="BG2387" s="14"/>
      <c r="BH2387" s="14"/>
      <c r="BI2387" s="14"/>
      <c r="BJ2387" s="14"/>
      <c r="BK2387" s="14"/>
      <c r="BL2387" s="14"/>
      <c r="BM2387" s="14"/>
      <c r="BN2387" s="14"/>
    </row>
    <row r="2388" spans="1:66">
      <c r="A2388">
        <v>17043846304</v>
      </c>
      <c r="B2388" s="14" t="s">
        <v>2600</v>
      </c>
      <c r="C2388" s="14">
        <v>52</v>
      </c>
      <c r="D2388" s="14">
        <f>C2388-E2388</f>
        <v>52</v>
      </c>
      <c r="E2388" s="14">
        <v>0</v>
      </c>
      <c r="F2388" s="14"/>
      <c r="G2388" s="15"/>
      <c r="H2388" s="15"/>
      <c r="I2388" s="15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  <c r="AB2388" s="14"/>
      <c r="AC2388" s="14"/>
      <c r="AD2388" s="14"/>
      <c r="AE2388" s="14"/>
      <c r="AF2388" s="14"/>
      <c r="AG2388" s="14"/>
      <c r="AH2388" s="14"/>
      <c r="AI2388" s="14"/>
      <c r="AJ2388" s="14"/>
      <c r="AK2388" s="15"/>
      <c r="AL2388" s="15"/>
      <c r="AM2388" s="15"/>
      <c r="AN2388" s="14"/>
      <c r="AO2388" s="14"/>
      <c r="AP2388" s="14"/>
      <c r="AQ2388" s="14"/>
      <c r="AR2388" s="14"/>
      <c r="AS2388" s="14"/>
      <c r="AT2388" s="14"/>
      <c r="AU2388" s="14"/>
      <c r="AV2388" s="14"/>
      <c r="AW2388" s="14"/>
      <c r="AX2388" s="14"/>
      <c r="AY2388" s="14"/>
      <c r="AZ2388" s="14"/>
      <c r="BA2388" s="14"/>
      <c r="BB2388" s="14"/>
      <c r="BC2388" s="14"/>
      <c r="BD2388" s="14"/>
      <c r="BE2388" s="14"/>
      <c r="BF2388" s="14"/>
      <c r="BG2388" s="14"/>
      <c r="BH2388" s="14"/>
      <c r="BI2388" s="14"/>
      <c r="BJ2388" s="14"/>
      <c r="BK2388" s="14"/>
      <c r="BL2388" s="14"/>
      <c r="BM2388" s="14"/>
      <c r="BN2388" s="14"/>
    </row>
    <row r="2389" spans="1:66">
      <c r="A2389">
        <v>17091012200</v>
      </c>
      <c r="B2389" s="14" t="s">
        <v>2600</v>
      </c>
      <c r="C2389" s="14">
        <v>92</v>
      </c>
      <c r="D2389" s="14">
        <f>C2389-E2389</f>
        <v>71</v>
      </c>
      <c r="E2389" s="14">
        <v>21</v>
      </c>
      <c r="F2389" s="14"/>
      <c r="G2389" s="15"/>
      <c r="H2389" s="15"/>
      <c r="I2389" s="15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5"/>
      <c r="AL2389" s="15"/>
      <c r="AM2389" s="15"/>
      <c r="AN2389" s="14"/>
      <c r="AO2389" s="14"/>
      <c r="AP2389" s="14"/>
      <c r="AQ2389" s="14"/>
      <c r="AR2389" s="14"/>
      <c r="AS2389" s="14"/>
      <c r="AT2389" s="14"/>
      <c r="AU2389" s="14"/>
      <c r="AV2389" s="14"/>
      <c r="AW2389" s="14"/>
      <c r="AX2389" s="14"/>
      <c r="AY2389" s="14"/>
      <c r="AZ2389" s="14"/>
      <c r="BA2389" s="14"/>
      <c r="BB2389" s="14"/>
      <c r="BC2389" s="14"/>
      <c r="BD2389" s="14"/>
      <c r="BE2389" s="14"/>
      <c r="BF2389" s="14"/>
      <c r="BG2389" s="14"/>
      <c r="BH2389" s="14"/>
      <c r="BI2389" s="14"/>
      <c r="BJ2389" s="14"/>
      <c r="BK2389" s="14"/>
      <c r="BL2389" s="14"/>
      <c r="BM2389" s="14"/>
      <c r="BN2389" s="14"/>
    </row>
    <row r="2390" spans="1:66">
      <c r="A2390">
        <v>17197880305</v>
      </c>
      <c r="B2390" s="14" t="s">
        <v>2600</v>
      </c>
      <c r="C2390" s="14">
        <v>43</v>
      </c>
      <c r="D2390" s="14">
        <f>C2390-E2390</f>
        <v>43</v>
      </c>
      <c r="E2390" s="14">
        <v>0</v>
      </c>
      <c r="F2390" s="14"/>
      <c r="G2390" s="15"/>
      <c r="H2390" s="15"/>
      <c r="I2390" s="15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C2390" s="14"/>
      <c r="AD2390" s="14"/>
      <c r="AE2390" s="14"/>
      <c r="AF2390" s="14"/>
      <c r="AG2390" s="14"/>
      <c r="AH2390" s="14"/>
      <c r="AI2390" s="14"/>
      <c r="AJ2390" s="14"/>
      <c r="AK2390" s="15"/>
      <c r="AL2390" s="15"/>
      <c r="AM2390" s="15"/>
      <c r="AN2390" s="14"/>
      <c r="AO2390" s="14"/>
      <c r="AP2390" s="14"/>
      <c r="AQ2390" s="14"/>
      <c r="AR2390" s="14"/>
      <c r="AS2390" s="14"/>
      <c r="AT2390" s="14"/>
      <c r="AU2390" s="14"/>
      <c r="AV2390" s="14"/>
      <c r="AW2390" s="14"/>
      <c r="AX2390" s="14"/>
      <c r="AY2390" s="14"/>
      <c r="AZ2390" s="14"/>
      <c r="BA2390" s="14"/>
      <c r="BB2390" s="14"/>
      <c r="BC2390" s="14"/>
      <c r="BD2390" s="14"/>
      <c r="BE2390" s="14"/>
      <c r="BF2390" s="14"/>
      <c r="BG2390" s="14"/>
      <c r="BH2390" s="14"/>
      <c r="BI2390" s="14"/>
      <c r="BJ2390" s="14"/>
      <c r="BK2390" s="14"/>
      <c r="BL2390" s="14"/>
      <c r="BM2390" s="14"/>
      <c r="BN2390" s="14"/>
    </row>
    <row r="2391" spans="1:66">
      <c r="A2391">
        <v>17091010602</v>
      </c>
      <c r="B2391" s="14" t="s">
        <v>2600</v>
      </c>
      <c r="C2391" s="14">
        <v>215</v>
      </c>
      <c r="D2391" s="14">
        <f>C2391-E2391</f>
        <v>191</v>
      </c>
      <c r="E2391" s="14">
        <v>24</v>
      </c>
      <c r="F2391" s="14"/>
      <c r="G2391" s="15"/>
      <c r="H2391" s="15"/>
      <c r="I2391" s="15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C2391" s="14"/>
      <c r="AD2391" s="14"/>
      <c r="AE2391" s="14"/>
      <c r="AF2391" s="14"/>
      <c r="AG2391" s="14"/>
      <c r="AH2391" s="14"/>
      <c r="AI2391" s="14"/>
      <c r="AJ2391" s="14"/>
      <c r="AK2391" s="15"/>
      <c r="AL2391" s="15"/>
      <c r="AM2391" s="15"/>
      <c r="AN2391" s="14"/>
      <c r="AO2391" s="14"/>
      <c r="AP2391" s="14"/>
      <c r="AQ2391" s="14"/>
      <c r="AR2391" s="14"/>
      <c r="AS2391" s="14"/>
      <c r="AT2391" s="14"/>
      <c r="AU2391" s="14"/>
      <c r="AV2391" s="14"/>
      <c r="AW2391" s="14"/>
      <c r="AX2391" s="14"/>
      <c r="AY2391" s="14"/>
      <c r="AZ2391" s="14"/>
      <c r="BA2391" s="14"/>
      <c r="BB2391" s="14"/>
      <c r="BC2391" s="14"/>
      <c r="BD2391" s="14"/>
      <c r="BE2391" s="14"/>
      <c r="BF2391" s="14"/>
      <c r="BG2391" s="14"/>
      <c r="BH2391" s="14"/>
      <c r="BI2391" s="14"/>
      <c r="BJ2391" s="14"/>
      <c r="BK2391" s="14"/>
      <c r="BL2391" s="14"/>
      <c r="BM2391" s="14"/>
      <c r="BN2391" s="14"/>
    </row>
    <row r="2392" spans="1:66">
      <c r="A2392">
        <v>17043845508</v>
      </c>
      <c r="B2392" s="14" t="s">
        <v>2600</v>
      </c>
      <c r="C2392" s="14">
        <v>147</v>
      </c>
      <c r="D2392" s="14">
        <f>C2392-E2392</f>
        <v>109</v>
      </c>
      <c r="E2392" s="14">
        <v>38</v>
      </c>
      <c r="F2392" s="14"/>
      <c r="G2392" s="15"/>
      <c r="H2392" s="15"/>
      <c r="I2392" s="15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C2392" s="14"/>
      <c r="AD2392" s="14"/>
      <c r="AE2392" s="14"/>
      <c r="AF2392" s="14"/>
      <c r="AG2392" s="14"/>
      <c r="AH2392" s="14"/>
      <c r="AI2392" s="14"/>
      <c r="AJ2392" s="14"/>
      <c r="AK2392" s="15"/>
      <c r="AL2392" s="15"/>
      <c r="AM2392" s="15"/>
      <c r="AN2392" s="14"/>
      <c r="AO2392" s="14"/>
      <c r="AP2392" s="14"/>
      <c r="AQ2392" s="14"/>
      <c r="AR2392" s="14"/>
      <c r="AS2392" s="14"/>
      <c r="AT2392" s="14"/>
      <c r="AU2392" s="14"/>
      <c r="AV2392" s="14"/>
      <c r="AW2392" s="14"/>
      <c r="AX2392" s="14"/>
      <c r="AY2392" s="14"/>
      <c r="AZ2392" s="14"/>
      <c r="BA2392" s="14"/>
      <c r="BB2392" s="14"/>
      <c r="BC2392" s="14"/>
      <c r="BD2392" s="14"/>
      <c r="BE2392" s="14"/>
      <c r="BF2392" s="14"/>
      <c r="BG2392" s="14"/>
      <c r="BH2392" s="14"/>
      <c r="BI2392" s="14"/>
      <c r="BJ2392" s="14"/>
      <c r="BK2392" s="14"/>
      <c r="BL2392" s="14"/>
      <c r="BM2392" s="14"/>
      <c r="BN2392" s="14"/>
    </row>
    <row r="2393" spans="1:66">
      <c r="A2393">
        <v>17043846312</v>
      </c>
      <c r="B2393" s="14" t="s">
        <v>2600</v>
      </c>
      <c r="C2393" s="14">
        <v>62</v>
      </c>
      <c r="D2393" s="14">
        <f>C2393-E2393</f>
        <v>57</v>
      </c>
      <c r="E2393" s="14">
        <v>5</v>
      </c>
      <c r="F2393" s="14"/>
      <c r="G2393" s="15"/>
      <c r="H2393" s="15"/>
      <c r="I2393" s="15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C2393" s="14"/>
      <c r="AD2393" s="14"/>
      <c r="AE2393" s="14"/>
      <c r="AF2393" s="14"/>
      <c r="AG2393" s="14"/>
      <c r="AH2393" s="14"/>
      <c r="AI2393" s="14"/>
      <c r="AJ2393" s="14"/>
      <c r="AK2393" s="15"/>
      <c r="AL2393" s="15"/>
      <c r="AM2393" s="15"/>
      <c r="AN2393" s="14"/>
      <c r="AO2393" s="14"/>
      <c r="AP2393" s="14"/>
      <c r="AQ2393" s="14"/>
      <c r="AR2393" s="14"/>
      <c r="AS2393" s="14"/>
      <c r="AT2393" s="14"/>
      <c r="AU2393" s="14"/>
      <c r="AV2393" s="14"/>
      <c r="AW2393" s="14"/>
      <c r="AX2393" s="14"/>
      <c r="AY2393" s="14"/>
      <c r="AZ2393" s="14"/>
      <c r="BA2393" s="14"/>
      <c r="BB2393" s="14"/>
      <c r="BC2393" s="14"/>
      <c r="BD2393" s="14"/>
      <c r="BE2393" s="14"/>
      <c r="BF2393" s="14"/>
      <c r="BG2393" s="14"/>
      <c r="BH2393" s="14"/>
      <c r="BI2393" s="14"/>
      <c r="BJ2393" s="14"/>
      <c r="BK2393" s="14"/>
      <c r="BL2393" s="14"/>
      <c r="BM2393" s="14"/>
      <c r="BN2393" s="14"/>
    </row>
    <row r="2394" spans="1:66">
      <c r="A2394">
        <v>17093890301</v>
      </c>
      <c r="B2394" s="14" t="s">
        <v>2600</v>
      </c>
      <c r="C2394" s="14">
        <v>49</v>
      </c>
      <c r="D2394" s="14">
        <f>C2394-E2394</f>
        <v>48</v>
      </c>
      <c r="E2394" s="14">
        <v>1</v>
      </c>
      <c r="F2394" s="14"/>
      <c r="G2394" s="15"/>
      <c r="H2394" s="15"/>
      <c r="I2394" s="15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C2394" s="14"/>
      <c r="AD2394" s="14"/>
      <c r="AE2394" s="14"/>
      <c r="AF2394" s="14"/>
      <c r="AG2394" s="14"/>
      <c r="AH2394" s="14"/>
      <c r="AI2394" s="14"/>
      <c r="AJ2394" s="14"/>
      <c r="AK2394" s="15"/>
      <c r="AL2394" s="15"/>
      <c r="AM2394" s="15"/>
      <c r="AN2394" s="14"/>
      <c r="AO2394" s="14"/>
      <c r="AP2394" s="14"/>
      <c r="AQ2394" s="14"/>
      <c r="AR2394" s="14"/>
      <c r="AS2394" s="14"/>
      <c r="AT2394" s="14"/>
      <c r="AU2394" s="14"/>
      <c r="AV2394" s="14"/>
      <c r="AW2394" s="14"/>
      <c r="AX2394" s="14"/>
      <c r="AY2394" s="14"/>
      <c r="AZ2394" s="14"/>
      <c r="BA2394" s="14"/>
      <c r="BB2394" s="14"/>
      <c r="BC2394" s="14"/>
      <c r="BD2394" s="14"/>
      <c r="BE2394" s="14"/>
      <c r="BF2394" s="14"/>
      <c r="BG2394" s="14"/>
      <c r="BH2394" s="14"/>
      <c r="BI2394" s="14"/>
      <c r="BJ2394" s="14"/>
      <c r="BK2394" s="14"/>
      <c r="BL2394" s="14"/>
      <c r="BM2394" s="14"/>
      <c r="BN2394" s="14"/>
    </row>
    <row r="2395" spans="1:66">
      <c r="A2395">
        <v>17031819500</v>
      </c>
      <c r="B2395" s="14" t="s">
        <v>2600</v>
      </c>
      <c r="C2395" s="14">
        <v>887</v>
      </c>
      <c r="D2395" s="14">
        <f>C2395-E2395</f>
        <v>778</v>
      </c>
      <c r="E2395" s="14">
        <v>109</v>
      </c>
      <c r="F2395" s="14"/>
      <c r="G2395" s="15"/>
      <c r="H2395" s="15"/>
      <c r="I2395" s="15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C2395" s="14"/>
      <c r="AD2395" s="14"/>
      <c r="AE2395" s="14"/>
      <c r="AF2395" s="14"/>
      <c r="AG2395" s="14"/>
      <c r="AH2395" s="14"/>
      <c r="AI2395" s="14"/>
      <c r="AJ2395" s="14"/>
      <c r="AK2395" s="15"/>
      <c r="AL2395" s="15"/>
      <c r="AM2395" s="15"/>
      <c r="AN2395" s="14"/>
      <c r="AO2395" s="14"/>
      <c r="AP2395" s="14"/>
      <c r="AQ2395" s="14"/>
      <c r="AR2395" s="14"/>
      <c r="AS2395" s="14"/>
      <c r="AT2395" s="14"/>
      <c r="AU2395" s="14"/>
      <c r="AV2395" s="14"/>
      <c r="AW2395" s="14"/>
      <c r="AX2395" s="14"/>
      <c r="AY2395" s="14"/>
      <c r="AZ2395" s="14"/>
      <c r="BA2395" s="14"/>
      <c r="BB2395" s="14"/>
      <c r="BC2395" s="14"/>
      <c r="BD2395" s="14"/>
      <c r="BE2395" s="14"/>
      <c r="BF2395" s="14"/>
      <c r="BG2395" s="14"/>
      <c r="BH2395" s="14"/>
      <c r="BI2395" s="14"/>
      <c r="BJ2395" s="14"/>
      <c r="BK2395" s="14"/>
      <c r="BL2395" s="14"/>
      <c r="BM2395" s="14"/>
      <c r="BN2395" s="14"/>
    </row>
    <row r="2396" spans="1:66">
      <c r="A2396">
        <v>17031815600</v>
      </c>
      <c r="B2396" s="14" t="s">
        <v>2600</v>
      </c>
      <c r="C2396" s="14">
        <v>353</v>
      </c>
      <c r="D2396" s="14">
        <f>C2396-E2396</f>
        <v>338</v>
      </c>
      <c r="E2396" s="14">
        <v>15</v>
      </c>
      <c r="F2396" s="14"/>
      <c r="G2396" s="15"/>
      <c r="H2396" s="15"/>
      <c r="I2396" s="15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5"/>
      <c r="AL2396" s="15"/>
      <c r="AM2396" s="15"/>
      <c r="AN2396" s="14"/>
      <c r="AO2396" s="14"/>
      <c r="AP2396" s="14"/>
      <c r="AQ2396" s="14"/>
      <c r="AR2396" s="14"/>
      <c r="AS2396" s="14"/>
      <c r="AT2396" s="14"/>
      <c r="AU2396" s="14"/>
      <c r="AV2396" s="14"/>
      <c r="AW2396" s="14"/>
      <c r="AX2396" s="14"/>
      <c r="AY2396" s="14"/>
      <c r="AZ2396" s="14"/>
      <c r="BA2396" s="14"/>
      <c r="BB2396" s="14"/>
      <c r="BC2396" s="14"/>
      <c r="BD2396" s="14"/>
      <c r="BE2396" s="14"/>
      <c r="BF2396" s="14"/>
      <c r="BG2396" s="14"/>
      <c r="BH2396" s="14"/>
      <c r="BI2396" s="14"/>
      <c r="BJ2396" s="14"/>
      <c r="BK2396" s="14"/>
      <c r="BL2396" s="14"/>
      <c r="BM2396" s="14"/>
      <c r="BN2396" s="14"/>
    </row>
    <row r="2397" spans="1:66">
      <c r="A2397">
        <v>17043844902</v>
      </c>
      <c r="B2397" s="14" t="s">
        <v>2600</v>
      </c>
      <c r="C2397" s="14">
        <v>174</v>
      </c>
      <c r="D2397" s="14">
        <f>C2397-E2397</f>
        <v>169</v>
      </c>
      <c r="E2397" s="14">
        <v>5</v>
      </c>
      <c r="F2397" s="14"/>
      <c r="G2397" s="15"/>
      <c r="H2397" s="15"/>
      <c r="I2397" s="15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C2397" s="14"/>
      <c r="AD2397" s="14"/>
      <c r="AE2397" s="14"/>
      <c r="AF2397" s="14"/>
      <c r="AG2397" s="14"/>
      <c r="AH2397" s="14"/>
      <c r="AI2397" s="14"/>
      <c r="AJ2397" s="14"/>
      <c r="AK2397" s="15"/>
      <c r="AL2397" s="15"/>
      <c r="AM2397" s="15"/>
      <c r="AN2397" s="14"/>
      <c r="AO2397" s="14"/>
      <c r="AP2397" s="14"/>
      <c r="AQ2397" s="14"/>
      <c r="AR2397" s="14"/>
      <c r="AS2397" s="14"/>
      <c r="AT2397" s="14"/>
      <c r="AU2397" s="14"/>
      <c r="AV2397" s="14"/>
      <c r="AW2397" s="14"/>
      <c r="AX2397" s="14"/>
      <c r="AY2397" s="14"/>
      <c r="AZ2397" s="14"/>
      <c r="BA2397" s="14"/>
      <c r="BB2397" s="14"/>
      <c r="BC2397" s="14"/>
      <c r="BD2397" s="14"/>
      <c r="BE2397" s="14"/>
      <c r="BF2397" s="14"/>
      <c r="BG2397" s="14"/>
      <c r="BH2397" s="14"/>
      <c r="BI2397" s="14"/>
      <c r="BJ2397" s="14"/>
      <c r="BK2397" s="14"/>
      <c r="BL2397" s="14"/>
      <c r="BM2397" s="14"/>
      <c r="BN2397" s="14"/>
    </row>
    <row r="2398" spans="1:66">
      <c r="A2398">
        <v>17031818600</v>
      </c>
      <c r="B2398" s="14" t="s">
        <v>2600</v>
      </c>
      <c r="C2398" s="14">
        <v>79</v>
      </c>
      <c r="D2398" s="14">
        <f>C2398-E2398</f>
        <v>71</v>
      </c>
      <c r="E2398" s="14">
        <v>8</v>
      </c>
      <c r="F2398" s="14"/>
      <c r="G2398" s="15"/>
      <c r="H2398" s="15"/>
      <c r="I2398" s="15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  <c r="AB2398" s="14"/>
      <c r="AC2398" s="14"/>
      <c r="AD2398" s="14"/>
      <c r="AE2398" s="14"/>
      <c r="AF2398" s="14"/>
      <c r="AG2398" s="14"/>
      <c r="AH2398" s="14"/>
      <c r="AI2398" s="14"/>
      <c r="AJ2398" s="14"/>
      <c r="AK2398" s="15"/>
      <c r="AL2398" s="15"/>
      <c r="AM2398" s="15"/>
      <c r="AN2398" s="14"/>
      <c r="AO2398" s="14"/>
      <c r="AP2398" s="14"/>
      <c r="AQ2398" s="14"/>
      <c r="AR2398" s="14"/>
      <c r="AS2398" s="14"/>
      <c r="AT2398" s="14"/>
      <c r="AU2398" s="14"/>
      <c r="AV2398" s="14"/>
      <c r="AW2398" s="14"/>
      <c r="AX2398" s="14"/>
      <c r="AY2398" s="14"/>
      <c r="AZ2398" s="14"/>
      <c r="BA2398" s="14"/>
      <c r="BB2398" s="14"/>
      <c r="BC2398" s="14"/>
      <c r="BD2398" s="14"/>
      <c r="BE2398" s="14"/>
      <c r="BF2398" s="14"/>
      <c r="BG2398" s="14"/>
      <c r="BH2398" s="14"/>
      <c r="BI2398" s="14"/>
      <c r="BJ2398" s="14"/>
      <c r="BK2398" s="14"/>
      <c r="BL2398" s="14"/>
      <c r="BM2398" s="14"/>
      <c r="BN2398" s="14"/>
    </row>
    <row r="2399" spans="1:66">
      <c r="A2399">
        <v>17043846523</v>
      </c>
      <c r="B2399" s="14" t="s">
        <v>2600</v>
      </c>
      <c r="C2399" s="14">
        <v>33</v>
      </c>
      <c r="D2399" s="14">
        <f>C2399-E2399</f>
        <v>29</v>
      </c>
      <c r="E2399" s="14">
        <v>4</v>
      </c>
      <c r="F2399" s="14"/>
      <c r="G2399" s="15"/>
      <c r="H2399" s="15"/>
      <c r="I2399" s="15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5"/>
      <c r="AL2399" s="15"/>
      <c r="AM2399" s="15"/>
      <c r="AN2399" s="14"/>
      <c r="AO2399" s="14"/>
      <c r="AP2399" s="14"/>
      <c r="AQ2399" s="14"/>
      <c r="AR2399" s="14"/>
      <c r="AS2399" s="14"/>
      <c r="AT2399" s="14"/>
      <c r="AU2399" s="14"/>
      <c r="AV2399" s="14"/>
      <c r="AW2399" s="14"/>
      <c r="AX2399" s="14"/>
      <c r="AY2399" s="14"/>
      <c r="AZ2399" s="14"/>
      <c r="BA2399" s="14"/>
      <c r="BB2399" s="14"/>
      <c r="BC2399" s="14"/>
      <c r="BD2399" s="14"/>
      <c r="BE2399" s="14"/>
      <c r="BF2399" s="14"/>
      <c r="BG2399" s="14"/>
      <c r="BH2399" s="14"/>
      <c r="BI2399" s="14"/>
      <c r="BJ2399" s="14"/>
      <c r="BK2399" s="14"/>
      <c r="BL2399" s="14"/>
      <c r="BM2399" s="14"/>
      <c r="BN2399" s="14"/>
    </row>
    <row r="2400" spans="1:66">
      <c r="A2400">
        <v>17043846314</v>
      </c>
      <c r="B2400" s="14" t="s">
        <v>2600</v>
      </c>
      <c r="C2400" s="14">
        <v>28</v>
      </c>
      <c r="D2400" s="14">
        <f>C2400-E2400</f>
        <v>22</v>
      </c>
      <c r="E2400" s="14">
        <v>6</v>
      </c>
      <c r="F2400" s="14"/>
      <c r="G2400" s="15"/>
      <c r="H2400" s="15"/>
      <c r="I2400" s="15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C2400" s="14"/>
      <c r="AD2400" s="14"/>
      <c r="AE2400" s="14"/>
      <c r="AF2400" s="14"/>
      <c r="AG2400" s="14"/>
      <c r="AH2400" s="14"/>
      <c r="AI2400" s="14"/>
      <c r="AJ2400" s="14"/>
      <c r="AK2400" s="15"/>
      <c r="AL2400" s="15"/>
      <c r="AM2400" s="15"/>
      <c r="AN2400" s="14"/>
      <c r="AO2400" s="14"/>
      <c r="AP2400" s="14"/>
      <c r="AQ2400" s="14"/>
      <c r="AR2400" s="14"/>
      <c r="AS2400" s="14"/>
      <c r="AT2400" s="14"/>
      <c r="AU2400" s="14"/>
      <c r="AV2400" s="14"/>
      <c r="AW2400" s="14"/>
      <c r="AX2400" s="14"/>
      <c r="AY2400" s="14"/>
      <c r="AZ2400" s="14"/>
      <c r="BA2400" s="14"/>
      <c r="BB2400" s="14"/>
      <c r="BC2400" s="14"/>
      <c r="BD2400" s="14"/>
      <c r="BE2400" s="14"/>
      <c r="BF2400" s="14"/>
      <c r="BG2400" s="14"/>
      <c r="BH2400" s="14"/>
      <c r="BI2400" s="14"/>
      <c r="BJ2400" s="14"/>
      <c r="BK2400" s="14"/>
      <c r="BL2400" s="14"/>
      <c r="BM2400" s="14"/>
      <c r="BN2400" s="14"/>
    </row>
    <row r="2401" spans="1:66">
      <c r="A2401">
        <v>17119402100</v>
      </c>
      <c r="B2401" s="14" t="s">
        <v>2600</v>
      </c>
      <c r="C2401" s="14">
        <v>140</v>
      </c>
      <c r="D2401" s="14">
        <f>C2401-E2401</f>
        <v>127</v>
      </c>
      <c r="E2401" s="14">
        <v>13</v>
      </c>
      <c r="F2401" s="14"/>
      <c r="G2401" s="15"/>
      <c r="H2401" s="15"/>
      <c r="I2401" s="15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C2401" s="14"/>
      <c r="AD2401" s="14"/>
      <c r="AE2401" s="14"/>
      <c r="AF2401" s="14"/>
      <c r="AG2401" s="14"/>
      <c r="AH2401" s="14"/>
      <c r="AI2401" s="14"/>
      <c r="AJ2401" s="14"/>
      <c r="AK2401" s="15"/>
      <c r="AL2401" s="15"/>
      <c r="AM2401" s="15"/>
      <c r="AN2401" s="14"/>
      <c r="AO2401" s="14"/>
      <c r="AP2401" s="14"/>
      <c r="AQ2401" s="14"/>
      <c r="AR2401" s="14"/>
      <c r="AS2401" s="14"/>
      <c r="AT2401" s="14"/>
      <c r="AU2401" s="14"/>
      <c r="AV2401" s="14"/>
      <c r="AW2401" s="14"/>
      <c r="AX2401" s="14"/>
      <c r="AY2401" s="14"/>
      <c r="AZ2401" s="14"/>
      <c r="BA2401" s="14"/>
      <c r="BB2401" s="14"/>
      <c r="BC2401" s="14"/>
      <c r="BD2401" s="14"/>
      <c r="BE2401" s="14"/>
      <c r="BF2401" s="14"/>
      <c r="BG2401" s="14"/>
      <c r="BH2401" s="14"/>
      <c r="BI2401" s="14"/>
      <c r="BJ2401" s="14"/>
      <c r="BK2401" s="14"/>
      <c r="BL2401" s="14"/>
      <c r="BM2401" s="14"/>
      <c r="BN2401" s="14"/>
    </row>
    <row r="2402" spans="1:66">
      <c r="A2402">
        <v>17019001100</v>
      </c>
      <c r="B2402" s="14" t="s">
        <v>2600</v>
      </c>
      <c r="C2402" s="14">
        <v>26</v>
      </c>
      <c r="D2402" s="14">
        <f>C2402-E2402</f>
        <v>24</v>
      </c>
      <c r="E2402" s="14">
        <v>2</v>
      </c>
      <c r="F2402" s="14"/>
      <c r="G2402" s="15"/>
      <c r="H2402" s="15"/>
      <c r="I2402" s="15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5"/>
      <c r="AL2402" s="15"/>
      <c r="AM2402" s="15"/>
      <c r="AN2402" s="14"/>
      <c r="AO2402" s="14"/>
      <c r="AP2402" s="14"/>
      <c r="AQ2402" s="14"/>
      <c r="AR2402" s="14"/>
      <c r="AS2402" s="14"/>
      <c r="AT2402" s="14"/>
      <c r="AU2402" s="14"/>
      <c r="AV2402" s="14"/>
      <c r="AW2402" s="14"/>
      <c r="AX2402" s="14"/>
      <c r="AY2402" s="14"/>
      <c r="AZ2402" s="14"/>
      <c r="BA2402" s="14"/>
      <c r="BB2402" s="14"/>
      <c r="BC2402" s="14"/>
      <c r="BD2402" s="14"/>
      <c r="BE2402" s="14"/>
      <c r="BF2402" s="14"/>
      <c r="BG2402" s="14"/>
      <c r="BH2402" s="14"/>
      <c r="BI2402" s="14"/>
      <c r="BJ2402" s="14"/>
      <c r="BK2402" s="14"/>
      <c r="BL2402" s="14"/>
      <c r="BM2402" s="14"/>
      <c r="BN2402" s="14"/>
    </row>
    <row r="2403" spans="1:66">
      <c r="A2403">
        <v>17119402600</v>
      </c>
      <c r="B2403" s="14" t="s">
        <v>2600</v>
      </c>
      <c r="C2403" s="14">
        <v>101</v>
      </c>
      <c r="D2403" s="14">
        <f>C2403-E2403</f>
        <v>86</v>
      </c>
      <c r="E2403" s="14">
        <v>15</v>
      </c>
      <c r="F2403" s="14"/>
      <c r="G2403" s="15"/>
      <c r="H2403" s="15"/>
      <c r="I2403" s="15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C2403" s="14"/>
      <c r="AD2403" s="14"/>
      <c r="AE2403" s="14"/>
      <c r="AF2403" s="14"/>
      <c r="AG2403" s="14"/>
      <c r="AH2403" s="14"/>
      <c r="AI2403" s="14"/>
      <c r="AJ2403" s="14"/>
      <c r="AK2403" s="15"/>
      <c r="AL2403" s="15"/>
      <c r="AM2403" s="15"/>
      <c r="AN2403" s="14"/>
      <c r="AO2403" s="14"/>
      <c r="AP2403" s="14"/>
      <c r="AQ2403" s="14"/>
      <c r="AR2403" s="14"/>
      <c r="AS2403" s="14"/>
      <c r="AT2403" s="14"/>
      <c r="AU2403" s="14"/>
      <c r="AV2403" s="14"/>
      <c r="AW2403" s="14"/>
      <c r="AX2403" s="14"/>
      <c r="AY2403" s="14"/>
      <c r="AZ2403" s="14"/>
      <c r="BA2403" s="14"/>
      <c r="BB2403" s="14"/>
      <c r="BC2403" s="14"/>
      <c r="BD2403" s="14"/>
      <c r="BE2403" s="14"/>
      <c r="BF2403" s="14"/>
      <c r="BG2403" s="14"/>
      <c r="BH2403" s="14"/>
      <c r="BI2403" s="14"/>
      <c r="BJ2403" s="14"/>
      <c r="BK2403" s="14"/>
      <c r="BL2403" s="14"/>
      <c r="BM2403" s="14"/>
      <c r="BN2403" s="14"/>
    </row>
    <row r="2404" spans="1:66">
      <c r="A2404">
        <v>17119401500</v>
      </c>
      <c r="B2404" s="14" t="s">
        <v>2600</v>
      </c>
      <c r="C2404" s="14">
        <v>79</v>
      </c>
      <c r="D2404" s="14">
        <f>C2404-E2404</f>
        <v>73</v>
      </c>
      <c r="E2404" s="14">
        <v>6</v>
      </c>
      <c r="F2404" s="14"/>
      <c r="G2404" s="15"/>
      <c r="H2404" s="15"/>
      <c r="I2404" s="15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C2404" s="14"/>
      <c r="AD2404" s="14"/>
      <c r="AE2404" s="14"/>
      <c r="AF2404" s="14"/>
      <c r="AG2404" s="14"/>
      <c r="AH2404" s="14"/>
      <c r="AI2404" s="14"/>
      <c r="AJ2404" s="14"/>
      <c r="AK2404" s="15"/>
      <c r="AL2404" s="15"/>
      <c r="AM2404" s="15"/>
      <c r="AN2404" s="14"/>
      <c r="AO2404" s="14"/>
      <c r="AP2404" s="14"/>
      <c r="AQ2404" s="14"/>
      <c r="AR2404" s="14"/>
      <c r="AS2404" s="14"/>
      <c r="AT2404" s="14"/>
      <c r="AU2404" s="14"/>
      <c r="AV2404" s="14"/>
      <c r="AW2404" s="14"/>
      <c r="AX2404" s="14"/>
      <c r="AY2404" s="14"/>
      <c r="AZ2404" s="14"/>
      <c r="BA2404" s="14"/>
      <c r="BB2404" s="14"/>
      <c r="BC2404" s="14"/>
      <c r="BD2404" s="14"/>
      <c r="BE2404" s="14"/>
      <c r="BF2404" s="14"/>
      <c r="BG2404" s="14"/>
      <c r="BH2404" s="14"/>
      <c r="BI2404" s="14"/>
      <c r="BJ2404" s="14"/>
      <c r="BK2404" s="14"/>
      <c r="BL2404" s="14"/>
      <c r="BM2404" s="14"/>
      <c r="BN2404" s="14"/>
    </row>
    <row r="2405" spans="1:66">
      <c r="A2405">
        <v>17011965300</v>
      </c>
      <c r="B2405" s="14" t="s">
        <v>2600</v>
      </c>
      <c r="C2405" s="14">
        <v>264</v>
      </c>
      <c r="D2405" s="14">
        <f>C2405-E2405</f>
        <v>228</v>
      </c>
      <c r="E2405" s="14">
        <v>36</v>
      </c>
      <c r="F2405" s="14"/>
      <c r="G2405" s="15"/>
      <c r="H2405" s="15"/>
      <c r="I2405" s="15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5"/>
      <c r="AL2405" s="15"/>
      <c r="AM2405" s="15"/>
      <c r="AN2405" s="14"/>
      <c r="AO2405" s="14"/>
      <c r="AP2405" s="14"/>
      <c r="AQ2405" s="14"/>
      <c r="AR2405" s="14"/>
      <c r="AS2405" s="14"/>
      <c r="AT2405" s="14"/>
      <c r="AU2405" s="14"/>
      <c r="AV2405" s="14"/>
      <c r="AW2405" s="14"/>
      <c r="AX2405" s="14"/>
      <c r="AY2405" s="14"/>
      <c r="AZ2405" s="14"/>
      <c r="BA2405" s="14"/>
      <c r="BB2405" s="14"/>
      <c r="BC2405" s="14"/>
      <c r="BD2405" s="14"/>
      <c r="BE2405" s="14"/>
      <c r="BF2405" s="14"/>
      <c r="BG2405" s="14"/>
      <c r="BH2405" s="14"/>
      <c r="BI2405" s="14"/>
      <c r="BJ2405" s="14"/>
      <c r="BK2405" s="14"/>
      <c r="BL2405" s="14"/>
      <c r="BM2405" s="14"/>
      <c r="BN2405" s="14"/>
    </row>
    <row r="2406" spans="1:66">
      <c r="A2406">
        <v>17011965000</v>
      </c>
      <c r="B2406" s="14" t="s">
        <v>2600</v>
      </c>
      <c r="C2406" s="14">
        <v>75</v>
      </c>
      <c r="D2406" s="14">
        <f>C2406-E2406</f>
        <v>75</v>
      </c>
      <c r="E2406" s="14">
        <v>0</v>
      </c>
      <c r="F2406" s="14"/>
      <c r="G2406" s="15"/>
      <c r="H2406" s="15"/>
      <c r="I2406" s="15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C2406" s="14"/>
      <c r="AD2406" s="14"/>
      <c r="AE2406" s="14"/>
      <c r="AF2406" s="14"/>
      <c r="AG2406" s="14"/>
      <c r="AH2406" s="14"/>
      <c r="AI2406" s="14"/>
      <c r="AJ2406" s="14"/>
      <c r="AK2406" s="15"/>
      <c r="AL2406" s="15"/>
      <c r="AM2406" s="15"/>
      <c r="AN2406" s="14"/>
      <c r="AO2406" s="14"/>
      <c r="AP2406" s="14"/>
      <c r="AQ2406" s="14"/>
      <c r="AR2406" s="14"/>
      <c r="AS2406" s="14"/>
      <c r="AT2406" s="14"/>
      <c r="AU2406" s="14"/>
      <c r="AV2406" s="14"/>
      <c r="AW2406" s="14"/>
      <c r="AX2406" s="14"/>
      <c r="AY2406" s="14"/>
      <c r="AZ2406" s="14"/>
      <c r="BA2406" s="14"/>
      <c r="BB2406" s="14"/>
      <c r="BC2406" s="14"/>
      <c r="BD2406" s="14"/>
      <c r="BE2406" s="14"/>
      <c r="BF2406" s="14"/>
      <c r="BG2406" s="14"/>
      <c r="BH2406" s="14"/>
      <c r="BI2406" s="14"/>
      <c r="BJ2406" s="14"/>
      <c r="BK2406" s="14"/>
      <c r="BL2406" s="14"/>
      <c r="BM2406" s="14"/>
      <c r="BN2406" s="14"/>
    </row>
    <row r="2407" spans="1:66">
      <c r="A2407">
        <v>17095000600</v>
      </c>
      <c r="B2407" s="14" t="s">
        <v>2600</v>
      </c>
      <c r="C2407" s="14">
        <v>161</v>
      </c>
      <c r="D2407" s="14">
        <f>C2407-E2407</f>
        <v>130</v>
      </c>
      <c r="E2407" s="14">
        <v>31</v>
      </c>
      <c r="F2407" s="14"/>
      <c r="G2407" s="15"/>
      <c r="H2407" s="15"/>
      <c r="I2407" s="15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C2407" s="14"/>
      <c r="AD2407" s="14"/>
      <c r="AE2407" s="14"/>
      <c r="AF2407" s="14"/>
      <c r="AG2407" s="14"/>
      <c r="AH2407" s="14"/>
      <c r="AI2407" s="14"/>
      <c r="AJ2407" s="14"/>
      <c r="AK2407" s="15"/>
      <c r="AL2407" s="15"/>
      <c r="AM2407" s="15"/>
      <c r="AN2407" s="14"/>
      <c r="AO2407" s="14"/>
      <c r="AP2407" s="14"/>
      <c r="AQ2407" s="14"/>
      <c r="AR2407" s="14"/>
      <c r="AS2407" s="14"/>
      <c r="AT2407" s="14"/>
      <c r="AU2407" s="14"/>
      <c r="AV2407" s="14"/>
      <c r="AW2407" s="14"/>
      <c r="AX2407" s="14"/>
      <c r="AY2407" s="14"/>
      <c r="AZ2407" s="14"/>
      <c r="BA2407" s="14"/>
      <c r="BB2407" s="14"/>
      <c r="BC2407" s="14"/>
      <c r="BD2407" s="14"/>
      <c r="BE2407" s="14"/>
      <c r="BF2407" s="14"/>
      <c r="BG2407" s="14"/>
      <c r="BH2407" s="14"/>
      <c r="BI2407" s="14"/>
      <c r="BJ2407" s="14"/>
      <c r="BK2407" s="14"/>
      <c r="BL2407" s="14"/>
      <c r="BM2407" s="14"/>
      <c r="BN2407" s="14"/>
    </row>
    <row r="2408" spans="1:66">
      <c r="A2408">
        <v>17095000900</v>
      </c>
      <c r="B2408" s="14" t="s">
        <v>2600</v>
      </c>
      <c r="C2408" s="14">
        <v>150</v>
      </c>
      <c r="D2408" s="14">
        <f>C2408-E2408</f>
        <v>132</v>
      </c>
      <c r="E2408" s="14">
        <v>18</v>
      </c>
      <c r="F2408" s="14"/>
      <c r="G2408" s="15"/>
      <c r="H2408" s="15"/>
      <c r="I2408" s="15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5"/>
      <c r="AL2408" s="15"/>
      <c r="AM2408" s="15"/>
      <c r="AN2408" s="14"/>
      <c r="AO2408" s="14"/>
      <c r="AP2408" s="14"/>
      <c r="AQ2408" s="14"/>
      <c r="AR2408" s="14"/>
      <c r="AS2408" s="14"/>
      <c r="AT2408" s="14"/>
      <c r="AU2408" s="14"/>
      <c r="AV2408" s="14"/>
      <c r="AW2408" s="14"/>
      <c r="AX2408" s="14"/>
      <c r="AY2408" s="14"/>
      <c r="AZ2408" s="14"/>
      <c r="BA2408" s="14"/>
      <c r="BB2408" s="14"/>
      <c r="BC2408" s="14"/>
      <c r="BD2408" s="14"/>
      <c r="BE2408" s="14"/>
      <c r="BF2408" s="14"/>
      <c r="BG2408" s="14"/>
      <c r="BH2408" s="14"/>
      <c r="BI2408" s="14"/>
      <c r="BJ2408" s="14"/>
      <c r="BK2408" s="14"/>
      <c r="BL2408" s="14"/>
      <c r="BM2408" s="14"/>
      <c r="BN2408" s="14"/>
    </row>
    <row r="2409" spans="1:66">
      <c r="A2409">
        <v>17161022000</v>
      </c>
      <c r="B2409" s="14" t="s">
        <v>2600</v>
      </c>
      <c r="C2409" s="14">
        <v>42</v>
      </c>
      <c r="D2409" s="14">
        <f>C2409-E2409</f>
        <v>40</v>
      </c>
      <c r="E2409" s="14">
        <v>2</v>
      </c>
      <c r="F2409" s="14"/>
      <c r="G2409" s="15"/>
      <c r="H2409" s="15"/>
      <c r="I2409" s="15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C2409" s="14"/>
      <c r="AD2409" s="14"/>
      <c r="AE2409" s="14"/>
      <c r="AF2409" s="14"/>
      <c r="AG2409" s="14"/>
      <c r="AH2409" s="14"/>
      <c r="AI2409" s="14"/>
      <c r="AJ2409" s="14"/>
      <c r="AK2409" s="15"/>
      <c r="AL2409" s="15"/>
      <c r="AM2409" s="15"/>
      <c r="AN2409" s="14"/>
      <c r="AO2409" s="14"/>
      <c r="AP2409" s="14"/>
      <c r="AQ2409" s="14"/>
      <c r="AR2409" s="14"/>
      <c r="AS2409" s="14"/>
      <c r="AT2409" s="14"/>
      <c r="AU2409" s="14"/>
      <c r="AV2409" s="14"/>
      <c r="AW2409" s="14"/>
      <c r="AX2409" s="14"/>
      <c r="AY2409" s="14"/>
      <c r="AZ2409" s="14"/>
      <c r="BA2409" s="14"/>
      <c r="BB2409" s="14"/>
      <c r="BC2409" s="14"/>
      <c r="BD2409" s="14"/>
      <c r="BE2409" s="14"/>
      <c r="BF2409" s="14"/>
      <c r="BG2409" s="14"/>
      <c r="BH2409" s="14"/>
      <c r="BI2409" s="14"/>
      <c r="BJ2409" s="14"/>
      <c r="BK2409" s="14"/>
      <c r="BL2409" s="14"/>
      <c r="BM2409" s="14"/>
      <c r="BN2409" s="14"/>
    </row>
    <row r="2410" spans="1:66">
      <c r="A2410">
        <v>17001010100</v>
      </c>
      <c r="B2410" s="14" t="s">
        <v>2600</v>
      </c>
      <c r="C2410" s="14">
        <v>62</v>
      </c>
      <c r="D2410" s="14">
        <f>C2410-E2410</f>
        <v>62</v>
      </c>
      <c r="E2410" s="14">
        <v>0</v>
      </c>
      <c r="F2410" s="14"/>
      <c r="G2410" s="15"/>
      <c r="H2410" s="15"/>
      <c r="I2410" s="15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C2410" s="14"/>
      <c r="AD2410" s="14"/>
      <c r="AE2410" s="14"/>
      <c r="AF2410" s="14"/>
      <c r="AG2410" s="14"/>
      <c r="AH2410" s="14"/>
      <c r="AI2410" s="14"/>
      <c r="AJ2410" s="14"/>
      <c r="AK2410" s="15"/>
      <c r="AL2410" s="15"/>
      <c r="AM2410" s="15"/>
      <c r="AN2410" s="14"/>
      <c r="AO2410" s="14"/>
      <c r="AP2410" s="14"/>
      <c r="AQ2410" s="14"/>
      <c r="AR2410" s="14"/>
      <c r="AS2410" s="14"/>
      <c r="AT2410" s="14"/>
      <c r="AU2410" s="14"/>
      <c r="AV2410" s="14"/>
      <c r="AW2410" s="14"/>
      <c r="AX2410" s="14"/>
      <c r="AY2410" s="14"/>
      <c r="AZ2410" s="14"/>
      <c r="BA2410" s="14"/>
      <c r="BB2410" s="14"/>
      <c r="BC2410" s="14"/>
      <c r="BD2410" s="14"/>
      <c r="BE2410" s="14"/>
      <c r="BF2410" s="14"/>
      <c r="BG2410" s="14"/>
      <c r="BH2410" s="14"/>
      <c r="BI2410" s="14"/>
      <c r="BJ2410" s="14"/>
      <c r="BK2410" s="14"/>
      <c r="BL2410" s="14"/>
      <c r="BM2410" s="14"/>
      <c r="BN2410" s="14"/>
    </row>
    <row r="2411" spans="1:66">
      <c r="A2411">
        <v>17027900100</v>
      </c>
      <c r="B2411" s="14" t="s">
        <v>2600</v>
      </c>
      <c r="C2411" s="14">
        <v>163</v>
      </c>
      <c r="D2411" s="14">
        <f>C2411-E2411</f>
        <v>158</v>
      </c>
      <c r="E2411" s="14">
        <v>5</v>
      </c>
      <c r="F2411" s="14"/>
      <c r="G2411" s="15"/>
      <c r="H2411" s="15"/>
      <c r="I2411" s="15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5"/>
      <c r="AL2411" s="15"/>
      <c r="AM2411" s="15"/>
      <c r="AN2411" s="14"/>
      <c r="AO2411" s="14"/>
      <c r="AP2411" s="14"/>
      <c r="AQ2411" s="14"/>
      <c r="AR2411" s="14"/>
      <c r="AS2411" s="14"/>
      <c r="AT2411" s="14"/>
      <c r="AU2411" s="14"/>
      <c r="AV2411" s="14"/>
      <c r="AW2411" s="14"/>
      <c r="AX2411" s="14"/>
      <c r="AY2411" s="14"/>
      <c r="AZ2411" s="14"/>
      <c r="BA2411" s="14"/>
      <c r="BB2411" s="14"/>
      <c r="BC2411" s="14"/>
      <c r="BD2411" s="14"/>
      <c r="BE2411" s="14"/>
      <c r="BF2411" s="14"/>
      <c r="BG2411" s="14"/>
      <c r="BH2411" s="14"/>
      <c r="BI2411" s="14"/>
      <c r="BJ2411" s="14"/>
      <c r="BK2411" s="14"/>
      <c r="BL2411" s="14"/>
      <c r="BM2411" s="14"/>
      <c r="BN2411" s="14"/>
    </row>
    <row r="2412" spans="1:66">
      <c r="A2412">
        <v>17169970100</v>
      </c>
      <c r="B2412" s="14" t="s">
        <v>2600</v>
      </c>
      <c r="C2412" s="14">
        <v>30</v>
      </c>
      <c r="D2412" s="14">
        <f>C2412-E2412</f>
        <v>30</v>
      </c>
      <c r="E2412" s="14">
        <v>0</v>
      </c>
      <c r="F2412" s="14"/>
      <c r="G2412" s="15"/>
      <c r="H2412" s="15"/>
      <c r="I2412" s="15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C2412" s="14"/>
      <c r="AD2412" s="14"/>
      <c r="AE2412" s="14"/>
      <c r="AF2412" s="14"/>
      <c r="AG2412" s="14"/>
      <c r="AH2412" s="14"/>
      <c r="AI2412" s="14"/>
      <c r="AJ2412" s="14"/>
      <c r="AK2412" s="15"/>
      <c r="AL2412" s="15"/>
      <c r="AM2412" s="15"/>
      <c r="AN2412" s="14"/>
      <c r="AO2412" s="14"/>
      <c r="AP2412" s="14"/>
      <c r="AQ2412" s="14"/>
      <c r="AR2412" s="14"/>
      <c r="AS2412" s="14"/>
      <c r="AT2412" s="14"/>
      <c r="AU2412" s="14"/>
      <c r="AV2412" s="14"/>
      <c r="AW2412" s="14"/>
      <c r="AX2412" s="14"/>
      <c r="AY2412" s="14"/>
      <c r="AZ2412" s="14"/>
      <c r="BA2412" s="14"/>
      <c r="BB2412" s="14"/>
      <c r="BC2412" s="14"/>
      <c r="BD2412" s="14"/>
      <c r="BE2412" s="14"/>
      <c r="BF2412" s="14"/>
      <c r="BG2412" s="14"/>
      <c r="BH2412" s="14"/>
      <c r="BI2412" s="14"/>
      <c r="BJ2412" s="14"/>
      <c r="BK2412" s="14"/>
      <c r="BL2412" s="14"/>
      <c r="BM2412" s="14"/>
      <c r="BN2412" s="14"/>
    </row>
    <row r="2413" spans="1:66">
      <c r="A2413">
        <v>17145030200</v>
      </c>
      <c r="B2413" s="14" t="s">
        <v>2600</v>
      </c>
      <c r="C2413" s="14">
        <v>271</v>
      </c>
      <c r="D2413" s="14">
        <f>C2413-E2413</f>
        <v>257</v>
      </c>
      <c r="E2413" s="14">
        <v>14</v>
      </c>
      <c r="F2413" s="14"/>
      <c r="G2413" s="15"/>
      <c r="H2413" s="15"/>
      <c r="I2413" s="15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C2413" s="14"/>
      <c r="AD2413" s="14"/>
      <c r="AE2413" s="14"/>
      <c r="AF2413" s="14"/>
      <c r="AG2413" s="14"/>
      <c r="AH2413" s="14"/>
      <c r="AI2413" s="14"/>
      <c r="AJ2413" s="14"/>
      <c r="AK2413" s="15"/>
      <c r="AL2413" s="15"/>
      <c r="AM2413" s="15"/>
      <c r="AN2413" s="14"/>
      <c r="AO2413" s="14"/>
      <c r="AP2413" s="14"/>
      <c r="AQ2413" s="14"/>
      <c r="AR2413" s="14"/>
      <c r="AS2413" s="14"/>
      <c r="AT2413" s="14"/>
      <c r="AU2413" s="14"/>
      <c r="AV2413" s="14"/>
      <c r="AW2413" s="14"/>
      <c r="AX2413" s="14"/>
      <c r="AY2413" s="14"/>
      <c r="AZ2413" s="14"/>
      <c r="BA2413" s="14"/>
      <c r="BB2413" s="14"/>
      <c r="BC2413" s="14"/>
      <c r="BD2413" s="14"/>
      <c r="BE2413" s="14"/>
      <c r="BF2413" s="14"/>
      <c r="BG2413" s="14"/>
      <c r="BH2413" s="14"/>
      <c r="BI2413" s="14"/>
      <c r="BJ2413" s="14"/>
      <c r="BK2413" s="14"/>
      <c r="BL2413" s="14"/>
      <c r="BM2413" s="14"/>
      <c r="BN2413" s="14"/>
    </row>
    <row r="2414" spans="1:66">
      <c r="A2414">
        <v>17001000700</v>
      </c>
      <c r="B2414" s="14" t="s">
        <v>2600</v>
      </c>
      <c r="C2414" s="14">
        <v>938</v>
      </c>
      <c r="D2414" s="14">
        <f>C2414-E2414</f>
        <v>818</v>
      </c>
      <c r="E2414" s="14">
        <v>120</v>
      </c>
      <c r="F2414" s="14"/>
      <c r="G2414" s="15"/>
      <c r="H2414" s="15"/>
      <c r="I2414" s="15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5"/>
      <c r="AL2414" s="15"/>
      <c r="AM2414" s="15"/>
      <c r="AN2414" s="14"/>
      <c r="AO2414" s="14"/>
      <c r="AP2414" s="14"/>
      <c r="AQ2414" s="14"/>
      <c r="AR2414" s="14"/>
      <c r="AS2414" s="14"/>
      <c r="AT2414" s="14"/>
      <c r="AU2414" s="14"/>
      <c r="AV2414" s="14"/>
      <c r="AW2414" s="14"/>
      <c r="AX2414" s="14"/>
      <c r="AY2414" s="14"/>
      <c r="AZ2414" s="14"/>
      <c r="BA2414" s="14"/>
      <c r="BB2414" s="14"/>
      <c r="BC2414" s="14"/>
      <c r="BD2414" s="14"/>
      <c r="BE2414" s="14"/>
      <c r="BF2414" s="14"/>
      <c r="BG2414" s="14"/>
      <c r="BH2414" s="14"/>
      <c r="BI2414" s="14"/>
      <c r="BJ2414" s="14"/>
      <c r="BK2414" s="14"/>
      <c r="BL2414" s="14"/>
      <c r="BM2414" s="14"/>
      <c r="BN2414" s="14"/>
    </row>
    <row r="2415" spans="1:66">
      <c r="A2415">
        <v>17111870603</v>
      </c>
      <c r="B2415" s="14" t="s">
        <v>2600</v>
      </c>
      <c r="C2415" s="14">
        <v>204</v>
      </c>
      <c r="D2415" s="14">
        <f>C2415-E2415</f>
        <v>171</v>
      </c>
      <c r="E2415" s="14">
        <v>33</v>
      </c>
      <c r="F2415" s="14"/>
      <c r="G2415" s="15"/>
      <c r="H2415" s="15"/>
      <c r="I2415" s="15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C2415" s="14"/>
      <c r="AD2415" s="14"/>
      <c r="AE2415" s="14"/>
      <c r="AF2415" s="14"/>
      <c r="AG2415" s="14"/>
      <c r="AH2415" s="14"/>
      <c r="AI2415" s="14"/>
      <c r="AJ2415" s="14"/>
      <c r="AK2415" s="15"/>
      <c r="AL2415" s="15"/>
      <c r="AM2415" s="15"/>
      <c r="AN2415" s="14"/>
      <c r="AO2415" s="14"/>
      <c r="AP2415" s="14"/>
      <c r="AQ2415" s="14"/>
      <c r="AR2415" s="14"/>
      <c r="AS2415" s="14"/>
      <c r="AT2415" s="14"/>
      <c r="AU2415" s="14"/>
      <c r="AV2415" s="14"/>
      <c r="AW2415" s="14"/>
      <c r="AX2415" s="14"/>
      <c r="AY2415" s="14"/>
      <c r="AZ2415" s="14"/>
      <c r="BA2415" s="14"/>
      <c r="BB2415" s="14"/>
      <c r="BC2415" s="14"/>
      <c r="BD2415" s="14"/>
      <c r="BE2415" s="14"/>
      <c r="BF2415" s="14"/>
      <c r="BG2415" s="14"/>
      <c r="BH2415" s="14"/>
      <c r="BI2415" s="14"/>
      <c r="BJ2415" s="14"/>
      <c r="BK2415" s="14"/>
      <c r="BL2415" s="14"/>
      <c r="BM2415" s="14"/>
      <c r="BN2415" s="14"/>
    </row>
    <row r="2416" spans="1:66">
      <c r="A2416">
        <v>17097861611</v>
      </c>
      <c r="B2416" s="14" t="s">
        <v>2600</v>
      </c>
      <c r="C2416" s="14">
        <v>58</v>
      </c>
      <c r="D2416" s="14">
        <f>C2416-E2416</f>
        <v>49</v>
      </c>
      <c r="E2416" s="14">
        <v>9</v>
      </c>
      <c r="F2416" s="14"/>
      <c r="G2416" s="15"/>
      <c r="H2416" s="15"/>
      <c r="I2416" s="15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C2416" s="14"/>
      <c r="AD2416" s="14"/>
      <c r="AE2416" s="14"/>
      <c r="AF2416" s="14"/>
      <c r="AG2416" s="14"/>
      <c r="AH2416" s="14"/>
      <c r="AI2416" s="14"/>
      <c r="AJ2416" s="14"/>
      <c r="AK2416" s="15"/>
      <c r="AL2416" s="15"/>
      <c r="AM2416" s="15"/>
      <c r="AN2416" s="14"/>
      <c r="AO2416" s="14"/>
      <c r="AP2416" s="14"/>
      <c r="AQ2416" s="14"/>
      <c r="AR2416" s="14"/>
      <c r="AS2416" s="14"/>
      <c r="AT2416" s="14"/>
      <c r="AU2416" s="14"/>
      <c r="AV2416" s="14"/>
      <c r="AW2416" s="14"/>
      <c r="AX2416" s="14"/>
      <c r="AY2416" s="14"/>
      <c r="AZ2416" s="14"/>
      <c r="BA2416" s="14"/>
      <c r="BB2416" s="14"/>
      <c r="BC2416" s="14"/>
      <c r="BD2416" s="14"/>
      <c r="BE2416" s="14"/>
      <c r="BF2416" s="14"/>
      <c r="BG2416" s="14"/>
      <c r="BH2416" s="14"/>
      <c r="BI2416" s="14"/>
      <c r="BJ2416" s="14"/>
      <c r="BK2416" s="14"/>
      <c r="BL2416" s="14"/>
      <c r="BM2416" s="14"/>
      <c r="BN2416" s="14"/>
    </row>
    <row r="2417" spans="1:66">
      <c r="A2417">
        <v>17111870605</v>
      </c>
      <c r="B2417" s="14" t="s">
        <v>2600</v>
      </c>
      <c r="C2417" s="14">
        <v>305</v>
      </c>
      <c r="D2417" s="14">
        <f>C2417-E2417</f>
        <v>297</v>
      </c>
      <c r="E2417" s="14">
        <v>8</v>
      </c>
      <c r="F2417" s="14"/>
      <c r="G2417" s="15"/>
      <c r="H2417" s="15"/>
      <c r="I2417" s="15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5"/>
      <c r="AL2417" s="15"/>
      <c r="AM2417" s="15"/>
      <c r="AN2417" s="14"/>
      <c r="AO2417" s="14"/>
      <c r="AP2417" s="14"/>
      <c r="AQ2417" s="14"/>
      <c r="AR2417" s="14"/>
      <c r="AS2417" s="14"/>
      <c r="AT2417" s="14"/>
      <c r="AU2417" s="14"/>
      <c r="AV2417" s="14"/>
      <c r="AW2417" s="14"/>
      <c r="AX2417" s="14"/>
      <c r="AY2417" s="14"/>
      <c r="AZ2417" s="14"/>
      <c r="BA2417" s="14"/>
      <c r="BB2417" s="14"/>
      <c r="BC2417" s="14"/>
      <c r="BD2417" s="14"/>
      <c r="BE2417" s="14"/>
      <c r="BF2417" s="14"/>
      <c r="BG2417" s="14"/>
      <c r="BH2417" s="14"/>
      <c r="BI2417" s="14"/>
      <c r="BJ2417" s="14"/>
      <c r="BK2417" s="14"/>
      <c r="BL2417" s="14"/>
      <c r="BM2417" s="14"/>
      <c r="BN2417" s="14"/>
    </row>
    <row r="2418" spans="1:66">
      <c r="A2418">
        <v>17097864203</v>
      </c>
      <c r="B2418" s="14" t="s">
        <v>2600</v>
      </c>
      <c r="C2418" s="14">
        <v>305</v>
      </c>
      <c r="D2418" s="14">
        <f>C2418-E2418</f>
        <v>305</v>
      </c>
      <c r="E2418" s="14">
        <v>0</v>
      </c>
      <c r="F2418" s="14"/>
      <c r="G2418" s="15"/>
      <c r="H2418" s="15"/>
      <c r="I2418" s="15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C2418" s="14"/>
      <c r="AD2418" s="14"/>
      <c r="AE2418" s="14"/>
      <c r="AF2418" s="14"/>
      <c r="AG2418" s="14"/>
      <c r="AH2418" s="14"/>
      <c r="AI2418" s="14"/>
      <c r="AJ2418" s="14"/>
      <c r="AK2418" s="15"/>
      <c r="AL2418" s="15"/>
      <c r="AM2418" s="15"/>
      <c r="AN2418" s="14"/>
      <c r="AO2418" s="14"/>
      <c r="AP2418" s="14"/>
      <c r="AQ2418" s="14"/>
      <c r="AR2418" s="14"/>
      <c r="AS2418" s="14"/>
      <c r="AT2418" s="14"/>
      <c r="AU2418" s="14"/>
      <c r="AV2418" s="14"/>
      <c r="AW2418" s="14"/>
      <c r="AX2418" s="14"/>
      <c r="AY2418" s="14"/>
      <c r="AZ2418" s="14"/>
      <c r="BA2418" s="14"/>
      <c r="BB2418" s="14"/>
      <c r="BC2418" s="14"/>
      <c r="BD2418" s="14"/>
      <c r="BE2418" s="14"/>
      <c r="BF2418" s="14"/>
      <c r="BG2418" s="14"/>
      <c r="BH2418" s="14"/>
      <c r="BI2418" s="14"/>
      <c r="BJ2418" s="14"/>
      <c r="BK2418" s="14"/>
      <c r="BL2418" s="14"/>
      <c r="BM2418" s="14"/>
      <c r="BN2418" s="14"/>
    </row>
    <row r="2419" spans="1:66">
      <c r="A2419">
        <v>17097861107</v>
      </c>
      <c r="B2419" s="14" t="s">
        <v>2600</v>
      </c>
      <c r="C2419" s="14">
        <v>8</v>
      </c>
      <c r="D2419" s="14">
        <f>C2419-E2419</f>
        <v>7</v>
      </c>
      <c r="E2419" s="14">
        <v>1</v>
      </c>
      <c r="F2419" s="14"/>
      <c r="G2419" s="15"/>
      <c r="H2419" s="15"/>
      <c r="I2419" s="15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C2419" s="14"/>
      <c r="AD2419" s="14"/>
      <c r="AE2419" s="14"/>
      <c r="AF2419" s="14"/>
      <c r="AG2419" s="14"/>
      <c r="AH2419" s="14"/>
      <c r="AI2419" s="14"/>
      <c r="AJ2419" s="14"/>
      <c r="AK2419" s="15"/>
      <c r="AL2419" s="15"/>
      <c r="AM2419" s="15"/>
      <c r="AN2419" s="14"/>
      <c r="AO2419" s="14"/>
      <c r="AP2419" s="14"/>
      <c r="AQ2419" s="14"/>
      <c r="AR2419" s="14"/>
      <c r="AS2419" s="14"/>
      <c r="AT2419" s="14"/>
      <c r="AU2419" s="14"/>
      <c r="AV2419" s="14"/>
      <c r="AW2419" s="14"/>
      <c r="AX2419" s="14"/>
      <c r="AY2419" s="14"/>
      <c r="AZ2419" s="14"/>
      <c r="BA2419" s="14"/>
      <c r="BB2419" s="14"/>
      <c r="BC2419" s="14"/>
      <c r="BD2419" s="14"/>
      <c r="BE2419" s="14"/>
      <c r="BF2419" s="14"/>
      <c r="BG2419" s="14"/>
      <c r="BH2419" s="14"/>
      <c r="BI2419" s="14"/>
      <c r="BJ2419" s="14"/>
      <c r="BK2419" s="14"/>
      <c r="BL2419" s="14"/>
      <c r="BM2419" s="14"/>
      <c r="BN2419" s="14"/>
    </row>
    <row r="2420" spans="1:66">
      <c r="A2420">
        <v>17031801607</v>
      </c>
      <c r="B2420" s="14" t="s">
        <v>2600</v>
      </c>
      <c r="C2420" s="14">
        <v>176</v>
      </c>
      <c r="D2420" s="14">
        <f>C2420-E2420</f>
        <v>154</v>
      </c>
      <c r="E2420" s="14">
        <v>22</v>
      </c>
      <c r="F2420" s="14"/>
      <c r="G2420" s="15"/>
      <c r="H2420" s="15"/>
      <c r="I2420" s="15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5"/>
      <c r="AL2420" s="15"/>
      <c r="AM2420" s="15"/>
      <c r="AN2420" s="14"/>
      <c r="AO2420" s="14"/>
      <c r="AP2420" s="14"/>
      <c r="AQ2420" s="14"/>
      <c r="AR2420" s="14"/>
      <c r="AS2420" s="14"/>
      <c r="AT2420" s="14"/>
      <c r="AU2420" s="14"/>
      <c r="AV2420" s="14"/>
      <c r="AW2420" s="14"/>
      <c r="AX2420" s="14"/>
      <c r="AY2420" s="14"/>
      <c r="AZ2420" s="14"/>
      <c r="BA2420" s="14"/>
      <c r="BB2420" s="14"/>
      <c r="BC2420" s="14"/>
      <c r="BD2420" s="14"/>
      <c r="BE2420" s="14"/>
      <c r="BF2420" s="14"/>
      <c r="BG2420" s="14"/>
      <c r="BH2420" s="14"/>
      <c r="BI2420" s="14"/>
      <c r="BJ2420" s="14"/>
      <c r="BK2420" s="14"/>
      <c r="BL2420" s="14"/>
      <c r="BM2420" s="14"/>
      <c r="BN2420" s="14"/>
    </row>
    <row r="2421" spans="1:66">
      <c r="A2421">
        <v>17111870606</v>
      </c>
      <c r="B2421" s="14" t="s">
        <v>2600</v>
      </c>
      <c r="C2421" s="14">
        <v>322</v>
      </c>
      <c r="D2421" s="14">
        <f>C2421-E2421</f>
        <v>279</v>
      </c>
      <c r="E2421" s="14">
        <v>43</v>
      </c>
      <c r="F2421" s="14"/>
      <c r="G2421" s="15"/>
      <c r="H2421" s="15"/>
      <c r="I2421" s="15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C2421" s="14"/>
      <c r="AD2421" s="14"/>
      <c r="AE2421" s="14"/>
      <c r="AF2421" s="14"/>
      <c r="AG2421" s="14"/>
      <c r="AH2421" s="14"/>
      <c r="AI2421" s="14"/>
      <c r="AJ2421" s="14"/>
      <c r="AK2421" s="15"/>
      <c r="AL2421" s="15"/>
      <c r="AM2421" s="15"/>
      <c r="AN2421" s="14"/>
      <c r="AO2421" s="14"/>
      <c r="AP2421" s="14"/>
      <c r="AQ2421" s="14"/>
      <c r="AR2421" s="14"/>
      <c r="AS2421" s="14"/>
      <c r="AT2421" s="14"/>
      <c r="AU2421" s="14"/>
      <c r="AV2421" s="14"/>
      <c r="AW2421" s="14"/>
      <c r="AX2421" s="14"/>
      <c r="AY2421" s="14"/>
      <c r="AZ2421" s="14"/>
      <c r="BA2421" s="14"/>
      <c r="BB2421" s="14"/>
      <c r="BC2421" s="14"/>
      <c r="BD2421" s="14"/>
      <c r="BE2421" s="14"/>
      <c r="BF2421" s="14"/>
      <c r="BG2421" s="14"/>
      <c r="BH2421" s="14"/>
      <c r="BI2421" s="14"/>
      <c r="BJ2421" s="14"/>
      <c r="BK2421" s="14"/>
      <c r="BL2421" s="14"/>
      <c r="BM2421" s="14"/>
      <c r="BN2421" s="14"/>
    </row>
    <row r="2422" spans="1:66">
      <c r="A2422">
        <v>17031801902</v>
      </c>
      <c r="B2422" s="14" t="s">
        <v>2600</v>
      </c>
      <c r="C2422" s="14">
        <v>85</v>
      </c>
      <c r="D2422" s="14">
        <f>C2422-E2422</f>
        <v>73</v>
      </c>
      <c r="E2422" s="14">
        <v>12</v>
      </c>
      <c r="F2422" s="14"/>
      <c r="G2422" s="15"/>
      <c r="H2422" s="15"/>
      <c r="I2422" s="15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C2422" s="14"/>
      <c r="AD2422" s="14"/>
      <c r="AE2422" s="14"/>
      <c r="AF2422" s="14"/>
      <c r="AG2422" s="14"/>
      <c r="AH2422" s="14"/>
      <c r="AI2422" s="14"/>
      <c r="AJ2422" s="14"/>
      <c r="AK2422" s="15"/>
      <c r="AL2422" s="15"/>
      <c r="AM2422" s="15"/>
      <c r="AN2422" s="14"/>
      <c r="AO2422" s="14"/>
      <c r="AP2422" s="14"/>
      <c r="AQ2422" s="14"/>
      <c r="AR2422" s="14"/>
      <c r="AS2422" s="14"/>
      <c r="AT2422" s="14"/>
      <c r="AU2422" s="14"/>
      <c r="AV2422" s="14"/>
      <c r="AW2422" s="14"/>
      <c r="AX2422" s="14"/>
      <c r="AY2422" s="14"/>
      <c r="AZ2422" s="14"/>
      <c r="BA2422" s="14"/>
      <c r="BB2422" s="14"/>
      <c r="BC2422" s="14"/>
      <c r="BD2422" s="14"/>
      <c r="BE2422" s="14"/>
      <c r="BF2422" s="14"/>
      <c r="BG2422" s="14"/>
      <c r="BH2422" s="14"/>
      <c r="BI2422" s="14"/>
      <c r="BJ2422" s="14"/>
      <c r="BK2422" s="14"/>
      <c r="BL2422" s="14"/>
      <c r="BM2422" s="14"/>
      <c r="BN2422" s="14"/>
    </row>
    <row r="2423" spans="1:66">
      <c r="A2423">
        <v>17097866200</v>
      </c>
      <c r="B2423" s="14" t="s">
        <v>2600</v>
      </c>
      <c r="C2423" s="14">
        <v>585</v>
      </c>
      <c r="D2423" s="14">
        <f>C2423-E2423</f>
        <v>554</v>
      </c>
      <c r="E2423" s="14">
        <v>31</v>
      </c>
      <c r="F2423" s="14"/>
      <c r="G2423" s="15"/>
      <c r="H2423" s="15"/>
      <c r="I2423" s="15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5"/>
      <c r="AL2423" s="15"/>
      <c r="AM2423" s="15"/>
      <c r="AN2423" s="14"/>
      <c r="AO2423" s="14"/>
      <c r="AP2423" s="14"/>
      <c r="AQ2423" s="14"/>
      <c r="AR2423" s="14"/>
      <c r="AS2423" s="14"/>
      <c r="AT2423" s="14"/>
      <c r="AU2423" s="14"/>
      <c r="AV2423" s="14"/>
      <c r="AW2423" s="14"/>
      <c r="AX2423" s="14"/>
      <c r="AY2423" s="14"/>
      <c r="AZ2423" s="14"/>
      <c r="BA2423" s="14"/>
      <c r="BB2423" s="14"/>
      <c r="BC2423" s="14"/>
      <c r="BD2423" s="14"/>
      <c r="BE2423" s="14"/>
      <c r="BF2423" s="14"/>
      <c r="BG2423" s="14"/>
      <c r="BH2423" s="14"/>
      <c r="BI2423" s="14"/>
      <c r="BJ2423" s="14"/>
      <c r="BK2423" s="14"/>
      <c r="BL2423" s="14"/>
      <c r="BM2423" s="14"/>
      <c r="BN2423" s="14"/>
    </row>
    <row r="2424" spans="1:66">
      <c r="A2424">
        <v>17031805109</v>
      </c>
      <c r="B2424" s="14" t="s">
        <v>2600</v>
      </c>
      <c r="C2424" s="14">
        <v>192</v>
      </c>
      <c r="D2424" s="14">
        <f>C2424-E2424</f>
        <v>91</v>
      </c>
      <c r="E2424" s="14">
        <v>101</v>
      </c>
      <c r="F2424" s="14"/>
      <c r="G2424" s="15"/>
      <c r="H2424" s="15"/>
      <c r="I2424" s="15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C2424" s="14"/>
      <c r="AD2424" s="14"/>
      <c r="AE2424" s="14"/>
      <c r="AF2424" s="14"/>
      <c r="AG2424" s="14"/>
      <c r="AH2424" s="14"/>
      <c r="AI2424" s="14"/>
      <c r="AJ2424" s="14"/>
      <c r="AK2424" s="15"/>
      <c r="AL2424" s="15"/>
      <c r="AM2424" s="15"/>
      <c r="AN2424" s="14"/>
      <c r="AO2424" s="14"/>
      <c r="AP2424" s="14"/>
      <c r="AQ2424" s="14"/>
      <c r="AR2424" s="14"/>
      <c r="AS2424" s="14"/>
      <c r="AT2424" s="14"/>
      <c r="AU2424" s="14"/>
      <c r="AV2424" s="14"/>
      <c r="AW2424" s="14"/>
      <c r="AX2424" s="14"/>
      <c r="AY2424" s="14"/>
      <c r="AZ2424" s="14"/>
      <c r="BA2424" s="14"/>
      <c r="BB2424" s="14"/>
      <c r="BC2424" s="14"/>
      <c r="BD2424" s="14"/>
      <c r="BE2424" s="14"/>
      <c r="BF2424" s="14"/>
      <c r="BG2424" s="14"/>
      <c r="BH2424" s="14"/>
      <c r="BI2424" s="14"/>
      <c r="BJ2424" s="14"/>
      <c r="BK2424" s="14"/>
      <c r="BL2424" s="14"/>
      <c r="BM2424" s="14"/>
      <c r="BN2424" s="14"/>
    </row>
    <row r="2425" spans="1:66">
      <c r="A2425">
        <v>17043843000</v>
      </c>
      <c r="B2425" s="14" t="s">
        <v>2600</v>
      </c>
      <c r="C2425" s="14">
        <v>100</v>
      </c>
      <c r="D2425" s="14">
        <f>C2425-E2425</f>
        <v>88</v>
      </c>
      <c r="E2425" s="14">
        <v>12</v>
      </c>
      <c r="F2425" s="14"/>
      <c r="G2425" s="15"/>
      <c r="H2425" s="15"/>
      <c r="I2425" s="15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C2425" s="14"/>
      <c r="AD2425" s="14"/>
      <c r="AE2425" s="14"/>
      <c r="AF2425" s="14"/>
      <c r="AG2425" s="14"/>
      <c r="AH2425" s="14"/>
      <c r="AI2425" s="14"/>
      <c r="AJ2425" s="14"/>
      <c r="AK2425" s="15"/>
      <c r="AL2425" s="15"/>
      <c r="AM2425" s="15"/>
      <c r="AN2425" s="14"/>
      <c r="AO2425" s="14"/>
      <c r="AP2425" s="14"/>
      <c r="AQ2425" s="14"/>
      <c r="AR2425" s="14"/>
      <c r="AS2425" s="14"/>
      <c r="AT2425" s="14"/>
      <c r="AU2425" s="14"/>
      <c r="AV2425" s="14"/>
      <c r="AW2425" s="14"/>
      <c r="AX2425" s="14"/>
      <c r="AY2425" s="14"/>
      <c r="AZ2425" s="14"/>
      <c r="BA2425" s="14"/>
      <c r="BB2425" s="14"/>
      <c r="BC2425" s="14"/>
      <c r="BD2425" s="14"/>
      <c r="BE2425" s="14"/>
      <c r="BF2425" s="14"/>
      <c r="BG2425" s="14"/>
      <c r="BH2425" s="14"/>
      <c r="BI2425" s="14"/>
      <c r="BJ2425" s="14"/>
      <c r="BK2425" s="14"/>
      <c r="BL2425" s="14"/>
      <c r="BM2425" s="14"/>
      <c r="BN2425" s="14"/>
    </row>
    <row r="2426" spans="1:66">
      <c r="A2426">
        <v>17031804509</v>
      </c>
      <c r="B2426" s="14" t="s">
        <v>2600</v>
      </c>
      <c r="C2426" s="14">
        <v>87</v>
      </c>
      <c r="D2426" s="14">
        <f>C2426-E2426</f>
        <v>74</v>
      </c>
      <c r="E2426" s="14">
        <v>13</v>
      </c>
      <c r="F2426" s="14"/>
      <c r="G2426" s="15"/>
      <c r="H2426" s="15"/>
      <c r="I2426" s="15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5"/>
      <c r="AL2426" s="15"/>
      <c r="AM2426" s="15"/>
      <c r="AN2426" s="14"/>
      <c r="AO2426" s="14"/>
      <c r="AP2426" s="14"/>
      <c r="AQ2426" s="14"/>
      <c r="AR2426" s="14"/>
      <c r="AS2426" s="14"/>
      <c r="AT2426" s="14"/>
      <c r="AU2426" s="14"/>
      <c r="AV2426" s="14"/>
      <c r="AW2426" s="14"/>
      <c r="AX2426" s="14"/>
      <c r="AY2426" s="14"/>
      <c r="AZ2426" s="14"/>
      <c r="BA2426" s="14"/>
      <c r="BB2426" s="14"/>
      <c r="BC2426" s="14"/>
      <c r="BD2426" s="14"/>
      <c r="BE2426" s="14"/>
      <c r="BF2426" s="14"/>
      <c r="BG2426" s="14"/>
      <c r="BH2426" s="14"/>
      <c r="BI2426" s="14"/>
      <c r="BJ2426" s="14"/>
      <c r="BK2426" s="14"/>
      <c r="BL2426" s="14"/>
      <c r="BM2426" s="14"/>
      <c r="BN2426" s="14"/>
    </row>
    <row r="2427" spans="1:66">
      <c r="A2427">
        <v>17111871209</v>
      </c>
      <c r="B2427" s="14" t="s">
        <v>2600</v>
      </c>
      <c r="C2427" s="14">
        <v>196</v>
      </c>
      <c r="D2427" s="14">
        <f>C2427-E2427</f>
        <v>196</v>
      </c>
      <c r="E2427" s="14">
        <v>0</v>
      </c>
      <c r="F2427" s="14"/>
      <c r="G2427" s="15"/>
      <c r="H2427" s="15"/>
      <c r="I2427" s="15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C2427" s="14"/>
      <c r="AD2427" s="14"/>
      <c r="AE2427" s="14"/>
      <c r="AF2427" s="14"/>
      <c r="AG2427" s="14"/>
      <c r="AH2427" s="14"/>
      <c r="AI2427" s="14"/>
      <c r="AJ2427" s="14"/>
      <c r="AK2427" s="15"/>
      <c r="AL2427" s="15"/>
      <c r="AM2427" s="15"/>
      <c r="AN2427" s="14"/>
      <c r="AO2427" s="14"/>
      <c r="AP2427" s="14"/>
      <c r="AQ2427" s="14"/>
      <c r="AR2427" s="14"/>
      <c r="AS2427" s="14"/>
      <c r="AT2427" s="14"/>
      <c r="AU2427" s="14"/>
      <c r="AV2427" s="14"/>
      <c r="AW2427" s="14"/>
      <c r="AX2427" s="14"/>
      <c r="AY2427" s="14"/>
      <c r="AZ2427" s="14"/>
      <c r="BA2427" s="14"/>
      <c r="BB2427" s="14"/>
      <c r="BC2427" s="14"/>
      <c r="BD2427" s="14"/>
      <c r="BE2427" s="14"/>
      <c r="BF2427" s="14"/>
      <c r="BG2427" s="14"/>
      <c r="BH2427" s="14"/>
      <c r="BI2427" s="14"/>
      <c r="BJ2427" s="14"/>
      <c r="BK2427" s="14"/>
      <c r="BL2427" s="14"/>
      <c r="BM2427" s="14"/>
      <c r="BN2427" s="14"/>
    </row>
    <row r="2428" spans="1:66">
      <c r="A2428">
        <v>17043844305</v>
      </c>
      <c r="B2428" s="14" t="s">
        <v>2600</v>
      </c>
      <c r="C2428" s="14">
        <v>189</v>
      </c>
      <c r="D2428" s="14">
        <f>C2428-E2428</f>
        <v>169</v>
      </c>
      <c r="E2428" s="14">
        <v>20</v>
      </c>
      <c r="F2428" s="14"/>
      <c r="G2428" s="15"/>
      <c r="H2428" s="15"/>
      <c r="I2428" s="15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  <c r="AB2428" s="14"/>
      <c r="AC2428" s="14"/>
      <c r="AD2428" s="14"/>
      <c r="AE2428" s="14"/>
      <c r="AF2428" s="14"/>
      <c r="AG2428" s="14"/>
      <c r="AH2428" s="14"/>
      <c r="AI2428" s="14"/>
      <c r="AJ2428" s="14"/>
      <c r="AK2428" s="15"/>
      <c r="AL2428" s="15"/>
      <c r="AM2428" s="15"/>
      <c r="AN2428" s="14"/>
      <c r="AO2428" s="14"/>
      <c r="AP2428" s="14"/>
      <c r="AQ2428" s="14"/>
      <c r="AR2428" s="14"/>
      <c r="AS2428" s="14"/>
      <c r="AT2428" s="14"/>
      <c r="AU2428" s="14"/>
      <c r="AV2428" s="14"/>
      <c r="AW2428" s="14"/>
      <c r="AX2428" s="14"/>
      <c r="AY2428" s="14"/>
      <c r="AZ2428" s="14"/>
      <c r="BA2428" s="14"/>
      <c r="BB2428" s="14"/>
      <c r="BC2428" s="14"/>
      <c r="BD2428" s="14"/>
      <c r="BE2428" s="14"/>
      <c r="BF2428" s="14"/>
      <c r="BG2428" s="14"/>
      <c r="BH2428" s="14"/>
      <c r="BI2428" s="14"/>
      <c r="BJ2428" s="14"/>
      <c r="BK2428" s="14"/>
      <c r="BL2428" s="14"/>
      <c r="BM2428" s="14"/>
      <c r="BN2428" s="14"/>
    </row>
    <row r="2429" spans="1:66">
      <c r="A2429">
        <v>17043842708</v>
      </c>
      <c r="B2429" s="14" t="s">
        <v>2600</v>
      </c>
      <c r="C2429" s="14">
        <v>189</v>
      </c>
      <c r="D2429" s="14">
        <f>C2429-E2429</f>
        <v>96</v>
      </c>
      <c r="E2429" s="14">
        <v>93</v>
      </c>
      <c r="F2429" s="14"/>
      <c r="G2429" s="15"/>
      <c r="H2429" s="15"/>
      <c r="I2429" s="15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5"/>
      <c r="AL2429" s="15"/>
      <c r="AM2429" s="15"/>
      <c r="AN2429" s="14"/>
      <c r="AO2429" s="14"/>
      <c r="AP2429" s="14"/>
      <c r="AQ2429" s="14"/>
      <c r="AR2429" s="14"/>
      <c r="AS2429" s="14"/>
      <c r="AT2429" s="14"/>
      <c r="AU2429" s="14"/>
      <c r="AV2429" s="14"/>
      <c r="AW2429" s="14"/>
      <c r="AX2429" s="14"/>
      <c r="AY2429" s="14"/>
      <c r="AZ2429" s="14"/>
      <c r="BA2429" s="14"/>
      <c r="BB2429" s="14"/>
      <c r="BC2429" s="14"/>
      <c r="BD2429" s="14"/>
      <c r="BE2429" s="14"/>
      <c r="BF2429" s="14"/>
      <c r="BG2429" s="14"/>
      <c r="BH2429" s="14"/>
      <c r="BI2429" s="14"/>
      <c r="BJ2429" s="14"/>
      <c r="BK2429" s="14"/>
      <c r="BL2429" s="14"/>
      <c r="BM2429" s="14"/>
      <c r="BN2429" s="14"/>
    </row>
    <row r="2430" spans="1:66">
      <c r="A2430">
        <v>17077010400</v>
      </c>
      <c r="B2430" s="14" t="s">
        <v>2600</v>
      </c>
      <c r="C2430" s="14">
        <v>129</v>
      </c>
      <c r="D2430" s="14">
        <f>C2430-E2430</f>
        <v>129</v>
      </c>
      <c r="E2430" s="14">
        <v>0</v>
      </c>
      <c r="F2430" s="14"/>
      <c r="G2430" s="15"/>
      <c r="H2430" s="15"/>
      <c r="I2430" s="15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5"/>
      <c r="AL2430" s="15"/>
      <c r="AM2430" s="15"/>
      <c r="AN2430" s="14"/>
      <c r="AO2430" s="14"/>
      <c r="AP2430" s="14"/>
      <c r="AQ2430" s="14"/>
      <c r="AR2430" s="14"/>
      <c r="AS2430" s="14"/>
      <c r="AT2430" s="14"/>
      <c r="AU2430" s="14"/>
      <c r="AV2430" s="14"/>
      <c r="AW2430" s="14"/>
      <c r="AX2430" s="14"/>
      <c r="AY2430" s="14"/>
      <c r="AZ2430" s="14"/>
      <c r="BA2430" s="14"/>
      <c r="BB2430" s="14"/>
      <c r="BC2430" s="14"/>
      <c r="BD2430" s="14"/>
      <c r="BE2430" s="14"/>
      <c r="BF2430" s="14"/>
      <c r="BG2430" s="14"/>
      <c r="BH2430" s="14"/>
      <c r="BI2430" s="14"/>
      <c r="BJ2430" s="14"/>
      <c r="BK2430" s="14"/>
      <c r="BL2430" s="14"/>
      <c r="BM2430" s="14"/>
      <c r="BN2430" s="14"/>
    </row>
    <row r="2431" spans="1:66">
      <c r="A2431">
        <v>17031770300</v>
      </c>
      <c r="B2431" s="14" t="s">
        <v>2600</v>
      </c>
      <c r="C2431" s="14">
        <v>874</v>
      </c>
      <c r="D2431" s="14">
        <f>C2431-E2431</f>
        <v>781</v>
      </c>
      <c r="E2431" s="14">
        <v>93</v>
      </c>
      <c r="F2431" s="14"/>
      <c r="G2431" s="15"/>
      <c r="H2431" s="15"/>
      <c r="I2431" s="15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C2431" s="14"/>
      <c r="AD2431" s="14"/>
      <c r="AE2431" s="14"/>
      <c r="AF2431" s="14"/>
      <c r="AG2431" s="14"/>
      <c r="AH2431" s="14"/>
      <c r="AI2431" s="14"/>
      <c r="AJ2431" s="14"/>
      <c r="AK2431" s="15"/>
      <c r="AL2431" s="15"/>
      <c r="AM2431" s="15"/>
      <c r="AN2431" s="14"/>
      <c r="AO2431" s="14"/>
      <c r="AP2431" s="14"/>
      <c r="AQ2431" s="14"/>
      <c r="AR2431" s="14"/>
      <c r="AS2431" s="14"/>
      <c r="AT2431" s="14"/>
      <c r="AU2431" s="14"/>
      <c r="AV2431" s="14"/>
      <c r="AW2431" s="14"/>
      <c r="AX2431" s="14"/>
      <c r="AY2431" s="14"/>
      <c r="AZ2431" s="14"/>
      <c r="BA2431" s="14"/>
      <c r="BB2431" s="14"/>
      <c r="BC2431" s="14"/>
      <c r="BD2431" s="14"/>
      <c r="BE2431" s="14"/>
      <c r="BF2431" s="14"/>
      <c r="BG2431" s="14"/>
      <c r="BH2431" s="14"/>
      <c r="BI2431" s="14"/>
      <c r="BJ2431" s="14"/>
      <c r="BK2431" s="14"/>
      <c r="BL2431" s="14"/>
      <c r="BM2431" s="14"/>
      <c r="BN2431" s="14"/>
    </row>
    <row r="2432" spans="1:66">
      <c r="A2432">
        <v>17031770202</v>
      </c>
      <c r="B2432" s="14" t="s">
        <v>2600</v>
      </c>
      <c r="C2432" s="14">
        <v>289</v>
      </c>
      <c r="D2432" s="14">
        <f>C2432-E2432</f>
        <v>200</v>
      </c>
      <c r="E2432" s="14">
        <v>89</v>
      </c>
      <c r="F2432" s="14"/>
      <c r="G2432" s="15"/>
      <c r="H2432" s="15"/>
      <c r="I2432" s="15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5"/>
      <c r="AL2432" s="15"/>
      <c r="AM2432" s="15"/>
      <c r="AN2432" s="14"/>
      <c r="AO2432" s="14"/>
      <c r="AP2432" s="14"/>
      <c r="AQ2432" s="14"/>
      <c r="AR2432" s="14"/>
      <c r="AS2432" s="14"/>
      <c r="AT2432" s="14"/>
      <c r="AU2432" s="14"/>
      <c r="AV2432" s="14"/>
      <c r="AW2432" s="14"/>
      <c r="AX2432" s="14"/>
      <c r="AY2432" s="14"/>
      <c r="AZ2432" s="14"/>
      <c r="BA2432" s="14"/>
      <c r="BB2432" s="14"/>
      <c r="BC2432" s="14"/>
      <c r="BD2432" s="14"/>
      <c r="BE2432" s="14"/>
      <c r="BF2432" s="14"/>
      <c r="BG2432" s="14"/>
      <c r="BH2432" s="14"/>
      <c r="BI2432" s="14"/>
      <c r="BJ2432" s="14"/>
      <c r="BK2432" s="14"/>
      <c r="BL2432" s="14"/>
      <c r="BM2432" s="14"/>
      <c r="BN2432" s="14"/>
    </row>
    <row r="2433" spans="1:66">
      <c r="A2433">
        <v>17111870810</v>
      </c>
      <c r="B2433" s="14" t="s">
        <v>2600</v>
      </c>
      <c r="C2433" s="14">
        <v>73</v>
      </c>
      <c r="D2433" s="14">
        <f>C2433-E2433</f>
        <v>73</v>
      </c>
      <c r="E2433" s="14">
        <v>0</v>
      </c>
      <c r="F2433" s="14"/>
      <c r="G2433" s="15"/>
      <c r="H2433" s="15"/>
      <c r="I2433" s="15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4"/>
      <c r="AC2433" s="14"/>
      <c r="AD2433" s="14"/>
      <c r="AE2433" s="14"/>
      <c r="AF2433" s="14"/>
      <c r="AG2433" s="14"/>
      <c r="AH2433" s="14"/>
      <c r="AI2433" s="14"/>
      <c r="AJ2433" s="14"/>
      <c r="AK2433" s="15"/>
      <c r="AL2433" s="15"/>
      <c r="AM2433" s="15"/>
      <c r="AN2433" s="14"/>
      <c r="AO2433" s="14"/>
      <c r="AP2433" s="14"/>
      <c r="AQ2433" s="14"/>
      <c r="AR2433" s="14"/>
      <c r="AS2433" s="14"/>
      <c r="AT2433" s="14"/>
      <c r="AU2433" s="14"/>
      <c r="AV2433" s="14"/>
      <c r="AW2433" s="14"/>
      <c r="AX2433" s="14"/>
      <c r="AY2433" s="14"/>
      <c r="AZ2433" s="14"/>
      <c r="BA2433" s="14"/>
      <c r="BB2433" s="14"/>
      <c r="BC2433" s="14"/>
      <c r="BD2433" s="14"/>
      <c r="BE2433" s="14"/>
      <c r="BF2433" s="14"/>
      <c r="BG2433" s="14"/>
      <c r="BH2433" s="14"/>
      <c r="BI2433" s="14"/>
      <c r="BJ2433" s="14"/>
      <c r="BK2433" s="14"/>
      <c r="BL2433" s="14"/>
      <c r="BM2433" s="14"/>
      <c r="BN2433" s="14"/>
    </row>
    <row r="2434" spans="1:66">
      <c r="A2434">
        <v>17097864903</v>
      </c>
      <c r="B2434" s="14" t="s">
        <v>2600</v>
      </c>
      <c r="C2434" s="14">
        <v>119</v>
      </c>
      <c r="D2434" s="14">
        <f>C2434-E2434</f>
        <v>87</v>
      </c>
      <c r="E2434" s="14">
        <v>32</v>
      </c>
      <c r="F2434" s="14"/>
      <c r="G2434" s="15"/>
      <c r="H2434" s="15"/>
      <c r="I2434" s="15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C2434" s="14"/>
      <c r="AD2434" s="14"/>
      <c r="AE2434" s="14"/>
      <c r="AF2434" s="14"/>
      <c r="AG2434" s="14"/>
      <c r="AH2434" s="14"/>
      <c r="AI2434" s="14"/>
      <c r="AJ2434" s="14"/>
      <c r="AK2434" s="15"/>
      <c r="AL2434" s="15"/>
      <c r="AM2434" s="15"/>
      <c r="AN2434" s="14"/>
      <c r="AO2434" s="14"/>
      <c r="AP2434" s="14"/>
      <c r="AQ2434" s="14"/>
      <c r="AR2434" s="14"/>
      <c r="AS2434" s="14"/>
      <c r="AT2434" s="14"/>
      <c r="AU2434" s="14"/>
      <c r="AV2434" s="14"/>
      <c r="AW2434" s="14"/>
      <c r="AX2434" s="14"/>
      <c r="AY2434" s="14"/>
      <c r="AZ2434" s="14"/>
      <c r="BA2434" s="14"/>
      <c r="BB2434" s="14"/>
      <c r="BC2434" s="14"/>
      <c r="BD2434" s="14"/>
      <c r="BE2434" s="14"/>
      <c r="BF2434" s="14"/>
      <c r="BG2434" s="14"/>
      <c r="BH2434" s="14"/>
      <c r="BI2434" s="14"/>
      <c r="BJ2434" s="14"/>
      <c r="BK2434" s="14"/>
      <c r="BL2434" s="14"/>
      <c r="BM2434" s="14"/>
      <c r="BN2434" s="14"/>
    </row>
    <row r="2435" spans="1:66">
      <c r="A2435">
        <v>17111870807</v>
      </c>
      <c r="B2435" s="14" t="s">
        <v>2600</v>
      </c>
      <c r="C2435" s="14">
        <v>252</v>
      </c>
      <c r="D2435" s="14">
        <f>C2435-E2435</f>
        <v>191</v>
      </c>
      <c r="E2435" s="14">
        <v>61</v>
      </c>
      <c r="F2435" s="14"/>
      <c r="G2435" s="15"/>
      <c r="H2435" s="15"/>
      <c r="I2435" s="15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5"/>
      <c r="AL2435" s="15"/>
      <c r="AM2435" s="15"/>
      <c r="AN2435" s="14"/>
      <c r="AO2435" s="14"/>
      <c r="AP2435" s="14"/>
      <c r="AQ2435" s="14"/>
      <c r="AR2435" s="14"/>
      <c r="AS2435" s="14"/>
      <c r="AT2435" s="14"/>
      <c r="AU2435" s="14"/>
      <c r="AV2435" s="14"/>
      <c r="AW2435" s="14"/>
      <c r="AX2435" s="14"/>
      <c r="AY2435" s="14"/>
      <c r="AZ2435" s="14"/>
      <c r="BA2435" s="14"/>
      <c r="BB2435" s="14"/>
      <c r="BC2435" s="14"/>
      <c r="BD2435" s="14"/>
      <c r="BE2435" s="14"/>
      <c r="BF2435" s="14"/>
      <c r="BG2435" s="14"/>
      <c r="BH2435" s="14"/>
      <c r="BI2435" s="14"/>
      <c r="BJ2435" s="14"/>
      <c r="BK2435" s="14"/>
      <c r="BL2435" s="14"/>
      <c r="BM2435" s="14"/>
      <c r="BN2435" s="14"/>
    </row>
    <row r="2436" spans="1:66">
      <c r="A2436">
        <v>17167001004</v>
      </c>
      <c r="B2436" s="14" t="s">
        <v>2600</v>
      </c>
      <c r="C2436" s="14">
        <v>326</v>
      </c>
      <c r="D2436" s="14">
        <f>C2436-E2436</f>
        <v>287</v>
      </c>
      <c r="E2436" s="14">
        <v>39</v>
      </c>
      <c r="F2436" s="14"/>
      <c r="G2436" s="15"/>
      <c r="H2436" s="15"/>
      <c r="I2436" s="15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C2436" s="14"/>
      <c r="AD2436" s="14"/>
      <c r="AE2436" s="14"/>
      <c r="AF2436" s="14"/>
      <c r="AG2436" s="14"/>
      <c r="AH2436" s="14"/>
      <c r="AI2436" s="14"/>
      <c r="AJ2436" s="14"/>
      <c r="AK2436" s="15"/>
      <c r="AL2436" s="15"/>
      <c r="AM2436" s="15"/>
      <c r="AN2436" s="14"/>
      <c r="AO2436" s="14"/>
      <c r="AP2436" s="14"/>
      <c r="AQ2436" s="14"/>
      <c r="AR2436" s="14"/>
      <c r="AS2436" s="14"/>
      <c r="AT2436" s="14"/>
      <c r="AU2436" s="14"/>
      <c r="AV2436" s="14"/>
      <c r="AW2436" s="14"/>
      <c r="AX2436" s="14"/>
      <c r="AY2436" s="14"/>
      <c r="AZ2436" s="14"/>
      <c r="BA2436" s="14"/>
      <c r="BB2436" s="14"/>
      <c r="BC2436" s="14"/>
      <c r="BD2436" s="14"/>
      <c r="BE2436" s="14"/>
      <c r="BF2436" s="14"/>
      <c r="BG2436" s="14"/>
      <c r="BH2436" s="14"/>
      <c r="BI2436" s="14"/>
      <c r="BJ2436" s="14"/>
      <c r="BK2436" s="14"/>
      <c r="BL2436" s="14"/>
      <c r="BM2436" s="14"/>
      <c r="BN2436" s="14"/>
    </row>
    <row r="2437" spans="1:66">
      <c r="A2437">
        <v>17121952500</v>
      </c>
      <c r="B2437" s="14" t="s">
        <v>2600</v>
      </c>
      <c r="C2437" s="14">
        <v>130</v>
      </c>
      <c r="D2437" s="14">
        <f>C2437-E2437</f>
        <v>111</v>
      </c>
      <c r="E2437" s="14">
        <v>19</v>
      </c>
      <c r="F2437" s="14"/>
      <c r="G2437" s="15"/>
      <c r="H2437" s="15"/>
      <c r="I2437" s="15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5"/>
      <c r="AL2437" s="15"/>
      <c r="AM2437" s="15"/>
      <c r="AN2437" s="14"/>
      <c r="AO2437" s="14"/>
      <c r="AP2437" s="14"/>
      <c r="AQ2437" s="14"/>
      <c r="AR2437" s="14"/>
      <c r="AS2437" s="14"/>
      <c r="AT2437" s="14"/>
      <c r="AU2437" s="14"/>
      <c r="AV2437" s="14"/>
      <c r="AW2437" s="14"/>
      <c r="AX2437" s="14"/>
      <c r="AY2437" s="14"/>
      <c r="AZ2437" s="14"/>
      <c r="BA2437" s="14"/>
      <c r="BB2437" s="14"/>
      <c r="BC2437" s="14"/>
      <c r="BD2437" s="14"/>
      <c r="BE2437" s="14"/>
      <c r="BF2437" s="14"/>
      <c r="BG2437" s="14"/>
      <c r="BH2437" s="14"/>
      <c r="BI2437" s="14"/>
      <c r="BJ2437" s="14"/>
      <c r="BK2437" s="14"/>
      <c r="BL2437" s="14"/>
      <c r="BM2437" s="14"/>
      <c r="BN2437" s="14"/>
    </row>
    <row r="2438" spans="1:66">
      <c r="A2438">
        <v>17137951800</v>
      </c>
      <c r="B2438" s="14" t="s">
        <v>2600</v>
      </c>
      <c r="C2438" s="14">
        <v>70</v>
      </c>
      <c r="D2438" s="14">
        <f>C2438-E2438</f>
        <v>61</v>
      </c>
      <c r="E2438" s="14">
        <v>9</v>
      </c>
      <c r="F2438" s="14"/>
      <c r="G2438" s="15"/>
      <c r="H2438" s="15"/>
      <c r="I2438" s="15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5"/>
      <c r="AL2438" s="15"/>
      <c r="AM2438" s="15"/>
      <c r="AN2438" s="14"/>
      <c r="AO2438" s="14"/>
      <c r="AP2438" s="14"/>
      <c r="AQ2438" s="14"/>
      <c r="AR2438" s="14"/>
      <c r="AS2438" s="14"/>
      <c r="AT2438" s="14"/>
      <c r="AU2438" s="14"/>
      <c r="AV2438" s="14"/>
      <c r="AW2438" s="14"/>
      <c r="AX2438" s="14"/>
      <c r="AY2438" s="14"/>
      <c r="AZ2438" s="14"/>
      <c r="BA2438" s="14"/>
      <c r="BB2438" s="14"/>
      <c r="BC2438" s="14"/>
      <c r="BD2438" s="14"/>
      <c r="BE2438" s="14"/>
      <c r="BF2438" s="14"/>
      <c r="BG2438" s="14"/>
      <c r="BH2438" s="14"/>
      <c r="BI2438" s="14"/>
      <c r="BJ2438" s="14"/>
      <c r="BK2438" s="14"/>
      <c r="BL2438" s="14"/>
      <c r="BM2438" s="14"/>
      <c r="BN2438" s="14"/>
    </row>
    <row r="2439" spans="1:66">
      <c r="A2439">
        <v>17055040600</v>
      </c>
      <c r="B2439" s="14" t="s">
        <v>2600</v>
      </c>
      <c r="C2439" s="14">
        <v>309</v>
      </c>
      <c r="D2439" s="14">
        <f>C2439-E2439</f>
        <v>263</v>
      </c>
      <c r="E2439" s="14">
        <v>46</v>
      </c>
      <c r="F2439" s="14"/>
      <c r="G2439" s="15"/>
      <c r="H2439" s="15"/>
      <c r="I2439" s="15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C2439" s="14"/>
      <c r="AD2439" s="14"/>
      <c r="AE2439" s="14"/>
      <c r="AF2439" s="14"/>
      <c r="AG2439" s="14"/>
      <c r="AH2439" s="14"/>
      <c r="AI2439" s="14"/>
      <c r="AJ2439" s="14"/>
      <c r="AK2439" s="15"/>
      <c r="AL2439" s="15"/>
      <c r="AM2439" s="15"/>
      <c r="AN2439" s="14"/>
      <c r="AO2439" s="14"/>
      <c r="AP2439" s="14"/>
      <c r="AQ2439" s="14"/>
      <c r="AR2439" s="14"/>
      <c r="AS2439" s="14"/>
      <c r="AT2439" s="14"/>
      <c r="AU2439" s="14"/>
      <c r="AV2439" s="14"/>
      <c r="AW2439" s="14"/>
      <c r="AX2439" s="14"/>
      <c r="AY2439" s="14"/>
      <c r="AZ2439" s="14"/>
      <c r="BA2439" s="14"/>
      <c r="BB2439" s="14"/>
      <c r="BC2439" s="14"/>
      <c r="BD2439" s="14"/>
      <c r="BE2439" s="14"/>
      <c r="BF2439" s="14"/>
      <c r="BG2439" s="14"/>
      <c r="BH2439" s="14"/>
      <c r="BI2439" s="14"/>
      <c r="BJ2439" s="14"/>
      <c r="BK2439" s="14"/>
      <c r="BL2439" s="14"/>
      <c r="BM2439" s="14"/>
      <c r="BN2439" s="14"/>
    </row>
    <row r="2440" spans="1:66">
      <c r="A2440">
        <v>17081050200</v>
      </c>
      <c r="B2440" s="14" t="s">
        <v>2600</v>
      </c>
      <c r="C2440" s="14">
        <v>45</v>
      </c>
      <c r="D2440" s="14">
        <f>C2440-E2440</f>
        <v>45</v>
      </c>
      <c r="E2440" s="14">
        <v>0</v>
      </c>
      <c r="F2440" s="14"/>
      <c r="G2440" s="15"/>
      <c r="H2440" s="15"/>
      <c r="I2440" s="15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C2440" s="14"/>
      <c r="AD2440" s="14"/>
      <c r="AE2440" s="14"/>
      <c r="AF2440" s="14"/>
      <c r="AG2440" s="14"/>
      <c r="AH2440" s="14"/>
      <c r="AI2440" s="14"/>
      <c r="AJ2440" s="14"/>
      <c r="AK2440" s="15"/>
      <c r="AL2440" s="15"/>
      <c r="AM2440" s="15"/>
      <c r="AN2440" s="14"/>
      <c r="AO2440" s="14"/>
      <c r="AP2440" s="14"/>
      <c r="AQ2440" s="14"/>
      <c r="AR2440" s="14"/>
      <c r="AS2440" s="14"/>
      <c r="AT2440" s="14"/>
      <c r="AU2440" s="14"/>
      <c r="AV2440" s="14"/>
      <c r="AW2440" s="14"/>
      <c r="AX2440" s="14"/>
      <c r="AY2440" s="14"/>
      <c r="AZ2440" s="14"/>
      <c r="BA2440" s="14"/>
      <c r="BB2440" s="14"/>
      <c r="BC2440" s="14"/>
      <c r="BD2440" s="14"/>
      <c r="BE2440" s="14"/>
      <c r="BF2440" s="14"/>
      <c r="BG2440" s="14"/>
      <c r="BH2440" s="14"/>
      <c r="BI2440" s="14"/>
      <c r="BJ2440" s="14"/>
      <c r="BK2440" s="14"/>
      <c r="BL2440" s="14"/>
      <c r="BM2440" s="14"/>
      <c r="BN2440" s="14"/>
    </row>
    <row r="2441" spans="1:66">
      <c r="A2441">
        <v>17167000501</v>
      </c>
      <c r="B2441" s="14" t="s">
        <v>2600</v>
      </c>
      <c r="C2441" s="14">
        <v>273</v>
      </c>
      <c r="D2441" s="14">
        <f>C2441-E2441</f>
        <v>252</v>
      </c>
      <c r="E2441" s="14">
        <v>21</v>
      </c>
      <c r="F2441" s="14"/>
      <c r="G2441" s="15"/>
      <c r="H2441" s="15"/>
      <c r="I2441" s="15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5"/>
      <c r="AL2441" s="15"/>
      <c r="AM2441" s="15"/>
      <c r="AN2441" s="14"/>
      <c r="AO2441" s="14"/>
      <c r="AP2441" s="14"/>
      <c r="AQ2441" s="14"/>
      <c r="AR2441" s="14"/>
      <c r="AS2441" s="14"/>
      <c r="AT2441" s="14"/>
      <c r="AU2441" s="14"/>
      <c r="AV2441" s="14"/>
      <c r="AW2441" s="14"/>
      <c r="AX2441" s="14"/>
      <c r="AY2441" s="14"/>
      <c r="AZ2441" s="14"/>
      <c r="BA2441" s="14"/>
      <c r="BB2441" s="14"/>
      <c r="BC2441" s="14"/>
      <c r="BD2441" s="14"/>
      <c r="BE2441" s="14"/>
      <c r="BF2441" s="14"/>
      <c r="BG2441" s="14"/>
      <c r="BH2441" s="14"/>
      <c r="BI2441" s="14"/>
      <c r="BJ2441" s="14"/>
      <c r="BK2441" s="14"/>
      <c r="BL2441" s="14"/>
      <c r="BM2441" s="14"/>
      <c r="BN2441" s="14"/>
    </row>
    <row r="2442" spans="1:66">
      <c r="A2442">
        <v>17193958300</v>
      </c>
      <c r="B2442" s="14" t="s">
        <v>2600</v>
      </c>
      <c r="C2442" s="14">
        <v>63</v>
      </c>
      <c r="D2442" s="14">
        <f>C2442-E2442</f>
        <v>63</v>
      </c>
      <c r="E2442" s="14">
        <v>0</v>
      </c>
      <c r="F2442" s="14"/>
      <c r="G2442" s="15"/>
      <c r="H2442" s="15"/>
      <c r="I2442" s="15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C2442" s="14"/>
      <c r="AD2442" s="14"/>
      <c r="AE2442" s="14"/>
      <c r="AF2442" s="14"/>
      <c r="AG2442" s="14"/>
      <c r="AH2442" s="14"/>
      <c r="AI2442" s="14"/>
      <c r="AJ2442" s="14"/>
      <c r="AK2442" s="15"/>
      <c r="AL2442" s="15"/>
      <c r="AM2442" s="15"/>
      <c r="AN2442" s="14"/>
      <c r="AO2442" s="14"/>
      <c r="AP2442" s="14"/>
      <c r="AQ2442" s="14"/>
      <c r="AR2442" s="14"/>
      <c r="AS2442" s="14"/>
      <c r="AT2442" s="14"/>
      <c r="AU2442" s="14"/>
      <c r="AV2442" s="14"/>
      <c r="AW2442" s="14"/>
      <c r="AX2442" s="14"/>
      <c r="AY2442" s="14"/>
      <c r="AZ2442" s="14"/>
      <c r="BA2442" s="14"/>
      <c r="BB2442" s="14"/>
      <c r="BC2442" s="14"/>
      <c r="BD2442" s="14"/>
      <c r="BE2442" s="14"/>
      <c r="BF2442" s="14"/>
      <c r="BG2442" s="14"/>
      <c r="BH2442" s="14"/>
      <c r="BI2442" s="14"/>
      <c r="BJ2442" s="14"/>
      <c r="BK2442" s="14"/>
      <c r="BL2442" s="14"/>
      <c r="BM2442" s="14"/>
      <c r="BN2442" s="14"/>
    </row>
    <row r="2443" spans="1:66">
      <c r="A2443">
        <v>17171970600</v>
      </c>
      <c r="B2443" s="14" t="s">
        <v>2600</v>
      </c>
      <c r="C2443" s="14">
        <v>21</v>
      </c>
      <c r="D2443" s="14">
        <f>C2443-E2443</f>
        <v>21</v>
      </c>
      <c r="E2443" s="14">
        <v>0</v>
      </c>
      <c r="F2443" s="14"/>
      <c r="G2443" s="15"/>
      <c r="H2443" s="15"/>
      <c r="I2443" s="15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5"/>
      <c r="AL2443" s="15"/>
      <c r="AM2443" s="15"/>
      <c r="AN2443" s="14"/>
      <c r="AO2443" s="14"/>
      <c r="AP2443" s="14"/>
      <c r="AQ2443" s="14"/>
      <c r="AR2443" s="14"/>
      <c r="AS2443" s="14"/>
      <c r="AT2443" s="14"/>
      <c r="AU2443" s="14"/>
      <c r="AV2443" s="14"/>
      <c r="AW2443" s="14"/>
      <c r="AX2443" s="14"/>
      <c r="AY2443" s="14"/>
      <c r="AZ2443" s="14"/>
      <c r="BA2443" s="14"/>
      <c r="BB2443" s="14"/>
      <c r="BC2443" s="14"/>
      <c r="BD2443" s="14"/>
      <c r="BE2443" s="14"/>
      <c r="BF2443" s="14"/>
      <c r="BG2443" s="14"/>
      <c r="BH2443" s="14"/>
      <c r="BI2443" s="14"/>
      <c r="BJ2443" s="14"/>
      <c r="BK2443" s="14"/>
      <c r="BL2443" s="14"/>
      <c r="BM2443" s="14"/>
      <c r="BN2443" s="14"/>
    </row>
    <row r="2444" spans="1:66">
      <c r="A2444">
        <v>17115001500</v>
      </c>
      <c r="B2444" s="14" t="s">
        <v>2600</v>
      </c>
      <c r="C2444" s="14">
        <v>118</v>
      </c>
      <c r="D2444" s="14">
        <f>C2444-E2444</f>
        <v>102</v>
      </c>
      <c r="E2444" s="14">
        <v>16</v>
      </c>
      <c r="F2444" s="14"/>
      <c r="G2444" s="15"/>
      <c r="H2444" s="15"/>
      <c r="I2444" s="15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5"/>
      <c r="AL2444" s="15"/>
      <c r="AM2444" s="15"/>
      <c r="AN2444" s="14"/>
      <c r="AO2444" s="14"/>
      <c r="AP2444" s="14"/>
      <c r="AQ2444" s="14"/>
      <c r="AR2444" s="14"/>
      <c r="AS2444" s="14"/>
      <c r="AT2444" s="14"/>
      <c r="AU2444" s="14"/>
      <c r="AV2444" s="14"/>
      <c r="AW2444" s="14"/>
      <c r="AX2444" s="14"/>
      <c r="AY2444" s="14"/>
      <c r="AZ2444" s="14"/>
      <c r="BA2444" s="14"/>
      <c r="BB2444" s="14"/>
      <c r="BC2444" s="14"/>
      <c r="BD2444" s="14"/>
      <c r="BE2444" s="14"/>
      <c r="BF2444" s="14"/>
      <c r="BG2444" s="14"/>
      <c r="BH2444" s="14"/>
      <c r="BI2444" s="14"/>
      <c r="BJ2444" s="14"/>
      <c r="BK2444" s="14"/>
      <c r="BL2444" s="14"/>
      <c r="BM2444" s="14"/>
      <c r="BN2444" s="14"/>
    </row>
    <row r="2445" spans="1:66">
      <c r="A2445">
        <v>17033880100</v>
      </c>
      <c r="B2445" s="14" t="s">
        <v>2600</v>
      </c>
      <c r="C2445" s="14">
        <v>21</v>
      </c>
      <c r="D2445" s="14">
        <f>C2445-E2445</f>
        <v>21</v>
      </c>
      <c r="E2445" s="14">
        <v>0</v>
      </c>
      <c r="F2445" s="14"/>
      <c r="G2445" s="15"/>
      <c r="H2445" s="15"/>
      <c r="I2445" s="15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C2445" s="14"/>
      <c r="AD2445" s="14"/>
      <c r="AE2445" s="14"/>
      <c r="AF2445" s="14"/>
      <c r="AG2445" s="14"/>
      <c r="AH2445" s="14"/>
      <c r="AI2445" s="14"/>
      <c r="AJ2445" s="14"/>
      <c r="AK2445" s="15"/>
      <c r="AL2445" s="15"/>
      <c r="AM2445" s="15"/>
      <c r="AN2445" s="14"/>
      <c r="AO2445" s="14"/>
      <c r="AP2445" s="14"/>
      <c r="AQ2445" s="14"/>
      <c r="AR2445" s="14"/>
      <c r="AS2445" s="14"/>
      <c r="AT2445" s="14"/>
      <c r="AU2445" s="14"/>
      <c r="AV2445" s="14"/>
      <c r="AW2445" s="14"/>
      <c r="AX2445" s="14"/>
      <c r="AY2445" s="14"/>
      <c r="AZ2445" s="14"/>
      <c r="BA2445" s="14"/>
      <c r="BB2445" s="14"/>
      <c r="BC2445" s="14"/>
      <c r="BD2445" s="14"/>
      <c r="BE2445" s="14"/>
      <c r="BF2445" s="14"/>
      <c r="BG2445" s="14"/>
      <c r="BH2445" s="14"/>
      <c r="BI2445" s="14"/>
      <c r="BJ2445" s="14"/>
      <c r="BK2445" s="14"/>
      <c r="BL2445" s="14"/>
      <c r="BM2445" s="14"/>
      <c r="BN2445" s="14"/>
    </row>
    <row r="2446" spans="1:66">
      <c r="A2446">
        <v>17107953600</v>
      </c>
      <c r="B2446" s="14" t="s">
        <v>2600</v>
      </c>
      <c r="C2446" s="14">
        <v>120</v>
      </c>
      <c r="D2446" s="14">
        <f>C2446-E2446</f>
        <v>111</v>
      </c>
      <c r="E2446" s="14">
        <v>9</v>
      </c>
      <c r="F2446" s="14"/>
      <c r="G2446" s="15"/>
      <c r="H2446" s="15"/>
      <c r="I2446" s="15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C2446" s="14"/>
      <c r="AD2446" s="14"/>
      <c r="AE2446" s="14"/>
      <c r="AF2446" s="14"/>
      <c r="AG2446" s="14"/>
      <c r="AH2446" s="14"/>
      <c r="AI2446" s="14"/>
      <c r="AJ2446" s="14"/>
      <c r="AK2446" s="15"/>
      <c r="AL2446" s="15"/>
      <c r="AM2446" s="15"/>
      <c r="AN2446" s="14"/>
      <c r="AO2446" s="14"/>
      <c r="AP2446" s="14"/>
      <c r="AQ2446" s="14"/>
      <c r="AR2446" s="14"/>
      <c r="AS2446" s="14"/>
      <c r="AT2446" s="14"/>
      <c r="AU2446" s="14"/>
      <c r="AV2446" s="14"/>
      <c r="AW2446" s="14"/>
      <c r="AX2446" s="14"/>
      <c r="AY2446" s="14"/>
      <c r="AZ2446" s="14"/>
      <c r="BA2446" s="14"/>
      <c r="BB2446" s="14"/>
      <c r="BC2446" s="14"/>
      <c r="BD2446" s="14"/>
      <c r="BE2446" s="14"/>
      <c r="BF2446" s="14"/>
      <c r="BG2446" s="14"/>
      <c r="BH2446" s="14"/>
      <c r="BI2446" s="14"/>
      <c r="BJ2446" s="14"/>
      <c r="BK2446" s="14"/>
      <c r="BL2446" s="14"/>
      <c r="BM2446" s="14"/>
      <c r="BN2446" s="14"/>
    </row>
    <row r="2447" spans="1:66">
      <c r="A2447">
        <v>17051950900</v>
      </c>
      <c r="B2447" s="14" t="s">
        <v>2600</v>
      </c>
      <c r="C2447" s="14">
        <v>211</v>
      </c>
      <c r="D2447" s="14">
        <f>C2447-E2447</f>
        <v>169</v>
      </c>
      <c r="E2447" s="14">
        <v>42</v>
      </c>
      <c r="F2447" s="14"/>
      <c r="G2447" s="15"/>
      <c r="H2447" s="15"/>
      <c r="I2447" s="15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5"/>
      <c r="AL2447" s="15"/>
      <c r="AM2447" s="15"/>
      <c r="AN2447" s="14"/>
      <c r="AO2447" s="14"/>
      <c r="AP2447" s="14"/>
      <c r="AQ2447" s="14"/>
      <c r="AR2447" s="14"/>
      <c r="AS2447" s="14"/>
      <c r="AT2447" s="14"/>
      <c r="AU2447" s="14"/>
      <c r="AV2447" s="14"/>
      <c r="AW2447" s="14"/>
      <c r="AX2447" s="14"/>
      <c r="AY2447" s="14"/>
      <c r="AZ2447" s="14"/>
      <c r="BA2447" s="14"/>
      <c r="BB2447" s="14"/>
      <c r="BC2447" s="14"/>
      <c r="BD2447" s="14"/>
      <c r="BE2447" s="14"/>
      <c r="BF2447" s="14"/>
      <c r="BG2447" s="14"/>
      <c r="BH2447" s="14"/>
      <c r="BI2447" s="14"/>
      <c r="BJ2447" s="14"/>
      <c r="BK2447" s="14"/>
      <c r="BL2447" s="14"/>
      <c r="BM2447" s="14"/>
      <c r="BN2447" s="14"/>
    </row>
    <row r="2448" spans="1:66">
      <c r="A2448">
        <v>17097861202</v>
      </c>
      <c r="B2448" s="14" t="s">
        <v>2600</v>
      </c>
      <c r="C2448" s="14">
        <v>353</v>
      </c>
      <c r="D2448" s="14">
        <f>C2448-E2448</f>
        <v>331</v>
      </c>
      <c r="E2448" s="14">
        <v>22</v>
      </c>
      <c r="F2448" s="14"/>
      <c r="G2448" s="15"/>
      <c r="H2448" s="15"/>
      <c r="I2448" s="15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C2448" s="14"/>
      <c r="AD2448" s="14"/>
      <c r="AE2448" s="14"/>
      <c r="AF2448" s="14"/>
      <c r="AG2448" s="14"/>
      <c r="AH2448" s="14"/>
      <c r="AI2448" s="14"/>
      <c r="AJ2448" s="14"/>
      <c r="AK2448" s="15"/>
      <c r="AL2448" s="15"/>
      <c r="AM2448" s="15"/>
      <c r="AN2448" s="14"/>
      <c r="AO2448" s="14"/>
      <c r="AP2448" s="14"/>
      <c r="AQ2448" s="14"/>
      <c r="AR2448" s="14"/>
      <c r="AS2448" s="14"/>
      <c r="AT2448" s="14"/>
      <c r="AU2448" s="14"/>
      <c r="AV2448" s="14"/>
      <c r="AW2448" s="14"/>
      <c r="AX2448" s="14"/>
      <c r="AY2448" s="14"/>
      <c r="AZ2448" s="14"/>
      <c r="BA2448" s="14"/>
      <c r="BB2448" s="14"/>
      <c r="BC2448" s="14"/>
      <c r="BD2448" s="14"/>
      <c r="BE2448" s="14"/>
      <c r="BF2448" s="14"/>
      <c r="BG2448" s="14"/>
      <c r="BH2448" s="14"/>
      <c r="BI2448" s="14"/>
      <c r="BJ2448" s="14"/>
      <c r="BK2448" s="14"/>
      <c r="BL2448" s="14"/>
      <c r="BM2448" s="14"/>
      <c r="BN2448" s="14"/>
    </row>
    <row r="2449" spans="1:66">
      <c r="A2449">
        <v>17097861803</v>
      </c>
      <c r="B2449" s="14" t="s">
        <v>2600</v>
      </c>
      <c r="C2449" s="14">
        <v>88</v>
      </c>
      <c r="D2449" s="14">
        <f>C2449-E2449</f>
        <v>80</v>
      </c>
      <c r="E2449" s="14">
        <v>8</v>
      </c>
      <c r="F2449" s="14"/>
      <c r="G2449" s="15"/>
      <c r="H2449" s="15"/>
      <c r="I2449" s="15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C2449" s="14"/>
      <c r="AD2449" s="14"/>
      <c r="AE2449" s="14"/>
      <c r="AF2449" s="14"/>
      <c r="AG2449" s="14"/>
      <c r="AH2449" s="14"/>
      <c r="AI2449" s="14"/>
      <c r="AJ2449" s="14"/>
      <c r="AK2449" s="15"/>
      <c r="AL2449" s="15"/>
      <c r="AM2449" s="15"/>
      <c r="AN2449" s="14"/>
      <c r="AO2449" s="14"/>
      <c r="AP2449" s="14"/>
      <c r="AQ2449" s="14"/>
      <c r="AR2449" s="14"/>
      <c r="AS2449" s="14"/>
      <c r="AT2449" s="14"/>
      <c r="AU2449" s="14"/>
      <c r="AV2449" s="14"/>
      <c r="AW2449" s="14"/>
      <c r="AX2449" s="14"/>
      <c r="AY2449" s="14"/>
      <c r="AZ2449" s="14"/>
      <c r="BA2449" s="14"/>
      <c r="BB2449" s="14"/>
      <c r="BC2449" s="14"/>
      <c r="BD2449" s="14"/>
      <c r="BE2449" s="14"/>
      <c r="BF2449" s="14"/>
      <c r="BG2449" s="14"/>
      <c r="BH2449" s="14"/>
      <c r="BI2449" s="14"/>
      <c r="BJ2449" s="14"/>
      <c r="BK2449" s="14"/>
      <c r="BL2449" s="14"/>
      <c r="BM2449" s="14"/>
      <c r="BN2449" s="14"/>
    </row>
    <row r="2450" spans="1:66">
      <c r="A2450">
        <v>17043846603</v>
      </c>
      <c r="B2450" s="14" t="s">
        <v>2600</v>
      </c>
      <c r="C2450" s="14">
        <v>195</v>
      </c>
      <c r="D2450" s="14">
        <f>C2450-E2450</f>
        <v>192</v>
      </c>
      <c r="E2450" s="14">
        <v>3</v>
      </c>
      <c r="F2450" s="14"/>
      <c r="G2450" s="15"/>
      <c r="H2450" s="15"/>
      <c r="I2450" s="15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5"/>
      <c r="AL2450" s="15"/>
      <c r="AM2450" s="15"/>
      <c r="AN2450" s="14"/>
      <c r="AO2450" s="14"/>
      <c r="AP2450" s="14"/>
      <c r="AQ2450" s="14"/>
      <c r="AR2450" s="14"/>
      <c r="AS2450" s="14"/>
      <c r="AT2450" s="14"/>
      <c r="AU2450" s="14"/>
      <c r="AV2450" s="14"/>
      <c r="AW2450" s="14"/>
      <c r="AX2450" s="14"/>
      <c r="AY2450" s="14"/>
      <c r="AZ2450" s="14"/>
      <c r="BA2450" s="14"/>
      <c r="BB2450" s="14"/>
      <c r="BC2450" s="14"/>
      <c r="BD2450" s="14"/>
      <c r="BE2450" s="14"/>
      <c r="BF2450" s="14"/>
      <c r="BG2450" s="14"/>
      <c r="BH2450" s="14"/>
      <c r="BI2450" s="14"/>
      <c r="BJ2450" s="14"/>
      <c r="BK2450" s="14"/>
      <c r="BL2450" s="14"/>
      <c r="BM2450" s="14"/>
      <c r="BN2450" s="14"/>
    </row>
    <row r="2451" spans="1:66">
      <c r="A2451">
        <v>17097864512</v>
      </c>
      <c r="B2451" s="14" t="s">
        <v>2600</v>
      </c>
      <c r="C2451" s="14">
        <v>87</v>
      </c>
      <c r="D2451" s="14">
        <f>C2451-E2451</f>
        <v>86</v>
      </c>
      <c r="E2451" s="14">
        <v>1</v>
      </c>
      <c r="F2451" s="14"/>
      <c r="G2451" s="15"/>
      <c r="H2451" s="15"/>
      <c r="I2451" s="15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C2451" s="14"/>
      <c r="AD2451" s="14"/>
      <c r="AE2451" s="14"/>
      <c r="AF2451" s="14"/>
      <c r="AG2451" s="14"/>
      <c r="AH2451" s="14"/>
      <c r="AI2451" s="14"/>
      <c r="AJ2451" s="14"/>
      <c r="AK2451" s="15"/>
      <c r="AL2451" s="15"/>
      <c r="AM2451" s="15"/>
      <c r="AN2451" s="14"/>
      <c r="AO2451" s="14"/>
      <c r="AP2451" s="14"/>
      <c r="AQ2451" s="14"/>
      <c r="AR2451" s="14"/>
      <c r="AS2451" s="14"/>
      <c r="AT2451" s="14"/>
      <c r="AU2451" s="14"/>
      <c r="AV2451" s="14"/>
      <c r="AW2451" s="14"/>
      <c r="AX2451" s="14"/>
      <c r="AY2451" s="14"/>
      <c r="AZ2451" s="14"/>
      <c r="BA2451" s="14"/>
      <c r="BB2451" s="14"/>
      <c r="BC2451" s="14"/>
      <c r="BD2451" s="14"/>
      <c r="BE2451" s="14"/>
      <c r="BF2451" s="14"/>
      <c r="BG2451" s="14"/>
      <c r="BH2451" s="14"/>
      <c r="BI2451" s="14"/>
      <c r="BJ2451" s="14"/>
      <c r="BK2451" s="14"/>
      <c r="BL2451" s="14"/>
      <c r="BM2451" s="14"/>
      <c r="BN2451" s="14"/>
    </row>
    <row r="2452" spans="1:66">
      <c r="A2452">
        <v>17097864516</v>
      </c>
      <c r="B2452" s="14" t="s">
        <v>2600</v>
      </c>
      <c r="C2452" s="14">
        <v>120</v>
      </c>
      <c r="D2452" s="14">
        <f>C2452-E2452</f>
        <v>104</v>
      </c>
      <c r="E2452" s="14">
        <v>16</v>
      </c>
      <c r="F2452" s="14"/>
      <c r="G2452" s="15"/>
      <c r="H2452" s="15"/>
      <c r="I2452" s="15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C2452" s="14"/>
      <c r="AD2452" s="14"/>
      <c r="AE2452" s="14"/>
      <c r="AF2452" s="14"/>
      <c r="AG2452" s="14"/>
      <c r="AH2452" s="14"/>
      <c r="AI2452" s="14"/>
      <c r="AJ2452" s="14"/>
      <c r="AK2452" s="15"/>
      <c r="AL2452" s="15"/>
      <c r="AM2452" s="15"/>
      <c r="AN2452" s="14"/>
      <c r="AO2452" s="14"/>
      <c r="AP2452" s="14"/>
      <c r="AQ2452" s="14"/>
      <c r="AR2452" s="14"/>
      <c r="AS2452" s="14"/>
      <c r="AT2452" s="14"/>
      <c r="AU2452" s="14"/>
      <c r="AV2452" s="14"/>
      <c r="AW2452" s="14"/>
      <c r="AX2452" s="14"/>
      <c r="AY2452" s="14"/>
      <c r="AZ2452" s="14"/>
      <c r="BA2452" s="14"/>
      <c r="BB2452" s="14"/>
      <c r="BC2452" s="14"/>
      <c r="BD2452" s="14"/>
      <c r="BE2452" s="14"/>
      <c r="BF2452" s="14"/>
      <c r="BG2452" s="14"/>
      <c r="BH2452" s="14"/>
      <c r="BI2452" s="14"/>
      <c r="BJ2452" s="14"/>
      <c r="BK2452" s="14"/>
      <c r="BL2452" s="14"/>
      <c r="BM2452" s="14"/>
      <c r="BN2452" s="14"/>
    </row>
    <row r="2453" spans="1:66">
      <c r="A2453">
        <v>17043840101</v>
      </c>
      <c r="B2453" s="14" t="s">
        <v>2600</v>
      </c>
      <c r="C2453" s="14">
        <v>1033</v>
      </c>
      <c r="D2453" s="14">
        <f>C2453-E2453</f>
        <v>927</v>
      </c>
      <c r="E2453" s="14">
        <v>106</v>
      </c>
      <c r="F2453" s="14"/>
      <c r="G2453" s="15"/>
      <c r="H2453" s="15"/>
      <c r="I2453" s="15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5"/>
      <c r="AL2453" s="15"/>
      <c r="AM2453" s="15"/>
      <c r="AN2453" s="14"/>
      <c r="AO2453" s="14"/>
      <c r="AP2453" s="14"/>
      <c r="AQ2453" s="14"/>
      <c r="AR2453" s="14"/>
      <c r="AS2453" s="14"/>
      <c r="AT2453" s="14"/>
      <c r="AU2453" s="14"/>
      <c r="AV2453" s="14"/>
      <c r="AW2453" s="14"/>
      <c r="AX2453" s="14"/>
      <c r="AY2453" s="14"/>
      <c r="AZ2453" s="14"/>
      <c r="BA2453" s="14"/>
      <c r="BB2453" s="14"/>
      <c r="BC2453" s="14"/>
      <c r="BD2453" s="14"/>
      <c r="BE2453" s="14"/>
      <c r="BF2453" s="14"/>
      <c r="BG2453" s="14"/>
      <c r="BH2453" s="14"/>
      <c r="BI2453" s="14"/>
      <c r="BJ2453" s="14"/>
      <c r="BK2453" s="14"/>
      <c r="BL2453" s="14"/>
      <c r="BM2453" s="14"/>
      <c r="BN2453" s="14"/>
    </row>
    <row r="2454" spans="1:66">
      <c r="A2454">
        <v>17097861804</v>
      </c>
      <c r="B2454" s="14" t="s">
        <v>2600</v>
      </c>
      <c r="C2454" s="14">
        <v>43</v>
      </c>
      <c r="D2454" s="14">
        <f>C2454-E2454</f>
        <v>41</v>
      </c>
      <c r="E2454" s="14">
        <v>2</v>
      </c>
      <c r="F2454" s="14"/>
      <c r="G2454" s="15"/>
      <c r="H2454" s="15"/>
      <c r="I2454" s="15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C2454" s="14"/>
      <c r="AD2454" s="14"/>
      <c r="AE2454" s="14"/>
      <c r="AF2454" s="14"/>
      <c r="AG2454" s="14"/>
      <c r="AH2454" s="14"/>
      <c r="AI2454" s="14"/>
      <c r="AJ2454" s="14"/>
      <c r="AK2454" s="15"/>
      <c r="AL2454" s="15"/>
      <c r="AM2454" s="15"/>
      <c r="AN2454" s="14"/>
      <c r="AO2454" s="14"/>
      <c r="AP2454" s="14"/>
      <c r="AQ2454" s="14"/>
      <c r="AR2454" s="14"/>
      <c r="AS2454" s="14"/>
      <c r="AT2454" s="14"/>
      <c r="AU2454" s="14"/>
      <c r="AV2454" s="14"/>
      <c r="AW2454" s="14"/>
      <c r="AX2454" s="14"/>
      <c r="AY2454" s="14"/>
      <c r="AZ2454" s="14"/>
      <c r="BA2454" s="14"/>
      <c r="BB2454" s="14"/>
      <c r="BC2454" s="14"/>
      <c r="BD2454" s="14"/>
      <c r="BE2454" s="14"/>
      <c r="BF2454" s="14"/>
      <c r="BG2454" s="14"/>
      <c r="BH2454" s="14"/>
      <c r="BI2454" s="14"/>
      <c r="BJ2454" s="14"/>
      <c r="BK2454" s="14"/>
      <c r="BL2454" s="14"/>
      <c r="BM2454" s="14"/>
      <c r="BN2454" s="14"/>
    </row>
    <row r="2455" spans="1:66">
      <c r="A2455">
        <v>17031807800</v>
      </c>
      <c r="B2455" s="14" t="s">
        <v>2600</v>
      </c>
      <c r="C2455" s="14">
        <v>247</v>
      </c>
      <c r="D2455" s="14">
        <f>C2455-E2455</f>
        <v>218</v>
      </c>
      <c r="E2455" s="14">
        <v>29</v>
      </c>
      <c r="F2455" s="14"/>
      <c r="G2455" s="15"/>
      <c r="H2455" s="15"/>
      <c r="I2455" s="15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C2455" s="14"/>
      <c r="AD2455" s="14"/>
      <c r="AE2455" s="14"/>
      <c r="AF2455" s="14"/>
      <c r="AG2455" s="14"/>
      <c r="AH2455" s="14"/>
      <c r="AI2455" s="14"/>
      <c r="AJ2455" s="14"/>
      <c r="AK2455" s="15"/>
      <c r="AL2455" s="15"/>
      <c r="AM2455" s="15"/>
      <c r="AN2455" s="14"/>
      <c r="AO2455" s="14"/>
      <c r="AP2455" s="14"/>
      <c r="AQ2455" s="14"/>
      <c r="AR2455" s="14"/>
      <c r="AS2455" s="14"/>
      <c r="AT2455" s="14"/>
      <c r="AU2455" s="14"/>
      <c r="AV2455" s="14"/>
      <c r="AW2455" s="14"/>
      <c r="AX2455" s="14"/>
      <c r="AY2455" s="14"/>
      <c r="AZ2455" s="14"/>
      <c r="BA2455" s="14"/>
      <c r="BB2455" s="14"/>
      <c r="BC2455" s="14"/>
      <c r="BD2455" s="14"/>
      <c r="BE2455" s="14"/>
      <c r="BF2455" s="14"/>
      <c r="BG2455" s="14"/>
      <c r="BH2455" s="14"/>
      <c r="BI2455" s="14"/>
      <c r="BJ2455" s="14"/>
      <c r="BK2455" s="14"/>
      <c r="BL2455" s="14"/>
      <c r="BM2455" s="14"/>
      <c r="BN2455" s="14"/>
    </row>
    <row r="2456" spans="1:66">
      <c r="A2456">
        <v>17043840703</v>
      </c>
      <c r="B2456" s="14" t="s">
        <v>2600</v>
      </c>
      <c r="C2456" s="14">
        <v>109</v>
      </c>
      <c r="D2456" s="14">
        <f>C2456-E2456</f>
        <v>95</v>
      </c>
      <c r="E2456" s="14">
        <v>14</v>
      </c>
      <c r="F2456" s="14"/>
      <c r="G2456" s="15"/>
      <c r="H2456" s="15"/>
      <c r="I2456" s="15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C2456" s="14"/>
      <c r="AD2456" s="14"/>
      <c r="AE2456" s="14"/>
      <c r="AF2456" s="14"/>
      <c r="AG2456" s="14"/>
      <c r="AH2456" s="14"/>
      <c r="AI2456" s="14"/>
      <c r="AJ2456" s="14"/>
      <c r="AK2456" s="15"/>
      <c r="AL2456" s="15"/>
      <c r="AM2456" s="15"/>
      <c r="AN2456" s="14"/>
      <c r="AO2456" s="14"/>
      <c r="AP2456" s="14"/>
      <c r="AQ2456" s="14"/>
      <c r="AR2456" s="14"/>
      <c r="AS2456" s="14"/>
      <c r="AT2456" s="14"/>
      <c r="AU2456" s="14"/>
      <c r="AV2456" s="14"/>
      <c r="AW2456" s="14"/>
      <c r="AX2456" s="14"/>
      <c r="AY2456" s="14"/>
      <c r="AZ2456" s="14"/>
      <c r="BA2456" s="14"/>
      <c r="BB2456" s="14"/>
      <c r="BC2456" s="14"/>
      <c r="BD2456" s="14"/>
      <c r="BE2456" s="14"/>
      <c r="BF2456" s="14"/>
      <c r="BG2456" s="14"/>
      <c r="BH2456" s="14"/>
      <c r="BI2456" s="14"/>
      <c r="BJ2456" s="14"/>
      <c r="BK2456" s="14"/>
      <c r="BL2456" s="14"/>
      <c r="BM2456" s="14"/>
      <c r="BN2456" s="14"/>
    </row>
    <row r="2457" spans="1:66">
      <c r="A2457">
        <v>17199020201</v>
      </c>
      <c r="B2457" s="14" t="s">
        <v>2600</v>
      </c>
      <c r="C2457" s="14">
        <v>278</v>
      </c>
      <c r="D2457" s="14">
        <f>C2457-E2457</f>
        <v>264</v>
      </c>
      <c r="E2457" s="14">
        <v>14</v>
      </c>
      <c r="F2457" s="14"/>
      <c r="G2457" s="15"/>
      <c r="H2457" s="15"/>
      <c r="I2457" s="15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C2457" s="14"/>
      <c r="AD2457" s="14"/>
      <c r="AE2457" s="14"/>
      <c r="AF2457" s="14"/>
      <c r="AG2457" s="14"/>
      <c r="AH2457" s="14"/>
      <c r="AI2457" s="14"/>
      <c r="AJ2457" s="14"/>
      <c r="AK2457" s="15"/>
      <c r="AL2457" s="15"/>
      <c r="AM2457" s="15"/>
      <c r="AN2457" s="14"/>
      <c r="AO2457" s="14"/>
      <c r="AP2457" s="14"/>
      <c r="AQ2457" s="14"/>
      <c r="AR2457" s="14"/>
      <c r="AS2457" s="14"/>
      <c r="AT2457" s="14"/>
      <c r="AU2457" s="14"/>
      <c r="AV2457" s="14"/>
      <c r="AW2457" s="14"/>
      <c r="AX2457" s="14"/>
      <c r="AY2457" s="14"/>
      <c r="AZ2457" s="14"/>
      <c r="BA2457" s="14"/>
      <c r="BB2457" s="14"/>
      <c r="BC2457" s="14"/>
      <c r="BD2457" s="14"/>
      <c r="BE2457" s="14"/>
      <c r="BF2457" s="14"/>
      <c r="BG2457" s="14"/>
      <c r="BH2457" s="14"/>
      <c r="BI2457" s="14"/>
      <c r="BJ2457" s="14"/>
      <c r="BK2457" s="14"/>
      <c r="BL2457" s="14"/>
      <c r="BM2457" s="14"/>
      <c r="BN2457" s="14"/>
    </row>
    <row r="2458" spans="1:66">
      <c r="A2458">
        <v>17043841902</v>
      </c>
      <c r="B2458" s="14" t="s">
        <v>2600</v>
      </c>
      <c r="C2458" s="14">
        <v>56</v>
      </c>
      <c r="D2458" s="14">
        <f>C2458-E2458</f>
        <v>49</v>
      </c>
      <c r="E2458" s="14">
        <v>7</v>
      </c>
      <c r="F2458" s="14"/>
      <c r="G2458" s="15"/>
      <c r="H2458" s="15"/>
      <c r="I2458" s="15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C2458" s="14"/>
      <c r="AD2458" s="14"/>
      <c r="AE2458" s="14"/>
      <c r="AF2458" s="14"/>
      <c r="AG2458" s="14"/>
      <c r="AH2458" s="14"/>
      <c r="AI2458" s="14"/>
      <c r="AJ2458" s="14"/>
      <c r="AK2458" s="15"/>
      <c r="AL2458" s="15"/>
      <c r="AM2458" s="15"/>
      <c r="AN2458" s="14"/>
      <c r="AO2458" s="14"/>
      <c r="AP2458" s="14"/>
      <c r="AQ2458" s="14"/>
      <c r="AR2458" s="14"/>
      <c r="AS2458" s="14"/>
      <c r="AT2458" s="14"/>
      <c r="AU2458" s="14"/>
      <c r="AV2458" s="14"/>
      <c r="AW2458" s="14"/>
      <c r="AX2458" s="14"/>
      <c r="AY2458" s="14"/>
      <c r="AZ2458" s="14"/>
      <c r="BA2458" s="14"/>
      <c r="BB2458" s="14"/>
      <c r="BC2458" s="14"/>
      <c r="BD2458" s="14"/>
      <c r="BE2458" s="14"/>
      <c r="BF2458" s="14"/>
      <c r="BG2458" s="14"/>
      <c r="BH2458" s="14"/>
      <c r="BI2458" s="14"/>
      <c r="BJ2458" s="14"/>
      <c r="BK2458" s="14"/>
      <c r="BL2458" s="14"/>
      <c r="BM2458" s="14"/>
      <c r="BN2458" s="14"/>
    </row>
    <row r="2459" spans="1:66">
      <c r="A2459">
        <v>17031804603</v>
      </c>
      <c r="B2459" s="14" t="s">
        <v>2600</v>
      </c>
      <c r="C2459" s="14">
        <v>3215</v>
      </c>
      <c r="D2459" s="14">
        <f>C2459-E2459</f>
        <v>2591</v>
      </c>
      <c r="E2459" s="14">
        <v>624</v>
      </c>
      <c r="F2459" s="14"/>
      <c r="G2459" s="15"/>
      <c r="H2459" s="15"/>
      <c r="I2459" s="15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5"/>
      <c r="AL2459" s="15"/>
      <c r="AM2459" s="15"/>
      <c r="AN2459" s="14"/>
      <c r="AO2459" s="14"/>
      <c r="AP2459" s="14"/>
      <c r="AQ2459" s="14"/>
      <c r="AR2459" s="14"/>
      <c r="AS2459" s="14"/>
      <c r="AT2459" s="14"/>
      <c r="AU2459" s="14"/>
      <c r="AV2459" s="14"/>
      <c r="AW2459" s="14"/>
      <c r="AX2459" s="14"/>
      <c r="AY2459" s="14"/>
      <c r="AZ2459" s="14"/>
      <c r="BA2459" s="14"/>
      <c r="BB2459" s="14"/>
      <c r="BC2459" s="14"/>
      <c r="BD2459" s="14"/>
      <c r="BE2459" s="14"/>
      <c r="BF2459" s="14"/>
      <c r="BG2459" s="14"/>
      <c r="BH2459" s="14"/>
      <c r="BI2459" s="14"/>
      <c r="BJ2459" s="14"/>
      <c r="BK2459" s="14"/>
      <c r="BL2459" s="14"/>
      <c r="BM2459" s="14"/>
      <c r="BN2459" s="14"/>
    </row>
    <row r="2460" spans="1:66">
      <c r="A2460">
        <v>17043844501</v>
      </c>
      <c r="B2460" s="14" t="s">
        <v>2600</v>
      </c>
      <c r="C2460" s="14">
        <v>652</v>
      </c>
      <c r="D2460" s="14">
        <f>C2460-E2460</f>
        <v>536</v>
      </c>
      <c r="E2460" s="14">
        <v>116</v>
      </c>
      <c r="F2460" s="14"/>
      <c r="G2460" s="15"/>
      <c r="H2460" s="15"/>
      <c r="I2460" s="15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C2460" s="14"/>
      <c r="AD2460" s="14"/>
      <c r="AE2460" s="14"/>
      <c r="AF2460" s="14"/>
      <c r="AG2460" s="14"/>
      <c r="AH2460" s="14"/>
      <c r="AI2460" s="14"/>
      <c r="AJ2460" s="14"/>
      <c r="AK2460" s="15"/>
      <c r="AL2460" s="15"/>
      <c r="AM2460" s="15"/>
      <c r="AN2460" s="14"/>
      <c r="AO2460" s="14"/>
      <c r="AP2460" s="14"/>
      <c r="AQ2460" s="14"/>
      <c r="AR2460" s="14"/>
      <c r="AS2460" s="14"/>
      <c r="AT2460" s="14"/>
      <c r="AU2460" s="14"/>
      <c r="AV2460" s="14"/>
      <c r="AW2460" s="14"/>
      <c r="AX2460" s="14"/>
      <c r="AY2460" s="14"/>
      <c r="AZ2460" s="14"/>
      <c r="BA2460" s="14"/>
      <c r="BB2460" s="14"/>
      <c r="BC2460" s="14"/>
      <c r="BD2460" s="14"/>
      <c r="BE2460" s="14"/>
      <c r="BF2460" s="14"/>
      <c r="BG2460" s="14"/>
      <c r="BH2460" s="14"/>
      <c r="BI2460" s="14"/>
      <c r="BJ2460" s="14"/>
      <c r="BK2460" s="14"/>
      <c r="BL2460" s="14"/>
      <c r="BM2460" s="14"/>
      <c r="BN2460" s="14"/>
    </row>
    <row r="2461" spans="1:66">
      <c r="A2461">
        <v>17031804809</v>
      </c>
      <c r="B2461" s="14" t="s">
        <v>2600</v>
      </c>
      <c r="C2461" s="14">
        <v>23</v>
      </c>
      <c r="D2461" s="14">
        <f>C2461-E2461</f>
        <v>18</v>
      </c>
      <c r="E2461" s="14">
        <v>5</v>
      </c>
      <c r="F2461" s="14"/>
      <c r="G2461" s="15"/>
      <c r="H2461" s="15"/>
      <c r="I2461" s="15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C2461" s="14"/>
      <c r="AD2461" s="14"/>
      <c r="AE2461" s="14"/>
      <c r="AF2461" s="14"/>
      <c r="AG2461" s="14"/>
      <c r="AH2461" s="14"/>
      <c r="AI2461" s="14"/>
      <c r="AJ2461" s="14"/>
      <c r="AK2461" s="15"/>
      <c r="AL2461" s="15"/>
      <c r="AM2461" s="15"/>
      <c r="AN2461" s="14"/>
      <c r="AO2461" s="14"/>
      <c r="AP2461" s="14"/>
      <c r="AQ2461" s="14"/>
      <c r="AR2461" s="14"/>
      <c r="AS2461" s="14"/>
      <c r="AT2461" s="14"/>
      <c r="AU2461" s="14"/>
      <c r="AV2461" s="14"/>
      <c r="AW2461" s="14"/>
      <c r="AX2461" s="14"/>
      <c r="AY2461" s="14"/>
      <c r="AZ2461" s="14"/>
      <c r="BA2461" s="14"/>
      <c r="BB2461" s="14"/>
      <c r="BC2461" s="14"/>
      <c r="BD2461" s="14"/>
      <c r="BE2461" s="14"/>
      <c r="BF2461" s="14"/>
      <c r="BG2461" s="14"/>
      <c r="BH2461" s="14"/>
      <c r="BI2461" s="14"/>
      <c r="BJ2461" s="14"/>
      <c r="BK2461" s="14"/>
      <c r="BL2461" s="14"/>
      <c r="BM2461" s="14"/>
      <c r="BN2461" s="14"/>
    </row>
    <row r="2462" spans="1:66">
      <c r="A2462">
        <v>17031804705</v>
      </c>
      <c r="B2462" s="14" t="s">
        <v>2600</v>
      </c>
      <c r="C2462" s="14">
        <v>11</v>
      </c>
      <c r="D2462" s="14">
        <f>C2462-E2462</f>
        <v>10</v>
      </c>
      <c r="E2462" s="14">
        <v>1</v>
      </c>
      <c r="F2462" s="14"/>
      <c r="G2462" s="15"/>
      <c r="H2462" s="15"/>
      <c r="I2462" s="15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C2462" s="14"/>
      <c r="AD2462" s="14"/>
      <c r="AE2462" s="14"/>
      <c r="AF2462" s="14"/>
      <c r="AG2462" s="14"/>
      <c r="AH2462" s="14"/>
      <c r="AI2462" s="14"/>
      <c r="AJ2462" s="14"/>
      <c r="AK2462" s="15"/>
      <c r="AL2462" s="15"/>
      <c r="AM2462" s="15"/>
      <c r="AN2462" s="14"/>
      <c r="AO2462" s="14"/>
      <c r="AP2462" s="14"/>
      <c r="AQ2462" s="14"/>
      <c r="AR2462" s="14"/>
      <c r="AS2462" s="14"/>
      <c r="AT2462" s="14"/>
      <c r="AU2462" s="14"/>
      <c r="AV2462" s="14"/>
      <c r="AW2462" s="14"/>
      <c r="AX2462" s="14"/>
      <c r="AY2462" s="14"/>
      <c r="AZ2462" s="14"/>
      <c r="BA2462" s="14"/>
      <c r="BB2462" s="14"/>
      <c r="BC2462" s="14"/>
      <c r="BD2462" s="14"/>
      <c r="BE2462" s="14"/>
      <c r="BF2462" s="14"/>
      <c r="BG2462" s="14"/>
      <c r="BH2462" s="14"/>
      <c r="BI2462" s="14"/>
      <c r="BJ2462" s="14"/>
      <c r="BK2462" s="14"/>
      <c r="BL2462" s="14"/>
      <c r="BM2462" s="14"/>
      <c r="BN2462" s="14"/>
    </row>
    <row r="2463" spans="1:66">
      <c r="A2463">
        <v>17031809600</v>
      </c>
      <c r="B2463" s="14" t="s">
        <v>2600</v>
      </c>
      <c r="C2463" s="14">
        <v>72</v>
      </c>
      <c r="D2463" s="14">
        <f>C2463-E2463</f>
        <v>56</v>
      </c>
      <c r="E2463" s="14">
        <v>16</v>
      </c>
      <c r="F2463" s="14"/>
      <c r="G2463" s="15"/>
      <c r="H2463" s="15"/>
      <c r="I2463" s="15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4"/>
      <c r="AC2463" s="14"/>
      <c r="AD2463" s="14"/>
      <c r="AE2463" s="14"/>
      <c r="AF2463" s="14"/>
      <c r="AG2463" s="14"/>
      <c r="AH2463" s="14"/>
      <c r="AI2463" s="14"/>
      <c r="AJ2463" s="14"/>
      <c r="AK2463" s="15"/>
      <c r="AL2463" s="15"/>
      <c r="AM2463" s="15"/>
      <c r="AN2463" s="14"/>
      <c r="AO2463" s="14"/>
      <c r="AP2463" s="14"/>
      <c r="AQ2463" s="14"/>
      <c r="AR2463" s="14"/>
      <c r="AS2463" s="14"/>
      <c r="AT2463" s="14"/>
      <c r="AU2463" s="14"/>
      <c r="AV2463" s="14"/>
      <c r="AW2463" s="14"/>
      <c r="AX2463" s="14"/>
      <c r="AY2463" s="14"/>
      <c r="AZ2463" s="14"/>
      <c r="BA2463" s="14"/>
      <c r="BB2463" s="14"/>
      <c r="BC2463" s="14"/>
      <c r="BD2463" s="14"/>
      <c r="BE2463" s="14"/>
      <c r="BF2463" s="14"/>
      <c r="BG2463" s="14"/>
      <c r="BH2463" s="14"/>
      <c r="BI2463" s="14"/>
      <c r="BJ2463" s="14"/>
      <c r="BK2463" s="14"/>
      <c r="BL2463" s="14"/>
      <c r="BM2463" s="14"/>
      <c r="BN2463" s="14"/>
    </row>
    <row r="2464" spans="1:66">
      <c r="A2464">
        <v>17043841104</v>
      </c>
      <c r="B2464" s="14" t="s">
        <v>2600</v>
      </c>
      <c r="C2464" s="14">
        <v>443</v>
      </c>
      <c r="D2464" s="14">
        <f>C2464-E2464</f>
        <v>428</v>
      </c>
      <c r="E2464" s="14">
        <v>15</v>
      </c>
      <c r="F2464" s="14"/>
      <c r="G2464" s="15"/>
      <c r="H2464" s="15"/>
      <c r="I2464" s="15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C2464" s="14"/>
      <c r="AD2464" s="14"/>
      <c r="AE2464" s="14"/>
      <c r="AF2464" s="14"/>
      <c r="AG2464" s="14"/>
      <c r="AH2464" s="14"/>
      <c r="AI2464" s="14"/>
      <c r="AJ2464" s="14"/>
      <c r="AK2464" s="15"/>
      <c r="AL2464" s="15"/>
      <c r="AM2464" s="15"/>
      <c r="AN2464" s="14"/>
      <c r="AO2464" s="14"/>
      <c r="AP2464" s="14"/>
      <c r="AQ2464" s="14"/>
      <c r="AR2464" s="14"/>
      <c r="AS2464" s="14"/>
      <c r="AT2464" s="14"/>
      <c r="AU2464" s="14"/>
      <c r="AV2464" s="14"/>
      <c r="AW2464" s="14"/>
      <c r="AX2464" s="14"/>
      <c r="AY2464" s="14"/>
      <c r="AZ2464" s="14"/>
      <c r="BA2464" s="14"/>
      <c r="BB2464" s="14"/>
      <c r="BC2464" s="14"/>
      <c r="BD2464" s="14"/>
      <c r="BE2464" s="14"/>
      <c r="BF2464" s="14"/>
      <c r="BG2464" s="14"/>
      <c r="BH2464" s="14"/>
      <c r="BI2464" s="14"/>
      <c r="BJ2464" s="14"/>
      <c r="BK2464" s="14"/>
      <c r="BL2464" s="14"/>
      <c r="BM2464" s="14"/>
      <c r="BN2464" s="14"/>
    </row>
    <row r="2465" spans="1:66">
      <c r="A2465">
        <v>17177000400</v>
      </c>
      <c r="B2465" s="14" t="s">
        <v>2600</v>
      </c>
      <c r="C2465" s="14">
        <v>74</v>
      </c>
      <c r="D2465" s="14">
        <f>C2465-E2465</f>
        <v>74</v>
      </c>
      <c r="E2465" s="14">
        <v>0</v>
      </c>
      <c r="F2465" s="14"/>
      <c r="G2465" s="15"/>
      <c r="H2465" s="15"/>
      <c r="I2465" s="15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5"/>
      <c r="AL2465" s="15"/>
      <c r="AM2465" s="15"/>
      <c r="AN2465" s="14"/>
      <c r="AO2465" s="14"/>
      <c r="AP2465" s="14"/>
      <c r="AQ2465" s="14"/>
      <c r="AR2465" s="14"/>
      <c r="AS2465" s="14"/>
      <c r="AT2465" s="14"/>
      <c r="AU2465" s="14"/>
      <c r="AV2465" s="14"/>
      <c r="AW2465" s="14"/>
      <c r="AX2465" s="14"/>
      <c r="AY2465" s="14"/>
      <c r="AZ2465" s="14"/>
      <c r="BA2465" s="14"/>
      <c r="BB2465" s="14"/>
      <c r="BC2465" s="14"/>
      <c r="BD2465" s="14"/>
      <c r="BE2465" s="14"/>
      <c r="BF2465" s="14"/>
      <c r="BG2465" s="14"/>
      <c r="BH2465" s="14"/>
      <c r="BI2465" s="14"/>
      <c r="BJ2465" s="14"/>
      <c r="BK2465" s="14"/>
      <c r="BL2465" s="14"/>
      <c r="BM2465" s="14"/>
      <c r="BN2465" s="14"/>
    </row>
    <row r="2466" spans="1:66">
      <c r="A2466">
        <v>17201003602</v>
      </c>
      <c r="B2466" s="14" t="s">
        <v>2600</v>
      </c>
      <c r="C2466" s="14">
        <v>84</v>
      </c>
      <c r="D2466" s="14">
        <f>C2466-E2466</f>
        <v>73</v>
      </c>
      <c r="E2466" s="14">
        <v>11</v>
      </c>
      <c r="F2466" s="14"/>
      <c r="G2466" s="15"/>
      <c r="H2466" s="15"/>
      <c r="I2466" s="15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4"/>
      <c r="AC2466" s="14"/>
      <c r="AD2466" s="14"/>
      <c r="AE2466" s="14"/>
      <c r="AF2466" s="14"/>
      <c r="AG2466" s="14"/>
      <c r="AH2466" s="14"/>
      <c r="AI2466" s="14"/>
      <c r="AJ2466" s="14"/>
      <c r="AK2466" s="15"/>
      <c r="AL2466" s="15"/>
      <c r="AM2466" s="15"/>
      <c r="AN2466" s="14"/>
      <c r="AO2466" s="14"/>
      <c r="AP2466" s="14"/>
      <c r="AQ2466" s="14"/>
      <c r="AR2466" s="14"/>
      <c r="AS2466" s="14"/>
      <c r="AT2466" s="14"/>
      <c r="AU2466" s="14"/>
      <c r="AV2466" s="14"/>
      <c r="AW2466" s="14"/>
      <c r="AX2466" s="14"/>
      <c r="AY2466" s="14"/>
      <c r="AZ2466" s="14"/>
      <c r="BA2466" s="14"/>
      <c r="BB2466" s="14"/>
      <c r="BC2466" s="14"/>
      <c r="BD2466" s="14"/>
      <c r="BE2466" s="14"/>
      <c r="BF2466" s="14"/>
      <c r="BG2466" s="14"/>
      <c r="BH2466" s="14"/>
      <c r="BI2466" s="14"/>
      <c r="BJ2466" s="14"/>
      <c r="BK2466" s="14"/>
      <c r="BL2466" s="14"/>
      <c r="BM2466" s="14"/>
      <c r="BN2466" s="14"/>
    </row>
    <row r="2467" spans="1:66">
      <c r="A2467">
        <v>17201002301</v>
      </c>
      <c r="B2467" s="14" t="s">
        <v>2600</v>
      </c>
      <c r="C2467" s="14">
        <v>67</v>
      </c>
      <c r="D2467" s="14">
        <f>C2467-E2467</f>
        <v>66</v>
      </c>
      <c r="E2467" s="14">
        <v>1</v>
      </c>
      <c r="F2467" s="14"/>
      <c r="G2467" s="15"/>
      <c r="H2467" s="15"/>
      <c r="I2467" s="15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C2467" s="14"/>
      <c r="AD2467" s="14"/>
      <c r="AE2467" s="14"/>
      <c r="AF2467" s="14"/>
      <c r="AG2467" s="14"/>
      <c r="AH2467" s="14"/>
      <c r="AI2467" s="14"/>
      <c r="AJ2467" s="14"/>
      <c r="AK2467" s="15"/>
      <c r="AL2467" s="15"/>
      <c r="AM2467" s="15"/>
      <c r="AN2467" s="14"/>
      <c r="AO2467" s="14"/>
      <c r="AP2467" s="14"/>
      <c r="AQ2467" s="14"/>
      <c r="AR2467" s="14"/>
      <c r="AS2467" s="14"/>
      <c r="AT2467" s="14"/>
      <c r="AU2467" s="14"/>
      <c r="AV2467" s="14"/>
      <c r="AW2467" s="14"/>
      <c r="AX2467" s="14"/>
      <c r="AY2467" s="14"/>
      <c r="AZ2467" s="14"/>
      <c r="BA2467" s="14"/>
      <c r="BB2467" s="14"/>
      <c r="BC2467" s="14"/>
      <c r="BD2467" s="14"/>
      <c r="BE2467" s="14"/>
      <c r="BF2467" s="14"/>
      <c r="BG2467" s="14"/>
      <c r="BH2467" s="14"/>
      <c r="BI2467" s="14"/>
      <c r="BJ2467" s="14"/>
      <c r="BK2467" s="14"/>
      <c r="BL2467" s="14"/>
      <c r="BM2467" s="14"/>
      <c r="BN2467" s="14"/>
    </row>
    <row r="2468" spans="1:66">
      <c r="A2468">
        <v>17103000200</v>
      </c>
      <c r="B2468" s="14" t="s">
        <v>2600</v>
      </c>
      <c r="C2468" s="14">
        <v>84</v>
      </c>
      <c r="D2468" s="14">
        <f>C2468-E2468</f>
        <v>84</v>
      </c>
      <c r="E2468" s="14">
        <v>0</v>
      </c>
      <c r="F2468" s="14"/>
      <c r="G2468" s="15"/>
      <c r="H2468" s="15"/>
      <c r="I2468" s="15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5"/>
      <c r="AL2468" s="15"/>
      <c r="AM2468" s="15"/>
      <c r="AN2468" s="14"/>
      <c r="AO2468" s="14"/>
      <c r="AP2468" s="14"/>
      <c r="AQ2468" s="14"/>
      <c r="AR2468" s="14"/>
      <c r="AS2468" s="14"/>
      <c r="AT2468" s="14"/>
      <c r="AU2468" s="14"/>
      <c r="AV2468" s="14"/>
      <c r="AW2468" s="14"/>
      <c r="AX2468" s="14"/>
      <c r="AY2468" s="14"/>
      <c r="AZ2468" s="14"/>
      <c r="BA2468" s="14"/>
      <c r="BB2468" s="14"/>
      <c r="BC2468" s="14"/>
      <c r="BD2468" s="14"/>
      <c r="BE2468" s="14"/>
      <c r="BF2468" s="14"/>
      <c r="BG2468" s="14"/>
      <c r="BH2468" s="14"/>
      <c r="BI2468" s="14"/>
      <c r="BJ2468" s="14"/>
      <c r="BK2468" s="14"/>
      <c r="BL2468" s="14"/>
      <c r="BM2468" s="14"/>
      <c r="BN2468" s="14"/>
    </row>
    <row r="2469" spans="1:66">
      <c r="A2469">
        <v>17195001100</v>
      </c>
      <c r="B2469" s="14" t="s">
        <v>2600</v>
      </c>
      <c r="C2469" s="14">
        <v>343</v>
      </c>
      <c r="D2469" s="14">
        <f>C2469-E2469</f>
        <v>266</v>
      </c>
      <c r="E2469" s="14">
        <v>77</v>
      </c>
      <c r="F2469" s="14"/>
      <c r="G2469" s="15"/>
      <c r="H2469" s="15"/>
      <c r="I2469" s="15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C2469" s="14"/>
      <c r="AD2469" s="14"/>
      <c r="AE2469" s="14"/>
      <c r="AF2469" s="14"/>
      <c r="AG2469" s="14"/>
      <c r="AH2469" s="14"/>
      <c r="AI2469" s="14"/>
      <c r="AJ2469" s="14"/>
      <c r="AK2469" s="15"/>
      <c r="AL2469" s="15"/>
      <c r="AM2469" s="15"/>
      <c r="AN2469" s="14"/>
      <c r="AO2469" s="14"/>
      <c r="AP2469" s="14"/>
      <c r="AQ2469" s="14"/>
      <c r="AR2469" s="14"/>
      <c r="AS2469" s="14"/>
      <c r="AT2469" s="14"/>
      <c r="AU2469" s="14"/>
      <c r="AV2469" s="14"/>
      <c r="AW2469" s="14"/>
      <c r="AX2469" s="14"/>
      <c r="AY2469" s="14"/>
      <c r="AZ2469" s="14"/>
      <c r="BA2469" s="14"/>
      <c r="BB2469" s="14"/>
      <c r="BC2469" s="14"/>
      <c r="BD2469" s="14"/>
      <c r="BE2469" s="14"/>
      <c r="BF2469" s="14"/>
      <c r="BG2469" s="14"/>
      <c r="BH2469" s="14"/>
      <c r="BI2469" s="14"/>
      <c r="BJ2469" s="14"/>
      <c r="BK2469" s="14"/>
      <c r="BL2469" s="14"/>
      <c r="BM2469" s="14"/>
      <c r="BN2469" s="14"/>
    </row>
    <row r="2470" spans="1:66">
      <c r="A2470">
        <v>17031062900</v>
      </c>
      <c r="B2470" s="14" t="s">
        <v>2600</v>
      </c>
      <c r="C2470" s="14">
        <v>96</v>
      </c>
      <c r="D2470" s="14">
        <f>C2470-E2470</f>
        <v>82</v>
      </c>
      <c r="E2470" s="14">
        <v>14</v>
      </c>
      <c r="F2470" s="14"/>
      <c r="G2470" s="15"/>
      <c r="H2470" s="15"/>
      <c r="I2470" s="15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C2470" s="14"/>
      <c r="AD2470" s="14"/>
      <c r="AE2470" s="14"/>
      <c r="AF2470" s="14"/>
      <c r="AG2470" s="14"/>
      <c r="AH2470" s="14"/>
      <c r="AI2470" s="14"/>
      <c r="AJ2470" s="14"/>
      <c r="AK2470" s="15"/>
      <c r="AL2470" s="15"/>
      <c r="AM2470" s="15"/>
      <c r="AN2470" s="14"/>
      <c r="AO2470" s="14"/>
      <c r="AP2470" s="14"/>
      <c r="AQ2470" s="14"/>
      <c r="AR2470" s="14"/>
      <c r="AS2470" s="14"/>
      <c r="AT2470" s="14"/>
      <c r="AU2470" s="14"/>
      <c r="AV2470" s="14"/>
      <c r="AW2470" s="14"/>
      <c r="AX2470" s="14"/>
      <c r="AY2470" s="14"/>
      <c r="AZ2470" s="14"/>
      <c r="BA2470" s="14"/>
      <c r="BB2470" s="14"/>
      <c r="BC2470" s="14"/>
      <c r="BD2470" s="14"/>
      <c r="BE2470" s="14"/>
      <c r="BF2470" s="14"/>
      <c r="BG2470" s="14"/>
      <c r="BH2470" s="14"/>
      <c r="BI2470" s="14"/>
      <c r="BJ2470" s="14"/>
      <c r="BK2470" s="14"/>
      <c r="BL2470" s="14"/>
      <c r="BM2470" s="14"/>
      <c r="BN2470" s="14"/>
    </row>
    <row r="2471" spans="1:66">
      <c r="A2471">
        <v>17031221100</v>
      </c>
      <c r="B2471" s="14" t="s">
        <v>2600</v>
      </c>
      <c r="C2471" s="14">
        <v>88</v>
      </c>
      <c r="D2471" s="14">
        <f>C2471-E2471</f>
        <v>85</v>
      </c>
      <c r="E2471" s="14">
        <v>3</v>
      </c>
      <c r="F2471" s="14"/>
      <c r="G2471" s="15"/>
      <c r="H2471" s="15"/>
      <c r="I2471" s="15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5"/>
      <c r="AL2471" s="15"/>
      <c r="AM2471" s="15"/>
      <c r="AN2471" s="14"/>
      <c r="AO2471" s="14"/>
      <c r="AP2471" s="14"/>
      <c r="AQ2471" s="14"/>
      <c r="AR2471" s="14"/>
      <c r="AS2471" s="14"/>
      <c r="AT2471" s="14"/>
      <c r="AU2471" s="14"/>
      <c r="AV2471" s="14"/>
      <c r="AW2471" s="14"/>
      <c r="AX2471" s="14"/>
      <c r="AY2471" s="14"/>
      <c r="AZ2471" s="14"/>
      <c r="BA2471" s="14"/>
      <c r="BB2471" s="14"/>
      <c r="BC2471" s="14"/>
      <c r="BD2471" s="14"/>
      <c r="BE2471" s="14"/>
      <c r="BF2471" s="14"/>
      <c r="BG2471" s="14"/>
      <c r="BH2471" s="14"/>
      <c r="BI2471" s="14"/>
      <c r="BJ2471" s="14"/>
      <c r="BK2471" s="14"/>
      <c r="BL2471" s="14"/>
      <c r="BM2471" s="14"/>
      <c r="BN2471" s="14"/>
    </row>
    <row r="2472" spans="1:66">
      <c r="A2472">
        <v>17031062500</v>
      </c>
      <c r="B2472" s="14" t="s">
        <v>2600</v>
      </c>
      <c r="C2472" s="14">
        <v>139</v>
      </c>
      <c r="D2472" s="14">
        <f>C2472-E2472</f>
        <v>127</v>
      </c>
      <c r="E2472" s="14">
        <v>12</v>
      </c>
      <c r="F2472" s="14"/>
      <c r="G2472" s="15"/>
      <c r="H2472" s="15"/>
      <c r="I2472" s="15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C2472" s="14"/>
      <c r="AD2472" s="14"/>
      <c r="AE2472" s="14"/>
      <c r="AF2472" s="14"/>
      <c r="AG2472" s="14"/>
      <c r="AH2472" s="14"/>
      <c r="AI2472" s="14"/>
      <c r="AJ2472" s="14"/>
      <c r="AK2472" s="15"/>
      <c r="AL2472" s="15"/>
      <c r="AM2472" s="15"/>
      <c r="AN2472" s="14"/>
      <c r="AO2472" s="14"/>
      <c r="AP2472" s="14"/>
      <c r="AQ2472" s="14"/>
      <c r="AR2472" s="14"/>
      <c r="AS2472" s="14"/>
      <c r="AT2472" s="14"/>
      <c r="AU2472" s="14"/>
      <c r="AV2472" s="14"/>
      <c r="AW2472" s="14"/>
      <c r="AX2472" s="14"/>
      <c r="AY2472" s="14"/>
      <c r="AZ2472" s="14"/>
      <c r="BA2472" s="14"/>
      <c r="BB2472" s="14"/>
      <c r="BC2472" s="14"/>
      <c r="BD2472" s="14"/>
      <c r="BE2472" s="14"/>
      <c r="BF2472" s="14"/>
      <c r="BG2472" s="14"/>
      <c r="BH2472" s="14"/>
      <c r="BI2472" s="14"/>
      <c r="BJ2472" s="14"/>
      <c r="BK2472" s="14"/>
      <c r="BL2472" s="14"/>
      <c r="BM2472" s="14"/>
      <c r="BN2472" s="14"/>
    </row>
    <row r="2473" spans="1:66">
      <c r="A2473">
        <v>17031740400</v>
      </c>
      <c r="B2473" s="14" t="s">
        <v>2600</v>
      </c>
      <c r="C2473" s="14">
        <v>63</v>
      </c>
      <c r="D2473" s="14">
        <f>C2473-E2473</f>
        <v>59</v>
      </c>
      <c r="E2473" s="14">
        <v>4</v>
      </c>
      <c r="F2473" s="14"/>
      <c r="G2473" s="15"/>
      <c r="H2473" s="15"/>
      <c r="I2473" s="15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C2473" s="14"/>
      <c r="AD2473" s="14"/>
      <c r="AE2473" s="14"/>
      <c r="AF2473" s="14"/>
      <c r="AG2473" s="14"/>
      <c r="AH2473" s="14"/>
      <c r="AI2473" s="14"/>
      <c r="AJ2473" s="14"/>
      <c r="AK2473" s="15"/>
      <c r="AL2473" s="15"/>
      <c r="AM2473" s="15"/>
      <c r="AN2473" s="14"/>
      <c r="AO2473" s="14"/>
      <c r="AP2473" s="14"/>
      <c r="AQ2473" s="14"/>
      <c r="AR2473" s="14"/>
      <c r="AS2473" s="14"/>
      <c r="AT2473" s="14"/>
      <c r="AU2473" s="14"/>
      <c r="AV2473" s="14"/>
      <c r="AW2473" s="14"/>
      <c r="AX2473" s="14"/>
      <c r="AY2473" s="14"/>
      <c r="AZ2473" s="14"/>
      <c r="BA2473" s="14"/>
      <c r="BB2473" s="14"/>
      <c r="BC2473" s="14"/>
      <c r="BD2473" s="14"/>
      <c r="BE2473" s="14"/>
      <c r="BF2473" s="14"/>
      <c r="BG2473" s="14"/>
      <c r="BH2473" s="14"/>
      <c r="BI2473" s="14"/>
      <c r="BJ2473" s="14"/>
      <c r="BK2473" s="14"/>
      <c r="BL2473" s="14"/>
      <c r="BM2473" s="14"/>
      <c r="BN2473" s="14"/>
    </row>
    <row r="2474" spans="1:66">
      <c r="A2474">
        <v>17031836600</v>
      </c>
      <c r="B2474" s="14" t="s">
        <v>2600</v>
      </c>
      <c r="C2474" s="14">
        <v>104</v>
      </c>
      <c r="D2474" s="14">
        <f>C2474-E2474</f>
        <v>88</v>
      </c>
      <c r="E2474" s="14">
        <v>16</v>
      </c>
      <c r="F2474" s="14"/>
      <c r="G2474" s="15"/>
      <c r="H2474" s="15"/>
      <c r="I2474" s="15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5"/>
      <c r="AL2474" s="15"/>
      <c r="AM2474" s="15"/>
      <c r="AN2474" s="14"/>
      <c r="AO2474" s="14"/>
      <c r="AP2474" s="14"/>
      <c r="AQ2474" s="14"/>
      <c r="AR2474" s="14"/>
      <c r="AS2474" s="14"/>
      <c r="AT2474" s="14"/>
      <c r="AU2474" s="14"/>
      <c r="AV2474" s="14"/>
      <c r="AW2474" s="14"/>
      <c r="AX2474" s="14"/>
      <c r="AY2474" s="14"/>
      <c r="AZ2474" s="14"/>
      <c r="BA2474" s="14"/>
      <c r="BB2474" s="14"/>
      <c r="BC2474" s="14"/>
      <c r="BD2474" s="14"/>
      <c r="BE2474" s="14"/>
      <c r="BF2474" s="14"/>
      <c r="BG2474" s="14"/>
      <c r="BH2474" s="14"/>
      <c r="BI2474" s="14"/>
      <c r="BJ2474" s="14"/>
      <c r="BK2474" s="14"/>
      <c r="BL2474" s="14"/>
      <c r="BM2474" s="14"/>
      <c r="BN2474" s="14"/>
    </row>
    <row r="2475" spans="1:66">
      <c r="A2475">
        <v>17031831500</v>
      </c>
      <c r="B2475" s="14" t="s">
        <v>2600</v>
      </c>
      <c r="C2475" s="14">
        <v>79</v>
      </c>
      <c r="D2475" s="14">
        <f>C2475-E2475</f>
        <v>72</v>
      </c>
      <c r="E2475" s="14">
        <v>7</v>
      </c>
      <c r="F2475" s="14"/>
      <c r="G2475" s="15"/>
      <c r="H2475" s="15"/>
      <c r="I2475" s="15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C2475" s="14"/>
      <c r="AD2475" s="14"/>
      <c r="AE2475" s="14"/>
      <c r="AF2475" s="14"/>
      <c r="AG2475" s="14"/>
      <c r="AH2475" s="14"/>
      <c r="AI2475" s="14"/>
      <c r="AJ2475" s="14"/>
      <c r="AK2475" s="15"/>
      <c r="AL2475" s="15"/>
      <c r="AM2475" s="15"/>
      <c r="AN2475" s="14"/>
      <c r="AO2475" s="14"/>
      <c r="AP2475" s="14"/>
      <c r="AQ2475" s="14"/>
      <c r="AR2475" s="14"/>
      <c r="AS2475" s="14"/>
      <c r="AT2475" s="14"/>
      <c r="AU2475" s="14"/>
      <c r="AV2475" s="14"/>
      <c r="AW2475" s="14"/>
      <c r="AX2475" s="14"/>
      <c r="AY2475" s="14"/>
      <c r="AZ2475" s="14"/>
      <c r="BA2475" s="14"/>
      <c r="BB2475" s="14"/>
      <c r="BC2475" s="14"/>
      <c r="BD2475" s="14"/>
      <c r="BE2475" s="14"/>
      <c r="BF2475" s="14"/>
      <c r="BG2475" s="14"/>
      <c r="BH2475" s="14"/>
      <c r="BI2475" s="14"/>
      <c r="BJ2475" s="14"/>
      <c r="BK2475" s="14"/>
      <c r="BL2475" s="14"/>
      <c r="BM2475" s="14"/>
      <c r="BN2475" s="14"/>
    </row>
    <row r="2476" spans="1:66">
      <c r="A2476">
        <v>17031351100</v>
      </c>
      <c r="B2476" s="14" t="s">
        <v>2600</v>
      </c>
      <c r="C2476" s="14">
        <v>26</v>
      </c>
      <c r="D2476" s="14">
        <f>C2476-E2476</f>
        <v>22</v>
      </c>
      <c r="E2476" s="14">
        <v>4</v>
      </c>
      <c r="F2476" s="14"/>
      <c r="G2476" s="15"/>
      <c r="H2476" s="15"/>
      <c r="I2476" s="15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C2476" s="14"/>
      <c r="AD2476" s="14"/>
      <c r="AE2476" s="14"/>
      <c r="AF2476" s="14"/>
      <c r="AG2476" s="14"/>
      <c r="AH2476" s="14"/>
      <c r="AI2476" s="14"/>
      <c r="AJ2476" s="14"/>
      <c r="AK2476" s="15"/>
      <c r="AL2476" s="15"/>
      <c r="AM2476" s="15"/>
      <c r="AN2476" s="14"/>
      <c r="AO2476" s="14"/>
      <c r="AP2476" s="14"/>
      <c r="AQ2476" s="14"/>
      <c r="AR2476" s="14"/>
      <c r="AS2476" s="14"/>
      <c r="AT2476" s="14"/>
      <c r="AU2476" s="14"/>
      <c r="AV2476" s="14"/>
      <c r="AW2476" s="14"/>
      <c r="AX2476" s="14"/>
      <c r="AY2476" s="14"/>
      <c r="AZ2476" s="14"/>
      <c r="BA2476" s="14"/>
      <c r="BB2476" s="14"/>
      <c r="BC2476" s="14"/>
      <c r="BD2476" s="14"/>
      <c r="BE2476" s="14"/>
      <c r="BF2476" s="14"/>
      <c r="BG2476" s="14"/>
      <c r="BH2476" s="14"/>
      <c r="BI2476" s="14"/>
      <c r="BJ2476" s="14"/>
      <c r="BK2476" s="14"/>
      <c r="BL2476" s="14"/>
      <c r="BM2476" s="14"/>
      <c r="BN2476" s="14"/>
    </row>
    <row r="2477" spans="1:66">
      <c r="A2477">
        <v>17031808002</v>
      </c>
      <c r="B2477" s="14" t="s">
        <v>2600</v>
      </c>
      <c r="C2477" s="14">
        <v>587</v>
      </c>
      <c r="D2477" s="14">
        <f>C2477-E2477</f>
        <v>511</v>
      </c>
      <c r="E2477" s="14">
        <v>76</v>
      </c>
      <c r="F2477" s="14"/>
      <c r="G2477" s="15"/>
      <c r="H2477" s="15"/>
      <c r="I2477" s="15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5"/>
      <c r="AL2477" s="15"/>
      <c r="AM2477" s="15"/>
      <c r="AN2477" s="14"/>
      <c r="AO2477" s="14"/>
      <c r="AP2477" s="14"/>
      <c r="AQ2477" s="14"/>
      <c r="AR2477" s="14"/>
      <c r="AS2477" s="14"/>
      <c r="AT2477" s="14"/>
      <c r="AU2477" s="14"/>
      <c r="AV2477" s="14"/>
      <c r="AW2477" s="14"/>
      <c r="AX2477" s="14"/>
      <c r="AY2477" s="14"/>
      <c r="AZ2477" s="14"/>
      <c r="BA2477" s="14"/>
      <c r="BB2477" s="14"/>
      <c r="BC2477" s="14"/>
      <c r="BD2477" s="14"/>
      <c r="BE2477" s="14"/>
      <c r="BF2477" s="14"/>
      <c r="BG2477" s="14"/>
      <c r="BH2477" s="14"/>
      <c r="BI2477" s="14"/>
      <c r="BJ2477" s="14"/>
      <c r="BK2477" s="14"/>
      <c r="BL2477" s="14"/>
      <c r="BM2477" s="14"/>
      <c r="BN2477" s="14"/>
    </row>
    <row r="2478" spans="1:66">
      <c r="A2478">
        <v>17031250700</v>
      </c>
      <c r="B2478" s="14" t="s">
        <v>2600</v>
      </c>
      <c r="C2478" s="14">
        <v>124</v>
      </c>
      <c r="D2478" s="14">
        <f>C2478-E2478</f>
        <v>85</v>
      </c>
      <c r="E2478" s="14">
        <v>39</v>
      </c>
      <c r="F2478" s="14"/>
      <c r="G2478" s="15"/>
      <c r="H2478" s="15"/>
      <c r="I2478" s="15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C2478" s="14"/>
      <c r="AD2478" s="14"/>
      <c r="AE2478" s="14"/>
      <c r="AF2478" s="14"/>
      <c r="AG2478" s="14"/>
      <c r="AH2478" s="14"/>
      <c r="AI2478" s="14"/>
      <c r="AJ2478" s="14"/>
      <c r="AK2478" s="15"/>
      <c r="AL2478" s="15"/>
      <c r="AM2478" s="15"/>
      <c r="AN2478" s="14"/>
      <c r="AO2478" s="14"/>
      <c r="AP2478" s="14"/>
      <c r="AQ2478" s="14"/>
      <c r="AR2478" s="14"/>
      <c r="AS2478" s="14"/>
      <c r="AT2478" s="14"/>
      <c r="AU2478" s="14"/>
      <c r="AV2478" s="14"/>
      <c r="AW2478" s="14"/>
      <c r="AX2478" s="14"/>
      <c r="AY2478" s="14"/>
      <c r="AZ2478" s="14"/>
      <c r="BA2478" s="14"/>
      <c r="BB2478" s="14"/>
      <c r="BC2478" s="14"/>
      <c r="BD2478" s="14"/>
      <c r="BE2478" s="14"/>
      <c r="BF2478" s="14"/>
      <c r="BG2478" s="14"/>
      <c r="BH2478" s="14"/>
      <c r="BI2478" s="14"/>
      <c r="BJ2478" s="14"/>
      <c r="BK2478" s="14"/>
      <c r="BL2478" s="14"/>
      <c r="BM2478" s="14"/>
      <c r="BN2478" s="14"/>
    </row>
    <row r="2479" spans="1:66">
      <c r="A2479">
        <v>17031040600</v>
      </c>
      <c r="B2479" s="14" t="s">
        <v>2600</v>
      </c>
      <c r="C2479" s="14">
        <v>194</v>
      </c>
      <c r="D2479" s="14">
        <f>C2479-E2479</f>
        <v>168</v>
      </c>
      <c r="E2479" s="14">
        <v>26</v>
      </c>
      <c r="F2479" s="14"/>
      <c r="G2479" s="15"/>
      <c r="H2479" s="15"/>
      <c r="I2479" s="15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C2479" s="14"/>
      <c r="AD2479" s="14"/>
      <c r="AE2479" s="14"/>
      <c r="AF2479" s="14"/>
      <c r="AG2479" s="14"/>
      <c r="AH2479" s="14"/>
      <c r="AI2479" s="14"/>
      <c r="AJ2479" s="14"/>
      <c r="AK2479" s="15"/>
      <c r="AL2479" s="15"/>
      <c r="AM2479" s="15"/>
      <c r="AN2479" s="14"/>
      <c r="AO2479" s="14"/>
      <c r="AP2479" s="14"/>
      <c r="AQ2479" s="14"/>
      <c r="AR2479" s="14"/>
      <c r="AS2479" s="14"/>
      <c r="AT2479" s="14"/>
      <c r="AU2479" s="14"/>
      <c r="AV2479" s="14"/>
      <c r="AW2479" s="14"/>
      <c r="AX2479" s="14"/>
      <c r="AY2479" s="14"/>
      <c r="AZ2479" s="14"/>
      <c r="BA2479" s="14"/>
      <c r="BB2479" s="14"/>
      <c r="BC2479" s="14"/>
      <c r="BD2479" s="14"/>
      <c r="BE2479" s="14"/>
      <c r="BF2479" s="14"/>
      <c r="BG2479" s="14"/>
      <c r="BH2479" s="14"/>
      <c r="BI2479" s="14"/>
      <c r="BJ2479" s="14"/>
      <c r="BK2479" s="14"/>
      <c r="BL2479" s="14"/>
      <c r="BM2479" s="14"/>
      <c r="BN2479" s="14"/>
    </row>
    <row r="2480" spans="1:66">
      <c r="A2480">
        <v>17031160800</v>
      </c>
      <c r="B2480" s="14" t="s">
        <v>2600</v>
      </c>
      <c r="C2480" s="14">
        <v>245</v>
      </c>
      <c r="D2480" s="14">
        <f>C2480-E2480</f>
        <v>231</v>
      </c>
      <c r="E2480" s="14">
        <v>14</v>
      </c>
      <c r="F2480" s="14"/>
      <c r="G2480" s="15"/>
      <c r="H2480" s="15"/>
      <c r="I2480" s="15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5"/>
      <c r="AL2480" s="15"/>
      <c r="AM2480" s="15"/>
      <c r="AN2480" s="14"/>
      <c r="AO2480" s="14"/>
      <c r="AP2480" s="14"/>
      <c r="AQ2480" s="14"/>
      <c r="AR2480" s="14"/>
      <c r="AS2480" s="14"/>
      <c r="AT2480" s="14"/>
      <c r="AU2480" s="14"/>
      <c r="AV2480" s="14"/>
      <c r="AW2480" s="14"/>
      <c r="AX2480" s="14"/>
      <c r="AY2480" s="14"/>
      <c r="AZ2480" s="14"/>
      <c r="BA2480" s="14"/>
      <c r="BB2480" s="14"/>
      <c r="BC2480" s="14"/>
      <c r="BD2480" s="14"/>
      <c r="BE2480" s="14"/>
      <c r="BF2480" s="14"/>
      <c r="BG2480" s="14"/>
      <c r="BH2480" s="14"/>
      <c r="BI2480" s="14"/>
      <c r="BJ2480" s="14"/>
      <c r="BK2480" s="14"/>
      <c r="BL2480" s="14"/>
      <c r="BM2480" s="14"/>
      <c r="BN2480" s="14"/>
    </row>
    <row r="2481" spans="1:66">
      <c r="A2481">
        <v>17031843100</v>
      </c>
      <c r="B2481" s="14" t="s">
        <v>2600</v>
      </c>
      <c r="C2481" s="14">
        <v>32</v>
      </c>
      <c r="D2481" s="14">
        <f>C2481-E2481</f>
        <v>25</v>
      </c>
      <c r="E2481" s="14">
        <v>7</v>
      </c>
      <c r="F2481" s="14"/>
      <c r="G2481" s="15"/>
      <c r="H2481" s="15"/>
      <c r="I2481" s="15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4"/>
      <c r="AC2481" s="14"/>
      <c r="AD2481" s="14"/>
      <c r="AE2481" s="14"/>
      <c r="AF2481" s="14"/>
      <c r="AG2481" s="14"/>
      <c r="AH2481" s="14"/>
      <c r="AI2481" s="14"/>
      <c r="AJ2481" s="14"/>
      <c r="AK2481" s="15"/>
      <c r="AL2481" s="15"/>
      <c r="AM2481" s="15"/>
      <c r="AN2481" s="14"/>
      <c r="AO2481" s="14"/>
      <c r="AP2481" s="14"/>
      <c r="AQ2481" s="14"/>
      <c r="AR2481" s="14"/>
      <c r="AS2481" s="14"/>
      <c r="AT2481" s="14"/>
      <c r="AU2481" s="14"/>
      <c r="AV2481" s="14"/>
      <c r="AW2481" s="14"/>
      <c r="AX2481" s="14"/>
      <c r="AY2481" s="14"/>
      <c r="AZ2481" s="14"/>
      <c r="BA2481" s="14"/>
      <c r="BB2481" s="14"/>
      <c r="BC2481" s="14"/>
      <c r="BD2481" s="14"/>
      <c r="BE2481" s="14"/>
      <c r="BF2481" s="14"/>
      <c r="BG2481" s="14"/>
      <c r="BH2481" s="14"/>
      <c r="BI2481" s="14"/>
      <c r="BJ2481" s="14"/>
      <c r="BK2481" s="14"/>
      <c r="BL2481" s="14"/>
      <c r="BM2481" s="14"/>
      <c r="BN2481" s="14"/>
    </row>
    <row r="2482" spans="1:66">
      <c r="A2482">
        <v>17031040201</v>
      </c>
      <c r="B2482" s="14" t="s">
        <v>2600</v>
      </c>
      <c r="C2482" s="14">
        <v>460</v>
      </c>
      <c r="D2482" s="14">
        <f>C2482-E2482</f>
        <v>419</v>
      </c>
      <c r="E2482" s="14">
        <v>41</v>
      </c>
      <c r="F2482" s="14"/>
      <c r="G2482" s="15"/>
      <c r="H2482" s="15"/>
      <c r="I2482" s="15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4"/>
      <c r="AC2482" s="14"/>
      <c r="AD2482" s="14"/>
      <c r="AE2482" s="14"/>
      <c r="AF2482" s="14"/>
      <c r="AG2482" s="14"/>
      <c r="AH2482" s="14"/>
      <c r="AI2482" s="14"/>
      <c r="AJ2482" s="14"/>
      <c r="AK2482" s="15"/>
      <c r="AL2482" s="15"/>
      <c r="AM2482" s="15"/>
      <c r="AN2482" s="14"/>
      <c r="AO2482" s="14"/>
      <c r="AP2482" s="14"/>
      <c r="AQ2482" s="14"/>
      <c r="AR2482" s="14"/>
      <c r="AS2482" s="14"/>
      <c r="AT2482" s="14"/>
      <c r="AU2482" s="14"/>
      <c r="AV2482" s="14"/>
      <c r="AW2482" s="14"/>
      <c r="AX2482" s="14"/>
      <c r="AY2482" s="14"/>
      <c r="AZ2482" s="14"/>
      <c r="BA2482" s="14"/>
      <c r="BB2482" s="14"/>
      <c r="BC2482" s="14"/>
      <c r="BD2482" s="14"/>
      <c r="BE2482" s="14"/>
      <c r="BF2482" s="14"/>
      <c r="BG2482" s="14"/>
      <c r="BH2482" s="14"/>
      <c r="BI2482" s="14"/>
      <c r="BJ2482" s="14"/>
      <c r="BK2482" s="14"/>
      <c r="BL2482" s="14"/>
      <c r="BM2482" s="14"/>
      <c r="BN2482" s="14"/>
    </row>
    <row r="2483" spans="1:66">
      <c r="A2483">
        <v>17031301100</v>
      </c>
      <c r="B2483" s="14" t="s">
        <v>2600</v>
      </c>
      <c r="C2483" s="14">
        <v>33</v>
      </c>
      <c r="D2483" s="14">
        <f>C2483-E2483</f>
        <v>26</v>
      </c>
      <c r="E2483" s="14">
        <v>7</v>
      </c>
      <c r="F2483" s="14"/>
      <c r="G2483" s="15"/>
      <c r="H2483" s="15"/>
      <c r="I2483" s="15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5"/>
      <c r="AL2483" s="15"/>
      <c r="AM2483" s="15"/>
      <c r="AN2483" s="14"/>
      <c r="AO2483" s="14"/>
      <c r="AP2483" s="14"/>
      <c r="AQ2483" s="14"/>
      <c r="AR2483" s="14"/>
      <c r="AS2483" s="14"/>
      <c r="AT2483" s="14"/>
      <c r="AU2483" s="14"/>
      <c r="AV2483" s="14"/>
      <c r="AW2483" s="14"/>
      <c r="AX2483" s="14"/>
      <c r="AY2483" s="14"/>
      <c r="AZ2483" s="14"/>
      <c r="BA2483" s="14"/>
      <c r="BB2483" s="14"/>
      <c r="BC2483" s="14"/>
      <c r="BD2483" s="14"/>
      <c r="BE2483" s="14"/>
      <c r="BF2483" s="14"/>
      <c r="BG2483" s="14"/>
      <c r="BH2483" s="14"/>
      <c r="BI2483" s="14"/>
      <c r="BJ2483" s="14"/>
      <c r="BK2483" s="14"/>
      <c r="BL2483" s="14"/>
      <c r="BM2483" s="14"/>
      <c r="BN2483" s="14"/>
    </row>
    <row r="2484" spans="1:66">
      <c r="A2484">
        <v>17031841200</v>
      </c>
      <c r="B2484" s="14" t="s">
        <v>2600</v>
      </c>
      <c r="C2484" s="14">
        <v>136</v>
      </c>
      <c r="D2484" s="14">
        <f>C2484-E2484</f>
        <v>119</v>
      </c>
      <c r="E2484" s="14">
        <v>17</v>
      </c>
      <c r="F2484" s="14"/>
      <c r="G2484" s="15"/>
      <c r="H2484" s="15"/>
      <c r="I2484" s="15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C2484" s="14"/>
      <c r="AD2484" s="14"/>
      <c r="AE2484" s="14"/>
      <c r="AF2484" s="14"/>
      <c r="AG2484" s="14"/>
      <c r="AH2484" s="14"/>
      <c r="AI2484" s="14"/>
      <c r="AJ2484" s="14"/>
      <c r="AK2484" s="15"/>
      <c r="AL2484" s="15"/>
      <c r="AM2484" s="15"/>
      <c r="AN2484" s="14"/>
      <c r="AO2484" s="14"/>
      <c r="AP2484" s="14"/>
      <c r="AQ2484" s="14"/>
      <c r="AR2484" s="14"/>
      <c r="AS2484" s="14"/>
      <c r="AT2484" s="14"/>
      <c r="AU2484" s="14"/>
      <c r="AV2484" s="14"/>
      <c r="AW2484" s="14"/>
      <c r="AX2484" s="14"/>
      <c r="AY2484" s="14"/>
      <c r="AZ2484" s="14"/>
      <c r="BA2484" s="14"/>
      <c r="BB2484" s="14"/>
      <c r="BC2484" s="14"/>
      <c r="BD2484" s="14"/>
      <c r="BE2484" s="14"/>
      <c r="BF2484" s="14"/>
      <c r="BG2484" s="14"/>
      <c r="BH2484" s="14"/>
      <c r="BI2484" s="14"/>
      <c r="BJ2484" s="14"/>
      <c r="BK2484" s="14"/>
      <c r="BL2484" s="14"/>
      <c r="BM2484" s="14"/>
      <c r="BN2484" s="14"/>
    </row>
    <row r="2485" spans="1:66">
      <c r="A2485">
        <v>17031081402</v>
      </c>
      <c r="B2485" s="14" t="s">
        <v>2600</v>
      </c>
      <c r="C2485" s="14">
        <v>216</v>
      </c>
      <c r="D2485" s="14">
        <f>C2485-E2485</f>
        <v>117</v>
      </c>
      <c r="E2485" s="14">
        <v>99</v>
      </c>
      <c r="F2485" s="14"/>
      <c r="G2485" s="15"/>
      <c r="H2485" s="15"/>
      <c r="I2485" s="15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C2485" s="14"/>
      <c r="AD2485" s="14"/>
      <c r="AE2485" s="14"/>
      <c r="AF2485" s="14"/>
      <c r="AG2485" s="14"/>
      <c r="AH2485" s="14"/>
      <c r="AI2485" s="14"/>
      <c r="AJ2485" s="14"/>
      <c r="AK2485" s="15"/>
      <c r="AL2485" s="15"/>
      <c r="AM2485" s="15"/>
      <c r="AN2485" s="14"/>
      <c r="AO2485" s="14"/>
      <c r="AP2485" s="14"/>
      <c r="AQ2485" s="14"/>
      <c r="AR2485" s="14"/>
      <c r="AS2485" s="14"/>
      <c r="AT2485" s="14"/>
      <c r="AU2485" s="14"/>
      <c r="AV2485" s="14"/>
      <c r="AW2485" s="14"/>
      <c r="AX2485" s="14"/>
      <c r="AY2485" s="14"/>
      <c r="AZ2485" s="14"/>
      <c r="BA2485" s="14"/>
      <c r="BB2485" s="14"/>
      <c r="BC2485" s="14"/>
      <c r="BD2485" s="14"/>
      <c r="BE2485" s="14"/>
      <c r="BF2485" s="14"/>
      <c r="BG2485" s="14"/>
      <c r="BH2485" s="14"/>
      <c r="BI2485" s="14"/>
      <c r="BJ2485" s="14"/>
      <c r="BK2485" s="14"/>
      <c r="BL2485" s="14"/>
      <c r="BM2485" s="14"/>
      <c r="BN2485" s="14"/>
    </row>
    <row r="2486" spans="1:66">
      <c r="A2486">
        <v>17031833000</v>
      </c>
      <c r="B2486" s="14" t="s">
        <v>2600</v>
      </c>
      <c r="C2486" s="14">
        <v>1388</v>
      </c>
      <c r="D2486" s="14">
        <f>C2486-E2486</f>
        <v>1118</v>
      </c>
      <c r="E2486" s="14">
        <v>270</v>
      </c>
      <c r="F2486" s="14"/>
      <c r="G2486" s="15"/>
      <c r="H2486" s="15"/>
      <c r="I2486" s="15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5"/>
      <c r="AL2486" s="15"/>
      <c r="AM2486" s="15"/>
      <c r="AN2486" s="14"/>
      <c r="AO2486" s="14"/>
      <c r="AP2486" s="14"/>
      <c r="AQ2486" s="14"/>
      <c r="AR2486" s="14"/>
      <c r="AS2486" s="14"/>
      <c r="AT2486" s="14"/>
      <c r="AU2486" s="14"/>
      <c r="AV2486" s="14"/>
      <c r="AW2486" s="14"/>
      <c r="AX2486" s="14"/>
      <c r="AY2486" s="14"/>
      <c r="AZ2486" s="14"/>
      <c r="BA2486" s="14"/>
      <c r="BB2486" s="14"/>
      <c r="BC2486" s="14"/>
      <c r="BD2486" s="14"/>
      <c r="BE2486" s="14"/>
      <c r="BF2486" s="14"/>
      <c r="BG2486" s="14"/>
      <c r="BH2486" s="14"/>
      <c r="BI2486" s="14"/>
      <c r="BJ2486" s="14"/>
      <c r="BK2486" s="14"/>
      <c r="BL2486" s="14"/>
      <c r="BM2486" s="14"/>
      <c r="BN2486" s="14"/>
    </row>
    <row r="2487" spans="1:66">
      <c r="A2487">
        <v>17031812200</v>
      </c>
      <c r="B2487" s="14" t="s">
        <v>2600</v>
      </c>
      <c r="C2487" s="14">
        <v>273</v>
      </c>
      <c r="D2487" s="14">
        <f>C2487-E2487</f>
        <v>232</v>
      </c>
      <c r="E2487" s="14">
        <v>41</v>
      </c>
      <c r="F2487" s="14"/>
      <c r="G2487" s="15"/>
      <c r="H2487" s="15"/>
      <c r="I2487" s="15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C2487" s="14"/>
      <c r="AD2487" s="14"/>
      <c r="AE2487" s="14"/>
      <c r="AF2487" s="14"/>
      <c r="AG2487" s="14"/>
      <c r="AH2487" s="14"/>
      <c r="AI2487" s="14"/>
      <c r="AJ2487" s="14"/>
      <c r="AK2487" s="15"/>
      <c r="AL2487" s="15"/>
      <c r="AM2487" s="15"/>
      <c r="AN2487" s="14"/>
      <c r="AO2487" s="14"/>
      <c r="AP2487" s="14"/>
      <c r="AQ2487" s="14"/>
      <c r="AR2487" s="14"/>
      <c r="AS2487" s="14"/>
      <c r="AT2487" s="14"/>
      <c r="AU2487" s="14"/>
      <c r="AV2487" s="14"/>
      <c r="AW2487" s="14"/>
      <c r="AX2487" s="14"/>
      <c r="AY2487" s="14"/>
      <c r="AZ2487" s="14"/>
      <c r="BA2487" s="14"/>
      <c r="BB2487" s="14"/>
      <c r="BC2487" s="14"/>
      <c r="BD2487" s="14"/>
      <c r="BE2487" s="14"/>
      <c r="BF2487" s="14"/>
      <c r="BG2487" s="14"/>
      <c r="BH2487" s="14"/>
      <c r="BI2487" s="14"/>
      <c r="BJ2487" s="14"/>
      <c r="BK2487" s="14"/>
      <c r="BL2487" s="14"/>
      <c r="BM2487" s="14"/>
      <c r="BN2487" s="14"/>
    </row>
    <row r="2488" spans="1:66">
      <c r="A2488">
        <v>17031813200</v>
      </c>
      <c r="B2488" s="14" t="s">
        <v>2600</v>
      </c>
      <c r="C2488" s="14">
        <v>290</v>
      </c>
      <c r="D2488" s="14">
        <f>C2488-E2488</f>
        <v>274</v>
      </c>
      <c r="E2488" s="14">
        <v>16</v>
      </c>
      <c r="F2488" s="14"/>
      <c r="G2488" s="15"/>
      <c r="H2488" s="15"/>
      <c r="I2488" s="15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C2488" s="14"/>
      <c r="AD2488" s="14"/>
      <c r="AE2488" s="14"/>
      <c r="AF2488" s="14"/>
      <c r="AG2488" s="14"/>
      <c r="AH2488" s="14"/>
      <c r="AI2488" s="14"/>
      <c r="AJ2488" s="14"/>
      <c r="AK2488" s="15"/>
      <c r="AL2488" s="15"/>
      <c r="AM2488" s="15"/>
      <c r="AN2488" s="14"/>
      <c r="AO2488" s="14"/>
      <c r="AP2488" s="14"/>
      <c r="AQ2488" s="14"/>
      <c r="AR2488" s="14"/>
      <c r="AS2488" s="14"/>
      <c r="AT2488" s="14"/>
      <c r="AU2488" s="14"/>
      <c r="AV2488" s="14"/>
      <c r="AW2488" s="14"/>
      <c r="AX2488" s="14"/>
      <c r="AY2488" s="14"/>
      <c r="AZ2488" s="14"/>
      <c r="BA2488" s="14"/>
      <c r="BB2488" s="14"/>
      <c r="BC2488" s="14"/>
      <c r="BD2488" s="14"/>
      <c r="BE2488" s="14"/>
      <c r="BF2488" s="14"/>
      <c r="BG2488" s="14"/>
      <c r="BH2488" s="14"/>
      <c r="BI2488" s="14"/>
      <c r="BJ2488" s="14"/>
      <c r="BK2488" s="14"/>
      <c r="BL2488" s="14"/>
      <c r="BM2488" s="14"/>
      <c r="BN2488" s="14"/>
    </row>
    <row r="2489" spans="1:66">
      <c r="A2489">
        <v>17031811900</v>
      </c>
      <c r="B2489" s="14" t="s">
        <v>2600</v>
      </c>
      <c r="C2489" s="14">
        <v>75</v>
      </c>
      <c r="D2489" s="14">
        <f>C2489-E2489</f>
        <v>72</v>
      </c>
      <c r="E2489" s="14">
        <v>3</v>
      </c>
      <c r="F2489" s="14"/>
      <c r="G2489" s="15"/>
      <c r="H2489" s="15"/>
      <c r="I2489" s="15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5"/>
      <c r="AL2489" s="15"/>
      <c r="AM2489" s="15"/>
      <c r="AN2489" s="14"/>
      <c r="AO2489" s="14"/>
      <c r="AP2489" s="14"/>
      <c r="AQ2489" s="14"/>
      <c r="AR2489" s="14"/>
      <c r="AS2489" s="14"/>
      <c r="AT2489" s="14"/>
      <c r="AU2489" s="14"/>
      <c r="AV2489" s="14"/>
      <c r="AW2489" s="14"/>
      <c r="AX2489" s="14"/>
      <c r="AY2489" s="14"/>
      <c r="AZ2489" s="14"/>
      <c r="BA2489" s="14"/>
      <c r="BB2489" s="14"/>
      <c r="BC2489" s="14"/>
      <c r="BD2489" s="14"/>
      <c r="BE2489" s="14"/>
      <c r="BF2489" s="14"/>
      <c r="BG2489" s="14"/>
      <c r="BH2489" s="14"/>
      <c r="BI2489" s="14"/>
      <c r="BJ2489" s="14"/>
      <c r="BK2489" s="14"/>
      <c r="BL2489" s="14"/>
      <c r="BM2489" s="14"/>
      <c r="BN2489" s="14"/>
    </row>
    <row r="2490" spans="1:66">
      <c r="A2490">
        <v>17031060300</v>
      </c>
      <c r="B2490" s="14" t="s">
        <v>2600</v>
      </c>
      <c r="C2490" s="14">
        <v>177</v>
      </c>
      <c r="D2490" s="14">
        <f>C2490-E2490</f>
        <v>169</v>
      </c>
      <c r="E2490" s="14">
        <v>8</v>
      </c>
      <c r="F2490" s="14"/>
      <c r="G2490" s="15"/>
      <c r="H2490" s="15"/>
      <c r="I2490" s="15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C2490" s="14"/>
      <c r="AD2490" s="14"/>
      <c r="AE2490" s="14"/>
      <c r="AF2490" s="14"/>
      <c r="AG2490" s="14"/>
      <c r="AH2490" s="14"/>
      <c r="AI2490" s="14"/>
      <c r="AJ2490" s="14"/>
      <c r="AK2490" s="15"/>
      <c r="AL2490" s="15"/>
      <c r="AM2490" s="15"/>
      <c r="AN2490" s="14"/>
      <c r="AO2490" s="14"/>
      <c r="AP2490" s="14"/>
      <c r="AQ2490" s="14"/>
      <c r="AR2490" s="14"/>
      <c r="AS2490" s="14"/>
      <c r="AT2490" s="14"/>
      <c r="AU2490" s="14"/>
      <c r="AV2490" s="14"/>
      <c r="AW2490" s="14"/>
      <c r="AX2490" s="14"/>
      <c r="AY2490" s="14"/>
      <c r="AZ2490" s="14"/>
      <c r="BA2490" s="14"/>
      <c r="BB2490" s="14"/>
      <c r="BC2490" s="14"/>
      <c r="BD2490" s="14"/>
      <c r="BE2490" s="14"/>
      <c r="BF2490" s="14"/>
      <c r="BG2490" s="14"/>
      <c r="BH2490" s="14"/>
      <c r="BI2490" s="14"/>
      <c r="BJ2490" s="14"/>
      <c r="BK2490" s="14"/>
      <c r="BL2490" s="14"/>
      <c r="BM2490" s="14"/>
      <c r="BN2490" s="14"/>
    </row>
    <row r="2491" spans="1:66">
      <c r="A2491">
        <v>17201003808</v>
      </c>
      <c r="B2491" s="14" t="s">
        <v>2600</v>
      </c>
      <c r="C2491" s="14">
        <v>289</v>
      </c>
      <c r="D2491" s="14">
        <f>C2491-E2491</f>
        <v>251</v>
      </c>
      <c r="E2491" s="14">
        <v>38</v>
      </c>
      <c r="F2491" s="14"/>
      <c r="G2491" s="15"/>
      <c r="H2491" s="15"/>
      <c r="I2491" s="15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5"/>
      <c r="AL2491" s="15"/>
      <c r="AM2491" s="15"/>
      <c r="AN2491" s="14"/>
      <c r="AO2491" s="14"/>
      <c r="AP2491" s="14"/>
      <c r="AQ2491" s="14"/>
      <c r="AR2491" s="14"/>
      <c r="AS2491" s="14"/>
      <c r="AT2491" s="14"/>
      <c r="AU2491" s="14"/>
      <c r="AV2491" s="14"/>
      <c r="AW2491" s="14"/>
      <c r="AX2491" s="14"/>
      <c r="AY2491" s="14"/>
      <c r="AZ2491" s="14"/>
      <c r="BA2491" s="14"/>
      <c r="BB2491" s="14"/>
      <c r="BC2491" s="14"/>
      <c r="BD2491" s="14"/>
      <c r="BE2491" s="14"/>
      <c r="BF2491" s="14"/>
      <c r="BG2491" s="14"/>
      <c r="BH2491" s="14"/>
      <c r="BI2491" s="14"/>
      <c r="BJ2491" s="14"/>
      <c r="BK2491" s="14"/>
      <c r="BL2491" s="14"/>
      <c r="BM2491" s="14"/>
      <c r="BN2491" s="14"/>
    </row>
    <row r="2492" spans="1:66">
      <c r="A2492">
        <v>17201003809</v>
      </c>
      <c r="B2492" s="14" t="s">
        <v>2600</v>
      </c>
      <c r="C2492" s="14">
        <v>205</v>
      </c>
      <c r="D2492" s="14">
        <f>C2492-E2492</f>
        <v>192</v>
      </c>
      <c r="E2492" s="14">
        <v>13</v>
      </c>
      <c r="F2492" s="14"/>
      <c r="G2492" s="15"/>
      <c r="H2492" s="15"/>
      <c r="I2492" s="15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5"/>
      <c r="AL2492" s="15"/>
      <c r="AM2492" s="15"/>
      <c r="AN2492" s="14"/>
      <c r="AO2492" s="14"/>
      <c r="AP2492" s="14"/>
      <c r="AQ2492" s="14"/>
      <c r="AR2492" s="14"/>
      <c r="AS2492" s="14"/>
      <c r="AT2492" s="14"/>
      <c r="AU2492" s="14"/>
      <c r="AV2492" s="14"/>
      <c r="AW2492" s="14"/>
      <c r="AX2492" s="14"/>
      <c r="AY2492" s="14"/>
      <c r="AZ2492" s="14"/>
      <c r="BA2492" s="14"/>
      <c r="BB2492" s="14"/>
      <c r="BC2492" s="14"/>
      <c r="BD2492" s="14"/>
      <c r="BE2492" s="14"/>
      <c r="BF2492" s="14"/>
      <c r="BG2492" s="14"/>
      <c r="BH2492" s="14"/>
      <c r="BI2492" s="14"/>
      <c r="BJ2492" s="14"/>
      <c r="BK2492" s="14"/>
      <c r="BL2492" s="14"/>
      <c r="BM2492" s="14"/>
      <c r="BN2492" s="14"/>
    </row>
    <row r="2493" spans="1:66">
      <c r="A2493">
        <v>17031640500</v>
      </c>
      <c r="B2493" s="14" t="s">
        <v>2600</v>
      </c>
      <c r="C2493" s="14">
        <v>70</v>
      </c>
      <c r="D2493" s="14">
        <f>C2493-E2493</f>
        <v>58</v>
      </c>
      <c r="E2493" s="14">
        <v>12</v>
      </c>
      <c r="F2493" s="14"/>
      <c r="G2493" s="15"/>
      <c r="H2493" s="15"/>
      <c r="I2493" s="15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C2493" s="14"/>
      <c r="AD2493" s="14"/>
      <c r="AE2493" s="14"/>
      <c r="AF2493" s="14"/>
      <c r="AG2493" s="14"/>
      <c r="AH2493" s="14"/>
      <c r="AI2493" s="14"/>
      <c r="AJ2493" s="14"/>
      <c r="AK2493" s="15"/>
      <c r="AL2493" s="15"/>
      <c r="AM2493" s="15"/>
      <c r="AN2493" s="14"/>
      <c r="AO2493" s="14"/>
      <c r="AP2493" s="14"/>
      <c r="AQ2493" s="14"/>
      <c r="AR2493" s="14"/>
      <c r="AS2493" s="14"/>
      <c r="AT2493" s="14"/>
      <c r="AU2493" s="14"/>
      <c r="AV2493" s="14"/>
      <c r="AW2493" s="14"/>
      <c r="AX2493" s="14"/>
      <c r="AY2493" s="14"/>
      <c r="AZ2493" s="14"/>
      <c r="BA2493" s="14"/>
      <c r="BB2493" s="14"/>
      <c r="BC2493" s="14"/>
      <c r="BD2493" s="14"/>
      <c r="BE2493" s="14"/>
      <c r="BF2493" s="14"/>
      <c r="BG2493" s="14"/>
      <c r="BH2493" s="14"/>
      <c r="BI2493" s="14"/>
      <c r="BJ2493" s="14"/>
      <c r="BK2493" s="14"/>
      <c r="BL2493" s="14"/>
      <c r="BM2493" s="14"/>
      <c r="BN2493" s="14"/>
    </row>
    <row r="2494" spans="1:66">
      <c r="A2494">
        <v>17031252102</v>
      </c>
      <c r="B2494" s="14" t="s">
        <v>2600</v>
      </c>
      <c r="C2494" s="14">
        <v>147</v>
      </c>
      <c r="D2494" s="14">
        <f>C2494-E2494</f>
        <v>139</v>
      </c>
      <c r="E2494" s="14">
        <v>8</v>
      </c>
      <c r="F2494" s="14"/>
      <c r="G2494" s="15"/>
      <c r="H2494" s="15"/>
      <c r="I2494" s="15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C2494" s="14"/>
      <c r="AD2494" s="14"/>
      <c r="AE2494" s="14"/>
      <c r="AF2494" s="14"/>
      <c r="AG2494" s="14"/>
      <c r="AH2494" s="14"/>
      <c r="AI2494" s="14"/>
      <c r="AJ2494" s="14"/>
      <c r="AK2494" s="15"/>
      <c r="AL2494" s="15"/>
      <c r="AM2494" s="15"/>
      <c r="AN2494" s="14"/>
      <c r="AO2494" s="14"/>
      <c r="AP2494" s="14"/>
      <c r="AQ2494" s="14"/>
      <c r="AR2494" s="14"/>
      <c r="AS2494" s="14"/>
      <c r="AT2494" s="14"/>
      <c r="AU2494" s="14"/>
      <c r="AV2494" s="14"/>
      <c r="AW2494" s="14"/>
      <c r="AX2494" s="14"/>
      <c r="AY2494" s="14"/>
      <c r="AZ2494" s="14"/>
      <c r="BA2494" s="14"/>
      <c r="BB2494" s="14"/>
      <c r="BC2494" s="14"/>
      <c r="BD2494" s="14"/>
      <c r="BE2494" s="14"/>
      <c r="BF2494" s="14"/>
      <c r="BG2494" s="14"/>
      <c r="BH2494" s="14"/>
      <c r="BI2494" s="14"/>
      <c r="BJ2494" s="14"/>
      <c r="BK2494" s="14"/>
      <c r="BL2494" s="14"/>
      <c r="BM2494" s="14"/>
      <c r="BN2494" s="14"/>
    </row>
    <row r="2495" spans="1:66">
      <c r="A2495">
        <v>17031730400</v>
      </c>
      <c r="B2495" s="14" t="s">
        <v>2600</v>
      </c>
      <c r="C2495" s="14">
        <v>48</v>
      </c>
      <c r="D2495" s="14">
        <f>C2495-E2495</f>
        <v>44</v>
      </c>
      <c r="E2495" s="14">
        <v>4</v>
      </c>
      <c r="F2495" s="14"/>
      <c r="G2495" s="15"/>
      <c r="H2495" s="15"/>
      <c r="I2495" s="15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5"/>
      <c r="AL2495" s="15"/>
      <c r="AM2495" s="15"/>
      <c r="AN2495" s="14"/>
      <c r="AO2495" s="14"/>
      <c r="AP2495" s="14"/>
      <c r="AQ2495" s="14"/>
      <c r="AR2495" s="14"/>
      <c r="AS2495" s="14"/>
      <c r="AT2495" s="14"/>
      <c r="AU2495" s="14"/>
      <c r="AV2495" s="14"/>
      <c r="AW2495" s="14"/>
      <c r="AX2495" s="14"/>
      <c r="AY2495" s="14"/>
      <c r="AZ2495" s="14"/>
      <c r="BA2495" s="14"/>
      <c r="BB2495" s="14"/>
      <c r="BC2495" s="14"/>
      <c r="BD2495" s="14"/>
      <c r="BE2495" s="14"/>
      <c r="BF2495" s="14"/>
      <c r="BG2495" s="14"/>
      <c r="BH2495" s="14"/>
      <c r="BI2495" s="14"/>
      <c r="BJ2495" s="14"/>
      <c r="BK2495" s="14"/>
      <c r="BL2495" s="14"/>
      <c r="BM2495" s="14"/>
      <c r="BN2495" s="14"/>
    </row>
    <row r="2496" spans="1:66">
      <c r="A2496">
        <v>17031191302</v>
      </c>
      <c r="B2496" s="14" t="s">
        <v>2600</v>
      </c>
      <c r="C2496" s="14">
        <v>233</v>
      </c>
      <c r="D2496" s="14">
        <f>C2496-E2496</f>
        <v>210</v>
      </c>
      <c r="E2496" s="14">
        <v>23</v>
      </c>
      <c r="F2496" s="14"/>
      <c r="G2496" s="15"/>
      <c r="H2496" s="15"/>
      <c r="I2496" s="15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5"/>
      <c r="AL2496" s="15"/>
      <c r="AM2496" s="15"/>
      <c r="AN2496" s="14"/>
      <c r="AO2496" s="14"/>
      <c r="AP2496" s="14"/>
      <c r="AQ2496" s="14"/>
      <c r="AR2496" s="14"/>
      <c r="AS2496" s="14"/>
      <c r="AT2496" s="14"/>
      <c r="AU2496" s="14"/>
      <c r="AV2496" s="14"/>
      <c r="AW2496" s="14"/>
      <c r="AX2496" s="14"/>
      <c r="AY2496" s="14"/>
      <c r="AZ2496" s="14"/>
      <c r="BA2496" s="14"/>
      <c r="BB2496" s="14"/>
      <c r="BC2496" s="14"/>
      <c r="BD2496" s="14"/>
      <c r="BE2496" s="14"/>
      <c r="BF2496" s="14"/>
      <c r="BG2496" s="14"/>
      <c r="BH2496" s="14"/>
      <c r="BI2496" s="14"/>
      <c r="BJ2496" s="14"/>
      <c r="BK2496" s="14"/>
      <c r="BL2496" s="14"/>
      <c r="BM2496" s="14"/>
      <c r="BN2496" s="14"/>
    </row>
    <row r="2497" spans="1:66">
      <c r="A2497">
        <v>17031720200</v>
      </c>
      <c r="B2497" s="14" t="s">
        <v>2600</v>
      </c>
      <c r="C2497" s="14">
        <v>100</v>
      </c>
      <c r="D2497" s="14">
        <f>C2497-E2497</f>
        <v>84</v>
      </c>
      <c r="E2497" s="14">
        <v>16</v>
      </c>
      <c r="F2497" s="14"/>
      <c r="G2497" s="15"/>
      <c r="H2497" s="15"/>
      <c r="I2497" s="15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C2497" s="14"/>
      <c r="AD2497" s="14"/>
      <c r="AE2497" s="14"/>
      <c r="AF2497" s="14"/>
      <c r="AG2497" s="14"/>
      <c r="AH2497" s="14"/>
      <c r="AI2497" s="14"/>
      <c r="AJ2497" s="14"/>
      <c r="AK2497" s="15"/>
      <c r="AL2497" s="15"/>
      <c r="AM2497" s="15"/>
      <c r="AN2497" s="14"/>
      <c r="AO2497" s="14"/>
      <c r="AP2497" s="14"/>
      <c r="AQ2497" s="14"/>
      <c r="AR2497" s="14"/>
      <c r="AS2497" s="14"/>
      <c r="AT2497" s="14"/>
      <c r="AU2497" s="14"/>
      <c r="AV2497" s="14"/>
      <c r="AW2497" s="14"/>
      <c r="AX2497" s="14"/>
      <c r="AY2497" s="14"/>
      <c r="AZ2497" s="14"/>
      <c r="BA2497" s="14"/>
      <c r="BB2497" s="14"/>
      <c r="BC2497" s="14"/>
      <c r="BD2497" s="14"/>
      <c r="BE2497" s="14"/>
      <c r="BF2497" s="14"/>
      <c r="BG2497" s="14"/>
      <c r="BH2497" s="14"/>
      <c r="BI2497" s="14"/>
      <c r="BJ2497" s="14"/>
      <c r="BK2497" s="14"/>
      <c r="BL2497" s="14"/>
      <c r="BM2497" s="14"/>
      <c r="BN2497" s="14"/>
    </row>
    <row r="2498" spans="1:66">
      <c r="A2498">
        <v>17031831400</v>
      </c>
      <c r="B2498" s="14" t="s">
        <v>2600</v>
      </c>
      <c r="C2498" s="14">
        <v>241</v>
      </c>
      <c r="D2498" s="14">
        <f>C2498-E2498</f>
        <v>220</v>
      </c>
      <c r="E2498" s="14">
        <v>21</v>
      </c>
      <c r="F2498" s="14"/>
      <c r="G2498" s="15"/>
      <c r="H2498" s="15"/>
      <c r="I2498" s="15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5"/>
      <c r="AL2498" s="15"/>
      <c r="AM2498" s="15"/>
      <c r="AN2498" s="14"/>
      <c r="AO2498" s="14"/>
      <c r="AP2498" s="14"/>
      <c r="AQ2498" s="14"/>
      <c r="AR2498" s="14"/>
      <c r="AS2498" s="14"/>
      <c r="AT2498" s="14"/>
      <c r="AU2498" s="14"/>
      <c r="AV2498" s="14"/>
      <c r="AW2498" s="14"/>
      <c r="AX2498" s="14"/>
      <c r="AY2498" s="14"/>
      <c r="AZ2498" s="14"/>
      <c r="BA2498" s="14"/>
      <c r="BB2498" s="14"/>
      <c r="BC2498" s="14"/>
      <c r="BD2498" s="14"/>
      <c r="BE2498" s="14"/>
      <c r="BF2498" s="14"/>
      <c r="BG2498" s="14"/>
      <c r="BH2498" s="14"/>
      <c r="BI2498" s="14"/>
      <c r="BJ2498" s="14"/>
      <c r="BK2498" s="14"/>
      <c r="BL2498" s="14"/>
      <c r="BM2498" s="14"/>
      <c r="BN2498" s="14"/>
    </row>
    <row r="2499" spans="1:66">
      <c r="A2499">
        <v>17031580501</v>
      </c>
      <c r="B2499" s="14" t="s">
        <v>2600</v>
      </c>
      <c r="C2499" s="14">
        <v>90</v>
      </c>
      <c r="D2499" s="14">
        <f>C2499-E2499</f>
        <v>81</v>
      </c>
      <c r="E2499" s="14">
        <v>9</v>
      </c>
      <c r="F2499" s="14"/>
      <c r="G2499" s="15"/>
      <c r="H2499" s="15"/>
      <c r="I2499" s="15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C2499" s="14"/>
      <c r="AD2499" s="14"/>
      <c r="AE2499" s="14"/>
      <c r="AF2499" s="14"/>
      <c r="AG2499" s="14"/>
      <c r="AH2499" s="14"/>
      <c r="AI2499" s="14"/>
      <c r="AJ2499" s="14"/>
      <c r="AK2499" s="15"/>
      <c r="AL2499" s="15"/>
      <c r="AM2499" s="15"/>
      <c r="AN2499" s="14"/>
      <c r="AO2499" s="14"/>
      <c r="AP2499" s="14"/>
      <c r="AQ2499" s="14"/>
      <c r="AR2499" s="14"/>
      <c r="AS2499" s="14"/>
      <c r="AT2499" s="14"/>
      <c r="AU2499" s="14"/>
      <c r="AV2499" s="14"/>
      <c r="AW2499" s="14"/>
      <c r="AX2499" s="14"/>
      <c r="AY2499" s="14"/>
      <c r="AZ2499" s="14"/>
      <c r="BA2499" s="14"/>
      <c r="BB2499" s="14"/>
      <c r="BC2499" s="14"/>
      <c r="BD2499" s="14"/>
      <c r="BE2499" s="14"/>
      <c r="BF2499" s="14"/>
      <c r="BG2499" s="14"/>
      <c r="BH2499" s="14"/>
      <c r="BI2499" s="14"/>
      <c r="BJ2499" s="14"/>
      <c r="BK2499" s="14"/>
      <c r="BL2499" s="14"/>
      <c r="BM2499" s="14"/>
      <c r="BN2499" s="14"/>
    </row>
    <row r="2500" spans="1:66">
      <c r="A2500">
        <v>17197883517</v>
      </c>
      <c r="B2500" s="14" t="s">
        <v>2600</v>
      </c>
      <c r="C2500" s="14">
        <v>56</v>
      </c>
      <c r="D2500" s="14">
        <f>C2500-E2500</f>
        <v>54</v>
      </c>
      <c r="E2500" s="14">
        <v>2</v>
      </c>
      <c r="F2500" s="14"/>
      <c r="G2500" s="15"/>
      <c r="H2500" s="15"/>
      <c r="I2500" s="15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C2500" s="14"/>
      <c r="AD2500" s="14"/>
      <c r="AE2500" s="14"/>
      <c r="AF2500" s="14"/>
      <c r="AG2500" s="14"/>
      <c r="AH2500" s="14"/>
      <c r="AI2500" s="14"/>
      <c r="AJ2500" s="14"/>
      <c r="AK2500" s="15"/>
      <c r="AL2500" s="15"/>
      <c r="AM2500" s="15"/>
      <c r="AN2500" s="14"/>
      <c r="AO2500" s="14"/>
      <c r="AP2500" s="14"/>
      <c r="AQ2500" s="14"/>
      <c r="AR2500" s="14"/>
      <c r="AS2500" s="14"/>
      <c r="AT2500" s="14"/>
      <c r="AU2500" s="14"/>
      <c r="AV2500" s="14"/>
      <c r="AW2500" s="14"/>
      <c r="AX2500" s="14"/>
      <c r="AY2500" s="14"/>
      <c r="AZ2500" s="14"/>
      <c r="BA2500" s="14"/>
      <c r="BB2500" s="14"/>
      <c r="BC2500" s="14"/>
      <c r="BD2500" s="14"/>
      <c r="BE2500" s="14"/>
      <c r="BF2500" s="14"/>
      <c r="BG2500" s="14"/>
      <c r="BH2500" s="14"/>
      <c r="BI2500" s="14"/>
      <c r="BJ2500" s="14"/>
      <c r="BK2500" s="14"/>
      <c r="BL2500" s="14"/>
      <c r="BM2500" s="14"/>
      <c r="BN2500" s="14"/>
    </row>
    <row r="2501" spans="1:66">
      <c r="A2501">
        <v>17031820902</v>
      </c>
      <c r="B2501" s="14" t="s">
        <v>2600</v>
      </c>
      <c r="C2501" s="14">
        <v>171</v>
      </c>
      <c r="D2501" s="14">
        <f>C2501-E2501</f>
        <v>136</v>
      </c>
      <c r="E2501" s="14">
        <v>35</v>
      </c>
      <c r="F2501" s="14"/>
      <c r="G2501" s="15"/>
      <c r="H2501" s="15"/>
      <c r="I2501" s="15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5"/>
      <c r="AL2501" s="15"/>
      <c r="AM2501" s="15"/>
      <c r="AN2501" s="14"/>
      <c r="AO2501" s="14"/>
      <c r="AP2501" s="14"/>
      <c r="AQ2501" s="14"/>
      <c r="AR2501" s="14"/>
      <c r="AS2501" s="14"/>
      <c r="AT2501" s="14"/>
      <c r="AU2501" s="14"/>
      <c r="AV2501" s="14"/>
      <c r="AW2501" s="14"/>
      <c r="AX2501" s="14"/>
      <c r="AY2501" s="14"/>
      <c r="AZ2501" s="14"/>
      <c r="BA2501" s="14"/>
      <c r="BB2501" s="14"/>
      <c r="BC2501" s="14"/>
      <c r="BD2501" s="14"/>
      <c r="BE2501" s="14"/>
      <c r="BF2501" s="14"/>
      <c r="BG2501" s="14"/>
      <c r="BH2501" s="14"/>
      <c r="BI2501" s="14"/>
      <c r="BJ2501" s="14"/>
      <c r="BK2501" s="14"/>
      <c r="BL2501" s="14"/>
      <c r="BM2501" s="14"/>
      <c r="BN2501" s="14"/>
    </row>
    <row r="2502" spans="1:66">
      <c r="A2502">
        <v>17197880107</v>
      </c>
      <c r="B2502" s="14" t="s">
        <v>2600</v>
      </c>
      <c r="C2502" s="14">
        <v>284</v>
      </c>
      <c r="D2502" s="14">
        <f>C2502-E2502</f>
        <v>264</v>
      </c>
      <c r="E2502" s="14">
        <v>20</v>
      </c>
      <c r="F2502" s="14"/>
      <c r="G2502" s="15"/>
      <c r="H2502" s="15"/>
      <c r="I2502" s="15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C2502" s="14"/>
      <c r="AD2502" s="14"/>
      <c r="AE2502" s="14"/>
      <c r="AF2502" s="14"/>
      <c r="AG2502" s="14"/>
      <c r="AH2502" s="14"/>
      <c r="AI2502" s="14"/>
      <c r="AJ2502" s="14"/>
      <c r="AK2502" s="15"/>
      <c r="AL2502" s="15"/>
      <c r="AM2502" s="15"/>
      <c r="AN2502" s="14"/>
      <c r="AO2502" s="14"/>
      <c r="AP2502" s="14"/>
      <c r="AQ2502" s="14"/>
      <c r="AR2502" s="14"/>
      <c r="AS2502" s="14"/>
      <c r="AT2502" s="14"/>
      <c r="AU2502" s="14"/>
      <c r="AV2502" s="14"/>
      <c r="AW2502" s="14"/>
      <c r="AX2502" s="14"/>
      <c r="AY2502" s="14"/>
      <c r="AZ2502" s="14"/>
      <c r="BA2502" s="14"/>
      <c r="BB2502" s="14"/>
      <c r="BC2502" s="14"/>
      <c r="BD2502" s="14"/>
      <c r="BE2502" s="14"/>
      <c r="BF2502" s="14"/>
      <c r="BG2502" s="14"/>
      <c r="BH2502" s="14"/>
      <c r="BI2502" s="14"/>
      <c r="BJ2502" s="14"/>
      <c r="BK2502" s="14"/>
      <c r="BL2502" s="14"/>
      <c r="BM2502" s="14"/>
      <c r="BN2502" s="14"/>
    </row>
    <row r="2503" spans="1:66">
      <c r="A2503">
        <v>17031827300</v>
      </c>
      <c r="B2503" s="14" t="s">
        <v>2600</v>
      </c>
      <c r="C2503" s="14">
        <v>275</v>
      </c>
      <c r="D2503" s="14">
        <f>C2503-E2503</f>
        <v>226</v>
      </c>
      <c r="E2503" s="14">
        <v>49</v>
      </c>
      <c r="F2503" s="14"/>
      <c r="G2503" s="15"/>
      <c r="H2503" s="15"/>
      <c r="I2503" s="15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C2503" s="14"/>
      <c r="AD2503" s="14"/>
      <c r="AE2503" s="14"/>
      <c r="AF2503" s="14"/>
      <c r="AG2503" s="14"/>
      <c r="AH2503" s="14"/>
      <c r="AI2503" s="14"/>
      <c r="AJ2503" s="14"/>
      <c r="AK2503" s="15"/>
      <c r="AL2503" s="15"/>
      <c r="AM2503" s="15"/>
      <c r="AN2503" s="14"/>
      <c r="AO2503" s="14"/>
      <c r="AP2503" s="14"/>
      <c r="AQ2503" s="14"/>
      <c r="AR2503" s="14"/>
      <c r="AS2503" s="14"/>
      <c r="AT2503" s="14"/>
      <c r="AU2503" s="14"/>
      <c r="AV2503" s="14"/>
      <c r="AW2503" s="14"/>
      <c r="AX2503" s="14"/>
      <c r="AY2503" s="14"/>
      <c r="AZ2503" s="14"/>
      <c r="BA2503" s="14"/>
      <c r="BB2503" s="14"/>
      <c r="BC2503" s="14"/>
      <c r="BD2503" s="14"/>
      <c r="BE2503" s="14"/>
      <c r="BF2503" s="14"/>
      <c r="BG2503" s="14"/>
      <c r="BH2503" s="14"/>
      <c r="BI2503" s="14"/>
      <c r="BJ2503" s="14"/>
      <c r="BK2503" s="14"/>
      <c r="BL2503" s="14"/>
      <c r="BM2503" s="14"/>
      <c r="BN2503" s="14"/>
    </row>
    <row r="2504" spans="1:66">
      <c r="A2504">
        <v>17089854200</v>
      </c>
      <c r="B2504" s="14" t="s">
        <v>2600</v>
      </c>
      <c r="C2504" s="14">
        <v>45</v>
      </c>
      <c r="D2504" s="14">
        <f>C2504-E2504</f>
        <v>41</v>
      </c>
      <c r="E2504" s="14">
        <v>4</v>
      </c>
      <c r="F2504" s="14"/>
      <c r="G2504" s="15"/>
      <c r="H2504" s="15"/>
      <c r="I2504" s="15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5"/>
      <c r="AL2504" s="15"/>
      <c r="AM2504" s="15"/>
      <c r="AN2504" s="14"/>
      <c r="AO2504" s="14"/>
      <c r="AP2504" s="14"/>
      <c r="AQ2504" s="14"/>
      <c r="AR2504" s="14"/>
      <c r="AS2504" s="14"/>
      <c r="AT2504" s="14"/>
      <c r="AU2504" s="14"/>
      <c r="AV2504" s="14"/>
      <c r="AW2504" s="14"/>
      <c r="AX2504" s="14"/>
      <c r="AY2504" s="14"/>
      <c r="AZ2504" s="14"/>
      <c r="BA2504" s="14"/>
      <c r="BB2504" s="14"/>
      <c r="BC2504" s="14"/>
      <c r="BD2504" s="14"/>
      <c r="BE2504" s="14"/>
      <c r="BF2504" s="14"/>
      <c r="BG2504" s="14"/>
      <c r="BH2504" s="14"/>
      <c r="BI2504" s="14"/>
      <c r="BJ2504" s="14"/>
      <c r="BK2504" s="14"/>
      <c r="BL2504" s="14"/>
      <c r="BM2504" s="14"/>
      <c r="BN2504" s="14"/>
    </row>
    <row r="2505" spans="1:66">
      <c r="A2505">
        <v>17163504500</v>
      </c>
      <c r="B2505" s="14" t="s">
        <v>2600</v>
      </c>
      <c r="C2505" s="14">
        <v>364</v>
      </c>
      <c r="D2505" s="14">
        <f>C2505-E2505</f>
        <v>306</v>
      </c>
      <c r="E2505" s="14">
        <v>58</v>
      </c>
      <c r="F2505" s="14"/>
      <c r="G2505" s="15"/>
      <c r="H2505" s="15"/>
      <c r="I2505" s="15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C2505" s="14"/>
      <c r="AD2505" s="14"/>
      <c r="AE2505" s="14"/>
      <c r="AF2505" s="14"/>
      <c r="AG2505" s="14"/>
      <c r="AH2505" s="14"/>
      <c r="AI2505" s="14"/>
      <c r="AJ2505" s="14"/>
      <c r="AK2505" s="15"/>
      <c r="AL2505" s="15"/>
      <c r="AM2505" s="15"/>
      <c r="AN2505" s="14"/>
      <c r="AO2505" s="14"/>
      <c r="AP2505" s="14"/>
      <c r="AQ2505" s="14"/>
      <c r="AR2505" s="14"/>
      <c r="AS2505" s="14"/>
      <c r="AT2505" s="14"/>
      <c r="AU2505" s="14"/>
      <c r="AV2505" s="14"/>
      <c r="AW2505" s="14"/>
      <c r="AX2505" s="14"/>
      <c r="AY2505" s="14"/>
      <c r="AZ2505" s="14"/>
      <c r="BA2505" s="14"/>
      <c r="BB2505" s="14"/>
      <c r="BC2505" s="14"/>
      <c r="BD2505" s="14"/>
      <c r="BE2505" s="14"/>
      <c r="BF2505" s="14"/>
      <c r="BG2505" s="14"/>
      <c r="BH2505" s="14"/>
      <c r="BI2505" s="14"/>
      <c r="BJ2505" s="14"/>
      <c r="BK2505" s="14"/>
      <c r="BL2505" s="14"/>
      <c r="BM2505" s="14"/>
      <c r="BN2505" s="14"/>
    </row>
    <row r="2506" spans="1:66">
      <c r="A2506">
        <v>17163501502</v>
      </c>
      <c r="B2506" s="14" t="s">
        <v>2600</v>
      </c>
      <c r="C2506" s="14">
        <v>125</v>
      </c>
      <c r="D2506" s="14">
        <f>C2506-E2506</f>
        <v>79</v>
      </c>
      <c r="E2506" s="14">
        <v>46</v>
      </c>
      <c r="F2506" s="14"/>
      <c r="G2506" s="15"/>
      <c r="H2506" s="15"/>
      <c r="I2506" s="15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C2506" s="14"/>
      <c r="AD2506" s="14"/>
      <c r="AE2506" s="14"/>
      <c r="AF2506" s="14"/>
      <c r="AG2506" s="14"/>
      <c r="AH2506" s="14"/>
      <c r="AI2506" s="14"/>
      <c r="AJ2506" s="14"/>
      <c r="AK2506" s="15"/>
      <c r="AL2506" s="15"/>
      <c r="AM2506" s="15"/>
      <c r="AN2506" s="14"/>
      <c r="AO2506" s="14"/>
      <c r="AP2506" s="14"/>
      <c r="AQ2506" s="14"/>
      <c r="AR2506" s="14"/>
      <c r="AS2506" s="14"/>
      <c r="AT2506" s="14"/>
      <c r="AU2506" s="14"/>
      <c r="AV2506" s="14"/>
      <c r="AW2506" s="14"/>
      <c r="AX2506" s="14"/>
      <c r="AY2506" s="14"/>
      <c r="AZ2506" s="14"/>
      <c r="BA2506" s="14"/>
      <c r="BB2506" s="14"/>
      <c r="BC2506" s="14"/>
      <c r="BD2506" s="14"/>
      <c r="BE2506" s="14"/>
      <c r="BF2506" s="14"/>
      <c r="BG2506" s="14"/>
      <c r="BH2506" s="14"/>
      <c r="BI2506" s="14"/>
      <c r="BJ2506" s="14"/>
      <c r="BK2506" s="14"/>
      <c r="BL2506" s="14"/>
      <c r="BM2506" s="14"/>
      <c r="BN2506" s="14"/>
    </row>
    <row r="2507" spans="1:66">
      <c r="A2507">
        <v>17203030300</v>
      </c>
      <c r="B2507" s="14" t="s">
        <v>2600</v>
      </c>
      <c r="C2507" s="14">
        <v>49</v>
      </c>
      <c r="D2507" s="14">
        <f>C2507-E2507</f>
        <v>49</v>
      </c>
      <c r="E2507" s="14">
        <v>0</v>
      </c>
      <c r="F2507" s="14"/>
      <c r="G2507" s="15"/>
      <c r="H2507" s="15"/>
      <c r="I2507" s="15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5"/>
      <c r="AL2507" s="15"/>
      <c r="AM2507" s="15"/>
      <c r="AN2507" s="14"/>
      <c r="AO2507" s="14"/>
      <c r="AP2507" s="14"/>
      <c r="AQ2507" s="14"/>
      <c r="AR2507" s="14"/>
      <c r="AS2507" s="14"/>
      <c r="AT2507" s="14"/>
      <c r="AU2507" s="14"/>
      <c r="AV2507" s="14"/>
      <c r="AW2507" s="14"/>
      <c r="AX2507" s="14"/>
      <c r="AY2507" s="14"/>
      <c r="AZ2507" s="14"/>
      <c r="BA2507" s="14"/>
      <c r="BB2507" s="14"/>
      <c r="BC2507" s="14"/>
      <c r="BD2507" s="14"/>
      <c r="BE2507" s="14"/>
      <c r="BF2507" s="14"/>
      <c r="BG2507" s="14"/>
      <c r="BH2507" s="14"/>
      <c r="BI2507" s="14"/>
      <c r="BJ2507" s="14"/>
      <c r="BK2507" s="14"/>
      <c r="BL2507" s="14"/>
      <c r="BM2507" s="14"/>
      <c r="BN2507" s="14"/>
    </row>
    <row r="2508" spans="1:66">
      <c r="A2508">
        <v>17179022300</v>
      </c>
      <c r="B2508" s="14" t="s">
        <v>2600</v>
      </c>
      <c r="C2508" s="14">
        <v>209</v>
      </c>
      <c r="D2508" s="14">
        <f>C2508-E2508</f>
        <v>185</v>
      </c>
      <c r="E2508" s="14">
        <v>24</v>
      </c>
      <c r="F2508" s="14"/>
      <c r="G2508" s="15"/>
      <c r="H2508" s="15"/>
      <c r="I2508" s="15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5"/>
      <c r="AL2508" s="15"/>
      <c r="AM2508" s="15"/>
      <c r="AN2508" s="14"/>
      <c r="AO2508" s="14"/>
      <c r="AP2508" s="14"/>
      <c r="AQ2508" s="14"/>
      <c r="AR2508" s="14"/>
      <c r="AS2508" s="14"/>
      <c r="AT2508" s="14"/>
      <c r="AU2508" s="14"/>
      <c r="AV2508" s="14"/>
      <c r="AW2508" s="14"/>
      <c r="AX2508" s="14"/>
      <c r="AY2508" s="14"/>
      <c r="AZ2508" s="14"/>
      <c r="BA2508" s="14"/>
      <c r="BB2508" s="14"/>
      <c r="BC2508" s="14"/>
      <c r="BD2508" s="14"/>
      <c r="BE2508" s="14"/>
      <c r="BF2508" s="14"/>
      <c r="BG2508" s="14"/>
      <c r="BH2508" s="14"/>
      <c r="BI2508" s="14"/>
      <c r="BJ2508" s="14"/>
      <c r="BK2508" s="14"/>
      <c r="BL2508" s="14"/>
      <c r="BM2508" s="14"/>
      <c r="BN2508" s="14"/>
    </row>
    <row r="2509" spans="1:66">
      <c r="A2509">
        <v>17197880304</v>
      </c>
      <c r="B2509" s="14" t="s">
        <v>2600</v>
      </c>
      <c r="C2509" s="14">
        <v>22</v>
      </c>
      <c r="D2509" s="14">
        <f>C2509-E2509</f>
        <v>19</v>
      </c>
      <c r="E2509" s="14">
        <v>3</v>
      </c>
      <c r="F2509" s="14"/>
      <c r="G2509" s="15"/>
      <c r="H2509" s="15"/>
      <c r="I2509" s="15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C2509" s="14"/>
      <c r="AD2509" s="14"/>
      <c r="AE2509" s="14"/>
      <c r="AF2509" s="14"/>
      <c r="AG2509" s="14"/>
      <c r="AH2509" s="14"/>
      <c r="AI2509" s="14"/>
      <c r="AJ2509" s="14"/>
      <c r="AK2509" s="15"/>
      <c r="AL2509" s="15"/>
      <c r="AM2509" s="15"/>
      <c r="AN2509" s="14"/>
      <c r="AO2509" s="14"/>
      <c r="AP2509" s="14"/>
      <c r="AQ2509" s="14"/>
      <c r="AR2509" s="14"/>
      <c r="AS2509" s="14"/>
      <c r="AT2509" s="14"/>
      <c r="AU2509" s="14"/>
      <c r="AV2509" s="14"/>
      <c r="AW2509" s="14"/>
      <c r="AX2509" s="14"/>
      <c r="AY2509" s="14"/>
      <c r="AZ2509" s="14"/>
      <c r="BA2509" s="14"/>
      <c r="BB2509" s="14"/>
      <c r="BC2509" s="14"/>
      <c r="BD2509" s="14"/>
      <c r="BE2509" s="14"/>
      <c r="BF2509" s="14"/>
      <c r="BG2509" s="14"/>
      <c r="BH2509" s="14"/>
      <c r="BI2509" s="14"/>
      <c r="BJ2509" s="14"/>
      <c r="BK2509" s="14"/>
      <c r="BL2509" s="14"/>
      <c r="BM2509" s="14"/>
      <c r="BN2509" s="14"/>
    </row>
    <row r="2510" spans="1:66">
      <c r="A2510">
        <v>17043845703</v>
      </c>
      <c r="B2510" s="14" t="s">
        <v>2600</v>
      </c>
      <c r="C2510" s="14">
        <v>93</v>
      </c>
      <c r="D2510" s="14">
        <f>C2510-E2510</f>
        <v>61</v>
      </c>
      <c r="E2510" s="14">
        <v>32</v>
      </c>
      <c r="F2510" s="14"/>
      <c r="G2510" s="15"/>
      <c r="H2510" s="15"/>
      <c r="I2510" s="15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5"/>
      <c r="AL2510" s="15"/>
      <c r="AM2510" s="15"/>
      <c r="AN2510" s="14"/>
      <c r="AO2510" s="14"/>
      <c r="AP2510" s="14"/>
      <c r="AQ2510" s="14"/>
      <c r="AR2510" s="14"/>
      <c r="AS2510" s="14"/>
      <c r="AT2510" s="14"/>
      <c r="AU2510" s="14"/>
      <c r="AV2510" s="14"/>
      <c r="AW2510" s="14"/>
      <c r="AX2510" s="14"/>
      <c r="AY2510" s="14"/>
      <c r="AZ2510" s="14"/>
      <c r="BA2510" s="14"/>
      <c r="BB2510" s="14"/>
      <c r="BC2510" s="14"/>
      <c r="BD2510" s="14"/>
      <c r="BE2510" s="14"/>
      <c r="BF2510" s="14"/>
      <c r="BG2510" s="14"/>
      <c r="BH2510" s="14"/>
      <c r="BI2510" s="14"/>
      <c r="BJ2510" s="14"/>
      <c r="BK2510" s="14"/>
      <c r="BL2510" s="14"/>
      <c r="BM2510" s="14"/>
      <c r="BN2510" s="14"/>
    </row>
    <row r="2511" spans="1:66">
      <c r="A2511">
        <v>17197880503</v>
      </c>
      <c r="B2511" s="14" t="s">
        <v>2600</v>
      </c>
      <c r="C2511" s="14">
        <v>2</v>
      </c>
      <c r="D2511" s="14">
        <f>C2511-E2511</f>
        <v>2</v>
      </c>
      <c r="E2511" s="14">
        <v>0</v>
      </c>
      <c r="F2511" s="14"/>
      <c r="G2511" s="15"/>
      <c r="H2511" s="15"/>
      <c r="I2511" s="15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C2511" s="14"/>
      <c r="AD2511" s="14"/>
      <c r="AE2511" s="14"/>
      <c r="AF2511" s="14"/>
      <c r="AG2511" s="14"/>
      <c r="AH2511" s="14"/>
      <c r="AI2511" s="14"/>
      <c r="AJ2511" s="14"/>
      <c r="AK2511" s="15"/>
      <c r="AL2511" s="15"/>
      <c r="AM2511" s="15"/>
      <c r="AN2511" s="14"/>
      <c r="AO2511" s="14"/>
      <c r="AP2511" s="14"/>
      <c r="AQ2511" s="14"/>
      <c r="AR2511" s="14"/>
      <c r="AS2511" s="14"/>
      <c r="AT2511" s="14"/>
      <c r="AU2511" s="14"/>
      <c r="AV2511" s="14"/>
      <c r="AW2511" s="14"/>
      <c r="AX2511" s="14"/>
      <c r="AY2511" s="14"/>
      <c r="AZ2511" s="14"/>
      <c r="BA2511" s="14"/>
      <c r="BB2511" s="14"/>
      <c r="BC2511" s="14"/>
      <c r="BD2511" s="14"/>
      <c r="BE2511" s="14"/>
      <c r="BF2511" s="14"/>
      <c r="BG2511" s="14"/>
      <c r="BH2511" s="14"/>
      <c r="BI2511" s="14"/>
      <c r="BJ2511" s="14"/>
      <c r="BK2511" s="14"/>
      <c r="BL2511" s="14"/>
      <c r="BM2511" s="14"/>
      <c r="BN2511" s="14"/>
    </row>
    <row r="2512" spans="1:66">
      <c r="A2512">
        <v>17183000800</v>
      </c>
      <c r="B2512" s="14" t="s">
        <v>2600</v>
      </c>
      <c r="C2512" s="14">
        <v>112</v>
      </c>
      <c r="D2512" s="14">
        <f>C2512-E2512</f>
        <v>91</v>
      </c>
      <c r="E2512" s="14">
        <v>21</v>
      </c>
      <c r="F2512" s="14"/>
      <c r="G2512" s="15"/>
      <c r="H2512" s="15"/>
      <c r="I2512" s="15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C2512" s="14"/>
      <c r="AD2512" s="14"/>
      <c r="AE2512" s="14"/>
      <c r="AF2512" s="14"/>
      <c r="AG2512" s="14"/>
      <c r="AH2512" s="14"/>
      <c r="AI2512" s="14"/>
      <c r="AJ2512" s="14"/>
      <c r="AK2512" s="15"/>
      <c r="AL2512" s="15"/>
      <c r="AM2512" s="15"/>
      <c r="AN2512" s="14"/>
      <c r="AO2512" s="14"/>
      <c r="AP2512" s="14"/>
      <c r="AQ2512" s="14"/>
      <c r="AR2512" s="14"/>
      <c r="AS2512" s="14"/>
      <c r="AT2512" s="14"/>
      <c r="AU2512" s="14"/>
      <c r="AV2512" s="14"/>
      <c r="AW2512" s="14"/>
      <c r="AX2512" s="14"/>
      <c r="AY2512" s="14"/>
      <c r="AZ2512" s="14"/>
      <c r="BA2512" s="14"/>
      <c r="BB2512" s="14"/>
      <c r="BC2512" s="14"/>
      <c r="BD2512" s="14"/>
      <c r="BE2512" s="14"/>
      <c r="BF2512" s="14"/>
      <c r="BG2512" s="14"/>
      <c r="BH2512" s="14"/>
      <c r="BI2512" s="14"/>
      <c r="BJ2512" s="14"/>
      <c r="BK2512" s="14"/>
      <c r="BL2512" s="14"/>
      <c r="BM2512" s="14"/>
      <c r="BN2512" s="14"/>
    </row>
    <row r="2513" spans="1:66">
      <c r="A2513">
        <v>17163503404</v>
      </c>
      <c r="B2513" s="14" t="s">
        <v>2600</v>
      </c>
      <c r="C2513" s="14">
        <v>62</v>
      </c>
      <c r="D2513" s="14">
        <f>C2513-E2513</f>
        <v>60</v>
      </c>
      <c r="E2513" s="14">
        <v>2</v>
      </c>
      <c r="F2513" s="14"/>
      <c r="G2513" s="15"/>
      <c r="H2513" s="15"/>
      <c r="I2513" s="15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5"/>
      <c r="AL2513" s="15"/>
      <c r="AM2513" s="15"/>
      <c r="AN2513" s="14"/>
      <c r="AO2513" s="14"/>
      <c r="AP2513" s="14"/>
      <c r="AQ2513" s="14"/>
      <c r="AR2513" s="14"/>
      <c r="AS2513" s="14"/>
      <c r="AT2513" s="14"/>
      <c r="AU2513" s="14"/>
      <c r="AV2513" s="14"/>
      <c r="AW2513" s="14"/>
      <c r="AX2513" s="14"/>
      <c r="AY2513" s="14"/>
      <c r="AZ2513" s="14"/>
      <c r="BA2513" s="14"/>
      <c r="BB2513" s="14"/>
      <c r="BC2513" s="14"/>
      <c r="BD2513" s="14"/>
      <c r="BE2513" s="14"/>
      <c r="BF2513" s="14"/>
      <c r="BG2513" s="14"/>
      <c r="BH2513" s="14"/>
      <c r="BI2513" s="14"/>
      <c r="BJ2513" s="14"/>
      <c r="BK2513" s="14"/>
      <c r="BL2513" s="14"/>
      <c r="BM2513" s="14"/>
      <c r="BN2513" s="14"/>
    </row>
    <row r="2514" spans="1:66">
      <c r="A2514">
        <v>17097865000</v>
      </c>
      <c r="B2514" s="14" t="s">
        <v>2600</v>
      </c>
      <c r="C2514" s="14">
        <v>2</v>
      </c>
      <c r="D2514" s="14">
        <f>C2514-E2514</f>
        <v>2</v>
      </c>
      <c r="E2514" s="14">
        <v>0</v>
      </c>
      <c r="F2514" s="14"/>
      <c r="G2514" s="15"/>
      <c r="H2514" s="15"/>
      <c r="I2514" s="15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C2514" s="14"/>
      <c r="AD2514" s="14"/>
      <c r="AE2514" s="14"/>
      <c r="AF2514" s="14"/>
      <c r="AG2514" s="14"/>
      <c r="AH2514" s="14"/>
      <c r="AI2514" s="14"/>
      <c r="AJ2514" s="14"/>
      <c r="AK2514" s="15"/>
      <c r="AL2514" s="15"/>
      <c r="AM2514" s="15"/>
      <c r="AN2514" s="14"/>
      <c r="AO2514" s="14"/>
      <c r="AP2514" s="14"/>
      <c r="AQ2514" s="14"/>
      <c r="AR2514" s="14"/>
      <c r="AS2514" s="14"/>
      <c r="AT2514" s="14"/>
      <c r="AU2514" s="14"/>
      <c r="AV2514" s="14"/>
      <c r="AW2514" s="14"/>
      <c r="AX2514" s="14"/>
      <c r="AY2514" s="14"/>
      <c r="AZ2514" s="14"/>
      <c r="BA2514" s="14"/>
      <c r="BB2514" s="14"/>
      <c r="BC2514" s="14"/>
      <c r="BD2514" s="14"/>
      <c r="BE2514" s="14"/>
      <c r="BF2514" s="14"/>
      <c r="BG2514" s="14"/>
      <c r="BH2514" s="14"/>
      <c r="BI2514" s="14"/>
      <c r="BJ2514" s="14"/>
      <c r="BK2514" s="14"/>
      <c r="BL2514" s="14"/>
      <c r="BM2514" s="14"/>
      <c r="BN2514" s="14"/>
    </row>
    <row r="2515" spans="1:66">
      <c r="A2515">
        <v>17031804510</v>
      </c>
      <c r="B2515" s="14" t="s">
        <v>2600</v>
      </c>
      <c r="C2515" s="14">
        <v>63</v>
      </c>
      <c r="D2515" s="14">
        <f>C2515-E2515</f>
        <v>54</v>
      </c>
      <c r="E2515" s="14">
        <v>9</v>
      </c>
      <c r="F2515" s="14"/>
      <c r="G2515" s="15"/>
      <c r="H2515" s="15"/>
      <c r="I2515" s="15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C2515" s="14"/>
      <c r="AD2515" s="14"/>
      <c r="AE2515" s="14"/>
      <c r="AF2515" s="14"/>
      <c r="AG2515" s="14"/>
      <c r="AH2515" s="14"/>
      <c r="AI2515" s="14"/>
      <c r="AJ2515" s="14"/>
      <c r="AK2515" s="15"/>
      <c r="AL2515" s="15"/>
      <c r="AM2515" s="15"/>
      <c r="AN2515" s="14"/>
      <c r="AO2515" s="14"/>
      <c r="AP2515" s="14"/>
      <c r="AQ2515" s="14"/>
      <c r="AR2515" s="14"/>
      <c r="AS2515" s="14"/>
      <c r="AT2515" s="14"/>
      <c r="AU2515" s="14"/>
      <c r="AV2515" s="14"/>
      <c r="AW2515" s="14"/>
      <c r="AX2515" s="14"/>
      <c r="AY2515" s="14"/>
      <c r="AZ2515" s="14"/>
      <c r="BA2515" s="14"/>
      <c r="BB2515" s="14"/>
      <c r="BC2515" s="14"/>
      <c r="BD2515" s="14"/>
      <c r="BE2515" s="14"/>
      <c r="BF2515" s="14"/>
      <c r="BG2515" s="14"/>
      <c r="BH2515" s="14"/>
      <c r="BI2515" s="14"/>
      <c r="BJ2515" s="14"/>
      <c r="BK2515" s="14"/>
      <c r="BL2515" s="14"/>
      <c r="BM2515" s="14"/>
      <c r="BN2515" s="14"/>
    </row>
    <row r="2516" spans="1:66">
      <c r="A2516">
        <v>17043842300</v>
      </c>
      <c r="B2516" s="14" t="s">
        <v>2600</v>
      </c>
      <c r="C2516" s="14">
        <v>59</v>
      </c>
      <c r="D2516" s="14">
        <f>C2516-E2516</f>
        <v>45</v>
      </c>
      <c r="E2516" s="14">
        <v>14</v>
      </c>
      <c r="F2516" s="14"/>
      <c r="G2516" s="15"/>
      <c r="H2516" s="15"/>
      <c r="I2516" s="15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5"/>
      <c r="AL2516" s="15"/>
      <c r="AM2516" s="15"/>
      <c r="AN2516" s="14"/>
      <c r="AO2516" s="14"/>
      <c r="AP2516" s="14"/>
      <c r="AQ2516" s="14"/>
      <c r="AR2516" s="14"/>
      <c r="AS2516" s="14"/>
      <c r="AT2516" s="14"/>
      <c r="AU2516" s="14"/>
      <c r="AV2516" s="14"/>
      <c r="AW2516" s="14"/>
      <c r="AX2516" s="14"/>
      <c r="AY2516" s="14"/>
      <c r="AZ2516" s="14"/>
      <c r="BA2516" s="14"/>
      <c r="BB2516" s="14"/>
      <c r="BC2516" s="14"/>
      <c r="BD2516" s="14"/>
      <c r="BE2516" s="14"/>
      <c r="BF2516" s="14"/>
      <c r="BG2516" s="14"/>
      <c r="BH2516" s="14"/>
      <c r="BI2516" s="14"/>
      <c r="BJ2516" s="14"/>
      <c r="BK2516" s="14"/>
      <c r="BL2516" s="14"/>
      <c r="BM2516" s="14"/>
      <c r="BN2516" s="14"/>
    </row>
    <row r="2517" spans="1:66">
      <c r="A2517">
        <v>17043840706</v>
      </c>
      <c r="B2517" s="14" t="s">
        <v>2600</v>
      </c>
      <c r="C2517" s="14">
        <v>106</v>
      </c>
      <c r="D2517" s="14">
        <f>C2517-E2517</f>
        <v>87</v>
      </c>
      <c r="E2517" s="14">
        <v>19</v>
      </c>
      <c r="F2517" s="14"/>
      <c r="G2517" s="15"/>
      <c r="H2517" s="15"/>
      <c r="I2517" s="15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C2517" s="14"/>
      <c r="AD2517" s="14"/>
      <c r="AE2517" s="14"/>
      <c r="AF2517" s="14"/>
      <c r="AG2517" s="14"/>
      <c r="AH2517" s="14"/>
      <c r="AI2517" s="14"/>
      <c r="AJ2517" s="14"/>
      <c r="AK2517" s="15"/>
      <c r="AL2517" s="15"/>
      <c r="AM2517" s="15"/>
      <c r="AN2517" s="14"/>
      <c r="AO2517" s="14"/>
      <c r="AP2517" s="14"/>
      <c r="AQ2517" s="14"/>
      <c r="AR2517" s="14"/>
      <c r="AS2517" s="14"/>
      <c r="AT2517" s="14"/>
      <c r="AU2517" s="14"/>
      <c r="AV2517" s="14"/>
      <c r="AW2517" s="14"/>
      <c r="AX2517" s="14"/>
      <c r="AY2517" s="14"/>
      <c r="AZ2517" s="14"/>
      <c r="BA2517" s="14"/>
      <c r="BB2517" s="14"/>
      <c r="BC2517" s="14"/>
      <c r="BD2517" s="14"/>
      <c r="BE2517" s="14"/>
      <c r="BF2517" s="14"/>
      <c r="BG2517" s="14"/>
      <c r="BH2517" s="14"/>
      <c r="BI2517" s="14"/>
      <c r="BJ2517" s="14"/>
      <c r="BK2517" s="14"/>
      <c r="BL2517" s="14"/>
      <c r="BM2517" s="14"/>
      <c r="BN2517" s="14"/>
    </row>
    <row r="2518" spans="1:66">
      <c r="A2518">
        <v>17167001001</v>
      </c>
      <c r="B2518" s="14" t="s">
        <v>2600</v>
      </c>
      <c r="C2518" s="14">
        <v>26</v>
      </c>
      <c r="D2518" s="14">
        <f>C2518-E2518</f>
        <v>21</v>
      </c>
      <c r="E2518" s="14">
        <v>5</v>
      </c>
      <c r="F2518" s="14"/>
      <c r="G2518" s="15"/>
      <c r="H2518" s="15"/>
      <c r="I2518" s="15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5"/>
      <c r="AL2518" s="15"/>
      <c r="AM2518" s="15"/>
      <c r="AN2518" s="14"/>
      <c r="AO2518" s="14"/>
      <c r="AP2518" s="14"/>
      <c r="AQ2518" s="14"/>
      <c r="AR2518" s="14"/>
      <c r="AS2518" s="14"/>
      <c r="AT2518" s="14"/>
      <c r="AU2518" s="14"/>
      <c r="AV2518" s="14"/>
      <c r="AW2518" s="14"/>
      <c r="AX2518" s="14"/>
      <c r="AY2518" s="14"/>
      <c r="AZ2518" s="14"/>
      <c r="BA2518" s="14"/>
      <c r="BB2518" s="14"/>
      <c r="BC2518" s="14"/>
      <c r="BD2518" s="14"/>
      <c r="BE2518" s="14"/>
      <c r="BF2518" s="14"/>
      <c r="BG2518" s="14"/>
      <c r="BH2518" s="14"/>
      <c r="BI2518" s="14"/>
      <c r="BJ2518" s="14"/>
      <c r="BK2518" s="14"/>
      <c r="BL2518" s="14"/>
      <c r="BM2518" s="14"/>
      <c r="BN2518" s="14"/>
    </row>
    <row r="2519" spans="1:66">
      <c r="A2519">
        <v>17167002300</v>
      </c>
      <c r="B2519" s="14" t="s">
        <v>2600</v>
      </c>
      <c r="C2519" s="14">
        <v>116</v>
      </c>
      <c r="D2519" s="14">
        <f>C2519-E2519</f>
        <v>82</v>
      </c>
      <c r="E2519" s="14">
        <v>34</v>
      </c>
      <c r="F2519" s="14"/>
      <c r="G2519" s="15"/>
      <c r="H2519" s="15"/>
      <c r="I2519" s="15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5"/>
      <c r="AL2519" s="15"/>
      <c r="AM2519" s="15"/>
      <c r="AN2519" s="14"/>
      <c r="AO2519" s="14"/>
      <c r="AP2519" s="14"/>
      <c r="AQ2519" s="14"/>
      <c r="AR2519" s="14"/>
      <c r="AS2519" s="14"/>
      <c r="AT2519" s="14"/>
      <c r="AU2519" s="14"/>
      <c r="AV2519" s="14"/>
      <c r="AW2519" s="14"/>
      <c r="AX2519" s="14"/>
      <c r="AY2519" s="14"/>
      <c r="AZ2519" s="14"/>
      <c r="BA2519" s="14"/>
      <c r="BB2519" s="14"/>
      <c r="BC2519" s="14"/>
      <c r="BD2519" s="14"/>
      <c r="BE2519" s="14"/>
      <c r="BF2519" s="14"/>
      <c r="BG2519" s="14"/>
      <c r="BH2519" s="14"/>
      <c r="BI2519" s="14"/>
      <c r="BJ2519" s="14"/>
      <c r="BK2519" s="14"/>
      <c r="BL2519" s="14"/>
      <c r="BM2519" s="14"/>
      <c r="BN2519" s="14"/>
    </row>
    <row r="2520" spans="1:66">
      <c r="A2520">
        <v>17031808800</v>
      </c>
      <c r="B2520" s="14" t="s">
        <v>2600</v>
      </c>
      <c r="C2520" s="14">
        <v>76</v>
      </c>
      <c r="D2520" s="14">
        <f>C2520-E2520</f>
        <v>68</v>
      </c>
      <c r="E2520" s="14">
        <v>8</v>
      </c>
      <c r="F2520" s="14"/>
      <c r="G2520" s="15"/>
      <c r="H2520" s="15"/>
      <c r="I2520" s="15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C2520" s="14"/>
      <c r="AD2520" s="14"/>
      <c r="AE2520" s="14"/>
      <c r="AF2520" s="14"/>
      <c r="AG2520" s="14"/>
      <c r="AH2520" s="14"/>
      <c r="AI2520" s="14"/>
      <c r="AJ2520" s="14"/>
      <c r="AK2520" s="15"/>
      <c r="AL2520" s="15"/>
      <c r="AM2520" s="15"/>
      <c r="AN2520" s="14"/>
      <c r="AO2520" s="14"/>
      <c r="AP2520" s="14"/>
      <c r="AQ2520" s="14"/>
      <c r="AR2520" s="14"/>
      <c r="AS2520" s="14"/>
      <c r="AT2520" s="14"/>
      <c r="AU2520" s="14"/>
      <c r="AV2520" s="14"/>
      <c r="AW2520" s="14"/>
      <c r="AX2520" s="14"/>
      <c r="AY2520" s="14"/>
      <c r="AZ2520" s="14"/>
      <c r="BA2520" s="14"/>
      <c r="BB2520" s="14"/>
      <c r="BC2520" s="14"/>
      <c r="BD2520" s="14"/>
      <c r="BE2520" s="14"/>
      <c r="BF2520" s="14"/>
      <c r="BG2520" s="14"/>
      <c r="BH2520" s="14"/>
      <c r="BI2520" s="14"/>
      <c r="BJ2520" s="14"/>
      <c r="BK2520" s="14"/>
      <c r="BL2520" s="14"/>
      <c r="BM2520" s="14"/>
      <c r="BN2520" s="14"/>
    </row>
    <row r="2521" spans="1:66">
      <c r="A2521">
        <v>17031231200</v>
      </c>
      <c r="B2521" s="14" t="s">
        <v>2600</v>
      </c>
      <c r="C2521" s="14">
        <v>128</v>
      </c>
      <c r="D2521" s="14">
        <f>C2521-E2521</f>
        <v>93</v>
      </c>
      <c r="E2521" s="14">
        <v>35</v>
      </c>
      <c r="F2521" s="14"/>
      <c r="G2521" s="15"/>
      <c r="H2521" s="15"/>
      <c r="I2521" s="15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C2521" s="14"/>
      <c r="AD2521" s="14"/>
      <c r="AE2521" s="14"/>
      <c r="AF2521" s="14"/>
      <c r="AG2521" s="14"/>
      <c r="AH2521" s="14"/>
      <c r="AI2521" s="14"/>
      <c r="AJ2521" s="14"/>
      <c r="AK2521" s="15"/>
      <c r="AL2521" s="15"/>
      <c r="AM2521" s="15"/>
      <c r="AN2521" s="14"/>
      <c r="AO2521" s="14"/>
      <c r="AP2521" s="14"/>
      <c r="AQ2521" s="14"/>
      <c r="AR2521" s="14"/>
      <c r="AS2521" s="14"/>
      <c r="AT2521" s="14"/>
      <c r="AU2521" s="14"/>
      <c r="AV2521" s="14"/>
      <c r="AW2521" s="14"/>
      <c r="AX2521" s="14"/>
      <c r="AY2521" s="14"/>
      <c r="AZ2521" s="14"/>
      <c r="BA2521" s="14"/>
      <c r="BB2521" s="14"/>
      <c r="BC2521" s="14"/>
      <c r="BD2521" s="14"/>
      <c r="BE2521" s="14"/>
      <c r="BF2521" s="14"/>
      <c r="BG2521" s="14"/>
      <c r="BH2521" s="14"/>
      <c r="BI2521" s="14"/>
      <c r="BJ2521" s="14"/>
      <c r="BK2521" s="14"/>
      <c r="BL2521" s="14"/>
      <c r="BM2521" s="14"/>
      <c r="BN2521" s="14"/>
    </row>
    <row r="2522" spans="1:66">
      <c r="A2522">
        <v>17031842200</v>
      </c>
      <c r="B2522" s="14" t="s">
        <v>2600</v>
      </c>
      <c r="C2522" s="14">
        <v>554</v>
      </c>
      <c r="D2522" s="14">
        <f>C2522-E2522</f>
        <v>480</v>
      </c>
      <c r="E2522" s="14">
        <v>74</v>
      </c>
      <c r="F2522" s="14"/>
      <c r="G2522" s="15"/>
      <c r="H2522" s="15"/>
      <c r="I2522" s="15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5"/>
      <c r="AL2522" s="15"/>
      <c r="AM2522" s="15"/>
      <c r="AN2522" s="14"/>
      <c r="AO2522" s="14"/>
      <c r="AP2522" s="14"/>
      <c r="AQ2522" s="14"/>
      <c r="AR2522" s="14"/>
      <c r="AS2522" s="14"/>
      <c r="AT2522" s="14"/>
      <c r="AU2522" s="14"/>
      <c r="AV2522" s="14"/>
      <c r="AW2522" s="14"/>
      <c r="AX2522" s="14"/>
      <c r="AY2522" s="14"/>
      <c r="AZ2522" s="14"/>
      <c r="BA2522" s="14"/>
      <c r="BB2522" s="14"/>
      <c r="BC2522" s="14"/>
      <c r="BD2522" s="14"/>
      <c r="BE2522" s="14"/>
      <c r="BF2522" s="14"/>
      <c r="BG2522" s="14"/>
      <c r="BH2522" s="14"/>
      <c r="BI2522" s="14"/>
      <c r="BJ2522" s="14"/>
      <c r="BK2522" s="14"/>
      <c r="BL2522" s="14"/>
      <c r="BM2522" s="14"/>
      <c r="BN2522" s="14"/>
    </row>
    <row r="2523" spans="1:66">
      <c r="A2523">
        <v>17031470100</v>
      </c>
      <c r="B2523" s="14" t="s">
        <v>2600</v>
      </c>
      <c r="C2523" s="14">
        <v>100</v>
      </c>
      <c r="D2523" s="14">
        <f>C2523-E2523</f>
        <v>73</v>
      </c>
      <c r="E2523" s="14">
        <v>27</v>
      </c>
      <c r="F2523" s="14"/>
      <c r="G2523" s="15"/>
      <c r="H2523" s="15"/>
      <c r="I2523" s="15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C2523" s="14"/>
      <c r="AD2523" s="14"/>
      <c r="AE2523" s="14"/>
      <c r="AF2523" s="14"/>
      <c r="AG2523" s="14"/>
      <c r="AH2523" s="14"/>
      <c r="AI2523" s="14"/>
      <c r="AJ2523" s="14"/>
      <c r="AK2523" s="15"/>
      <c r="AL2523" s="15"/>
      <c r="AM2523" s="15"/>
      <c r="AN2523" s="14"/>
      <c r="AO2523" s="14"/>
      <c r="AP2523" s="14"/>
      <c r="AQ2523" s="14"/>
      <c r="AR2523" s="14"/>
      <c r="AS2523" s="14"/>
      <c r="AT2523" s="14"/>
      <c r="AU2523" s="14"/>
      <c r="AV2523" s="14"/>
      <c r="AW2523" s="14"/>
      <c r="AX2523" s="14"/>
      <c r="AY2523" s="14"/>
      <c r="AZ2523" s="14"/>
      <c r="BA2523" s="14"/>
      <c r="BB2523" s="14"/>
      <c r="BC2523" s="14"/>
      <c r="BD2523" s="14"/>
      <c r="BE2523" s="14"/>
      <c r="BF2523" s="14"/>
      <c r="BG2523" s="14"/>
      <c r="BH2523" s="14"/>
      <c r="BI2523" s="14"/>
      <c r="BJ2523" s="14"/>
      <c r="BK2523" s="14"/>
      <c r="BL2523" s="14"/>
      <c r="BM2523" s="14"/>
      <c r="BN2523" s="14"/>
    </row>
    <row r="2524" spans="1:66">
      <c r="A2524">
        <v>17031300700</v>
      </c>
      <c r="B2524" s="14" t="s">
        <v>2600</v>
      </c>
      <c r="C2524" s="14">
        <v>77</v>
      </c>
      <c r="D2524" s="14">
        <f>C2524-E2524</f>
        <v>66</v>
      </c>
      <c r="E2524" s="14">
        <v>11</v>
      </c>
      <c r="F2524" s="14"/>
      <c r="G2524" s="15"/>
      <c r="H2524" s="15"/>
      <c r="I2524" s="15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C2524" s="14"/>
      <c r="AD2524" s="14"/>
      <c r="AE2524" s="14"/>
      <c r="AF2524" s="14"/>
      <c r="AG2524" s="14"/>
      <c r="AH2524" s="14"/>
      <c r="AI2524" s="14"/>
      <c r="AJ2524" s="14"/>
      <c r="AK2524" s="15"/>
      <c r="AL2524" s="15"/>
      <c r="AM2524" s="15"/>
      <c r="AN2524" s="14"/>
      <c r="AO2524" s="14"/>
      <c r="AP2524" s="14"/>
      <c r="AQ2524" s="14"/>
      <c r="AR2524" s="14"/>
      <c r="AS2524" s="14"/>
      <c r="AT2524" s="14"/>
      <c r="AU2524" s="14"/>
      <c r="AV2524" s="14"/>
      <c r="AW2524" s="14"/>
      <c r="AX2524" s="14"/>
      <c r="AY2524" s="14"/>
      <c r="AZ2524" s="14"/>
      <c r="BA2524" s="14"/>
      <c r="BB2524" s="14"/>
      <c r="BC2524" s="14"/>
      <c r="BD2524" s="14"/>
      <c r="BE2524" s="14"/>
      <c r="BF2524" s="14"/>
      <c r="BG2524" s="14"/>
      <c r="BH2524" s="14"/>
      <c r="BI2524" s="14"/>
      <c r="BJ2524" s="14"/>
      <c r="BK2524" s="14"/>
      <c r="BL2524" s="14"/>
      <c r="BM2524" s="14"/>
      <c r="BN2524" s="14"/>
    </row>
    <row r="2525" spans="1:66">
      <c r="A2525">
        <v>17031490700</v>
      </c>
      <c r="B2525" s="14" t="s">
        <v>2600</v>
      </c>
      <c r="C2525" s="14">
        <v>17</v>
      </c>
      <c r="D2525" s="14">
        <f>C2525-E2525</f>
        <v>17</v>
      </c>
      <c r="E2525" s="14">
        <v>0</v>
      </c>
      <c r="F2525" s="14"/>
      <c r="G2525" s="15"/>
      <c r="H2525" s="15"/>
      <c r="I2525" s="15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5"/>
      <c r="AL2525" s="15"/>
      <c r="AM2525" s="15"/>
      <c r="AN2525" s="14"/>
      <c r="AO2525" s="14"/>
      <c r="AP2525" s="14"/>
      <c r="AQ2525" s="14"/>
      <c r="AR2525" s="14"/>
      <c r="AS2525" s="14"/>
      <c r="AT2525" s="14"/>
      <c r="AU2525" s="14"/>
      <c r="AV2525" s="14"/>
      <c r="AW2525" s="14"/>
      <c r="AX2525" s="14"/>
      <c r="AY2525" s="14"/>
      <c r="AZ2525" s="14"/>
      <c r="BA2525" s="14"/>
      <c r="BB2525" s="14"/>
      <c r="BC2525" s="14"/>
      <c r="BD2525" s="14"/>
      <c r="BE2525" s="14"/>
      <c r="BF2525" s="14"/>
      <c r="BG2525" s="14"/>
      <c r="BH2525" s="14"/>
      <c r="BI2525" s="14"/>
      <c r="BJ2525" s="14"/>
      <c r="BK2525" s="14"/>
      <c r="BL2525" s="14"/>
      <c r="BM2525" s="14"/>
      <c r="BN2525" s="14"/>
    </row>
    <row r="2526" spans="1:66">
      <c r="A2526">
        <v>17031500300</v>
      </c>
      <c r="B2526" s="14" t="s">
        <v>2600</v>
      </c>
      <c r="C2526" s="14">
        <v>44</v>
      </c>
      <c r="D2526" s="14">
        <f>C2526-E2526</f>
        <v>37</v>
      </c>
      <c r="E2526" s="14">
        <v>7</v>
      </c>
      <c r="F2526" s="14"/>
      <c r="G2526" s="15"/>
      <c r="H2526" s="15"/>
      <c r="I2526" s="15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C2526" s="14"/>
      <c r="AD2526" s="14"/>
      <c r="AE2526" s="14"/>
      <c r="AF2526" s="14"/>
      <c r="AG2526" s="14"/>
      <c r="AH2526" s="14"/>
      <c r="AI2526" s="14"/>
      <c r="AJ2526" s="14"/>
      <c r="AK2526" s="15"/>
      <c r="AL2526" s="15"/>
      <c r="AM2526" s="15"/>
      <c r="AN2526" s="14"/>
      <c r="AO2526" s="14"/>
      <c r="AP2526" s="14"/>
      <c r="AQ2526" s="14"/>
      <c r="AR2526" s="14"/>
      <c r="AS2526" s="14"/>
      <c r="AT2526" s="14"/>
      <c r="AU2526" s="14"/>
      <c r="AV2526" s="14"/>
      <c r="AW2526" s="14"/>
      <c r="AX2526" s="14"/>
      <c r="AY2526" s="14"/>
      <c r="AZ2526" s="14"/>
      <c r="BA2526" s="14"/>
      <c r="BB2526" s="14"/>
      <c r="BC2526" s="14"/>
      <c r="BD2526" s="14"/>
      <c r="BE2526" s="14"/>
      <c r="BF2526" s="14"/>
      <c r="BG2526" s="14"/>
      <c r="BH2526" s="14"/>
      <c r="BI2526" s="14"/>
      <c r="BJ2526" s="14"/>
      <c r="BK2526" s="14"/>
      <c r="BL2526" s="14"/>
      <c r="BM2526" s="14"/>
      <c r="BN2526" s="14"/>
    </row>
    <row r="2527" spans="1:66">
      <c r="A2527">
        <v>17031210700</v>
      </c>
      <c r="B2527" s="14" t="s">
        <v>2600</v>
      </c>
      <c r="C2527" s="14">
        <v>68</v>
      </c>
      <c r="D2527" s="14">
        <f>C2527-E2527</f>
        <v>63</v>
      </c>
      <c r="E2527" s="14">
        <v>5</v>
      </c>
      <c r="F2527" s="14"/>
      <c r="G2527" s="15"/>
      <c r="H2527" s="15"/>
      <c r="I2527" s="15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C2527" s="14"/>
      <c r="AD2527" s="14"/>
      <c r="AE2527" s="14"/>
      <c r="AF2527" s="14"/>
      <c r="AG2527" s="14"/>
      <c r="AH2527" s="14"/>
      <c r="AI2527" s="14"/>
      <c r="AJ2527" s="14"/>
      <c r="AK2527" s="15"/>
      <c r="AL2527" s="15"/>
      <c r="AM2527" s="15"/>
      <c r="AN2527" s="14"/>
      <c r="AO2527" s="14"/>
      <c r="AP2527" s="14"/>
      <c r="AQ2527" s="14"/>
      <c r="AR2527" s="14"/>
      <c r="AS2527" s="14"/>
      <c r="AT2527" s="14"/>
      <c r="AU2527" s="14"/>
      <c r="AV2527" s="14"/>
      <c r="AW2527" s="14"/>
      <c r="AX2527" s="14"/>
      <c r="AY2527" s="14"/>
      <c r="AZ2527" s="14"/>
      <c r="BA2527" s="14"/>
      <c r="BB2527" s="14"/>
      <c r="BC2527" s="14"/>
      <c r="BD2527" s="14"/>
      <c r="BE2527" s="14"/>
      <c r="BF2527" s="14"/>
      <c r="BG2527" s="14"/>
      <c r="BH2527" s="14"/>
      <c r="BI2527" s="14"/>
      <c r="BJ2527" s="14"/>
      <c r="BK2527" s="14"/>
      <c r="BL2527" s="14"/>
      <c r="BM2527" s="14"/>
      <c r="BN2527" s="14"/>
    </row>
    <row r="2528" spans="1:66">
      <c r="A2528">
        <v>17031060900</v>
      </c>
      <c r="B2528" s="14" t="s">
        <v>2600</v>
      </c>
      <c r="C2528" s="14">
        <v>117</v>
      </c>
      <c r="D2528" s="14">
        <f>C2528-E2528</f>
        <v>108</v>
      </c>
      <c r="E2528" s="14">
        <v>9</v>
      </c>
      <c r="F2528" s="14"/>
      <c r="G2528" s="15"/>
      <c r="H2528" s="15"/>
      <c r="I2528" s="15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5"/>
      <c r="AL2528" s="15"/>
      <c r="AM2528" s="15"/>
      <c r="AN2528" s="14"/>
      <c r="AO2528" s="14"/>
      <c r="AP2528" s="14"/>
      <c r="AQ2528" s="14"/>
      <c r="AR2528" s="14"/>
      <c r="AS2528" s="14"/>
      <c r="AT2528" s="14"/>
      <c r="AU2528" s="14"/>
      <c r="AV2528" s="14"/>
      <c r="AW2528" s="14"/>
      <c r="AX2528" s="14"/>
      <c r="AY2528" s="14"/>
      <c r="AZ2528" s="14"/>
      <c r="BA2528" s="14"/>
      <c r="BB2528" s="14"/>
      <c r="BC2528" s="14"/>
      <c r="BD2528" s="14"/>
      <c r="BE2528" s="14"/>
      <c r="BF2528" s="14"/>
      <c r="BG2528" s="14"/>
      <c r="BH2528" s="14"/>
      <c r="BI2528" s="14"/>
      <c r="BJ2528" s="14"/>
      <c r="BK2528" s="14"/>
      <c r="BL2528" s="14"/>
      <c r="BM2528" s="14"/>
      <c r="BN2528" s="14"/>
    </row>
    <row r="2529" spans="1:66">
      <c r="A2529">
        <v>17031320600</v>
      </c>
      <c r="B2529" s="14" t="s">
        <v>2600</v>
      </c>
      <c r="C2529" s="14">
        <v>385</v>
      </c>
      <c r="D2529" s="14">
        <f>C2529-E2529</f>
        <v>304</v>
      </c>
      <c r="E2529" s="14">
        <v>81</v>
      </c>
      <c r="F2529" s="14"/>
      <c r="G2529" s="15"/>
      <c r="H2529" s="15"/>
      <c r="I2529" s="15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C2529" s="14"/>
      <c r="AD2529" s="14"/>
      <c r="AE2529" s="14"/>
      <c r="AF2529" s="14"/>
      <c r="AG2529" s="14"/>
      <c r="AH2529" s="14"/>
      <c r="AI2529" s="14"/>
      <c r="AJ2529" s="14"/>
      <c r="AK2529" s="15"/>
      <c r="AL2529" s="15"/>
      <c r="AM2529" s="15"/>
      <c r="AN2529" s="14"/>
      <c r="AO2529" s="14"/>
      <c r="AP2529" s="14"/>
      <c r="AQ2529" s="14"/>
      <c r="AR2529" s="14"/>
      <c r="AS2529" s="14"/>
      <c r="AT2529" s="14"/>
      <c r="AU2529" s="14"/>
      <c r="AV2529" s="14"/>
      <c r="AW2529" s="14"/>
      <c r="AX2529" s="14"/>
      <c r="AY2529" s="14"/>
      <c r="AZ2529" s="14"/>
      <c r="BA2529" s="14"/>
      <c r="BB2529" s="14"/>
      <c r="BC2529" s="14"/>
      <c r="BD2529" s="14"/>
      <c r="BE2529" s="14"/>
      <c r="BF2529" s="14"/>
      <c r="BG2529" s="14"/>
      <c r="BH2529" s="14"/>
      <c r="BI2529" s="14"/>
      <c r="BJ2529" s="14"/>
      <c r="BK2529" s="14"/>
      <c r="BL2529" s="14"/>
      <c r="BM2529" s="14"/>
      <c r="BN2529" s="14"/>
    </row>
    <row r="2530" spans="1:66">
      <c r="A2530">
        <v>17031230500</v>
      </c>
      <c r="B2530" s="14" t="s">
        <v>2600</v>
      </c>
      <c r="C2530" s="14">
        <v>120</v>
      </c>
      <c r="D2530" s="14">
        <f>C2530-E2530</f>
        <v>105</v>
      </c>
      <c r="E2530" s="14">
        <v>15</v>
      </c>
      <c r="F2530" s="14"/>
      <c r="G2530" s="15"/>
      <c r="H2530" s="15"/>
      <c r="I2530" s="15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C2530" s="14"/>
      <c r="AD2530" s="14"/>
      <c r="AE2530" s="14"/>
      <c r="AF2530" s="14"/>
      <c r="AG2530" s="14"/>
      <c r="AH2530" s="14"/>
      <c r="AI2530" s="14"/>
      <c r="AJ2530" s="14"/>
      <c r="AK2530" s="15"/>
      <c r="AL2530" s="15"/>
      <c r="AM2530" s="15"/>
      <c r="AN2530" s="14"/>
      <c r="AO2530" s="14"/>
      <c r="AP2530" s="14"/>
      <c r="AQ2530" s="14"/>
      <c r="AR2530" s="14"/>
      <c r="AS2530" s="14"/>
      <c r="AT2530" s="14"/>
      <c r="AU2530" s="14"/>
      <c r="AV2530" s="14"/>
      <c r="AW2530" s="14"/>
      <c r="AX2530" s="14"/>
      <c r="AY2530" s="14"/>
      <c r="AZ2530" s="14"/>
      <c r="BA2530" s="14"/>
      <c r="BB2530" s="14"/>
      <c r="BC2530" s="14"/>
      <c r="BD2530" s="14"/>
      <c r="BE2530" s="14"/>
      <c r="BF2530" s="14"/>
      <c r="BG2530" s="14"/>
      <c r="BH2530" s="14"/>
      <c r="BI2530" s="14"/>
      <c r="BJ2530" s="14"/>
      <c r="BK2530" s="14"/>
      <c r="BL2530" s="14"/>
      <c r="BM2530" s="14"/>
      <c r="BN2530" s="14"/>
    </row>
    <row r="2531" spans="1:66">
      <c r="A2531">
        <v>17031252101</v>
      </c>
      <c r="B2531" s="14" t="s">
        <v>2600</v>
      </c>
      <c r="C2531" s="14">
        <v>58</v>
      </c>
      <c r="D2531" s="14">
        <f>C2531-E2531</f>
        <v>56</v>
      </c>
      <c r="E2531" s="14">
        <v>2</v>
      </c>
      <c r="F2531" s="14"/>
      <c r="G2531" s="15"/>
      <c r="H2531" s="15"/>
      <c r="I2531" s="15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5"/>
      <c r="AL2531" s="15"/>
      <c r="AM2531" s="15"/>
      <c r="AN2531" s="14"/>
      <c r="AO2531" s="14"/>
      <c r="AP2531" s="14"/>
      <c r="AQ2531" s="14"/>
      <c r="AR2531" s="14"/>
      <c r="AS2531" s="14"/>
      <c r="AT2531" s="14"/>
      <c r="AU2531" s="14"/>
      <c r="AV2531" s="14"/>
      <c r="AW2531" s="14"/>
      <c r="AX2531" s="14"/>
      <c r="AY2531" s="14"/>
      <c r="AZ2531" s="14"/>
      <c r="BA2531" s="14"/>
      <c r="BB2531" s="14"/>
      <c r="BC2531" s="14"/>
      <c r="BD2531" s="14"/>
      <c r="BE2531" s="14"/>
      <c r="BF2531" s="14"/>
      <c r="BG2531" s="14"/>
      <c r="BH2531" s="14"/>
      <c r="BI2531" s="14"/>
      <c r="BJ2531" s="14"/>
      <c r="BK2531" s="14"/>
      <c r="BL2531" s="14"/>
      <c r="BM2531" s="14"/>
      <c r="BN2531" s="14"/>
    </row>
    <row r="2532" spans="1:66">
      <c r="A2532">
        <v>17031220601</v>
      </c>
      <c r="B2532" s="14" t="s">
        <v>2600</v>
      </c>
      <c r="C2532" s="14">
        <v>55</v>
      </c>
      <c r="D2532" s="14">
        <f>C2532-E2532</f>
        <v>55</v>
      </c>
      <c r="E2532" s="14">
        <v>0</v>
      </c>
      <c r="F2532" s="14"/>
      <c r="G2532" s="15"/>
      <c r="H2532" s="15"/>
      <c r="I2532" s="15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C2532" s="14"/>
      <c r="AD2532" s="14"/>
      <c r="AE2532" s="14"/>
      <c r="AF2532" s="14"/>
      <c r="AG2532" s="14"/>
      <c r="AH2532" s="14"/>
      <c r="AI2532" s="14"/>
      <c r="AJ2532" s="14"/>
      <c r="AK2532" s="15"/>
      <c r="AL2532" s="15"/>
      <c r="AM2532" s="15"/>
      <c r="AN2532" s="14"/>
      <c r="AO2532" s="14"/>
      <c r="AP2532" s="14"/>
      <c r="AQ2532" s="14"/>
      <c r="AR2532" s="14"/>
      <c r="AS2532" s="14"/>
      <c r="AT2532" s="14"/>
      <c r="AU2532" s="14"/>
      <c r="AV2532" s="14"/>
      <c r="AW2532" s="14"/>
      <c r="AX2532" s="14"/>
      <c r="AY2532" s="14"/>
      <c r="AZ2532" s="14"/>
      <c r="BA2532" s="14"/>
      <c r="BB2532" s="14"/>
      <c r="BC2532" s="14"/>
      <c r="BD2532" s="14"/>
      <c r="BE2532" s="14"/>
      <c r="BF2532" s="14"/>
      <c r="BG2532" s="14"/>
      <c r="BH2532" s="14"/>
      <c r="BI2532" s="14"/>
      <c r="BJ2532" s="14"/>
      <c r="BK2532" s="14"/>
      <c r="BL2532" s="14"/>
      <c r="BM2532" s="14"/>
      <c r="BN2532" s="14"/>
    </row>
    <row r="2533" spans="1:66">
      <c r="A2533">
        <v>17031830001</v>
      </c>
      <c r="B2533" s="14" t="s">
        <v>2600</v>
      </c>
      <c r="C2533" s="14">
        <v>11</v>
      </c>
      <c r="D2533" s="14">
        <f>C2533-E2533</f>
        <v>11</v>
      </c>
      <c r="E2533" s="14">
        <v>0</v>
      </c>
      <c r="F2533" s="14"/>
      <c r="G2533" s="15"/>
      <c r="H2533" s="15"/>
      <c r="I2533" s="15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C2533" s="14"/>
      <c r="AD2533" s="14"/>
      <c r="AE2533" s="14"/>
      <c r="AF2533" s="14"/>
      <c r="AG2533" s="14"/>
      <c r="AH2533" s="14"/>
      <c r="AI2533" s="14"/>
      <c r="AJ2533" s="14"/>
      <c r="AK2533" s="15"/>
      <c r="AL2533" s="15"/>
      <c r="AM2533" s="15"/>
      <c r="AN2533" s="14"/>
      <c r="AO2533" s="14"/>
      <c r="AP2533" s="14"/>
      <c r="AQ2533" s="14"/>
      <c r="AR2533" s="14"/>
      <c r="AS2533" s="14"/>
      <c r="AT2533" s="14"/>
      <c r="AU2533" s="14"/>
      <c r="AV2533" s="14"/>
      <c r="AW2533" s="14"/>
      <c r="AX2533" s="14"/>
      <c r="AY2533" s="14"/>
      <c r="AZ2533" s="14"/>
      <c r="BA2533" s="14"/>
      <c r="BB2533" s="14"/>
      <c r="BC2533" s="14"/>
      <c r="BD2533" s="14"/>
      <c r="BE2533" s="14"/>
      <c r="BF2533" s="14"/>
      <c r="BG2533" s="14"/>
      <c r="BH2533" s="14"/>
      <c r="BI2533" s="14"/>
      <c r="BJ2533" s="14"/>
      <c r="BK2533" s="14"/>
      <c r="BL2533" s="14"/>
      <c r="BM2533" s="14"/>
      <c r="BN2533" s="14"/>
    </row>
    <row r="2534" spans="1:66">
      <c r="A2534">
        <v>17197880408</v>
      </c>
      <c r="B2534" s="14" t="s">
        <v>2600</v>
      </c>
      <c r="C2534" s="14">
        <v>9</v>
      </c>
      <c r="D2534" s="14">
        <f>C2534-E2534</f>
        <v>9</v>
      </c>
      <c r="E2534" s="14">
        <v>0</v>
      </c>
      <c r="F2534" s="14"/>
      <c r="G2534" s="15"/>
      <c r="H2534" s="15"/>
      <c r="I2534" s="15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5"/>
      <c r="AL2534" s="15"/>
      <c r="AM2534" s="15"/>
      <c r="AN2534" s="14"/>
      <c r="AO2534" s="14"/>
      <c r="AP2534" s="14"/>
      <c r="AQ2534" s="14"/>
      <c r="AR2534" s="14"/>
      <c r="AS2534" s="14"/>
      <c r="AT2534" s="14"/>
      <c r="AU2534" s="14"/>
      <c r="AV2534" s="14"/>
      <c r="AW2534" s="14"/>
      <c r="AX2534" s="14"/>
      <c r="AY2534" s="14"/>
      <c r="AZ2534" s="14"/>
      <c r="BA2534" s="14"/>
      <c r="BB2534" s="14"/>
      <c r="BC2534" s="14"/>
      <c r="BD2534" s="14"/>
      <c r="BE2534" s="14"/>
      <c r="BF2534" s="14"/>
      <c r="BG2534" s="14"/>
      <c r="BH2534" s="14"/>
      <c r="BI2534" s="14"/>
      <c r="BJ2534" s="14"/>
      <c r="BK2534" s="14"/>
      <c r="BL2534" s="14"/>
      <c r="BM2534" s="14"/>
      <c r="BN2534" s="14"/>
    </row>
    <row r="2535" spans="1:66">
      <c r="A2535">
        <v>17031806700</v>
      </c>
      <c r="B2535" s="14" t="s">
        <v>2600</v>
      </c>
      <c r="C2535" s="14">
        <v>51</v>
      </c>
      <c r="D2535" s="14">
        <f>C2535-E2535</f>
        <v>50</v>
      </c>
      <c r="E2535" s="14">
        <v>1</v>
      </c>
      <c r="F2535" s="14"/>
      <c r="G2535" s="15"/>
      <c r="H2535" s="15"/>
      <c r="I2535" s="15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C2535" s="14"/>
      <c r="AD2535" s="14"/>
      <c r="AE2535" s="14"/>
      <c r="AF2535" s="14"/>
      <c r="AG2535" s="14"/>
      <c r="AH2535" s="14"/>
      <c r="AI2535" s="14"/>
      <c r="AJ2535" s="14"/>
      <c r="AK2535" s="15"/>
      <c r="AL2535" s="15"/>
      <c r="AM2535" s="15"/>
      <c r="AN2535" s="14"/>
      <c r="AO2535" s="14"/>
      <c r="AP2535" s="14"/>
      <c r="AQ2535" s="14"/>
      <c r="AR2535" s="14"/>
      <c r="AS2535" s="14"/>
      <c r="AT2535" s="14"/>
      <c r="AU2535" s="14"/>
      <c r="AV2535" s="14"/>
      <c r="AW2535" s="14"/>
      <c r="AX2535" s="14"/>
      <c r="AY2535" s="14"/>
      <c r="AZ2535" s="14"/>
      <c r="BA2535" s="14"/>
      <c r="BB2535" s="14"/>
      <c r="BC2535" s="14"/>
      <c r="BD2535" s="14"/>
      <c r="BE2535" s="14"/>
      <c r="BF2535" s="14"/>
      <c r="BG2535" s="14"/>
      <c r="BH2535" s="14"/>
      <c r="BI2535" s="14"/>
      <c r="BJ2535" s="14"/>
      <c r="BK2535" s="14"/>
      <c r="BL2535" s="14"/>
      <c r="BM2535" s="14"/>
      <c r="BN2535" s="14"/>
    </row>
    <row r="2536" spans="1:66">
      <c r="A2536">
        <v>17201003000</v>
      </c>
      <c r="B2536" s="14" t="s">
        <v>2600</v>
      </c>
      <c r="C2536" s="14">
        <v>30</v>
      </c>
      <c r="D2536" s="14">
        <f>C2536-E2536</f>
        <v>26</v>
      </c>
      <c r="E2536" s="14">
        <v>4</v>
      </c>
      <c r="F2536" s="14"/>
      <c r="G2536" s="15"/>
      <c r="H2536" s="15"/>
      <c r="I2536" s="15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C2536" s="14"/>
      <c r="AD2536" s="14"/>
      <c r="AE2536" s="14"/>
      <c r="AF2536" s="14"/>
      <c r="AG2536" s="14"/>
      <c r="AH2536" s="14"/>
      <c r="AI2536" s="14"/>
      <c r="AJ2536" s="14"/>
      <c r="AK2536" s="15"/>
      <c r="AL2536" s="15"/>
      <c r="AM2536" s="15"/>
      <c r="AN2536" s="14"/>
      <c r="AO2536" s="14"/>
      <c r="AP2536" s="14"/>
      <c r="AQ2536" s="14"/>
      <c r="AR2536" s="14"/>
      <c r="AS2536" s="14"/>
      <c r="AT2536" s="14"/>
      <c r="AU2536" s="14"/>
      <c r="AV2536" s="14"/>
      <c r="AW2536" s="14"/>
      <c r="AX2536" s="14"/>
      <c r="AY2536" s="14"/>
      <c r="AZ2536" s="14"/>
      <c r="BA2536" s="14"/>
      <c r="BB2536" s="14"/>
      <c r="BC2536" s="14"/>
      <c r="BD2536" s="14"/>
      <c r="BE2536" s="14"/>
      <c r="BF2536" s="14"/>
      <c r="BG2536" s="14"/>
      <c r="BH2536" s="14"/>
      <c r="BI2536" s="14"/>
      <c r="BJ2536" s="14"/>
      <c r="BK2536" s="14"/>
      <c r="BL2536" s="14"/>
      <c r="BM2536" s="14"/>
      <c r="BN2536" s="14"/>
    </row>
    <row r="2537" spans="1:66">
      <c r="A2537">
        <v>17031271400</v>
      </c>
      <c r="B2537" s="14" t="s">
        <v>2600</v>
      </c>
      <c r="C2537" s="14">
        <v>32</v>
      </c>
      <c r="D2537" s="14">
        <f>C2537-E2537</f>
        <v>28</v>
      </c>
      <c r="E2537" s="14">
        <v>4</v>
      </c>
      <c r="F2537" s="14"/>
      <c r="G2537" s="15"/>
      <c r="H2537" s="15"/>
      <c r="I2537" s="15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5"/>
      <c r="AL2537" s="15"/>
      <c r="AM2537" s="15"/>
      <c r="AN2537" s="14"/>
      <c r="AO2537" s="14"/>
      <c r="AP2537" s="14"/>
      <c r="AQ2537" s="14"/>
      <c r="AR2537" s="14"/>
      <c r="AS2537" s="14"/>
      <c r="AT2537" s="14"/>
      <c r="AU2537" s="14"/>
      <c r="AV2537" s="14"/>
      <c r="AW2537" s="14"/>
      <c r="AX2537" s="14"/>
      <c r="AY2537" s="14"/>
      <c r="AZ2537" s="14"/>
      <c r="BA2537" s="14"/>
      <c r="BB2537" s="14"/>
      <c r="BC2537" s="14"/>
      <c r="BD2537" s="14"/>
      <c r="BE2537" s="14"/>
      <c r="BF2537" s="14"/>
      <c r="BG2537" s="14"/>
      <c r="BH2537" s="14"/>
      <c r="BI2537" s="14"/>
      <c r="BJ2537" s="14"/>
      <c r="BK2537" s="14"/>
      <c r="BL2537" s="14"/>
      <c r="BM2537" s="14"/>
      <c r="BN2537" s="14"/>
    </row>
    <row r="2538" spans="1:66">
      <c r="A2538">
        <v>17031400800</v>
      </c>
      <c r="B2538" s="14" t="s">
        <v>2600</v>
      </c>
      <c r="C2538" s="14">
        <v>72</v>
      </c>
      <c r="D2538" s="14">
        <f>C2538-E2538</f>
        <v>47</v>
      </c>
      <c r="E2538" s="14">
        <v>25</v>
      </c>
      <c r="F2538" s="14"/>
      <c r="G2538" s="15"/>
      <c r="H2538" s="15"/>
      <c r="I2538" s="15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C2538" s="14"/>
      <c r="AD2538" s="14"/>
      <c r="AE2538" s="14"/>
      <c r="AF2538" s="14"/>
      <c r="AG2538" s="14"/>
      <c r="AH2538" s="14"/>
      <c r="AI2538" s="14"/>
      <c r="AJ2538" s="14"/>
      <c r="AK2538" s="15"/>
      <c r="AL2538" s="15"/>
      <c r="AM2538" s="15"/>
      <c r="AN2538" s="14"/>
      <c r="AO2538" s="14"/>
      <c r="AP2538" s="14"/>
      <c r="AQ2538" s="14"/>
      <c r="AR2538" s="14"/>
      <c r="AS2538" s="14"/>
      <c r="AT2538" s="14"/>
      <c r="AU2538" s="14"/>
      <c r="AV2538" s="14"/>
      <c r="AW2538" s="14"/>
      <c r="AX2538" s="14"/>
      <c r="AY2538" s="14"/>
      <c r="AZ2538" s="14"/>
      <c r="BA2538" s="14"/>
      <c r="BB2538" s="14"/>
      <c r="BC2538" s="14"/>
      <c r="BD2538" s="14"/>
      <c r="BE2538" s="14"/>
      <c r="BF2538" s="14"/>
      <c r="BG2538" s="14"/>
      <c r="BH2538" s="14"/>
      <c r="BI2538" s="14"/>
      <c r="BJ2538" s="14"/>
      <c r="BK2538" s="14"/>
      <c r="BL2538" s="14"/>
      <c r="BM2538" s="14"/>
      <c r="BN2538" s="14"/>
    </row>
    <row r="2539" spans="1:66">
      <c r="A2539">
        <v>17031291600</v>
      </c>
      <c r="B2539" s="14" t="s">
        <v>2600</v>
      </c>
      <c r="C2539" s="14">
        <v>5</v>
      </c>
      <c r="D2539" s="14">
        <f>C2539-E2539</f>
        <v>5</v>
      </c>
      <c r="E2539" s="14">
        <v>0</v>
      </c>
      <c r="F2539" s="14"/>
      <c r="G2539" s="15"/>
      <c r="H2539" s="15"/>
      <c r="I2539" s="15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C2539" s="14"/>
      <c r="AD2539" s="14"/>
      <c r="AE2539" s="14"/>
      <c r="AF2539" s="14"/>
      <c r="AG2539" s="14"/>
      <c r="AH2539" s="14"/>
      <c r="AI2539" s="14"/>
      <c r="AJ2539" s="14"/>
      <c r="AK2539" s="15"/>
      <c r="AL2539" s="15"/>
      <c r="AM2539" s="15"/>
      <c r="AN2539" s="14"/>
      <c r="AO2539" s="14"/>
      <c r="AP2539" s="14"/>
      <c r="AQ2539" s="14"/>
      <c r="AR2539" s="14"/>
      <c r="AS2539" s="14"/>
      <c r="AT2539" s="14"/>
      <c r="AU2539" s="14"/>
      <c r="AV2539" s="14"/>
      <c r="AW2539" s="14"/>
      <c r="AX2539" s="14"/>
      <c r="AY2539" s="14"/>
      <c r="AZ2539" s="14"/>
      <c r="BA2539" s="14"/>
      <c r="BB2539" s="14"/>
      <c r="BC2539" s="14"/>
      <c r="BD2539" s="14"/>
      <c r="BE2539" s="14"/>
      <c r="BF2539" s="14"/>
      <c r="BG2539" s="14"/>
      <c r="BH2539" s="14"/>
      <c r="BI2539" s="14"/>
      <c r="BJ2539" s="14"/>
      <c r="BK2539" s="14"/>
      <c r="BL2539" s="14"/>
      <c r="BM2539" s="14"/>
      <c r="BN2539" s="14"/>
    </row>
    <row r="2540" spans="1:66">
      <c r="A2540">
        <v>17031271800</v>
      </c>
      <c r="B2540" s="14" t="s">
        <v>2600</v>
      </c>
      <c r="C2540" s="14">
        <v>40</v>
      </c>
      <c r="D2540" s="14">
        <f>C2540-E2540</f>
        <v>33</v>
      </c>
      <c r="E2540" s="14">
        <v>7</v>
      </c>
      <c r="F2540" s="14"/>
      <c r="G2540" s="15"/>
      <c r="H2540" s="15"/>
      <c r="I2540" s="15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5"/>
      <c r="AL2540" s="15"/>
      <c r="AM2540" s="15"/>
      <c r="AN2540" s="14"/>
      <c r="AO2540" s="14"/>
      <c r="AP2540" s="14"/>
      <c r="AQ2540" s="14"/>
      <c r="AR2540" s="14"/>
      <c r="AS2540" s="14"/>
      <c r="AT2540" s="14"/>
      <c r="AU2540" s="14"/>
      <c r="AV2540" s="14"/>
      <c r="AW2540" s="14"/>
      <c r="AX2540" s="14"/>
      <c r="AY2540" s="14"/>
      <c r="AZ2540" s="14"/>
      <c r="BA2540" s="14"/>
      <c r="BB2540" s="14"/>
      <c r="BC2540" s="14"/>
      <c r="BD2540" s="14"/>
      <c r="BE2540" s="14"/>
      <c r="BF2540" s="14"/>
      <c r="BG2540" s="14"/>
      <c r="BH2540" s="14"/>
      <c r="BI2540" s="14"/>
      <c r="BJ2540" s="14"/>
      <c r="BK2540" s="14"/>
      <c r="BL2540" s="14"/>
      <c r="BM2540" s="14"/>
      <c r="BN2540" s="14"/>
    </row>
    <row r="2541" spans="1:66">
      <c r="A2541">
        <v>17183000300</v>
      </c>
      <c r="B2541" s="14" t="s">
        <v>2600</v>
      </c>
      <c r="C2541" s="14">
        <v>55</v>
      </c>
      <c r="D2541" s="14">
        <f>C2541-E2541</f>
        <v>42</v>
      </c>
      <c r="E2541" s="14">
        <v>13</v>
      </c>
      <c r="F2541" s="14"/>
      <c r="G2541" s="15"/>
      <c r="H2541" s="15"/>
      <c r="I2541" s="15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5"/>
      <c r="AL2541" s="15"/>
      <c r="AM2541" s="15"/>
      <c r="AN2541" s="14"/>
      <c r="AO2541" s="14"/>
      <c r="AP2541" s="14"/>
      <c r="AQ2541" s="14"/>
      <c r="AR2541" s="14"/>
      <c r="AS2541" s="14"/>
      <c r="AT2541" s="14"/>
      <c r="AU2541" s="14"/>
      <c r="AV2541" s="14"/>
      <c r="AW2541" s="14"/>
      <c r="AX2541" s="14"/>
      <c r="AY2541" s="14"/>
      <c r="AZ2541" s="14"/>
      <c r="BA2541" s="14"/>
      <c r="BB2541" s="14"/>
      <c r="BC2541" s="14"/>
      <c r="BD2541" s="14"/>
      <c r="BE2541" s="14"/>
      <c r="BF2541" s="14"/>
      <c r="BG2541" s="14"/>
      <c r="BH2541" s="14"/>
      <c r="BI2541" s="14"/>
      <c r="BJ2541" s="14"/>
      <c r="BK2541" s="14"/>
      <c r="BL2541" s="14"/>
      <c r="BM2541" s="14"/>
      <c r="BN2541" s="14"/>
    </row>
    <row r="2542" spans="1:66">
      <c r="A2542">
        <v>17031440600</v>
      </c>
      <c r="B2542" s="14" t="s">
        <v>2600</v>
      </c>
      <c r="C2542" s="14">
        <v>27</v>
      </c>
      <c r="D2542" s="14">
        <f>C2542-E2542</f>
        <v>23</v>
      </c>
      <c r="E2542" s="14">
        <v>4</v>
      </c>
      <c r="F2542" s="14"/>
      <c r="G2542" s="15"/>
      <c r="H2542" s="15"/>
      <c r="I2542" s="15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C2542" s="14"/>
      <c r="AD2542" s="14"/>
      <c r="AE2542" s="14"/>
      <c r="AF2542" s="14"/>
      <c r="AG2542" s="14"/>
      <c r="AH2542" s="14"/>
      <c r="AI2542" s="14"/>
      <c r="AJ2542" s="14"/>
      <c r="AK2542" s="15"/>
      <c r="AL2542" s="15"/>
      <c r="AM2542" s="15"/>
      <c r="AN2542" s="14"/>
      <c r="AO2542" s="14"/>
      <c r="AP2542" s="14"/>
      <c r="AQ2542" s="14"/>
      <c r="AR2542" s="14"/>
      <c r="AS2542" s="14"/>
      <c r="AT2542" s="14"/>
      <c r="AU2542" s="14"/>
      <c r="AV2542" s="14"/>
      <c r="AW2542" s="14"/>
      <c r="AX2542" s="14"/>
      <c r="AY2542" s="14"/>
      <c r="AZ2542" s="14"/>
      <c r="BA2542" s="14"/>
      <c r="BB2542" s="14"/>
      <c r="BC2542" s="14"/>
      <c r="BD2542" s="14"/>
      <c r="BE2542" s="14"/>
      <c r="BF2542" s="14"/>
      <c r="BG2542" s="14"/>
      <c r="BH2542" s="14"/>
      <c r="BI2542" s="14"/>
      <c r="BJ2542" s="14"/>
      <c r="BK2542" s="14"/>
      <c r="BL2542" s="14"/>
      <c r="BM2542" s="14"/>
      <c r="BN2542" s="14"/>
    </row>
    <row r="2543" spans="1:66">
      <c r="A2543">
        <v>17031671600</v>
      </c>
      <c r="B2543" s="14" t="s">
        <v>2600</v>
      </c>
      <c r="C2543" s="14">
        <v>57</v>
      </c>
      <c r="D2543" s="14">
        <f>C2543-E2543</f>
        <v>44</v>
      </c>
      <c r="E2543" s="14">
        <v>13</v>
      </c>
      <c r="F2543" s="14"/>
      <c r="G2543" s="15"/>
      <c r="H2543" s="15"/>
      <c r="I2543" s="15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5"/>
      <c r="AL2543" s="15"/>
      <c r="AM2543" s="15"/>
      <c r="AN2543" s="14"/>
      <c r="AO2543" s="14"/>
      <c r="AP2543" s="14"/>
      <c r="AQ2543" s="14"/>
      <c r="AR2543" s="14"/>
      <c r="AS2543" s="14"/>
      <c r="AT2543" s="14"/>
      <c r="AU2543" s="14"/>
      <c r="AV2543" s="14"/>
      <c r="AW2543" s="14"/>
      <c r="AX2543" s="14"/>
      <c r="AY2543" s="14"/>
      <c r="AZ2543" s="14"/>
      <c r="BA2543" s="14"/>
      <c r="BB2543" s="14"/>
      <c r="BC2543" s="14"/>
      <c r="BD2543" s="14"/>
      <c r="BE2543" s="14"/>
      <c r="BF2543" s="14"/>
      <c r="BG2543" s="14"/>
      <c r="BH2543" s="14"/>
      <c r="BI2543" s="14"/>
      <c r="BJ2543" s="14"/>
      <c r="BK2543" s="14"/>
      <c r="BL2543" s="14"/>
      <c r="BM2543" s="14"/>
      <c r="BN2543" s="14"/>
    </row>
    <row r="2544" spans="1:66">
      <c r="A2544">
        <v>17031640800</v>
      </c>
      <c r="B2544" s="14" t="s">
        <v>2600</v>
      </c>
      <c r="C2544" s="14">
        <v>26</v>
      </c>
      <c r="D2544" s="14">
        <f>C2544-E2544</f>
        <v>15</v>
      </c>
      <c r="E2544" s="14">
        <v>11</v>
      </c>
      <c r="F2544" s="14"/>
      <c r="G2544" s="15"/>
      <c r="H2544" s="15"/>
      <c r="I2544" s="15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C2544" s="14"/>
      <c r="AD2544" s="14"/>
      <c r="AE2544" s="14"/>
      <c r="AF2544" s="14"/>
      <c r="AG2544" s="14"/>
      <c r="AH2544" s="14"/>
      <c r="AI2544" s="14"/>
      <c r="AJ2544" s="14"/>
      <c r="AK2544" s="15"/>
      <c r="AL2544" s="15"/>
      <c r="AM2544" s="15"/>
      <c r="AN2544" s="14"/>
      <c r="AO2544" s="14"/>
      <c r="AP2544" s="14"/>
      <c r="AQ2544" s="14"/>
      <c r="AR2544" s="14"/>
      <c r="AS2544" s="14"/>
      <c r="AT2544" s="14"/>
      <c r="AU2544" s="14"/>
      <c r="AV2544" s="14"/>
      <c r="AW2544" s="14"/>
      <c r="AX2544" s="14"/>
      <c r="AY2544" s="14"/>
      <c r="AZ2544" s="14"/>
      <c r="BA2544" s="14"/>
      <c r="BB2544" s="14"/>
      <c r="BC2544" s="14"/>
      <c r="BD2544" s="14"/>
      <c r="BE2544" s="14"/>
      <c r="BF2544" s="14"/>
      <c r="BG2544" s="14"/>
      <c r="BH2544" s="14"/>
      <c r="BI2544" s="14"/>
      <c r="BJ2544" s="14"/>
      <c r="BK2544" s="14"/>
      <c r="BL2544" s="14"/>
      <c r="BM2544" s="14"/>
      <c r="BN2544" s="14"/>
    </row>
    <row r="2545" spans="1:66">
      <c r="A2545">
        <v>17031835600</v>
      </c>
      <c r="B2545" s="14" t="s">
        <v>2600</v>
      </c>
      <c r="C2545" s="14">
        <v>84</v>
      </c>
      <c r="D2545" s="14">
        <f>C2545-E2545</f>
        <v>81</v>
      </c>
      <c r="E2545" s="14">
        <v>3</v>
      </c>
      <c r="F2545" s="14"/>
      <c r="G2545" s="15"/>
      <c r="H2545" s="15"/>
      <c r="I2545" s="15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C2545" s="14"/>
      <c r="AD2545" s="14"/>
      <c r="AE2545" s="14"/>
      <c r="AF2545" s="14"/>
      <c r="AG2545" s="14"/>
      <c r="AH2545" s="14"/>
      <c r="AI2545" s="14"/>
      <c r="AJ2545" s="14"/>
      <c r="AK2545" s="15"/>
      <c r="AL2545" s="15"/>
      <c r="AM2545" s="15"/>
      <c r="AN2545" s="14"/>
      <c r="AO2545" s="14"/>
      <c r="AP2545" s="14"/>
      <c r="AQ2545" s="14"/>
      <c r="AR2545" s="14"/>
      <c r="AS2545" s="14"/>
      <c r="AT2545" s="14"/>
      <c r="AU2545" s="14"/>
      <c r="AV2545" s="14"/>
      <c r="AW2545" s="14"/>
      <c r="AX2545" s="14"/>
      <c r="AY2545" s="14"/>
      <c r="AZ2545" s="14"/>
      <c r="BA2545" s="14"/>
      <c r="BB2545" s="14"/>
      <c r="BC2545" s="14"/>
      <c r="BD2545" s="14"/>
      <c r="BE2545" s="14"/>
      <c r="BF2545" s="14"/>
      <c r="BG2545" s="14"/>
      <c r="BH2545" s="14"/>
      <c r="BI2545" s="14"/>
      <c r="BJ2545" s="14"/>
      <c r="BK2545" s="14"/>
      <c r="BL2545" s="14"/>
      <c r="BM2545" s="14"/>
      <c r="BN2545" s="14"/>
    </row>
    <row r="2546" spans="1:66">
      <c r="A2546">
        <v>17031612000</v>
      </c>
      <c r="B2546" s="14" t="s">
        <v>2600</v>
      </c>
      <c r="C2546" s="14">
        <v>12</v>
      </c>
      <c r="D2546" s="14">
        <f>C2546-E2546</f>
        <v>10</v>
      </c>
      <c r="E2546" s="14">
        <v>2</v>
      </c>
      <c r="F2546" s="14"/>
      <c r="G2546" s="15"/>
      <c r="H2546" s="15"/>
      <c r="I2546" s="15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5"/>
      <c r="AL2546" s="15"/>
      <c r="AM2546" s="15"/>
      <c r="AN2546" s="14"/>
      <c r="AO2546" s="14"/>
      <c r="AP2546" s="14"/>
      <c r="AQ2546" s="14"/>
      <c r="AR2546" s="14"/>
      <c r="AS2546" s="14"/>
      <c r="AT2546" s="14"/>
      <c r="AU2546" s="14"/>
      <c r="AV2546" s="14"/>
      <c r="AW2546" s="14"/>
      <c r="AX2546" s="14"/>
      <c r="AY2546" s="14"/>
      <c r="AZ2546" s="14"/>
      <c r="BA2546" s="14"/>
      <c r="BB2546" s="14"/>
      <c r="BC2546" s="14"/>
      <c r="BD2546" s="14"/>
      <c r="BE2546" s="14"/>
      <c r="BF2546" s="14"/>
      <c r="BG2546" s="14"/>
      <c r="BH2546" s="14"/>
      <c r="BI2546" s="14"/>
      <c r="BJ2546" s="14"/>
      <c r="BK2546" s="14"/>
      <c r="BL2546" s="14"/>
      <c r="BM2546" s="14"/>
      <c r="BN2546" s="14"/>
    </row>
    <row r="2547" spans="1:66">
      <c r="A2547">
        <v>17031580700</v>
      </c>
      <c r="B2547" s="14" t="s">
        <v>2600</v>
      </c>
      <c r="C2547" s="14">
        <v>38</v>
      </c>
      <c r="D2547" s="14">
        <f>C2547-E2547</f>
        <v>31</v>
      </c>
      <c r="E2547" s="14">
        <v>7</v>
      </c>
      <c r="F2547" s="14"/>
      <c r="G2547" s="15"/>
      <c r="H2547" s="15"/>
      <c r="I2547" s="15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C2547" s="14"/>
      <c r="AD2547" s="14"/>
      <c r="AE2547" s="14"/>
      <c r="AF2547" s="14"/>
      <c r="AG2547" s="14"/>
      <c r="AH2547" s="14"/>
      <c r="AI2547" s="14"/>
      <c r="AJ2547" s="14"/>
      <c r="AK2547" s="15"/>
      <c r="AL2547" s="15"/>
      <c r="AM2547" s="15"/>
      <c r="AN2547" s="14"/>
      <c r="AO2547" s="14"/>
      <c r="AP2547" s="14"/>
      <c r="AQ2547" s="14"/>
      <c r="AR2547" s="14"/>
      <c r="AS2547" s="14"/>
      <c r="AT2547" s="14"/>
      <c r="AU2547" s="14"/>
      <c r="AV2547" s="14"/>
      <c r="AW2547" s="14"/>
      <c r="AX2547" s="14"/>
      <c r="AY2547" s="14"/>
      <c r="AZ2547" s="14"/>
      <c r="BA2547" s="14"/>
      <c r="BB2547" s="14"/>
      <c r="BC2547" s="14"/>
      <c r="BD2547" s="14"/>
      <c r="BE2547" s="14"/>
      <c r="BF2547" s="14"/>
      <c r="BG2547" s="14"/>
      <c r="BH2547" s="14"/>
      <c r="BI2547" s="14"/>
      <c r="BJ2547" s="14"/>
      <c r="BK2547" s="14"/>
      <c r="BL2547" s="14"/>
      <c r="BM2547" s="14"/>
      <c r="BN2547" s="14"/>
    </row>
    <row r="2548" spans="1:66">
      <c r="A2548">
        <v>17031061500</v>
      </c>
      <c r="B2548" s="14" t="s">
        <v>2600</v>
      </c>
      <c r="C2548" s="14">
        <v>37</v>
      </c>
      <c r="D2548" s="14">
        <f>C2548-E2548</f>
        <v>35</v>
      </c>
      <c r="E2548" s="14">
        <v>2</v>
      </c>
      <c r="F2548" s="14"/>
      <c r="G2548" s="15"/>
      <c r="H2548" s="15"/>
      <c r="I2548" s="15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  <c r="AB2548" s="14"/>
      <c r="AC2548" s="14"/>
      <c r="AD2548" s="14"/>
      <c r="AE2548" s="14"/>
      <c r="AF2548" s="14"/>
      <c r="AG2548" s="14"/>
      <c r="AH2548" s="14"/>
      <c r="AI2548" s="14"/>
      <c r="AJ2548" s="14"/>
      <c r="AK2548" s="15"/>
      <c r="AL2548" s="15"/>
      <c r="AM2548" s="15"/>
      <c r="AN2548" s="14"/>
      <c r="AO2548" s="14"/>
      <c r="AP2548" s="14"/>
      <c r="AQ2548" s="14"/>
      <c r="AR2548" s="14"/>
      <c r="AS2548" s="14"/>
      <c r="AT2548" s="14"/>
      <c r="AU2548" s="14"/>
      <c r="AV2548" s="14"/>
      <c r="AW2548" s="14"/>
      <c r="AX2548" s="14"/>
      <c r="AY2548" s="14"/>
      <c r="AZ2548" s="14"/>
      <c r="BA2548" s="14"/>
      <c r="BB2548" s="14"/>
      <c r="BC2548" s="14"/>
      <c r="BD2548" s="14"/>
      <c r="BE2548" s="14"/>
      <c r="BF2548" s="14"/>
      <c r="BG2548" s="14"/>
      <c r="BH2548" s="14"/>
      <c r="BI2548" s="14"/>
      <c r="BJ2548" s="14"/>
      <c r="BK2548" s="14"/>
      <c r="BL2548" s="14"/>
      <c r="BM2548" s="14"/>
      <c r="BN2548" s="14"/>
    </row>
    <row r="2549" spans="1:66">
      <c r="A2549">
        <v>17161024103</v>
      </c>
      <c r="B2549" s="14" t="s">
        <v>2600</v>
      </c>
      <c r="C2549" s="14">
        <v>42</v>
      </c>
      <c r="D2549" s="14">
        <f>C2549-E2549</f>
        <v>42</v>
      </c>
      <c r="E2549" s="14">
        <v>0</v>
      </c>
      <c r="F2549" s="14"/>
      <c r="G2549" s="15"/>
      <c r="H2549" s="15"/>
      <c r="I2549" s="15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C2549" s="14"/>
      <c r="AD2549" s="14"/>
      <c r="AE2549" s="14"/>
      <c r="AF2549" s="14"/>
      <c r="AG2549" s="14"/>
      <c r="AH2549" s="14"/>
      <c r="AI2549" s="14"/>
      <c r="AJ2549" s="14"/>
      <c r="AK2549" s="15"/>
      <c r="AL2549" s="15"/>
      <c r="AM2549" s="15"/>
      <c r="AN2549" s="14"/>
      <c r="AO2549" s="14"/>
      <c r="AP2549" s="14"/>
      <c r="AQ2549" s="14"/>
      <c r="AR2549" s="14"/>
      <c r="AS2549" s="14"/>
      <c r="AT2549" s="14"/>
      <c r="AU2549" s="14"/>
      <c r="AV2549" s="14"/>
      <c r="AW2549" s="14"/>
      <c r="AX2549" s="14"/>
      <c r="AY2549" s="14"/>
      <c r="AZ2549" s="14"/>
      <c r="BA2549" s="14"/>
      <c r="BB2549" s="14"/>
      <c r="BC2549" s="14"/>
      <c r="BD2549" s="14"/>
      <c r="BE2549" s="14"/>
      <c r="BF2549" s="14"/>
      <c r="BG2549" s="14"/>
      <c r="BH2549" s="14"/>
      <c r="BI2549" s="14"/>
      <c r="BJ2549" s="14"/>
      <c r="BK2549" s="14"/>
      <c r="BL2549" s="14"/>
      <c r="BM2549" s="14"/>
      <c r="BN2549" s="14"/>
    </row>
    <row r="2550" spans="1:66">
      <c r="A2550">
        <v>17197882802</v>
      </c>
      <c r="B2550" s="14" t="s">
        <v>2600</v>
      </c>
      <c r="C2550" s="14">
        <v>831</v>
      </c>
      <c r="D2550" s="14">
        <f>C2550-E2550</f>
        <v>742</v>
      </c>
      <c r="E2550" s="14">
        <v>89</v>
      </c>
      <c r="F2550" s="14"/>
      <c r="G2550" s="15"/>
      <c r="H2550" s="15"/>
      <c r="I2550" s="15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C2550" s="14"/>
      <c r="AD2550" s="14"/>
      <c r="AE2550" s="14"/>
      <c r="AF2550" s="14"/>
      <c r="AG2550" s="14"/>
      <c r="AH2550" s="14"/>
      <c r="AI2550" s="14"/>
      <c r="AJ2550" s="14"/>
      <c r="AK2550" s="15"/>
      <c r="AL2550" s="15"/>
      <c r="AM2550" s="15"/>
      <c r="AN2550" s="14"/>
      <c r="AO2550" s="14"/>
      <c r="AP2550" s="14"/>
      <c r="AQ2550" s="14"/>
      <c r="AR2550" s="14"/>
      <c r="AS2550" s="14"/>
      <c r="AT2550" s="14"/>
      <c r="AU2550" s="14"/>
      <c r="AV2550" s="14"/>
      <c r="AW2550" s="14"/>
      <c r="AX2550" s="14"/>
      <c r="AY2550" s="14"/>
      <c r="AZ2550" s="14"/>
      <c r="BA2550" s="14"/>
      <c r="BB2550" s="14"/>
      <c r="BC2550" s="14"/>
      <c r="BD2550" s="14"/>
      <c r="BE2550" s="14"/>
      <c r="BF2550" s="14"/>
      <c r="BG2550" s="14"/>
      <c r="BH2550" s="14"/>
      <c r="BI2550" s="14"/>
      <c r="BJ2550" s="14"/>
      <c r="BK2550" s="14"/>
      <c r="BL2550" s="14"/>
      <c r="BM2550" s="14"/>
      <c r="BN2550" s="14"/>
    </row>
    <row r="2551" spans="1:66">
      <c r="A2551">
        <v>17031828100</v>
      </c>
      <c r="B2551" s="14" t="s">
        <v>2600</v>
      </c>
      <c r="C2551" s="14">
        <v>619</v>
      </c>
      <c r="D2551" s="14">
        <f>C2551-E2551</f>
        <v>563</v>
      </c>
      <c r="E2551" s="14">
        <v>56</v>
      </c>
      <c r="F2551" s="14"/>
      <c r="G2551" s="15"/>
      <c r="H2551" s="15"/>
      <c r="I2551" s="15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C2551" s="14"/>
      <c r="AD2551" s="14"/>
      <c r="AE2551" s="14"/>
      <c r="AF2551" s="14"/>
      <c r="AG2551" s="14"/>
      <c r="AH2551" s="14"/>
      <c r="AI2551" s="14"/>
      <c r="AJ2551" s="14"/>
      <c r="AK2551" s="15"/>
      <c r="AL2551" s="15"/>
      <c r="AM2551" s="15"/>
      <c r="AN2551" s="14"/>
      <c r="AO2551" s="14"/>
      <c r="AP2551" s="14"/>
      <c r="AQ2551" s="14"/>
      <c r="AR2551" s="14"/>
      <c r="AS2551" s="14"/>
      <c r="AT2551" s="14"/>
      <c r="AU2551" s="14"/>
      <c r="AV2551" s="14"/>
      <c r="AW2551" s="14"/>
      <c r="AX2551" s="14"/>
      <c r="AY2551" s="14"/>
      <c r="AZ2551" s="14"/>
      <c r="BA2551" s="14"/>
      <c r="BB2551" s="14"/>
      <c r="BC2551" s="14"/>
      <c r="BD2551" s="14"/>
      <c r="BE2551" s="14"/>
      <c r="BF2551" s="14"/>
      <c r="BG2551" s="14"/>
      <c r="BH2551" s="14"/>
      <c r="BI2551" s="14"/>
      <c r="BJ2551" s="14"/>
      <c r="BK2551" s="14"/>
      <c r="BL2551" s="14"/>
      <c r="BM2551" s="14"/>
      <c r="BN2551" s="14"/>
    </row>
    <row r="2552" spans="1:66">
      <c r="A2552">
        <v>17197883210</v>
      </c>
      <c r="B2552" s="14" t="s">
        <v>2600</v>
      </c>
      <c r="C2552" s="14">
        <v>106</v>
      </c>
      <c r="D2552" s="14">
        <f>C2552-E2552</f>
        <v>104</v>
      </c>
      <c r="E2552" s="14">
        <v>2</v>
      </c>
      <c r="F2552" s="14"/>
      <c r="G2552" s="15"/>
      <c r="H2552" s="15"/>
      <c r="I2552" s="15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C2552" s="14"/>
      <c r="AD2552" s="14"/>
      <c r="AE2552" s="14"/>
      <c r="AF2552" s="14"/>
      <c r="AG2552" s="14"/>
      <c r="AH2552" s="14"/>
      <c r="AI2552" s="14"/>
      <c r="AJ2552" s="14"/>
      <c r="AK2552" s="15"/>
      <c r="AL2552" s="15"/>
      <c r="AM2552" s="15"/>
      <c r="AN2552" s="14"/>
      <c r="AO2552" s="14"/>
      <c r="AP2552" s="14"/>
      <c r="AQ2552" s="14"/>
      <c r="AR2552" s="14"/>
      <c r="AS2552" s="14"/>
      <c r="AT2552" s="14"/>
      <c r="AU2552" s="14"/>
      <c r="AV2552" s="14"/>
      <c r="AW2552" s="14"/>
      <c r="AX2552" s="14"/>
      <c r="AY2552" s="14"/>
      <c r="AZ2552" s="14"/>
      <c r="BA2552" s="14"/>
      <c r="BB2552" s="14"/>
      <c r="BC2552" s="14"/>
      <c r="BD2552" s="14"/>
      <c r="BE2552" s="14"/>
      <c r="BF2552" s="14"/>
      <c r="BG2552" s="14"/>
      <c r="BH2552" s="14"/>
      <c r="BI2552" s="14"/>
      <c r="BJ2552" s="14"/>
      <c r="BK2552" s="14"/>
      <c r="BL2552" s="14"/>
      <c r="BM2552" s="14"/>
      <c r="BN2552" s="14"/>
    </row>
    <row r="2553" spans="1:66">
      <c r="A2553">
        <v>17031824005</v>
      </c>
      <c r="B2553" s="14" t="s">
        <v>2600</v>
      </c>
      <c r="C2553" s="14">
        <v>455</v>
      </c>
      <c r="D2553" s="14">
        <f>C2553-E2553</f>
        <v>367</v>
      </c>
      <c r="E2553" s="14">
        <v>88</v>
      </c>
      <c r="F2553" s="14"/>
      <c r="G2553" s="15"/>
      <c r="H2553" s="15"/>
      <c r="I2553" s="15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C2553" s="14"/>
      <c r="AD2553" s="14"/>
      <c r="AE2553" s="14"/>
      <c r="AF2553" s="14"/>
      <c r="AG2553" s="14"/>
      <c r="AH2553" s="14"/>
      <c r="AI2553" s="14"/>
      <c r="AJ2553" s="14"/>
      <c r="AK2553" s="15"/>
      <c r="AL2553" s="15"/>
      <c r="AM2553" s="15"/>
      <c r="AN2553" s="14"/>
      <c r="AO2553" s="14"/>
      <c r="AP2553" s="14"/>
      <c r="AQ2553" s="14"/>
      <c r="AR2553" s="14"/>
      <c r="AS2553" s="14"/>
      <c r="AT2553" s="14"/>
      <c r="AU2553" s="14"/>
      <c r="AV2553" s="14"/>
      <c r="AW2553" s="14"/>
      <c r="AX2553" s="14"/>
      <c r="AY2553" s="14"/>
      <c r="AZ2553" s="14"/>
      <c r="BA2553" s="14"/>
      <c r="BB2553" s="14"/>
      <c r="BC2553" s="14"/>
      <c r="BD2553" s="14"/>
      <c r="BE2553" s="14"/>
      <c r="BF2553" s="14"/>
      <c r="BG2553" s="14"/>
      <c r="BH2553" s="14"/>
      <c r="BI2553" s="14"/>
      <c r="BJ2553" s="14"/>
      <c r="BK2553" s="14"/>
      <c r="BL2553" s="14"/>
      <c r="BM2553" s="14"/>
      <c r="BN2553" s="14"/>
    </row>
    <row r="2554" spans="1:66">
      <c r="A2554">
        <v>17031828602</v>
      </c>
      <c r="B2554" s="14" t="s">
        <v>2600</v>
      </c>
      <c r="C2554" s="14">
        <v>24</v>
      </c>
      <c r="D2554" s="14">
        <f>C2554-E2554</f>
        <v>24</v>
      </c>
      <c r="E2554" s="14">
        <v>0</v>
      </c>
      <c r="F2554" s="14"/>
      <c r="G2554" s="15"/>
      <c r="H2554" s="15"/>
      <c r="I2554" s="15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4"/>
      <c r="AC2554" s="14"/>
      <c r="AD2554" s="14"/>
      <c r="AE2554" s="14"/>
      <c r="AF2554" s="14"/>
      <c r="AG2554" s="14"/>
      <c r="AH2554" s="14"/>
      <c r="AI2554" s="14"/>
      <c r="AJ2554" s="14"/>
      <c r="AK2554" s="15"/>
      <c r="AL2554" s="15"/>
      <c r="AM2554" s="15"/>
      <c r="AN2554" s="14"/>
      <c r="AO2554" s="14"/>
      <c r="AP2554" s="14"/>
      <c r="AQ2554" s="14"/>
      <c r="AR2554" s="14"/>
      <c r="AS2554" s="14"/>
      <c r="AT2554" s="14"/>
      <c r="AU2554" s="14"/>
      <c r="AV2554" s="14"/>
      <c r="AW2554" s="14"/>
      <c r="AX2554" s="14"/>
      <c r="AY2554" s="14"/>
      <c r="AZ2554" s="14"/>
      <c r="BA2554" s="14"/>
      <c r="BB2554" s="14"/>
      <c r="BC2554" s="14"/>
      <c r="BD2554" s="14"/>
      <c r="BE2554" s="14"/>
      <c r="BF2554" s="14"/>
      <c r="BG2554" s="14"/>
      <c r="BH2554" s="14"/>
      <c r="BI2554" s="14"/>
      <c r="BJ2554" s="14"/>
      <c r="BK2554" s="14"/>
      <c r="BL2554" s="14"/>
      <c r="BM2554" s="14"/>
      <c r="BN2554" s="14"/>
    </row>
    <row r="2555" spans="1:66">
      <c r="A2555">
        <v>17197881402</v>
      </c>
      <c r="B2555" s="14" t="s">
        <v>2600</v>
      </c>
      <c r="C2555" s="14">
        <v>73</v>
      </c>
      <c r="D2555" s="14">
        <f>C2555-E2555</f>
        <v>63</v>
      </c>
      <c r="E2555" s="14">
        <v>10</v>
      </c>
      <c r="F2555" s="14"/>
      <c r="G2555" s="15"/>
      <c r="H2555" s="15"/>
      <c r="I2555" s="15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5"/>
      <c r="AL2555" s="15"/>
      <c r="AM2555" s="15"/>
      <c r="AN2555" s="14"/>
      <c r="AO2555" s="14"/>
      <c r="AP2555" s="14"/>
      <c r="AQ2555" s="14"/>
      <c r="AR2555" s="14"/>
      <c r="AS2555" s="14"/>
      <c r="AT2555" s="14"/>
      <c r="AU2555" s="14"/>
      <c r="AV2555" s="14"/>
      <c r="AW2555" s="14"/>
      <c r="AX2555" s="14"/>
      <c r="AY2555" s="14"/>
      <c r="AZ2555" s="14"/>
      <c r="BA2555" s="14"/>
      <c r="BB2555" s="14"/>
      <c r="BC2555" s="14"/>
      <c r="BD2555" s="14"/>
      <c r="BE2555" s="14"/>
      <c r="BF2555" s="14"/>
      <c r="BG2555" s="14"/>
      <c r="BH2555" s="14"/>
      <c r="BI2555" s="14"/>
      <c r="BJ2555" s="14"/>
      <c r="BK2555" s="14"/>
      <c r="BL2555" s="14"/>
      <c r="BM2555" s="14"/>
      <c r="BN2555" s="14"/>
    </row>
    <row r="2556" spans="1:66">
      <c r="A2556">
        <v>17063000400</v>
      </c>
      <c r="B2556" s="14" t="s">
        <v>2600</v>
      </c>
      <c r="C2556" s="14">
        <v>573</v>
      </c>
      <c r="D2556" s="14">
        <f>C2556-E2556</f>
        <v>512</v>
      </c>
      <c r="E2556" s="14">
        <v>61</v>
      </c>
      <c r="F2556" s="14"/>
      <c r="G2556" s="15"/>
      <c r="H2556" s="15"/>
      <c r="I2556" s="15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C2556" s="14"/>
      <c r="AD2556" s="14"/>
      <c r="AE2556" s="14"/>
      <c r="AF2556" s="14"/>
      <c r="AG2556" s="14"/>
      <c r="AH2556" s="14"/>
      <c r="AI2556" s="14"/>
      <c r="AJ2556" s="14"/>
      <c r="AK2556" s="15"/>
      <c r="AL2556" s="15"/>
      <c r="AM2556" s="15"/>
      <c r="AN2556" s="14"/>
      <c r="AO2556" s="14"/>
      <c r="AP2556" s="14"/>
      <c r="AQ2556" s="14"/>
      <c r="AR2556" s="14"/>
      <c r="AS2556" s="14"/>
      <c r="AT2556" s="14"/>
      <c r="AU2556" s="14"/>
      <c r="AV2556" s="14"/>
      <c r="AW2556" s="14"/>
      <c r="AX2556" s="14"/>
      <c r="AY2556" s="14"/>
      <c r="AZ2556" s="14"/>
      <c r="BA2556" s="14"/>
      <c r="BB2556" s="14"/>
      <c r="BC2556" s="14"/>
      <c r="BD2556" s="14"/>
      <c r="BE2556" s="14"/>
      <c r="BF2556" s="14"/>
      <c r="BG2556" s="14"/>
      <c r="BH2556" s="14"/>
      <c r="BI2556" s="14"/>
      <c r="BJ2556" s="14"/>
      <c r="BK2556" s="14"/>
      <c r="BL2556" s="14"/>
      <c r="BM2556" s="14"/>
      <c r="BN2556" s="14"/>
    </row>
    <row r="2557" spans="1:66">
      <c r="A2557">
        <v>17031828000</v>
      </c>
      <c r="B2557" s="14" t="s">
        <v>2600</v>
      </c>
      <c r="C2557" s="14">
        <v>74</v>
      </c>
      <c r="D2557" s="14">
        <f>C2557-E2557</f>
        <v>69</v>
      </c>
      <c r="E2557" s="14">
        <v>5</v>
      </c>
      <c r="F2557" s="14"/>
      <c r="G2557" s="15"/>
      <c r="H2557" s="15"/>
      <c r="I2557" s="15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C2557" s="14"/>
      <c r="AD2557" s="14"/>
      <c r="AE2557" s="14"/>
      <c r="AF2557" s="14"/>
      <c r="AG2557" s="14"/>
      <c r="AH2557" s="14"/>
      <c r="AI2557" s="14"/>
      <c r="AJ2557" s="14"/>
      <c r="AK2557" s="15"/>
      <c r="AL2557" s="15"/>
      <c r="AM2557" s="15"/>
      <c r="AN2557" s="14"/>
      <c r="AO2557" s="14"/>
      <c r="AP2557" s="14"/>
      <c r="AQ2557" s="14"/>
      <c r="AR2557" s="14"/>
      <c r="AS2557" s="14"/>
      <c r="AT2557" s="14"/>
      <c r="AU2557" s="14"/>
      <c r="AV2557" s="14"/>
      <c r="AW2557" s="14"/>
      <c r="AX2557" s="14"/>
      <c r="AY2557" s="14"/>
      <c r="AZ2557" s="14"/>
      <c r="BA2557" s="14"/>
      <c r="BB2557" s="14"/>
      <c r="BC2557" s="14"/>
      <c r="BD2557" s="14"/>
      <c r="BE2557" s="14"/>
      <c r="BF2557" s="14"/>
      <c r="BG2557" s="14"/>
      <c r="BH2557" s="14"/>
      <c r="BI2557" s="14"/>
      <c r="BJ2557" s="14"/>
      <c r="BK2557" s="14"/>
      <c r="BL2557" s="14"/>
      <c r="BM2557" s="14"/>
      <c r="BN2557" s="14"/>
    </row>
    <row r="2558" spans="1:66">
      <c r="A2558">
        <v>17031820901</v>
      </c>
      <c r="B2558" s="14" t="s">
        <v>2600</v>
      </c>
      <c r="C2558" s="14">
        <v>739</v>
      </c>
      <c r="D2558" s="14">
        <f>C2558-E2558</f>
        <v>693</v>
      </c>
      <c r="E2558" s="14">
        <v>46</v>
      </c>
      <c r="F2558" s="14"/>
      <c r="G2558" s="15"/>
      <c r="H2558" s="15"/>
      <c r="I2558" s="15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C2558" s="14"/>
      <c r="AD2558" s="14"/>
      <c r="AE2558" s="14"/>
      <c r="AF2558" s="14"/>
      <c r="AG2558" s="14"/>
      <c r="AH2558" s="14"/>
      <c r="AI2558" s="14"/>
      <c r="AJ2558" s="14"/>
      <c r="AK2558" s="15"/>
      <c r="AL2558" s="15"/>
      <c r="AM2558" s="15"/>
      <c r="AN2558" s="14"/>
      <c r="AO2558" s="14"/>
      <c r="AP2558" s="14"/>
      <c r="AQ2558" s="14"/>
      <c r="AR2558" s="14"/>
      <c r="AS2558" s="14"/>
      <c r="AT2558" s="14"/>
      <c r="AU2558" s="14"/>
      <c r="AV2558" s="14"/>
      <c r="AW2558" s="14"/>
      <c r="AX2558" s="14"/>
      <c r="AY2558" s="14"/>
      <c r="AZ2558" s="14"/>
      <c r="BA2558" s="14"/>
      <c r="BB2558" s="14"/>
      <c r="BC2558" s="14"/>
      <c r="BD2558" s="14"/>
      <c r="BE2558" s="14"/>
      <c r="BF2558" s="14"/>
      <c r="BG2558" s="14"/>
      <c r="BH2558" s="14"/>
      <c r="BI2558" s="14"/>
      <c r="BJ2558" s="14"/>
      <c r="BK2558" s="14"/>
      <c r="BL2558" s="14"/>
      <c r="BM2558" s="14"/>
      <c r="BN2558" s="14"/>
    </row>
    <row r="2559" spans="1:66">
      <c r="A2559">
        <v>17031823705</v>
      </c>
      <c r="B2559" s="14" t="s">
        <v>2600</v>
      </c>
      <c r="C2559" s="14">
        <v>100</v>
      </c>
      <c r="D2559" s="14">
        <f>C2559-E2559</f>
        <v>95</v>
      </c>
      <c r="E2559" s="14">
        <v>5</v>
      </c>
      <c r="F2559" s="14"/>
      <c r="G2559" s="15"/>
      <c r="H2559" s="15"/>
      <c r="I2559" s="15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4"/>
      <c r="AC2559" s="14"/>
      <c r="AD2559" s="14"/>
      <c r="AE2559" s="14"/>
      <c r="AF2559" s="14"/>
      <c r="AG2559" s="14"/>
      <c r="AH2559" s="14"/>
      <c r="AI2559" s="14"/>
      <c r="AJ2559" s="14"/>
      <c r="AK2559" s="15"/>
      <c r="AL2559" s="15"/>
      <c r="AM2559" s="15"/>
      <c r="AN2559" s="14"/>
      <c r="AO2559" s="14"/>
      <c r="AP2559" s="14"/>
      <c r="AQ2559" s="14"/>
      <c r="AR2559" s="14"/>
      <c r="AS2559" s="14"/>
      <c r="AT2559" s="14"/>
      <c r="AU2559" s="14"/>
      <c r="AV2559" s="14"/>
      <c r="AW2559" s="14"/>
      <c r="AX2559" s="14"/>
      <c r="AY2559" s="14"/>
      <c r="AZ2559" s="14"/>
      <c r="BA2559" s="14"/>
      <c r="BB2559" s="14"/>
      <c r="BC2559" s="14"/>
      <c r="BD2559" s="14"/>
      <c r="BE2559" s="14"/>
      <c r="BF2559" s="14"/>
      <c r="BG2559" s="14"/>
      <c r="BH2559" s="14"/>
      <c r="BI2559" s="14"/>
      <c r="BJ2559" s="14"/>
      <c r="BK2559" s="14"/>
      <c r="BL2559" s="14"/>
      <c r="BM2559" s="14"/>
      <c r="BN2559" s="14"/>
    </row>
    <row r="2560" spans="1:66">
      <c r="A2560">
        <v>17197881109</v>
      </c>
      <c r="B2560" s="14" t="s">
        <v>2600</v>
      </c>
      <c r="C2560" s="14">
        <v>57</v>
      </c>
      <c r="D2560" s="14">
        <f>C2560-E2560</f>
        <v>54</v>
      </c>
      <c r="E2560" s="14">
        <v>3</v>
      </c>
      <c r="F2560" s="14"/>
      <c r="G2560" s="15"/>
      <c r="H2560" s="15"/>
      <c r="I2560" s="15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4"/>
      <c r="AC2560" s="14"/>
      <c r="AD2560" s="14"/>
      <c r="AE2560" s="14"/>
      <c r="AF2560" s="14"/>
      <c r="AG2560" s="14"/>
      <c r="AH2560" s="14"/>
      <c r="AI2560" s="14"/>
      <c r="AJ2560" s="14"/>
      <c r="AK2560" s="15"/>
      <c r="AL2560" s="15"/>
      <c r="AM2560" s="15"/>
      <c r="AN2560" s="14"/>
      <c r="AO2560" s="14"/>
      <c r="AP2560" s="14"/>
      <c r="AQ2560" s="14"/>
      <c r="AR2560" s="14"/>
      <c r="AS2560" s="14"/>
      <c r="AT2560" s="14"/>
      <c r="AU2560" s="14"/>
      <c r="AV2560" s="14"/>
      <c r="AW2560" s="14"/>
      <c r="AX2560" s="14"/>
      <c r="AY2560" s="14"/>
      <c r="AZ2560" s="14"/>
      <c r="BA2560" s="14"/>
      <c r="BB2560" s="14"/>
      <c r="BC2560" s="14"/>
      <c r="BD2560" s="14"/>
      <c r="BE2560" s="14"/>
      <c r="BF2560" s="14"/>
      <c r="BG2560" s="14"/>
      <c r="BH2560" s="14"/>
      <c r="BI2560" s="14"/>
      <c r="BJ2560" s="14"/>
      <c r="BK2560" s="14"/>
      <c r="BL2560" s="14"/>
      <c r="BM2560" s="14"/>
      <c r="BN2560" s="14"/>
    </row>
    <row r="2561" spans="1:66">
      <c r="A2561">
        <v>17031828401</v>
      </c>
      <c r="B2561" s="14" t="s">
        <v>2600</v>
      </c>
      <c r="C2561" s="14">
        <v>694</v>
      </c>
      <c r="D2561" s="14">
        <f>C2561-E2561</f>
        <v>623</v>
      </c>
      <c r="E2561" s="14">
        <v>71</v>
      </c>
      <c r="F2561" s="14"/>
      <c r="G2561" s="15"/>
      <c r="H2561" s="15"/>
      <c r="I2561" s="15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C2561" s="14"/>
      <c r="AD2561" s="14"/>
      <c r="AE2561" s="14"/>
      <c r="AF2561" s="14"/>
      <c r="AG2561" s="14"/>
      <c r="AH2561" s="14"/>
      <c r="AI2561" s="14"/>
      <c r="AJ2561" s="14"/>
      <c r="AK2561" s="15"/>
      <c r="AL2561" s="15"/>
      <c r="AM2561" s="15"/>
      <c r="AN2561" s="14"/>
      <c r="AO2561" s="14"/>
      <c r="AP2561" s="14"/>
      <c r="AQ2561" s="14"/>
      <c r="AR2561" s="14"/>
      <c r="AS2561" s="14"/>
      <c r="AT2561" s="14"/>
      <c r="AU2561" s="14"/>
      <c r="AV2561" s="14"/>
      <c r="AW2561" s="14"/>
      <c r="AX2561" s="14"/>
      <c r="AY2561" s="14"/>
      <c r="AZ2561" s="14"/>
      <c r="BA2561" s="14"/>
      <c r="BB2561" s="14"/>
      <c r="BC2561" s="14"/>
      <c r="BD2561" s="14"/>
      <c r="BE2561" s="14"/>
      <c r="BF2561" s="14"/>
      <c r="BG2561" s="14"/>
      <c r="BH2561" s="14"/>
      <c r="BI2561" s="14"/>
      <c r="BJ2561" s="14"/>
      <c r="BK2561" s="14"/>
      <c r="BL2561" s="14"/>
      <c r="BM2561" s="14"/>
      <c r="BN2561" s="14"/>
    </row>
    <row r="2562" spans="1:66">
      <c r="A2562">
        <v>17031825801</v>
      </c>
      <c r="B2562" s="14" t="s">
        <v>2600</v>
      </c>
      <c r="C2562" s="14">
        <v>83</v>
      </c>
      <c r="D2562" s="14">
        <f>C2562-E2562</f>
        <v>78</v>
      </c>
      <c r="E2562" s="14">
        <v>5</v>
      </c>
      <c r="F2562" s="14"/>
      <c r="G2562" s="15"/>
      <c r="H2562" s="15"/>
      <c r="I2562" s="15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4"/>
      <c r="AC2562" s="14"/>
      <c r="AD2562" s="14"/>
      <c r="AE2562" s="14"/>
      <c r="AF2562" s="14"/>
      <c r="AG2562" s="14"/>
      <c r="AH2562" s="14"/>
      <c r="AI2562" s="14"/>
      <c r="AJ2562" s="14"/>
      <c r="AK2562" s="15"/>
      <c r="AL2562" s="15"/>
      <c r="AM2562" s="15"/>
      <c r="AN2562" s="14"/>
      <c r="AO2562" s="14"/>
      <c r="AP2562" s="14"/>
      <c r="AQ2562" s="14"/>
      <c r="AR2562" s="14"/>
      <c r="AS2562" s="14"/>
      <c r="AT2562" s="14"/>
      <c r="AU2562" s="14"/>
      <c r="AV2562" s="14"/>
      <c r="AW2562" s="14"/>
      <c r="AX2562" s="14"/>
      <c r="AY2562" s="14"/>
      <c r="AZ2562" s="14"/>
      <c r="BA2562" s="14"/>
      <c r="BB2562" s="14"/>
      <c r="BC2562" s="14"/>
      <c r="BD2562" s="14"/>
      <c r="BE2562" s="14"/>
      <c r="BF2562" s="14"/>
      <c r="BG2562" s="14"/>
      <c r="BH2562" s="14"/>
      <c r="BI2562" s="14"/>
      <c r="BJ2562" s="14"/>
      <c r="BK2562" s="14"/>
      <c r="BL2562" s="14"/>
      <c r="BM2562" s="14"/>
      <c r="BN2562" s="14"/>
    </row>
    <row r="2563" spans="1:66">
      <c r="A2563">
        <v>17197883903</v>
      </c>
      <c r="B2563" s="14" t="s">
        <v>2600</v>
      </c>
      <c r="C2563" s="14">
        <v>16</v>
      </c>
      <c r="D2563" s="14">
        <f>C2563-E2563</f>
        <v>16</v>
      </c>
      <c r="E2563" s="14">
        <v>0</v>
      </c>
      <c r="F2563" s="14"/>
      <c r="G2563" s="15"/>
      <c r="H2563" s="15"/>
      <c r="I2563" s="15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C2563" s="14"/>
      <c r="AD2563" s="14"/>
      <c r="AE2563" s="14"/>
      <c r="AF2563" s="14"/>
      <c r="AG2563" s="14"/>
      <c r="AH2563" s="14"/>
      <c r="AI2563" s="14"/>
      <c r="AJ2563" s="14"/>
      <c r="AK2563" s="15"/>
      <c r="AL2563" s="15"/>
      <c r="AM2563" s="15"/>
      <c r="AN2563" s="14"/>
      <c r="AO2563" s="14"/>
      <c r="AP2563" s="14"/>
      <c r="AQ2563" s="14"/>
      <c r="AR2563" s="14"/>
      <c r="AS2563" s="14"/>
      <c r="AT2563" s="14"/>
      <c r="AU2563" s="14"/>
      <c r="AV2563" s="14"/>
      <c r="AW2563" s="14"/>
      <c r="AX2563" s="14"/>
      <c r="AY2563" s="14"/>
      <c r="AZ2563" s="14"/>
      <c r="BA2563" s="14"/>
      <c r="BB2563" s="14"/>
      <c r="BC2563" s="14"/>
      <c r="BD2563" s="14"/>
      <c r="BE2563" s="14"/>
      <c r="BF2563" s="14"/>
      <c r="BG2563" s="14"/>
      <c r="BH2563" s="14"/>
      <c r="BI2563" s="14"/>
      <c r="BJ2563" s="14"/>
      <c r="BK2563" s="14"/>
      <c r="BL2563" s="14"/>
      <c r="BM2563" s="14"/>
      <c r="BN2563" s="14"/>
    </row>
    <row r="2564" spans="1:66">
      <c r="A2564">
        <v>17031830007</v>
      </c>
      <c r="B2564" s="14" t="s">
        <v>2600</v>
      </c>
      <c r="C2564" s="14">
        <v>207</v>
      </c>
      <c r="D2564" s="14">
        <f>C2564-E2564</f>
        <v>192</v>
      </c>
      <c r="E2564" s="14">
        <v>15</v>
      </c>
      <c r="F2564" s="14"/>
      <c r="G2564" s="15"/>
      <c r="H2564" s="15"/>
      <c r="I2564" s="15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C2564" s="14"/>
      <c r="AD2564" s="14"/>
      <c r="AE2564" s="14"/>
      <c r="AF2564" s="14"/>
      <c r="AG2564" s="14"/>
      <c r="AH2564" s="14"/>
      <c r="AI2564" s="14"/>
      <c r="AJ2564" s="14"/>
      <c r="AK2564" s="15"/>
      <c r="AL2564" s="15"/>
      <c r="AM2564" s="15"/>
      <c r="AN2564" s="14"/>
      <c r="AO2564" s="14"/>
      <c r="AP2564" s="14"/>
      <c r="AQ2564" s="14"/>
      <c r="AR2564" s="14"/>
      <c r="AS2564" s="14"/>
      <c r="AT2564" s="14"/>
      <c r="AU2564" s="14"/>
      <c r="AV2564" s="14"/>
      <c r="AW2564" s="14"/>
      <c r="AX2564" s="14"/>
      <c r="AY2564" s="14"/>
      <c r="AZ2564" s="14"/>
      <c r="BA2564" s="14"/>
      <c r="BB2564" s="14"/>
      <c r="BC2564" s="14"/>
      <c r="BD2564" s="14"/>
      <c r="BE2564" s="14"/>
      <c r="BF2564" s="14"/>
      <c r="BG2564" s="14"/>
      <c r="BH2564" s="14"/>
      <c r="BI2564" s="14"/>
      <c r="BJ2564" s="14"/>
      <c r="BK2564" s="14"/>
      <c r="BL2564" s="14"/>
      <c r="BM2564" s="14"/>
      <c r="BN2564" s="14"/>
    </row>
    <row r="2565" spans="1:66">
      <c r="A2565">
        <v>17089853008</v>
      </c>
      <c r="B2565" s="14" t="s">
        <v>2600</v>
      </c>
      <c r="C2565" s="14">
        <v>59</v>
      </c>
      <c r="D2565" s="14">
        <f>C2565-E2565</f>
        <v>53</v>
      </c>
      <c r="E2565" s="14">
        <v>6</v>
      </c>
      <c r="F2565" s="14"/>
      <c r="G2565" s="15"/>
      <c r="H2565" s="15"/>
      <c r="I2565" s="15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C2565" s="14"/>
      <c r="AD2565" s="14"/>
      <c r="AE2565" s="14"/>
      <c r="AF2565" s="14"/>
      <c r="AG2565" s="14"/>
      <c r="AH2565" s="14"/>
      <c r="AI2565" s="14"/>
      <c r="AJ2565" s="14"/>
      <c r="AK2565" s="15"/>
      <c r="AL2565" s="15"/>
      <c r="AM2565" s="15"/>
      <c r="AN2565" s="14"/>
      <c r="AO2565" s="14"/>
      <c r="AP2565" s="14"/>
      <c r="AQ2565" s="14"/>
      <c r="AR2565" s="14"/>
      <c r="AS2565" s="14"/>
      <c r="AT2565" s="14"/>
      <c r="AU2565" s="14"/>
      <c r="AV2565" s="14"/>
      <c r="AW2565" s="14"/>
      <c r="AX2565" s="14"/>
      <c r="AY2565" s="14"/>
      <c r="AZ2565" s="14"/>
      <c r="BA2565" s="14"/>
      <c r="BB2565" s="14"/>
      <c r="BC2565" s="14"/>
      <c r="BD2565" s="14"/>
      <c r="BE2565" s="14"/>
      <c r="BF2565" s="14"/>
      <c r="BG2565" s="14"/>
      <c r="BH2565" s="14"/>
      <c r="BI2565" s="14"/>
      <c r="BJ2565" s="14"/>
      <c r="BK2565" s="14"/>
      <c r="BL2565" s="14"/>
      <c r="BM2565" s="14"/>
      <c r="BN2565" s="14"/>
    </row>
    <row r="2566" spans="1:66">
      <c r="A2566">
        <v>17113005900</v>
      </c>
      <c r="B2566" s="14" t="s">
        <v>2600</v>
      </c>
      <c r="C2566" s="14">
        <v>175</v>
      </c>
      <c r="D2566" s="14">
        <f>C2566-E2566</f>
        <v>144</v>
      </c>
      <c r="E2566" s="14">
        <v>31</v>
      </c>
      <c r="F2566" s="14"/>
      <c r="G2566" s="15"/>
      <c r="H2566" s="15"/>
      <c r="I2566" s="15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C2566" s="14"/>
      <c r="AD2566" s="14"/>
      <c r="AE2566" s="14"/>
      <c r="AF2566" s="14"/>
      <c r="AG2566" s="14"/>
      <c r="AH2566" s="14"/>
      <c r="AI2566" s="14"/>
      <c r="AJ2566" s="14"/>
      <c r="AK2566" s="15"/>
      <c r="AL2566" s="15"/>
      <c r="AM2566" s="15"/>
      <c r="AN2566" s="14"/>
      <c r="AO2566" s="14"/>
      <c r="AP2566" s="14"/>
      <c r="AQ2566" s="14"/>
      <c r="AR2566" s="14"/>
      <c r="AS2566" s="14"/>
      <c r="AT2566" s="14"/>
      <c r="AU2566" s="14"/>
      <c r="AV2566" s="14"/>
      <c r="AW2566" s="14"/>
      <c r="AX2566" s="14"/>
      <c r="AY2566" s="14"/>
      <c r="AZ2566" s="14"/>
      <c r="BA2566" s="14"/>
      <c r="BB2566" s="14"/>
      <c r="BC2566" s="14"/>
      <c r="BD2566" s="14"/>
      <c r="BE2566" s="14"/>
      <c r="BF2566" s="14"/>
      <c r="BG2566" s="14"/>
      <c r="BH2566" s="14"/>
      <c r="BI2566" s="14"/>
      <c r="BJ2566" s="14"/>
      <c r="BK2566" s="14"/>
      <c r="BL2566" s="14"/>
      <c r="BM2566" s="14"/>
      <c r="BN2566" s="14"/>
    </row>
    <row r="2567" spans="1:66">
      <c r="A2567">
        <v>17105960800</v>
      </c>
      <c r="B2567" s="14" t="s">
        <v>2600</v>
      </c>
      <c r="C2567" s="14">
        <v>273</v>
      </c>
      <c r="D2567" s="14">
        <f>C2567-E2567</f>
        <v>254</v>
      </c>
      <c r="E2567" s="14">
        <v>19</v>
      </c>
      <c r="F2567" s="14"/>
      <c r="G2567" s="15"/>
      <c r="H2567" s="15"/>
      <c r="I2567" s="15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5"/>
      <c r="AL2567" s="15"/>
      <c r="AM2567" s="15"/>
      <c r="AN2567" s="14"/>
      <c r="AO2567" s="14"/>
      <c r="AP2567" s="14"/>
      <c r="AQ2567" s="14"/>
      <c r="AR2567" s="14"/>
      <c r="AS2567" s="14"/>
      <c r="AT2567" s="14"/>
      <c r="AU2567" s="14"/>
      <c r="AV2567" s="14"/>
      <c r="AW2567" s="14"/>
      <c r="AX2567" s="14"/>
      <c r="AY2567" s="14"/>
      <c r="AZ2567" s="14"/>
      <c r="BA2567" s="14"/>
      <c r="BB2567" s="14"/>
      <c r="BC2567" s="14"/>
      <c r="BD2567" s="14"/>
      <c r="BE2567" s="14"/>
      <c r="BF2567" s="14"/>
      <c r="BG2567" s="14"/>
      <c r="BH2567" s="14"/>
      <c r="BI2567" s="14"/>
      <c r="BJ2567" s="14"/>
      <c r="BK2567" s="14"/>
      <c r="BL2567" s="14"/>
      <c r="BM2567" s="14"/>
      <c r="BN2567" s="14"/>
    </row>
    <row r="2568" spans="1:66">
      <c r="A2568">
        <v>17143002800</v>
      </c>
      <c r="B2568" s="14" t="s">
        <v>2600</v>
      </c>
      <c r="C2568" s="14">
        <v>512</v>
      </c>
      <c r="D2568" s="14">
        <f>C2568-E2568</f>
        <v>436</v>
      </c>
      <c r="E2568" s="14">
        <v>76</v>
      </c>
      <c r="F2568" s="14"/>
      <c r="G2568" s="15"/>
      <c r="H2568" s="15"/>
      <c r="I2568" s="15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C2568" s="14"/>
      <c r="AD2568" s="14"/>
      <c r="AE2568" s="14"/>
      <c r="AF2568" s="14"/>
      <c r="AG2568" s="14"/>
      <c r="AH2568" s="14"/>
      <c r="AI2568" s="14"/>
      <c r="AJ2568" s="14"/>
      <c r="AK2568" s="15"/>
      <c r="AL2568" s="15"/>
      <c r="AM2568" s="15"/>
      <c r="AN2568" s="14"/>
      <c r="AO2568" s="14"/>
      <c r="AP2568" s="14"/>
      <c r="AQ2568" s="14"/>
      <c r="AR2568" s="14"/>
      <c r="AS2568" s="14"/>
      <c r="AT2568" s="14"/>
      <c r="AU2568" s="14"/>
      <c r="AV2568" s="14"/>
      <c r="AW2568" s="14"/>
      <c r="AX2568" s="14"/>
      <c r="AY2568" s="14"/>
      <c r="AZ2568" s="14"/>
      <c r="BA2568" s="14"/>
      <c r="BB2568" s="14"/>
      <c r="BC2568" s="14"/>
      <c r="BD2568" s="14"/>
      <c r="BE2568" s="14"/>
      <c r="BF2568" s="14"/>
      <c r="BG2568" s="14"/>
      <c r="BH2568" s="14"/>
      <c r="BI2568" s="14"/>
      <c r="BJ2568" s="14"/>
      <c r="BK2568" s="14"/>
      <c r="BL2568" s="14"/>
      <c r="BM2568" s="14"/>
      <c r="BN2568" s="14"/>
    </row>
    <row r="2569" spans="1:66">
      <c r="A2569">
        <v>17113001301</v>
      </c>
      <c r="B2569" s="14" t="s">
        <v>2600</v>
      </c>
      <c r="C2569" s="14">
        <v>48</v>
      </c>
      <c r="D2569" s="14">
        <f>C2569-E2569</f>
        <v>43</v>
      </c>
      <c r="E2569" s="14">
        <v>5</v>
      </c>
      <c r="F2569" s="14"/>
      <c r="G2569" s="15"/>
      <c r="H2569" s="15"/>
      <c r="I2569" s="15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C2569" s="14"/>
      <c r="AD2569" s="14"/>
      <c r="AE2569" s="14"/>
      <c r="AF2569" s="14"/>
      <c r="AG2569" s="14"/>
      <c r="AH2569" s="14"/>
      <c r="AI2569" s="14"/>
      <c r="AJ2569" s="14"/>
      <c r="AK2569" s="15"/>
      <c r="AL2569" s="15"/>
      <c r="AM2569" s="15"/>
      <c r="AN2569" s="14"/>
      <c r="AO2569" s="14"/>
      <c r="AP2569" s="14"/>
      <c r="AQ2569" s="14"/>
      <c r="AR2569" s="14"/>
      <c r="AS2569" s="14"/>
      <c r="AT2569" s="14"/>
      <c r="AU2569" s="14"/>
      <c r="AV2569" s="14"/>
      <c r="AW2569" s="14"/>
      <c r="AX2569" s="14"/>
      <c r="AY2569" s="14"/>
      <c r="AZ2569" s="14"/>
      <c r="BA2569" s="14"/>
      <c r="BB2569" s="14"/>
      <c r="BC2569" s="14"/>
      <c r="BD2569" s="14"/>
      <c r="BE2569" s="14"/>
      <c r="BF2569" s="14"/>
      <c r="BG2569" s="14"/>
      <c r="BH2569" s="14"/>
      <c r="BI2569" s="14"/>
      <c r="BJ2569" s="14"/>
      <c r="BK2569" s="14"/>
      <c r="BL2569" s="14"/>
      <c r="BM2569" s="14"/>
      <c r="BN2569" s="14"/>
    </row>
    <row r="2570" spans="1:66">
      <c r="A2570">
        <v>17203030602</v>
      </c>
      <c r="B2570" s="14" t="s">
        <v>2600</v>
      </c>
      <c r="C2570" s="14">
        <v>103</v>
      </c>
      <c r="D2570" s="14">
        <f>C2570-E2570</f>
        <v>103</v>
      </c>
      <c r="E2570" s="14">
        <v>0</v>
      </c>
      <c r="F2570" s="14"/>
      <c r="G2570" s="15"/>
      <c r="H2570" s="15"/>
      <c r="I2570" s="15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C2570" s="14"/>
      <c r="AD2570" s="14"/>
      <c r="AE2570" s="14"/>
      <c r="AF2570" s="14"/>
      <c r="AG2570" s="14"/>
      <c r="AH2570" s="14"/>
      <c r="AI2570" s="14"/>
      <c r="AJ2570" s="14"/>
      <c r="AK2570" s="15"/>
      <c r="AL2570" s="15"/>
      <c r="AM2570" s="15"/>
      <c r="AN2570" s="14"/>
      <c r="AO2570" s="14"/>
      <c r="AP2570" s="14"/>
      <c r="AQ2570" s="14"/>
      <c r="AR2570" s="14"/>
      <c r="AS2570" s="14"/>
      <c r="AT2570" s="14"/>
      <c r="AU2570" s="14"/>
      <c r="AV2570" s="14"/>
      <c r="AW2570" s="14"/>
      <c r="AX2570" s="14"/>
      <c r="AY2570" s="14"/>
      <c r="AZ2570" s="14"/>
      <c r="BA2570" s="14"/>
      <c r="BB2570" s="14"/>
      <c r="BC2570" s="14"/>
      <c r="BD2570" s="14"/>
      <c r="BE2570" s="14"/>
      <c r="BF2570" s="14"/>
      <c r="BG2570" s="14"/>
      <c r="BH2570" s="14"/>
      <c r="BI2570" s="14"/>
      <c r="BJ2570" s="14"/>
      <c r="BK2570" s="14"/>
      <c r="BL2570" s="14"/>
      <c r="BM2570" s="14"/>
      <c r="BN2570" s="14"/>
    </row>
    <row r="2571" spans="1:66">
      <c r="A2571">
        <v>17019005600</v>
      </c>
      <c r="B2571" s="14" t="s">
        <v>2600</v>
      </c>
      <c r="C2571" s="14">
        <v>41</v>
      </c>
      <c r="D2571" s="14">
        <f>C2571-E2571</f>
        <v>33</v>
      </c>
      <c r="E2571" s="14">
        <v>8</v>
      </c>
      <c r="F2571" s="14"/>
      <c r="G2571" s="15"/>
      <c r="H2571" s="15"/>
      <c r="I2571" s="15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4"/>
      <c r="AC2571" s="14"/>
      <c r="AD2571" s="14"/>
      <c r="AE2571" s="14"/>
      <c r="AF2571" s="14"/>
      <c r="AG2571" s="14"/>
      <c r="AH2571" s="14"/>
      <c r="AI2571" s="14"/>
      <c r="AJ2571" s="14"/>
      <c r="AK2571" s="15"/>
      <c r="AL2571" s="15"/>
      <c r="AM2571" s="15"/>
      <c r="AN2571" s="14"/>
      <c r="AO2571" s="14"/>
      <c r="AP2571" s="14"/>
      <c r="AQ2571" s="14"/>
      <c r="AR2571" s="14"/>
      <c r="AS2571" s="14"/>
      <c r="AT2571" s="14"/>
      <c r="AU2571" s="14"/>
      <c r="AV2571" s="14"/>
      <c r="AW2571" s="14"/>
      <c r="AX2571" s="14"/>
      <c r="AY2571" s="14"/>
      <c r="AZ2571" s="14"/>
      <c r="BA2571" s="14"/>
      <c r="BB2571" s="14"/>
      <c r="BC2571" s="14"/>
      <c r="BD2571" s="14"/>
      <c r="BE2571" s="14"/>
      <c r="BF2571" s="14"/>
      <c r="BG2571" s="14"/>
      <c r="BH2571" s="14"/>
      <c r="BI2571" s="14"/>
      <c r="BJ2571" s="14"/>
      <c r="BK2571" s="14"/>
      <c r="BL2571" s="14"/>
      <c r="BM2571" s="14"/>
      <c r="BN2571" s="14"/>
    </row>
    <row r="2572" spans="1:66">
      <c r="A2572">
        <v>17143004300</v>
      </c>
      <c r="B2572" s="14" t="s">
        <v>2600</v>
      </c>
      <c r="C2572" s="14">
        <v>120</v>
      </c>
      <c r="D2572" s="14">
        <f>C2572-E2572</f>
        <v>108</v>
      </c>
      <c r="E2572" s="14">
        <v>12</v>
      </c>
      <c r="F2572" s="14"/>
      <c r="G2572" s="15"/>
      <c r="H2572" s="15"/>
      <c r="I2572" s="15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4"/>
      <c r="AC2572" s="14"/>
      <c r="AD2572" s="14"/>
      <c r="AE2572" s="14"/>
      <c r="AF2572" s="14"/>
      <c r="AG2572" s="14"/>
      <c r="AH2572" s="14"/>
      <c r="AI2572" s="14"/>
      <c r="AJ2572" s="14"/>
      <c r="AK2572" s="15"/>
      <c r="AL2572" s="15"/>
      <c r="AM2572" s="15"/>
      <c r="AN2572" s="14"/>
      <c r="AO2572" s="14"/>
      <c r="AP2572" s="14"/>
      <c r="AQ2572" s="14"/>
      <c r="AR2572" s="14"/>
      <c r="AS2572" s="14"/>
      <c r="AT2572" s="14"/>
      <c r="AU2572" s="14"/>
      <c r="AV2572" s="14"/>
      <c r="AW2572" s="14"/>
      <c r="AX2572" s="14"/>
      <c r="AY2572" s="14"/>
      <c r="AZ2572" s="14"/>
      <c r="BA2572" s="14"/>
      <c r="BB2572" s="14"/>
      <c r="BC2572" s="14"/>
      <c r="BD2572" s="14"/>
      <c r="BE2572" s="14"/>
      <c r="BF2572" s="14"/>
      <c r="BG2572" s="14"/>
      <c r="BH2572" s="14"/>
      <c r="BI2572" s="14"/>
      <c r="BJ2572" s="14"/>
      <c r="BK2572" s="14"/>
      <c r="BL2572" s="14"/>
      <c r="BM2572" s="14"/>
      <c r="BN2572" s="14"/>
    </row>
    <row r="2573" spans="1:66">
      <c r="A2573">
        <v>17143002600</v>
      </c>
      <c r="B2573" s="14" t="s">
        <v>2600</v>
      </c>
      <c r="C2573" s="14">
        <v>70</v>
      </c>
      <c r="D2573" s="14">
        <f>C2573-E2573</f>
        <v>68</v>
      </c>
      <c r="E2573" s="14">
        <v>2</v>
      </c>
      <c r="F2573" s="14"/>
      <c r="G2573" s="15"/>
      <c r="H2573" s="15"/>
      <c r="I2573" s="15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C2573" s="14"/>
      <c r="AD2573" s="14"/>
      <c r="AE2573" s="14"/>
      <c r="AF2573" s="14"/>
      <c r="AG2573" s="14"/>
      <c r="AH2573" s="14"/>
      <c r="AI2573" s="14"/>
      <c r="AJ2573" s="14"/>
      <c r="AK2573" s="15"/>
      <c r="AL2573" s="15"/>
      <c r="AM2573" s="15"/>
      <c r="AN2573" s="14"/>
      <c r="AO2573" s="14"/>
      <c r="AP2573" s="14"/>
      <c r="AQ2573" s="14"/>
      <c r="AR2573" s="14"/>
      <c r="AS2573" s="14"/>
      <c r="AT2573" s="14"/>
      <c r="AU2573" s="14"/>
      <c r="AV2573" s="14"/>
      <c r="AW2573" s="14"/>
      <c r="AX2573" s="14"/>
      <c r="AY2573" s="14"/>
      <c r="AZ2573" s="14"/>
      <c r="BA2573" s="14"/>
      <c r="BB2573" s="14"/>
      <c r="BC2573" s="14"/>
      <c r="BD2573" s="14"/>
      <c r="BE2573" s="14"/>
      <c r="BF2573" s="14"/>
      <c r="BG2573" s="14"/>
      <c r="BH2573" s="14"/>
      <c r="BI2573" s="14"/>
      <c r="BJ2573" s="14"/>
      <c r="BK2573" s="14"/>
      <c r="BL2573" s="14"/>
      <c r="BM2573" s="14"/>
      <c r="BN2573" s="14"/>
    </row>
    <row r="2574" spans="1:66">
      <c r="A2574">
        <v>17119403533</v>
      </c>
      <c r="B2574" s="14" t="s">
        <v>2600</v>
      </c>
      <c r="C2574" s="14">
        <v>517</v>
      </c>
      <c r="D2574" s="14">
        <f>C2574-E2574</f>
        <v>517</v>
      </c>
      <c r="E2574" s="14">
        <v>0</v>
      </c>
      <c r="F2574" s="14"/>
      <c r="G2574" s="15"/>
      <c r="H2574" s="15"/>
      <c r="I2574" s="15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4"/>
      <c r="AC2574" s="14"/>
      <c r="AD2574" s="14"/>
      <c r="AE2574" s="14"/>
      <c r="AF2574" s="14"/>
      <c r="AG2574" s="14"/>
      <c r="AH2574" s="14"/>
      <c r="AI2574" s="14"/>
      <c r="AJ2574" s="14"/>
      <c r="AK2574" s="15"/>
      <c r="AL2574" s="15"/>
      <c r="AM2574" s="15"/>
      <c r="AN2574" s="14"/>
      <c r="AO2574" s="14"/>
      <c r="AP2574" s="14"/>
      <c r="AQ2574" s="14"/>
      <c r="AR2574" s="14"/>
      <c r="AS2574" s="14"/>
      <c r="AT2574" s="14"/>
      <c r="AU2574" s="14"/>
      <c r="AV2574" s="14"/>
      <c r="AW2574" s="14"/>
      <c r="AX2574" s="14"/>
      <c r="AY2574" s="14"/>
      <c r="AZ2574" s="14"/>
      <c r="BA2574" s="14"/>
      <c r="BB2574" s="14"/>
      <c r="BC2574" s="14"/>
      <c r="BD2574" s="14"/>
      <c r="BE2574" s="14"/>
      <c r="BF2574" s="14"/>
      <c r="BG2574" s="14"/>
      <c r="BH2574" s="14"/>
      <c r="BI2574" s="14"/>
      <c r="BJ2574" s="14"/>
      <c r="BK2574" s="14"/>
      <c r="BL2574" s="14"/>
      <c r="BM2574" s="14"/>
      <c r="BN2574" s="14"/>
    </row>
    <row r="2575" spans="1:66">
      <c r="A2575">
        <v>17119403701</v>
      </c>
      <c r="B2575" s="14" t="s">
        <v>2600</v>
      </c>
      <c r="C2575" s="14">
        <v>84</v>
      </c>
      <c r="D2575" s="14">
        <f>C2575-E2575</f>
        <v>84</v>
      </c>
      <c r="E2575" s="14">
        <v>0</v>
      </c>
      <c r="F2575" s="14"/>
      <c r="G2575" s="15"/>
      <c r="H2575" s="15"/>
      <c r="I2575" s="15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4"/>
      <c r="AC2575" s="14"/>
      <c r="AD2575" s="14"/>
      <c r="AE2575" s="14"/>
      <c r="AF2575" s="14"/>
      <c r="AG2575" s="14"/>
      <c r="AH2575" s="14"/>
      <c r="AI2575" s="14"/>
      <c r="AJ2575" s="14"/>
      <c r="AK2575" s="15"/>
      <c r="AL2575" s="15"/>
      <c r="AM2575" s="15"/>
      <c r="AN2575" s="14"/>
      <c r="AO2575" s="14"/>
      <c r="AP2575" s="14"/>
      <c r="AQ2575" s="14"/>
      <c r="AR2575" s="14"/>
      <c r="AS2575" s="14"/>
      <c r="AT2575" s="14"/>
      <c r="AU2575" s="14"/>
      <c r="AV2575" s="14"/>
      <c r="AW2575" s="14"/>
      <c r="AX2575" s="14"/>
      <c r="AY2575" s="14"/>
      <c r="AZ2575" s="14"/>
      <c r="BA2575" s="14"/>
      <c r="BB2575" s="14"/>
      <c r="BC2575" s="14"/>
      <c r="BD2575" s="14"/>
      <c r="BE2575" s="14"/>
      <c r="BF2575" s="14"/>
      <c r="BG2575" s="14"/>
      <c r="BH2575" s="14"/>
      <c r="BI2575" s="14"/>
      <c r="BJ2575" s="14"/>
      <c r="BK2575" s="14"/>
      <c r="BL2575" s="14"/>
      <c r="BM2575" s="14"/>
      <c r="BN2575" s="14"/>
    </row>
    <row r="2576" spans="1:66">
      <c r="A2576">
        <v>17135957900</v>
      </c>
      <c r="B2576" s="14" t="s">
        <v>2600</v>
      </c>
      <c r="C2576" s="14">
        <v>319</v>
      </c>
      <c r="D2576" s="14">
        <f>C2576-E2576</f>
        <v>314</v>
      </c>
      <c r="E2576" s="14">
        <v>5</v>
      </c>
      <c r="F2576" s="14"/>
      <c r="G2576" s="15"/>
      <c r="H2576" s="15"/>
      <c r="I2576" s="15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5"/>
      <c r="AL2576" s="15"/>
      <c r="AM2576" s="15"/>
      <c r="AN2576" s="14"/>
      <c r="AO2576" s="14"/>
      <c r="AP2576" s="14"/>
      <c r="AQ2576" s="14"/>
      <c r="AR2576" s="14"/>
      <c r="AS2576" s="14"/>
      <c r="AT2576" s="14"/>
      <c r="AU2576" s="14"/>
      <c r="AV2576" s="14"/>
      <c r="AW2576" s="14"/>
      <c r="AX2576" s="14"/>
      <c r="AY2576" s="14"/>
      <c r="AZ2576" s="14"/>
      <c r="BA2576" s="14"/>
      <c r="BB2576" s="14"/>
      <c r="BC2576" s="14"/>
      <c r="BD2576" s="14"/>
      <c r="BE2576" s="14"/>
      <c r="BF2576" s="14"/>
      <c r="BG2576" s="14"/>
      <c r="BH2576" s="14"/>
      <c r="BI2576" s="14"/>
      <c r="BJ2576" s="14"/>
      <c r="BK2576" s="14"/>
      <c r="BL2576" s="14"/>
      <c r="BM2576" s="14"/>
      <c r="BN2576" s="14"/>
    </row>
    <row r="2577" spans="1:66">
      <c r="A2577">
        <v>17163502500</v>
      </c>
      <c r="B2577" s="14" t="s">
        <v>2600</v>
      </c>
      <c r="C2577" s="14">
        <v>72</v>
      </c>
      <c r="D2577" s="14">
        <f>C2577-E2577</f>
        <v>65</v>
      </c>
      <c r="E2577" s="14">
        <v>7</v>
      </c>
      <c r="F2577" s="14"/>
      <c r="G2577" s="15"/>
      <c r="H2577" s="15"/>
      <c r="I2577" s="15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4"/>
      <c r="AC2577" s="14"/>
      <c r="AD2577" s="14"/>
      <c r="AE2577" s="14"/>
      <c r="AF2577" s="14"/>
      <c r="AG2577" s="14"/>
      <c r="AH2577" s="14"/>
      <c r="AI2577" s="14"/>
      <c r="AJ2577" s="14"/>
      <c r="AK2577" s="15"/>
      <c r="AL2577" s="15"/>
      <c r="AM2577" s="15"/>
      <c r="AN2577" s="14"/>
      <c r="AO2577" s="14"/>
      <c r="AP2577" s="14"/>
      <c r="AQ2577" s="14"/>
      <c r="AR2577" s="14"/>
      <c r="AS2577" s="14"/>
      <c r="AT2577" s="14"/>
      <c r="AU2577" s="14"/>
      <c r="AV2577" s="14"/>
      <c r="AW2577" s="14"/>
      <c r="AX2577" s="14"/>
      <c r="AY2577" s="14"/>
      <c r="AZ2577" s="14"/>
      <c r="BA2577" s="14"/>
      <c r="BB2577" s="14"/>
      <c r="BC2577" s="14"/>
      <c r="BD2577" s="14"/>
      <c r="BE2577" s="14"/>
      <c r="BF2577" s="14"/>
      <c r="BG2577" s="14"/>
      <c r="BH2577" s="14"/>
      <c r="BI2577" s="14"/>
      <c r="BJ2577" s="14"/>
      <c r="BK2577" s="14"/>
      <c r="BL2577" s="14"/>
      <c r="BM2577" s="14"/>
      <c r="BN2577" s="14"/>
    </row>
    <row r="2578" spans="1:66">
      <c r="A2578">
        <v>17119403532</v>
      </c>
      <c r="B2578" s="14" t="s">
        <v>2600</v>
      </c>
      <c r="C2578" s="14">
        <v>58</v>
      </c>
      <c r="D2578" s="14">
        <f>C2578-E2578</f>
        <v>58</v>
      </c>
      <c r="E2578" s="14">
        <v>0</v>
      </c>
      <c r="F2578" s="14"/>
      <c r="G2578" s="15"/>
      <c r="H2578" s="15"/>
      <c r="I2578" s="15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C2578" s="14"/>
      <c r="AD2578" s="14"/>
      <c r="AE2578" s="14"/>
      <c r="AF2578" s="14"/>
      <c r="AG2578" s="14"/>
      <c r="AH2578" s="14"/>
      <c r="AI2578" s="14"/>
      <c r="AJ2578" s="14"/>
      <c r="AK2578" s="15"/>
      <c r="AL2578" s="15"/>
      <c r="AM2578" s="15"/>
      <c r="AN2578" s="14"/>
      <c r="AO2578" s="14"/>
      <c r="AP2578" s="14"/>
      <c r="AQ2578" s="14"/>
      <c r="AR2578" s="14"/>
      <c r="AS2578" s="14"/>
      <c r="AT2578" s="14"/>
      <c r="AU2578" s="14"/>
      <c r="AV2578" s="14"/>
      <c r="AW2578" s="14"/>
      <c r="AX2578" s="14"/>
      <c r="AY2578" s="14"/>
      <c r="AZ2578" s="14"/>
      <c r="BA2578" s="14"/>
      <c r="BB2578" s="14"/>
      <c r="BC2578" s="14"/>
      <c r="BD2578" s="14"/>
      <c r="BE2578" s="14"/>
      <c r="BF2578" s="14"/>
      <c r="BG2578" s="14"/>
      <c r="BH2578" s="14"/>
      <c r="BI2578" s="14"/>
      <c r="BJ2578" s="14"/>
      <c r="BK2578" s="14"/>
      <c r="BL2578" s="14"/>
      <c r="BM2578" s="14"/>
      <c r="BN2578" s="14"/>
    </row>
    <row r="2579" spans="1:66">
      <c r="A2579">
        <v>17179020800</v>
      </c>
      <c r="B2579" s="14" t="s">
        <v>2600</v>
      </c>
      <c r="C2579" s="14">
        <v>415</v>
      </c>
      <c r="D2579" s="14">
        <f>C2579-E2579</f>
        <v>342</v>
      </c>
      <c r="E2579" s="14">
        <v>73</v>
      </c>
      <c r="F2579" s="14"/>
      <c r="G2579" s="15"/>
      <c r="H2579" s="15"/>
      <c r="I2579" s="15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5"/>
      <c r="AL2579" s="15"/>
      <c r="AM2579" s="15"/>
      <c r="AN2579" s="14"/>
      <c r="AO2579" s="14"/>
      <c r="AP2579" s="14"/>
      <c r="AQ2579" s="14"/>
      <c r="AR2579" s="14"/>
      <c r="AS2579" s="14"/>
      <c r="AT2579" s="14"/>
      <c r="AU2579" s="14"/>
      <c r="AV2579" s="14"/>
      <c r="AW2579" s="14"/>
      <c r="AX2579" s="14"/>
      <c r="AY2579" s="14"/>
      <c r="AZ2579" s="14"/>
      <c r="BA2579" s="14"/>
      <c r="BB2579" s="14"/>
      <c r="BC2579" s="14"/>
      <c r="BD2579" s="14"/>
      <c r="BE2579" s="14"/>
      <c r="BF2579" s="14"/>
      <c r="BG2579" s="14"/>
      <c r="BH2579" s="14"/>
      <c r="BI2579" s="14"/>
      <c r="BJ2579" s="14"/>
      <c r="BK2579" s="14"/>
      <c r="BL2579" s="14"/>
      <c r="BM2579" s="14"/>
      <c r="BN2579" s="14"/>
    </row>
    <row r="2580" spans="1:66">
      <c r="A2580">
        <v>17143004000</v>
      </c>
      <c r="B2580" s="14" t="s">
        <v>2600</v>
      </c>
      <c r="C2580" s="14">
        <v>81</v>
      </c>
      <c r="D2580" s="14">
        <f>C2580-E2580</f>
        <v>80</v>
      </c>
      <c r="E2580" s="14">
        <v>1</v>
      </c>
      <c r="F2580" s="14"/>
      <c r="G2580" s="15"/>
      <c r="H2580" s="15"/>
      <c r="I2580" s="15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C2580" s="14"/>
      <c r="AD2580" s="14"/>
      <c r="AE2580" s="14"/>
      <c r="AF2580" s="14"/>
      <c r="AG2580" s="14"/>
      <c r="AH2580" s="14"/>
      <c r="AI2580" s="14"/>
      <c r="AJ2580" s="14"/>
      <c r="AK2580" s="15"/>
      <c r="AL2580" s="15"/>
      <c r="AM2580" s="15"/>
      <c r="AN2580" s="14"/>
      <c r="AO2580" s="14"/>
      <c r="AP2580" s="14"/>
      <c r="AQ2580" s="14"/>
      <c r="AR2580" s="14"/>
      <c r="AS2580" s="14"/>
      <c r="AT2580" s="14"/>
      <c r="AU2580" s="14"/>
      <c r="AV2580" s="14"/>
      <c r="AW2580" s="14"/>
      <c r="AX2580" s="14"/>
      <c r="AY2580" s="14"/>
      <c r="AZ2580" s="14"/>
      <c r="BA2580" s="14"/>
      <c r="BB2580" s="14"/>
      <c r="BC2580" s="14"/>
      <c r="BD2580" s="14"/>
      <c r="BE2580" s="14"/>
      <c r="BF2580" s="14"/>
      <c r="BG2580" s="14"/>
      <c r="BH2580" s="14"/>
      <c r="BI2580" s="14"/>
      <c r="BJ2580" s="14"/>
      <c r="BK2580" s="14"/>
      <c r="BL2580" s="14"/>
      <c r="BM2580" s="14"/>
      <c r="BN2580" s="14"/>
    </row>
    <row r="2581" spans="1:66">
      <c r="A2581">
        <v>17143002400</v>
      </c>
      <c r="B2581" s="14" t="s">
        <v>2600</v>
      </c>
      <c r="C2581" s="14">
        <v>136</v>
      </c>
      <c r="D2581" s="14">
        <f>C2581-E2581</f>
        <v>126</v>
      </c>
      <c r="E2581" s="14">
        <v>10</v>
      </c>
      <c r="F2581" s="14"/>
      <c r="G2581" s="15"/>
      <c r="H2581" s="15"/>
      <c r="I2581" s="15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C2581" s="14"/>
      <c r="AD2581" s="14"/>
      <c r="AE2581" s="14"/>
      <c r="AF2581" s="14"/>
      <c r="AG2581" s="14"/>
      <c r="AH2581" s="14"/>
      <c r="AI2581" s="14"/>
      <c r="AJ2581" s="14"/>
      <c r="AK2581" s="15"/>
      <c r="AL2581" s="15"/>
      <c r="AM2581" s="15"/>
      <c r="AN2581" s="14"/>
      <c r="AO2581" s="14"/>
      <c r="AP2581" s="14"/>
      <c r="AQ2581" s="14"/>
      <c r="AR2581" s="14"/>
      <c r="AS2581" s="14"/>
      <c r="AT2581" s="14"/>
      <c r="AU2581" s="14"/>
      <c r="AV2581" s="14"/>
      <c r="AW2581" s="14"/>
      <c r="AX2581" s="14"/>
      <c r="AY2581" s="14"/>
      <c r="AZ2581" s="14"/>
      <c r="BA2581" s="14"/>
      <c r="BB2581" s="14"/>
      <c r="BC2581" s="14"/>
      <c r="BD2581" s="14"/>
      <c r="BE2581" s="14"/>
      <c r="BF2581" s="14"/>
      <c r="BG2581" s="14"/>
      <c r="BH2581" s="14"/>
      <c r="BI2581" s="14"/>
      <c r="BJ2581" s="14"/>
      <c r="BK2581" s="14"/>
      <c r="BL2581" s="14"/>
      <c r="BM2581" s="14"/>
      <c r="BN2581" s="14"/>
    </row>
    <row r="2582" spans="1:66">
      <c r="A2582">
        <v>17057952800</v>
      </c>
      <c r="B2582" s="14" t="s">
        <v>2600</v>
      </c>
      <c r="C2582" s="14">
        <v>153</v>
      </c>
      <c r="D2582" s="14">
        <f>C2582-E2582</f>
        <v>130</v>
      </c>
      <c r="E2582" s="14">
        <v>23</v>
      </c>
      <c r="F2582" s="14"/>
      <c r="G2582" s="15"/>
      <c r="H2582" s="15"/>
      <c r="I2582" s="15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5"/>
      <c r="AL2582" s="15"/>
      <c r="AM2582" s="15"/>
      <c r="AN2582" s="14"/>
      <c r="AO2582" s="14"/>
      <c r="AP2582" s="14"/>
      <c r="AQ2582" s="14"/>
      <c r="AR2582" s="14"/>
      <c r="AS2582" s="14"/>
      <c r="AT2582" s="14"/>
      <c r="AU2582" s="14"/>
      <c r="AV2582" s="14"/>
      <c r="AW2582" s="14"/>
      <c r="AX2582" s="14"/>
      <c r="AY2582" s="14"/>
      <c r="AZ2582" s="14"/>
      <c r="BA2582" s="14"/>
      <c r="BB2582" s="14"/>
      <c r="BC2582" s="14"/>
      <c r="BD2582" s="14"/>
      <c r="BE2582" s="14"/>
      <c r="BF2582" s="14"/>
      <c r="BG2582" s="14"/>
      <c r="BH2582" s="14"/>
      <c r="BI2582" s="14"/>
      <c r="BJ2582" s="14"/>
      <c r="BK2582" s="14"/>
      <c r="BL2582" s="14"/>
      <c r="BM2582" s="14"/>
      <c r="BN2582" s="14"/>
    </row>
    <row r="2583" spans="1:66">
      <c r="A2583">
        <v>17187870100</v>
      </c>
      <c r="B2583" s="14" t="s">
        <v>2600</v>
      </c>
      <c r="C2583" s="14">
        <v>30</v>
      </c>
      <c r="D2583" s="14">
        <f>C2583-E2583</f>
        <v>30</v>
      </c>
      <c r="E2583" s="14">
        <v>0</v>
      </c>
      <c r="F2583" s="14"/>
      <c r="G2583" s="15"/>
      <c r="H2583" s="15"/>
      <c r="I2583" s="15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C2583" s="14"/>
      <c r="AD2583" s="14"/>
      <c r="AE2583" s="14"/>
      <c r="AF2583" s="14"/>
      <c r="AG2583" s="14"/>
      <c r="AH2583" s="14"/>
      <c r="AI2583" s="14"/>
      <c r="AJ2583" s="14"/>
      <c r="AK2583" s="15"/>
      <c r="AL2583" s="15"/>
      <c r="AM2583" s="15"/>
      <c r="AN2583" s="14"/>
      <c r="AO2583" s="14"/>
      <c r="AP2583" s="14"/>
      <c r="AQ2583" s="14"/>
      <c r="AR2583" s="14"/>
      <c r="AS2583" s="14"/>
      <c r="AT2583" s="14"/>
      <c r="AU2583" s="14"/>
      <c r="AV2583" s="14"/>
      <c r="AW2583" s="14"/>
      <c r="AX2583" s="14"/>
      <c r="AY2583" s="14"/>
      <c r="AZ2583" s="14"/>
      <c r="BA2583" s="14"/>
      <c r="BB2583" s="14"/>
      <c r="BC2583" s="14"/>
      <c r="BD2583" s="14"/>
      <c r="BE2583" s="14"/>
      <c r="BF2583" s="14"/>
      <c r="BG2583" s="14"/>
      <c r="BH2583" s="14"/>
      <c r="BI2583" s="14"/>
      <c r="BJ2583" s="14"/>
      <c r="BK2583" s="14"/>
      <c r="BL2583" s="14"/>
      <c r="BM2583" s="14"/>
      <c r="BN2583" s="14"/>
    </row>
    <row r="2584" spans="1:66">
      <c r="A2584">
        <v>17203030601</v>
      </c>
      <c r="B2584" s="14" t="s">
        <v>2600</v>
      </c>
      <c r="C2584" s="14">
        <v>282</v>
      </c>
      <c r="D2584" s="14">
        <f>C2584-E2584</f>
        <v>241</v>
      </c>
      <c r="E2584" s="14">
        <v>41</v>
      </c>
      <c r="F2584" s="14"/>
      <c r="G2584" s="15"/>
      <c r="H2584" s="15"/>
      <c r="I2584" s="15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C2584" s="14"/>
      <c r="AD2584" s="14"/>
      <c r="AE2584" s="14"/>
      <c r="AF2584" s="14"/>
      <c r="AG2584" s="14"/>
      <c r="AH2584" s="14"/>
      <c r="AI2584" s="14"/>
      <c r="AJ2584" s="14"/>
      <c r="AK2584" s="15"/>
      <c r="AL2584" s="15"/>
      <c r="AM2584" s="15"/>
      <c r="AN2584" s="14"/>
      <c r="AO2584" s="14"/>
      <c r="AP2584" s="14"/>
      <c r="AQ2584" s="14"/>
      <c r="AR2584" s="14"/>
      <c r="AS2584" s="14"/>
      <c r="AT2584" s="14"/>
      <c r="AU2584" s="14"/>
      <c r="AV2584" s="14"/>
      <c r="AW2584" s="14"/>
      <c r="AX2584" s="14"/>
      <c r="AY2584" s="14"/>
      <c r="AZ2584" s="14"/>
      <c r="BA2584" s="14"/>
      <c r="BB2584" s="14"/>
      <c r="BC2584" s="14"/>
      <c r="BD2584" s="14"/>
      <c r="BE2584" s="14"/>
      <c r="BF2584" s="14"/>
      <c r="BG2584" s="14"/>
      <c r="BH2584" s="14"/>
      <c r="BI2584" s="14"/>
      <c r="BJ2584" s="14"/>
      <c r="BK2584" s="14"/>
      <c r="BL2584" s="14"/>
      <c r="BM2584" s="14"/>
      <c r="BN2584" s="14"/>
    </row>
    <row r="2585" spans="1:66">
      <c r="A2585">
        <v>17109010900</v>
      </c>
      <c r="B2585" s="14" t="s">
        <v>2600</v>
      </c>
      <c r="C2585" s="14">
        <v>136</v>
      </c>
      <c r="D2585" s="14">
        <f>C2585-E2585</f>
        <v>113</v>
      </c>
      <c r="E2585" s="14">
        <v>23</v>
      </c>
      <c r="F2585" s="14"/>
      <c r="G2585" s="15"/>
      <c r="H2585" s="15"/>
      <c r="I2585" s="15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5"/>
      <c r="AL2585" s="15"/>
      <c r="AM2585" s="15"/>
      <c r="AN2585" s="14"/>
      <c r="AO2585" s="14"/>
      <c r="AP2585" s="14"/>
      <c r="AQ2585" s="14"/>
      <c r="AR2585" s="14"/>
      <c r="AS2585" s="14"/>
      <c r="AT2585" s="14"/>
      <c r="AU2585" s="14"/>
      <c r="AV2585" s="14"/>
      <c r="AW2585" s="14"/>
      <c r="AX2585" s="14"/>
      <c r="AY2585" s="14"/>
      <c r="AZ2585" s="14"/>
      <c r="BA2585" s="14"/>
      <c r="BB2585" s="14"/>
      <c r="BC2585" s="14"/>
      <c r="BD2585" s="14"/>
      <c r="BE2585" s="14"/>
      <c r="BF2585" s="14"/>
      <c r="BG2585" s="14"/>
      <c r="BH2585" s="14"/>
      <c r="BI2585" s="14"/>
      <c r="BJ2585" s="14"/>
      <c r="BK2585" s="14"/>
      <c r="BL2585" s="14"/>
      <c r="BM2585" s="14"/>
      <c r="BN2585" s="14"/>
    </row>
    <row r="2586" spans="1:66">
      <c r="A2586">
        <v>17179021201</v>
      </c>
      <c r="B2586" s="14" t="s">
        <v>2600</v>
      </c>
      <c r="C2586" s="14">
        <v>187</v>
      </c>
      <c r="D2586" s="14">
        <f>C2586-E2586</f>
        <v>181</v>
      </c>
      <c r="E2586" s="14">
        <v>6</v>
      </c>
      <c r="F2586" s="14"/>
      <c r="G2586" s="15"/>
      <c r="H2586" s="15"/>
      <c r="I2586" s="15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C2586" s="14"/>
      <c r="AD2586" s="14"/>
      <c r="AE2586" s="14"/>
      <c r="AF2586" s="14"/>
      <c r="AG2586" s="14"/>
      <c r="AH2586" s="14"/>
      <c r="AI2586" s="14"/>
      <c r="AJ2586" s="14"/>
      <c r="AK2586" s="15"/>
      <c r="AL2586" s="15"/>
      <c r="AM2586" s="15"/>
      <c r="AN2586" s="14"/>
      <c r="AO2586" s="14"/>
      <c r="AP2586" s="14"/>
      <c r="AQ2586" s="14"/>
      <c r="AR2586" s="14"/>
      <c r="AS2586" s="14"/>
      <c r="AT2586" s="14"/>
      <c r="AU2586" s="14"/>
      <c r="AV2586" s="14"/>
      <c r="AW2586" s="14"/>
      <c r="AX2586" s="14"/>
      <c r="AY2586" s="14"/>
      <c r="AZ2586" s="14"/>
      <c r="BA2586" s="14"/>
      <c r="BB2586" s="14"/>
      <c r="BC2586" s="14"/>
      <c r="BD2586" s="14"/>
      <c r="BE2586" s="14"/>
      <c r="BF2586" s="14"/>
      <c r="BG2586" s="14"/>
      <c r="BH2586" s="14"/>
      <c r="BI2586" s="14"/>
      <c r="BJ2586" s="14"/>
      <c r="BK2586" s="14"/>
      <c r="BL2586" s="14"/>
      <c r="BM2586" s="14"/>
      <c r="BN2586" s="14"/>
    </row>
    <row r="2587" spans="1:66">
      <c r="A2587">
        <v>17109010300</v>
      </c>
      <c r="B2587" s="14" t="s">
        <v>2600</v>
      </c>
      <c r="C2587" s="14">
        <v>42</v>
      </c>
      <c r="D2587" s="14">
        <f>C2587-E2587</f>
        <v>42</v>
      </c>
      <c r="E2587" s="14">
        <v>0</v>
      </c>
      <c r="F2587" s="14"/>
      <c r="G2587" s="15"/>
      <c r="H2587" s="15"/>
      <c r="I2587" s="15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  <c r="AB2587" s="14"/>
      <c r="AC2587" s="14"/>
      <c r="AD2587" s="14"/>
      <c r="AE2587" s="14"/>
      <c r="AF2587" s="14"/>
      <c r="AG2587" s="14"/>
      <c r="AH2587" s="14"/>
      <c r="AI2587" s="14"/>
      <c r="AJ2587" s="14"/>
      <c r="AK2587" s="15"/>
      <c r="AL2587" s="15"/>
      <c r="AM2587" s="15"/>
      <c r="AN2587" s="14"/>
      <c r="AO2587" s="14"/>
      <c r="AP2587" s="14"/>
      <c r="AQ2587" s="14"/>
      <c r="AR2587" s="14"/>
      <c r="AS2587" s="14"/>
      <c r="AT2587" s="14"/>
      <c r="AU2587" s="14"/>
      <c r="AV2587" s="14"/>
      <c r="AW2587" s="14"/>
      <c r="AX2587" s="14"/>
      <c r="AY2587" s="14"/>
      <c r="AZ2587" s="14"/>
      <c r="BA2587" s="14"/>
      <c r="BB2587" s="14"/>
      <c r="BC2587" s="14"/>
      <c r="BD2587" s="14"/>
      <c r="BE2587" s="14"/>
      <c r="BF2587" s="14"/>
      <c r="BG2587" s="14"/>
      <c r="BH2587" s="14"/>
      <c r="BI2587" s="14"/>
      <c r="BJ2587" s="14"/>
      <c r="BK2587" s="14"/>
      <c r="BL2587" s="14"/>
      <c r="BM2587" s="14"/>
      <c r="BN2587" s="14"/>
    </row>
    <row r="2588" spans="1:66">
      <c r="A2588">
        <v>17043846207</v>
      </c>
      <c r="B2588" s="14" t="s">
        <v>2600</v>
      </c>
      <c r="C2588" s="14">
        <v>52</v>
      </c>
      <c r="D2588" s="14">
        <f>C2588-E2588</f>
        <v>47</v>
      </c>
      <c r="E2588" s="14">
        <v>5</v>
      </c>
      <c r="F2588" s="14"/>
      <c r="G2588" s="15"/>
      <c r="H2588" s="15"/>
      <c r="I2588" s="15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5"/>
      <c r="AL2588" s="15"/>
      <c r="AM2588" s="15"/>
      <c r="AN2588" s="14"/>
      <c r="AO2588" s="14"/>
      <c r="AP2588" s="14"/>
      <c r="AQ2588" s="14"/>
      <c r="AR2588" s="14"/>
      <c r="AS2588" s="14"/>
      <c r="AT2588" s="14"/>
      <c r="AU2588" s="14"/>
      <c r="AV2588" s="14"/>
      <c r="AW2588" s="14"/>
      <c r="AX2588" s="14"/>
      <c r="AY2588" s="14"/>
      <c r="AZ2588" s="14"/>
      <c r="BA2588" s="14"/>
      <c r="BB2588" s="14"/>
      <c r="BC2588" s="14"/>
      <c r="BD2588" s="14"/>
      <c r="BE2588" s="14"/>
      <c r="BF2588" s="14"/>
      <c r="BG2588" s="14"/>
      <c r="BH2588" s="14"/>
      <c r="BI2588" s="14"/>
      <c r="BJ2588" s="14"/>
      <c r="BK2588" s="14"/>
      <c r="BL2588" s="14"/>
      <c r="BM2588" s="14"/>
      <c r="BN2588" s="14"/>
    </row>
    <row r="2589" spans="1:66">
      <c r="A2589">
        <v>17093890102</v>
      </c>
      <c r="B2589" s="14" t="s">
        <v>2600</v>
      </c>
      <c r="C2589" s="14">
        <v>705</v>
      </c>
      <c r="D2589" s="14">
        <f>C2589-E2589</f>
        <v>703</v>
      </c>
      <c r="E2589" s="14">
        <v>2</v>
      </c>
      <c r="F2589" s="14"/>
      <c r="G2589" s="15"/>
      <c r="H2589" s="15"/>
      <c r="I2589" s="15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C2589" s="14"/>
      <c r="AD2589" s="14"/>
      <c r="AE2589" s="14"/>
      <c r="AF2589" s="14"/>
      <c r="AG2589" s="14"/>
      <c r="AH2589" s="14"/>
      <c r="AI2589" s="14"/>
      <c r="AJ2589" s="14"/>
      <c r="AK2589" s="15"/>
      <c r="AL2589" s="15"/>
      <c r="AM2589" s="15"/>
      <c r="AN2589" s="14"/>
      <c r="AO2589" s="14"/>
      <c r="AP2589" s="14"/>
      <c r="AQ2589" s="14"/>
      <c r="AR2589" s="14"/>
      <c r="AS2589" s="14"/>
      <c r="AT2589" s="14"/>
      <c r="AU2589" s="14"/>
      <c r="AV2589" s="14"/>
      <c r="AW2589" s="14"/>
      <c r="AX2589" s="14"/>
      <c r="AY2589" s="14"/>
      <c r="AZ2589" s="14"/>
      <c r="BA2589" s="14"/>
      <c r="BB2589" s="14"/>
      <c r="BC2589" s="14"/>
      <c r="BD2589" s="14"/>
      <c r="BE2589" s="14"/>
      <c r="BF2589" s="14"/>
      <c r="BG2589" s="14"/>
      <c r="BH2589" s="14"/>
      <c r="BI2589" s="14"/>
      <c r="BJ2589" s="14"/>
      <c r="BK2589" s="14"/>
      <c r="BL2589" s="14"/>
      <c r="BM2589" s="14"/>
      <c r="BN2589" s="14"/>
    </row>
    <row r="2590" spans="1:66">
      <c r="A2590">
        <v>17091011500</v>
      </c>
      <c r="B2590" s="14" t="s">
        <v>2600</v>
      </c>
      <c r="C2590" s="14">
        <v>92</v>
      </c>
      <c r="D2590" s="14">
        <f>C2590-E2590</f>
        <v>78</v>
      </c>
      <c r="E2590" s="14">
        <v>14</v>
      </c>
      <c r="F2590" s="14"/>
      <c r="G2590" s="15"/>
      <c r="H2590" s="15"/>
      <c r="I2590" s="15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C2590" s="14"/>
      <c r="AD2590" s="14"/>
      <c r="AE2590" s="14"/>
      <c r="AF2590" s="14"/>
      <c r="AG2590" s="14"/>
      <c r="AH2590" s="14"/>
      <c r="AI2590" s="14"/>
      <c r="AJ2590" s="14"/>
      <c r="AK2590" s="15"/>
      <c r="AL2590" s="15"/>
      <c r="AM2590" s="15"/>
      <c r="AN2590" s="14"/>
      <c r="AO2590" s="14"/>
      <c r="AP2590" s="14"/>
      <c r="AQ2590" s="14"/>
      <c r="AR2590" s="14"/>
      <c r="AS2590" s="14"/>
      <c r="AT2590" s="14"/>
      <c r="AU2590" s="14"/>
      <c r="AV2590" s="14"/>
      <c r="AW2590" s="14"/>
      <c r="AX2590" s="14"/>
      <c r="AY2590" s="14"/>
      <c r="AZ2590" s="14"/>
      <c r="BA2590" s="14"/>
      <c r="BB2590" s="14"/>
      <c r="BC2590" s="14"/>
      <c r="BD2590" s="14"/>
      <c r="BE2590" s="14"/>
      <c r="BF2590" s="14"/>
      <c r="BG2590" s="14"/>
      <c r="BH2590" s="14"/>
      <c r="BI2590" s="14"/>
      <c r="BJ2590" s="14"/>
      <c r="BK2590" s="14"/>
      <c r="BL2590" s="14"/>
      <c r="BM2590" s="14"/>
      <c r="BN2590" s="14"/>
    </row>
    <row r="2591" spans="1:66">
      <c r="A2591">
        <v>17091011700</v>
      </c>
      <c r="B2591" s="14" t="s">
        <v>2600</v>
      </c>
      <c r="C2591" s="14">
        <v>251</v>
      </c>
      <c r="D2591" s="14">
        <f>C2591-E2591</f>
        <v>196</v>
      </c>
      <c r="E2591" s="14">
        <v>55</v>
      </c>
      <c r="F2591" s="14"/>
      <c r="G2591" s="15"/>
      <c r="H2591" s="15"/>
      <c r="I2591" s="15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C2591" s="14"/>
      <c r="AD2591" s="14"/>
      <c r="AE2591" s="14"/>
      <c r="AF2591" s="14"/>
      <c r="AG2591" s="14"/>
      <c r="AH2591" s="14"/>
      <c r="AI2591" s="14"/>
      <c r="AJ2591" s="14"/>
      <c r="AK2591" s="15"/>
      <c r="AL2591" s="15"/>
      <c r="AM2591" s="15"/>
      <c r="AN2591" s="14"/>
      <c r="AO2591" s="14"/>
      <c r="AP2591" s="14"/>
      <c r="AQ2591" s="14"/>
      <c r="AR2591" s="14"/>
      <c r="AS2591" s="14"/>
      <c r="AT2591" s="14"/>
      <c r="AU2591" s="14"/>
      <c r="AV2591" s="14"/>
      <c r="AW2591" s="14"/>
      <c r="AX2591" s="14"/>
      <c r="AY2591" s="14"/>
      <c r="AZ2591" s="14"/>
      <c r="BA2591" s="14"/>
      <c r="BB2591" s="14"/>
      <c r="BC2591" s="14"/>
      <c r="BD2591" s="14"/>
      <c r="BE2591" s="14"/>
      <c r="BF2591" s="14"/>
      <c r="BG2591" s="14"/>
      <c r="BH2591" s="14"/>
      <c r="BI2591" s="14"/>
      <c r="BJ2591" s="14"/>
      <c r="BK2591" s="14"/>
      <c r="BL2591" s="14"/>
      <c r="BM2591" s="14"/>
      <c r="BN2591" s="14"/>
    </row>
    <row r="2592" spans="1:66">
      <c r="A2592">
        <v>17183010100</v>
      </c>
      <c r="B2592" s="14" t="s">
        <v>2600</v>
      </c>
      <c r="C2592" s="14">
        <v>143</v>
      </c>
      <c r="D2592" s="14">
        <f>C2592-E2592</f>
        <v>123</v>
      </c>
      <c r="E2592" s="14">
        <v>20</v>
      </c>
      <c r="F2592" s="14"/>
      <c r="G2592" s="15"/>
      <c r="H2592" s="15"/>
      <c r="I2592" s="15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C2592" s="14"/>
      <c r="AD2592" s="14"/>
      <c r="AE2592" s="14"/>
      <c r="AF2592" s="14"/>
      <c r="AG2592" s="14"/>
      <c r="AH2592" s="14"/>
      <c r="AI2592" s="14"/>
      <c r="AJ2592" s="14"/>
      <c r="AK2592" s="15"/>
      <c r="AL2592" s="15"/>
      <c r="AM2592" s="15"/>
      <c r="AN2592" s="14"/>
      <c r="AO2592" s="14"/>
      <c r="AP2592" s="14"/>
      <c r="AQ2592" s="14"/>
      <c r="AR2592" s="14"/>
      <c r="AS2592" s="14"/>
      <c r="AT2592" s="14"/>
      <c r="AU2592" s="14"/>
      <c r="AV2592" s="14"/>
      <c r="AW2592" s="14"/>
      <c r="AX2592" s="14"/>
      <c r="AY2592" s="14"/>
      <c r="AZ2592" s="14"/>
      <c r="BA2592" s="14"/>
      <c r="BB2592" s="14"/>
      <c r="BC2592" s="14"/>
      <c r="BD2592" s="14"/>
      <c r="BE2592" s="14"/>
      <c r="BF2592" s="14"/>
      <c r="BG2592" s="14"/>
      <c r="BH2592" s="14"/>
      <c r="BI2592" s="14"/>
      <c r="BJ2592" s="14"/>
      <c r="BK2592" s="14"/>
      <c r="BL2592" s="14"/>
      <c r="BM2592" s="14"/>
      <c r="BN2592" s="14"/>
    </row>
    <row r="2593" spans="1:66">
      <c r="A2593">
        <v>17161021000</v>
      </c>
      <c r="B2593" s="14" t="s">
        <v>2600</v>
      </c>
      <c r="C2593" s="14">
        <v>81</v>
      </c>
      <c r="D2593" s="14">
        <f>C2593-E2593</f>
        <v>59</v>
      </c>
      <c r="E2593" s="14">
        <v>22</v>
      </c>
      <c r="F2593" s="14"/>
      <c r="G2593" s="15"/>
      <c r="H2593" s="15"/>
      <c r="I2593" s="15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C2593" s="14"/>
      <c r="AD2593" s="14"/>
      <c r="AE2593" s="14"/>
      <c r="AF2593" s="14"/>
      <c r="AG2593" s="14"/>
      <c r="AH2593" s="14"/>
      <c r="AI2593" s="14"/>
      <c r="AJ2593" s="14"/>
      <c r="AK2593" s="15"/>
      <c r="AL2593" s="15"/>
      <c r="AM2593" s="15"/>
      <c r="AN2593" s="14"/>
      <c r="AO2593" s="14"/>
      <c r="AP2593" s="14"/>
      <c r="AQ2593" s="14"/>
      <c r="AR2593" s="14"/>
      <c r="AS2593" s="14"/>
      <c r="AT2593" s="14"/>
      <c r="AU2593" s="14"/>
      <c r="AV2593" s="14"/>
      <c r="AW2593" s="14"/>
      <c r="AX2593" s="14"/>
      <c r="AY2593" s="14"/>
      <c r="AZ2593" s="14"/>
      <c r="BA2593" s="14"/>
      <c r="BB2593" s="14"/>
      <c r="BC2593" s="14"/>
      <c r="BD2593" s="14"/>
      <c r="BE2593" s="14"/>
      <c r="BF2593" s="14"/>
      <c r="BG2593" s="14"/>
      <c r="BH2593" s="14"/>
      <c r="BI2593" s="14"/>
      <c r="BJ2593" s="14"/>
      <c r="BK2593" s="14"/>
      <c r="BL2593" s="14"/>
      <c r="BM2593" s="14"/>
      <c r="BN2593" s="14"/>
    </row>
    <row r="2594" spans="1:66">
      <c r="A2594">
        <v>17131040300</v>
      </c>
      <c r="B2594" s="14" t="s">
        <v>2600</v>
      </c>
      <c r="C2594" s="14">
        <v>272</v>
      </c>
      <c r="D2594" s="14">
        <f>C2594-E2594</f>
        <v>222</v>
      </c>
      <c r="E2594" s="14">
        <v>50</v>
      </c>
      <c r="F2594" s="14"/>
      <c r="G2594" s="15"/>
      <c r="H2594" s="15"/>
      <c r="I2594" s="15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C2594" s="14"/>
      <c r="AD2594" s="14"/>
      <c r="AE2594" s="14"/>
      <c r="AF2594" s="14"/>
      <c r="AG2594" s="14"/>
      <c r="AH2594" s="14"/>
      <c r="AI2594" s="14"/>
      <c r="AJ2594" s="14"/>
      <c r="AK2594" s="15"/>
      <c r="AL2594" s="15"/>
      <c r="AM2594" s="15"/>
      <c r="AN2594" s="14"/>
      <c r="AO2594" s="14"/>
      <c r="AP2594" s="14"/>
      <c r="AQ2594" s="14"/>
      <c r="AR2594" s="14"/>
      <c r="AS2594" s="14"/>
      <c r="AT2594" s="14"/>
      <c r="AU2594" s="14"/>
      <c r="AV2594" s="14"/>
      <c r="AW2594" s="14"/>
      <c r="AX2594" s="14"/>
      <c r="AY2594" s="14"/>
      <c r="AZ2594" s="14"/>
      <c r="BA2594" s="14"/>
      <c r="BB2594" s="14"/>
      <c r="BC2594" s="14"/>
      <c r="BD2594" s="14"/>
      <c r="BE2594" s="14"/>
      <c r="BF2594" s="14"/>
      <c r="BG2594" s="14"/>
      <c r="BH2594" s="14"/>
      <c r="BI2594" s="14"/>
      <c r="BJ2594" s="14"/>
      <c r="BK2594" s="14"/>
      <c r="BL2594" s="14"/>
      <c r="BM2594" s="14"/>
      <c r="BN2594" s="14"/>
    </row>
    <row r="2595" spans="1:66">
      <c r="A2595">
        <v>17043846519</v>
      </c>
      <c r="B2595" s="14" t="s">
        <v>2600</v>
      </c>
      <c r="C2595" s="14">
        <v>579</v>
      </c>
      <c r="D2595" s="14">
        <f>C2595-E2595</f>
        <v>546</v>
      </c>
      <c r="E2595" s="14">
        <v>33</v>
      </c>
      <c r="F2595" s="14"/>
      <c r="G2595" s="15"/>
      <c r="H2595" s="15"/>
      <c r="I2595" s="15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C2595" s="14"/>
      <c r="AD2595" s="14"/>
      <c r="AE2595" s="14"/>
      <c r="AF2595" s="14"/>
      <c r="AG2595" s="14"/>
      <c r="AH2595" s="14"/>
      <c r="AI2595" s="14"/>
      <c r="AJ2595" s="14"/>
      <c r="AK2595" s="15"/>
      <c r="AL2595" s="15"/>
      <c r="AM2595" s="15"/>
      <c r="AN2595" s="14"/>
      <c r="AO2595" s="14"/>
      <c r="AP2595" s="14"/>
      <c r="AQ2595" s="14"/>
      <c r="AR2595" s="14"/>
      <c r="AS2595" s="14"/>
      <c r="AT2595" s="14"/>
      <c r="AU2595" s="14"/>
      <c r="AV2595" s="14"/>
      <c r="AW2595" s="14"/>
      <c r="AX2595" s="14"/>
      <c r="AY2595" s="14"/>
      <c r="AZ2595" s="14"/>
      <c r="BA2595" s="14"/>
      <c r="BB2595" s="14"/>
      <c r="BC2595" s="14"/>
      <c r="BD2595" s="14"/>
      <c r="BE2595" s="14"/>
      <c r="BF2595" s="14"/>
      <c r="BG2595" s="14"/>
      <c r="BH2595" s="14"/>
      <c r="BI2595" s="14"/>
      <c r="BJ2595" s="14"/>
      <c r="BK2595" s="14"/>
      <c r="BL2595" s="14"/>
      <c r="BM2595" s="14"/>
      <c r="BN2595" s="14"/>
    </row>
    <row r="2596" spans="1:66">
      <c r="A2596">
        <v>17031820202</v>
      </c>
      <c r="B2596" s="14" t="s">
        <v>2600</v>
      </c>
      <c r="C2596" s="14">
        <v>392</v>
      </c>
      <c r="D2596" s="14">
        <f>C2596-E2596</f>
        <v>349</v>
      </c>
      <c r="E2596" s="14">
        <v>43</v>
      </c>
      <c r="F2596" s="14"/>
      <c r="G2596" s="15"/>
      <c r="H2596" s="15"/>
      <c r="I2596" s="15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C2596" s="14"/>
      <c r="AD2596" s="14"/>
      <c r="AE2596" s="14"/>
      <c r="AF2596" s="14"/>
      <c r="AG2596" s="14"/>
      <c r="AH2596" s="14"/>
      <c r="AI2596" s="14"/>
      <c r="AJ2596" s="14"/>
      <c r="AK2596" s="15"/>
      <c r="AL2596" s="15"/>
      <c r="AM2596" s="15"/>
      <c r="AN2596" s="14"/>
      <c r="AO2596" s="14"/>
      <c r="AP2596" s="14"/>
      <c r="AQ2596" s="14"/>
      <c r="AR2596" s="14"/>
      <c r="AS2596" s="14"/>
      <c r="AT2596" s="14"/>
      <c r="AU2596" s="14"/>
      <c r="AV2596" s="14"/>
      <c r="AW2596" s="14"/>
      <c r="AX2596" s="14"/>
      <c r="AY2596" s="14"/>
      <c r="AZ2596" s="14"/>
      <c r="BA2596" s="14"/>
      <c r="BB2596" s="14"/>
      <c r="BC2596" s="14"/>
      <c r="BD2596" s="14"/>
      <c r="BE2596" s="14"/>
      <c r="BF2596" s="14"/>
      <c r="BG2596" s="14"/>
      <c r="BH2596" s="14"/>
      <c r="BI2596" s="14"/>
      <c r="BJ2596" s="14"/>
      <c r="BK2596" s="14"/>
      <c r="BL2596" s="14"/>
      <c r="BM2596" s="14"/>
      <c r="BN2596" s="14"/>
    </row>
    <row r="2597" spans="1:66">
      <c r="A2597">
        <v>17043846209</v>
      </c>
      <c r="B2597" s="14" t="s">
        <v>2600</v>
      </c>
      <c r="C2597" s="14">
        <v>117</v>
      </c>
      <c r="D2597" s="14">
        <f>C2597-E2597</f>
        <v>29</v>
      </c>
      <c r="E2597" s="14">
        <v>88</v>
      </c>
      <c r="F2597" s="14"/>
      <c r="G2597" s="15"/>
      <c r="H2597" s="15"/>
      <c r="I2597" s="15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5"/>
      <c r="AL2597" s="15"/>
      <c r="AM2597" s="15"/>
      <c r="AN2597" s="14"/>
      <c r="AO2597" s="14"/>
      <c r="AP2597" s="14"/>
      <c r="AQ2597" s="14"/>
      <c r="AR2597" s="14"/>
      <c r="AS2597" s="14"/>
      <c r="AT2597" s="14"/>
      <c r="AU2597" s="14"/>
      <c r="AV2597" s="14"/>
      <c r="AW2597" s="14"/>
      <c r="AX2597" s="14"/>
      <c r="AY2597" s="14"/>
      <c r="AZ2597" s="14"/>
      <c r="BA2597" s="14"/>
      <c r="BB2597" s="14"/>
      <c r="BC2597" s="14"/>
      <c r="BD2597" s="14"/>
      <c r="BE2597" s="14"/>
      <c r="BF2597" s="14"/>
      <c r="BG2597" s="14"/>
      <c r="BH2597" s="14"/>
      <c r="BI2597" s="14"/>
      <c r="BJ2597" s="14"/>
      <c r="BK2597" s="14"/>
      <c r="BL2597" s="14"/>
      <c r="BM2597" s="14"/>
      <c r="BN2597" s="14"/>
    </row>
    <row r="2598" spans="1:66">
      <c r="A2598">
        <v>17043844602</v>
      </c>
      <c r="B2598" s="14" t="s">
        <v>2600</v>
      </c>
      <c r="C2598" s="14">
        <v>306</v>
      </c>
      <c r="D2598" s="14">
        <f>C2598-E2598</f>
        <v>228</v>
      </c>
      <c r="E2598" s="14">
        <v>78</v>
      </c>
      <c r="F2598" s="14"/>
      <c r="G2598" s="15"/>
      <c r="H2598" s="15"/>
      <c r="I2598" s="15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5"/>
      <c r="AL2598" s="15"/>
      <c r="AM2598" s="15"/>
      <c r="AN2598" s="14"/>
      <c r="AO2598" s="14"/>
      <c r="AP2598" s="14"/>
      <c r="AQ2598" s="14"/>
      <c r="AR2598" s="14"/>
      <c r="AS2598" s="14"/>
      <c r="AT2598" s="14"/>
      <c r="AU2598" s="14"/>
      <c r="AV2598" s="14"/>
      <c r="AW2598" s="14"/>
      <c r="AX2598" s="14"/>
      <c r="AY2598" s="14"/>
      <c r="AZ2598" s="14"/>
      <c r="BA2598" s="14"/>
      <c r="BB2598" s="14"/>
      <c r="BC2598" s="14"/>
      <c r="BD2598" s="14"/>
      <c r="BE2598" s="14"/>
      <c r="BF2598" s="14"/>
      <c r="BG2598" s="14"/>
      <c r="BH2598" s="14"/>
      <c r="BI2598" s="14"/>
      <c r="BJ2598" s="14"/>
      <c r="BK2598" s="14"/>
      <c r="BL2598" s="14"/>
      <c r="BM2598" s="14"/>
      <c r="BN2598" s="14"/>
    </row>
    <row r="2599" spans="1:66">
      <c r="A2599">
        <v>17089852805</v>
      </c>
      <c r="B2599" s="14" t="s">
        <v>2600</v>
      </c>
      <c r="C2599" s="14">
        <v>78</v>
      </c>
      <c r="D2599" s="14">
        <f>C2599-E2599</f>
        <v>78</v>
      </c>
      <c r="E2599" s="14">
        <v>0</v>
      </c>
      <c r="F2599" s="14"/>
      <c r="G2599" s="15"/>
      <c r="H2599" s="15"/>
      <c r="I2599" s="15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5"/>
      <c r="AL2599" s="15"/>
      <c r="AM2599" s="15"/>
      <c r="AN2599" s="14"/>
      <c r="AO2599" s="14"/>
      <c r="AP2599" s="14"/>
      <c r="AQ2599" s="14"/>
      <c r="AR2599" s="14"/>
      <c r="AS2599" s="14"/>
      <c r="AT2599" s="14"/>
      <c r="AU2599" s="14"/>
      <c r="AV2599" s="14"/>
      <c r="AW2599" s="14"/>
      <c r="AX2599" s="14"/>
      <c r="AY2599" s="14"/>
      <c r="AZ2599" s="14"/>
      <c r="BA2599" s="14"/>
      <c r="BB2599" s="14"/>
      <c r="BC2599" s="14"/>
      <c r="BD2599" s="14"/>
      <c r="BE2599" s="14"/>
      <c r="BF2599" s="14"/>
      <c r="BG2599" s="14"/>
      <c r="BH2599" s="14"/>
      <c r="BI2599" s="14"/>
      <c r="BJ2599" s="14"/>
      <c r="BK2599" s="14"/>
      <c r="BL2599" s="14"/>
      <c r="BM2599" s="14"/>
      <c r="BN2599" s="14"/>
    </row>
    <row r="2600" spans="1:66">
      <c r="A2600">
        <v>17043841607</v>
      </c>
      <c r="B2600" s="14" t="s">
        <v>2600</v>
      </c>
      <c r="C2600" s="14">
        <v>362</v>
      </c>
      <c r="D2600" s="14">
        <f>C2600-E2600</f>
        <v>362</v>
      </c>
      <c r="E2600" s="14">
        <v>0</v>
      </c>
      <c r="F2600" s="14"/>
      <c r="G2600" s="15"/>
      <c r="H2600" s="15"/>
      <c r="I2600" s="15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5"/>
      <c r="AL2600" s="15"/>
      <c r="AM2600" s="15"/>
      <c r="AN2600" s="14"/>
      <c r="AO2600" s="14"/>
      <c r="AP2600" s="14"/>
      <c r="AQ2600" s="14"/>
      <c r="AR2600" s="14"/>
      <c r="AS2600" s="14"/>
      <c r="AT2600" s="14"/>
      <c r="AU2600" s="14"/>
      <c r="AV2600" s="14"/>
      <c r="AW2600" s="14"/>
      <c r="AX2600" s="14"/>
      <c r="AY2600" s="14"/>
      <c r="AZ2600" s="14"/>
      <c r="BA2600" s="14"/>
      <c r="BB2600" s="14"/>
      <c r="BC2600" s="14"/>
      <c r="BD2600" s="14"/>
      <c r="BE2600" s="14"/>
      <c r="BF2600" s="14"/>
      <c r="BG2600" s="14"/>
      <c r="BH2600" s="14"/>
      <c r="BI2600" s="14"/>
      <c r="BJ2600" s="14"/>
      <c r="BK2600" s="14"/>
      <c r="BL2600" s="14"/>
      <c r="BM2600" s="14"/>
      <c r="BN2600" s="14"/>
    </row>
    <row r="2601" spans="1:66">
      <c r="A2601">
        <v>17043846310</v>
      </c>
      <c r="B2601" s="14" t="s">
        <v>2600</v>
      </c>
      <c r="C2601" s="14">
        <v>55</v>
      </c>
      <c r="D2601" s="14">
        <f>C2601-E2601</f>
        <v>49</v>
      </c>
      <c r="E2601" s="14">
        <v>6</v>
      </c>
      <c r="F2601" s="14"/>
      <c r="G2601" s="15"/>
      <c r="H2601" s="15"/>
      <c r="I2601" s="15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C2601" s="14"/>
      <c r="AD2601" s="14"/>
      <c r="AE2601" s="14"/>
      <c r="AF2601" s="14"/>
      <c r="AG2601" s="14"/>
      <c r="AH2601" s="14"/>
      <c r="AI2601" s="14"/>
      <c r="AJ2601" s="14"/>
      <c r="AK2601" s="15"/>
      <c r="AL2601" s="15"/>
      <c r="AM2601" s="15"/>
      <c r="AN2601" s="14"/>
      <c r="AO2601" s="14"/>
      <c r="AP2601" s="14"/>
      <c r="AQ2601" s="14"/>
      <c r="AR2601" s="14"/>
      <c r="AS2601" s="14"/>
      <c r="AT2601" s="14"/>
      <c r="AU2601" s="14"/>
      <c r="AV2601" s="14"/>
      <c r="AW2601" s="14"/>
      <c r="AX2601" s="14"/>
      <c r="AY2601" s="14"/>
      <c r="AZ2601" s="14"/>
      <c r="BA2601" s="14"/>
      <c r="BB2601" s="14"/>
      <c r="BC2601" s="14"/>
      <c r="BD2601" s="14"/>
      <c r="BE2601" s="14"/>
      <c r="BF2601" s="14"/>
      <c r="BG2601" s="14"/>
      <c r="BH2601" s="14"/>
      <c r="BI2601" s="14"/>
      <c r="BJ2601" s="14"/>
      <c r="BK2601" s="14"/>
      <c r="BL2601" s="14"/>
      <c r="BM2601" s="14"/>
      <c r="BN2601" s="14"/>
    </row>
    <row r="2602" spans="1:66">
      <c r="A2602">
        <v>17197880411</v>
      </c>
      <c r="B2602" s="14" t="s">
        <v>2600</v>
      </c>
      <c r="C2602" s="14">
        <v>271</v>
      </c>
      <c r="D2602" s="14">
        <f>C2602-E2602</f>
        <v>268</v>
      </c>
      <c r="E2602" s="14">
        <v>3</v>
      </c>
      <c r="F2602" s="14"/>
      <c r="G2602" s="15"/>
      <c r="H2602" s="15"/>
      <c r="I2602" s="15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C2602" s="14"/>
      <c r="AD2602" s="14"/>
      <c r="AE2602" s="14"/>
      <c r="AF2602" s="14"/>
      <c r="AG2602" s="14"/>
      <c r="AH2602" s="14"/>
      <c r="AI2602" s="14"/>
      <c r="AJ2602" s="14"/>
      <c r="AK2602" s="15"/>
      <c r="AL2602" s="15"/>
      <c r="AM2602" s="15"/>
      <c r="AN2602" s="14"/>
      <c r="AO2602" s="14"/>
      <c r="AP2602" s="14"/>
      <c r="AQ2602" s="14"/>
      <c r="AR2602" s="14"/>
      <c r="AS2602" s="14"/>
      <c r="AT2602" s="14"/>
      <c r="AU2602" s="14"/>
      <c r="AV2602" s="14"/>
      <c r="AW2602" s="14"/>
      <c r="AX2602" s="14"/>
      <c r="AY2602" s="14"/>
      <c r="AZ2602" s="14"/>
      <c r="BA2602" s="14"/>
      <c r="BB2602" s="14"/>
      <c r="BC2602" s="14"/>
      <c r="BD2602" s="14"/>
      <c r="BE2602" s="14"/>
      <c r="BF2602" s="14"/>
      <c r="BG2602" s="14"/>
      <c r="BH2602" s="14"/>
      <c r="BI2602" s="14"/>
      <c r="BJ2602" s="14"/>
      <c r="BK2602" s="14"/>
      <c r="BL2602" s="14"/>
      <c r="BM2602" s="14"/>
      <c r="BN2602" s="14"/>
    </row>
    <row r="2603" spans="1:66">
      <c r="A2603">
        <v>17103000100</v>
      </c>
      <c r="B2603" s="14" t="s">
        <v>2600</v>
      </c>
      <c r="C2603" s="14">
        <v>38</v>
      </c>
      <c r="D2603" s="14">
        <f>C2603-E2603</f>
        <v>38</v>
      </c>
      <c r="E2603" s="14">
        <v>0</v>
      </c>
      <c r="F2603" s="14"/>
      <c r="G2603" s="15"/>
      <c r="H2603" s="15"/>
      <c r="I2603" s="15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5"/>
      <c r="AL2603" s="15"/>
      <c r="AM2603" s="15"/>
      <c r="AN2603" s="14"/>
      <c r="AO2603" s="14"/>
      <c r="AP2603" s="14"/>
      <c r="AQ2603" s="14"/>
      <c r="AR2603" s="14"/>
      <c r="AS2603" s="14"/>
      <c r="AT2603" s="14"/>
      <c r="AU2603" s="14"/>
      <c r="AV2603" s="14"/>
      <c r="AW2603" s="14"/>
      <c r="AX2603" s="14"/>
      <c r="AY2603" s="14"/>
      <c r="AZ2603" s="14"/>
      <c r="BA2603" s="14"/>
      <c r="BB2603" s="14"/>
      <c r="BC2603" s="14"/>
      <c r="BD2603" s="14"/>
      <c r="BE2603" s="14"/>
      <c r="BF2603" s="14"/>
      <c r="BG2603" s="14"/>
      <c r="BH2603" s="14"/>
      <c r="BI2603" s="14"/>
      <c r="BJ2603" s="14"/>
      <c r="BK2603" s="14"/>
      <c r="BL2603" s="14"/>
      <c r="BM2603" s="14"/>
      <c r="BN2603" s="14"/>
    </row>
    <row r="2604" spans="1:66">
      <c r="A2604">
        <v>17043841603</v>
      </c>
      <c r="B2604" s="14" t="s">
        <v>2600</v>
      </c>
      <c r="C2604" s="14">
        <v>165</v>
      </c>
      <c r="D2604" s="14">
        <f>C2604-E2604</f>
        <v>153</v>
      </c>
      <c r="E2604" s="14">
        <v>12</v>
      </c>
      <c r="F2604" s="14"/>
      <c r="G2604" s="15"/>
      <c r="H2604" s="15"/>
      <c r="I2604" s="15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5"/>
      <c r="AL2604" s="15"/>
      <c r="AM2604" s="15"/>
      <c r="AN2604" s="14"/>
      <c r="AO2604" s="14"/>
      <c r="AP2604" s="14"/>
      <c r="AQ2604" s="14"/>
      <c r="AR2604" s="14"/>
      <c r="AS2604" s="14"/>
      <c r="AT2604" s="14"/>
      <c r="AU2604" s="14"/>
      <c r="AV2604" s="14"/>
      <c r="AW2604" s="14"/>
      <c r="AX2604" s="14"/>
      <c r="AY2604" s="14"/>
      <c r="AZ2604" s="14"/>
      <c r="BA2604" s="14"/>
      <c r="BB2604" s="14"/>
      <c r="BC2604" s="14"/>
      <c r="BD2604" s="14"/>
      <c r="BE2604" s="14"/>
      <c r="BF2604" s="14"/>
      <c r="BG2604" s="14"/>
      <c r="BH2604" s="14"/>
      <c r="BI2604" s="14"/>
      <c r="BJ2604" s="14"/>
      <c r="BK2604" s="14"/>
      <c r="BL2604" s="14"/>
      <c r="BM2604" s="14"/>
      <c r="BN2604" s="14"/>
    </row>
    <row r="2605" spans="1:66">
      <c r="A2605">
        <v>17117956700</v>
      </c>
      <c r="B2605" s="14" t="s">
        <v>2600</v>
      </c>
      <c r="C2605" s="14">
        <v>102</v>
      </c>
      <c r="D2605" s="14">
        <f>C2605-E2605</f>
        <v>99</v>
      </c>
      <c r="E2605" s="14">
        <v>3</v>
      </c>
      <c r="F2605" s="14"/>
      <c r="G2605" s="15"/>
      <c r="H2605" s="15"/>
      <c r="I2605" s="15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C2605" s="14"/>
      <c r="AD2605" s="14"/>
      <c r="AE2605" s="14"/>
      <c r="AF2605" s="14"/>
      <c r="AG2605" s="14"/>
      <c r="AH2605" s="14"/>
      <c r="AI2605" s="14"/>
      <c r="AJ2605" s="14"/>
      <c r="AK2605" s="15"/>
      <c r="AL2605" s="15"/>
      <c r="AM2605" s="15"/>
      <c r="AN2605" s="14"/>
      <c r="AO2605" s="14"/>
      <c r="AP2605" s="14"/>
      <c r="AQ2605" s="14"/>
      <c r="AR2605" s="14"/>
      <c r="AS2605" s="14"/>
      <c r="AT2605" s="14"/>
      <c r="AU2605" s="14"/>
      <c r="AV2605" s="14"/>
      <c r="AW2605" s="14"/>
      <c r="AX2605" s="14"/>
      <c r="AY2605" s="14"/>
      <c r="AZ2605" s="14"/>
      <c r="BA2605" s="14"/>
      <c r="BB2605" s="14"/>
      <c r="BC2605" s="14"/>
      <c r="BD2605" s="14"/>
      <c r="BE2605" s="14"/>
      <c r="BF2605" s="14"/>
      <c r="BG2605" s="14"/>
      <c r="BH2605" s="14"/>
      <c r="BI2605" s="14"/>
      <c r="BJ2605" s="14"/>
      <c r="BK2605" s="14"/>
      <c r="BL2605" s="14"/>
      <c r="BM2605" s="14"/>
      <c r="BN2605" s="14"/>
    </row>
    <row r="2606" spans="1:66">
      <c r="A2606">
        <v>17019010500</v>
      </c>
      <c r="B2606" s="14" t="s">
        <v>2600</v>
      </c>
      <c r="C2606" s="14">
        <v>69</v>
      </c>
      <c r="D2606" s="14">
        <f>C2606-E2606</f>
        <v>68</v>
      </c>
      <c r="E2606" s="14">
        <v>1</v>
      </c>
      <c r="F2606" s="14"/>
      <c r="G2606" s="15"/>
      <c r="H2606" s="15"/>
      <c r="I2606" s="15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5"/>
      <c r="AL2606" s="15"/>
      <c r="AM2606" s="15"/>
      <c r="AN2606" s="14"/>
      <c r="AO2606" s="14"/>
      <c r="AP2606" s="14"/>
      <c r="AQ2606" s="14"/>
      <c r="AR2606" s="14"/>
      <c r="AS2606" s="14"/>
      <c r="AT2606" s="14"/>
      <c r="AU2606" s="14"/>
      <c r="AV2606" s="14"/>
      <c r="AW2606" s="14"/>
      <c r="AX2606" s="14"/>
      <c r="AY2606" s="14"/>
      <c r="AZ2606" s="14"/>
      <c r="BA2606" s="14"/>
      <c r="BB2606" s="14"/>
      <c r="BC2606" s="14"/>
      <c r="BD2606" s="14"/>
      <c r="BE2606" s="14"/>
      <c r="BF2606" s="14"/>
      <c r="BG2606" s="14"/>
      <c r="BH2606" s="14"/>
      <c r="BI2606" s="14"/>
      <c r="BJ2606" s="14"/>
      <c r="BK2606" s="14"/>
      <c r="BL2606" s="14"/>
      <c r="BM2606" s="14"/>
      <c r="BN2606" s="14"/>
    </row>
    <row r="2607" spans="1:66">
      <c r="A2607">
        <v>17183010701</v>
      </c>
      <c r="B2607" s="14" t="s">
        <v>2600</v>
      </c>
      <c r="C2607" s="14">
        <v>118</v>
      </c>
      <c r="D2607" s="14">
        <f>C2607-E2607</f>
        <v>99</v>
      </c>
      <c r="E2607" s="14">
        <v>19</v>
      </c>
      <c r="F2607" s="14"/>
      <c r="G2607" s="15"/>
      <c r="H2607" s="15"/>
      <c r="I2607" s="15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C2607" s="14"/>
      <c r="AD2607" s="14"/>
      <c r="AE2607" s="14"/>
      <c r="AF2607" s="14"/>
      <c r="AG2607" s="14"/>
      <c r="AH2607" s="14"/>
      <c r="AI2607" s="14"/>
      <c r="AJ2607" s="14"/>
      <c r="AK2607" s="15"/>
      <c r="AL2607" s="15"/>
      <c r="AM2607" s="15"/>
      <c r="AN2607" s="14"/>
      <c r="AO2607" s="14"/>
      <c r="AP2607" s="14"/>
      <c r="AQ2607" s="14"/>
      <c r="AR2607" s="14"/>
      <c r="AS2607" s="14"/>
      <c r="AT2607" s="14"/>
      <c r="AU2607" s="14"/>
      <c r="AV2607" s="14"/>
      <c r="AW2607" s="14"/>
      <c r="AX2607" s="14"/>
      <c r="AY2607" s="14"/>
      <c r="AZ2607" s="14"/>
      <c r="BA2607" s="14"/>
      <c r="BB2607" s="14"/>
      <c r="BC2607" s="14"/>
      <c r="BD2607" s="14"/>
      <c r="BE2607" s="14"/>
      <c r="BF2607" s="14"/>
      <c r="BG2607" s="14"/>
      <c r="BH2607" s="14"/>
      <c r="BI2607" s="14"/>
      <c r="BJ2607" s="14"/>
      <c r="BK2607" s="14"/>
      <c r="BL2607" s="14"/>
      <c r="BM2607" s="14"/>
      <c r="BN2607" s="14"/>
    </row>
    <row r="2608" spans="1:66">
      <c r="A2608">
        <v>17183000400</v>
      </c>
      <c r="B2608" s="14" t="s">
        <v>2600</v>
      </c>
      <c r="C2608" s="14">
        <v>116</v>
      </c>
      <c r="D2608" s="14">
        <f>C2608-E2608</f>
        <v>104</v>
      </c>
      <c r="E2608" s="14">
        <v>12</v>
      </c>
      <c r="F2608" s="14"/>
      <c r="G2608" s="15"/>
      <c r="H2608" s="15"/>
      <c r="I2608" s="15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C2608" s="14"/>
      <c r="AD2608" s="14"/>
      <c r="AE2608" s="14"/>
      <c r="AF2608" s="14"/>
      <c r="AG2608" s="14"/>
      <c r="AH2608" s="14"/>
      <c r="AI2608" s="14"/>
      <c r="AJ2608" s="14"/>
      <c r="AK2608" s="15"/>
      <c r="AL2608" s="15"/>
      <c r="AM2608" s="15"/>
      <c r="AN2608" s="14"/>
      <c r="AO2608" s="14"/>
      <c r="AP2608" s="14"/>
      <c r="AQ2608" s="14"/>
      <c r="AR2608" s="14"/>
      <c r="AS2608" s="14"/>
      <c r="AT2608" s="14"/>
      <c r="AU2608" s="14"/>
      <c r="AV2608" s="14"/>
      <c r="AW2608" s="14"/>
      <c r="AX2608" s="14"/>
      <c r="AY2608" s="14"/>
      <c r="AZ2608" s="14"/>
      <c r="BA2608" s="14"/>
      <c r="BB2608" s="14"/>
      <c r="BC2608" s="14"/>
      <c r="BD2608" s="14"/>
      <c r="BE2608" s="14"/>
      <c r="BF2608" s="14"/>
      <c r="BG2608" s="14"/>
      <c r="BH2608" s="14"/>
      <c r="BI2608" s="14"/>
      <c r="BJ2608" s="14"/>
      <c r="BK2608" s="14"/>
      <c r="BL2608" s="14"/>
      <c r="BM2608" s="14"/>
      <c r="BN2608" s="14"/>
    </row>
    <row r="2609" spans="1:66">
      <c r="A2609">
        <v>17099963000</v>
      </c>
      <c r="B2609" s="14" t="s">
        <v>2600</v>
      </c>
      <c r="C2609" s="14">
        <v>448</v>
      </c>
      <c r="D2609" s="14">
        <f>C2609-E2609</f>
        <v>398</v>
      </c>
      <c r="E2609" s="14">
        <v>50</v>
      </c>
      <c r="F2609" s="14"/>
      <c r="G2609" s="15"/>
      <c r="H2609" s="15"/>
      <c r="I2609" s="15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5"/>
      <c r="AL2609" s="15"/>
      <c r="AM2609" s="15"/>
      <c r="AN2609" s="14"/>
      <c r="AO2609" s="14"/>
      <c r="AP2609" s="14"/>
      <c r="AQ2609" s="14"/>
      <c r="AR2609" s="14"/>
      <c r="AS2609" s="14"/>
      <c r="AT2609" s="14"/>
      <c r="AU2609" s="14"/>
      <c r="AV2609" s="14"/>
      <c r="AW2609" s="14"/>
      <c r="AX2609" s="14"/>
      <c r="AY2609" s="14"/>
      <c r="AZ2609" s="14"/>
      <c r="BA2609" s="14"/>
      <c r="BB2609" s="14"/>
      <c r="BC2609" s="14"/>
      <c r="BD2609" s="14"/>
      <c r="BE2609" s="14"/>
      <c r="BF2609" s="14"/>
      <c r="BG2609" s="14"/>
      <c r="BH2609" s="14"/>
      <c r="BI2609" s="14"/>
      <c r="BJ2609" s="14"/>
      <c r="BK2609" s="14"/>
      <c r="BL2609" s="14"/>
      <c r="BM2609" s="14"/>
      <c r="BN2609" s="14"/>
    </row>
    <row r="2610" spans="1:66">
      <c r="A2610">
        <v>17073030300</v>
      </c>
      <c r="B2610" s="14" t="s">
        <v>2600</v>
      </c>
      <c r="C2610" s="14">
        <v>419</v>
      </c>
      <c r="D2610" s="14">
        <f>C2610-E2610</f>
        <v>365</v>
      </c>
      <c r="E2610" s="14">
        <v>54</v>
      </c>
      <c r="F2610" s="14"/>
      <c r="G2610" s="15"/>
      <c r="H2610" s="15"/>
      <c r="I2610" s="15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5"/>
      <c r="AL2610" s="15"/>
      <c r="AM2610" s="15"/>
      <c r="AN2610" s="14"/>
      <c r="AO2610" s="14"/>
      <c r="AP2610" s="14"/>
      <c r="AQ2610" s="14"/>
      <c r="AR2610" s="14"/>
      <c r="AS2610" s="14"/>
      <c r="AT2610" s="14"/>
      <c r="AU2610" s="14"/>
      <c r="AV2610" s="14"/>
      <c r="AW2610" s="14"/>
      <c r="AX2610" s="14"/>
      <c r="AY2610" s="14"/>
      <c r="AZ2610" s="14"/>
      <c r="BA2610" s="14"/>
      <c r="BB2610" s="14"/>
      <c r="BC2610" s="14"/>
      <c r="BD2610" s="14"/>
      <c r="BE2610" s="14"/>
      <c r="BF2610" s="14"/>
      <c r="BG2610" s="14"/>
      <c r="BH2610" s="14"/>
      <c r="BI2610" s="14"/>
      <c r="BJ2610" s="14"/>
      <c r="BK2610" s="14"/>
      <c r="BL2610" s="14"/>
      <c r="BM2610" s="14"/>
      <c r="BN2610" s="14"/>
    </row>
    <row r="2611" spans="1:66">
      <c r="A2611">
        <v>17095000800</v>
      </c>
      <c r="B2611" s="14" t="s">
        <v>2600</v>
      </c>
      <c r="C2611" s="14">
        <v>806</v>
      </c>
      <c r="D2611" s="14">
        <f>C2611-E2611</f>
        <v>723</v>
      </c>
      <c r="E2611" s="14">
        <v>83</v>
      </c>
      <c r="F2611" s="14"/>
      <c r="G2611" s="15"/>
      <c r="H2611" s="15"/>
      <c r="I2611" s="15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C2611" s="14"/>
      <c r="AD2611" s="14"/>
      <c r="AE2611" s="14"/>
      <c r="AF2611" s="14"/>
      <c r="AG2611" s="14"/>
      <c r="AH2611" s="14"/>
      <c r="AI2611" s="14"/>
      <c r="AJ2611" s="14"/>
      <c r="AK2611" s="15"/>
      <c r="AL2611" s="15"/>
      <c r="AM2611" s="15"/>
      <c r="AN2611" s="14"/>
      <c r="AO2611" s="14"/>
      <c r="AP2611" s="14"/>
      <c r="AQ2611" s="14"/>
      <c r="AR2611" s="14"/>
      <c r="AS2611" s="14"/>
      <c r="AT2611" s="14"/>
      <c r="AU2611" s="14"/>
      <c r="AV2611" s="14"/>
      <c r="AW2611" s="14"/>
      <c r="AX2611" s="14"/>
      <c r="AY2611" s="14"/>
      <c r="AZ2611" s="14"/>
      <c r="BA2611" s="14"/>
      <c r="BB2611" s="14"/>
      <c r="BC2611" s="14"/>
      <c r="BD2611" s="14"/>
      <c r="BE2611" s="14"/>
      <c r="BF2611" s="14"/>
      <c r="BG2611" s="14"/>
      <c r="BH2611" s="14"/>
      <c r="BI2611" s="14"/>
      <c r="BJ2611" s="14"/>
      <c r="BK2611" s="14"/>
      <c r="BL2611" s="14"/>
      <c r="BM2611" s="14"/>
      <c r="BN2611" s="14"/>
    </row>
    <row r="2612" spans="1:66">
      <c r="A2612">
        <v>17095000700</v>
      </c>
      <c r="B2612" s="14" t="s">
        <v>2600</v>
      </c>
      <c r="C2612" s="14">
        <v>57</v>
      </c>
      <c r="D2612" s="14">
        <f>C2612-E2612</f>
        <v>42</v>
      </c>
      <c r="E2612" s="14">
        <v>15</v>
      </c>
      <c r="F2612" s="14"/>
      <c r="G2612" s="15"/>
      <c r="H2612" s="15"/>
      <c r="I2612" s="15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5"/>
      <c r="AL2612" s="15"/>
      <c r="AM2612" s="15"/>
      <c r="AN2612" s="14"/>
      <c r="AO2612" s="14"/>
      <c r="AP2612" s="14"/>
      <c r="AQ2612" s="14"/>
      <c r="AR2612" s="14"/>
      <c r="AS2612" s="14"/>
      <c r="AT2612" s="14"/>
      <c r="AU2612" s="14"/>
      <c r="AV2612" s="14"/>
      <c r="AW2612" s="14"/>
      <c r="AX2612" s="14"/>
      <c r="AY2612" s="14"/>
      <c r="AZ2612" s="14"/>
      <c r="BA2612" s="14"/>
      <c r="BB2612" s="14"/>
      <c r="BC2612" s="14"/>
      <c r="BD2612" s="14"/>
      <c r="BE2612" s="14"/>
      <c r="BF2612" s="14"/>
      <c r="BG2612" s="14"/>
      <c r="BH2612" s="14"/>
      <c r="BI2612" s="14"/>
      <c r="BJ2612" s="14"/>
      <c r="BK2612" s="14"/>
      <c r="BL2612" s="14"/>
      <c r="BM2612" s="14"/>
      <c r="BN2612" s="14"/>
    </row>
    <row r="2613" spans="1:66">
      <c r="A2613">
        <v>17163504002</v>
      </c>
      <c r="B2613" s="14" t="s">
        <v>2600</v>
      </c>
      <c r="C2613" s="14">
        <v>151</v>
      </c>
      <c r="D2613" s="14">
        <f>C2613-E2613</f>
        <v>138</v>
      </c>
      <c r="E2613" s="14">
        <v>13</v>
      </c>
      <c r="F2613" s="14"/>
      <c r="G2613" s="15"/>
      <c r="H2613" s="15"/>
      <c r="I2613" s="15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C2613" s="14"/>
      <c r="AD2613" s="14"/>
      <c r="AE2613" s="14"/>
      <c r="AF2613" s="14"/>
      <c r="AG2613" s="14"/>
      <c r="AH2613" s="14"/>
      <c r="AI2613" s="14"/>
      <c r="AJ2613" s="14"/>
      <c r="AK2613" s="15"/>
      <c r="AL2613" s="15"/>
      <c r="AM2613" s="15"/>
      <c r="AN2613" s="14"/>
      <c r="AO2613" s="14"/>
      <c r="AP2613" s="14"/>
      <c r="AQ2613" s="14"/>
      <c r="AR2613" s="14"/>
      <c r="AS2613" s="14"/>
      <c r="AT2613" s="14"/>
      <c r="AU2613" s="14"/>
      <c r="AV2613" s="14"/>
      <c r="AW2613" s="14"/>
      <c r="AX2613" s="14"/>
      <c r="AY2613" s="14"/>
      <c r="AZ2613" s="14"/>
      <c r="BA2613" s="14"/>
      <c r="BB2613" s="14"/>
      <c r="BC2613" s="14"/>
      <c r="BD2613" s="14"/>
      <c r="BE2613" s="14"/>
      <c r="BF2613" s="14"/>
      <c r="BG2613" s="14"/>
      <c r="BH2613" s="14"/>
      <c r="BI2613" s="14"/>
      <c r="BJ2613" s="14"/>
      <c r="BK2613" s="14"/>
      <c r="BL2613" s="14"/>
      <c r="BM2613" s="14"/>
      <c r="BN2613" s="14"/>
    </row>
    <row r="2614" spans="1:66">
      <c r="A2614">
        <v>17001010200</v>
      </c>
      <c r="B2614" s="14" t="s">
        <v>2600</v>
      </c>
      <c r="C2614" s="14">
        <v>117</v>
      </c>
      <c r="D2614" s="14">
        <f>C2614-E2614</f>
        <v>117</v>
      </c>
      <c r="E2614" s="14">
        <v>0</v>
      </c>
      <c r="F2614" s="14"/>
      <c r="G2614" s="15"/>
      <c r="H2614" s="15"/>
      <c r="I2614" s="15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C2614" s="14"/>
      <c r="AD2614" s="14"/>
      <c r="AE2614" s="14"/>
      <c r="AF2614" s="14"/>
      <c r="AG2614" s="14"/>
      <c r="AH2614" s="14"/>
      <c r="AI2614" s="14"/>
      <c r="AJ2614" s="14"/>
      <c r="AK2614" s="15"/>
      <c r="AL2614" s="15"/>
      <c r="AM2614" s="15"/>
      <c r="AN2614" s="14"/>
      <c r="AO2614" s="14"/>
      <c r="AP2614" s="14"/>
      <c r="AQ2614" s="14"/>
      <c r="AR2614" s="14"/>
      <c r="AS2614" s="14"/>
      <c r="AT2614" s="14"/>
      <c r="AU2614" s="14"/>
      <c r="AV2614" s="14"/>
      <c r="AW2614" s="14"/>
      <c r="AX2614" s="14"/>
      <c r="AY2614" s="14"/>
      <c r="AZ2614" s="14"/>
      <c r="BA2614" s="14"/>
      <c r="BB2614" s="14"/>
      <c r="BC2614" s="14"/>
      <c r="BD2614" s="14"/>
      <c r="BE2614" s="14"/>
      <c r="BF2614" s="14"/>
      <c r="BG2614" s="14"/>
      <c r="BH2614" s="14"/>
      <c r="BI2614" s="14"/>
      <c r="BJ2614" s="14"/>
      <c r="BK2614" s="14"/>
      <c r="BL2614" s="14"/>
      <c r="BM2614" s="14"/>
      <c r="BN2614" s="14"/>
    </row>
    <row r="2615" spans="1:66">
      <c r="A2615">
        <v>17001000201</v>
      </c>
      <c r="B2615" s="14" t="s">
        <v>2600</v>
      </c>
      <c r="C2615" s="14">
        <v>86</v>
      </c>
      <c r="D2615" s="14">
        <f>C2615-E2615</f>
        <v>85</v>
      </c>
      <c r="E2615" s="14">
        <v>1</v>
      </c>
      <c r="F2615" s="14"/>
      <c r="G2615" s="15"/>
      <c r="H2615" s="15"/>
      <c r="I2615" s="15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5"/>
      <c r="AL2615" s="15"/>
      <c r="AM2615" s="15"/>
      <c r="AN2615" s="14"/>
      <c r="AO2615" s="14"/>
      <c r="AP2615" s="14"/>
      <c r="AQ2615" s="14"/>
      <c r="AR2615" s="14"/>
      <c r="AS2615" s="14"/>
      <c r="AT2615" s="14"/>
      <c r="AU2615" s="14"/>
      <c r="AV2615" s="14"/>
      <c r="AW2615" s="14"/>
      <c r="AX2615" s="14"/>
      <c r="AY2615" s="14"/>
      <c r="AZ2615" s="14"/>
      <c r="BA2615" s="14"/>
      <c r="BB2615" s="14"/>
      <c r="BC2615" s="14"/>
      <c r="BD2615" s="14"/>
      <c r="BE2615" s="14"/>
      <c r="BF2615" s="14"/>
      <c r="BG2615" s="14"/>
      <c r="BH2615" s="14"/>
      <c r="BI2615" s="14"/>
      <c r="BJ2615" s="14"/>
      <c r="BK2615" s="14"/>
      <c r="BL2615" s="14"/>
      <c r="BM2615" s="14"/>
      <c r="BN2615" s="14"/>
    </row>
    <row r="2616" spans="1:66">
      <c r="A2616">
        <v>17049950700</v>
      </c>
      <c r="B2616" s="14" t="s">
        <v>2600</v>
      </c>
      <c r="C2616" s="14">
        <v>224</v>
      </c>
      <c r="D2616" s="14">
        <f>C2616-E2616</f>
        <v>207</v>
      </c>
      <c r="E2616" s="14">
        <v>17</v>
      </c>
      <c r="F2616" s="14"/>
      <c r="G2616" s="15"/>
      <c r="H2616" s="15"/>
      <c r="I2616" s="15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C2616" s="14"/>
      <c r="AD2616" s="14"/>
      <c r="AE2616" s="14"/>
      <c r="AF2616" s="14"/>
      <c r="AG2616" s="14"/>
      <c r="AH2616" s="14"/>
      <c r="AI2616" s="14"/>
      <c r="AJ2616" s="14"/>
      <c r="AK2616" s="15"/>
      <c r="AL2616" s="15"/>
      <c r="AM2616" s="15"/>
      <c r="AN2616" s="14"/>
      <c r="AO2616" s="14"/>
      <c r="AP2616" s="14"/>
      <c r="AQ2616" s="14"/>
      <c r="AR2616" s="14"/>
      <c r="AS2616" s="14"/>
      <c r="AT2616" s="14"/>
      <c r="AU2616" s="14"/>
      <c r="AV2616" s="14"/>
      <c r="AW2616" s="14"/>
      <c r="AX2616" s="14"/>
      <c r="AY2616" s="14"/>
      <c r="AZ2616" s="14"/>
      <c r="BA2616" s="14"/>
      <c r="BB2616" s="14"/>
      <c r="BC2616" s="14"/>
      <c r="BD2616" s="14"/>
      <c r="BE2616" s="14"/>
      <c r="BF2616" s="14"/>
      <c r="BG2616" s="14"/>
      <c r="BH2616" s="14"/>
      <c r="BI2616" s="14"/>
      <c r="BJ2616" s="14"/>
      <c r="BK2616" s="14"/>
      <c r="BL2616" s="14"/>
      <c r="BM2616" s="14"/>
      <c r="BN2616" s="14"/>
    </row>
    <row r="2617" spans="1:66">
      <c r="A2617">
        <v>17049950200</v>
      </c>
      <c r="B2617" s="14" t="s">
        <v>2600</v>
      </c>
      <c r="C2617" s="14">
        <v>77</v>
      </c>
      <c r="D2617" s="14">
        <f>C2617-E2617</f>
        <v>77</v>
      </c>
      <c r="E2617" s="14">
        <v>0</v>
      </c>
      <c r="F2617" s="14"/>
      <c r="G2617" s="15"/>
      <c r="H2617" s="15"/>
      <c r="I2617" s="15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5"/>
      <c r="AL2617" s="15"/>
      <c r="AM2617" s="15"/>
      <c r="AN2617" s="14"/>
      <c r="AO2617" s="14"/>
      <c r="AP2617" s="14"/>
      <c r="AQ2617" s="14"/>
      <c r="AR2617" s="14"/>
      <c r="AS2617" s="14"/>
      <c r="AT2617" s="14"/>
      <c r="AU2617" s="14"/>
      <c r="AV2617" s="14"/>
      <c r="AW2617" s="14"/>
      <c r="AX2617" s="14"/>
      <c r="AY2617" s="14"/>
      <c r="AZ2617" s="14"/>
      <c r="BA2617" s="14"/>
      <c r="BB2617" s="14"/>
      <c r="BC2617" s="14"/>
      <c r="BD2617" s="14"/>
      <c r="BE2617" s="14"/>
      <c r="BF2617" s="14"/>
      <c r="BG2617" s="14"/>
      <c r="BH2617" s="14"/>
      <c r="BI2617" s="14"/>
      <c r="BJ2617" s="14"/>
      <c r="BK2617" s="14"/>
      <c r="BL2617" s="14"/>
      <c r="BM2617" s="14"/>
      <c r="BN2617" s="14"/>
    </row>
    <row r="2618" spans="1:66">
      <c r="A2618">
        <v>17023060300</v>
      </c>
      <c r="B2618" s="14" t="s">
        <v>2600</v>
      </c>
      <c r="C2618" s="14">
        <v>306</v>
      </c>
      <c r="D2618" s="14">
        <f>C2618-E2618</f>
        <v>276</v>
      </c>
      <c r="E2618" s="14">
        <v>30</v>
      </c>
      <c r="F2618" s="14"/>
      <c r="G2618" s="15"/>
      <c r="H2618" s="15"/>
      <c r="I2618" s="15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5"/>
      <c r="AL2618" s="15"/>
      <c r="AM2618" s="15"/>
      <c r="AN2618" s="14"/>
      <c r="AO2618" s="14"/>
      <c r="AP2618" s="14"/>
      <c r="AQ2618" s="14"/>
      <c r="AR2618" s="14"/>
      <c r="AS2618" s="14"/>
      <c r="AT2618" s="14"/>
      <c r="AU2618" s="14"/>
      <c r="AV2618" s="14"/>
      <c r="AW2618" s="14"/>
      <c r="AX2618" s="14"/>
      <c r="AY2618" s="14"/>
      <c r="AZ2618" s="14"/>
      <c r="BA2618" s="14"/>
      <c r="BB2618" s="14"/>
      <c r="BC2618" s="14"/>
      <c r="BD2618" s="14"/>
      <c r="BE2618" s="14"/>
      <c r="BF2618" s="14"/>
      <c r="BG2618" s="14"/>
      <c r="BH2618" s="14"/>
      <c r="BI2618" s="14"/>
      <c r="BJ2618" s="14"/>
      <c r="BK2618" s="14"/>
      <c r="BL2618" s="14"/>
      <c r="BM2618" s="14"/>
      <c r="BN2618" s="14"/>
    </row>
    <row r="2619" spans="1:66">
      <c r="A2619">
        <v>17149952600</v>
      </c>
      <c r="B2619" s="14" t="s">
        <v>2600</v>
      </c>
      <c r="C2619" s="14">
        <v>124</v>
      </c>
      <c r="D2619" s="14">
        <f>C2619-E2619</f>
        <v>124</v>
      </c>
      <c r="E2619" s="14">
        <v>0</v>
      </c>
      <c r="F2619" s="14"/>
      <c r="G2619" s="15"/>
      <c r="H2619" s="15"/>
      <c r="I2619" s="15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C2619" s="14"/>
      <c r="AD2619" s="14"/>
      <c r="AE2619" s="14"/>
      <c r="AF2619" s="14"/>
      <c r="AG2619" s="14"/>
      <c r="AH2619" s="14"/>
      <c r="AI2619" s="14"/>
      <c r="AJ2619" s="14"/>
      <c r="AK2619" s="15"/>
      <c r="AL2619" s="15"/>
      <c r="AM2619" s="15"/>
      <c r="AN2619" s="14"/>
      <c r="AO2619" s="14"/>
      <c r="AP2619" s="14"/>
      <c r="AQ2619" s="14"/>
      <c r="AR2619" s="14"/>
      <c r="AS2619" s="14"/>
      <c r="AT2619" s="14"/>
      <c r="AU2619" s="14"/>
      <c r="AV2619" s="14"/>
      <c r="AW2619" s="14"/>
      <c r="AX2619" s="14"/>
      <c r="AY2619" s="14"/>
      <c r="AZ2619" s="14"/>
      <c r="BA2619" s="14"/>
      <c r="BB2619" s="14"/>
      <c r="BC2619" s="14"/>
      <c r="BD2619" s="14"/>
      <c r="BE2619" s="14"/>
      <c r="BF2619" s="14"/>
      <c r="BG2619" s="14"/>
      <c r="BH2619" s="14"/>
      <c r="BI2619" s="14"/>
      <c r="BJ2619" s="14"/>
      <c r="BK2619" s="14"/>
      <c r="BL2619" s="14"/>
      <c r="BM2619" s="14"/>
      <c r="BN2619" s="14"/>
    </row>
    <row r="2620" spans="1:66">
      <c r="A2620">
        <v>17097863801</v>
      </c>
      <c r="B2620" s="14" t="s">
        <v>2600</v>
      </c>
      <c r="C2620" s="14">
        <v>758</v>
      </c>
      <c r="D2620" s="14">
        <f>C2620-E2620</f>
        <v>654</v>
      </c>
      <c r="E2620" s="14">
        <v>104</v>
      </c>
      <c r="F2620" s="14"/>
      <c r="G2620" s="15"/>
      <c r="H2620" s="15"/>
      <c r="I2620" s="15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C2620" s="14"/>
      <c r="AD2620" s="14"/>
      <c r="AE2620" s="14"/>
      <c r="AF2620" s="14"/>
      <c r="AG2620" s="14"/>
      <c r="AH2620" s="14"/>
      <c r="AI2620" s="14"/>
      <c r="AJ2620" s="14"/>
      <c r="AK2620" s="15"/>
      <c r="AL2620" s="15"/>
      <c r="AM2620" s="15"/>
      <c r="AN2620" s="14"/>
      <c r="AO2620" s="14"/>
      <c r="AP2620" s="14"/>
      <c r="AQ2620" s="14"/>
      <c r="AR2620" s="14"/>
      <c r="AS2620" s="14"/>
      <c r="AT2620" s="14"/>
      <c r="AU2620" s="14"/>
      <c r="AV2620" s="14"/>
      <c r="AW2620" s="14"/>
      <c r="AX2620" s="14"/>
      <c r="AY2620" s="14"/>
      <c r="AZ2620" s="14"/>
      <c r="BA2620" s="14"/>
      <c r="BB2620" s="14"/>
      <c r="BC2620" s="14"/>
      <c r="BD2620" s="14"/>
      <c r="BE2620" s="14"/>
      <c r="BF2620" s="14"/>
      <c r="BG2620" s="14"/>
      <c r="BH2620" s="14"/>
      <c r="BI2620" s="14"/>
      <c r="BJ2620" s="14"/>
      <c r="BK2620" s="14"/>
      <c r="BL2620" s="14"/>
      <c r="BM2620" s="14"/>
      <c r="BN2620" s="14"/>
    </row>
    <row r="2621" spans="1:66">
      <c r="A2621">
        <v>17097864407</v>
      </c>
      <c r="B2621" s="14" t="s">
        <v>2600</v>
      </c>
      <c r="C2621" s="14">
        <v>80</v>
      </c>
      <c r="D2621" s="14">
        <f>C2621-E2621</f>
        <v>80</v>
      </c>
      <c r="E2621" s="14">
        <v>0</v>
      </c>
      <c r="F2621" s="14"/>
      <c r="G2621" s="15"/>
      <c r="H2621" s="15"/>
      <c r="I2621" s="15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5"/>
      <c r="AL2621" s="15"/>
      <c r="AM2621" s="15"/>
      <c r="AN2621" s="14"/>
      <c r="AO2621" s="14"/>
      <c r="AP2621" s="14"/>
      <c r="AQ2621" s="14"/>
      <c r="AR2621" s="14"/>
      <c r="AS2621" s="14"/>
      <c r="AT2621" s="14"/>
      <c r="AU2621" s="14"/>
      <c r="AV2621" s="14"/>
      <c r="AW2621" s="14"/>
      <c r="AX2621" s="14"/>
      <c r="AY2621" s="14"/>
      <c r="AZ2621" s="14"/>
      <c r="BA2621" s="14"/>
      <c r="BB2621" s="14"/>
      <c r="BC2621" s="14"/>
      <c r="BD2621" s="14"/>
      <c r="BE2621" s="14"/>
      <c r="BF2621" s="14"/>
      <c r="BG2621" s="14"/>
      <c r="BH2621" s="14"/>
      <c r="BI2621" s="14"/>
      <c r="BJ2621" s="14"/>
      <c r="BK2621" s="14"/>
      <c r="BL2621" s="14"/>
      <c r="BM2621" s="14"/>
      <c r="BN2621" s="14"/>
    </row>
    <row r="2622" spans="1:66">
      <c r="A2622">
        <v>17097862902</v>
      </c>
      <c r="B2622" s="14" t="s">
        <v>2600</v>
      </c>
      <c r="C2622" s="14">
        <v>26</v>
      </c>
      <c r="D2622" s="14">
        <f>C2622-E2622</f>
        <v>20</v>
      </c>
      <c r="E2622" s="14">
        <v>6</v>
      </c>
      <c r="F2622" s="14"/>
      <c r="G2622" s="15"/>
      <c r="H2622" s="15"/>
      <c r="I2622" s="15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C2622" s="14"/>
      <c r="AD2622" s="14"/>
      <c r="AE2622" s="14"/>
      <c r="AF2622" s="14"/>
      <c r="AG2622" s="14"/>
      <c r="AH2622" s="14"/>
      <c r="AI2622" s="14"/>
      <c r="AJ2622" s="14"/>
      <c r="AK2622" s="15"/>
      <c r="AL2622" s="15"/>
      <c r="AM2622" s="15"/>
      <c r="AN2622" s="14"/>
      <c r="AO2622" s="14"/>
      <c r="AP2622" s="14"/>
      <c r="AQ2622" s="14"/>
      <c r="AR2622" s="14"/>
      <c r="AS2622" s="14"/>
      <c r="AT2622" s="14"/>
      <c r="AU2622" s="14"/>
      <c r="AV2622" s="14"/>
      <c r="AW2622" s="14"/>
      <c r="AX2622" s="14"/>
      <c r="AY2622" s="14"/>
      <c r="AZ2622" s="14"/>
      <c r="BA2622" s="14"/>
      <c r="BB2622" s="14"/>
      <c r="BC2622" s="14"/>
      <c r="BD2622" s="14"/>
      <c r="BE2622" s="14"/>
      <c r="BF2622" s="14"/>
      <c r="BG2622" s="14"/>
      <c r="BH2622" s="14"/>
      <c r="BI2622" s="14"/>
      <c r="BJ2622" s="14"/>
      <c r="BK2622" s="14"/>
      <c r="BL2622" s="14"/>
      <c r="BM2622" s="14"/>
      <c r="BN2622" s="14"/>
    </row>
    <row r="2623" spans="1:66">
      <c r="A2623">
        <v>17031805902</v>
      </c>
      <c r="B2623" s="14" t="s">
        <v>2600</v>
      </c>
      <c r="C2623" s="14">
        <v>115</v>
      </c>
      <c r="D2623" s="14">
        <f>C2623-E2623</f>
        <v>106</v>
      </c>
      <c r="E2623" s="14">
        <v>9</v>
      </c>
      <c r="F2623" s="14"/>
      <c r="G2623" s="15"/>
      <c r="H2623" s="15"/>
      <c r="I2623" s="15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5"/>
      <c r="AL2623" s="15"/>
      <c r="AM2623" s="15"/>
      <c r="AN2623" s="14"/>
      <c r="AO2623" s="14"/>
      <c r="AP2623" s="14"/>
      <c r="AQ2623" s="14"/>
      <c r="AR2623" s="14"/>
      <c r="AS2623" s="14"/>
      <c r="AT2623" s="14"/>
      <c r="AU2623" s="14"/>
      <c r="AV2623" s="14"/>
      <c r="AW2623" s="14"/>
      <c r="AX2623" s="14"/>
      <c r="AY2623" s="14"/>
      <c r="AZ2623" s="14"/>
      <c r="BA2623" s="14"/>
      <c r="BB2623" s="14"/>
      <c r="BC2623" s="14"/>
      <c r="BD2623" s="14"/>
      <c r="BE2623" s="14"/>
      <c r="BF2623" s="14"/>
      <c r="BG2623" s="14"/>
      <c r="BH2623" s="14"/>
      <c r="BI2623" s="14"/>
      <c r="BJ2623" s="14"/>
      <c r="BK2623" s="14"/>
      <c r="BL2623" s="14"/>
      <c r="BM2623" s="14"/>
      <c r="BN2623" s="14"/>
    </row>
    <row r="2624" spans="1:66">
      <c r="A2624">
        <v>17097861508</v>
      </c>
      <c r="B2624" s="14" t="s">
        <v>2600</v>
      </c>
      <c r="C2624" s="14">
        <v>311</v>
      </c>
      <c r="D2624" s="14">
        <f>C2624-E2624</f>
        <v>292</v>
      </c>
      <c r="E2624" s="14">
        <v>19</v>
      </c>
      <c r="F2624" s="14"/>
      <c r="G2624" s="15"/>
      <c r="H2624" s="15"/>
      <c r="I2624" s="15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5"/>
      <c r="AL2624" s="15"/>
      <c r="AM2624" s="15"/>
      <c r="AN2624" s="14"/>
      <c r="AO2624" s="14"/>
      <c r="AP2624" s="14"/>
      <c r="AQ2624" s="14"/>
      <c r="AR2624" s="14"/>
      <c r="AS2624" s="14"/>
      <c r="AT2624" s="14"/>
      <c r="AU2624" s="14"/>
      <c r="AV2624" s="14"/>
      <c r="AW2624" s="14"/>
      <c r="AX2624" s="14"/>
      <c r="AY2624" s="14"/>
      <c r="AZ2624" s="14"/>
      <c r="BA2624" s="14"/>
      <c r="BB2624" s="14"/>
      <c r="BC2624" s="14"/>
      <c r="BD2624" s="14"/>
      <c r="BE2624" s="14"/>
      <c r="BF2624" s="14"/>
      <c r="BG2624" s="14"/>
      <c r="BH2624" s="14"/>
      <c r="BI2624" s="14"/>
      <c r="BJ2624" s="14"/>
      <c r="BK2624" s="14"/>
      <c r="BL2624" s="14"/>
      <c r="BM2624" s="14"/>
      <c r="BN2624" s="14"/>
    </row>
    <row r="2625" spans="1:66">
      <c r="A2625">
        <v>17097864002</v>
      </c>
      <c r="B2625" s="14" t="s">
        <v>2600</v>
      </c>
      <c r="C2625" s="14">
        <v>476</v>
      </c>
      <c r="D2625" s="14">
        <f>C2625-E2625</f>
        <v>397</v>
      </c>
      <c r="E2625" s="14">
        <v>79</v>
      </c>
      <c r="F2625" s="14"/>
      <c r="G2625" s="15"/>
      <c r="H2625" s="15"/>
      <c r="I2625" s="15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5"/>
      <c r="AL2625" s="15"/>
      <c r="AM2625" s="15"/>
      <c r="AN2625" s="14"/>
      <c r="AO2625" s="14"/>
      <c r="AP2625" s="14"/>
      <c r="AQ2625" s="14"/>
      <c r="AR2625" s="14"/>
      <c r="AS2625" s="14"/>
      <c r="AT2625" s="14"/>
      <c r="AU2625" s="14"/>
      <c r="AV2625" s="14"/>
      <c r="AW2625" s="14"/>
      <c r="AX2625" s="14"/>
      <c r="AY2625" s="14"/>
      <c r="AZ2625" s="14"/>
      <c r="BA2625" s="14"/>
      <c r="BB2625" s="14"/>
      <c r="BC2625" s="14"/>
      <c r="BD2625" s="14"/>
      <c r="BE2625" s="14"/>
      <c r="BF2625" s="14"/>
      <c r="BG2625" s="14"/>
      <c r="BH2625" s="14"/>
      <c r="BI2625" s="14"/>
      <c r="BJ2625" s="14"/>
      <c r="BK2625" s="14"/>
      <c r="BL2625" s="14"/>
      <c r="BM2625" s="14"/>
      <c r="BN2625" s="14"/>
    </row>
    <row r="2626" spans="1:66">
      <c r="A2626">
        <v>17097864106</v>
      </c>
      <c r="B2626" s="14" t="s">
        <v>2600</v>
      </c>
      <c r="C2626" s="14">
        <v>131</v>
      </c>
      <c r="D2626" s="14">
        <f>C2626-E2626</f>
        <v>100</v>
      </c>
      <c r="E2626" s="14">
        <v>31</v>
      </c>
      <c r="F2626" s="14"/>
      <c r="G2626" s="15"/>
      <c r="H2626" s="15"/>
      <c r="I2626" s="15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C2626" s="14"/>
      <c r="AD2626" s="14"/>
      <c r="AE2626" s="14"/>
      <c r="AF2626" s="14"/>
      <c r="AG2626" s="14"/>
      <c r="AH2626" s="14"/>
      <c r="AI2626" s="14"/>
      <c r="AJ2626" s="14"/>
      <c r="AK2626" s="15"/>
      <c r="AL2626" s="15"/>
      <c r="AM2626" s="15"/>
      <c r="AN2626" s="14"/>
      <c r="AO2626" s="14"/>
      <c r="AP2626" s="14"/>
      <c r="AQ2626" s="14"/>
      <c r="AR2626" s="14"/>
      <c r="AS2626" s="14"/>
      <c r="AT2626" s="14"/>
      <c r="AU2626" s="14"/>
      <c r="AV2626" s="14"/>
      <c r="AW2626" s="14"/>
      <c r="AX2626" s="14"/>
      <c r="AY2626" s="14"/>
      <c r="AZ2626" s="14"/>
      <c r="BA2626" s="14"/>
      <c r="BB2626" s="14"/>
      <c r="BC2626" s="14"/>
      <c r="BD2626" s="14"/>
      <c r="BE2626" s="14"/>
      <c r="BF2626" s="14"/>
      <c r="BG2626" s="14"/>
      <c r="BH2626" s="14"/>
      <c r="BI2626" s="14"/>
      <c r="BJ2626" s="14"/>
      <c r="BK2626" s="14"/>
      <c r="BL2626" s="14"/>
      <c r="BM2626" s="14"/>
      <c r="BN2626" s="14"/>
    </row>
    <row r="2627" spans="1:66">
      <c r="A2627">
        <v>17043841315</v>
      </c>
      <c r="B2627" s="14" t="s">
        <v>2600</v>
      </c>
      <c r="C2627" s="14">
        <v>28</v>
      </c>
      <c r="D2627" s="14">
        <f>C2627-E2627</f>
        <v>24</v>
      </c>
      <c r="E2627" s="14">
        <v>4</v>
      </c>
      <c r="F2627" s="14"/>
      <c r="G2627" s="15"/>
      <c r="H2627" s="15"/>
      <c r="I2627" s="15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C2627" s="14"/>
      <c r="AD2627" s="14"/>
      <c r="AE2627" s="14"/>
      <c r="AF2627" s="14"/>
      <c r="AG2627" s="14"/>
      <c r="AH2627" s="14"/>
      <c r="AI2627" s="14"/>
      <c r="AJ2627" s="14"/>
      <c r="AK2627" s="15"/>
      <c r="AL2627" s="15"/>
      <c r="AM2627" s="15"/>
      <c r="AN2627" s="14"/>
      <c r="AO2627" s="14"/>
      <c r="AP2627" s="14"/>
      <c r="AQ2627" s="14"/>
      <c r="AR2627" s="14"/>
      <c r="AS2627" s="14"/>
      <c r="AT2627" s="14"/>
      <c r="AU2627" s="14"/>
      <c r="AV2627" s="14"/>
      <c r="AW2627" s="14"/>
      <c r="AX2627" s="14"/>
      <c r="AY2627" s="14"/>
      <c r="AZ2627" s="14"/>
      <c r="BA2627" s="14"/>
      <c r="BB2627" s="14"/>
      <c r="BC2627" s="14"/>
      <c r="BD2627" s="14"/>
      <c r="BE2627" s="14"/>
      <c r="BF2627" s="14"/>
      <c r="BG2627" s="14"/>
      <c r="BH2627" s="14"/>
      <c r="BI2627" s="14"/>
      <c r="BJ2627" s="14"/>
      <c r="BK2627" s="14"/>
      <c r="BL2627" s="14"/>
      <c r="BM2627" s="14"/>
      <c r="BN2627" s="14"/>
    </row>
    <row r="2628" spans="1:66">
      <c r="A2628">
        <v>17037000200</v>
      </c>
      <c r="B2628" s="14" t="s">
        <v>2600</v>
      </c>
      <c r="C2628" s="14">
        <v>61</v>
      </c>
      <c r="D2628" s="14">
        <f>C2628-E2628</f>
        <v>61</v>
      </c>
      <c r="E2628" s="14">
        <v>0</v>
      </c>
      <c r="F2628" s="14"/>
      <c r="G2628" s="15"/>
      <c r="H2628" s="15"/>
      <c r="I2628" s="15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C2628" s="14"/>
      <c r="AD2628" s="14"/>
      <c r="AE2628" s="14"/>
      <c r="AF2628" s="14"/>
      <c r="AG2628" s="14"/>
      <c r="AH2628" s="14"/>
      <c r="AI2628" s="14"/>
      <c r="AJ2628" s="14"/>
      <c r="AK2628" s="15"/>
      <c r="AL2628" s="15"/>
      <c r="AM2628" s="15"/>
      <c r="AN2628" s="14"/>
      <c r="AO2628" s="14"/>
      <c r="AP2628" s="14"/>
      <c r="AQ2628" s="14"/>
      <c r="AR2628" s="14"/>
      <c r="AS2628" s="14"/>
      <c r="AT2628" s="14"/>
      <c r="AU2628" s="14"/>
      <c r="AV2628" s="14"/>
      <c r="AW2628" s="14"/>
      <c r="AX2628" s="14"/>
      <c r="AY2628" s="14"/>
      <c r="AZ2628" s="14"/>
      <c r="BA2628" s="14"/>
      <c r="BB2628" s="14"/>
      <c r="BC2628" s="14"/>
      <c r="BD2628" s="14"/>
      <c r="BE2628" s="14"/>
      <c r="BF2628" s="14"/>
      <c r="BG2628" s="14"/>
      <c r="BH2628" s="14"/>
      <c r="BI2628" s="14"/>
      <c r="BJ2628" s="14"/>
      <c r="BK2628" s="14"/>
      <c r="BL2628" s="14"/>
      <c r="BM2628" s="14"/>
      <c r="BN2628" s="14"/>
    </row>
    <row r="2629" spans="1:66">
      <c r="A2629">
        <v>17043842200</v>
      </c>
      <c r="B2629" s="14" t="s">
        <v>2600</v>
      </c>
      <c r="C2629" s="14">
        <v>518</v>
      </c>
      <c r="D2629" s="14">
        <f>C2629-E2629</f>
        <v>483</v>
      </c>
      <c r="E2629" s="14">
        <v>35</v>
      </c>
      <c r="F2629" s="14"/>
      <c r="G2629" s="15"/>
      <c r="H2629" s="15"/>
      <c r="I2629" s="15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  <c r="AB2629" s="14"/>
      <c r="AC2629" s="14"/>
      <c r="AD2629" s="14"/>
      <c r="AE2629" s="14"/>
      <c r="AF2629" s="14"/>
      <c r="AG2629" s="14"/>
      <c r="AH2629" s="14"/>
      <c r="AI2629" s="14"/>
      <c r="AJ2629" s="14"/>
      <c r="AK2629" s="15"/>
      <c r="AL2629" s="15"/>
      <c r="AM2629" s="15"/>
      <c r="AN2629" s="14"/>
      <c r="AO2629" s="14"/>
      <c r="AP2629" s="14"/>
      <c r="AQ2629" s="14"/>
      <c r="AR2629" s="14"/>
      <c r="AS2629" s="14"/>
      <c r="AT2629" s="14"/>
      <c r="AU2629" s="14"/>
      <c r="AV2629" s="14"/>
      <c r="AW2629" s="14"/>
      <c r="AX2629" s="14"/>
      <c r="AY2629" s="14"/>
      <c r="AZ2629" s="14"/>
      <c r="BA2629" s="14"/>
      <c r="BB2629" s="14"/>
      <c r="BC2629" s="14"/>
      <c r="BD2629" s="14"/>
      <c r="BE2629" s="14"/>
      <c r="BF2629" s="14"/>
      <c r="BG2629" s="14"/>
      <c r="BH2629" s="14"/>
      <c r="BI2629" s="14"/>
      <c r="BJ2629" s="14"/>
      <c r="BK2629" s="14"/>
      <c r="BL2629" s="14"/>
      <c r="BM2629" s="14"/>
      <c r="BN2629" s="14"/>
    </row>
    <row r="2630" spans="1:66">
      <c r="A2630">
        <v>17089850202</v>
      </c>
      <c r="B2630" s="14" t="s">
        <v>2600</v>
      </c>
      <c r="C2630" s="14">
        <v>91</v>
      </c>
      <c r="D2630" s="14">
        <f>C2630-E2630</f>
        <v>90</v>
      </c>
      <c r="E2630" s="14">
        <v>1</v>
      </c>
      <c r="F2630" s="14"/>
      <c r="G2630" s="15"/>
      <c r="H2630" s="15"/>
      <c r="I2630" s="15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5"/>
      <c r="AL2630" s="15"/>
      <c r="AM2630" s="15"/>
      <c r="AN2630" s="14"/>
      <c r="AO2630" s="14"/>
      <c r="AP2630" s="14"/>
      <c r="AQ2630" s="14"/>
      <c r="AR2630" s="14"/>
      <c r="AS2630" s="14"/>
      <c r="AT2630" s="14"/>
      <c r="AU2630" s="14"/>
      <c r="AV2630" s="14"/>
      <c r="AW2630" s="14"/>
      <c r="AX2630" s="14"/>
      <c r="AY2630" s="14"/>
      <c r="AZ2630" s="14"/>
      <c r="BA2630" s="14"/>
      <c r="BB2630" s="14"/>
      <c r="BC2630" s="14"/>
      <c r="BD2630" s="14"/>
      <c r="BE2630" s="14"/>
      <c r="BF2630" s="14"/>
      <c r="BG2630" s="14"/>
      <c r="BH2630" s="14"/>
      <c r="BI2630" s="14"/>
      <c r="BJ2630" s="14"/>
      <c r="BK2630" s="14"/>
      <c r="BL2630" s="14"/>
      <c r="BM2630" s="14"/>
      <c r="BN2630" s="14"/>
    </row>
    <row r="2631" spans="1:66">
      <c r="A2631">
        <v>17043840910</v>
      </c>
      <c r="B2631" s="14" t="s">
        <v>2600</v>
      </c>
      <c r="C2631" s="14">
        <v>36</v>
      </c>
      <c r="D2631" s="14">
        <f>C2631-E2631</f>
        <v>27</v>
      </c>
      <c r="E2631" s="14">
        <v>9</v>
      </c>
      <c r="F2631" s="14"/>
      <c r="G2631" s="15"/>
      <c r="H2631" s="15"/>
      <c r="I2631" s="15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4"/>
      <c r="AC2631" s="14"/>
      <c r="AD2631" s="14"/>
      <c r="AE2631" s="14"/>
      <c r="AF2631" s="14"/>
      <c r="AG2631" s="14"/>
      <c r="AH2631" s="14"/>
      <c r="AI2631" s="14"/>
      <c r="AJ2631" s="14"/>
      <c r="AK2631" s="15"/>
      <c r="AL2631" s="15"/>
      <c r="AM2631" s="15"/>
      <c r="AN2631" s="14"/>
      <c r="AO2631" s="14"/>
      <c r="AP2631" s="14"/>
      <c r="AQ2631" s="14"/>
      <c r="AR2631" s="14"/>
      <c r="AS2631" s="14"/>
      <c r="AT2631" s="14"/>
      <c r="AU2631" s="14"/>
      <c r="AV2631" s="14"/>
      <c r="AW2631" s="14"/>
      <c r="AX2631" s="14"/>
      <c r="AY2631" s="14"/>
      <c r="AZ2631" s="14"/>
      <c r="BA2631" s="14"/>
      <c r="BB2631" s="14"/>
      <c r="BC2631" s="14"/>
      <c r="BD2631" s="14"/>
      <c r="BE2631" s="14"/>
      <c r="BF2631" s="14"/>
      <c r="BG2631" s="14"/>
      <c r="BH2631" s="14"/>
      <c r="BI2631" s="14"/>
      <c r="BJ2631" s="14"/>
      <c r="BK2631" s="14"/>
      <c r="BL2631" s="14"/>
      <c r="BM2631" s="14"/>
      <c r="BN2631" s="14"/>
    </row>
    <row r="2632" spans="1:66">
      <c r="A2632">
        <v>17037001600</v>
      </c>
      <c r="B2632" s="14" t="s">
        <v>2600</v>
      </c>
      <c r="C2632" s="14">
        <v>174</v>
      </c>
      <c r="D2632" s="14">
        <f>C2632-E2632</f>
        <v>173</v>
      </c>
      <c r="E2632" s="14">
        <v>1</v>
      </c>
      <c r="F2632" s="14"/>
      <c r="G2632" s="15"/>
      <c r="H2632" s="15"/>
      <c r="I2632" s="15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4"/>
      <c r="AC2632" s="14"/>
      <c r="AD2632" s="14"/>
      <c r="AE2632" s="14"/>
      <c r="AF2632" s="14"/>
      <c r="AG2632" s="14"/>
      <c r="AH2632" s="14"/>
      <c r="AI2632" s="14"/>
      <c r="AJ2632" s="14"/>
      <c r="AK2632" s="15"/>
      <c r="AL2632" s="15"/>
      <c r="AM2632" s="15"/>
      <c r="AN2632" s="14"/>
      <c r="AO2632" s="14"/>
      <c r="AP2632" s="14"/>
      <c r="AQ2632" s="14"/>
      <c r="AR2632" s="14"/>
      <c r="AS2632" s="14"/>
      <c r="AT2632" s="14"/>
      <c r="AU2632" s="14"/>
      <c r="AV2632" s="14"/>
      <c r="AW2632" s="14"/>
      <c r="AX2632" s="14"/>
      <c r="AY2632" s="14"/>
      <c r="AZ2632" s="14"/>
      <c r="BA2632" s="14"/>
      <c r="BB2632" s="14"/>
      <c r="BC2632" s="14"/>
      <c r="BD2632" s="14"/>
      <c r="BE2632" s="14"/>
      <c r="BF2632" s="14"/>
      <c r="BG2632" s="14"/>
      <c r="BH2632" s="14"/>
      <c r="BI2632" s="14"/>
      <c r="BJ2632" s="14"/>
      <c r="BK2632" s="14"/>
      <c r="BL2632" s="14"/>
      <c r="BM2632" s="14"/>
      <c r="BN2632" s="14"/>
    </row>
    <row r="2633" spans="1:66">
      <c r="A2633">
        <v>17089851909</v>
      </c>
      <c r="B2633" s="14" t="s">
        <v>2600</v>
      </c>
      <c r="C2633" s="14">
        <v>72</v>
      </c>
      <c r="D2633" s="14">
        <f>C2633-E2633</f>
        <v>43</v>
      </c>
      <c r="E2633" s="14">
        <v>29</v>
      </c>
      <c r="F2633" s="14"/>
      <c r="G2633" s="15"/>
      <c r="H2633" s="15"/>
      <c r="I2633" s="15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C2633" s="14"/>
      <c r="AD2633" s="14"/>
      <c r="AE2633" s="14"/>
      <c r="AF2633" s="14"/>
      <c r="AG2633" s="14"/>
      <c r="AH2633" s="14"/>
      <c r="AI2633" s="14"/>
      <c r="AJ2633" s="14"/>
      <c r="AK2633" s="15"/>
      <c r="AL2633" s="15"/>
      <c r="AM2633" s="15"/>
      <c r="AN2633" s="14"/>
      <c r="AO2633" s="14"/>
      <c r="AP2633" s="14"/>
      <c r="AQ2633" s="14"/>
      <c r="AR2633" s="14"/>
      <c r="AS2633" s="14"/>
      <c r="AT2633" s="14"/>
      <c r="AU2633" s="14"/>
      <c r="AV2633" s="14"/>
      <c r="AW2633" s="14"/>
      <c r="AX2633" s="14"/>
      <c r="AY2633" s="14"/>
      <c r="AZ2633" s="14"/>
      <c r="BA2633" s="14"/>
      <c r="BB2633" s="14"/>
      <c r="BC2633" s="14"/>
      <c r="BD2633" s="14"/>
      <c r="BE2633" s="14"/>
      <c r="BF2633" s="14"/>
      <c r="BG2633" s="14"/>
      <c r="BH2633" s="14"/>
      <c r="BI2633" s="14"/>
      <c r="BJ2633" s="14"/>
      <c r="BK2633" s="14"/>
      <c r="BL2633" s="14"/>
      <c r="BM2633" s="14"/>
      <c r="BN2633" s="14"/>
    </row>
    <row r="2634" spans="1:66">
      <c r="A2634">
        <v>17089850201</v>
      </c>
      <c r="B2634" s="14" t="s">
        <v>2600</v>
      </c>
      <c r="C2634" s="14">
        <v>4</v>
      </c>
      <c r="D2634" s="14">
        <f>C2634-E2634</f>
        <v>3</v>
      </c>
      <c r="E2634" s="14">
        <v>1</v>
      </c>
      <c r="F2634" s="14"/>
      <c r="G2634" s="15"/>
      <c r="H2634" s="15"/>
      <c r="I2634" s="15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C2634" s="14"/>
      <c r="AD2634" s="14"/>
      <c r="AE2634" s="14"/>
      <c r="AF2634" s="14"/>
      <c r="AG2634" s="14"/>
      <c r="AH2634" s="14"/>
      <c r="AI2634" s="14"/>
      <c r="AJ2634" s="14"/>
      <c r="AK2634" s="15"/>
      <c r="AL2634" s="15"/>
      <c r="AM2634" s="15"/>
      <c r="AN2634" s="14"/>
      <c r="AO2634" s="14"/>
      <c r="AP2634" s="14"/>
      <c r="AQ2634" s="14"/>
      <c r="AR2634" s="14"/>
      <c r="AS2634" s="14"/>
      <c r="AT2634" s="14"/>
      <c r="AU2634" s="14"/>
      <c r="AV2634" s="14"/>
      <c r="AW2634" s="14"/>
      <c r="AX2634" s="14"/>
      <c r="AY2634" s="14"/>
      <c r="AZ2634" s="14"/>
      <c r="BA2634" s="14"/>
      <c r="BB2634" s="14"/>
      <c r="BC2634" s="14"/>
      <c r="BD2634" s="14"/>
      <c r="BE2634" s="14"/>
      <c r="BF2634" s="14"/>
      <c r="BG2634" s="14"/>
      <c r="BH2634" s="14"/>
      <c r="BI2634" s="14"/>
      <c r="BJ2634" s="14"/>
      <c r="BK2634" s="14"/>
      <c r="BL2634" s="14"/>
      <c r="BM2634" s="14"/>
      <c r="BN2634" s="14"/>
    </row>
    <row r="2635" spans="1:66">
      <c r="A2635">
        <v>17089851905</v>
      </c>
      <c r="B2635" s="14" t="s">
        <v>2600</v>
      </c>
      <c r="C2635" s="14">
        <v>593</v>
      </c>
      <c r="D2635" s="14">
        <f>C2635-E2635</f>
        <v>592</v>
      </c>
      <c r="E2635" s="14">
        <v>1</v>
      </c>
      <c r="F2635" s="14"/>
      <c r="G2635" s="15"/>
      <c r="H2635" s="15"/>
      <c r="I2635" s="15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C2635" s="14"/>
      <c r="AD2635" s="14"/>
      <c r="AE2635" s="14"/>
      <c r="AF2635" s="14"/>
      <c r="AG2635" s="14"/>
      <c r="AH2635" s="14"/>
      <c r="AI2635" s="14"/>
      <c r="AJ2635" s="14"/>
      <c r="AK2635" s="15"/>
      <c r="AL2635" s="15"/>
      <c r="AM2635" s="15"/>
      <c r="AN2635" s="14"/>
      <c r="AO2635" s="14"/>
      <c r="AP2635" s="14"/>
      <c r="AQ2635" s="14"/>
      <c r="AR2635" s="14"/>
      <c r="AS2635" s="14"/>
      <c r="AT2635" s="14"/>
      <c r="AU2635" s="14"/>
      <c r="AV2635" s="14"/>
      <c r="AW2635" s="14"/>
      <c r="AX2635" s="14"/>
      <c r="AY2635" s="14"/>
      <c r="AZ2635" s="14"/>
      <c r="BA2635" s="14"/>
      <c r="BB2635" s="14"/>
      <c r="BC2635" s="14"/>
      <c r="BD2635" s="14"/>
      <c r="BE2635" s="14"/>
      <c r="BF2635" s="14"/>
      <c r="BG2635" s="14"/>
      <c r="BH2635" s="14"/>
      <c r="BI2635" s="14"/>
      <c r="BJ2635" s="14"/>
      <c r="BK2635" s="14"/>
      <c r="BL2635" s="14"/>
      <c r="BM2635" s="14"/>
      <c r="BN2635" s="14"/>
    </row>
    <row r="2636" spans="1:66">
      <c r="A2636">
        <v>17141961000</v>
      </c>
      <c r="B2636" s="14" t="s">
        <v>2600</v>
      </c>
      <c r="C2636" s="14">
        <v>86</v>
      </c>
      <c r="D2636" s="14">
        <f>C2636-E2636</f>
        <v>86</v>
      </c>
      <c r="E2636" s="14">
        <v>0</v>
      </c>
      <c r="F2636" s="14"/>
      <c r="G2636" s="15"/>
      <c r="H2636" s="15"/>
      <c r="I2636" s="15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5"/>
      <c r="AL2636" s="15"/>
      <c r="AM2636" s="15"/>
      <c r="AN2636" s="14"/>
      <c r="AO2636" s="14"/>
      <c r="AP2636" s="14"/>
      <c r="AQ2636" s="14"/>
      <c r="AR2636" s="14"/>
      <c r="AS2636" s="14"/>
      <c r="AT2636" s="14"/>
      <c r="AU2636" s="14"/>
      <c r="AV2636" s="14"/>
      <c r="AW2636" s="14"/>
      <c r="AX2636" s="14"/>
      <c r="AY2636" s="14"/>
      <c r="AZ2636" s="14"/>
      <c r="BA2636" s="14"/>
      <c r="BB2636" s="14"/>
      <c r="BC2636" s="14"/>
      <c r="BD2636" s="14"/>
      <c r="BE2636" s="14"/>
      <c r="BF2636" s="14"/>
      <c r="BG2636" s="14"/>
      <c r="BH2636" s="14"/>
      <c r="BI2636" s="14"/>
      <c r="BJ2636" s="14"/>
      <c r="BK2636" s="14"/>
      <c r="BL2636" s="14"/>
      <c r="BM2636" s="14"/>
      <c r="BN2636" s="14"/>
    </row>
    <row r="2637" spans="1:66">
      <c r="A2637">
        <v>17031804000</v>
      </c>
      <c r="B2637" s="14" t="s">
        <v>2600</v>
      </c>
      <c r="C2637" s="14">
        <v>19</v>
      </c>
      <c r="D2637" s="14">
        <f>C2637-E2637</f>
        <v>17</v>
      </c>
      <c r="E2637" s="14">
        <v>2</v>
      </c>
      <c r="F2637" s="14"/>
      <c r="G2637" s="15"/>
      <c r="H2637" s="15"/>
      <c r="I2637" s="15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C2637" s="14"/>
      <c r="AD2637" s="14"/>
      <c r="AE2637" s="14"/>
      <c r="AF2637" s="14"/>
      <c r="AG2637" s="14"/>
      <c r="AH2637" s="14"/>
      <c r="AI2637" s="14"/>
      <c r="AJ2637" s="14"/>
      <c r="AK2637" s="15"/>
      <c r="AL2637" s="15"/>
      <c r="AM2637" s="15"/>
      <c r="AN2637" s="14"/>
      <c r="AO2637" s="14"/>
      <c r="AP2637" s="14"/>
      <c r="AQ2637" s="14"/>
      <c r="AR2637" s="14"/>
      <c r="AS2637" s="14"/>
      <c r="AT2637" s="14"/>
      <c r="AU2637" s="14"/>
      <c r="AV2637" s="14"/>
      <c r="AW2637" s="14"/>
      <c r="AX2637" s="14"/>
      <c r="AY2637" s="14"/>
      <c r="AZ2637" s="14"/>
      <c r="BA2637" s="14"/>
      <c r="BB2637" s="14"/>
      <c r="BC2637" s="14"/>
      <c r="BD2637" s="14"/>
      <c r="BE2637" s="14"/>
      <c r="BF2637" s="14"/>
      <c r="BG2637" s="14"/>
      <c r="BH2637" s="14"/>
      <c r="BI2637" s="14"/>
      <c r="BJ2637" s="14"/>
      <c r="BK2637" s="14"/>
      <c r="BL2637" s="14"/>
      <c r="BM2637" s="14"/>
      <c r="BN2637" s="14"/>
    </row>
    <row r="2638" spans="1:66">
      <c r="A2638">
        <v>17097864306</v>
      </c>
      <c r="B2638" s="14" t="s">
        <v>2600</v>
      </c>
      <c r="C2638" s="14">
        <v>63</v>
      </c>
      <c r="D2638" s="14">
        <f>C2638-E2638</f>
        <v>44</v>
      </c>
      <c r="E2638" s="14">
        <v>19</v>
      </c>
      <c r="F2638" s="14"/>
      <c r="G2638" s="15"/>
      <c r="H2638" s="15"/>
      <c r="I2638" s="15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C2638" s="14"/>
      <c r="AD2638" s="14"/>
      <c r="AE2638" s="14"/>
      <c r="AF2638" s="14"/>
      <c r="AG2638" s="14"/>
      <c r="AH2638" s="14"/>
      <c r="AI2638" s="14"/>
      <c r="AJ2638" s="14"/>
      <c r="AK2638" s="15"/>
      <c r="AL2638" s="15"/>
      <c r="AM2638" s="15"/>
      <c r="AN2638" s="14"/>
      <c r="AO2638" s="14"/>
      <c r="AP2638" s="14"/>
      <c r="AQ2638" s="14"/>
      <c r="AR2638" s="14"/>
      <c r="AS2638" s="14"/>
      <c r="AT2638" s="14"/>
      <c r="AU2638" s="14"/>
      <c r="AV2638" s="14"/>
      <c r="AW2638" s="14"/>
      <c r="AX2638" s="14"/>
      <c r="AY2638" s="14"/>
      <c r="AZ2638" s="14"/>
      <c r="BA2638" s="14"/>
      <c r="BB2638" s="14"/>
      <c r="BC2638" s="14"/>
      <c r="BD2638" s="14"/>
      <c r="BE2638" s="14"/>
      <c r="BF2638" s="14"/>
      <c r="BG2638" s="14"/>
      <c r="BH2638" s="14"/>
      <c r="BI2638" s="14"/>
      <c r="BJ2638" s="14"/>
      <c r="BK2638" s="14"/>
      <c r="BL2638" s="14"/>
      <c r="BM2638" s="14"/>
      <c r="BN2638" s="14"/>
    </row>
    <row r="2639" spans="1:66">
      <c r="A2639">
        <v>17031805112</v>
      </c>
      <c r="B2639" s="14" t="s">
        <v>2600</v>
      </c>
      <c r="C2639" s="14">
        <v>163</v>
      </c>
      <c r="D2639" s="14">
        <f>C2639-E2639</f>
        <v>144</v>
      </c>
      <c r="E2639" s="14">
        <v>19</v>
      </c>
      <c r="F2639" s="14"/>
      <c r="G2639" s="15"/>
      <c r="H2639" s="15"/>
      <c r="I2639" s="15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5"/>
      <c r="AL2639" s="15"/>
      <c r="AM2639" s="15"/>
      <c r="AN2639" s="14"/>
      <c r="AO2639" s="14"/>
      <c r="AP2639" s="14"/>
      <c r="AQ2639" s="14"/>
      <c r="AR2639" s="14"/>
      <c r="AS2639" s="14"/>
      <c r="AT2639" s="14"/>
      <c r="AU2639" s="14"/>
      <c r="AV2639" s="14"/>
      <c r="AW2639" s="14"/>
      <c r="AX2639" s="14"/>
      <c r="AY2639" s="14"/>
      <c r="AZ2639" s="14"/>
      <c r="BA2639" s="14"/>
      <c r="BB2639" s="14"/>
      <c r="BC2639" s="14"/>
      <c r="BD2639" s="14"/>
      <c r="BE2639" s="14"/>
      <c r="BF2639" s="14"/>
      <c r="BG2639" s="14"/>
      <c r="BH2639" s="14"/>
      <c r="BI2639" s="14"/>
      <c r="BJ2639" s="14"/>
      <c r="BK2639" s="14"/>
      <c r="BL2639" s="14"/>
      <c r="BM2639" s="14"/>
      <c r="BN2639" s="14"/>
    </row>
    <row r="2640" spans="1:66">
      <c r="A2640">
        <v>17111871306</v>
      </c>
      <c r="B2640" s="14" t="s">
        <v>2600</v>
      </c>
      <c r="C2640" s="14">
        <v>813</v>
      </c>
      <c r="D2640" s="14">
        <f>C2640-E2640</f>
        <v>701</v>
      </c>
      <c r="E2640" s="14">
        <v>112</v>
      </c>
      <c r="F2640" s="14"/>
      <c r="G2640" s="15"/>
      <c r="H2640" s="15"/>
      <c r="I2640" s="15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4"/>
      <c r="AC2640" s="14"/>
      <c r="AD2640" s="14"/>
      <c r="AE2640" s="14"/>
      <c r="AF2640" s="14"/>
      <c r="AG2640" s="14"/>
      <c r="AH2640" s="14"/>
      <c r="AI2640" s="14"/>
      <c r="AJ2640" s="14"/>
      <c r="AK2640" s="15"/>
      <c r="AL2640" s="15"/>
      <c r="AM2640" s="15"/>
      <c r="AN2640" s="14"/>
      <c r="AO2640" s="14"/>
      <c r="AP2640" s="14"/>
      <c r="AQ2640" s="14"/>
      <c r="AR2640" s="14"/>
      <c r="AS2640" s="14"/>
      <c r="AT2640" s="14"/>
      <c r="AU2640" s="14"/>
      <c r="AV2640" s="14"/>
      <c r="AW2640" s="14"/>
      <c r="AX2640" s="14"/>
      <c r="AY2640" s="14"/>
      <c r="AZ2640" s="14"/>
      <c r="BA2640" s="14"/>
      <c r="BB2640" s="14"/>
      <c r="BC2640" s="14"/>
      <c r="BD2640" s="14"/>
      <c r="BE2640" s="14"/>
      <c r="BF2640" s="14"/>
      <c r="BG2640" s="14"/>
      <c r="BH2640" s="14"/>
      <c r="BI2640" s="14"/>
      <c r="BJ2640" s="14"/>
      <c r="BK2640" s="14"/>
      <c r="BL2640" s="14"/>
      <c r="BM2640" s="14"/>
      <c r="BN2640" s="14"/>
    </row>
    <row r="2641" spans="1:66">
      <c r="A2641">
        <v>17167002600</v>
      </c>
      <c r="B2641" s="14" t="s">
        <v>2600</v>
      </c>
      <c r="C2641" s="14">
        <v>77</v>
      </c>
      <c r="D2641" s="14">
        <f>C2641-E2641</f>
        <v>66</v>
      </c>
      <c r="E2641" s="14">
        <v>11</v>
      </c>
      <c r="F2641" s="14"/>
      <c r="G2641" s="15"/>
      <c r="H2641" s="15"/>
      <c r="I2641" s="15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C2641" s="14"/>
      <c r="AD2641" s="14"/>
      <c r="AE2641" s="14"/>
      <c r="AF2641" s="14"/>
      <c r="AG2641" s="14"/>
      <c r="AH2641" s="14"/>
      <c r="AI2641" s="14"/>
      <c r="AJ2641" s="14"/>
      <c r="AK2641" s="15"/>
      <c r="AL2641" s="15"/>
      <c r="AM2641" s="15"/>
      <c r="AN2641" s="14"/>
      <c r="AO2641" s="14"/>
      <c r="AP2641" s="14"/>
      <c r="AQ2641" s="14"/>
      <c r="AR2641" s="14"/>
      <c r="AS2641" s="14"/>
      <c r="AT2641" s="14"/>
      <c r="AU2641" s="14"/>
      <c r="AV2641" s="14"/>
      <c r="AW2641" s="14"/>
      <c r="AX2641" s="14"/>
      <c r="AY2641" s="14"/>
      <c r="AZ2641" s="14"/>
      <c r="BA2641" s="14"/>
      <c r="BB2641" s="14"/>
      <c r="BC2641" s="14"/>
      <c r="BD2641" s="14"/>
      <c r="BE2641" s="14"/>
      <c r="BF2641" s="14"/>
      <c r="BG2641" s="14"/>
      <c r="BH2641" s="14"/>
      <c r="BI2641" s="14"/>
      <c r="BJ2641" s="14"/>
      <c r="BK2641" s="14"/>
      <c r="BL2641" s="14"/>
      <c r="BM2641" s="14"/>
      <c r="BN2641" s="14"/>
    </row>
    <row r="2642" spans="1:66">
      <c r="A2642">
        <v>17047957000</v>
      </c>
      <c r="B2642" s="14" t="s">
        <v>2600</v>
      </c>
      <c r="C2642" s="14">
        <v>86</v>
      </c>
      <c r="D2642" s="14">
        <f>C2642-E2642</f>
        <v>78</v>
      </c>
      <c r="E2642" s="14">
        <v>8</v>
      </c>
      <c r="F2642" s="14"/>
      <c r="G2642" s="15"/>
      <c r="H2642" s="15"/>
      <c r="I2642" s="15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C2642" s="14"/>
      <c r="AD2642" s="14"/>
      <c r="AE2642" s="14"/>
      <c r="AF2642" s="14"/>
      <c r="AG2642" s="14"/>
      <c r="AH2642" s="14"/>
      <c r="AI2642" s="14"/>
      <c r="AJ2642" s="14"/>
      <c r="AK2642" s="15"/>
      <c r="AL2642" s="15"/>
      <c r="AM2642" s="15"/>
      <c r="AN2642" s="14"/>
      <c r="AO2642" s="14"/>
      <c r="AP2642" s="14"/>
      <c r="AQ2642" s="14"/>
      <c r="AR2642" s="14"/>
      <c r="AS2642" s="14"/>
      <c r="AT2642" s="14"/>
      <c r="AU2642" s="14"/>
      <c r="AV2642" s="14"/>
      <c r="AW2642" s="14"/>
      <c r="AX2642" s="14"/>
      <c r="AY2642" s="14"/>
      <c r="AZ2642" s="14"/>
      <c r="BA2642" s="14"/>
      <c r="BB2642" s="14"/>
      <c r="BC2642" s="14"/>
      <c r="BD2642" s="14"/>
      <c r="BE2642" s="14"/>
      <c r="BF2642" s="14"/>
      <c r="BG2642" s="14"/>
      <c r="BH2642" s="14"/>
      <c r="BI2642" s="14"/>
      <c r="BJ2642" s="14"/>
      <c r="BK2642" s="14"/>
      <c r="BL2642" s="14"/>
      <c r="BM2642" s="14"/>
      <c r="BN2642" s="14"/>
    </row>
    <row r="2643" spans="1:66">
      <c r="A2643">
        <v>17167000800</v>
      </c>
      <c r="B2643" s="14" t="s">
        <v>2600</v>
      </c>
      <c r="C2643" s="14">
        <v>34</v>
      </c>
      <c r="D2643" s="14">
        <f>C2643-E2643</f>
        <v>33</v>
      </c>
      <c r="E2643" s="14">
        <v>1</v>
      </c>
      <c r="F2643" s="14"/>
      <c r="G2643" s="15"/>
      <c r="H2643" s="15"/>
      <c r="I2643" s="15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C2643" s="14"/>
      <c r="AD2643" s="14"/>
      <c r="AE2643" s="14"/>
      <c r="AF2643" s="14"/>
      <c r="AG2643" s="14"/>
      <c r="AH2643" s="14"/>
      <c r="AI2643" s="14"/>
      <c r="AJ2643" s="14"/>
      <c r="AK2643" s="15"/>
      <c r="AL2643" s="15"/>
      <c r="AM2643" s="15"/>
      <c r="AN2643" s="14"/>
      <c r="AO2643" s="14"/>
      <c r="AP2643" s="14"/>
      <c r="AQ2643" s="14"/>
      <c r="AR2643" s="14"/>
      <c r="AS2643" s="14"/>
      <c r="AT2643" s="14"/>
      <c r="AU2643" s="14"/>
      <c r="AV2643" s="14"/>
      <c r="AW2643" s="14"/>
      <c r="AX2643" s="14"/>
      <c r="AY2643" s="14"/>
      <c r="AZ2643" s="14"/>
      <c r="BA2643" s="14"/>
      <c r="BB2643" s="14"/>
      <c r="BC2643" s="14"/>
      <c r="BD2643" s="14"/>
      <c r="BE2643" s="14"/>
      <c r="BF2643" s="14"/>
      <c r="BG2643" s="14"/>
      <c r="BH2643" s="14"/>
      <c r="BI2643" s="14"/>
      <c r="BJ2643" s="14"/>
      <c r="BK2643" s="14"/>
      <c r="BL2643" s="14"/>
      <c r="BM2643" s="14"/>
      <c r="BN2643" s="14"/>
    </row>
    <row r="2644" spans="1:66">
      <c r="A2644">
        <v>17027900500</v>
      </c>
      <c r="B2644" s="14" t="s">
        <v>2600</v>
      </c>
      <c r="C2644" s="14">
        <v>180</v>
      </c>
      <c r="D2644" s="14">
        <f>C2644-E2644</f>
        <v>154</v>
      </c>
      <c r="E2644" s="14">
        <v>26</v>
      </c>
      <c r="F2644" s="14"/>
      <c r="G2644" s="15"/>
      <c r="H2644" s="15"/>
      <c r="I2644" s="15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C2644" s="14"/>
      <c r="AD2644" s="14"/>
      <c r="AE2644" s="14"/>
      <c r="AF2644" s="14"/>
      <c r="AG2644" s="14"/>
      <c r="AH2644" s="14"/>
      <c r="AI2644" s="14"/>
      <c r="AJ2644" s="14"/>
      <c r="AK2644" s="15"/>
      <c r="AL2644" s="15"/>
      <c r="AM2644" s="15"/>
      <c r="AN2644" s="14"/>
      <c r="AO2644" s="14"/>
      <c r="AP2644" s="14"/>
      <c r="AQ2644" s="14"/>
      <c r="AR2644" s="14"/>
      <c r="AS2644" s="14"/>
      <c r="AT2644" s="14"/>
      <c r="AU2644" s="14"/>
      <c r="AV2644" s="14"/>
      <c r="AW2644" s="14"/>
      <c r="AX2644" s="14"/>
      <c r="AY2644" s="14"/>
      <c r="AZ2644" s="14"/>
      <c r="BA2644" s="14"/>
      <c r="BB2644" s="14"/>
      <c r="BC2644" s="14"/>
      <c r="BD2644" s="14"/>
      <c r="BE2644" s="14"/>
      <c r="BF2644" s="14"/>
      <c r="BG2644" s="14"/>
      <c r="BH2644" s="14"/>
      <c r="BI2644" s="14"/>
      <c r="BJ2644" s="14"/>
      <c r="BK2644" s="14"/>
      <c r="BL2644" s="14"/>
      <c r="BM2644" s="14"/>
      <c r="BN2644" s="14"/>
    </row>
    <row r="2645" spans="1:66">
      <c r="A2645">
        <v>17115002800</v>
      </c>
      <c r="B2645" s="14" t="s">
        <v>2600</v>
      </c>
      <c r="C2645" s="14">
        <v>78</v>
      </c>
      <c r="D2645" s="14">
        <f>C2645-E2645</f>
        <v>72</v>
      </c>
      <c r="E2645" s="14">
        <v>6</v>
      </c>
      <c r="F2645" s="14"/>
      <c r="G2645" s="15"/>
      <c r="H2645" s="15"/>
      <c r="I2645" s="15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5"/>
      <c r="AL2645" s="15"/>
      <c r="AM2645" s="15"/>
      <c r="AN2645" s="14"/>
      <c r="AO2645" s="14"/>
      <c r="AP2645" s="14"/>
      <c r="AQ2645" s="14"/>
      <c r="AR2645" s="14"/>
      <c r="AS2645" s="14"/>
      <c r="AT2645" s="14"/>
      <c r="AU2645" s="14"/>
      <c r="AV2645" s="14"/>
      <c r="AW2645" s="14"/>
      <c r="AX2645" s="14"/>
      <c r="AY2645" s="14"/>
      <c r="AZ2645" s="14"/>
      <c r="BA2645" s="14"/>
      <c r="BB2645" s="14"/>
      <c r="BC2645" s="14"/>
      <c r="BD2645" s="14"/>
      <c r="BE2645" s="14"/>
      <c r="BF2645" s="14"/>
      <c r="BG2645" s="14"/>
      <c r="BH2645" s="14"/>
      <c r="BI2645" s="14"/>
      <c r="BJ2645" s="14"/>
      <c r="BK2645" s="14"/>
      <c r="BL2645" s="14"/>
      <c r="BM2645" s="14"/>
      <c r="BN2645" s="14"/>
    </row>
    <row r="2646" spans="1:66">
      <c r="A2646">
        <v>17023060400</v>
      </c>
      <c r="B2646" s="14" t="s">
        <v>2600</v>
      </c>
      <c r="C2646" s="14">
        <v>23</v>
      </c>
      <c r="D2646" s="14">
        <f>C2646-E2646</f>
        <v>23</v>
      </c>
      <c r="E2646" s="14">
        <v>0</v>
      </c>
      <c r="F2646" s="14"/>
      <c r="G2646" s="15"/>
      <c r="H2646" s="15"/>
      <c r="I2646" s="15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C2646" s="14"/>
      <c r="AD2646" s="14"/>
      <c r="AE2646" s="14"/>
      <c r="AF2646" s="14"/>
      <c r="AG2646" s="14"/>
      <c r="AH2646" s="14"/>
      <c r="AI2646" s="14"/>
      <c r="AJ2646" s="14"/>
      <c r="AK2646" s="15"/>
      <c r="AL2646" s="15"/>
      <c r="AM2646" s="15"/>
      <c r="AN2646" s="14"/>
      <c r="AO2646" s="14"/>
      <c r="AP2646" s="14"/>
      <c r="AQ2646" s="14"/>
      <c r="AR2646" s="14"/>
      <c r="AS2646" s="14"/>
      <c r="AT2646" s="14"/>
      <c r="AU2646" s="14"/>
      <c r="AV2646" s="14"/>
      <c r="AW2646" s="14"/>
      <c r="AX2646" s="14"/>
      <c r="AY2646" s="14"/>
      <c r="AZ2646" s="14"/>
      <c r="BA2646" s="14"/>
      <c r="BB2646" s="14"/>
      <c r="BC2646" s="14"/>
      <c r="BD2646" s="14"/>
      <c r="BE2646" s="14"/>
      <c r="BF2646" s="14"/>
      <c r="BG2646" s="14"/>
      <c r="BH2646" s="14"/>
      <c r="BI2646" s="14"/>
      <c r="BJ2646" s="14"/>
      <c r="BK2646" s="14"/>
      <c r="BL2646" s="14"/>
      <c r="BM2646" s="14"/>
      <c r="BN2646" s="14"/>
    </row>
    <row r="2647" spans="1:66">
      <c r="A2647">
        <v>17097863004</v>
      </c>
      <c r="B2647" s="14" t="s">
        <v>2600</v>
      </c>
      <c r="C2647" s="14">
        <v>64</v>
      </c>
      <c r="D2647" s="14">
        <f>C2647-E2647</f>
        <v>62</v>
      </c>
      <c r="E2647" s="14">
        <v>2</v>
      </c>
      <c r="F2647" s="14"/>
      <c r="G2647" s="15"/>
      <c r="H2647" s="15"/>
      <c r="I2647" s="15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C2647" s="14"/>
      <c r="AD2647" s="14"/>
      <c r="AE2647" s="14"/>
      <c r="AF2647" s="14"/>
      <c r="AG2647" s="14"/>
      <c r="AH2647" s="14"/>
      <c r="AI2647" s="14"/>
      <c r="AJ2647" s="14"/>
      <c r="AK2647" s="15"/>
      <c r="AL2647" s="15"/>
      <c r="AM2647" s="15"/>
      <c r="AN2647" s="14"/>
      <c r="AO2647" s="14"/>
      <c r="AP2647" s="14"/>
      <c r="AQ2647" s="14"/>
      <c r="AR2647" s="14"/>
      <c r="AS2647" s="14"/>
      <c r="AT2647" s="14"/>
      <c r="AU2647" s="14"/>
      <c r="AV2647" s="14"/>
      <c r="AW2647" s="14"/>
      <c r="AX2647" s="14"/>
      <c r="AY2647" s="14"/>
      <c r="AZ2647" s="14"/>
      <c r="BA2647" s="14"/>
      <c r="BB2647" s="14"/>
      <c r="BC2647" s="14"/>
      <c r="BD2647" s="14"/>
      <c r="BE2647" s="14"/>
      <c r="BF2647" s="14"/>
      <c r="BG2647" s="14"/>
      <c r="BH2647" s="14"/>
      <c r="BI2647" s="14"/>
      <c r="BJ2647" s="14"/>
      <c r="BK2647" s="14"/>
      <c r="BL2647" s="14"/>
      <c r="BM2647" s="14"/>
      <c r="BN2647" s="14"/>
    </row>
    <row r="2648" spans="1:66">
      <c r="A2648">
        <v>17043841109</v>
      </c>
      <c r="B2648" s="14" t="s">
        <v>2600</v>
      </c>
      <c r="C2648" s="14">
        <v>62</v>
      </c>
      <c r="D2648" s="14">
        <f>C2648-E2648</f>
        <v>53</v>
      </c>
      <c r="E2648" s="14">
        <v>9</v>
      </c>
      <c r="F2648" s="14"/>
      <c r="G2648" s="15"/>
      <c r="H2648" s="15"/>
      <c r="I2648" s="15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5"/>
      <c r="AL2648" s="15"/>
      <c r="AM2648" s="15"/>
      <c r="AN2648" s="14"/>
      <c r="AO2648" s="14"/>
      <c r="AP2648" s="14"/>
      <c r="AQ2648" s="14"/>
      <c r="AR2648" s="14"/>
      <c r="AS2648" s="14"/>
      <c r="AT2648" s="14"/>
      <c r="AU2648" s="14"/>
      <c r="AV2648" s="14"/>
      <c r="AW2648" s="14"/>
      <c r="AX2648" s="14"/>
      <c r="AY2648" s="14"/>
      <c r="AZ2648" s="14"/>
      <c r="BA2648" s="14"/>
      <c r="BB2648" s="14"/>
      <c r="BC2648" s="14"/>
      <c r="BD2648" s="14"/>
      <c r="BE2648" s="14"/>
      <c r="BF2648" s="14"/>
      <c r="BG2648" s="14"/>
      <c r="BH2648" s="14"/>
      <c r="BI2648" s="14"/>
      <c r="BJ2648" s="14"/>
      <c r="BK2648" s="14"/>
      <c r="BL2648" s="14"/>
      <c r="BM2648" s="14"/>
      <c r="BN2648" s="14"/>
    </row>
    <row r="2649" spans="1:66">
      <c r="A2649">
        <v>17097862200</v>
      </c>
      <c r="B2649" s="14" t="s">
        <v>2600</v>
      </c>
      <c r="C2649" s="14">
        <v>627</v>
      </c>
      <c r="D2649" s="14">
        <f>C2649-E2649</f>
        <v>558</v>
      </c>
      <c r="E2649" s="14">
        <v>69</v>
      </c>
      <c r="F2649" s="14"/>
      <c r="G2649" s="15"/>
      <c r="H2649" s="15"/>
      <c r="I2649" s="15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C2649" s="14"/>
      <c r="AD2649" s="14"/>
      <c r="AE2649" s="14"/>
      <c r="AF2649" s="14"/>
      <c r="AG2649" s="14"/>
      <c r="AH2649" s="14"/>
      <c r="AI2649" s="14"/>
      <c r="AJ2649" s="14"/>
      <c r="AK2649" s="15"/>
      <c r="AL2649" s="15"/>
      <c r="AM2649" s="15"/>
      <c r="AN2649" s="14"/>
      <c r="AO2649" s="14"/>
      <c r="AP2649" s="14"/>
      <c r="AQ2649" s="14"/>
      <c r="AR2649" s="14"/>
      <c r="AS2649" s="14"/>
      <c r="AT2649" s="14"/>
      <c r="AU2649" s="14"/>
      <c r="AV2649" s="14"/>
      <c r="AW2649" s="14"/>
      <c r="AX2649" s="14"/>
      <c r="AY2649" s="14"/>
      <c r="AZ2649" s="14"/>
      <c r="BA2649" s="14"/>
      <c r="BB2649" s="14"/>
      <c r="BC2649" s="14"/>
      <c r="BD2649" s="14"/>
      <c r="BE2649" s="14"/>
      <c r="BF2649" s="14"/>
      <c r="BG2649" s="14"/>
      <c r="BH2649" s="14"/>
      <c r="BI2649" s="14"/>
      <c r="BJ2649" s="14"/>
      <c r="BK2649" s="14"/>
      <c r="BL2649" s="14"/>
      <c r="BM2649" s="14"/>
      <c r="BN2649" s="14"/>
    </row>
    <row r="2650" spans="1:66">
      <c r="A2650">
        <v>17043846701</v>
      </c>
      <c r="B2650" s="14" t="s">
        <v>2600</v>
      </c>
      <c r="C2650" s="14">
        <v>152</v>
      </c>
      <c r="D2650" s="14">
        <f>C2650-E2650</f>
        <v>128</v>
      </c>
      <c r="E2650" s="14">
        <v>24</v>
      </c>
      <c r="F2650" s="14"/>
      <c r="G2650" s="15"/>
      <c r="H2650" s="15"/>
      <c r="I2650" s="15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C2650" s="14"/>
      <c r="AD2650" s="14"/>
      <c r="AE2650" s="14"/>
      <c r="AF2650" s="14"/>
      <c r="AG2650" s="14"/>
      <c r="AH2650" s="14"/>
      <c r="AI2650" s="14"/>
      <c r="AJ2650" s="14"/>
      <c r="AK2650" s="15"/>
      <c r="AL2650" s="15"/>
      <c r="AM2650" s="15"/>
      <c r="AN2650" s="14"/>
      <c r="AO2650" s="14"/>
      <c r="AP2650" s="14"/>
      <c r="AQ2650" s="14"/>
      <c r="AR2650" s="14"/>
      <c r="AS2650" s="14"/>
      <c r="AT2650" s="14"/>
      <c r="AU2650" s="14"/>
      <c r="AV2650" s="14"/>
      <c r="AW2650" s="14"/>
      <c r="AX2650" s="14"/>
      <c r="AY2650" s="14"/>
      <c r="AZ2650" s="14"/>
      <c r="BA2650" s="14"/>
      <c r="BB2650" s="14"/>
      <c r="BC2650" s="14"/>
      <c r="BD2650" s="14"/>
      <c r="BE2650" s="14"/>
      <c r="BF2650" s="14"/>
      <c r="BG2650" s="14"/>
      <c r="BH2650" s="14"/>
      <c r="BI2650" s="14"/>
      <c r="BJ2650" s="14"/>
      <c r="BK2650" s="14"/>
      <c r="BL2650" s="14"/>
      <c r="BM2650" s="14"/>
      <c r="BN2650" s="14"/>
    </row>
    <row r="2651" spans="1:66">
      <c r="A2651">
        <v>17097862402</v>
      </c>
      <c r="B2651" s="14" t="s">
        <v>2600</v>
      </c>
      <c r="C2651" s="14">
        <v>49</v>
      </c>
      <c r="D2651" s="14">
        <f>C2651-E2651</f>
        <v>39</v>
      </c>
      <c r="E2651" s="14">
        <v>10</v>
      </c>
      <c r="F2651" s="14"/>
      <c r="G2651" s="15"/>
      <c r="H2651" s="15"/>
      <c r="I2651" s="15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5"/>
      <c r="AL2651" s="15"/>
      <c r="AM2651" s="15"/>
      <c r="AN2651" s="14"/>
      <c r="AO2651" s="14"/>
      <c r="AP2651" s="14"/>
      <c r="AQ2651" s="14"/>
      <c r="AR2651" s="14"/>
      <c r="AS2651" s="14"/>
      <c r="AT2651" s="14"/>
      <c r="AU2651" s="14"/>
      <c r="AV2651" s="14"/>
      <c r="AW2651" s="14"/>
      <c r="AX2651" s="14"/>
      <c r="AY2651" s="14"/>
      <c r="AZ2651" s="14"/>
      <c r="BA2651" s="14"/>
      <c r="BB2651" s="14"/>
      <c r="BC2651" s="14"/>
      <c r="BD2651" s="14"/>
      <c r="BE2651" s="14"/>
      <c r="BF2651" s="14"/>
      <c r="BG2651" s="14"/>
      <c r="BH2651" s="14"/>
      <c r="BI2651" s="14"/>
      <c r="BJ2651" s="14"/>
      <c r="BK2651" s="14"/>
      <c r="BL2651" s="14"/>
      <c r="BM2651" s="14"/>
      <c r="BN2651" s="14"/>
    </row>
    <row r="2652" spans="1:66">
      <c r="A2652">
        <v>17097862603</v>
      </c>
      <c r="B2652" s="14" t="s">
        <v>2600</v>
      </c>
      <c r="C2652" s="14">
        <v>327</v>
      </c>
      <c r="D2652" s="14">
        <f>C2652-E2652</f>
        <v>272</v>
      </c>
      <c r="E2652" s="14">
        <v>55</v>
      </c>
      <c r="F2652" s="14"/>
      <c r="G2652" s="15"/>
      <c r="H2652" s="15"/>
      <c r="I2652" s="15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C2652" s="14"/>
      <c r="AD2652" s="14"/>
      <c r="AE2652" s="14"/>
      <c r="AF2652" s="14"/>
      <c r="AG2652" s="14"/>
      <c r="AH2652" s="14"/>
      <c r="AI2652" s="14"/>
      <c r="AJ2652" s="14"/>
      <c r="AK2652" s="15"/>
      <c r="AL2652" s="15"/>
      <c r="AM2652" s="15"/>
      <c r="AN2652" s="14"/>
      <c r="AO2652" s="14"/>
      <c r="AP2652" s="14"/>
      <c r="AQ2652" s="14"/>
      <c r="AR2652" s="14"/>
      <c r="AS2652" s="14"/>
      <c r="AT2652" s="14"/>
      <c r="AU2652" s="14"/>
      <c r="AV2652" s="14"/>
      <c r="AW2652" s="14"/>
      <c r="AX2652" s="14"/>
      <c r="AY2652" s="14"/>
      <c r="AZ2652" s="14"/>
      <c r="BA2652" s="14"/>
      <c r="BB2652" s="14"/>
      <c r="BC2652" s="14"/>
      <c r="BD2652" s="14"/>
      <c r="BE2652" s="14"/>
      <c r="BF2652" s="14"/>
      <c r="BG2652" s="14"/>
      <c r="BH2652" s="14"/>
      <c r="BI2652" s="14"/>
      <c r="BJ2652" s="14"/>
      <c r="BK2652" s="14"/>
      <c r="BL2652" s="14"/>
      <c r="BM2652" s="14"/>
      <c r="BN2652" s="14"/>
    </row>
    <row r="2653" spans="1:66">
      <c r="A2653">
        <v>17199021200</v>
      </c>
      <c r="B2653" s="14" t="s">
        <v>2600</v>
      </c>
      <c r="C2653" s="14">
        <v>81</v>
      </c>
      <c r="D2653" s="14">
        <f>C2653-E2653</f>
        <v>78</v>
      </c>
      <c r="E2653" s="14">
        <v>3</v>
      </c>
      <c r="F2653" s="14"/>
      <c r="G2653" s="15"/>
      <c r="H2653" s="15"/>
      <c r="I2653" s="15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C2653" s="14"/>
      <c r="AD2653" s="14"/>
      <c r="AE2653" s="14"/>
      <c r="AF2653" s="14"/>
      <c r="AG2653" s="14"/>
      <c r="AH2653" s="14"/>
      <c r="AI2653" s="14"/>
      <c r="AJ2653" s="14"/>
      <c r="AK2653" s="15"/>
      <c r="AL2653" s="15"/>
      <c r="AM2653" s="15"/>
      <c r="AN2653" s="14"/>
      <c r="AO2653" s="14"/>
      <c r="AP2653" s="14"/>
      <c r="AQ2653" s="14"/>
      <c r="AR2653" s="14"/>
      <c r="AS2653" s="14"/>
      <c r="AT2653" s="14"/>
      <c r="AU2653" s="14"/>
      <c r="AV2653" s="14"/>
      <c r="AW2653" s="14"/>
      <c r="AX2653" s="14"/>
      <c r="AY2653" s="14"/>
      <c r="AZ2653" s="14"/>
      <c r="BA2653" s="14"/>
      <c r="BB2653" s="14"/>
      <c r="BC2653" s="14"/>
      <c r="BD2653" s="14"/>
      <c r="BE2653" s="14"/>
      <c r="BF2653" s="14"/>
      <c r="BG2653" s="14"/>
      <c r="BH2653" s="14"/>
      <c r="BI2653" s="14"/>
      <c r="BJ2653" s="14"/>
      <c r="BK2653" s="14"/>
      <c r="BL2653" s="14"/>
      <c r="BM2653" s="14"/>
      <c r="BN2653" s="14"/>
    </row>
    <row r="2654" spans="1:66">
      <c r="A2654">
        <v>17031811600</v>
      </c>
      <c r="B2654" s="14" t="s">
        <v>2600</v>
      </c>
      <c r="C2654" s="14">
        <v>280</v>
      </c>
      <c r="D2654" s="14">
        <f>C2654-E2654</f>
        <v>254</v>
      </c>
      <c r="E2654" s="14">
        <v>26</v>
      </c>
      <c r="F2654" s="14"/>
      <c r="G2654" s="15"/>
      <c r="H2654" s="15"/>
      <c r="I2654" s="15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5"/>
      <c r="AL2654" s="15"/>
      <c r="AM2654" s="15"/>
      <c r="AN2654" s="14"/>
      <c r="AO2654" s="14"/>
      <c r="AP2654" s="14"/>
      <c r="AQ2654" s="14"/>
      <c r="AR2654" s="14"/>
      <c r="AS2654" s="14"/>
      <c r="AT2654" s="14"/>
      <c r="AU2654" s="14"/>
      <c r="AV2654" s="14"/>
      <c r="AW2654" s="14"/>
      <c r="AX2654" s="14"/>
      <c r="AY2654" s="14"/>
      <c r="AZ2654" s="14"/>
      <c r="BA2654" s="14"/>
      <c r="BB2654" s="14"/>
      <c r="BC2654" s="14"/>
      <c r="BD2654" s="14"/>
      <c r="BE2654" s="14"/>
      <c r="BF2654" s="14"/>
      <c r="BG2654" s="14"/>
      <c r="BH2654" s="14"/>
      <c r="BI2654" s="14"/>
      <c r="BJ2654" s="14"/>
      <c r="BK2654" s="14"/>
      <c r="BL2654" s="14"/>
      <c r="BM2654" s="14"/>
      <c r="BN2654" s="14"/>
    </row>
    <row r="2655" spans="1:66">
      <c r="A2655">
        <v>17043842602</v>
      </c>
      <c r="B2655" s="14" t="s">
        <v>2600</v>
      </c>
      <c r="C2655" s="14">
        <v>3</v>
      </c>
      <c r="D2655" s="14">
        <f>C2655-E2655</f>
        <v>3</v>
      </c>
      <c r="E2655" s="14">
        <v>0</v>
      </c>
      <c r="F2655" s="14"/>
      <c r="G2655" s="15"/>
      <c r="H2655" s="15"/>
      <c r="I2655" s="15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C2655" s="14"/>
      <c r="AD2655" s="14"/>
      <c r="AE2655" s="14"/>
      <c r="AF2655" s="14"/>
      <c r="AG2655" s="14"/>
      <c r="AH2655" s="14"/>
      <c r="AI2655" s="14"/>
      <c r="AJ2655" s="14"/>
      <c r="AK2655" s="15"/>
      <c r="AL2655" s="15"/>
      <c r="AM2655" s="15"/>
      <c r="AN2655" s="14"/>
      <c r="AO2655" s="14"/>
      <c r="AP2655" s="14"/>
      <c r="AQ2655" s="14"/>
      <c r="AR2655" s="14"/>
      <c r="AS2655" s="14"/>
      <c r="AT2655" s="14"/>
      <c r="AU2655" s="14"/>
      <c r="AV2655" s="14"/>
      <c r="AW2655" s="14"/>
      <c r="AX2655" s="14"/>
      <c r="AY2655" s="14"/>
      <c r="AZ2655" s="14"/>
      <c r="BA2655" s="14"/>
      <c r="BB2655" s="14"/>
      <c r="BC2655" s="14"/>
      <c r="BD2655" s="14"/>
      <c r="BE2655" s="14"/>
      <c r="BF2655" s="14"/>
      <c r="BG2655" s="14"/>
      <c r="BH2655" s="14"/>
      <c r="BI2655" s="14"/>
      <c r="BJ2655" s="14"/>
      <c r="BK2655" s="14"/>
      <c r="BL2655" s="14"/>
      <c r="BM2655" s="14"/>
      <c r="BN2655" s="14"/>
    </row>
    <row r="2656" spans="1:66">
      <c r="A2656">
        <v>17031816401</v>
      </c>
      <c r="B2656" s="14" t="s">
        <v>2600</v>
      </c>
      <c r="C2656" s="14">
        <v>163</v>
      </c>
      <c r="D2656" s="14">
        <f>C2656-E2656</f>
        <v>148</v>
      </c>
      <c r="E2656" s="14">
        <v>15</v>
      </c>
      <c r="F2656" s="14"/>
      <c r="G2656" s="15"/>
      <c r="H2656" s="15"/>
      <c r="I2656" s="15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C2656" s="14"/>
      <c r="AD2656" s="14"/>
      <c r="AE2656" s="14"/>
      <c r="AF2656" s="14"/>
      <c r="AG2656" s="14"/>
      <c r="AH2656" s="14"/>
      <c r="AI2656" s="14"/>
      <c r="AJ2656" s="14"/>
      <c r="AK2656" s="15"/>
      <c r="AL2656" s="15"/>
      <c r="AM2656" s="15"/>
      <c r="AN2656" s="14"/>
      <c r="AO2656" s="14"/>
      <c r="AP2656" s="14"/>
      <c r="AQ2656" s="14"/>
      <c r="AR2656" s="14"/>
      <c r="AS2656" s="14"/>
      <c r="AT2656" s="14"/>
      <c r="AU2656" s="14"/>
      <c r="AV2656" s="14"/>
      <c r="AW2656" s="14"/>
      <c r="AX2656" s="14"/>
      <c r="AY2656" s="14"/>
      <c r="AZ2656" s="14"/>
      <c r="BA2656" s="14"/>
      <c r="BB2656" s="14"/>
      <c r="BC2656" s="14"/>
      <c r="BD2656" s="14"/>
      <c r="BE2656" s="14"/>
      <c r="BF2656" s="14"/>
      <c r="BG2656" s="14"/>
      <c r="BH2656" s="14"/>
      <c r="BI2656" s="14"/>
      <c r="BJ2656" s="14"/>
      <c r="BK2656" s="14"/>
      <c r="BL2656" s="14"/>
      <c r="BM2656" s="14"/>
      <c r="BN2656" s="14"/>
    </row>
    <row r="2657" spans="1:66">
      <c r="A2657">
        <v>17089852002</v>
      </c>
      <c r="B2657" s="14" t="s">
        <v>2600</v>
      </c>
      <c r="C2657" s="14">
        <v>638</v>
      </c>
      <c r="D2657" s="14">
        <f>C2657-E2657</f>
        <v>593</v>
      </c>
      <c r="E2657" s="14">
        <v>45</v>
      </c>
      <c r="F2657" s="14"/>
      <c r="G2657" s="15"/>
      <c r="H2657" s="15"/>
      <c r="I2657" s="15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5"/>
      <c r="AL2657" s="15"/>
      <c r="AM2657" s="15"/>
      <c r="AN2657" s="14"/>
      <c r="AO2657" s="14"/>
      <c r="AP2657" s="14"/>
      <c r="AQ2657" s="14"/>
      <c r="AR2657" s="14"/>
      <c r="AS2657" s="14"/>
      <c r="AT2657" s="14"/>
      <c r="AU2657" s="14"/>
      <c r="AV2657" s="14"/>
      <c r="AW2657" s="14"/>
      <c r="AX2657" s="14"/>
      <c r="AY2657" s="14"/>
      <c r="AZ2657" s="14"/>
      <c r="BA2657" s="14"/>
      <c r="BB2657" s="14"/>
      <c r="BC2657" s="14"/>
      <c r="BD2657" s="14"/>
      <c r="BE2657" s="14"/>
      <c r="BF2657" s="14"/>
      <c r="BG2657" s="14"/>
      <c r="BH2657" s="14"/>
      <c r="BI2657" s="14"/>
      <c r="BJ2657" s="14"/>
      <c r="BK2657" s="14"/>
      <c r="BL2657" s="14"/>
      <c r="BM2657" s="14"/>
      <c r="BN2657" s="14"/>
    </row>
    <row r="2658" spans="1:66">
      <c r="A2658">
        <v>17031804804</v>
      </c>
      <c r="B2658" s="14" t="s">
        <v>2600</v>
      </c>
      <c r="C2658" s="14">
        <v>87</v>
      </c>
      <c r="D2658" s="14">
        <f>C2658-E2658</f>
        <v>80</v>
      </c>
      <c r="E2658" s="14">
        <v>7</v>
      </c>
      <c r="F2658" s="14"/>
      <c r="G2658" s="15"/>
      <c r="H2658" s="15"/>
      <c r="I2658" s="15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C2658" s="14"/>
      <c r="AD2658" s="14"/>
      <c r="AE2658" s="14"/>
      <c r="AF2658" s="14"/>
      <c r="AG2658" s="14"/>
      <c r="AH2658" s="14"/>
      <c r="AI2658" s="14"/>
      <c r="AJ2658" s="14"/>
      <c r="AK2658" s="15"/>
      <c r="AL2658" s="15"/>
      <c r="AM2658" s="15"/>
      <c r="AN2658" s="14"/>
      <c r="AO2658" s="14"/>
      <c r="AP2658" s="14"/>
      <c r="AQ2658" s="14"/>
      <c r="AR2658" s="14"/>
      <c r="AS2658" s="14"/>
      <c r="AT2658" s="14"/>
      <c r="AU2658" s="14"/>
      <c r="AV2658" s="14"/>
      <c r="AW2658" s="14"/>
      <c r="AX2658" s="14"/>
      <c r="AY2658" s="14"/>
      <c r="AZ2658" s="14"/>
      <c r="BA2658" s="14"/>
      <c r="BB2658" s="14"/>
      <c r="BC2658" s="14"/>
      <c r="BD2658" s="14"/>
      <c r="BE2658" s="14"/>
      <c r="BF2658" s="14"/>
      <c r="BG2658" s="14"/>
      <c r="BH2658" s="14"/>
      <c r="BI2658" s="14"/>
      <c r="BJ2658" s="14"/>
      <c r="BK2658" s="14"/>
      <c r="BL2658" s="14"/>
      <c r="BM2658" s="14"/>
      <c r="BN2658" s="14"/>
    </row>
    <row r="2659" spans="1:66">
      <c r="A2659">
        <v>17031809000</v>
      </c>
      <c r="B2659" s="14" t="s">
        <v>2600</v>
      </c>
      <c r="C2659" s="14">
        <v>55</v>
      </c>
      <c r="D2659" s="14">
        <f>C2659-E2659</f>
        <v>53</v>
      </c>
      <c r="E2659" s="14">
        <v>2</v>
      </c>
      <c r="F2659" s="14"/>
      <c r="G2659" s="15"/>
      <c r="H2659" s="15"/>
      <c r="I2659" s="15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C2659" s="14"/>
      <c r="AD2659" s="14"/>
      <c r="AE2659" s="14"/>
      <c r="AF2659" s="14"/>
      <c r="AG2659" s="14"/>
      <c r="AH2659" s="14"/>
      <c r="AI2659" s="14"/>
      <c r="AJ2659" s="14"/>
      <c r="AK2659" s="15"/>
      <c r="AL2659" s="15"/>
      <c r="AM2659" s="15"/>
      <c r="AN2659" s="14"/>
      <c r="AO2659" s="14"/>
      <c r="AP2659" s="14"/>
      <c r="AQ2659" s="14"/>
      <c r="AR2659" s="14"/>
      <c r="AS2659" s="14"/>
      <c r="AT2659" s="14"/>
      <c r="AU2659" s="14"/>
      <c r="AV2659" s="14"/>
      <c r="AW2659" s="14"/>
      <c r="AX2659" s="14"/>
      <c r="AY2659" s="14"/>
      <c r="AZ2659" s="14"/>
      <c r="BA2659" s="14"/>
      <c r="BB2659" s="14"/>
      <c r="BC2659" s="14"/>
      <c r="BD2659" s="14"/>
      <c r="BE2659" s="14"/>
      <c r="BF2659" s="14"/>
      <c r="BG2659" s="14"/>
      <c r="BH2659" s="14"/>
      <c r="BI2659" s="14"/>
      <c r="BJ2659" s="14"/>
      <c r="BK2659" s="14"/>
      <c r="BL2659" s="14"/>
      <c r="BM2659" s="14"/>
      <c r="BN2659" s="14"/>
    </row>
    <row r="2660" spans="1:66">
      <c r="A2660">
        <v>17031809500</v>
      </c>
      <c r="B2660" s="14" t="s">
        <v>2600</v>
      </c>
      <c r="C2660" s="14">
        <v>773</v>
      </c>
      <c r="D2660" s="14">
        <f>C2660-E2660</f>
        <v>710</v>
      </c>
      <c r="E2660" s="14">
        <v>63</v>
      </c>
      <c r="F2660" s="14"/>
      <c r="G2660" s="15"/>
      <c r="H2660" s="15"/>
      <c r="I2660" s="15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5"/>
      <c r="AL2660" s="15"/>
      <c r="AM2660" s="15"/>
      <c r="AN2660" s="14"/>
      <c r="AO2660" s="14"/>
      <c r="AP2660" s="14"/>
      <c r="AQ2660" s="14"/>
      <c r="AR2660" s="14"/>
      <c r="AS2660" s="14"/>
      <c r="AT2660" s="14"/>
      <c r="AU2660" s="14"/>
      <c r="AV2660" s="14"/>
      <c r="AW2660" s="14"/>
      <c r="AX2660" s="14"/>
      <c r="AY2660" s="14"/>
      <c r="AZ2660" s="14"/>
      <c r="BA2660" s="14"/>
      <c r="BB2660" s="14"/>
      <c r="BC2660" s="14"/>
      <c r="BD2660" s="14"/>
      <c r="BE2660" s="14"/>
      <c r="BF2660" s="14"/>
      <c r="BG2660" s="14"/>
      <c r="BH2660" s="14"/>
      <c r="BI2660" s="14"/>
      <c r="BJ2660" s="14"/>
      <c r="BK2660" s="14"/>
      <c r="BL2660" s="14"/>
      <c r="BM2660" s="14"/>
      <c r="BN2660" s="14"/>
    </row>
    <row r="2661" spans="1:66">
      <c r="A2661">
        <v>17007010400</v>
      </c>
      <c r="B2661" s="14" t="s">
        <v>2600</v>
      </c>
      <c r="C2661" s="14">
        <v>322</v>
      </c>
      <c r="D2661" s="14">
        <f>C2661-E2661</f>
        <v>322</v>
      </c>
      <c r="E2661" s="14">
        <v>0</v>
      </c>
      <c r="F2661" s="14"/>
      <c r="G2661" s="15"/>
      <c r="H2661" s="15"/>
      <c r="I2661" s="15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C2661" s="14"/>
      <c r="AD2661" s="14"/>
      <c r="AE2661" s="14"/>
      <c r="AF2661" s="14"/>
      <c r="AG2661" s="14"/>
      <c r="AH2661" s="14"/>
      <c r="AI2661" s="14"/>
      <c r="AJ2661" s="14"/>
      <c r="AK2661" s="15"/>
      <c r="AL2661" s="15"/>
      <c r="AM2661" s="15"/>
      <c r="AN2661" s="14"/>
      <c r="AO2661" s="14"/>
      <c r="AP2661" s="14"/>
      <c r="AQ2661" s="14"/>
      <c r="AR2661" s="14"/>
      <c r="AS2661" s="14"/>
      <c r="AT2661" s="14"/>
      <c r="AU2661" s="14"/>
      <c r="AV2661" s="14"/>
      <c r="AW2661" s="14"/>
      <c r="AX2661" s="14"/>
      <c r="AY2661" s="14"/>
      <c r="AZ2661" s="14"/>
      <c r="BA2661" s="14"/>
      <c r="BB2661" s="14"/>
      <c r="BC2661" s="14"/>
      <c r="BD2661" s="14"/>
      <c r="BE2661" s="14"/>
      <c r="BF2661" s="14"/>
      <c r="BG2661" s="14"/>
      <c r="BH2661" s="14"/>
      <c r="BI2661" s="14"/>
      <c r="BJ2661" s="14"/>
      <c r="BK2661" s="14"/>
      <c r="BL2661" s="14"/>
      <c r="BM2661" s="14"/>
      <c r="BN2661" s="14"/>
    </row>
    <row r="2662" spans="1:66">
      <c r="A2662">
        <v>17195000100</v>
      </c>
      <c r="B2662" s="14" t="s">
        <v>2600</v>
      </c>
      <c r="C2662" s="14">
        <v>55</v>
      </c>
      <c r="D2662" s="14">
        <f>C2662-E2662</f>
        <v>55</v>
      </c>
      <c r="E2662" s="14">
        <v>0</v>
      </c>
      <c r="F2662" s="14"/>
      <c r="G2662" s="15"/>
      <c r="H2662" s="15"/>
      <c r="I2662" s="15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C2662" s="14"/>
      <c r="AD2662" s="14"/>
      <c r="AE2662" s="14"/>
      <c r="AF2662" s="14"/>
      <c r="AG2662" s="14"/>
      <c r="AH2662" s="14"/>
      <c r="AI2662" s="14"/>
      <c r="AJ2662" s="14"/>
      <c r="AK2662" s="15"/>
      <c r="AL2662" s="15"/>
      <c r="AM2662" s="15"/>
      <c r="AN2662" s="14"/>
      <c r="AO2662" s="14"/>
      <c r="AP2662" s="14"/>
      <c r="AQ2662" s="14"/>
      <c r="AR2662" s="14"/>
      <c r="AS2662" s="14"/>
      <c r="AT2662" s="14"/>
      <c r="AU2662" s="14"/>
      <c r="AV2662" s="14"/>
      <c r="AW2662" s="14"/>
      <c r="AX2662" s="14"/>
      <c r="AY2662" s="14"/>
      <c r="AZ2662" s="14"/>
      <c r="BA2662" s="14"/>
      <c r="BB2662" s="14"/>
      <c r="BC2662" s="14"/>
      <c r="BD2662" s="14"/>
      <c r="BE2662" s="14"/>
      <c r="BF2662" s="14"/>
      <c r="BG2662" s="14"/>
      <c r="BH2662" s="14"/>
      <c r="BI2662" s="14"/>
      <c r="BJ2662" s="14"/>
      <c r="BK2662" s="14"/>
      <c r="BL2662" s="14"/>
      <c r="BM2662" s="14"/>
      <c r="BN2662" s="14"/>
    </row>
    <row r="2663" spans="1:66">
      <c r="A2663">
        <v>17085020401</v>
      </c>
      <c r="B2663" s="14" t="s">
        <v>2600</v>
      </c>
      <c r="C2663" s="14">
        <v>46</v>
      </c>
      <c r="D2663" s="14">
        <f>C2663-E2663</f>
        <v>46</v>
      </c>
      <c r="E2663" s="14">
        <v>0</v>
      </c>
      <c r="F2663" s="14"/>
      <c r="G2663" s="15"/>
      <c r="H2663" s="15"/>
      <c r="I2663" s="15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5"/>
      <c r="AL2663" s="15"/>
      <c r="AM2663" s="15"/>
      <c r="AN2663" s="14"/>
      <c r="AO2663" s="14"/>
      <c r="AP2663" s="14"/>
      <c r="AQ2663" s="14"/>
      <c r="AR2663" s="14"/>
      <c r="AS2663" s="14"/>
      <c r="AT2663" s="14"/>
      <c r="AU2663" s="14"/>
      <c r="AV2663" s="14"/>
      <c r="AW2663" s="14"/>
      <c r="AX2663" s="14"/>
      <c r="AY2663" s="14"/>
      <c r="AZ2663" s="14"/>
      <c r="BA2663" s="14"/>
      <c r="BB2663" s="14"/>
      <c r="BC2663" s="14"/>
      <c r="BD2663" s="14"/>
      <c r="BE2663" s="14"/>
      <c r="BF2663" s="14"/>
      <c r="BG2663" s="14"/>
      <c r="BH2663" s="14"/>
      <c r="BI2663" s="14"/>
      <c r="BJ2663" s="14"/>
      <c r="BK2663" s="14"/>
      <c r="BL2663" s="14"/>
      <c r="BM2663" s="14"/>
      <c r="BN2663" s="14"/>
    </row>
    <row r="2664" spans="1:66">
      <c r="A2664">
        <v>17201002400</v>
      </c>
      <c r="B2664" s="14" t="s">
        <v>2600</v>
      </c>
      <c r="C2664" s="14">
        <v>46</v>
      </c>
      <c r="D2664" s="14">
        <f>C2664-E2664</f>
        <v>39</v>
      </c>
      <c r="E2664" s="14">
        <v>7</v>
      </c>
      <c r="F2664" s="14"/>
      <c r="G2664" s="15"/>
      <c r="H2664" s="15"/>
      <c r="I2664" s="15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C2664" s="14"/>
      <c r="AD2664" s="14"/>
      <c r="AE2664" s="14"/>
      <c r="AF2664" s="14"/>
      <c r="AG2664" s="14"/>
      <c r="AH2664" s="14"/>
      <c r="AI2664" s="14"/>
      <c r="AJ2664" s="14"/>
      <c r="AK2664" s="15"/>
      <c r="AL2664" s="15"/>
      <c r="AM2664" s="15"/>
      <c r="AN2664" s="14"/>
      <c r="AO2664" s="14"/>
      <c r="AP2664" s="14"/>
      <c r="AQ2664" s="14"/>
      <c r="AR2664" s="14"/>
      <c r="AS2664" s="14"/>
      <c r="AT2664" s="14"/>
      <c r="AU2664" s="14"/>
      <c r="AV2664" s="14"/>
      <c r="AW2664" s="14"/>
      <c r="AX2664" s="14"/>
      <c r="AY2664" s="14"/>
      <c r="AZ2664" s="14"/>
      <c r="BA2664" s="14"/>
      <c r="BB2664" s="14"/>
      <c r="BC2664" s="14"/>
      <c r="BD2664" s="14"/>
      <c r="BE2664" s="14"/>
      <c r="BF2664" s="14"/>
      <c r="BG2664" s="14"/>
      <c r="BH2664" s="14"/>
      <c r="BI2664" s="14"/>
      <c r="BJ2664" s="14"/>
      <c r="BK2664" s="14"/>
      <c r="BL2664" s="14"/>
      <c r="BM2664" s="14"/>
      <c r="BN2664" s="14"/>
    </row>
    <row r="2665" spans="1:66">
      <c r="A2665">
        <v>17007010200</v>
      </c>
      <c r="B2665" s="14" t="s">
        <v>2600</v>
      </c>
      <c r="C2665" s="14">
        <v>370</v>
      </c>
      <c r="D2665" s="14">
        <f>C2665-E2665</f>
        <v>320</v>
      </c>
      <c r="E2665" s="14">
        <v>50</v>
      </c>
      <c r="F2665" s="14"/>
      <c r="G2665" s="15"/>
      <c r="H2665" s="15"/>
      <c r="I2665" s="15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C2665" s="14"/>
      <c r="AD2665" s="14"/>
      <c r="AE2665" s="14"/>
      <c r="AF2665" s="14"/>
      <c r="AG2665" s="14"/>
      <c r="AH2665" s="14"/>
      <c r="AI2665" s="14"/>
      <c r="AJ2665" s="14"/>
      <c r="AK2665" s="15"/>
      <c r="AL2665" s="15"/>
      <c r="AM2665" s="15"/>
      <c r="AN2665" s="14"/>
      <c r="AO2665" s="14"/>
      <c r="AP2665" s="14"/>
      <c r="AQ2665" s="14"/>
      <c r="AR2665" s="14"/>
      <c r="AS2665" s="14"/>
      <c r="AT2665" s="14"/>
      <c r="AU2665" s="14"/>
      <c r="AV2665" s="14"/>
      <c r="AW2665" s="14"/>
      <c r="AX2665" s="14"/>
      <c r="AY2665" s="14"/>
      <c r="AZ2665" s="14"/>
      <c r="BA2665" s="14"/>
      <c r="BB2665" s="14"/>
      <c r="BC2665" s="14"/>
      <c r="BD2665" s="14"/>
      <c r="BE2665" s="14"/>
      <c r="BF2665" s="14"/>
      <c r="BG2665" s="14"/>
      <c r="BH2665" s="14"/>
      <c r="BI2665" s="14"/>
      <c r="BJ2665" s="14"/>
      <c r="BK2665" s="14"/>
      <c r="BL2665" s="14"/>
      <c r="BM2665" s="14"/>
      <c r="BN2665" s="14"/>
    </row>
    <row r="2666" spans="1:66">
      <c r="A2666">
        <v>17031063301</v>
      </c>
      <c r="B2666" s="14" t="s">
        <v>2600</v>
      </c>
      <c r="C2666" s="14">
        <v>81</v>
      </c>
      <c r="D2666" s="14">
        <f>C2666-E2666</f>
        <v>75</v>
      </c>
      <c r="E2666" s="14">
        <v>6</v>
      </c>
      <c r="F2666" s="14"/>
      <c r="G2666" s="15"/>
      <c r="H2666" s="15"/>
      <c r="I2666" s="15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5"/>
      <c r="AL2666" s="15"/>
      <c r="AM2666" s="15"/>
      <c r="AN2666" s="14"/>
      <c r="AO2666" s="14"/>
      <c r="AP2666" s="14"/>
      <c r="AQ2666" s="14"/>
      <c r="AR2666" s="14"/>
      <c r="AS2666" s="14"/>
      <c r="AT2666" s="14"/>
      <c r="AU2666" s="14"/>
      <c r="AV2666" s="14"/>
      <c r="AW2666" s="14"/>
      <c r="AX2666" s="14"/>
      <c r="AY2666" s="14"/>
      <c r="AZ2666" s="14"/>
      <c r="BA2666" s="14"/>
      <c r="BB2666" s="14"/>
      <c r="BC2666" s="14"/>
      <c r="BD2666" s="14"/>
      <c r="BE2666" s="14"/>
      <c r="BF2666" s="14"/>
      <c r="BG2666" s="14"/>
      <c r="BH2666" s="14"/>
      <c r="BI2666" s="14"/>
      <c r="BJ2666" s="14"/>
      <c r="BK2666" s="14"/>
      <c r="BL2666" s="14"/>
      <c r="BM2666" s="14"/>
      <c r="BN2666" s="14"/>
    </row>
    <row r="2667" spans="1:66">
      <c r="A2667">
        <v>17031130100</v>
      </c>
      <c r="B2667" s="14" t="s">
        <v>2600</v>
      </c>
      <c r="C2667" s="14">
        <v>487</v>
      </c>
      <c r="D2667" s="14">
        <f>C2667-E2667</f>
        <v>417</v>
      </c>
      <c r="E2667" s="14">
        <v>70</v>
      </c>
      <c r="F2667" s="14"/>
      <c r="G2667" s="15"/>
      <c r="H2667" s="15"/>
      <c r="I2667" s="15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C2667" s="14"/>
      <c r="AD2667" s="14"/>
      <c r="AE2667" s="14"/>
      <c r="AF2667" s="14"/>
      <c r="AG2667" s="14"/>
      <c r="AH2667" s="14"/>
      <c r="AI2667" s="14"/>
      <c r="AJ2667" s="14"/>
      <c r="AK2667" s="15"/>
      <c r="AL2667" s="15"/>
      <c r="AM2667" s="15"/>
      <c r="AN2667" s="14"/>
      <c r="AO2667" s="14"/>
      <c r="AP2667" s="14"/>
      <c r="AQ2667" s="14"/>
      <c r="AR2667" s="14"/>
      <c r="AS2667" s="14"/>
      <c r="AT2667" s="14"/>
      <c r="AU2667" s="14"/>
      <c r="AV2667" s="14"/>
      <c r="AW2667" s="14"/>
      <c r="AX2667" s="14"/>
      <c r="AY2667" s="14"/>
      <c r="AZ2667" s="14"/>
      <c r="BA2667" s="14"/>
      <c r="BB2667" s="14"/>
      <c r="BC2667" s="14"/>
      <c r="BD2667" s="14"/>
      <c r="BE2667" s="14"/>
      <c r="BF2667" s="14"/>
      <c r="BG2667" s="14"/>
      <c r="BH2667" s="14"/>
      <c r="BI2667" s="14"/>
      <c r="BJ2667" s="14"/>
      <c r="BK2667" s="14"/>
      <c r="BL2667" s="14"/>
      <c r="BM2667" s="14"/>
      <c r="BN2667" s="14"/>
    </row>
    <row r="2668" spans="1:66">
      <c r="A2668">
        <v>17031030604</v>
      </c>
      <c r="B2668" s="14" t="s">
        <v>2600</v>
      </c>
      <c r="C2668" s="14">
        <v>27</v>
      </c>
      <c r="D2668" s="14">
        <f>C2668-E2668</f>
        <v>23</v>
      </c>
      <c r="E2668" s="14">
        <v>4</v>
      </c>
      <c r="F2668" s="14"/>
      <c r="G2668" s="15"/>
      <c r="H2668" s="15"/>
      <c r="I2668" s="15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C2668" s="14"/>
      <c r="AD2668" s="14"/>
      <c r="AE2668" s="14"/>
      <c r="AF2668" s="14"/>
      <c r="AG2668" s="14"/>
      <c r="AH2668" s="14"/>
      <c r="AI2668" s="14"/>
      <c r="AJ2668" s="14"/>
      <c r="AK2668" s="15"/>
      <c r="AL2668" s="15"/>
      <c r="AM2668" s="15"/>
      <c r="AN2668" s="14"/>
      <c r="AO2668" s="14"/>
      <c r="AP2668" s="14"/>
      <c r="AQ2668" s="14"/>
      <c r="AR2668" s="14"/>
      <c r="AS2668" s="14"/>
      <c r="AT2668" s="14"/>
      <c r="AU2668" s="14"/>
      <c r="AV2668" s="14"/>
      <c r="AW2668" s="14"/>
      <c r="AX2668" s="14"/>
      <c r="AY2668" s="14"/>
      <c r="AZ2668" s="14"/>
      <c r="BA2668" s="14"/>
      <c r="BB2668" s="14"/>
      <c r="BC2668" s="14"/>
      <c r="BD2668" s="14"/>
      <c r="BE2668" s="14"/>
      <c r="BF2668" s="14"/>
      <c r="BG2668" s="14"/>
      <c r="BH2668" s="14"/>
      <c r="BI2668" s="14"/>
      <c r="BJ2668" s="14"/>
      <c r="BK2668" s="14"/>
      <c r="BL2668" s="14"/>
      <c r="BM2668" s="14"/>
      <c r="BN2668" s="14"/>
    </row>
    <row r="2669" spans="1:66">
      <c r="A2669">
        <v>17031051200</v>
      </c>
      <c r="B2669" s="14" t="s">
        <v>2600</v>
      </c>
      <c r="C2669" s="14">
        <v>32</v>
      </c>
      <c r="D2669" s="14">
        <f>C2669-E2669</f>
        <v>28</v>
      </c>
      <c r="E2669" s="14">
        <v>4</v>
      </c>
      <c r="F2669" s="14"/>
      <c r="G2669" s="15"/>
      <c r="H2669" s="15"/>
      <c r="I2669" s="15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5"/>
      <c r="AL2669" s="15"/>
      <c r="AM2669" s="15"/>
      <c r="AN2669" s="14"/>
      <c r="AO2669" s="14"/>
      <c r="AP2669" s="14"/>
      <c r="AQ2669" s="14"/>
      <c r="AR2669" s="14"/>
      <c r="AS2669" s="14"/>
      <c r="AT2669" s="14"/>
      <c r="AU2669" s="14"/>
      <c r="AV2669" s="14"/>
      <c r="AW2669" s="14"/>
      <c r="AX2669" s="14"/>
      <c r="AY2669" s="14"/>
      <c r="AZ2669" s="14"/>
      <c r="BA2669" s="14"/>
      <c r="BB2669" s="14"/>
      <c r="BC2669" s="14"/>
      <c r="BD2669" s="14"/>
      <c r="BE2669" s="14"/>
      <c r="BF2669" s="14"/>
      <c r="BG2669" s="14"/>
      <c r="BH2669" s="14"/>
      <c r="BI2669" s="14"/>
      <c r="BJ2669" s="14"/>
      <c r="BK2669" s="14"/>
      <c r="BL2669" s="14"/>
      <c r="BM2669" s="14"/>
      <c r="BN2669" s="14"/>
    </row>
    <row r="2670" spans="1:66">
      <c r="A2670">
        <v>17031062800</v>
      </c>
      <c r="B2670" s="14" t="s">
        <v>2600</v>
      </c>
      <c r="C2670" s="14">
        <v>140</v>
      </c>
      <c r="D2670" s="14">
        <f>C2670-E2670</f>
        <v>133</v>
      </c>
      <c r="E2670" s="14">
        <v>7</v>
      </c>
      <c r="F2670" s="14"/>
      <c r="G2670" s="15"/>
      <c r="H2670" s="15"/>
      <c r="I2670" s="15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C2670" s="14"/>
      <c r="AD2670" s="14"/>
      <c r="AE2670" s="14"/>
      <c r="AF2670" s="14"/>
      <c r="AG2670" s="14"/>
      <c r="AH2670" s="14"/>
      <c r="AI2670" s="14"/>
      <c r="AJ2670" s="14"/>
      <c r="AK2670" s="15"/>
      <c r="AL2670" s="15"/>
      <c r="AM2670" s="15"/>
      <c r="AN2670" s="14"/>
      <c r="AO2670" s="14"/>
      <c r="AP2670" s="14"/>
      <c r="AQ2670" s="14"/>
      <c r="AR2670" s="14"/>
      <c r="AS2670" s="14"/>
      <c r="AT2670" s="14"/>
      <c r="AU2670" s="14"/>
      <c r="AV2670" s="14"/>
      <c r="AW2670" s="14"/>
      <c r="AX2670" s="14"/>
      <c r="AY2670" s="14"/>
      <c r="AZ2670" s="14"/>
      <c r="BA2670" s="14"/>
      <c r="BB2670" s="14"/>
      <c r="BC2670" s="14"/>
      <c r="BD2670" s="14"/>
      <c r="BE2670" s="14"/>
      <c r="BF2670" s="14"/>
      <c r="BG2670" s="14"/>
      <c r="BH2670" s="14"/>
      <c r="BI2670" s="14"/>
      <c r="BJ2670" s="14"/>
      <c r="BK2670" s="14"/>
      <c r="BL2670" s="14"/>
      <c r="BM2670" s="14"/>
      <c r="BN2670" s="14"/>
    </row>
    <row r="2671" spans="1:66">
      <c r="A2671">
        <v>17031823304</v>
      </c>
      <c r="B2671" s="14" t="s">
        <v>2600</v>
      </c>
      <c r="C2671" s="14">
        <v>156</v>
      </c>
      <c r="D2671" s="14">
        <f>C2671-E2671</f>
        <v>135</v>
      </c>
      <c r="E2671" s="14">
        <v>21</v>
      </c>
      <c r="F2671" s="14"/>
      <c r="G2671" s="15"/>
      <c r="H2671" s="15"/>
      <c r="I2671" s="15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C2671" s="14"/>
      <c r="AD2671" s="14"/>
      <c r="AE2671" s="14"/>
      <c r="AF2671" s="14"/>
      <c r="AG2671" s="14"/>
      <c r="AH2671" s="14"/>
      <c r="AI2671" s="14"/>
      <c r="AJ2671" s="14"/>
      <c r="AK2671" s="15"/>
      <c r="AL2671" s="15"/>
      <c r="AM2671" s="15"/>
      <c r="AN2671" s="14"/>
      <c r="AO2671" s="14"/>
      <c r="AP2671" s="14"/>
      <c r="AQ2671" s="14"/>
      <c r="AR2671" s="14"/>
      <c r="AS2671" s="14"/>
      <c r="AT2671" s="14"/>
      <c r="AU2671" s="14"/>
      <c r="AV2671" s="14"/>
      <c r="AW2671" s="14"/>
      <c r="AX2671" s="14"/>
      <c r="AY2671" s="14"/>
      <c r="AZ2671" s="14"/>
      <c r="BA2671" s="14"/>
      <c r="BB2671" s="14"/>
      <c r="BC2671" s="14"/>
      <c r="BD2671" s="14"/>
      <c r="BE2671" s="14"/>
      <c r="BF2671" s="14"/>
      <c r="BG2671" s="14"/>
      <c r="BH2671" s="14"/>
      <c r="BI2671" s="14"/>
      <c r="BJ2671" s="14"/>
      <c r="BK2671" s="14"/>
      <c r="BL2671" s="14"/>
      <c r="BM2671" s="14"/>
      <c r="BN2671" s="14"/>
    </row>
    <row r="2672" spans="1:66">
      <c r="A2672">
        <v>17031813701</v>
      </c>
      <c r="B2672" s="14" t="s">
        <v>2600</v>
      </c>
      <c r="C2672" s="14">
        <v>98</v>
      </c>
      <c r="D2672" s="14">
        <f>C2672-E2672</f>
        <v>73</v>
      </c>
      <c r="E2672" s="14">
        <v>25</v>
      </c>
      <c r="F2672" s="14"/>
      <c r="G2672" s="15"/>
      <c r="H2672" s="15"/>
      <c r="I2672" s="15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5"/>
      <c r="AL2672" s="15"/>
      <c r="AM2672" s="15"/>
      <c r="AN2672" s="14"/>
      <c r="AO2672" s="14"/>
      <c r="AP2672" s="14"/>
      <c r="AQ2672" s="14"/>
      <c r="AR2672" s="14"/>
      <c r="AS2672" s="14"/>
      <c r="AT2672" s="14"/>
      <c r="AU2672" s="14"/>
      <c r="AV2672" s="14"/>
      <c r="AW2672" s="14"/>
      <c r="AX2672" s="14"/>
      <c r="AY2672" s="14"/>
      <c r="AZ2672" s="14"/>
      <c r="BA2672" s="14"/>
      <c r="BB2672" s="14"/>
      <c r="BC2672" s="14"/>
      <c r="BD2672" s="14"/>
      <c r="BE2672" s="14"/>
      <c r="BF2672" s="14"/>
      <c r="BG2672" s="14"/>
      <c r="BH2672" s="14"/>
      <c r="BI2672" s="14"/>
      <c r="BJ2672" s="14"/>
      <c r="BK2672" s="14"/>
      <c r="BL2672" s="14"/>
      <c r="BM2672" s="14"/>
      <c r="BN2672" s="14"/>
    </row>
    <row r="2673" spans="1:66">
      <c r="A2673">
        <v>17031221500</v>
      </c>
      <c r="B2673" s="14" t="s">
        <v>2600</v>
      </c>
      <c r="C2673" s="14">
        <v>92</v>
      </c>
      <c r="D2673" s="14">
        <f>C2673-E2673</f>
        <v>71</v>
      </c>
      <c r="E2673" s="14">
        <v>21</v>
      </c>
      <c r="F2673" s="14"/>
      <c r="G2673" s="15"/>
      <c r="H2673" s="15"/>
      <c r="I2673" s="15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C2673" s="14"/>
      <c r="AD2673" s="14"/>
      <c r="AE2673" s="14"/>
      <c r="AF2673" s="14"/>
      <c r="AG2673" s="14"/>
      <c r="AH2673" s="14"/>
      <c r="AI2673" s="14"/>
      <c r="AJ2673" s="14"/>
      <c r="AK2673" s="15"/>
      <c r="AL2673" s="15"/>
      <c r="AM2673" s="15"/>
      <c r="AN2673" s="14"/>
      <c r="AO2673" s="14"/>
      <c r="AP2673" s="14"/>
      <c r="AQ2673" s="14"/>
      <c r="AR2673" s="14"/>
      <c r="AS2673" s="14"/>
      <c r="AT2673" s="14"/>
      <c r="AU2673" s="14"/>
      <c r="AV2673" s="14"/>
      <c r="AW2673" s="14"/>
      <c r="AX2673" s="14"/>
      <c r="AY2673" s="14"/>
      <c r="AZ2673" s="14"/>
      <c r="BA2673" s="14"/>
      <c r="BB2673" s="14"/>
      <c r="BC2673" s="14"/>
      <c r="BD2673" s="14"/>
      <c r="BE2673" s="14"/>
      <c r="BF2673" s="14"/>
      <c r="BG2673" s="14"/>
      <c r="BH2673" s="14"/>
      <c r="BI2673" s="14"/>
      <c r="BJ2673" s="14"/>
      <c r="BK2673" s="14"/>
      <c r="BL2673" s="14"/>
      <c r="BM2673" s="14"/>
      <c r="BN2673" s="14"/>
    </row>
    <row r="2674" spans="1:66">
      <c r="A2674">
        <v>17031250600</v>
      </c>
      <c r="B2674" s="14" t="s">
        <v>2600</v>
      </c>
      <c r="C2674" s="14">
        <v>109</v>
      </c>
      <c r="D2674" s="14">
        <f>C2674-E2674</f>
        <v>90</v>
      </c>
      <c r="E2674" s="14">
        <v>19</v>
      </c>
      <c r="F2674" s="14"/>
      <c r="G2674" s="15"/>
      <c r="H2674" s="15"/>
      <c r="I2674" s="15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C2674" s="14"/>
      <c r="AD2674" s="14"/>
      <c r="AE2674" s="14"/>
      <c r="AF2674" s="14"/>
      <c r="AG2674" s="14"/>
      <c r="AH2674" s="14"/>
      <c r="AI2674" s="14"/>
      <c r="AJ2674" s="14"/>
      <c r="AK2674" s="15"/>
      <c r="AL2674" s="15"/>
      <c r="AM2674" s="15"/>
      <c r="AN2674" s="14"/>
      <c r="AO2674" s="14"/>
      <c r="AP2674" s="14"/>
      <c r="AQ2674" s="14"/>
      <c r="AR2674" s="14"/>
      <c r="AS2674" s="14"/>
      <c r="AT2674" s="14"/>
      <c r="AU2674" s="14"/>
      <c r="AV2674" s="14"/>
      <c r="AW2674" s="14"/>
      <c r="AX2674" s="14"/>
      <c r="AY2674" s="14"/>
      <c r="AZ2674" s="14"/>
      <c r="BA2674" s="14"/>
      <c r="BB2674" s="14"/>
      <c r="BC2674" s="14"/>
      <c r="BD2674" s="14"/>
      <c r="BE2674" s="14"/>
      <c r="BF2674" s="14"/>
      <c r="BG2674" s="14"/>
      <c r="BH2674" s="14"/>
      <c r="BI2674" s="14"/>
      <c r="BJ2674" s="14"/>
      <c r="BK2674" s="14"/>
      <c r="BL2674" s="14"/>
      <c r="BM2674" s="14"/>
      <c r="BN2674" s="14"/>
    </row>
    <row r="2675" spans="1:66">
      <c r="A2675">
        <v>17031241600</v>
      </c>
      <c r="B2675" s="14" t="s">
        <v>2600</v>
      </c>
      <c r="C2675" s="14">
        <v>86</v>
      </c>
      <c r="D2675" s="14">
        <f>C2675-E2675</f>
        <v>73</v>
      </c>
      <c r="E2675" s="14">
        <v>13</v>
      </c>
      <c r="F2675" s="14"/>
      <c r="G2675" s="15"/>
      <c r="H2675" s="15"/>
      <c r="I2675" s="15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5"/>
      <c r="AL2675" s="15"/>
      <c r="AM2675" s="15"/>
      <c r="AN2675" s="14"/>
      <c r="AO2675" s="14"/>
      <c r="AP2675" s="14"/>
      <c r="AQ2675" s="14"/>
      <c r="AR2675" s="14"/>
      <c r="AS2675" s="14"/>
      <c r="AT2675" s="14"/>
      <c r="AU2675" s="14"/>
      <c r="AV2675" s="14"/>
      <c r="AW2675" s="14"/>
      <c r="AX2675" s="14"/>
      <c r="AY2675" s="14"/>
      <c r="AZ2675" s="14"/>
      <c r="BA2675" s="14"/>
      <c r="BB2675" s="14"/>
      <c r="BC2675" s="14"/>
      <c r="BD2675" s="14"/>
      <c r="BE2675" s="14"/>
      <c r="BF2675" s="14"/>
      <c r="BG2675" s="14"/>
      <c r="BH2675" s="14"/>
      <c r="BI2675" s="14"/>
      <c r="BJ2675" s="14"/>
      <c r="BK2675" s="14"/>
      <c r="BL2675" s="14"/>
      <c r="BM2675" s="14"/>
      <c r="BN2675" s="14"/>
    </row>
    <row r="2676" spans="1:66">
      <c r="A2676">
        <v>17031242200</v>
      </c>
      <c r="B2676" s="14" t="s">
        <v>2600</v>
      </c>
      <c r="C2676" s="14">
        <v>88</v>
      </c>
      <c r="D2676" s="14">
        <f>C2676-E2676</f>
        <v>81</v>
      </c>
      <c r="E2676" s="14">
        <v>7</v>
      </c>
      <c r="F2676" s="14"/>
      <c r="G2676" s="15"/>
      <c r="H2676" s="15"/>
      <c r="I2676" s="15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  <c r="AA2676" s="14"/>
      <c r="AB2676" s="14"/>
      <c r="AC2676" s="14"/>
      <c r="AD2676" s="14"/>
      <c r="AE2676" s="14"/>
      <c r="AF2676" s="14"/>
      <c r="AG2676" s="14"/>
      <c r="AH2676" s="14"/>
      <c r="AI2676" s="14"/>
      <c r="AJ2676" s="14"/>
      <c r="AK2676" s="15"/>
      <c r="AL2676" s="15"/>
      <c r="AM2676" s="15"/>
      <c r="AN2676" s="14"/>
      <c r="AO2676" s="14"/>
      <c r="AP2676" s="14"/>
      <c r="AQ2676" s="14"/>
      <c r="AR2676" s="14"/>
      <c r="AS2676" s="14"/>
      <c r="AT2676" s="14"/>
      <c r="AU2676" s="14"/>
      <c r="AV2676" s="14"/>
      <c r="AW2676" s="14"/>
      <c r="AX2676" s="14"/>
      <c r="AY2676" s="14"/>
      <c r="AZ2676" s="14"/>
      <c r="BA2676" s="14"/>
      <c r="BB2676" s="14"/>
      <c r="BC2676" s="14"/>
      <c r="BD2676" s="14"/>
      <c r="BE2676" s="14"/>
      <c r="BF2676" s="14"/>
      <c r="BG2676" s="14"/>
      <c r="BH2676" s="14"/>
      <c r="BI2676" s="14"/>
      <c r="BJ2676" s="14"/>
      <c r="BK2676" s="14"/>
      <c r="BL2676" s="14"/>
      <c r="BM2676" s="14"/>
      <c r="BN2676" s="14"/>
    </row>
    <row r="2677" spans="1:66">
      <c r="A2677">
        <v>17031010100</v>
      </c>
      <c r="B2677" s="14" t="s">
        <v>2600</v>
      </c>
      <c r="C2677" s="14">
        <v>74</v>
      </c>
      <c r="D2677" s="14">
        <f>C2677-E2677</f>
        <v>58</v>
      </c>
      <c r="E2677" s="14">
        <v>16</v>
      </c>
      <c r="F2677" s="14"/>
      <c r="G2677" s="15"/>
      <c r="H2677" s="15"/>
      <c r="I2677" s="15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4"/>
      <c r="AC2677" s="14"/>
      <c r="AD2677" s="14"/>
      <c r="AE2677" s="14"/>
      <c r="AF2677" s="14"/>
      <c r="AG2677" s="14"/>
      <c r="AH2677" s="14"/>
      <c r="AI2677" s="14"/>
      <c r="AJ2677" s="14"/>
      <c r="AK2677" s="15"/>
      <c r="AL2677" s="15"/>
      <c r="AM2677" s="15"/>
      <c r="AN2677" s="14"/>
      <c r="AO2677" s="14"/>
      <c r="AP2677" s="14"/>
      <c r="AQ2677" s="14"/>
      <c r="AR2677" s="14"/>
      <c r="AS2677" s="14"/>
      <c r="AT2677" s="14"/>
      <c r="AU2677" s="14"/>
      <c r="AV2677" s="14"/>
      <c r="AW2677" s="14"/>
      <c r="AX2677" s="14"/>
      <c r="AY2677" s="14"/>
      <c r="AZ2677" s="14"/>
      <c r="BA2677" s="14"/>
      <c r="BB2677" s="14"/>
      <c r="BC2677" s="14"/>
      <c r="BD2677" s="14"/>
      <c r="BE2677" s="14"/>
      <c r="BF2677" s="14"/>
      <c r="BG2677" s="14"/>
      <c r="BH2677" s="14"/>
      <c r="BI2677" s="14"/>
      <c r="BJ2677" s="14"/>
      <c r="BK2677" s="14"/>
      <c r="BL2677" s="14"/>
      <c r="BM2677" s="14"/>
      <c r="BN2677" s="14"/>
    </row>
    <row r="2678" spans="1:66">
      <c r="A2678">
        <v>17031838700</v>
      </c>
      <c r="B2678" s="14" t="s">
        <v>2600</v>
      </c>
      <c r="C2678" s="14">
        <v>103</v>
      </c>
      <c r="D2678" s="14">
        <f>C2678-E2678</f>
        <v>86</v>
      </c>
      <c r="E2678" s="14">
        <v>17</v>
      </c>
      <c r="F2678" s="14"/>
      <c r="G2678" s="15"/>
      <c r="H2678" s="15"/>
      <c r="I2678" s="15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5"/>
      <c r="AL2678" s="15"/>
      <c r="AM2678" s="15"/>
      <c r="AN2678" s="14"/>
      <c r="AO2678" s="14"/>
      <c r="AP2678" s="14"/>
      <c r="AQ2678" s="14"/>
      <c r="AR2678" s="14"/>
      <c r="AS2678" s="14"/>
      <c r="AT2678" s="14"/>
      <c r="AU2678" s="14"/>
      <c r="AV2678" s="14"/>
      <c r="AW2678" s="14"/>
      <c r="AX2678" s="14"/>
      <c r="AY2678" s="14"/>
      <c r="AZ2678" s="14"/>
      <c r="BA2678" s="14"/>
      <c r="BB2678" s="14"/>
      <c r="BC2678" s="14"/>
      <c r="BD2678" s="14"/>
      <c r="BE2678" s="14"/>
      <c r="BF2678" s="14"/>
      <c r="BG2678" s="14"/>
      <c r="BH2678" s="14"/>
      <c r="BI2678" s="14"/>
      <c r="BJ2678" s="14"/>
      <c r="BK2678" s="14"/>
      <c r="BL2678" s="14"/>
      <c r="BM2678" s="14"/>
      <c r="BN2678" s="14"/>
    </row>
    <row r="2679" spans="1:66">
      <c r="A2679">
        <v>17031411100</v>
      </c>
      <c r="B2679" s="14" t="s">
        <v>2600</v>
      </c>
      <c r="C2679" s="14">
        <v>55</v>
      </c>
      <c r="D2679" s="14">
        <f>C2679-E2679</f>
        <v>52</v>
      </c>
      <c r="E2679" s="14">
        <v>3</v>
      </c>
      <c r="F2679" s="14"/>
      <c r="G2679" s="15"/>
      <c r="H2679" s="15"/>
      <c r="I2679" s="15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C2679" s="14"/>
      <c r="AD2679" s="14"/>
      <c r="AE2679" s="14"/>
      <c r="AF2679" s="14"/>
      <c r="AG2679" s="14"/>
      <c r="AH2679" s="14"/>
      <c r="AI2679" s="14"/>
      <c r="AJ2679" s="14"/>
      <c r="AK2679" s="15"/>
      <c r="AL2679" s="15"/>
      <c r="AM2679" s="15"/>
      <c r="AN2679" s="14"/>
      <c r="AO2679" s="14"/>
      <c r="AP2679" s="14"/>
      <c r="AQ2679" s="14"/>
      <c r="AR2679" s="14"/>
      <c r="AS2679" s="14"/>
      <c r="AT2679" s="14"/>
      <c r="AU2679" s="14"/>
      <c r="AV2679" s="14"/>
      <c r="AW2679" s="14"/>
      <c r="AX2679" s="14"/>
      <c r="AY2679" s="14"/>
      <c r="AZ2679" s="14"/>
      <c r="BA2679" s="14"/>
      <c r="BB2679" s="14"/>
      <c r="BC2679" s="14"/>
      <c r="BD2679" s="14"/>
      <c r="BE2679" s="14"/>
      <c r="BF2679" s="14"/>
      <c r="BG2679" s="14"/>
      <c r="BH2679" s="14"/>
      <c r="BI2679" s="14"/>
      <c r="BJ2679" s="14"/>
      <c r="BK2679" s="14"/>
      <c r="BL2679" s="14"/>
      <c r="BM2679" s="14"/>
      <c r="BN2679" s="14"/>
    </row>
    <row r="2680" spans="1:66">
      <c r="A2680">
        <v>17031243300</v>
      </c>
      <c r="B2680" s="14" t="s">
        <v>2600</v>
      </c>
      <c r="C2680" s="14">
        <v>133</v>
      </c>
      <c r="D2680" s="14">
        <f>C2680-E2680</f>
        <v>124</v>
      </c>
      <c r="E2680" s="14">
        <v>9</v>
      </c>
      <c r="F2680" s="14"/>
      <c r="G2680" s="15"/>
      <c r="H2680" s="15"/>
      <c r="I2680" s="15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C2680" s="14"/>
      <c r="AD2680" s="14"/>
      <c r="AE2680" s="14"/>
      <c r="AF2680" s="14"/>
      <c r="AG2680" s="14"/>
      <c r="AH2680" s="14"/>
      <c r="AI2680" s="14"/>
      <c r="AJ2680" s="14"/>
      <c r="AK2680" s="15"/>
      <c r="AL2680" s="15"/>
      <c r="AM2680" s="15"/>
      <c r="AN2680" s="14"/>
      <c r="AO2680" s="14"/>
      <c r="AP2680" s="14"/>
      <c r="AQ2680" s="14"/>
      <c r="AR2680" s="14"/>
      <c r="AS2680" s="14"/>
      <c r="AT2680" s="14"/>
      <c r="AU2680" s="14"/>
      <c r="AV2680" s="14"/>
      <c r="AW2680" s="14"/>
      <c r="AX2680" s="14"/>
      <c r="AY2680" s="14"/>
      <c r="AZ2680" s="14"/>
      <c r="BA2680" s="14"/>
      <c r="BB2680" s="14"/>
      <c r="BC2680" s="14"/>
      <c r="BD2680" s="14"/>
      <c r="BE2680" s="14"/>
      <c r="BF2680" s="14"/>
      <c r="BG2680" s="14"/>
      <c r="BH2680" s="14"/>
      <c r="BI2680" s="14"/>
      <c r="BJ2680" s="14"/>
      <c r="BK2680" s="14"/>
      <c r="BL2680" s="14"/>
      <c r="BM2680" s="14"/>
      <c r="BN2680" s="14"/>
    </row>
    <row r="2681" spans="1:66">
      <c r="A2681">
        <v>17031440201</v>
      </c>
      <c r="B2681" s="14" t="s">
        <v>2600</v>
      </c>
      <c r="C2681" s="14">
        <v>173</v>
      </c>
      <c r="D2681" s="14">
        <f>C2681-E2681</f>
        <v>112</v>
      </c>
      <c r="E2681" s="14">
        <v>61</v>
      </c>
      <c r="F2681" s="14"/>
      <c r="G2681" s="15"/>
      <c r="H2681" s="15"/>
      <c r="I2681" s="15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15"/>
      <c r="AL2681" s="15"/>
      <c r="AM2681" s="15"/>
      <c r="AN2681" s="14"/>
      <c r="AO2681" s="14"/>
      <c r="AP2681" s="14"/>
      <c r="AQ2681" s="14"/>
      <c r="AR2681" s="14"/>
      <c r="AS2681" s="14"/>
      <c r="AT2681" s="14"/>
      <c r="AU2681" s="14"/>
      <c r="AV2681" s="14"/>
      <c r="AW2681" s="14"/>
      <c r="AX2681" s="14"/>
      <c r="AY2681" s="14"/>
      <c r="AZ2681" s="14"/>
      <c r="BA2681" s="14"/>
      <c r="BB2681" s="14"/>
      <c r="BC2681" s="14"/>
      <c r="BD2681" s="14"/>
      <c r="BE2681" s="14"/>
      <c r="BF2681" s="14"/>
      <c r="BG2681" s="14"/>
      <c r="BH2681" s="14"/>
      <c r="BI2681" s="14"/>
      <c r="BJ2681" s="14"/>
      <c r="BK2681" s="14"/>
      <c r="BL2681" s="14"/>
      <c r="BM2681" s="14"/>
      <c r="BN2681" s="14"/>
    </row>
    <row r="2682" spans="1:66">
      <c r="A2682">
        <v>17031050500</v>
      </c>
      <c r="B2682" s="14" t="s">
        <v>2600</v>
      </c>
      <c r="C2682" s="14">
        <v>106</v>
      </c>
      <c r="D2682" s="14">
        <f>C2682-E2682</f>
        <v>95</v>
      </c>
      <c r="E2682" s="14">
        <v>11</v>
      </c>
      <c r="F2682" s="14"/>
      <c r="G2682" s="15"/>
      <c r="H2682" s="15"/>
      <c r="I2682" s="15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  <c r="AA2682" s="14"/>
      <c r="AB2682" s="14"/>
      <c r="AC2682" s="14"/>
      <c r="AD2682" s="14"/>
      <c r="AE2682" s="14"/>
      <c r="AF2682" s="14"/>
      <c r="AG2682" s="14"/>
      <c r="AH2682" s="14"/>
      <c r="AI2682" s="14"/>
      <c r="AJ2682" s="14"/>
      <c r="AK2682" s="15"/>
      <c r="AL2682" s="15"/>
      <c r="AM2682" s="15"/>
      <c r="AN2682" s="14"/>
      <c r="AO2682" s="14"/>
      <c r="AP2682" s="14"/>
      <c r="AQ2682" s="14"/>
      <c r="AR2682" s="14"/>
      <c r="AS2682" s="14"/>
      <c r="AT2682" s="14"/>
      <c r="AU2682" s="14"/>
      <c r="AV2682" s="14"/>
      <c r="AW2682" s="14"/>
      <c r="AX2682" s="14"/>
      <c r="AY2682" s="14"/>
      <c r="AZ2682" s="14"/>
      <c r="BA2682" s="14"/>
      <c r="BB2682" s="14"/>
      <c r="BC2682" s="14"/>
      <c r="BD2682" s="14"/>
      <c r="BE2682" s="14"/>
      <c r="BF2682" s="14"/>
      <c r="BG2682" s="14"/>
      <c r="BH2682" s="14"/>
      <c r="BI2682" s="14"/>
      <c r="BJ2682" s="14"/>
      <c r="BK2682" s="14"/>
      <c r="BL2682" s="14"/>
      <c r="BM2682" s="14"/>
      <c r="BN2682" s="14"/>
    </row>
    <row r="2683" spans="1:66">
      <c r="A2683">
        <v>17031812700</v>
      </c>
      <c r="B2683" s="14" t="s">
        <v>2600</v>
      </c>
      <c r="C2683" s="14">
        <v>93</v>
      </c>
      <c r="D2683" s="14">
        <f>C2683-E2683</f>
        <v>82</v>
      </c>
      <c r="E2683" s="14">
        <v>11</v>
      </c>
      <c r="F2683" s="14"/>
      <c r="G2683" s="15"/>
      <c r="H2683" s="15"/>
      <c r="I2683" s="15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C2683" s="14"/>
      <c r="AD2683" s="14"/>
      <c r="AE2683" s="14"/>
      <c r="AF2683" s="14"/>
      <c r="AG2683" s="14"/>
      <c r="AH2683" s="14"/>
      <c r="AI2683" s="14"/>
      <c r="AJ2683" s="14"/>
      <c r="AK2683" s="15"/>
      <c r="AL2683" s="15"/>
      <c r="AM2683" s="15"/>
      <c r="AN2683" s="14"/>
      <c r="AO2683" s="14"/>
      <c r="AP2683" s="14"/>
      <c r="AQ2683" s="14"/>
      <c r="AR2683" s="14"/>
      <c r="AS2683" s="14"/>
      <c r="AT2683" s="14"/>
      <c r="AU2683" s="14"/>
      <c r="AV2683" s="14"/>
      <c r="AW2683" s="14"/>
      <c r="AX2683" s="14"/>
      <c r="AY2683" s="14"/>
      <c r="AZ2683" s="14"/>
      <c r="BA2683" s="14"/>
      <c r="BB2683" s="14"/>
      <c r="BC2683" s="14"/>
      <c r="BD2683" s="14"/>
      <c r="BE2683" s="14"/>
      <c r="BF2683" s="14"/>
      <c r="BG2683" s="14"/>
      <c r="BH2683" s="14"/>
      <c r="BI2683" s="14"/>
      <c r="BJ2683" s="14"/>
      <c r="BK2683" s="14"/>
      <c r="BL2683" s="14"/>
      <c r="BM2683" s="14"/>
      <c r="BN2683" s="14"/>
    </row>
    <row r="2684" spans="1:66">
      <c r="A2684">
        <v>17031812600</v>
      </c>
      <c r="B2684" s="14" t="s">
        <v>2600</v>
      </c>
      <c r="C2684" s="14">
        <v>89</v>
      </c>
      <c r="D2684" s="14">
        <f>C2684-E2684</f>
        <v>78</v>
      </c>
      <c r="E2684" s="14">
        <v>11</v>
      </c>
      <c r="F2684" s="14"/>
      <c r="G2684" s="15"/>
      <c r="H2684" s="15"/>
      <c r="I2684" s="15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5"/>
      <c r="AL2684" s="15"/>
      <c r="AM2684" s="15"/>
      <c r="AN2684" s="14"/>
      <c r="AO2684" s="14"/>
      <c r="AP2684" s="14"/>
      <c r="AQ2684" s="14"/>
      <c r="AR2684" s="14"/>
      <c r="AS2684" s="14"/>
      <c r="AT2684" s="14"/>
      <c r="AU2684" s="14"/>
      <c r="AV2684" s="14"/>
      <c r="AW2684" s="14"/>
      <c r="AX2684" s="14"/>
      <c r="AY2684" s="14"/>
      <c r="AZ2684" s="14"/>
      <c r="BA2684" s="14"/>
      <c r="BB2684" s="14"/>
      <c r="BC2684" s="14"/>
      <c r="BD2684" s="14"/>
      <c r="BE2684" s="14"/>
      <c r="BF2684" s="14"/>
      <c r="BG2684" s="14"/>
      <c r="BH2684" s="14"/>
      <c r="BI2684" s="14"/>
      <c r="BJ2684" s="14"/>
      <c r="BK2684" s="14"/>
      <c r="BL2684" s="14"/>
      <c r="BM2684" s="14"/>
      <c r="BN2684" s="14"/>
    </row>
    <row r="2685" spans="1:66">
      <c r="A2685">
        <v>17201000510</v>
      </c>
      <c r="B2685" s="14" t="s">
        <v>2600</v>
      </c>
      <c r="C2685" s="14">
        <v>212</v>
      </c>
      <c r="D2685" s="14">
        <f>C2685-E2685</f>
        <v>212</v>
      </c>
      <c r="E2685" s="14">
        <v>0</v>
      </c>
      <c r="F2685" s="14"/>
      <c r="G2685" s="15"/>
      <c r="H2685" s="15"/>
      <c r="I2685" s="15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15"/>
      <c r="AL2685" s="15"/>
      <c r="AM2685" s="15"/>
      <c r="AN2685" s="14"/>
      <c r="AO2685" s="14"/>
      <c r="AP2685" s="14"/>
      <c r="AQ2685" s="14"/>
      <c r="AR2685" s="14"/>
      <c r="AS2685" s="14"/>
      <c r="AT2685" s="14"/>
      <c r="AU2685" s="14"/>
      <c r="AV2685" s="14"/>
      <c r="AW2685" s="14"/>
      <c r="AX2685" s="14"/>
      <c r="AY2685" s="14"/>
      <c r="AZ2685" s="14"/>
      <c r="BA2685" s="14"/>
      <c r="BB2685" s="14"/>
      <c r="BC2685" s="14"/>
      <c r="BD2685" s="14"/>
      <c r="BE2685" s="14"/>
      <c r="BF2685" s="14"/>
      <c r="BG2685" s="14"/>
      <c r="BH2685" s="14"/>
      <c r="BI2685" s="14"/>
      <c r="BJ2685" s="14"/>
      <c r="BK2685" s="14"/>
      <c r="BL2685" s="14"/>
      <c r="BM2685" s="14"/>
      <c r="BN2685" s="14"/>
    </row>
    <row r="2686" spans="1:66">
      <c r="A2686">
        <v>17031190300</v>
      </c>
      <c r="B2686" s="14" t="s">
        <v>2600</v>
      </c>
      <c r="C2686" s="14">
        <v>224</v>
      </c>
      <c r="D2686" s="14">
        <f>C2686-E2686</f>
        <v>192</v>
      </c>
      <c r="E2686" s="14">
        <v>32</v>
      </c>
      <c r="F2686" s="14"/>
      <c r="G2686" s="15"/>
      <c r="H2686" s="15"/>
      <c r="I2686" s="15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15"/>
      <c r="AL2686" s="15"/>
      <c r="AM2686" s="15"/>
      <c r="AN2686" s="14"/>
      <c r="AO2686" s="14"/>
      <c r="AP2686" s="14"/>
      <c r="AQ2686" s="14"/>
      <c r="AR2686" s="14"/>
      <c r="AS2686" s="14"/>
      <c r="AT2686" s="14"/>
      <c r="AU2686" s="14"/>
      <c r="AV2686" s="14"/>
      <c r="AW2686" s="14"/>
      <c r="AX2686" s="14"/>
      <c r="AY2686" s="14"/>
      <c r="AZ2686" s="14"/>
      <c r="BA2686" s="14"/>
      <c r="BB2686" s="14"/>
      <c r="BC2686" s="14"/>
      <c r="BD2686" s="14"/>
      <c r="BE2686" s="14"/>
      <c r="BF2686" s="14"/>
      <c r="BG2686" s="14"/>
      <c r="BH2686" s="14"/>
      <c r="BI2686" s="14"/>
      <c r="BJ2686" s="14"/>
      <c r="BK2686" s="14"/>
      <c r="BL2686" s="14"/>
      <c r="BM2686" s="14"/>
      <c r="BN2686" s="14"/>
    </row>
    <row r="2687" spans="1:66">
      <c r="A2687">
        <v>17031031501</v>
      </c>
      <c r="B2687" s="14" t="s">
        <v>2600</v>
      </c>
      <c r="C2687" s="14">
        <v>49</v>
      </c>
      <c r="D2687" s="14">
        <f>C2687-E2687</f>
        <v>46</v>
      </c>
      <c r="E2687" s="14">
        <v>3</v>
      </c>
      <c r="F2687" s="14"/>
      <c r="G2687" s="15"/>
      <c r="H2687" s="15"/>
      <c r="I2687" s="15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15"/>
      <c r="AL2687" s="15"/>
      <c r="AM2687" s="15"/>
      <c r="AN2687" s="14"/>
      <c r="AO2687" s="14"/>
      <c r="AP2687" s="14"/>
      <c r="AQ2687" s="14"/>
      <c r="AR2687" s="14"/>
      <c r="AS2687" s="14"/>
      <c r="AT2687" s="14"/>
      <c r="AU2687" s="14"/>
      <c r="AV2687" s="14"/>
      <c r="AW2687" s="14"/>
      <c r="AX2687" s="14"/>
      <c r="AY2687" s="14"/>
      <c r="AZ2687" s="14"/>
      <c r="BA2687" s="14"/>
      <c r="BB2687" s="14"/>
      <c r="BC2687" s="14"/>
      <c r="BD2687" s="14"/>
      <c r="BE2687" s="14"/>
      <c r="BF2687" s="14"/>
      <c r="BG2687" s="14"/>
      <c r="BH2687" s="14"/>
      <c r="BI2687" s="14"/>
      <c r="BJ2687" s="14"/>
      <c r="BK2687" s="14"/>
      <c r="BL2687" s="14"/>
      <c r="BM2687" s="14"/>
      <c r="BN2687" s="14"/>
    </row>
    <row r="2688" spans="1:66">
      <c r="A2688">
        <v>17031660302</v>
      </c>
      <c r="B2688" s="14" t="s">
        <v>2600</v>
      </c>
      <c r="C2688" s="14">
        <v>82</v>
      </c>
      <c r="D2688" s="14">
        <f>C2688-E2688</f>
        <v>77</v>
      </c>
      <c r="E2688" s="14">
        <v>5</v>
      </c>
      <c r="F2688" s="14"/>
      <c r="G2688" s="15"/>
      <c r="H2688" s="15"/>
      <c r="I2688" s="15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C2688" s="14"/>
      <c r="AD2688" s="14"/>
      <c r="AE2688" s="14"/>
      <c r="AF2688" s="14"/>
      <c r="AG2688" s="14"/>
      <c r="AH2688" s="14"/>
      <c r="AI2688" s="14"/>
      <c r="AJ2688" s="14"/>
      <c r="AK2688" s="15"/>
      <c r="AL2688" s="15"/>
      <c r="AM2688" s="15"/>
      <c r="AN2688" s="14"/>
      <c r="AO2688" s="14"/>
      <c r="AP2688" s="14"/>
      <c r="AQ2688" s="14"/>
      <c r="AR2688" s="14"/>
      <c r="AS2688" s="14"/>
      <c r="AT2688" s="14"/>
      <c r="AU2688" s="14"/>
      <c r="AV2688" s="14"/>
      <c r="AW2688" s="14"/>
      <c r="AX2688" s="14"/>
      <c r="AY2688" s="14"/>
      <c r="AZ2688" s="14"/>
      <c r="BA2688" s="14"/>
      <c r="BB2688" s="14"/>
      <c r="BC2688" s="14"/>
      <c r="BD2688" s="14"/>
      <c r="BE2688" s="14"/>
      <c r="BF2688" s="14"/>
      <c r="BG2688" s="14"/>
      <c r="BH2688" s="14"/>
      <c r="BI2688" s="14"/>
      <c r="BJ2688" s="14"/>
      <c r="BK2688" s="14"/>
      <c r="BL2688" s="14"/>
      <c r="BM2688" s="14"/>
      <c r="BN2688" s="14"/>
    </row>
    <row r="2689" spans="1:66">
      <c r="A2689">
        <v>17031150401</v>
      </c>
      <c r="B2689" s="14" t="s">
        <v>2600</v>
      </c>
      <c r="C2689" s="14">
        <v>122</v>
      </c>
      <c r="D2689" s="14">
        <f>C2689-E2689</f>
        <v>100</v>
      </c>
      <c r="E2689" s="14">
        <v>22</v>
      </c>
      <c r="F2689" s="14"/>
      <c r="G2689" s="15"/>
      <c r="H2689" s="15"/>
      <c r="I2689" s="15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C2689" s="14"/>
      <c r="AD2689" s="14"/>
      <c r="AE2689" s="14"/>
      <c r="AF2689" s="14"/>
      <c r="AG2689" s="14"/>
      <c r="AH2689" s="14"/>
      <c r="AI2689" s="14"/>
      <c r="AJ2689" s="14"/>
      <c r="AK2689" s="15"/>
      <c r="AL2689" s="15"/>
      <c r="AM2689" s="15"/>
      <c r="AN2689" s="14"/>
      <c r="AO2689" s="14"/>
      <c r="AP2689" s="14"/>
      <c r="AQ2689" s="14"/>
      <c r="AR2689" s="14"/>
      <c r="AS2689" s="14"/>
      <c r="AT2689" s="14"/>
      <c r="AU2689" s="14"/>
      <c r="AV2689" s="14"/>
      <c r="AW2689" s="14"/>
      <c r="AX2689" s="14"/>
      <c r="AY2689" s="14"/>
      <c r="AZ2689" s="14"/>
      <c r="BA2689" s="14"/>
      <c r="BB2689" s="14"/>
      <c r="BC2689" s="14"/>
      <c r="BD2689" s="14"/>
      <c r="BE2689" s="14"/>
      <c r="BF2689" s="14"/>
      <c r="BG2689" s="14"/>
      <c r="BH2689" s="14"/>
      <c r="BI2689" s="14"/>
      <c r="BJ2689" s="14"/>
      <c r="BK2689" s="14"/>
      <c r="BL2689" s="14"/>
      <c r="BM2689" s="14"/>
      <c r="BN2689" s="14"/>
    </row>
    <row r="2690" spans="1:66">
      <c r="A2690">
        <v>17031660400</v>
      </c>
      <c r="B2690" s="14" t="s">
        <v>2600</v>
      </c>
      <c r="C2690" s="14">
        <v>102</v>
      </c>
      <c r="D2690" s="14">
        <f>C2690-E2690</f>
        <v>87</v>
      </c>
      <c r="E2690" s="14">
        <v>15</v>
      </c>
      <c r="F2690" s="14"/>
      <c r="G2690" s="15"/>
      <c r="H2690" s="15"/>
      <c r="I2690" s="15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5"/>
      <c r="AL2690" s="15"/>
      <c r="AM2690" s="15"/>
      <c r="AN2690" s="14"/>
      <c r="AO2690" s="14"/>
      <c r="AP2690" s="14"/>
      <c r="AQ2690" s="14"/>
      <c r="AR2690" s="14"/>
      <c r="AS2690" s="14"/>
      <c r="AT2690" s="14"/>
      <c r="AU2690" s="14"/>
      <c r="AV2690" s="14"/>
      <c r="AW2690" s="14"/>
      <c r="AX2690" s="14"/>
      <c r="AY2690" s="14"/>
      <c r="AZ2690" s="14"/>
      <c r="BA2690" s="14"/>
      <c r="BB2690" s="14"/>
      <c r="BC2690" s="14"/>
      <c r="BD2690" s="14"/>
      <c r="BE2690" s="14"/>
      <c r="BF2690" s="14"/>
      <c r="BG2690" s="14"/>
      <c r="BH2690" s="14"/>
      <c r="BI2690" s="14"/>
      <c r="BJ2690" s="14"/>
      <c r="BK2690" s="14"/>
      <c r="BL2690" s="14"/>
      <c r="BM2690" s="14"/>
      <c r="BN2690" s="14"/>
    </row>
    <row r="2691" spans="1:66">
      <c r="A2691">
        <v>17031251900</v>
      </c>
      <c r="B2691" s="14" t="s">
        <v>2600</v>
      </c>
      <c r="C2691" s="14">
        <v>146</v>
      </c>
      <c r="D2691" s="14">
        <f>C2691-E2691</f>
        <v>135</v>
      </c>
      <c r="E2691" s="14">
        <v>11</v>
      </c>
      <c r="F2691" s="14"/>
      <c r="G2691" s="15"/>
      <c r="H2691" s="15"/>
      <c r="I2691" s="15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C2691" s="14"/>
      <c r="AD2691" s="14"/>
      <c r="AE2691" s="14"/>
      <c r="AF2691" s="14"/>
      <c r="AG2691" s="14"/>
      <c r="AH2691" s="14"/>
      <c r="AI2691" s="14"/>
      <c r="AJ2691" s="14"/>
      <c r="AK2691" s="15"/>
      <c r="AL2691" s="15"/>
      <c r="AM2691" s="15"/>
      <c r="AN2691" s="14"/>
      <c r="AO2691" s="14"/>
      <c r="AP2691" s="14"/>
      <c r="AQ2691" s="14"/>
      <c r="AR2691" s="14"/>
      <c r="AS2691" s="14"/>
      <c r="AT2691" s="14"/>
      <c r="AU2691" s="14"/>
      <c r="AV2691" s="14"/>
      <c r="AW2691" s="14"/>
      <c r="AX2691" s="14"/>
      <c r="AY2691" s="14"/>
      <c r="AZ2691" s="14"/>
      <c r="BA2691" s="14"/>
      <c r="BB2691" s="14"/>
      <c r="BC2691" s="14"/>
      <c r="BD2691" s="14"/>
      <c r="BE2691" s="14"/>
      <c r="BF2691" s="14"/>
      <c r="BG2691" s="14"/>
      <c r="BH2691" s="14"/>
      <c r="BI2691" s="14"/>
      <c r="BJ2691" s="14"/>
      <c r="BK2691" s="14"/>
      <c r="BL2691" s="14"/>
      <c r="BM2691" s="14"/>
      <c r="BN2691" s="14"/>
    </row>
    <row r="2692" spans="1:66">
      <c r="A2692">
        <v>17031671800</v>
      </c>
      <c r="B2692" s="14" t="s">
        <v>2600</v>
      </c>
      <c r="C2692" s="14">
        <v>28</v>
      </c>
      <c r="D2692" s="14">
        <f>C2692-E2692</f>
        <v>21</v>
      </c>
      <c r="E2692" s="14">
        <v>7</v>
      </c>
      <c r="F2692" s="14"/>
      <c r="G2692" s="15"/>
      <c r="H2692" s="15"/>
      <c r="I2692" s="15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C2692" s="14"/>
      <c r="AD2692" s="14"/>
      <c r="AE2692" s="14"/>
      <c r="AF2692" s="14"/>
      <c r="AG2692" s="14"/>
      <c r="AH2692" s="14"/>
      <c r="AI2692" s="14"/>
      <c r="AJ2692" s="14"/>
      <c r="AK2692" s="15"/>
      <c r="AL2692" s="15"/>
      <c r="AM2692" s="15"/>
      <c r="AN2692" s="14"/>
      <c r="AO2692" s="14"/>
      <c r="AP2692" s="14"/>
      <c r="AQ2692" s="14"/>
      <c r="AR2692" s="14"/>
      <c r="AS2692" s="14"/>
      <c r="AT2692" s="14"/>
      <c r="AU2692" s="14"/>
      <c r="AV2692" s="14"/>
      <c r="AW2692" s="14"/>
      <c r="AX2692" s="14"/>
      <c r="AY2692" s="14"/>
      <c r="AZ2692" s="14"/>
      <c r="BA2692" s="14"/>
      <c r="BB2692" s="14"/>
      <c r="BC2692" s="14"/>
      <c r="BD2692" s="14"/>
      <c r="BE2692" s="14"/>
      <c r="BF2692" s="14"/>
      <c r="BG2692" s="14"/>
      <c r="BH2692" s="14"/>
      <c r="BI2692" s="14"/>
      <c r="BJ2692" s="14"/>
      <c r="BK2692" s="14"/>
      <c r="BL2692" s="14"/>
      <c r="BM2692" s="14"/>
      <c r="BN2692" s="14"/>
    </row>
    <row r="2693" spans="1:66">
      <c r="A2693">
        <v>17197881116</v>
      </c>
      <c r="B2693" s="14" t="s">
        <v>2600</v>
      </c>
      <c r="C2693" s="14">
        <v>269</v>
      </c>
      <c r="D2693" s="14">
        <f>C2693-E2693</f>
        <v>261</v>
      </c>
      <c r="E2693" s="14">
        <v>8</v>
      </c>
      <c r="F2693" s="14"/>
      <c r="G2693" s="15"/>
      <c r="H2693" s="15"/>
      <c r="I2693" s="15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5"/>
      <c r="AL2693" s="15"/>
      <c r="AM2693" s="15"/>
      <c r="AN2693" s="14"/>
      <c r="AO2693" s="14"/>
      <c r="AP2693" s="14"/>
      <c r="AQ2693" s="14"/>
      <c r="AR2693" s="14"/>
      <c r="AS2693" s="14"/>
      <c r="AT2693" s="14"/>
      <c r="AU2693" s="14"/>
      <c r="AV2693" s="14"/>
      <c r="AW2693" s="14"/>
      <c r="AX2693" s="14"/>
      <c r="AY2693" s="14"/>
      <c r="AZ2693" s="14"/>
      <c r="BA2693" s="14"/>
      <c r="BB2693" s="14"/>
      <c r="BC2693" s="14"/>
      <c r="BD2693" s="14"/>
      <c r="BE2693" s="14"/>
      <c r="BF2693" s="14"/>
      <c r="BG2693" s="14"/>
      <c r="BH2693" s="14"/>
      <c r="BI2693" s="14"/>
      <c r="BJ2693" s="14"/>
      <c r="BK2693" s="14"/>
      <c r="BL2693" s="14"/>
      <c r="BM2693" s="14"/>
      <c r="BN2693" s="14"/>
    </row>
    <row r="2694" spans="1:66">
      <c r="A2694">
        <v>17197880903</v>
      </c>
      <c r="B2694" s="14" t="s">
        <v>2600</v>
      </c>
      <c r="C2694" s="14">
        <v>141</v>
      </c>
      <c r="D2694" s="14">
        <f>C2694-E2694</f>
        <v>125</v>
      </c>
      <c r="E2694" s="14">
        <v>16</v>
      </c>
      <c r="F2694" s="14"/>
      <c r="G2694" s="15"/>
      <c r="H2694" s="15"/>
      <c r="I2694" s="15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C2694" s="14"/>
      <c r="AD2694" s="14"/>
      <c r="AE2694" s="14"/>
      <c r="AF2694" s="14"/>
      <c r="AG2694" s="14"/>
      <c r="AH2694" s="14"/>
      <c r="AI2694" s="14"/>
      <c r="AJ2694" s="14"/>
      <c r="AK2694" s="15"/>
      <c r="AL2694" s="15"/>
      <c r="AM2694" s="15"/>
      <c r="AN2694" s="14"/>
      <c r="AO2694" s="14"/>
      <c r="AP2694" s="14"/>
      <c r="AQ2694" s="14"/>
      <c r="AR2694" s="14"/>
      <c r="AS2694" s="14"/>
      <c r="AT2694" s="14"/>
      <c r="AU2694" s="14"/>
      <c r="AV2694" s="14"/>
      <c r="AW2694" s="14"/>
      <c r="AX2694" s="14"/>
      <c r="AY2694" s="14"/>
      <c r="AZ2694" s="14"/>
      <c r="BA2694" s="14"/>
      <c r="BB2694" s="14"/>
      <c r="BC2694" s="14"/>
      <c r="BD2694" s="14"/>
      <c r="BE2694" s="14"/>
      <c r="BF2694" s="14"/>
      <c r="BG2694" s="14"/>
      <c r="BH2694" s="14"/>
      <c r="BI2694" s="14"/>
      <c r="BJ2694" s="14"/>
      <c r="BK2694" s="14"/>
      <c r="BL2694" s="14"/>
      <c r="BM2694" s="14"/>
      <c r="BN2694" s="14"/>
    </row>
    <row r="2695" spans="1:66">
      <c r="A2695">
        <v>17031829902</v>
      </c>
      <c r="B2695" s="14" t="s">
        <v>2600</v>
      </c>
      <c r="C2695" s="14">
        <v>261</v>
      </c>
      <c r="D2695" s="14">
        <f>C2695-E2695</f>
        <v>228</v>
      </c>
      <c r="E2695" s="14">
        <v>33</v>
      </c>
      <c r="F2695" s="14"/>
      <c r="G2695" s="15"/>
      <c r="H2695" s="15"/>
      <c r="I2695" s="15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C2695" s="14"/>
      <c r="AD2695" s="14"/>
      <c r="AE2695" s="14"/>
      <c r="AF2695" s="14"/>
      <c r="AG2695" s="14"/>
      <c r="AH2695" s="14"/>
      <c r="AI2695" s="14"/>
      <c r="AJ2695" s="14"/>
      <c r="AK2695" s="15"/>
      <c r="AL2695" s="15"/>
      <c r="AM2695" s="15"/>
      <c r="AN2695" s="14"/>
      <c r="AO2695" s="14"/>
      <c r="AP2695" s="14"/>
      <c r="AQ2695" s="14"/>
      <c r="AR2695" s="14"/>
      <c r="AS2695" s="14"/>
      <c r="AT2695" s="14"/>
      <c r="AU2695" s="14"/>
      <c r="AV2695" s="14"/>
      <c r="AW2695" s="14"/>
      <c r="AX2695" s="14"/>
      <c r="AY2695" s="14"/>
      <c r="AZ2695" s="14"/>
      <c r="BA2695" s="14"/>
      <c r="BB2695" s="14"/>
      <c r="BC2695" s="14"/>
      <c r="BD2695" s="14"/>
      <c r="BE2695" s="14"/>
      <c r="BF2695" s="14"/>
      <c r="BG2695" s="14"/>
      <c r="BH2695" s="14"/>
      <c r="BI2695" s="14"/>
      <c r="BJ2695" s="14"/>
      <c r="BK2695" s="14"/>
      <c r="BL2695" s="14"/>
      <c r="BM2695" s="14"/>
      <c r="BN2695" s="14"/>
    </row>
    <row r="2696" spans="1:66">
      <c r="A2696">
        <v>17053961900</v>
      </c>
      <c r="B2696" s="14" t="s">
        <v>2600</v>
      </c>
      <c r="C2696" s="14">
        <v>43</v>
      </c>
      <c r="D2696" s="14">
        <f>C2696-E2696</f>
        <v>42</v>
      </c>
      <c r="E2696" s="14">
        <v>1</v>
      </c>
      <c r="F2696" s="14"/>
      <c r="G2696" s="15"/>
      <c r="H2696" s="15"/>
      <c r="I2696" s="15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5"/>
      <c r="AL2696" s="15"/>
      <c r="AM2696" s="15"/>
      <c r="AN2696" s="14"/>
      <c r="AO2696" s="14"/>
      <c r="AP2696" s="14"/>
      <c r="AQ2696" s="14"/>
      <c r="AR2696" s="14"/>
      <c r="AS2696" s="14"/>
      <c r="AT2696" s="14"/>
      <c r="AU2696" s="14"/>
      <c r="AV2696" s="14"/>
      <c r="AW2696" s="14"/>
      <c r="AX2696" s="14"/>
      <c r="AY2696" s="14"/>
      <c r="AZ2696" s="14"/>
      <c r="BA2696" s="14"/>
      <c r="BB2696" s="14"/>
      <c r="BC2696" s="14"/>
      <c r="BD2696" s="14"/>
      <c r="BE2696" s="14"/>
      <c r="BF2696" s="14"/>
      <c r="BG2696" s="14"/>
      <c r="BH2696" s="14"/>
      <c r="BI2696" s="14"/>
      <c r="BJ2696" s="14"/>
      <c r="BK2696" s="14"/>
      <c r="BL2696" s="14"/>
      <c r="BM2696" s="14"/>
      <c r="BN2696" s="14"/>
    </row>
    <row r="2697" spans="1:66">
      <c r="A2697">
        <v>17179021202</v>
      </c>
      <c r="B2697" s="14" t="s">
        <v>2600</v>
      </c>
      <c r="C2697" s="14">
        <v>55</v>
      </c>
      <c r="D2697" s="14">
        <f>C2697-E2697</f>
        <v>51</v>
      </c>
      <c r="E2697" s="14">
        <v>4</v>
      </c>
      <c r="F2697" s="14"/>
      <c r="G2697" s="15"/>
      <c r="H2697" s="15"/>
      <c r="I2697" s="15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C2697" s="14"/>
      <c r="AD2697" s="14"/>
      <c r="AE2697" s="14"/>
      <c r="AF2697" s="14"/>
      <c r="AG2697" s="14"/>
      <c r="AH2697" s="14"/>
      <c r="AI2697" s="14"/>
      <c r="AJ2697" s="14"/>
      <c r="AK2697" s="15"/>
      <c r="AL2697" s="15"/>
      <c r="AM2697" s="15"/>
      <c r="AN2697" s="14"/>
      <c r="AO2697" s="14"/>
      <c r="AP2697" s="14"/>
      <c r="AQ2697" s="14"/>
      <c r="AR2697" s="14"/>
      <c r="AS2697" s="14"/>
      <c r="AT2697" s="14"/>
      <c r="AU2697" s="14"/>
      <c r="AV2697" s="14"/>
      <c r="AW2697" s="14"/>
      <c r="AX2697" s="14"/>
      <c r="AY2697" s="14"/>
      <c r="AZ2697" s="14"/>
      <c r="BA2697" s="14"/>
      <c r="BB2697" s="14"/>
      <c r="BC2697" s="14"/>
      <c r="BD2697" s="14"/>
      <c r="BE2697" s="14"/>
      <c r="BF2697" s="14"/>
      <c r="BG2697" s="14"/>
      <c r="BH2697" s="14"/>
      <c r="BI2697" s="14"/>
      <c r="BJ2697" s="14"/>
      <c r="BK2697" s="14"/>
      <c r="BL2697" s="14"/>
      <c r="BM2697" s="14"/>
      <c r="BN2697" s="14"/>
    </row>
    <row r="2698" spans="1:66">
      <c r="A2698">
        <v>17043845506</v>
      </c>
      <c r="B2698" s="14" t="s">
        <v>2600</v>
      </c>
      <c r="C2698" s="14">
        <v>112</v>
      </c>
      <c r="D2698" s="14">
        <f>C2698-E2698</f>
        <v>90</v>
      </c>
      <c r="E2698" s="14">
        <v>22</v>
      </c>
      <c r="F2698" s="14"/>
      <c r="G2698" s="15"/>
      <c r="H2698" s="15"/>
      <c r="I2698" s="15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5"/>
      <c r="AL2698" s="15"/>
      <c r="AM2698" s="15"/>
      <c r="AN2698" s="14"/>
      <c r="AO2698" s="14"/>
      <c r="AP2698" s="14"/>
      <c r="AQ2698" s="14"/>
      <c r="AR2698" s="14"/>
      <c r="AS2698" s="14"/>
      <c r="AT2698" s="14"/>
      <c r="AU2698" s="14"/>
      <c r="AV2698" s="14"/>
      <c r="AW2698" s="14"/>
      <c r="AX2698" s="14"/>
      <c r="AY2698" s="14"/>
      <c r="AZ2698" s="14"/>
      <c r="BA2698" s="14"/>
      <c r="BB2698" s="14"/>
      <c r="BC2698" s="14"/>
      <c r="BD2698" s="14"/>
      <c r="BE2698" s="14"/>
      <c r="BF2698" s="14"/>
      <c r="BG2698" s="14"/>
      <c r="BH2698" s="14"/>
      <c r="BI2698" s="14"/>
      <c r="BJ2698" s="14"/>
      <c r="BK2698" s="14"/>
      <c r="BL2698" s="14"/>
      <c r="BM2698" s="14"/>
      <c r="BN2698" s="14"/>
    </row>
    <row r="2699" spans="1:66">
      <c r="A2699">
        <v>17043845601</v>
      </c>
      <c r="B2699" s="14" t="s">
        <v>2600</v>
      </c>
      <c r="C2699" s="14">
        <v>52</v>
      </c>
      <c r="D2699" s="14">
        <f>C2699-E2699</f>
        <v>47</v>
      </c>
      <c r="E2699" s="14">
        <v>5</v>
      </c>
      <c r="F2699" s="14"/>
      <c r="G2699" s="15"/>
      <c r="H2699" s="15"/>
      <c r="I2699" s="15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5"/>
      <c r="AL2699" s="15"/>
      <c r="AM2699" s="15"/>
      <c r="AN2699" s="14"/>
      <c r="AO2699" s="14"/>
      <c r="AP2699" s="14"/>
      <c r="AQ2699" s="14"/>
      <c r="AR2699" s="14"/>
      <c r="AS2699" s="14"/>
      <c r="AT2699" s="14"/>
      <c r="AU2699" s="14"/>
      <c r="AV2699" s="14"/>
      <c r="AW2699" s="14"/>
      <c r="AX2699" s="14"/>
      <c r="AY2699" s="14"/>
      <c r="AZ2699" s="14"/>
      <c r="BA2699" s="14"/>
      <c r="BB2699" s="14"/>
      <c r="BC2699" s="14"/>
      <c r="BD2699" s="14"/>
      <c r="BE2699" s="14"/>
      <c r="BF2699" s="14"/>
      <c r="BG2699" s="14"/>
      <c r="BH2699" s="14"/>
      <c r="BI2699" s="14"/>
      <c r="BJ2699" s="14"/>
      <c r="BK2699" s="14"/>
      <c r="BL2699" s="14"/>
      <c r="BM2699" s="14"/>
      <c r="BN2699" s="14"/>
    </row>
    <row r="2700" spans="1:66">
      <c r="A2700">
        <v>17095000500</v>
      </c>
      <c r="B2700" s="14" t="s">
        <v>2600</v>
      </c>
      <c r="C2700" s="14">
        <v>96</v>
      </c>
      <c r="D2700" s="14">
        <f>C2700-E2700</f>
        <v>91</v>
      </c>
      <c r="E2700" s="14">
        <v>5</v>
      </c>
      <c r="F2700" s="14"/>
      <c r="G2700" s="15"/>
      <c r="H2700" s="15"/>
      <c r="I2700" s="15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C2700" s="14"/>
      <c r="AD2700" s="14"/>
      <c r="AE2700" s="14"/>
      <c r="AF2700" s="14"/>
      <c r="AG2700" s="14"/>
      <c r="AH2700" s="14"/>
      <c r="AI2700" s="14"/>
      <c r="AJ2700" s="14"/>
      <c r="AK2700" s="15"/>
      <c r="AL2700" s="15"/>
      <c r="AM2700" s="15"/>
      <c r="AN2700" s="14"/>
      <c r="AO2700" s="14"/>
      <c r="AP2700" s="14"/>
      <c r="AQ2700" s="14"/>
      <c r="AR2700" s="14"/>
      <c r="AS2700" s="14"/>
      <c r="AT2700" s="14"/>
      <c r="AU2700" s="14"/>
      <c r="AV2700" s="14"/>
      <c r="AW2700" s="14"/>
      <c r="AX2700" s="14"/>
      <c r="AY2700" s="14"/>
      <c r="AZ2700" s="14"/>
      <c r="BA2700" s="14"/>
      <c r="BB2700" s="14"/>
      <c r="BC2700" s="14"/>
      <c r="BD2700" s="14"/>
      <c r="BE2700" s="14"/>
      <c r="BF2700" s="14"/>
      <c r="BG2700" s="14"/>
      <c r="BH2700" s="14"/>
      <c r="BI2700" s="14"/>
      <c r="BJ2700" s="14"/>
      <c r="BK2700" s="14"/>
      <c r="BL2700" s="14"/>
      <c r="BM2700" s="14"/>
      <c r="BN2700" s="14"/>
    </row>
    <row r="2701" spans="1:66">
      <c r="A2701">
        <v>17001000500</v>
      </c>
      <c r="B2701" s="14" t="s">
        <v>2600</v>
      </c>
      <c r="C2701" s="14">
        <v>60</v>
      </c>
      <c r="D2701" s="14">
        <f>C2701-E2701</f>
        <v>57</v>
      </c>
      <c r="E2701" s="14">
        <v>3</v>
      </c>
      <c r="F2701" s="14"/>
      <c r="G2701" s="15"/>
      <c r="H2701" s="15"/>
      <c r="I2701" s="15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C2701" s="14"/>
      <c r="AD2701" s="14"/>
      <c r="AE2701" s="14"/>
      <c r="AF2701" s="14"/>
      <c r="AG2701" s="14"/>
      <c r="AH2701" s="14"/>
      <c r="AI2701" s="14"/>
      <c r="AJ2701" s="14"/>
      <c r="AK2701" s="15"/>
      <c r="AL2701" s="15"/>
      <c r="AM2701" s="15"/>
      <c r="AN2701" s="14"/>
      <c r="AO2701" s="14"/>
      <c r="AP2701" s="14"/>
      <c r="AQ2701" s="14"/>
      <c r="AR2701" s="14"/>
      <c r="AS2701" s="14"/>
      <c r="AT2701" s="14"/>
      <c r="AU2701" s="14"/>
      <c r="AV2701" s="14"/>
      <c r="AW2701" s="14"/>
      <c r="AX2701" s="14"/>
      <c r="AY2701" s="14"/>
      <c r="AZ2701" s="14"/>
      <c r="BA2701" s="14"/>
      <c r="BB2701" s="14"/>
      <c r="BC2701" s="14"/>
      <c r="BD2701" s="14"/>
      <c r="BE2701" s="14"/>
      <c r="BF2701" s="14"/>
      <c r="BG2701" s="14"/>
      <c r="BH2701" s="14"/>
      <c r="BI2701" s="14"/>
      <c r="BJ2701" s="14"/>
      <c r="BK2701" s="14"/>
      <c r="BL2701" s="14"/>
      <c r="BM2701" s="14"/>
      <c r="BN2701" s="14"/>
    </row>
    <row r="2702" spans="1:66">
      <c r="A2702">
        <v>17097860809</v>
      </c>
      <c r="B2702" s="14" t="s">
        <v>2600</v>
      </c>
      <c r="C2702" s="14">
        <v>55</v>
      </c>
      <c r="D2702" s="14">
        <f>C2702-E2702</f>
        <v>53</v>
      </c>
      <c r="E2702" s="14">
        <v>2</v>
      </c>
      <c r="F2702" s="14"/>
      <c r="G2702" s="15"/>
      <c r="H2702" s="15"/>
      <c r="I2702" s="15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5"/>
      <c r="AL2702" s="15"/>
      <c r="AM2702" s="15"/>
      <c r="AN2702" s="14"/>
      <c r="AO2702" s="14"/>
      <c r="AP2702" s="14"/>
      <c r="AQ2702" s="14"/>
      <c r="AR2702" s="14"/>
      <c r="AS2702" s="14"/>
      <c r="AT2702" s="14"/>
      <c r="AU2702" s="14"/>
      <c r="AV2702" s="14"/>
      <c r="AW2702" s="14"/>
      <c r="AX2702" s="14"/>
      <c r="AY2702" s="14"/>
      <c r="AZ2702" s="14"/>
      <c r="BA2702" s="14"/>
      <c r="BB2702" s="14"/>
      <c r="BC2702" s="14"/>
      <c r="BD2702" s="14"/>
      <c r="BE2702" s="14"/>
      <c r="BF2702" s="14"/>
      <c r="BG2702" s="14"/>
      <c r="BH2702" s="14"/>
      <c r="BI2702" s="14"/>
      <c r="BJ2702" s="14"/>
      <c r="BK2702" s="14"/>
      <c r="BL2702" s="14"/>
      <c r="BM2702" s="14"/>
      <c r="BN2702" s="14"/>
    </row>
    <row r="2703" spans="1:66">
      <c r="A2703">
        <v>17031803612</v>
      </c>
      <c r="B2703" s="14" t="s">
        <v>2600</v>
      </c>
      <c r="C2703" s="14">
        <v>7</v>
      </c>
      <c r="D2703" s="14">
        <f>C2703-E2703</f>
        <v>6</v>
      </c>
      <c r="E2703" s="14">
        <v>1</v>
      </c>
      <c r="F2703" s="14"/>
      <c r="G2703" s="15"/>
      <c r="H2703" s="15"/>
      <c r="I2703" s="15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C2703" s="14"/>
      <c r="AD2703" s="14"/>
      <c r="AE2703" s="14"/>
      <c r="AF2703" s="14"/>
      <c r="AG2703" s="14"/>
      <c r="AH2703" s="14"/>
      <c r="AI2703" s="14"/>
      <c r="AJ2703" s="14"/>
      <c r="AK2703" s="15"/>
      <c r="AL2703" s="15"/>
      <c r="AM2703" s="15"/>
      <c r="AN2703" s="14"/>
      <c r="AO2703" s="14"/>
      <c r="AP2703" s="14"/>
      <c r="AQ2703" s="14"/>
      <c r="AR2703" s="14"/>
      <c r="AS2703" s="14"/>
      <c r="AT2703" s="14"/>
      <c r="AU2703" s="14"/>
      <c r="AV2703" s="14"/>
      <c r="AW2703" s="14"/>
      <c r="AX2703" s="14"/>
      <c r="AY2703" s="14"/>
      <c r="AZ2703" s="14"/>
      <c r="BA2703" s="14"/>
      <c r="BB2703" s="14"/>
      <c r="BC2703" s="14"/>
      <c r="BD2703" s="14"/>
      <c r="BE2703" s="14"/>
      <c r="BF2703" s="14"/>
      <c r="BG2703" s="14"/>
      <c r="BH2703" s="14"/>
      <c r="BI2703" s="14"/>
      <c r="BJ2703" s="14"/>
      <c r="BK2703" s="14"/>
      <c r="BL2703" s="14"/>
      <c r="BM2703" s="14"/>
      <c r="BN2703" s="14"/>
    </row>
    <row r="2704" spans="1:66">
      <c r="A2704">
        <v>17051950800</v>
      </c>
      <c r="B2704" s="14" t="s">
        <v>2600</v>
      </c>
      <c r="C2704" s="14">
        <v>290</v>
      </c>
      <c r="D2704" s="14">
        <f>C2704-E2704</f>
        <v>274</v>
      </c>
      <c r="E2704" s="14">
        <v>16</v>
      </c>
      <c r="F2704" s="14"/>
      <c r="G2704" s="15"/>
      <c r="H2704" s="15"/>
      <c r="I2704" s="15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C2704" s="14"/>
      <c r="AD2704" s="14"/>
      <c r="AE2704" s="14"/>
      <c r="AF2704" s="14"/>
      <c r="AG2704" s="14"/>
      <c r="AH2704" s="14"/>
      <c r="AI2704" s="14"/>
      <c r="AJ2704" s="14"/>
      <c r="AK2704" s="15"/>
      <c r="AL2704" s="15"/>
      <c r="AM2704" s="15"/>
      <c r="AN2704" s="14"/>
      <c r="AO2704" s="14"/>
      <c r="AP2704" s="14"/>
      <c r="AQ2704" s="14"/>
      <c r="AR2704" s="14"/>
      <c r="AS2704" s="14"/>
      <c r="AT2704" s="14"/>
      <c r="AU2704" s="14"/>
      <c r="AV2704" s="14"/>
      <c r="AW2704" s="14"/>
      <c r="AX2704" s="14"/>
      <c r="AY2704" s="14"/>
      <c r="AZ2704" s="14"/>
      <c r="BA2704" s="14"/>
      <c r="BB2704" s="14"/>
      <c r="BC2704" s="14"/>
      <c r="BD2704" s="14"/>
      <c r="BE2704" s="14"/>
      <c r="BF2704" s="14"/>
      <c r="BG2704" s="14"/>
      <c r="BH2704" s="14"/>
      <c r="BI2704" s="14"/>
      <c r="BJ2704" s="14"/>
      <c r="BK2704" s="14"/>
      <c r="BL2704" s="14"/>
      <c r="BM2704" s="14"/>
      <c r="BN2704" s="14"/>
    </row>
    <row r="2705" spans="1:66">
      <c r="A2705">
        <v>17115001801</v>
      </c>
      <c r="B2705" s="14" t="s">
        <v>2600</v>
      </c>
      <c r="C2705" s="14">
        <v>3</v>
      </c>
      <c r="D2705" s="14">
        <f>C2705-E2705</f>
        <v>3</v>
      </c>
      <c r="E2705" s="14">
        <v>0</v>
      </c>
      <c r="F2705" s="14"/>
      <c r="G2705" s="15"/>
      <c r="H2705" s="15"/>
      <c r="I2705" s="15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5"/>
      <c r="AL2705" s="15"/>
      <c r="AM2705" s="15"/>
      <c r="AN2705" s="14"/>
      <c r="AO2705" s="14"/>
      <c r="AP2705" s="14"/>
      <c r="AQ2705" s="14"/>
      <c r="AR2705" s="14"/>
      <c r="AS2705" s="14"/>
      <c r="AT2705" s="14"/>
      <c r="AU2705" s="14"/>
      <c r="AV2705" s="14"/>
      <c r="AW2705" s="14"/>
      <c r="AX2705" s="14"/>
      <c r="AY2705" s="14"/>
      <c r="AZ2705" s="14"/>
      <c r="BA2705" s="14"/>
      <c r="BB2705" s="14"/>
      <c r="BC2705" s="14"/>
      <c r="BD2705" s="14"/>
      <c r="BE2705" s="14"/>
      <c r="BF2705" s="14"/>
      <c r="BG2705" s="14"/>
      <c r="BH2705" s="14"/>
      <c r="BI2705" s="14"/>
      <c r="BJ2705" s="14"/>
      <c r="BK2705" s="14"/>
      <c r="BL2705" s="14"/>
      <c r="BM2705" s="14"/>
      <c r="BN2705" s="14"/>
    </row>
    <row r="2706" spans="1:66">
      <c r="A2706">
        <v>17097862700</v>
      </c>
      <c r="B2706" s="14" t="s">
        <v>2600</v>
      </c>
      <c r="C2706" s="14">
        <v>52</v>
      </c>
      <c r="D2706" s="14">
        <f>C2706-E2706</f>
        <v>43</v>
      </c>
      <c r="E2706" s="14">
        <v>9</v>
      </c>
      <c r="F2706" s="14"/>
      <c r="G2706" s="15"/>
      <c r="H2706" s="15"/>
      <c r="I2706" s="15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C2706" s="14"/>
      <c r="AD2706" s="14"/>
      <c r="AE2706" s="14"/>
      <c r="AF2706" s="14"/>
      <c r="AG2706" s="14"/>
      <c r="AH2706" s="14"/>
      <c r="AI2706" s="14"/>
      <c r="AJ2706" s="14"/>
      <c r="AK2706" s="15"/>
      <c r="AL2706" s="15"/>
      <c r="AM2706" s="15"/>
      <c r="AN2706" s="14"/>
      <c r="AO2706" s="14"/>
      <c r="AP2706" s="14"/>
      <c r="AQ2706" s="14"/>
      <c r="AR2706" s="14"/>
      <c r="AS2706" s="14"/>
      <c r="AT2706" s="14"/>
      <c r="AU2706" s="14"/>
      <c r="AV2706" s="14"/>
      <c r="AW2706" s="14"/>
      <c r="AX2706" s="14"/>
      <c r="AY2706" s="14"/>
      <c r="AZ2706" s="14"/>
      <c r="BA2706" s="14"/>
      <c r="BB2706" s="14"/>
      <c r="BC2706" s="14"/>
      <c r="BD2706" s="14"/>
      <c r="BE2706" s="14"/>
      <c r="BF2706" s="14"/>
      <c r="BG2706" s="14"/>
      <c r="BH2706" s="14"/>
      <c r="BI2706" s="14"/>
      <c r="BJ2706" s="14"/>
      <c r="BK2706" s="14"/>
      <c r="BL2706" s="14"/>
      <c r="BM2706" s="14"/>
      <c r="BN2706" s="14"/>
    </row>
    <row r="2707" spans="1:66">
      <c r="A2707">
        <v>17043841324</v>
      </c>
      <c r="B2707" s="14" t="s">
        <v>2600</v>
      </c>
      <c r="C2707" s="14">
        <v>0</v>
      </c>
      <c r="D2707" s="14">
        <f>C2707-E2707</f>
        <v>0</v>
      </c>
      <c r="E2707" s="14">
        <v>0</v>
      </c>
      <c r="F2707" s="14"/>
      <c r="G2707" s="15"/>
      <c r="H2707" s="15"/>
      <c r="I2707" s="15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C2707" s="14"/>
      <c r="AD2707" s="14"/>
      <c r="AE2707" s="14"/>
      <c r="AF2707" s="14"/>
      <c r="AG2707" s="14"/>
      <c r="AH2707" s="14"/>
      <c r="AI2707" s="14"/>
      <c r="AJ2707" s="14"/>
      <c r="AK2707" s="15"/>
      <c r="AL2707" s="15"/>
      <c r="AM2707" s="15"/>
      <c r="AN2707" s="14"/>
      <c r="AO2707" s="14"/>
      <c r="AP2707" s="14"/>
      <c r="AQ2707" s="14"/>
      <c r="AR2707" s="14"/>
      <c r="AS2707" s="14"/>
      <c r="AT2707" s="14"/>
      <c r="AU2707" s="14"/>
      <c r="AV2707" s="14"/>
      <c r="AW2707" s="14"/>
      <c r="AX2707" s="14"/>
      <c r="AY2707" s="14"/>
      <c r="AZ2707" s="14"/>
      <c r="BA2707" s="14"/>
      <c r="BB2707" s="14"/>
      <c r="BC2707" s="14"/>
      <c r="BD2707" s="14"/>
      <c r="BE2707" s="14"/>
      <c r="BF2707" s="14"/>
      <c r="BG2707" s="14"/>
      <c r="BH2707" s="14"/>
      <c r="BI2707" s="14"/>
      <c r="BJ2707" s="14"/>
      <c r="BK2707" s="14"/>
      <c r="BL2707" s="14"/>
      <c r="BM2707" s="14"/>
      <c r="BN2707" s="14"/>
    </row>
    <row r="2708" spans="1:66">
      <c r="A2708">
        <v>17031063302</v>
      </c>
      <c r="B2708" s="14" t="s">
        <v>2600</v>
      </c>
      <c r="C2708" s="14">
        <v>119</v>
      </c>
      <c r="D2708" s="14">
        <f>C2708-E2708</f>
        <v>103</v>
      </c>
      <c r="E2708" s="14">
        <v>16</v>
      </c>
      <c r="F2708" s="14"/>
      <c r="G2708" s="15"/>
      <c r="H2708" s="15"/>
      <c r="I2708" s="15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5"/>
      <c r="AL2708" s="15"/>
      <c r="AM2708" s="15"/>
      <c r="AN2708" s="14"/>
      <c r="AO2708" s="14"/>
      <c r="AP2708" s="14"/>
      <c r="AQ2708" s="14"/>
      <c r="AR2708" s="14"/>
      <c r="AS2708" s="14"/>
      <c r="AT2708" s="14"/>
      <c r="AU2708" s="14"/>
      <c r="AV2708" s="14"/>
      <c r="AW2708" s="14"/>
      <c r="AX2708" s="14"/>
      <c r="AY2708" s="14"/>
      <c r="AZ2708" s="14"/>
      <c r="BA2708" s="14"/>
      <c r="BB2708" s="14"/>
      <c r="BC2708" s="14"/>
      <c r="BD2708" s="14"/>
      <c r="BE2708" s="14"/>
      <c r="BF2708" s="14"/>
      <c r="BG2708" s="14"/>
      <c r="BH2708" s="14"/>
      <c r="BI2708" s="14"/>
      <c r="BJ2708" s="14"/>
      <c r="BK2708" s="14"/>
      <c r="BL2708" s="14"/>
      <c r="BM2708" s="14"/>
      <c r="BN2708" s="14"/>
    </row>
    <row r="2709" spans="1:66">
      <c r="A2709">
        <v>17031170100</v>
      </c>
      <c r="B2709" s="14" t="s">
        <v>2600</v>
      </c>
      <c r="C2709" s="14">
        <v>98</v>
      </c>
      <c r="D2709" s="14">
        <f>C2709-E2709</f>
        <v>92</v>
      </c>
      <c r="E2709" s="14">
        <v>6</v>
      </c>
      <c r="F2709" s="14"/>
      <c r="G2709" s="15"/>
      <c r="H2709" s="15"/>
      <c r="I2709" s="15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4"/>
      <c r="AC2709" s="14"/>
      <c r="AD2709" s="14"/>
      <c r="AE2709" s="14"/>
      <c r="AF2709" s="14"/>
      <c r="AG2709" s="14"/>
      <c r="AH2709" s="14"/>
      <c r="AI2709" s="14"/>
      <c r="AJ2709" s="14"/>
      <c r="AK2709" s="15"/>
      <c r="AL2709" s="15"/>
      <c r="AM2709" s="15"/>
      <c r="AN2709" s="14"/>
      <c r="AO2709" s="14"/>
      <c r="AP2709" s="14"/>
      <c r="AQ2709" s="14"/>
      <c r="AR2709" s="14"/>
      <c r="AS2709" s="14"/>
      <c r="AT2709" s="14"/>
      <c r="AU2709" s="14"/>
      <c r="AV2709" s="14"/>
      <c r="AW2709" s="14"/>
      <c r="AX2709" s="14"/>
      <c r="AY2709" s="14"/>
      <c r="AZ2709" s="14"/>
      <c r="BA2709" s="14"/>
      <c r="BB2709" s="14"/>
      <c r="BC2709" s="14"/>
      <c r="BD2709" s="14"/>
      <c r="BE2709" s="14"/>
      <c r="BF2709" s="14"/>
      <c r="BG2709" s="14"/>
      <c r="BH2709" s="14"/>
      <c r="BI2709" s="14"/>
      <c r="BJ2709" s="14"/>
      <c r="BK2709" s="14"/>
      <c r="BL2709" s="14"/>
      <c r="BM2709" s="14"/>
      <c r="BN2709" s="14"/>
    </row>
    <row r="2710" spans="1:66">
      <c r="A2710">
        <v>17031680500</v>
      </c>
      <c r="B2710" s="14" t="s">
        <v>2600</v>
      </c>
      <c r="C2710" s="14">
        <v>18</v>
      </c>
      <c r="D2710" s="14">
        <f>C2710-E2710</f>
        <v>14</v>
      </c>
      <c r="E2710" s="14">
        <v>4</v>
      </c>
      <c r="F2710" s="14"/>
      <c r="G2710" s="15"/>
      <c r="H2710" s="15"/>
      <c r="I2710" s="15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4"/>
      <c r="AC2710" s="14"/>
      <c r="AD2710" s="14"/>
      <c r="AE2710" s="14"/>
      <c r="AF2710" s="14"/>
      <c r="AG2710" s="14"/>
      <c r="AH2710" s="14"/>
      <c r="AI2710" s="14"/>
      <c r="AJ2710" s="14"/>
      <c r="AK2710" s="15"/>
      <c r="AL2710" s="15"/>
      <c r="AM2710" s="15"/>
      <c r="AN2710" s="14"/>
      <c r="AO2710" s="14"/>
      <c r="AP2710" s="14"/>
      <c r="AQ2710" s="14"/>
      <c r="AR2710" s="14"/>
      <c r="AS2710" s="14"/>
      <c r="AT2710" s="14"/>
      <c r="AU2710" s="14"/>
      <c r="AV2710" s="14"/>
      <c r="AW2710" s="14"/>
      <c r="AX2710" s="14"/>
      <c r="AY2710" s="14"/>
      <c r="AZ2710" s="14"/>
      <c r="BA2710" s="14"/>
      <c r="BB2710" s="14"/>
      <c r="BC2710" s="14"/>
      <c r="BD2710" s="14"/>
      <c r="BE2710" s="14"/>
      <c r="BF2710" s="14"/>
      <c r="BG2710" s="14"/>
      <c r="BH2710" s="14"/>
      <c r="BI2710" s="14"/>
      <c r="BJ2710" s="14"/>
      <c r="BK2710" s="14"/>
      <c r="BL2710" s="14"/>
      <c r="BM2710" s="14"/>
      <c r="BN2710" s="14"/>
    </row>
    <row r="2711" spans="1:66">
      <c r="A2711">
        <v>17031730500</v>
      </c>
      <c r="B2711" s="14" t="s">
        <v>2600</v>
      </c>
      <c r="C2711" s="14">
        <v>65</v>
      </c>
      <c r="D2711" s="14">
        <f>C2711-E2711</f>
        <v>57</v>
      </c>
      <c r="E2711" s="14">
        <v>8</v>
      </c>
      <c r="F2711" s="14"/>
      <c r="G2711" s="15"/>
      <c r="H2711" s="15"/>
      <c r="I2711" s="15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C2711" s="14"/>
      <c r="AD2711" s="14"/>
      <c r="AE2711" s="14"/>
      <c r="AF2711" s="14"/>
      <c r="AG2711" s="14"/>
      <c r="AH2711" s="14"/>
      <c r="AI2711" s="14"/>
      <c r="AJ2711" s="14"/>
      <c r="AK2711" s="15"/>
      <c r="AL2711" s="15"/>
      <c r="AM2711" s="15"/>
      <c r="AN2711" s="14"/>
      <c r="AO2711" s="14"/>
      <c r="AP2711" s="14"/>
      <c r="AQ2711" s="14"/>
      <c r="AR2711" s="14"/>
      <c r="AS2711" s="14"/>
      <c r="AT2711" s="14"/>
      <c r="AU2711" s="14"/>
      <c r="AV2711" s="14"/>
      <c r="AW2711" s="14"/>
      <c r="AX2711" s="14"/>
      <c r="AY2711" s="14"/>
      <c r="AZ2711" s="14"/>
      <c r="BA2711" s="14"/>
      <c r="BB2711" s="14"/>
      <c r="BC2711" s="14"/>
      <c r="BD2711" s="14"/>
      <c r="BE2711" s="14"/>
      <c r="BF2711" s="14"/>
      <c r="BG2711" s="14"/>
      <c r="BH2711" s="14"/>
      <c r="BI2711" s="14"/>
      <c r="BJ2711" s="14"/>
      <c r="BK2711" s="14"/>
      <c r="BL2711" s="14"/>
      <c r="BM2711" s="14"/>
      <c r="BN2711" s="14"/>
    </row>
    <row r="2712" spans="1:66">
      <c r="A2712">
        <v>17031836800</v>
      </c>
      <c r="B2712" s="14" t="s">
        <v>2600</v>
      </c>
      <c r="C2712" s="14">
        <v>65</v>
      </c>
      <c r="D2712" s="14">
        <f>C2712-E2712</f>
        <v>52</v>
      </c>
      <c r="E2712" s="14">
        <v>13</v>
      </c>
      <c r="F2712" s="14"/>
      <c r="G2712" s="15"/>
      <c r="H2712" s="15"/>
      <c r="I2712" s="15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4"/>
      <c r="AC2712" s="14"/>
      <c r="AD2712" s="14"/>
      <c r="AE2712" s="14"/>
      <c r="AF2712" s="14"/>
      <c r="AG2712" s="14"/>
      <c r="AH2712" s="14"/>
      <c r="AI2712" s="14"/>
      <c r="AJ2712" s="14"/>
      <c r="AK2712" s="15"/>
      <c r="AL2712" s="15"/>
      <c r="AM2712" s="15"/>
      <c r="AN2712" s="14"/>
      <c r="AO2712" s="14"/>
      <c r="AP2712" s="14"/>
      <c r="AQ2712" s="14"/>
      <c r="AR2712" s="14"/>
      <c r="AS2712" s="14"/>
      <c r="AT2712" s="14"/>
      <c r="AU2712" s="14"/>
      <c r="AV2712" s="14"/>
      <c r="AW2712" s="14"/>
      <c r="AX2712" s="14"/>
      <c r="AY2712" s="14"/>
      <c r="AZ2712" s="14"/>
      <c r="BA2712" s="14"/>
      <c r="BB2712" s="14"/>
      <c r="BC2712" s="14"/>
      <c r="BD2712" s="14"/>
      <c r="BE2712" s="14"/>
      <c r="BF2712" s="14"/>
      <c r="BG2712" s="14"/>
      <c r="BH2712" s="14"/>
      <c r="BI2712" s="14"/>
      <c r="BJ2712" s="14"/>
      <c r="BK2712" s="14"/>
      <c r="BL2712" s="14"/>
      <c r="BM2712" s="14"/>
      <c r="BN2712" s="14"/>
    </row>
    <row r="2713" spans="1:66">
      <c r="A2713">
        <v>17031140302</v>
      </c>
      <c r="B2713" s="14" t="s">
        <v>2600</v>
      </c>
      <c r="C2713" s="14">
        <v>12</v>
      </c>
      <c r="D2713" s="14">
        <f>C2713-E2713</f>
        <v>12</v>
      </c>
      <c r="E2713" s="14">
        <v>0</v>
      </c>
      <c r="F2713" s="14"/>
      <c r="G2713" s="15"/>
      <c r="H2713" s="15"/>
      <c r="I2713" s="15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  <c r="W2713" s="14"/>
      <c r="X2713" s="14"/>
      <c r="Y2713" s="14"/>
      <c r="Z2713" s="14"/>
      <c r="AA2713" s="14"/>
      <c r="AB2713" s="14"/>
      <c r="AC2713" s="14"/>
      <c r="AD2713" s="14"/>
      <c r="AE2713" s="14"/>
      <c r="AF2713" s="14"/>
      <c r="AG2713" s="14"/>
      <c r="AH2713" s="14"/>
      <c r="AI2713" s="14"/>
      <c r="AJ2713" s="14"/>
      <c r="AK2713" s="15"/>
      <c r="AL2713" s="15"/>
      <c r="AM2713" s="15"/>
      <c r="AN2713" s="14"/>
      <c r="AO2713" s="14"/>
      <c r="AP2713" s="14"/>
      <c r="AQ2713" s="14"/>
      <c r="AR2713" s="14"/>
      <c r="AS2713" s="14"/>
      <c r="AT2713" s="14"/>
      <c r="AU2713" s="14"/>
      <c r="AV2713" s="14"/>
      <c r="AW2713" s="14"/>
      <c r="AX2713" s="14"/>
      <c r="AY2713" s="14"/>
      <c r="AZ2713" s="14"/>
      <c r="BA2713" s="14"/>
      <c r="BB2713" s="14"/>
      <c r="BC2713" s="14"/>
      <c r="BD2713" s="14"/>
      <c r="BE2713" s="14"/>
      <c r="BF2713" s="14"/>
      <c r="BG2713" s="14"/>
      <c r="BH2713" s="14"/>
      <c r="BI2713" s="14"/>
      <c r="BJ2713" s="14"/>
      <c r="BK2713" s="14"/>
      <c r="BL2713" s="14"/>
      <c r="BM2713" s="14"/>
      <c r="BN2713" s="14"/>
    </row>
    <row r="2714" spans="1:66">
      <c r="A2714">
        <v>17031310900</v>
      </c>
      <c r="B2714" s="14" t="s">
        <v>2600</v>
      </c>
      <c r="C2714" s="14">
        <v>106</v>
      </c>
      <c r="D2714" s="14">
        <f>C2714-E2714</f>
        <v>93</v>
      </c>
      <c r="E2714" s="14">
        <v>13</v>
      </c>
      <c r="F2714" s="14"/>
      <c r="G2714" s="15"/>
      <c r="H2714" s="15"/>
      <c r="I2714" s="15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5"/>
      <c r="AL2714" s="15"/>
      <c r="AM2714" s="15"/>
      <c r="AN2714" s="14"/>
      <c r="AO2714" s="14"/>
      <c r="AP2714" s="14"/>
      <c r="AQ2714" s="14"/>
      <c r="AR2714" s="14"/>
      <c r="AS2714" s="14"/>
      <c r="AT2714" s="14"/>
      <c r="AU2714" s="14"/>
      <c r="AV2714" s="14"/>
      <c r="AW2714" s="14"/>
      <c r="AX2714" s="14"/>
      <c r="AY2714" s="14"/>
      <c r="AZ2714" s="14"/>
      <c r="BA2714" s="14"/>
      <c r="BB2714" s="14"/>
      <c r="BC2714" s="14"/>
      <c r="BD2714" s="14"/>
      <c r="BE2714" s="14"/>
      <c r="BF2714" s="14"/>
      <c r="BG2714" s="14"/>
      <c r="BH2714" s="14"/>
      <c r="BI2714" s="14"/>
      <c r="BJ2714" s="14"/>
      <c r="BK2714" s="14"/>
      <c r="BL2714" s="14"/>
      <c r="BM2714" s="14"/>
      <c r="BN2714" s="14"/>
    </row>
    <row r="2715" spans="1:66">
      <c r="A2715">
        <v>17031670300</v>
      </c>
      <c r="B2715" s="14" t="s">
        <v>2600</v>
      </c>
      <c r="C2715" s="14">
        <v>34</v>
      </c>
      <c r="D2715" s="14">
        <f>C2715-E2715</f>
        <v>25</v>
      </c>
      <c r="E2715" s="14">
        <v>9</v>
      </c>
      <c r="F2715" s="14"/>
      <c r="G2715" s="15"/>
      <c r="H2715" s="15"/>
      <c r="I2715" s="15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C2715" s="14"/>
      <c r="AD2715" s="14"/>
      <c r="AE2715" s="14"/>
      <c r="AF2715" s="14"/>
      <c r="AG2715" s="14"/>
      <c r="AH2715" s="14"/>
      <c r="AI2715" s="14"/>
      <c r="AJ2715" s="14"/>
      <c r="AK2715" s="15"/>
      <c r="AL2715" s="15"/>
      <c r="AM2715" s="15"/>
      <c r="AN2715" s="14"/>
      <c r="AO2715" s="14"/>
      <c r="AP2715" s="14"/>
      <c r="AQ2715" s="14"/>
      <c r="AR2715" s="14"/>
      <c r="AS2715" s="14"/>
      <c r="AT2715" s="14"/>
      <c r="AU2715" s="14"/>
      <c r="AV2715" s="14"/>
      <c r="AW2715" s="14"/>
      <c r="AX2715" s="14"/>
      <c r="AY2715" s="14"/>
      <c r="AZ2715" s="14"/>
      <c r="BA2715" s="14"/>
      <c r="BB2715" s="14"/>
      <c r="BC2715" s="14"/>
      <c r="BD2715" s="14"/>
      <c r="BE2715" s="14"/>
      <c r="BF2715" s="14"/>
      <c r="BG2715" s="14"/>
      <c r="BH2715" s="14"/>
      <c r="BI2715" s="14"/>
      <c r="BJ2715" s="14"/>
      <c r="BK2715" s="14"/>
      <c r="BL2715" s="14"/>
      <c r="BM2715" s="14"/>
      <c r="BN2715" s="14"/>
    </row>
    <row r="2716" spans="1:66">
      <c r="A2716">
        <v>17031560900</v>
      </c>
      <c r="B2716" s="14" t="s">
        <v>2600</v>
      </c>
      <c r="C2716" s="14">
        <v>110</v>
      </c>
      <c r="D2716" s="14">
        <f>C2716-E2716</f>
        <v>100</v>
      </c>
      <c r="E2716" s="14">
        <v>10</v>
      </c>
      <c r="F2716" s="14"/>
      <c r="G2716" s="15"/>
      <c r="H2716" s="15"/>
      <c r="I2716" s="15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4"/>
      <c r="AC2716" s="14"/>
      <c r="AD2716" s="14"/>
      <c r="AE2716" s="14"/>
      <c r="AF2716" s="14"/>
      <c r="AG2716" s="14"/>
      <c r="AH2716" s="14"/>
      <c r="AI2716" s="14"/>
      <c r="AJ2716" s="14"/>
      <c r="AK2716" s="15"/>
      <c r="AL2716" s="15"/>
      <c r="AM2716" s="15"/>
      <c r="AN2716" s="14"/>
      <c r="AO2716" s="14"/>
      <c r="AP2716" s="14"/>
      <c r="AQ2716" s="14"/>
      <c r="AR2716" s="14"/>
      <c r="AS2716" s="14"/>
      <c r="AT2716" s="14"/>
      <c r="AU2716" s="14"/>
      <c r="AV2716" s="14"/>
      <c r="AW2716" s="14"/>
      <c r="AX2716" s="14"/>
      <c r="AY2716" s="14"/>
      <c r="AZ2716" s="14"/>
      <c r="BA2716" s="14"/>
      <c r="BB2716" s="14"/>
      <c r="BC2716" s="14"/>
      <c r="BD2716" s="14"/>
      <c r="BE2716" s="14"/>
      <c r="BF2716" s="14"/>
      <c r="BG2716" s="14"/>
      <c r="BH2716" s="14"/>
      <c r="BI2716" s="14"/>
      <c r="BJ2716" s="14"/>
      <c r="BK2716" s="14"/>
      <c r="BL2716" s="14"/>
      <c r="BM2716" s="14"/>
      <c r="BN2716" s="14"/>
    </row>
    <row r="2717" spans="1:66">
      <c r="A2717">
        <v>17031980100</v>
      </c>
      <c r="B2717" s="14" t="s">
        <v>2600</v>
      </c>
      <c r="C2717" s="14">
        <v>94</v>
      </c>
      <c r="D2717" s="14">
        <f>C2717-E2717</f>
        <v>84</v>
      </c>
      <c r="E2717" s="14">
        <v>10</v>
      </c>
      <c r="F2717" s="14"/>
      <c r="G2717" s="15"/>
      <c r="H2717" s="15"/>
      <c r="I2717" s="15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5"/>
      <c r="AL2717" s="15"/>
      <c r="AM2717" s="15"/>
      <c r="AN2717" s="14"/>
      <c r="AO2717" s="14"/>
      <c r="AP2717" s="14"/>
      <c r="AQ2717" s="14"/>
      <c r="AR2717" s="14"/>
      <c r="AS2717" s="14"/>
      <c r="AT2717" s="14"/>
      <c r="AU2717" s="14"/>
      <c r="AV2717" s="14"/>
      <c r="AW2717" s="14"/>
      <c r="AX2717" s="14"/>
      <c r="AY2717" s="14"/>
      <c r="AZ2717" s="14"/>
      <c r="BA2717" s="14"/>
      <c r="BB2717" s="14"/>
      <c r="BC2717" s="14"/>
      <c r="BD2717" s="14"/>
      <c r="BE2717" s="14"/>
      <c r="BF2717" s="14"/>
      <c r="BG2717" s="14"/>
      <c r="BH2717" s="14"/>
      <c r="BI2717" s="14"/>
      <c r="BJ2717" s="14"/>
      <c r="BK2717" s="14"/>
      <c r="BL2717" s="14"/>
      <c r="BM2717" s="14"/>
      <c r="BN2717" s="14"/>
    </row>
    <row r="2718" spans="1:66">
      <c r="A2718">
        <v>17043844304</v>
      </c>
      <c r="B2718" s="14" t="s">
        <v>2600</v>
      </c>
      <c r="C2718" s="14">
        <v>102</v>
      </c>
      <c r="D2718" s="14">
        <f>C2718-E2718</f>
        <v>80</v>
      </c>
      <c r="E2718" s="14">
        <v>22</v>
      </c>
      <c r="F2718" s="14"/>
      <c r="G2718" s="15"/>
      <c r="H2718" s="15"/>
      <c r="I2718" s="15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C2718" s="14"/>
      <c r="AD2718" s="14"/>
      <c r="AE2718" s="14"/>
      <c r="AF2718" s="14"/>
      <c r="AG2718" s="14"/>
      <c r="AH2718" s="14"/>
      <c r="AI2718" s="14"/>
      <c r="AJ2718" s="14"/>
      <c r="AK2718" s="15"/>
      <c r="AL2718" s="15"/>
      <c r="AM2718" s="15"/>
      <c r="AN2718" s="14"/>
      <c r="AO2718" s="14"/>
      <c r="AP2718" s="14"/>
      <c r="AQ2718" s="14"/>
      <c r="AR2718" s="14"/>
      <c r="AS2718" s="14"/>
      <c r="AT2718" s="14"/>
      <c r="AU2718" s="14"/>
      <c r="AV2718" s="14"/>
      <c r="AW2718" s="14"/>
      <c r="AX2718" s="14"/>
      <c r="AY2718" s="14"/>
      <c r="AZ2718" s="14"/>
      <c r="BA2718" s="14"/>
      <c r="BB2718" s="14"/>
      <c r="BC2718" s="14"/>
      <c r="BD2718" s="14"/>
      <c r="BE2718" s="14"/>
      <c r="BF2718" s="14"/>
      <c r="BG2718" s="14"/>
      <c r="BH2718" s="14"/>
      <c r="BI2718" s="14"/>
      <c r="BJ2718" s="14"/>
      <c r="BK2718" s="14"/>
      <c r="BL2718" s="14"/>
      <c r="BM2718" s="14"/>
      <c r="BN2718" s="14"/>
    </row>
    <row r="2719" spans="1:66">
      <c r="A2719">
        <v>17111871208</v>
      </c>
      <c r="B2719" s="14" t="s">
        <v>2600</v>
      </c>
      <c r="C2719" s="14">
        <v>3</v>
      </c>
      <c r="D2719" s="14">
        <f>C2719-E2719</f>
        <v>3</v>
      </c>
      <c r="E2719" s="14">
        <v>0</v>
      </c>
      <c r="F2719" s="14"/>
      <c r="G2719" s="15"/>
      <c r="H2719" s="15"/>
      <c r="I2719" s="15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  <c r="AA2719" s="14"/>
      <c r="AB2719" s="14"/>
      <c r="AC2719" s="14"/>
      <c r="AD2719" s="14"/>
      <c r="AE2719" s="14"/>
      <c r="AF2719" s="14"/>
      <c r="AG2719" s="14"/>
      <c r="AH2719" s="14"/>
      <c r="AI2719" s="14"/>
      <c r="AJ2719" s="14"/>
      <c r="AK2719" s="15"/>
      <c r="AL2719" s="15"/>
      <c r="AM2719" s="15"/>
      <c r="AN2719" s="14"/>
      <c r="AO2719" s="14"/>
      <c r="AP2719" s="14"/>
      <c r="AQ2719" s="14"/>
      <c r="AR2719" s="14"/>
      <c r="AS2719" s="14"/>
      <c r="AT2719" s="14"/>
      <c r="AU2719" s="14"/>
      <c r="AV2719" s="14"/>
      <c r="AW2719" s="14"/>
      <c r="AX2719" s="14"/>
      <c r="AY2719" s="14"/>
      <c r="AZ2719" s="14"/>
      <c r="BA2719" s="14"/>
      <c r="BB2719" s="14"/>
      <c r="BC2719" s="14"/>
      <c r="BD2719" s="14"/>
      <c r="BE2719" s="14"/>
      <c r="BF2719" s="14"/>
      <c r="BG2719" s="14"/>
      <c r="BH2719" s="14"/>
      <c r="BI2719" s="14"/>
      <c r="BJ2719" s="14"/>
      <c r="BK2719" s="14"/>
      <c r="BL2719" s="14"/>
      <c r="BM2719" s="14"/>
      <c r="BN2719" s="14"/>
    </row>
    <row r="2720" spans="1:66">
      <c r="A2720">
        <v>17097864517</v>
      </c>
      <c r="B2720" s="14" t="s">
        <v>2600</v>
      </c>
      <c r="C2720" s="14">
        <v>12</v>
      </c>
      <c r="D2720" s="14">
        <f>C2720-E2720</f>
        <v>12</v>
      </c>
      <c r="E2720" s="14">
        <v>0</v>
      </c>
      <c r="F2720" s="14"/>
      <c r="G2720" s="15"/>
      <c r="H2720" s="15"/>
      <c r="I2720" s="15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C2720" s="14"/>
      <c r="AD2720" s="14"/>
      <c r="AE2720" s="14"/>
      <c r="AF2720" s="14"/>
      <c r="AG2720" s="14"/>
      <c r="AH2720" s="14"/>
      <c r="AI2720" s="14"/>
      <c r="AJ2720" s="14"/>
      <c r="AK2720" s="15"/>
      <c r="AL2720" s="15"/>
      <c r="AM2720" s="15"/>
      <c r="AN2720" s="14"/>
      <c r="AO2720" s="14"/>
      <c r="AP2720" s="14"/>
      <c r="AQ2720" s="14"/>
      <c r="AR2720" s="14"/>
      <c r="AS2720" s="14"/>
      <c r="AT2720" s="14"/>
      <c r="AU2720" s="14"/>
      <c r="AV2720" s="14"/>
      <c r="AW2720" s="14"/>
      <c r="AX2720" s="14"/>
      <c r="AY2720" s="14"/>
      <c r="AZ2720" s="14"/>
      <c r="BA2720" s="14"/>
      <c r="BB2720" s="14"/>
      <c r="BC2720" s="14"/>
      <c r="BD2720" s="14"/>
      <c r="BE2720" s="14"/>
      <c r="BF2720" s="14"/>
      <c r="BG2720" s="14"/>
      <c r="BH2720" s="14"/>
      <c r="BI2720" s="14"/>
      <c r="BJ2720" s="14"/>
      <c r="BK2720" s="14"/>
      <c r="BL2720" s="14"/>
      <c r="BM2720" s="14"/>
      <c r="BN2720" s="14"/>
    </row>
    <row r="2721" spans="1:66">
      <c r="A2721">
        <v>17031804716</v>
      </c>
      <c r="B2721" s="14" t="s">
        <v>2600</v>
      </c>
      <c r="C2721" s="14">
        <v>77</v>
      </c>
      <c r="D2721" s="14">
        <f>C2721-E2721</f>
        <v>66</v>
      </c>
      <c r="E2721" s="14">
        <v>11</v>
      </c>
      <c r="F2721" s="14"/>
      <c r="G2721" s="15"/>
      <c r="H2721" s="15"/>
      <c r="I2721" s="15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C2721" s="14"/>
      <c r="AD2721" s="14"/>
      <c r="AE2721" s="14"/>
      <c r="AF2721" s="14"/>
      <c r="AG2721" s="14"/>
      <c r="AH2721" s="14"/>
      <c r="AI2721" s="14"/>
      <c r="AJ2721" s="14"/>
      <c r="AK2721" s="15"/>
      <c r="AL2721" s="15"/>
      <c r="AM2721" s="15"/>
      <c r="AN2721" s="14"/>
      <c r="AO2721" s="14"/>
      <c r="AP2721" s="14"/>
      <c r="AQ2721" s="14"/>
      <c r="AR2721" s="14"/>
      <c r="AS2721" s="14"/>
      <c r="AT2721" s="14"/>
      <c r="AU2721" s="14"/>
      <c r="AV2721" s="14"/>
      <c r="AW2721" s="14"/>
      <c r="AX2721" s="14"/>
      <c r="AY2721" s="14"/>
      <c r="AZ2721" s="14"/>
      <c r="BA2721" s="14"/>
      <c r="BB2721" s="14"/>
      <c r="BC2721" s="14"/>
      <c r="BD2721" s="14"/>
      <c r="BE2721" s="14"/>
      <c r="BF2721" s="14"/>
      <c r="BG2721" s="14"/>
      <c r="BH2721" s="14"/>
      <c r="BI2721" s="14"/>
      <c r="BJ2721" s="14"/>
      <c r="BK2721" s="14"/>
      <c r="BL2721" s="14"/>
      <c r="BM2721" s="14"/>
      <c r="BN2721" s="14"/>
    </row>
    <row r="2722" spans="1:66">
      <c r="A2722">
        <v>17031040401</v>
      </c>
      <c r="B2722" s="14" t="s">
        <v>2600</v>
      </c>
      <c r="C2722" s="14">
        <v>93</v>
      </c>
      <c r="D2722" s="14">
        <f>C2722-E2722</f>
        <v>81</v>
      </c>
      <c r="E2722" s="14">
        <v>12</v>
      </c>
      <c r="F2722" s="14"/>
      <c r="G2722" s="15"/>
      <c r="H2722" s="15"/>
      <c r="I2722" s="15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C2722" s="14"/>
      <c r="AD2722" s="14"/>
      <c r="AE2722" s="14"/>
      <c r="AF2722" s="14"/>
      <c r="AG2722" s="14"/>
      <c r="AH2722" s="14"/>
      <c r="AI2722" s="14"/>
      <c r="AJ2722" s="14"/>
      <c r="AK2722" s="15"/>
      <c r="AL2722" s="15"/>
      <c r="AM2722" s="15"/>
      <c r="AN2722" s="14"/>
      <c r="AO2722" s="14"/>
      <c r="AP2722" s="14"/>
      <c r="AQ2722" s="14"/>
      <c r="AR2722" s="14"/>
      <c r="AS2722" s="14"/>
      <c r="AT2722" s="14"/>
      <c r="AU2722" s="14"/>
      <c r="AV2722" s="14"/>
      <c r="AW2722" s="14"/>
      <c r="AX2722" s="14"/>
      <c r="AY2722" s="14"/>
      <c r="AZ2722" s="14"/>
      <c r="BA2722" s="14"/>
      <c r="BB2722" s="14"/>
      <c r="BC2722" s="14"/>
      <c r="BD2722" s="14"/>
      <c r="BE2722" s="14"/>
      <c r="BF2722" s="14"/>
      <c r="BG2722" s="14"/>
      <c r="BH2722" s="14"/>
      <c r="BI2722" s="14"/>
      <c r="BJ2722" s="14"/>
      <c r="BK2722" s="14"/>
      <c r="BL2722" s="14"/>
      <c r="BM2722" s="14"/>
      <c r="BN2722" s="14"/>
    </row>
    <row r="2723" spans="1:66">
      <c r="A2723">
        <v>17031040800</v>
      </c>
      <c r="B2723" s="14" t="s">
        <v>2600</v>
      </c>
      <c r="C2723" s="14">
        <v>31</v>
      </c>
      <c r="D2723" s="14">
        <f>C2723-E2723</f>
        <v>27</v>
      </c>
      <c r="E2723" s="14">
        <v>4</v>
      </c>
      <c r="F2723" s="14"/>
      <c r="G2723" s="15"/>
      <c r="H2723" s="15"/>
      <c r="I2723" s="15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5"/>
      <c r="AL2723" s="15"/>
      <c r="AM2723" s="15"/>
      <c r="AN2723" s="14"/>
      <c r="AO2723" s="14"/>
      <c r="AP2723" s="14"/>
      <c r="AQ2723" s="14"/>
      <c r="AR2723" s="14"/>
      <c r="AS2723" s="14"/>
      <c r="AT2723" s="14"/>
      <c r="AU2723" s="14"/>
      <c r="AV2723" s="14"/>
      <c r="AW2723" s="14"/>
      <c r="AX2723" s="14"/>
      <c r="AY2723" s="14"/>
      <c r="AZ2723" s="14"/>
      <c r="BA2723" s="14"/>
      <c r="BB2723" s="14"/>
      <c r="BC2723" s="14"/>
      <c r="BD2723" s="14"/>
      <c r="BE2723" s="14"/>
      <c r="BF2723" s="14"/>
      <c r="BG2723" s="14"/>
      <c r="BH2723" s="14"/>
      <c r="BI2723" s="14"/>
      <c r="BJ2723" s="14"/>
      <c r="BK2723" s="14"/>
      <c r="BL2723" s="14"/>
      <c r="BM2723" s="14"/>
      <c r="BN2723" s="14"/>
    </row>
    <row r="2724" spans="1:66">
      <c r="A2724">
        <v>17031190602</v>
      </c>
      <c r="B2724" s="14" t="s">
        <v>2600</v>
      </c>
      <c r="C2724" s="14">
        <v>85</v>
      </c>
      <c r="D2724" s="14">
        <f>C2724-E2724</f>
        <v>79</v>
      </c>
      <c r="E2724" s="14">
        <v>6</v>
      </c>
      <c r="F2724" s="14"/>
      <c r="G2724" s="15"/>
      <c r="H2724" s="15"/>
      <c r="I2724" s="15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C2724" s="14"/>
      <c r="AD2724" s="14"/>
      <c r="AE2724" s="14"/>
      <c r="AF2724" s="14"/>
      <c r="AG2724" s="14"/>
      <c r="AH2724" s="14"/>
      <c r="AI2724" s="14"/>
      <c r="AJ2724" s="14"/>
      <c r="AK2724" s="15"/>
      <c r="AL2724" s="15"/>
      <c r="AM2724" s="15"/>
      <c r="AN2724" s="14"/>
      <c r="AO2724" s="14"/>
      <c r="AP2724" s="14"/>
      <c r="AQ2724" s="14"/>
      <c r="AR2724" s="14"/>
      <c r="AS2724" s="14"/>
      <c r="AT2724" s="14"/>
      <c r="AU2724" s="14"/>
      <c r="AV2724" s="14"/>
      <c r="AW2724" s="14"/>
      <c r="AX2724" s="14"/>
      <c r="AY2724" s="14"/>
      <c r="AZ2724" s="14"/>
      <c r="BA2724" s="14"/>
      <c r="BB2724" s="14"/>
      <c r="BC2724" s="14"/>
      <c r="BD2724" s="14"/>
      <c r="BE2724" s="14"/>
      <c r="BF2724" s="14"/>
      <c r="BG2724" s="14"/>
      <c r="BH2724" s="14"/>
      <c r="BI2724" s="14"/>
      <c r="BJ2724" s="14"/>
      <c r="BK2724" s="14"/>
      <c r="BL2724" s="14"/>
      <c r="BM2724" s="14"/>
      <c r="BN2724" s="14"/>
    </row>
    <row r="2725" spans="1:66">
      <c r="A2725">
        <v>17115001300</v>
      </c>
      <c r="B2725" s="14" t="s">
        <v>2600</v>
      </c>
      <c r="C2725" s="14">
        <v>6</v>
      </c>
      <c r="D2725" s="14">
        <f>C2725-E2725</f>
        <v>6</v>
      </c>
      <c r="E2725" s="14">
        <v>0</v>
      </c>
      <c r="F2725" s="14"/>
      <c r="G2725" s="15"/>
      <c r="H2725" s="15"/>
      <c r="I2725" s="15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C2725" s="14"/>
      <c r="AD2725" s="14"/>
      <c r="AE2725" s="14"/>
      <c r="AF2725" s="14"/>
      <c r="AG2725" s="14"/>
      <c r="AH2725" s="14"/>
      <c r="AI2725" s="14"/>
      <c r="AJ2725" s="14"/>
      <c r="AK2725" s="15"/>
      <c r="AL2725" s="15"/>
      <c r="AM2725" s="15"/>
      <c r="AN2725" s="14"/>
      <c r="AO2725" s="14"/>
      <c r="AP2725" s="14"/>
      <c r="AQ2725" s="14"/>
      <c r="AR2725" s="14"/>
      <c r="AS2725" s="14"/>
      <c r="AT2725" s="14"/>
      <c r="AU2725" s="14"/>
      <c r="AV2725" s="14"/>
      <c r="AW2725" s="14"/>
      <c r="AX2725" s="14"/>
      <c r="AY2725" s="14"/>
      <c r="AZ2725" s="14"/>
      <c r="BA2725" s="14"/>
      <c r="BB2725" s="14"/>
      <c r="BC2725" s="14"/>
      <c r="BD2725" s="14"/>
      <c r="BE2725" s="14"/>
      <c r="BF2725" s="14"/>
      <c r="BG2725" s="14"/>
      <c r="BH2725" s="14"/>
      <c r="BI2725" s="14"/>
      <c r="BJ2725" s="14"/>
      <c r="BK2725" s="14"/>
      <c r="BL2725" s="14"/>
      <c r="BM2725" s="14"/>
      <c r="BN2725" s="14"/>
    </row>
    <row r="2726" spans="1:66">
      <c r="A2726">
        <v>17195001600</v>
      </c>
      <c r="B2726" s="14" t="s">
        <v>2600</v>
      </c>
      <c r="C2726" s="14">
        <v>98</v>
      </c>
      <c r="D2726" s="14">
        <f>C2726-E2726</f>
        <v>84</v>
      </c>
      <c r="E2726" s="14">
        <v>14</v>
      </c>
      <c r="F2726" s="14"/>
      <c r="G2726" s="15"/>
      <c r="H2726" s="15"/>
      <c r="I2726" s="15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5"/>
      <c r="AL2726" s="15"/>
      <c r="AM2726" s="15"/>
      <c r="AN2726" s="14"/>
      <c r="AO2726" s="14"/>
      <c r="AP2726" s="14"/>
      <c r="AQ2726" s="14"/>
      <c r="AR2726" s="14"/>
      <c r="AS2726" s="14"/>
      <c r="AT2726" s="14"/>
      <c r="AU2726" s="14"/>
      <c r="AV2726" s="14"/>
      <c r="AW2726" s="14"/>
      <c r="AX2726" s="14"/>
      <c r="AY2726" s="14"/>
      <c r="AZ2726" s="14"/>
      <c r="BA2726" s="14"/>
      <c r="BB2726" s="14"/>
      <c r="BC2726" s="14"/>
      <c r="BD2726" s="14"/>
      <c r="BE2726" s="14"/>
      <c r="BF2726" s="14"/>
      <c r="BG2726" s="14"/>
      <c r="BH2726" s="14"/>
      <c r="BI2726" s="14"/>
      <c r="BJ2726" s="14"/>
      <c r="BK2726" s="14"/>
      <c r="BL2726" s="14"/>
      <c r="BM2726" s="14"/>
      <c r="BN2726" s="14"/>
    </row>
    <row r="2727" spans="1:66">
      <c r="A2727">
        <v>17031261000</v>
      </c>
      <c r="B2727" s="14" t="s">
        <v>2600</v>
      </c>
      <c r="C2727" s="14">
        <v>51</v>
      </c>
      <c r="D2727" s="14">
        <f>C2727-E2727</f>
        <v>35</v>
      </c>
      <c r="E2727" s="14">
        <v>16</v>
      </c>
      <c r="F2727" s="14"/>
      <c r="G2727" s="15"/>
      <c r="H2727" s="15"/>
      <c r="I2727" s="15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C2727" s="14"/>
      <c r="AD2727" s="14"/>
      <c r="AE2727" s="14"/>
      <c r="AF2727" s="14"/>
      <c r="AG2727" s="14"/>
      <c r="AH2727" s="14"/>
      <c r="AI2727" s="14"/>
      <c r="AJ2727" s="14"/>
      <c r="AK2727" s="15"/>
      <c r="AL2727" s="15"/>
      <c r="AM2727" s="15"/>
      <c r="AN2727" s="14"/>
      <c r="AO2727" s="14"/>
      <c r="AP2727" s="14"/>
      <c r="AQ2727" s="14"/>
      <c r="AR2727" s="14"/>
      <c r="AS2727" s="14"/>
      <c r="AT2727" s="14"/>
      <c r="AU2727" s="14"/>
      <c r="AV2727" s="14"/>
      <c r="AW2727" s="14"/>
      <c r="AX2727" s="14"/>
      <c r="AY2727" s="14"/>
      <c r="AZ2727" s="14"/>
      <c r="BA2727" s="14"/>
      <c r="BB2727" s="14"/>
      <c r="BC2727" s="14"/>
      <c r="BD2727" s="14"/>
      <c r="BE2727" s="14"/>
      <c r="BF2727" s="14"/>
      <c r="BG2727" s="14"/>
      <c r="BH2727" s="14"/>
      <c r="BI2727" s="14"/>
      <c r="BJ2727" s="14"/>
      <c r="BK2727" s="14"/>
      <c r="BL2727" s="14"/>
      <c r="BM2727" s="14"/>
      <c r="BN2727" s="14"/>
    </row>
    <row r="2728" spans="1:66">
      <c r="A2728">
        <v>17031150800</v>
      </c>
      <c r="B2728" s="14" t="s">
        <v>2600</v>
      </c>
      <c r="C2728" s="14">
        <v>118</v>
      </c>
      <c r="D2728" s="14">
        <f>C2728-E2728</f>
        <v>93</v>
      </c>
      <c r="E2728" s="14">
        <v>25</v>
      </c>
      <c r="F2728" s="14"/>
      <c r="G2728" s="15"/>
      <c r="H2728" s="15"/>
      <c r="I2728" s="15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C2728" s="14"/>
      <c r="AD2728" s="14"/>
      <c r="AE2728" s="14"/>
      <c r="AF2728" s="14"/>
      <c r="AG2728" s="14"/>
      <c r="AH2728" s="14"/>
      <c r="AI2728" s="14"/>
      <c r="AJ2728" s="14"/>
      <c r="AK2728" s="15"/>
      <c r="AL2728" s="15"/>
      <c r="AM2728" s="15"/>
      <c r="AN2728" s="14"/>
      <c r="AO2728" s="14"/>
      <c r="AP2728" s="14"/>
      <c r="AQ2728" s="14"/>
      <c r="AR2728" s="14"/>
      <c r="AS2728" s="14"/>
      <c r="AT2728" s="14"/>
      <c r="AU2728" s="14"/>
      <c r="AV2728" s="14"/>
      <c r="AW2728" s="14"/>
      <c r="AX2728" s="14"/>
      <c r="AY2728" s="14"/>
      <c r="AZ2728" s="14"/>
      <c r="BA2728" s="14"/>
      <c r="BB2728" s="14"/>
      <c r="BC2728" s="14"/>
      <c r="BD2728" s="14"/>
      <c r="BE2728" s="14"/>
      <c r="BF2728" s="14"/>
      <c r="BG2728" s="14"/>
      <c r="BH2728" s="14"/>
      <c r="BI2728" s="14"/>
      <c r="BJ2728" s="14"/>
      <c r="BK2728" s="14"/>
      <c r="BL2728" s="14"/>
      <c r="BM2728" s="14"/>
      <c r="BN2728" s="14"/>
    </row>
    <row r="2729" spans="1:66">
      <c r="A2729">
        <v>17031222600</v>
      </c>
      <c r="B2729" s="14" t="s">
        <v>2600</v>
      </c>
      <c r="C2729" s="14">
        <v>34</v>
      </c>
      <c r="D2729" s="14">
        <f>C2729-E2729</f>
        <v>32</v>
      </c>
      <c r="E2729" s="14">
        <v>2</v>
      </c>
      <c r="F2729" s="14"/>
      <c r="G2729" s="15"/>
      <c r="H2729" s="15"/>
      <c r="I2729" s="15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5"/>
      <c r="AL2729" s="15"/>
      <c r="AM2729" s="15"/>
      <c r="AN2729" s="14"/>
      <c r="AO2729" s="14"/>
      <c r="AP2729" s="14"/>
      <c r="AQ2729" s="14"/>
      <c r="AR2729" s="14"/>
      <c r="AS2729" s="14"/>
      <c r="AT2729" s="14"/>
      <c r="AU2729" s="14"/>
      <c r="AV2729" s="14"/>
      <c r="AW2729" s="14"/>
      <c r="AX2729" s="14"/>
      <c r="AY2729" s="14"/>
      <c r="AZ2729" s="14"/>
      <c r="BA2729" s="14"/>
      <c r="BB2729" s="14"/>
      <c r="BC2729" s="14"/>
      <c r="BD2729" s="14"/>
      <c r="BE2729" s="14"/>
      <c r="BF2729" s="14"/>
      <c r="BG2729" s="14"/>
      <c r="BH2729" s="14"/>
      <c r="BI2729" s="14"/>
      <c r="BJ2729" s="14"/>
      <c r="BK2729" s="14"/>
      <c r="BL2729" s="14"/>
      <c r="BM2729" s="14"/>
      <c r="BN2729" s="14"/>
    </row>
    <row r="2730" spans="1:66">
      <c r="A2730">
        <v>17031520600</v>
      </c>
      <c r="B2730" s="14" t="s">
        <v>2600</v>
      </c>
      <c r="C2730" s="14">
        <v>15</v>
      </c>
      <c r="D2730" s="14">
        <f>C2730-E2730</f>
        <v>13</v>
      </c>
      <c r="E2730" s="14">
        <v>2</v>
      </c>
      <c r="F2730" s="14"/>
      <c r="G2730" s="15"/>
      <c r="H2730" s="15"/>
      <c r="I2730" s="15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C2730" s="14"/>
      <c r="AD2730" s="14"/>
      <c r="AE2730" s="14"/>
      <c r="AF2730" s="14"/>
      <c r="AG2730" s="14"/>
      <c r="AH2730" s="14"/>
      <c r="AI2730" s="14"/>
      <c r="AJ2730" s="14"/>
      <c r="AK2730" s="15"/>
      <c r="AL2730" s="15"/>
      <c r="AM2730" s="15"/>
      <c r="AN2730" s="14"/>
      <c r="AO2730" s="14"/>
      <c r="AP2730" s="14"/>
      <c r="AQ2730" s="14"/>
      <c r="AR2730" s="14"/>
      <c r="AS2730" s="14"/>
      <c r="AT2730" s="14"/>
      <c r="AU2730" s="14"/>
      <c r="AV2730" s="14"/>
      <c r="AW2730" s="14"/>
      <c r="AX2730" s="14"/>
      <c r="AY2730" s="14"/>
      <c r="AZ2730" s="14"/>
      <c r="BA2730" s="14"/>
      <c r="BB2730" s="14"/>
      <c r="BC2730" s="14"/>
      <c r="BD2730" s="14"/>
      <c r="BE2730" s="14"/>
      <c r="BF2730" s="14"/>
      <c r="BG2730" s="14"/>
      <c r="BH2730" s="14"/>
      <c r="BI2730" s="14"/>
      <c r="BJ2730" s="14"/>
      <c r="BK2730" s="14"/>
      <c r="BL2730" s="14"/>
      <c r="BM2730" s="14"/>
      <c r="BN2730" s="14"/>
    </row>
    <row r="2731" spans="1:66">
      <c r="A2731">
        <v>17031560100</v>
      </c>
      <c r="B2731" s="14" t="s">
        <v>2600</v>
      </c>
      <c r="C2731" s="14">
        <v>36</v>
      </c>
      <c r="D2731" s="14">
        <f>C2731-E2731</f>
        <v>33</v>
      </c>
      <c r="E2731" s="14">
        <v>3</v>
      </c>
      <c r="F2731" s="14"/>
      <c r="G2731" s="15"/>
      <c r="H2731" s="15"/>
      <c r="I2731" s="15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5"/>
      <c r="AL2731" s="15"/>
      <c r="AM2731" s="15"/>
      <c r="AN2731" s="14"/>
      <c r="AO2731" s="14"/>
      <c r="AP2731" s="14"/>
      <c r="AQ2731" s="14"/>
      <c r="AR2731" s="14"/>
      <c r="AS2731" s="14"/>
      <c r="AT2731" s="14"/>
      <c r="AU2731" s="14"/>
      <c r="AV2731" s="14"/>
      <c r="AW2731" s="14"/>
      <c r="AX2731" s="14"/>
      <c r="AY2731" s="14"/>
      <c r="AZ2731" s="14"/>
      <c r="BA2731" s="14"/>
      <c r="BB2731" s="14"/>
      <c r="BC2731" s="14"/>
      <c r="BD2731" s="14"/>
      <c r="BE2731" s="14"/>
      <c r="BF2731" s="14"/>
      <c r="BG2731" s="14"/>
      <c r="BH2731" s="14"/>
      <c r="BI2731" s="14"/>
      <c r="BJ2731" s="14"/>
      <c r="BK2731" s="14"/>
      <c r="BL2731" s="14"/>
      <c r="BM2731" s="14"/>
      <c r="BN2731" s="14"/>
    </row>
    <row r="2732" spans="1:66">
      <c r="A2732">
        <v>17031222900</v>
      </c>
      <c r="B2732" s="14" t="s">
        <v>2600</v>
      </c>
      <c r="C2732" s="14">
        <v>54</v>
      </c>
      <c r="D2732" s="14">
        <f>C2732-E2732</f>
        <v>48</v>
      </c>
      <c r="E2732" s="14">
        <v>6</v>
      </c>
      <c r="F2732" s="14"/>
      <c r="G2732" s="15"/>
      <c r="H2732" s="15"/>
      <c r="I2732" s="15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5"/>
      <c r="AL2732" s="15"/>
      <c r="AM2732" s="15"/>
      <c r="AN2732" s="14"/>
      <c r="AO2732" s="14"/>
      <c r="AP2732" s="14"/>
      <c r="AQ2732" s="14"/>
      <c r="AR2732" s="14"/>
      <c r="AS2732" s="14"/>
      <c r="AT2732" s="14"/>
      <c r="AU2732" s="14"/>
      <c r="AV2732" s="14"/>
      <c r="AW2732" s="14"/>
      <c r="AX2732" s="14"/>
      <c r="AY2732" s="14"/>
      <c r="AZ2732" s="14"/>
      <c r="BA2732" s="14"/>
      <c r="BB2732" s="14"/>
      <c r="BC2732" s="14"/>
      <c r="BD2732" s="14"/>
      <c r="BE2732" s="14"/>
      <c r="BF2732" s="14"/>
      <c r="BG2732" s="14"/>
      <c r="BH2732" s="14"/>
      <c r="BI2732" s="14"/>
      <c r="BJ2732" s="14"/>
      <c r="BK2732" s="14"/>
      <c r="BL2732" s="14"/>
      <c r="BM2732" s="14"/>
      <c r="BN2732" s="14"/>
    </row>
    <row r="2733" spans="1:66">
      <c r="A2733">
        <v>17031630500</v>
      </c>
      <c r="B2733" s="14" t="s">
        <v>2600</v>
      </c>
      <c r="C2733" s="14">
        <v>65</v>
      </c>
      <c r="D2733" s="14">
        <f>C2733-E2733</f>
        <v>58</v>
      </c>
      <c r="E2733" s="14">
        <v>7</v>
      </c>
      <c r="F2733" s="14"/>
      <c r="G2733" s="15"/>
      <c r="H2733" s="15"/>
      <c r="I2733" s="15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C2733" s="14"/>
      <c r="AD2733" s="14"/>
      <c r="AE2733" s="14"/>
      <c r="AF2733" s="14"/>
      <c r="AG2733" s="14"/>
      <c r="AH2733" s="14"/>
      <c r="AI2733" s="14"/>
      <c r="AJ2733" s="14"/>
      <c r="AK2733" s="15"/>
      <c r="AL2733" s="15"/>
      <c r="AM2733" s="15"/>
      <c r="AN2733" s="14"/>
      <c r="AO2733" s="14"/>
      <c r="AP2733" s="14"/>
      <c r="AQ2733" s="14"/>
      <c r="AR2733" s="14"/>
      <c r="AS2733" s="14"/>
      <c r="AT2733" s="14"/>
      <c r="AU2733" s="14"/>
      <c r="AV2733" s="14"/>
      <c r="AW2733" s="14"/>
      <c r="AX2733" s="14"/>
      <c r="AY2733" s="14"/>
      <c r="AZ2733" s="14"/>
      <c r="BA2733" s="14"/>
      <c r="BB2733" s="14"/>
      <c r="BC2733" s="14"/>
      <c r="BD2733" s="14"/>
      <c r="BE2733" s="14"/>
      <c r="BF2733" s="14"/>
      <c r="BG2733" s="14"/>
      <c r="BH2733" s="14"/>
      <c r="BI2733" s="14"/>
      <c r="BJ2733" s="14"/>
      <c r="BK2733" s="14"/>
      <c r="BL2733" s="14"/>
      <c r="BM2733" s="14"/>
      <c r="BN2733" s="14"/>
    </row>
    <row r="2734" spans="1:66">
      <c r="A2734">
        <v>17031230300</v>
      </c>
      <c r="B2734" s="14" t="s">
        <v>2600</v>
      </c>
      <c r="C2734" s="14">
        <v>19</v>
      </c>
      <c r="D2734" s="14">
        <f>C2734-E2734</f>
        <v>17</v>
      </c>
      <c r="E2734" s="14">
        <v>2</v>
      </c>
      <c r="F2734" s="14"/>
      <c r="G2734" s="15"/>
      <c r="H2734" s="15"/>
      <c r="I2734" s="15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5"/>
      <c r="AL2734" s="15"/>
      <c r="AM2734" s="15"/>
      <c r="AN2734" s="14"/>
      <c r="AO2734" s="14"/>
      <c r="AP2734" s="14"/>
      <c r="AQ2734" s="14"/>
      <c r="AR2734" s="14"/>
      <c r="AS2734" s="14"/>
      <c r="AT2734" s="14"/>
      <c r="AU2734" s="14"/>
      <c r="AV2734" s="14"/>
      <c r="AW2734" s="14"/>
      <c r="AX2734" s="14"/>
      <c r="AY2734" s="14"/>
      <c r="AZ2734" s="14"/>
      <c r="BA2734" s="14"/>
      <c r="BB2734" s="14"/>
      <c r="BC2734" s="14"/>
      <c r="BD2734" s="14"/>
      <c r="BE2734" s="14"/>
      <c r="BF2734" s="14"/>
      <c r="BG2734" s="14"/>
      <c r="BH2734" s="14"/>
      <c r="BI2734" s="14"/>
      <c r="BJ2734" s="14"/>
      <c r="BK2734" s="14"/>
      <c r="BL2734" s="14"/>
      <c r="BM2734" s="14"/>
      <c r="BN2734" s="14"/>
    </row>
    <row r="2735" spans="1:66">
      <c r="A2735">
        <v>17031640100</v>
      </c>
      <c r="B2735" s="14" t="s">
        <v>2600</v>
      </c>
      <c r="C2735" s="14">
        <v>23</v>
      </c>
      <c r="D2735" s="14">
        <f>C2735-E2735</f>
        <v>22</v>
      </c>
      <c r="E2735" s="14">
        <v>1</v>
      </c>
      <c r="F2735" s="14"/>
      <c r="G2735" s="15"/>
      <c r="H2735" s="15"/>
      <c r="I2735" s="15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5"/>
      <c r="AL2735" s="15"/>
      <c r="AM2735" s="15"/>
      <c r="AN2735" s="14"/>
      <c r="AO2735" s="14"/>
      <c r="AP2735" s="14"/>
      <c r="AQ2735" s="14"/>
      <c r="AR2735" s="14"/>
      <c r="AS2735" s="14"/>
      <c r="AT2735" s="14"/>
      <c r="AU2735" s="14"/>
      <c r="AV2735" s="14"/>
      <c r="AW2735" s="14"/>
      <c r="AX2735" s="14"/>
      <c r="AY2735" s="14"/>
      <c r="AZ2735" s="14"/>
      <c r="BA2735" s="14"/>
      <c r="BB2735" s="14"/>
      <c r="BC2735" s="14"/>
      <c r="BD2735" s="14"/>
      <c r="BE2735" s="14"/>
      <c r="BF2735" s="14"/>
      <c r="BG2735" s="14"/>
      <c r="BH2735" s="14"/>
      <c r="BI2735" s="14"/>
      <c r="BJ2735" s="14"/>
      <c r="BK2735" s="14"/>
      <c r="BL2735" s="14"/>
      <c r="BM2735" s="14"/>
      <c r="BN2735" s="14"/>
    </row>
    <row r="2736" spans="1:66">
      <c r="A2736">
        <v>17197883519</v>
      </c>
      <c r="B2736" s="14" t="s">
        <v>2600</v>
      </c>
      <c r="C2736" s="14">
        <v>360</v>
      </c>
      <c r="D2736" s="14">
        <f>C2736-E2736</f>
        <v>360</v>
      </c>
      <c r="E2736" s="14">
        <v>0</v>
      </c>
      <c r="F2736" s="14"/>
      <c r="G2736" s="15"/>
      <c r="H2736" s="15"/>
      <c r="I2736" s="15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C2736" s="14"/>
      <c r="AD2736" s="14"/>
      <c r="AE2736" s="14"/>
      <c r="AF2736" s="14"/>
      <c r="AG2736" s="14"/>
      <c r="AH2736" s="14"/>
      <c r="AI2736" s="14"/>
      <c r="AJ2736" s="14"/>
      <c r="AK2736" s="15"/>
      <c r="AL2736" s="15"/>
      <c r="AM2736" s="15"/>
      <c r="AN2736" s="14"/>
      <c r="AO2736" s="14"/>
      <c r="AP2736" s="14"/>
      <c r="AQ2736" s="14"/>
      <c r="AR2736" s="14"/>
      <c r="AS2736" s="14"/>
      <c r="AT2736" s="14"/>
      <c r="AU2736" s="14"/>
      <c r="AV2736" s="14"/>
      <c r="AW2736" s="14"/>
      <c r="AX2736" s="14"/>
      <c r="AY2736" s="14"/>
      <c r="AZ2736" s="14"/>
      <c r="BA2736" s="14"/>
      <c r="BB2736" s="14"/>
      <c r="BC2736" s="14"/>
      <c r="BD2736" s="14"/>
      <c r="BE2736" s="14"/>
      <c r="BF2736" s="14"/>
      <c r="BG2736" s="14"/>
      <c r="BH2736" s="14"/>
      <c r="BI2736" s="14"/>
      <c r="BJ2736" s="14"/>
      <c r="BK2736" s="14"/>
      <c r="BL2736" s="14"/>
      <c r="BM2736" s="14"/>
      <c r="BN2736" s="14"/>
    </row>
    <row r="2737" spans="1:66">
      <c r="A2737">
        <v>17197883516</v>
      </c>
      <c r="B2737" s="14" t="s">
        <v>2600</v>
      </c>
      <c r="C2737" s="14">
        <v>572</v>
      </c>
      <c r="D2737" s="14">
        <f>C2737-E2737</f>
        <v>565</v>
      </c>
      <c r="E2737" s="14">
        <v>7</v>
      </c>
      <c r="F2737" s="14"/>
      <c r="G2737" s="15"/>
      <c r="H2737" s="15"/>
      <c r="I2737" s="15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C2737" s="14"/>
      <c r="AD2737" s="14"/>
      <c r="AE2737" s="14"/>
      <c r="AF2737" s="14"/>
      <c r="AG2737" s="14"/>
      <c r="AH2737" s="14"/>
      <c r="AI2737" s="14"/>
      <c r="AJ2737" s="14"/>
      <c r="AK2737" s="15"/>
      <c r="AL2737" s="15"/>
      <c r="AM2737" s="15"/>
      <c r="AN2737" s="14"/>
      <c r="AO2737" s="14"/>
      <c r="AP2737" s="14"/>
      <c r="AQ2737" s="14"/>
      <c r="AR2737" s="14"/>
      <c r="AS2737" s="14"/>
      <c r="AT2737" s="14"/>
      <c r="AU2737" s="14"/>
      <c r="AV2737" s="14"/>
      <c r="AW2737" s="14"/>
      <c r="AX2737" s="14"/>
      <c r="AY2737" s="14"/>
      <c r="AZ2737" s="14"/>
      <c r="BA2737" s="14"/>
      <c r="BB2737" s="14"/>
      <c r="BC2737" s="14"/>
      <c r="BD2737" s="14"/>
      <c r="BE2737" s="14"/>
      <c r="BF2737" s="14"/>
      <c r="BG2737" s="14"/>
      <c r="BH2737" s="14"/>
      <c r="BI2737" s="14"/>
      <c r="BJ2737" s="14"/>
      <c r="BK2737" s="14"/>
      <c r="BL2737" s="14"/>
      <c r="BM2737" s="14"/>
      <c r="BN2737" s="14"/>
    </row>
    <row r="2738" spans="1:66">
      <c r="A2738">
        <v>17197881800</v>
      </c>
      <c r="B2738" s="14" t="s">
        <v>2600</v>
      </c>
      <c r="C2738" s="14">
        <v>82</v>
      </c>
      <c r="D2738" s="14">
        <f>C2738-E2738</f>
        <v>73</v>
      </c>
      <c r="E2738" s="14">
        <v>9</v>
      </c>
      <c r="F2738" s="14"/>
      <c r="G2738" s="15"/>
      <c r="H2738" s="15"/>
      <c r="I2738" s="15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5"/>
      <c r="AL2738" s="15"/>
      <c r="AM2738" s="15"/>
      <c r="AN2738" s="14"/>
      <c r="AO2738" s="14"/>
      <c r="AP2738" s="14"/>
      <c r="AQ2738" s="14"/>
      <c r="AR2738" s="14"/>
      <c r="AS2738" s="14"/>
      <c r="AT2738" s="14"/>
      <c r="AU2738" s="14"/>
      <c r="AV2738" s="14"/>
      <c r="AW2738" s="14"/>
      <c r="AX2738" s="14"/>
      <c r="AY2738" s="14"/>
      <c r="AZ2738" s="14"/>
      <c r="BA2738" s="14"/>
      <c r="BB2738" s="14"/>
      <c r="BC2738" s="14"/>
      <c r="BD2738" s="14"/>
      <c r="BE2738" s="14"/>
      <c r="BF2738" s="14"/>
      <c r="BG2738" s="14"/>
      <c r="BH2738" s="14"/>
      <c r="BI2738" s="14"/>
      <c r="BJ2738" s="14"/>
      <c r="BK2738" s="14"/>
      <c r="BL2738" s="14"/>
      <c r="BM2738" s="14"/>
      <c r="BN2738" s="14"/>
    </row>
    <row r="2739" spans="1:66">
      <c r="A2739">
        <v>17031821002</v>
      </c>
      <c r="B2739" s="14" t="s">
        <v>2600</v>
      </c>
      <c r="C2739" s="14">
        <v>70</v>
      </c>
      <c r="D2739" s="14">
        <f>C2739-E2739</f>
        <v>63</v>
      </c>
      <c r="E2739" s="14">
        <v>7</v>
      </c>
      <c r="F2739" s="14"/>
      <c r="G2739" s="15"/>
      <c r="H2739" s="15"/>
      <c r="I2739" s="15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C2739" s="14"/>
      <c r="AD2739" s="14"/>
      <c r="AE2739" s="14"/>
      <c r="AF2739" s="14"/>
      <c r="AG2739" s="14"/>
      <c r="AH2739" s="14"/>
      <c r="AI2739" s="14"/>
      <c r="AJ2739" s="14"/>
      <c r="AK2739" s="15"/>
      <c r="AL2739" s="15"/>
      <c r="AM2739" s="15"/>
      <c r="AN2739" s="14"/>
      <c r="AO2739" s="14"/>
      <c r="AP2739" s="14"/>
      <c r="AQ2739" s="14"/>
      <c r="AR2739" s="14"/>
      <c r="AS2739" s="14"/>
      <c r="AT2739" s="14"/>
      <c r="AU2739" s="14"/>
      <c r="AV2739" s="14"/>
      <c r="AW2739" s="14"/>
      <c r="AX2739" s="14"/>
      <c r="AY2739" s="14"/>
      <c r="AZ2739" s="14"/>
      <c r="BA2739" s="14"/>
      <c r="BB2739" s="14"/>
      <c r="BC2739" s="14"/>
      <c r="BD2739" s="14"/>
      <c r="BE2739" s="14"/>
      <c r="BF2739" s="14"/>
      <c r="BG2739" s="14"/>
      <c r="BH2739" s="14"/>
      <c r="BI2739" s="14"/>
      <c r="BJ2739" s="14"/>
      <c r="BK2739" s="14"/>
      <c r="BL2739" s="14"/>
      <c r="BM2739" s="14"/>
      <c r="BN2739" s="14"/>
    </row>
    <row r="2740" spans="1:66">
      <c r="A2740">
        <v>17197883521</v>
      </c>
      <c r="B2740" s="14" t="s">
        <v>2600</v>
      </c>
      <c r="C2740" s="14">
        <v>340</v>
      </c>
      <c r="D2740" s="14">
        <f>C2740-E2740</f>
        <v>324</v>
      </c>
      <c r="E2740" s="14">
        <v>16</v>
      </c>
      <c r="F2740" s="14"/>
      <c r="G2740" s="15"/>
      <c r="H2740" s="15"/>
      <c r="I2740" s="15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C2740" s="14"/>
      <c r="AD2740" s="14"/>
      <c r="AE2740" s="14"/>
      <c r="AF2740" s="14"/>
      <c r="AG2740" s="14"/>
      <c r="AH2740" s="14"/>
      <c r="AI2740" s="14"/>
      <c r="AJ2740" s="14"/>
      <c r="AK2740" s="15"/>
      <c r="AL2740" s="15"/>
      <c r="AM2740" s="15"/>
      <c r="AN2740" s="14"/>
      <c r="AO2740" s="14"/>
      <c r="AP2740" s="14"/>
      <c r="AQ2740" s="14"/>
      <c r="AR2740" s="14"/>
      <c r="AS2740" s="14"/>
      <c r="AT2740" s="14"/>
      <c r="AU2740" s="14"/>
      <c r="AV2740" s="14"/>
      <c r="AW2740" s="14"/>
      <c r="AX2740" s="14"/>
      <c r="AY2740" s="14"/>
      <c r="AZ2740" s="14"/>
      <c r="BA2740" s="14"/>
      <c r="BB2740" s="14"/>
      <c r="BC2740" s="14"/>
      <c r="BD2740" s="14"/>
      <c r="BE2740" s="14"/>
      <c r="BF2740" s="14"/>
      <c r="BG2740" s="14"/>
      <c r="BH2740" s="14"/>
      <c r="BI2740" s="14"/>
      <c r="BJ2740" s="14"/>
      <c r="BK2740" s="14"/>
      <c r="BL2740" s="14"/>
      <c r="BM2740" s="14"/>
      <c r="BN2740" s="14"/>
    </row>
    <row r="2741" spans="1:66">
      <c r="A2741">
        <v>17031822000</v>
      </c>
      <c r="B2741" s="14" t="s">
        <v>2600</v>
      </c>
      <c r="C2741" s="14">
        <v>57</v>
      </c>
      <c r="D2741" s="14">
        <f>C2741-E2741</f>
        <v>52</v>
      </c>
      <c r="E2741" s="14">
        <v>5</v>
      </c>
      <c r="F2741" s="14"/>
      <c r="G2741" s="15"/>
      <c r="H2741" s="15"/>
      <c r="I2741" s="15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5"/>
      <c r="AL2741" s="15"/>
      <c r="AM2741" s="15"/>
      <c r="AN2741" s="14"/>
      <c r="AO2741" s="14"/>
      <c r="AP2741" s="14"/>
      <c r="AQ2741" s="14"/>
      <c r="AR2741" s="14"/>
      <c r="AS2741" s="14"/>
      <c r="AT2741" s="14"/>
      <c r="AU2741" s="14"/>
      <c r="AV2741" s="14"/>
      <c r="AW2741" s="14"/>
      <c r="AX2741" s="14"/>
      <c r="AY2741" s="14"/>
      <c r="AZ2741" s="14"/>
      <c r="BA2741" s="14"/>
      <c r="BB2741" s="14"/>
      <c r="BC2741" s="14"/>
      <c r="BD2741" s="14"/>
      <c r="BE2741" s="14"/>
      <c r="BF2741" s="14"/>
      <c r="BG2741" s="14"/>
      <c r="BH2741" s="14"/>
      <c r="BI2741" s="14"/>
      <c r="BJ2741" s="14"/>
      <c r="BK2741" s="14"/>
      <c r="BL2741" s="14"/>
      <c r="BM2741" s="14"/>
      <c r="BN2741" s="14"/>
    </row>
    <row r="2742" spans="1:66">
      <c r="A2742">
        <v>17197881108</v>
      </c>
      <c r="B2742" s="14" t="s">
        <v>2600</v>
      </c>
      <c r="C2742" s="14">
        <v>216</v>
      </c>
      <c r="D2742" s="14">
        <f>C2742-E2742</f>
        <v>204</v>
      </c>
      <c r="E2742" s="14">
        <v>12</v>
      </c>
      <c r="F2742" s="14"/>
      <c r="G2742" s="15"/>
      <c r="H2742" s="15"/>
      <c r="I2742" s="15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C2742" s="14"/>
      <c r="AD2742" s="14"/>
      <c r="AE2742" s="14"/>
      <c r="AF2742" s="14"/>
      <c r="AG2742" s="14"/>
      <c r="AH2742" s="14"/>
      <c r="AI2742" s="14"/>
      <c r="AJ2742" s="14"/>
      <c r="AK2742" s="15"/>
      <c r="AL2742" s="15"/>
      <c r="AM2742" s="15"/>
      <c r="AN2742" s="14"/>
      <c r="AO2742" s="14"/>
      <c r="AP2742" s="14"/>
      <c r="AQ2742" s="14"/>
      <c r="AR2742" s="14"/>
      <c r="AS2742" s="14"/>
      <c r="AT2742" s="14"/>
      <c r="AU2742" s="14"/>
      <c r="AV2742" s="14"/>
      <c r="AW2742" s="14"/>
      <c r="AX2742" s="14"/>
      <c r="AY2742" s="14"/>
      <c r="AZ2742" s="14"/>
      <c r="BA2742" s="14"/>
      <c r="BB2742" s="14"/>
      <c r="BC2742" s="14"/>
      <c r="BD2742" s="14"/>
      <c r="BE2742" s="14"/>
      <c r="BF2742" s="14"/>
      <c r="BG2742" s="14"/>
      <c r="BH2742" s="14"/>
      <c r="BI2742" s="14"/>
      <c r="BJ2742" s="14"/>
      <c r="BK2742" s="14"/>
      <c r="BL2742" s="14"/>
      <c r="BM2742" s="14"/>
      <c r="BN2742" s="14"/>
    </row>
    <row r="2743" spans="1:66">
      <c r="A2743">
        <v>17197881113</v>
      </c>
      <c r="B2743" s="14" t="s">
        <v>2600</v>
      </c>
      <c r="C2743" s="14">
        <v>290</v>
      </c>
      <c r="D2743" s="14">
        <f>C2743-E2743</f>
        <v>284</v>
      </c>
      <c r="E2743" s="14">
        <v>6</v>
      </c>
      <c r="F2743" s="14"/>
      <c r="G2743" s="15"/>
      <c r="H2743" s="15"/>
      <c r="I2743" s="15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  <c r="W2743" s="14"/>
      <c r="X2743" s="14"/>
      <c r="Y2743" s="14"/>
      <c r="Z2743" s="14"/>
      <c r="AA2743" s="14"/>
      <c r="AB2743" s="14"/>
      <c r="AC2743" s="14"/>
      <c r="AD2743" s="14"/>
      <c r="AE2743" s="14"/>
      <c r="AF2743" s="14"/>
      <c r="AG2743" s="14"/>
      <c r="AH2743" s="14"/>
      <c r="AI2743" s="14"/>
      <c r="AJ2743" s="14"/>
      <c r="AK2743" s="15"/>
      <c r="AL2743" s="15"/>
      <c r="AM2743" s="15"/>
      <c r="AN2743" s="14"/>
      <c r="AO2743" s="14"/>
      <c r="AP2743" s="14"/>
      <c r="AQ2743" s="14"/>
      <c r="AR2743" s="14"/>
      <c r="AS2743" s="14"/>
      <c r="AT2743" s="14"/>
      <c r="AU2743" s="14"/>
      <c r="AV2743" s="14"/>
      <c r="AW2743" s="14"/>
      <c r="AX2743" s="14"/>
      <c r="AY2743" s="14"/>
      <c r="AZ2743" s="14"/>
      <c r="BA2743" s="14"/>
      <c r="BB2743" s="14"/>
      <c r="BC2743" s="14"/>
      <c r="BD2743" s="14"/>
      <c r="BE2743" s="14"/>
      <c r="BF2743" s="14"/>
      <c r="BG2743" s="14"/>
      <c r="BH2743" s="14"/>
      <c r="BI2743" s="14"/>
      <c r="BJ2743" s="14"/>
      <c r="BK2743" s="14"/>
      <c r="BL2743" s="14"/>
      <c r="BM2743" s="14"/>
      <c r="BN2743" s="14"/>
    </row>
    <row r="2744" spans="1:66">
      <c r="A2744">
        <v>17197882900</v>
      </c>
      <c r="B2744" s="14" t="s">
        <v>2600</v>
      </c>
      <c r="C2744" s="14">
        <v>268</v>
      </c>
      <c r="D2744" s="14">
        <f>C2744-E2744</f>
        <v>255</v>
      </c>
      <c r="E2744" s="14">
        <v>13</v>
      </c>
      <c r="F2744" s="14"/>
      <c r="G2744" s="15"/>
      <c r="H2744" s="15"/>
      <c r="I2744" s="15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5"/>
      <c r="AL2744" s="15"/>
      <c r="AM2744" s="15"/>
      <c r="AN2744" s="14"/>
      <c r="AO2744" s="14"/>
      <c r="AP2744" s="14"/>
      <c r="AQ2744" s="14"/>
      <c r="AR2744" s="14"/>
      <c r="AS2744" s="14"/>
      <c r="AT2744" s="14"/>
      <c r="AU2744" s="14"/>
      <c r="AV2744" s="14"/>
      <c r="AW2744" s="14"/>
      <c r="AX2744" s="14"/>
      <c r="AY2744" s="14"/>
      <c r="AZ2744" s="14"/>
      <c r="BA2744" s="14"/>
      <c r="BB2744" s="14"/>
      <c r="BC2744" s="14"/>
      <c r="BD2744" s="14"/>
      <c r="BE2744" s="14"/>
      <c r="BF2744" s="14"/>
      <c r="BG2744" s="14"/>
      <c r="BH2744" s="14"/>
      <c r="BI2744" s="14"/>
      <c r="BJ2744" s="14"/>
      <c r="BK2744" s="14"/>
      <c r="BL2744" s="14"/>
      <c r="BM2744" s="14"/>
      <c r="BN2744" s="14"/>
    </row>
    <row r="2745" spans="1:66">
      <c r="A2745">
        <v>17031822701</v>
      </c>
      <c r="B2745" s="14" t="s">
        <v>2600</v>
      </c>
      <c r="C2745" s="14">
        <v>7</v>
      </c>
      <c r="D2745" s="14">
        <f>C2745-E2745</f>
        <v>6</v>
      </c>
      <c r="E2745" s="14">
        <v>1</v>
      </c>
      <c r="F2745" s="14"/>
      <c r="G2745" s="15"/>
      <c r="H2745" s="15"/>
      <c r="I2745" s="15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4"/>
      <c r="AC2745" s="14"/>
      <c r="AD2745" s="14"/>
      <c r="AE2745" s="14"/>
      <c r="AF2745" s="14"/>
      <c r="AG2745" s="14"/>
      <c r="AH2745" s="14"/>
      <c r="AI2745" s="14"/>
      <c r="AJ2745" s="14"/>
      <c r="AK2745" s="15"/>
      <c r="AL2745" s="15"/>
      <c r="AM2745" s="15"/>
      <c r="AN2745" s="14"/>
      <c r="AO2745" s="14"/>
      <c r="AP2745" s="14"/>
      <c r="AQ2745" s="14"/>
      <c r="AR2745" s="14"/>
      <c r="AS2745" s="14"/>
      <c r="AT2745" s="14"/>
      <c r="AU2745" s="14"/>
      <c r="AV2745" s="14"/>
      <c r="AW2745" s="14"/>
      <c r="AX2745" s="14"/>
      <c r="AY2745" s="14"/>
      <c r="AZ2745" s="14"/>
      <c r="BA2745" s="14"/>
      <c r="BB2745" s="14"/>
      <c r="BC2745" s="14"/>
      <c r="BD2745" s="14"/>
      <c r="BE2745" s="14"/>
      <c r="BF2745" s="14"/>
      <c r="BG2745" s="14"/>
      <c r="BH2745" s="14"/>
      <c r="BI2745" s="14"/>
      <c r="BJ2745" s="14"/>
      <c r="BK2745" s="14"/>
      <c r="BL2745" s="14"/>
      <c r="BM2745" s="14"/>
      <c r="BN2745" s="14"/>
    </row>
    <row r="2746" spans="1:66">
      <c r="A2746">
        <v>17031822500</v>
      </c>
      <c r="B2746" s="14" t="s">
        <v>2600</v>
      </c>
      <c r="C2746" s="14">
        <v>212</v>
      </c>
      <c r="D2746" s="14">
        <f>C2746-E2746</f>
        <v>187</v>
      </c>
      <c r="E2746" s="14">
        <v>25</v>
      </c>
      <c r="F2746" s="14"/>
      <c r="G2746" s="15"/>
      <c r="H2746" s="15"/>
      <c r="I2746" s="15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4"/>
      <c r="AC2746" s="14"/>
      <c r="AD2746" s="14"/>
      <c r="AE2746" s="14"/>
      <c r="AF2746" s="14"/>
      <c r="AG2746" s="14"/>
      <c r="AH2746" s="14"/>
      <c r="AI2746" s="14"/>
      <c r="AJ2746" s="14"/>
      <c r="AK2746" s="15"/>
      <c r="AL2746" s="15"/>
      <c r="AM2746" s="15"/>
      <c r="AN2746" s="14"/>
      <c r="AO2746" s="14"/>
      <c r="AP2746" s="14"/>
      <c r="AQ2746" s="14"/>
      <c r="AR2746" s="14"/>
      <c r="AS2746" s="14"/>
      <c r="AT2746" s="14"/>
      <c r="AU2746" s="14"/>
      <c r="AV2746" s="14"/>
      <c r="AW2746" s="14"/>
      <c r="AX2746" s="14"/>
      <c r="AY2746" s="14"/>
      <c r="AZ2746" s="14"/>
      <c r="BA2746" s="14"/>
      <c r="BB2746" s="14"/>
      <c r="BC2746" s="14"/>
      <c r="BD2746" s="14"/>
      <c r="BE2746" s="14"/>
      <c r="BF2746" s="14"/>
      <c r="BG2746" s="14"/>
      <c r="BH2746" s="14"/>
      <c r="BI2746" s="14"/>
      <c r="BJ2746" s="14"/>
      <c r="BK2746" s="14"/>
      <c r="BL2746" s="14"/>
      <c r="BM2746" s="14"/>
      <c r="BN2746" s="14"/>
    </row>
    <row r="2747" spans="1:66">
      <c r="A2747">
        <v>17031821300</v>
      </c>
      <c r="B2747" s="14" t="s">
        <v>2600</v>
      </c>
      <c r="C2747" s="14">
        <v>61</v>
      </c>
      <c r="D2747" s="14">
        <f>C2747-E2747</f>
        <v>54</v>
      </c>
      <c r="E2747" s="14">
        <v>7</v>
      </c>
      <c r="F2747" s="14"/>
      <c r="G2747" s="15"/>
      <c r="H2747" s="15"/>
      <c r="I2747" s="15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C2747" s="14"/>
      <c r="AD2747" s="14"/>
      <c r="AE2747" s="14"/>
      <c r="AF2747" s="14"/>
      <c r="AG2747" s="14"/>
      <c r="AH2747" s="14"/>
      <c r="AI2747" s="14"/>
      <c r="AJ2747" s="14"/>
      <c r="AK2747" s="15"/>
      <c r="AL2747" s="15"/>
      <c r="AM2747" s="15"/>
      <c r="AN2747" s="14"/>
      <c r="AO2747" s="14"/>
      <c r="AP2747" s="14"/>
      <c r="AQ2747" s="14"/>
      <c r="AR2747" s="14"/>
      <c r="AS2747" s="14"/>
      <c r="AT2747" s="14"/>
      <c r="AU2747" s="14"/>
      <c r="AV2747" s="14"/>
      <c r="AW2747" s="14"/>
      <c r="AX2747" s="14"/>
      <c r="AY2747" s="14"/>
      <c r="AZ2747" s="14"/>
      <c r="BA2747" s="14"/>
      <c r="BB2747" s="14"/>
      <c r="BC2747" s="14"/>
      <c r="BD2747" s="14"/>
      <c r="BE2747" s="14"/>
      <c r="BF2747" s="14"/>
      <c r="BG2747" s="14"/>
      <c r="BH2747" s="14"/>
      <c r="BI2747" s="14"/>
      <c r="BJ2747" s="14"/>
      <c r="BK2747" s="14"/>
      <c r="BL2747" s="14"/>
      <c r="BM2747" s="14"/>
      <c r="BN2747" s="14"/>
    </row>
    <row r="2748" spans="1:66">
      <c r="A2748">
        <v>17031828300</v>
      </c>
      <c r="B2748" s="14" t="s">
        <v>2600</v>
      </c>
      <c r="C2748" s="14">
        <v>295</v>
      </c>
      <c r="D2748" s="14">
        <f>C2748-E2748</f>
        <v>244</v>
      </c>
      <c r="E2748" s="14">
        <v>51</v>
      </c>
      <c r="F2748" s="14"/>
      <c r="G2748" s="15"/>
      <c r="H2748" s="15"/>
      <c r="I2748" s="15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4"/>
      <c r="AC2748" s="14"/>
      <c r="AD2748" s="14"/>
      <c r="AE2748" s="14"/>
      <c r="AF2748" s="14"/>
      <c r="AG2748" s="14"/>
      <c r="AH2748" s="14"/>
      <c r="AI2748" s="14"/>
      <c r="AJ2748" s="14"/>
      <c r="AK2748" s="15"/>
      <c r="AL2748" s="15"/>
      <c r="AM2748" s="15"/>
      <c r="AN2748" s="14"/>
      <c r="AO2748" s="14"/>
      <c r="AP2748" s="14"/>
      <c r="AQ2748" s="14"/>
      <c r="AR2748" s="14"/>
      <c r="AS2748" s="14"/>
      <c r="AT2748" s="14"/>
      <c r="AU2748" s="14"/>
      <c r="AV2748" s="14"/>
      <c r="AW2748" s="14"/>
      <c r="AX2748" s="14"/>
      <c r="AY2748" s="14"/>
      <c r="AZ2748" s="14"/>
      <c r="BA2748" s="14"/>
      <c r="BB2748" s="14"/>
      <c r="BC2748" s="14"/>
      <c r="BD2748" s="14"/>
      <c r="BE2748" s="14"/>
      <c r="BF2748" s="14"/>
      <c r="BG2748" s="14"/>
      <c r="BH2748" s="14"/>
      <c r="BI2748" s="14"/>
      <c r="BJ2748" s="14"/>
      <c r="BK2748" s="14"/>
      <c r="BL2748" s="14"/>
      <c r="BM2748" s="14"/>
      <c r="BN2748" s="14"/>
    </row>
    <row r="2749" spans="1:66">
      <c r="A2749">
        <v>17197880905</v>
      </c>
      <c r="B2749" s="14" t="s">
        <v>2600</v>
      </c>
      <c r="C2749" s="14">
        <v>67</v>
      </c>
      <c r="D2749" s="14">
        <f>C2749-E2749</f>
        <v>49</v>
      </c>
      <c r="E2749" s="14">
        <v>18</v>
      </c>
      <c r="F2749" s="14"/>
      <c r="G2749" s="15"/>
      <c r="H2749" s="15"/>
      <c r="I2749" s="15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4"/>
      <c r="AC2749" s="14"/>
      <c r="AD2749" s="14"/>
      <c r="AE2749" s="14"/>
      <c r="AF2749" s="14"/>
      <c r="AG2749" s="14"/>
      <c r="AH2749" s="14"/>
      <c r="AI2749" s="14"/>
      <c r="AJ2749" s="14"/>
      <c r="AK2749" s="15"/>
      <c r="AL2749" s="15"/>
      <c r="AM2749" s="15"/>
      <c r="AN2749" s="14"/>
      <c r="AO2749" s="14"/>
      <c r="AP2749" s="14"/>
      <c r="AQ2749" s="14"/>
      <c r="AR2749" s="14"/>
      <c r="AS2749" s="14"/>
      <c r="AT2749" s="14"/>
      <c r="AU2749" s="14"/>
      <c r="AV2749" s="14"/>
      <c r="AW2749" s="14"/>
      <c r="AX2749" s="14"/>
      <c r="AY2749" s="14"/>
      <c r="AZ2749" s="14"/>
      <c r="BA2749" s="14"/>
      <c r="BB2749" s="14"/>
      <c r="BC2749" s="14"/>
      <c r="BD2749" s="14"/>
      <c r="BE2749" s="14"/>
      <c r="BF2749" s="14"/>
      <c r="BG2749" s="14"/>
      <c r="BH2749" s="14"/>
      <c r="BI2749" s="14"/>
      <c r="BJ2749" s="14"/>
      <c r="BK2749" s="14"/>
      <c r="BL2749" s="14"/>
      <c r="BM2749" s="14"/>
      <c r="BN2749" s="14"/>
    </row>
    <row r="2750" spans="1:66">
      <c r="A2750">
        <v>17031824120</v>
      </c>
      <c r="B2750" s="14" t="s">
        <v>2600</v>
      </c>
      <c r="C2750" s="14">
        <v>368</v>
      </c>
      <c r="D2750" s="14">
        <f>C2750-E2750</f>
        <v>368</v>
      </c>
      <c r="E2750" s="14">
        <v>0</v>
      </c>
      <c r="F2750" s="14"/>
      <c r="G2750" s="15"/>
      <c r="H2750" s="15"/>
      <c r="I2750" s="15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C2750" s="14"/>
      <c r="AD2750" s="14"/>
      <c r="AE2750" s="14"/>
      <c r="AF2750" s="14"/>
      <c r="AG2750" s="14"/>
      <c r="AH2750" s="14"/>
      <c r="AI2750" s="14"/>
      <c r="AJ2750" s="14"/>
      <c r="AK2750" s="15"/>
      <c r="AL2750" s="15"/>
      <c r="AM2750" s="15"/>
      <c r="AN2750" s="14"/>
      <c r="AO2750" s="14"/>
      <c r="AP2750" s="14"/>
      <c r="AQ2750" s="14"/>
      <c r="AR2750" s="14"/>
      <c r="AS2750" s="14"/>
      <c r="AT2750" s="14"/>
      <c r="AU2750" s="14"/>
      <c r="AV2750" s="14"/>
      <c r="AW2750" s="14"/>
      <c r="AX2750" s="14"/>
      <c r="AY2750" s="14"/>
      <c r="AZ2750" s="14"/>
      <c r="BA2750" s="14"/>
      <c r="BB2750" s="14"/>
      <c r="BC2750" s="14"/>
      <c r="BD2750" s="14"/>
      <c r="BE2750" s="14"/>
      <c r="BF2750" s="14"/>
      <c r="BG2750" s="14"/>
      <c r="BH2750" s="14"/>
      <c r="BI2750" s="14"/>
      <c r="BJ2750" s="14"/>
      <c r="BK2750" s="14"/>
      <c r="BL2750" s="14"/>
      <c r="BM2750" s="14"/>
      <c r="BN2750" s="14"/>
    </row>
    <row r="2751" spans="1:66">
      <c r="A2751">
        <v>17043846507</v>
      </c>
      <c r="B2751" s="14" t="s">
        <v>2600</v>
      </c>
      <c r="C2751" s="14">
        <v>99</v>
      </c>
      <c r="D2751" s="14">
        <f>C2751-E2751</f>
        <v>92</v>
      </c>
      <c r="E2751" s="14">
        <v>7</v>
      </c>
      <c r="F2751" s="14"/>
      <c r="G2751" s="15"/>
      <c r="H2751" s="15"/>
      <c r="I2751" s="15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C2751" s="14"/>
      <c r="AD2751" s="14"/>
      <c r="AE2751" s="14"/>
      <c r="AF2751" s="14"/>
      <c r="AG2751" s="14"/>
      <c r="AH2751" s="14"/>
      <c r="AI2751" s="14"/>
      <c r="AJ2751" s="14"/>
      <c r="AK2751" s="15"/>
      <c r="AL2751" s="15"/>
      <c r="AM2751" s="15"/>
      <c r="AN2751" s="14"/>
      <c r="AO2751" s="14"/>
      <c r="AP2751" s="14"/>
      <c r="AQ2751" s="14"/>
      <c r="AR2751" s="14"/>
      <c r="AS2751" s="14"/>
      <c r="AT2751" s="14"/>
      <c r="AU2751" s="14"/>
      <c r="AV2751" s="14"/>
      <c r="AW2751" s="14"/>
      <c r="AX2751" s="14"/>
      <c r="AY2751" s="14"/>
      <c r="AZ2751" s="14"/>
      <c r="BA2751" s="14"/>
      <c r="BB2751" s="14"/>
      <c r="BC2751" s="14"/>
      <c r="BD2751" s="14"/>
      <c r="BE2751" s="14"/>
      <c r="BF2751" s="14"/>
      <c r="BG2751" s="14"/>
      <c r="BH2751" s="14"/>
      <c r="BI2751" s="14"/>
      <c r="BJ2751" s="14"/>
      <c r="BK2751" s="14"/>
      <c r="BL2751" s="14"/>
      <c r="BM2751" s="14"/>
      <c r="BN2751" s="14"/>
    </row>
    <row r="2752" spans="1:66">
      <c r="A2752">
        <v>17031823901</v>
      </c>
      <c r="B2752" s="14" t="s">
        <v>2600</v>
      </c>
      <c r="C2752" s="14">
        <v>212</v>
      </c>
      <c r="D2752" s="14">
        <f>C2752-E2752</f>
        <v>191</v>
      </c>
      <c r="E2752" s="14">
        <v>21</v>
      </c>
      <c r="F2752" s="14"/>
      <c r="G2752" s="15"/>
      <c r="H2752" s="15"/>
      <c r="I2752" s="15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C2752" s="14"/>
      <c r="AD2752" s="14"/>
      <c r="AE2752" s="14"/>
      <c r="AF2752" s="14"/>
      <c r="AG2752" s="14"/>
      <c r="AH2752" s="14"/>
      <c r="AI2752" s="14"/>
      <c r="AJ2752" s="14"/>
      <c r="AK2752" s="15"/>
      <c r="AL2752" s="15"/>
      <c r="AM2752" s="15"/>
      <c r="AN2752" s="14"/>
      <c r="AO2752" s="14"/>
      <c r="AP2752" s="14"/>
      <c r="AQ2752" s="14"/>
      <c r="AR2752" s="14"/>
      <c r="AS2752" s="14"/>
      <c r="AT2752" s="14"/>
      <c r="AU2752" s="14"/>
      <c r="AV2752" s="14"/>
      <c r="AW2752" s="14"/>
      <c r="AX2752" s="14"/>
      <c r="AY2752" s="14"/>
      <c r="AZ2752" s="14"/>
      <c r="BA2752" s="14"/>
      <c r="BB2752" s="14"/>
      <c r="BC2752" s="14"/>
      <c r="BD2752" s="14"/>
      <c r="BE2752" s="14"/>
      <c r="BF2752" s="14"/>
      <c r="BG2752" s="14"/>
      <c r="BH2752" s="14"/>
      <c r="BI2752" s="14"/>
      <c r="BJ2752" s="14"/>
      <c r="BK2752" s="14"/>
      <c r="BL2752" s="14"/>
      <c r="BM2752" s="14"/>
      <c r="BN2752" s="14"/>
    </row>
    <row r="2753" spans="1:66">
      <c r="A2753">
        <v>17031823803</v>
      </c>
      <c r="B2753" s="14" t="s">
        <v>2600</v>
      </c>
      <c r="C2753" s="14">
        <v>192</v>
      </c>
      <c r="D2753" s="14">
        <f>C2753-E2753</f>
        <v>173</v>
      </c>
      <c r="E2753" s="14">
        <v>19</v>
      </c>
      <c r="F2753" s="14"/>
      <c r="G2753" s="15"/>
      <c r="H2753" s="15"/>
      <c r="I2753" s="15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5"/>
      <c r="AL2753" s="15"/>
      <c r="AM2753" s="15"/>
      <c r="AN2753" s="14"/>
      <c r="AO2753" s="14"/>
      <c r="AP2753" s="14"/>
      <c r="AQ2753" s="14"/>
      <c r="AR2753" s="14"/>
      <c r="AS2753" s="14"/>
      <c r="AT2753" s="14"/>
      <c r="AU2753" s="14"/>
      <c r="AV2753" s="14"/>
      <c r="AW2753" s="14"/>
      <c r="AX2753" s="14"/>
      <c r="AY2753" s="14"/>
      <c r="AZ2753" s="14"/>
      <c r="BA2753" s="14"/>
      <c r="BB2753" s="14"/>
      <c r="BC2753" s="14"/>
      <c r="BD2753" s="14"/>
      <c r="BE2753" s="14"/>
      <c r="BF2753" s="14"/>
      <c r="BG2753" s="14"/>
      <c r="BH2753" s="14"/>
      <c r="BI2753" s="14"/>
      <c r="BJ2753" s="14"/>
      <c r="BK2753" s="14"/>
      <c r="BL2753" s="14"/>
      <c r="BM2753" s="14"/>
      <c r="BN2753" s="14"/>
    </row>
    <row r="2754" spans="1:66">
      <c r="A2754">
        <v>17031820501</v>
      </c>
      <c r="B2754" s="14" t="s">
        <v>2600</v>
      </c>
      <c r="C2754" s="14">
        <v>138</v>
      </c>
      <c r="D2754" s="14">
        <f>C2754-E2754</f>
        <v>132</v>
      </c>
      <c r="E2754" s="14">
        <v>6</v>
      </c>
      <c r="F2754" s="14"/>
      <c r="G2754" s="15"/>
      <c r="H2754" s="15"/>
      <c r="I2754" s="15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C2754" s="14"/>
      <c r="AD2754" s="14"/>
      <c r="AE2754" s="14"/>
      <c r="AF2754" s="14"/>
      <c r="AG2754" s="14"/>
      <c r="AH2754" s="14"/>
      <c r="AI2754" s="14"/>
      <c r="AJ2754" s="14"/>
      <c r="AK2754" s="15"/>
      <c r="AL2754" s="15"/>
      <c r="AM2754" s="15"/>
      <c r="AN2754" s="14"/>
      <c r="AO2754" s="14"/>
      <c r="AP2754" s="14"/>
      <c r="AQ2754" s="14"/>
      <c r="AR2754" s="14"/>
      <c r="AS2754" s="14"/>
      <c r="AT2754" s="14"/>
      <c r="AU2754" s="14"/>
      <c r="AV2754" s="14"/>
      <c r="AW2754" s="14"/>
      <c r="AX2754" s="14"/>
      <c r="AY2754" s="14"/>
      <c r="AZ2754" s="14"/>
      <c r="BA2754" s="14"/>
      <c r="BB2754" s="14"/>
      <c r="BC2754" s="14"/>
      <c r="BD2754" s="14"/>
      <c r="BE2754" s="14"/>
      <c r="BF2754" s="14"/>
      <c r="BG2754" s="14"/>
      <c r="BH2754" s="14"/>
      <c r="BI2754" s="14"/>
      <c r="BJ2754" s="14"/>
      <c r="BK2754" s="14"/>
      <c r="BL2754" s="14"/>
      <c r="BM2754" s="14"/>
      <c r="BN2754" s="14"/>
    </row>
    <row r="2755" spans="1:66">
      <c r="A2755">
        <v>17089854301</v>
      </c>
      <c r="B2755" s="14" t="s">
        <v>2600</v>
      </c>
      <c r="C2755" s="14">
        <v>42</v>
      </c>
      <c r="D2755" s="14">
        <f>C2755-E2755</f>
        <v>39</v>
      </c>
      <c r="E2755" s="14">
        <v>3</v>
      </c>
      <c r="F2755" s="14"/>
      <c r="G2755" s="15"/>
      <c r="H2755" s="15"/>
      <c r="I2755" s="15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C2755" s="14"/>
      <c r="AD2755" s="14"/>
      <c r="AE2755" s="14"/>
      <c r="AF2755" s="14"/>
      <c r="AG2755" s="14"/>
      <c r="AH2755" s="14"/>
      <c r="AI2755" s="14"/>
      <c r="AJ2755" s="14"/>
      <c r="AK2755" s="15"/>
      <c r="AL2755" s="15"/>
      <c r="AM2755" s="15"/>
      <c r="AN2755" s="14"/>
      <c r="AO2755" s="14"/>
      <c r="AP2755" s="14"/>
      <c r="AQ2755" s="14"/>
      <c r="AR2755" s="14"/>
      <c r="AS2755" s="14"/>
      <c r="AT2755" s="14"/>
      <c r="AU2755" s="14"/>
      <c r="AV2755" s="14"/>
      <c r="AW2755" s="14"/>
      <c r="AX2755" s="14"/>
      <c r="AY2755" s="14"/>
      <c r="AZ2755" s="14"/>
      <c r="BA2755" s="14"/>
      <c r="BB2755" s="14"/>
      <c r="BC2755" s="14"/>
      <c r="BD2755" s="14"/>
      <c r="BE2755" s="14"/>
      <c r="BF2755" s="14"/>
      <c r="BG2755" s="14"/>
      <c r="BH2755" s="14"/>
      <c r="BI2755" s="14"/>
      <c r="BJ2755" s="14"/>
      <c r="BK2755" s="14"/>
      <c r="BL2755" s="14"/>
      <c r="BM2755" s="14"/>
      <c r="BN2755" s="14"/>
    </row>
    <row r="2756" spans="1:66">
      <c r="A2756">
        <v>17031825303</v>
      </c>
      <c r="B2756" s="14" t="s">
        <v>2600</v>
      </c>
      <c r="C2756" s="14">
        <v>272</v>
      </c>
      <c r="D2756" s="14">
        <f>C2756-E2756</f>
        <v>214</v>
      </c>
      <c r="E2756" s="14">
        <v>58</v>
      </c>
      <c r="F2756" s="14"/>
      <c r="G2756" s="15"/>
      <c r="H2756" s="15"/>
      <c r="I2756" s="15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5"/>
      <c r="AL2756" s="15"/>
      <c r="AM2756" s="15"/>
      <c r="AN2756" s="14"/>
      <c r="AO2756" s="14"/>
      <c r="AP2756" s="14"/>
      <c r="AQ2756" s="14"/>
      <c r="AR2756" s="14"/>
      <c r="AS2756" s="14"/>
      <c r="AT2756" s="14"/>
      <c r="AU2756" s="14"/>
      <c r="AV2756" s="14"/>
      <c r="AW2756" s="14"/>
      <c r="AX2756" s="14"/>
      <c r="AY2756" s="14"/>
      <c r="AZ2756" s="14"/>
      <c r="BA2756" s="14"/>
      <c r="BB2756" s="14"/>
      <c r="BC2756" s="14"/>
      <c r="BD2756" s="14"/>
      <c r="BE2756" s="14"/>
      <c r="BF2756" s="14"/>
      <c r="BG2756" s="14"/>
      <c r="BH2756" s="14"/>
      <c r="BI2756" s="14"/>
      <c r="BJ2756" s="14"/>
      <c r="BK2756" s="14"/>
      <c r="BL2756" s="14"/>
      <c r="BM2756" s="14"/>
      <c r="BN2756" s="14"/>
    </row>
    <row r="2757" spans="1:66">
      <c r="A2757">
        <v>17089853500</v>
      </c>
      <c r="B2757" s="14" t="s">
        <v>2600</v>
      </c>
      <c r="C2757" s="14">
        <v>64</v>
      </c>
      <c r="D2757" s="14">
        <f>C2757-E2757</f>
        <v>59</v>
      </c>
      <c r="E2757" s="14">
        <v>5</v>
      </c>
      <c r="F2757" s="14"/>
      <c r="G2757" s="15"/>
      <c r="H2757" s="15"/>
      <c r="I2757" s="15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C2757" s="14"/>
      <c r="AD2757" s="14"/>
      <c r="AE2757" s="14"/>
      <c r="AF2757" s="14"/>
      <c r="AG2757" s="14"/>
      <c r="AH2757" s="14"/>
      <c r="AI2757" s="14"/>
      <c r="AJ2757" s="14"/>
      <c r="AK2757" s="15"/>
      <c r="AL2757" s="15"/>
      <c r="AM2757" s="15"/>
      <c r="AN2757" s="14"/>
      <c r="AO2757" s="14"/>
      <c r="AP2757" s="14"/>
      <c r="AQ2757" s="14"/>
      <c r="AR2757" s="14"/>
      <c r="AS2757" s="14"/>
      <c r="AT2757" s="14"/>
      <c r="AU2757" s="14"/>
      <c r="AV2757" s="14"/>
      <c r="AW2757" s="14"/>
      <c r="AX2757" s="14"/>
      <c r="AY2757" s="14"/>
      <c r="AZ2757" s="14"/>
      <c r="BA2757" s="14"/>
      <c r="BB2757" s="14"/>
      <c r="BC2757" s="14"/>
      <c r="BD2757" s="14"/>
      <c r="BE2757" s="14"/>
      <c r="BF2757" s="14"/>
      <c r="BG2757" s="14"/>
      <c r="BH2757" s="14"/>
      <c r="BI2757" s="14"/>
      <c r="BJ2757" s="14"/>
      <c r="BK2757" s="14"/>
      <c r="BL2757" s="14"/>
      <c r="BM2757" s="14"/>
      <c r="BN2757" s="14"/>
    </row>
    <row r="2758" spans="1:66">
      <c r="A2758">
        <v>17031823101</v>
      </c>
      <c r="B2758" s="14" t="s">
        <v>2600</v>
      </c>
      <c r="C2758" s="14">
        <v>158</v>
      </c>
      <c r="D2758" s="14">
        <f>C2758-E2758</f>
        <v>130</v>
      </c>
      <c r="E2758" s="14">
        <v>28</v>
      </c>
      <c r="F2758" s="14"/>
      <c r="G2758" s="15"/>
      <c r="H2758" s="15"/>
      <c r="I2758" s="15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5"/>
      <c r="AL2758" s="15"/>
      <c r="AM2758" s="15"/>
      <c r="AN2758" s="14"/>
      <c r="AO2758" s="14"/>
      <c r="AP2758" s="14"/>
      <c r="AQ2758" s="14"/>
      <c r="AR2758" s="14"/>
      <c r="AS2758" s="14"/>
      <c r="AT2758" s="14"/>
      <c r="AU2758" s="14"/>
      <c r="AV2758" s="14"/>
      <c r="AW2758" s="14"/>
      <c r="AX2758" s="14"/>
      <c r="AY2758" s="14"/>
      <c r="AZ2758" s="14"/>
      <c r="BA2758" s="14"/>
      <c r="BB2758" s="14"/>
      <c r="BC2758" s="14"/>
      <c r="BD2758" s="14"/>
      <c r="BE2758" s="14"/>
      <c r="BF2758" s="14"/>
      <c r="BG2758" s="14"/>
      <c r="BH2758" s="14"/>
      <c r="BI2758" s="14"/>
      <c r="BJ2758" s="14"/>
      <c r="BK2758" s="14"/>
      <c r="BL2758" s="14"/>
      <c r="BM2758" s="14"/>
      <c r="BN2758" s="14"/>
    </row>
    <row r="2759" spans="1:66">
      <c r="A2759">
        <v>17043846518</v>
      </c>
      <c r="B2759" s="14" t="s">
        <v>2600</v>
      </c>
      <c r="C2759" s="14">
        <v>26</v>
      </c>
      <c r="D2759" s="14">
        <f>C2759-E2759</f>
        <v>19</v>
      </c>
      <c r="E2759" s="14">
        <v>7</v>
      </c>
      <c r="F2759" s="14"/>
      <c r="G2759" s="15"/>
      <c r="H2759" s="15"/>
      <c r="I2759" s="15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5"/>
      <c r="AL2759" s="15"/>
      <c r="AM2759" s="15"/>
      <c r="AN2759" s="14"/>
      <c r="AO2759" s="14"/>
      <c r="AP2759" s="14"/>
      <c r="AQ2759" s="14"/>
      <c r="AR2759" s="14"/>
      <c r="AS2759" s="14"/>
      <c r="AT2759" s="14"/>
      <c r="AU2759" s="14"/>
      <c r="AV2759" s="14"/>
      <c r="AW2759" s="14"/>
      <c r="AX2759" s="14"/>
      <c r="AY2759" s="14"/>
      <c r="AZ2759" s="14"/>
      <c r="BA2759" s="14"/>
      <c r="BB2759" s="14"/>
      <c r="BC2759" s="14"/>
      <c r="BD2759" s="14"/>
      <c r="BE2759" s="14"/>
      <c r="BF2759" s="14"/>
      <c r="BG2759" s="14"/>
      <c r="BH2759" s="14"/>
      <c r="BI2759" s="14"/>
      <c r="BJ2759" s="14"/>
      <c r="BK2759" s="14"/>
      <c r="BL2759" s="14"/>
      <c r="BM2759" s="14"/>
      <c r="BN2759" s="14"/>
    </row>
    <row r="2760" spans="1:66">
      <c r="A2760">
        <v>17113001105</v>
      </c>
      <c r="B2760" s="14" t="s">
        <v>2600</v>
      </c>
      <c r="C2760" s="14">
        <v>123</v>
      </c>
      <c r="D2760" s="14">
        <f>C2760-E2760</f>
        <v>122</v>
      </c>
      <c r="E2760" s="14">
        <v>1</v>
      </c>
      <c r="F2760" s="14"/>
      <c r="G2760" s="15"/>
      <c r="H2760" s="15"/>
      <c r="I2760" s="15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5"/>
      <c r="AL2760" s="15"/>
      <c r="AM2760" s="15"/>
      <c r="AN2760" s="14"/>
      <c r="AO2760" s="14"/>
      <c r="AP2760" s="14"/>
      <c r="AQ2760" s="14"/>
      <c r="AR2760" s="14"/>
      <c r="AS2760" s="14"/>
      <c r="AT2760" s="14"/>
      <c r="AU2760" s="14"/>
      <c r="AV2760" s="14"/>
      <c r="AW2760" s="14"/>
      <c r="AX2760" s="14"/>
      <c r="AY2760" s="14"/>
      <c r="AZ2760" s="14"/>
      <c r="BA2760" s="14"/>
      <c r="BB2760" s="14"/>
      <c r="BC2760" s="14"/>
      <c r="BD2760" s="14"/>
      <c r="BE2760" s="14"/>
      <c r="BF2760" s="14"/>
      <c r="BG2760" s="14"/>
      <c r="BH2760" s="14"/>
      <c r="BI2760" s="14"/>
      <c r="BJ2760" s="14"/>
      <c r="BK2760" s="14"/>
      <c r="BL2760" s="14"/>
      <c r="BM2760" s="14"/>
      <c r="BN2760" s="14"/>
    </row>
    <row r="2761" spans="1:66">
      <c r="A2761">
        <v>17143003101</v>
      </c>
      <c r="B2761" s="14" t="s">
        <v>2600</v>
      </c>
      <c r="C2761" s="14">
        <v>71</v>
      </c>
      <c r="D2761" s="14">
        <f>C2761-E2761</f>
        <v>71</v>
      </c>
      <c r="E2761" s="14">
        <v>0</v>
      </c>
      <c r="F2761" s="14"/>
      <c r="G2761" s="15"/>
      <c r="H2761" s="15"/>
      <c r="I2761" s="15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C2761" s="14"/>
      <c r="AD2761" s="14"/>
      <c r="AE2761" s="14"/>
      <c r="AF2761" s="14"/>
      <c r="AG2761" s="14"/>
      <c r="AH2761" s="14"/>
      <c r="AI2761" s="14"/>
      <c r="AJ2761" s="14"/>
      <c r="AK2761" s="15"/>
      <c r="AL2761" s="15"/>
      <c r="AM2761" s="15"/>
      <c r="AN2761" s="14"/>
      <c r="AO2761" s="14"/>
      <c r="AP2761" s="14"/>
      <c r="AQ2761" s="14"/>
      <c r="AR2761" s="14"/>
      <c r="AS2761" s="14"/>
      <c r="AT2761" s="14"/>
      <c r="AU2761" s="14"/>
      <c r="AV2761" s="14"/>
      <c r="AW2761" s="14"/>
      <c r="AX2761" s="14"/>
      <c r="AY2761" s="14"/>
      <c r="AZ2761" s="14"/>
      <c r="BA2761" s="14"/>
      <c r="BB2761" s="14"/>
      <c r="BC2761" s="14"/>
      <c r="BD2761" s="14"/>
      <c r="BE2761" s="14"/>
      <c r="BF2761" s="14"/>
      <c r="BG2761" s="14"/>
      <c r="BH2761" s="14"/>
      <c r="BI2761" s="14"/>
      <c r="BJ2761" s="14"/>
      <c r="BK2761" s="14"/>
      <c r="BL2761" s="14"/>
      <c r="BM2761" s="14"/>
      <c r="BN2761" s="14"/>
    </row>
    <row r="2762" spans="1:66">
      <c r="A2762">
        <v>17113001600</v>
      </c>
      <c r="B2762" s="14" t="s">
        <v>2600</v>
      </c>
      <c r="C2762" s="14">
        <v>685</v>
      </c>
      <c r="D2762" s="14">
        <f>C2762-E2762</f>
        <v>521</v>
      </c>
      <c r="E2762" s="14">
        <v>164</v>
      </c>
      <c r="F2762" s="14"/>
      <c r="G2762" s="15"/>
      <c r="H2762" s="15"/>
      <c r="I2762" s="15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5"/>
      <c r="AL2762" s="15"/>
      <c r="AM2762" s="15"/>
      <c r="AN2762" s="14"/>
      <c r="AO2762" s="14"/>
      <c r="AP2762" s="14"/>
      <c r="AQ2762" s="14"/>
      <c r="AR2762" s="14"/>
      <c r="AS2762" s="14"/>
      <c r="AT2762" s="14"/>
      <c r="AU2762" s="14"/>
      <c r="AV2762" s="14"/>
      <c r="AW2762" s="14"/>
      <c r="AX2762" s="14"/>
      <c r="AY2762" s="14"/>
      <c r="AZ2762" s="14"/>
      <c r="BA2762" s="14"/>
      <c r="BB2762" s="14"/>
      <c r="BC2762" s="14"/>
      <c r="BD2762" s="14"/>
      <c r="BE2762" s="14"/>
      <c r="BF2762" s="14"/>
      <c r="BG2762" s="14"/>
      <c r="BH2762" s="14"/>
      <c r="BI2762" s="14"/>
      <c r="BJ2762" s="14"/>
      <c r="BK2762" s="14"/>
      <c r="BL2762" s="14"/>
      <c r="BM2762" s="14"/>
      <c r="BN2762" s="14"/>
    </row>
    <row r="2763" spans="1:66">
      <c r="A2763">
        <v>17115003000</v>
      </c>
      <c r="B2763" s="14" t="s">
        <v>2600</v>
      </c>
      <c r="C2763" s="14">
        <v>49</v>
      </c>
      <c r="D2763" s="14">
        <f>C2763-E2763</f>
        <v>49</v>
      </c>
      <c r="E2763" s="14">
        <v>0</v>
      </c>
      <c r="F2763" s="14"/>
      <c r="G2763" s="15"/>
      <c r="H2763" s="15"/>
      <c r="I2763" s="15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5"/>
      <c r="AL2763" s="15"/>
      <c r="AM2763" s="15"/>
      <c r="AN2763" s="14"/>
      <c r="AO2763" s="14"/>
      <c r="AP2763" s="14"/>
      <c r="AQ2763" s="14"/>
      <c r="AR2763" s="14"/>
      <c r="AS2763" s="14"/>
      <c r="AT2763" s="14"/>
      <c r="AU2763" s="14"/>
      <c r="AV2763" s="14"/>
      <c r="AW2763" s="14"/>
      <c r="AX2763" s="14"/>
      <c r="AY2763" s="14"/>
      <c r="AZ2763" s="14"/>
      <c r="BA2763" s="14"/>
      <c r="BB2763" s="14"/>
      <c r="BC2763" s="14"/>
      <c r="BD2763" s="14"/>
      <c r="BE2763" s="14"/>
      <c r="BF2763" s="14"/>
      <c r="BG2763" s="14"/>
      <c r="BH2763" s="14"/>
      <c r="BI2763" s="14"/>
      <c r="BJ2763" s="14"/>
      <c r="BK2763" s="14"/>
      <c r="BL2763" s="14"/>
      <c r="BM2763" s="14"/>
      <c r="BN2763" s="14"/>
    </row>
    <row r="2764" spans="1:66">
      <c r="A2764">
        <v>17143003200</v>
      </c>
      <c r="B2764" s="14" t="s">
        <v>2600</v>
      </c>
      <c r="C2764" s="14">
        <v>829</v>
      </c>
      <c r="D2764" s="14">
        <f>C2764-E2764</f>
        <v>764</v>
      </c>
      <c r="E2764" s="14">
        <v>65</v>
      </c>
      <c r="F2764" s="14"/>
      <c r="G2764" s="15"/>
      <c r="H2764" s="15"/>
      <c r="I2764" s="15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C2764" s="14"/>
      <c r="AD2764" s="14"/>
      <c r="AE2764" s="14"/>
      <c r="AF2764" s="14"/>
      <c r="AG2764" s="14"/>
      <c r="AH2764" s="14"/>
      <c r="AI2764" s="14"/>
      <c r="AJ2764" s="14"/>
      <c r="AK2764" s="15"/>
      <c r="AL2764" s="15"/>
      <c r="AM2764" s="15"/>
      <c r="AN2764" s="14"/>
      <c r="AO2764" s="14"/>
      <c r="AP2764" s="14"/>
      <c r="AQ2764" s="14"/>
      <c r="AR2764" s="14"/>
      <c r="AS2764" s="14"/>
      <c r="AT2764" s="14"/>
      <c r="AU2764" s="14"/>
      <c r="AV2764" s="14"/>
      <c r="AW2764" s="14"/>
      <c r="AX2764" s="14"/>
      <c r="AY2764" s="14"/>
      <c r="AZ2764" s="14"/>
      <c r="BA2764" s="14"/>
      <c r="BB2764" s="14"/>
      <c r="BC2764" s="14"/>
      <c r="BD2764" s="14"/>
      <c r="BE2764" s="14"/>
      <c r="BF2764" s="14"/>
      <c r="BG2764" s="14"/>
      <c r="BH2764" s="14"/>
      <c r="BI2764" s="14"/>
      <c r="BJ2764" s="14"/>
      <c r="BK2764" s="14"/>
      <c r="BL2764" s="14"/>
      <c r="BM2764" s="14"/>
      <c r="BN2764" s="14"/>
    </row>
    <row r="2765" spans="1:66">
      <c r="A2765">
        <v>17019000200</v>
      </c>
      <c r="B2765" s="14" t="s">
        <v>2600</v>
      </c>
      <c r="C2765" s="14">
        <v>69</v>
      </c>
      <c r="D2765" s="14">
        <f>C2765-E2765</f>
        <v>64</v>
      </c>
      <c r="E2765" s="14">
        <v>5</v>
      </c>
      <c r="F2765" s="14"/>
      <c r="G2765" s="15"/>
      <c r="H2765" s="15"/>
      <c r="I2765" s="15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5"/>
      <c r="AL2765" s="15"/>
      <c r="AM2765" s="15"/>
      <c r="AN2765" s="14"/>
      <c r="AO2765" s="14"/>
      <c r="AP2765" s="14"/>
      <c r="AQ2765" s="14"/>
      <c r="AR2765" s="14"/>
      <c r="AS2765" s="14"/>
      <c r="AT2765" s="14"/>
      <c r="AU2765" s="14"/>
      <c r="AV2765" s="14"/>
      <c r="AW2765" s="14"/>
      <c r="AX2765" s="14"/>
      <c r="AY2765" s="14"/>
      <c r="AZ2765" s="14"/>
      <c r="BA2765" s="14"/>
      <c r="BB2765" s="14"/>
      <c r="BC2765" s="14"/>
      <c r="BD2765" s="14"/>
      <c r="BE2765" s="14"/>
      <c r="BF2765" s="14"/>
      <c r="BG2765" s="14"/>
      <c r="BH2765" s="14"/>
      <c r="BI2765" s="14"/>
      <c r="BJ2765" s="14"/>
      <c r="BK2765" s="14"/>
      <c r="BL2765" s="14"/>
      <c r="BM2765" s="14"/>
      <c r="BN2765" s="14"/>
    </row>
    <row r="2766" spans="1:66">
      <c r="A2766">
        <v>17083010402</v>
      </c>
      <c r="B2766" s="14" t="s">
        <v>2600</v>
      </c>
      <c r="C2766" s="14">
        <v>20</v>
      </c>
      <c r="D2766" s="14">
        <f>C2766-E2766</f>
        <v>20</v>
      </c>
      <c r="E2766" s="14">
        <v>0</v>
      </c>
      <c r="F2766" s="14"/>
      <c r="G2766" s="15"/>
      <c r="H2766" s="15"/>
      <c r="I2766" s="15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C2766" s="14"/>
      <c r="AD2766" s="14"/>
      <c r="AE2766" s="14"/>
      <c r="AF2766" s="14"/>
      <c r="AG2766" s="14"/>
      <c r="AH2766" s="14"/>
      <c r="AI2766" s="14"/>
      <c r="AJ2766" s="14"/>
      <c r="AK2766" s="15"/>
      <c r="AL2766" s="15"/>
      <c r="AM2766" s="15"/>
      <c r="AN2766" s="14"/>
      <c r="AO2766" s="14"/>
      <c r="AP2766" s="14"/>
      <c r="AQ2766" s="14"/>
      <c r="AR2766" s="14"/>
      <c r="AS2766" s="14"/>
      <c r="AT2766" s="14"/>
      <c r="AU2766" s="14"/>
      <c r="AV2766" s="14"/>
      <c r="AW2766" s="14"/>
      <c r="AX2766" s="14"/>
      <c r="AY2766" s="14"/>
      <c r="AZ2766" s="14"/>
      <c r="BA2766" s="14"/>
      <c r="BB2766" s="14"/>
      <c r="BC2766" s="14"/>
      <c r="BD2766" s="14"/>
      <c r="BE2766" s="14"/>
      <c r="BF2766" s="14"/>
      <c r="BG2766" s="14"/>
      <c r="BH2766" s="14"/>
      <c r="BI2766" s="14"/>
      <c r="BJ2766" s="14"/>
      <c r="BK2766" s="14"/>
      <c r="BL2766" s="14"/>
      <c r="BM2766" s="14"/>
      <c r="BN2766" s="14"/>
    </row>
    <row r="2767" spans="1:66">
      <c r="A2767">
        <v>17119401200</v>
      </c>
      <c r="B2767" s="14" t="s">
        <v>2600</v>
      </c>
      <c r="C2767" s="14">
        <v>37</v>
      </c>
      <c r="D2767" s="14">
        <f>C2767-E2767</f>
        <v>34</v>
      </c>
      <c r="E2767" s="14">
        <v>3</v>
      </c>
      <c r="F2767" s="14"/>
      <c r="G2767" s="15"/>
      <c r="H2767" s="15"/>
      <c r="I2767" s="15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C2767" s="14"/>
      <c r="AD2767" s="14"/>
      <c r="AE2767" s="14"/>
      <c r="AF2767" s="14"/>
      <c r="AG2767" s="14"/>
      <c r="AH2767" s="14"/>
      <c r="AI2767" s="14"/>
      <c r="AJ2767" s="14"/>
      <c r="AK2767" s="15"/>
      <c r="AL2767" s="15"/>
      <c r="AM2767" s="15"/>
      <c r="AN2767" s="14"/>
      <c r="AO2767" s="14"/>
      <c r="AP2767" s="14"/>
      <c r="AQ2767" s="14"/>
      <c r="AR2767" s="14"/>
      <c r="AS2767" s="14"/>
      <c r="AT2767" s="14"/>
      <c r="AU2767" s="14"/>
      <c r="AV2767" s="14"/>
      <c r="AW2767" s="14"/>
      <c r="AX2767" s="14"/>
      <c r="AY2767" s="14"/>
      <c r="AZ2767" s="14"/>
      <c r="BA2767" s="14"/>
      <c r="BB2767" s="14"/>
      <c r="BC2767" s="14"/>
      <c r="BD2767" s="14"/>
      <c r="BE2767" s="14"/>
      <c r="BF2767" s="14"/>
      <c r="BG2767" s="14"/>
      <c r="BH2767" s="14"/>
      <c r="BI2767" s="14"/>
      <c r="BJ2767" s="14"/>
      <c r="BK2767" s="14"/>
      <c r="BL2767" s="14"/>
      <c r="BM2767" s="14"/>
      <c r="BN2767" s="14"/>
    </row>
    <row r="2768" spans="1:66">
      <c r="A2768">
        <v>17119403101</v>
      </c>
      <c r="B2768" s="14" t="s">
        <v>2600</v>
      </c>
      <c r="C2768" s="14">
        <v>274</v>
      </c>
      <c r="D2768" s="14">
        <f>C2768-E2768</f>
        <v>272</v>
      </c>
      <c r="E2768" s="14">
        <v>2</v>
      </c>
      <c r="F2768" s="14"/>
      <c r="G2768" s="15"/>
      <c r="H2768" s="15"/>
      <c r="I2768" s="15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5"/>
      <c r="AL2768" s="15"/>
      <c r="AM2768" s="15"/>
      <c r="AN2768" s="14"/>
      <c r="AO2768" s="14"/>
      <c r="AP2768" s="14"/>
      <c r="AQ2768" s="14"/>
      <c r="AR2768" s="14"/>
      <c r="AS2768" s="14"/>
      <c r="AT2768" s="14"/>
      <c r="AU2768" s="14"/>
      <c r="AV2768" s="14"/>
      <c r="AW2768" s="14"/>
      <c r="AX2768" s="14"/>
      <c r="AY2768" s="14"/>
      <c r="AZ2768" s="14"/>
      <c r="BA2768" s="14"/>
      <c r="BB2768" s="14"/>
      <c r="BC2768" s="14"/>
      <c r="BD2768" s="14"/>
      <c r="BE2768" s="14"/>
      <c r="BF2768" s="14"/>
      <c r="BG2768" s="14"/>
      <c r="BH2768" s="14"/>
      <c r="BI2768" s="14"/>
      <c r="BJ2768" s="14"/>
      <c r="BK2768" s="14"/>
      <c r="BL2768" s="14"/>
      <c r="BM2768" s="14"/>
      <c r="BN2768" s="14"/>
    </row>
    <row r="2769" spans="1:66">
      <c r="A2769">
        <v>17119400200</v>
      </c>
      <c r="B2769" s="14" t="s">
        <v>2600</v>
      </c>
      <c r="C2769" s="14">
        <v>177</v>
      </c>
      <c r="D2769" s="14">
        <f>C2769-E2769</f>
        <v>133</v>
      </c>
      <c r="E2769" s="14">
        <v>44</v>
      </c>
      <c r="F2769" s="14"/>
      <c r="G2769" s="15"/>
      <c r="H2769" s="15"/>
      <c r="I2769" s="15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5"/>
      <c r="AL2769" s="15"/>
      <c r="AM2769" s="15"/>
      <c r="AN2769" s="14"/>
      <c r="AO2769" s="14"/>
      <c r="AP2769" s="14"/>
      <c r="AQ2769" s="14"/>
      <c r="AR2769" s="14"/>
      <c r="AS2769" s="14"/>
      <c r="AT2769" s="14"/>
      <c r="AU2769" s="14"/>
      <c r="AV2769" s="14"/>
      <c r="AW2769" s="14"/>
      <c r="AX2769" s="14"/>
      <c r="AY2769" s="14"/>
      <c r="AZ2769" s="14"/>
      <c r="BA2769" s="14"/>
      <c r="BB2769" s="14"/>
      <c r="BC2769" s="14"/>
      <c r="BD2769" s="14"/>
      <c r="BE2769" s="14"/>
      <c r="BF2769" s="14"/>
      <c r="BG2769" s="14"/>
      <c r="BH2769" s="14"/>
      <c r="BI2769" s="14"/>
      <c r="BJ2769" s="14"/>
      <c r="BK2769" s="14"/>
      <c r="BL2769" s="14"/>
      <c r="BM2769" s="14"/>
      <c r="BN2769" s="14"/>
    </row>
    <row r="2770" spans="1:66">
      <c r="A2770">
        <v>17133600102</v>
      </c>
      <c r="B2770" s="14" t="s">
        <v>2600</v>
      </c>
      <c r="C2770" s="14">
        <v>228</v>
      </c>
      <c r="D2770" s="14">
        <f>C2770-E2770</f>
        <v>228</v>
      </c>
      <c r="E2770" s="14">
        <v>0</v>
      </c>
      <c r="F2770" s="14"/>
      <c r="G2770" s="15"/>
      <c r="H2770" s="15"/>
      <c r="I2770" s="15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C2770" s="14"/>
      <c r="AD2770" s="14"/>
      <c r="AE2770" s="14"/>
      <c r="AF2770" s="14"/>
      <c r="AG2770" s="14"/>
      <c r="AH2770" s="14"/>
      <c r="AI2770" s="14"/>
      <c r="AJ2770" s="14"/>
      <c r="AK2770" s="15"/>
      <c r="AL2770" s="15"/>
      <c r="AM2770" s="15"/>
      <c r="AN2770" s="14"/>
      <c r="AO2770" s="14"/>
      <c r="AP2770" s="14"/>
      <c r="AQ2770" s="14"/>
      <c r="AR2770" s="14"/>
      <c r="AS2770" s="14"/>
      <c r="AT2770" s="14"/>
      <c r="AU2770" s="14"/>
      <c r="AV2770" s="14"/>
      <c r="AW2770" s="14"/>
      <c r="AX2770" s="14"/>
      <c r="AY2770" s="14"/>
      <c r="AZ2770" s="14"/>
      <c r="BA2770" s="14"/>
      <c r="BB2770" s="14"/>
      <c r="BC2770" s="14"/>
      <c r="BD2770" s="14"/>
      <c r="BE2770" s="14"/>
      <c r="BF2770" s="14"/>
      <c r="BG2770" s="14"/>
      <c r="BH2770" s="14"/>
      <c r="BI2770" s="14"/>
      <c r="BJ2770" s="14"/>
      <c r="BK2770" s="14"/>
      <c r="BL2770" s="14"/>
      <c r="BM2770" s="14"/>
      <c r="BN2770" s="14"/>
    </row>
    <row r="2771" spans="1:66">
      <c r="A2771">
        <v>17061973800</v>
      </c>
      <c r="B2771" s="14" t="s">
        <v>2600</v>
      </c>
      <c r="C2771" s="14">
        <v>13</v>
      </c>
      <c r="D2771" s="14">
        <f>C2771-E2771</f>
        <v>13</v>
      </c>
      <c r="E2771" s="14">
        <v>0</v>
      </c>
      <c r="F2771" s="14"/>
      <c r="G2771" s="15"/>
      <c r="H2771" s="15"/>
      <c r="I2771" s="15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5"/>
      <c r="AL2771" s="15"/>
      <c r="AM2771" s="15"/>
      <c r="AN2771" s="14"/>
      <c r="AO2771" s="14"/>
      <c r="AP2771" s="14"/>
      <c r="AQ2771" s="14"/>
      <c r="AR2771" s="14"/>
      <c r="AS2771" s="14"/>
      <c r="AT2771" s="14"/>
      <c r="AU2771" s="14"/>
      <c r="AV2771" s="14"/>
      <c r="AW2771" s="14"/>
      <c r="AX2771" s="14"/>
      <c r="AY2771" s="14"/>
      <c r="AZ2771" s="14"/>
      <c r="BA2771" s="14"/>
      <c r="BB2771" s="14"/>
      <c r="BC2771" s="14"/>
      <c r="BD2771" s="14"/>
      <c r="BE2771" s="14"/>
      <c r="BF2771" s="14"/>
      <c r="BG2771" s="14"/>
      <c r="BH2771" s="14"/>
      <c r="BI2771" s="14"/>
      <c r="BJ2771" s="14"/>
      <c r="BK2771" s="14"/>
      <c r="BL2771" s="14"/>
      <c r="BM2771" s="14"/>
      <c r="BN2771" s="14"/>
    </row>
    <row r="2772" spans="1:66">
      <c r="A2772">
        <v>17163503323</v>
      </c>
      <c r="B2772" s="14" t="s">
        <v>2600</v>
      </c>
      <c r="C2772" s="14">
        <v>144</v>
      </c>
      <c r="D2772" s="14">
        <f>C2772-E2772</f>
        <v>129</v>
      </c>
      <c r="E2772" s="14">
        <v>15</v>
      </c>
      <c r="F2772" s="14"/>
      <c r="G2772" s="15"/>
      <c r="H2772" s="15"/>
      <c r="I2772" s="15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C2772" s="14"/>
      <c r="AD2772" s="14"/>
      <c r="AE2772" s="14"/>
      <c r="AF2772" s="14"/>
      <c r="AG2772" s="14"/>
      <c r="AH2772" s="14"/>
      <c r="AI2772" s="14"/>
      <c r="AJ2772" s="14"/>
      <c r="AK2772" s="15"/>
      <c r="AL2772" s="15"/>
      <c r="AM2772" s="15"/>
      <c r="AN2772" s="14"/>
      <c r="AO2772" s="14"/>
      <c r="AP2772" s="14"/>
      <c r="AQ2772" s="14"/>
      <c r="AR2772" s="14"/>
      <c r="AS2772" s="14"/>
      <c r="AT2772" s="14"/>
      <c r="AU2772" s="14"/>
      <c r="AV2772" s="14"/>
      <c r="AW2772" s="14"/>
      <c r="AX2772" s="14"/>
      <c r="AY2772" s="14"/>
      <c r="AZ2772" s="14"/>
      <c r="BA2772" s="14"/>
      <c r="BB2772" s="14"/>
      <c r="BC2772" s="14"/>
      <c r="BD2772" s="14"/>
      <c r="BE2772" s="14"/>
      <c r="BF2772" s="14"/>
      <c r="BG2772" s="14"/>
      <c r="BH2772" s="14"/>
      <c r="BI2772" s="14"/>
      <c r="BJ2772" s="14"/>
      <c r="BK2772" s="14"/>
      <c r="BL2772" s="14"/>
      <c r="BM2772" s="14"/>
      <c r="BN2772" s="14"/>
    </row>
    <row r="2773" spans="1:66">
      <c r="A2773">
        <v>17163503334</v>
      </c>
      <c r="B2773" s="14" t="s">
        <v>2600</v>
      </c>
      <c r="C2773" s="14">
        <v>103</v>
      </c>
      <c r="D2773" s="14">
        <f>C2773-E2773</f>
        <v>83</v>
      </c>
      <c r="E2773" s="14">
        <v>20</v>
      </c>
      <c r="F2773" s="14"/>
      <c r="G2773" s="15"/>
      <c r="H2773" s="15"/>
      <c r="I2773" s="15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4"/>
      <c r="AC2773" s="14"/>
      <c r="AD2773" s="14"/>
      <c r="AE2773" s="14"/>
      <c r="AF2773" s="14"/>
      <c r="AG2773" s="14"/>
      <c r="AH2773" s="14"/>
      <c r="AI2773" s="14"/>
      <c r="AJ2773" s="14"/>
      <c r="AK2773" s="15"/>
      <c r="AL2773" s="15"/>
      <c r="AM2773" s="15"/>
      <c r="AN2773" s="14"/>
      <c r="AO2773" s="14"/>
      <c r="AP2773" s="14"/>
      <c r="AQ2773" s="14"/>
      <c r="AR2773" s="14"/>
      <c r="AS2773" s="14"/>
      <c r="AT2773" s="14"/>
      <c r="AU2773" s="14"/>
      <c r="AV2773" s="14"/>
      <c r="AW2773" s="14"/>
      <c r="AX2773" s="14"/>
      <c r="AY2773" s="14"/>
      <c r="AZ2773" s="14"/>
      <c r="BA2773" s="14"/>
      <c r="BB2773" s="14"/>
      <c r="BC2773" s="14"/>
      <c r="BD2773" s="14"/>
      <c r="BE2773" s="14"/>
      <c r="BF2773" s="14"/>
      <c r="BG2773" s="14"/>
      <c r="BH2773" s="14"/>
      <c r="BI2773" s="14"/>
      <c r="BJ2773" s="14"/>
      <c r="BK2773" s="14"/>
      <c r="BL2773" s="14"/>
      <c r="BM2773" s="14"/>
      <c r="BN2773" s="14"/>
    </row>
    <row r="2774" spans="1:66">
      <c r="A2774">
        <v>17163500500</v>
      </c>
      <c r="B2774" s="14" t="s">
        <v>2600</v>
      </c>
      <c r="C2774" s="14">
        <v>26</v>
      </c>
      <c r="D2774" s="14">
        <f>C2774-E2774</f>
        <v>24</v>
      </c>
      <c r="E2774" s="14">
        <v>2</v>
      </c>
      <c r="F2774" s="14"/>
      <c r="G2774" s="15"/>
      <c r="H2774" s="15"/>
      <c r="I2774" s="15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5"/>
      <c r="AL2774" s="15"/>
      <c r="AM2774" s="15"/>
      <c r="AN2774" s="14"/>
      <c r="AO2774" s="14"/>
      <c r="AP2774" s="14"/>
      <c r="AQ2774" s="14"/>
      <c r="AR2774" s="14"/>
      <c r="AS2774" s="14"/>
      <c r="AT2774" s="14"/>
      <c r="AU2774" s="14"/>
      <c r="AV2774" s="14"/>
      <c r="AW2774" s="14"/>
      <c r="AX2774" s="14"/>
      <c r="AY2774" s="14"/>
      <c r="AZ2774" s="14"/>
      <c r="BA2774" s="14"/>
      <c r="BB2774" s="14"/>
      <c r="BC2774" s="14"/>
      <c r="BD2774" s="14"/>
      <c r="BE2774" s="14"/>
      <c r="BF2774" s="14"/>
      <c r="BG2774" s="14"/>
      <c r="BH2774" s="14"/>
      <c r="BI2774" s="14"/>
      <c r="BJ2774" s="14"/>
      <c r="BK2774" s="14"/>
      <c r="BL2774" s="14"/>
      <c r="BM2774" s="14"/>
      <c r="BN2774" s="14"/>
    </row>
    <row r="2775" spans="1:66">
      <c r="A2775">
        <v>17203030400</v>
      </c>
      <c r="B2775" s="14" t="s">
        <v>2600</v>
      </c>
      <c r="C2775" s="14">
        <v>132</v>
      </c>
      <c r="D2775" s="14">
        <f>C2775-E2775</f>
        <v>132</v>
      </c>
      <c r="E2775" s="14">
        <v>0</v>
      </c>
      <c r="F2775" s="14"/>
      <c r="G2775" s="15"/>
      <c r="H2775" s="15"/>
      <c r="I2775" s="15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C2775" s="14"/>
      <c r="AD2775" s="14"/>
      <c r="AE2775" s="14"/>
      <c r="AF2775" s="14"/>
      <c r="AG2775" s="14"/>
      <c r="AH2775" s="14"/>
      <c r="AI2775" s="14"/>
      <c r="AJ2775" s="14"/>
      <c r="AK2775" s="15"/>
      <c r="AL2775" s="15"/>
      <c r="AM2775" s="15"/>
      <c r="AN2775" s="14"/>
      <c r="AO2775" s="14"/>
      <c r="AP2775" s="14"/>
      <c r="AQ2775" s="14"/>
      <c r="AR2775" s="14"/>
      <c r="AS2775" s="14"/>
      <c r="AT2775" s="14"/>
      <c r="AU2775" s="14"/>
      <c r="AV2775" s="14"/>
      <c r="AW2775" s="14"/>
      <c r="AX2775" s="14"/>
      <c r="AY2775" s="14"/>
      <c r="AZ2775" s="14"/>
      <c r="BA2775" s="14"/>
      <c r="BB2775" s="14"/>
      <c r="BC2775" s="14"/>
      <c r="BD2775" s="14"/>
      <c r="BE2775" s="14"/>
      <c r="BF2775" s="14"/>
      <c r="BG2775" s="14"/>
      <c r="BH2775" s="14"/>
      <c r="BI2775" s="14"/>
      <c r="BJ2775" s="14"/>
      <c r="BK2775" s="14"/>
      <c r="BL2775" s="14"/>
      <c r="BM2775" s="14"/>
      <c r="BN2775" s="14"/>
    </row>
    <row r="2776" spans="1:66">
      <c r="A2776">
        <v>17109010400</v>
      </c>
      <c r="B2776" s="14" t="s">
        <v>2600</v>
      </c>
      <c r="C2776" s="14">
        <v>410</v>
      </c>
      <c r="D2776" s="14">
        <f>C2776-E2776</f>
        <v>347</v>
      </c>
      <c r="E2776" s="14">
        <v>63</v>
      </c>
      <c r="F2776" s="14"/>
      <c r="G2776" s="15"/>
      <c r="H2776" s="15"/>
      <c r="I2776" s="15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C2776" s="14"/>
      <c r="AD2776" s="14"/>
      <c r="AE2776" s="14"/>
      <c r="AF2776" s="14"/>
      <c r="AG2776" s="14"/>
      <c r="AH2776" s="14"/>
      <c r="AI2776" s="14"/>
      <c r="AJ2776" s="14"/>
      <c r="AK2776" s="15"/>
      <c r="AL2776" s="15"/>
      <c r="AM2776" s="15"/>
      <c r="AN2776" s="14"/>
      <c r="AO2776" s="14"/>
      <c r="AP2776" s="14"/>
      <c r="AQ2776" s="14"/>
      <c r="AR2776" s="14"/>
      <c r="AS2776" s="14"/>
      <c r="AT2776" s="14"/>
      <c r="AU2776" s="14"/>
      <c r="AV2776" s="14"/>
      <c r="AW2776" s="14"/>
      <c r="AX2776" s="14"/>
      <c r="AY2776" s="14"/>
      <c r="AZ2776" s="14"/>
      <c r="BA2776" s="14"/>
      <c r="BB2776" s="14"/>
      <c r="BC2776" s="14"/>
      <c r="BD2776" s="14"/>
      <c r="BE2776" s="14"/>
      <c r="BF2776" s="14"/>
      <c r="BG2776" s="14"/>
      <c r="BH2776" s="14"/>
      <c r="BI2776" s="14"/>
      <c r="BJ2776" s="14"/>
      <c r="BK2776" s="14"/>
      <c r="BL2776" s="14"/>
      <c r="BM2776" s="14"/>
      <c r="BN2776" s="14"/>
    </row>
    <row r="2777" spans="1:66">
      <c r="A2777">
        <v>17175951400</v>
      </c>
      <c r="B2777" s="14" t="s">
        <v>2600</v>
      </c>
      <c r="C2777" s="14">
        <v>107</v>
      </c>
      <c r="D2777" s="14">
        <f>C2777-E2777</f>
        <v>103</v>
      </c>
      <c r="E2777" s="14">
        <v>4</v>
      </c>
      <c r="F2777" s="14"/>
      <c r="G2777" s="15"/>
      <c r="H2777" s="15"/>
      <c r="I2777" s="15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5"/>
      <c r="AL2777" s="15"/>
      <c r="AM2777" s="15"/>
      <c r="AN2777" s="14"/>
      <c r="AO2777" s="14"/>
      <c r="AP2777" s="14"/>
      <c r="AQ2777" s="14"/>
      <c r="AR2777" s="14"/>
      <c r="AS2777" s="14"/>
      <c r="AT2777" s="14"/>
      <c r="AU2777" s="14"/>
      <c r="AV2777" s="14"/>
      <c r="AW2777" s="14"/>
      <c r="AX2777" s="14"/>
      <c r="AY2777" s="14"/>
      <c r="AZ2777" s="14"/>
      <c r="BA2777" s="14"/>
      <c r="BB2777" s="14"/>
      <c r="BC2777" s="14"/>
      <c r="BD2777" s="14"/>
      <c r="BE2777" s="14"/>
      <c r="BF2777" s="14"/>
      <c r="BG2777" s="14"/>
      <c r="BH2777" s="14"/>
      <c r="BI2777" s="14"/>
      <c r="BJ2777" s="14"/>
      <c r="BK2777" s="14"/>
      <c r="BL2777" s="14"/>
      <c r="BM2777" s="14"/>
      <c r="BN2777" s="14"/>
    </row>
    <row r="2778" spans="1:66">
      <c r="A2778">
        <v>17123961100</v>
      </c>
      <c r="B2778" s="14" t="s">
        <v>2600</v>
      </c>
      <c r="C2778" s="14">
        <v>55</v>
      </c>
      <c r="D2778" s="14">
        <f>C2778-E2778</f>
        <v>54</v>
      </c>
      <c r="E2778" s="14">
        <v>1</v>
      </c>
      <c r="F2778" s="14"/>
      <c r="G2778" s="15"/>
      <c r="H2778" s="15"/>
      <c r="I2778" s="15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C2778" s="14"/>
      <c r="AD2778" s="14"/>
      <c r="AE2778" s="14"/>
      <c r="AF2778" s="14"/>
      <c r="AG2778" s="14"/>
      <c r="AH2778" s="14"/>
      <c r="AI2778" s="14"/>
      <c r="AJ2778" s="14"/>
      <c r="AK2778" s="15"/>
      <c r="AL2778" s="15"/>
      <c r="AM2778" s="15"/>
      <c r="AN2778" s="14"/>
      <c r="AO2778" s="14"/>
      <c r="AP2778" s="14"/>
      <c r="AQ2778" s="14"/>
      <c r="AR2778" s="14"/>
      <c r="AS2778" s="14"/>
      <c r="AT2778" s="14"/>
      <c r="AU2778" s="14"/>
      <c r="AV2778" s="14"/>
      <c r="AW2778" s="14"/>
      <c r="AX2778" s="14"/>
      <c r="AY2778" s="14"/>
      <c r="AZ2778" s="14"/>
      <c r="BA2778" s="14"/>
      <c r="BB2778" s="14"/>
      <c r="BC2778" s="14"/>
      <c r="BD2778" s="14"/>
      <c r="BE2778" s="14"/>
      <c r="BF2778" s="14"/>
      <c r="BG2778" s="14"/>
      <c r="BH2778" s="14"/>
      <c r="BI2778" s="14"/>
      <c r="BJ2778" s="14"/>
      <c r="BK2778" s="14"/>
      <c r="BL2778" s="14"/>
      <c r="BM2778" s="14"/>
      <c r="BN2778" s="14"/>
    </row>
    <row r="2779" spans="1:66">
      <c r="A2779">
        <v>17179021000</v>
      </c>
      <c r="B2779" s="14" t="s">
        <v>2600</v>
      </c>
      <c r="C2779" s="14">
        <v>388</v>
      </c>
      <c r="D2779" s="14">
        <f>C2779-E2779</f>
        <v>346</v>
      </c>
      <c r="E2779" s="14">
        <v>42</v>
      </c>
      <c r="F2779" s="14"/>
      <c r="G2779" s="15"/>
      <c r="H2779" s="15"/>
      <c r="I2779" s="15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C2779" s="14"/>
      <c r="AD2779" s="14"/>
      <c r="AE2779" s="14"/>
      <c r="AF2779" s="14"/>
      <c r="AG2779" s="14"/>
      <c r="AH2779" s="14"/>
      <c r="AI2779" s="14"/>
      <c r="AJ2779" s="14"/>
      <c r="AK2779" s="15"/>
      <c r="AL2779" s="15"/>
      <c r="AM2779" s="15"/>
      <c r="AN2779" s="14"/>
      <c r="AO2779" s="14"/>
      <c r="AP2779" s="14"/>
      <c r="AQ2779" s="14"/>
      <c r="AR2779" s="14"/>
      <c r="AS2779" s="14"/>
      <c r="AT2779" s="14"/>
      <c r="AU2779" s="14"/>
      <c r="AV2779" s="14"/>
      <c r="AW2779" s="14"/>
      <c r="AX2779" s="14"/>
      <c r="AY2779" s="14"/>
      <c r="AZ2779" s="14"/>
      <c r="BA2779" s="14"/>
      <c r="BB2779" s="14"/>
      <c r="BC2779" s="14"/>
      <c r="BD2779" s="14"/>
      <c r="BE2779" s="14"/>
      <c r="BF2779" s="14"/>
      <c r="BG2779" s="14"/>
      <c r="BH2779" s="14"/>
      <c r="BI2779" s="14"/>
      <c r="BJ2779" s="14"/>
      <c r="BK2779" s="14"/>
      <c r="BL2779" s="14"/>
      <c r="BM2779" s="14"/>
      <c r="BN2779" s="14"/>
    </row>
    <row r="2780" spans="1:66">
      <c r="A2780">
        <v>17143001800</v>
      </c>
      <c r="B2780" s="14" t="s">
        <v>2600</v>
      </c>
      <c r="C2780" s="14">
        <v>203</v>
      </c>
      <c r="D2780" s="14">
        <f>C2780-E2780</f>
        <v>166</v>
      </c>
      <c r="E2780" s="14">
        <v>37</v>
      </c>
      <c r="F2780" s="14"/>
      <c r="G2780" s="15"/>
      <c r="H2780" s="15"/>
      <c r="I2780" s="15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5"/>
      <c r="AL2780" s="15"/>
      <c r="AM2780" s="15"/>
      <c r="AN2780" s="14"/>
      <c r="AO2780" s="14"/>
      <c r="AP2780" s="14"/>
      <c r="AQ2780" s="14"/>
      <c r="AR2780" s="14"/>
      <c r="AS2780" s="14"/>
      <c r="AT2780" s="14"/>
      <c r="AU2780" s="14"/>
      <c r="AV2780" s="14"/>
      <c r="AW2780" s="14"/>
      <c r="AX2780" s="14"/>
      <c r="AY2780" s="14"/>
      <c r="AZ2780" s="14"/>
      <c r="BA2780" s="14"/>
      <c r="BB2780" s="14"/>
      <c r="BC2780" s="14"/>
      <c r="BD2780" s="14"/>
      <c r="BE2780" s="14"/>
      <c r="BF2780" s="14"/>
      <c r="BG2780" s="14"/>
      <c r="BH2780" s="14"/>
      <c r="BI2780" s="14"/>
      <c r="BJ2780" s="14"/>
      <c r="BK2780" s="14"/>
      <c r="BL2780" s="14"/>
      <c r="BM2780" s="14"/>
      <c r="BN2780" s="14"/>
    </row>
    <row r="2781" spans="1:66">
      <c r="A2781">
        <v>17057953000</v>
      </c>
      <c r="B2781" s="14" t="s">
        <v>2600</v>
      </c>
      <c r="C2781" s="14">
        <v>22</v>
      </c>
      <c r="D2781" s="14">
        <f>C2781-E2781</f>
        <v>22</v>
      </c>
      <c r="E2781" s="14">
        <v>0</v>
      </c>
      <c r="F2781" s="14"/>
      <c r="G2781" s="15"/>
      <c r="H2781" s="15"/>
      <c r="I2781" s="15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C2781" s="14"/>
      <c r="AD2781" s="14"/>
      <c r="AE2781" s="14"/>
      <c r="AF2781" s="14"/>
      <c r="AG2781" s="14"/>
      <c r="AH2781" s="14"/>
      <c r="AI2781" s="14"/>
      <c r="AJ2781" s="14"/>
      <c r="AK2781" s="15"/>
      <c r="AL2781" s="15"/>
      <c r="AM2781" s="15"/>
      <c r="AN2781" s="14"/>
      <c r="AO2781" s="14"/>
      <c r="AP2781" s="14"/>
      <c r="AQ2781" s="14"/>
      <c r="AR2781" s="14"/>
      <c r="AS2781" s="14"/>
      <c r="AT2781" s="14"/>
      <c r="AU2781" s="14"/>
      <c r="AV2781" s="14"/>
      <c r="AW2781" s="14"/>
      <c r="AX2781" s="14"/>
      <c r="AY2781" s="14"/>
      <c r="AZ2781" s="14"/>
      <c r="BA2781" s="14"/>
      <c r="BB2781" s="14"/>
      <c r="BC2781" s="14"/>
      <c r="BD2781" s="14"/>
      <c r="BE2781" s="14"/>
      <c r="BF2781" s="14"/>
      <c r="BG2781" s="14"/>
      <c r="BH2781" s="14"/>
      <c r="BI2781" s="14"/>
      <c r="BJ2781" s="14"/>
      <c r="BK2781" s="14"/>
      <c r="BL2781" s="14"/>
      <c r="BM2781" s="14"/>
      <c r="BN2781" s="14"/>
    </row>
    <row r="2782" spans="1:66">
      <c r="A2782">
        <v>17091011100</v>
      </c>
      <c r="B2782" s="14" t="s">
        <v>2600</v>
      </c>
      <c r="C2782" s="14">
        <v>38</v>
      </c>
      <c r="D2782" s="14">
        <f>C2782-E2782</f>
        <v>38</v>
      </c>
      <c r="E2782" s="14">
        <v>0</v>
      </c>
      <c r="F2782" s="14"/>
      <c r="G2782" s="15"/>
      <c r="H2782" s="15"/>
      <c r="I2782" s="15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  <c r="W2782" s="14"/>
      <c r="X2782" s="14"/>
      <c r="Y2782" s="14"/>
      <c r="Z2782" s="14"/>
      <c r="AA2782" s="14"/>
      <c r="AB2782" s="14"/>
      <c r="AC2782" s="14"/>
      <c r="AD2782" s="14"/>
      <c r="AE2782" s="14"/>
      <c r="AF2782" s="14"/>
      <c r="AG2782" s="14"/>
      <c r="AH2782" s="14"/>
      <c r="AI2782" s="14"/>
      <c r="AJ2782" s="14"/>
      <c r="AK2782" s="15"/>
      <c r="AL2782" s="15"/>
      <c r="AM2782" s="15"/>
      <c r="AN2782" s="14"/>
      <c r="AO2782" s="14"/>
      <c r="AP2782" s="14"/>
      <c r="AQ2782" s="14"/>
      <c r="AR2782" s="14"/>
      <c r="AS2782" s="14"/>
      <c r="AT2782" s="14"/>
      <c r="AU2782" s="14"/>
      <c r="AV2782" s="14"/>
      <c r="AW2782" s="14"/>
      <c r="AX2782" s="14"/>
      <c r="AY2782" s="14"/>
      <c r="AZ2782" s="14"/>
      <c r="BA2782" s="14"/>
      <c r="BB2782" s="14"/>
      <c r="BC2782" s="14"/>
      <c r="BD2782" s="14"/>
      <c r="BE2782" s="14"/>
      <c r="BF2782" s="14"/>
      <c r="BG2782" s="14"/>
      <c r="BH2782" s="14"/>
      <c r="BI2782" s="14"/>
      <c r="BJ2782" s="14"/>
      <c r="BK2782" s="14"/>
      <c r="BL2782" s="14"/>
      <c r="BM2782" s="14"/>
      <c r="BN2782" s="14"/>
    </row>
    <row r="2783" spans="1:66">
      <c r="A2783">
        <v>17075950400</v>
      </c>
      <c r="B2783" s="14" t="s">
        <v>2600</v>
      </c>
      <c r="C2783" s="14">
        <v>372</v>
      </c>
      <c r="D2783" s="14">
        <f>C2783-E2783</f>
        <v>338</v>
      </c>
      <c r="E2783" s="14">
        <v>34</v>
      </c>
      <c r="F2783" s="14"/>
      <c r="G2783" s="15"/>
      <c r="H2783" s="15"/>
      <c r="I2783" s="15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C2783" s="14"/>
      <c r="AD2783" s="14"/>
      <c r="AE2783" s="14"/>
      <c r="AF2783" s="14"/>
      <c r="AG2783" s="14"/>
      <c r="AH2783" s="14"/>
      <c r="AI2783" s="14"/>
      <c r="AJ2783" s="14"/>
      <c r="AK2783" s="15"/>
      <c r="AL2783" s="15"/>
      <c r="AM2783" s="15"/>
      <c r="AN2783" s="14"/>
      <c r="AO2783" s="14"/>
      <c r="AP2783" s="14"/>
      <c r="AQ2783" s="14"/>
      <c r="AR2783" s="14"/>
      <c r="AS2783" s="14"/>
      <c r="AT2783" s="14"/>
      <c r="AU2783" s="14"/>
      <c r="AV2783" s="14"/>
      <c r="AW2783" s="14"/>
      <c r="AX2783" s="14"/>
      <c r="AY2783" s="14"/>
      <c r="AZ2783" s="14"/>
      <c r="BA2783" s="14"/>
      <c r="BB2783" s="14"/>
      <c r="BC2783" s="14"/>
      <c r="BD2783" s="14"/>
      <c r="BE2783" s="14"/>
      <c r="BF2783" s="14"/>
      <c r="BG2783" s="14"/>
      <c r="BH2783" s="14"/>
      <c r="BI2783" s="14"/>
      <c r="BJ2783" s="14"/>
      <c r="BK2783" s="14"/>
      <c r="BL2783" s="14"/>
      <c r="BM2783" s="14"/>
      <c r="BN2783" s="14"/>
    </row>
    <row r="2784" spans="1:66">
      <c r="A2784">
        <v>17031820101</v>
      </c>
      <c r="B2784" s="14" t="s">
        <v>2600</v>
      </c>
      <c r="C2784" s="14">
        <v>159</v>
      </c>
      <c r="D2784" s="14">
        <f>C2784-E2784</f>
        <v>133</v>
      </c>
      <c r="E2784" s="14">
        <v>26</v>
      </c>
      <c r="F2784" s="14"/>
      <c r="G2784" s="15"/>
      <c r="H2784" s="15"/>
      <c r="I2784" s="15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4"/>
      <c r="AC2784" s="14"/>
      <c r="AD2784" s="14"/>
      <c r="AE2784" s="14"/>
      <c r="AF2784" s="14"/>
      <c r="AG2784" s="14"/>
      <c r="AH2784" s="14"/>
      <c r="AI2784" s="14"/>
      <c r="AJ2784" s="14"/>
      <c r="AK2784" s="15"/>
      <c r="AL2784" s="15"/>
      <c r="AM2784" s="15"/>
      <c r="AN2784" s="14"/>
      <c r="AO2784" s="14"/>
      <c r="AP2784" s="14"/>
      <c r="AQ2784" s="14"/>
      <c r="AR2784" s="14"/>
      <c r="AS2784" s="14"/>
      <c r="AT2784" s="14"/>
      <c r="AU2784" s="14"/>
      <c r="AV2784" s="14"/>
      <c r="AW2784" s="14"/>
      <c r="AX2784" s="14"/>
      <c r="AY2784" s="14"/>
      <c r="AZ2784" s="14"/>
      <c r="BA2784" s="14"/>
      <c r="BB2784" s="14"/>
      <c r="BC2784" s="14"/>
      <c r="BD2784" s="14"/>
      <c r="BE2784" s="14"/>
      <c r="BF2784" s="14"/>
      <c r="BG2784" s="14"/>
      <c r="BH2784" s="14"/>
      <c r="BI2784" s="14"/>
      <c r="BJ2784" s="14"/>
      <c r="BK2784" s="14"/>
      <c r="BL2784" s="14"/>
      <c r="BM2784" s="14"/>
      <c r="BN2784" s="14"/>
    </row>
    <row r="2785" spans="1:66">
      <c r="A2785">
        <v>17147954600</v>
      </c>
      <c r="B2785" s="14" t="s">
        <v>2600</v>
      </c>
      <c r="C2785" s="14">
        <v>338</v>
      </c>
      <c r="D2785" s="14">
        <f>C2785-E2785</f>
        <v>288</v>
      </c>
      <c r="E2785" s="14">
        <v>50</v>
      </c>
      <c r="F2785" s="14"/>
      <c r="G2785" s="15"/>
      <c r="H2785" s="15"/>
      <c r="I2785" s="15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4"/>
      <c r="AC2785" s="14"/>
      <c r="AD2785" s="14"/>
      <c r="AE2785" s="14"/>
      <c r="AF2785" s="14"/>
      <c r="AG2785" s="14"/>
      <c r="AH2785" s="14"/>
      <c r="AI2785" s="14"/>
      <c r="AJ2785" s="14"/>
      <c r="AK2785" s="15"/>
      <c r="AL2785" s="15"/>
      <c r="AM2785" s="15"/>
      <c r="AN2785" s="14"/>
      <c r="AO2785" s="14"/>
      <c r="AP2785" s="14"/>
      <c r="AQ2785" s="14"/>
      <c r="AR2785" s="14"/>
      <c r="AS2785" s="14"/>
      <c r="AT2785" s="14"/>
      <c r="AU2785" s="14"/>
      <c r="AV2785" s="14"/>
      <c r="AW2785" s="14"/>
      <c r="AX2785" s="14"/>
      <c r="AY2785" s="14"/>
      <c r="AZ2785" s="14"/>
      <c r="BA2785" s="14"/>
      <c r="BB2785" s="14"/>
      <c r="BC2785" s="14"/>
      <c r="BD2785" s="14"/>
      <c r="BE2785" s="14"/>
      <c r="BF2785" s="14"/>
      <c r="BG2785" s="14"/>
      <c r="BH2785" s="14"/>
      <c r="BI2785" s="14"/>
      <c r="BJ2785" s="14"/>
      <c r="BK2785" s="14"/>
      <c r="BL2785" s="14"/>
      <c r="BM2785" s="14"/>
      <c r="BN2785" s="14"/>
    </row>
    <row r="2786" spans="1:66">
      <c r="A2786">
        <v>17041952400</v>
      </c>
      <c r="B2786" s="14" t="s">
        <v>2600</v>
      </c>
      <c r="C2786" s="14">
        <v>182</v>
      </c>
      <c r="D2786" s="14">
        <f>C2786-E2786</f>
        <v>154</v>
      </c>
      <c r="E2786" s="14">
        <v>28</v>
      </c>
      <c r="F2786" s="14"/>
      <c r="G2786" s="15"/>
      <c r="H2786" s="15"/>
      <c r="I2786" s="15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C2786" s="14"/>
      <c r="AD2786" s="14"/>
      <c r="AE2786" s="14"/>
      <c r="AF2786" s="14"/>
      <c r="AG2786" s="14"/>
      <c r="AH2786" s="14"/>
      <c r="AI2786" s="14"/>
      <c r="AJ2786" s="14"/>
      <c r="AK2786" s="15"/>
      <c r="AL2786" s="15"/>
      <c r="AM2786" s="15"/>
      <c r="AN2786" s="14"/>
      <c r="AO2786" s="14"/>
      <c r="AP2786" s="14"/>
      <c r="AQ2786" s="14"/>
      <c r="AR2786" s="14"/>
      <c r="AS2786" s="14"/>
      <c r="AT2786" s="14"/>
      <c r="AU2786" s="14"/>
      <c r="AV2786" s="14"/>
      <c r="AW2786" s="14"/>
      <c r="AX2786" s="14"/>
      <c r="AY2786" s="14"/>
      <c r="AZ2786" s="14"/>
      <c r="BA2786" s="14"/>
      <c r="BB2786" s="14"/>
      <c r="BC2786" s="14"/>
      <c r="BD2786" s="14"/>
      <c r="BE2786" s="14"/>
      <c r="BF2786" s="14"/>
      <c r="BG2786" s="14"/>
      <c r="BH2786" s="14"/>
      <c r="BI2786" s="14"/>
      <c r="BJ2786" s="14"/>
      <c r="BK2786" s="14"/>
      <c r="BL2786" s="14"/>
      <c r="BM2786" s="14"/>
      <c r="BN2786" s="14"/>
    </row>
    <row r="2787" spans="1:66">
      <c r="A2787">
        <v>17119402000</v>
      </c>
      <c r="B2787" s="14" t="s">
        <v>2600</v>
      </c>
      <c r="C2787" s="14">
        <v>496</v>
      </c>
      <c r="D2787" s="14">
        <f>C2787-E2787</f>
        <v>465</v>
      </c>
      <c r="E2787" s="14">
        <v>31</v>
      </c>
      <c r="F2787" s="14"/>
      <c r="G2787" s="15"/>
      <c r="H2787" s="15"/>
      <c r="I2787" s="15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C2787" s="14"/>
      <c r="AD2787" s="14"/>
      <c r="AE2787" s="14"/>
      <c r="AF2787" s="14"/>
      <c r="AG2787" s="14"/>
      <c r="AH2787" s="14"/>
      <c r="AI2787" s="14"/>
      <c r="AJ2787" s="14"/>
      <c r="AK2787" s="15"/>
      <c r="AL2787" s="15"/>
      <c r="AM2787" s="15"/>
      <c r="AN2787" s="14"/>
      <c r="AO2787" s="14"/>
      <c r="AP2787" s="14"/>
      <c r="AQ2787" s="14"/>
      <c r="AR2787" s="14"/>
      <c r="AS2787" s="14"/>
      <c r="AT2787" s="14"/>
      <c r="AU2787" s="14"/>
      <c r="AV2787" s="14"/>
      <c r="AW2787" s="14"/>
      <c r="AX2787" s="14"/>
      <c r="AY2787" s="14"/>
      <c r="AZ2787" s="14"/>
      <c r="BA2787" s="14"/>
      <c r="BB2787" s="14"/>
      <c r="BC2787" s="14"/>
      <c r="BD2787" s="14"/>
      <c r="BE2787" s="14"/>
      <c r="BF2787" s="14"/>
      <c r="BG2787" s="14"/>
      <c r="BH2787" s="14"/>
      <c r="BI2787" s="14"/>
      <c r="BJ2787" s="14"/>
      <c r="BK2787" s="14"/>
      <c r="BL2787" s="14"/>
      <c r="BM2787" s="14"/>
      <c r="BN2787" s="14"/>
    </row>
    <row r="2788" spans="1:66">
      <c r="A2788">
        <v>17119402500</v>
      </c>
      <c r="B2788" s="14" t="s">
        <v>2600</v>
      </c>
      <c r="C2788" s="14">
        <v>68</v>
      </c>
      <c r="D2788" s="14">
        <f>C2788-E2788</f>
        <v>64</v>
      </c>
      <c r="E2788" s="14">
        <v>4</v>
      </c>
      <c r="F2788" s="14"/>
      <c r="G2788" s="15"/>
      <c r="H2788" s="15"/>
      <c r="I2788" s="15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C2788" s="14"/>
      <c r="AD2788" s="14"/>
      <c r="AE2788" s="14"/>
      <c r="AF2788" s="14"/>
      <c r="AG2788" s="14"/>
      <c r="AH2788" s="14"/>
      <c r="AI2788" s="14"/>
      <c r="AJ2788" s="14"/>
      <c r="AK2788" s="15"/>
      <c r="AL2788" s="15"/>
      <c r="AM2788" s="15"/>
      <c r="AN2788" s="14"/>
      <c r="AO2788" s="14"/>
      <c r="AP2788" s="14"/>
      <c r="AQ2788" s="14"/>
      <c r="AR2788" s="14"/>
      <c r="AS2788" s="14"/>
      <c r="AT2788" s="14"/>
      <c r="AU2788" s="14"/>
      <c r="AV2788" s="14"/>
      <c r="AW2788" s="14"/>
      <c r="AX2788" s="14"/>
      <c r="AY2788" s="14"/>
      <c r="AZ2788" s="14"/>
      <c r="BA2788" s="14"/>
      <c r="BB2788" s="14"/>
      <c r="BC2788" s="14"/>
      <c r="BD2788" s="14"/>
      <c r="BE2788" s="14"/>
      <c r="BF2788" s="14"/>
      <c r="BG2788" s="14"/>
      <c r="BH2788" s="14"/>
      <c r="BI2788" s="14"/>
      <c r="BJ2788" s="14"/>
      <c r="BK2788" s="14"/>
      <c r="BL2788" s="14"/>
      <c r="BM2788" s="14"/>
      <c r="BN2788" s="14"/>
    </row>
    <row r="2789" spans="1:66">
      <c r="A2789">
        <v>17099963100</v>
      </c>
      <c r="B2789" s="14" t="s">
        <v>2600</v>
      </c>
      <c r="C2789" s="14">
        <v>155</v>
      </c>
      <c r="D2789" s="14">
        <f>C2789-E2789</f>
        <v>140</v>
      </c>
      <c r="E2789" s="14">
        <v>15</v>
      </c>
      <c r="F2789" s="14"/>
      <c r="G2789" s="15"/>
      <c r="H2789" s="15"/>
      <c r="I2789" s="15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5"/>
      <c r="AL2789" s="15"/>
      <c r="AM2789" s="15"/>
      <c r="AN2789" s="14"/>
      <c r="AO2789" s="14"/>
      <c r="AP2789" s="14"/>
      <c r="AQ2789" s="14"/>
      <c r="AR2789" s="14"/>
      <c r="AS2789" s="14"/>
      <c r="AT2789" s="14"/>
      <c r="AU2789" s="14"/>
      <c r="AV2789" s="14"/>
      <c r="AW2789" s="14"/>
      <c r="AX2789" s="14"/>
      <c r="AY2789" s="14"/>
      <c r="AZ2789" s="14"/>
      <c r="BA2789" s="14"/>
      <c r="BB2789" s="14"/>
      <c r="BC2789" s="14"/>
      <c r="BD2789" s="14"/>
      <c r="BE2789" s="14"/>
      <c r="BF2789" s="14"/>
      <c r="BG2789" s="14"/>
      <c r="BH2789" s="14"/>
      <c r="BI2789" s="14"/>
      <c r="BJ2789" s="14"/>
      <c r="BK2789" s="14"/>
      <c r="BL2789" s="14"/>
      <c r="BM2789" s="14"/>
      <c r="BN2789" s="14"/>
    </row>
    <row r="2790" spans="1:66">
      <c r="A2790">
        <v>17161024300</v>
      </c>
      <c r="B2790" s="14" t="s">
        <v>2600</v>
      </c>
      <c r="C2790" s="14">
        <v>577</v>
      </c>
      <c r="D2790" s="14">
        <f>C2790-E2790</f>
        <v>539</v>
      </c>
      <c r="E2790" s="14">
        <v>38</v>
      </c>
      <c r="F2790" s="14"/>
      <c r="G2790" s="15"/>
      <c r="H2790" s="15"/>
      <c r="I2790" s="15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C2790" s="14"/>
      <c r="AD2790" s="14"/>
      <c r="AE2790" s="14"/>
      <c r="AF2790" s="14"/>
      <c r="AG2790" s="14"/>
      <c r="AH2790" s="14"/>
      <c r="AI2790" s="14"/>
      <c r="AJ2790" s="14"/>
      <c r="AK2790" s="15"/>
      <c r="AL2790" s="15"/>
      <c r="AM2790" s="15"/>
      <c r="AN2790" s="14"/>
      <c r="AO2790" s="14"/>
      <c r="AP2790" s="14"/>
      <c r="AQ2790" s="14"/>
      <c r="AR2790" s="14"/>
      <c r="AS2790" s="14"/>
      <c r="AT2790" s="14"/>
      <c r="AU2790" s="14"/>
      <c r="AV2790" s="14"/>
      <c r="AW2790" s="14"/>
      <c r="AX2790" s="14"/>
      <c r="AY2790" s="14"/>
      <c r="AZ2790" s="14"/>
      <c r="BA2790" s="14"/>
      <c r="BB2790" s="14"/>
      <c r="BC2790" s="14"/>
      <c r="BD2790" s="14"/>
      <c r="BE2790" s="14"/>
      <c r="BF2790" s="14"/>
      <c r="BG2790" s="14"/>
      <c r="BH2790" s="14"/>
      <c r="BI2790" s="14"/>
      <c r="BJ2790" s="14"/>
      <c r="BK2790" s="14"/>
      <c r="BL2790" s="14"/>
      <c r="BM2790" s="14"/>
      <c r="BN2790" s="14"/>
    </row>
    <row r="2791" spans="1:66">
      <c r="A2791">
        <v>17109010200</v>
      </c>
      <c r="B2791" s="14" t="s">
        <v>2600</v>
      </c>
      <c r="C2791" s="14">
        <v>33</v>
      </c>
      <c r="D2791" s="14">
        <f>C2791-E2791</f>
        <v>33</v>
      </c>
      <c r="E2791" s="14">
        <v>0</v>
      </c>
      <c r="F2791" s="14"/>
      <c r="G2791" s="15"/>
      <c r="H2791" s="15"/>
      <c r="I2791" s="15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C2791" s="14"/>
      <c r="AD2791" s="14"/>
      <c r="AE2791" s="14"/>
      <c r="AF2791" s="14"/>
      <c r="AG2791" s="14"/>
      <c r="AH2791" s="14"/>
      <c r="AI2791" s="14"/>
      <c r="AJ2791" s="14"/>
      <c r="AK2791" s="15"/>
      <c r="AL2791" s="15"/>
      <c r="AM2791" s="15"/>
      <c r="AN2791" s="14"/>
      <c r="AO2791" s="14"/>
      <c r="AP2791" s="14"/>
      <c r="AQ2791" s="14"/>
      <c r="AR2791" s="14"/>
      <c r="AS2791" s="14"/>
      <c r="AT2791" s="14"/>
      <c r="AU2791" s="14"/>
      <c r="AV2791" s="14"/>
      <c r="AW2791" s="14"/>
      <c r="AX2791" s="14"/>
      <c r="AY2791" s="14"/>
      <c r="AZ2791" s="14"/>
      <c r="BA2791" s="14"/>
      <c r="BB2791" s="14"/>
      <c r="BC2791" s="14"/>
      <c r="BD2791" s="14"/>
      <c r="BE2791" s="14"/>
      <c r="BF2791" s="14"/>
      <c r="BG2791" s="14"/>
      <c r="BH2791" s="14"/>
      <c r="BI2791" s="14"/>
      <c r="BJ2791" s="14"/>
      <c r="BK2791" s="14"/>
      <c r="BL2791" s="14"/>
      <c r="BM2791" s="14"/>
      <c r="BN2791" s="14"/>
    </row>
    <row r="2792" spans="1:66">
      <c r="A2792">
        <v>17119403604</v>
      </c>
      <c r="B2792" s="14" t="s">
        <v>2600</v>
      </c>
      <c r="C2792" s="14">
        <v>322</v>
      </c>
      <c r="D2792" s="14">
        <f>C2792-E2792</f>
        <v>278</v>
      </c>
      <c r="E2792" s="14">
        <v>44</v>
      </c>
      <c r="F2792" s="14"/>
      <c r="G2792" s="15"/>
      <c r="H2792" s="15"/>
      <c r="I2792" s="15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C2792" s="14"/>
      <c r="AD2792" s="14"/>
      <c r="AE2792" s="14"/>
      <c r="AF2792" s="14"/>
      <c r="AG2792" s="14"/>
      <c r="AH2792" s="14"/>
      <c r="AI2792" s="14"/>
      <c r="AJ2792" s="14"/>
      <c r="AK2792" s="15"/>
      <c r="AL2792" s="15"/>
      <c r="AM2792" s="15"/>
      <c r="AN2792" s="14"/>
      <c r="AO2792" s="14"/>
      <c r="AP2792" s="14"/>
      <c r="AQ2792" s="14"/>
      <c r="AR2792" s="14"/>
      <c r="AS2792" s="14"/>
      <c r="AT2792" s="14"/>
      <c r="AU2792" s="14"/>
      <c r="AV2792" s="14"/>
      <c r="AW2792" s="14"/>
      <c r="AX2792" s="14"/>
      <c r="AY2792" s="14"/>
      <c r="AZ2792" s="14"/>
      <c r="BA2792" s="14"/>
      <c r="BB2792" s="14"/>
      <c r="BC2792" s="14"/>
      <c r="BD2792" s="14"/>
      <c r="BE2792" s="14"/>
      <c r="BF2792" s="14"/>
      <c r="BG2792" s="14"/>
      <c r="BH2792" s="14"/>
      <c r="BI2792" s="14"/>
      <c r="BJ2792" s="14"/>
      <c r="BK2792" s="14"/>
      <c r="BL2792" s="14"/>
      <c r="BM2792" s="14"/>
      <c r="BN2792" s="14"/>
    </row>
    <row r="2793" spans="1:66">
      <c r="A2793">
        <v>17149952700</v>
      </c>
      <c r="B2793" s="14" t="s">
        <v>2600</v>
      </c>
      <c r="C2793" s="14">
        <v>370</v>
      </c>
      <c r="D2793" s="14">
        <f>C2793-E2793</f>
        <v>358</v>
      </c>
      <c r="E2793" s="14">
        <v>12</v>
      </c>
      <c r="F2793" s="14"/>
      <c r="G2793" s="15"/>
      <c r="H2793" s="15"/>
      <c r="I2793" s="15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C2793" s="14"/>
      <c r="AD2793" s="14"/>
      <c r="AE2793" s="14"/>
      <c r="AF2793" s="14"/>
      <c r="AG2793" s="14"/>
      <c r="AH2793" s="14"/>
      <c r="AI2793" s="14"/>
      <c r="AJ2793" s="14"/>
      <c r="AK2793" s="15"/>
      <c r="AL2793" s="15"/>
      <c r="AM2793" s="15"/>
      <c r="AN2793" s="14"/>
      <c r="AO2793" s="14"/>
      <c r="AP2793" s="14"/>
      <c r="AQ2793" s="14"/>
      <c r="AR2793" s="14"/>
      <c r="AS2793" s="14"/>
      <c r="AT2793" s="14"/>
      <c r="AU2793" s="14"/>
      <c r="AV2793" s="14"/>
      <c r="AW2793" s="14"/>
      <c r="AX2793" s="14"/>
      <c r="AY2793" s="14"/>
      <c r="AZ2793" s="14"/>
      <c r="BA2793" s="14"/>
      <c r="BB2793" s="14"/>
      <c r="BC2793" s="14"/>
      <c r="BD2793" s="14"/>
      <c r="BE2793" s="14"/>
      <c r="BF2793" s="14"/>
      <c r="BG2793" s="14"/>
      <c r="BH2793" s="14"/>
      <c r="BI2793" s="14"/>
      <c r="BJ2793" s="14"/>
      <c r="BK2793" s="14"/>
      <c r="BL2793" s="14"/>
      <c r="BM2793" s="14"/>
      <c r="BN2793" s="14"/>
    </row>
    <row r="2794" spans="1:66">
      <c r="A2794">
        <v>17109011100</v>
      </c>
      <c r="B2794" s="14" t="s">
        <v>2600</v>
      </c>
      <c r="C2794" s="14">
        <v>57</v>
      </c>
      <c r="D2794" s="14">
        <f>C2794-E2794</f>
        <v>57</v>
      </c>
      <c r="E2794" s="14">
        <v>0</v>
      </c>
      <c r="F2794" s="14"/>
      <c r="G2794" s="15"/>
      <c r="H2794" s="15"/>
      <c r="I2794" s="15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C2794" s="14"/>
      <c r="AD2794" s="14"/>
      <c r="AE2794" s="14"/>
      <c r="AF2794" s="14"/>
      <c r="AG2794" s="14"/>
      <c r="AH2794" s="14"/>
      <c r="AI2794" s="14"/>
      <c r="AJ2794" s="14"/>
      <c r="AK2794" s="15"/>
      <c r="AL2794" s="15"/>
      <c r="AM2794" s="15"/>
      <c r="AN2794" s="14"/>
      <c r="AO2794" s="14"/>
      <c r="AP2794" s="14"/>
      <c r="AQ2794" s="14"/>
      <c r="AR2794" s="14"/>
      <c r="AS2794" s="14"/>
      <c r="AT2794" s="14"/>
      <c r="AU2794" s="14"/>
      <c r="AV2794" s="14"/>
      <c r="AW2794" s="14"/>
      <c r="AX2794" s="14"/>
      <c r="AY2794" s="14"/>
      <c r="AZ2794" s="14"/>
      <c r="BA2794" s="14"/>
      <c r="BB2794" s="14"/>
      <c r="BC2794" s="14"/>
      <c r="BD2794" s="14"/>
      <c r="BE2794" s="14"/>
      <c r="BF2794" s="14"/>
      <c r="BG2794" s="14"/>
      <c r="BH2794" s="14"/>
      <c r="BI2794" s="14"/>
      <c r="BJ2794" s="14"/>
      <c r="BK2794" s="14"/>
      <c r="BL2794" s="14"/>
      <c r="BM2794" s="14"/>
      <c r="BN2794" s="14"/>
    </row>
    <row r="2795" spans="1:66">
      <c r="A2795">
        <v>17051950600</v>
      </c>
      <c r="B2795" s="14" t="s">
        <v>2600</v>
      </c>
      <c r="C2795" s="14">
        <v>44</v>
      </c>
      <c r="D2795" s="14">
        <f>C2795-E2795</f>
        <v>44</v>
      </c>
      <c r="E2795" s="14">
        <v>0</v>
      </c>
      <c r="F2795" s="14"/>
      <c r="G2795" s="15"/>
      <c r="H2795" s="15"/>
      <c r="I2795" s="15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C2795" s="14"/>
      <c r="AD2795" s="14"/>
      <c r="AE2795" s="14"/>
      <c r="AF2795" s="14"/>
      <c r="AG2795" s="14"/>
      <c r="AH2795" s="14"/>
      <c r="AI2795" s="14"/>
      <c r="AJ2795" s="14"/>
      <c r="AK2795" s="15"/>
      <c r="AL2795" s="15"/>
      <c r="AM2795" s="15"/>
      <c r="AN2795" s="14"/>
      <c r="AO2795" s="14"/>
      <c r="AP2795" s="14"/>
      <c r="AQ2795" s="14"/>
      <c r="AR2795" s="14"/>
      <c r="AS2795" s="14"/>
      <c r="AT2795" s="14"/>
      <c r="AU2795" s="14"/>
      <c r="AV2795" s="14"/>
      <c r="AW2795" s="14"/>
      <c r="AX2795" s="14"/>
      <c r="AY2795" s="14"/>
      <c r="AZ2795" s="14"/>
      <c r="BA2795" s="14"/>
      <c r="BB2795" s="14"/>
      <c r="BC2795" s="14"/>
      <c r="BD2795" s="14"/>
      <c r="BE2795" s="14"/>
      <c r="BF2795" s="14"/>
      <c r="BG2795" s="14"/>
      <c r="BH2795" s="14"/>
      <c r="BI2795" s="14"/>
      <c r="BJ2795" s="14"/>
      <c r="BK2795" s="14"/>
      <c r="BL2795" s="14"/>
      <c r="BM2795" s="14"/>
      <c r="BN2795" s="14"/>
    </row>
    <row r="2796" spans="1:66">
      <c r="A2796">
        <v>17027900602</v>
      </c>
      <c r="B2796" s="14" t="s">
        <v>2600</v>
      </c>
      <c r="C2796" s="14">
        <v>110</v>
      </c>
      <c r="D2796" s="14">
        <f>C2796-E2796</f>
        <v>95</v>
      </c>
      <c r="E2796" s="14">
        <v>15</v>
      </c>
      <c r="F2796" s="14"/>
      <c r="G2796" s="15"/>
      <c r="H2796" s="15"/>
      <c r="I2796" s="15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C2796" s="14"/>
      <c r="AD2796" s="14"/>
      <c r="AE2796" s="14"/>
      <c r="AF2796" s="14"/>
      <c r="AG2796" s="14"/>
      <c r="AH2796" s="14"/>
      <c r="AI2796" s="14"/>
      <c r="AJ2796" s="14"/>
      <c r="AK2796" s="15"/>
      <c r="AL2796" s="15"/>
      <c r="AM2796" s="15"/>
      <c r="AN2796" s="14"/>
      <c r="AO2796" s="14"/>
      <c r="AP2796" s="14"/>
      <c r="AQ2796" s="14"/>
      <c r="AR2796" s="14"/>
      <c r="AS2796" s="14"/>
      <c r="AT2796" s="14"/>
      <c r="AU2796" s="14"/>
      <c r="AV2796" s="14"/>
      <c r="AW2796" s="14"/>
      <c r="AX2796" s="14"/>
      <c r="AY2796" s="14"/>
      <c r="AZ2796" s="14"/>
      <c r="BA2796" s="14"/>
      <c r="BB2796" s="14"/>
      <c r="BC2796" s="14"/>
      <c r="BD2796" s="14"/>
      <c r="BE2796" s="14"/>
      <c r="BF2796" s="14"/>
      <c r="BG2796" s="14"/>
      <c r="BH2796" s="14"/>
      <c r="BI2796" s="14"/>
      <c r="BJ2796" s="14"/>
      <c r="BK2796" s="14"/>
      <c r="BL2796" s="14"/>
      <c r="BM2796" s="14"/>
      <c r="BN2796" s="14"/>
    </row>
    <row r="2797" spans="1:66">
      <c r="A2797">
        <v>17097863603</v>
      </c>
      <c r="B2797" s="14" t="s">
        <v>2600</v>
      </c>
      <c r="C2797" s="14">
        <v>282</v>
      </c>
      <c r="D2797" s="14">
        <f>C2797-E2797</f>
        <v>226</v>
      </c>
      <c r="E2797" s="14">
        <v>56</v>
      </c>
      <c r="F2797" s="14"/>
      <c r="G2797" s="15"/>
      <c r="H2797" s="15"/>
      <c r="I2797" s="15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C2797" s="14"/>
      <c r="AD2797" s="14"/>
      <c r="AE2797" s="14"/>
      <c r="AF2797" s="14"/>
      <c r="AG2797" s="14"/>
      <c r="AH2797" s="14"/>
      <c r="AI2797" s="14"/>
      <c r="AJ2797" s="14"/>
      <c r="AK2797" s="15"/>
      <c r="AL2797" s="15"/>
      <c r="AM2797" s="15"/>
      <c r="AN2797" s="14"/>
      <c r="AO2797" s="14"/>
      <c r="AP2797" s="14"/>
      <c r="AQ2797" s="14"/>
      <c r="AR2797" s="14"/>
      <c r="AS2797" s="14"/>
      <c r="AT2797" s="14"/>
      <c r="AU2797" s="14"/>
      <c r="AV2797" s="14"/>
      <c r="AW2797" s="14"/>
      <c r="AX2797" s="14"/>
      <c r="AY2797" s="14"/>
      <c r="AZ2797" s="14"/>
      <c r="BA2797" s="14"/>
      <c r="BB2797" s="14"/>
      <c r="BC2797" s="14"/>
      <c r="BD2797" s="14"/>
      <c r="BE2797" s="14"/>
      <c r="BF2797" s="14"/>
      <c r="BG2797" s="14"/>
      <c r="BH2797" s="14"/>
      <c r="BI2797" s="14"/>
      <c r="BJ2797" s="14"/>
      <c r="BK2797" s="14"/>
      <c r="BL2797" s="14"/>
      <c r="BM2797" s="14"/>
      <c r="BN2797" s="14"/>
    </row>
    <row r="2798" spans="1:66">
      <c r="A2798">
        <v>17097863702</v>
      </c>
      <c r="B2798" s="14" t="s">
        <v>2600</v>
      </c>
      <c r="C2798" s="14">
        <v>151</v>
      </c>
      <c r="D2798" s="14">
        <f>C2798-E2798</f>
        <v>127</v>
      </c>
      <c r="E2798" s="14">
        <v>24</v>
      </c>
      <c r="F2798" s="14"/>
      <c r="G2798" s="15"/>
      <c r="H2798" s="15"/>
      <c r="I2798" s="15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4"/>
      <c r="AC2798" s="14"/>
      <c r="AD2798" s="14"/>
      <c r="AE2798" s="14"/>
      <c r="AF2798" s="14"/>
      <c r="AG2798" s="14"/>
      <c r="AH2798" s="14"/>
      <c r="AI2798" s="14"/>
      <c r="AJ2798" s="14"/>
      <c r="AK2798" s="15"/>
      <c r="AL2798" s="15"/>
      <c r="AM2798" s="15"/>
      <c r="AN2798" s="14"/>
      <c r="AO2798" s="14"/>
      <c r="AP2798" s="14"/>
      <c r="AQ2798" s="14"/>
      <c r="AR2798" s="14"/>
      <c r="AS2798" s="14"/>
      <c r="AT2798" s="14"/>
      <c r="AU2798" s="14"/>
      <c r="AV2798" s="14"/>
      <c r="AW2798" s="14"/>
      <c r="AX2798" s="14"/>
      <c r="AY2798" s="14"/>
      <c r="AZ2798" s="14"/>
      <c r="BA2798" s="14"/>
      <c r="BB2798" s="14"/>
      <c r="BC2798" s="14"/>
      <c r="BD2798" s="14"/>
      <c r="BE2798" s="14"/>
      <c r="BF2798" s="14"/>
      <c r="BG2798" s="14"/>
      <c r="BH2798" s="14"/>
      <c r="BI2798" s="14"/>
      <c r="BJ2798" s="14"/>
      <c r="BK2798" s="14"/>
      <c r="BL2798" s="14"/>
      <c r="BM2798" s="14"/>
      <c r="BN2798" s="14"/>
    </row>
    <row r="2799" spans="1:66">
      <c r="A2799">
        <v>17111870703</v>
      </c>
      <c r="B2799" s="14" t="s">
        <v>2600</v>
      </c>
      <c r="C2799" s="14">
        <v>210</v>
      </c>
      <c r="D2799" s="14">
        <f>C2799-E2799</f>
        <v>210</v>
      </c>
      <c r="E2799" s="14">
        <v>0</v>
      </c>
      <c r="F2799" s="14"/>
      <c r="G2799" s="15"/>
      <c r="H2799" s="15"/>
      <c r="I2799" s="15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C2799" s="14"/>
      <c r="AD2799" s="14"/>
      <c r="AE2799" s="14"/>
      <c r="AF2799" s="14"/>
      <c r="AG2799" s="14"/>
      <c r="AH2799" s="14"/>
      <c r="AI2799" s="14"/>
      <c r="AJ2799" s="14"/>
      <c r="AK2799" s="15"/>
      <c r="AL2799" s="15"/>
      <c r="AM2799" s="15"/>
      <c r="AN2799" s="14"/>
      <c r="AO2799" s="14"/>
      <c r="AP2799" s="14"/>
      <c r="AQ2799" s="14"/>
      <c r="AR2799" s="14"/>
      <c r="AS2799" s="14"/>
      <c r="AT2799" s="14"/>
      <c r="AU2799" s="14"/>
      <c r="AV2799" s="14"/>
      <c r="AW2799" s="14"/>
      <c r="AX2799" s="14"/>
      <c r="AY2799" s="14"/>
      <c r="AZ2799" s="14"/>
      <c r="BA2799" s="14"/>
      <c r="BB2799" s="14"/>
      <c r="BC2799" s="14"/>
      <c r="BD2799" s="14"/>
      <c r="BE2799" s="14"/>
      <c r="BF2799" s="14"/>
      <c r="BG2799" s="14"/>
      <c r="BH2799" s="14"/>
      <c r="BI2799" s="14"/>
      <c r="BJ2799" s="14"/>
      <c r="BK2799" s="14"/>
      <c r="BL2799" s="14"/>
      <c r="BM2799" s="14"/>
      <c r="BN2799" s="14"/>
    </row>
    <row r="2800" spans="1:66">
      <c r="A2800">
        <v>17031808301</v>
      </c>
      <c r="B2800" s="14" t="s">
        <v>2600</v>
      </c>
      <c r="C2800" s="14">
        <v>470</v>
      </c>
      <c r="D2800" s="14">
        <f>C2800-E2800</f>
        <v>362</v>
      </c>
      <c r="E2800" s="14">
        <v>108</v>
      </c>
      <c r="F2800" s="14"/>
      <c r="G2800" s="15"/>
      <c r="H2800" s="15"/>
      <c r="I2800" s="15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C2800" s="14"/>
      <c r="AD2800" s="14"/>
      <c r="AE2800" s="14"/>
      <c r="AF2800" s="14"/>
      <c r="AG2800" s="14"/>
      <c r="AH2800" s="14"/>
      <c r="AI2800" s="14"/>
      <c r="AJ2800" s="14"/>
      <c r="AK2800" s="15"/>
      <c r="AL2800" s="15"/>
      <c r="AM2800" s="15"/>
      <c r="AN2800" s="14"/>
      <c r="AO2800" s="14"/>
      <c r="AP2800" s="14"/>
      <c r="AQ2800" s="14"/>
      <c r="AR2800" s="14"/>
      <c r="AS2800" s="14"/>
      <c r="AT2800" s="14"/>
      <c r="AU2800" s="14"/>
      <c r="AV2800" s="14"/>
      <c r="AW2800" s="14"/>
      <c r="AX2800" s="14"/>
      <c r="AY2800" s="14"/>
      <c r="AZ2800" s="14"/>
      <c r="BA2800" s="14"/>
      <c r="BB2800" s="14"/>
      <c r="BC2800" s="14"/>
      <c r="BD2800" s="14"/>
      <c r="BE2800" s="14"/>
      <c r="BF2800" s="14"/>
      <c r="BG2800" s="14"/>
      <c r="BH2800" s="14"/>
      <c r="BI2800" s="14"/>
      <c r="BJ2800" s="14"/>
      <c r="BK2800" s="14"/>
      <c r="BL2800" s="14"/>
      <c r="BM2800" s="14"/>
      <c r="BN2800" s="14"/>
    </row>
    <row r="2801" spans="1:66">
      <c r="A2801">
        <v>17097864410</v>
      </c>
      <c r="B2801" s="14" t="s">
        <v>2600</v>
      </c>
      <c r="C2801" s="14">
        <v>15</v>
      </c>
      <c r="D2801" s="14">
        <f>C2801-E2801</f>
        <v>13</v>
      </c>
      <c r="E2801" s="14">
        <v>2</v>
      </c>
      <c r="F2801" s="14"/>
      <c r="G2801" s="15"/>
      <c r="H2801" s="15"/>
      <c r="I2801" s="15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C2801" s="14"/>
      <c r="AD2801" s="14"/>
      <c r="AE2801" s="14"/>
      <c r="AF2801" s="14"/>
      <c r="AG2801" s="14"/>
      <c r="AH2801" s="14"/>
      <c r="AI2801" s="14"/>
      <c r="AJ2801" s="14"/>
      <c r="AK2801" s="15"/>
      <c r="AL2801" s="15"/>
      <c r="AM2801" s="15"/>
      <c r="AN2801" s="14"/>
      <c r="AO2801" s="14"/>
      <c r="AP2801" s="14"/>
      <c r="AQ2801" s="14"/>
      <c r="AR2801" s="14"/>
      <c r="AS2801" s="14"/>
      <c r="AT2801" s="14"/>
      <c r="AU2801" s="14"/>
      <c r="AV2801" s="14"/>
      <c r="AW2801" s="14"/>
      <c r="AX2801" s="14"/>
      <c r="AY2801" s="14"/>
      <c r="AZ2801" s="14"/>
      <c r="BA2801" s="14"/>
      <c r="BB2801" s="14"/>
      <c r="BC2801" s="14"/>
      <c r="BD2801" s="14"/>
      <c r="BE2801" s="14"/>
      <c r="BF2801" s="14"/>
      <c r="BG2801" s="14"/>
      <c r="BH2801" s="14"/>
      <c r="BI2801" s="14"/>
      <c r="BJ2801" s="14"/>
      <c r="BK2801" s="14"/>
      <c r="BL2801" s="14"/>
      <c r="BM2801" s="14"/>
      <c r="BN2801" s="14"/>
    </row>
    <row r="2802" spans="1:66">
      <c r="A2802">
        <v>17111870604</v>
      </c>
      <c r="B2802" s="14" t="s">
        <v>2600</v>
      </c>
      <c r="C2802" s="14">
        <v>357</v>
      </c>
      <c r="D2802" s="14">
        <f>C2802-E2802</f>
        <v>328</v>
      </c>
      <c r="E2802" s="14">
        <v>29</v>
      </c>
      <c r="F2802" s="14"/>
      <c r="G2802" s="15"/>
      <c r="H2802" s="15"/>
      <c r="I2802" s="15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C2802" s="14"/>
      <c r="AD2802" s="14"/>
      <c r="AE2802" s="14"/>
      <c r="AF2802" s="14"/>
      <c r="AG2802" s="14"/>
      <c r="AH2802" s="14"/>
      <c r="AI2802" s="14"/>
      <c r="AJ2802" s="14"/>
      <c r="AK2802" s="15"/>
      <c r="AL2802" s="15"/>
      <c r="AM2802" s="15"/>
      <c r="AN2802" s="14"/>
      <c r="AO2802" s="14"/>
      <c r="AP2802" s="14"/>
      <c r="AQ2802" s="14"/>
      <c r="AR2802" s="14"/>
      <c r="AS2802" s="14"/>
      <c r="AT2802" s="14"/>
      <c r="AU2802" s="14"/>
      <c r="AV2802" s="14"/>
      <c r="AW2802" s="14"/>
      <c r="AX2802" s="14"/>
      <c r="AY2802" s="14"/>
      <c r="AZ2802" s="14"/>
      <c r="BA2802" s="14"/>
      <c r="BB2802" s="14"/>
      <c r="BC2802" s="14"/>
      <c r="BD2802" s="14"/>
      <c r="BE2802" s="14"/>
      <c r="BF2802" s="14"/>
      <c r="BG2802" s="14"/>
      <c r="BH2802" s="14"/>
      <c r="BI2802" s="14"/>
      <c r="BJ2802" s="14"/>
      <c r="BK2802" s="14"/>
      <c r="BL2802" s="14"/>
      <c r="BM2802" s="14"/>
      <c r="BN2802" s="14"/>
    </row>
    <row r="2803" spans="1:66">
      <c r="A2803">
        <v>17031803702</v>
      </c>
      <c r="B2803" s="14" t="s">
        <v>2600</v>
      </c>
      <c r="C2803" s="14">
        <v>219</v>
      </c>
      <c r="D2803" s="14">
        <f>C2803-E2803</f>
        <v>169</v>
      </c>
      <c r="E2803" s="14">
        <v>50</v>
      </c>
      <c r="F2803" s="14"/>
      <c r="G2803" s="15"/>
      <c r="H2803" s="15"/>
      <c r="I2803" s="15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5"/>
      <c r="AL2803" s="15"/>
      <c r="AM2803" s="15"/>
      <c r="AN2803" s="14"/>
      <c r="AO2803" s="14"/>
      <c r="AP2803" s="14"/>
      <c r="AQ2803" s="14"/>
      <c r="AR2803" s="14"/>
      <c r="AS2803" s="14"/>
      <c r="AT2803" s="14"/>
      <c r="AU2803" s="14"/>
      <c r="AV2803" s="14"/>
      <c r="AW2803" s="14"/>
      <c r="AX2803" s="14"/>
      <c r="AY2803" s="14"/>
      <c r="AZ2803" s="14"/>
      <c r="BA2803" s="14"/>
      <c r="BB2803" s="14"/>
      <c r="BC2803" s="14"/>
      <c r="BD2803" s="14"/>
      <c r="BE2803" s="14"/>
      <c r="BF2803" s="14"/>
      <c r="BG2803" s="14"/>
      <c r="BH2803" s="14"/>
      <c r="BI2803" s="14"/>
      <c r="BJ2803" s="14"/>
      <c r="BK2803" s="14"/>
      <c r="BL2803" s="14"/>
      <c r="BM2803" s="14"/>
      <c r="BN2803" s="14"/>
    </row>
    <row r="2804" spans="1:66">
      <c r="A2804">
        <v>17031801603</v>
      </c>
      <c r="B2804" s="14" t="s">
        <v>2600</v>
      </c>
      <c r="C2804" s="14">
        <v>124</v>
      </c>
      <c r="D2804" s="14">
        <f>C2804-E2804</f>
        <v>102</v>
      </c>
      <c r="E2804" s="14">
        <v>22</v>
      </c>
      <c r="F2804" s="14"/>
      <c r="G2804" s="15"/>
      <c r="H2804" s="15"/>
      <c r="I2804" s="15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C2804" s="14"/>
      <c r="AD2804" s="14"/>
      <c r="AE2804" s="14"/>
      <c r="AF2804" s="14"/>
      <c r="AG2804" s="14"/>
      <c r="AH2804" s="14"/>
      <c r="AI2804" s="14"/>
      <c r="AJ2804" s="14"/>
      <c r="AK2804" s="15"/>
      <c r="AL2804" s="15"/>
      <c r="AM2804" s="15"/>
      <c r="AN2804" s="14"/>
      <c r="AO2804" s="14"/>
      <c r="AP2804" s="14"/>
      <c r="AQ2804" s="14"/>
      <c r="AR2804" s="14"/>
      <c r="AS2804" s="14"/>
      <c r="AT2804" s="14"/>
      <c r="AU2804" s="14"/>
      <c r="AV2804" s="14"/>
      <c r="AW2804" s="14"/>
      <c r="AX2804" s="14"/>
      <c r="AY2804" s="14"/>
      <c r="AZ2804" s="14"/>
      <c r="BA2804" s="14"/>
      <c r="BB2804" s="14"/>
      <c r="BC2804" s="14"/>
      <c r="BD2804" s="14"/>
      <c r="BE2804" s="14"/>
      <c r="BF2804" s="14"/>
      <c r="BG2804" s="14"/>
      <c r="BH2804" s="14"/>
      <c r="BI2804" s="14"/>
      <c r="BJ2804" s="14"/>
      <c r="BK2804" s="14"/>
      <c r="BL2804" s="14"/>
      <c r="BM2804" s="14"/>
      <c r="BN2804" s="14"/>
    </row>
    <row r="2805" spans="1:66">
      <c r="A2805">
        <v>17031802802</v>
      </c>
      <c r="B2805" s="14" t="s">
        <v>2600</v>
      </c>
      <c r="C2805" s="14">
        <v>504</v>
      </c>
      <c r="D2805" s="14">
        <f>C2805-E2805</f>
        <v>438</v>
      </c>
      <c r="E2805" s="14">
        <v>66</v>
      </c>
      <c r="F2805" s="14"/>
      <c r="G2805" s="15"/>
      <c r="H2805" s="15"/>
      <c r="I2805" s="15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C2805" s="14"/>
      <c r="AD2805" s="14"/>
      <c r="AE2805" s="14"/>
      <c r="AF2805" s="14"/>
      <c r="AG2805" s="14"/>
      <c r="AH2805" s="14"/>
      <c r="AI2805" s="14"/>
      <c r="AJ2805" s="14"/>
      <c r="AK2805" s="15"/>
      <c r="AL2805" s="15"/>
      <c r="AM2805" s="15"/>
      <c r="AN2805" s="14"/>
      <c r="AO2805" s="14"/>
      <c r="AP2805" s="14"/>
      <c r="AQ2805" s="14"/>
      <c r="AR2805" s="14"/>
      <c r="AS2805" s="14"/>
      <c r="AT2805" s="14"/>
      <c r="AU2805" s="14"/>
      <c r="AV2805" s="14"/>
      <c r="AW2805" s="14"/>
      <c r="AX2805" s="14"/>
      <c r="AY2805" s="14"/>
      <c r="AZ2805" s="14"/>
      <c r="BA2805" s="14"/>
      <c r="BB2805" s="14"/>
      <c r="BC2805" s="14"/>
      <c r="BD2805" s="14"/>
      <c r="BE2805" s="14"/>
      <c r="BF2805" s="14"/>
      <c r="BG2805" s="14"/>
      <c r="BH2805" s="14"/>
      <c r="BI2805" s="14"/>
      <c r="BJ2805" s="14"/>
      <c r="BK2805" s="14"/>
      <c r="BL2805" s="14"/>
      <c r="BM2805" s="14"/>
      <c r="BN2805" s="14"/>
    </row>
    <row r="2806" spans="1:66">
      <c r="A2806">
        <v>17097862800</v>
      </c>
      <c r="B2806" s="14" t="s">
        <v>2600</v>
      </c>
      <c r="C2806" s="14">
        <v>15</v>
      </c>
      <c r="D2806" s="14">
        <f>C2806-E2806</f>
        <v>15</v>
      </c>
      <c r="E2806" s="14">
        <v>0</v>
      </c>
      <c r="F2806" s="14"/>
      <c r="G2806" s="15"/>
      <c r="H2806" s="15"/>
      <c r="I2806" s="15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C2806" s="14"/>
      <c r="AD2806" s="14"/>
      <c r="AE2806" s="14"/>
      <c r="AF2806" s="14"/>
      <c r="AG2806" s="14"/>
      <c r="AH2806" s="14"/>
      <c r="AI2806" s="14"/>
      <c r="AJ2806" s="14"/>
      <c r="AK2806" s="15"/>
      <c r="AL2806" s="15"/>
      <c r="AM2806" s="15"/>
      <c r="AN2806" s="14"/>
      <c r="AO2806" s="14"/>
      <c r="AP2806" s="14"/>
      <c r="AQ2806" s="14"/>
      <c r="AR2806" s="14"/>
      <c r="AS2806" s="14"/>
      <c r="AT2806" s="14"/>
      <c r="AU2806" s="14"/>
      <c r="AV2806" s="14"/>
      <c r="AW2806" s="14"/>
      <c r="AX2806" s="14"/>
      <c r="AY2806" s="14"/>
      <c r="AZ2806" s="14"/>
      <c r="BA2806" s="14"/>
      <c r="BB2806" s="14"/>
      <c r="BC2806" s="14"/>
      <c r="BD2806" s="14"/>
      <c r="BE2806" s="14"/>
      <c r="BF2806" s="14"/>
      <c r="BG2806" s="14"/>
      <c r="BH2806" s="14"/>
      <c r="BI2806" s="14"/>
      <c r="BJ2806" s="14"/>
      <c r="BK2806" s="14"/>
      <c r="BL2806" s="14"/>
      <c r="BM2806" s="14"/>
      <c r="BN2806" s="14"/>
    </row>
    <row r="2807" spans="1:66">
      <c r="A2807">
        <v>17097863300</v>
      </c>
      <c r="B2807" s="14" t="s">
        <v>2600</v>
      </c>
      <c r="C2807" s="14">
        <v>215</v>
      </c>
      <c r="D2807" s="14">
        <f>C2807-E2807</f>
        <v>209</v>
      </c>
      <c r="E2807" s="14">
        <v>6</v>
      </c>
      <c r="F2807" s="14"/>
      <c r="G2807" s="15"/>
      <c r="H2807" s="15"/>
      <c r="I2807" s="15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C2807" s="14"/>
      <c r="AD2807" s="14"/>
      <c r="AE2807" s="14"/>
      <c r="AF2807" s="14"/>
      <c r="AG2807" s="14"/>
      <c r="AH2807" s="14"/>
      <c r="AI2807" s="14"/>
      <c r="AJ2807" s="14"/>
      <c r="AK2807" s="15"/>
      <c r="AL2807" s="15"/>
      <c r="AM2807" s="15"/>
      <c r="AN2807" s="14"/>
      <c r="AO2807" s="14"/>
      <c r="AP2807" s="14"/>
      <c r="AQ2807" s="14"/>
      <c r="AR2807" s="14"/>
      <c r="AS2807" s="14"/>
      <c r="AT2807" s="14"/>
      <c r="AU2807" s="14"/>
      <c r="AV2807" s="14"/>
      <c r="AW2807" s="14"/>
      <c r="AX2807" s="14"/>
      <c r="AY2807" s="14"/>
      <c r="AZ2807" s="14"/>
      <c r="BA2807" s="14"/>
      <c r="BB2807" s="14"/>
      <c r="BC2807" s="14"/>
      <c r="BD2807" s="14"/>
      <c r="BE2807" s="14"/>
      <c r="BF2807" s="14"/>
      <c r="BG2807" s="14"/>
      <c r="BH2807" s="14"/>
      <c r="BI2807" s="14"/>
      <c r="BJ2807" s="14"/>
      <c r="BK2807" s="14"/>
      <c r="BL2807" s="14"/>
      <c r="BM2807" s="14"/>
      <c r="BN2807" s="14"/>
    </row>
    <row r="2808" spans="1:66">
      <c r="A2808">
        <v>17097861608</v>
      </c>
      <c r="B2808" s="14" t="s">
        <v>2600</v>
      </c>
      <c r="C2808" s="14">
        <v>6</v>
      </c>
      <c r="D2808" s="14">
        <f>C2808-E2808</f>
        <v>6</v>
      </c>
      <c r="E2808" s="14">
        <v>0</v>
      </c>
      <c r="F2808" s="14"/>
      <c r="G2808" s="15"/>
      <c r="H2808" s="15"/>
      <c r="I2808" s="15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C2808" s="14"/>
      <c r="AD2808" s="14"/>
      <c r="AE2808" s="14"/>
      <c r="AF2808" s="14"/>
      <c r="AG2808" s="14"/>
      <c r="AH2808" s="14"/>
      <c r="AI2808" s="14"/>
      <c r="AJ2808" s="14"/>
      <c r="AK2808" s="15"/>
      <c r="AL2808" s="15"/>
      <c r="AM2808" s="15"/>
      <c r="AN2808" s="14"/>
      <c r="AO2808" s="14"/>
      <c r="AP2808" s="14"/>
      <c r="AQ2808" s="14"/>
      <c r="AR2808" s="14"/>
      <c r="AS2808" s="14"/>
      <c r="AT2808" s="14"/>
      <c r="AU2808" s="14"/>
      <c r="AV2808" s="14"/>
      <c r="AW2808" s="14"/>
      <c r="AX2808" s="14"/>
      <c r="AY2808" s="14"/>
      <c r="AZ2808" s="14"/>
      <c r="BA2808" s="14"/>
      <c r="BB2808" s="14"/>
      <c r="BC2808" s="14"/>
      <c r="BD2808" s="14"/>
      <c r="BE2808" s="14"/>
      <c r="BF2808" s="14"/>
      <c r="BG2808" s="14"/>
      <c r="BH2808" s="14"/>
      <c r="BI2808" s="14"/>
      <c r="BJ2808" s="14"/>
      <c r="BK2808" s="14"/>
      <c r="BL2808" s="14"/>
      <c r="BM2808" s="14"/>
      <c r="BN2808" s="14"/>
    </row>
    <row r="2809" spans="1:66">
      <c r="A2809">
        <v>17089850702</v>
      </c>
      <c r="B2809" s="14" t="s">
        <v>2600</v>
      </c>
      <c r="C2809" s="14">
        <v>319</v>
      </c>
      <c r="D2809" s="14">
        <f>C2809-E2809</f>
        <v>293</v>
      </c>
      <c r="E2809" s="14">
        <v>26</v>
      </c>
      <c r="F2809" s="14"/>
      <c r="G2809" s="15"/>
      <c r="H2809" s="15"/>
      <c r="I2809" s="15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C2809" s="14"/>
      <c r="AD2809" s="14"/>
      <c r="AE2809" s="14"/>
      <c r="AF2809" s="14"/>
      <c r="AG2809" s="14"/>
      <c r="AH2809" s="14"/>
      <c r="AI2809" s="14"/>
      <c r="AJ2809" s="14"/>
      <c r="AK2809" s="15"/>
      <c r="AL2809" s="15"/>
      <c r="AM2809" s="15"/>
      <c r="AN2809" s="14"/>
      <c r="AO2809" s="14"/>
      <c r="AP2809" s="14"/>
      <c r="AQ2809" s="14"/>
      <c r="AR2809" s="14"/>
      <c r="AS2809" s="14"/>
      <c r="AT2809" s="14"/>
      <c r="AU2809" s="14"/>
      <c r="AV2809" s="14"/>
      <c r="AW2809" s="14"/>
      <c r="AX2809" s="14"/>
      <c r="AY2809" s="14"/>
      <c r="AZ2809" s="14"/>
      <c r="BA2809" s="14"/>
      <c r="BB2809" s="14"/>
      <c r="BC2809" s="14"/>
      <c r="BD2809" s="14"/>
      <c r="BE2809" s="14"/>
      <c r="BF2809" s="14"/>
      <c r="BG2809" s="14"/>
      <c r="BH2809" s="14"/>
      <c r="BI2809" s="14"/>
      <c r="BJ2809" s="14"/>
      <c r="BK2809" s="14"/>
      <c r="BL2809" s="14"/>
      <c r="BM2809" s="14"/>
      <c r="BN2809" s="14"/>
    </row>
    <row r="2810" spans="1:66">
      <c r="A2810">
        <v>17111871104</v>
      </c>
      <c r="B2810" s="14" t="s">
        <v>2600</v>
      </c>
      <c r="C2810" s="14">
        <v>605</v>
      </c>
      <c r="D2810" s="14">
        <f>C2810-E2810</f>
        <v>589</v>
      </c>
      <c r="E2810" s="14">
        <v>16</v>
      </c>
      <c r="F2810" s="14"/>
      <c r="G2810" s="15"/>
      <c r="H2810" s="15"/>
      <c r="I2810" s="15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C2810" s="14"/>
      <c r="AD2810" s="14"/>
      <c r="AE2810" s="14"/>
      <c r="AF2810" s="14"/>
      <c r="AG2810" s="14"/>
      <c r="AH2810" s="14"/>
      <c r="AI2810" s="14"/>
      <c r="AJ2810" s="14"/>
      <c r="AK2810" s="15"/>
      <c r="AL2810" s="15"/>
      <c r="AM2810" s="15"/>
      <c r="AN2810" s="14"/>
      <c r="AO2810" s="14"/>
      <c r="AP2810" s="14"/>
      <c r="AQ2810" s="14"/>
      <c r="AR2810" s="14"/>
      <c r="AS2810" s="14"/>
      <c r="AT2810" s="14"/>
      <c r="AU2810" s="14"/>
      <c r="AV2810" s="14"/>
      <c r="AW2810" s="14"/>
      <c r="AX2810" s="14"/>
      <c r="AY2810" s="14"/>
      <c r="AZ2810" s="14"/>
      <c r="BA2810" s="14"/>
      <c r="BB2810" s="14"/>
      <c r="BC2810" s="14"/>
      <c r="BD2810" s="14"/>
      <c r="BE2810" s="14"/>
      <c r="BF2810" s="14"/>
      <c r="BG2810" s="14"/>
      <c r="BH2810" s="14"/>
      <c r="BI2810" s="14"/>
      <c r="BJ2810" s="14"/>
      <c r="BK2810" s="14"/>
      <c r="BL2810" s="14"/>
      <c r="BM2810" s="14"/>
      <c r="BN2810" s="14"/>
    </row>
    <row r="2811" spans="1:66">
      <c r="A2811">
        <v>17089851907</v>
      </c>
      <c r="B2811" s="14" t="s">
        <v>2600</v>
      </c>
      <c r="C2811" s="14">
        <v>143</v>
      </c>
      <c r="D2811" s="14">
        <f>C2811-E2811</f>
        <v>132</v>
      </c>
      <c r="E2811" s="14">
        <v>11</v>
      </c>
      <c r="F2811" s="14"/>
      <c r="G2811" s="15"/>
      <c r="H2811" s="15"/>
      <c r="I2811" s="15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C2811" s="14"/>
      <c r="AD2811" s="14"/>
      <c r="AE2811" s="14"/>
      <c r="AF2811" s="14"/>
      <c r="AG2811" s="14"/>
      <c r="AH2811" s="14"/>
      <c r="AI2811" s="14"/>
      <c r="AJ2811" s="14"/>
      <c r="AK2811" s="15"/>
      <c r="AL2811" s="15"/>
      <c r="AM2811" s="15"/>
      <c r="AN2811" s="14"/>
      <c r="AO2811" s="14"/>
      <c r="AP2811" s="14"/>
      <c r="AQ2811" s="14"/>
      <c r="AR2811" s="14"/>
      <c r="AS2811" s="14"/>
      <c r="AT2811" s="14"/>
      <c r="AU2811" s="14"/>
      <c r="AV2811" s="14"/>
      <c r="AW2811" s="14"/>
      <c r="AX2811" s="14"/>
      <c r="AY2811" s="14"/>
      <c r="AZ2811" s="14"/>
      <c r="BA2811" s="14"/>
      <c r="BB2811" s="14"/>
      <c r="BC2811" s="14"/>
      <c r="BD2811" s="14"/>
      <c r="BE2811" s="14"/>
      <c r="BF2811" s="14"/>
      <c r="BG2811" s="14"/>
      <c r="BH2811" s="14"/>
      <c r="BI2811" s="14"/>
      <c r="BJ2811" s="14"/>
      <c r="BK2811" s="14"/>
      <c r="BL2811" s="14"/>
      <c r="BM2811" s="14"/>
      <c r="BN2811" s="14"/>
    </row>
    <row r="2812" spans="1:66">
      <c r="A2812">
        <v>17031816000</v>
      </c>
      <c r="B2812" s="14" t="s">
        <v>2600</v>
      </c>
      <c r="C2812" s="14">
        <v>312</v>
      </c>
      <c r="D2812" s="14">
        <f>C2812-E2812</f>
        <v>300</v>
      </c>
      <c r="E2812" s="14">
        <v>12</v>
      </c>
      <c r="F2812" s="14"/>
      <c r="G2812" s="15"/>
      <c r="H2812" s="15"/>
      <c r="I2812" s="15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C2812" s="14"/>
      <c r="AD2812" s="14"/>
      <c r="AE2812" s="14"/>
      <c r="AF2812" s="14"/>
      <c r="AG2812" s="14"/>
      <c r="AH2812" s="14"/>
      <c r="AI2812" s="14"/>
      <c r="AJ2812" s="14"/>
      <c r="AK2812" s="15"/>
      <c r="AL2812" s="15"/>
      <c r="AM2812" s="15"/>
      <c r="AN2812" s="14"/>
      <c r="AO2812" s="14"/>
      <c r="AP2812" s="14"/>
      <c r="AQ2812" s="14"/>
      <c r="AR2812" s="14"/>
      <c r="AS2812" s="14"/>
      <c r="AT2812" s="14"/>
      <c r="AU2812" s="14"/>
      <c r="AV2812" s="14"/>
      <c r="AW2812" s="14"/>
      <c r="AX2812" s="14"/>
      <c r="AY2812" s="14"/>
      <c r="AZ2812" s="14"/>
      <c r="BA2812" s="14"/>
      <c r="BB2812" s="14"/>
      <c r="BC2812" s="14"/>
      <c r="BD2812" s="14"/>
      <c r="BE2812" s="14"/>
      <c r="BF2812" s="14"/>
      <c r="BG2812" s="14"/>
      <c r="BH2812" s="14"/>
      <c r="BI2812" s="14"/>
      <c r="BJ2812" s="14"/>
      <c r="BK2812" s="14"/>
      <c r="BL2812" s="14"/>
      <c r="BM2812" s="14"/>
      <c r="BN2812" s="14"/>
    </row>
    <row r="2813" spans="1:66">
      <c r="A2813">
        <v>17089850400</v>
      </c>
      <c r="B2813" s="14" t="s">
        <v>2600</v>
      </c>
      <c r="C2813" s="14">
        <v>415</v>
      </c>
      <c r="D2813" s="14">
        <f>C2813-E2813</f>
        <v>383</v>
      </c>
      <c r="E2813" s="14">
        <v>32</v>
      </c>
      <c r="F2813" s="14"/>
      <c r="G2813" s="15"/>
      <c r="H2813" s="15"/>
      <c r="I2813" s="15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5"/>
      <c r="AL2813" s="15"/>
      <c r="AM2813" s="15"/>
      <c r="AN2813" s="14"/>
      <c r="AO2813" s="14"/>
      <c r="AP2813" s="14"/>
      <c r="AQ2813" s="14"/>
      <c r="AR2813" s="14"/>
      <c r="AS2813" s="14"/>
      <c r="AT2813" s="14"/>
      <c r="AU2813" s="14"/>
      <c r="AV2813" s="14"/>
      <c r="AW2813" s="14"/>
      <c r="AX2813" s="14"/>
      <c r="AY2813" s="14"/>
      <c r="AZ2813" s="14"/>
      <c r="BA2813" s="14"/>
      <c r="BB2813" s="14"/>
      <c r="BC2813" s="14"/>
      <c r="BD2813" s="14"/>
      <c r="BE2813" s="14"/>
      <c r="BF2813" s="14"/>
      <c r="BG2813" s="14"/>
      <c r="BH2813" s="14"/>
      <c r="BI2813" s="14"/>
      <c r="BJ2813" s="14"/>
      <c r="BK2813" s="14"/>
      <c r="BL2813" s="14"/>
      <c r="BM2813" s="14"/>
      <c r="BN2813" s="14"/>
    </row>
    <row r="2814" spans="1:66">
      <c r="A2814">
        <v>17089851904</v>
      </c>
      <c r="B2814" s="14" t="s">
        <v>2600</v>
      </c>
      <c r="C2814" s="14">
        <v>331</v>
      </c>
      <c r="D2814" s="14">
        <f>C2814-E2814</f>
        <v>262</v>
      </c>
      <c r="E2814" s="14">
        <v>69</v>
      </c>
      <c r="F2814" s="14"/>
      <c r="G2814" s="15"/>
      <c r="H2814" s="15"/>
      <c r="I2814" s="15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5"/>
      <c r="AL2814" s="15"/>
      <c r="AM2814" s="15"/>
      <c r="AN2814" s="14"/>
      <c r="AO2814" s="14"/>
      <c r="AP2814" s="14"/>
      <c r="AQ2814" s="14"/>
      <c r="AR2814" s="14"/>
      <c r="AS2814" s="14"/>
      <c r="AT2814" s="14"/>
      <c r="AU2814" s="14"/>
      <c r="AV2814" s="14"/>
      <c r="AW2814" s="14"/>
      <c r="AX2814" s="14"/>
      <c r="AY2814" s="14"/>
      <c r="AZ2814" s="14"/>
      <c r="BA2814" s="14"/>
      <c r="BB2814" s="14"/>
      <c r="BC2814" s="14"/>
      <c r="BD2814" s="14"/>
      <c r="BE2814" s="14"/>
      <c r="BF2814" s="14"/>
      <c r="BG2814" s="14"/>
      <c r="BH2814" s="14"/>
      <c r="BI2814" s="14"/>
      <c r="BJ2814" s="14"/>
      <c r="BK2814" s="14"/>
      <c r="BL2814" s="14"/>
      <c r="BM2814" s="14"/>
      <c r="BN2814" s="14"/>
    </row>
    <row r="2815" spans="1:66">
      <c r="A2815">
        <v>17089854900</v>
      </c>
      <c r="B2815" s="14" t="s">
        <v>2600</v>
      </c>
      <c r="C2815" s="14">
        <v>360</v>
      </c>
      <c r="D2815" s="14">
        <f>C2815-E2815</f>
        <v>325</v>
      </c>
      <c r="E2815" s="14">
        <v>35</v>
      </c>
      <c r="F2815" s="14"/>
      <c r="G2815" s="15"/>
      <c r="H2815" s="15"/>
      <c r="I2815" s="15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5"/>
      <c r="AL2815" s="15"/>
      <c r="AM2815" s="15"/>
      <c r="AN2815" s="14"/>
      <c r="AO2815" s="14"/>
      <c r="AP2815" s="14"/>
      <c r="AQ2815" s="14"/>
      <c r="AR2815" s="14"/>
      <c r="AS2815" s="14"/>
      <c r="AT2815" s="14"/>
      <c r="AU2815" s="14"/>
      <c r="AV2815" s="14"/>
      <c r="AW2815" s="14"/>
      <c r="AX2815" s="14"/>
      <c r="AY2815" s="14"/>
      <c r="AZ2815" s="14"/>
      <c r="BA2815" s="14"/>
      <c r="BB2815" s="14"/>
      <c r="BC2815" s="14"/>
      <c r="BD2815" s="14"/>
      <c r="BE2815" s="14"/>
      <c r="BF2815" s="14"/>
      <c r="BG2815" s="14"/>
      <c r="BH2815" s="14"/>
      <c r="BI2815" s="14"/>
      <c r="BJ2815" s="14"/>
      <c r="BK2815" s="14"/>
      <c r="BL2815" s="14"/>
      <c r="BM2815" s="14"/>
      <c r="BN2815" s="14"/>
    </row>
    <row r="2816" spans="1:66">
      <c r="A2816">
        <v>17199020900</v>
      </c>
      <c r="B2816" s="14" t="s">
        <v>2600</v>
      </c>
      <c r="C2816" s="14">
        <v>141</v>
      </c>
      <c r="D2816" s="14">
        <f>C2816-E2816</f>
        <v>140</v>
      </c>
      <c r="E2816" s="14">
        <v>1</v>
      </c>
      <c r="F2816" s="14"/>
      <c r="G2816" s="15"/>
      <c r="H2816" s="15"/>
      <c r="I2816" s="15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C2816" s="14"/>
      <c r="AD2816" s="14"/>
      <c r="AE2816" s="14"/>
      <c r="AF2816" s="14"/>
      <c r="AG2816" s="14"/>
      <c r="AH2816" s="14"/>
      <c r="AI2816" s="14"/>
      <c r="AJ2816" s="14"/>
      <c r="AK2816" s="15"/>
      <c r="AL2816" s="15"/>
      <c r="AM2816" s="15"/>
      <c r="AN2816" s="14"/>
      <c r="AO2816" s="14"/>
      <c r="AP2816" s="14"/>
      <c r="AQ2816" s="14"/>
      <c r="AR2816" s="14"/>
      <c r="AS2816" s="14"/>
      <c r="AT2816" s="14"/>
      <c r="AU2816" s="14"/>
      <c r="AV2816" s="14"/>
      <c r="AW2816" s="14"/>
      <c r="AX2816" s="14"/>
      <c r="AY2816" s="14"/>
      <c r="AZ2816" s="14"/>
      <c r="BA2816" s="14"/>
      <c r="BB2816" s="14"/>
      <c r="BC2816" s="14"/>
      <c r="BD2816" s="14"/>
      <c r="BE2816" s="14"/>
      <c r="BF2816" s="14"/>
      <c r="BG2816" s="14"/>
      <c r="BH2816" s="14"/>
      <c r="BI2816" s="14"/>
      <c r="BJ2816" s="14"/>
      <c r="BK2816" s="14"/>
      <c r="BL2816" s="14"/>
      <c r="BM2816" s="14"/>
      <c r="BN2816" s="14"/>
    </row>
    <row r="2817" spans="1:66">
      <c r="A2817">
        <v>17031803902</v>
      </c>
      <c r="B2817" s="14" t="s">
        <v>2600</v>
      </c>
      <c r="C2817" s="14">
        <v>83</v>
      </c>
      <c r="D2817" s="14">
        <f>C2817-E2817</f>
        <v>56</v>
      </c>
      <c r="E2817" s="14">
        <v>27</v>
      </c>
      <c r="F2817" s="14"/>
      <c r="G2817" s="15"/>
      <c r="H2817" s="15"/>
      <c r="I2817" s="15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C2817" s="14"/>
      <c r="AD2817" s="14"/>
      <c r="AE2817" s="14"/>
      <c r="AF2817" s="14"/>
      <c r="AG2817" s="14"/>
      <c r="AH2817" s="14"/>
      <c r="AI2817" s="14"/>
      <c r="AJ2817" s="14"/>
      <c r="AK2817" s="15"/>
      <c r="AL2817" s="15"/>
      <c r="AM2817" s="15"/>
      <c r="AN2817" s="14"/>
      <c r="AO2817" s="14"/>
      <c r="AP2817" s="14"/>
      <c r="AQ2817" s="14"/>
      <c r="AR2817" s="14"/>
      <c r="AS2817" s="14"/>
      <c r="AT2817" s="14"/>
      <c r="AU2817" s="14"/>
      <c r="AV2817" s="14"/>
      <c r="AW2817" s="14"/>
      <c r="AX2817" s="14"/>
      <c r="AY2817" s="14"/>
      <c r="AZ2817" s="14"/>
      <c r="BA2817" s="14"/>
      <c r="BB2817" s="14"/>
      <c r="BC2817" s="14"/>
      <c r="BD2817" s="14"/>
      <c r="BE2817" s="14"/>
      <c r="BF2817" s="14"/>
      <c r="BG2817" s="14"/>
      <c r="BH2817" s="14"/>
      <c r="BI2817" s="14"/>
      <c r="BJ2817" s="14"/>
      <c r="BK2817" s="14"/>
      <c r="BL2817" s="14"/>
      <c r="BM2817" s="14"/>
      <c r="BN2817" s="14"/>
    </row>
    <row r="2818" spans="1:66">
      <c r="A2818">
        <v>17031806300</v>
      </c>
      <c r="B2818" s="14" t="s">
        <v>2600</v>
      </c>
      <c r="C2818" s="14">
        <v>77</v>
      </c>
      <c r="D2818" s="14">
        <f>C2818-E2818</f>
        <v>65</v>
      </c>
      <c r="E2818" s="14">
        <v>12</v>
      </c>
      <c r="F2818" s="14"/>
      <c r="G2818" s="15"/>
      <c r="H2818" s="15"/>
      <c r="I2818" s="15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C2818" s="14"/>
      <c r="AD2818" s="14"/>
      <c r="AE2818" s="14"/>
      <c r="AF2818" s="14"/>
      <c r="AG2818" s="14"/>
      <c r="AH2818" s="14"/>
      <c r="AI2818" s="14"/>
      <c r="AJ2818" s="14"/>
      <c r="AK2818" s="15"/>
      <c r="AL2818" s="15"/>
      <c r="AM2818" s="15"/>
      <c r="AN2818" s="14"/>
      <c r="AO2818" s="14"/>
      <c r="AP2818" s="14"/>
      <c r="AQ2818" s="14"/>
      <c r="AR2818" s="14"/>
      <c r="AS2818" s="14"/>
      <c r="AT2818" s="14"/>
      <c r="AU2818" s="14"/>
      <c r="AV2818" s="14"/>
      <c r="AW2818" s="14"/>
      <c r="AX2818" s="14"/>
      <c r="AY2818" s="14"/>
      <c r="AZ2818" s="14"/>
      <c r="BA2818" s="14"/>
      <c r="BB2818" s="14"/>
      <c r="BC2818" s="14"/>
      <c r="BD2818" s="14"/>
      <c r="BE2818" s="14"/>
      <c r="BF2818" s="14"/>
      <c r="BG2818" s="14"/>
      <c r="BH2818" s="14"/>
      <c r="BI2818" s="14"/>
      <c r="BJ2818" s="14"/>
      <c r="BK2818" s="14"/>
      <c r="BL2818" s="14"/>
      <c r="BM2818" s="14"/>
      <c r="BN2818" s="14"/>
    </row>
    <row r="2819" spans="1:66">
      <c r="A2819">
        <v>17031804610</v>
      </c>
      <c r="B2819" s="14" t="s">
        <v>2600</v>
      </c>
      <c r="C2819" s="14">
        <v>65</v>
      </c>
      <c r="D2819" s="14">
        <f>C2819-E2819</f>
        <v>62</v>
      </c>
      <c r="E2819" s="14">
        <v>3</v>
      </c>
      <c r="F2819" s="14"/>
      <c r="G2819" s="15"/>
      <c r="H2819" s="15"/>
      <c r="I2819" s="15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C2819" s="14"/>
      <c r="AD2819" s="14"/>
      <c r="AE2819" s="14"/>
      <c r="AF2819" s="14"/>
      <c r="AG2819" s="14"/>
      <c r="AH2819" s="14"/>
      <c r="AI2819" s="14"/>
      <c r="AJ2819" s="14"/>
      <c r="AK2819" s="15"/>
      <c r="AL2819" s="15"/>
      <c r="AM2819" s="15"/>
      <c r="AN2819" s="14"/>
      <c r="AO2819" s="14"/>
      <c r="AP2819" s="14"/>
      <c r="AQ2819" s="14"/>
      <c r="AR2819" s="14"/>
      <c r="AS2819" s="14"/>
      <c r="AT2819" s="14"/>
      <c r="AU2819" s="14"/>
      <c r="AV2819" s="14"/>
      <c r="AW2819" s="14"/>
      <c r="AX2819" s="14"/>
      <c r="AY2819" s="14"/>
      <c r="AZ2819" s="14"/>
      <c r="BA2819" s="14"/>
      <c r="BB2819" s="14"/>
      <c r="BC2819" s="14"/>
      <c r="BD2819" s="14"/>
      <c r="BE2819" s="14"/>
      <c r="BF2819" s="14"/>
      <c r="BG2819" s="14"/>
      <c r="BH2819" s="14"/>
      <c r="BI2819" s="14"/>
      <c r="BJ2819" s="14"/>
      <c r="BK2819" s="14"/>
      <c r="BL2819" s="14"/>
      <c r="BM2819" s="14"/>
      <c r="BN2819" s="14"/>
    </row>
    <row r="2820" spans="1:66">
      <c r="A2820">
        <v>17199021100</v>
      </c>
      <c r="B2820" s="14" t="s">
        <v>2600</v>
      </c>
      <c r="C2820" s="14">
        <v>134</v>
      </c>
      <c r="D2820" s="14">
        <f>C2820-E2820</f>
        <v>118</v>
      </c>
      <c r="E2820" s="14">
        <v>16</v>
      </c>
      <c r="F2820" s="14"/>
      <c r="G2820" s="15"/>
      <c r="H2820" s="15"/>
      <c r="I2820" s="15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C2820" s="14"/>
      <c r="AD2820" s="14"/>
      <c r="AE2820" s="14"/>
      <c r="AF2820" s="14"/>
      <c r="AG2820" s="14"/>
      <c r="AH2820" s="14"/>
      <c r="AI2820" s="14"/>
      <c r="AJ2820" s="14"/>
      <c r="AK2820" s="15"/>
      <c r="AL2820" s="15"/>
      <c r="AM2820" s="15"/>
      <c r="AN2820" s="14"/>
      <c r="AO2820" s="14"/>
      <c r="AP2820" s="14"/>
      <c r="AQ2820" s="14"/>
      <c r="AR2820" s="14"/>
      <c r="AS2820" s="14"/>
      <c r="AT2820" s="14"/>
      <c r="AU2820" s="14"/>
      <c r="AV2820" s="14"/>
      <c r="AW2820" s="14"/>
      <c r="AX2820" s="14"/>
      <c r="AY2820" s="14"/>
      <c r="AZ2820" s="14"/>
      <c r="BA2820" s="14"/>
      <c r="BB2820" s="14"/>
      <c r="BC2820" s="14"/>
      <c r="BD2820" s="14"/>
      <c r="BE2820" s="14"/>
      <c r="BF2820" s="14"/>
      <c r="BG2820" s="14"/>
      <c r="BH2820" s="14"/>
      <c r="BI2820" s="14"/>
      <c r="BJ2820" s="14"/>
      <c r="BK2820" s="14"/>
      <c r="BL2820" s="14"/>
      <c r="BM2820" s="14"/>
      <c r="BN2820" s="14"/>
    </row>
    <row r="2821" spans="1:66">
      <c r="A2821">
        <v>17059972700</v>
      </c>
      <c r="B2821" s="14" t="s">
        <v>2600</v>
      </c>
      <c r="C2821" s="14">
        <v>62</v>
      </c>
      <c r="D2821" s="14">
        <f>C2821-E2821</f>
        <v>62</v>
      </c>
      <c r="E2821" s="14">
        <v>0</v>
      </c>
      <c r="F2821" s="14"/>
      <c r="G2821" s="15"/>
      <c r="H2821" s="15"/>
      <c r="I2821" s="15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5"/>
      <c r="AL2821" s="15"/>
      <c r="AM2821" s="15"/>
      <c r="AN2821" s="14"/>
      <c r="AO2821" s="14"/>
      <c r="AP2821" s="14"/>
      <c r="AQ2821" s="14"/>
      <c r="AR2821" s="14"/>
      <c r="AS2821" s="14"/>
      <c r="AT2821" s="14"/>
      <c r="AU2821" s="14"/>
      <c r="AV2821" s="14"/>
      <c r="AW2821" s="14"/>
      <c r="AX2821" s="14"/>
      <c r="AY2821" s="14"/>
      <c r="AZ2821" s="14"/>
      <c r="BA2821" s="14"/>
      <c r="BB2821" s="14"/>
      <c r="BC2821" s="14"/>
      <c r="BD2821" s="14"/>
      <c r="BE2821" s="14"/>
      <c r="BF2821" s="14"/>
      <c r="BG2821" s="14"/>
      <c r="BH2821" s="14"/>
      <c r="BI2821" s="14"/>
      <c r="BJ2821" s="14"/>
      <c r="BK2821" s="14"/>
      <c r="BL2821" s="14"/>
      <c r="BM2821" s="14"/>
      <c r="BN2821" s="14"/>
    </row>
    <row r="2822" spans="1:66">
      <c r="A2822">
        <v>17167002400</v>
      </c>
      <c r="B2822" s="14" t="s">
        <v>2600</v>
      </c>
      <c r="C2822" s="14">
        <v>162</v>
      </c>
      <c r="D2822" s="14">
        <f>C2822-E2822</f>
        <v>147</v>
      </c>
      <c r="E2822" s="14">
        <v>15</v>
      </c>
      <c r="F2822" s="14"/>
      <c r="G2822" s="15"/>
      <c r="H2822" s="15"/>
      <c r="I2822" s="15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C2822" s="14"/>
      <c r="AD2822" s="14"/>
      <c r="AE2822" s="14"/>
      <c r="AF2822" s="14"/>
      <c r="AG2822" s="14"/>
      <c r="AH2822" s="14"/>
      <c r="AI2822" s="14"/>
      <c r="AJ2822" s="14"/>
      <c r="AK2822" s="15"/>
      <c r="AL2822" s="15"/>
      <c r="AM2822" s="15"/>
      <c r="AN2822" s="14"/>
      <c r="AO2822" s="14"/>
      <c r="AP2822" s="14"/>
      <c r="AQ2822" s="14"/>
      <c r="AR2822" s="14"/>
      <c r="AS2822" s="14"/>
      <c r="AT2822" s="14"/>
      <c r="AU2822" s="14"/>
      <c r="AV2822" s="14"/>
      <c r="AW2822" s="14"/>
      <c r="AX2822" s="14"/>
      <c r="AY2822" s="14"/>
      <c r="AZ2822" s="14"/>
      <c r="BA2822" s="14"/>
      <c r="BB2822" s="14"/>
      <c r="BC2822" s="14"/>
      <c r="BD2822" s="14"/>
      <c r="BE2822" s="14"/>
      <c r="BF2822" s="14"/>
      <c r="BG2822" s="14"/>
      <c r="BH2822" s="14"/>
      <c r="BI2822" s="14"/>
      <c r="BJ2822" s="14"/>
      <c r="BK2822" s="14"/>
      <c r="BL2822" s="14"/>
      <c r="BM2822" s="14"/>
      <c r="BN2822" s="14"/>
    </row>
    <row r="2823" spans="1:66">
      <c r="A2823">
        <v>17167001003</v>
      </c>
      <c r="B2823" s="14" t="s">
        <v>2600</v>
      </c>
      <c r="C2823" s="14">
        <v>50</v>
      </c>
      <c r="D2823" s="14">
        <f>C2823-E2823</f>
        <v>50</v>
      </c>
      <c r="E2823" s="14">
        <v>0</v>
      </c>
      <c r="F2823" s="14"/>
      <c r="G2823" s="15"/>
      <c r="H2823" s="15"/>
      <c r="I2823" s="15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C2823" s="14"/>
      <c r="AD2823" s="14"/>
      <c r="AE2823" s="14"/>
      <c r="AF2823" s="14"/>
      <c r="AG2823" s="14"/>
      <c r="AH2823" s="14"/>
      <c r="AI2823" s="14"/>
      <c r="AJ2823" s="14"/>
      <c r="AK2823" s="15"/>
      <c r="AL2823" s="15"/>
      <c r="AM2823" s="15"/>
      <c r="AN2823" s="14"/>
      <c r="AO2823" s="14"/>
      <c r="AP2823" s="14"/>
      <c r="AQ2823" s="14"/>
      <c r="AR2823" s="14"/>
      <c r="AS2823" s="14"/>
      <c r="AT2823" s="14"/>
      <c r="AU2823" s="14"/>
      <c r="AV2823" s="14"/>
      <c r="AW2823" s="14"/>
      <c r="AX2823" s="14"/>
      <c r="AY2823" s="14"/>
      <c r="AZ2823" s="14"/>
      <c r="BA2823" s="14"/>
      <c r="BB2823" s="14"/>
      <c r="BC2823" s="14"/>
      <c r="BD2823" s="14"/>
      <c r="BE2823" s="14"/>
      <c r="BF2823" s="14"/>
      <c r="BG2823" s="14"/>
      <c r="BH2823" s="14"/>
      <c r="BI2823" s="14"/>
      <c r="BJ2823" s="14"/>
      <c r="BK2823" s="14"/>
      <c r="BL2823" s="14"/>
      <c r="BM2823" s="14"/>
      <c r="BN2823" s="14"/>
    </row>
    <row r="2824" spans="1:66">
      <c r="A2824">
        <v>17167001200</v>
      </c>
      <c r="B2824" s="14" t="s">
        <v>2600</v>
      </c>
      <c r="C2824" s="14">
        <v>107</v>
      </c>
      <c r="D2824" s="14">
        <f>C2824-E2824</f>
        <v>93</v>
      </c>
      <c r="E2824" s="14">
        <v>14</v>
      </c>
      <c r="F2824" s="14"/>
      <c r="G2824" s="15"/>
      <c r="H2824" s="15"/>
      <c r="I2824" s="15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C2824" s="14"/>
      <c r="AD2824" s="14"/>
      <c r="AE2824" s="14"/>
      <c r="AF2824" s="14"/>
      <c r="AG2824" s="14"/>
      <c r="AH2824" s="14"/>
      <c r="AI2824" s="14"/>
      <c r="AJ2824" s="14"/>
      <c r="AK2824" s="15"/>
      <c r="AL2824" s="15"/>
      <c r="AM2824" s="15"/>
      <c r="AN2824" s="14"/>
      <c r="AO2824" s="14"/>
      <c r="AP2824" s="14"/>
      <c r="AQ2824" s="14"/>
      <c r="AR2824" s="14"/>
      <c r="AS2824" s="14"/>
      <c r="AT2824" s="14"/>
      <c r="AU2824" s="14"/>
      <c r="AV2824" s="14"/>
      <c r="AW2824" s="14"/>
      <c r="AX2824" s="14"/>
      <c r="AY2824" s="14"/>
      <c r="AZ2824" s="14"/>
      <c r="BA2824" s="14"/>
      <c r="BB2824" s="14"/>
      <c r="BC2824" s="14"/>
      <c r="BD2824" s="14"/>
      <c r="BE2824" s="14"/>
      <c r="BF2824" s="14"/>
      <c r="BG2824" s="14"/>
      <c r="BH2824" s="14"/>
      <c r="BI2824" s="14"/>
      <c r="BJ2824" s="14"/>
      <c r="BK2824" s="14"/>
      <c r="BL2824" s="14"/>
      <c r="BM2824" s="14"/>
      <c r="BN2824" s="14"/>
    </row>
    <row r="2825" spans="1:66">
      <c r="A2825">
        <v>17117956100</v>
      </c>
      <c r="B2825" s="14" t="s">
        <v>2600</v>
      </c>
      <c r="C2825" s="14">
        <v>96</v>
      </c>
      <c r="D2825" s="14">
        <f>C2825-E2825</f>
        <v>79</v>
      </c>
      <c r="E2825" s="14">
        <v>17</v>
      </c>
      <c r="F2825" s="14"/>
      <c r="G2825" s="15"/>
      <c r="H2825" s="15"/>
      <c r="I2825" s="15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C2825" s="14"/>
      <c r="AD2825" s="14"/>
      <c r="AE2825" s="14"/>
      <c r="AF2825" s="14"/>
      <c r="AG2825" s="14"/>
      <c r="AH2825" s="14"/>
      <c r="AI2825" s="14"/>
      <c r="AJ2825" s="14"/>
      <c r="AK2825" s="15"/>
      <c r="AL2825" s="15"/>
      <c r="AM2825" s="15"/>
      <c r="AN2825" s="14"/>
      <c r="AO2825" s="14"/>
      <c r="AP2825" s="14"/>
      <c r="AQ2825" s="14"/>
      <c r="AR2825" s="14"/>
      <c r="AS2825" s="14"/>
      <c r="AT2825" s="14"/>
      <c r="AU2825" s="14"/>
      <c r="AV2825" s="14"/>
      <c r="AW2825" s="14"/>
      <c r="AX2825" s="14"/>
      <c r="AY2825" s="14"/>
      <c r="AZ2825" s="14"/>
      <c r="BA2825" s="14"/>
      <c r="BB2825" s="14"/>
      <c r="BC2825" s="14"/>
      <c r="BD2825" s="14"/>
      <c r="BE2825" s="14"/>
      <c r="BF2825" s="14"/>
      <c r="BG2825" s="14"/>
      <c r="BH2825" s="14"/>
      <c r="BI2825" s="14"/>
      <c r="BJ2825" s="14"/>
      <c r="BK2825" s="14"/>
      <c r="BL2825" s="14"/>
      <c r="BM2825" s="14"/>
      <c r="BN2825" s="14"/>
    </row>
    <row r="2826" spans="1:66">
      <c r="A2826">
        <v>17117956300</v>
      </c>
      <c r="B2826" s="14" t="s">
        <v>2600</v>
      </c>
      <c r="C2826" s="14">
        <v>68</v>
      </c>
      <c r="D2826" s="14">
        <f>C2826-E2826</f>
        <v>68</v>
      </c>
      <c r="E2826" s="14">
        <v>0</v>
      </c>
      <c r="F2826" s="14"/>
      <c r="G2826" s="15"/>
      <c r="H2826" s="15"/>
      <c r="I2826" s="15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C2826" s="14"/>
      <c r="AD2826" s="14"/>
      <c r="AE2826" s="14"/>
      <c r="AF2826" s="14"/>
      <c r="AG2826" s="14"/>
      <c r="AH2826" s="14"/>
      <c r="AI2826" s="14"/>
      <c r="AJ2826" s="14"/>
      <c r="AK2826" s="15"/>
      <c r="AL2826" s="15"/>
      <c r="AM2826" s="15"/>
      <c r="AN2826" s="14"/>
      <c r="AO2826" s="14"/>
      <c r="AP2826" s="14"/>
      <c r="AQ2826" s="14"/>
      <c r="AR2826" s="14"/>
      <c r="AS2826" s="14"/>
      <c r="AT2826" s="14"/>
      <c r="AU2826" s="14"/>
      <c r="AV2826" s="14"/>
      <c r="AW2826" s="14"/>
      <c r="AX2826" s="14"/>
      <c r="AY2826" s="14"/>
      <c r="AZ2826" s="14"/>
      <c r="BA2826" s="14"/>
      <c r="BB2826" s="14"/>
      <c r="BC2826" s="14"/>
      <c r="BD2826" s="14"/>
      <c r="BE2826" s="14"/>
      <c r="BF2826" s="14"/>
      <c r="BG2826" s="14"/>
      <c r="BH2826" s="14"/>
      <c r="BI2826" s="14"/>
      <c r="BJ2826" s="14"/>
      <c r="BK2826" s="14"/>
      <c r="BL2826" s="14"/>
      <c r="BM2826" s="14"/>
      <c r="BN2826" s="14"/>
    </row>
    <row r="2827" spans="1:66">
      <c r="A2827">
        <v>17017960200</v>
      </c>
      <c r="B2827" s="14" t="s">
        <v>2600</v>
      </c>
      <c r="C2827" s="14">
        <v>145</v>
      </c>
      <c r="D2827" s="14">
        <f>C2827-E2827</f>
        <v>130</v>
      </c>
      <c r="E2827" s="14">
        <v>15</v>
      </c>
      <c r="F2827" s="14"/>
      <c r="G2827" s="15"/>
      <c r="H2827" s="15"/>
      <c r="I2827" s="15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C2827" s="14"/>
      <c r="AD2827" s="14"/>
      <c r="AE2827" s="14"/>
      <c r="AF2827" s="14"/>
      <c r="AG2827" s="14"/>
      <c r="AH2827" s="14"/>
      <c r="AI2827" s="14"/>
      <c r="AJ2827" s="14"/>
      <c r="AK2827" s="15"/>
      <c r="AL2827" s="15"/>
      <c r="AM2827" s="15"/>
      <c r="AN2827" s="14"/>
      <c r="AO2827" s="14"/>
      <c r="AP2827" s="14"/>
      <c r="AQ2827" s="14"/>
      <c r="AR2827" s="14"/>
      <c r="AS2827" s="14"/>
      <c r="AT2827" s="14"/>
      <c r="AU2827" s="14"/>
      <c r="AV2827" s="14"/>
      <c r="AW2827" s="14"/>
      <c r="AX2827" s="14"/>
      <c r="AY2827" s="14"/>
      <c r="AZ2827" s="14"/>
      <c r="BA2827" s="14"/>
      <c r="BB2827" s="14"/>
      <c r="BC2827" s="14"/>
      <c r="BD2827" s="14"/>
      <c r="BE2827" s="14"/>
      <c r="BF2827" s="14"/>
      <c r="BG2827" s="14"/>
      <c r="BH2827" s="14"/>
      <c r="BI2827" s="14"/>
      <c r="BJ2827" s="14"/>
      <c r="BK2827" s="14"/>
      <c r="BL2827" s="14"/>
      <c r="BM2827" s="14"/>
      <c r="BN2827" s="14"/>
    </row>
    <row r="2828" spans="1:66">
      <c r="A2828">
        <v>17137952300</v>
      </c>
      <c r="B2828" s="14" t="s">
        <v>2600</v>
      </c>
      <c r="C2828" s="14">
        <v>117</v>
      </c>
      <c r="D2828" s="14">
        <f>C2828-E2828</f>
        <v>98</v>
      </c>
      <c r="E2828" s="14">
        <v>19</v>
      </c>
      <c r="F2828" s="14"/>
      <c r="G2828" s="15"/>
      <c r="H2828" s="15"/>
      <c r="I2828" s="15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C2828" s="14"/>
      <c r="AD2828" s="14"/>
      <c r="AE2828" s="14"/>
      <c r="AF2828" s="14"/>
      <c r="AG2828" s="14"/>
      <c r="AH2828" s="14"/>
      <c r="AI2828" s="14"/>
      <c r="AJ2828" s="14"/>
      <c r="AK2828" s="15"/>
      <c r="AL2828" s="15"/>
      <c r="AM2828" s="15"/>
      <c r="AN2828" s="14"/>
      <c r="AO2828" s="14"/>
      <c r="AP2828" s="14"/>
      <c r="AQ2828" s="14"/>
      <c r="AR2828" s="14"/>
      <c r="AS2828" s="14"/>
      <c r="AT2828" s="14"/>
      <c r="AU2828" s="14"/>
      <c r="AV2828" s="14"/>
      <c r="AW2828" s="14"/>
      <c r="AX2828" s="14"/>
      <c r="AY2828" s="14"/>
      <c r="AZ2828" s="14"/>
      <c r="BA2828" s="14"/>
      <c r="BB2828" s="14"/>
      <c r="BC2828" s="14"/>
      <c r="BD2828" s="14"/>
      <c r="BE2828" s="14"/>
      <c r="BF2828" s="14"/>
      <c r="BG2828" s="14"/>
      <c r="BH2828" s="14"/>
      <c r="BI2828" s="14"/>
      <c r="BJ2828" s="14"/>
      <c r="BK2828" s="14"/>
      <c r="BL2828" s="14"/>
      <c r="BM2828" s="14"/>
      <c r="BN2828" s="14"/>
    </row>
    <row r="2829" spans="1:66">
      <c r="A2829">
        <v>17167000600</v>
      </c>
      <c r="B2829" s="14" t="s">
        <v>2600</v>
      </c>
      <c r="C2829" s="14">
        <v>232</v>
      </c>
      <c r="D2829" s="14">
        <f>C2829-E2829</f>
        <v>193</v>
      </c>
      <c r="E2829" s="14">
        <v>39</v>
      </c>
      <c r="F2829" s="14"/>
      <c r="G2829" s="15"/>
      <c r="H2829" s="15"/>
      <c r="I2829" s="15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C2829" s="14"/>
      <c r="AD2829" s="14"/>
      <c r="AE2829" s="14"/>
      <c r="AF2829" s="14"/>
      <c r="AG2829" s="14"/>
      <c r="AH2829" s="14"/>
      <c r="AI2829" s="14"/>
      <c r="AJ2829" s="14"/>
      <c r="AK2829" s="15"/>
      <c r="AL2829" s="15"/>
      <c r="AM2829" s="15"/>
      <c r="AN2829" s="14"/>
      <c r="AO2829" s="14"/>
      <c r="AP2829" s="14"/>
      <c r="AQ2829" s="14"/>
      <c r="AR2829" s="14"/>
      <c r="AS2829" s="14"/>
      <c r="AT2829" s="14"/>
      <c r="AU2829" s="14"/>
      <c r="AV2829" s="14"/>
      <c r="AW2829" s="14"/>
      <c r="AX2829" s="14"/>
      <c r="AY2829" s="14"/>
      <c r="AZ2829" s="14"/>
      <c r="BA2829" s="14"/>
      <c r="BB2829" s="14"/>
      <c r="BC2829" s="14"/>
      <c r="BD2829" s="14"/>
      <c r="BE2829" s="14"/>
      <c r="BF2829" s="14"/>
      <c r="BG2829" s="14"/>
      <c r="BH2829" s="14"/>
      <c r="BI2829" s="14"/>
      <c r="BJ2829" s="14"/>
      <c r="BK2829" s="14"/>
      <c r="BL2829" s="14"/>
      <c r="BM2829" s="14"/>
      <c r="BN2829" s="14"/>
    </row>
    <row r="2830" spans="1:66">
      <c r="A2830">
        <v>17137951500</v>
      </c>
      <c r="B2830" s="14" t="s">
        <v>2600</v>
      </c>
      <c r="C2830" s="14">
        <v>63</v>
      </c>
      <c r="D2830" s="14">
        <f>C2830-E2830</f>
        <v>62</v>
      </c>
      <c r="E2830" s="14">
        <v>1</v>
      </c>
      <c r="F2830" s="14"/>
      <c r="G2830" s="15"/>
      <c r="H2830" s="15"/>
      <c r="I2830" s="15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C2830" s="14"/>
      <c r="AD2830" s="14"/>
      <c r="AE2830" s="14"/>
      <c r="AF2830" s="14"/>
      <c r="AG2830" s="14"/>
      <c r="AH2830" s="14"/>
      <c r="AI2830" s="14"/>
      <c r="AJ2830" s="14"/>
      <c r="AK2830" s="15"/>
      <c r="AL2830" s="15"/>
      <c r="AM2830" s="15"/>
      <c r="AN2830" s="14"/>
      <c r="AO2830" s="14"/>
      <c r="AP2830" s="14"/>
      <c r="AQ2830" s="14"/>
      <c r="AR2830" s="14"/>
      <c r="AS2830" s="14"/>
      <c r="AT2830" s="14"/>
      <c r="AU2830" s="14"/>
      <c r="AV2830" s="14"/>
      <c r="AW2830" s="14"/>
      <c r="AX2830" s="14"/>
      <c r="AY2830" s="14"/>
      <c r="AZ2830" s="14"/>
      <c r="BA2830" s="14"/>
      <c r="BB2830" s="14"/>
      <c r="BC2830" s="14"/>
      <c r="BD2830" s="14"/>
      <c r="BE2830" s="14"/>
      <c r="BF2830" s="14"/>
      <c r="BG2830" s="14"/>
      <c r="BH2830" s="14"/>
      <c r="BI2830" s="14"/>
      <c r="BJ2830" s="14"/>
      <c r="BK2830" s="14"/>
      <c r="BL2830" s="14"/>
      <c r="BM2830" s="14"/>
      <c r="BN2830" s="14"/>
    </row>
    <row r="2831" spans="1:66">
      <c r="A2831">
        <v>17145030500</v>
      </c>
      <c r="B2831" s="14" t="s">
        <v>2600</v>
      </c>
      <c r="C2831" s="14">
        <v>65</v>
      </c>
      <c r="D2831" s="14">
        <f>C2831-E2831</f>
        <v>63</v>
      </c>
      <c r="E2831" s="14">
        <v>2</v>
      </c>
      <c r="F2831" s="14"/>
      <c r="G2831" s="15"/>
      <c r="H2831" s="15"/>
      <c r="I2831" s="15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C2831" s="14"/>
      <c r="AD2831" s="14"/>
      <c r="AE2831" s="14"/>
      <c r="AF2831" s="14"/>
      <c r="AG2831" s="14"/>
      <c r="AH2831" s="14"/>
      <c r="AI2831" s="14"/>
      <c r="AJ2831" s="14"/>
      <c r="AK2831" s="15"/>
      <c r="AL2831" s="15"/>
      <c r="AM2831" s="15"/>
      <c r="AN2831" s="14"/>
      <c r="AO2831" s="14"/>
      <c r="AP2831" s="14"/>
      <c r="AQ2831" s="14"/>
      <c r="AR2831" s="14"/>
      <c r="AS2831" s="14"/>
      <c r="AT2831" s="14"/>
      <c r="AU2831" s="14"/>
      <c r="AV2831" s="14"/>
      <c r="AW2831" s="14"/>
      <c r="AX2831" s="14"/>
      <c r="AY2831" s="14"/>
      <c r="AZ2831" s="14"/>
      <c r="BA2831" s="14"/>
      <c r="BB2831" s="14"/>
      <c r="BC2831" s="14"/>
      <c r="BD2831" s="14"/>
      <c r="BE2831" s="14"/>
      <c r="BF2831" s="14"/>
      <c r="BG2831" s="14"/>
      <c r="BH2831" s="14"/>
      <c r="BI2831" s="14"/>
      <c r="BJ2831" s="14"/>
      <c r="BK2831" s="14"/>
      <c r="BL2831" s="14"/>
      <c r="BM2831" s="14"/>
      <c r="BN2831" s="14"/>
    </row>
    <row r="2832" spans="1:66">
      <c r="A2832">
        <v>17115002903</v>
      </c>
      <c r="B2832" s="14" t="s">
        <v>2600</v>
      </c>
      <c r="C2832" s="14">
        <v>464</v>
      </c>
      <c r="D2832" s="14">
        <f>C2832-E2832</f>
        <v>421</v>
      </c>
      <c r="E2832" s="14">
        <v>43</v>
      </c>
      <c r="F2832" s="14"/>
      <c r="G2832" s="15"/>
      <c r="H2832" s="15"/>
      <c r="I2832" s="15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C2832" s="14"/>
      <c r="AD2832" s="14"/>
      <c r="AE2832" s="14"/>
      <c r="AF2832" s="14"/>
      <c r="AG2832" s="14"/>
      <c r="AH2832" s="14"/>
      <c r="AI2832" s="14"/>
      <c r="AJ2832" s="14"/>
      <c r="AK2832" s="15"/>
      <c r="AL2832" s="15"/>
      <c r="AM2832" s="15"/>
      <c r="AN2832" s="14"/>
      <c r="AO2832" s="14"/>
      <c r="AP2832" s="14"/>
      <c r="AQ2832" s="14"/>
      <c r="AR2832" s="14"/>
      <c r="AS2832" s="14"/>
      <c r="AT2832" s="14"/>
      <c r="AU2832" s="14"/>
      <c r="AV2832" s="14"/>
      <c r="AW2832" s="14"/>
      <c r="AX2832" s="14"/>
      <c r="AY2832" s="14"/>
      <c r="AZ2832" s="14"/>
      <c r="BA2832" s="14"/>
      <c r="BB2832" s="14"/>
      <c r="BC2832" s="14"/>
      <c r="BD2832" s="14"/>
      <c r="BE2832" s="14"/>
      <c r="BF2832" s="14"/>
      <c r="BG2832" s="14"/>
      <c r="BH2832" s="14"/>
      <c r="BI2832" s="14"/>
      <c r="BJ2832" s="14"/>
      <c r="BK2832" s="14"/>
      <c r="BL2832" s="14"/>
      <c r="BM2832" s="14"/>
      <c r="BN2832" s="14"/>
    </row>
    <row r="2833" spans="1:66">
      <c r="A2833">
        <v>17159978100</v>
      </c>
      <c r="B2833" s="14" t="s">
        <v>2600</v>
      </c>
      <c r="C2833" s="14">
        <v>96</v>
      </c>
      <c r="D2833" s="14">
        <f>C2833-E2833</f>
        <v>86</v>
      </c>
      <c r="E2833" s="14">
        <v>10</v>
      </c>
      <c r="F2833" s="14"/>
      <c r="G2833" s="15"/>
      <c r="H2833" s="15"/>
      <c r="I2833" s="15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C2833" s="14"/>
      <c r="AD2833" s="14"/>
      <c r="AE2833" s="14"/>
      <c r="AF2833" s="14"/>
      <c r="AG2833" s="14"/>
      <c r="AH2833" s="14"/>
      <c r="AI2833" s="14"/>
      <c r="AJ2833" s="14"/>
      <c r="AK2833" s="15"/>
      <c r="AL2833" s="15"/>
      <c r="AM2833" s="15"/>
      <c r="AN2833" s="14"/>
      <c r="AO2833" s="14"/>
      <c r="AP2833" s="14"/>
      <c r="AQ2833" s="14"/>
      <c r="AR2833" s="14"/>
      <c r="AS2833" s="14"/>
      <c r="AT2833" s="14"/>
      <c r="AU2833" s="14"/>
      <c r="AV2833" s="14"/>
      <c r="AW2833" s="14"/>
      <c r="AX2833" s="14"/>
      <c r="AY2833" s="14"/>
      <c r="AZ2833" s="14"/>
      <c r="BA2833" s="14"/>
      <c r="BB2833" s="14"/>
      <c r="BC2833" s="14"/>
      <c r="BD2833" s="14"/>
      <c r="BE2833" s="14"/>
      <c r="BF2833" s="14"/>
      <c r="BG2833" s="14"/>
      <c r="BH2833" s="14"/>
      <c r="BI2833" s="14"/>
      <c r="BJ2833" s="14"/>
      <c r="BK2833" s="14"/>
      <c r="BL2833" s="14"/>
      <c r="BM2833" s="14"/>
      <c r="BN2833" s="14"/>
    </row>
    <row r="2834" spans="1:66">
      <c r="A2834">
        <v>17115001900</v>
      </c>
      <c r="B2834" s="14" t="s">
        <v>2600</v>
      </c>
      <c r="C2834" s="14">
        <v>71</v>
      </c>
      <c r="D2834" s="14">
        <f>C2834-E2834</f>
        <v>50</v>
      </c>
      <c r="E2834" s="14">
        <v>21</v>
      </c>
      <c r="F2834" s="14"/>
      <c r="G2834" s="15"/>
      <c r="H2834" s="15"/>
      <c r="I2834" s="15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C2834" s="14"/>
      <c r="AD2834" s="14"/>
      <c r="AE2834" s="14"/>
      <c r="AF2834" s="14"/>
      <c r="AG2834" s="14"/>
      <c r="AH2834" s="14"/>
      <c r="AI2834" s="14"/>
      <c r="AJ2834" s="14"/>
      <c r="AK2834" s="15"/>
      <c r="AL2834" s="15"/>
      <c r="AM2834" s="15"/>
      <c r="AN2834" s="14"/>
      <c r="AO2834" s="14"/>
      <c r="AP2834" s="14"/>
      <c r="AQ2834" s="14"/>
      <c r="AR2834" s="14"/>
      <c r="AS2834" s="14"/>
      <c r="AT2834" s="14"/>
      <c r="AU2834" s="14"/>
      <c r="AV2834" s="14"/>
      <c r="AW2834" s="14"/>
      <c r="AX2834" s="14"/>
      <c r="AY2834" s="14"/>
      <c r="AZ2834" s="14"/>
      <c r="BA2834" s="14"/>
      <c r="BB2834" s="14"/>
      <c r="BC2834" s="14"/>
      <c r="BD2834" s="14"/>
      <c r="BE2834" s="14"/>
      <c r="BF2834" s="14"/>
      <c r="BG2834" s="14"/>
      <c r="BH2834" s="14"/>
      <c r="BI2834" s="14"/>
      <c r="BJ2834" s="14"/>
      <c r="BK2834" s="14"/>
      <c r="BL2834" s="14"/>
      <c r="BM2834" s="14"/>
      <c r="BN2834" s="14"/>
    </row>
    <row r="2835" spans="1:66">
      <c r="A2835">
        <v>17031801800</v>
      </c>
      <c r="B2835" s="14" t="s">
        <v>2600</v>
      </c>
      <c r="C2835" s="14">
        <v>814</v>
      </c>
      <c r="D2835" s="14">
        <f>C2835-E2835</f>
        <v>589</v>
      </c>
      <c r="E2835" s="14">
        <v>225</v>
      </c>
      <c r="F2835" s="14"/>
      <c r="G2835" s="15"/>
      <c r="H2835" s="15"/>
      <c r="I2835" s="15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C2835" s="14"/>
      <c r="AD2835" s="14"/>
      <c r="AE2835" s="14"/>
      <c r="AF2835" s="14"/>
      <c r="AG2835" s="14"/>
      <c r="AH2835" s="14"/>
      <c r="AI2835" s="14"/>
      <c r="AJ2835" s="14"/>
      <c r="AK2835" s="15"/>
      <c r="AL2835" s="15"/>
      <c r="AM2835" s="15"/>
      <c r="AN2835" s="14"/>
      <c r="AO2835" s="14"/>
      <c r="AP2835" s="14"/>
      <c r="AQ2835" s="14"/>
      <c r="AR2835" s="14"/>
      <c r="AS2835" s="14"/>
      <c r="AT2835" s="14"/>
      <c r="AU2835" s="14"/>
      <c r="AV2835" s="14"/>
      <c r="AW2835" s="14"/>
      <c r="AX2835" s="14"/>
      <c r="AY2835" s="14"/>
      <c r="AZ2835" s="14"/>
      <c r="BA2835" s="14"/>
      <c r="BB2835" s="14"/>
      <c r="BC2835" s="14"/>
      <c r="BD2835" s="14"/>
      <c r="BE2835" s="14"/>
      <c r="BF2835" s="14"/>
      <c r="BG2835" s="14"/>
      <c r="BH2835" s="14"/>
      <c r="BI2835" s="14"/>
      <c r="BJ2835" s="14"/>
      <c r="BK2835" s="14"/>
      <c r="BL2835" s="14"/>
      <c r="BM2835" s="14"/>
      <c r="BN2835" s="14"/>
    </row>
    <row r="2836" spans="1:66">
      <c r="A2836">
        <v>17097864206</v>
      </c>
      <c r="B2836" s="14" t="s">
        <v>2600</v>
      </c>
      <c r="C2836" s="14">
        <v>413</v>
      </c>
      <c r="D2836" s="14">
        <f>C2836-E2836</f>
        <v>375</v>
      </c>
      <c r="E2836" s="14">
        <v>38</v>
      </c>
      <c r="F2836" s="14"/>
      <c r="G2836" s="15"/>
      <c r="H2836" s="15"/>
      <c r="I2836" s="15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C2836" s="14"/>
      <c r="AD2836" s="14"/>
      <c r="AE2836" s="14"/>
      <c r="AF2836" s="14"/>
      <c r="AG2836" s="14"/>
      <c r="AH2836" s="14"/>
      <c r="AI2836" s="14"/>
      <c r="AJ2836" s="14"/>
      <c r="AK2836" s="15"/>
      <c r="AL2836" s="15"/>
      <c r="AM2836" s="15"/>
      <c r="AN2836" s="14"/>
      <c r="AO2836" s="14"/>
      <c r="AP2836" s="14"/>
      <c r="AQ2836" s="14"/>
      <c r="AR2836" s="14"/>
      <c r="AS2836" s="14"/>
      <c r="AT2836" s="14"/>
      <c r="AU2836" s="14"/>
      <c r="AV2836" s="14"/>
      <c r="AW2836" s="14"/>
      <c r="AX2836" s="14"/>
      <c r="AY2836" s="14"/>
      <c r="AZ2836" s="14"/>
      <c r="BA2836" s="14"/>
      <c r="BB2836" s="14"/>
      <c r="BC2836" s="14"/>
      <c r="BD2836" s="14"/>
      <c r="BE2836" s="14"/>
      <c r="BF2836" s="14"/>
      <c r="BG2836" s="14"/>
      <c r="BH2836" s="14"/>
      <c r="BI2836" s="14"/>
      <c r="BJ2836" s="14"/>
      <c r="BK2836" s="14"/>
      <c r="BL2836" s="14"/>
      <c r="BM2836" s="14"/>
      <c r="BN2836" s="14"/>
    </row>
    <row r="2837" spans="1:66">
      <c r="A2837">
        <v>17031810400</v>
      </c>
      <c r="B2837" s="14" t="s">
        <v>2600</v>
      </c>
      <c r="C2837" s="14">
        <v>211</v>
      </c>
      <c r="D2837" s="14">
        <f>C2837-E2837</f>
        <v>194</v>
      </c>
      <c r="E2837" s="14">
        <v>17</v>
      </c>
      <c r="F2837" s="14"/>
      <c r="G2837" s="15"/>
      <c r="H2837" s="15"/>
      <c r="I2837" s="15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C2837" s="14"/>
      <c r="AD2837" s="14"/>
      <c r="AE2837" s="14"/>
      <c r="AF2837" s="14"/>
      <c r="AG2837" s="14"/>
      <c r="AH2837" s="14"/>
      <c r="AI2837" s="14"/>
      <c r="AJ2837" s="14"/>
      <c r="AK2837" s="15"/>
      <c r="AL2837" s="15"/>
      <c r="AM2837" s="15"/>
      <c r="AN2837" s="14"/>
      <c r="AO2837" s="14"/>
      <c r="AP2837" s="14"/>
      <c r="AQ2837" s="14"/>
      <c r="AR2837" s="14"/>
      <c r="AS2837" s="14"/>
      <c r="AT2837" s="14"/>
      <c r="AU2837" s="14"/>
      <c r="AV2837" s="14"/>
      <c r="AW2837" s="14"/>
      <c r="AX2837" s="14"/>
      <c r="AY2837" s="14"/>
      <c r="AZ2837" s="14"/>
      <c r="BA2837" s="14"/>
      <c r="BB2837" s="14"/>
      <c r="BC2837" s="14"/>
      <c r="BD2837" s="14"/>
      <c r="BE2837" s="14"/>
      <c r="BF2837" s="14"/>
      <c r="BG2837" s="14"/>
      <c r="BH2837" s="14"/>
      <c r="BI2837" s="14"/>
      <c r="BJ2837" s="14"/>
      <c r="BK2837" s="14"/>
      <c r="BL2837" s="14"/>
      <c r="BM2837" s="14"/>
      <c r="BN2837" s="14"/>
    </row>
    <row r="2838" spans="1:66">
      <c r="A2838">
        <v>17031803800</v>
      </c>
      <c r="B2838" s="14" t="s">
        <v>2600</v>
      </c>
      <c r="C2838" s="14">
        <v>475</v>
      </c>
      <c r="D2838" s="14">
        <f>C2838-E2838</f>
        <v>326</v>
      </c>
      <c r="E2838" s="14">
        <v>149</v>
      </c>
      <c r="F2838" s="14"/>
      <c r="G2838" s="15"/>
      <c r="H2838" s="15"/>
      <c r="I2838" s="15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5"/>
      <c r="AL2838" s="15"/>
      <c r="AM2838" s="15"/>
      <c r="AN2838" s="14"/>
      <c r="AO2838" s="14"/>
      <c r="AP2838" s="14"/>
      <c r="AQ2838" s="14"/>
      <c r="AR2838" s="14"/>
      <c r="AS2838" s="14"/>
      <c r="AT2838" s="14"/>
      <c r="AU2838" s="14"/>
      <c r="AV2838" s="14"/>
      <c r="AW2838" s="14"/>
      <c r="AX2838" s="14"/>
      <c r="AY2838" s="14"/>
      <c r="AZ2838" s="14"/>
      <c r="BA2838" s="14"/>
      <c r="BB2838" s="14"/>
      <c r="BC2838" s="14"/>
      <c r="BD2838" s="14"/>
      <c r="BE2838" s="14"/>
      <c r="BF2838" s="14"/>
      <c r="BG2838" s="14"/>
      <c r="BH2838" s="14"/>
      <c r="BI2838" s="14"/>
      <c r="BJ2838" s="14"/>
      <c r="BK2838" s="14"/>
      <c r="BL2838" s="14"/>
      <c r="BM2838" s="14"/>
      <c r="BN2838" s="14"/>
    </row>
    <row r="2839" spans="1:66">
      <c r="A2839">
        <v>17097861901</v>
      </c>
      <c r="B2839" s="14" t="s">
        <v>2600</v>
      </c>
      <c r="C2839" s="14">
        <v>30</v>
      </c>
      <c r="D2839" s="14">
        <f>C2839-E2839</f>
        <v>30</v>
      </c>
      <c r="E2839" s="14">
        <v>0</v>
      </c>
      <c r="F2839" s="14"/>
      <c r="G2839" s="15"/>
      <c r="H2839" s="15"/>
      <c r="I2839" s="15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C2839" s="14"/>
      <c r="AD2839" s="14"/>
      <c r="AE2839" s="14"/>
      <c r="AF2839" s="14"/>
      <c r="AG2839" s="14"/>
      <c r="AH2839" s="14"/>
      <c r="AI2839" s="14"/>
      <c r="AJ2839" s="14"/>
      <c r="AK2839" s="15"/>
      <c r="AL2839" s="15"/>
      <c r="AM2839" s="15"/>
      <c r="AN2839" s="14"/>
      <c r="AO2839" s="14"/>
      <c r="AP2839" s="14"/>
      <c r="AQ2839" s="14"/>
      <c r="AR2839" s="14"/>
      <c r="AS2839" s="14"/>
      <c r="AT2839" s="14"/>
      <c r="AU2839" s="14"/>
      <c r="AV2839" s="14"/>
      <c r="AW2839" s="14"/>
      <c r="AX2839" s="14"/>
      <c r="AY2839" s="14"/>
      <c r="AZ2839" s="14"/>
      <c r="BA2839" s="14"/>
      <c r="BB2839" s="14"/>
      <c r="BC2839" s="14"/>
      <c r="BD2839" s="14"/>
      <c r="BE2839" s="14"/>
      <c r="BF2839" s="14"/>
      <c r="BG2839" s="14"/>
      <c r="BH2839" s="14"/>
      <c r="BI2839" s="14"/>
      <c r="BJ2839" s="14"/>
      <c r="BK2839" s="14"/>
      <c r="BL2839" s="14"/>
      <c r="BM2839" s="14"/>
      <c r="BN2839" s="14"/>
    </row>
    <row r="2840" spans="1:66">
      <c r="A2840">
        <v>17111871311</v>
      </c>
      <c r="B2840" s="14" t="s">
        <v>2600</v>
      </c>
      <c r="C2840" s="14">
        <v>501</v>
      </c>
      <c r="D2840" s="14">
        <f>C2840-E2840</f>
        <v>491</v>
      </c>
      <c r="E2840" s="14">
        <v>10</v>
      </c>
      <c r="F2840" s="14"/>
      <c r="G2840" s="15"/>
      <c r="H2840" s="15"/>
      <c r="I2840" s="15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C2840" s="14"/>
      <c r="AD2840" s="14"/>
      <c r="AE2840" s="14"/>
      <c r="AF2840" s="14"/>
      <c r="AG2840" s="14"/>
      <c r="AH2840" s="14"/>
      <c r="AI2840" s="14"/>
      <c r="AJ2840" s="14"/>
      <c r="AK2840" s="15"/>
      <c r="AL2840" s="15"/>
      <c r="AM2840" s="15"/>
      <c r="AN2840" s="14"/>
      <c r="AO2840" s="14"/>
      <c r="AP2840" s="14"/>
      <c r="AQ2840" s="14"/>
      <c r="AR2840" s="14"/>
      <c r="AS2840" s="14"/>
      <c r="AT2840" s="14"/>
      <c r="AU2840" s="14"/>
      <c r="AV2840" s="14"/>
      <c r="AW2840" s="14"/>
      <c r="AX2840" s="14"/>
      <c r="AY2840" s="14"/>
      <c r="AZ2840" s="14"/>
      <c r="BA2840" s="14"/>
      <c r="BB2840" s="14"/>
      <c r="BC2840" s="14"/>
      <c r="BD2840" s="14"/>
      <c r="BE2840" s="14"/>
      <c r="BF2840" s="14"/>
      <c r="BG2840" s="14"/>
      <c r="BH2840" s="14"/>
      <c r="BI2840" s="14"/>
      <c r="BJ2840" s="14"/>
      <c r="BK2840" s="14"/>
      <c r="BL2840" s="14"/>
      <c r="BM2840" s="14"/>
      <c r="BN2840" s="14"/>
    </row>
    <row r="2841" spans="1:66">
      <c r="A2841">
        <v>17193958400</v>
      </c>
      <c r="B2841" s="14" t="s">
        <v>2600</v>
      </c>
      <c r="C2841" s="14">
        <v>58</v>
      </c>
      <c r="D2841" s="14">
        <f>C2841-E2841</f>
        <v>58</v>
      </c>
      <c r="E2841" s="14">
        <v>0</v>
      </c>
      <c r="F2841" s="14"/>
      <c r="G2841" s="15"/>
      <c r="H2841" s="15"/>
      <c r="I2841" s="15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C2841" s="14"/>
      <c r="AD2841" s="14"/>
      <c r="AE2841" s="14"/>
      <c r="AF2841" s="14"/>
      <c r="AG2841" s="14"/>
      <c r="AH2841" s="14"/>
      <c r="AI2841" s="14"/>
      <c r="AJ2841" s="14"/>
      <c r="AK2841" s="15"/>
      <c r="AL2841" s="15"/>
      <c r="AM2841" s="15"/>
      <c r="AN2841" s="14"/>
      <c r="AO2841" s="14"/>
      <c r="AP2841" s="14"/>
      <c r="AQ2841" s="14"/>
      <c r="AR2841" s="14"/>
      <c r="AS2841" s="14"/>
      <c r="AT2841" s="14"/>
      <c r="AU2841" s="14"/>
      <c r="AV2841" s="14"/>
      <c r="AW2841" s="14"/>
      <c r="AX2841" s="14"/>
      <c r="AY2841" s="14"/>
      <c r="AZ2841" s="14"/>
      <c r="BA2841" s="14"/>
      <c r="BB2841" s="14"/>
      <c r="BC2841" s="14"/>
      <c r="BD2841" s="14"/>
      <c r="BE2841" s="14"/>
      <c r="BF2841" s="14"/>
      <c r="BG2841" s="14"/>
      <c r="BH2841" s="14"/>
      <c r="BI2841" s="14"/>
      <c r="BJ2841" s="14"/>
      <c r="BK2841" s="14"/>
      <c r="BL2841" s="14"/>
      <c r="BM2841" s="14"/>
      <c r="BN2841" s="14"/>
    </row>
    <row r="2842" spans="1:66">
      <c r="A2842">
        <v>17055040900</v>
      </c>
      <c r="B2842" s="14" t="s">
        <v>2600</v>
      </c>
      <c r="C2842" s="14">
        <v>344</v>
      </c>
      <c r="D2842" s="14">
        <f>C2842-E2842</f>
        <v>270</v>
      </c>
      <c r="E2842" s="14">
        <v>74</v>
      </c>
      <c r="F2842" s="14"/>
      <c r="G2842" s="15"/>
      <c r="H2842" s="15"/>
      <c r="I2842" s="15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5"/>
      <c r="AL2842" s="15"/>
      <c r="AM2842" s="15"/>
      <c r="AN2842" s="14"/>
      <c r="AO2842" s="14"/>
      <c r="AP2842" s="14"/>
      <c r="AQ2842" s="14"/>
      <c r="AR2842" s="14"/>
      <c r="AS2842" s="14"/>
      <c r="AT2842" s="14"/>
      <c r="AU2842" s="14"/>
      <c r="AV2842" s="14"/>
      <c r="AW2842" s="14"/>
      <c r="AX2842" s="14"/>
      <c r="AY2842" s="14"/>
      <c r="AZ2842" s="14"/>
      <c r="BA2842" s="14"/>
      <c r="BB2842" s="14"/>
      <c r="BC2842" s="14"/>
      <c r="BD2842" s="14"/>
      <c r="BE2842" s="14"/>
      <c r="BF2842" s="14"/>
      <c r="BG2842" s="14"/>
      <c r="BH2842" s="14"/>
      <c r="BI2842" s="14"/>
      <c r="BJ2842" s="14"/>
      <c r="BK2842" s="14"/>
      <c r="BL2842" s="14"/>
      <c r="BM2842" s="14"/>
      <c r="BN2842" s="14"/>
    </row>
    <row r="2843" spans="1:66">
      <c r="A2843">
        <v>17043840907</v>
      </c>
      <c r="B2843" s="14" t="s">
        <v>2600</v>
      </c>
      <c r="C2843" s="14">
        <v>56</v>
      </c>
      <c r="D2843" s="14">
        <f>C2843-E2843</f>
        <v>56</v>
      </c>
      <c r="E2843" s="14">
        <v>0</v>
      </c>
      <c r="F2843" s="14"/>
      <c r="G2843" s="15"/>
      <c r="H2843" s="15"/>
      <c r="I2843" s="15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C2843" s="14"/>
      <c r="AD2843" s="14"/>
      <c r="AE2843" s="14"/>
      <c r="AF2843" s="14"/>
      <c r="AG2843" s="14"/>
      <c r="AH2843" s="14"/>
      <c r="AI2843" s="14"/>
      <c r="AJ2843" s="14"/>
      <c r="AK2843" s="15"/>
      <c r="AL2843" s="15"/>
      <c r="AM2843" s="15"/>
      <c r="AN2843" s="14"/>
      <c r="AO2843" s="14"/>
      <c r="AP2843" s="14"/>
      <c r="AQ2843" s="14"/>
      <c r="AR2843" s="14"/>
      <c r="AS2843" s="14"/>
      <c r="AT2843" s="14"/>
      <c r="AU2843" s="14"/>
      <c r="AV2843" s="14"/>
      <c r="AW2843" s="14"/>
      <c r="AX2843" s="14"/>
      <c r="AY2843" s="14"/>
      <c r="AZ2843" s="14"/>
      <c r="BA2843" s="14"/>
      <c r="BB2843" s="14"/>
      <c r="BC2843" s="14"/>
      <c r="BD2843" s="14"/>
      <c r="BE2843" s="14"/>
      <c r="BF2843" s="14"/>
      <c r="BG2843" s="14"/>
      <c r="BH2843" s="14"/>
      <c r="BI2843" s="14"/>
      <c r="BJ2843" s="14"/>
      <c r="BK2843" s="14"/>
      <c r="BL2843" s="14"/>
      <c r="BM2843" s="14"/>
      <c r="BN2843" s="14"/>
    </row>
    <row r="2844" spans="1:66">
      <c r="A2844">
        <v>17031804607</v>
      </c>
      <c r="B2844" s="14" t="s">
        <v>2600</v>
      </c>
      <c r="C2844" s="14">
        <v>126</v>
      </c>
      <c r="D2844" s="14">
        <f>C2844-E2844</f>
        <v>116</v>
      </c>
      <c r="E2844" s="14">
        <v>10</v>
      </c>
      <c r="F2844" s="14"/>
      <c r="G2844" s="15"/>
      <c r="H2844" s="15"/>
      <c r="I2844" s="15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C2844" s="14"/>
      <c r="AD2844" s="14"/>
      <c r="AE2844" s="14"/>
      <c r="AF2844" s="14"/>
      <c r="AG2844" s="14"/>
      <c r="AH2844" s="14"/>
      <c r="AI2844" s="14"/>
      <c r="AJ2844" s="14"/>
      <c r="AK2844" s="15"/>
      <c r="AL2844" s="15"/>
      <c r="AM2844" s="15"/>
      <c r="AN2844" s="14"/>
      <c r="AO2844" s="14"/>
      <c r="AP2844" s="14"/>
      <c r="AQ2844" s="14"/>
      <c r="AR2844" s="14"/>
      <c r="AS2844" s="14"/>
      <c r="AT2844" s="14"/>
      <c r="AU2844" s="14"/>
      <c r="AV2844" s="14"/>
      <c r="AW2844" s="14"/>
      <c r="AX2844" s="14"/>
      <c r="AY2844" s="14"/>
      <c r="AZ2844" s="14"/>
      <c r="BA2844" s="14"/>
      <c r="BB2844" s="14"/>
      <c r="BC2844" s="14"/>
      <c r="BD2844" s="14"/>
      <c r="BE2844" s="14"/>
      <c r="BF2844" s="14"/>
      <c r="BG2844" s="14"/>
      <c r="BH2844" s="14"/>
      <c r="BI2844" s="14"/>
      <c r="BJ2844" s="14"/>
      <c r="BK2844" s="14"/>
      <c r="BL2844" s="14"/>
      <c r="BM2844" s="14"/>
      <c r="BN2844" s="14"/>
    </row>
    <row r="2845" spans="1:66">
      <c r="A2845">
        <v>17031810302</v>
      </c>
      <c r="B2845" s="14" t="s">
        <v>2600</v>
      </c>
      <c r="C2845" s="14">
        <v>20</v>
      </c>
      <c r="D2845" s="14">
        <f>C2845-E2845</f>
        <v>19</v>
      </c>
      <c r="E2845" s="14">
        <v>1</v>
      </c>
      <c r="F2845" s="14"/>
      <c r="G2845" s="15"/>
      <c r="H2845" s="15"/>
      <c r="I2845" s="15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C2845" s="14"/>
      <c r="AD2845" s="14"/>
      <c r="AE2845" s="14"/>
      <c r="AF2845" s="14"/>
      <c r="AG2845" s="14"/>
      <c r="AH2845" s="14"/>
      <c r="AI2845" s="14"/>
      <c r="AJ2845" s="14"/>
      <c r="AK2845" s="15"/>
      <c r="AL2845" s="15"/>
      <c r="AM2845" s="15"/>
      <c r="AN2845" s="14"/>
      <c r="AO2845" s="14"/>
      <c r="AP2845" s="14"/>
      <c r="AQ2845" s="14"/>
      <c r="AR2845" s="14"/>
      <c r="AS2845" s="14"/>
      <c r="AT2845" s="14"/>
      <c r="AU2845" s="14"/>
      <c r="AV2845" s="14"/>
      <c r="AW2845" s="14"/>
      <c r="AX2845" s="14"/>
      <c r="AY2845" s="14"/>
      <c r="AZ2845" s="14"/>
      <c r="BA2845" s="14"/>
      <c r="BB2845" s="14"/>
      <c r="BC2845" s="14"/>
      <c r="BD2845" s="14"/>
      <c r="BE2845" s="14"/>
      <c r="BF2845" s="14"/>
      <c r="BG2845" s="14"/>
      <c r="BH2845" s="14"/>
      <c r="BI2845" s="14"/>
      <c r="BJ2845" s="14"/>
      <c r="BK2845" s="14"/>
      <c r="BL2845" s="14"/>
      <c r="BM2845" s="14"/>
      <c r="BN2845" s="14"/>
    </row>
    <row r="2846" spans="1:66">
      <c r="A2846">
        <v>17031804808</v>
      </c>
      <c r="B2846" s="14" t="s">
        <v>2600</v>
      </c>
      <c r="C2846" s="14">
        <v>0</v>
      </c>
      <c r="D2846" s="14">
        <f>C2846-E2846</f>
        <v>0</v>
      </c>
      <c r="E2846" s="14">
        <v>0</v>
      </c>
      <c r="F2846" s="14"/>
      <c r="G2846" s="15"/>
      <c r="H2846" s="15"/>
      <c r="I2846" s="15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C2846" s="14"/>
      <c r="AD2846" s="14"/>
      <c r="AE2846" s="14"/>
      <c r="AF2846" s="14"/>
      <c r="AG2846" s="14"/>
      <c r="AH2846" s="14"/>
      <c r="AI2846" s="14"/>
      <c r="AJ2846" s="14"/>
      <c r="AK2846" s="15"/>
      <c r="AL2846" s="15"/>
      <c r="AM2846" s="15"/>
      <c r="AN2846" s="14"/>
      <c r="AO2846" s="14"/>
      <c r="AP2846" s="14"/>
      <c r="AQ2846" s="14"/>
      <c r="AR2846" s="14"/>
      <c r="AS2846" s="14"/>
      <c r="AT2846" s="14"/>
      <c r="AU2846" s="14"/>
      <c r="AV2846" s="14"/>
      <c r="AW2846" s="14"/>
      <c r="AX2846" s="14"/>
      <c r="AY2846" s="14"/>
      <c r="AZ2846" s="14"/>
      <c r="BA2846" s="14"/>
      <c r="BB2846" s="14"/>
      <c r="BC2846" s="14"/>
      <c r="BD2846" s="14"/>
      <c r="BE2846" s="14"/>
      <c r="BF2846" s="14"/>
      <c r="BG2846" s="14"/>
      <c r="BH2846" s="14"/>
      <c r="BI2846" s="14"/>
      <c r="BJ2846" s="14"/>
      <c r="BK2846" s="14"/>
      <c r="BL2846" s="14"/>
      <c r="BM2846" s="14"/>
      <c r="BN2846" s="14"/>
    </row>
    <row r="2847" spans="1:66">
      <c r="A2847">
        <v>17031809400</v>
      </c>
      <c r="B2847" s="14" t="s">
        <v>2600</v>
      </c>
      <c r="C2847" s="14">
        <v>1060</v>
      </c>
      <c r="D2847" s="14">
        <f>C2847-E2847</f>
        <v>811</v>
      </c>
      <c r="E2847" s="14">
        <v>249</v>
      </c>
      <c r="F2847" s="14"/>
      <c r="G2847" s="15"/>
      <c r="H2847" s="15"/>
      <c r="I2847" s="15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C2847" s="14"/>
      <c r="AD2847" s="14"/>
      <c r="AE2847" s="14"/>
      <c r="AF2847" s="14"/>
      <c r="AG2847" s="14"/>
      <c r="AH2847" s="14"/>
      <c r="AI2847" s="14"/>
      <c r="AJ2847" s="14"/>
      <c r="AK2847" s="15"/>
      <c r="AL2847" s="15"/>
      <c r="AM2847" s="15"/>
      <c r="AN2847" s="14"/>
      <c r="AO2847" s="14"/>
      <c r="AP2847" s="14"/>
      <c r="AQ2847" s="14"/>
      <c r="AR2847" s="14"/>
      <c r="AS2847" s="14"/>
      <c r="AT2847" s="14"/>
      <c r="AU2847" s="14"/>
      <c r="AV2847" s="14"/>
      <c r="AW2847" s="14"/>
      <c r="AX2847" s="14"/>
      <c r="AY2847" s="14"/>
      <c r="AZ2847" s="14"/>
      <c r="BA2847" s="14"/>
      <c r="BB2847" s="14"/>
      <c r="BC2847" s="14"/>
      <c r="BD2847" s="14"/>
      <c r="BE2847" s="14"/>
      <c r="BF2847" s="14"/>
      <c r="BG2847" s="14"/>
      <c r="BH2847" s="14"/>
      <c r="BI2847" s="14"/>
      <c r="BJ2847" s="14"/>
      <c r="BK2847" s="14"/>
      <c r="BL2847" s="14"/>
      <c r="BM2847" s="14"/>
      <c r="BN2847" s="14"/>
    </row>
    <row r="2848" spans="1:66">
      <c r="A2848">
        <v>17031809300</v>
      </c>
      <c r="B2848" s="14" t="s">
        <v>2600</v>
      </c>
      <c r="C2848" s="14">
        <v>184</v>
      </c>
      <c r="D2848" s="14">
        <f>C2848-E2848</f>
        <v>141</v>
      </c>
      <c r="E2848" s="14">
        <v>43</v>
      </c>
      <c r="F2848" s="14"/>
      <c r="G2848" s="15"/>
      <c r="H2848" s="15"/>
      <c r="I2848" s="15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C2848" s="14"/>
      <c r="AD2848" s="14"/>
      <c r="AE2848" s="14"/>
      <c r="AF2848" s="14"/>
      <c r="AG2848" s="14"/>
      <c r="AH2848" s="14"/>
      <c r="AI2848" s="14"/>
      <c r="AJ2848" s="14"/>
      <c r="AK2848" s="15"/>
      <c r="AL2848" s="15"/>
      <c r="AM2848" s="15"/>
      <c r="AN2848" s="14"/>
      <c r="AO2848" s="14"/>
      <c r="AP2848" s="14"/>
      <c r="AQ2848" s="14"/>
      <c r="AR2848" s="14"/>
      <c r="AS2848" s="14"/>
      <c r="AT2848" s="14"/>
      <c r="AU2848" s="14"/>
      <c r="AV2848" s="14"/>
      <c r="AW2848" s="14"/>
      <c r="AX2848" s="14"/>
      <c r="AY2848" s="14"/>
      <c r="AZ2848" s="14"/>
      <c r="BA2848" s="14"/>
      <c r="BB2848" s="14"/>
      <c r="BC2848" s="14"/>
      <c r="BD2848" s="14"/>
      <c r="BE2848" s="14"/>
      <c r="BF2848" s="14"/>
      <c r="BG2848" s="14"/>
      <c r="BH2848" s="14"/>
      <c r="BI2848" s="14"/>
      <c r="BJ2848" s="14"/>
      <c r="BK2848" s="14"/>
      <c r="BL2848" s="14"/>
      <c r="BM2848" s="14"/>
      <c r="BN2848" s="14"/>
    </row>
    <row r="2849" spans="1:66">
      <c r="A2849">
        <v>17201004001</v>
      </c>
      <c r="B2849" s="14" t="s">
        <v>2600</v>
      </c>
      <c r="C2849" s="14">
        <v>464</v>
      </c>
      <c r="D2849" s="14">
        <f>C2849-E2849</f>
        <v>421</v>
      </c>
      <c r="E2849" s="14">
        <v>43</v>
      </c>
      <c r="F2849" s="14"/>
      <c r="G2849" s="15"/>
      <c r="H2849" s="15"/>
      <c r="I2849" s="15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C2849" s="14"/>
      <c r="AD2849" s="14"/>
      <c r="AE2849" s="14"/>
      <c r="AF2849" s="14"/>
      <c r="AG2849" s="14"/>
      <c r="AH2849" s="14"/>
      <c r="AI2849" s="14"/>
      <c r="AJ2849" s="14"/>
      <c r="AK2849" s="15"/>
      <c r="AL2849" s="15"/>
      <c r="AM2849" s="15"/>
      <c r="AN2849" s="14"/>
      <c r="AO2849" s="14"/>
      <c r="AP2849" s="14"/>
      <c r="AQ2849" s="14"/>
      <c r="AR2849" s="14"/>
      <c r="AS2849" s="14"/>
      <c r="AT2849" s="14"/>
      <c r="AU2849" s="14"/>
      <c r="AV2849" s="14"/>
      <c r="AW2849" s="14"/>
      <c r="AX2849" s="14"/>
      <c r="AY2849" s="14"/>
      <c r="AZ2849" s="14"/>
      <c r="BA2849" s="14"/>
      <c r="BB2849" s="14"/>
      <c r="BC2849" s="14"/>
      <c r="BD2849" s="14"/>
      <c r="BE2849" s="14"/>
      <c r="BF2849" s="14"/>
      <c r="BG2849" s="14"/>
      <c r="BH2849" s="14"/>
      <c r="BI2849" s="14"/>
      <c r="BJ2849" s="14"/>
      <c r="BK2849" s="14"/>
      <c r="BL2849" s="14"/>
      <c r="BM2849" s="14"/>
      <c r="BN2849" s="14"/>
    </row>
    <row r="2850" spans="1:66">
      <c r="A2850">
        <v>17201003200</v>
      </c>
      <c r="B2850" s="14" t="s">
        <v>2600</v>
      </c>
      <c r="C2850" s="14">
        <v>50</v>
      </c>
      <c r="D2850" s="14">
        <f>C2850-E2850</f>
        <v>34</v>
      </c>
      <c r="E2850" s="14">
        <v>16</v>
      </c>
      <c r="F2850" s="14"/>
      <c r="G2850" s="15"/>
      <c r="H2850" s="15"/>
      <c r="I2850" s="15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C2850" s="14"/>
      <c r="AD2850" s="14"/>
      <c r="AE2850" s="14"/>
      <c r="AF2850" s="14"/>
      <c r="AG2850" s="14"/>
      <c r="AH2850" s="14"/>
      <c r="AI2850" s="14"/>
      <c r="AJ2850" s="14"/>
      <c r="AK2850" s="15"/>
      <c r="AL2850" s="15"/>
      <c r="AM2850" s="15"/>
      <c r="AN2850" s="14"/>
      <c r="AO2850" s="14"/>
      <c r="AP2850" s="14"/>
      <c r="AQ2850" s="14"/>
      <c r="AR2850" s="14"/>
      <c r="AS2850" s="14"/>
      <c r="AT2850" s="14"/>
      <c r="AU2850" s="14"/>
      <c r="AV2850" s="14"/>
      <c r="AW2850" s="14"/>
      <c r="AX2850" s="14"/>
      <c r="AY2850" s="14"/>
      <c r="AZ2850" s="14"/>
      <c r="BA2850" s="14"/>
      <c r="BB2850" s="14"/>
      <c r="BC2850" s="14"/>
      <c r="BD2850" s="14"/>
      <c r="BE2850" s="14"/>
      <c r="BF2850" s="14"/>
      <c r="BG2850" s="14"/>
      <c r="BH2850" s="14"/>
      <c r="BI2850" s="14"/>
      <c r="BJ2850" s="14"/>
      <c r="BK2850" s="14"/>
      <c r="BL2850" s="14"/>
      <c r="BM2850" s="14"/>
      <c r="BN2850" s="14"/>
    </row>
    <row r="2851" spans="1:66">
      <c r="A2851">
        <v>17031821500</v>
      </c>
      <c r="B2851" s="14" t="s">
        <v>2600</v>
      </c>
      <c r="C2851" s="14">
        <v>133</v>
      </c>
      <c r="D2851" s="14">
        <f>C2851-E2851</f>
        <v>119</v>
      </c>
      <c r="E2851" s="14">
        <v>14</v>
      </c>
      <c r="F2851" s="14"/>
      <c r="G2851" s="15"/>
      <c r="H2851" s="15"/>
      <c r="I2851" s="15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5"/>
      <c r="AL2851" s="15"/>
      <c r="AM2851" s="15"/>
      <c r="AN2851" s="14"/>
      <c r="AO2851" s="14"/>
      <c r="AP2851" s="14"/>
      <c r="AQ2851" s="14"/>
      <c r="AR2851" s="14"/>
      <c r="AS2851" s="14"/>
      <c r="AT2851" s="14"/>
      <c r="AU2851" s="14"/>
      <c r="AV2851" s="14"/>
      <c r="AW2851" s="14"/>
      <c r="AX2851" s="14"/>
      <c r="AY2851" s="14"/>
      <c r="AZ2851" s="14"/>
      <c r="BA2851" s="14"/>
      <c r="BB2851" s="14"/>
      <c r="BC2851" s="14"/>
      <c r="BD2851" s="14"/>
      <c r="BE2851" s="14"/>
      <c r="BF2851" s="14"/>
      <c r="BG2851" s="14"/>
      <c r="BH2851" s="14"/>
      <c r="BI2851" s="14"/>
      <c r="BJ2851" s="14"/>
      <c r="BK2851" s="14"/>
      <c r="BL2851" s="14"/>
      <c r="BM2851" s="14"/>
      <c r="BN2851" s="14"/>
    </row>
    <row r="2852" spans="1:66">
      <c r="A2852">
        <v>17031720500</v>
      </c>
      <c r="B2852" s="14" t="s">
        <v>2600</v>
      </c>
      <c r="C2852" s="14">
        <v>92</v>
      </c>
      <c r="D2852" s="14">
        <f>C2852-E2852</f>
        <v>82</v>
      </c>
      <c r="E2852" s="14">
        <v>10</v>
      </c>
      <c r="F2852" s="14"/>
      <c r="G2852" s="15"/>
      <c r="H2852" s="15"/>
      <c r="I2852" s="15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C2852" s="14"/>
      <c r="AD2852" s="14"/>
      <c r="AE2852" s="14"/>
      <c r="AF2852" s="14"/>
      <c r="AG2852" s="14"/>
      <c r="AH2852" s="14"/>
      <c r="AI2852" s="14"/>
      <c r="AJ2852" s="14"/>
      <c r="AK2852" s="15"/>
      <c r="AL2852" s="15"/>
      <c r="AM2852" s="15"/>
      <c r="AN2852" s="14"/>
      <c r="AO2852" s="14"/>
      <c r="AP2852" s="14"/>
      <c r="AQ2852" s="14"/>
      <c r="AR2852" s="14"/>
      <c r="AS2852" s="14"/>
      <c r="AT2852" s="14"/>
      <c r="AU2852" s="14"/>
      <c r="AV2852" s="14"/>
      <c r="AW2852" s="14"/>
      <c r="AX2852" s="14"/>
      <c r="AY2852" s="14"/>
      <c r="AZ2852" s="14"/>
      <c r="BA2852" s="14"/>
      <c r="BB2852" s="14"/>
      <c r="BC2852" s="14"/>
      <c r="BD2852" s="14"/>
      <c r="BE2852" s="14"/>
      <c r="BF2852" s="14"/>
      <c r="BG2852" s="14"/>
      <c r="BH2852" s="14"/>
      <c r="BI2852" s="14"/>
      <c r="BJ2852" s="14"/>
      <c r="BK2852" s="14"/>
      <c r="BL2852" s="14"/>
      <c r="BM2852" s="14"/>
      <c r="BN2852" s="14"/>
    </row>
    <row r="2853" spans="1:66">
      <c r="A2853">
        <v>17031030103</v>
      </c>
      <c r="B2853" s="14" t="s">
        <v>2600</v>
      </c>
      <c r="C2853" s="14">
        <v>48</v>
      </c>
      <c r="D2853" s="14">
        <f>C2853-E2853</f>
        <v>43</v>
      </c>
      <c r="E2853" s="14">
        <v>5</v>
      </c>
      <c r="F2853" s="14"/>
      <c r="G2853" s="15"/>
      <c r="H2853" s="15"/>
      <c r="I2853" s="15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C2853" s="14"/>
      <c r="AD2853" s="14"/>
      <c r="AE2853" s="14"/>
      <c r="AF2853" s="14"/>
      <c r="AG2853" s="14"/>
      <c r="AH2853" s="14"/>
      <c r="AI2853" s="14"/>
      <c r="AJ2853" s="14"/>
      <c r="AK2853" s="15"/>
      <c r="AL2853" s="15"/>
      <c r="AM2853" s="15"/>
      <c r="AN2853" s="14"/>
      <c r="AO2853" s="14"/>
      <c r="AP2853" s="14"/>
      <c r="AQ2853" s="14"/>
      <c r="AR2853" s="14"/>
      <c r="AS2853" s="14"/>
      <c r="AT2853" s="14"/>
      <c r="AU2853" s="14"/>
      <c r="AV2853" s="14"/>
      <c r="AW2853" s="14"/>
      <c r="AX2853" s="14"/>
      <c r="AY2853" s="14"/>
      <c r="AZ2853" s="14"/>
      <c r="BA2853" s="14"/>
      <c r="BB2853" s="14"/>
      <c r="BC2853" s="14"/>
      <c r="BD2853" s="14"/>
      <c r="BE2853" s="14"/>
      <c r="BF2853" s="14"/>
      <c r="BG2853" s="14"/>
      <c r="BH2853" s="14"/>
      <c r="BI2853" s="14"/>
      <c r="BJ2853" s="14"/>
      <c r="BK2853" s="14"/>
      <c r="BL2853" s="14"/>
      <c r="BM2853" s="14"/>
      <c r="BN2853" s="14"/>
    </row>
    <row r="2854" spans="1:66">
      <c r="A2854">
        <v>17031050200</v>
      </c>
      <c r="B2854" s="14" t="s">
        <v>2600</v>
      </c>
      <c r="C2854" s="14">
        <v>241</v>
      </c>
      <c r="D2854" s="14">
        <f>C2854-E2854</f>
        <v>226</v>
      </c>
      <c r="E2854" s="14">
        <v>15</v>
      </c>
      <c r="F2854" s="14"/>
      <c r="G2854" s="15"/>
      <c r="H2854" s="15"/>
      <c r="I2854" s="15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C2854" s="14"/>
      <c r="AD2854" s="14"/>
      <c r="AE2854" s="14"/>
      <c r="AF2854" s="14"/>
      <c r="AG2854" s="14"/>
      <c r="AH2854" s="14"/>
      <c r="AI2854" s="14"/>
      <c r="AJ2854" s="14"/>
      <c r="AK2854" s="15"/>
      <c r="AL2854" s="15"/>
      <c r="AM2854" s="15"/>
      <c r="AN2854" s="14"/>
      <c r="AO2854" s="14"/>
      <c r="AP2854" s="14"/>
      <c r="AQ2854" s="14"/>
      <c r="AR2854" s="14"/>
      <c r="AS2854" s="14"/>
      <c r="AT2854" s="14"/>
      <c r="AU2854" s="14"/>
      <c r="AV2854" s="14"/>
      <c r="AW2854" s="14"/>
      <c r="AX2854" s="14"/>
      <c r="AY2854" s="14"/>
      <c r="AZ2854" s="14"/>
      <c r="BA2854" s="14"/>
      <c r="BB2854" s="14"/>
      <c r="BC2854" s="14"/>
      <c r="BD2854" s="14"/>
      <c r="BE2854" s="14"/>
      <c r="BF2854" s="14"/>
      <c r="BG2854" s="14"/>
      <c r="BH2854" s="14"/>
      <c r="BI2854" s="14"/>
      <c r="BJ2854" s="14"/>
      <c r="BK2854" s="14"/>
      <c r="BL2854" s="14"/>
      <c r="BM2854" s="14"/>
      <c r="BN2854" s="14"/>
    </row>
    <row r="2855" spans="1:66">
      <c r="A2855">
        <v>17031390700</v>
      </c>
      <c r="B2855" s="14" t="s">
        <v>2600</v>
      </c>
      <c r="C2855" s="14">
        <v>27</v>
      </c>
      <c r="D2855" s="14">
        <f>C2855-E2855</f>
        <v>27</v>
      </c>
      <c r="E2855" s="14">
        <v>0</v>
      </c>
      <c r="F2855" s="14"/>
      <c r="G2855" s="15"/>
      <c r="H2855" s="15"/>
      <c r="I2855" s="15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C2855" s="14"/>
      <c r="AD2855" s="14"/>
      <c r="AE2855" s="14"/>
      <c r="AF2855" s="14"/>
      <c r="AG2855" s="14"/>
      <c r="AH2855" s="14"/>
      <c r="AI2855" s="14"/>
      <c r="AJ2855" s="14"/>
      <c r="AK2855" s="15"/>
      <c r="AL2855" s="15"/>
      <c r="AM2855" s="15"/>
      <c r="AN2855" s="14"/>
      <c r="AO2855" s="14"/>
      <c r="AP2855" s="14"/>
      <c r="AQ2855" s="14"/>
      <c r="AR2855" s="14"/>
      <c r="AS2855" s="14"/>
      <c r="AT2855" s="14"/>
      <c r="AU2855" s="14"/>
      <c r="AV2855" s="14"/>
      <c r="AW2855" s="14"/>
      <c r="AX2855" s="14"/>
      <c r="AY2855" s="14"/>
      <c r="AZ2855" s="14"/>
      <c r="BA2855" s="14"/>
      <c r="BB2855" s="14"/>
      <c r="BC2855" s="14"/>
      <c r="BD2855" s="14"/>
      <c r="BE2855" s="14"/>
      <c r="BF2855" s="14"/>
      <c r="BG2855" s="14"/>
      <c r="BH2855" s="14"/>
      <c r="BI2855" s="14"/>
      <c r="BJ2855" s="14"/>
      <c r="BK2855" s="14"/>
      <c r="BL2855" s="14"/>
      <c r="BM2855" s="14"/>
      <c r="BN2855" s="14"/>
    </row>
    <row r="2856" spans="1:66">
      <c r="A2856">
        <v>17031291200</v>
      </c>
      <c r="B2856" s="14" t="s">
        <v>2600</v>
      </c>
      <c r="C2856" s="14">
        <v>27</v>
      </c>
      <c r="D2856" s="14">
        <f>C2856-E2856</f>
        <v>20</v>
      </c>
      <c r="E2856" s="14">
        <v>7</v>
      </c>
      <c r="F2856" s="14"/>
      <c r="G2856" s="15"/>
      <c r="H2856" s="15"/>
      <c r="I2856" s="15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C2856" s="14"/>
      <c r="AD2856" s="14"/>
      <c r="AE2856" s="14"/>
      <c r="AF2856" s="14"/>
      <c r="AG2856" s="14"/>
      <c r="AH2856" s="14"/>
      <c r="AI2856" s="14"/>
      <c r="AJ2856" s="14"/>
      <c r="AK2856" s="15"/>
      <c r="AL2856" s="15"/>
      <c r="AM2856" s="15"/>
      <c r="AN2856" s="14"/>
      <c r="AO2856" s="14"/>
      <c r="AP2856" s="14"/>
      <c r="AQ2856" s="14"/>
      <c r="AR2856" s="14"/>
      <c r="AS2856" s="14"/>
      <c r="AT2856" s="14"/>
      <c r="AU2856" s="14"/>
      <c r="AV2856" s="14"/>
      <c r="AW2856" s="14"/>
      <c r="AX2856" s="14"/>
      <c r="AY2856" s="14"/>
      <c r="AZ2856" s="14"/>
      <c r="BA2856" s="14"/>
      <c r="BB2856" s="14"/>
      <c r="BC2856" s="14"/>
      <c r="BD2856" s="14"/>
      <c r="BE2856" s="14"/>
      <c r="BF2856" s="14"/>
      <c r="BG2856" s="14"/>
      <c r="BH2856" s="14"/>
      <c r="BI2856" s="14"/>
      <c r="BJ2856" s="14"/>
      <c r="BK2856" s="14"/>
      <c r="BL2856" s="14"/>
      <c r="BM2856" s="14"/>
      <c r="BN2856" s="14"/>
    </row>
    <row r="2857" spans="1:66">
      <c r="A2857">
        <v>17031390400</v>
      </c>
      <c r="B2857" s="14" t="s">
        <v>2600</v>
      </c>
      <c r="C2857" s="14">
        <v>35</v>
      </c>
      <c r="D2857" s="14">
        <f>C2857-E2857</f>
        <v>35</v>
      </c>
      <c r="E2857" s="14">
        <v>0</v>
      </c>
      <c r="F2857" s="14"/>
      <c r="G2857" s="15"/>
      <c r="H2857" s="15"/>
      <c r="I2857" s="15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4"/>
      <c r="AC2857" s="14"/>
      <c r="AD2857" s="14"/>
      <c r="AE2857" s="14"/>
      <c r="AF2857" s="14"/>
      <c r="AG2857" s="14"/>
      <c r="AH2857" s="14"/>
      <c r="AI2857" s="14"/>
      <c r="AJ2857" s="14"/>
      <c r="AK2857" s="15"/>
      <c r="AL2857" s="15"/>
      <c r="AM2857" s="15"/>
      <c r="AN2857" s="14"/>
      <c r="AO2857" s="14"/>
      <c r="AP2857" s="14"/>
      <c r="AQ2857" s="14"/>
      <c r="AR2857" s="14"/>
      <c r="AS2857" s="14"/>
      <c r="AT2857" s="14"/>
      <c r="AU2857" s="14"/>
      <c r="AV2857" s="14"/>
      <c r="AW2857" s="14"/>
      <c r="AX2857" s="14"/>
      <c r="AY2857" s="14"/>
      <c r="AZ2857" s="14"/>
      <c r="BA2857" s="14"/>
      <c r="BB2857" s="14"/>
      <c r="BC2857" s="14"/>
      <c r="BD2857" s="14"/>
      <c r="BE2857" s="14"/>
      <c r="BF2857" s="14"/>
      <c r="BG2857" s="14"/>
      <c r="BH2857" s="14"/>
      <c r="BI2857" s="14"/>
      <c r="BJ2857" s="14"/>
      <c r="BK2857" s="14"/>
      <c r="BL2857" s="14"/>
      <c r="BM2857" s="14"/>
      <c r="BN2857" s="14"/>
    </row>
    <row r="2858" spans="1:66">
      <c r="A2858">
        <v>17031410100</v>
      </c>
      <c r="B2858" s="14" t="s">
        <v>2600</v>
      </c>
      <c r="C2858" s="14">
        <v>51</v>
      </c>
      <c r="D2858" s="14">
        <f>C2858-E2858</f>
        <v>49</v>
      </c>
      <c r="E2858" s="14">
        <v>2</v>
      </c>
      <c r="F2858" s="14"/>
      <c r="G2858" s="15"/>
      <c r="H2858" s="15"/>
      <c r="I2858" s="15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C2858" s="14"/>
      <c r="AD2858" s="14"/>
      <c r="AE2858" s="14"/>
      <c r="AF2858" s="14"/>
      <c r="AG2858" s="14"/>
      <c r="AH2858" s="14"/>
      <c r="AI2858" s="14"/>
      <c r="AJ2858" s="14"/>
      <c r="AK2858" s="15"/>
      <c r="AL2858" s="15"/>
      <c r="AM2858" s="15"/>
      <c r="AN2858" s="14"/>
      <c r="AO2858" s="14"/>
      <c r="AP2858" s="14"/>
      <c r="AQ2858" s="14"/>
      <c r="AR2858" s="14"/>
      <c r="AS2858" s="14"/>
      <c r="AT2858" s="14"/>
      <c r="AU2858" s="14"/>
      <c r="AV2858" s="14"/>
      <c r="AW2858" s="14"/>
      <c r="AX2858" s="14"/>
      <c r="AY2858" s="14"/>
      <c r="AZ2858" s="14"/>
      <c r="BA2858" s="14"/>
      <c r="BB2858" s="14"/>
      <c r="BC2858" s="14"/>
      <c r="BD2858" s="14"/>
      <c r="BE2858" s="14"/>
      <c r="BF2858" s="14"/>
      <c r="BG2858" s="14"/>
      <c r="BH2858" s="14"/>
      <c r="BI2858" s="14"/>
      <c r="BJ2858" s="14"/>
      <c r="BK2858" s="14"/>
      <c r="BL2858" s="14"/>
      <c r="BM2858" s="14"/>
      <c r="BN2858" s="14"/>
    </row>
    <row r="2859" spans="1:66">
      <c r="A2859">
        <v>17031160502</v>
      </c>
      <c r="B2859" s="14" t="s">
        <v>2600</v>
      </c>
      <c r="C2859" s="14">
        <v>88</v>
      </c>
      <c r="D2859" s="14">
        <f>C2859-E2859</f>
        <v>70</v>
      </c>
      <c r="E2859" s="14">
        <v>18</v>
      </c>
      <c r="F2859" s="14"/>
      <c r="G2859" s="15"/>
      <c r="H2859" s="15"/>
      <c r="I2859" s="15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14"/>
      <c r="Y2859" s="14"/>
      <c r="Z2859" s="14"/>
      <c r="AA2859" s="14"/>
      <c r="AB2859" s="14"/>
      <c r="AC2859" s="14"/>
      <c r="AD2859" s="14"/>
      <c r="AE2859" s="14"/>
      <c r="AF2859" s="14"/>
      <c r="AG2859" s="14"/>
      <c r="AH2859" s="14"/>
      <c r="AI2859" s="14"/>
      <c r="AJ2859" s="14"/>
      <c r="AK2859" s="15"/>
      <c r="AL2859" s="15"/>
      <c r="AM2859" s="15"/>
      <c r="AN2859" s="14"/>
      <c r="AO2859" s="14"/>
      <c r="AP2859" s="14"/>
      <c r="AQ2859" s="14"/>
      <c r="AR2859" s="14"/>
      <c r="AS2859" s="14"/>
      <c r="AT2859" s="14"/>
      <c r="AU2859" s="14"/>
      <c r="AV2859" s="14"/>
      <c r="AW2859" s="14"/>
      <c r="AX2859" s="14"/>
      <c r="AY2859" s="14"/>
      <c r="AZ2859" s="14"/>
      <c r="BA2859" s="14"/>
      <c r="BB2859" s="14"/>
      <c r="BC2859" s="14"/>
      <c r="BD2859" s="14"/>
      <c r="BE2859" s="14"/>
      <c r="BF2859" s="14"/>
      <c r="BG2859" s="14"/>
      <c r="BH2859" s="14"/>
      <c r="BI2859" s="14"/>
      <c r="BJ2859" s="14"/>
      <c r="BK2859" s="14"/>
      <c r="BL2859" s="14"/>
      <c r="BM2859" s="14"/>
      <c r="BN2859" s="14"/>
    </row>
    <row r="2860" spans="1:66">
      <c r="A2860">
        <v>17031040402</v>
      </c>
      <c r="B2860" s="14" t="s">
        <v>2600</v>
      </c>
      <c r="C2860" s="14">
        <v>120</v>
      </c>
      <c r="D2860" s="14">
        <f>C2860-E2860</f>
        <v>107</v>
      </c>
      <c r="E2860" s="14">
        <v>13</v>
      </c>
      <c r="F2860" s="14"/>
      <c r="G2860" s="15"/>
      <c r="H2860" s="15"/>
      <c r="I2860" s="15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5"/>
      <c r="AL2860" s="15"/>
      <c r="AM2860" s="15"/>
      <c r="AN2860" s="14"/>
      <c r="AO2860" s="14"/>
      <c r="AP2860" s="14"/>
      <c r="AQ2860" s="14"/>
      <c r="AR2860" s="14"/>
      <c r="AS2860" s="14"/>
      <c r="AT2860" s="14"/>
      <c r="AU2860" s="14"/>
      <c r="AV2860" s="14"/>
      <c r="AW2860" s="14"/>
      <c r="AX2860" s="14"/>
      <c r="AY2860" s="14"/>
      <c r="AZ2860" s="14"/>
      <c r="BA2860" s="14"/>
      <c r="BB2860" s="14"/>
      <c r="BC2860" s="14"/>
      <c r="BD2860" s="14"/>
      <c r="BE2860" s="14"/>
      <c r="BF2860" s="14"/>
      <c r="BG2860" s="14"/>
      <c r="BH2860" s="14"/>
      <c r="BI2860" s="14"/>
      <c r="BJ2860" s="14"/>
      <c r="BK2860" s="14"/>
      <c r="BL2860" s="14"/>
      <c r="BM2860" s="14"/>
      <c r="BN2860" s="14"/>
    </row>
    <row r="2861" spans="1:66">
      <c r="A2861">
        <v>17031160602</v>
      </c>
      <c r="B2861" s="14" t="s">
        <v>2600</v>
      </c>
      <c r="C2861" s="14">
        <v>81</v>
      </c>
      <c r="D2861" s="14">
        <f>C2861-E2861</f>
        <v>74</v>
      </c>
      <c r="E2861" s="14">
        <v>7</v>
      </c>
      <c r="F2861" s="14"/>
      <c r="G2861" s="15"/>
      <c r="H2861" s="15"/>
      <c r="I2861" s="15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C2861" s="14"/>
      <c r="AD2861" s="14"/>
      <c r="AE2861" s="14"/>
      <c r="AF2861" s="14"/>
      <c r="AG2861" s="14"/>
      <c r="AH2861" s="14"/>
      <c r="AI2861" s="14"/>
      <c r="AJ2861" s="14"/>
      <c r="AK2861" s="15"/>
      <c r="AL2861" s="15"/>
      <c r="AM2861" s="15"/>
      <c r="AN2861" s="14"/>
      <c r="AO2861" s="14"/>
      <c r="AP2861" s="14"/>
      <c r="AQ2861" s="14"/>
      <c r="AR2861" s="14"/>
      <c r="AS2861" s="14"/>
      <c r="AT2861" s="14"/>
      <c r="AU2861" s="14"/>
      <c r="AV2861" s="14"/>
      <c r="AW2861" s="14"/>
      <c r="AX2861" s="14"/>
      <c r="AY2861" s="14"/>
      <c r="AZ2861" s="14"/>
      <c r="BA2861" s="14"/>
      <c r="BB2861" s="14"/>
      <c r="BC2861" s="14"/>
      <c r="BD2861" s="14"/>
      <c r="BE2861" s="14"/>
      <c r="BF2861" s="14"/>
      <c r="BG2861" s="14"/>
      <c r="BH2861" s="14"/>
      <c r="BI2861" s="14"/>
      <c r="BJ2861" s="14"/>
      <c r="BK2861" s="14"/>
      <c r="BL2861" s="14"/>
      <c r="BM2861" s="14"/>
      <c r="BN2861" s="14"/>
    </row>
    <row r="2862" spans="1:66">
      <c r="A2862">
        <v>17031410800</v>
      </c>
      <c r="B2862" s="14" t="s">
        <v>2600</v>
      </c>
      <c r="C2862" s="14">
        <v>469</v>
      </c>
      <c r="D2862" s="14">
        <f>C2862-E2862</f>
        <v>401</v>
      </c>
      <c r="E2862" s="14">
        <v>68</v>
      </c>
      <c r="F2862" s="14"/>
      <c r="G2862" s="15"/>
      <c r="H2862" s="15"/>
      <c r="I2862" s="15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14"/>
      <c r="Y2862" s="14"/>
      <c r="Z2862" s="14"/>
      <c r="AA2862" s="14"/>
      <c r="AB2862" s="14"/>
      <c r="AC2862" s="14"/>
      <c r="AD2862" s="14"/>
      <c r="AE2862" s="14"/>
      <c r="AF2862" s="14"/>
      <c r="AG2862" s="14"/>
      <c r="AH2862" s="14"/>
      <c r="AI2862" s="14"/>
      <c r="AJ2862" s="14"/>
      <c r="AK2862" s="15"/>
      <c r="AL2862" s="15"/>
      <c r="AM2862" s="15"/>
      <c r="AN2862" s="14"/>
      <c r="AO2862" s="14"/>
      <c r="AP2862" s="14"/>
      <c r="AQ2862" s="14"/>
      <c r="AR2862" s="14"/>
      <c r="AS2862" s="14"/>
      <c r="AT2862" s="14"/>
      <c r="AU2862" s="14"/>
      <c r="AV2862" s="14"/>
      <c r="AW2862" s="14"/>
      <c r="AX2862" s="14"/>
      <c r="AY2862" s="14"/>
      <c r="AZ2862" s="14"/>
      <c r="BA2862" s="14"/>
      <c r="BB2862" s="14"/>
      <c r="BC2862" s="14"/>
      <c r="BD2862" s="14"/>
      <c r="BE2862" s="14"/>
      <c r="BF2862" s="14"/>
      <c r="BG2862" s="14"/>
      <c r="BH2862" s="14"/>
      <c r="BI2862" s="14"/>
      <c r="BJ2862" s="14"/>
      <c r="BK2862" s="14"/>
      <c r="BL2862" s="14"/>
      <c r="BM2862" s="14"/>
      <c r="BN2862" s="14"/>
    </row>
    <row r="2863" spans="1:66">
      <c r="A2863">
        <v>17031020500</v>
      </c>
      <c r="B2863" s="14" t="s">
        <v>2600</v>
      </c>
      <c r="C2863" s="14">
        <v>130</v>
      </c>
      <c r="D2863" s="14">
        <f>C2863-E2863</f>
        <v>118</v>
      </c>
      <c r="E2863" s="14">
        <v>12</v>
      </c>
      <c r="F2863" s="14"/>
      <c r="G2863" s="15"/>
      <c r="H2863" s="15"/>
      <c r="I2863" s="15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4"/>
      <c r="AC2863" s="14"/>
      <c r="AD2863" s="14"/>
      <c r="AE2863" s="14"/>
      <c r="AF2863" s="14"/>
      <c r="AG2863" s="14"/>
      <c r="AH2863" s="14"/>
      <c r="AI2863" s="14"/>
      <c r="AJ2863" s="14"/>
      <c r="AK2863" s="15"/>
      <c r="AL2863" s="15"/>
      <c r="AM2863" s="15"/>
      <c r="AN2863" s="14"/>
      <c r="AO2863" s="14"/>
      <c r="AP2863" s="14"/>
      <c r="AQ2863" s="14"/>
      <c r="AR2863" s="14"/>
      <c r="AS2863" s="14"/>
      <c r="AT2863" s="14"/>
      <c r="AU2863" s="14"/>
      <c r="AV2863" s="14"/>
      <c r="AW2863" s="14"/>
      <c r="AX2863" s="14"/>
      <c r="AY2863" s="14"/>
      <c r="AZ2863" s="14"/>
      <c r="BA2863" s="14"/>
      <c r="BB2863" s="14"/>
      <c r="BC2863" s="14"/>
      <c r="BD2863" s="14"/>
      <c r="BE2863" s="14"/>
      <c r="BF2863" s="14"/>
      <c r="BG2863" s="14"/>
      <c r="BH2863" s="14"/>
      <c r="BI2863" s="14"/>
      <c r="BJ2863" s="14"/>
      <c r="BK2863" s="14"/>
      <c r="BL2863" s="14"/>
      <c r="BM2863" s="14"/>
      <c r="BN2863" s="14"/>
    </row>
    <row r="2864" spans="1:66">
      <c r="A2864">
        <v>17031490901</v>
      </c>
      <c r="B2864" s="14" t="s">
        <v>2600</v>
      </c>
      <c r="C2864" s="14">
        <v>173</v>
      </c>
      <c r="D2864" s="14">
        <f>C2864-E2864</f>
        <v>154</v>
      </c>
      <c r="E2864" s="14">
        <v>19</v>
      </c>
      <c r="F2864" s="14"/>
      <c r="G2864" s="15"/>
      <c r="H2864" s="15"/>
      <c r="I2864" s="15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C2864" s="14"/>
      <c r="AD2864" s="14"/>
      <c r="AE2864" s="14"/>
      <c r="AF2864" s="14"/>
      <c r="AG2864" s="14"/>
      <c r="AH2864" s="14"/>
      <c r="AI2864" s="14"/>
      <c r="AJ2864" s="14"/>
      <c r="AK2864" s="15"/>
      <c r="AL2864" s="15"/>
      <c r="AM2864" s="15"/>
      <c r="AN2864" s="14"/>
      <c r="AO2864" s="14"/>
      <c r="AP2864" s="14"/>
      <c r="AQ2864" s="14"/>
      <c r="AR2864" s="14"/>
      <c r="AS2864" s="14"/>
      <c r="AT2864" s="14"/>
      <c r="AU2864" s="14"/>
      <c r="AV2864" s="14"/>
      <c r="AW2864" s="14"/>
      <c r="AX2864" s="14"/>
      <c r="AY2864" s="14"/>
      <c r="AZ2864" s="14"/>
      <c r="BA2864" s="14"/>
      <c r="BB2864" s="14"/>
      <c r="BC2864" s="14"/>
      <c r="BD2864" s="14"/>
      <c r="BE2864" s="14"/>
      <c r="BF2864" s="14"/>
      <c r="BG2864" s="14"/>
      <c r="BH2864" s="14"/>
      <c r="BI2864" s="14"/>
      <c r="BJ2864" s="14"/>
      <c r="BK2864" s="14"/>
      <c r="BL2864" s="14"/>
      <c r="BM2864" s="14"/>
      <c r="BN2864" s="14"/>
    </row>
    <row r="2865" spans="1:66">
      <c r="A2865">
        <v>17031140601</v>
      </c>
      <c r="B2865" s="14" t="s">
        <v>2600</v>
      </c>
      <c r="C2865" s="14">
        <v>77</v>
      </c>
      <c r="D2865" s="14">
        <f>C2865-E2865</f>
        <v>71</v>
      </c>
      <c r="E2865" s="14">
        <v>6</v>
      </c>
      <c r="F2865" s="14"/>
      <c r="G2865" s="15"/>
      <c r="H2865" s="15"/>
      <c r="I2865" s="15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C2865" s="14"/>
      <c r="AD2865" s="14"/>
      <c r="AE2865" s="14"/>
      <c r="AF2865" s="14"/>
      <c r="AG2865" s="14"/>
      <c r="AH2865" s="14"/>
      <c r="AI2865" s="14"/>
      <c r="AJ2865" s="14"/>
      <c r="AK2865" s="15"/>
      <c r="AL2865" s="15"/>
      <c r="AM2865" s="15"/>
      <c r="AN2865" s="14"/>
      <c r="AO2865" s="14"/>
      <c r="AP2865" s="14"/>
      <c r="AQ2865" s="14"/>
      <c r="AR2865" s="14"/>
      <c r="AS2865" s="14"/>
      <c r="AT2865" s="14"/>
      <c r="AU2865" s="14"/>
      <c r="AV2865" s="14"/>
      <c r="AW2865" s="14"/>
      <c r="AX2865" s="14"/>
      <c r="AY2865" s="14"/>
      <c r="AZ2865" s="14"/>
      <c r="BA2865" s="14"/>
      <c r="BB2865" s="14"/>
      <c r="BC2865" s="14"/>
      <c r="BD2865" s="14"/>
      <c r="BE2865" s="14"/>
      <c r="BF2865" s="14"/>
      <c r="BG2865" s="14"/>
      <c r="BH2865" s="14"/>
      <c r="BI2865" s="14"/>
      <c r="BJ2865" s="14"/>
      <c r="BK2865" s="14"/>
      <c r="BL2865" s="14"/>
      <c r="BM2865" s="14"/>
      <c r="BN2865" s="14"/>
    </row>
    <row r="2866" spans="1:66">
      <c r="A2866">
        <v>17031060500</v>
      </c>
      <c r="B2866" s="14" t="s">
        <v>2600</v>
      </c>
      <c r="C2866" s="14">
        <v>165</v>
      </c>
      <c r="D2866" s="14">
        <f>C2866-E2866</f>
        <v>162</v>
      </c>
      <c r="E2866" s="14">
        <v>3</v>
      </c>
      <c r="F2866" s="14"/>
      <c r="G2866" s="15"/>
      <c r="H2866" s="15"/>
      <c r="I2866" s="15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  <c r="AA2866" s="14"/>
      <c r="AB2866" s="14"/>
      <c r="AC2866" s="14"/>
      <c r="AD2866" s="14"/>
      <c r="AE2866" s="14"/>
      <c r="AF2866" s="14"/>
      <c r="AG2866" s="14"/>
      <c r="AH2866" s="14"/>
      <c r="AI2866" s="14"/>
      <c r="AJ2866" s="14"/>
      <c r="AK2866" s="15"/>
      <c r="AL2866" s="15"/>
      <c r="AM2866" s="15"/>
      <c r="AN2866" s="14"/>
      <c r="AO2866" s="14"/>
      <c r="AP2866" s="14"/>
      <c r="AQ2866" s="14"/>
      <c r="AR2866" s="14"/>
      <c r="AS2866" s="14"/>
      <c r="AT2866" s="14"/>
      <c r="AU2866" s="14"/>
      <c r="AV2866" s="14"/>
      <c r="AW2866" s="14"/>
      <c r="AX2866" s="14"/>
      <c r="AY2866" s="14"/>
      <c r="AZ2866" s="14"/>
      <c r="BA2866" s="14"/>
      <c r="BB2866" s="14"/>
      <c r="BC2866" s="14"/>
      <c r="BD2866" s="14"/>
      <c r="BE2866" s="14"/>
      <c r="BF2866" s="14"/>
      <c r="BG2866" s="14"/>
      <c r="BH2866" s="14"/>
      <c r="BI2866" s="14"/>
      <c r="BJ2866" s="14"/>
      <c r="BK2866" s="14"/>
      <c r="BL2866" s="14"/>
      <c r="BM2866" s="14"/>
      <c r="BN2866" s="14"/>
    </row>
    <row r="2867" spans="1:66">
      <c r="A2867">
        <v>17031812301</v>
      </c>
      <c r="B2867" s="14" t="s">
        <v>2600</v>
      </c>
      <c r="C2867" s="14">
        <v>1129</v>
      </c>
      <c r="D2867" s="14">
        <f>C2867-E2867</f>
        <v>1036</v>
      </c>
      <c r="E2867" s="14">
        <v>93</v>
      </c>
      <c r="F2867" s="14"/>
      <c r="G2867" s="15"/>
      <c r="H2867" s="15"/>
      <c r="I2867" s="15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  <c r="AA2867" s="14"/>
      <c r="AB2867" s="14"/>
      <c r="AC2867" s="14"/>
      <c r="AD2867" s="14"/>
      <c r="AE2867" s="14"/>
      <c r="AF2867" s="14"/>
      <c r="AG2867" s="14"/>
      <c r="AH2867" s="14"/>
      <c r="AI2867" s="14"/>
      <c r="AJ2867" s="14"/>
      <c r="AK2867" s="15"/>
      <c r="AL2867" s="15"/>
      <c r="AM2867" s="15"/>
      <c r="AN2867" s="14"/>
      <c r="AO2867" s="14"/>
      <c r="AP2867" s="14"/>
      <c r="AQ2867" s="14"/>
      <c r="AR2867" s="14"/>
      <c r="AS2867" s="14"/>
      <c r="AT2867" s="14"/>
      <c r="AU2867" s="14"/>
      <c r="AV2867" s="14"/>
      <c r="AW2867" s="14"/>
      <c r="AX2867" s="14"/>
      <c r="AY2867" s="14"/>
      <c r="AZ2867" s="14"/>
      <c r="BA2867" s="14"/>
      <c r="BB2867" s="14"/>
      <c r="BC2867" s="14"/>
      <c r="BD2867" s="14"/>
      <c r="BE2867" s="14"/>
      <c r="BF2867" s="14"/>
      <c r="BG2867" s="14"/>
      <c r="BH2867" s="14"/>
      <c r="BI2867" s="14"/>
      <c r="BJ2867" s="14"/>
      <c r="BK2867" s="14"/>
      <c r="BL2867" s="14"/>
      <c r="BM2867" s="14"/>
      <c r="BN2867" s="14"/>
    </row>
    <row r="2868" spans="1:66">
      <c r="A2868">
        <v>17031832900</v>
      </c>
      <c r="B2868" s="14" t="s">
        <v>2600</v>
      </c>
      <c r="C2868" s="14">
        <v>84</v>
      </c>
      <c r="D2868" s="14">
        <f>C2868-E2868</f>
        <v>76</v>
      </c>
      <c r="E2868" s="14">
        <v>8</v>
      </c>
      <c r="F2868" s="14"/>
      <c r="G2868" s="15"/>
      <c r="H2868" s="15"/>
      <c r="I2868" s="15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C2868" s="14"/>
      <c r="AD2868" s="14"/>
      <c r="AE2868" s="14"/>
      <c r="AF2868" s="14"/>
      <c r="AG2868" s="14"/>
      <c r="AH2868" s="14"/>
      <c r="AI2868" s="14"/>
      <c r="AJ2868" s="14"/>
      <c r="AK2868" s="15"/>
      <c r="AL2868" s="15"/>
      <c r="AM2868" s="15"/>
      <c r="AN2868" s="14"/>
      <c r="AO2868" s="14"/>
      <c r="AP2868" s="14"/>
      <c r="AQ2868" s="14"/>
      <c r="AR2868" s="14"/>
      <c r="AS2868" s="14"/>
      <c r="AT2868" s="14"/>
      <c r="AU2868" s="14"/>
      <c r="AV2868" s="14"/>
      <c r="AW2868" s="14"/>
      <c r="AX2868" s="14"/>
      <c r="AY2868" s="14"/>
      <c r="AZ2868" s="14"/>
      <c r="BA2868" s="14"/>
      <c r="BB2868" s="14"/>
      <c r="BC2868" s="14"/>
      <c r="BD2868" s="14"/>
      <c r="BE2868" s="14"/>
      <c r="BF2868" s="14"/>
      <c r="BG2868" s="14"/>
      <c r="BH2868" s="14"/>
      <c r="BI2868" s="14"/>
      <c r="BJ2868" s="14"/>
      <c r="BK2868" s="14"/>
      <c r="BL2868" s="14"/>
      <c r="BM2868" s="14"/>
      <c r="BN2868" s="14"/>
    </row>
    <row r="2869" spans="1:66">
      <c r="A2869">
        <v>17031071400</v>
      </c>
      <c r="B2869" s="14" t="s">
        <v>2600</v>
      </c>
      <c r="C2869" s="14">
        <v>113</v>
      </c>
      <c r="D2869" s="14">
        <f>C2869-E2869</f>
        <v>101</v>
      </c>
      <c r="E2869" s="14">
        <v>12</v>
      </c>
      <c r="F2869" s="14"/>
      <c r="G2869" s="15"/>
      <c r="H2869" s="15"/>
      <c r="I2869" s="15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C2869" s="14"/>
      <c r="AD2869" s="14"/>
      <c r="AE2869" s="14"/>
      <c r="AF2869" s="14"/>
      <c r="AG2869" s="14"/>
      <c r="AH2869" s="14"/>
      <c r="AI2869" s="14"/>
      <c r="AJ2869" s="14"/>
      <c r="AK2869" s="15"/>
      <c r="AL2869" s="15"/>
      <c r="AM2869" s="15"/>
      <c r="AN2869" s="14"/>
      <c r="AO2869" s="14"/>
      <c r="AP2869" s="14"/>
      <c r="AQ2869" s="14"/>
      <c r="AR2869" s="14"/>
      <c r="AS2869" s="14"/>
      <c r="AT2869" s="14"/>
      <c r="AU2869" s="14"/>
      <c r="AV2869" s="14"/>
      <c r="AW2869" s="14"/>
      <c r="AX2869" s="14"/>
      <c r="AY2869" s="14"/>
      <c r="AZ2869" s="14"/>
      <c r="BA2869" s="14"/>
      <c r="BB2869" s="14"/>
      <c r="BC2869" s="14"/>
      <c r="BD2869" s="14"/>
      <c r="BE2869" s="14"/>
      <c r="BF2869" s="14"/>
      <c r="BG2869" s="14"/>
      <c r="BH2869" s="14"/>
      <c r="BI2869" s="14"/>
      <c r="BJ2869" s="14"/>
      <c r="BK2869" s="14"/>
      <c r="BL2869" s="14"/>
      <c r="BM2869" s="14"/>
      <c r="BN2869" s="14"/>
    </row>
    <row r="2870" spans="1:66">
      <c r="A2870">
        <v>17031071500</v>
      </c>
      <c r="B2870" s="14" t="s">
        <v>2600</v>
      </c>
      <c r="C2870" s="14">
        <v>137</v>
      </c>
      <c r="D2870" s="14">
        <f>C2870-E2870</f>
        <v>124</v>
      </c>
      <c r="E2870" s="14">
        <v>13</v>
      </c>
      <c r="F2870" s="14"/>
      <c r="G2870" s="15"/>
      <c r="H2870" s="15"/>
      <c r="I2870" s="15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4"/>
      <c r="AC2870" s="14"/>
      <c r="AD2870" s="14"/>
      <c r="AE2870" s="14"/>
      <c r="AF2870" s="14"/>
      <c r="AG2870" s="14"/>
      <c r="AH2870" s="14"/>
      <c r="AI2870" s="14"/>
      <c r="AJ2870" s="14"/>
      <c r="AK2870" s="15"/>
      <c r="AL2870" s="15"/>
      <c r="AM2870" s="15"/>
      <c r="AN2870" s="14"/>
      <c r="AO2870" s="14"/>
      <c r="AP2870" s="14"/>
      <c r="AQ2870" s="14"/>
      <c r="AR2870" s="14"/>
      <c r="AS2870" s="14"/>
      <c r="AT2870" s="14"/>
      <c r="AU2870" s="14"/>
      <c r="AV2870" s="14"/>
      <c r="AW2870" s="14"/>
      <c r="AX2870" s="14"/>
      <c r="AY2870" s="14"/>
      <c r="AZ2870" s="14"/>
      <c r="BA2870" s="14"/>
      <c r="BB2870" s="14"/>
      <c r="BC2870" s="14"/>
      <c r="BD2870" s="14"/>
      <c r="BE2870" s="14"/>
      <c r="BF2870" s="14"/>
      <c r="BG2870" s="14"/>
      <c r="BH2870" s="14"/>
      <c r="BI2870" s="14"/>
      <c r="BJ2870" s="14"/>
      <c r="BK2870" s="14"/>
      <c r="BL2870" s="14"/>
      <c r="BM2870" s="14"/>
      <c r="BN2870" s="14"/>
    </row>
    <row r="2871" spans="1:66">
      <c r="A2871">
        <v>17031830800</v>
      </c>
      <c r="B2871" s="14" t="s">
        <v>2600</v>
      </c>
      <c r="C2871" s="14">
        <v>197</v>
      </c>
      <c r="D2871" s="14">
        <f>C2871-E2871</f>
        <v>172</v>
      </c>
      <c r="E2871" s="14">
        <v>25</v>
      </c>
      <c r="F2871" s="14"/>
      <c r="G2871" s="15"/>
      <c r="H2871" s="15"/>
      <c r="I2871" s="15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  <c r="AA2871" s="14"/>
      <c r="AB2871" s="14"/>
      <c r="AC2871" s="14"/>
      <c r="AD2871" s="14"/>
      <c r="AE2871" s="14"/>
      <c r="AF2871" s="14"/>
      <c r="AG2871" s="14"/>
      <c r="AH2871" s="14"/>
      <c r="AI2871" s="14"/>
      <c r="AJ2871" s="14"/>
      <c r="AK2871" s="15"/>
      <c r="AL2871" s="15"/>
      <c r="AM2871" s="15"/>
      <c r="AN2871" s="14"/>
      <c r="AO2871" s="14"/>
      <c r="AP2871" s="14"/>
      <c r="AQ2871" s="14"/>
      <c r="AR2871" s="14"/>
      <c r="AS2871" s="14"/>
      <c r="AT2871" s="14"/>
      <c r="AU2871" s="14"/>
      <c r="AV2871" s="14"/>
      <c r="AW2871" s="14"/>
      <c r="AX2871" s="14"/>
      <c r="AY2871" s="14"/>
      <c r="AZ2871" s="14"/>
      <c r="BA2871" s="14"/>
      <c r="BB2871" s="14"/>
      <c r="BC2871" s="14"/>
      <c r="BD2871" s="14"/>
      <c r="BE2871" s="14"/>
      <c r="BF2871" s="14"/>
      <c r="BG2871" s="14"/>
      <c r="BH2871" s="14"/>
      <c r="BI2871" s="14"/>
      <c r="BJ2871" s="14"/>
      <c r="BK2871" s="14"/>
      <c r="BL2871" s="14"/>
      <c r="BM2871" s="14"/>
      <c r="BN2871" s="14"/>
    </row>
    <row r="2872" spans="1:66">
      <c r="A2872">
        <v>17031670400</v>
      </c>
      <c r="B2872" s="14" t="s">
        <v>2600</v>
      </c>
      <c r="C2872" s="14">
        <v>20</v>
      </c>
      <c r="D2872" s="14">
        <f>C2872-E2872</f>
        <v>14</v>
      </c>
      <c r="E2872" s="14">
        <v>6</v>
      </c>
      <c r="F2872" s="14"/>
      <c r="G2872" s="15"/>
      <c r="H2872" s="15"/>
      <c r="I2872" s="15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  <c r="AA2872" s="14"/>
      <c r="AB2872" s="14"/>
      <c r="AC2872" s="14"/>
      <c r="AD2872" s="14"/>
      <c r="AE2872" s="14"/>
      <c r="AF2872" s="14"/>
      <c r="AG2872" s="14"/>
      <c r="AH2872" s="14"/>
      <c r="AI2872" s="14"/>
      <c r="AJ2872" s="14"/>
      <c r="AK2872" s="15"/>
      <c r="AL2872" s="15"/>
      <c r="AM2872" s="15"/>
      <c r="AN2872" s="14"/>
      <c r="AO2872" s="14"/>
      <c r="AP2872" s="14"/>
      <c r="AQ2872" s="14"/>
      <c r="AR2872" s="14"/>
      <c r="AS2872" s="14"/>
      <c r="AT2872" s="14"/>
      <c r="AU2872" s="14"/>
      <c r="AV2872" s="14"/>
      <c r="AW2872" s="14"/>
      <c r="AX2872" s="14"/>
      <c r="AY2872" s="14"/>
      <c r="AZ2872" s="14"/>
      <c r="BA2872" s="14"/>
      <c r="BB2872" s="14"/>
      <c r="BC2872" s="14"/>
      <c r="BD2872" s="14"/>
      <c r="BE2872" s="14"/>
      <c r="BF2872" s="14"/>
      <c r="BG2872" s="14"/>
      <c r="BH2872" s="14"/>
      <c r="BI2872" s="14"/>
      <c r="BJ2872" s="14"/>
      <c r="BK2872" s="14"/>
      <c r="BL2872" s="14"/>
      <c r="BM2872" s="14"/>
      <c r="BN2872" s="14"/>
    </row>
    <row r="2873" spans="1:66">
      <c r="A2873">
        <v>17031031700</v>
      </c>
      <c r="B2873" s="14" t="s">
        <v>2600</v>
      </c>
      <c r="C2873" s="14">
        <v>184</v>
      </c>
      <c r="D2873" s="14">
        <f>C2873-E2873</f>
        <v>151</v>
      </c>
      <c r="E2873" s="14">
        <v>33</v>
      </c>
      <c r="F2873" s="14"/>
      <c r="G2873" s="15"/>
      <c r="H2873" s="15"/>
      <c r="I2873" s="15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C2873" s="14"/>
      <c r="AD2873" s="14"/>
      <c r="AE2873" s="14"/>
      <c r="AF2873" s="14"/>
      <c r="AG2873" s="14"/>
      <c r="AH2873" s="14"/>
      <c r="AI2873" s="14"/>
      <c r="AJ2873" s="14"/>
      <c r="AK2873" s="15"/>
      <c r="AL2873" s="15"/>
      <c r="AM2873" s="15"/>
      <c r="AN2873" s="14"/>
      <c r="AO2873" s="14"/>
      <c r="AP2873" s="14"/>
      <c r="AQ2873" s="14"/>
      <c r="AR2873" s="14"/>
      <c r="AS2873" s="14"/>
      <c r="AT2873" s="14"/>
      <c r="AU2873" s="14"/>
      <c r="AV2873" s="14"/>
      <c r="AW2873" s="14"/>
      <c r="AX2873" s="14"/>
      <c r="AY2873" s="14"/>
      <c r="AZ2873" s="14"/>
      <c r="BA2873" s="14"/>
      <c r="BB2873" s="14"/>
      <c r="BC2873" s="14"/>
      <c r="BD2873" s="14"/>
      <c r="BE2873" s="14"/>
      <c r="BF2873" s="14"/>
      <c r="BG2873" s="14"/>
      <c r="BH2873" s="14"/>
      <c r="BI2873" s="14"/>
      <c r="BJ2873" s="14"/>
      <c r="BK2873" s="14"/>
      <c r="BL2873" s="14"/>
      <c r="BM2873" s="14"/>
      <c r="BN2873" s="14"/>
    </row>
    <row r="2874" spans="1:66">
      <c r="A2874">
        <v>17031171100</v>
      </c>
      <c r="B2874" s="14" t="s">
        <v>2600</v>
      </c>
      <c r="C2874" s="14">
        <v>76</v>
      </c>
      <c r="D2874" s="14">
        <f>C2874-E2874</f>
        <v>59</v>
      </c>
      <c r="E2874" s="14">
        <v>17</v>
      </c>
      <c r="F2874" s="14"/>
      <c r="G2874" s="15"/>
      <c r="H2874" s="15"/>
      <c r="I2874" s="15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C2874" s="14"/>
      <c r="AD2874" s="14"/>
      <c r="AE2874" s="14"/>
      <c r="AF2874" s="14"/>
      <c r="AG2874" s="14"/>
      <c r="AH2874" s="14"/>
      <c r="AI2874" s="14"/>
      <c r="AJ2874" s="14"/>
      <c r="AK2874" s="15"/>
      <c r="AL2874" s="15"/>
      <c r="AM2874" s="15"/>
      <c r="AN2874" s="14"/>
      <c r="AO2874" s="14"/>
      <c r="AP2874" s="14"/>
      <c r="AQ2874" s="14"/>
      <c r="AR2874" s="14"/>
      <c r="AS2874" s="14"/>
      <c r="AT2874" s="14"/>
      <c r="AU2874" s="14"/>
      <c r="AV2874" s="14"/>
      <c r="AW2874" s="14"/>
      <c r="AX2874" s="14"/>
      <c r="AY2874" s="14"/>
      <c r="AZ2874" s="14"/>
      <c r="BA2874" s="14"/>
      <c r="BB2874" s="14"/>
      <c r="BC2874" s="14"/>
      <c r="BD2874" s="14"/>
      <c r="BE2874" s="14"/>
      <c r="BF2874" s="14"/>
      <c r="BG2874" s="14"/>
      <c r="BH2874" s="14"/>
      <c r="BI2874" s="14"/>
      <c r="BJ2874" s="14"/>
      <c r="BK2874" s="14"/>
      <c r="BL2874" s="14"/>
      <c r="BM2874" s="14"/>
      <c r="BN2874" s="14"/>
    </row>
    <row r="2875" spans="1:66">
      <c r="A2875">
        <v>17031420400</v>
      </c>
      <c r="B2875" s="14" t="s">
        <v>2600</v>
      </c>
      <c r="C2875" s="14">
        <v>38</v>
      </c>
      <c r="D2875" s="14">
        <f>C2875-E2875</f>
        <v>34</v>
      </c>
      <c r="E2875" s="14">
        <v>4</v>
      </c>
      <c r="F2875" s="14"/>
      <c r="G2875" s="15"/>
      <c r="H2875" s="15"/>
      <c r="I2875" s="15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4"/>
      <c r="AC2875" s="14"/>
      <c r="AD2875" s="14"/>
      <c r="AE2875" s="14"/>
      <c r="AF2875" s="14"/>
      <c r="AG2875" s="14"/>
      <c r="AH2875" s="14"/>
      <c r="AI2875" s="14"/>
      <c r="AJ2875" s="14"/>
      <c r="AK2875" s="15"/>
      <c r="AL2875" s="15"/>
      <c r="AM2875" s="15"/>
      <c r="AN2875" s="14"/>
      <c r="AO2875" s="14"/>
      <c r="AP2875" s="14"/>
      <c r="AQ2875" s="14"/>
      <c r="AR2875" s="14"/>
      <c r="AS2875" s="14"/>
      <c r="AT2875" s="14"/>
      <c r="AU2875" s="14"/>
      <c r="AV2875" s="14"/>
      <c r="AW2875" s="14"/>
      <c r="AX2875" s="14"/>
      <c r="AY2875" s="14"/>
      <c r="AZ2875" s="14"/>
      <c r="BA2875" s="14"/>
      <c r="BB2875" s="14"/>
      <c r="BC2875" s="14"/>
      <c r="BD2875" s="14"/>
      <c r="BE2875" s="14"/>
      <c r="BF2875" s="14"/>
      <c r="BG2875" s="14"/>
      <c r="BH2875" s="14"/>
      <c r="BI2875" s="14"/>
      <c r="BJ2875" s="14"/>
      <c r="BK2875" s="14"/>
      <c r="BL2875" s="14"/>
      <c r="BM2875" s="14"/>
      <c r="BN2875" s="14"/>
    </row>
    <row r="2876" spans="1:66">
      <c r="A2876">
        <v>17031820606</v>
      </c>
      <c r="B2876" s="14" t="s">
        <v>2600</v>
      </c>
      <c r="C2876" s="14">
        <v>129</v>
      </c>
      <c r="D2876" s="14">
        <f>C2876-E2876</f>
        <v>114</v>
      </c>
      <c r="E2876" s="14">
        <v>15</v>
      </c>
      <c r="F2876" s="14"/>
      <c r="G2876" s="15"/>
      <c r="H2876" s="15"/>
      <c r="I2876" s="15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C2876" s="14"/>
      <c r="AD2876" s="14"/>
      <c r="AE2876" s="14"/>
      <c r="AF2876" s="14"/>
      <c r="AG2876" s="14"/>
      <c r="AH2876" s="14"/>
      <c r="AI2876" s="14"/>
      <c r="AJ2876" s="14"/>
      <c r="AK2876" s="15"/>
      <c r="AL2876" s="15"/>
      <c r="AM2876" s="15"/>
      <c r="AN2876" s="14"/>
      <c r="AO2876" s="14"/>
      <c r="AP2876" s="14"/>
      <c r="AQ2876" s="14"/>
      <c r="AR2876" s="14"/>
      <c r="AS2876" s="14"/>
      <c r="AT2876" s="14"/>
      <c r="AU2876" s="14"/>
      <c r="AV2876" s="14"/>
      <c r="AW2876" s="14"/>
      <c r="AX2876" s="14"/>
      <c r="AY2876" s="14"/>
      <c r="AZ2876" s="14"/>
      <c r="BA2876" s="14"/>
      <c r="BB2876" s="14"/>
      <c r="BC2876" s="14"/>
      <c r="BD2876" s="14"/>
      <c r="BE2876" s="14"/>
      <c r="BF2876" s="14"/>
      <c r="BG2876" s="14"/>
      <c r="BH2876" s="14"/>
      <c r="BI2876" s="14"/>
      <c r="BJ2876" s="14"/>
      <c r="BK2876" s="14"/>
      <c r="BL2876" s="14"/>
      <c r="BM2876" s="14"/>
      <c r="BN2876" s="14"/>
    </row>
    <row r="2877" spans="1:66">
      <c r="A2877">
        <v>17113005201</v>
      </c>
      <c r="B2877" s="14" t="s">
        <v>2600</v>
      </c>
      <c r="C2877" s="14">
        <v>68</v>
      </c>
      <c r="D2877" s="14">
        <f>C2877-E2877</f>
        <v>68</v>
      </c>
      <c r="E2877" s="14">
        <v>0</v>
      </c>
      <c r="F2877" s="14"/>
      <c r="G2877" s="15"/>
      <c r="H2877" s="15"/>
      <c r="I2877" s="15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C2877" s="14"/>
      <c r="AD2877" s="14"/>
      <c r="AE2877" s="14"/>
      <c r="AF2877" s="14"/>
      <c r="AG2877" s="14"/>
      <c r="AH2877" s="14"/>
      <c r="AI2877" s="14"/>
      <c r="AJ2877" s="14"/>
      <c r="AK2877" s="15"/>
      <c r="AL2877" s="15"/>
      <c r="AM2877" s="15"/>
      <c r="AN2877" s="14"/>
      <c r="AO2877" s="14"/>
      <c r="AP2877" s="14"/>
      <c r="AQ2877" s="14"/>
      <c r="AR2877" s="14"/>
      <c r="AS2877" s="14"/>
      <c r="AT2877" s="14"/>
      <c r="AU2877" s="14"/>
      <c r="AV2877" s="14"/>
      <c r="AW2877" s="14"/>
      <c r="AX2877" s="14"/>
      <c r="AY2877" s="14"/>
      <c r="AZ2877" s="14"/>
      <c r="BA2877" s="14"/>
      <c r="BB2877" s="14"/>
      <c r="BC2877" s="14"/>
      <c r="BD2877" s="14"/>
      <c r="BE2877" s="14"/>
      <c r="BF2877" s="14"/>
      <c r="BG2877" s="14"/>
      <c r="BH2877" s="14"/>
      <c r="BI2877" s="14"/>
      <c r="BJ2877" s="14"/>
      <c r="BK2877" s="14"/>
      <c r="BL2877" s="14"/>
      <c r="BM2877" s="14"/>
      <c r="BN2877" s="14"/>
    </row>
    <row r="2878" spans="1:66">
      <c r="A2878">
        <v>17163501100</v>
      </c>
      <c r="B2878" s="14" t="s">
        <v>2600</v>
      </c>
      <c r="C2878" s="14">
        <v>61</v>
      </c>
      <c r="D2878" s="14">
        <f>C2878-E2878</f>
        <v>49</v>
      </c>
      <c r="E2878" s="14">
        <v>12</v>
      </c>
      <c r="F2878" s="14"/>
      <c r="G2878" s="15"/>
      <c r="H2878" s="15"/>
      <c r="I2878" s="15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C2878" s="14"/>
      <c r="AD2878" s="14"/>
      <c r="AE2878" s="14"/>
      <c r="AF2878" s="14"/>
      <c r="AG2878" s="14"/>
      <c r="AH2878" s="14"/>
      <c r="AI2878" s="14"/>
      <c r="AJ2878" s="14"/>
      <c r="AK2878" s="15"/>
      <c r="AL2878" s="15"/>
      <c r="AM2878" s="15"/>
      <c r="AN2878" s="14"/>
      <c r="AO2878" s="14"/>
      <c r="AP2878" s="14"/>
      <c r="AQ2878" s="14"/>
      <c r="AR2878" s="14"/>
      <c r="AS2878" s="14"/>
      <c r="AT2878" s="14"/>
      <c r="AU2878" s="14"/>
      <c r="AV2878" s="14"/>
      <c r="AW2878" s="14"/>
      <c r="AX2878" s="14"/>
      <c r="AY2878" s="14"/>
      <c r="AZ2878" s="14"/>
      <c r="BA2878" s="14"/>
      <c r="BB2878" s="14"/>
      <c r="BC2878" s="14"/>
      <c r="BD2878" s="14"/>
      <c r="BE2878" s="14"/>
      <c r="BF2878" s="14"/>
      <c r="BG2878" s="14"/>
      <c r="BH2878" s="14"/>
      <c r="BI2878" s="14"/>
      <c r="BJ2878" s="14"/>
      <c r="BK2878" s="14"/>
      <c r="BL2878" s="14"/>
      <c r="BM2878" s="14"/>
      <c r="BN2878" s="14"/>
    </row>
    <row r="2879" spans="1:66">
      <c r="A2879">
        <v>17163502401</v>
      </c>
      <c r="B2879" s="14" t="s">
        <v>2600</v>
      </c>
      <c r="C2879" s="14">
        <v>53</v>
      </c>
      <c r="D2879" s="14">
        <f>C2879-E2879</f>
        <v>43</v>
      </c>
      <c r="E2879" s="14">
        <v>10</v>
      </c>
      <c r="F2879" s="14"/>
      <c r="G2879" s="15"/>
      <c r="H2879" s="15"/>
      <c r="I2879" s="15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C2879" s="14"/>
      <c r="AD2879" s="14"/>
      <c r="AE2879" s="14"/>
      <c r="AF2879" s="14"/>
      <c r="AG2879" s="14"/>
      <c r="AH2879" s="14"/>
      <c r="AI2879" s="14"/>
      <c r="AJ2879" s="14"/>
      <c r="AK2879" s="15"/>
      <c r="AL2879" s="15"/>
      <c r="AM2879" s="15"/>
      <c r="AN2879" s="14"/>
      <c r="AO2879" s="14"/>
      <c r="AP2879" s="14"/>
      <c r="AQ2879" s="14"/>
      <c r="AR2879" s="14"/>
      <c r="AS2879" s="14"/>
      <c r="AT2879" s="14"/>
      <c r="AU2879" s="14"/>
      <c r="AV2879" s="14"/>
      <c r="AW2879" s="14"/>
      <c r="AX2879" s="14"/>
      <c r="AY2879" s="14"/>
      <c r="AZ2879" s="14"/>
      <c r="BA2879" s="14"/>
      <c r="BB2879" s="14"/>
      <c r="BC2879" s="14"/>
      <c r="BD2879" s="14"/>
      <c r="BE2879" s="14"/>
      <c r="BF2879" s="14"/>
      <c r="BG2879" s="14"/>
      <c r="BH2879" s="14"/>
      <c r="BI2879" s="14"/>
      <c r="BJ2879" s="14"/>
      <c r="BK2879" s="14"/>
      <c r="BL2879" s="14"/>
      <c r="BM2879" s="14"/>
      <c r="BN2879" s="14"/>
    </row>
    <row r="2880" spans="1:66">
      <c r="A2880">
        <v>17043846313</v>
      </c>
      <c r="B2880" s="14" t="s">
        <v>2600</v>
      </c>
      <c r="C2880" s="14">
        <v>240</v>
      </c>
      <c r="D2880" s="14">
        <f>C2880-E2880</f>
        <v>211</v>
      </c>
      <c r="E2880" s="14">
        <v>29</v>
      </c>
      <c r="F2880" s="14"/>
      <c r="G2880" s="15"/>
      <c r="H2880" s="15"/>
      <c r="I2880" s="15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C2880" s="14"/>
      <c r="AD2880" s="14"/>
      <c r="AE2880" s="14"/>
      <c r="AF2880" s="14"/>
      <c r="AG2880" s="14"/>
      <c r="AH2880" s="14"/>
      <c r="AI2880" s="14"/>
      <c r="AJ2880" s="14"/>
      <c r="AK2880" s="15"/>
      <c r="AL2880" s="15"/>
      <c r="AM2880" s="15"/>
      <c r="AN2880" s="14"/>
      <c r="AO2880" s="14"/>
      <c r="AP2880" s="14"/>
      <c r="AQ2880" s="14"/>
      <c r="AR2880" s="14"/>
      <c r="AS2880" s="14"/>
      <c r="AT2880" s="14"/>
      <c r="AU2880" s="14"/>
      <c r="AV2880" s="14"/>
      <c r="AW2880" s="14"/>
      <c r="AX2880" s="14"/>
      <c r="AY2880" s="14"/>
      <c r="AZ2880" s="14"/>
      <c r="BA2880" s="14"/>
      <c r="BB2880" s="14"/>
      <c r="BC2880" s="14"/>
      <c r="BD2880" s="14"/>
      <c r="BE2880" s="14"/>
      <c r="BF2880" s="14"/>
      <c r="BG2880" s="14"/>
      <c r="BH2880" s="14"/>
      <c r="BI2880" s="14"/>
      <c r="BJ2880" s="14"/>
      <c r="BK2880" s="14"/>
      <c r="BL2880" s="14"/>
      <c r="BM2880" s="14"/>
      <c r="BN2880" s="14"/>
    </row>
    <row r="2881" spans="1:66">
      <c r="A2881">
        <v>17119401901</v>
      </c>
      <c r="B2881" s="14" t="s">
        <v>2600</v>
      </c>
      <c r="C2881" s="14">
        <v>133</v>
      </c>
      <c r="D2881" s="14">
        <f>C2881-E2881</f>
        <v>127</v>
      </c>
      <c r="E2881" s="14">
        <v>6</v>
      </c>
      <c r="F2881" s="14"/>
      <c r="G2881" s="15"/>
      <c r="H2881" s="15"/>
      <c r="I2881" s="15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C2881" s="14"/>
      <c r="AD2881" s="14"/>
      <c r="AE2881" s="14"/>
      <c r="AF2881" s="14"/>
      <c r="AG2881" s="14"/>
      <c r="AH2881" s="14"/>
      <c r="AI2881" s="14"/>
      <c r="AJ2881" s="14"/>
      <c r="AK2881" s="15"/>
      <c r="AL2881" s="15"/>
      <c r="AM2881" s="15"/>
      <c r="AN2881" s="14"/>
      <c r="AO2881" s="14"/>
      <c r="AP2881" s="14"/>
      <c r="AQ2881" s="14"/>
      <c r="AR2881" s="14"/>
      <c r="AS2881" s="14"/>
      <c r="AT2881" s="14"/>
      <c r="AU2881" s="14"/>
      <c r="AV2881" s="14"/>
      <c r="AW2881" s="14"/>
      <c r="AX2881" s="14"/>
      <c r="AY2881" s="14"/>
      <c r="AZ2881" s="14"/>
      <c r="BA2881" s="14"/>
      <c r="BB2881" s="14"/>
      <c r="BC2881" s="14"/>
      <c r="BD2881" s="14"/>
      <c r="BE2881" s="14"/>
      <c r="BF2881" s="14"/>
      <c r="BG2881" s="14"/>
      <c r="BH2881" s="14"/>
      <c r="BI2881" s="14"/>
      <c r="BJ2881" s="14"/>
      <c r="BK2881" s="14"/>
      <c r="BL2881" s="14"/>
      <c r="BM2881" s="14"/>
      <c r="BN2881" s="14"/>
    </row>
    <row r="2882" spans="1:66">
      <c r="A2882">
        <v>17073031000</v>
      </c>
      <c r="B2882" s="14" t="s">
        <v>2600</v>
      </c>
      <c r="C2882" s="14">
        <v>185</v>
      </c>
      <c r="D2882" s="14">
        <f>C2882-E2882</f>
        <v>152</v>
      </c>
      <c r="E2882" s="14">
        <v>33</v>
      </c>
      <c r="F2882" s="14"/>
      <c r="G2882" s="15"/>
      <c r="H2882" s="15"/>
      <c r="I2882" s="15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C2882" s="14"/>
      <c r="AD2882" s="14"/>
      <c r="AE2882" s="14"/>
      <c r="AF2882" s="14"/>
      <c r="AG2882" s="14"/>
      <c r="AH2882" s="14"/>
      <c r="AI2882" s="14"/>
      <c r="AJ2882" s="14"/>
      <c r="AK2882" s="15"/>
      <c r="AL2882" s="15"/>
      <c r="AM2882" s="15"/>
      <c r="AN2882" s="14"/>
      <c r="AO2882" s="14"/>
      <c r="AP2882" s="14"/>
      <c r="AQ2882" s="14"/>
      <c r="AR2882" s="14"/>
      <c r="AS2882" s="14"/>
      <c r="AT2882" s="14"/>
      <c r="AU2882" s="14"/>
      <c r="AV2882" s="14"/>
      <c r="AW2882" s="14"/>
      <c r="AX2882" s="14"/>
      <c r="AY2882" s="14"/>
      <c r="AZ2882" s="14"/>
      <c r="BA2882" s="14"/>
      <c r="BB2882" s="14"/>
      <c r="BC2882" s="14"/>
      <c r="BD2882" s="14"/>
      <c r="BE2882" s="14"/>
      <c r="BF2882" s="14"/>
      <c r="BG2882" s="14"/>
      <c r="BH2882" s="14"/>
      <c r="BI2882" s="14"/>
      <c r="BJ2882" s="14"/>
      <c r="BK2882" s="14"/>
      <c r="BL2882" s="14"/>
      <c r="BM2882" s="14"/>
      <c r="BN2882" s="14"/>
    </row>
    <row r="2883" spans="1:66">
      <c r="A2883">
        <v>17155954500</v>
      </c>
      <c r="B2883" s="14" t="s">
        <v>2600</v>
      </c>
      <c r="C2883" s="14">
        <v>64</v>
      </c>
      <c r="D2883" s="14">
        <f>C2883-E2883</f>
        <v>64</v>
      </c>
      <c r="E2883" s="14">
        <v>0</v>
      </c>
      <c r="F2883" s="14"/>
      <c r="G2883" s="15"/>
      <c r="H2883" s="15"/>
      <c r="I2883" s="15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5"/>
      <c r="AL2883" s="15"/>
      <c r="AM2883" s="15"/>
      <c r="AN2883" s="14"/>
      <c r="AO2883" s="14"/>
      <c r="AP2883" s="14"/>
      <c r="AQ2883" s="14"/>
      <c r="AR2883" s="14"/>
      <c r="AS2883" s="14"/>
      <c r="AT2883" s="14"/>
      <c r="AU2883" s="14"/>
      <c r="AV2883" s="14"/>
      <c r="AW2883" s="14"/>
      <c r="AX2883" s="14"/>
      <c r="AY2883" s="14"/>
      <c r="AZ2883" s="14"/>
      <c r="BA2883" s="14"/>
      <c r="BB2883" s="14"/>
      <c r="BC2883" s="14"/>
      <c r="BD2883" s="14"/>
      <c r="BE2883" s="14"/>
      <c r="BF2883" s="14"/>
      <c r="BG2883" s="14"/>
      <c r="BH2883" s="14"/>
      <c r="BI2883" s="14"/>
      <c r="BJ2883" s="14"/>
      <c r="BK2883" s="14"/>
      <c r="BL2883" s="14"/>
      <c r="BM2883" s="14"/>
      <c r="BN2883" s="14"/>
    </row>
    <row r="2884" spans="1:66">
      <c r="A2884">
        <v>17089850302</v>
      </c>
      <c r="B2884" s="14" t="s">
        <v>2600</v>
      </c>
      <c r="C2884" s="14">
        <v>318</v>
      </c>
      <c r="D2884" s="14">
        <f>C2884-E2884</f>
        <v>294</v>
      </c>
      <c r="E2884" s="14">
        <v>24</v>
      </c>
      <c r="F2884" s="14"/>
      <c r="G2884" s="15"/>
      <c r="H2884" s="15"/>
      <c r="I2884" s="15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C2884" s="14"/>
      <c r="AD2884" s="14"/>
      <c r="AE2884" s="14"/>
      <c r="AF2884" s="14"/>
      <c r="AG2884" s="14"/>
      <c r="AH2884" s="14"/>
      <c r="AI2884" s="14"/>
      <c r="AJ2884" s="14"/>
      <c r="AK2884" s="15"/>
      <c r="AL2884" s="15"/>
      <c r="AM2884" s="15"/>
      <c r="AN2884" s="14"/>
      <c r="AO2884" s="14"/>
      <c r="AP2884" s="14"/>
      <c r="AQ2884" s="14"/>
      <c r="AR2884" s="14"/>
      <c r="AS2884" s="14"/>
      <c r="AT2884" s="14"/>
      <c r="AU2884" s="14"/>
      <c r="AV2884" s="14"/>
      <c r="AW2884" s="14"/>
      <c r="AX2884" s="14"/>
      <c r="AY2884" s="14"/>
      <c r="AZ2884" s="14"/>
      <c r="BA2884" s="14"/>
      <c r="BB2884" s="14"/>
      <c r="BC2884" s="14"/>
      <c r="BD2884" s="14"/>
      <c r="BE2884" s="14"/>
      <c r="BF2884" s="14"/>
      <c r="BG2884" s="14"/>
      <c r="BH2884" s="14"/>
      <c r="BI2884" s="14"/>
      <c r="BJ2884" s="14"/>
      <c r="BK2884" s="14"/>
      <c r="BL2884" s="14"/>
      <c r="BM2884" s="14"/>
      <c r="BN2884" s="14"/>
    </row>
    <row r="2885" spans="1:66">
      <c r="A2885">
        <v>17043840705</v>
      </c>
      <c r="B2885" s="14" t="s">
        <v>2600</v>
      </c>
      <c r="C2885" s="14">
        <v>682</v>
      </c>
      <c r="D2885" s="14">
        <f>C2885-E2885</f>
        <v>573</v>
      </c>
      <c r="E2885" s="14">
        <v>109</v>
      </c>
      <c r="F2885" s="14"/>
      <c r="G2885" s="15"/>
      <c r="H2885" s="15"/>
      <c r="I2885" s="15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C2885" s="14"/>
      <c r="AD2885" s="14"/>
      <c r="AE2885" s="14"/>
      <c r="AF2885" s="14"/>
      <c r="AG2885" s="14"/>
      <c r="AH2885" s="14"/>
      <c r="AI2885" s="14"/>
      <c r="AJ2885" s="14"/>
      <c r="AK2885" s="15"/>
      <c r="AL2885" s="15"/>
      <c r="AM2885" s="15"/>
      <c r="AN2885" s="14"/>
      <c r="AO2885" s="14"/>
      <c r="AP2885" s="14"/>
      <c r="AQ2885" s="14"/>
      <c r="AR2885" s="14"/>
      <c r="AS2885" s="14"/>
      <c r="AT2885" s="14"/>
      <c r="AU2885" s="14"/>
      <c r="AV2885" s="14"/>
      <c r="AW2885" s="14"/>
      <c r="AX2885" s="14"/>
      <c r="AY2885" s="14"/>
      <c r="AZ2885" s="14"/>
      <c r="BA2885" s="14"/>
      <c r="BB2885" s="14"/>
      <c r="BC2885" s="14"/>
      <c r="BD2885" s="14"/>
      <c r="BE2885" s="14"/>
      <c r="BF2885" s="14"/>
      <c r="BG2885" s="14"/>
      <c r="BH2885" s="14"/>
      <c r="BI2885" s="14"/>
      <c r="BJ2885" s="14"/>
      <c r="BK2885" s="14"/>
      <c r="BL2885" s="14"/>
      <c r="BM2885" s="14"/>
      <c r="BN2885" s="14"/>
    </row>
    <row r="2886" spans="1:66">
      <c r="A2886">
        <v>17031770500</v>
      </c>
      <c r="B2886" s="14" t="s">
        <v>2600</v>
      </c>
      <c r="C2886" s="14">
        <v>879</v>
      </c>
      <c r="D2886" s="14">
        <f>C2886-E2886</f>
        <v>748</v>
      </c>
      <c r="E2886" s="14">
        <v>131</v>
      </c>
      <c r="F2886" s="14"/>
      <c r="G2886" s="15"/>
      <c r="H2886" s="15"/>
      <c r="I2886" s="15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5"/>
      <c r="AL2886" s="15"/>
      <c r="AM2886" s="15"/>
      <c r="AN2886" s="14"/>
      <c r="AO2886" s="14"/>
      <c r="AP2886" s="14"/>
      <c r="AQ2886" s="14"/>
      <c r="AR2886" s="14"/>
      <c r="AS2886" s="14"/>
      <c r="AT2886" s="14"/>
      <c r="AU2886" s="14"/>
      <c r="AV2886" s="14"/>
      <c r="AW2886" s="14"/>
      <c r="AX2886" s="14"/>
      <c r="AY2886" s="14"/>
      <c r="AZ2886" s="14"/>
      <c r="BA2886" s="14"/>
      <c r="BB2886" s="14"/>
      <c r="BC2886" s="14"/>
      <c r="BD2886" s="14"/>
      <c r="BE2886" s="14"/>
      <c r="BF2886" s="14"/>
      <c r="BG2886" s="14"/>
      <c r="BH2886" s="14"/>
      <c r="BI2886" s="14"/>
      <c r="BJ2886" s="14"/>
      <c r="BK2886" s="14"/>
      <c r="BL2886" s="14"/>
      <c r="BM2886" s="14"/>
      <c r="BN2886" s="14"/>
    </row>
    <row r="2887" spans="1:66">
      <c r="A2887">
        <v>17031816900</v>
      </c>
      <c r="B2887" s="14" t="s">
        <v>2600</v>
      </c>
      <c r="C2887" s="14">
        <v>74</v>
      </c>
      <c r="D2887" s="14">
        <f>C2887-E2887</f>
        <v>59</v>
      </c>
      <c r="E2887" s="14">
        <v>15</v>
      </c>
      <c r="F2887" s="14"/>
      <c r="G2887" s="15"/>
      <c r="H2887" s="15"/>
      <c r="I2887" s="15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5"/>
      <c r="AL2887" s="15"/>
      <c r="AM2887" s="15"/>
      <c r="AN2887" s="14"/>
      <c r="AO2887" s="14"/>
      <c r="AP2887" s="14"/>
      <c r="AQ2887" s="14"/>
      <c r="AR2887" s="14"/>
      <c r="AS2887" s="14"/>
      <c r="AT2887" s="14"/>
      <c r="AU2887" s="14"/>
      <c r="AV2887" s="14"/>
      <c r="AW2887" s="14"/>
      <c r="AX2887" s="14"/>
      <c r="AY2887" s="14"/>
      <c r="AZ2887" s="14"/>
      <c r="BA2887" s="14"/>
      <c r="BB2887" s="14"/>
      <c r="BC2887" s="14"/>
      <c r="BD2887" s="14"/>
      <c r="BE2887" s="14"/>
      <c r="BF2887" s="14"/>
      <c r="BG2887" s="14"/>
      <c r="BH2887" s="14"/>
      <c r="BI2887" s="14"/>
      <c r="BJ2887" s="14"/>
      <c r="BK2887" s="14"/>
      <c r="BL2887" s="14"/>
      <c r="BM2887" s="14"/>
      <c r="BN2887" s="14"/>
    </row>
    <row r="2888" spans="1:66">
      <c r="A2888">
        <v>17031809800</v>
      </c>
      <c r="B2888" s="14" t="s">
        <v>2600</v>
      </c>
      <c r="C2888" s="14">
        <v>92</v>
      </c>
      <c r="D2888" s="14">
        <f>C2888-E2888</f>
        <v>80</v>
      </c>
      <c r="E2888" s="14">
        <v>12</v>
      </c>
      <c r="F2888" s="14"/>
      <c r="G2888" s="15"/>
      <c r="H2888" s="15"/>
      <c r="I2888" s="15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C2888" s="14"/>
      <c r="AD2888" s="14"/>
      <c r="AE2888" s="14"/>
      <c r="AF2888" s="14"/>
      <c r="AG2888" s="14"/>
      <c r="AH2888" s="14"/>
      <c r="AI2888" s="14"/>
      <c r="AJ2888" s="14"/>
      <c r="AK2888" s="15"/>
      <c r="AL2888" s="15"/>
      <c r="AM2888" s="15"/>
      <c r="AN2888" s="14"/>
      <c r="AO2888" s="14"/>
      <c r="AP2888" s="14"/>
      <c r="AQ2888" s="14"/>
      <c r="AR2888" s="14"/>
      <c r="AS2888" s="14"/>
      <c r="AT2888" s="14"/>
      <c r="AU2888" s="14"/>
      <c r="AV2888" s="14"/>
      <c r="AW2888" s="14"/>
      <c r="AX2888" s="14"/>
      <c r="AY2888" s="14"/>
      <c r="AZ2888" s="14"/>
      <c r="BA2888" s="14"/>
      <c r="BB2888" s="14"/>
      <c r="BC2888" s="14"/>
      <c r="BD2888" s="14"/>
      <c r="BE2888" s="14"/>
      <c r="BF2888" s="14"/>
      <c r="BG2888" s="14"/>
      <c r="BH2888" s="14"/>
      <c r="BI2888" s="14"/>
      <c r="BJ2888" s="14"/>
      <c r="BK2888" s="14"/>
      <c r="BL2888" s="14"/>
      <c r="BM2888" s="14"/>
      <c r="BN2888" s="14"/>
    </row>
    <row r="2889" spans="1:66">
      <c r="A2889">
        <v>17031821700</v>
      </c>
      <c r="B2889" s="14" t="s">
        <v>2600</v>
      </c>
      <c r="C2889" s="14">
        <v>123</v>
      </c>
      <c r="D2889" s="14">
        <f>C2889-E2889</f>
        <v>112</v>
      </c>
      <c r="E2889" s="14">
        <v>11</v>
      </c>
      <c r="F2889" s="14"/>
      <c r="G2889" s="15"/>
      <c r="H2889" s="15"/>
      <c r="I2889" s="15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C2889" s="14"/>
      <c r="AD2889" s="14"/>
      <c r="AE2889" s="14"/>
      <c r="AF2889" s="14"/>
      <c r="AG2889" s="14"/>
      <c r="AH2889" s="14"/>
      <c r="AI2889" s="14"/>
      <c r="AJ2889" s="14"/>
      <c r="AK2889" s="15"/>
      <c r="AL2889" s="15"/>
      <c r="AM2889" s="15"/>
      <c r="AN2889" s="14"/>
      <c r="AO2889" s="14"/>
      <c r="AP2889" s="14"/>
      <c r="AQ2889" s="14"/>
      <c r="AR2889" s="14"/>
      <c r="AS2889" s="14"/>
      <c r="AT2889" s="14"/>
      <c r="AU2889" s="14"/>
      <c r="AV2889" s="14"/>
      <c r="AW2889" s="14"/>
      <c r="AX2889" s="14"/>
      <c r="AY2889" s="14"/>
      <c r="AZ2889" s="14"/>
      <c r="BA2889" s="14"/>
      <c r="BB2889" s="14"/>
      <c r="BC2889" s="14"/>
      <c r="BD2889" s="14"/>
      <c r="BE2889" s="14"/>
      <c r="BF2889" s="14"/>
      <c r="BG2889" s="14"/>
      <c r="BH2889" s="14"/>
      <c r="BI2889" s="14"/>
      <c r="BJ2889" s="14"/>
      <c r="BK2889" s="14"/>
      <c r="BL2889" s="14"/>
      <c r="BM2889" s="14"/>
      <c r="BN2889" s="14"/>
    </row>
    <row r="2890" spans="1:66">
      <c r="A2890">
        <v>17031821900</v>
      </c>
      <c r="B2890" s="14" t="s">
        <v>2600</v>
      </c>
      <c r="C2890" s="14">
        <v>147</v>
      </c>
      <c r="D2890" s="14">
        <f>C2890-E2890</f>
        <v>88</v>
      </c>
      <c r="E2890" s="14">
        <v>59</v>
      </c>
      <c r="F2890" s="14"/>
      <c r="G2890" s="15"/>
      <c r="H2890" s="15"/>
      <c r="I2890" s="15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C2890" s="14"/>
      <c r="AD2890" s="14"/>
      <c r="AE2890" s="14"/>
      <c r="AF2890" s="14"/>
      <c r="AG2890" s="14"/>
      <c r="AH2890" s="14"/>
      <c r="AI2890" s="14"/>
      <c r="AJ2890" s="14"/>
      <c r="AK2890" s="15"/>
      <c r="AL2890" s="15"/>
      <c r="AM2890" s="15"/>
      <c r="AN2890" s="14"/>
      <c r="AO2890" s="14"/>
      <c r="AP2890" s="14"/>
      <c r="AQ2890" s="14"/>
      <c r="AR2890" s="14"/>
      <c r="AS2890" s="14"/>
      <c r="AT2890" s="14"/>
      <c r="AU2890" s="14"/>
      <c r="AV2890" s="14"/>
      <c r="AW2890" s="14"/>
      <c r="AX2890" s="14"/>
      <c r="AY2890" s="14"/>
      <c r="AZ2890" s="14"/>
      <c r="BA2890" s="14"/>
      <c r="BB2890" s="14"/>
      <c r="BC2890" s="14"/>
      <c r="BD2890" s="14"/>
      <c r="BE2890" s="14"/>
      <c r="BF2890" s="14"/>
      <c r="BG2890" s="14"/>
      <c r="BH2890" s="14"/>
      <c r="BI2890" s="14"/>
      <c r="BJ2890" s="14"/>
      <c r="BK2890" s="14"/>
      <c r="BL2890" s="14"/>
      <c r="BM2890" s="14"/>
      <c r="BN2890" s="14"/>
    </row>
    <row r="2891" spans="1:66">
      <c r="A2891">
        <v>17031380200</v>
      </c>
      <c r="B2891" s="14" t="s">
        <v>2600</v>
      </c>
      <c r="C2891" s="14">
        <v>32</v>
      </c>
      <c r="D2891" s="14">
        <f>C2891-E2891</f>
        <v>26</v>
      </c>
      <c r="E2891" s="14">
        <v>6</v>
      </c>
      <c r="F2891" s="14"/>
      <c r="G2891" s="15"/>
      <c r="H2891" s="15"/>
      <c r="I2891" s="15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5"/>
      <c r="AL2891" s="15"/>
      <c r="AM2891" s="15"/>
      <c r="AN2891" s="14"/>
      <c r="AO2891" s="14"/>
      <c r="AP2891" s="14"/>
      <c r="AQ2891" s="14"/>
      <c r="AR2891" s="14"/>
      <c r="AS2891" s="14"/>
      <c r="AT2891" s="14"/>
      <c r="AU2891" s="14"/>
      <c r="AV2891" s="14"/>
      <c r="AW2891" s="14"/>
      <c r="AX2891" s="14"/>
      <c r="AY2891" s="14"/>
      <c r="AZ2891" s="14"/>
      <c r="BA2891" s="14"/>
      <c r="BB2891" s="14"/>
      <c r="BC2891" s="14"/>
      <c r="BD2891" s="14"/>
      <c r="BE2891" s="14"/>
      <c r="BF2891" s="14"/>
      <c r="BG2891" s="14"/>
      <c r="BH2891" s="14"/>
      <c r="BI2891" s="14"/>
      <c r="BJ2891" s="14"/>
      <c r="BK2891" s="14"/>
      <c r="BL2891" s="14"/>
      <c r="BM2891" s="14"/>
      <c r="BN2891" s="14"/>
    </row>
    <row r="2892" spans="1:66">
      <c r="A2892">
        <v>17031431200</v>
      </c>
      <c r="B2892" s="14" t="s">
        <v>2600</v>
      </c>
      <c r="C2892" s="14">
        <v>81</v>
      </c>
      <c r="D2892" s="14">
        <f>C2892-E2892</f>
        <v>52</v>
      </c>
      <c r="E2892" s="14">
        <v>29</v>
      </c>
      <c r="F2892" s="14"/>
      <c r="G2892" s="15"/>
      <c r="H2892" s="15"/>
      <c r="I2892" s="15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C2892" s="14"/>
      <c r="AD2892" s="14"/>
      <c r="AE2892" s="14"/>
      <c r="AF2892" s="14"/>
      <c r="AG2892" s="14"/>
      <c r="AH2892" s="14"/>
      <c r="AI2892" s="14"/>
      <c r="AJ2892" s="14"/>
      <c r="AK2892" s="15"/>
      <c r="AL2892" s="15"/>
      <c r="AM2892" s="15"/>
      <c r="AN2892" s="14"/>
      <c r="AO2892" s="14"/>
      <c r="AP2892" s="14"/>
      <c r="AQ2892" s="14"/>
      <c r="AR2892" s="14"/>
      <c r="AS2892" s="14"/>
      <c r="AT2892" s="14"/>
      <c r="AU2892" s="14"/>
      <c r="AV2892" s="14"/>
      <c r="AW2892" s="14"/>
      <c r="AX2892" s="14"/>
      <c r="AY2892" s="14"/>
      <c r="AZ2892" s="14"/>
      <c r="BA2892" s="14"/>
      <c r="BB2892" s="14"/>
      <c r="BC2892" s="14"/>
      <c r="BD2892" s="14"/>
      <c r="BE2892" s="14"/>
      <c r="BF2892" s="14"/>
      <c r="BG2892" s="14"/>
      <c r="BH2892" s="14"/>
      <c r="BI2892" s="14"/>
      <c r="BJ2892" s="14"/>
      <c r="BK2892" s="14"/>
      <c r="BL2892" s="14"/>
      <c r="BM2892" s="14"/>
      <c r="BN2892" s="14"/>
    </row>
    <row r="2893" spans="1:66">
      <c r="A2893">
        <v>17031814100</v>
      </c>
      <c r="B2893" s="14" t="s">
        <v>2600</v>
      </c>
      <c r="C2893" s="14">
        <v>70</v>
      </c>
      <c r="D2893" s="14">
        <f>C2893-E2893</f>
        <v>63</v>
      </c>
      <c r="E2893" s="14">
        <v>7</v>
      </c>
      <c r="F2893" s="14"/>
      <c r="G2893" s="15"/>
      <c r="H2893" s="15"/>
      <c r="I2893" s="15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C2893" s="14"/>
      <c r="AD2893" s="14"/>
      <c r="AE2893" s="14"/>
      <c r="AF2893" s="14"/>
      <c r="AG2893" s="14"/>
      <c r="AH2893" s="14"/>
      <c r="AI2893" s="14"/>
      <c r="AJ2893" s="14"/>
      <c r="AK2893" s="15"/>
      <c r="AL2893" s="15"/>
      <c r="AM2893" s="15"/>
      <c r="AN2893" s="14"/>
      <c r="AO2893" s="14"/>
      <c r="AP2893" s="14"/>
      <c r="AQ2893" s="14"/>
      <c r="AR2893" s="14"/>
      <c r="AS2893" s="14"/>
      <c r="AT2893" s="14"/>
      <c r="AU2893" s="14"/>
      <c r="AV2893" s="14"/>
      <c r="AW2893" s="14"/>
      <c r="AX2893" s="14"/>
      <c r="AY2893" s="14"/>
      <c r="AZ2893" s="14"/>
      <c r="BA2893" s="14"/>
      <c r="BB2893" s="14"/>
      <c r="BC2893" s="14"/>
      <c r="BD2893" s="14"/>
      <c r="BE2893" s="14"/>
      <c r="BF2893" s="14"/>
      <c r="BG2893" s="14"/>
      <c r="BH2893" s="14"/>
      <c r="BI2893" s="14"/>
      <c r="BJ2893" s="14"/>
      <c r="BK2893" s="14"/>
      <c r="BL2893" s="14"/>
      <c r="BM2893" s="14"/>
      <c r="BN2893" s="14"/>
    </row>
    <row r="2894" spans="1:66">
      <c r="A2894">
        <v>17031730300</v>
      </c>
      <c r="B2894" s="14" t="s">
        <v>2600</v>
      </c>
      <c r="C2894" s="14">
        <v>42</v>
      </c>
      <c r="D2894" s="14">
        <f>C2894-E2894</f>
        <v>28</v>
      </c>
      <c r="E2894" s="14">
        <v>14</v>
      </c>
      <c r="F2894" s="14"/>
      <c r="G2894" s="15"/>
      <c r="H2894" s="15"/>
      <c r="I2894" s="15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5"/>
      <c r="AL2894" s="15"/>
      <c r="AM2894" s="15"/>
      <c r="AN2894" s="14"/>
      <c r="AO2894" s="14"/>
      <c r="AP2894" s="14"/>
      <c r="AQ2894" s="14"/>
      <c r="AR2894" s="14"/>
      <c r="AS2894" s="14"/>
      <c r="AT2894" s="14"/>
      <c r="AU2894" s="14"/>
      <c r="AV2894" s="14"/>
      <c r="AW2894" s="14"/>
      <c r="AX2894" s="14"/>
      <c r="AY2894" s="14"/>
      <c r="AZ2894" s="14"/>
      <c r="BA2894" s="14"/>
      <c r="BB2894" s="14"/>
      <c r="BC2894" s="14"/>
      <c r="BD2894" s="14"/>
      <c r="BE2894" s="14"/>
      <c r="BF2894" s="14"/>
      <c r="BG2894" s="14"/>
      <c r="BH2894" s="14"/>
      <c r="BI2894" s="14"/>
      <c r="BJ2894" s="14"/>
      <c r="BK2894" s="14"/>
      <c r="BL2894" s="14"/>
      <c r="BM2894" s="14"/>
      <c r="BN2894" s="14"/>
    </row>
    <row r="2895" spans="1:66">
      <c r="A2895">
        <v>17031710600</v>
      </c>
      <c r="B2895" s="14" t="s">
        <v>2600</v>
      </c>
      <c r="C2895" s="14">
        <v>59</v>
      </c>
      <c r="D2895" s="14">
        <f>C2895-E2895</f>
        <v>33</v>
      </c>
      <c r="E2895" s="14">
        <v>26</v>
      </c>
      <c r="F2895" s="14"/>
      <c r="G2895" s="15"/>
      <c r="H2895" s="15"/>
      <c r="I2895" s="15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C2895" s="14"/>
      <c r="AD2895" s="14"/>
      <c r="AE2895" s="14"/>
      <c r="AF2895" s="14"/>
      <c r="AG2895" s="14"/>
      <c r="AH2895" s="14"/>
      <c r="AI2895" s="14"/>
      <c r="AJ2895" s="14"/>
      <c r="AK2895" s="15"/>
      <c r="AL2895" s="15"/>
      <c r="AM2895" s="15"/>
      <c r="AN2895" s="14"/>
      <c r="AO2895" s="14"/>
      <c r="AP2895" s="14"/>
      <c r="AQ2895" s="14"/>
      <c r="AR2895" s="14"/>
      <c r="AS2895" s="14"/>
      <c r="AT2895" s="14"/>
      <c r="AU2895" s="14"/>
      <c r="AV2895" s="14"/>
      <c r="AW2895" s="14"/>
      <c r="AX2895" s="14"/>
      <c r="AY2895" s="14"/>
      <c r="AZ2895" s="14"/>
      <c r="BA2895" s="14"/>
      <c r="BB2895" s="14"/>
      <c r="BC2895" s="14"/>
      <c r="BD2895" s="14"/>
      <c r="BE2895" s="14"/>
      <c r="BF2895" s="14"/>
      <c r="BG2895" s="14"/>
      <c r="BH2895" s="14"/>
      <c r="BI2895" s="14"/>
      <c r="BJ2895" s="14"/>
      <c r="BK2895" s="14"/>
      <c r="BL2895" s="14"/>
      <c r="BM2895" s="14"/>
      <c r="BN2895" s="14"/>
    </row>
    <row r="2896" spans="1:66">
      <c r="A2896">
        <v>17031730202</v>
      </c>
      <c r="B2896" s="14" t="s">
        <v>2600</v>
      </c>
      <c r="C2896" s="14">
        <v>39</v>
      </c>
      <c r="D2896" s="14">
        <f>C2896-E2896</f>
        <v>37</v>
      </c>
      <c r="E2896" s="14">
        <v>2</v>
      </c>
      <c r="F2896" s="14"/>
      <c r="G2896" s="15"/>
      <c r="H2896" s="15"/>
      <c r="I2896" s="15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C2896" s="14"/>
      <c r="AD2896" s="14"/>
      <c r="AE2896" s="14"/>
      <c r="AF2896" s="14"/>
      <c r="AG2896" s="14"/>
      <c r="AH2896" s="14"/>
      <c r="AI2896" s="14"/>
      <c r="AJ2896" s="14"/>
      <c r="AK2896" s="15"/>
      <c r="AL2896" s="15"/>
      <c r="AM2896" s="15"/>
      <c r="AN2896" s="14"/>
      <c r="AO2896" s="14"/>
      <c r="AP2896" s="14"/>
      <c r="AQ2896" s="14"/>
      <c r="AR2896" s="14"/>
      <c r="AS2896" s="14"/>
      <c r="AT2896" s="14"/>
      <c r="AU2896" s="14"/>
      <c r="AV2896" s="14"/>
      <c r="AW2896" s="14"/>
      <c r="AX2896" s="14"/>
      <c r="AY2896" s="14"/>
      <c r="AZ2896" s="14"/>
      <c r="BA2896" s="14"/>
      <c r="BB2896" s="14"/>
      <c r="BC2896" s="14"/>
      <c r="BD2896" s="14"/>
      <c r="BE2896" s="14"/>
      <c r="BF2896" s="14"/>
      <c r="BG2896" s="14"/>
      <c r="BH2896" s="14"/>
      <c r="BI2896" s="14"/>
      <c r="BJ2896" s="14"/>
      <c r="BK2896" s="14"/>
      <c r="BL2896" s="14"/>
      <c r="BM2896" s="14"/>
      <c r="BN2896" s="14"/>
    </row>
    <row r="2897" spans="1:66">
      <c r="A2897">
        <v>17031292400</v>
      </c>
      <c r="B2897" s="14" t="s">
        <v>2600</v>
      </c>
      <c r="C2897" s="14">
        <v>71</v>
      </c>
      <c r="D2897" s="14">
        <f>C2897-E2897</f>
        <v>60</v>
      </c>
      <c r="E2897" s="14">
        <v>11</v>
      </c>
      <c r="F2897" s="14"/>
      <c r="G2897" s="15"/>
      <c r="H2897" s="15"/>
      <c r="I2897" s="15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C2897" s="14"/>
      <c r="AD2897" s="14"/>
      <c r="AE2897" s="14"/>
      <c r="AF2897" s="14"/>
      <c r="AG2897" s="14"/>
      <c r="AH2897" s="14"/>
      <c r="AI2897" s="14"/>
      <c r="AJ2897" s="14"/>
      <c r="AK2897" s="15"/>
      <c r="AL2897" s="15"/>
      <c r="AM2897" s="15"/>
      <c r="AN2897" s="14"/>
      <c r="AO2897" s="14"/>
      <c r="AP2897" s="14"/>
      <c r="AQ2897" s="14"/>
      <c r="AR2897" s="14"/>
      <c r="AS2897" s="14"/>
      <c r="AT2897" s="14"/>
      <c r="AU2897" s="14"/>
      <c r="AV2897" s="14"/>
      <c r="AW2897" s="14"/>
      <c r="AX2897" s="14"/>
      <c r="AY2897" s="14"/>
      <c r="AZ2897" s="14"/>
      <c r="BA2897" s="14"/>
      <c r="BB2897" s="14"/>
      <c r="BC2897" s="14"/>
      <c r="BD2897" s="14"/>
      <c r="BE2897" s="14"/>
      <c r="BF2897" s="14"/>
      <c r="BG2897" s="14"/>
      <c r="BH2897" s="14"/>
      <c r="BI2897" s="14"/>
      <c r="BJ2897" s="14"/>
      <c r="BK2897" s="14"/>
      <c r="BL2897" s="14"/>
      <c r="BM2897" s="14"/>
      <c r="BN2897" s="14"/>
    </row>
    <row r="2898" spans="1:66">
      <c r="A2898">
        <v>17031460700</v>
      </c>
      <c r="B2898" s="14" t="s">
        <v>2600</v>
      </c>
      <c r="C2898" s="14">
        <v>75</v>
      </c>
      <c r="D2898" s="14">
        <f>C2898-E2898</f>
        <v>49</v>
      </c>
      <c r="E2898" s="14">
        <v>26</v>
      </c>
      <c r="F2898" s="14"/>
      <c r="G2898" s="15"/>
      <c r="H2898" s="15"/>
      <c r="I2898" s="15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4"/>
      <c r="AC2898" s="14"/>
      <c r="AD2898" s="14"/>
      <c r="AE2898" s="14"/>
      <c r="AF2898" s="14"/>
      <c r="AG2898" s="14"/>
      <c r="AH2898" s="14"/>
      <c r="AI2898" s="14"/>
      <c r="AJ2898" s="14"/>
      <c r="AK2898" s="15"/>
      <c r="AL2898" s="15"/>
      <c r="AM2898" s="15"/>
      <c r="AN2898" s="14"/>
      <c r="AO2898" s="14"/>
      <c r="AP2898" s="14"/>
      <c r="AQ2898" s="14"/>
      <c r="AR2898" s="14"/>
      <c r="AS2898" s="14"/>
      <c r="AT2898" s="14"/>
      <c r="AU2898" s="14"/>
      <c r="AV2898" s="14"/>
      <c r="AW2898" s="14"/>
      <c r="AX2898" s="14"/>
      <c r="AY2898" s="14"/>
      <c r="AZ2898" s="14"/>
      <c r="BA2898" s="14"/>
      <c r="BB2898" s="14"/>
      <c r="BC2898" s="14"/>
      <c r="BD2898" s="14"/>
      <c r="BE2898" s="14"/>
      <c r="BF2898" s="14"/>
      <c r="BG2898" s="14"/>
      <c r="BH2898" s="14"/>
      <c r="BI2898" s="14"/>
      <c r="BJ2898" s="14"/>
      <c r="BK2898" s="14"/>
      <c r="BL2898" s="14"/>
      <c r="BM2898" s="14"/>
      <c r="BN2898" s="14"/>
    </row>
    <row r="2899" spans="1:66">
      <c r="A2899">
        <v>17031070500</v>
      </c>
      <c r="B2899" s="14" t="s">
        <v>2600</v>
      </c>
      <c r="C2899" s="14">
        <v>37</v>
      </c>
      <c r="D2899" s="14">
        <f>C2899-E2899</f>
        <v>33</v>
      </c>
      <c r="E2899" s="14">
        <v>4</v>
      </c>
      <c r="F2899" s="14"/>
      <c r="G2899" s="15"/>
      <c r="H2899" s="15"/>
      <c r="I2899" s="15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C2899" s="14"/>
      <c r="AD2899" s="14"/>
      <c r="AE2899" s="14"/>
      <c r="AF2899" s="14"/>
      <c r="AG2899" s="14"/>
      <c r="AH2899" s="14"/>
      <c r="AI2899" s="14"/>
      <c r="AJ2899" s="14"/>
      <c r="AK2899" s="15"/>
      <c r="AL2899" s="15"/>
      <c r="AM2899" s="15"/>
      <c r="AN2899" s="14"/>
      <c r="AO2899" s="14"/>
      <c r="AP2899" s="14"/>
      <c r="AQ2899" s="14"/>
      <c r="AR2899" s="14"/>
      <c r="AS2899" s="14"/>
      <c r="AT2899" s="14"/>
      <c r="AU2899" s="14"/>
      <c r="AV2899" s="14"/>
      <c r="AW2899" s="14"/>
      <c r="AX2899" s="14"/>
      <c r="AY2899" s="14"/>
      <c r="AZ2899" s="14"/>
      <c r="BA2899" s="14"/>
      <c r="BB2899" s="14"/>
      <c r="BC2899" s="14"/>
      <c r="BD2899" s="14"/>
      <c r="BE2899" s="14"/>
      <c r="BF2899" s="14"/>
      <c r="BG2899" s="14"/>
      <c r="BH2899" s="14"/>
      <c r="BI2899" s="14"/>
      <c r="BJ2899" s="14"/>
      <c r="BK2899" s="14"/>
      <c r="BL2899" s="14"/>
      <c r="BM2899" s="14"/>
      <c r="BN2899" s="14"/>
    </row>
    <row r="2900" spans="1:66">
      <c r="A2900">
        <v>17031832100</v>
      </c>
      <c r="B2900" s="14" t="s">
        <v>2600</v>
      </c>
      <c r="C2900" s="14">
        <v>117</v>
      </c>
      <c r="D2900" s="14">
        <f>C2900-E2900</f>
        <v>99</v>
      </c>
      <c r="E2900" s="14">
        <v>18</v>
      </c>
      <c r="F2900" s="14"/>
      <c r="G2900" s="15"/>
      <c r="H2900" s="15"/>
      <c r="I2900" s="15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C2900" s="14"/>
      <c r="AD2900" s="14"/>
      <c r="AE2900" s="14"/>
      <c r="AF2900" s="14"/>
      <c r="AG2900" s="14"/>
      <c r="AH2900" s="14"/>
      <c r="AI2900" s="14"/>
      <c r="AJ2900" s="14"/>
      <c r="AK2900" s="15"/>
      <c r="AL2900" s="15"/>
      <c r="AM2900" s="15"/>
      <c r="AN2900" s="14"/>
      <c r="AO2900" s="14"/>
      <c r="AP2900" s="14"/>
      <c r="AQ2900" s="14"/>
      <c r="AR2900" s="14"/>
      <c r="AS2900" s="14"/>
      <c r="AT2900" s="14"/>
      <c r="AU2900" s="14"/>
      <c r="AV2900" s="14"/>
      <c r="AW2900" s="14"/>
      <c r="AX2900" s="14"/>
      <c r="AY2900" s="14"/>
      <c r="AZ2900" s="14"/>
      <c r="BA2900" s="14"/>
      <c r="BB2900" s="14"/>
      <c r="BC2900" s="14"/>
      <c r="BD2900" s="14"/>
      <c r="BE2900" s="14"/>
      <c r="BF2900" s="14"/>
      <c r="BG2900" s="14"/>
      <c r="BH2900" s="14"/>
      <c r="BI2900" s="14"/>
      <c r="BJ2900" s="14"/>
      <c r="BK2900" s="14"/>
      <c r="BL2900" s="14"/>
      <c r="BM2900" s="14"/>
      <c r="BN2900" s="14"/>
    </row>
    <row r="2901" spans="1:66">
      <c r="A2901">
        <v>17031611800</v>
      </c>
      <c r="B2901" s="14" t="s">
        <v>2600</v>
      </c>
      <c r="C2901" s="14">
        <v>31</v>
      </c>
      <c r="D2901" s="14">
        <f>C2901-E2901</f>
        <v>22</v>
      </c>
      <c r="E2901" s="14">
        <v>9</v>
      </c>
      <c r="F2901" s="14"/>
      <c r="G2901" s="15"/>
      <c r="H2901" s="15"/>
      <c r="I2901" s="15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4"/>
      <c r="AC2901" s="14"/>
      <c r="AD2901" s="14"/>
      <c r="AE2901" s="14"/>
      <c r="AF2901" s="14"/>
      <c r="AG2901" s="14"/>
      <c r="AH2901" s="14"/>
      <c r="AI2901" s="14"/>
      <c r="AJ2901" s="14"/>
      <c r="AK2901" s="15"/>
      <c r="AL2901" s="15"/>
      <c r="AM2901" s="15"/>
      <c r="AN2901" s="14"/>
      <c r="AO2901" s="14"/>
      <c r="AP2901" s="14"/>
      <c r="AQ2901" s="14"/>
      <c r="AR2901" s="14"/>
      <c r="AS2901" s="14"/>
      <c r="AT2901" s="14"/>
      <c r="AU2901" s="14"/>
      <c r="AV2901" s="14"/>
      <c r="AW2901" s="14"/>
      <c r="AX2901" s="14"/>
      <c r="AY2901" s="14"/>
      <c r="AZ2901" s="14"/>
      <c r="BA2901" s="14"/>
      <c r="BB2901" s="14"/>
      <c r="BC2901" s="14"/>
      <c r="BD2901" s="14"/>
      <c r="BE2901" s="14"/>
      <c r="BF2901" s="14"/>
      <c r="BG2901" s="14"/>
      <c r="BH2901" s="14"/>
      <c r="BI2901" s="14"/>
      <c r="BJ2901" s="14"/>
      <c r="BK2901" s="14"/>
      <c r="BL2901" s="14"/>
      <c r="BM2901" s="14"/>
      <c r="BN2901" s="14"/>
    </row>
    <row r="2902" spans="1:66">
      <c r="A2902">
        <v>17031280800</v>
      </c>
      <c r="B2902" s="14" t="s">
        <v>2600</v>
      </c>
      <c r="C2902" s="14">
        <v>147</v>
      </c>
      <c r="D2902" s="14">
        <f>C2902-E2902</f>
        <v>146</v>
      </c>
      <c r="E2902" s="14">
        <v>1</v>
      </c>
      <c r="F2902" s="14"/>
      <c r="G2902" s="15"/>
      <c r="H2902" s="15"/>
      <c r="I2902" s="15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4"/>
      <c r="AC2902" s="14"/>
      <c r="AD2902" s="14"/>
      <c r="AE2902" s="14"/>
      <c r="AF2902" s="14"/>
      <c r="AG2902" s="14"/>
      <c r="AH2902" s="14"/>
      <c r="AI2902" s="14"/>
      <c r="AJ2902" s="14"/>
      <c r="AK2902" s="15"/>
      <c r="AL2902" s="15"/>
      <c r="AM2902" s="15"/>
      <c r="AN2902" s="14"/>
      <c r="AO2902" s="14"/>
      <c r="AP2902" s="14"/>
      <c r="AQ2902" s="14"/>
      <c r="AR2902" s="14"/>
      <c r="AS2902" s="14"/>
      <c r="AT2902" s="14"/>
      <c r="AU2902" s="14"/>
      <c r="AV2902" s="14"/>
      <c r="AW2902" s="14"/>
      <c r="AX2902" s="14"/>
      <c r="AY2902" s="14"/>
      <c r="AZ2902" s="14"/>
      <c r="BA2902" s="14"/>
      <c r="BB2902" s="14"/>
      <c r="BC2902" s="14"/>
      <c r="BD2902" s="14"/>
      <c r="BE2902" s="14"/>
      <c r="BF2902" s="14"/>
      <c r="BG2902" s="14"/>
      <c r="BH2902" s="14"/>
      <c r="BI2902" s="14"/>
      <c r="BJ2902" s="14"/>
      <c r="BK2902" s="14"/>
      <c r="BL2902" s="14"/>
      <c r="BM2902" s="14"/>
      <c r="BN2902" s="14"/>
    </row>
    <row r="2903" spans="1:66">
      <c r="A2903">
        <v>17031150700</v>
      </c>
      <c r="B2903" s="14" t="s">
        <v>2600</v>
      </c>
      <c r="C2903" s="14">
        <v>34</v>
      </c>
      <c r="D2903" s="14">
        <f>C2903-E2903</f>
        <v>30</v>
      </c>
      <c r="E2903" s="14">
        <v>4</v>
      </c>
      <c r="F2903" s="14"/>
      <c r="G2903" s="15"/>
      <c r="H2903" s="15"/>
      <c r="I2903" s="15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C2903" s="14"/>
      <c r="AD2903" s="14"/>
      <c r="AE2903" s="14"/>
      <c r="AF2903" s="14"/>
      <c r="AG2903" s="14"/>
      <c r="AH2903" s="14"/>
      <c r="AI2903" s="14"/>
      <c r="AJ2903" s="14"/>
      <c r="AK2903" s="15"/>
      <c r="AL2903" s="15"/>
      <c r="AM2903" s="15"/>
      <c r="AN2903" s="14"/>
      <c r="AO2903" s="14"/>
      <c r="AP2903" s="14"/>
      <c r="AQ2903" s="14"/>
      <c r="AR2903" s="14"/>
      <c r="AS2903" s="14"/>
      <c r="AT2903" s="14"/>
      <c r="AU2903" s="14"/>
      <c r="AV2903" s="14"/>
      <c r="AW2903" s="14"/>
      <c r="AX2903" s="14"/>
      <c r="AY2903" s="14"/>
      <c r="AZ2903" s="14"/>
      <c r="BA2903" s="14"/>
      <c r="BB2903" s="14"/>
      <c r="BC2903" s="14"/>
      <c r="BD2903" s="14"/>
      <c r="BE2903" s="14"/>
      <c r="BF2903" s="14"/>
      <c r="BG2903" s="14"/>
      <c r="BH2903" s="14"/>
      <c r="BI2903" s="14"/>
      <c r="BJ2903" s="14"/>
      <c r="BK2903" s="14"/>
      <c r="BL2903" s="14"/>
      <c r="BM2903" s="14"/>
      <c r="BN2903" s="14"/>
    </row>
    <row r="2904" spans="1:66">
      <c r="A2904">
        <v>17031580600</v>
      </c>
      <c r="B2904" s="14" t="s">
        <v>2600</v>
      </c>
      <c r="C2904" s="14">
        <v>64</v>
      </c>
      <c r="D2904" s="14">
        <f>C2904-E2904</f>
        <v>56</v>
      </c>
      <c r="E2904" s="14">
        <v>8</v>
      </c>
      <c r="F2904" s="14"/>
      <c r="G2904" s="15"/>
      <c r="H2904" s="15"/>
      <c r="I2904" s="15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C2904" s="14"/>
      <c r="AD2904" s="14"/>
      <c r="AE2904" s="14"/>
      <c r="AF2904" s="14"/>
      <c r="AG2904" s="14"/>
      <c r="AH2904" s="14"/>
      <c r="AI2904" s="14"/>
      <c r="AJ2904" s="14"/>
      <c r="AK2904" s="15"/>
      <c r="AL2904" s="15"/>
      <c r="AM2904" s="15"/>
      <c r="AN2904" s="14"/>
      <c r="AO2904" s="14"/>
      <c r="AP2904" s="14"/>
      <c r="AQ2904" s="14"/>
      <c r="AR2904" s="14"/>
      <c r="AS2904" s="14"/>
      <c r="AT2904" s="14"/>
      <c r="AU2904" s="14"/>
      <c r="AV2904" s="14"/>
      <c r="AW2904" s="14"/>
      <c r="AX2904" s="14"/>
      <c r="AY2904" s="14"/>
      <c r="AZ2904" s="14"/>
      <c r="BA2904" s="14"/>
      <c r="BB2904" s="14"/>
      <c r="BC2904" s="14"/>
      <c r="BD2904" s="14"/>
      <c r="BE2904" s="14"/>
      <c r="BF2904" s="14"/>
      <c r="BG2904" s="14"/>
      <c r="BH2904" s="14"/>
      <c r="BI2904" s="14"/>
      <c r="BJ2904" s="14"/>
      <c r="BK2904" s="14"/>
      <c r="BL2904" s="14"/>
      <c r="BM2904" s="14"/>
      <c r="BN2904" s="14"/>
    </row>
    <row r="2905" spans="1:66">
      <c r="A2905">
        <v>17031730700</v>
      </c>
      <c r="B2905" s="14" t="s">
        <v>2600</v>
      </c>
      <c r="C2905" s="14">
        <v>28</v>
      </c>
      <c r="D2905" s="14">
        <f>C2905-E2905</f>
        <v>23</v>
      </c>
      <c r="E2905" s="14">
        <v>5</v>
      </c>
      <c r="F2905" s="14"/>
      <c r="G2905" s="15"/>
      <c r="H2905" s="15"/>
      <c r="I2905" s="15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C2905" s="14"/>
      <c r="AD2905" s="14"/>
      <c r="AE2905" s="14"/>
      <c r="AF2905" s="14"/>
      <c r="AG2905" s="14"/>
      <c r="AH2905" s="14"/>
      <c r="AI2905" s="14"/>
      <c r="AJ2905" s="14"/>
      <c r="AK2905" s="15"/>
      <c r="AL2905" s="15"/>
      <c r="AM2905" s="15"/>
      <c r="AN2905" s="14"/>
      <c r="AO2905" s="14"/>
      <c r="AP2905" s="14"/>
      <c r="AQ2905" s="14"/>
      <c r="AR2905" s="14"/>
      <c r="AS2905" s="14"/>
      <c r="AT2905" s="14"/>
      <c r="AU2905" s="14"/>
      <c r="AV2905" s="14"/>
      <c r="AW2905" s="14"/>
      <c r="AX2905" s="14"/>
      <c r="AY2905" s="14"/>
      <c r="AZ2905" s="14"/>
      <c r="BA2905" s="14"/>
      <c r="BB2905" s="14"/>
      <c r="BC2905" s="14"/>
      <c r="BD2905" s="14"/>
      <c r="BE2905" s="14"/>
      <c r="BF2905" s="14"/>
      <c r="BG2905" s="14"/>
      <c r="BH2905" s="14"/>
      <c r="BI2905" s="14"/>
      <c r="BJ2905" s="14"/>
      <c r="BK2905" s="14"/>
      <c r="BL2905" s="14"/>
      <c r="BM2905" s="14"/>
      <c r="BN2905" s="14"/>
    </row>
    <row r="2906" spans="1:66">
      <c r="A2906">
        <v>17197881500</v>
      </c>
      <c r="B2906" s="14" t="s">
        <v>2600</v>
      </c>
      <c r="C2906" s="14">
        <v>85</v>
      </c>
      <c r="D2906" s="14">
        <f>C2906-E2906</f>
        <v>77</v>
      </c>
      <c r="E2906" s="14">
        <v>8</v>
      </c>
      <c r="F2906" s="14"/>
      <c r="G2906" s="15"/>
      <c r="H2906" s="15"/>
      <c r="I2906" s="15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C2906" s="14"/>
      <c r="AD2906" s="14"/>
      <c r="AE2906" s="14"/>
      <c r="AF2906" s="14"/>
      <c r="AG2906" s="14"/>
      <c r="AH2906" s="14"/>
      <c r="AI2906" s="14"/>
      <c r="AJ2906" s="14"/>
      <c r="AK2906" s="15"/>
      <c r="AL2906" s="15"/>
      <c r="AM2906" s="15"/>
      <c r="AN2906" s="14"/>
      <c r="AO2906" s="14"/>
      <c r="AP2906" s="14"/>
      <c r="AQ2906" s="14"/>
      <c r="AR2906" s="14"/>
      <c r="AS2906" s="14"/>
      <c r="AT2906" s="14"/>
      <c r="AU2906" s="14"/>
      <c r="AV2906" s="14"/>
      <c r="AW2906" s="14"/>
      <c r="AX2906" s="14"/>
      <c r="AY2906" s="14"/>
      <c r="AZ2906" s="14"/>
      <c r="BA2906" s="14"/>
      <c r="BB2906" s="14"/>
      <c r="BC2906" s="14"/>
      <c r="BD2906" s="14"/>
      <c r="BE2906" s="14"/>
      <c r="BF2906" s="14"/>
      <c r="BG2906" s="14"/>
      <c r="BH2906" s="14"/>
      <c r="BI2906" s="14"/>
      <c r="BJ2906" s="14"/>
      <c r="BK2906" s="14"/>
      <c r="BL2906" s="14"/>
      <c r="BM2906" s="14"/>
      <c r="BN2906" s="14"/>
    </row>
    <row r="2907" spans="1:66">
      <c r="A2907">
        <v>17031830008</v>
      </c>
      <c r="B2907" s="14" t="s">
        <v>2600</v>
      </c>
      <c r="C2907" s="14">
        <v>39</v>
      </c>
      <c r="D2907" s="14">
        <f>C2907-E2907</f>
        <v>29</v>
      </c>
      <c r="E2907" s="14">
        <v>10</v>
      </c>
      <c r="F2907" s="14"/>
      <c r="G2907" s="15"/>
      <c r="H2907" s="15"/>
      <c r="I2907" s="15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C2907" s="14"/>
      <c r="AD2907" s="14"/>
      <c r="AE2907" s="14"/>
      <c r="AF2907" s="14"/>
      <c r="AG2907" s="14"/>
      <c r="AH2907" s="14"/>
      <c r="AI2907" s="14"/>
      <c r="AJ2907" s="14"/>
      <c r="AK2907" s="15"/>
      <c r="AL2907" s="15"/>
      <c r="AM2907" s="15"/>
      <c r="AN2907" s="14"/>
      <c r="AO2907" s="14"/>
      <c r="AP2907" s="14"/>
      <c r="AQ2907" s="14"/>
      <c r="AR2907" s="14"/>
      <c r="AS2907" s="14"/>
      <c r="AT2907" s="14"/>
      <c r="AU2907" s="14"/>
      <c r="AV2907" s="14"/>
      <c r="AW2907" s="14"/>
      <c r="AX2907" s="14"/>
      <c r="AY2907" s="14"/>
      <c r="AZ2907" s="14"/>
      <c r="BA2907" s="14"/>
      <c r="BB2907" s="14"/>
      <c r="BC2907" s="14"/>
      <c r="BD2907" s="14"/>
      <c r="BE2907" s="14"/>
      <c r="BF2907" s="14"/>
      <c r="BG2907" s="14"/>
      <c r="BH2907" s="14"/>
      <c r="BI2907" s="14"/>
      <c r="BJ2907" s="14"/>
      <c r="BK2907" s="14"/>
      <c r="BL2907" s="14"/>
      <c r="BM2907" s="14"/>
      <c r="BN2907" s="14"/>
    </row>
    <row r="2908" spans="1:66">
      <c r="A2908">
        <v>17031804511</v>
      </c>
      <c r="B2908" s="14" t="s">
        <v>2600</v>
      </c>
      <c r="C2908" s="14">
        <v>70</v>
      </c>
      <c r="D2908" s="14">
        <f>C2908-E2908</f>
        <v>70</v>
      </c>
      <c r="E2908" s="14">
        <v>0</v>
      </c>
      <c r="F2908" s="14"/>
      <c r="G2908" s="15"/>
      <c r="H2908" s="15"/>
      <c r="I2908" s="15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5"/>
      <c r="AL2908" s="15"/>
      <c r="AM2908" s="15"/>
      <c r="AN2908" s="14"/>
      <c r="AO2908" s="14"/>
      <c r="AP2908" s="14"/>
      <c r="AQ2908" s="14"/>
      <c r="AR2908" s="14"/>
      <c r="AS2908" s="14"/>
      <c r="AT2908" s="14"/>
      <c r="AU2908" s="14"/>
      <c r="AV2908" s="14"/>
      <c r="AW2908" s="14"/>
      <c r="AX2908" s="14"/>
      <c r="AY2908" s="14"/>
      <c r="AZ2908" s="14"/>
      <c r="BA2908" s="14"/>
      <c r="BB2908" s="14"/>
      <c r="BC2908" s="14"/>
      <c r="BD2908" s="14"/>
      <c r="BE2908" s="14"/>
      <c r="BF2908" s="14"/>
      <c r="BG2908" s="14"/>
      <c r="BH2908" s="14"/>
      <c r="BI2908" s="14"/>
      <c r="BJ2908" s="14"/>
      <c r="BK2908" s="14"/>
      <c r="BL2908" s="14"/>
      <c r="BM2908" s="14"/>
      <c r="BN2908" s="14"/>
    </row>
    <row r="2909" spans="1:66">
      <c r="A2909">
        <v>17031740100</v>
      </c>
      <c r="B2909" s="14" t="s">
        <v>2600</v>
      </c>
      <c r="C2909" s="14">
        <v>101</v>
      </c>
      <c r="D2909" s="14">
        <f>C2909-E2909</f>
        <v>88</v>
      </c>
      <c r="E2909" s="14">
        <v>13</v>
      </c>
      <c r="F2909" s="14"/>
      <c r="G2909" s="15"/>
      <c r="H2909" s="15"/>
      <c r="I2909" s="15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5"/>
      <c r="AL2909" s="15"/>
      <c r="AM2909" s="15"/>
      <c r="AN2909" s="14"/>
      <c r="AO2909" s="14"/>
      <c r="AP2909" s="14"/>
      <c r="AQ2909" s="14"/>
      <c r="AR2909" s="14"/>
      <c r="AS2909" s="14"/>
      <c r="AT2909" s="14"/>
      <c r="AU2909" s="14"/>
      <c r="AV2909" s="14"/>
      <c r="AW2909" s="14"/>
      <c r="AX2909" s="14"/>
      <c r="AY2909" s="14"/>
      <c r="AZ2909" s="14"/>
      <c r="BA2909" s="14"/>
      <c r="BB2909" s="14"/>
      <c r="BC2909" s="14"/>
      <c r="BD2909" s="14"/>
      <c r="BE2909" s="14"/>
      <c r="BF2909" s="14"/>
      <c r="BG2909" s="14"/>
      <c r="BH2909" s="14"/>
      <c r="BI2909" s="14"/>
      <c r="BJ2909" s="14"/>
      <c r="BK2909" s="14"/>
      <c r="BL2909" s="14"/>
      <c r="BM2909" s="14"/>
      <c r="BN2909" s="14"/>
    </row>
    <row r="2910" spans="1:66">
      <c r="A2910">
        <v>17031240900</v>
      </c>
      <c r="B2910" s="14" t="s">
        <v>2600</v>
      </c>
      <c r="C2910" s="14">
        <v>47</v>
      </c>
      <c r="D2910" s="14">
        <f>C2910-E2910</f>
        <v>41</v>
      </c>
      <c r="E2910" s="14">
        <v>6</v>
      </c>
      <c r="F2910" s="14"/>
      <c r="G2910" s="15"/>
      <c r="H2910" s="15"/>
      <c r="I2910" s="15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C2910" s="14"/>
      <c r="AD2910" s="14"/>
      <c r="AE2910" s="14"/>
      <c r="AF2910" s="14"/>
      <c r="AG2910" s="14"/>
      <c r="AH2910" s="14"/>
      <c r="AI2910" s="14"/>
      <c r="AJ2910" s="14"/>
      <c r="AK2910" s="15"/>
      <c r="AL2910" s="15"/>
      <c r="AM2910" s="15"/>
      <c r="AN2910" s="14"/>
      <c r="AO2910" s="14"/>
      <c r="AP2910" s="14"/>
      <c r="AQ2910" s="14"/>
      <c r="AR2910" s="14"/>
      <c r="AS2910" s="14"/>
      <c r="AT2910" s="14"/>
      <c r="AU2910" s="14"/>
      <c r="AV2910" s="14"/>
      <c r="AW2910" s="14"/>
      <c r="AX2910" s="14"/>
      <c r="AY2910" s="14"/>
      <c r="AZ2910" s="14"/>
      <c r="BA2910" s="14"/>
      <c r="BB2910" s="14"/>
      <c r="BC2910" s="14"/>
      <c r="BD2910" s="14"/>
      <c r="BE2910" s="14"/>
      <c r="BF2910" s="14"/>
      <c r="BG2910" s="14"/>
      <c r="BH2910" s="14"/>
      <c r="BI2910" s="14"/>
      <c r="BJ2910" s="14"/>
      <c r="BK2910" s="14"/>
      <c r="BL2910" s="14"/>
      <c r="BM2910" s="14"/>
      <c r="BN2910" s="14"/>
    </row>
    <row r="2911" spans="1:66">
      <c r="A2911">
        <v>17031834000</v>
      </c>
      <c r="B2911" s="14" t="s">
        <v>2600</v>
      </c>
      <c r="C2911" s="14">
        <v>40</v>
      </c>
      <c r="D2911" s="14">
        <f>C2911-E2911</f>
        <v>36</v>
      </c>
      <c r="E2911" s="14">
        <v>4</v>
      </c>
      <c r="F2911" s="14"/>
      <c r="G2911" s="15"/>
      <c r="H2911" s="15"/>
      <c r="I2911" s="15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C2911" s="14"/>
      <c r="AD2911" s="14"/>
      <c r="AE2911" s="14"/>
      <c r="AF2911" s="14"/>
      <c r="AG2911" s="14"/>
      <c r="AH2911" s="14"/>
      <c r="AI2911" s="14"/>
      <c r="AJ2911" s="14"/>
      <c r="AK2911" s="15"/>
      <c r="AL2911" s="15"/>
      <c r="AM2911" s="15"/>
      <c r="AN2911" s="14"/>
      <c r="AO2911" s="14"/>
      <c r="AP2911" s="14"/>
      <c r="AQ2911" s="14"/>
      <c r="AR2911" s="14"/>
      <c r="AS2911" s="14"/>
      <c r="AT2911" s="14"/>
      <c r="AU2911" s="14"/>
      <c r="AV2911" s="14"/>
      <c r="AW2911" s="14"/>
      <c r="AX2911" s="14"/>
      <c r="AY2911" s="14"/>
      <c r="AZ2911" s="14"/>
      <c r="BA2911" s="14"/>
      <c r="BB2911" s="14"/>
      <c r="BC2911" s="14"/>
      <c r="BD2911" s="14"/>
      <c r="BE2911" s="14"/>
      <c r="BF2911" s="14"/>
      <c r="BG2911" s="14"/>
      <c r="BH2911" s="14"/>
      <c r="BI2911" s="14"/>
      <c r="BJ2911" s="14"/>
      <c r="BK2911" s="14"/>
      <c r="BL2911" s="14"/>
      <c r="BM2911" s="14"/>
      <c r="BN2911" s="14"/>
    </row>
    <row r="2912" spans="1:66">
      <c r="A2912">
        <v>17031839900</v>
      </c>
      <c r="B2912" s="14" t="s">
        <v>2600</v>
      </c>
      <c r="C2912" s="14">
        <v>198</v>
      </c>
      <c r="D2912" s="14">
        <f>C2912-E2912</f>
        <v>169</v>
      </c>
      <c r="E2912" s="14">
        <v>29</v>
      </c>
      <c r="F2912" s="14"/>
      <c r="G2912" s="15"/>
      <c r="H2912" s="15"/>
      <c r="I2912" s="15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C2912" s="14"/>
      <c r="AD2912" s="14"/>
      <c r="AE2912" s="14"/>
      <c r="AF2912" s="14"/>
      <c r="AG2912" s="14"/>
      <c r="AH2912" s="14"/>
      <c r="AI2912" s="14"/>
      <c r="AJ2912" s="14"/>
      <c r="AK2912" s="15"/>
      <c r="AL2912" s="15"/>
      <c r="AM2912" s="15"/>
      <c r="AN2912" s="14"/>
      <c r="AO2912" s="14"/>
      <c r="AP2912" s="14"/>
      <c r="AQ2912" s="14"/>
      <c r="AR2912" s="14"/>
      <c r="AS2912" s="14"/>
      <c r="AT2912" s="14"/>
      <c r="AU2912" s="14"/>
      <c r="AV2912" s="14"/>
      <c r="AW2912" s="14"/>
      <c r="AX2912" s="14"/>
      <c r="AY2912" s="14"/>
      <c r="AZ2912" s="14"/>
      <c r="BA2912" s="14"/>
      <c r="BB2912" s="14"/>
      <c r="BC2912" s="14"/>
      <c r="BD2912" s="14"/>
      <c r="BE2912" s="14"/>
      <c r="BF2912" s="14"/>
      <c r="BG2912" s="14"/>
      <c r="BH2912" s="14"/>
      <c r="BI2912" s="14"/>
      <c r="BJ2912" s="14"/>
      <c r="BK2912" s="14"/>
      <c r="BL2912" s="14"/>
      <c r="BM2912" s="14"/>
      <c r="BN2912" s="14"/>
    </row>
    <row r="2913" spans="1:66">
      <c r="A2913">
        <v>17031837400</v>
      </c>
      <c r="B2913" s="14" t="s">
        <v>2600</v>
      </c>
      <c r="C2913" s="14">
        <v>66</v>
      </c>
      <c r="D2913" s="14">
        <f>C2913-E2913</f>
        <v>53</v>
      </c>
      <c r="E2913" s="14">
        <v>13</v>
      </c>
      <c r="F2913" s="14"/>
      <c r="G2913" s="15"/>
      <c r="H2913" s="15"/>
      <c r="I2913" s="15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4"/>
      <c r="AC2913" s="14"/>
      <c r="AD2913" s="14"/>
      <c r="AE2913" s="14"/>
      <c r="AF2913" s="14"/>
      <c r="AG2913" s="14"/>
      <c r="AH2913" s="14"/>
      <c r="AI2913" s="14"/>
      <c r="AJ2913" s="14"/>
      <c r="AK2913" s="15"/>
      <c r="AL2913" s="15"/>
      <c r="AM2913" s="15"/>
      <c r="AN2913" s="14"/>
      <c r="AO2913" s="14"/>
      <c r="AP2913" s="14"/>
      <c r="AQ2913" s="14"/>
      <c r="AR2913" s="14"/>
      <c r="AS2913" s="14"/>
      <c r="AT2913" s="14"/>
      <c r="AU2913" s="14"/>
      <c r="AV2913" s="14"/>
      <c r="AW2913" s="14"/>
      <c r="AX2913" s="14"/>
      <c r="AY2913" s="14"/>
      <c r="AZ2913" s="14"/>
      <c r="BA2913" s="14"/>
      <c r="BB2913" s="14"/>
      <c r="BC2913" s="14"/>
      <c r="BD2913" s="14"/>
      <c r="BE2913" s="14"/>
      <c r="BF2913" s="14"/>
      <c r="BG2913" s="14"/>
      <c r="BH2913" s="14"/>
      <c r="BI2913" s="14"/>
      <c r="BJ2913" s="14"/>
      <c r="BK2913" s="14"/>
      <c r="BL2913" s="14"/>
      <c r="BM2913" s="14"/>
      <c r="BN2913" s="14"/>
    </row>
    <row r="2914" spans="1:66">
      <c r="A2914">
        <v>17031530501</v>
      </c>
      <c r="B2914" s="14" t="s">
        <v>2600</v>
      </c>
      <c r="C2914" s="14">
        <v>78</v>
      </c>
      <c r="D2914" s="14">
        <f>C2914-E2914</f>
        <v>63</v>
      </c>
      <c r="E2914" s="14">
        <v>15</v>
      </c>
      <c r="F2914" s="14"/>
      <c r="G2914" s="15"/>
      <c r="H2914" s="15"/>
      <c r="I2914" s="15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C2914" s="14"/>
      <c r="AD2914" s="14"/>
      <c r="AE2914" s="14"/>
      <c r="AF2914" s="14"/>
      <c r="AG2914" s="14"/>
      <c r="AH2914" s="14"/>
      <c r="AI2914" s="14"/>
      <c r="AJ2914" s="14"/>
      <c r="AK2914" s="15"/>
      <c r="AL2914" s="15"/>
      <c r="AM2914" s="15"/>
      <c r="AN2914" s="14"/>
      <c r="AO2914" s="14"/>
      <c r="AP2914" s="14"/>
      <c r="AQ2914" s="14"/>
      <c r="AR2914" s="14"/>
      <c r="AS2914" s="14"/>
      <c r="AT2914" s="14"/>
      <c r="AU2914" s="14"/>
      <c r="AV2914" s="14"/>
      <c r="AW2914" s="14"/>
      <c r="AX2914" s="14"/>
      <c r="AY2914" s="14"/>
      <c r="AZ2914" s="14"/>
      <c r="BA2914" s="14"/>
      <c r="BB2914" s="14"/>
      <c r="BC2914" s="14"/>
      <c r="BD2914" s="14"/>
      <c r="BE2914" s="14"/>
      <c r="BF2914" s="14"/>
      <c r="BG2914" s="14"/>
      <c r="BH2914" s="14"/>
      <c r="BI2914" s="14"/>
      <c r="BJ2914" s="14"/>
      <c r="BK2914" s="14"/>
      <c r="BL2914" s="14"/>
      <c r="BM2914" s="14"/>
      <c r="BN2914" s="14"/>
    </row>
    <row r="2915" spans="1:66">
      <c r="A2915">
        <v>17031170200</v>
      </c>
      <c r="B2915" s="14" t="s">
        <v>2600</v>
      </c>
      <c r="C2915" s="14">
        <v>79</v>
      </c>
      <c r="D2915" s="14">
        <f>C2915-E2915</f>
        <v>62</v>
      </c>
      <c r="E2915" s="14">
        <v>17</v>
      </c>
      <c r="F2915" s="14"/>
      <c r="G2915" s="15"/>
      <c r="H2915" s="15"/>
      <c r="I2915" s="15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C2915" s="14"/>
      <c r="AD2915" s="14"/>
      <c r="AE2915" s="14"/>
      <c r="AF2915" s="14"/>
      <c r="AG2915" s="14"/>
      <c r="AH2915" s="14"/>
      <c r="AI2915" s="14"/>
      <c r="AJ2915" s="14"/>
      <c r="AK2915" s="15"/>
      <c r="AL2915" s="15"/>
      <c r="AM2915" s="15"/>
      <c r="AN2915" s="14"/>
      <c r="AO2915" s="14"/>
      <c r="AP2915" s="14"/>
      <c r="AQ2915" s="14"/>
      <c r="AR2915" s="14"/>
      <c r="AS2915" s="14"/>
      <c r="AT2915" s="14"/>
      <c r="AU2915" s="14"/>
      <c r="AV2915" s="14"/>
      <c r="AW2915" s="14"/>
      <c r="AX2915" s="14"/>
      <c r="AY2915" s="14"/>
      <c r="AZ2915" s="14"/>
      <c r="BA2915" s="14"/>
      <c r="BB2915" s="14"/>
      <c r="BC2915" s="14"/>
      <c r="BD2915" s="14"/>
      <c r="BE2915" s="14"/>
      <c r="BF2915" s="14"/>
      <c r="BG2915" s="14"/>
      <c r="BH2915" s="14"/>
      <c r="BI2915" s="14"/>
      <c r="BJ2915" s="14"/>
      <c r="BK2915" s="14"/>
      <c r="BL2915" s="14"/>
      <c r="BM2915" s="14"/>
      <c r="BN2915" s="14"/>
    </row>
    <row r="2916" spans="1:66">
      <c r="A2916">
        <v>17031611000</v>
      </c>
      <c r="B2916" s="14" t="s">
        <v>2600</v>
      </c>
      <c r="C2916" s="14">
        <v>38</v>
      </c>
      <c r="D2916" s="14">
        <f>C2916-E2916</f>
        <v>30</v>
      </c>
      <c r="E2916" s="14">
        <v>8</v>
      </c>
      <c r="F2916" s="14"/>
      <c r="G2916" s="15"/>
      <c r="H2916" s="15"/>
      <c r="I2916" s="15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5"/>
      <c r="AL2916" s="15"/>
      <c r="AM2916" s="15"/>
      <c r="AN2916" s="14"/>
      <c r="AO2916" s="14"/>
      <c r="AP2916" s="14"/>
      <c r="AQ2916" s="14"/>
      <c r="AR2916" s="14"/>
      <c r="AS2916" s="14"/>
      <c r="AT2916" s="14"/>
      <c r="AU2916" s="14"/>
      <c r="AV2916" s="14"/>
      <c r="AW2916" s="14"/>
      <c r="AX2916" s="14"/>
      <c r="AY2916" s="14"/>
      <c r="AZ2916" s="14"/>
      <c r="BA2916" s="14"/>
      <c r="BB2916" s="14"/>
      <c r="BC2916" s="14"/>
      <c r="BD2916" s="14"/>
      <c r="BE2916" s="14"/>
      <c r="BF2916" s="14"/>
      <c r="BG2916" s="14"/>
      <c r="BH2916" s="14"/>
      <c r="BI2916" s="14"/>
      <c r="BJ2916" s="14"/>
      <c r="BK2916" s="14"/>
      <c r="BL2916" s="14"/>
      <c r="BM2916" s="14"/>
      <c r="BN2916" s="14"/>
    </row>
    <row r="2917" spans="1:66">
      <c r="A2917">
        <v>17179021802</v>
      </c>
      <c r="B2917" s="14" t="s">
        <v>2600</v>
      </c>
      <c r="C2917" s="14">
        <v>32</v>
      </c>
      <c r="D2917" s="14">
        <f>C2917-E2917</f>
        <v>29</v>
      </c>
      <c r="E2917" s="14">
        <v>3</v>
      </c>
      <c r="F2917" s="14"/>
      <c r="G2917" s="15"/>
      <c r="H2917" s="15"/>
      <c r="I2917" s="15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5"/>
      <c r="AL2917" s="15"/>
      <c r="AM2917" s="15"/>
      <c r="AN2917" s="14"/>
      <c r="AO2917" s="14"/>
      <c r="AP2917" s="14"/>
      <c r="AQ2917" s="14"/>
      <c r="AR2917" s="14"/>
      <c r="AS2917" s="14"/>
      <c r="AT2917" s="14"/>
      <c r="AU2917" s="14"/>
      <c r="AV2917" s="14"/>
      <c r="AW2917" s="14"/>
      <c r="AX2917" s="14"/>
      <c r="AY2917" s="14"/>
      <c r="AZ2917" s="14"/>
      <c r="BA2917" s="14"/>
      <c r="BB2917" s="14"/>
      <c r="BC2917" s="14"/>
      <c r="BD2917" s="14"/>
      <c r="BE2917" s="14"/>
      <c r="BF2917" s="14"/>
      <c r="BG2917" s="14"/>
      <c r="BH2917" s="14"/>
      <c r="BI2917" s="14"/>
      <c r="BJ2917" s="14"/>
      <c r="BK2917" s="14"/>
      <c r="BL2917" s="14"/>
      <c r="BM2917" s="14"/>
      <c r="BN2917" s="14"/>
    </row>
    <row r="2918" spans="1:66">
      <c r="A2918">
        <v>17031805106</v>
      </c>
      <c r="B2918" s="14" t="s">
        <v>2600</v>
      </c>
      <c r="C2918" s="14">
        <v>100</v>
      </c>
      <c r="D2918" s="14">
        <f>C2918-E2918</f>
        <v>57</v>
      </c>
      <c r="E2918" s="14">
        <v>43</v>
      </c>
      <c r="F2918" s="14"/>
      <c r="G2918" s="15"/>
      <c r="H2918" s="15"/>
      <c r="I2918" s="15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C2918" s="14"/>
      <c r="AD2918" s="14"/>
      <c r="AE2918" s="14"/>
      <c r="AF2918" s="14"/>
      <c r="AG2918" s="14"/>
      <c r="AH2918" s="14"/>
      <c r="AI2918" s="14"/>
      <c r="AJ2918" s="14"/>
      <c r="AK2918" s="15"/>
      <c r="AL2918" s="15"/>
      <c r="AM2918" s="15"/>
      <c r="AN2918" s="14"/>
      <c r="AO2918" s="14"/>
      <c r="AP2918" s="14"/>
      <c r="AQ2918" s="14"/>
      <c r="AR2918" s="14"/>
      <c r="AS2918" s="14"/>
      <c r="AT2918" s="14"/>
      <c r="AU2918" s="14"/>
      <c r="AV2918" s="14"/>
      <c r="AW2918" s="14"/>
      <c r="AX2918" s="14"/>
      <c r="AY2918" s="14"/>
      <c r="AZ2918" s="14"/>
      <c r="BA2918" s="14"/>
      <c r="BB2918" s="14"/>
      <c r="BC2918" s="14"/>
      <c r="BD2918" s="14"/>
      <c r="BE2918" s="14"/>
      <c r="BF2918" s="14"/>
      <c r="BG2918" s="14"/>
      <c r="BH2918" s="14"/>
      <c r="BI2918" s="14"/>
      <c r="BJ2918" s="14"/>
      <c r="BK2918" s="14"/>
      <c r="BL2918" s="14"/>
      <c r="BM2918" s="14"/>
      <c r="BN2918" s="14"/>
    </row>
    <row r="2919" spans="1:66">
      <c r="A2919">
        <v>17031490500</v>
      </c>
      <c r="B2919" s="14" t="s">
        <v>2600</v>
      </c>
      <c r="C2919" s="14">
        <v>22</v>
      </c>
      <c r="D2919" s="14">
        <f>C2919-E2919</f>
        <v>19</v>
      </c>
      <c r="E2919" s="14">
        <v>3</v>
      </c>
      <c r="F2919" s="14"/>
      <c r="G2919" s="15"/>
      <c r="H2919" s="15"/>
      <c r="I2919" s="15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4"/>
      <c r="AC2919" s="14"/>
      <c r="AD2919" s="14"/>
      <c r="AE2919" s="14"/>
      <c r="AF2919" s="14"/>
      <c r="AG2919" s="14"/>
      <c r="AH2919" s="14"/>
      <c r="AI2919" s="14"/>
      <c r="AJ2919" s="14"/>
      <c r="AK2919" s="15"/>
      <c r="AL2919" s="15"/>
      <c r="AM2919" s="15"/>
      <c r="AN2919" s="14"/>
      <c r="AO2919" s="14"/>
      <c r="AP2919" s="14"/>
      <c r="AQ2919" s="14"/>
      <c r="AR2919" s="14"/>
      <c r="AS2919" s="14"/>
      <c r="AT2919" s="14"/>
      <c r="AU2919" s="14"/>
      <c r="AV2919" s="14"/>
      <c r="AW2919" s="14"/>
      <c r="AX2919" s="14"/>
      <c r="AY2919" s="14"/>
      <c r="AZ2919" s="14"/>
      <c r="BA2919" s="14"/>
      <c r="BB2919" s="14"/>
      <c r="BC2919" s="14"/>
      <c r="BD2919" s="14"/>
      <c r="BE2919" s="14"/>
      <c r="BF2919" s="14"/>
      <c r="BG2919" s="14"/>
      <c r="BH2919" s="14"/>
      <c r="BI2919" s="14"/>
      <c r="BJ2919" s="14"/>
      <c r="BK2919" s="14"/>
      <c r="BL2919" s="14"/>
      <c r="BM2919" s="14"/>
      <c r="BN2919" s="14"/>
    </row>
    <row r="2920" spans="1:66">
      <c r="A2920">
        <v>17031381700</v>
      </c>
      <c r="B2920" s="14" t="s">
        <v>2600</v>
      </c>
      <c r="C2920" s="14">
        <v>23</v>
      </c>
      <c r="D2920" s="14">
        <f>C2920-E2920</f>
        <v>19</v>
      </c>
      <c r="E2920" s="14">
        <v>4</v>
      </c>
      <c r="F2920" s="14"/>
      <c r="G2920" s="15"/>
      <c r="H2920" s="15"/>
      <c r="I2920" s="15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C2920" s="14"/>
      <c r="AD2920" s="14"/>
      <c r="AE2920" s="14"/>
      <c r="AF2920" s="14"/>
      <c r="AG2920" s="14"/>
      <c r="AH2920" s="14"/>
      <c r="AI2920" s="14"/>
      <c r="AJ2920" s="14"/>
      <c r="AK2920" s="15"/>
      <c r="AL2920" s="15"/>
      <c r="AM2920" s="15"/>
      <c r="AN2920" s="14"/>
      <c r="AO2920" s="14"/>
      <c r="AP2920" s="14"/>
      <c r="AQ2920" s="14"/>
      <c r="AR2920" s="14"/>
      <c r="AS2920" s="14"/>
      <c r="AT2920" s="14"/>
      <c r="AU2920" s="14"/>
      <c r="AV2920" s="14"/>
      <c r="AW2920" s="14"/>
      <c r="AX2920" s="14"/>
      <c r="AY2920" s="14"/>
      <c r="AZ2920" s="14"/>
      <c r="BA2920" s="14"/>
      <c r="BB2920" s="14"/>
      <c r="BC2920" s="14"/>
      <c r="BD2920" s="14"/>
      <c r="BE2920" s="14"/>
      <c r="BF2920" s="14"/>
      <c r="BG2920" s="14"/>
      <c r="BH2920" s="14"/>
      <c r="BI2920" s="14"/>
      <c r="BJ2920" s="14"/>
      <c r="BK2920" s="14"/>
      <c r="BL2920" s="14"/>
      <c r="BM2920" s="14"/>
      <c r="BN2920" s="14"/>
    </row>
    <row r="2921" spans="1:66">
      <c r="A2921">
        <v>17197880421</v>
      </c>
      <c r="B2921" s="14" t="s">
        <v>2600</v>
      </c>
      <c r="C2921" s="14">
        <v>167</v>
      </c>
      <c r="D2921" s="14">
        <f>C2921-E2921</f>
        <v>165</v>
      </c>
      <c r="E2921" s="14">
        <v>2</v>
      </c>
      <c r="F2921" s="14"/>
      <c r="G2921" s="15"/>
      <c r="H2921" s="15"/>
      <c r="I2921" s="15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C2921" s="14"/>
      <c r="AD2921" s="14"/>
      <c r="AE2921" s="14"/>
      <c r="AF2921" s="14"/>
      <c r="AG2921" s="14"/>
      <c r="AH2921" s="14"/>
      <c r="AI2921" s="14"/>
      <c r="AJ2921" s="14"/>
      <c r="AK2921" s="15"/>
      <c r="AL2921" s="15"/>
      <c r="AM2921" s="15"/>
      <c r="AN2921" s="14"/>
      <c r="AO2921" s="14"/>
      <c r="AP2921" s="14"/>
      <c r="AQ2921" s="14"/>
      <c r="AR2921" s="14"/>
      <c r="AS2921" s="14"/>
      <c r="AT2921" s="14"/>
      <c r="AU2921" s="14"/>
      <c r="AV2921" s="14"/>
      <c r="AW2921" s="14"/>
      <c r="AX2921" s="14"/>
      <c r="AY2921" s="14"/>
      <c r="AZ2921" s="14"/>
      <c r="BA2921" s="14"/>
      <c r="BB2921" s="14"/>
      <c r="BC2921" s="14"/>
      <c r="BD2921" s="14"/>
      <c r="BE2921" s="14"/>
      <c r="BF2921" s="14"/>
      <c r="BG2921" s="14"/>
      <c r="BH2921" s="14"/>
      <c r="BI2921" s="14"/>
      <c r="BJ2921" s="14"/>
      <c r="BK2921" s="14"/>
      <c r="BL2921" s="14"/>
      <c r="BM2921" s="14"/>
      <c r="BN2921" s="14"/>
    </row>
    <row r="2922" spans="1:66">
      <c r="A2922">
        <v>17159978300</v>
      </c>
      <c r="B2922" s="14" t="s">
        <v>2600</v>
      </c>
      <c r="C2922" s="14">
        <v>89</v>
      </c>
      <c r="D2922" s="14">
        <f>C2922-E2922</f>
        <v>89</v>
      </c>
      <c r="E2922" s="14">
        <v>0</v>
      </c>
      <c r="F2922" s="14"/>
      <c r="G2922" s="15"/>
      <c r="H2922" s="15"/>
      <c r="I2922" s="15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C2922" s="14"/>
      <c r="AD2922" s="14"/>
      <c r="AE2922" s="14"/>
      <c r="AF2922" s="14"/>
      <c r="AG2922" s="14"/>
      <c r="AH2922" s="14"/>
      <c r="AI2922" s="14"/>
      <c r="AJ2922" s="14"/>
      <c r="AK2922" s="15"/>
      <c r="AL2922" s="15"/>
      <c r="AM2922" s="15"/>
      <c r="AN2922" s="14"/>
      <c r="AO2922" s="14"/>
      <c r="AP2922" s="14"/>
      <c r="AQ2922" s="14"/>
      <c r="AR2922" s="14"/>
      <c r="AS2922" s="14"/>
      <c r="AT2922" s="14"/>
      <c r="AU2922" s="14"/>
      <c r="AV2922" s="14"/>
      <c r="AW2922" s="14"/>
      <c r="AX2922" s="14"/>
      <c r="AY2922" s="14"/>
      <c r="AZ2922" s="14"/>
      <c r="BA2922" s="14"/>
      <c r="BB2922" s="14"/>
      <c r="BC2922" s="14"/>
      <c r="BD2922" s="14"/>
      <c r="BE2922" s="14"/>
      <c r="BF2922" s="14"/>
      <c r="BG2922" s="14"/>
      <c r="BH2922" s="14"/>
      <c r="BI2922" s="14"/>
      <c r="BJ2922" s="14"/>
      <c r="BK2922" s="14"/>
      <c r="BL2922" s="14"/>
      <c r="BM2922" s="14"/>
      <c r="BN2922" s="14"/>
    </row>
    <row r="2923" spans="1:66">
      <c r="A2923">
        <v>17197883511</v>
      </c>
      <c r="B2923" s="14" t="s">
        <v>2600</v>
      </c>
      <c r="C2923" s="14">
        <v>109</v>
      </c>
      <c r="D2923" s="14">
        <f>C2923-E2923</f>
        <v>109</v>
      </c>
      <c r="E2923" s="14">
        <v>0</v>
      </c>
      <c r="F2923" s="14"/>
      <c r="G2923" s="15"/>
      <c r="H2923" s="15"/>
      <c r="I2923" s="15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4"/>
      <c r="AC2923" s="14"/>
      <c r="AD2923" s="14"/>
      <c r="AE2923" s="14"/>
      <c r="AF2923" s="14"/>
      <c r="AG2923" s="14"/>
      <c r="AH2923" s="14"/>
      <c r="AI2923" s="14"/>
      <c r="AJ2923" s="14"/>
      <c r="AK2923" s="15"/>
      <c r="AL2923" s="15"/>
      <c r="AM2923" s="15"/>
      <c r="AN2923" s="14"/>
      <c r="AO2923" s="14"/>
      <c r="AP2923" s="14"/>
      <c r="AQ2923" s="14"/>
      <c r="AR2923" s="14"/>
      <c r="AS2923" s="14"/>
      <c r="AT2923" s="14"/>
      <c r="AU2923" s="14"/>
      <c r="AV2923" s="14"/>
      <c r="AW2923" s="14"/>
      <c r="AX2923" s="14"/>
      <c r="AY2923" s="14"/>
      <c r="AZ2923" s="14"/>
      <c r="BA2923" s="14"/>
      <c r="BB2923" s="14"/>
      <c r="BC2923" s="14"/>
      <c r="BD2923" s="14"/>
      <c r="BE2923" s="14"/>
      <c r="BF2923" s="14"/>
      <c r="BG2923" s="14"/>
      <c r="BH2923" s="14"/>
      <c r="BI2923" s="14"/>
      <c r="BJ2923" s="14"/>
      <c r="BK2923" s="14"/>
      <c r="BL2923" s="14"/>
      <c r="BM2923" s="14"/>
      <c r="BN2923" s="14"/>
    </row>
    <row r="2924" spans="1:66">
      <c r="A2924">
        <v>17089851102</v>
      </c>
      <c r="B2924" s="14" t="s">
        <v>2600</v>
      </c>
      <c r="C2924" s="14">
        <v>46</v>
      </c>
      <c r="D2924" s="14">
        <f>C2924-E2924</f>
        <v>34</v>
      </c>
      <c r="E2924" s="14">
        <v>12</v>
      </c>
      <c r="F2924" s="14"/>
      <c r="G2924" s="15"/>
      <c r="H2924" s="15"/>
      <c r="I2924" s="15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4"/>
      <c r="AC2924" s="14"/>
      <c r="AD2924" s="14"/>
      <c r="AE2924" s="14"/>
      <c r="AF2924" s="14"/>
      <c r="AG2924" s="14"/>
      <c r="AH2924" s="14"/>
      <c r="AI2924" s="14"/>
      <c r="AJ2924" s="14"/>
      <c r="AK2924" s="15"/>
      <c r="AL2924" s="15"/>
      <c r="AM2924" s="15"/>
      <c r="AN2924" s="14"/>
      <c r="AO2924" s="14"/>
      <c r="AP2924" s="14"/>
      <c r="AQ2924" s="14"/>
      <c r="AR2924" s="14"/>
      <c r="AS2924" s="14"/>
      <c r="AT2924" s="14"/>
      <c r="AU2924" s="14"/>
      <c r="AV2924" s="14"/>
      <c r="AW2924" s="14"/>
      <c r="AX2924" s="14"/>
      <c r="AY2924" s="14"/>
      <c r="AZ2924" s="14"/>
      <c r="BA2924" s="14"/>
      <c r="BB2924" s="14"/>
      <c r="BC2924" s="14"/>
      <c r="BD2924" s="14"/>
      <c r="BE2924" s="14"/>
      <c r="BF2924" s="14"/>
      <c r="BG2924" s="14"/>
      <c r="BH2924" s="14"/>
      <c r="BI2924" s="14"/>
      <c r="BJ2924" s="14"/>
      <c r="BK2924" s="14"/>
      <c r="BL2924" s="14"/>
      <c r="BM2924" s="14"/>
      <c r="BN2924" s="14"/>
    </row>
    <row r="2925" spans="1:66">
      <c r="A2925">
        <v>17031826304</v>
      </c>
      <c r="B2925" s="14" t="s">
        <v>2600</v>
      </c>
      <c r="C2925" s="14">
        <v>98</v>
      </c>
      <c r="D2925" s="14">
        <f>C2925-E2925</f>
        <v>79</v>
      </c>
      <c r="E2925" s="14">
        <v>19</v>
      </c>
      <c r="F2925" s="14"/>
      <c r="G2925" s="15"/>
      <c r="H2925" s="15"/>
      <c r="I2925" s="15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4"/>
      <c r="AC2925" s="14"/>
      <c r="AD2925" s="14"/>
      <c r="AE2925" s="14"/>
      <c r="AF2925" s="14"/>
      <c r="AG2925" s="14"/>
      <c r="AH2925" s="14"/>
      <c r="AI2925" s="14"/>
      <c r="AJ2925" s="14"/>
      <c r="AK2925" s="15"/>
      <c r="AL2925" s="15"/>
      <c r="AM2925" s="15"/>
      <c r="AN2925" s="14"/>
      <c r="AO2925" s="14"/>
      <c r="AP2925" s="14"/>
      <c r="AQ2925" s="14"/>
      <c r="AR2925" s="14"/>
      <c r="AS2925" s="14"/>
      <c r="AT2925" s="14"/>
      <c r="AU2925" s="14"/>
      <c r="AV2925" s="14"/>
      <c r="AW2925" s="14"/>
      <c r="AX2925" s="14"/>
      <c r="AY2925" s="14"/>
      <c r="AZ2925" s="14"/>
      <c r="BA2925" s="14"/>
      <c r="BB2925" s="14"/>
      <c r="BC2925" s="14"/>
      <c r="BD2925" s="14"/>
      <c r="BE2925" s="14"/>
      <c r="BF2925" s="14"/>
      <c r="BG2925" s="14"/>
      <c r="BH2925" s="14"/>
      <c r="BI2925" s="14"/>
      <c r="BJ2925" s="14"/>
      <c r="BK2925" s="14"/>
      <c r="BL2925" s="14"/>
      <c r="BM2925" s="14"/>
      <c r="BN2925" s="14"/>
    </row>
    <row r="2926" spans="1:66">
      <c r="A2926">
        <v>17097864513</v>
      </c>
      <c r="B2926" s="14" t="s">
        <v>2600</v>
      </c>
      <c r="C2926" s="14">
        <v>700</v>
      </c>
      <c r="D2926" s="14">
        <f>C2926-E2926</f>
        <v>619</v>
      </c>
      <c r="E2926" s="14">
        <v>81</v>
      </c>
      <c r="F2926" s="14"/>
      <c r="G2926" s="15"/>
      <c r="H2926" s="15"/>
      <c r="I2926" s="15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C2926" s="14"/>
      <c r="AD2926" s="14"/>
      <c r="AE2926" s="14"/>
      <c r="AF2926" s="14"/>
      <c r="AG2926" s="14"/>
      <c r="AH2926" s="14"/>
      <c r="AI2926" s="14"/>
      <c r="AJ2926" s="14"/>
      <c r="AK2926" s="15"/>
      <c r="AL2926" s="15"/>
      <c r="AM2926" s="15"/>
      <c r="AN2926" s="14"/>
      <c r="AO2926" s="14"/>
      <c r="AP2926" s="14"/>
      <c r="AQ2926" s="14"/>
      <c r="AR2926" s="14"/>
      <c r="AS2926" s="14"/>
      <c r="AT2926" s="14"/>
      <c r="AU2926" s="14"/>
      <c r="AV2926" s="14"/>
      <c r="AW2926" s="14"/>
      <c r="AX2926" s="14"/>
      <c r="AY2926" s="14"/>
      <c r="AZ2926" s="14"/>
      <c r="BA2926" s="14"/>
      <c r="BB2926" s="14"/>
      <c r="BC2926" s="14"/>
      <c r="BD2926" s="14"/>
      <c r="BE2926" s="14"/>
      <c r="BF2926" s="14"/>
      <c r="BG2926" s="14"/>
      <c r="BH2926" s="14"/>
      <c r="BI2926" s="14"/>
      <c r="BJ2926" s="14"/>
      <c r="BK2926" s="14"/>
      <c r="BL2926" s="14"/>
      <c r="BM2926" s="14"/>
      <c r="BN2926" s="14"/>
    </row>
    <row r="2927" spans="1:66">
      <c r="A2927">
        <v>17077011000</v>
      </c>
      <c r="B2927" s="14" t="s">
        <v>2600</v>
      </c>
      <c r="C2927" s="14">
        <v>391</v>
      </c>
      <c r="D2927" s="14">
        <f>C2927-E2927</f>
        <v>368</v>
      </c>
      <c r="E2927" s="14">
        <v>23</v>
      </c>
      <c r="F2927" s="14"/>
      <c r="G2927" s="15"/>
      <c r="H2927" s="15"/>
      <c r="I2927" s="15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C2927" s="14"/>
      <c r="AD2927" s="14"/>
      <c r="AE2927" s="14"/>
      <c r="AF2927" s="14"/>
      <c r="AG2927" s="14"/>
      <c r="AH2927" s="14"/>
      <c r="AI2927" s="14"/>
      <c r="AJ2927" s="14"/>
      <c r="AK2927" s="15"/>
      <c r="AL2927" s="15"/>
      <c r="AM2927" s="15"/>
      <c r="AN2927" s="14"/>
      <c r="AO2927" s="14"/>
      <c r="AP2927" s="14"/>
      <c r="AQ2927" s="14"/>
      <c r="AR2927" s="14"/>
      <c r="AS2927" s="14"/>
      <c r="AT2927" s="14"/>
      <c r="AU2927" s="14"/>
      <c r="AV2927" s="14"/>
      <c r="AW2927" s="14"/>
      <c r="AX2927" s="14"/>
      <c r="AY2927" s="14"/>
      <c r="AZ2927" s="14"/>
      <c r="BA2927" s="14"/>
      <c r="BB2927" s="14"/>
      <c r="BC2927" s="14"/>
      <c r="BD2927" s="14"/>
      <c r="BE2927" s="14"/>
      <c r="BF2927" s="14"/>
      <c r="BG2927" s="14"/>
      <c r="BH2927" s="14"/>
      <c r="BI2927" s="14"/>
      <c r="BJ2927" s="14"/>
      <c r="BK2927" s="14"/>
      <c r="BL2927" s="14"/>
      <c r="BM2927" s="14"/>
      <c r="BN2927" s="14"/>
    </row>
    <row r="2928" spans="1:66">
      <c r="A2928">
        <v>17115002901</v>
      </c>
      <c r="B2928" s="14" t="s">
        <v>2600</v>
      </c>
      <c r="C2928" s="14">
        <v>261</v>
      </c>
      <c r="D2928" s="14">
        <f>C2928-E2928</f>
        <v>240</v>
      </c>
      <c r="E2928" s="14">
        <v>21</v>
      </c>
      <c r="F2928" s="14"/>
      <c r="G2928" s="15"/>
      <c r="H2928" s="15"/>
      <c r="I2928" s="15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C2928" s="14"/>
      <c r="AD2928" s="14"/>
      <c r="AE2928" s="14"/>
      <c r="AF2928" s="14"/>
      <c r="AG2928" s="14"/>
      <c r="AH2928" s="14"/>
      <c r="AI2928" s="14"/>
      <c r="AJ2928" s="14"/>
      <c r="AK2928" s="15"/>
      <c r="AL2928" s="15"/>
      <c r="AM2928" s="15"/>
      <c r="AN2928" s="14"/>
      <c r="AO2928" s="14"/>
      <c r="AP2928" s="14"/>
      <c r="AQ2928" s="14"/>
      <c r="AR2928" s="14"/>
      <c r="AS2928" s="14"/>
      <c r="AT2928" s="14"/>
      <c r="AU2928" s="14"/>
      <c r="AV2928" s="14"/>
      <c r="AW2928" s="14"/>
      <c r="AX2928" s="14"/>
      <c r="AY2928" s="14"/>
      <c r="AZ2928" s="14"/>
      <c r="BA2928" s="14"/>
      <c r="BB2928" s="14"/>
      <c r="BC2928" s="14"/>
      <c r="BD2928" s="14"/>
      <c r="BE2928" s="14"/>
      <c r="BF2928" s="14"/>
      <c r="BG2928" s="14"/>
      <c r="BH2928" s="14"/>
      <c r="BI2928" s="14"/>
      <c r="BJ2928" s="14"/>
      <c r="BK2928" s="14"/>
      <c r="BL2928" s="14"/>
      <c r="BM2928" s="14"/>
      <c r="BN2928" s="14"/>
    </row>
    <row r="2929" spans="1:66">
      <c r="A2929">
        <v>17091010300</v>
      </c>
      <c r="B2929" s="14" t="s">
        <v>2600</v>
      </c>
      <c r="C2929" s="14">
        <v>26</v>
      </c>
      <c r="D2929" s="14">
        <f>C2929-E2929</f>
        <v>26</v>
      </c>
      <c r="E2929" s="14">
        <v>0</v>
      </c>
      <c r="F2929" s="14"/>
      <c r="G2929" s="15"/>
      <c r="H2929" s="15"/>
      <c r="I2929" s="15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4"/>
      <c r="AC2929" s="14"/>
      <c r="AD2929" s="14"/>
      <c r="AE2929" s="14"/>
      <c r="AF2929" s="14"/>
      <c r="AG2929" s="14"/>
      <c r="AH2929" s="14"/>
      <c r="AI2929" s="14"/>
      <c r="AJ2929" s="14"/>
      <c r="AK2929" s="15"/>
      <c r="AL2929" s="15"/>
      <c r="AM2929" s="15"/>
      <c r="AN2929" s="14"/>
      <c r="AO2929" s="14"/>
      <c r="AP2929" s="14"/>
      <c r="AQ2929" s="14"/>
      <c r="AR2929" s="14"/>
      <c r="AS2929" s="14"/>
      <c r="AT2929" s="14"/>
      <c r="AU2929" s="14"/>
      <c r="AV2929" s="14"/>
      <c r="AW2929" s="14"/>
      <c r="AX2929" s="14"/>
      <c r="AY2929" s="14"/>
      <c r="AZ2929" s="14"/>
      <c r="BA2929" s="14"/>
      <c r="BB2929" s="14"/>
      <c r="BC2929" s="14"/>
      <c r="BD2929" s="14"/>
      <c r="BE2929" s="14"/>
      <c r="BF2929" s="14"/>
      <c r="BG2929" s="14"/>
      <c r="BH2929" s="14"/>
      <c r="BI2929" s="14"/>
      <c r="BJ2929" s="14"/>
      <c r="BK2929" s="14"/>
      <c r="BL2929" s="14"/>
      <c r="BM2929" s="14"/>
      <c r="BN2929" s="14"/>
    </row>
    <row r="2930" spans="1:66">
      <c r="A2930">
        <v>17043841208</v>
      </c>
      <c r="B2930" s="14" t="s">
        <v>2600</v>
      </c>
      <c r="C2930" s="14">
        <v>605</v>
      </c>
      <c r="D2930" s="14">
        <f>C2930-E2930</f>
        <v>571</v>
      </c>
      <c r="E2930" s="14">
        <v>34</v>
      </c>
      <c r="F2930" s="14"/>
      <c r="G2930" s="15"/>
      <c r="H2930" s="15"/>
      <c r="I2930" s="15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C2930" s="14"/>
      <c r="AD2930" s="14"/>
      <c r="AE2930" s="14"/>
      <c r="AF2930" s="14"/>
      <c r="AG2930" s="14"/>
      <c r="AH2930" s="14"/>
      <c r="AI2930" s="14"/>
      <c r="AJ2930" s="14"/>
      <c r="AK2930" s="15"/>
      <c r="AL2930" s="15"/>
      <c r="AM2930" s="15"/>
      <c r="AN2930" s="14"/>
      <c r="AO2930" s="14"/>
      <c r="AP2930" s="14"/>
      <c r="AQ2930" s="14"/>
      <c r="AR2930" s="14"/>
      <c r="AS2930" s="14"/>
      <c r="AT2930" s="14"/>
      <c r="AU2930" s="14"/>
      <c r="AV2930" s="14"/>
      <c r="AW2930" s="14"/>
      <c r="AX2930" s="14"/>
      <c r="AY2930" s="14"/>
      <c r="AZ2930" s="14"/>
      <c r="BA2930" s="14"/>
      <c r="BB2930" s="14"/>
      <c r="BC2930" s="14"/>
      <c r="BD2930" s="14"/>
      <c r="BE2930" s="14"/>
      <c r="BF2930" s="14"/>
      <c r="BG2930" s="14"/>
      <c r="BH2930" s="14"/>
      <c r="BI2930" s="14"/>
      <c r="BJ2930" s="14"/>
      <c r="BK2930" s="14"/>
      <c r="BL2930" s="14"/>
      <c r="BM2930" s="14"/>
      <c r="BN2930" s="14"/>
    </row>
    <row r="2931" spans="1:66">
      <c r="A2931">
        <v>17031812900</v>
      </c>
      <c r="B2931" s="14" t="s">
        <v>2600</v>
      </c>
      <c r="C2931" s="14">
        <v>189</v>
      </c>
      <c r="D2931" s="14">
        <f>C2931-E2931</f>
        <v>175</v>
      </c>
      <c r="E2931" s="14">
        <v>14</v>
      </c>
      <c r="F2931" s="14"/>
      <c r="G2931" s="15"/>
      <c r="H2931" s="15"/>
      <c r="I2931" s="15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4"/>
      <c r="AC2931" s="14"/>
      <c r="AD2931" s="14"/>
      <c r="AE2931" s="14"/>
      <c r="AF2931" s="14"/>
      <c r="AG2931" s="14"/>
      <c r="AH2931" s="14"/>
      <c r="AI2931" s="14"/>
      <c r="AJ2931" s="14"/>
      <c r="AK2931" s="15"/>
      <c r="AL2931" s="15"/>
      <c r="AM2931" s="15"/>
      <c r="AN2931" s="14"/>
      <c r="AO2931" s="14"/>
      <c r="AP2931" s="14"/>
      <c r="AQ2931" s="14"/>
      <c r="AR2931" s="14"/>
      <c r="AS2931" s="14"/>
      <c r="AT2931" s="14"/>
      <c r="AU2931" s="14"/>
      <c r="AV2931" s="14"/>
      <c r="AW2931" s="14"/>
      <c r="AX2931" s="14"/>
      <c r="AY2931" s="14"/>
      <c r="AZ2931" s="14"/>
      <c r="BA2931" s="14"/>
      <c r="BB2931" s="14"/>
      <c r="BC2931" s="14"/>
      <c r="BD2931" s="14"/>
      <c r="BE2931" s="14"/>
      <c r="BF2931" s="14"/>
      <c r="BG2931" s="14"/>
      <c r="BH2931" s="14"/>
      <c r="BI2931" s="14"/>
      <c r="BJ2931" s="14"/>
      <c r="BK2931" s="14"/>
      <c r="BL2931" s="14"/>
      <c r="BM2931" s="14"/>
      <c r="BN2931" s="14"/>
    </row>
    <row r="2932" spans="1:66">
      <c r="A2932">
        <v>17043844802</v>
      </c>
      <c r="B2932" s="14" t="s">
        <v>2600</v>
      </c>
      <c r="C2932" s="14">
        <v>207</v>
      </c>
      <c r="D2932" s="14">
        <f>C2932-E2932</f>
        <v>176</v>
      </c>
      <c r="E2932" s="14">
        <v>31</v>
      </c>
      <c r="F2932" s="14"/>
      <c r="G2932" s="15"/>
      <c r="H2932" s="15"/>
      <c r="I2932" s="15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C2932" s="14"/>
      <c r="AD2932" s="14"/>
      <c r="AE2932" s="14"/>
      <c r="AF2932" s="14"/>
      <c r="AG2932" s="14"/>
      <c r="AH2932" s="14"/>
      <c r="AI2932" s="14"/>
      <c r="AJ2932" s="14"/>
      <c r="AK2932" s="15"/>
      <c r="AL2932" s="15"/>
      <c r="AM2932" s="15"/>
      <c r="AN2932" s="14"/>
      <c r="AO2932" s="14"/>
      <c r="AP2932" s="14"/>
      <c r="AQ2932" s="14"/>
      <c r="AR2932" s="14"/>
      <c r="AS2932" s="14"/>
      <c r="AT2932" s="14"/>
      <c r="AU2932" s="14"/>
      <c r="AV2932" s="14"/>
      <c r="AW2932" s="14"/>
      <c r="AX2932" s="14"/>
      <c r="AY2932" s="14"/>
      <c r="AZ2932" s="14"/>
      <c r="BA2932" s="14"/>
      <c r="BB2932" s="14"/>
      <c r="BC2932" s="14"/>
      <c r="BD2932" s="14"/>
      <c r="BE2932" s="14"/>
      <c r="BF2932" s="14"/>
      <c r="BG2932" s="14"/>
      <c r="BH2932" s="14"/>
      <c r="BI2932" s="14"/>
      <c r="BJ2932" s="14"/>
      <c r="BK2932" s="14"/>
      <c r="BL2932" s="14"/>
      <c r="BM2932" s="14"/>
      <c r="BN2932" s="14"/>
    </row>
    <row r="2933" spans="1:66">
      <c r="A2933">
        <v>17031070101</v>
      </c>
      <c r="B2933" s="14" t="s">
        <v>2600</v>
      </c>
      <c r="C2933" s="14">
        <v>73</v>
      </c>
      <c r="D2933" s="14">
        <f>C2933-E2933</f>
        <v>65</v>
      </c>
      <c r="E2933" s="14">
        <v>8</v>
      </c>
      <c r="F2933" s="14"/>
      <c r="G2933" s="15"/>
      <c r="H2933" s="15"/>
      <c r="I2933" s="15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C2933" s="14"/>
      <c r="AD2933" s="14"/>
      <c r="AE2933" s="14"/>
      <c r="AF2933" s="14"/>
      <c r="AG2933" s="14"/>
      <c r="AH2933" s="14"/>
      <c r="AI2933" s="14"/>
      <c r="AJ2933" s="14"/>
      <c r="AK2933" s="15"/>
      <c r="AL2933" s="15"/>
      <c r="AM2933" s="15"/>
      <c r="AN2933" s="14"/>
      <c r="AO2933" s="14"/>
      <c r="AP2933" s="14"/>
      <c r="AQ2933" s="14"/>
      <c r="AR2933" s="14"/>
      <c r="AS2933" s="14"/>
      <c r="AT2933" s="14"/>
      <c r="AU2933" s="14"/>
      <c r="AV2933" s="14"/>
      <c r="AW2933" s="14"/>
      <c r="AX2933" s="14"/>
      <c r="AY2933" s="14"/>
      <c r="AZ2933" s="14"/>
      <c r="BA2933" s="14"/>
      <c r="BB2933" s="14"/>
      <c r="BC2933" s="14"/>
      <c r="BD2933" s="14"/>
      <c r="BE2933" s="14"/>
      <c r="BF2933" s="14"/>
      <c r="BG2933" s="14"/>
      <c r="BH2933" s="14"/>
      <c r="BI2933" s="14"/>
      <c r="BJ2933" s="14"/>
      <c r="BK2933" s="14"/>
      <c r="BL2933" s="14"/>
      <c r="BM2933" s="14"/>
      <c r="BN2933" s="14"/>
    </row>
    <row r="2934" spans="1:66">
      <c r="A2934">
        <v>17115002500</v>
      </c>
      <c r="B2934" s="14" t="s">
        <v>2600</v>
      </c>
      <c r="C2934" s="14">
        <v>233</v>
      </c>
      <c r="D2934" s="14">
        <f>C2934-E2934</f>
        <v>204</v>
      </c>
      <c r="E2934" s="14">
        <v>29</v>
      </c>
      <c r="F2934" s="14"/>
      <c r="G2934" s="15"/>
      <c r="H2934" s="15"/>
      <c r="I2934" s="15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C2934" s="14"/>
      <c r="AD2934" s="14"/>
      <c r="AE2934" s="14"/>
      <c r="AF2934" s="14"/>
      <c r="AG2934" s="14"/>
      <c r="AH2934" s="14"/>
      <c r="AI2934" s="14"/>
      <c r="AJ2934" s="14"/>
      <c r="AK2934" s="15"/>
      <c r="AL2934" s="15"/>
      <c r="AM2934" s="15"/>
      <c r="AN2934" s="14"/>
      <c r="AO2934" s="14"/>
      <c r="AP2934" s="14"/>
      <c r="AQ2934" s="14"/>
      <c r="AR2934" s="14"/>
      <c r="AS2934" s="14"/>
      <c r="AT2934" s="14"/>
      <c r="AU2934" s="14"/>
      <c r="AV2934" s="14"/>
      <c r="AW2934" s="14"/>
      <c r="AX2934" s="14"/>
      <c r="AY2934" s="14"/>
      <c r="AZ2934" s="14"/>
      <c r="BA2934" s="14"/>
      <c r="BB2934" s="14"/>
      <c r="BC2934" s="14"/>
      <c r="BD2934" s="14"/>
      <c r="BE2934" s="14"/>
      <c r="BF2934" s="14"/>
      <c r="BG2934" s="14"/>
      <c r="BH2934" s="14"/>
      <c r="BI2934" s="14"/>
      <c r="BJ2934" s="14"/>
      <c r="BK2934" s="14"/>
      <c r="BL2934" s="14"/>
      <c r="BM2934" s="14"/>
      <c r="BN2934" s="14"/>
    </row>
    <row r="2935" spans="1:66">
      <c r="A2935">
        <v>17029000700</v>
      </c>
      <c r="B2935" s="14" t="s">
        <v>2600</v>
      </c>
      <c r="C2935" s="14">
        <v>206</v>
      </c>
      <c r="D2935" s="14">
        <f>C2935-E2935</f>
        <v>182</v>
      </c>
      <c r="E2935" s="14">
        <v>24</v>
      </c>
      <c r="F2935" s="14"/>
      <c r="G2935" s="15"/>
      <c r="H2935" s="15"/>
      <c r="I2935" s="15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4"/>
      <c r="AC2935" s="14"/>
      <c r="AD2935" s="14"/>
      <c r="AE2935" s="14"/>
      <c r="AF2935" s="14"/>
      <c r="AG2935" s="14"/>
      <c r="AH2935" s="14"/>
      <c r="AI2935" s="14"/>
      <c r="AJ2935" s="14"/>
      <c r="AK2935" s="15"/>
      <c r="AL2935" s="15"/>
      <c r="AM2935" s="15"/>
      <c r="AN2935" s="14"/>
      <c r="AO2935" s="14"/>
      <c r="AP2935" s="14"/>
      <c r="AQ2935" s="14"/>
      <c r="AR2935" s="14"/>
      <c r="AS2935" s="14"/>
      <c r="AT2935" s="14"/>
      <c r="AU2935" s="14"/>
      <c r="AV2935" s="14"/>
      <c r="AW2935" s="14"/>
      <c r="AX2935" s="14"/>
      <c r="AY2935" s="14"/>
      <c r="AZ2935" s="14"/>
      <c r="BA2935" s="14"/>
      <c r="BB2935" s="14"/>
      <c r="BC2935" s="14"/>
      <c r="BD2935" s="14"/>
      <c r="BE2935" s="14"/>
      <c r="BF2935" s="14"/>
      <c r="BG2935" s="14"/>
      <c r="BH2935" s="14"/>
      <c r="BI2935" s="14"/>
      <c r="BJ2935" s="14"/>
      <c r="BK2935" s="14"/>
      <c r="BL2935" s="14"/>
      <c r="BM2935" s="14"/>
      <c r="BN2935" s="14"/>
    </row>
    <row r="2936" spans="1:66">
      <c r="A2936">
        <v>17001001001</v>
      </c>
      <c r="B2936" s="14" t="s">
        <v>2600</v>
      </c>
      <c r="C2936" s="14">
        <v>42</v>
      </c>
      <c r="D2936" s="14">
        <f>C2936-E2936</f>
        <v>40</v>
      </c>
      <c r="E2936" s="14">
        <v>2</v>
      </c>
      <c r="F2936" s="14"/>
      <c r="G2936" s="15"/>
      <c r="H2936" s="15"/>
      <c r="I2936" s="15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C2936" s="14"/>
      <c r="AD2936" s="14"/>
      <c r="AE2936" s="14"/>
      <c r="AF2936" s="14"/>
      <c r="AG2936" s="14"/>
      <c r="AH2936" s="14"/>
      <c r="AI2936" s="14"/>
      <c r="AJ2936" s="14"/>
      <c r="AK2936" s="15"/>
      <c r="AL2936" s="15"/>
      <c r="AM2936" s="15"/>
      <c r="AN2936" s="14"/>
      <c r="AO2936" s="14"/>
      <c r="AP2936" s="14"/>
      <c r="AQ2936" s="14"/>
      <c r="AR2936" s="14"/>
      <c r="AS2936" s="14"/>
      <c r="AT2936" s="14"/>
      <c r="AU2936" s="14"/>
      <c r="AV2936" s="14"/>
      <c r="AW2936" s="14"/>
      <c r="AX2936" s="14"/>
      <c r="AY2936" s="14"/>
      <c r="AZ2936" s="14"/>
      <c r="BA2936" s="14"/>
      <c r="BB2936" s="14"/>
      <c r="BC2936" s="14"/>
      <c r="BD2936" s="14"/>
      <c r="BE2936" s="14"/>
      <c r="BF2936" s="14"/>
      <c r="BG2936" s="14"/>
      <c r="BH2936" s="14"/>
      <c r="BI2936" s="14"/>
      <c r="BJ2936" s="14"/>
      <c r="BK2936" s="14"/>
      <c r="BL2936" s="14"/>
      <c r="BM2936" s="14"/>
      <c r="BN2936" s="14"/>
    </row>
    <row r="2937" spans="1:66">
      <c r="A2937">
        <v>17201000512</v>
      </c>
      <c r="B2937" s="14" t="s">
        <v>2600</v>
      </c>
      <c r="C2937" s="14">
        <v>287</v>
      </c>
      <c r="D2937" s="14">
        <f>C2937-E2937</f>
        <v>287</v>
      </c>
      <c r="E2937" s="14">
        <v>0</v>
      </c>
      <c r="F2937" s="14"/>
      <c r="G2937" s="15"/>
      <c r="H2937" s="15"/>
      <c r="I2937" s="15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C2937" s="14"/>
      <c r="AD2937" s="14"/>
      <c r="AE2937" s="14"/>
      <c r="AF2937" s="14"/>
      <c r="AG2937" s="14"/>
      <c r="AH2937" s="14"/>
      <c r="AI2937" s="14"/>
      <c r="AJ2937" s="14"/>
      <c r="AK2937" s="15"/>
      <c r="AL2937" s="15"/>
      <c r="AM2937" s="15"/>
      <c r="AN2937" s="14"/>
      <c r="AO2937" s="14"/>
      <c r="AP2937" s="14"/>
      <c r="AQ2937" s="14"/>
      <c r="AR2937" s="14"/>
      <c r="AS2937" s="14"/>
      <c r="AT2937" s="14"/>
      <c r="AU2937" s="14"/>
      <c r="AV2937" s="14"/>
      <c r="AW2937" s="14"/>
      <c r="AX2937" s="14"/>
      <c r="AY2937" s="14"/>
      <c r="AZ2937" s="14"/>
      <c r="BA2937" s="14"/>
      <c r="BB2937" s="14"/>
      <c r="BC2937" s="14"/>
      <c r="BD2937" s="14"/>
      <c r="BE2937" s="14"/>
      <c r="BF2937" s="14"/>
      <c r="BG2937" s="14"/>
      <c r="BH2937" s="14"/>
      <c r="BI2937" s="14"/>
      <c r="BJ2937" s="14"/>
      <c r="BK2937" s="14"/>
      <c r="BL2937" s="14"/>
      <c r="BM2937" s="14"/>
      <c r="BN2937" s="14"/>
    </row>
    <row r="2938" spans="1:66">
      <c r="A2938">
        <v>17161023700</v>
      </c>
      <c r="B2938" s="14" t="s">
        <v>2600</v>
      </c>
      <c r="C2938" s="14">
        <v>199</v>
      </c>
      <c r="D2938" s="14">
        <f>C2938-E2938</f>
        <v>182</v>
      </c>
      <c r="E2938" s="14">
        <v>17</v>
      </c>
      <c r="F2938" s="14"/>
      <c r="G2938" s="15"/>
      <c r="H2938" s="15"/>
      <c r="I2938" s="15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C2938" s="14"/>
      <c r="AD2938" s="14"/>
      <c r="AE2938" s="14"/>
      <c r="AF2938" s="14"/>
      <c r="AG2938" s="14"/>
      <c r="AH2938" s="14"/>
      <c r="AI2938" s="14"/>
      <c r="AJ2938" s="14"/>
      <c r="AK2938" s="15"/>
      <c r="AL2938" s="15"/>
      <c r="AM2938" s="15"/>
      <c r="AN2938" s="14"/>
      <c r="AO2938" s="14"/>
      <c r="AP2938" s="14"/>
      <c r="AQ2938" s="14"/>
      <c r="AR2938" s="14"/>
      <c r="AS2938" s="14"/>
      <c r="AT2938" s="14"/>
      <c r="AU2938" s="14"/>
      <c r="AV2938" s="14"/>
      <c r="AW2938" s="14"/>
      <c r="AX2938" s="14"/>
      <c r="AY2938" s="14"/>
      <c r="AZ2938" s="14"/>
      <c r="BA2938" s="14"/>
      <c r="BB2938" s="14"/>
      <c r="BC2938" s="14"/>
      <c r="BD2938" s="14"/>
      <c r="BE2938" s="14"/>
      <c r="BF2938" s="14"/>
      <c r="BG2938" s="14"/>
      <c r="BH2938" s="14"/>
      <c r="BI2938" s="14"/>
      <c r="BJ2938" s="14"/>
      <c r="BK2938" s="14"/>
      <c r="BL2938" s="14"/>
      <c r="BM2938" s="14"/>
      <c r="BN2938" s="14"/>
    </row>
    <row r="2939" spans="1:66">
      <c r="A2939">
        <v>17075950800</v>
      </c>
      <c r="B2939" s="14" t="s">
        <v>2600</v>
      </c>
      <c r="C2939" s="14">
        <v>37</v>
      </c>
      <c r="D2939" s="14">
        <f>C2939-E2939</f>
        <v>35</v>
      </c>
      <c r="E2939" s="14">
        <v>2</v>
      </c>
      <c r="F2939" s="14"/>
      <c r="G2939" s="15"/>
      <c r="H2939" s="15"/>
      <c r="I2939" s="15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C2939" s="14"/>
      <c r="AD2939" s="14"/>
      <c r="AE2939" s="14"/>
      <c r="AF2939" s="14"/>
      <c r="AG2939" s="14"/>
      <c r="AH2939" s="14"/>
      <c r="AI2939" s="14"/>
      <c r="AJ2939" s="14"/>
      <c r="AK2939" s="15"/>
      <c r="AL2939" s="15"/>
      <c r="AM2939" s="15"/>
      <c r="AN2939" s="14"/>
      <c r="AO2939" s="14"/>
      <c r="AP2939" s="14"/>
      <c r="AQ2939" s="14"/>
      <c r="AR2939" s="14"/>
      <c r="AS2939" s="14"/>
      <c r="AT2939" s="14"/>
      <c r="AU2939" s="14"/>
      <c r="AV2939" s="14"/>
      <c r="AW2939" s="14"/>
      <c r="AX2939" s="14"/>
      <c r="AY2939" s="14"/>
      <c r="AZ2939" s="14"/>
      <c r="BA2939" s="14"/>
      <c r="BB2939" s="14"/>
      <c r="BC2939" s="14"/>
      <c r="BD2939" s="14"/>
      <c r="BE2939" s="14"/>
      <c r="BF2939" s="14"/>
      <c r="BG2939" s="14"/>
      <c r="BH2939" s="14"/>
      <c r="BI2939" s="14"/>
      <c r="BJ2939" s="14"/>
      <c r="BK2939" s="14"/>
      <c r="BL2939" s="14"/>
      <c r="BM2939" s="14"/>
      <c r="BN2939" s="14"/>
    </row>
    <row r="2940" spans="1:66">
      <c r="A2940">
        <v>17031301702</v>
      </c>
      <c r="B2940" s="14" t="s">
        <v>2600</v>
      </c>
      <c r="C2940" s="14">
        <v>30</v>
      </c>
      <c r="D2940" s="14">
        <f>C2940-E2940</f>
        <v>29</v>
      </c>
      <c r="E2940" s="14">
        <v>1</v>
      </c>
      <c r="F2940" s="14"/>
      <c r="G2940" s="15"/>
      <c r="H2940" s="15"/>
      <c r="I2940" s="15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C2940" s="14"/>
      <c r="AD2940" s="14"/>
      <c r="AE2940" s="14"/>
      <c r="AF2940" s="14"/>
      <c r="AG2940" s="14"/>
      <c r="AH2940" s="14"/>
      <c r="AI2940" s="14"/>
      <c r="AJ2940" s="14"/>
      <c r="AK2940" s="15"/>
      <c r="AL2940" s="15"/>
      <c r="AM2940" s="15"/>
      <c r="AN2940" s="14"/>
      <c r="AO2940" s="14"/>
      <c r="AP2940" s="14"/>
      <c r="AQ2940" s="14"/>
      <c r="AR2940" s="14"/>
      <c r="AS2940" s="14"/>
      <c r="AT2940" s="14"/>
      <c r="AU2940" s="14"/>
      <c r="AV2940" s="14"/>
      <c r="AW2940" s="14"/>
      <c r="AX2940" s="14"/>
      <c r="AY2940" s="14"/>
      <c r="AZ2940" s="14"/>
      <c r="BA2940" s="14"/>
      <c r="BB2940" s="14"/>
      <c r="BC2940" s="14"/>
      <c r="BD2940" s="14"/>
      <c r="BE2940" s="14"/>
      <c r="BF2940" s="14"/>
      <c r="BG2940" s="14"/>
      <c r="BH2940" s="14"/>
      <c r="BI2940" s="14"/>
      <c r="BJ2940" s="14"/>
      <c r="BK2940" s="14"/>
      <c r="BL2940" s="14"/>
      <c r="BM2940" s="14"/>
      <c r="BN2940" s="14"/>
    </row>
    <row r="2941" spans="1:66">
      <c r="A2941">
        <v>17089854800</v>
      </c>
      <c r="B2941" s="14" t="s">
        <v>2600</v>
      </c>
      <c r="C2941" s="14">
        <v>438</v>
      </c>
      <c r="D2941" s="14">
        <f>C2941-E2941</f>
        <v>438</v>
      </c>
      <c r="E2941" s="14">
        <v>0</v>
      </c>
      <c r="F2941" s="14"/>
      <c r="G2941" s="15"/>
      <c r="H2941" s="15"/>
      <c r="I2941" s="15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C2941" s="14"/>
      <c r="AD2941" s="14"/>
      <c r="AE2941" s="14"/>
      <c r="AF2941" s="14"/>
      <c r="AG2941" s="14"/>
      <c r="AH2941" s="14"/>
      <c r="AI2941" s="14"/>
      <c r="AJ2941" s="14"/>
      <c r="AK2941" s="15"/>
      <c r="AL2941" s="15"/>
      <c r="AM2941" s="15"/>
      <c r="AN2941" s="14"/>
      <c r="AO2941" s="14"/>
      <c r="AP2941" s="14"/>
      <c r="AQ2941" s="14"/>
      <c r="AR2941" s="14"/>
      <c r="AS2941" s="14"/>
      <c r="AT2941" s="14"/>
      <c r="AU2941" s="14"/>
      <c r="AV2941" s="14"/>
      <c r="AW2941" s="14"/>
      <c r="AX2941" s="14"/>
      <c r="AY2941" s="14"/>
      <c r="AZ2941" s="14"/>
      <c r="BA2941" s="14"/>
      <c r="BB2941" s="14"/>
      <c r="BC2941" s="14"/>
      <c r="BD2941" s="14"/>
      <c r="BE2941" s="14"/>
      <c r="BF2941" s="14"/>
      <c r="BG2941" s="14"/>
      <c r="BH2941" s="14"/>
      <c r="BI2941" s="14"/>
      <c r="BJ2941" s="14"/>
      <c r="BK2941" s="14"/>
      <c r="BL2941" s="14"/>
      <c r="BM2941" s="14"/>
      <c r="BN2941" s="14"/>
    </row>
    <row r="2942" spans="1:66">
      <c r="A2942">
        <v>17031720100</v>
      </c>
      <c r="B2942" s="14" t="s">
        <v>2600</v>
      </c>
      <c r="C2942" s="14">
        <v>163</v>
      </c>
      <c r="D2942" s="14">
        <f>C2942-E2942</f>
        <v>127</v>
      </c>
      <c r="E2942" s="14">
        <v>36</v>
      </c>
      <c r="F2942" s="14"/>
      <c r="G2942" s="15"/>
      <c r="H2942" s="15"/>
      <c r="I2942" s="15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4"/>
      <c r="AC2942" s="14"/>
      <c r="AD2942" s="14"/>
      <c r="AE2942" s="14"/>
      <c r="AF2942" s="14"/>
      <c r="AG2942" s="14"/>
      <c r="AH2942" s="14"/>
      <c r="AI2942" s="14"/>
      <c r="AJ2942" s="14"/>
      <c r="AK2942" s="15"/>
      <c r="AL2942" s="15"/>
      <c r="AM2942" s="15"/>
      <c r="AN2942" s="14"/>
      <c r="AO2942" s="14"/>
      <c r="AP2942" s="14"/>
      <c r="AQ2942" s="14"/>
      <c r="AR2942" s="14"/>
      <c r="AS2942" s="14"/>
      <c r="AT2942" s="14"/>
      <c r="AU2942" s="14"/>
      <c r="AV2942" s="14"/>
      <c r="AW2942" s="14"/>
      <c r="AX2942" s="14"/>
      <c r="AY2942" s="14"/>
      <c r="AZ2942" s="14"/>
      <c r="BA2942" s="14"/>
      <c r="BB2942" s="14"/>
      <c r="BC2942" s="14"/>
      <c r="BD2942" s="14"/>
      <c r="BE2942" s="14"/>
      <c r="BF2942" s="14"/>
      <c r="BG2942" s="14"/>
      <c r="BH2942" s="14"/>
      <c r="BI2942" s="14"/>
      <c r="BJ2942" s="14"/>
      <c r="BK2942" s="14"/>
      <c r="BL2942" s="14"/>
      <c r="BM2942" s="14"/>
      <c r="BN2942" s="14"/>
    </row>
    <row r="2943" spans="1:66">
      <c r="A2943">
        <v>17031807200</v>
      </c>
      <c r="B2943" s="14" t="s">
        <v>2600</v>
      </c>
      <c r="C2943" s="14">
        <v>162</v>
      </c>
      <c r="D2943" s="14">
        <f>C2943-E2943</f>
        <v>151</v>
      </c>
      <c r="E2943" s="14">
        <v>11</v>
      </c>
      <c r="F2943" s="14"/>
      <c r="G2943" s="15"/>
      <c r="H2943" s="15"/>
      <c r="I2943" s="15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C2943" s="14"/>
      <c r="AD2943" s="14"/>
      <c r="AE2943" s="14"/>
      <c r="AF2943" s="14"/>
      <c r="AG2943" s="14"/>
      <c r="AH2943" s="14"/>
      <c r="AI2943" s="14"/>
      <c r="AJ2943" s="14"/>
      <c r="AK2943" s="15"/>
      <c r="AL2943" s="15"/>
      <c r="AM2943" s="15"/>
      <c r="AN2943" s="14"/>
      <c r="AO2943" s="14"/>
      <c r="AP2943" s="14"/>
      <c r="AQ2943" s="14"/>
      <c r="AR2943" s="14"/>
      <c r="AS2943" s="14"/>
      <c r="AT2943" s="14"/>
      <c r="AU2943" s="14"/>
      <c r="AV2943" s="14"/>
      <c r="AW2943" s="14"/>
      <c r="AX2943" s="14"/>
      <c r="AY2943" s="14"/>
      <c r="AZ2943" s="14"/>
      <c r="BA2943" s="14"/>
      <c r="BB2943" s="14"/>
      <c r="BC2943" s="14"/>
      <c r="BD2943" s="14"/>
      <c r="BE2943" s="14"/>
      <c r="BF2943" s="14"/>
      <c r="BG2943" s="14"/>
      <c r="BH2943" s="14"/>
      <c r="BI2943" s="14"/>
      <c r="BJ2943" s="14"/>
      <c r="BK2943" s="14"/>
      <c r="BL2943" s="14"/>
      <c r="BM2943" s="14"/>
      <c r="BN2943" s="14"/>
    </row>
    <row r="2944" spans="1:66">
      <c r="A2944">
        <v>17033880200</v>
      </c>
      <c r="B2944" s="14" t="s">
        <v>2600</v>
      </c>
      <c r="C2944" s="14">
        <v>131</v>
      </c>
      <c r="D2944" s="14">
        <f>C2944-E2944</f>
        <v>113</v>
      </c>
      <c r="E2944" s="14">
        <v>18</v>
      </c>
      <c r="F2944" s="14"/>
      <c r="G2944" s="15"/>
      <c r="H2944" s="15"/>
      <c r="I2944" s="15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C2944" s="14"/>
      <c r="AD2944" s="14"/>
      <c r="AE2944" s="14"/>
      <c r="AF2944" s="14"/>
      <c r="AG2944" s="14"/>
      <c r="AH2944" s="14"/>
      <c r="AI2944" s="14"/>
      <c r="AJ2944" s="14"/>
      <c r="AK2944" s="15"/>
      <c r="AL2944" s="15"/>
      <c r="AM2944" s="15"/>
      <c r="AN2944" s="14"/>
      <c r="AO2944" s="14"/>
      <c r="AP2944" s="14"/>
      <c r="AQ2944" s="14"/>
      <c r="AR2944" s="14"/>
      <c r="AS2944" s="14"/>
      <c r="AT2944" s="14"/>
      <c r="AU2944" s="14"/>
      <c r="AV2944" s="14"/>
      <c r="AW2944" s="14"/>
      <c r="AX2944" s="14"/>
      <c r="AY2944" s="14"/>
      <c r="AZ2944" s="14"/>
      <c r="BA2944" s="14"/>
      <c r="BB2944" s="14"/>
      <c r="BC2944" s="14"/>
      <c r="BD2944" s="14"/>
      <c r="BE2944" s="14"/>
      <c r="BF2944" s="14"/>
      <c r="BG2944" s="14"/>
      <c r="BH2944" s="14"/>
      <c r="BI2944" s="14"/>
      <c r="BJ2944" s="14"/>
      <c r="BK2944" s="14"/>
      <c r="BL2944" s="14"/>
      <c r="BM2944" s="14"/>
      <c r="BN2944" s="14"/>
    </row>
    <row r="2945" spans="1:66">
      <c r="A2945">
        <v>17063000500</v>
      </c>
      <c r="B2945" s="14" t="s">
        <v>2600</v>
      </c>
      <c r="C2945" s="14">
        <v>43</v>
      </c>
      <c r="D2945" s="14">
        <f>C2945-E2945</f>
        <v>43</v>
      </c>
      <c r="E2945" s="14">
        <v>0</v>
      </c>
      <c r="F2945" s="14"/>
      <c r="G2945" s="15"/>
      <c r="H2945" s="15"/>
      <c r="I2945" s="15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C2945" s="14"/>
      <c r="AD2945" s="14"/>
      <c r="AE2945" s="14"/>
      <c r="AF2945" s="14"/>
      <c r="AG2945" s="14"/>
      <c r="AH2945" s="14"/>
      <c r="AI2945" s="14"/>
      <c r="AJ2945" s="14"/>
      <c r="AK2945" s="15"/>
      <c r="AL2945" s="15"/>
      <c r="AM2945" s="15"/>
      <c r="AN2945" s="14"/>
      <c r="AO2945" s="14"/>
      <c r="AP2945" s="14"/>
      <c r="AQ2945" s="14"/>
      <c r="AR2945" s="14"/>
      <c r="AS2945" s="14"/>
      <c r="AT2945" s="14"/>
      <c r="AU2945" s="14"/>
      <c r="AV2945" s="14"/>
      <c r="AW2945" s="14"/>
      <c r="AX2945" s="14"/>
      <c r="AY2945" s="14"/>
      <c r="AZ2945" s="14"/>
      <c r="BA2945" s="14"/>
      <c r="BB2945" s="14"/>
      <c r="BC2945" s="14"/>
      <c r="BD2945" s="14"/>
      <c r="BE2945" s="14"/>
      <c r="BF2945" s="14"/>
      <c r="BG2945" s="14"/>
      <c r="BH2945" s="14"/>
      <c r="BI2945" s="14"/>
      <c r="BJ2945" s="14"/>
      <c r="BK2945" s="14"/>
      <c r="BL2945" s="14"/>
      <c r="BM2945" s="14"/>
      <c r="BN2945" s="14"/>
    </row>
    <row r="2946" spans="1:66">
      <c r="A2946">
        <v>17119400903</v>
      </c>
      <c r="B2946" s="14" t="s">
        <v>2600</v>
      </c>
      <c r="C2946" s="14">
        <v>182</v>
      </c>
      <c r="D2946" s="14">
        <f>C2946-E2946</f>
        <v>171</v>
      </c>
      <c r="E2946" s="14">
        <v>11</v>
      </c>
      <c r="F2946" s="14"/>
      <c r="G2946" s="15"/>
      <c r="H2946" s="15"/>
      <c r="I2946" s="15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C2946" s="14"/>
      <c r="AD2946" s="14"/>
      <c r="AE2946" s="14"/>
      <c r="AF2946" s="14"/>
      <c r="AG2946" s="14"/>
      <c r="AH2946" s="14"/>
      <c r="AI2946" s="14"/>
      <c r="AJ2946" s="14"/>
      <c r="AK2946" s="15"/>
      <c r="AL2946" s="15"/>
      <c r="AM2946" s="15"/>
      <c r="AN2946" s="14"/>
      <c r="AO2946" s="14"/>
      <c r="AP2946" s="14"/>
      <c r="AQ2946" s="14"/>
      <c r="AR2946" s="14"/>
      <c r="AS2946" s="14"/>
      <c r="AT2946" s="14"/>
      <c r="AU2946" s="14"/>
      <c r="AV2946" s="14"/>
      <c r="AW2946" s="14"/>
      <c r="AX2946" s="14"/>
      <c r="AY2946" s="14"/>
      <c r="AZ2946" s="14"/>
      <c r="BA2946" s="14"/>
      <c r="BB2946" s="14"/>
      <c r="BC2946" s="14"/>
      <c r="BD2946" s="14"/>
      <c r="BE2946" s="14"/>
      <c r="BF2946" s="14"/>
      <c r="BG2946" s="14"/>
      <c r="BH2946" s="14"/>
      <c r="BI2946" s="14"/>
      <c r="BJ2946" s="14"/>
      <c r="BK2946" s="14"/>
      <c r="BL2946" s="14"/>
      <c r="BM2946" s="14"/>
      <c r="BN2946" s="14"/>
    </row>
    <row r="2947" spans="1:66">
      <c r="A2947">
        <v>17157950500</v>
      </c>
      <c r="B2947" s="14" t="s">
        <v>2600</v>
      </c>
      <c r="C2947" s="14">
        <v>37</v>
      </c>
      <c r="D2947" s="14">
        <f>C2947-E2947</f>
        <v>37</v>
      </c>
      <c r="E2947" s="14">
        <v>0</v>
      </c>
      <c r="F2947" s="14"/>
      <c r="G2947" s="15"/>
      <c r="H2947" s="15"/>
      <c r="I2947" s="15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  <c r="T2947" s="14"/>
      <c r="U2947" s="14"/>
      <c r="V2947" s="14"/>
      <c r="W2947" s="14"/>
      <c r="X2947" s="14"/>
      <c r="Y2947" s="14"/>
      <c r="Z2947" s="14"/>
      <c r="AA2947" s="14"/>
      <c r="AB2947" s="14"/>
      <c r="AC2947" s="14"/>
      <c r="AD2947" s="14"/>
      <c r="AE2947" s="14"/>
      <c r="AF2947" s="14"/>
      <c r="AG2947" s="14"/>
      <c r="AH2947" s="14"/>
      <c r="AI2947" s="14"/>
      <c r="AJ2947" s="14"/>
      <c r="AK2947" s="15"/>
      <c r="AL2947" s="15"/>
      <c r="AM2947" s="15"/>
      <c r="AN2947" s="14"/>
      <c r="AO2947" s="14"/>
      <c r="AP2947" s="14"/>
      <c r="AQ2947" s="14"/>
      <c r="AR2947" s="14"/>
      <c r="AS2947" s="14"/>
      <c r="AT2947" s="14"/>
      <c r="AU2947" s="14"/>
      <c r="AV2947" s="14"/>
      <c r="AW2947" s="14"/>
      <c r="AX2947" s="14"/>
      <c r="AY2947" s="14"/>
      <c r="AZ2947" s="14"/>
      <c r="BA2947" s="14"/>
      <c r="BB2947" s="14"/>
      <c r="BC2947" s="14"/>
      <c r="BD2947" s="14"/>
      <c r="BE2947" s="14"/>
      <c r="BF2947" s="14"/>
      <c r="BG2947" s="14"/>
      <c r="BH2947" s="14"/>
      <c r="BI2947" s="14"/>
      <c r="BJ2947" s="14"/>
      <c r="BK2947" s="14"/>
      <c r="BL2947" s="14"/>
      <c r="BM2947" s="14"/>
      <c r="BN2947" s="14"/>
    </row>
    <row r="2948" spans="1:66">
      <c r="A2948">
        <v>17031824106</v>
      </c>
      <c r="B2948" s="14" t="s">
        <v>2600</v>
      </c>
      <c r="C2948" s="14">
        <v>316</v>
      </c>
      <c r="D2948" s="14">
        <f>C2948-E2948</f>
        <v>264</v>
      </c>
      <c r="E2948" s="14">
        <v>52</v>
      </c>
      <c r="F2948" s="14"/>
      <c r="G2948" s="15"/>
      <c r="H2948" s="15"/>
      <c r="I2948" s="15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4"/>
      <c r="AC2948" s="14"/>
      <c r="AD2948" s="14"/>
      <c r="AE2948" s="14"/>
      <c r="AF2948" s="14"/>
      <c r="AG2948" s="14"/>
      <c r="AH2948" s="14"/>
      <c r="AI2948" s="14"/>
      <c r="AJ2948" s="14"/>
      <c r="AK2948" s="15"/>
      <c r="AL2948" s="15"/>
      <c r="AM2948" s="15"/>
      <c r="AN2948" s="14"/>
      <c r="AO2948" s="14"/>
      <c r="AP2948" s="14"/>
      <c r="AQ2948" s="14"/>
      <c r="AR2948" s="14"/>
      <c r="AS2948" s="14"/>
      <c r="AT2948" s="14"/>
      <c r="AU2948" s="14"/>
      <c r="AV2948" s="14"/>
      <c r="AW2948" s="14"/>
      <c r="AX2948" s="14"/>
      <c r="AY2948" s="14"/>
      <c r="AZ2948" s="14"/>
      <c r="BA2948" s="14"/>
      <c r="BB2948" s="14"/>
      <c r="BC2948" s="14"/>
      <c r="BD2948" s="14"/>
      <c r="BE2948" s="14"/>
      <c r="BF2948" s="14"/>
      <c r="BG2948" s="14"/>
      <c r="BH2948" s="14"/>
      <c r="BI2948" s="14"/>
      <c r="BJ2948" s="14"/>
      <c r="BK2948" s="14"/>
      <c r="BL2948" s="14"/>
      <c r="BM2948" s="14"/>
      <c r="BN2948" s="14"/>
    </row>
    <row r="2949" spans="1:66">
      <c r="A2949">
        <v>17031834300</v>
      </c>
      <c r="B2949" s="14" t="s">
        <v>2600</v>
      </c>
      <c r="C2949" s="14">
        <v>145</v>
      </c>
      <c r="D2949" s="14">
        <f>C2949-E2949</f>
        <v>113</v>
      </c>
      <c r="E2949" s="14">
        <v>32</v>
      </c>
      <c r="F2949" s="14"/>
      <c r="G2949" s="15"/>
      <c r="H2949" s="15"/>
      <c r="I2949" s="15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C2949" s="14"/>
      <c r="AD2949" s="14"/>
      <c r="AE2949" s="14"/>
      <c r="AF2949" s="14"/>
      <c r="AG2949" s="14"/>
      <c r="AH2949" s="14"/>
      <c r="AI2949" s="14"/>
      <c r="AJ2949" s="14"/>
      <c r="AK2949" s="15"/>
      <c r="AL2949" s="15"/>
      <c r="AM2949" s="15"/>
      <c r="AN2949" s="14"/>
      <c r="AO2949" s="14"/>
      <c r="AP2949" s="14"/>
      <c r="AQ2949" s="14"/>
      <c r="AR2949" s="14"/>
      <c r="AS2949" s="14"/>
      <c r="AT2949" s="14"/>
      <c r="AU2949" s="14"/>
      <c r="AV2949" s="14"/>
      <c r="AW2949" s="14"/>
      <c r="AX2949" s="14"/>
      <c r="AY2949" s="14"/>
      <c r="AZ2949" s="14"/>
      <c r="BA2949" s="14"/>
      <c r="BB2949" s="14"/>
      <c r="BC2949" s="14"/>
      <c r="BD2949" s="14"/>
      <c r="BE2949" s="14"/>
      <c r="BF2949" s="14"/>
      <c r="BG2949" s="14"/>
      <c r="BH2949" s="14"/>
      <c r="BI2949" s="14"/>
      <c r="BJ2949" s="14"/>
      <c r="BK2949" s="14"/>
      <c r="BL2949" s="14"/>
      <c r="BM2949" s="14"/>
      <c r="BN2949" s="14"/>
    </row>
    <row r="2950" spans="1:66">
      <c r="A2950">
        <v>17119400600</v>
      </c>
      <c r="B2950" s="14" t="s">
        <v>2600</v>
      </c>
      <c r="C2950" s="14">
        <v>199</v>
      </c>
      <c r="D2950" s="14">
        <f>C2950-E2950</f>
        <v>184</v>
      </c>
      <c r="E2950" s="14">
        <v>15</v>
      </c>
      <c r="F2950" s="14"/>
      <c r="G2950" s="15"/>
      <c r="H2950" s="15"/>
      <c r="I2950" s="15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4"/>
      <c r="AC2950" s="14"/>
      <c r="AD2950" s="14"/>
      <c r="AE2950" s="14"/>
      <c r="AF2950" s="14"/>
      <c r="AG2950" s="14"/>
      <c r="AH2950" s="14"/>
      <c r="AI2950" s="14"/>
      <c r="AJ2950" s="14"/>
      <c r="AK2950" s="15"/>
      <c r="AL2950" s="15"/>
      <c r="AM2950" s="15"/>
      <c r="AN2950" s="14"/>
      <c r="AO2950" s="14"/>
      <c r="AP2950" s="14"/>
      <c r="AQ2950" s="14"/>
      <c r="AR2950" s="14"/>
      <c r="AS2950" s="14"/>
      <c r="AT2950" s="14"/>
      <c r="AU2950" s="14"/>
      <c r="AV2950" s="14"/>
      <c r="AW2950" s="14"/>
      <c r="AX2950" s="14"/>
      <c r="AY2950" s="14"/>
      <c r="AZ2950" s="14"/>
      <c r="BA2950" s="14"/>
      <c r="BB2950" s="14"/>
      <c r="BC2950" s="14"/>
      <c r="BD2950" s="14"/>
      <c r="BE2950" s="14"/>
      <c r="BF2950" s="14"/>
      <c r="BG2950" s="14"/>
      <c r="BH2950" s="14"/>
      <c r="BI2950" s="14"/>
      <c r="BJ2950" s="14"/>
      <c r="BK2950" s="14"/>
      <c r="BL2950" s="14"/>
      <c r="BM2950" s="14"/>
      <c r="BN2950" s="14"/>
    </row>
    <row r="2951" spans="1:66">
      <c r="A2951">
        <v>17031061902</v>
      </c>
      <c r="B2951" s="14" t="s">
        <v>2600</v>
      </c>
      <c r="C2951" s="14">
        <v>35</v>
      </c>
      <c r="D2951" s="14">
        <f>C2951-E2951</f>
        <v>31</v>
      </c>
      <c r="E2951" s="14">
        <v>4</v>
      </c>
      <c r="F2951" s="14"/>
      <c r="G2951" s="15"/>
      <c r="H2951" s="15"/>
      <c r="I2951" s="15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4"/>
      <c r="AC2951" s="14"/>
      <c r="AD2951" s="14"/>
      <c r="AE2951" s="14"/>
      <c r="AF2951" s="14"/>
      <c r="AG2951" s="14"/>
      <c r="AH2951" s="14"/>
      <c r="AI2951" s="14"/>
      <c r="AJ2951" s="14"/>
      <c r="AK2951" s="15"/>
      <c r="AL2951" s="15"/>
      <c r="AM2951" s="15"/>
      <c r="AN2951" s="14"/>
      <c r="AO2951" s="14"/>
      <c r="AP2951" s="14"/>
      <c r="AQ2951" s="14"/>
      <c r="AR2951" s="14"/>
      <c r="AS2951" s="14"/>
      <c r="AT2951" s="14"/>
      <c r="AU2951" s="14"/>
      <c r="AV2951" s="14"/>
      <c r="AW2951" s="14"/>
      <c r="AX2951" s="14"/>
      <c r="AY2951" s="14"/>
      <c r="AZ2951" s="14"/>
      <c r="BA2951" s="14"/>
      <c r="BB2951" s="14"/>
      <c r="BC2951" s="14"/>
      <c r="BD2951" s="14"/>
      <c r="BE2951" s="14"/>
      <c r="BF2951" s="14"/>
      <c r="BG2951" s="14"/>
      <c r="BH2951" s="14"/>
      <c r="BI2951" s="14"/>
      <c r="BJ2951" s="14"/>
      <c r="BK2951" s="14"/>
      <c r="BL2951" s="14"/>
      <c r="BM2951" s="14"/>
      <c r="BN2951" s="14"/>
    </row>
    <row r="2952" spans="1:66">
      <c r="A2952">
        <v>17141961600</v>
      </c>
      <c r="B2952" s="14" t="s">
        <v>2600</v>
      </c>
      <c r="C2952" s="14">
        <v>102</v>
      </c>
      <c r="D2952" s="14">
        <f>C2952-E2952</f>
        <v>96</v>
      </c>
      <c r="E2952" s="14">
        <v>6</v>
      </c>
      <c r="F2952" s="14"/>
      <c r="G2952" s="15"/>
      <c r="H2952" s="15"/>
      <c r="I2952" s="15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C2952" s="14"/>
      <c r="AD2952" s="14"/>
      <c r="AE2952" s="14"/>
      <c r="AF2952" s="14"/>
      <c r="AG2952" s="14"/>
      <c r="AH2952" s="14"/>
      <c r="AI2952" s="14"/>
      <c r="AJ2952" s="14"/>
      <c r="AK2952" s="15"/>
      <c r="AL2952" s="15"/>
      <c r="AM2952" s="15"/>
      <c r="AN2952" s="14"/>
      <c r="AO2952" s="14"/>
      <c r="AP2952" s="14"/>
      <c r="AQ2952" s="14"/>
      <c r="AR2952" s="14"/>
      <c r="AS2952" s="14"/>
      <c r="AT2952" s="14"/>
      <c r="AU2952" s="14"/>
      <c r="AV2952" s="14"/>
      <c r="AW2952" s="14"/>
      <c r="AX2952" s="14"/>
      <c r="AY2952" s="14"/>
      <c r="AZ2952" s="14"/>
      <c r="BA2952" s="14"/>
      <c r="BB2952" s="14"/>
      <c r="BC2952" s="14"/>
      <c r="BD2952" s="14"/>
      <c r="BE2952" s="14"/>
      <c r="BF2952" s="14"/>
      <c r="BG2952" s="14"/>
      <c r="BH2952" s="14"/>
      <c r="BI2952" s="14"/>
      <c r="BJ2952" s="14"/>
      <c r="BK2952" s="14"/>
      <c r="BL2952" s="14"/>
      <c r="BM2952" s="14"/>
      <c r="BN2952" s="14"/>
    </row>
    <row r="2953" spans="1:66">
      <c r="A2953">
        <v>17139976900</v>
      </c>
      <c r="B2953" s="14" t="s">
        <v>2600</v>
      </c>
      <c r="C2953" s="14">
        <v>148</v>
      </c>
      <c r="D2953" s="14">
        <f>C2953-E2953</f>
        <v>136</v>
      </c>
      <c r="E2953" s="14">
        <v>12</v>
      </c>
      <c r="F2953" s="14"/>
      <c r="G2953" s="15"/>
      <c r="H2953" s="15"/>
      <c r="I2953" s="15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C2953" s="14"/>
      <c r="AD2953" s="14"/>
      <c r="AE2953" s="14"/>
      <c r="AF2953" s="14"/>
      <c r="AG2953" s="14"/>
      <c r="AH2953" s="14"/>
      <c r="AI2953" s="14"/>
      <c r="AJ2953" s="14"/>
      <c r="AK2953" s="15"/>
      <c r="AL2953" s="15"/>
      <c r="AM2953" s="15"/>
      <c r="AN2953" s="14"/>
      <c r="AO2953" s="14"/>
      <c r="AP2953" s="14"/>
      <c r="AQ2953" s="14"/>
      <c r="AR2953" s="14"/>
      <c r="AS2953" s="14"/>
      <c r="AT2953" s="14"/>
      <c r="AU2953" s="14"/>
      <c r="AV2953" s="14"/>
      <c r="AW2953" s="14"/>
      <c r="AX2953" s="14"/>
      <c r="AY2953" s="14"/>
      <c r="AZ2953" s="14"/>
      <c r="BA2953" s="14"/>
      <c r="BB2953" s="14"/>
      <c r="BC2953" s="14"/>
      <c r="BD2953" s="14"/>
      <c r="BE2953" s="14"/>
      <c r="BF2953" s="14"/>
      <c r="BG2953" s="14"/>
      <c r="BH2953" s="14"/>
      <c r="BI2953" s="14"/>
      <c r="BJ2953" s="14"/>
      <c r="BK2953" s="14"/>
      <c r="BL2953" s="14"/>
      <c r="BM2953" s="14"/>
      <c r="BN2953" s="14"/>
    </row>
    <row r="2954" spans="1:66">
      <c r="A2954">
        <v>17031805701</v>
      </c>
      <c r="B2954" s="14" t="s">
        <v>2600</v>
      </c>
      <c r="C2954" s="14">
        <v>15</v>
      </c>
      <c r="D2954" s="14">
        <f>C2954-E2954</f>
        <v>15</v>
      </c>
      <c r="E2954" s="14">
        <v>0</v>
      </c>
      <c r="F2954" s="14"/>
      <c r="G2954" s="15"/>
      <c r="H2954" s="15"/>
      <c r="I2954" s="15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C2954" s="14"/>
      <c r="AD2954" s="14"/>
      <c r="AE2954" s="14"/>
      <c r="AF2954" s="14"/>
      <c r="AG2954" s="14"/>
      <c r="AH2954" s="14"/>
      <c r="AI2954" s="14"/>
      <c r="AJ2954" s="14"/>
      <c r="AK2954" s="15"/>
      <c r="AL2954" s="15"/>
      <c r="AM2954" s="15"/>
      <c r="AN2954" s="14"/>
      <c r="AO2954" s="14"/>
      <c r="AP2954" s="14"/>
      <c r="AQ2954" s="14"/>
      <c r="AR2954" s="14"/>
      <c r="AS2954" s="14"/>
      <c r="AT2954" s="14"/>
      <c r="AU2954" s="14"/>
      <c r="AV2954" s="14"/>
      <c r="AW2954" s="14"/>
      <c r="AX2954" s="14"/>
      <c r="AY2954" s="14"/>
      <c r="AZ2954" s="14"/>
      <c r="BA2954" s="14"/>
      <c r="BB2954" s="14"/>
      <c r="BC2954" s="14"/>
      <c r="BD2954" s="14"/>
      <c r="BE2954" s="14"/>
      <c r="BF2954" s="14"/>
      <c r="BG2954" s="14"/>
      <c r="BH2954" s="14"/>
      <c r="BI2954" s="14"/>
      <c r="BJ2954" s="14"/>
      <c r="BK2954" s="14"/>
      <c r="BL2954" s="14"/>
      <c r="BM2954" s="14"/>
      <c r="BN2954" s="14"/>
    </row>
    <row r="2955" spans="1:66">
      <c r="A2955">
        <v>17031040900</v>
      </c>
      <c r="B2955" s="14" t="s">
        <v>2600</v>
      </c>
      <c r="C2955" s="14">
        <v>71</v>
      </c>
      <c r="D2955" s="14">
        <f>C2955-E2955</f>
        <v>67</v>
      </c>
      <c r="E2955" s="14">
        <v>4</v>
      </c>
      <c r="F2955" s="14"/>
      <c r="G2955" s="15"/>
      <c r="H2955" s="15"/>
      <c r="I2955" s="15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4"/>
      <c r="AC2955" s="14"/>
      <c r="AD2955" s="14"/>
      <c r="AE2955" s="14"/>
      <c r="AF2955" s="14"/>
      <c r="AG2955" s="14"/>
      <c r="AH2955" s="14"/>
      <c r="AI2955" s="14"/>
      <c r="AJ2955" s="14"/>
      <c r="AK2955" s="15"/>
      <c r="AL2955" s="15"/>
      <c r="AM2955" s="15"/>
      <c r="AN2955" s="14"/>
      <c r="AO2955" s="14"/>
      <c r="AP2955" s="14"/>
      <c r="AQ2955" s="14"/>
      <c r="AR2955" s="14"/>
      <c r="AS2955" s="14"/>
      <c r="AT2955" s="14"/>
      <c r="AU2955" s="14"/>
      <c r="AV2955" s="14"/>
      <c r="AW2955" s="14"/>
      <c r="AX2955" s="14"/>
      <c r="AY2955" s="14"/>
      <c r="AZ2955" s="14"/>
      <c r="BA2955" s="14"/>
      <c r="BB2955" s="14"/>
      <c r="BC2955" s="14"/>
      <c r="BD2955" s="14"/>
      <c r="BE2955" s="14"/>
      <c r="BF2955" s="14"/>
      <c r="BG2955" s="14"/>
      <c r="BH2955" s="14"/>
      <c r="BI2955" s="14"/>
      <c r="BJ2955" s="14"/>
      <c r="BK2955" s="14"/>
      <c r="BL2955" s="14"/>
      <c r="BM2955" s="14"/>
      <c r="BN2955" s="14"/>
    </row>
    <row r="2956" spans="1:66">
      <c r="A2956">
        <v>17043841204</v>
      </c>
      <c r="B2956" s="14" t="s">
        <v>2600</v>
      </c>
      <c r="C2956" s="14">
        <v>226</v>
      </c>
      <c r="D2956" s="14">
        <f>C2956-E2956</f>
        <v>195</v>
      </c>
      <c r="E2956" s="14">
        <v>31</v>
      </c>
      <c r="F2956" s="14"/>
      <c r="G2956" s="15"/>
      <c r="H2956" s="15"/>
      <c r="I2956" s="15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4"/>
      <c r="AC2956" s="14"/>
      <c r="AD2956" s="14"/>
      <c r="AE2956" s="14"/>
      <c r="AF2956" s="14"/>
      <c r="AG2956" s="14"/>
      <c r="AH2956" s="14"/>
      <c r="AI2956" s="14"/>
      <c r="AJ2956" s="14"/>
      <c r="AK2956" s="15"/>
      <c r="AL2956" s="15"/>
      <c r="AM2956" s="15"/>
      <c r="AN2956" s="14"/>
      <c r="AO2956" s="14"/>
      <c r="AP2956" s="14"/>
      <c r="AQ2956" s="14"/>
      <c r="AR2956" s="14"/>
      <c r="AS2956" s="14"/>
      <c r="AT2956" s="14"/>
      <c r="AU2956" s="14"/>
      <c r="AV2956" s="14"/>
      <c r="AW2956" s="14"/>
      <c r="AX2956" s="14"/>
      <c r="AY2956" s="14"/>
      <c r="AZ2956" s="14"/>
      <c r="BA2956" s="14"/>
      <c r="BB2956" s="14"/>
      <c r="BC2956" s="14"/>
      <c r="BD2956" s="14"/>
      <c r="BE2956" s="14"/>
      <c r="BF2956" s="14"/>
      <c r="BG2956" s="14"/>
      <c r="BH2956" s="14"/>
      <c r="BI2956" s="14"/>
      <c r="BJ2956" s="14"/>
      <c r="BK2956" s="14"/>
      <c r="BL2956" s="14"/>
      <c r="BM2956" s="14"/>
      <c r="BN2956" s="14"/>
    </row>
    <row r="2957" spans="1:66">
      <c r="A2957">
        <v>17091010500</v>
      </c>
      <c r="B2957" s="14" t="s">
        <v>2600</v>
      </c>
      <c r="C2957" s="14">
        <v>127</v>
      </c>
      <c r="D2957" s="14">
        <f>C2957-E2957</f>
        <v>116</v>
      </c>
      <c r="E2957" s="14">
        <v>11</v>
      </c>
      <c r="F2957" s="14"/>
      <c r="G2957" s="15"/>
      <c r="H2957" s="15"/>
      <c r="I2957" s="15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4"/>
      <c r="AC2957" s="14"/>
      <c r="AD2957" s="14"/>
      <c r="AE2957" s="14"/>
      <c r="AF2957" s="14"/>
      <c r="AG2957" s="14"/>
      <c r="AH2957" s="14"/>
      <c r="AI2957" s="14"/>
      <c r="AJ2957" s="14"/>
      <c r="AK2957" s="15"/>
      <c r="AL2957" s="15"/>
      <c r="AM2957" s="15"/>
      <c r="AN2957" s="14"/>
      <c r="AO2957" s="14"/>
      <c r="AP2957" s="14"/>
      <c r="AQ2957" s="14"/>
      <c r="AR2957" s="14"/>
      <c r="AS2957" s="14"/>
      <c r="AT2957" s="14"/>
      <c r="AU2957" s="14"/>
      <c r="AV2957" s="14"/>
      <c r="AW2957" s="14"/>
      <c r="AX2957" s="14"/>
      <c r="AY2957" s="14"/>
      <c r="AZ2957" s="14"/>
      <c r="BA2957" s="14"/>
      <c r="BB2957" s="14"/>
      <c r="BC2957" s="14"/>
      <c r="BD2957" s="14"/>
      <c r="BE2957" s="14"/>
      <c r="BF2957" s="14"/>
      <c r="BG2957" s="14"/>
      <c r="BH2957" s="14"/>
      <c r="BI2957" s="14"/>
      <c r="BJ2957" s="14"/>
      <c r="BK2957" s="14"/>
      <c r="BL2957" s="14"/>
      <c r="BM2957" s="14"/>
      <c r="BN2957" s="14"/>
    </row>
    <row r="2958" spans="1:66">
      <c r="A2958">
        <v>17161021300</v>
      </c>
      <c r="B2958" s="14" t="s">
        <v>2600</v>
      </c>
      <c r="C2958" s="14">
        <v>105</v>
      </c>
      <c r="D2958" s="14">
        <f>C2958-E2958</f>
        <v>95</v>
      </c>
      <c r="E2958" s="14">
        <v>10</v>
      </c>
      <c r="F2958" s="14"/>
      <c r="G2958" s="15"/>
      <c r="H2958" s="15"/>
      <c r="I2958" s="15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C2958" s="14"/>
      <c r="AD2958" s="14"/>
      <c r="AE2958" s="14"/>
      <c r="AF2958" s="14"/>
      <c r="AG2958" s="14"/>
      <c r="AH2958" s="14"/>
      <c r="AI2958" s="14"/>
      <c r="AJ2958" s="14"/>
      <c r="AK2958" s="15"/>
      <c r="AL2958" s="15"/>
      <c r="AM2958" s="15"/>
      <c r="AN2958" s="14"/>
      <c r="AO2958" s="14"/>
      <c r="AP2958" s="14"/>
      <c r="AQ2958" s="14"/>
      <c r="AR2958" s="14"/>
      <c r="AS2958" s="14"/>
      <c r="AT2958" s="14"/>
      <c r="AU2958" s="14"/>
      <c r="AV2958" s="14"/>
      <c r="AW2958" s="14"/>
      <c r="AX2958" s="14"/>
      <c r="AY2958" s="14"/>
      <c r="AZ2958" s="14"/>
      <c r="BA2958" s="14"/>
      <c r="BB2958" s="14"/>
      <c r="BC2958" s="14"/>
      <c r="BD2958" s="14"/>
      <c r="BE2958" s="14"/>
      <c r="BF2958" s="14"/>
      <c r="BG2958" s="14"/>
      <c r="BH2958" s="14"/>
      <c r="BI2958" s="14"/>
      <c r="BJ2958" s="14"/>
      <c r="BK2958" s="14"/>
      <c r="BL2958" s="14"/>
      <c r="BM2958" s="14"/>
      <c r="BN2958" s="14"/>
    </row>
    <row r="2959" spans="1:66">
      <c r="A2959">
        <v>17031241100</v>
      </c>
      <c r="B2959" s="14" t="s">
        <v>2600</v>
      </c>
      <c r="C2959" s="14">
        <v>106</v>
      </c>
      <c r="D2959" s="14">
        <f>C2959-E2959</f>
        <v>94</v>
      </c>
      <c r="E2959" s="14">
        <v>12</v>
      </c>
      <c r="F2959" s="14"/>
      <c r="G2959" s="15"/>
      <c r="H2959" s="15"/>
      <c r="I2959" s="15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C2959" s="14"/>
      <c r="AD2959" s="14"/>
      <c r="AE2959" s="14"/>
      <c r="AF2959" s="14"/>
      <c r="AG2959" s="14"/>
      <c r="AH2959" s="14"/>
      <c r="AI2959" s="14"/>
      <c r="AJ2959" s="14"/>
      <c r="AK2959" s="15"/>
      <c r="AL2959" s="15"/>
      <c r="AM2959" s="15"/>
      <c r="AN2959" s="14"/>
      <c r="AO2959" s="14"/>
      <c r="AP2959" s="14"/>
      <c r="AQ2959" s="14"/>
      <c r="AR2959" s="14"/>
      <c r="AS2959" s="14"/>
      <c r="AT2959" s="14"/>
      <c r="AU2959" s="14"/>
      <c r="AV2959" s="14"/>
      <c r="AW2959" s="14"/>
      <c r="AX2959" s="14"/>
      <c r="AY2959" s="14"/>
      <c r="AZ2959" s="14"/>
      <c r="BA2959" s="14"/>
      <c r="BB2959" s="14"/>
      <c r="BC2959" s="14"/>
      <c r="BD2959" s="14"/>
      <c r="BE2959" s="14"/>
      <c r="BF2959" s="14"/>
      <c r="BG2959" s="14"/>
      <c r="BH2959" s="14"/>
      <c r="BI2959" s="14"/>
      <c r="BJ2959" s="14"/>
      <c r="BK2959" s="14"/>
      <c r="BL2959" s="14"/>
      <c r="BM2959" s="14"/>
      <c r="BN2959" s="14"/>
    </row>
    <row r="2960" spans="1:66">
      <c r="A2960">
        <v>17189950400</v>
      </c>
      <c r="B2960" s="14" t="s">
        <v>2600</v>
      </c>
      <c r="C2960" s="14">
        <v>88</v>
      </c>
      <c r="D2960" s="14">
        <f>C2960-E2960</f>
        <v>88</v>
      </c>
      <c r="E2960" s="14">
        <v>0</v>
      </c>
      <c r="F2960" s="14"/>
      <c r="G2960" s="15"/>
      <c r="H2960" s="15"/>
      <c r="I2960" s="15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4"/>
      <c r="AC2960" s="14"/>
      <c r="AD2960" s="14"/>
      <c r="AE2960" s="14"/>
      <c r="AF2960" s="14"/>
      <c r="AG2960" s="14"/>
      <c r="AH2960" s="14"/>
      <c r="AI2960" s="14"/>
      <c r="AJ2960" s="14"/>
      <c r="AK2960" s="15"/>
      <c r="AL2960" s="15"/>
      <c r="AM2960" s="15"/>
      <c r="AN2960" s="14"/>
      <c r="AO2960" s="14"/>
      <c r="AP2960" s="14"/>
      <c r="AQ2960" s="14"/>
      <c r="AR2960" s="14"/>
      <c r="AS2960" s="14"/>
      <c r="AT2960" s="14"/>
      <c r="AU2960" s="14"/>
      <c r="AV2960" s="14"/>
      <c r="AW2960" s="14"/>
      <c r="AX2960" s="14"/>
      <c r="AY2960" s="14"/>
      <c r="AZ2960" s="14"/>
      <c r="BA2960" s="14"/>
      <c r="BB2960" s="14"/>
      <c r="BC2960" s="14"/>
      <c r="BD2960" s="14"/>
      <c r="BE2960" s="14"/>
      <c r="BF2960" s="14"/>
      <c r="BG2960" s="14"/>
      <c r="BH2960" s="14"/>
      <c r="BI2960" s="14"/>
      <c r="BJ2960" s="14"/>
      <c r="BK2960" s="14"/>
      <c r="BL2960" s="14"/>
      <c r="BM2960" s="14"/>
      <c r="BN2960" s="14"/>
    </row>
    <row r="2961" spans="1:66">
      <c r="A2961">
        <v>17031160700</v>
      </c>
      <c r="B2961" s="14" t="s">
        <v>2600</v>
      </c>
      <c r="C2961" s="14">
        <v>116</v>
      </c>
      <c r="D2961" s="14">
        <f>C2961-E2961</f>
        <v>99</v>
      </c>
      <c r="E2961" s="14">
        <v>17</v>
      </c>
      <c r="F2961" s="14"/>
      <c r="G2961" s="15"/>
      <c r="H2961" s="15"/>
      <c r="I2961" s="15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C2961" s="14"/>
      <c r="AD2961" s="14"/>
      <c r="AE2961" s="14"/>
      <c r="AF2961" s="14"/>
      <c r="AG2961" s="14"/>
      <c r="AH2961" s="14"/>
      <c r="AI2961" s="14"/>
      <c r="AJ2961" s="14"/>
      <c r="AK2961" s="15"/>
      <c r="AL2961" s="15"/>
      <c r="AM2961" s="15"/>
      <c r="AN2961" s="14"/>
      <c r="AO2961" s="14"/>
      <c r="AP2961" s="14"/>
      <c r="AQ2961" s="14"/>
      <c r="AR2961" s="14"/>
      <c r="AS2961" s="14"/>
      <c r="AT2961" s="14"/>
      <c r="AU2961" s="14"/>
      <c r="AV2961" s="14"/>
      <c r="AW2961" s="14"/>
      <c r="AX2961" s="14"/>
      <c r="AY2961" s="14"/>
      <c r="AZ2961" s="14"/>
      <c r="BA2961" s="14"/>
      <c r="BB2961" s="14"/>
      <c r="BC2961" s="14"/>
      <c r="BD2961" s="14"/>
      <c r="BE2961" s="14"/>
      <c r="BF2961" s="14"/>
      <c r="BG2961" s="14"/>
      <c r="BH2961" s="14"/>
      <c r="BI2961" s="14"/>
      <c r="BJ2961" s="14"/>
      <c r="BK2961" s="14"/>
      <c r="BL2961" s="14"/>
      <c r="BM2961" s="14"/>
      <c r="BN2961" s="14"/>
    </row>
    <row r="2962" spans="1:66">
      <c r="A2962">
        <v>17075950900</v>
      </c>
      <c r="B2962" s="14" t="s">
        <v>2600</v>
      </c>
      <c r="C2962" s="14">
        <v>106</v>
      </c>
      <c r="D2962" s="14">
        <f>C2962-E2962</f>
        <v>79</v>
      </c>
      <c r="E2962" s="14">
        <v>27</v>
      </c>
      <c r="F2962" s="14"/>
      <c r="G2962" s="15"/>
      <c r="H2962" s="15"/>
      <c r="I2962" s="15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C2962" s="14"/>
      <c r="AD2962" s="14"/>
      <c r="AE2962" s="14"/>
      <c r="AF2962" s="14"/>
      <c r="AG2962" s="14"/>
      <c r="AH2962" s="14"/>
      <c r="AI2962" s="14"/>
      <c r="AJ2962" s="14"/>
      <c r="AK2962" s="15"/>
      <c r="AL2962" s="15"/>
      <c r="AM2962" s="15"/>
      <c r="AN2962" s="14"/>
      <c r="AO2962" s="14"/>
      <c r="AP2962" s="14"/>
      <c r="AQ2962" s="14"/>
      <c r="AR2962" s="14"/>
      <c r="AS2962" s="14"/>
      <c r="AT2962" s="14"/>
      <c r="AU2962" s="14"/>
      <c r="AV2962" s="14"/>
      <c r="AW2962" s="14"/>
      <c r="AX2962" s="14"/>
      <c r="AY2962" s="14"/>
      <c r="AZ2962" s="14"/>
      <c r="BA2962" s="14"/>
      <c r="BB2962" s="14"/>
      <c r="BC2962" s="14"/>
      <c r="BD2962" s="14"/>
      <c r="BE2962" s="14"/>
      <c r="BF2962" s="14"/>
      <c r="BG2962" s="14"/>
      <c r="BH2962" s="14"/>
      <c r="BI2962" s="14"/>
      <c r="BJ2962" s="14"/>
      <c r="BK2962" s="14"/>
      <c r="BL2962" s="14"/>
      <c r="BM2962" s="14"/>
      <c r="BN2962" s="14"/>
    </row>
    <row r="2963" spans="1:66">
      <c r="A2963">
        <v>17031806802</v>
      </c>
      <c r="B2963" s="14" t="s">
        <v>2600</v>
      </c>
      <c r="C2963" s="14">
        <v>26</v>
      </c>
      <c r="D2963" s="14">
        <f>C2963-E2963</f>
        <v>22</v>
      </c>
      <c r="E2963" s="14">
        <v>4</v>
      </c>
      <c r="F2963" s="14"/>
      <c r="G2963" s="15"/>
      <c r="H2963" s="15"/>
      <c r="I2963" s="15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C2963" s="14"/>
      <c r="AD2963" s="14"/>
      <c r="AE2963" s="14"/>
      <c r="AF2963" s="14"/>
      <c r="AG2963" s="14"/>
      <c r="AH2963" s="14"/>
      <c r="AI2963" s="14"/>
      <c r="AJ2963" s="14"/>
      <c r="AK2963" s="15"/>
      <c r="AL2963" s="15"/>
      <c r="AM2963" s="15"/>
      <c r="AN2963" s="14"/>
      <c r="AO2963" s="14"/>
      <c r="AP2963" s="14"/>
      <c r="AQ2963" s="14"/>
      <c r="AR2963" s="14"/>
      <c r="AS2963" s="14"/>
      <c r="AT2963" s="14"/>
      <c r="AU2963" s="14"/>
      <c r="AV2963" s="14"/>
      <c r="AW2963" s="14"/>
      <c r="AX2963" s="14"/>
      <c r="AY2963" s="14"/>
      <c r="AZ2963" s="14"/>
      <c r="BA2963" s="14"/>
      <c r="BB2963" s="14"/>
      <c r="BC2963" s="14"/>
      <c r="BD2963" s="14"/>
      <c r="BE2963" s="14"/>
      <c r="BF2963" s="14"/>
      <c r="BG2963" s="14"/>
      <c r="BH2963" s="14"/>
      <c r="BI2963" s="14"/>
      <c r="BJ2963" s="14"/>
      <c r="BK2963" s="14"/>
      <c r="BL2963" s="14"/>
      <c r="BM2963" s="14"/>
      <c r="BN2963" s="14"/>
    </row>
    <row r="2964" spans="1:66">
      <c r="A2964">
        <v>17097865501</v>
      </c>
      <c r="B2964" s="14" t="s">
        <v>2600</v>
      </c>
      <c r="C2964" s="14">
        <v>59</v>
      </c>
      <c r="D2964" s="14">
        <f>C2964-E2964</f>
        <v>51</v>
      </c>
      <c r="E2964" s="14">
        <v>8</v>
      </c>
      <c r="F2964" s="14"/>
      <c r="G2964" s="15"/>
      <c r="H2964" s="15"/>
      <c r="I2964" s="15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5"/>
      <c r="AL2964" s="15"/>
      <c r="AM2964" s="15"/>
      <c r="AN2964" s="14"/>
      <c r="AO2964" s="14"/>
      <c r="AP2964" s="14"/>
      <c r="AQ2964" s="14"/>
      <c r="AR2964" s="14"/>
      <c r="AS2964" s="14"/>
      <c r="AT2964" s="14"/>
      <c r="AU2964" s="14"/>
      <c r="AV2964" s="14"/>
      <c r="AW2964" s="14"/>
      <c r="AX2964" s="14"/>
      <c r="AY2964" s="14"/>
      <c r="AZ2964" s="14"/>
      <c r="BA2964" s="14"/>
      <c r="BB2964" s="14"/>
      <c r="BC2964" s="14"/>
      <c r="BD2964" s="14"/>
      <c r="BE2964" s="14"/>
      <c r="BF2964" s="14"/>
      <c r="BG2964" s="14"/>
      <c r="BH2964" s="14"/>
      <c r="BI2964" s="14"/>
      <c r="BJ2964" s="14"/>
      <c r="BK2964" s="14"/>
      <c r="BL2964" s="14"/>
      <c r="BM2964" s="14"/>
      <c r="BN2964" s="14"/>
    </row>
    <row r="2965" spans="1:66">
      <c r="A2965">
        <v>17031340400</v>
      </c>
      <c r="B2965" s="14" t="s">
        <v>2600</v>
      </c>
      <c r="C2965" s="14">
        <v>71</v>
      </c>
      <c r="D2965" s="14">
        <f>C2965-E2965</f>
        <v>60</v>
      </c>
      <c r="E2965" s="14">
        <v>11</v>
      </c>
      <c r="F2965" s="14"/>
      <c r="G2965" s="15"/>
      <c r="H2965" s="15"/>
      <c r="I2965" s="15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C2965" s="14"/>
      <c r="AD2965" s="14"/>
      <c r="AE2965" s="14"/>
      <c r="AF2965" s="14"/>
      <c r="AG2965" s="14"/>
      <c r="AH2965" s="14"/>
      <c r="AI2965" s="14"/>
      <c r="AJ2965" s="14"/>
      <c r="AK2965" s="15"/>
      <c r="AL2965" s="15"/>
      <c r="AM2965" s="15"/>
      <c r="AN2965" s="14"/>
      <c r="AO2965" s="14"/>
      <c r="AP2965" s="14"/>
      <c r="AQ2965" s="14"/>
      <c r="AR2965" s="14"/>
      <c r="AS2965" s="14"/>
      <c r="AT2965" s="14"/>
      <c r="AU2965" s="14"/>
      <c r="AV2965" s="14"/>
      <c r="AW2965" s="14"/>
      <c r="AX2965" s="14"/>
      <c r="AY2965" s="14"/>
      <c r="AZ2965" s="14"/>
      <c r="BA2965" s="14"/>
      <c r="BB2965" s="14"/>
      <c r="BC2965" s="14"/>
      <c r="BD2965" s="14"/>
      <c r="BE2965" s="14"/>
      <c r="BF2965" s="14"/>
      <c r="BG2965" s="14"/>
      <c r="BH2965" s="14"/>
      <c r="BI2965" s="14"/>
      <c r="BJ2965" s="14"/>
      <c r="BK2965" s="14"/>
      <c r="BL2965" s="14"/>
      <c r="BM2965" s="14"/>
      <c r="BN2965" s="14"/>
    </row>
    <row r="2966" spans="1:66">
      <c r="A2966">
        <v>17031837000</v>
      </c>
      <c r="B2966" s="14" t="s">
        <v>2600</v>
      </c>
      <c r="C2966" s="14">
        <v>46</v>
      </c>
      <c r="D2966" s="14">
        <f>C2966-E2966</f>
        <v>39</v>
      </c>
      <c r="E2966" s="14">
        <v>7</v>
      </c>
      <c r="F2966" s="14"/>
      <c r="G2966" s="15"/>
      <c r="H2966" s="15"/>
      <c r="I2966" s="15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C2966" s="14"/>
      <c r="AD2966" s="14"/>
      <c r="AE2966" s="14"/>
      <c r="AF2966" s="14"/>
      <c r="AG2966" s="14"/>
      <c r="AH2966" s="14"/>
      <c r="AI2966" s="14"/>
      <c r="AJ2966" s="14"/>
      <c r="AK2966" s="15"/>
      <c r="AL2966" s="15"/>
      <c r="AM2966" s="15"/>
      <c r="AN2966" s="14"/>
      <c r="AO2966" s="14"/>
      <c r="AP2966" s="14"/>
      <c r="AQ2966" s="14"/>
      <c r="AR2966" s="14"/>
      <c r="AS2966" s="14"/>
      <c r="AT2966" s="14"/>
      <c r="AU2966" s="14"/>
      <c r="AV2966" s="14"/>
      <c r="AW2966" s="14"/>
      <c r="AX2966" s="14"/>
      <c r="AY2966" s="14"/>
      <c r="AZ2966" s="14"/>
      <c r="BA2966" s="14"/>
      <c r="BB2966" s="14"/>
      <c r="BC2966" s="14"/>
      <c r="BD2966" s="14"/>
      <c r="BE2966" s="14"/>
      <c r="BF2966" s="14"/>
      <c r="BG2966" s="14"/>
      <c r="BH2966" s="14"/>
      <c r="BI2966" s="14"/>
      <c r="BJ2966" s="14"/>
      <c r="BK2966" s="14"/>
      <c r="BL2966" s="14"/>
      <c r="BM2966" s="14"/>
      <c r="BN2966" s="14"/>
    </row>
    <row r="2967" spans="1:66">
      <c r="A2967">
        <v>17031802900</v>
      </c>
      <c r="B2967" s="14" t="s">
        <v>2600</v>
      </c>
      <c r="C2967" s="14">
        <v>230</v>
      </c>
      <c r="D2967" s="14">
        <f>C2967-E2967</f>
        <v>155</v>
      </c>
      <c r="E2967" s="14">
        <v>75</v>
      </c>
      <c r="F2967" s="14"/>
      <c r="G2967" s="15"/>
      <c r="H2967" s="15"/>
      <c r="I2967" s="15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4"/>
      <c r="AC2967" s="14"/>
      <c r="AD2967" s="14"/>
      <c r="AE2967" s="14"/>
      <c r="AF2967" s="14"/>
      <c r="AG2967" s="14"/>
      <c r="AH2967" s="14"/>
      <c r="AI2967" s="14"/>
      <c r="AJ2967" s="14"/>
      <c r="AK2967" s="15"/>
      <c r="AL2967" s="15"/>
      <c r="AM2967" s="15"/>
      <c r="AN2967" s="14"/>
      <c r="AO2967" s="14"/>
      <c r="AP2967" s="14"/>
      <c r="AQ2967" s="14"/>
      <c r="AR2967" s="14"/>
      <c r="AS2967" s="14"/>
      <c r="AT2967" s="14"/>
      <c r="AU2967" s="14"/>
      <c r="AV2967" s="14"/>
      <c r="AW2967" s="14"/>
      <c r="AX2967" s="14"/>
      <c r="AY2967" s="14"/>
      <c r="AZ2967" s="14"/>
      <c r="BA2967" s="14"/>
      <c r="BB2967" s="14"/>
      <c r="BC2967" s="14"/>
      <c r="BD2967" s="14"/>
      <c r="BE2967" s="14"/>
      <c r="BF2967" s="14"/>
      <c r="BG2967" s="14"/>
      <c r="BH2967" s="14"/>
      <c r="BI2967" s="14"/>
      <c r="BJ2967" s="14"/>
      <c r="BK2967" s="14"/>
      <c r="BL2967" s="14"/>
      <c r="BM2967" s="14"/>
      <c r="BN2967" s="14"/>
    </row>
    <row r="2968" spans="1:66">
      <c r="A2968">
        <v>17001000202</v>
      </c>
      <c r="B2968" s="14" t="s">
        <v>2600</v>
      </c>
      <c r="C2968" s="14">
        <v>48</v>
      </c>
      <c r="D2968" s="14">
        <f>C2968-E2968</f>
        <v>44</v>
      </c>
      <c r="E2968" s="14">
        <v>4</v>
      </c>
      <c r="F2968" s="14"/>
      <c r="G2968" s="15"/>
      <c r="H2968" s="15"/>
      <c r="I2968" s="15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4"/>
      <c r="AC2968" s="14"/>
      <c r="AD2968" s="14"/>
      <c r="AE2968" s="14"/>
      <c r="AF2968" s="14"/>
      <c r="AG2968" s="14"/>
      <c r="AH2968" s="14"/>
      <c r="AI2968" s="14"/>
      <c r="AJ2968" s="14"/>
      <c r="AK2968" s="15"/>
      <c r="AL2968" s="15"/>
      <c r="AM2968" s="15"/>
      <c r="AN2968" s="14"/>
      <c r="AO2968" s="14"/>
      <c r="AP2968" s="14"/>
      <c r="AQ2968" s="14"/>
      <c r="AR2968" s="14"/>
      <c r="AS2968" s="14"/>
      <c r="AT2968" s="14"/>
      <c r="AU2968" s="14"/>
      <c r="AV2968" s="14"/>
      <c r="AW2968" s="14"/>
      <c r="AX2968" s="14"/>
      <c r="AY2968" s="14"/>
      <c r="AZ2968" s="14"/>
      <c r="BA2968" s="14"/>
      <c r="BB2968" s="14"/>
      <c r="BC2968" s="14"/>
      <c r="BD2968" s="14"/>
      <c r="BE2968" s="14"/>
      <c r="BF2968" s="14"/>
      <c r="BG2968" s="14"/>
      <c r="BH2968" s="14"/>
      <c r="BI2968" s="14"/>
      <c r="BJ2968" s="14"/>
      <c r="BK2968" s="14"/>
      <c r="BL2968" s="14"/>
      <c r="BM2968" s="14"/>
      <c r="BN2968" s="14"/>
    </row>
    <row r="2969" spans="1:66">
      <c r="A2969">
        <v>17019010601</v>
      </c>
      <c r="B2969" s="14" t="s">
        <v>2600</v>
      </c>
      <c r="C2969" s="14">
        <v>166</v>
      </c>
      <c r="D2969" s="14">
        <f>C2969-E2969</f>
        <v>166</v>
      </c>
      <c r="E2969" s="14">
        <v>0</v>
      </c>
      <c r="F2969" s="14"/>
      <c r="G2969" s="15"/>
      <c r="H2969" s="15"/>
      <c r="I2969" s="15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5"/>
      <c r="AL2969" s="15"/>
      <c r="AM2969" s="15"/>
      <c r="AN2969" s="14"/>
      <c r="AO2969" s="14"/>
      <c r="AP2969" s="14"/>
      <c r="AQ2969" s="14"/>
      <c r="AR2969" s="14"/>
      <c r="AS2969" s="14"/>
      <c r="AT2969" s="14"/>
      <c r="AU2969" s="14"/>
      <c r="AV2969" s="14"/>
      <c r="AW2969" s="14"/>
      <c r="AX2969" s="14"/>
      <c r="AY2969" s="14"/>
      <c r="AZ2969" s="14"/>
      <c r="BA2969" s="14"/>
      <c r="BB2969" s="14"/>
      <c r="BC2969" s="14"/>
      <c r="BD2969" s="14"/>
      <c r="BE2969" s="14"/>
      <c r="BF2969" s="14"/>
      <c r="BG2969" s="14"/>
      <c r="BH2969" s="14"/>
      <c r="BI2969" s="14"/>
      <c r="BJ2969" s="14"/>
      <c r="BK2969" s="14"/>
      <c r="BL2969" s="14"/>
      <c r="BM2969" s="14"/>
      <c r="BN2969" s="14"/>
    </row>
    <row r="2970" spans="1:66">
      <c r="A2970">
        <v>17031804508</v>
      </c>
      <c r="B2970" s="14" t="s">
        <v>2600</v>
      </c>
      <c r="C2970" s="14">
        <v>251</v>
      </c>
      <c r="D2970" s="14">
        <f>C2970-E2970</f>
        <v>243</v>
      </c>
      <c r="E2970" s="14">
        <v>8</v>
      </c>
      <c r="F2970" s="14"/>
      <c r="G2970" s="15"/>
      <c r="H2970" s="15"/>
      <c r="I2970" s="15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5"/>
      <c r="AL2970" s="15"/>
      <c r="AM2970" s="15"/>
      <c r="AN2970" s="14"/>
      <c r="AO2970" s="14"/>
      <c r="AP2970" s="14"/>
      <c r="AQ2970" s="14"/>
      <c r="AR2970" s="14"/>
      <c r="AS2970" s="14"/>
      <c r="AT2970" s="14"/>
      <c r="AU2970" s="14"/>
      <c r="AV2970" s="14"/>
      <c r="AW2970" s="14"/>
      <c r="AX2970" s="14"/>
      <c r="AY2970" s="14"/>
      <c r="AZ2970" s="14"/>
      <c r="BA2970" s="14"/>
      <c r="BB2970" s="14"/>
      <c r="BC2970" s="14"/>
      <c r="BD2970" s="14"/>
      <c r="BE2970" s="14"/>
      <c r="BF2970" s="14"/>
      <c r="BG2970" s="14"/>
      <c r="BH2970" s="14"/>
      <c r="BI2970" s="14"/>
      <c r="BJ2970" s="14"/>
      <c r="BK2970" s="14"/>
      <c r="BL2970" s="14"/>
      <c r="BM2970" s="14"/>
      <c r="BN2970" s="14"/>
    </row>
    <row r="2971" spans="1:66">
      <c r="A2971">
        <v>17031280100</v>
      </c>
      <c r="B2971" s="14" t="s">
        <v>2600</v>
      </c>
      <c r="C2971" s="14">
        <v>1096</v>
      </c>
      <c r="D2971" s="14">
        <f>C2971-E2971</f>
        <v>876</v>
      </c>
      <c r="E2971" s="14">
        <v>220</v>
      </c>
      <c r="F2971" s="14"/>
      <c r="G2971" s="15"/>
      <c r="H2971" s="15"/>
      <c r="I2971" s="15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5"/>
      <c r="AL2971" s="15"/>
      <c r="AM2971" s="15"/>
      <c r="AN2971" s="14"/>
      <c r="AO2971" s="14"/>
      <c r="AP2971" s="14"/>
      <c r="AQ2971" s="14"/>
      <c r="AR2971" s="14"/>
      <c r="AS2971" s="14"/>
      <c r="AT2971" s="14"/>
      <c r="AU2971" s="14"/>
      <c r="AV2971" s="14"/>
      <c r="AW2971" s="14"/>
      <c r="AX2971" s="14"/>
      <c r="AY2971" s="14"/>
      <c r="AZ2971" s="14"/>
      <c r="BA2971" s="14"/>
      <c r="BB2971" s="14"/>
      <c r="BC2971" s="14"/>
      <c r="BD2971" s="14"/>
      <c r="BE2971" s="14"/>
      <c r="BF2971" s="14"/>
      <c r="BG2971" s="14"/>
      <c r="BH2971" s="14"/>
      <c r="BI2971" s="14"/>
      <c r="BJ2971" s="14"/>
      <c r="BK2971" s="14"/>
      <c r="BL2971" s="14"/>
      <c r="BM2971" s="14"/>
      <c r="BN2971" s="14"/>
    </row>
    <row r="2972" spans="1:66">
      <c r="A2972">
        <v>17103000900</v>
      </c>
      <c r="B2972" s="14" t="s">
        <v>2600</v>
      </c>
      <c r="C2972" s="14">
        <v>85</v>
      </c>
      <c r="D2972" s="14">
        <f>C2972-E2972</f>
        <v>85</v>
      </c>
      <c r="E2972" s="14">
        <v>0</v>
      </c>
      <c r="F2972" s="14"/>
      <c r="G2972" s="15"/>
      <c r="H2972" s="15"/>
      <c r="I2972" s="15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4"/>
      <c r="AC2972" s="14"/>
      <c r="AD2972" s="14"/>
      <c r="AE2972" s="14"/>
      <c r="AF2972" s="14"/>
      <c r="AG2972" s="14"/>
      <c r="AH2972" s="14"/>
      <c r="AI2972" s="14"/>
      <c r="AJ2972" s="14"/>
      <c r="AK2972" s="15"/>
      <c r="AL2972" s="15"/>
      <c r="AM2972" s="15"/>
      <c r="AN2972" s="14"/>
      <c r="AO2972" s="14"/>
      <c r="AP2972" s="14"/>
      <c r="AQ2972" s="14"/>
      <c r="AR2972" s="14"/>
      <c r="AS2972" s="14"/>
      <c r="AT2972" s="14"/>
      <c r="AU2972" s="14"/>
      <c r="AV2972" s="14"/>
      <c r="AW2972" s="14"/>
      <c r="AX2972" s="14"/>
      <c r="AY2972" s="14"/>
      <c r="AZ2972" s="14"/>
      <c r="BA2972" s="14"/>
      <c r="BB2972" s="14"/>
      <c r="BC2972" s="14"/>
      <c r="BD2972" s="14"/>
      <c r="BE2972" s="14"/>
      <c r="BF2972" s="14"/>
      <c r="BG2972" s="14"/>
      <c r="BH2972" s="14"/>
      <c r="BI2972" s="14"/>
      <c r="BJ2972" s="14"/>
      <c r="BK2972" s="14"/>
      <c r="BL2972" s="14"/>
      <c r="BM2972" s="14"/>
      <c r="BN2972" s="14"/>
    </row>
    <row r="2973" spans="1:66">
      <c r="A2973">
        <v>17001010600</v>
      </c>
      <c r="B2973" s="14" t="s">
        <v>2600</v>
      </c>
      <c r="C2973" s="14">
        <v>138</v>
      </c>
      <c r="D2973" s="14">
        <f>C2973-E2973</f>
        <v>138</v>
      </c>
      <c r="E2973" s="14">
        <v>0</v>
      </c>
      <c r="F2973" s="14"/>
      <c r="G2973" s="15"/>
      <c r="H2973" s="15"/>
      <c r="I2973" s="15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4"/>
      <c r="AC2973" s="14"/>
      <c r="AD2973" s="14"/>
      <c r="AE2973" s="14"/>
      <c r="AF2973" s="14"/>
      <c r="AG2973" s="14"/>
      <c r="AH2973" s="14"/>
      <c r="AI2973" s="14"/>
      <c r="AJ2973" s="14"/>
      <c r="AK2973" s="15"/>
      <c r="AL2973" s="15"/>
      <c r="AM2973" s="15"/>
      <c r="AN2973" s="14"/>
      <c r="AO2973" s="14"/>
      <c r="AP2973" s="14"/>
      <c r="AQ2973" s="14"/>
      <c r="AR2973" s="14"/>
      <c r="AS2973" s="14"/>
      <c r="AT2973" s="14"/>
      <c r="AU2973" s="14"/>
      <c r="AV2973" s="14"/>
      <c r="AW2973" s="14"/>
      <c r="AX2973" s="14"/>
      <c r="AY2973" s="14"/>
      <c r="AZ2973" s="14"/>
      <c r="BA2973" s="14"/>
      <c r="BB2973" s="14"/>
      <c r="BC2973" s="14"/>
      <c r="BD2973" s="14"/>
      <c r="BE2973" s="14"/>
      <c r="BF2973" s="14"/>
      <c r="BG2973" s="14"/>
      <c r="BH2973" s="14"/>
      <c r="BI2973" s="14"/>
      <c r="BJ2973" s="14"/>
      <c r="BK2973" s="14"/>
      <c r="BL2973" s="14"/>
      <c r="BM2973" s="14"/>
      <c r="BN2973" s="14"/>
    </row>
    <row r="2974" spans="1:66">
      <c r="A2974">
        <v>17031020100</v>
      </c>
      <c r="B2974" s="14" t="s">
        <v>2600</v>
      </c>
      <c r="C2974" s="14">
        <v>125</v>
      </c>
      <c r="D2974" s="14">
        <f>C2974-E2974</f>
        <v>108</v>
      </c>
      <c r="E2974" s="14">
        <v>17</v>
      </c>
      <c r="F2974" s="14"/>
      <c r="G2974" s="15"/>
      <c r="H2974" s="15"/>
      <c r="I2974" s="15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C2974" s="14"/>
      <c r="AD2974" s="14"/>
      <c r="AE2974" s="14"/>
      <c r="AF2974" s="14"/>
      <c r="AG2974" s="14"/>
      <c r="AH2974" s="14"/>
      <c r="AI2974" s="14"/>
      <c r="AJ2974" s="14"/>
      <c r="AK2974" s="15"/>
      <c r="AL2974" s="15"/>
      <c r="AM2974" s="15"/>
      <c r="AN2974" s="14"/>
      <c r="AO2974" s="14"/>
      <c r="AP2974" s="14"/>
      <c r="AQ2974" s="14"/>
      <c r="AR2974" s="14"/>
      <c r="AS2974" s="14"/>
      <c r="AT2974" s="14"/>
      <c r="AU2974" s="14"/>
      <c r="AV2974" s="14"/>
      <c r="AW2974" s="14"/>
      <c r="AX2974" s="14"/>
      <c r="AY2974" s="14"/>
      <c r="AZ2974" s="14"/>
      <c r="BA2974" s="14"/>
      <c r="BB2974" s="14"/>
      <c r="BC2974" s="14"/>
      <c r="BD2974" s="14"/>
      <c r="BE2974" s="14"/>
      <c r="BF2974" s="14"/>
      <c r="BG2974" s="14"/>
      <c r="BH2974" s="14"/>
      <c r="BI2974" s="14"/>
      <c r="BJ2974" s="14"/>
      <c r="BK2974" s="14"/>
      <c r="BL2974" s="14"/>
      <c r="BM2974" s="14"/>
      <c r="BN2974" s="14"/>
    </row>
    <row r="2975" spans="1:66">
      <c r="A2975">
        <v>17081050700</v>
      </c>
      <c r="B2975" s="14" t="s">
        <v>2600</v>
      </c>
      <c r="C2975" s="14">
        <v>155</v>
      </c>
      <c r="D2975" s="14">
        <f>C2975-E2975</f>
        <v>134</v>
      </c>
      <c r="E2975" s="14">
        <v>21</v>
      </c>
      <c r="F2975" s="14"/>
      <c r="G2975" s="15"/>
      <c r="H2975" s="15"/>
      <c r="I2975" s="15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5"/>
      <c r="AL2975" s="15"/>
      <c r="AM2975" s="15"/>
      <c r="AN2975" s="14"/>
      <c r="AO2975" s="14"/>
      <c r="AP2975" s="14"/>
      <c r="AQ2975" s="14"/>
      <c r="AR2975" s="14"/>
      <c r="AS2975" s="14"/>
      <c r="AT2975" s="14"/>
      <c r="AU2975" s="14"/>
      <c r="AV2975" s="14"/>
      <c r="AW2975" s="14"/>
      <c r="AX2975" s="14"/>
      <c r="AY2975" s="14"/>
      <c r="AZ2975" s="14"/>
      <c r="BA2975" s="14"/>
      <c r="BB2975" s="14"/>
      <c r="BC2975" s="14"/>
      <c r="BD2975" s="14"/>
      <c r="BE2975" s="14"/>
      <c r="BF2975" s="14"/>
      <c r="BG2975" s="14"/>
      <c r="BH2975" s="14"/>
      <c r="BI2975" s="14"/>
      <c r="BJ2975" s="14"/>
      <c r="BK2975" s="14"/>
      <c r="BL2975" s="14"/>
      <c r="BM2975" s="14"/>
      <c r="BN2975" s="14"/>
    </row>
    <row r="2976" spans="1:66">
      <c r="A2976">
        <v>17031530100</v>
      </c>
      <c r="B2976" s="14" t="s">
        <v>2600</v>
      </c>
      <c r="C2976" s="14">
        <v>90</v>
      </c>
      <c r="D2976" s="14">
        <f>C2976-E2976</f>
        <v>66</v>
      </c>
      <c r="E2976" s="14">
        <v>24</v>
      </c>
      <c r="F2976" s="14"/>
      <c r="G2976" s="15"/>
      <c r="H2976" s="15"/>
      <c r="I2976" s="15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5"/>
      <c r="AL2976" s="15"/>
      <c r="AM2976" s="15"/>
      <c r="AN2976" s="14"/>
      <c r="AO2976" s="14"/>
      <c r="AP2976" s="14"/>
      <c r="AQ2976" s="14"/>
      <c r="AR2976" s="14"/>
      <c r="AS2976" s="14"/>
      <c r="AT2976" s="14"/>
      <c r="AU2976" s="14"/>
      <c r="AV2976" s="14"/>
      <c r="AW2976" s="14"/>
      <c r="AX2976" s="14"/>
      <c r="AY2976" s="14"/>
      <c r="AZ2976" s="14"/>
      <c r="BA2976" s="14"/>
      <c r="BB2976" s="14"/>
      <c r="BC2976" s="14"/>
      <c r="BD2976" s="14"/>
      <c r="BE2976" s="14"/>
      <c r="BF2976" s="14"/>
      <c r="BG2976" s="14"/>
      <c r="BH2976" s="14"/>
      <c r="BI2976" s="14"/>
      <c r="BJ2976" s="14"/>
      <c r="BK2976" s="14"/>
      <c r="BL2976" s="14"/>
      <c r="BM2976" s="14"/>
      <c r="BN2976" s="14"/>
    </row>
    <row r="2977" spans="1:66">
      <c r="A2977">
        <v>17031431301</v>
      </c>
      <c r="B2977" s="14" t="s">
        <v>2600</v>
      </c>
      <c r="C2977" s="14">
        <v>73</v>
      </c>
      <c r="D2977" s="14">
        <f>C2977-E2977</f>
        <v>35</v>
      </c>
      <c r="E2977" s="14">
        <v>38</v>
      </c>
      <c r="F2977" s="14"/>
      <c r="G2977" s="15"/>
      <c r="H2977" s="15"/>
      <c r="I2977" s="15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4"/>
      <c r="AC2977" s="14"/>
      <c r="AD2977" s="14"/>
      <c r="AE2977" s="14"/>
      <c r="AF2977" s="14"/>
      <c r="AG2977" s="14"/>
      <c r="AH2977" s="14"/>
      <c r="AI2977" s="14"/>
      <c r="AJ2977" s="14"/>
      <c r="AK2977" s="15"/>
      <c r="AL2977" s="15"/>
      <c r="AM2977" s="15"/>
      <c r="AN2977" s="14"/>
      <c r="AO2977" s="14"/>
      <c r="AP2977" s="14"/>
      <c r="AQ2977" s="14"/>
      <c r="AR2977" s="14"/>
      <c r="AS2977" s="14"/>
      <c r="AT2977" s="14"/>
      <c r="AU2977" s="14"/>
      <c r="AV2977" s="14"/>
      <c r="AW2977" s="14"/>
      <c r="AX2977" s="14"/>
      <c r="AY2977" s="14"/>
      <c r="AZ2977" s="14"/>
      <c r="BA2977" s="14"/>
      <c r="BB2977" s="14"/>
      <c r="BC2977" s="14"/>
      <c r="BD2977" s="14"/>
      <c r="BE2977" s="14"/>
      <c r="BF2977" s="14"/>
      <c r="BG2977" s="14"/>
      <c r="BH2977" s="14"/>
      <c r="BI2977" s="14"/>
      <c r="BJ2977" s="14"/>
      <c r="BK2977" s="14"/>
      <c r="BL2977" s="14"/>
      <c r="BM2977" s="14"/>
      <c r="BN2977" s="14"/>
    </row>
    <row r="2978" spans="1:66">
      <c r="A2978">
        <v>17049950500</v>
      </c>
      <c r="B2978" s="14" t="s">
        <v>2600</v>
      </c>
      <c r="C2978" s="14">
        <v>68</v>
      </c>
      <c r="D2978" s="14">
        <f>C2978-E2978</f>
        <v>68</v>
      </c>
      <c r="E2978" s="14">
        <v>0</v>
      </c>
      <c r="F2978" s="14"/>
      <c r="G2978" s="15"/>
      <c r="H2978" s="15"/>
      <c r="I2978" s="15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4"/>
      <c r="AC2978" s="14"/>
      <c r="AD2978" s="14"/>
      <c r="AE2978" s="14"/>
      <c r="AF2978" s="14"/>
      <c r="AG2978" s="14"/>
      <c r="AH2978" s="14"/>
      <c r="AI2978" s="14"/>
      <c r="AJ2978" s="14"/>
      <c r="AK2978" s="15"/>
      <c r="AL2978" s="15"/>
      <c r="AM2978" s="15"/>
      <c r="AN2978" s="14"/>
      <c r="AO2978" s="14"/>
      <c r="AP2978" s="14"/>
      <c r="AQ2978" s="14"/>
      <c r="AR2978" s="14"/>
      <c r="AS2978" s="14"/>
      <c r="AT2978" s="14"/>
      <c r="AU2978" s="14"/>
      <c r="AV2978" s="14"/>
      <c r="AW2978" s="14"/>
      <c r="AX2978" s="14"/>
      <c r="AY2978" s="14"/>
      <c r="AZ2978" s="14"/>
      <c r="BA2978" s="14"/>
      <c r="BB2978" s="14"/>
      <c r="BC2978" s="14"/>
      <c r="BD2978" s="14"/>
      <c r="BE2978" s="14"/>
      <c r="BF2978" s="14"/>
      <c r="BG2978" s="14"/>
      <c r="BH2978" s="14"/>
      <c r="BI2978" s="14"/>
      <c r="BJ2978" s="14"/>
      <c r="BK2978" s="14"/>
      <c r="BL2978" s="14"/>
      <c r="BM2978" s="14"/>
      <c r="BN2978" s="14"/>
    </row>
    <row r="2979" spans="1:66">
      <c r="A2979">
        <v>17043841503</v>
      </c>
      <c r="B2979" s="14" t="s">
        <v>2600</v>
      </c>
      <c r="C2979" s="14">
        <v>22</v>
      </c>
      <c r="D2979" s="14">
        <f>C2979-E2979</f>
        <v>21</v>
      </c>
      <c r="E2979" s="14">
        <v>1</v>
      </c>
      <c r="F2979" s="14"/>
      <c r="G2979" s="15"/>
      <c r="H2979" s="15"/>
      <c r="I2979" s="15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C2979" s="14"/>
      <c r="AD2979" s="14"/>
      <c r="AE2979" s="14"/>
      <c r="AF2979" s="14"/>
      <c r="AG2979" s="14"/>
      <c r="AH2979" s="14"/>
      <c r="AI2979" s="14"/>
      <c r="AJ2979" s="14"/>
      <c r="AK2979" s="15"/>
      <c r="AL2979" s="15"/>
      <c r="AM2979" s="15"/>
      <c r="AN2979" s="14"/>
      <c r="AO2979" s="14"/>
      <c r="AP2979" s="14"/>
      <c r="AQ2979" s="14"/>
      <c r="AR2979" s="14"/>
      <c r="AS2979" s="14"/>
      <c r="AT2979" s="14"/>
      <c r="AU2979" s="14"/>
      <c r="AV2979" s="14"/>
      <c r="AW2979" s="14"/>
      <c r="AX2979" s="14"/>
      <c r="AY2979" s="14"/>
      <c r="AZ2979" s="14"/>
      <c r="BA2979" s="14"/>
      <c r="BB2979" s="14"/>
      <c r="BC2979" s="14"/>
      <c r="BD2979" s="14"/>
      <c r="BE2979" s="14"/>
      <c r="BF2979" s="14"/>
      <c r="BG2979" s="14"/>
      <c r="BH2979" s="14"/>
      <c r="BI2979" s="14"/>
      <c r="BJ2979" s="14"/>
      <c r="BK2979" s="14"/>
      <c r="BL2979" s="14"/>
      <c r="BM2979" s="14"/>
      <c r="BN2979" s="14"/>
    </row>
    <row r="2980" spans="1:66">
      <c r="A2980">
        <v>17043841322</v>
      </c>
      <c r="B2980" s="14" t="s">
        <v>2600</v>
      </c>
      <c r="C2980" s="14">
        <v>24</v>
      </c>
      <c r="D2980" s="14">
        <f>C2980-E2980</f>
        <v>24</v>
      </c>
      <c r="E2980" s="14">
        <v>0</v>
      </c>
      <c r="F2980" s="14"/>
      <c r="G2980" s="15"/>
      <c r="H2980" s="15"/>
      <c r="I2980" s="15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C2980" s="14"/>
      <c r="AD2980" s="14"/>
      <c r="AE2980" s="14"/>
      <c r="AF2980" s="14"/>
      <c r="AG2980" s="14"/>
      <c r="AH2980" s="14"/>
      <c r="AI2980" s="14"/>
      <c r="AJ2980" s="14"/>
      <c r="AK2980" s="15"/>
      <c r="AL2980" s="15"/>
      <c r="AM2980" s="15"/>
      <c r="AN2980" s="14"/>
      <c r="AO2980" s="14"/>
      <c r="AP2980" s="14"/>
      <c r="AQ2980" s="14"/>
      <c r="AR2980" s="14"/>
      <c r="AS2980" s="14"/>
      <c r="AT2980" s="14"/>
      <c r="AU2980" s="14"/>
      <c r="AV2980" s="14"/>
      <c r="AW2980" s="14"/>
      <c r="AX2980" s="14"/>
      <c r="AY2980" s="14"/>
      <c r="AZ2980" s="14"/>
      <c r="BA2980" s="14"/>
      <c r="BB2980" s="14"/>
      <c r="BC2980" s="14"/>
      <c r="BD2980" s="14"/>
      <c r="BE2980" s="14"/>
      <c r="BF2980" s="14"/>
      <c r="BG2980" s="14"/>
      <c r="BH2980" s="14"/>
      <c r="BI2980" s="14"/>
      <c r="BJ2980" s="14"/>
      <c r="BK2980" s="14"/>
      <c r="BL2980" s="14"/>
      <c r="BM2980" s="14"/>
      <c r="BN2980" s="14"/>
    </row>
    <row r="2981" spans="1:66">
      <c r="A2981">
        <v>17031830300</v>
      </c>
      <c r="B2981" s="14" t="s">
        <v>2600</v>
      </c>
      <c r="C2981" s="14">
        <v>405</v>
      </c>
      <c r="D2981" s="14">
        <f>C2981-E2981</f>
        <v>332</v>
      </c>
      <c r="E2981" s="14">
        <v>73</v>
      </c>
      <c r="F2981" s="14"/>
      <c r="G2981" s="15"/>
      <c r="H2981" s="15"/>
      <c r="I2981" s="15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C2981" s="14"/>
      <c r="AD2981" s="14"/>
      <c r="AE2981" s="14"/>
      <c r="AF2981" s="14"/>
      <c r="AG2981" s="14"/>
      <c r="AH2981" s="14"/>
      <c r="AI2981" s="14"/>
      <c r="AJ2981" s="14"/>
      <c r="AK2981" s="15"/>
      <c r="AL2981" s="15"/>
      <c r="AM2981" s="15"/>
      <c r="AN2981" s="14"/>
      <c r="AO2981" s="14"/>
      <c r="AP2981" s="14"/>
      <c r="AQ2981" s="14"/>
      <c r="AR2981" s="14"/>
      <c r="AS2981" s="14"/>
      <c r="AT2981" s="14"/>
      <c r="AU2981" s="14"/>
      <c r="AV2981" s="14"/>
      <c r="AW2981" s="14"/>
      <c r="AX2981" s="14"/>
      <c r="AY2981" s="14"/>
      <c r="AZ2981" s="14"/>
      <c r="BA2981" s="14"/>
      <c r="BB2981" s="14"/>
      <c r="BC2981" s="14"/>
      <c r="BD2981" s="14"/>
      <c r="BE2981" s="14"/>
      <c r="BF2981" s="14"/>
      <c r="BG2981" s="14"/>
      <c r="BH2981" s="14"/>
      <c r="BI2981" s="14"/>
      <c r="BJ2981" s="14"/>
      <c r="BK2981" s="14"/>
      <c r="BL2981" s="14"/>
      <c r="BM2981" s="14"/>
      <c r="BN2981" s="14"/>
    </row>
    <row r="2982" spans="1:66">
      <c r="A2982">
        <v>17031130200</v>
      </c>
      <c r="B2982" s="14" t="s">
        <v>2600</v>
      </c>
      <c r="C2982" s="14">
        <v>127</v>
      </c>
      <c r="D2982" s="14">
        <f>C2982-E2982</f>
        <v>106</v>
      </c>
      <c r="E2982" s="14">
        <v>21</v>
      </c>
      <c r="F2982" s="14"/>
      <c r="G2982" s="15"/>
      <c r="H2982" s="15"/>
      <c r="I2982" s="15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C2982" s="14"/>
      <c r="AD2982" s="14"/>
      <c r="AE2982" s="14"/>
      <c r="AF2982" s="14"/>
      <c r="AG2982" s="14"/>
      <c r="AH2982" s="14"/>
      <c r="AI2982" s="14"/>
      <c r="AJ2982" s="14"/>
      <c r="AK2982" s="15"/>
      <c r="AL2982" s="15"/>
      <c r="AM2982" s="15"/>
      <c r="AN2982" s="14"/>
      <c r="AO2982" s="14"/>
      <c r="AP2982" s="14"/>
      <c r="AQ2982" s="14"/>
      <c r="AR2982" s="14"/>
      <c r="AS2982" s="14"/>
      <c r="AT2982" s="14"/>
      <c r="AU2982" s="14"/>
      <c r="AV2982" s="14"/>
      <c r="AW2982" s="14"/>
      <c r="AX2982" s="14"/>
      <c r="AY2982" s="14"/>
      <c r="AZ2982" s="14"/>
      <c r="BA2982" s="14"/>
      <c r="BB2982" s="14"/>
      <c r="BC2982" s="14"/>
      <c r="BD2982" s="14"/>
      <c r="BE2982" s="14"/>
      <c r="BF2982" s="14"/>
      <c r="BG2982" s="14"/>
      <c r="BH2982" s="14"/>
      <c r="BI2982" s="14"/>
      <c r="BJ2982" s="14"/>
      <c r="BK2982" s="14"/>
      <c r="BL2982" s="14"/>
      <c r="BM2982" s="14"/>
      <c r="BN2982" s="14"/>
    </row>
    <row r="2983" spans="1:66">
      <c r="A2983">
        <v>17031814800</v>
      </c>
      <c r="B2983" s="14" t="s">
        <v>2600</v>
      </c>
      <c r="C2983" s="14">
        <v>252</v>
      </c>
      <c r="D2983" s="14">
        <f>C2983-E2983</f>
        <v>229</v>
      </c>
      <c r="E2983" s="14">
        <v>23</v>
      </c>
      <c r="F2983" s="14"/>
      <c r="G2983" s="15"/>
      <c r="H2983" s="15"/>
      <c r="I2983" s="15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C2983" s="14"/>
      <c r="AD2983" s="14"/>
      <c r="AE2983" s="14"/>
      <c r="AF2983" s="14"/>
      <c r="AG2983" s="14"/>
      <c r="AH2983" s="14"/>
      <c r="AI2983" s="14"/>
      <c r="AJ2983" s="14"/>
      <c r="AK2983" s="15"/>
      <c r="AL2983" s="15"/>
      <c r="AM2983" s="15"/>
      <c r="AN2983" s="14"/>
      <c r="AO2983" s="14"/>
      <c r="AP2983" s="14"/>
      <c r="AQ2983" s="14"/>
      <c r="AR2983" s="14"/>
      <c r="AS2983" s="14"/>
      <c r="AT2983" s="14"/>
      <c r="AU2983" s="14"/>
      <c r="AV2983" s="14"/>
      <c r="AW2983" s="14"/>
      <c r="AX2983" s="14"/>
      <c r="AY2983" s="14"/>
      <c r="AZ2983" s="14"/>
      <c r="BA2983" s="14"/>
      <c r="BB2983" s="14"/>
      <c r="BC2983" s="14"/>
      <c r="BD2983" s="14"/>
      <c r="BE2983" s="14"/>
      <c r="BF2983" s="14"/>
      <c r="BG2983" s="14"/>
      <c r="BH2983" s="14"/>
      <c r="BI2983" s="14"/>
      <c r="BJ2983" s="14"/>
      <c r="BK2983" s="14"/>
      <c r="BL2983" s="14"/>
      <c r="BM2983" s="14"/>
      <c r="BN2983" s="14"/>
    </row>
    <row r="2984" spans="1:66">
      <c r="A2984">
        <v>17043842604</v>
      </c>
      <c r="B2984" s="14" t="s">
        <v>2600</v>
      </c>
      <c r="C2984" s="14">
        <v>147</v>
      </c>
      <c r="D2984" s="14">
        <f>C2984-E2984</f>
        <v>135</v>
      </c>
      <c r="E2984" s="14">
        <v>12</v>
      </c>
      <c r="F2984" s="14"/>
      <c r="G2984" s="15"/>
      <c r="H2984" s="15"/>
      <c r="I2984" s="15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C2984" s="14"/>
      <c r="AD2984" s="14"/>
      <c r="AE2984" s="14"/>
      <c r="AF2984" s="14"/>
      <c r="AG2984" s="14"/>
      <c r="AH2984" s="14"/>
      <c r="AI2984" s="14"/>
      <c r="AJ2984" s="14"/>
      <c r="AK2984" s="15"/>
      <c r="AL2984" s="15"/>
      <c r="AM2984" s="15"/>
      <c r="AN2984" s="14"/>
      <c r="AO2984" s="14"/>
      <c r="AP2984" s="14"/>
      <c r="AQ2984" s="14"/>
      <c r="AR2984" s="14"/>
      <c r="AS2984" s="14"/>
      <c r="AT2984" s="14"/>
      <c r="AU2984" s="14"/>
      <c r="AV2984" s="14"/>
      <c r="AW2984" s="14"/>
      <c r="AX2984" s="14"/>
      <c r="AY2984" s="14"/>
      <c r="AZ2984" s="14"/>
      <c r="BA2984" s="14"/>
      <c r="BB2984" s="14"/>
      <c r="BC2984" s="14"/>
      <c r="BD2984" s="14"/>
      <c r="BE2984" s="14"/>
      <c r="BF2984" s="14"/>
      <c r="BG2984" s="14"/>
      <c r="BH2984" s="14"/>
      <c r="BI2984" s="14"/>
      <c r="BJ2984" s="14"/>
      <c r="BK2984" s="14"/>
      <c r="BL2984" s="14"/>
      <c r="BM2984" s="14"/>
      <c r="BN2984" s="14"/>
    </row>
    <row r="2985" spans="1:66">
      <c r="A2985">
        <v>17031063400</v>
      </c>
      <c r="B2985" s="14" t="s">
        <v>2600</v>
      </c>
      <c r="C2985" s="14">
        <v>156</v>
      </c>
      <c r="D2985" s="14">
        <f>C2985-E2985</f>
        <v>128</v>
      </c>
      <c r="E2985" s="14">
        <v>28</v>
      </c>
      <c r="F2985" s="14"/>
      <c r="G2985" s="15"/>
      <c r="H2985" s="15"/>
      <c r="I2985" s="15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C2985" s="14"/>
      <c r="AD2985" s="14"/>
      <c r="AE2985" s="14"/>
      <c r="AF2985" s="14"/>
      <c r="AG2985" s="14"/>
      <c r="AH2985" s="14"/>
      <c r="AI2985" s="14"/>
      <c r="AJ2985" s="14"/>
      <c r="AK2985" s="15"/>
      <c r="AL2985" s="15"/>
      <c r="AM2985" s="15"/>
      <c r="AN2985" s="14"/>
      <c r="AO2985" s="14"/>
      <c r="AP2985" s="14"/>
      <c r="AQ2985" s="14"/>
      <c r="AR2985" s="14"/>
      <c r="AS2985" s="14"/>
      <c r="AT2985" s="14"/>
      <c r="AU2985" s="14"/>
      <c r="AV2985" s="14"/>
      <c r="AW2985" s="14"/>
      <c r="AX2985" s="14"/>
      <c r="AY2985" s="14"/>
      <c r="AZ2985" s="14"/>
      <c r="BA2985" s="14"/>
      <c r="BB2985" s="14"/>
      <c r="BC2985" s="14"/>
      <c r="BD2985" s="14"/>
      <c r="BE2985" s="14"/>
      <c r="BF2985" s="14"/>
      <c r="BG2985" s="14"/>
      <c r="BH2985" s="14"/>
      <c r="BI2985" s="14"/>
      <c r="BJ2985" s="14"/>
      <c r="BK2985" s="14"/>
      <c r="BL2985" s="14"/>
      <c r="BM2985" s="14"/>
      <c r="BN2985" s="14"/>
    </row>
    <row r="2986" spans="1:66">
      <c r="A2986">
        <v>17031120200</v>
      </c>
      <c r="B2986" s="14" t="s">
        <v>2600</v>
      </c>
      <c r="C2986" s="14">
        <v>299</v>
      </c>
      <c r="D2986" s="14">
        <f>C2986-E2986</f>
        <v>256</v>
      </c>
      <c r="E2986" s="14">
        <v>43</v>
      </c>
      <c r="F2986" s="14"/>
      <c r="G2986" s="15"/>
      <c r="H2986" s="15"/>
      <c r="I2986" s="15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C2986" s="14"/>
      <c r="AD2986" s="14"/>
      <c r="AE2986" s="14"/>
      <c r="AF2986" s="14"/>
      <c r="AG2986" s="14"/>
      <c r="AH2986" s="14"/>
      <c r="AI2986" s="14"/>
      <c r="AJ2986" s="14"/>
      <c r="AK2986" s="15"/>
      <c r="AL2986" s="15"/>
      <c r="AM2986" s="15"/>
      <c r="AN2986" s="14"/>
      <c r="AO2986" s="14"/>
      <c r="AP2986" s="14"/>
      <c r="AQ2986" s="14"/>
      <c r="AR2986" s="14"/>
      <c r="AS2986" s="14"/>
      <c r="AT2986" s="14"/>
      <c r="AU2986" s="14"/>
      <c r="AV2986" s="14"/>
      <c r="AW2986" s="14"/>
      <c r="AX2986" s="14"/>
      <c r="AY2986" s="14"/>
      <c r="AZ2986" s="14"/>
      <c r="BA2986" s="14"/>
      <c r="BB2986" s="14"/>
      <c r="BC2986" s="14"/>
      <c r="BD2986" s="14"/>
      <c r="BE2986" s="14"/>
      <c r="BF2986" s="14"/>
      <c r="BG2986" s="14"/>
      <c r="BH2986" s="14"/>
      <c r="BI2986" s="14"/>
      <c r="BJ2986" s="14"/>
      <c r="BK2986" s="14"/>
      <c r="BL2986" s="14"/>
      <c r="BM2986" s="14"/>
      <c r="BN2986" s="14"/>
    </row>
    <row r="2987" spans="1:66">
      <c r="A2987">
        <v>17031030603</v>
      </c>
      <c r="B2987" s="14" t="s">
        <v>2600</v>
      </c>
      <c r="C2987" s="14">
        <v>48</v>
      </c>
      <c r="D2987" s="14">
        <f>C2987-E2987</f>
        <v>41</v>
      </c>
      <c r="E2987" s="14">
        <v>7</v>
      </c>
      <c r="F2987" s="14"/>
      <c r="G2987" s="15"/>
      <c r="H2987" s="15"/>
      <c r="I2987" s="15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C2987" s="14"/>
      <c r="AD2987" s="14"/>
      <c r="AE2987" s="14"/>
      <c r="AF2987" s="14"/>
      <c r="AG2987" s="14"/>
      <c r="AH2987" s="14"/>
      <c r="AI2987" s="14"/>
      <c r="AJ2987" s="14"/>
      <c r="AK2987" s="15"/>
      <c r="AL2987" s="15"/>
      <c r="AM2987" s="15"/>
      <c r="AN2987" s="14"/>
      <c r="AO2987" s="14"/>
      <c r="AP2987" s="14"/>
      <c r="AQ2987" s="14"/>
      <c r="AR2987" s="14"/>
      <c r="AS2987" s="14"/>
      <c r="AT2987" s="14"/>
      <c r="AU2987" s="14"/>
      <c r="AV2987" s="14"/>
      <c r="AW2987" s="14"/>
      <c r="AX2987" s="14"/>
      <c r="AY2987" s="14"/>
      <c r="AZ2987" s="14"/>
      <c r="BA2987" s="14"/>
      <c r="BB2987" s="14"/>
      <c r="BC2987" s="14"/>
      <c r="BD2987" s="14"/>
      <c r="BE2987" s="14"/>
      <c r="BF2987" s="14"/>
      <c r="BG2987" s="14"/>
      <c r="BH2987" s="14"/>
      <c r="BI2987" s="14"/>
      <c r="BJ2987" s="14"/>
      <c r="BK2987" s="14"/>
      <c r="BL2987" s="14"/>
      <c r="BM2987" s="14"/>
      <c r="BN2987" s="14"/>
    </row>
    <row r="2988" spans="1:66">
      <c r="A2988">
        <v>17031810800</v>
      </c>
      <c r="B2988" s="14" t="s">
        <v>2600</v>
      </c>
      <c r="C2988" s="14">
        <v>71</v>
      </c>
      <c r="D2988" s="14">
        <f>C2988-E2988</f>
        <v>57</v>
      </c>
      <c r="E2988" s="14">
        <v>14</v>
      </c>
      <c r="F2988" s="14"/>
      <c r="G2988" s="15"/>
      <c r="H2988" s="15"/>
      <c r="I2988" s="15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C2988" s="14"/>
      <c r="AD2988" s="14"/>
      <c r="AE2988" s="14"/>
      <c r="AF2988" s="14"/>
      <c r="AG2988" s="14"/>
      <c r="AH2988" s="14"/>
      <c r="AI2988" s="14"/>
      <c r="AJ2988" s="14"/>
      <c r="AK2988" s="15"/>
      <c r="AL2988" s="15"/>
      <c r="AM2988" s="15"/>
      <c r="AN2988" s="14"/>
      <c r="AO2988" s="14"/>
      <c r="AP2988" s="14"/>
      <c r="AQ2988" s="14"/>
      <c r="AR2988" s="14"/>
      <c r="AS2988" s="14"/>
      <c r="AT2988" s="14"/>
      <c r="AU2988" s="14"/>
      <c r="AV2988" s="14"/>
      <c r="AW2988" s="14"/>
      <c r="AX2988" s="14"/>
      <c r="AY2988" s="14"/>
      <c r="AZ2988" s="14"/>
      <c r="BA2988" s="14"/>
      <c r="BB2988" s="14"/>
      <c r="BC2988" s="14"/>
      <c r="BD2988" s="14"/>
      <c r="BE2988" s="14"/>
      <c r="BF2988" s="14"/>
      <c r="BG2988" s="14"/>
      <c r="BH2988" s="14"/>
      <c r="BI2988" s="14"/>
      <c r="BJ2988" s="14"/>
      <c r="BK2988" s="14"/>
      <c r="BL2988" s="14"/>
      <c r="BM2988" s="14"/>
      <c r="BN2988" s="14"/>
    </row>
    <row r="2989" spans="1:66">
      <c r="A2989">
        <v>17031250200</v>
      </c>
      <c r="B2989" s="14" t="s">
        <v>2600</v>
      </c>
      <c r="C2989" s="14">
        <v>82</v>
      </c>
      <c r="D2989" s="14">
        <f>C2989-E2989</f>
        <v>66</v>
      </c>
      <c r="E2989" s="14">
        <v>16</v>
      </c>
      <c r="F2989" s="14"/>
      <c r="G2989" s="15"/>
      <c r="H2989" s="15"/>
      <c r="I2989" s="15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5"/>
      <c r="AL2989" s="15"/>
      <c r="AM2989" s="15"/>
      <c r="AN2989" s="14"/>
      <c r="AO2989" s="14"/>
      <c r="AP2989" s="14"/>
      <c r="AQ2989" s="14"/>
      <c r="AR2989" s="14"/>
      <c r="AS2989" s="14"/>
      <c r="AT2989" s="14"/>
      <c r="AU2989" s="14"/>
      <c r="AV2989" s="14"/>
      <c r="AW2989" s="14"/>
      <c r="AX2989" s="14"/>
      <c r="AY2989" s="14"/>
      <c r="AZ2989" s="14"/>
      <c r="BA2989" s="14"/>
      <c r="BB2989" s="14"/>
      <c r="BC2989" s="14"/>
      <c r="BD2989" s="14"/>
      <c r="BE2989" s="14"/>
      <c r="BF2989" s="14"/>
      <c r="BG2989" s="14"/>
      <c r="BH2989" s="14"/>
      <c r="BI2989" s="14"/>
      <c r="BJ2989" s="14"/>
      <c r="BK2989" s="14"/>
      <c r="BL2989" s="14"/>
      <c r="BM2989" s="14"/>
      <c r="BN2989" s="14"/>
    </row>
    <row r="2990" spans="1:66">
      <c r="A2990">
        <v>17031620300</v>
      </c>
      <c r="B2990" s="14" t="s">
        <v>2600</v>
      </c>
      <c r="C2990" s="14">
        <v>83</v>
      </c>
      <c r="D2990" s="14">
        <f>C2990-E2990</f>
        <v>83</v>
      </c>
      <c r="E2990" s="14">
        <v>0</v>
      </c>
      <c r="F2990" s="14"/>
      <c r="G2990" s="15"/>
      <c r="H2990" s="15"/>
      <c r="I2990" s="15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C2990" s="14"/>
      <c r="AD2990" s="14"/>
      <c r="AE2990" s="14"/>
      <c r="AF2990" s="14"/>
      <c r="AG2990" s="14"/>
      <c r="AH2990" s="14"/>
      <c r="AI2990" s="14"/>
      <c r="AJ2990" s="14"/>
      <c r="AK2990" s="15"/>
      <c r="AL2990" s="15"/>
      <c r="AM2990" s="15"/>
      <c r="AN2990" s="14"/>
      <c r="AO2990" s="14"/>
      <c r="AP2990" s="14"/>
      <c r="AQ2990" s="14"/>
      <c r="AR2990" s="14"/>
      <c r="AS2990" s="14"/>
      <c r="AT2990" s="14"/>
      <c r="AU2990" s="14"/>
      <c r="AV2990" s="14"/>
      <c r="AW2990" s="14"/>
      <c r="AX2990" s="14"/>
      <c r="AY2990" s="14"/>
      <c r="AZ2990" s="14"/>
      <c r="BA2990" s="14"/>
      <c r="BB2990" s="14"/>
      <c r="BC2990" s="14"/>
      <c r="BD2990" s="14"/>
      <c r="BE2990" s="14"/>
      <c r="BF2990" s="14"/>
      <c r="BG2990" s="14"/>
      <c r="BH2990" s="14"/>
      <c r="BI2990" s="14"/>
      <c r="BJ2990" s="14"/>
      <c r="BK2990" s="14"/>
      <c r="BL2990" s="14"/>
      <c r="BM2990" s="14"/>
      <c r="BN2990" s="14"/>
    </row>
    <row r="2991" spans="1:66">
      <c r="A2991">
        <v>17043846203</v>
      </c>
      <c r="B2991" s="14" t="s">
        <v>2600</v>
      </c>
      <c r="C2991" s="14">
        <v>117</v>
      </c>
      <c r="D2991" s="14">
        <f>C2991-E2991</f>
        <v>95</v>
      </c>
      <c r="E2991" s="14">
        <v>22</v>
      </c>
      <c r="F2991" s="14"/>
      <c r="G2991" s="15"/>
      <c r="H2991" s="15"/>
      <c r="I2991" s="15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C2991" s="14"/>
      <c r="AD2991" s="14"/>
      <c r="AE2991" s="14"/>
      <c r="AF2991" s="14"/>
      <c r="AG2991" s="14"/>
      <c r="AH2991" s="14"/>
      <c r="AI2991" s="14"/>
      <c r="AJ2991" s="14"/>
      <c r="AK2991" s="15"/>
      <c r="AL2991" s="15"/>
      <c r="AM2991" s="15"/>
      <c r="AN2991" s="14"/>
      <c r="AO2991" s="14"/>
      <c r="AP2991" s="14"/>
      <c r="AQ2991" s="14"/>
      <c r="AR2991" s="14"/>
      <c r="AS2991" s="14"/>
      <c r="AT2991" s="14"/>
      <c r="AU2991" s="14"/>
      <c r="AV2991" s="14"/>
      <c r="AW2991" s="14"/>
      <c r="AX2991" s="14"/>
      <c r="AY2991" s="14"/>
      <c r="AZ2991" s="14"/>
      <c r="BA2991" s="14"/>
      <c r="BB2991" s="14"/>
      <c r="BC2991" s="14"/>
      <c r="BD2991" s="14"/>
      <c r="BE2991" s="14"/>
      <c r="BF2991" s="14"/>
      <c r="BG2991" s="14"/>
      <c r="BH2991" s="14"/>
      <c r="BI2991" s="14"/>
      <c r="BJ2991" s="14"/>
      <c r="BK2991" s="14"/>
      <c r="BL2991" s="14"/>
      <c r="BM2991" s="14"/>
      <c r="BN2991" s="14"/>
    </row>
    <row r="2992" spans="1:66">
      <c r="A2992">
        <v>17063000102</v>
      </c>
      <c r="B2992" s="14" t="s">
        <v>2600</v>
      </c>
      <c r="C2992" s="14">
        <v>495</v>
      </c>
      <c r="D2992" s="14">
        <f>C2992-E2992</f>
        <v>491</v>
      </c>
      <c r="E2992" s="14">
        <v>4</v>
      </c>
      <c r="F2992" s="14"/>
      <c r="G2992" s="15"/>
      <c r="H2992" s="15"/>
      <c r="I2992" s="15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C2992" s="14"/>
      <c r="AD2992" s="14"/>
      <c r="AE2992" s="14"/>
      <c r="AF2992" s="14"/>
      <c r="AG2992" s="14"/>
      <c r="AH2992" s="14"/>
      <c r="AI2992" s="14"/>
      <c r="AJ2992" s="14"/>
      <c r="AK2992" s="15"/>
      <c r="AL2992" s="15"/>
      <c r="AM2992" s="15"/>
      <c r="AN2992" s="14"/>
      <c r="AO2992" s="14"/>
      <c r="AP2992" s="14"/>
      <c r="AQ2992" s="14"/>
      <c r="AR2992" s="14"/>
      <c r="AS2992" s="14"/>
      <c r="AT2992" s="14"/>
      <c r="AU2992" s="14"/>
      <c r="AV2992" s="14"/>
      <c r="AW2992" s="14"/>
      <c r="AX2992" s="14"/>
      <c r="AY2992" s="14"/>
      <c r="AZ2992" s="14"/>
      <c r="BA2992" s="14"/>
      <c r="BB2992" s="14"/>
      <c r="BC2992" s="14"/>
      <c r="BD2992" s="14"/>
      <c r="BE2992" s="14"/>
      <c r="BF2992" s="14"/>
      <c r="BG2992" s="14"/>
      <c r="BH2992" s="14"/>
      <c r="BI2992" s="14"/>
      <c r="BJ2992" s="14"/>
      <c r="BK2992" s="14"/>
      <c r="BL2992" s="14"/>
      <c r="BM2992" s="14"/>
      <c r="BN2992" s="14"/>
    </row>
    <row r="2993" spans="1:66">
      <c r="A2993">
        <v>17203030100</v>
      </c>
      <c r="B2993" s="14" t="s">
        <v>2600</v>
      </c>
      <c r="C2993" s="14">
        <v>33</v>
      </c>
      <c r="D2993" s="14">
        <f>C2993-E2993</f>
        <v>33</v>
      </c>
      <c r="E2993" s="14">
        <v>0</v>
      </c>
      <c r="F2993" s="14"/>
      <c r="G2993" s="15"/>
      <c r="H2993" s="15"/>
      <c r="I2993" s="15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C2993" s="14"/>
      <c r="AD2993" s="14"/>
      <c r="AE2993" s="14"/>
      <c r="AF2993" s="14"/>
      <c r="AG2993" s="14"/>
      <c r="AH2993" s="14"/>
      <c r="AI2993" s="14"/>
      <c r="AJ2993" s="14"/>
      <c r="AK2993" s="15"/>
      <c r="AL2993" s="15"/>
      <c r="AM2993" s="15"/>
      <c r="AN2993" s="14"/>
      <c r="AO2993" s="14"/>
      <c r="AP2993" s="14"/>
      <c r="AQ2993" s="14"/>
      <c r="AR2993" s="14"/>
      <c r="AS2993" s="14"/>
      <c r="AT2993" s="14"/>
      <c r="AU2993" s="14"/>
      <c r="AV2993" s="14"/>
      <c r="AW2993" s="14"/>
      <c r="AX2993" s="14"/>
      <c r="AY2993" s="14"/>
      <c r="AZ2993" s="14"/>
      <c r="BA2993" s="14"/>
      <c r="BB2993" s="14"/>
      <c r="BC2993" s="14"/>
      <c r="BD2993" s="14"/>
      <c r="BE2993" s="14"/>
      <c r="BF2993" s="14"/>
      <c r="BG2993" s="14"/>
      <c r="BH2993" s="14"/>
      <c r="BI2993" s="14"/>
      <c r="BJ2993" s="14"/>
      <c r="BK2993" s="14"/>
      <c r="BL2993" s="14"/>
      <c r="BM2993" s="14"/>
      <c r="BN2993" s="14"/>
    </row>
    <row r="2994" spans="1:66">
      <c r="A2994">
        <v>17031081403</v>
      </c>
      <c r="B2994" s="14" t="s">
        <v>2600</v>
      </c>
      <c r="C2994" s="14">
        <v>941</v>
      </c>
      <c r="D2994" s="14">
        <f>C2994-E2994</f>
        <v>643</v>
      </c>
      <c r="E2994" s="14">
        <v>298</v>
      </c>
      <c r="F2994" s="14"/>
      <c r="G2994" s="15"/>
      <c r="H2994" s="15"/>
      <c r="I2994" s="15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C2994" s="14"/>
      <c r="AD2994" s="14"/>
      <c r="AE2994" s="14"/>
      <c r="AF2994" s="14"/>
      <c r="AG2994" s="14"/>
      <c r="AH2994" s="14"/>
      <c r="AI2994" s="14"/>
      <c r="AJ2994" s="14"/>
      <c r="AK2994" s="15"/>
      <c r="AL2994" s="15"/>
      <c r="AM2994" s="15"/>
      <c r="AN2994" s="14"/>
      <c r="AO2994" s="14"/>
      <c r="AP2994" s="14"/>
      <c r="AQ2994" s="14"/>
      <c r="AR2994" s="14"/>
      <c r="AS2994" s="14"/>
      <c r="AT2994" s="14"/>
      <c r="AU2994" s="14"/>
      <c r="AV2994" s="14"/>
      <c r="AW2994" s="14"/>
      <c r="AX2994" s="14"/>
      <c r="AY2994" s="14"/>
      <c r="AZ2994" s="14"/>
      <c r="BA2994" s="14"/>
      <c r="BB2994" s="14"/>
      <c r="BC2994" s="14"/>
      <c r="BD2994" s="14"/>
      <c r="BE2994" s="14"/>
      <c r="BF2994" s="14"/>
      <c r="BG2994" s="14"/>
      <c r="BH2994" s="14"/>
      <c r="BI2994" s="14"/>
      <c r="BJ2994" s="14"/>
      <c r="BK2994" s="14"/>
      <c r="BL2994" s="14"/>
      <c r="BM2994" s="14"/>
      <c r="BN2994" s="14"/>
    </row>
    <row r="2995" spans="1:66">
      <c r="A2995">
        <v>17031330200</v>
      </c>
      <c r="B2995" s="14" t="s">
        <v>2600</v>
      </c>
      <c r="C2995" s="14">
        <v>52</v>
      </c>
      <c r="D2995" s="14">
        <f>C2995-E2995</f>
        <v>50</v>
      </c>
      <c r="E2995" s="14">
        <v>2</v>
      </c>
      <c r="F2995" s="14"/>
      <c r="G2995" s="15"/>
      <c r="H2995" s="15"/>
      <c r="I2995" s="15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C2995" s="14"/>
      <c r="AD2995" s="14"/>
      <c r="AE2995" s="14"/>
      <c r="AF2995" s="14"/>
      <c r="AG2995" s="14"/>
      <c r="AH2995" s="14"/>
      <c r="AI2995" s="14"/>
      <c r="AJ2995" s="14"/>
      <c r="AK2995" s="15"/>
      <c r="AL2995" s="15"/>
      <c r="AM2995" s="15"/>
      <c r="AN2995" s="14"/>
      <c r="AO2995" s="14"/>
      <c r="AP2995" s="14"/>
      <c r="AQ2995" s="14"/>
      <c r="AR2995" s="14"/>
      <c r="AS2995" s="14"/>
      <c r="AT2995" s="14"/>
      <c r="AU2995" s="14"/>
      <c r="AV2995" s="14"/>
      <c r="AW2995" s="14"/>
      <c r="AX2995" s="14"/>
      <c r="AY2995" s="14"/>
      <c r="AZ2995" s="14"/>
      <c r="BA2995" s="14"/>
      <c r="BB2995" s="14"/>
      <c r="BC2995" s="14"/>
      <c r="BD2995" s="14"/>
      <c r="BE2995" s="14"/>
      <c r="BF2995" s="14"/>
      <c r="BG2995" s="14"/>
      <c r="BH2995" s="14"/>
      <c r="BI2995" s="14"/>
      <c r="BJ2995" s="14"/>
      <c r="BK2995" s="14"/>
      <c r="BL2995" s="14"/>
      <c r="BM2995" s="14"/>
      <c r="BN2995" s="14"/>
    </row>
    <row r="2996" spans="1:66">
      <c r="A2996">
        <v>17031825503</v>
      </c>
      <c r="B2996" s="14" t="s">
        <v>2600</v>
      </c>
      <c r="C2996" s="14">
        <v>313</v>
      </c>
      <c r="D2996" s="14">
        <f>C2996-E2996</f>
        <v>288</v>
      </c>
      <c r="E2996" s="14">
        <v>25</v>
      </c>
      <c r="F2996" s="14"/>
      <c r="G2996" s="15"/>
      <c r="H2996" s="15"/>
      <c r="I2996" s="15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C2996" s="14"/>
      <c r="AD2996" s="14"/>
      <c r="AE2996" s="14"/>
      <c r="AF2996" s="14"/>
      <c r="AG2996" s="14"/>
      <c r="AH2996" s="14"/>
      <c r="AI2996" s="14"/>
      <c r="AJ2996" s="14"/>
      <c r="AK2996" s="15"/>
      <c r="AL2996" s="15"/>
      <c r="AM2996" s="15"/>
      <c r="AN2996" s="14"/>
      <c r="AO2996" s="14"/>
      <c r="AP2996" s="14"/>
      <c r="AQ2996" s="14"/>
      <c r="AR2996" s="14"/>
      <c r="AS2996" s="14"/>
      <c r="AT2996" s="14"/>
      <c r="AU2996" s="14"/>
      <c r="AV2996" s="14"/>
      <c r="AW2996" s="14"/>
      <c r="AX2996" s="14"/>
      <c r="AY2996" s="14"/>
      <c r="AZ2996" s="14"/>
      <c r="BA2996" s="14"/>
      <c r="BB2996" s="14"/>
      <c r="BC2996" s="14"/>
      <c r="BD2996" s="14"/>
      <c r="BE2996" s="14"/>
      <c r="BF2996" s="14"/>
      <c r="BG2996" s="14"/>
      <c r="BH2996" s="14"/>
      <c r="BI2996" s="14"/>
      <c r="BJ2996" s="14"/>
      <c r="BK2996" s="14"/>
      <c r="BL2996" s="14"/>
      <c r="BM2996" s="14"/>
      <c r="BN2996" s="14"/>
    </row>
    <row r="2997" spans="1:66">
      <c r="A2997">
        <v>17031802801</v>
      </c>
      <c r="B2997" s="14" t="s">
        <v>2600</v>
      </c>
      <c r="C2997" s="14">
        <v>98</v>
      </c>
      <c r="D2997" s="14">
        <f>C2997-E2997</f>
        <v>81</v>
      </c>
      <c r="E2997" s="14">
        <v>17</v>
      </c>
      <c r="F2997" s="14"/>
      <c r="G2997" s="15"/>
      <c r="H2997" s="15"/>
      <c r="I2997" s="15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C2997" s="14"/>
      <c r="AD2997" s="14"/>
      <c r="AE2997" s="14"/>
      <c r="AF2997" s="14"/>
      <c r="AG2997" s="14"/>
      <c r="AH2997" s="14"/>
      <c r="AI2997" s="14"/>
      <c r="AJ2997" s="14"/>
      <c r="AK2997" s="15"/>
      <c r="AL2997" s="15"/>
      <c r="AM2997" s="15"/>
      <c r="AN2997" s="14"/>
      <c r="AO2997" s="14"/>
      <c r="AP2997" s="14"/>
      <c r="AQ2997" s="14"/>
      <c r="AR2997" s="14"/>
      <c r="AS2997" s="14"/>
      <c r="AT2997" s="14"/>
      <c r="AU2997" s="14"/>
      <c r="AV2997" s="14"/>
      <c r="AW2997" s="14"/>
      <c r="AX2997" s="14"/>
      <c r="AY2997" s="14"/>
      <c r="AZ2997" s="14"/>
      <c r="BA2997" s="14"/>
      <c r="BB2997" s="14"/>
      <c r="BC2997" s="14"/>
      <c r="BD2997" s="14"/>
      <c r="BE2997" s="14"/>
      <c r="BF2997" s="14"/>
      <c r="BG2997" s="14"/>
      <c r="BH2997" s="14"/>
      <c r="BI2997" s="14"/>
      <c r="BJ2997" s="14"/>
      <c r="BK2997" s="14"/>
      <c r="BL2997" s="14"/>
      <c r="BM2997" s="14"/>
      <c r="BN2997" s="14"/>
    </row>
    <row r="2998" spans="1:66">
      <c r="A2998">
        <v>17181950300</v>
      </c>
      <c r="B2998" s="14" t="s">
        <v>2600</v>
      </c>
      <c r="C2998" s="14">
        <v>52</v>
      </c>
      <c r="D2998" s="14">
        <f>C2998-E2998</f>
        <v>52</v>
      </c>
      <c r="E2998" s="14">
        <v>0</v>
      </c>
      <c r="F2998" s="14"/>
      <c r="G2998" s="15"/>
      <c r="H2998" s="15"/>
      <c r="I2998" s="15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C2998" s="14"/>
      <c r="AD2998" s="14"/>
      <c r="AE2998" s="14"/>
      <c r="AF2998" s="14"/>
      <c r="AG2998" s="14"/>
      <c r="AH2998" s="14"/>
      <c r="AI2998" s="14"/>
      <c r="AJ2998" s="14"/>
      <c r="AK2998" s="15"/>
      <c r="AL2998" s="15"/>
      <c r="AM2998" s="15"/>
      <c r="AN2998" s="14"/>
      <c r="AO2998" s="14"/>
      <c r="AP2998" s="14"/>
      <c r="AQ2998" s="14"/>
      <c r="AR2998" s="14"/>
      <c r="AS2998" s="14"/>
      <c r="AT2998" s="14"/>
      <c r="AU2998" s="14"/>
      <c r="AV2998" s="14"/>
      <c r="AW2998" s="14"/>
      <c r="AX2998" s="14"/>
      <c r="AY2998" s="14"/>
      <c r="AZ2998" s="14"/>
      <c r="BA2998" s="14"/>
      <c r="BB2998" s="14"/>
      <c r="BC2998" s="14"/>
      <c r="BD2998" s="14"/>
      <c r="BE2998" s="14"/>
      <c r="BF2998" s="14"/>
      <c r="BG2998" s="14"/>
      <c r="BH2998" s="14"/>
      <c r="BI2998" s="14"/>
      <c r="BJ2998" s="14"/>
      <c r="BK2998" s="14"/>
      <c r="BL2998" s="14"/>
      <c r="BM2998" s="14"/>
      <c r="BN2998" s="14"/>
    </row>
    <row r="2999" spans="1:66">
      <c r="A2999">
        <v>17031824800</v>
      </c>
      <c r="B2999" s="14" t="s">
        <v>2600</v>
      </c>
      <c r="C2999" s="14">
        <v>194</v>
      </c>
      <c r="D2999" s="14">
        <f>C2999-E2999</f>
        <v>172</v>
      </c>
      <c r="E2999" s="14">
        <v>22</v>
      </c>
      <c r="F2999" s="14"/>
      <c r="G2999" s="15"/>
      <c r="H2999" s="15"/>
      <c r="I2999" s="15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C2999" s="14"/>
      <c r="AD2999" s="14"/>
      <c r="AE2999" s="14"/>
      <c r="AF2999" s="14"/>
      <c r="AG2999" s="14"/>
      <c r="AH2999" s="14"/>
      <c r="AI2999" s="14"/>
      <c r="AJ2999" s="14"/>
      <c r="AK2999" s="15"/>
      <c r="AL2999" s="15"/>
      <c r="AM2999" s="15"/>
      <c r="AN2999" s="14"/>
      <c r="AO2999" s="14"/>
      <c r="AP2999" s="14"/>
      <c r="AQ2999" s="14"/>
      <c r="AR2999" s="14"/>
      <c r="AS2999" s="14"/>
      <c r="AT2999" s="14"/>
      <c r="AU2999" s="14"/>
      <c r="AV2999" s="14"/>
      <c r="AW2999" s="14"/>
      <c r="AX2999" s="14"/>
      <c r="AY2999" s="14"/>
      <c r="AZ2999" s="14"/>
      <c r="BA2999" s="14"/>
      <c r="BB2999" s="14"/>
      <c r="BC2999" s="14"/>
      <c r="BD2999" s="14"/>
      <c r="BE2999" s="14"/>
      <c r="BF2999" s="14"/>
      <c r="BG2999" s="14"/>
      <c r="BH2999" s="14"/>
      <c r="BI2999" s="14"/>
      <c r="BJ2999" s="14"/>
      <c r="BK2999" s="14"/>
      <c r="BL2999" s="14"/>
      <c r="BM2999" s="14"/>
      <c r="BN2999" s="14"/>
    </row>
    <row r="3000" spans="1:66">
      <c r="A3000">
        <v>17091011600</v>
      </c>
      <c r="B3000" s="14" t="s">
        <v>2600</v>
      </c>
      <c r="C3000" s="14">
        <v>104</v>
      </c>
      <c r="D3000" s="14">
        <f>C3000-E3000</f>
        <v>83</v>
      </c>
      <c r="E3000" s="14">
        <v>21</v>
      </c>
      <c r="F3000" s="14"/>
      <c r="G3000" s="15"/>
      <c r="H3000" s="15"/>
      <c r="I3000" s="15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C3000" s="14"/>
      <c r="AD3000" s="14"/>
      <c r="AE3000" s="14"/>
      <c r="AF3000" s="14"/>
      <c r="AG3000" s="14"/>
      <c r="AH3000" s="14"/>
      <c r="AI3000" s="14"/>
      <c r="AJ3000" s="14"/>
      <c r="AK3000" s="15"/>
      <c r="AL3000" s="15"/>
      <c r="AM3000" s="15"/>
      <c r="AN3000" s="14"/>
      <c r="AO3000" s="14"/>
      <c r="AP3000" s="14"/>
      <c r="AQ3000" s="14"/>
      <c r="AR3000" s="14"/>
      <c r="AS3000" s="14"/>
      <c r="AT3000" s="14"/>
      <c r="AU3000" s="14"/>
      <c r="AV3000" s="14"/>
      <c r="AW3000" s="14"/>
      <c r="AX3000" s="14"/>
      <c r="AY3000" s="14"/>
      <c r="AZ3000" s="14"/>
      <c r="BA3000" s="14"/>
      <c r="BB3000" s="14"/>
      <c r="BC3000" s="14"/>
      <c r="BD3000" s="14"/>
      <c r="BE3000" s="14"/>
      <c r="BF3000" s="14"/>
      <c r="BG3000" s="14"/>
      <c r="BH3000" s="14"/>
      <c r="BI3000" s="14"/>
      <c r="BJ3000" s="14"/>
      <c r="BK3000" s="14"/>
      <c r="BL3000" s="14"/>
      <c r="BM3000" s="14"/>
      <c r="BN3000" s="14"/>
    </row>
    <row r="3001" spans="1:66">
      <c r="A3001">
        <v>17031811702</v>
      </c>
      <c r="B3001" s="14" t="s">
        <v>2600</v>
      </c>
      <c r="C3001" s="14">
        <v>50</v>
      </c>
      <c r="D3001" s="14">
        <f>C3001-E3001</f>
        <v>45</v>
      </c>
      <c r="E3001" s="14">
        <v>5</v>
      </c>
      <c r="F3001" s="14"/>
      <c r="G3001" s="15"/>
      <c r="H3001" s="15"/>
      <c r="I3001" s="15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C3001" s="14"/>
      <c r="AD3001" s="14"/>
      <c r="AE3001" s="14"/>
      <c r="AF3001" s="14"/>
      <c r="AG3001" s="14"/>
      <c r="AH3001" s="14"/>
      <c r="AI3001" s="14"/>
      <c r="AJ3001" s="14"/>
      <c r="AK3001" s="15"/>
      <c r="AL3001" s="15"/>
      <c r="AM3001" s="15"/>
      <c r="AN3001" s="14"/>
      <c r="AO3001" s="14"/>
      <c r="AP3001" s="14"/>
      <c r="AQ3001" s="14"/>
      <c r="AR3001" s="14"/>
      <c r="AS3001" s="14"/>
      <c r="AT3001" s="14"/>
      <c r="AU3001" s="14"/>
      <c r="AV3001" s="14"/>
      <c r="AW3001" s="14"/>
      <c r="AX3001" s="14"/>
      <c r="AY3001" s="14"/>
      <c r="AZ3001" s="14"/>
      <c r="BA3001" s="14"/>
      <c r="BB3001" s="14"/>
      <c r="BC3001" s="14"/>
      <c r="BD3001" s="14"/>
      <c r="BE3001" s="14"/>
      <c r="BF3001" s="14"/>
      <c r="BG3001" s="14"/>
      <c r="BH3001" s="14"/>
      <c r="BI3001" s="14"/>
      <c r="BJ3001" s="14"/>
      <c r="BK3001" s="14"/>
      <c r="BL3001" s="14"/>
      <c r="BM3001" s="14"/>
      <c r="BN3001" s="14"/>
    </row>
    <row r="3002" spans="1:66">
      <c r="A3002">
        <v>17201003903</v>
      </c>
      <c r="B3002" s="14" t="s">
        <v>2600</v>
      </c>
      <c r="C3002" s="14">
        <v>16</v>
      </c>
      <c r="D3002" s="14">
        <f>C3002-E3002</f>
        <v>16</v>
      </c>
      <c r="E3002" s="14">
        <v>0</v>
      </c>
      <c r="F3002" s="14"/>
      <c r="G3002" s="15"/>
      <c r="H3002" s="15"/>
      <c r="I3002" s="15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C3002" s="14"/>
      <c r="AD3002" s="14"/>
      <c r="AE3002" s="14"/>
      <c r="AF3002" s="14"/>
      <c r="AG3002" s="14"/>
      <c r="AH3002" s="14"/>
      <c r="AI3002" s="14"/>
      <c r="AJ3002" s="14"/>
      <c r="AK3002" s="15"/>
      <c r="AL3002" s="15"/>
      <c r="AM3002" s="15"/>
      <c r="AN3002" s="14"/>
      <c r="AO3002" s="14"/>
      <c r="AP3002" s="14"/>
      <c r="AQ3002" s="14"/>
      <c r="AR3002" s="14"/>
      <c r="AS3002" s="14"/>
      <c r="AT3002" s="14"/>
      <c r="AU3002" s="14"/>
      <c r="AV3002" s="14"/>
      <c r="AW3002" s="14"/>
      <c r="AX3002" s="14"/>
      <c r="AY3002" s="14"/>
      <c r="AZ3002" s="14"/>
      <c r="BA3002" s="14"/>
      <c r="BB3002" s="14"/>
      <c r="BC3002" s="14"/>
      <c r="BD3002" s="14"/>
      <c r="BE3002" s="14"/>
      <c r="BF3002" s="14"/>
      <c r="BG3002" s="14"/>
      <c r="BH3002" s="14"/>
      <c r="BI3002" s="14"/>
      <c r="BJ3002" s="14"/>
      <c r="BK3002" s="14"/>
      <c r="BL3002" s="14"/>
      <c r="BM3002" s="14"/>
      <c r="BN3002" s="14"/>
    </row>
    <row r="3003" spans="1:66">
      <c r="A3003">
        <v>17049950100</v>
      </c>
      <c r="B3003" s="14" t="s">
        <v>2600</v>
      </c>
      <c r="C3003" s="14">
        <v>118</v>
      </c>
      <c r="D3003" s="14">
        <f>C3003-E3003</f>
        <v>118</v>
      </c>
      <c r="E3003" s="14">
        <v>0</v>
      </c>
      <c r="F3003" s="14"/>
      <c r="G3003" s="15"/>
      <c r="H3003" s="15"/>
      <c r="I3003" s="15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C3003" s="14"/>
      <c r="AD3003" s="14"/>
      <c r="AE3003" s="14"/>
      <c r="AF3003" s="14"/>
      <c r="AG3003" s="14"/>
      <c r="AH3003" s="14"/>
      <c r="AI3003" s="14"/>
      <c r="AJ3003" s="14"/>
      <c r="AK3003" s="15"/>
      <c r="AL3003" s="15"/>
      <c r="AM3003" s="15"/>
      <c r="AN3003" s="14"/>
      <c r="AO3003" s="14"/>
      <c r="AP3003" s="14"/>
      <c r="AQ3003" s="14"/>
      <c r="AR3003" s="14"/>
      <c r="AS3003" s="14"/>
      <c r="AT3003" s="14"/>
      <c r="AU3003" s="14"/>
      <c r="AV3003" s="14"/>
      <c r="AW3003" s="14"/>
      <c r="AX3003" s="14"/>
      <c r="AY3003" s="14"/>
      <c r="AZ3003" s="14"/>
      <c r="BA3003" s="14"/>
      <c r="BB3003" s="14"/>
      <c r="BC3003" s="14"/>
      <c r="BD3003" s="14"/>
      <c r="BE3003" s="14"/>
      <c r="BF3003" s="14"/>
      <c r="BG3003" s="14"/>
      <c r="BH3003" s="14"/>
      <c r="BI3003" s="14"/>
      <c r="BJ3003" s="14"/>
      <c r="BK3003" s="14"/>
      <c r="BL3003" s="14"/>
      <c r="BM3003" s="14"/>
      <c r="BN3003" s="14"/>
    </row>
    <row r="3004" spans="1:66">
      <c r="A3004">
        <v>17087977700</v>
      </c>
      <c r="B3004" s="14" t="s">
        <v>2600</v>
      </c>
      <c r="C3004" s="14">
        <v>37</v>
      </c>
      <c r="D3004" s="14">
        <f>C3004-E3004</f>
        <v>37</v>
      </c>
      <c r="E3004" s="14">
        <v>0</v>
      </c>
      <c r="F3004" s="14"/>
      <c r="G3004" s="15"/>
      <c r="H3004" s="15"/>
      <c r="I3004" s="15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C3004" s="14"/>
      <c r="AD3004" s="14"/>
      <c r="AE3004" s="14"/>
      <c r="AF3004" s="14"/>
      <c r="AG3004" s="14"/>
      <c r="AH3004" s="14"/>
      <c r="AI3004" s="14"/>
      <c r="AJ3004" s="14"/>
      <c r="AK3004" s="15"/>
      <c r="AL3004" s="15"/>
      <c r="AM3004" s="15"/>
      <c r="AN3004" s="14"/>
      <c r="AO3004" s="14"/>
      <c r="AP3004" s="14"/>
      <c r="AQ3004" s="14"/>
      <c r="AR3004" s="14"/>
      <c r="AS3004" s="14"/>
      <c r="AT3004" s="14"/>
      <c r="AU3004" s="14"/>
      <c r="AV3004" s="14"/>
      <c r="AW3004" s="14"/>
      <c r="AX3004" s="14"/>
      <c r="AY3004" s="14"/>
      <c r="AZ3004" s="14"/>
      <c r="BA3004" s="14"/>
      <c r="BB3004" s="14"/>
      <c r="BC3004" s="14"/>
      <c r="BD3004" s="14"/>
      <c r="BE3004" s="14"/>
      <c r="BF3004" s="14"/>
      <c r="BG3004" s="14"/>
      <c r="BH3004" s="14"/>
      <c r="BI3004" s="14"/>
      <c r="BJ3004" s="14"/>
      <c r="BK3004" s="14"/>
      <c r="BL3004" s="14"/>
      <c r="BM3004" s="14"/>
      <c r="BN3004" s="14"/>
    </row>
    <row r="3005" spans="1:66">
      <c r="A3005">
        <v>17133600402</v>
      </c>
      <c r="B3005" s="14" t="s">
        <v>2600</v>
      </c>
      <c r="C3005" s="14">
        <v>96</v>
      </c>
      <c r="D3005" s="14">
        <f>C3005-E3005</f>
        <v>96</v>
      </c>
      <c r="E3005" s="14">
        <v>0</v>
      </c>
      <c r="F3005" s="14"/>
      <c r="G3005" s="15"/>
      <c r="H3005" s="15"/>
      <c r="I3005" s="15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C3005" s="14"/>
      <c r="AD3005" s="14"/>
      <c r="AE3005" s="14"/>
      <c r="AF3005" s="14"/>
      <c r="AG3005" s="14"/>
      <c r="AH3005" s="14"/>
      <c r="AI3005" s="14"/>
      <c r="AJ3005" s="14"/>
      <c r="AK3005" s="15"/>
      <c r="AL3005" s="15"/>
      <c r="AM3005" s="15"/>
      <c r="AN3005" s="14"/>
      <c r="AO3005" s="14"/>
      <c r="AP3005" s="14"/>
      <c r="AQ3005" s="14"/>
      <c r="AR3005" s="14"/>
      <c r="AS3005" s="14"/>
      <c r="AT3005" s="14"/>
      <c r="AU3005" s="14"/>
      <c r="AV3005" s="14"/>
      <c r="AW3005" s="14"/>
      <c r="AX3005" s="14"/>
      <c r="AY3005" s="14"/>
      <c r="AZ3005" s="14"/>
      <c r="BA3005" s="14"/>
      <c r="BB3005" s="14"/>
      <c r="BC3005" s="14"/>
      <c r="BD3005" s="14"/>
      <c r="BE3005" s="14"/>
      <c r="BF3005" s="14"/>
      <c r="BG3005" s="14"/>
      <c r="BH3005" s="14"/>
      <c r="BI3005" s="14"/>
      <c r="BJ3005" s="14"/>
      <c r="BK3005" s="14"/>
      <c r="BL3005" s="14"/>
      <c r="BM3005" s="14"/>
      <c r="BN3005" s="14"/>
    </row>
    <row r="3006" spans="1:66">
      <c r="A3006">
        <v>17031200402</v>
      </c>
      <c r="B3006" s="14" t="s">
        <v>2600</v>
      </c>
      <c r="C3006" s="14">
        <v>88</v>
      </c>
      <c r="D3006" s="14">
        <f>C3006-E3006</f>
        <v>72</v>
      </c>
      <c r="E3006" s="14">
        <v>16</v>
      </c>
      <c r="F3006" s="14"/>
      <c r="G3006" s="15"/>
      <c r="H3006" s="15"/>
      <c r="I3006" s="15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C3006" s="14"/>
      <c r="AD3006" s="14"/>
      <c r="AE3006" s="14"/>
      <c r="AF3006" s="14"/>
      <c r="AG3006" s="14"/>
      <c r="AH3006" s="14"/>
      <c r="AI3006" s="14"/>
      <c r="AJ3006" s="14"/>
      <c r="AK3006" s="15"/>
      <c r="AL3006" s="15"/>
      <c r="AM3006" s="15"/>
      <c r="AN3006" s="14"/>
      <c r="AO3006" s="14"/>
      <c r="AP3006" s="14"/>
      <c r="AQ3006" s="14"/>
      <c r="AR3006" s="14"/>
      <c r="AS3006" s="14"/>
      <c r="AT3006" s="14"/>
      <c r="AU3006" s="14"/>
      <c r="AV3006" s="14"/>
      <c r="AW3006" s="14"/>
      <c r="AX3006" s="14"/>
      <c r="AY3006" s="14"/>
      <c r="AZ3006" s="14"/>
      <c r="BA3006" s="14"/>
      <c r="BB3006" s="14"/>
      <c r="BC3006" s="14"/>
      <c r="BD3006" s="14"/>
      <c r="BE3006" s="14"/>
      <c r="BF3006" s="14"/>
      <c r="BG3006" s="14"/>
      <c r="BH3006" s="14"/>
      <c r="BI3006" s="14"/>
      <c r="BJ3006" s="14"/>
      <c r="BK3006" s="14"/>
      <c r="BL3006" s="14"/>
      <c r="BM3006" s="14"/>
      <c r="BN3006" s="14"/>
    </row>
    <row r="3007" spans="1:66">
      <c r="A3007">
        <v>17031710100</v>
      </c>
      <c r="B3007" s="14" t="s">
        <v>2600</v>
      </c>
      <c r="C3007" s="14">
        <v>52</v>
      </c>
      <c r="D3007" s="14">
        <f>C3007-E3007</f>
        <v>36</v>
      </c>
      <c r="E3007" s="14">
        <v>16</v>
      </c>
      <c r="F3007" s="14"/>
      <c r="G3007" s="15"/>
      <c r="H3007" s="15"/>
      <c r="I3007" s="15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  <c r="AA3007" s="14"/>
      <c r="AB3007" s="14"/>
      <c r="AC3007" s="14"/>
      <c r="AD3007" s="14"/>
      <c r="AE3007" s="14"/>
      <c r="AF3007" s="14"/>
      <c r="AG3007" s="14"/>
      <c r="AH3007" s="14"/>
      <c r="AI3007" s="14"/>
      <c r="AJ3007" s="14"/>
      <c r="AK3007" s="15"/>
      <c r="AL3007" s="15"/>
      <c r="AM3007" s="15"/>
      <c r="AN3007" s="14"/>
      <c r="AO3007" s="14"/>
      <c r="AP3007" s="14"/>
      <c r="AQ3007" s="14"/>
      <c r="AR3007" s="14"/>
      <c r="AS3007" s="14"/>
      <c r="AT3007" s="14"/>
      <c r="AU3007" s="14"/>
      <c r="AV3007" s="14"/>
      <c r="AW3007" s="14"/>
      <c r="AX3007" s="14"/>
      <c r="AY3007" s="14"/>
      <c r="AZ3007" s="14"/>
      <c r="BA3007" s="14"/>
      <c r="BB3007" s="14"/>
      <c r="BC3007" s="14"/>
      <c r="BD3007" s="14"/>
      <c r="BE3007" s="14"/>
      <c r="BF3007" s="14"/>
      <c r="BG3007" s="14"/>
      <c r="BH3007" s="14"/>
      <c r="BI3007" s="14"/>
      <c r="BJ3007" s="14"/>
      <c r="BK3007" s="14"/>
      <c r="BL3007" s="14"/>
      <c r="BM3007" s="14"/>
      <c r="BN3007" s="14"/>
    </row>
    <row r="3008" spans="1:66">
      <c r="A3008">
        <v>17031110400</v>
      </c>
      <c r="B3008" s="14" t="s">
        <v>2600</v>
      </c>
      <c r="C3008" s="14">
        <v>75</v>
      </c>
      <c r="D3008" s="14">
        <f>C3008-E3008</f>
        <v>60</v>
      </c>
      <c r="E3008" s="14">
        <v>15</v>
      </c>
      <c r="F3008" s="14"/>
      <c r="G3008" s="15"/>
      <c r="H3008" s="15"/>
      <c r="I3008" s="15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  <c r="AA3008" s="14"/>
      <c r="AB3008" s="14"/>
      <c r="AC3008" s="14"/>
      <c r="AD3008" s="14"/>
      <c r="AE3008" s="14"/>
      <c r="AF3008" s="14"/>
      <c r="AG3008" s="14"/>
      <c r="AH3008" s="14"/>
      <c r="AI3008" s="14"/>
      <c r="AJ3008" s="14"/>
      <c r="AK3008" s="15"/>
      <c r="AL3008" s="15"/>
      <c r="AM3008" s="15"/>
      <c r="AN3008" s="14"/>
      <c r="AO3008" s="14"/>
      <c r="AP3008" s="14"/>
      <c r="AQ3008" s="14"/>
      <c r="AR3008" s="14"/>
      <c r="AS3008" s="14"/>
      <c r="AT3008" s="14"/>
      <c r="AU3008" s="14"/>
      <c r="AV3008" s="14"/>
      <c r="AW3008" s="14"/>
      <c r="AX3008" s="14"/>
      <c r="AY3008" s="14"/>
      <c r="AZ3008" s="14"/>
      <c r="BA3008" s="14"/>
      <c r="BB3008" s="14"/>
      <c r="BC3008" s="14"/>
      <c r="BD3008" s="14"/>
      <c r="BE3008" s="14"/>
      <c r="BF3008" s="14"/>
      <c r="BG3008" s="14"/>
      <c r="BH3008" s="14"/>
      <c r="BI3008" s="14"/>
      <c r="BJ3008" s="14"/>
      <c r="BK3008" s="14"/>
      <c r="BL3008" s="14"/>
      <c r="BM3008" s="14"/>
      <c r="BN3008" s="14"/>
    </row>
    <row r="3009" spans="1:66">
      <c r="A3009">
        <v>17031161100</v>
      </c>
      <c r="B3009" s="14" t="s">
        <v>2600</v>
      </c>
      <c r="C3009" s="14">
        <v>73</v>
      </c>
      <c r="D3009" s="14">
        <f>C3009-E3009</f>
        <v>65</v>
      </c>
      <c r="E3009" s="14">
        <v>8</v>
      </c>
      <c r="F3009" s="14"/>
      <c r="G3009" s="15"/>
      <c r="H3009" s="15"/>
      <c r="I3009" s="15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C3009" s="14"/>
      <c r="AD3009" s="14"/>
      <c r="AE3009" s="14"/>
      <c r="AF3009" s="14"/>
      <c r="AG3009" s="14"/>
      <c r="AH3009" s="14"/>
      <c r="AI3009" s="14"/>
      <c r="AJ3009" s="14"/>
      <c r="AK3009" s="15"/>
      <c r="AL3009" s="15"/>
      <c r="AM3009" s="15"/>
      <c r="AN3009" s="14"/>
      <c r="AO3009" s="14"/>
      <c r="AP3009" s="14"/>
      <c r="AQ3009" s="14"/>
      <c r="AR3009" s="14"/>
      <c r="AS3009" s="14"/>
      <c r="AT3009" s="14"/>
      <c r="AU3009" s="14"/>
      <c r="AV3009" s="14"/>
      <c r="AW3009" s="14"/>
      <c r="AX3009" s="14"/>
      <c r="AY3009" s="14"/>
      <c r="AZ3009" s="14"/>
      <c r="BA3009" s="14"/>
      <c r="BB3009" s="14"/>
      <c r="BC3009" s="14"/>
      <c r="BD3009" s="14"/>
      <c r="BE3009" s="14"/>
      <c r="BF3009" s="14"/>
      <c r="BG3009" s="14"/>
      <c r="BH3009" s="14"/>
      <c r="BI3009" s="14"/>
      <c r="BJ3009" s="14"/>
      <c r="BK3009" s="14"/>
      <c r="BL3009" s="14"/>
      <c r="BM3009" s="14"/>
      <c r="BN3009" s="14"/>
    </row>
    <row r="3010" spans="1:66">
      <c r="A3010">
        <v>17029001200</v>
      </c>
      <c r="B3010" s="14" t="s">
        <v>2600</v>
      </c>
      <c r="C3010" s="14">
        <v>154</v>
      </c>
      <c r="D3010" s="14">
        <f>C3010-E3010</f>
        <v>124</v>
      </c>
      <c r="E3010" s="14">
        <v>30</v>
      </c>
      <c r="F3010" s="14"/>
      <c r="G3010" s="15"/>
      <c r="H3010" s="15"/>
      <c r="I3010" s="15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C3010" s="14"/>
      <c r="AD3010" s="14"/>
      <c r="AE3010" s="14"/>
      <c r="AF3010" s="14"/>
      <c r="AG3010" s="14"/>
      <c r="AH3010" s="14"/>
      <c r="AI3010" s="14"/>
      <c r="AJ3010" s="14"/>
      <c r="AK3010" s="15"/>
      <c r="AL3010" s="15"/>
      <c r="AM3010" s="15"/>
      <c r="AN3010" s="14"/>
      <c r="AO3010" s="14"/>
      <c r="AP3010" s="14"/>
      <c r="AQ3010" s="14"/>
      <c r="AR3010" s="14"/>
      <c r="AS3010" s="14"/>
      <c r="AT3010" s="14"/>
      <c r="AU3010" s="14"/>
      <c r="AV3010" s="14"/>
      <c r="AW3010" s="14"/>
      <c r="AX3010" s="14"/>
      <c r="AY3010" s="14"/>
      <c r="AZ3010" s="14"/>
      <c r="BA3010" s="14"/>
      <c r="BB3010" s="14"/>
      <c r="BC3010" s="14"/>
      <c r="BD3010" s="14"/>
      <c r="BE3010" s="14"/>
      <c r="BF3010" s="14"/>
      <c r="BG3010" s="14"/>
      <c r="BH3010" s="14"/>
      <c r="BI3010" s="14"/>
      <c r="BJ3010" s="14"/>
      <c r="BK3010" s="14"/>
      <c r="BL3010" s="14"/>
      <c r="BM3010" s="14"/>
      <c r="BN3010" s="14"/>
    </row>
    <row r="3011" spans="1:66">
      <c r="A3011">
        <v>17143003300</v>
      </c>
      <c r="B3011" s="14" t="s">
        <v>2600</v>
      </c>
      <c r="C3011" s="14">
        <v>148</v>
      </c>
      <c r="D3011" s="14">
        <f>C3011-E3011</f>
        <v>134</v>
      </c>
      <c r="E3011" s="14">
        <v>14</v>
      </c>
      <c r="F3011" s="14"/>
      <c r="G3011" s="15"/>
      <c r="H3011" s="15"/>
      <c r="I3011" s="15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4"/>
      <c r="AC3011" s="14"/>
      <c r="AD3011" s="14"/>
      <c r="AE3011" s="14"/>
      <c r="AF3011" s="14"/>
      <c r="AG3011" s="14"/>
      <c r="AH3011" s="14"/>
      <c r="AI3011" s="14"/>
      <c r="AJ3011" s="14"/>
      <c r="AK3011" s="15"/>
      <c r="AL3011" s="15"/>
      <c r="AM3011" s="15"/>
      <c r="AN3011" s="14"/>
      <c r="AO3011" s="14"/>
      <c r="AP3011" s="14"/>
      <c r="AQ3011" s="14"/>
      <c r="AR3011" s="14"/>
      <c r="AS3011" s="14"/>
      <c r="AT3011" s="14"/>
      <c r="AU3011" s="14"/>
      <c r="AV3011" s="14"/>
      <c r="AW3011" s="14"/>
      <c r="AX3011" s="14"/>
      <c r="AY3011" s="14"/>
      <c r="AZ3011" s="14"/>
      <c r="BA3011" s="14"/>
      <c r="BB3011" s="14"/>
      <c r="BC3011" s="14"/>
      <c r="BD3011" s="14"/>
      <c r="BE3011" s="14"/>
      <c r="BF3011" s="14"/>
      <c r="BG3011" s="14"/>
      <c r="BH3011" s="14"/>
      <c r="BI3011" s="14"/>
      <c r="BJ3011" s="14"/>
      <c r="BK3011" s="14"/>
      <c r="BL3011" s="14"/>
      <c r="BM3011" s="14"/>
      <c r="BN3011" s="14"/>
    </row>
    <row r="3012" spans="1:66">
      <c r="A3012">
        <v>17031811200</v>
      </c>
      <c r="B3012" s="14" t="s">
        <v>2600</v>
      </c>
      <c r="C3012" s="14">
        <v>192</v>
      </c>
      <c r="D3012" s="14">
        <f>C3012-E3012</f>
        <v>172</v>
      </c>
      <c r="E3012" s="14">
        <v>20</v>
      </c>
      <c r="F3012" s="14"/>
      <c r="G3012" s="15"/>
      <c r="H3012" s="15"/>
      <c r="I3012" s="15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C3012" s="14"/>
      <c r="AD3012" s="14"/>
      <c r="AE3012" s="14"/>
      <c r="AF3012" s="14"/>
      <c r="AG3012" s="14"/>
      <c r="AH3012" s="14"/>
      <c r="AI3012" s="14"/>
      <c r="AJ3012" s="14"/>
      <c r="AK3012" s="15"/>
      <c r="AL3012" s="15"/>
      <c r="AM3012" s="15"/>
      <c r="AN3012" s="14"/>
      <c r="AO3012" s="14"/>
      <c r="AP3012" s="14"/>
      <c r="AQ3012" s="14"/>
      <c r="AR3012" s="14"/>
      <c r="AS3012" s="14"/>
      <c r="AT3012" s="14"/>
      <c r="AU3012" s="14"/>
      <c r="AV3012" s="14"/>
      <c r="AW3012" s="14"/>
      <c r="AX3012" s="14"/>
      <c r="AY3012" s="14"/>
      <c r="AZ3012" s="14"/>
      <c r="BA3012" s="14"/>
      <c r="BB3012" s="14"/>
      <c r="BC3012" s="14"/>
      <c r="BD3012" s="14"/>
      <c r="BE3012" s="14"/>
      <c r="BF3012" s="14"/>
      <c r="BG3012" s="14"/>
      <c r="BH3012" s="14"/>
      <c r="BI3012" s="14"/>
      <c r="BJ3012" s="14"/>
      <c r="BK3012" s="14"/>
      <c r="BL3012" s="14"/>
      <c r="BM3012" s="14"/>
      <c r="BN3012" s="14"/>
    </row>
    <row r="3013" spans="1:66">
      <c r="A3013">
        <v>17043840304</v>
      </c>
      <c r="B3013" s="14" t="s">
        <v>2600</v>
      </c>
      <c r="C3013" s="14">
        <v>75</v>
      </c>
      <c r="D3013" s="14">
        <f>C3013-E3013</f>
        <v>63</v>
      </c>
      <c r="E3013" s="14">
        <v>12</v>
      </c>
      <c r="F3013" s="14"/>
      <c r="G3013" s="15"/>
      <c r="H3013" s="15"/>
      <c r="I3013" s="15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4"/>
      <c r="AC3013" s="14"/>
      <c r="AD3013" s="14"/>
      <c r="AE3013" s="14"/>
      <c r="AF3013" s="14"/>
      <c r="AG3013" s="14"/>
      <c r="AH3013" s="14"/>
      <c r="AI3013" s="14"/>
      <c r="AJ3013" s="14"/>
      <c r="AK3013" s="15"/>
      <c r="AL3013" s="15"/>
      <c r="AM3013" s="15"/>
      <c r="AN3013" s="14"/>
      <c r="AO3013" s="14"/>
      <c r="AP3013" s="14"/>
      <c r="AQ3013" s="14"/>
      <c r="AR3013" s="14"/>
      <c r="AS3013" s="14"/>
      <c r="AT3013" s="14"/>
      <c r="AU3013" s="14"/>
      <c r="AV3013" s="14"/>
      <c r="AW3013" s="14"/>
      <c r="AX3013" s="14"/>
      <c r="AY3013" s="14"/>
      <c r="AZ3013" s="14"/>
      <c r="BA3013" s="14"/>
      <c r="BB3013" s="14"/>
      <c r="BC3013" s="14"/>
      <c r="BD3013" s="14"/>
      <c r="BE3013" s="14"/>
      <c r="BF3013" s="14"/>
      <c r="BG3013" s="14"/>
      <c r="BH3013" s="14"/>
      <c r="BI3013" s="14"/>
      <c r="BJ3013" s="14"/>
      <c r="BK3013" s="14"/>
      <c r="BL3013" s="14"/>
      <c r="BM3013" s="14"/>
      <c r="BN3013" s="14"/>
    </row>
    <row r="3014" spans="1:66">
      <c r="A3014">
        <v>17197881115</v>
      </c>
      <c r="B3014" s="14" t="s">
        <v>2600</v>
      </c>
      <c r="C3014" s="14">
        <v>144</v>
      </c>
      <c r="D3014" s="14">
        <f>C3014-E3014</f>
        <v>123</v>
      </c>
      <c r="E3014" s="14">
        <v>21</v>
      </c>
      <c r="F3014" s="14"/>
      <c r="G3014" s="15"/>
      <c r="H3014" s="15"/>
      <c r="I3014" s="15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4"/>
      <c r="AC3014" s="14"/>
      <c r="AD3014" s="14"/>
      <c r="AE3014" s="14"/>
      <c r="AF3014" s="14"/>
      <c r="AG3014" s="14"/>
      <c r="AH3014" s="14"/>
      <c r="AI3014" s="14"/>
      <c r="AJ3014" s="14"/>
      <c r="AK3014" s="15"/>
      <c r="AL3014" s="15"/>
      <c r="AM3014" s="15"/>
      <c r="AN3014" s="14"/>
      <c r="AO3014" s="14"/>
      <c r="AP3014" s="14"/>
      <c r="AQ3014" s="14"/>
      <c r="AR3014" s="14"/>
      <c r="AS3014" s="14"/>
      <c r="AT3014" s="14"/>
      <c r="AU3014" s="14"/>
      <c r="AV3014" s="14"/>
      <c r="AW3014" s="14"/>
      <c r="AX3014" s="14"/>
      <c r="AY3014" s="14"/>
      <c r="AZ3014" s="14"/>
      <c r="BA3014" s="14"/>
      <c r="BB3014" s="14"/>
      <c r="BC3014" s="14"/>
      <c r="BD3014" s="14"/>
      <c r="BE3014" s="14"/>
      <c r="BF3014" s="14"/>
      <c r="BG3014" s="14"/>
      <c r="BH3014" s="14"/>
      <c r="BI3014" s="14"/>
      <c r="BJ3014" s="14"/>
      <c r="BK3014" s="14"/>
      <c r="BL3014" s="14"/>
      <c r="BM3014" s="14"/>
      <c r="BN3014" s="14"/>
    </row>
    <row r="3015" spans="1:66">
      <c r="A3015">
        <v>17043840901</v>
      </c>
      <c r="B3015" s="14" t="s">
        <v>2600</v>
      </c>
      <c r="C3015" s="14">
        <v>168</v>
      </c>
      <c r="D3015" s="14">
        <f>C3015-E3015</f>
        <v>136</v>
      </c>
      <c r="E3015" s="14">
        <v>32</v>
      </c>
      <c r="F3015" s="14"/>
      <c r="G3015" s="15"/>
      <c r="H3015" s="15"/>
      <c r="I3015" s="15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C3015" s="14"/>
      <c r="AD3015" s="14"/>
      <c r="AE3015" s="14"/>
      <c r="AF3015" s="14"/>
      <c r="AG3015" s="14"/>
      <c r="AH3015" s="14"/>
      <c r="AI3015" s="14"/>
      <c r="AJ3015" s="14"/>
      <c r="AK3015" s="15"/>
      <c r="AL3015" s="15"/>
      <c r="AM3015" s="15"/>
      <c r="AN3015" s="14"/>
      <c r="AO3015" s="14"/>
      <c r="AP3015" s="14"/>
      <c r="AQ3015" s="14"/>
      <c r="AR3015" s="14"/>
      <c r="AS3015" s="14"/>
      <c r="AT3015" s="14"/>
      <c r="AU3015" s="14"/>
      <c r="AV3015" s="14"/>
      <c r="AW3015" s="14"/>
      <c r="AX3015" s="14"/>
      <c r="AY3015" s="14"/>
      <c r="AZ3015" s="14"/>
      <c r="BA3015" s="14"/>
      <c r="BB3015" s="14"/>
      <c r="BC3015" s="14"/>
      <c r="BD3015" s="14"/>
      <c r="BE3015" s="14"/>
      <c r="BF3015" s="14"/>
      <c r="BG3015" s="14"/>
      <c r="BH3015" s="14"/>
      <c r="BI3015" s="14"/>
      <c r="BJ3015" s="14"/>
      <c r="BK3015" s="14"/>
      <c r="BL3015" s="14"/>
      <c r="BM3015" s="14"/>
      <c r="BN3015" s="14"/>
    </row>
    <row r="3016" spans="1:66">
      <c r="A3016">
        <v>17161021100</v>
      </c>
      <c r="B3016" s="14" t="s">
        <v>2600</v>
      </c>
      <c r="C3016" s="14">
        <v>189</v>
      </c>
      <c r="D3016" s="14">
        <f>C3016-E3016</f>
        <v>155</v>
      </c>
      <c r="E3016" s="14">
        <v>34</v>
      </c>
      <c r="F3016" s="14"/>
      <c r="G3016" s="15"/>
      <c r="H3016" s="15"/>
      <c r="I3016" s="15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4"/>
      <c r="AC3016" s="14"/>
      <c r="AD3016" s="14"/>
      <c r="AE3016" s="14"/>
      <c r="AF3016" s="14"/>
      <c r="AG3016" s="14"/>
      <c r="AH3016" s="14"/>
      <c r="AI3016" s="14"/>
      <c r="AJ3016" s="14"/>
      <c r="AK3016" s="15"/>
      <c r="AL3016" s="15"/>
      <c r="AM3016" s="15"/>
      <c r="AN3016" s="14"/>
      <c r="AO3016" s="14"/>
      <c r="AP3016" s="14"/>
      <c r="AQ3016" s="14"/>
      <c r="AR3016" s="14"/>
      <c r="AS3016" s="14"/>
      <c r="AT3016" s="14"/>
      <c r="AU3016" s="14"/>
      <c r="AV3016" s="14"/>
      <c r="AW3016" s="14"/>
      <c r="AX3016" s="14"/>
      <c r="AY3016" s="14"/>
      <c r="AZ3016" s="14"/>
      <c r="BA3016" s="14"/>
      <c r="BB3016" s="14"/>
      <c r="BC3016" s="14"/>
      <c r="BD3016" s="14"/>
      <c r="BE3016" s="14"/>
      <c r="BF3016" s="14"/>
      <c r="BG3016" s="14"/>
      <c r="BH3016" s="14"/>
      <c r="BI3016" s="14"/>
      <c r="BJ3016" s="14"/>
      <c r="BK3016" s="14"/>
      <c r="BL3016" s="14"/>
      <c r="BM3016" s="14"/>
      <c r="BN3016" s="14"/>
    </row>
    <row r="3017" spans="1:66">
      <c r="A3017">
        <v>17113005700</v>
      </c>
      <c r="B3017" s="14" t="s">
        <v>2600</v>
      </c>
      <c r="C3017" s="14">
        <v>251</v>
      </c>
      <c r="D3017" s="14">
        <f>C3017-E3017</f>
        <v>222</v>
      </c>
      <c r="E3017" s="14">
        <v>29</v>
      </c>
      <c r="F3017" s="14"/>
      <c r="G3017" s="15"/>
      <c r="H3017" s="15"/>
      <c r="I3017" s="15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C3017" s="14"/>
      <c r="AD3017" s="14"/>
      <c r="AE3017" s="14"/>
      <c r="AF3017" s="14"/>
      <c r="AG3017" s="14"/>
      <c r="AH3017" s="14"/>
      <c r="AI3017" s="14"/>
      <c r="AJ3017" s="14"/>
      <c r="AK3017" s="15"/>
      <c r="AL3017" s="15"/>
      <c r="AM3017" s="15"/>
      <c r="AN3017" s="14"/>
      <c r="AO3017" s="14"/>
      <c r="AP3017" s="14"/>
      <c r="AQ3017" s="14"/>
      <c r="AR3017" s="14"/>
      <c r="AS3017" s="14"/>
      <c r="AT3017" s="14"/>
      <c r="AU3017" s="14"/>
      <c r="AV3017" s="14"/>
      <c r="AW3017" s="14"/>
      <c r="AX3017" s="14"/>
      <c r="AY3017" s="14"/>
      <c r="AZ3017" s="14"/>
      <c r="BA3017" s="14"/>
      <c r="BB3017" s="14"/>
      <c r="BC3017" s="14"/>
      <c r="BD3017" s="14"/>
      <c r="BE3017" s="14"/>
      <c r="BF3017" s="14"/>
      <c r="BG3017" s="14"/>
      <c r="BH3017" s="14"/>
      <c r="BI3017" s="14"/>
      <c r="BJ3017" s="14"/>
      <c r="BK3017" s="14"/>
      <c r="BL3017" s="14"/>
      <c r="BM3017" s="14"/>
      <c r="BN3017" s="14"/>
    </row>
    <row r="3018" spans="1:66">
      <c r="A3018">
        <v>17031440101</v>
      </c>
      <c r="B3018" s="14" t="s">
        <v>2600</v>
      </c>
      <c r="C3018" s="14">
        <v>84</v>
      </c>
      <c r="D3018" s="14">
        <f>C3018-E3018</f>
        <v>55</v>
      </c>
      <c r="E3018" s="14">
        <v>29</v>
      </c>
      <c r="F3018" s="14"/>
      <c r="G3018" s="15"/>
      <c r="H3018" s="15"/>
      <c r="I3018" s="15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4"/>
      <c r="AC3018" s="14"/>
      <c r="AD3018" s="14"/>
      <c r="AE3018" s="14"/>
      <c r="AF3018" s="14"/>
      <c r="AG3018" s="14"/>
      <c r="AH3018" s="14"/>
      <c r="AI3018" s="14"/>
      <c r="AJ3018" s="14"/>
      <c r="AK3018" s="15"/>
      <c r="AL3018" s="15"/>
      <c r="AM3018" s="15"/>
      <c r="AN3018" s="14"/>
      <c r="AO3018" s="14"/>
      <c r="AP3018" s="14"/>
      <c r="AQ3018" s="14"/>
      <c r="AR3018" s="14"/>
      <c r="AS3018" s="14"/>
      <c r="AT3018" s="14"/>
      <c r="AU3018" s="14"/>
      <c r="AV3018" s="14"/>
      <c r="AW3018" s="14"/>
      <c r="AX3018" s="14"/>
      <c r="AY3018" s="14"/>
      <c r="AZ3018" s="14"/>
      <c r="BA3018" s="14"/>
      <c r="BB3018" s="14"/>
      <c r="BC3018" s="14"/>
      <c r="BD3018" s="14"/>
      <c r="BE3018" s="14"/>
      <c r="BF3018" s="14"/>
      <c r="BG3018" s="14"/>
      <c r="BH3018" s="14"/>
      <c r="BI3018" s="14"/>
      <c r="BJ3018" s="14"/>
      <c r="BK3018" s="14"/>
      <c r="BL3018" s="14"/>
      <c r="BM3018" s="14"/>
      <c r="BN3018" s="14"/>
    </row>
    <row r="3019" spans="1:66">
      <c r="A3019">
        <v>17073030500</v>
      </c>
      <c r="B3019" s="14" t="s">
        <v>2600</v>
      </c>
      <c r="C3019" s="14">
        <v>75</v>
      </c>
      <c r="D3019" s="14">
        <f>C3019-E3019</f>
        <v>75</v>
      </c>
      <c r="E3019" s="14">
        <v>0</v>
      </c>
      <c r="F3019" s="14"/>
      <c r="G3019" s="15"/>
      <c r="H3019" s="15"/>
      <c r="I3019" s="15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  <c r="AA3019" s="14"/>
      <c r="AB3019" s="14"/>
      <c r="AC3019" s="14"/>
      <c r="AD3019" s="14"/>
      <c r="AE3019" s="14"/>
      <c r="AF3019" s="14"/>
      <c r="AG3019" s="14"/>
      <c r="AH3019" s="14"/>
      <c r="AI3019" s="14"/>
      <c r="AJ3019" s="14"/>
      <c r="AK3019" s="15"/>
      <c r="AL3019" s="15"/>
      <c r="AM3019" s="15"/>
      <c r="AN3019" s="14"/>
      <c r="AO3019" s="14"/>
      <c r="AP3019" s="14"/>
      <c r="AQ3019" s="14"/>
      <c r="AR3019" s="14"/>
      <c r="AS3019" s="14"/>
      <c r="AT3019" s="14"/>
      <c r="AU3019" s="14"/>
      <c r="AV3019" s="14"/>
      <c r="AW3019" s="14"/>
      <c r="AX3019" s="14"/>
      <c r="AY3019" s="14"/>
      <c r="AZ3019" s="14"/>
      <c r="BA3019" s="14"/>
      <c r="BB3019" s="14"/>
      <c r="BC3019" s="14"/>
      <c r="BD3019" s="14"/>
      <c r="BE3019" s="14"/>
      <c r="BF3019" s="14"/>
      <c r="BG3019" s="14"/>
      <c r="BH3019" s="14"/>
      <c r="BI3019" s="14"/>
      <c r="BJ3019" s="14"/>
      <c r="BK3019" s="14"/>
      <c r="BL3019" s="14"/>
      <c r="BM3019" s="14"/>
      <c r="BN3019" s="14"/>
    </row>
    <row r="3020" spans="1:66">
      <c r="A3020">
        <v>17067953800</v>
      </c>
      <c r="B3020" s="14" t="s">
        <v>2600</v>
      </c>
      <c r="C3020" s="14">
        <v>247</v>
      </c>
      <c r="D3020" s="14">
        <f>C3020-E3020</f>
        <v>213</v>
      </c>
      <c r="E3020" s="14">
        <v>34</v>
      </c>
      <c r="F3020" s="14"/>
      <c r="G3020" s="15"/>
      <c r="H3020" s="15"/>
      <c r="I3020" s="15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C3020" s="14"/>
      <c r="AD3020" s="14"/>
      <c r="AE3020" s="14"/>
      <c r="AF3020" s="14"/>
      <c r="AG3020" s="14"/>
      <c r="AH3020" s="14"/>
      <c r="AI3020" s="14"/>
      <c r="AJ3020" s="14"/>
      <c r="AK3020" s="15"/>
      <c r="AL3020" s="15"/>
      <c r="AM3020" s="15"/>
      <c r="AN3020" s="14"/>
      <c r="AO3020" s="14"/>
      <c r="AP3020" s="14"/>
      <c r="AQ3020" s="14"/>
      <c r="AR3020" s="14"/>
      <c r="AS3020" s="14"/>
      <c r="AT3020" s="14"/>
      <c r="AU3020" s="14"/>
      <c r="AV3020" s="14"/>
      <c r="AW3020" s="14"/>
      <c r="AX3020" s="14"/>
      <c r="AY3020" s="14"/>
      <c r="AZ3020" s="14"/>
      <c r="BA3020" s="14"/>
      <c r="BB3020" s="14"/>
      <c r="BC3020" s="14"/>
      <c r="BD3020" s="14"/>
      <c r="BE3020" s="14"/>
      <c r="BF3020" s="14"/>
      <c r="BG3020" s="14"/>
      <c r="BH3020" s="14"/>
      <c r="BI3020" s="14"/>
      <c r="BJ3020" s="14"/>
      <c r="BK3020" s="14"/>
      <c r="BL3020" s="14"/>
      <c r="BM3020" s="14"/>
      <c r="BN3020" s="14"/>
    </row>
    <row r="3021" spans="1:66">
      <c r="A3021">
        <v>17117956000</v>
      </c>
      <c r="B3021" s="14" t="s">
        <v>2600</v>
      </c>
      <c r="C3021" s="14">
        <v>173</v>
      </c>
      <c r="D3021" s="14">
        <f>C3021-E3021</f>
        <v>157</v>
      </c>
      <c r="E3021" s="14">
        <v>16</v>
      </c>
      <c r="F3021" s="14"/>
      <c r="G3021" s="15"/>
      <c r="H3021" s="15"/>
      <c r="I3021" s="15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C3021" s="14"/>
      <c r="AD3021" s="14"/>
      <c r="AE3021" s="14"/>
      <c r="AF3021" s="14"/>
      <c r="AG3021" s="14"/>
      <c r="AH3021" s="14"/>
      <c r="AI3021" s="14"/>
      <c r="AJ3021" s="14"/>
      <c r="AK3021" s="15"/>
      <c r="AL3021" s="15"/>
      <c r="AM3021" s="15"/>
      <c r="AN3021" s="14"/>
      <c r="AO3021" s="14"/>
      <c r="AP3021" s="14"/>
      <c r="AQ3021" s="14"/>
      <c r="AR3021" s="14"/>
      <c r="AS3021" s="14"/>
      <c r="AT3021" s="14"/>
      <c r="AU3021" s="14"/>
      <c r="AV3021" s="14"/>
      <c r="AW3021" s="14"/>
      <c r="AX3021" s="14"/>
      <c r="AY3021" s="14"/>
      <c r="AZ3021" s="14"/>
      <c r="BA3021" s="14"/>
      <c r="BB3021" s="14"/>
      <c r="BC3021" s="14"/>
      <c r="BD3021" s="14"/>
      <c r="BE3021" s="14"/>
      <c r="BF3021" s="14"/>
      <c r="BG3021" s="14"/>
      <c r="BH3021" s="14"/>
      <c r="BI3021" s="14"/>
      <c r="BJ3021" s="14"/>
      <c r="BK3021" s="14"/>
      <c r="BL3021" s="14"/>
      <c r="BM3021" s="14"/>
      <c r="BN3021" s="14"/>
    </row>
    <row r="3022" spans="1:66">
      <c r="A3022">
        <v>17031051400</v>
      </c>
      <c r="B3022" s="14" t="s">
        <v>2600</v>
      </c>
      <c r="C3022" s="14">
        <v>83</v>
      </c>
      <c r="D3022" s="14">
        <f>C3022-E3022</f>
        <v>75</v>
      </c>
      <c r="E3022" s="14">
        <v>8</v>
      </c>
      <c r="F3022" s="14"/>
      <c r="G3022" s="15"/>
      <c r="H3022" s="15"/>
      <c r="I3022" s="15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C3022" s="14"/>
      <c r="AD3022" s="14"/>
      <c r="AE3022" s="14"/>
      <c r="AF3022" s="14"/>
      <c r="AG3022" s="14"/>
      <c r="AH3022" s="14"/>
      <c r="AI3022" s="14"/>
      <c r="AJ3022" s="14"/>
      <c r="AK3022" s="15"/>
      <c r="AL3022" s="15"/>
      <c r="AM3022" s="15"/>
      <c r="AN3022" s="14"/>
      <c r="AO3022" s="14"/>
      <c r="AP3022" s="14"/>
      <c r="AQ3022" s="14"/>
      <c r="AR3022" s="14"/>
      <c r="AS3022" s="14"/>
      <c r="AT3022" s="14"/>
      <c r="AU3022" s="14"/>
      <c r="AV3022" s="14"/>
      <c r="AW3022" s="14"/>
      <c r="AX3022" s="14"/>
      <c r="AY3022" s="14"/>
      <c r="AZ3022" s="14"/>
      <c r="BA3022" s="14"/>
      <c r="BB3022" s="14"/>
      <c r="BC3022" s="14"/>
      <c r="BD3022" s="14"/>
      <c r="BE3022" s="14"/>
      <c r="BF3022" s="14"/>
      <c r="BG3022" s="14"/>
      <c r="BH3022" s="14"/>
      <c r="BI3022" s="14"/>
      <c r="BJ3022" s="14"/>
      <c r="BK3022" s="14"/>
      <c r="BL3022" s="14"/>
      <c r="BM3022" s="14"/>
      <c r="BN3022" s="14"/>
    </row>
    <row r="3023" spans="1:66">
      <c r="A3023">
        <v>17031570300</v>
      </c>
      <c r="B3023" s="14" t="s">
        <v>2600</v>
      </c>
      <c r="C3023" s="14">
        <v>125</v>
      </c>
      <c r="D3023" s="14">
        <f>C3023-E3023</f>
        <v>117</v>
      </c>
      <c r="E3023" s="14">
        <v>8</v>
      </c>
      <c r="F3023" s="14"/>
      <c r="G3023" s="15"/>
      <c r="H3023" s="15"/>
      <c r="I3023" s="15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C3023" s="14"/>
      <c r="AD3023" s="14"/>
      <c r="AE3023" s="14"/>
      <c r="AF3023" s="14"/>
      <c r="AG3023" s="14"/>
      <c r="AH3023" s="14"/>
      <c r="AI3023" s="14"/>
      <c r="AJ3023" s="14"/>
      <c r="AK3023" s="15"/>
      <c r="AL3023" s="15"/>
      <c r="AM3023" s="15"/>
      <c r="AN3023" s="14"/>
      <c r="AO3023" s="14"/>
      <c r="AP3023" s="14"/>
      <c r="AQ3023" s="14"/>
      <c r="AR3023" s="14"/>
      <c r="AS3023" s="14"/>
      <c r="AT3023" s="14"/>
      <c r="AU3023" s="14"/>
      <c r="AV3023" s="14"/>
      <c r="AW3023" s="14"/>
      <c r="AX3023" s="14"/>
      <c r="AY3023" s="14"/>
      <c r="AZ3023" s="14"/>
      <c r="BA3023" s="14"/>
      <c r="BB3023" s="14"/>
      <c r="BC3023" s="14"/>
      <c r="BD3023" s="14"/>
      <c r="BE3023" s="14"/>
      <c r="BF3023" s="14"/>
      <c r="BG3023" s="14"/>
      <c r="BH3023" s="14"/>
      <c r="BI3023" s="14"/>
      <c r="BJ3023" s="14"/>
      <c r="BK3023" s="14"/>
      <c r="BL3023" s="14"/>
      <c r="BM3023" s="14"/>
      <c r="BN3023" s="14"/>
    </row>
    <row r="3024" spans="1:66">
      <c r="A3024">
        <v>17029000500</v>
      </c>
      <c r="B3024" s="14" t="s">
        <v>2600</v>
      </c>
      <c r="C3024" s="14">
        <v>419</v>
      </c>
      <c r="D3024" s="14">
        <f>C3024-E3024</f>
        <v>362</v>
      </c>
      <c r="E3024" s="14">
        <v>57</v>
      </c>
      <c r="F3024" s="14"/>
      <c r="G3024" s="15"/>
      <c r="H3024" s="15"/>
      <c r="I3024" s="15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C3024" s="14"/>
      <c r="AD3024" s="14"/>
      <c r="AE3024" s="14"/>
      <c r="AF3024" s="14"/>
      <c r="AG3024" s="14"/>
      <c r="AH3024" s="14"/>
      <c r="AI3024" s="14"/>
      <c r="AJ3024" s="14"/>
      <c r="AK3024" s="15"/>
      <c r="AL3024" s="15"/>
      <c r="AM3024" s="15"/>
      <c r="AN3024" s="14"/>
      <c r="AO3024" s="14"/>
      <c r="AP3024" s="14"/>
      <c r="AQ3024" s="14"/>
      <c r="AR3024" s="14"/>
      <c r="AS3024" s="14"/>
      <c r="AT3024" s="14"/>
      <c r="AU3024" s="14"/>
      <c r="AV3024" s="14"/>
      <c r="AW3024" s="14"/>
      <c r="AX3024" s="14"/>
      <c r="AY3024" s="14"/>
      <c r="AZ3024" s="14"/>
      <c r="BA3024" s="14"/>
      <c r="BB3024" s="14"/>
      <c r="BC3024" s="14"/>
      <c r="BD3024" s="14"/>
      <c r="BE3024" s="14"/>
      <c r="BF3024" s="14"/>
      <c r="BG3024" s="14"/>
      <c r="BH3024" s="14"/>
      <c r="BI3024" s="14"/>
      <c r="BJ3024" s="14"/>
      <c r="BK3024" s="14"/>
      <c r="BL3024" s="14"/>
      <c r="BM3024" s="14"/>
      <c r="BN3024" s="14"/>
    </row>
    <row r="3025" spans="1:66">
      <c r="A3025">
        <v>17193958100</v>
      </c>
      <c r="B3025" s="14" t="s">
        <v>2600</v>
      </c>
      <c r="C3025" s="14">
        <v>143</v>
      </c>
      <c r="D3025" s="14">
        <f>C3025-E3025</f>
        <v>135</v>
      </c>
      <c r="E3025" s="14">
        <v>8</v>
      </c>
      <c r="F3025" s="14"/>
      <c r="G3025" s="15"/>
      <c r="H3025" s="15"/>
      <c r="I3025" s="15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C3025" s="14"/>
      <c r="AD3025" s="14"/>
      <c r="AE3025" s="14"/>
      <c r="AF3025" s="14"/>
      <c r="AG3025" s="14"/>
      <c r="AH3025" s="14"/>
      <c r="AI3025" s="14"/>
      <c r="AJ3025" s="14"/>
      <c r="AK3025" s="15"/>
      <c r="AL3025" s="15"/>
      <c r="AM3025" s="15"/>
      <c r="AN3025" s="14"/>
      <c r="AO3025" s="14"/>
      <c r="AP3025" s="14"/>
      <c r="AQ3025" s="14"/>
      <c r="AR3025" s="14"/>
      <c r="AS3025" s="14"/>
      <c r="AT3025" s="14"/>
      <c r="AU3025" s="14"/>
      <c r="AV3025" s="14"/>
      <c r="AW3025" s="14"/>
      <c r="AX3025" s="14"/>
      <c r="AY3025" s="14"/>
      <c r="AZ3025" s="14"/>
      <c r="BA3025" s="14"/>
      <c r="BB3025" s="14"/>
      <c r="BC3025" s="14"/>
      <c r="BD3025" s="14"/>
      <c r="BE3025" s="14"/>
      <c r="BF3025" s="14"/>
      <c r="BG3025" s="14"/>
      <c r="BH3025" s="14"/>
      <c r="BI3025" s="14"/>
      <c r="BJ3025" s="14"/>
      <c r="BK3025" s="14"/>
      <c r="BL3025" s="14"/>
      <c r="BM3025" s="14"/>
      <c r="BN3025" s="14"/>
    </row>
    <row r="3026" spans="1:66">
      <c r="A3026">
        <v>17197980000</v>
      </c>
      <c r="B3026" s="14" t="s">
        <v>2600</v>
      </c>
      <c r="C3026" s="14">
        <v>6</v>
      </c>
      <c r="D3026" s="14">
        <f>C3026-E3026</f>
        <v>6</v>
      </c>
      <c r="E3026" s="14">
        <v>0</v>
      </c>
      <c r="F3026" s="14"/>
      <c r="G3026" s="15"/>
      <c r="H3026" s="15"/>
      <c r="I3026" s="15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C3026" s="14"/>
      <c r="AD3026" s="14"/>
      <c r="AE3026" s="14"/>
      <c r="AF3026" s="14"/>
      <c r="AG3026" s="14"/>
      <c r="AH3026" s="14"/>
      <c r="AI3026" s="14"/>
      <c r="AJ3026" s="14"/>
      <c r="AK3026" s="15"/>
      <c r="AL3026" s="15"/>
      <c r="AM3026" s="15"/>
      <c r="AN3026" s="14"/>
      <c r="AO3026" s="14"/>
      <c r="AP3026" s="14"/>
      <c r="AQ3026" s="14"/>
      <c r="AR3026" s="14"/>
      <c r="AS3026" s="14"/>
      <c r="AT3026" s="14"/>
      <c r="AU3026" s="14"/>
      <c r="AV3026" s="14"/>
      <c r="AW3026" s="14"/>
      <c r="AX3026" s="14"/>
      <c r="AY3026" s="14"/>
      <c r="AZ3026" s="14"/>
      <c r="BA3026" s="14"/>
      <c r="BB3026" s="14"/>
      <c r="BC3026" s="14"/>
      <c r="BD3026" s="14"/>
      <c r="BE3026" s="14"/>
      <c r="BF3026" s="14"/>
      <c r="BG3026" s="14"/>
      <c r="BH3026" s="14"/>
      <c r="BI3026" s="14"/>
      <c r="BJ3026" s="14"/>
      <c r="BK3026" s="14"/>
      <c r="BL3026" s="14"/>
      <c r="BM3026" s="14"/>
      <c r="BN3026" s="14"/>
    </row>
    <row r="3027" spans="1:66">
      <c r="A3027">
        <v>17031062700</v>
      </c>
      <c r="B3027" s="14" t="s">
        <v>2600</v>
      </c>
      <c r="C3027" s="14">
        <v>262</v>
      </c>
      <c r="D3027" s="14">
        <f>C3027-E3027</f>
        <v>239</v>
      </c>
      <c r="E3027" s="14">
        <v>23</v>
      </c>
      <c r="F3027" s="14"/>
      <c r="G3027" s="15"/>
      <c r="H3027" s="15"/>
      <c r="I3027" s="15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C3027" s="14"/>
      <c r="AD3027" s="14"/>
      <c r="AE3027" s="14"/>
      <c r="AF3027" s="14"/>
      <c r="AG3027" s="14"/>
      <c r="AH3027" s="14"/>
      <c r="AI3027" s="14"/>
      <c r="AJ3027" s="14"/>
      <c r="AK3027" s="15"/>
      <c r="AL3027" s="15"/>
      <c r="AM3027" s="15"/>
      <c r="AN3027" s="14"/>
      <c r="AO3027" s="14"/>
      <c r="AP3027" s="14"/>
      <c r="AQ3027" s="14"/>
      <c r="AR3027" s="14"/>
      <c r="AS3027" s="14"/>
      <c r="AT3027" s="14"/>
      <c r="AU3027" s="14"/>
      <c r="AV3027" s="14"/>
      <c r="AW3027" s="14"/>
      <c r="AX3027" s="14"/>
      <c r="AY3027" s="14"/>
      <c r="AZ3027" s="14"/>
      <c r="BA3027" s="14"/>
      <c r="BB3027" s="14"/>
      <c r="BC3027" s="14"/>
      <c r="BD3027" s="14"/>
      <c r="BE3027" s="14"/>
      <c r="BF3027" s="14"/>
      <c r="BG3027" s="14"/>
      <c r="BH3027" s="14"/>
      <c r="BI3027" s="14"/>
      <c r="BJ3027" s="14"/>
      <c r="BK3027" s="14"/>
      <c r="BL3027" s="14"/>
      <c r="BM3027" s="14"/>
      <c r="BN3027" s="14"/>
    </row>
    <row r="3028" spans="1:66">
      <c r="A3028">
        <v>17031824601</v>
      </c>
      <c r="B3028" s="14" t="s">
        <v>2600</v>
      </c>
      <c r="C3028" s="14">
        <v>216</v>
      </c>
      <c r="D3028" s="14">
        <f>C3028-E3028</f>
        <v>154</v>
      </c>
      <c r="E3028" s="14">
        <v>62</v>
      </c>
      <c r="F3028" s="14"/>
      <c r="G3028" s="15"/>
      <c r="H3028" s="15"/>
      <c r="I3028" s="15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C3028" s="14"/>
      <c r="AD3028" s="14"/>
      <c r="AE3028" s="14"/>
      <c r="AF3028" s="14"/>
      <c r="AG3028" s="14"/>
      <c r="AH3028" s="14"/>
      <c r="AI3028" s="14"/>
      <c r="AJ3028" s="14"/>
      <c r="AK3028" s="15"/>
      <c r="AL3028" s="15"/>
      <c r="AM3028" s="15"/>
      <c r="AN3028" s="14"/>
      <c r="AO3028" s="14"/>
      <c r="AP3028" s="14"/>
      <c r="AQ3028" s="14"/>
      <c r="AR3028" s="14"/>
      <c r="AS3028" s="14"/>
      <c r="AT3028" s="14"/>
      <c r="AU3028" s="14"/>
      <c r="AV3028" s="14"/>
      <c r="AW3028" s="14"/>
      <c r="AX3028" s="14"/>
      <c r="AY3028" s="14"/>
      <c r="AZ3028" s="14"/>
      <c r="BA3028" s="14"/>
      <c r="BB3028" s="14"/>
      <c r="BC3028" s="14"/>
      <c r="BD3028" s="14"/>
      <c r="BE3028" s="14"/>
      <c r="BF3028" s="14"/>
      <c r="BG3028" s="14"/>
      <c r="BH3028" s="14"/>
      <c r="BI3028" s="14"/>
      <c r="BJ3028" s="14"/>
      <c r="BK3028" s="14"/>
      <c r="BL3028" s="14"/>
      <c r="BM3028" s="14"/>
      <c r="BN3028" s="14"/>
    </row>
    <row r="3029" spans="1:66">
      <c r="A3029">
        <v>17161021200</v>
      </c>
      <c r="B3029" s="14" t="s">
        <v>2600</v>
      </c>
      <c r="C3029" s="14">
        <v>136</v>
      </c>
      <c r="D3029" s="14">
        <f>C3029-E3029</f>
        <v>123</v>
      </c>
      <c r="E3029" s="14">
        <v>13</v>
      </c>
      <c r="F3029" s="14"/>
      <c r="G3029" s="15"/>
      <c r="H3029" s="15"/>
      <c r="I3029" s="15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C3029" s="14"/>
      <c r="AD3029" s="14"/>
      <c r="AE3029" s="14"/>
      <c r="AF3029" s="14"/>
      <c r="AG3029" s="14"/>
      <c r="AH3029" s="14"/>
      <c r="AI3029" s="14"/>
      <c r="AJ3029" s="14"/>
      <c r="AK3029" s="15"/>
      <c r="AL3029" s="15"/>
      <c r="AM3029" s="15"/>
      <c r="AN3029" s="14"/>
      <c r="AO3029" s="14"/>
      <c r="AP3029" s="14"/>
      <c r="AQ3029" s="14"/>
      <c r="AR3029" s="14"/>
      <c r="AS3029" s="14"/>
      <c r="AT3029" s="14"/>
      <c r="AU3029" s="14"/>
      <c r="AV3029" s="14"/>
      <c r="AW3029" s="14"/>
      <c r="AX3029" s="14"/>
      <c r="AY3029" s="14"/>
      <c r="AZ3029" s="14"/>
      <c r="BA3029" s="14"/>
      <c r="BB3029" s="14"/>
      <c r="BC3029" s="14"/>
      <c r="BD3029" s="14"/>
      <c r="BE3029" s="14"/>
      <c r="BF3029" s="14"/>
      <c r="BG3029" s="14"/>
      <c r="BH3029" s="14"/>
      <c r="BI3029" s="14"/>
      <c r="BJ3029" s="14"/>
      <c r="BK3029" s="14"/>
      <c r="BL3029" s="14"/>
      <c r="BM3029" s="14"/>
      <c r="BN3029" s="14"/>
    </row>
    <row r="3030" spans="1:66">
      <c r="A3030">
        <v>17021958400</v>
      </c>
      <c r="B3030" s="14" t="s">
        <v>2600</v>
      </c>
      <c r="C3030" s="14">
        <v>223</v>
      </c>
      <c r="D3030" s="14">
        <f>C3030-E3030</f>
        <v>195</v>
      </c>
      <c r="E3030" s="14">
        <v>28</v>
      </c>
      <c r="F3030" s="14"/>
      <c r="G3030" s="15"/>
      <c r="H3030" s="15"/>
      <c r="I3030" s="15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C3030" s="14"/>
      <c r="AD3030" s="14"/>
      <c r="AE3030" s="14"/>
      <c r="AF3030" s="14"/>
      <c r="AG3030" s="14"/>
      <c r="AH3030" s="14"/>
      <c r="AI3030" s="14"/>
      <c r="AJ3030" s="14"/>
      <c r="AK3030" s="15"/>
      <c r="AL3030" s="15"/>
      <c r="AM3030" s="15"/>
      <c r="AN3030" s="14"/>
      <c r="AO3030" s="14"/>
      <c r="AP3030" s="14"/>
      <c r="AQ3030" s="14"/>
      <c r="AR3030" s="14"/>
      <c r="AS3030" s="14"/>
      <c r="AT3030" s="14"/>
      <c r="AU3030" s="14"/>
      <c r="AV3030" s="14"/>
      <c r="AW3030" s="14"/>
      <c r="AX3030" s="14"/>
      <c r="AY3030" s="14"/>
      <c r="AZ3030" s="14"/>
      <c r="BA3030" s="14"/>
      <c r="BB3030" s="14"/>
      <c r="BC3030" s="14"/>
      <c r="BD3030" s="14"/>
      <c r="BE3030" s="14"/>
      <c r="BF3030" s="14"/>
      <c r="BG3030" s="14"/>
      <c r="BH3030" s="14"/>
      <c r="BI3030" s="14"/>
      <c r="BJ3030" s="14"/>
      <c r="BK3030" s="14"/>
      <c r="BL3030" s="14"/>
      <c r="BM3030" s="14"/>
      <c r="BN3030" s="14"/>
    </row>
    <row r="3031" spans="1:66">
      <c r="A3031">
        <v>17031806400</v>
      </c>
      <c r="B3031" s="14" t="s">
        <v>2600</v>
      </c>
      <c r="C3031" s="14">
        <v>52</v>
      </c>
      <c r="D3031" s="14">
        <f>C3031-E3031</f>
        <v>41</v>
      </c>
      <c r="E3031" s="14">
        <v>11</v>
      </c>
      <c r="F3031" s="14"/>
      <c r="G3031" s="15"/>
      <c r="H3031" s="15"/>
      <c r="I3031" s="15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C3031" s="14"/>
      <c r="AD3031" s="14"/>
      <c r="AE3031" s="14"/>
      <c r="AF3031" s="14"/>
      <c r="AG3031" s="14"/>
      <c r="AH3031" s="14"/>
      <c r="AI3031" s="14"/>
      <c r="AJ3031" s="14"/>
      <c r="AK3031" s="15"/>
      <c r="AL3031" s="15"/>
      <c r="AM3031" s="15"/>
      <c r="AN3031" s="14"/>
      <c r="AO3031" s="14"/>
      <c r="AP3031" s="14"/>
      <c r="AQ3031" s="14"/>
      <c r="AR3031" s="14"/>
      <c r="AS3031" s="14"/>
      <c r="AT3031" s="14"/>
      <c r="AU3031" s="14"/>
      <c r="AV3031" s="14"/>
      <c r="AW3031" s="14"/>
      <c r="AX3031" s="14"/>
      <c r="AY3031" s="14"/>
      <c r="AZ3031" s="14"/>
      <c r="BA3031" s="14"/>
      <c r="BB3031" s="14"/>
      <c r="BC3031" s="14"/>
      <c r="BD3031" s="14"/>
      <c r="BE3031" s="14"/>
      <c r="BF3031" s="14"/>
      <c r="BG3031" s="14"/>
      <c r="BH3031" s="14"/>
      <c r="BI3031" s="14"/>
      <c r="BJ3031" s="14"/>
      <c r="BK3031" s="14"/>
      <c r="BL3031" s="14"/>
      <c r="BM3031" s="14"/>
      <c r="BN3031" s="14"/>
    </row>
    <row r="3032" spans="1:66">
      <c r="A3032">
        <v>17099963500</v>
      </c>
      <c r="B3032" s="14" t="s">
        <v>2600</v>
      </c>
      <c r="C3032" s="14">
        <v>85</v>
      </c>
      <c r="D3032" s="14">
        <f>C3032-E3032</f>
        <v>75</v>
      </c>
      <c r="E3032" s="14">
        <v>10</v>
      </c>
      <c r="F3032" s="14"/>
      <c r="G3032" s="15"/>
      <c r="H3032" s="15"/>
      <c r="I3032" s="15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C3032" s="14"/>
      <c r="AD3032" s="14"/>
      <c r="AE3032" s="14"/>
      <c r="AF3032" s="14"/>
      <c r="AG3032" s="14"/>
      <c r="AH3032" s="14"/>
      <c r="AI3032" s="14"/>
      <c r="AJ3032" s="14"/>
      <c r="AK3032" s="15"/>
      <c r="AL3032" s="15"/>
      <c r="AM3032" s="15"/>
      <c r="AN3032" s="14"/>
      <c r="AO3032" s="14"/>
      <c r="AP3032" s="14"/>
      <c r="AQ3032" s="14"/>
      <c r="AR3032" s="14"/>
      <c r="AS3032" s="14"/>
      <c r="AT3032" s="14"/>
      <c r="AU3032" s="14"/>
      <c r="AV3032" s="14"/>
      <c r="AW3032" s="14"/>
      <c r="AX3032" s="14"/>
      <c r="AY3032" s="14"/>
      <c r="AZ3032" s="14"/>
      <c r="BA3032" s="14"/>
      <c r="BB3032" s="14"/>
      <c r="BC3032" s="14"/>
      <c r="BD3032" s="14"/>
      <c r="BE3032" s="14"/>
      <c r="BF3032" s="14"/>
      <c r="BG3032" s="14"/>
      <c r="BH3032" s="14"/>
      <c r="BI3032" s="14"/>
      <c r="BJ3032" s="14"/>
      <c r="BK3032" s="14"/>
      <c r="BL3032" s="14"/>
      <c r="BM3032" s="14"/>
      <c r="BN3032" s="14"/>
    </row>
    <row r="3033" spans="1:66">
      <c r="A3033">
        <v>17097865200</v>
      </c>
      <c r="B3033" s="14" t="s">
        <v>2600</v>
      </c>
      <c r="C3033" s="14">
        <v>225</v>
      </c>
      <c r="D3033" s="14">
        <f>C3033-E3033</f>
        <v>210</v>
      </c>
      <c r="E3033" s="14">
        <v>15</v>
      </c>
      <c r="F3033" s="14"/>
      <c r="G3033" s="15"/>
      <c r="H3033" s="15"/>
      <c r="I3033" s="15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C3033" s="14"/>
      <c r="AD3033" s="14"/>
      <c r="AE3033" s="14"/>
      <c r="AF3033" s="14"/>
      <c r="AG3033" s="14"/>
      <c r="AH3033" s="14"/>
      <c r="AI3033" s="14"/>
      <c r="AJ3033" s="14"/>
      <c r="AK3033" s="15"/>
      <c r="AL3033" s="15"/>
      <c r="AM3033" s="15"/>
      <c r="AN3033" s="14"/>
      <c r="AO3033" s="14"/>
      <c r="AP3033" s="14"/>
      <c r="AQ3033" s="14"/>
      <c r="AR3033" s="14"/>
      <c r="AS3033" s="14"/>
      <c r="AT3033" s="14"/>
      <c r="AU3033" s="14"/>
      <c r="AV3033" s="14"/>
      <c r="AW3033" s="14"/>
      <c r="AX3033" s="14"/>
      <c r="AY3033" s="14"/>
      <c r="AZ3033" s="14"/>
      <c r="BA3033" s="14"/>
      <c r="BB3033" s="14"/>
      <c r="BC3033" s="14"/>
      <c r="BD3033" s="14"/>
      <c r="BE3033" s="14"/>
      <c r="BF3033" s="14"/>
      <c r="BG3033" s="14"/>
      <c r="BH3033" s="14"/>
      <c r="BI3033" s="14"/>
      <c r="BJ3033" s="14"/>
      <c r="BK3033" s="14"/>
      <c r="BL3033" s="14"/>
      <c r="BM3033" s="14"/>
      <c r="BN3033" s="14"/>
    </row>
    <row r="3034" spans="1:66">
      <c r="A3034">
        <v>17119403401</v>
      </c>
      <c r="B3034" s="14" t="s">
        <v>2600</v>
      </c>
      <c r="C3034" s="14">
        <v>65</v>
      </c>
      <c r="D3034" s="14">
        <f>C3034-E3034</f>
        <v>62</v>
      </c>
      <c r="E3034" s="14">
        <v>3</v>
      </c>
      <c r="F3034" s="14"/>
      <c r="G3034" s="15"/>
      <c r="H3034" s="15"/>
      <c r="I3034" s="15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C3034" s="14"/>
      <c r="AD3034" s="14"/>
      <c r="AE3034" s="14"/>
      <c r="AF3034" s="14"/>
      <c r="AG3034" s="14"/>
      <c r="AH3034" s="14"/>
      <c r="AI3034" s="14"/>
      <c r="AJ3034" s="14"/>
      <c r="AK3034" s="15"/>
      <c r="AL3034" s="15"/>
      <c r="AM3034" s="15"/>
      <c r="AN3034" s="14"/>
      <c r="AO3034" s="14"/>
      <c r="AP3034" s="14"/>
      <c r="AQ3034" s="14"/>
      <c r="AR3034" s="14"/>
      <c r="AS3034" s="14"/>
      <c r="AT3034" s="14"/>
      <c r="AU3034" s="14"/>
      <c r="AV3034" s="14"/>
      <c r="AW3034" s="14"/>
      <c r="AX3034" s="14"/>
      <c r="AY3034" s="14"/>
      <c r="AZ3034" s="14"/>
      <c r="BA3034" s="14"/>
      <c r="BB3034" s="14"/>
      <c r="BC3034" s="14"/>
      <c r="BD3034" s="14"/>
      <c r="BE3034" s="14"/>
      <c r="BF3034" s="14"/>
      <c r="BG3034" s="14"/>
      <c r="BH3034" s="14"/>
      <c r="BI3034" s="14"/>
      <c r="BJ3034" s="14"/>
      <c r="BK3034" s="14"/>
      <c r="BL3034" s="14"/>
      <c r="BM3034" s="14"/>
      <c r="BN3034" s="14"/>
    </row>
    <row r="3035" spans="1:66">
      <c r="A3035">
        <v>17197884006</v>
      </c>
      <c r="B3035" s="14" t="s">
        <v>2600</v>
      </c>
      <c r="C3035" s="14">
        <v>12</v>
      </c>
      <c r="D3035" s="14">
        <f>C3035-E3035</f>
        <v>11</v>
      </c>
      <c r="E3035" s="14">
        <v>1</v>
      </c>
      <c r="F3035" s="14"/>
      <c r="G3035" s="15"/>
      <c r="H3035" s="15"/>
      <c r="I3035" s="15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C3035" s="14"/>
      <c r="AD3035" s="14"/>
      <c r="AE3035" s="14"/>
      <c r="AF3035" s="14"/>
      <c r="AG3035" s="14"/>
      <c r="AH3035" s="14"/>
      <c r="AI3035" s="14"/>
      <c r="AJ3035" s="14"/>
      <c r="AK3035" s="15"/>
      <c r="AL3035" s="15"/>
      <c r="AM3035" s="15"/>
      <c r="AN3035" s="14"/>
      <c r="AO3035" s="14"/>
      <c r="AP3035" s="14"/>
      <c r="AQ3035" s="14"/>
      <c r="AR3035" s="14"/>
      <c r="AS3035" s="14"/>
      <c r="AT3035" s="14"/>
      <c r="AU3035" s="14"/>
      <c r="AV3035" s="14"/>
      <c r="AW3035" s="14"/>
      <c r="AX3035" s="14"/>
      <c r="AY3035" s="14"/>
      <c r="AZ3035" s="14"/>
      <c r="BA3035" s="14"/>
      <c r="BB3035" s="14"/>
      <c r="BC3035" s="14"/>
      <c r="BD3035" s="14"/>
      <c r="BE3035" s="14"/>
      <c r="BF3035" s="14"/>
      <c r="BG3035" s="14"/>
      <c r="BH3035" s="14"/>
      <c r="BI3035" s="14"/>
      <c r="BJ3035" s="14"/>
      <c r="BK3035" s="14"/>
      <c r="BL3035" s="14"/>
      <c r="BM3035" s="14"/>
      <c r="BN3035" s="14"/>
    </row>
    <row r="3036" spans="1:66">
      <c r="A3036">
        <v>17169970200</v>
      </c>
      <c r="B3036" s="14" t="s">
        <v>2600</v>
      </c>
      <c r="C3036" s="14">
        <v>231</v>
      </c>
      <c r="D3036" s="14">
        <f>C3036-E3036</f>
        <v>208</v>
      </c>
      <c r="E3036" s="14">
        <v>23</v>
      </c>
      <c r="F3036" s="14"/>
      <c r="G3036" s="15"/>
      <c r="H3036" s="15"/>
      <c r="I3036" s="15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C3036" s="14"/>
      <c r="AD3036" s="14"/>
      <c r="AE3036" s="14"/>
      <c r="AF3036" s="14"/>
      <c r="AG3036" s="14"/>
      <c r="AH3036" s="14"/>
      <c r="AI3036" s="14"/>
      <c r="AJ3036" s="14"/>
      <c r="AK3036" s="15"/>
      <c r="AL3036" s="15"/>
      <c r="AM3036" s="15"/>
      <c r="AN3036" s="14"/>
      <c r="AO3036" s="14"/>
      <c r="AP3036" s="14"/>
      <c r="AQ3036" s="14"/>
      <c r="AR3036" s="14"/>
      <c r="AS3036" s="14"/>
      <c r="AT3036" s="14"/>
      <c r="AU3036" s="14"/>
      <c r="AV3036" s="14"/>
      <c r="AW3036" s="14"/>
      <c r="AX3036" s="14"/>
      <c r="AY3036" s="14"/>
      <c r="AZ3036" s="14"/>
      <c r="BA3036" s="14"/>
      <c r="BB3036" s="14"/>
      <c r="BC3036" s="14"/>
      <c r="BD3036" s="14"/>
      <c r="BE3036" s="14"/>
      <c r="BF3036" s="14"/>
      <c r="BG3036" s="14"/>
      <c r="BH3036" s="14"/>
      <c r="BI3036" s="14"/>
      <c r="BJ3036" s="14"/>
      <c r="BK3036" s="14"/>
      <c r="BL3036" s="14"/>
      <c r="BM3036" s="14"/>
      <c r="BN3036" s="14"/>
    </row>
    <row r="3037" spans="1:66">
      <c r="A3037">
        <v>17043841313</v>
      </c>
      <c r="B3037" s="14" t="s">
        <v>2600</v>
      </c>
      <c r="C3037" s="14">
        <v>125</v>
      </c>
      <c r="D3037" s="14">
        <f>C3037-E3037</f>
        <v>125</v>
      </c>
      <c r="E3037" s="14">
        <v>0</v>
      </c>
      <c r="F3037" s="14"/>
      <c r="G3037" s="15"/>
      <c r="H3037" s="15"/>
      <c r="I3037" s="15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C3037" s="14"/>
      <c r="AD3037" s="14"/>
      <c r="AE3037" s="14"/>
      <c r="AF3037" s="14"/>
      <c r="AG3037" s="14"/>
      <c r="AH3037" s="14"/>
      <c r="AI3037" s="14"/>
      <c r="AJ3037" s="14"/>
      <c r="AK3037" s="15"/>
      <c r="AL3037" s="15"/>
      <c r="AM3037" s="15"/>
      <c r="AN3037" s="14"/>
      <c r="AO3037" s="14"/>
      <c r="AP3037" s="14"/>
      <c r="AQ3037" s="14"/>
      <c r="AR3037" s="14"/>
      <c r="AS3037" s="14"/>
      <c r="AT3037" s="14"/>
      <c r="AU3037" s="14"/>
      <c r="AV3037" s="14"/>
      <c r="AW3037" s="14"/>
      <c r="AX3037" s="14"/>
      <c r="AY3037" s="14"/>
      <c r="AZ3037" s="14"/>
      <c r="BA3037" s="14"/>
      <c r="BB3037" s="14"/>
      <c r="BC3037" s="14"/>
      <c r="BD3037" s="14"/>
      <c r="BE3037" s="14"/>
      <c r="BF3037" s="14"/>
      <c r="BG3037" s="14"/>
      <c r="BH3037" s="14"/>
      <c r="BI3037" s="14"/>
      <c r="BJ3037" s="14"/>
      <c r="BK3037" s="14"/>
      <c r="BL3037" s="14"/>
      <c r="BM3037" s="14"/>
      <c r="BN3037" s="14"/>
    </row>
    <row r="3038" spans="1:66">
      <c r="A3038">
        <v>17031170900</v>
      </c>
      <c r="B3038" s="14" t="s">
        <v>2600</v>
      </c>
      <c r="C3038" s="14">
        <v>33</v>
      </c>
      <c r="D3038" s="14">
        <f>C3038-E3038</f>
        <v>27</v>
      </c>
      <c r="E3038" s="14">
        <v>6</v>
      </c>
      <c r="F3038" s="14"/>
      <c r="G3038" s="15"/>
      <c r="H3038" s="15"/>
      <c r="I3038" s="15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C3038" s="14"/>
      <c r="AD3038" s="14"/>
      <c r="AE3038" s="14"/>
      <c r="AF3038" s="14"/>
      <c r="AG3038" s="14"/>
      <c r="AH3038" s="14"/>
      <c r="AI3038" s="14"/>
      <c r="AJ3038" s="14"/>
      <c r="AK3038" s="15"/>
      <c r="AL3038" s="15"/>
      <c r="AM3038" s="15"/>
      <c r="AN3038" s="14"/>
      <c r="AO3038" s="14"/>
      <c r="AP3038" s="14"/>
      <c r="AQ3038" s="14"/>
      <c r="AR3038" s="14"/>
      <c r="AS3038" s="14"/>
      <c r="AT3038" s="14"/>
      <c r="AU3038" s="14"/>
      <c r="AV3038" s="14"/>
      <c r="AW3038" s="14"/>
      <c r="AX3038" s="14"/>
      <c r="AY3038" s="14"/>
      <c r="AZ3038" s="14"/>
      <c r="BA3038" s="14"/>
      <c r="BB3038" s="14"/>
      <c r="BC3038" s="14"/>
      <c r="BD3038" s="14"/>
      <c r="BE3038" s="14"/>
      <c r="BF3038" s="14"/>
      <c r="BG3038" s="14"/>
      <c r="BH3038" s="14"/>
      <c r="BI3038" s="14"/>
      <c r="BJ3038" s="14"/>
      <c r="BK3038" s="14"/>
      <c r="BL3038" s="14"/>
      <c r="BM3038" s="14"/>
      <c r="BN3038" s="14"/>
    </row>
    <row r="3039" spans="1:66">
      <c r="A3039">
        <v>17089852606</v>
      </c>
      <c r="B3039" s="14" t="s">
        <v>2600</v>
      </c>
      <c r="C3039" s="14">
        <v>122</v>
      </c>
      <c r="D3039" s="14">
        <f>C3039-E3039</f>
        <v>113</v>
      </c>
      <c r="E3039" s="14">
        <v>9</v>
      </c>
      <c r="F3039" s="14"/>
      <c r="G3039" s="15"/>
      <c r="H3039" s="15"/>
      <c r="I3039" s="15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C3039" s="14"/>
      <c r="AD3039" s="14"/>
      <c r="AE3039" s="14"/>
      <c r="AF3039" s="14"/>
      <c r="AG3039" s="14"/>
      <c r="AH3039" s="14"/>
      <c r="AI3039" s="14"/>
      <c r="AJ3039" s="14"/>
      <c r="AK3039" s="15"/>
      <c r="AL3039" s="15"/>
      <c r="AM3039" s="15"/>
      <c r="AN3039" s="14"/>
      <c r="AO3039" s="14"/>
      <c r="AP3039" s="14"/>
      <c r="AQ3039" s="14"/>
      <c r="AR3039" s="14"/>
      <c r="AS3039" s="14"/>
      <c r="AT3039" s="14"/>
      <c r="AU3039" s="14"/>
      <c r="AV3039" s="14"/>
      <c r="AW3039" s="14"/>
      <c r="AX3039" s="14"/>
      <c r="AY3039" s="14"/>
      <c r="AZ3039" s="14"/>
      <c r="BA3039" s="14"/>
      <c r="BB3039" s="14"/>
      <c r="BC3039" s="14"/>
      <c r="BD3039" s="14"/>
      <c r="BE3039" s="14"/>
      <c r="BF3039" s="14"/>
      <c r="BG3039" s="14"/>
      <c r="BH3039" s="14"/>
      <c r="BI3039" s="14"/>
      <c r="BJ3039" s="14"/>
      <c r="BK3039" s="14"/>
      <c r="BL3039" s="14"/>
      <c r="BM3039" s="14"/>
      <c r="BN3039" s="14"/>
    </row>
    <row r="3040" spans="1:66">
      <c r="A3040">
        <v>17097864105</v>
      </c>
      <c r="B3040" s="14" t="s">
        <v>2600</v>
      </c>
      <c r="C3040" s="14">
        <v>64</v>
      </c>
      <c r="D3040" s="14">
        <f>C3040-E3040</f>
        <v>54</v>
      </c>
      <c r="E3040" s="14">
        <v>10</v>
      </c>
      <c r="F3040" s="14"/>
      <c r="G3040" s="15"/>
      <c r="H3040" s="15"/>
      <c r="I3040" s="15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C3040" s="14"/>
      <c r="AD3040" s="14"/>
      <c r="AE3040" s="14"/>
      <c r="AF3040" s="14"/>
      <c r="AG3040" s="14"/>
      <c r="AH3040" s="14"/>
      <c r="AI3040" s="14"/>
      <c r="AJ3040" s="14"/>
      <c r="AK3040" s="15"/>
      <c r="AL3040" s="15"/>
      <c r="AM3040" s="15"/>
      <c r="AN3040" s="14"/>
      <c r="AO3040" s="14"/>
      <c r="AP3040" s="14"/>
      <c r="AQ3040" s="14"/>
      <c r="AR3040" s="14"/>
      <c r="AS3040" s="14"/>
      <c r="AT3040" s="14"/>
      <c r="AU3040" s="14"/>
      <c r="AV3040" s="14"/>
      <c r="AW3040" s="14"/>
      <c r="AX3040" s="14"/>
      <c r="AY3040" s="14"/>
      <c r="AZ3040" s="14"/>
      <c r="BA3040" s="14"/>
      <c r="BB3040" s="14"/>
      <c r="BC3040" s="14"/>
      <c r="BD3040" s="14"/>
      <c r="BE3040" s="14"/>
      <c r="BF3040" s="14"/>
      <c r="BG3040" s="14"/>
      <c r="BH3040" s="14"/>
      <c r="BI3040" s="14"/>
      <c r="BJ3040" s="14"/>
      <c r="BK3040" s="14"/>
      <c r="BL3040" s="14"/>
      <c r="BM3040" s="14"/>
      <c r="BN3040" s="14"/>
    </row>
    <row r="3041" spans="1:66">
      <c r="A3041">
        <v>17177000700</v>
      </c>
      <c r="B3041" s="14" t="s">
        <v>2600</v>
      </c>
      <c r="C3041" s="14">
        <v>113</v>
      </c>
      <c r="D3041" s="14">
        <f>C3041-E3041</f>
        <v>90</v>
      </c>
      <c r="E3041" s="14">
        <v>23</v>
      </c>
      <c r="F3041" s="14"/>
      <c r="G3041" s="15"/>
      <c r="H3041" s="15"/>
      <c r="I3041" s="15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C3041" s="14"/>
      <c r="AD3041" s="14"/>
      <c r="AE3041" s="14"/>
      <c r="AF3041" s="14"/>
      <c r="AG3041" s="14"/>
      <c r="AH3041" s="14"/>
      <c r="AI3041" s="14"/>
      <c r="AJ3041" s="14"/>
      <c r="AK3041" s="15"/>
      <c r="AL3041" s="15"/>
      <c r="AM3041" s="15"/>
      <c r="AN3041" s="14"/>
      <c r="AO3041" s="14"/>
      <c r="AP3041" s="14"/>
      <c r="AQ3041" s="14"/>
      <c r="AR3041" s="14"/>
      <c r="AS3041" s="14"/>
      <c r="AT3041" s="14"/>
      <c r="AU3041" s="14"/>
      <c r="AV3041" s="14"/>
      <c r="AW3041" s="14"/>
      <c r="AX3041" s="14"/>
      <c r="AY3041" s="14"/>
      <c r="AZ3041" s="14"/>
      <c r="BA3041" s="14"/>
      <c r="BB3041" s="14"/>
      <c r="BC3041" s="14"/>
      <c r="BD3041" s="14"/>
      <c r="BE3041" s="14"/>
      <c r="BF3041" s="14"/>
      <c r="BG3041" s="14"/>
      <c r="BH3041" s="14"/>
      <c r="BI3041" s="14"/>
      <c r="BJ3041" s="14"/>
      <c r="BK3041" s="14"/>
      <c r="BL3041" s="14"/>
      <c r="BM3041" s="14"/>
      <c r="BN3041" s="14"/>
    </row>
    <row r="3042" spans="1:66">
      <c r="A3042">
        <v>17163502603</v>
      </c>
      <c r="B3042" s="14" t="s">
        <v>2600</v>
      </c>
      <c r="C3042" s="14">
        <v>144</v>
      </c>
      <c r="D3042" s="14">
        <f>C3042-E3042</f>
        <v>131</v>
      </c>
      <c r="E3042" s="14">
        <v>13</v>
      </c>
      <c r="F3042" s="14"/>
      <c r="G3042" s="15"/>
      <c r="H3042" s="15"/>
      <c r="I3042" s="15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C3042" s="14"/>
      <c r="AD3042" s="14"/>
      <c r="AE3042" s="14"/>
      <c r="AF3042" s="14"/>
      <c r="AG3042" s="14"/>
      <c r="AH3042" s="14"/>
      <c r="AI3042" s="14"/>
      <c r="AJ3042" s="14"/>
      <c r="AK3042" s="15"/>
      <c r="AL3042" s="15"/>
      <c r="AM3042" s="15"/>
      <c r="AN3042" s="14"/>
      <c r="AO3042" s="14"/>
      <c r="AP3042" s="14"/>
      <c r="AQ3042" s="14"/>
      <c r="AR3042" s="14"/>
      <c r="AS3042" s="14"/>
      <c r="AT3042" s="14"/>
      <c r="AU3042" s="14"/>
      <c r="AV3042" s="14"/>
      <c r="AW3042" s="14"/>
      <c r="AX3042" s="14"/>
      <c r="AY3042" s="14"/>
      <c r="AZ3042" s="14"/>
      <c r="BA3042" s="14"/>
      <c r="BB3042" s="14"/>
      <c r="BC3042" s="14"/>
      <c r="BD3042" s="14"/>
      <c r="BE3042" s="14"/>
      <c r="BF3042" s="14"/>
      <c r="BG3042" s="14"/>
      <c r="BH3042" s="14"/>
      <c r="BI3042" s="14"/>
      <c r="BJ3042" s="14"/>
      <c r="BK3042" s="14"/>
      <c r="BL3042" s="14"/>
      <c r="BM3042" s="14"/>
      <c r="BN3042" s="14"/>
    </row>
    <row r="3043" spans="1:66">
      <c r="A3043">
        <v>17031540102</v>
      </c>
      <c r="B3043" s="14" t="s">
        <v>2600</v>
      </c>
      <c r="C3043" s="14">
        <v>45</v>
      </c>
      <c r="D3043" s="14">
        <f>C3043-E3043</f>
        <v>38</v>
      </c>
      <c r="E3043" s="14">
        <v>7</v>
      </c>
      <c r="F3043" s="14"/>
      <c r="G3043" s="15"/>
      <c r="H3043" s="15"/>
      <c r="I3043" s="15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C3043" s="14"/>
      <c r="AD3043" s="14"/>
      <c r="AE3043" s="14"/>
      <c r="AF3043" s="14"/>
      <c r="AG3043" s="14"/>
      <c r="AH3043" s="14"/>
      <c r="AI3043" s="14"/>
      <c r="AJ3043" s="14"/>
      <c r="AK3043" s="15"/>
      <c r="AL3043" s="15"/>
      <c r="AM3043" s="15"/>
      <c r="AN3043" s="14"/>
      <c r="AO3043" s="14"/>
      <c r="AP3043" s="14"/>
      <c r="AQ3043" s="14"/>
      <c r="AR3043" s="14"/>
      <c r="AS3043" s="14"/>
      <c r="AT3043" s="14"/>
      <c r="AU3043" s="14"/>
      <c r="AV3043" s="14"/>
      <c r="AW3043" s="14"/>
      <c r="AX3043" s="14"/>
      <c r="AY3043" s="14"/>
      <c r="AZ3043" s="14"/>
      <c r="BA3043" s="14"/>
      <c r="BB3043" s="14"/>
      <c r="BC3043" s="14"/>
      <c r="BD3043" s="14"/>
      <c r="BE3043" s="14"/>
      <c r="BF3043" s="14"/>
      <c r="BG3043" s="14"/>
      <c r="BH3043" s="14"/>
      <c r="BI3043" s="14"/>
      <c r="BJ3043" s="14"/>
      <c r="BK3043" s="14"/>
      <c r="BL3043" s="14"/>
      <c r="BM3043" s="14"/>
      <c r="BN3043" s="14"/>
    </row>
    <row r="3044" spans="1:66">
      <c r="A3044">
        <v>17031842300</v>
      </c>
      <c r="B3044" s="14" t="s">
        <v>2600</v>
      </c>
      <c r="C3044" s="14">
        <v>427</v>
      </c>
      <c r="D3044" s="14">
        <f>C3044-E3044</f>
        <v>377</v>
      </c>
      <c r="E3044" s="14">
        <v>50</v>
      </c>
      <c r="F3044" s="14"/>
      <c r="G3044" s="15"/>
      <c r="H3044" s="15"/>
      <c r="I3044" s="15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C3044" s="14"/>
      <c r="AD3044" s="14"/>
      <c r="AE3044" s="14"/>
      <c r="AF3044" s="14"/>
      <c r="AG3044" s="14"/>
      <c r="AH3044" s="14"/>
      <c r="AI3044" s="14"/>
      <c r="AJ3044" s="14"/>
      <c r="AK3044" s="15"/>
      <c r="AL3044" s="15"/>
      <c r="AM3044" s="15"/>
      <c r="AN3044" s="14"/>
      <c r="AO3044" s="14"/>
      <c r="AP3044" s="14"/>
      <c r="AQ3044" s="14"/>
      <c r="AR3044" s="14"/>
      <c r="AS3044" s="14"/>
      <c r="AT3044" s="14"/>
      <c r="AU3044" s="14"/>
      <c r="AV3044" s="14"/>
      <c r="AW3044" s="14"/>
      <c r="AX3044" s="14"/>
      <c r="AY3044" s="14"/>
      <c r="AZ3044" s="14"/>
      <c r="BA3044" s="14"/>
      <c r="BB3044" s="14"/>
      <c r="BC3044" s="14"/>
      <c r="BD3044" s="14"/>
      <c r="BE3044" s="14"/>
      <c r="BF3044" s="14"/>
      <c r="BG3044" s="14"/>
      <c r="BH3044" s="14"/>
      <c r="BI3044" s="14"/>
      <c r="BJ3044" s="14"/>
      <c r="BK3044" s="14"/>
      <c r="BL3044" s="14"/>
      <c r="BM3044" s="14"/>
      <c r="BN3044" s="14"/>
    </row>
    <row r="3045" spans="1:66">
      <c r="A3045">
        <v>17097861007</v>
      </c>
      <c r="B3045" s="14" t="s">
        <v>2600</v>
      </c>
      <c r="C3045" s="14">
        <v>46</v>
      </c>
      <c r="D3045" s="14">
        <f>C3045-E3045</f>
        <v>46</v>
      </c>
      <c r="E3045" s="14">
        <v>0</v>
      </c>
      <c r="F3045" s="14"/>
      <c r="G3045" s="15"/>
      <c r="H3045" s="15"/>
      <c r="I3045" s="15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C3045" s="14"/>
      <c r="AD3045" s="14"/>
      <c r="AE3045" s="14"/>
      <c r="AF3045" s="14"/>
      <c r="AG3045" s="14"/>
      <c r="AH3045" s="14"/>
      <c r="AI3045" s="14"/>
      <c r="AJ3045" s="14"/>
      <c r="AK3045" s="15"/>
      <c r="AL3045" s="15"/>
      <c r="AM3045" s="15"/>
      <c r="AN3045" s="14"/>
      <c r="AO3045" s="14"/>
      <c r="AP3045" s="14"/>
      <c r="AQ3045" s="14"/>
      <c r="AR3045" s="14"/>
      <c r="AS3045" s="14"/>
      <c r="AT3045" s="14"/>
      <c r="AU3045" s="14"/>
      <c r="AV3045" s="14"/>
      <c r="AW3045" s="14"/>
      <c r="AX3045" s="14"/>
      <c r="AY3045" s="14"/>
      <c r="AZ3045" s="14"/>
      <c r="BA3045" s="14"/>
      <c r="BB3045" s="14"/>
      <c r="BC3045" s="14"/>
      <c r="BD3045" s="14"/>
      <c r="BE3045" s="14"/>
      <c r="BF3045" s="14"/>
      <c r="BG3045" s="14"/>
      <c r="BH3045" s="14"/>
      <c r="BI3045" s="14"/>
      <c r="BJ3045" s="14"/>
      <c r="BK3045" s="14"/>
      <c r="BL3045" s="14"/>
      <c r="BM3045" s="14"/>
      <c r="BN3045" s="14"/>
    </row>
    <row r="3046" spans="1:66">
      <c r="A3046">
        <v>17055041100</v>
      </c>
      <c r="B3046" s="14" t="s">
        <v>2600</v>
      </c>
      <c r="C3046" s="14">
        <v>46</v>
      </c>
      <c r="D3046" s="14">
        <f>C3046-E3046</f>
        <v>42</v>
      </c>
      <c r="E3046" s="14">
        <v>4</v>
      </c>
      <c r="F3046" s="14"/>
      <c r="G3046" s="15"/>
      <c r="H3046" s="15"/>
      <c r="I3046" s="15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C3046" s="14"/>
      <c r="AD3046" s="14"/>
      <c r="AE3046" s="14"/>
      <c r="AF3046" s="14"/>
      <c r="AG3046" s="14"/>
      <c r="AH3046" s="14"/>
      <c r="AI3046" s="14"/>
      <c r="AJ3046" s="14"/>
      <c r="AK3046" s="15"/>
      <c r="AL3046" s="15"/>
      <c r="AM3046" s="15"/>
      <c r="AN3046" s="14"/>
      <c r="AO3046" s="14"/>
      <c r="AP3046" s="14"/>
      <c r="AQ3046" s="14"/>
      <c r="AR3046" s="14"/>
      <c r="AS3046" s="14"/>
      <c r="AT3046" s="14"/>
      <c r="AU3046" s="14"/>
      <c r="AV3046" s="14"/>
      <c r="AW3046" s="14"/>
      <c r="AX3046" s="14"/>
      <c r="AY3046" s="14"/>
      <c r="AZ3046" s="14"/>
      <c r="BA3046" s="14"/>
      <c r="BB3046" s="14"/>
      <c r="BC3046" s="14"/>
      <c r="BD3046" s="14"/>
      <c r="BE3046" s="14"/>
      <c r="BF3046" s="14"/>
      <c r="BG3046" s="14"/>
      <c r="BH3046" s="14"/>
      <c r="BI3046" s="14"/>
      <c r="BJ3046" s="14"/>
      <c r="BK3046" s="14"/>
      <c r="BL3046" s="14"/>
      <c r="BM3046" s="14"/>
      <c r="BN3046" s="14"/>
    </row>
    <row r="3047" spans="1:66">
      <c r="A3047">
        <v>17081050900</v>
      </c>
      <c r="B3047" s="14" t="s">
        <v>2600</v>
      </c>
      <c r="C3047" s="14">
        <v>70</v>
      </c>
      <c r="D3047" s="14">
        <f>C3047-E3047</f>
        <v>60</v>
      </c>
      <c r="E3047" s="14">
        <v>10</v>
      </c>
      <c r="F3047" s="14"/>
      <c r="G3047" s="15"/>
      <c r="H3047" s="15"/>
      <c r="I3047" s="15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C3047" s="14"/>
      <c r="AD3047" s="14"/>
      <c r="AE3047" s="14"/>
      <c r="AF3047" s="14"/>
      <c r="AG3047" s="14"/>
      <c r="AH3047" s="14"/>
      <c r="AI3047" s="14"/>
      <c r="AJ3047" s="14"/>
      <c r="AK3047" s="15"/>
      <c r="AL3047" s="15"/>
      <c r="AM3047" s="15"/>
      <c r="AN3047" s="14"/>
      <c r="AO3047" s="14"/>
      <c r="AP3047" s="14"/>
      <c r="AQ3047" s="14"/>
      <c r="AR3047" s="14"/>
      <c r="AS3047" s="14"/>
      <c r="AT3047" s="14"/>
      <c r="AU3047" s="14"/>
      <c r="AV3047" s="14"/>
      <c r="AW3047" s="14"/>
      <c r="AX3047" s="14"/>
      <c r="AY3047" s="14"/>
      <c r="AZ3047" s="14"/>
      <c r="BA3047" s="14"/>
      <c r="BB3047" s="14"/>
      <c r="BC3047" s="14"/>
      <c r="BD3047" s="14"/>
      <c r="BE3047" s="14"/>
      <c r="BF3047" s="14"/>
      <c r="BG3047" s="14"/>
      <c r="BH3047" s="14"/>
      <c r="BI3047" s="14"/>
      <c r="BJ3047" s="14"/>
      <c r="BK3047" s="14"/>
      <c r="BL3047" s="14"/>
      <c r="BM3047" s="14"/>
      <c r="BN3047" s="14"/>
    </row>
    <row r="3048" spans="1:66">
      <c r="A3048">
        <v>17089850106</v>
      </c>
      <c r="B3048" s="14" t="s">
        <v>2600</v>
      </c>
      <c r="C3048" s="14">
        <v>258</v>
      </c>
      <c r="D3048" s="14">
        <f>C3048-E3048</f>
        <v>169</v>
      </c>
      <c r="E3048" s="14">
        <v>89</v>
      </c>
      <c r="F3048" s="14"/>
      <c r="G3048" s="15"/>
      <c r="H3048" s="15"/>
      <c r="I3048" s="15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5"/>
      <c r="AL3048" s="15"/>
      <c r="AM3048" s="15"/>
      <c r="AN3048" s="14"/>
      <c r="AO3048" s="14"/>
      <c r="AP3048" s="14"/>
      <c r="AQ3048" s="14"/>
      <c r="AR3048" s="14"/>
      <c r="AS3048" s="14"/>
      <c r="AT3048" s="14"/>
      <c r="AU3048" s="14"/>
      <c r="AV3048" s="14"/>
      <c r="AW3048" s="14"/>
      <c r="AX3048" s="14"/>
      <c r="AY3048" s="14"/>
      <c r="AZ3048" s="14"/>
      <c r="BA3048" s="14"/>
      <c r="BB3048" s="14"/>
      <c r="BC3048" s="14"/>
      <c r="BD3048" s="14"/>
      <c r="BE3048" s="14"/>
      <c r="BF3048" s="14"/>
      <c r="BG3048" s="14"/>
      <c r="BH3048" s="14"/>
      <c r="BI3048" s="14"/>
      <c r="BJ3048" s="14"/>
      <c r="BK3048" s="14"/>
      <c r="BL3048" s="14"/>
      <c r="BM3048" s="14"/>
      <c r="BN3048" s="14"/>
    </row>
    <row r="3049" spans="1:66">
      <c r="A3049">
        <v>17163504351</v>
      </c>
      <c r="B3049" s="14" t="s">
        <v>2600</v>
      </c>
      <c r="C3049" s="14">
        <v>33</v>
      </c>
      <c r="D3049" s="14">
        <f>C3049-E3049</f>
        <v>32</v>
      </c>
      <c r="E3049" s="14">
        <v>1</v>
      </c>
      <c r="F3049" s="14"/>
      <c r="G3049" s="15"/>
      <c r="H3049" s="15"/>
      <c r="I3049" s="15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C3049" s="14"/>
      <c r="AD3049" s="14"/>
      <c r="AE3049" s="14"/>
      <c r="AF3049" s="14"/>
      <c r="AG3049" s="14"/>
      <c r="AH3049" s="14"/>
      <c r="AI3049" s="14"/>
      <c r="AJ3049" s="14"/>
      <c r="AK3049" s="15"/>
      <c r="AL3049" s="15"/>
      <c r="AM3049" s="15"/>
      <c r="AN3049" s="14"/>
      <c r="AO3049" s="14"/>
      <c r="AP3049" s="14"/>
      <c r="AQ3049" s="14"/>
      <c r="AR3049" s="14"/>
      <c r="AS3049" s="14"/>
      <c r="AT3049" s="14"/>
      <c r="AU3049" s="14"/>
      <c r="AV3049" s="14"/>
      <c r="AW3049" s="14"/>
      <c r="AX3049" s="14"/>
      <c r="AY3049" s="14"/>
      <c r="AZ3049" s="14"/>
      <c r="BA3049" s="14"/>
      <c r="BB3049" s="14"/>
      <c r="BC3049" s="14"/>
      <c r="BD3049" s="14"/>
      <c r="BE3049" s="14"/>
      <c r="BF3049" s="14"/>
      <c r="BG3049" s="14"/>
      <c r="BH3049" s="14"/>
      <c r="BI3049" s="14"/>
      <c r="BJ3049" s="14"/>
      <c r="BK3049" s="14"/>
      <c r="BL3049" s="14"/>
      <c r="BM3049" s="14"/>
      <c r="BN3049" s="14"/>
    </row>
    <row r="3050" spans="1:66">
      <c r="A3050">
        <v>17057953600</v>
      </c>
      <c r="B3050" s="14" t="s">
        <v>2600</v>
      </c>
      <c r="C3050" s="14">
        <v>75</v>
      </c>
      <c r="D3050" s="14">
        <f>C3050-E3050</f>
        <v>64</v>
      </c>
      <c r="E3050" s="14">
        <v>11</v>
      </c>
      <c r="F3050" s="14"/>
      <c r="G3050" s="15"/>
      <c r="H3050" s="15"/>
      <c r="I3050" s="15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C3050" s="14"/>
      <c r="AD3050" s="14"/>
      <c r="AE3050" s="14"/>
      <c r="AF3050" s="14"/>
      <c r="AG3050" s="14"/>
      <c r="AH3050" s="14"/>
      <c r="AI3050" s="14"/>
      <c r="AJ3050" s="14"/>
      <c r="AK3050" s="15"/>
      <c r="AL3050" s="15"/>
      <c r="AM3050" s="15"/>
      <c r="AN3050" s="14"/>
      <c r="AO3050" s="14"/>
      <c r="AP3050" s="14"/>
      <c r="AQ3050" s="14"/>
      <c r="AR3050" s="14"/>
      <c r="AS3050" s="14"/>
      <c r="AT3050" s="14"/>
      <c r="AU3050" s="14"/>
      <c r="AV3050" s="14"/>
      <c r="AW3050" s="14"/>
      <c r="AX3050" s="14"/>
      <c r="AY3050" s="14"/>
      <c r="AZ3050" s="14"/>
      <c r="BA3050" s="14"/>
      <c r="BB3050" s="14"/>
      <c r="BC3050" s="14"/>
      <c r="BD3050" s="14"/>
      <c r="BE3050" s="14"/>
      <c r="BF3050" s="14"/>
      <c r="BG3050" s="14"/>
      <c r="BH3050" s="14"/>
      <c r="BI3050" s="14"/>
      <c r="BJ3050" s="14"/>
      <c r="BK3050" s="14"/>
      <c r="BL3050" s="14"/>
      <c r="BM3050" s="14"/>
      <c r="BN3050" s="14"/>
    </row>
    <row r="3051" spans="1:66">
      <c r="A3051">
        <v>17119403801</v>
      </c>
      <c r="B3051" s="14" t="s">
        <v>2600</v>
      </c>
      <c r="C3051" s="14">
        <v>79</v>
      </c>
      <c r="D3051" s="14">
        <f>C3051-E3051</f>
        <v>79</v>
      </c>
      <c r="E3051" s="14">
        <v>0</v>
      </c>
      <c r="F3051" s="14"/>
      <c r="G3051" s="15"/>
      <c r="H3051" s="15"/>
      <c r="I3051" s="15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C3051" s="14"/>
      <c r="AD3051" s="14"/>
      <c r="AE3051" s="14"/>
      <c r="AF3051" s="14"/>
      <c r="AG3051" s="14"/>
      <c r="AH3051" s="14"/>
      <c r="AI3051" s="14"/>
      <c r="AJ3051" s="14"/>
      <c r="AK3051" s="15"/>
      <c r="AL3051" s="15"/>
      <c r="AM3051" s="15"/>
      <c r="AN3051" s="14"/>
      <c r="AO3051" s="14"/>
      <c r="AP3051" s="14"/>
      <c r="AQ3051" s="14"/>
      <c r="AR3051" s="14"/>
      <c r="AS3051" s="14"/>
      <c r="AT3051" s="14"/>
      <c r="AU3051" s="14"/>
      <c r="AV3051" s="14"/>
      <c r="AW3051" s="14"/>
      <c r="AX3051" s="14"/>
      <c r="AY3051" s="14"/>
      <c r="AZ3051" s="14"/>
      <c r="BA3051" s="14"/>
      <c r="BB3051" s="14"/>
      <c r="BC3051" s="14"/>
      <c r="BD3051" s="14"/>
      <c r="BE3051" s="14"/>
      <c r="BF3051" s="14"/>
      <c r="BG3051" s="14"/>
      <c r="BH3051" s="14"/>
      <c r="BI3051" s="14"/>
      <c r="BJ3051" s="14"/>
      <c r="BK3051" s="14"/>
      <c r="BL3051" s="14"/>
      <c r="BM3051" s="14"/>
      <c r="BN3051" s="14"/>
    </row>
    <row r="3052" spans="1:66">
      <c r="A3052">
        <v>17081050400</v>
      </c>
      <c r="B3052" s="14" t="s">
        <v>2600</v>
      </c>
      <c r="C3052" s="14">
        <v>47</v>
      </c>
      <c r="D3052" s="14">
        <f>C3052-E3052</f>
        <v>47</v>
      </c>
      <c r="E3052" s="14">
        <v>0</v>
      </c>
      <c r="F3052" s="14"/>
      <c r="G3052" s="15"/>
      <c r="H3052" s="15"/>
      <c r="I3052" s="15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C3052" s="14"/>
      <c r="AD3052" s="14"/>
      <c r="AE3052" s="14"/>
      <c r="AF3052" s="14"/>
      <c r="AG3052" s="14"/>
      <c r="AH3052" s="14"/>
      <c r="AI3052" s="14"/>
      <c r="AJ3052" s="14"/>
      <c r="AK3052" s="15"/>
      <c r="AL3052" s="15"/>
      <c r="AM3052" s="15"/>
      <c r="AN3052" s="14"/>
      <c r="AO3052" s="14"/>
      <c r="AP3052" s="14"/>
      <c r="AQ3052" s="14"/>
      <c r="AR3052" s="14"/>
      <c r="AS3052" s="14"/>
      <c r="AT3052" s="14"/>
      <c r="AU3052" s="14"/>
      <c r="AV3052" s="14"/>
      <c r="AW3052" s="14"/>
      <c r="AX3052" s="14"/>
      <c r="AY3052" s="14"/>
      <c r="AZ3052" s="14"/>
      <c r="BA3052" s="14"/>
      <c r="BB3052" s="14"/>
      <c r="BC3052" s="14"/>
      <c r="BD3052" s="14"/>
      <c r="BE3052" s="14"/>
      <c r="BF3052" s="14"/>
      <c r="BG3052" s="14"/>
      <c r="BH3052" s="14"/>
      <c r="BI3052" s="14"/>
      <c r="BJ3052" s="14"/>
      <c r="BK3052" s="14"/>
      <c r="BL3052" s="14"/>
      <c r="BM3052" s="14"/>
      <c r="BN3052" s="14"/>
    </row>
    <row r="3053" spans="1:66">
      <c r="A3053">
        <v>17195000700</v>
      </c>
      <c r="B3053" s="14" t="s">
        <v>2600</v>
      </c>
      <c r="C3053" s="14">
        <v>121</v>
      </c>
      <c r="D3053" s="14">
        <f>C3053-E3053</f>
        <v>112</v>
      </c>
      <c r="E3053" s="14">
        <v>9</v>
      </c>
      <c r="F3053" s="14"/>
      <c r="G3053" s="15"/>
      <c r="H3053" s="15"/>
      <c r="I3053" s="15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C3053" s="14"/>
      <c r="AD3053" s="14"/>
      <c r="AE3053" s="14"/>
      <c r="AF3053" s="14"/>
      <c r="AG3053" s="14"/>
      <c r="AH3053" s="14"/>
      <c r="AI3053" s="14"/>
      <c r="AJ3053" s="14"/>
      <c r="AK3053" s="15"/>
      <c r="AL3053" s="15"/>
      <c r="AM3053" s="15"/>
      <c r="AN3053" s="14"/>
      <c r="AO3053" s="14"/>
      <c r="AP3053" s="14"/>
      <c r="AQ3053" s="14"/>
      <c r="AR3053" s="14"/>
      <c r="AS3053" s="14"/>
      <c r="AT3053" s="14"/>
      <c r="AU3053" s="14"/>
      <c r="AV3053" s="14"/>
      <c r="AW3053" s="14"/>
      <c r="AX3053" s="14"/>
      <c r="AY3053" s="14"/>
      <c r="AZ3053" s="14"/>
      <c r="BA3053" s="14"/>
      <c r="BB3053" s="14"/>
      <c r="BC3053" s="14"/>
      <c r="BD3053" s="14"/>
      <c r="BE3053" s="14"/>
      <c r="BF3053" s="14"/>
      <c r="BG3053" s="14"/>
      <c r="BH3053" s="14"/>
      <c r="BI3053" s="14"/>
      <c r="BJ3053" s="14"/>
      <c r="BK3053" s="14"/>
      <c r="BL3053" s="14"/>
      <c r="BM3053" s="14"/>
      <c r="BN3053" s="14"/>
    </row>
    <row r="3054" spans="1:66">
      <c r="A3054">
        <v>17097863003</v>
      </c>
      <c r="B3054" s="14" t="s">
        <v>2600</v>
      </c>
      <c r="C3054" s="14">
        <v>216</v>
      </c>
      <c r="D3054" s="14">
        <f>C3054-E3054</f>
        <v>216</v>
      </c>
      <c r="E3054" s="14">
        <v>0</v>
      </c>
      <c r="F3054" s="14"/>
      <c r="G3054" s="15"/>
      <c r="H3054" s="15"/>
      <c r="I3054" s="15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5"/>
      <c r="AL3054" s="15"/>
      <c r="AM3054" s="15"/>
      <c r="AN3054" s="14"/>
      <c r="AO3054" s="14"/>
      <c r="AP3054" s="14"/>
      <c r="AQ3054" s="14"/>
      <c r="AR3054" s="14"/>
      <c r="AS3054" s="14"/>
      <c r="AT3054" s="14"/>
      <c r="AU3054" s="14"/>
      <c r="AV3054" s="14"/>
      <c r="AW3054" s="14"/>
      <c r="AX3054" s="14"/>
      <c r="AY3054" s="14"/>
      <c r="AZ3054" s="14"/>
      <c r="BA3054" s="14"/>
      <c r="BB3054" s="14"/>
      <c r="BC3054" s="14"/>
      <c r="BD3054" s="14"/>
      <c r="BE3054" s="14"/>
      <c r="BF3054" s="14"/>
      <c r="BG3054" s="14"/>
      <c r="BH3054" s="14"/>
      <c r="BI3054" s="14"/>
      <c r="BJ3054" s="14"/>
      <c r="BK3054" s="14"/>
      <c r="BL3054" s="14"/>
      <c r="BM3054" s="14"/>
      <c r="BN3054" s="14"/>
    </row>
    <row r="3055" spans="1:66">
      <c r="A3055">
        <v>17147954800</v>
      </c>
      <c r="B3055" s="14" t="s">
        <v>2600</v>
      </c>
      <c r="C3055" s="14">
        <v>28</v>
      </c>
      <c r="D3055" s="14">
        <f>C3055-E3055</f>
        <v>28</v>
      </c>
      <c r="E3055" s="14">
        <v>0</v>
      </c>
      <c r="F3055" s="14"/>
      <c r="G3055" s="15"/>
      <c r="H3055" s="15"/>
      <c r="I3055" s="15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C3055" s="14"/>
      <c r="AD3055" s="14"/>
      <c r="AE3055" s="14"/>
      <c r="AF3055" s="14"/>
      <c r="AG3055" s="14"/>
      <c r="AH3055" s="14"/>
      <c r="AI3055" s="14"/>
      <c r="AJ3055" s="14"/>
      <c r="AK3055" s="15"/>
      <c r="AL3055" s="15"/>
      <c r="AM3055" s="15"/>
      <c r="AN3055" s="14"/>
      <c r="AO3055" s="14"/>
      <c r="AP3055" s="14"/>
      <c r="AQ3055" s="14"/>
      <c r="AR3055" s="14"/>
      <c r="AS3055" s="14"/>
      <c r="AT3055" s="14"/>
      <c r="AU3055" s="14"/>
      <c r="AV3055" s="14"/>
      <c r="AW3055" s="14"/>
      <c r="AX3055" s="14"/>
      <c r="AY3055" s="14"/>
      <c r="AZ3055" s="14"/>
      <c r="BA3055" s="14"/>
      <c r="BB3055" s="14"/>
      <c r="BC3055" s="14"/>
      <c r="BD3055" s="14"/>
      <c r="BE3055" s="14"/>
      <c r="BF3055" s="14"/>
      <c r="BG3055" s="14"/>
      <c r="BH3055" s="14"/>
      <c r="BI3055" s="14"/>
      <c r="BJ3055" s="14"/>
      <c r="BK3055" s="14"/>
      <c r="BL3055" s="14"/>
      <c r="BM3055" s="14"/>
      <c r="BN3055" s="14"/>
    </row>
    <row r="3056" spans="1:66">
      <c r="A3056">
        <v>17099962600</v>
      </c>
      <c r="B3056" s="14" t="s">
        <v>2600</v>
      </c>
      <c r="C3056" s="14">
        <v>527</v>
      </c>
      <c r="D3056" s="14">
        <f>C3056-E3056</f>
        <v>491</v>
      </c>
      <c r="E3056" s="14">
        <v>36</v>
      </c>
      <c r="F3056" s="14"/>
      <c r="G3056" s="15"/>
      <c r="H3056" s="15"/>
      <c r="I3056" s="15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C3056" s="14"/>
      <c r="AD3056" s="14"/>
      <c r="AE3056" s="14"/>
      <c r="AF3056" s="14"/>
      <c r="AG3056" s="14"/>
      <c r="AH3056" s="14"/>
      <c r="AI3056" s="14"/>
      <c r="AJ3056" s="14"/>
      <c r="AK3056" s="15"/>
      <c r="AL3056" s="15"/>
      <c r="AM3056" s="15"/>
      <c r="AN3056" s="14"/>
      <c r="AO3056" s="14"/>
      <c r="AP3056" s="14"/>
      <c r="AQ3056" s="14"/>
      <c r="AR3056" s="14"/>
      <c r="AS3056" s="14"/>
      <c r="AT3056" s="14"/>
      <c r="AU3056" s="14"/>
      <c r="AV3056" s="14"/>
      <c r="AW3056" s="14"/>
      <c r="AX3056" s="14"/>
      <c r="AY3056" s="14"/>
      <c r="AZ3056" s="14"/>
      <c r="BA3056" s="14"/>
      <c r="BB3056" s="14"/>
      <c r="BC3056" s="14"/>
      <c r="BD3056" s="14"/>
      <c r="BE3056" s="14"/>
      <c r="BF3056" s="14"/>
      <c r="BG3056" s="14"/>
      <c r="BH3056" s="14"/>
      <c r="BI3056" s="14"/>
      <c r="BJ3056" s="14"/>
      <c r="BK3056" s="14"/>
      <c r="BL3056" s="14"/>
      <c r="BM3056" s="14"/>
      <c r="BN3056" s="14"/>
    </row>
    <row r="3057" spans="1:66">
      <c r="A3057">
        <v>17031803014</v>
      </c>
      <c r="B3057" s="14" t="s">
        <v>2600</v>
      </c>
      <c r="C3057" s="14">
        <v>38</v>
      </c>
      <c r="D3057" s="14">
        <f>C3057-E3057</f>
        <v>31</v>
      </c>
      <c r="E3057" s="14">
        <v>7</v>
      </c>
      <c r="F3057" s="14"/>
      <c r="G3057" s="15"/>
      <c r="H3057" s="15"/>
      <c r="I3057" s="15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C3057" s="14"/>
      <c r="AD3057" s="14"/>
      <c r="AE3057" s="14"/>
      <c r="AF3057" s="14"/>
      <c r="AG3057" s="14"/>
      <c r="AH3057" s="14"/>
      <c r="AI3057" s="14"/>
      <c r="AJ3057" s="14"/>
      <c r="AK3057" s="15"/>
      <c r="AL3057" s="15"/>
      <c r="AM3057" s="15"/>
      <c r="AN3057" s="14"/>
      <c r="AO3057" s="14"/>
      <c r="AP3057" s="14"/>
      <c r="AQ3057" s="14"/>
      <c r="AR3057" s="14"/>
      <c r="AS3057" s="14"/>
      <c r="AT3057" s="14"/>
      <c r="AU3057" s="14"/>
      <c r="AV3057" s="14"/>
      <c r="AW3057" s="14"/>
      <c r="AX3057" s="14"/>
      <c r="AY3057" s="14"/>
      <c r="AZ3057" s="14"/>
      <c r="BA3057" s="14"/>
      <c r="BB3057" s="14"/>
      <c r="BC3057" s="14"/>
      <c r="BD3057" s="14"/>
      <c r="BE3057" s="14"/>
      <c r="BF3057" s="14"/>
      <c r="BG3057" s="14"/>
      <c r="BH3057" s="14"/>
      <c r="BI3057" s="14"/>
      <c r="BJ3057" s="14"/>
      <c r="BK3057" s="14"/>
      <c r="BL3057" s="14"/>
      <c r="BM3057" s="14"/>
      <c r="BN3057" s="14"/>
    </row>
    <row r="3058" spans="1:66">
      <c r="A3058">
        <v>17201000600</v>
      </c>
      <c r="B3058" s="14" t="s">
        <v>2600</v>
      </c>
      <c r="C3058" s="14">
        <v>200</v>
      </c>
      <c r="D3058" s="14">
        <f>C3058-E3058</f>
        <v>164</v>
      </c>
      <c r="E3058" s="14">
        <v>36</v>
      </c>
      <c r="F3058" s="14"/>
      <c r="G3058" s="15"/>
      <c r="H3058" s="15"/>
      <c r="I3058" s="15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C3058" s="14"/>
      <c r="AD3058" s="14"/>
      <c r="AE3058" s="14"/>
      <c r="AF3058" s="14"/>
      <c r="AG3058" s="14"/>
      <c r="AH3058" s="14"/>
      <c r="AI3058" s="14"/>
      <c r="AJ3058" s="14"/>
      <c r="AK3058" s="15"/>
      <c r="AL3058" s="15"/>
      <c r="AM3058" s="15"/>
      <c r="AN3058" s="14"/>
      <c r="AO3058" s="14"/>
      <c r="AP3058" s="14"/>
      <c r="AQ3058" s="14"/>
      <c r="AR3058" s="14"/>
      <c r="AS3058" s="14"/>
      <c r="AT3058" s="14"/>
      <c r="AU3058" s="14"/>
      <c r="AV3058" s="14"/>
      <c r="AW3058" s="14"/>
      <c r="AX3058" s="14"/>
      <c r="AY3058" s="14"/>
      <c r="AZ3058" s="14"/>
      <c r="BA3058" s="14"/>
      <c r="BB3058" s="14"/>
      <c r="BC3058" s="14"/>
      <c r="BD3058" s="14"/>
      <c r="BE3058" s="14"/>
      <c r="BF3058" s="14"/>
      <c r="BG3058" s="14"/>
      <c r="BH3058" s="14"/>
      <c r="BI3058" s="14"/>
      <c r="BJ3058" s="14"/>
      <c r="BK3058" s="14"/>
      <c r="BL3058" s="14"/>
      <c r="BM3058" s="14"/>
      <c r="BN3058" s="14"/>
    </row>
    <row r="3059" spans="1:66">
      <c r="A3059">
        <v>17197883522</v>
      </c>
      <c r="B3059" s="14" t="s">
        <v>2600</v>
      </c>
      <c r="C3059" s="14">
        <v>479</v>
      </c>
      <c r="D3059" s="14">
        <f>C3059-E3059</f>
        <v>479</v>
      </c>
      <c r="E3059" s="14">
        <v>0</v>
      </c>
      <c r="F3059" s="14"/>
      <c r="G3059" s="15"/>
      <c r="H3059" s="15"/>
      <c r="I3059" s="15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C3059" s="14"/>
      <c r="AD3059" s="14"/>
      <c r="AE3059" s="14"/>
      <c r="AF3059" s="14"/>
      <c r="AG3059" s="14"/>
      <c r="AH3059" s="14"/>
      <c r="AI3059" s="14"/>
      <c r="AJ3059" s="14"/>
      <c r="AK3059" s="15"/>
      <c r="AL3059" s="15"/>
      <c r="AM3059" s="15"/>
      <c r="AN3059" s="14"/>
      <c r="AO3059" s="14"/>
      <c r="AP3059" s="14"/>
      <c r="AQ3059" s="14"/>
      <c r="AR3059" s="14"/>
      <c r="AS3059" s="14"/>
      <c r="AT3059" s="14"/>
      <c r="AU3059" s="14"/>
      <c r="AV3059" s="14"/>
      <c r="AW3059" s="14"/>
      <c r="AX3059" s="14"/>
      <c r="AY3059" s="14"/>
      <c r="AZ3059" s="14"/>
      <c r="BA3059" s="14"/>
      <c r="BB3059" s="14"/>
      <c r="BC3059" s="14"/>
      <c r="BD3059" s="14"/>
      <c r="BE3059" s="14"/>
      <c r="BF3059" s="14"/>
      <c r="BG3059" s="14"/>
      <c r="BH3059" s="14"/>
      <c r="BI3059" s="14"/>
      <c r="BJ3059" s="14"/>
      <c r="BK3059" s="14"/>
      <c r="BL3059" s="14"/>
      <c r="BM3059" s="14"/>
      <c r="BN3059" s="14"/>
    </row>
    <row r="3060" spans="1:66">
      <c r="A3060">
        <v>17031833300</v>
      </c>
      <c r="B3060" s="14" t="s">
        <v>2600</v>
      </c>
      <c r="C3060" s="14">
        <v>98</v>
      </c>
      <c r="D3060" s="14">
        <f>C3060-E3060</f>
        <v>82</v>
      </c>
      <c r="E3060" s="14">
        <v>16</v>
      </c>
      <c r="F3060" s="14"/>
      <c r="G3060" s="15"/>
      <c r="H3060" s="15"/>
      <c r="I3060" s="15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C3060" s="14"/>
      <c r="AD3060" s="14"/>
      <c r="AE3060" s="14"/>
      <c r="AF3060" s="14"/>
      <c r="AG3060" s="14"/>
      <c r="AH3060" s="14"/>
      <c r="AI3060" s="14"/>
      <c r="AJ3060" s="14"/>
      <c r="AK3060" s="15"/>
      <c r="AL3060" s="15"/>
      <c r="AM3060" s="15"/>
      <c r="AN3060" s="14"/>
      <c r="AO3060" s="14"/>
      <c r="AP3060" s="14"/>
      <c r="AQ3060" s="14"/>
      <c r="AR3060" s="14"/>
      <c r="AS3060" s="14"/>
      <c r="AT3060" s="14"/>
      <c r="AU3060" s="14"/>
      <c r="AV3060" s="14"/>
      <c r="AW3060" s="14"/>
      <c r="AX3060" s="14"/>
      <c r="AY3060" s="14"/>
      <c r="AZ3060" s="14"/>
      <c r="BA3060" s="14"/>
      <c r="BB3060" s="14"/>
      <c r="BC3060" s="14"/>
      <c r="BD3060" s="14"/>
      <c r="BE3060" s="14"/>
      <c r="BF3060" s="14"/>
      <c r="BG3060" s="14"/>
      <c r="BH3060" s="14"/>
      <c r="BI3060" s="14"/>
      <c r="BJ3060" s="14"/>
      <c r="BK3060" s="14"/>
      <c r="BL3060" s="14"/>
      <c r="BM3060" s="14"/>
      <c r="BN3060" s="14"/>
    </row>
    <row r="3061" spans="1:66">
      <c r="A3061">
        <v>17031818100</v>
      </c>
      <c r="B3061" s="14" t="s">
        <v>2600</v>
      </c>
      <c r="C3061" s="14">
        <v>36</v>
      </c>
      <c r="D3061" s="14">
        <f>C3061-E3061</f>
        <v>30</v>
      </c>
      <c r="E3061" s="14">
        <v>6</v>
      </c>
      <c r="F3061" s="14"/>
      <c r="G3061" s="15"/>
      <c r="H3061" s="15"/>
      <c r="I3061" s="15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C3061" s="14"/>
      <c r="AD3061" s="14"/>
      <c r="AE3061" s="14"/>
      <c r="AF3061" s="14"/>
      <c r="AG3061" s="14"/>
      <c r="AH3061" s="14"/>
      <c r="AI3061" s="14"/>
      <c r="AJ3061" s="14"/>
      <c r="AK3061" s="15"/>
      <c r="AL3061" s="15"/>
      <c r="AM3061" s="15"/>
      <c r="AN3061" s="14"/>
      <c r="AO3061" s="14"/>
      <c r="AP3061" s="14"/>
      <c r="AQ3061" s="14"/>
      <c r="AR3061" s="14"/>
      <c r="AS3061" s="14"/>
      <c r="AT3061" s="14"/>
      <c r="AU3061" s="14"/>
      <c r="AV3061" s="14"/>
      <c r="AW3061" s="14"/>
      <c r="AX3061" s="14"/>
      <c r="AY3061" s="14"/>
      <c r="AZ3061" s="14"/>
      <c r="BA3061" s="14"/>
      <c r="BB3061" s="14"/>
      <c r="BC3061" s="14"/>
      <c r="BD3061" s="14"/>
      <c r="BE3061" s="14"/>
      <c r="BF3061" s="14"/>
      <c r="BG3061" s="14"/>
      <c r="BH3061" s="14"/>
      <c r="BI3061" s="14"/>
      <c r="BJ3061" s="14"/>
      <c r="BK3061" s="14"/>
      <c r="BL3061" s="14"/>
      <c r="BM3061" s="14"/>
      <c r="BN3061" s="14"/>
    </row>
    <row r="3062" spans="1:66">
      <c r="A3062">
        <v>17143002200</v>
      </c>
      <c r="B3062" s="14" t="s">
        <v>2600</v>
      </c>
      <c r="C3062" s="14">
        <v>88</v>
      </c>
      <c r="D3062" s="14">
        <f>C3062-E3062</f>
        <v>66</v>
      </c>
      <c r="E3062" s="14">
        <v>22</v>
      </c>
      <c r="F3062" s="14"/>
      <c r="G3062" s="15"/>
      <c r="H3062" s="15"/>
      <c r="I3062" s="15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C3062" s="14"/>
      <c r="AD3062" s="14"/>
      <c r="AE3062" s="14"/>
      <c r="AF3062" s="14"/>
      <c r="AG3062" s="14"/>
      <c r="AH3062" s="14"/>
      <c r="AI3062" s="14"/>
      <c r="AJ3062" s="14"/>
      <c r="AK3062" s="15"/>
      <c r="AL3062" s="15"/>
      <c r="AM3062" s="15"/>
      <c r="AN3062" s="14"/>
      <c r="AO3062" s="14"/>
      <c r="AP3062" s="14"/>
      <c r="AQ3062" s="14"/>
      <c r="AR3062" s="14"/>
      <c r="AS3062" s="14"/>
      <c r="AT3062" s="14"/>
      <c r="AU3062" s="14"/>
      <c r="AV3062" s="14"/>
      <c r="AW3062" s="14"/>
      <c r="AX3062" s="14"/>
      <c r="AY3062" s="14"/>
      <c r="AZ3062" s="14"/>
      <c r="BA3062" s="14"/>
      <c r="BB3062" s="14"/>
      <c r="BC3062" s="14"/>
      <c r="BD3062" s="14"/>
      <c r="BE3062" s="14"/>
      <c r="BF3062" s="14"/>
      <c r="BG3062" s="14"/>
      <c r="BH3062" s="14"/>
      <c r="BI3062" s="14"/>
      <c r="BJ3062" s="14"/>
      <c r="BK3062" s="14"/>
      <c r="BL3062" s="14"/>
      <c r="BM3062" s="14"/>
      <c r="BN3062" s="14"/>
    </row>
    <row r="3063" spans="1:66">
      <c r="A3063">
        <v>17089853900</v>
      </c>
      <c r="B3063" s="14" t="s">
        <v>2600</v>
      </c>
      <c r="C3063" s="14">
        <v>134</v>
      </c>
      <c r="D3063" s="14">
        <f>C3063-E3063</f>
        <v>124</v>
      </c>
      <c r="E3063" s="14">
        <v>10</v>
      </c>
      <c r="F3063" s="14"/>
      <c r="G3063" s="15"/>
      <c r="H3063" s="15"/>
      <c r="I3063" s="15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C3063" s="14"/>
      <c r="AD3063" s="14"/>
      <c r="AE3063" s="14"/>
      <c r="AF3063" s="14"/>
      <c r="AG3063" s="14"/>
      <c r="AH3063" s="14"/>
      <c r="AI3063" s="14"/>
      <c r="AJ3063" s="14"/>
      <c r="AK3063" s="15"/>
      <c r="AL3063" s="15"/>
      <c r="AM3063" s="15"/>
      <c r="AN3063" s="14"/>
      <c r="AO3063" s="14"/>
      <c r="AP3063" s="14"/>
      <c r="AQ3063" s="14"/>
      <c r="AR3063" s="14"/>
      <c r="AS3063" s="14"/>
      <c r="AT3063" s="14"/>
      <c r="AU3063" s="14"/>
      <c r="AV3063" s="14"/>
      <c r="AW3063" s="14"/>
      <c r="AX3063" s="14"/>
      <c r="AY3063" s="14"/>
      <c r="AZ3063" s="14"/>
      <c r="BA3063" s="14"/>
      <c r="BB3063" s="14"/>
      <c r="BC3063" s="14"/>
      <c r="BD3063" s="14"/>
      <c r="BE3063" s="14"/>
      <c r="BF3063" s="14"/>
      <c r="BG3063" s="14"/>
      <c r="BH3063" s="14"/>
      <c r="BI3063" s="14"/>
      <c r="BJ3063" s="14"/>
      <c r="BK3063" s="14"/>
      <c r="BL3063" s="14"/>
      <c r="BM3063" s="14"/>
      <c r="BN3063" s="14"/>
    </row>
    <row r="3064" spans="1:66">
      <c r="A3064">
        <v>17187870300</v>
      </c>
      <c r="B3064" s="14" t="s">
        <v>2600</v>
      </c>
      <c r="C3064" s="14">
        <v>64</v>
      </c>
      <c r="D3064" s="14">
        <f>C3064-E3064</f>
        <v>64</v>
      </c>
      <c r="E3064" s="14">
        <v>0</v>
      </c>
      <c r="F3064" s="14"/>
      <c r="G3064" s="15"/>
      <c r="H3064" s="15"/>
      <c r="I3064" s="15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C3064" s="14"/>
      <c r="AD3064" s="14"/>
      <c r="AE3064" s="14"/>
      <c r="AF3064" s="14"/>
      <c r="AG3064" s="14"/>
      <c r="AH3064" s="14"/>
      <c r="AI3064" s="14"/>
      <c r="AJ3064" s="14"/>
      <c r="AK3064" s="15"/>
      <c r="AL3064" s="15"/>
      <c r="AM3064" s="15"/>
      <c r="AN3064" s="14"/>
      <c r="AO3064" s="14"/>
      <c r="AP3064" s="14"/>
      <c r="AQ3064" s="14"/>
      <c r="AR3064" s="14"/>
      <c r="AS3064" s="14"/>
      <c r="AT3064" s="14"/>
      <c r="AU3064" s="14"/>
      <c r="AV3064" s="14"/>
      <c r="AW3064" s="14"/>
      <c r="AX3064" s="14"/>
      <c r="AY3064" s="14"/>
      <c r="AZ3064" s="14"/>
      <c r="BA3064" s="14"/>
      <c r="BB3064" s="14"/>
      <c r="BC3064" s="14"/>
      <c r="BD3064" s="14"/>
      <c r="BE3064" s="14"/>
      <c r="BF3064" s="14"/>
      <c r="BG3064" s="14"/>
      <c r="BH3064" s="14"/>
      <c r="BI3064" s="14"/>
      <c r="BJ3064" s="14"/>
      <c r="BK3064" s="14"/>
      <c r="BL3064" s="14"/>
      <c r="BM3064" s="14"/>
      <c r="BN3064" s="14"/>
    </row>
    <row r="3065" spans="1:66">
      <c r="A3065">
        <v>17119401300</v>
      </c>
      <c r="B3065" s="14" t="s">
        <v>2600</v>
      </c>
      <c r="C3065" s="14">
        <v>201</v>
      </c>
      <c r="D3065" s="14">
        <f>C3065-E3065</f>
        <v>169</v>
      </c>
      <c r="E3065" s="14">
        <v>32</v>
      </c>
      <c r="F3065" s="14"/>
      <c r="G3065" s="15"/>
      <c r="H3065" s="15"/>
      <c r="I3065" s="15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C3065" s="14"/>
      <c r="AD3065" s="14"/>
      <c r="AE3065" s="14"/>
      <c r="AF3065" s="14"/>
      <c r="AG3065" s="14"/>
      <c r="AH3065" s="14"/>
      <c r="AI3065" s="14"/>
      <c r="AJ3065" s="14"/>
      <c r="AK3065" s="15"/>
      <c r="AL3065" s="15"/>
      <c r="AM3065" s="15"/>
      <c r="AN3065" s="14"/>
      <c r="AO3065" s="14"/>
      <c r="AP3065" s="14"/>
      <c r="AQ3065" s="14"/>
      <c r="AR3065" s="14"/>
      <c r="AS3065" s="14"/>
      <c r="AT3065" s="14"/>
      <c r="AU3065" s="14"/>
      <c r="AV3065" s="14"/>
      <c r="AW3065" s="14"/>
      <c r="AX3065" s="14"/>
      <c r="AY3065" s="14"/>
      <c r="AZ3065" s="14"/>
      <c r="BA3065" s="14"/>
      <c r="BB3065" s="14"/>
      <c r="BC3065" s="14"/>
      <c r="BD3065" s="14"/>
      <c r="BE3065" s="14"/>
      <c r="BF3065" s="14"/>
      <c r="BG3065" s="14"/>
      <c r="BH3065" s="14"/>
      <c r="BI3065" s="14"/>
      <c r="BJ3065" s="14"/>
      <c r="BK3065" s="14"/>
      <c r="BL3065" s="14"/>
      <c r="BM3065" s="14"/>
      <c r="BN3065" s="14"/>
    </row>
    <row r="3066" spans="1:66">
      <c r="A3066">
        <v>17031770400</v>
      </c>
      <c r="B3066" s="14" t="s">
        <v>2600</v>
      </c>
      <c r="C3066" s="14">
        <v>1142</v>
      </c>
      <c r="D3066" s="14">
        <f>C3066-E3066</f>
        <v>1034</v>
      </c>
      <c r="E3066" s="14">
        <v>108</v>
      </c>
      <c r="F3066" s="14"/>
      <c r="G3066" s="15"/>
      <c r="H3066" s="15"/>
      <c r="I3066" s="15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C3066" s="14"/>
      <c r="AD3066" s="14"/>
      <c r="AE3066" s="14"/>
      <c r="AF3066" s="14"/>
      <c r="AG3066" s="14"/>
      <c r="AH3066" s="14"/>
      <c r="AI3066" s="14"/>
      <c r="AJ3066" s="14"/>
      <c r="AK3066" s="15"/>
      <c r="AL3066" s="15"/>
      <c r="AM3066" s="15"/>
      <c r="AN3066" s="14"/>
      <c r="AO3066" s="14"/>
      <c r="AP3066" s="14"/>
      <c r="AQ3066" s="14"/>
      <c r="AR3066" s="14"/>
      <c r="AS3066" s="14"/>
      <c r="AT3066" s="14"/>
      <c r="AU3066" s="14"/>
      <c r="AV3066" s="14"/>
      <c r="AW3066" s="14"/>
      <c r="AX3066" s="14"/>
      <c r="AY3066" s="14"/>
      <c r="AZ3066" s="14"/>
      <c r="BA3066" s="14"/>
      <c r="BB3066" s="14"/>
      <c r="BC3066" s="14"/>
      <c r="BD3066" s="14"/>
      <c r="BE3066" s="14"/>
      <c r="BF3066" s="14"/>
      <c r="BG3066" s="14"/>
      <c r="BH3066" s="14"/>
      <c r="BI3066" s="14"/>
      <c r="BJ3066" s="14"/>
      <c r="BK3066" s="14"/>
      <c r="BL3066" s="14"/>
      <c r="BM3066" s="14"/>
      <c r="BN3066" s="14"/>
    </row>
    <row r="3067" spans="1:66">
      <c r="A3067">
        <v>17031210601</v>
      </c>
      <c r="B3067" s="14" t="s">
        <v>2600</v>
      </c>
      <c r="C3067" s="14">
        <v>56</v>
      </c>
      <c r="D3067" s="14">
        <f>C3067-E3067</f>
        <v>47</v>
      </c>
      <c r="E3067" s="14">
        <v>9</v>
      </c>
      <c r="F3067" s="14"/>
      <c r="G3067" s="15"/>
      <c r="H3067" s="15"/>
      <c r="I3067" s="15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5"/>
      <c r="AL3067" s="15"/>
      <c r="AM3067" s="15"/>
      <c r="AN3067" s="14"/>
      <c r="AO3067" s="14"/>
      <c r="AP3067" s="14"/>
      <c r="AQ3067" s="14"/>
      <c r="AR3067" s="14"/>
      <c r="AS3067" s="14"/>
      <c r="AT3067" s="14"/>
      <c r="AU3067" s="14"/>
      <c r="AV3067" s="14"/>
      <c r="AW3067" s="14"/>
      <c r="AX3067" s="14"/>
      <c r="AY3067" s="14"/>
      <c r="AZ3067" s="14"/>
      <c r="BA3067" s="14"/>
      <c r="BB3067" s="14"/>
      <c r="BC3067" s="14"/>
      <c r="BD3067" s="14"/>
      <c r="BE3067" s="14"/>
      <c r="BF3067" s="14"/>
      <c r="BG3067" s="14"/>
      <c r="BH3067" s="14"/>
      <c r="BI3067" s="14"/>
      <c r="BJ3067" s="14"/>
      <c r="BK3067" s="14"/>
      <c r="BL3067" s="14"/>
      <c r="BM3067" s="14"/>
      <c r="BN3067" s="14"/>
    </row>
    <row r="3068" spans="1:66">
      <c r="A3068">
        <v>17041952000</v>
      </c>
      <c r="B3068" s="14" t="s">
        <v>2600</v>
      </c>
      <c r="C3068" s="14">
        <v>52</v>
      </c>
      <c r="D3068" s="14">
        <f>C3068-E3068</f>
        <v>52</v>
      </c>
      <c r="E3068" s="14">
        <v>0</v>
      </c>
      <c r="F3068" s="14"/>
      <c r="G3068" s="15"/>
      <c r="H3068" s="15"/>
      <c r="I3068" s="15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C3068" s="14"/>
      <c r="AD3068" s="14"/>
      <c r="AE3068" s="14"/>
      <c r="AF3068" s="14"/>
      <c r="AG3068" s="14"/>
      <c r="AH3068" s="14"/>
      <c r="AI3068" s="14"/>
      <c r="AJ3068" s="14"/>
      <c r="AK3068" s="15"/>
      <c r="AL3068" s="15"/>
      <c r="AM3068" s="15"/>
      <c r="AN3068" s="14"/>
      <c r="AO3068" s="14"/>
      <c r="AP3068" s="14"/>
      <c r="AQ3068" s="14"/>
      <c r="AR3068" s="14"/>
      <c r="AS3068" s="14"/>
      <c r="AT3068" s="14"/>
      <c r="AU3068" s="14"/>
      <c r="AV3068" s="14"/>
      <c r="AW3068" s="14"/>
      <c r="AX3068" s="14"/>
      <c r="AY3068" s="14"/>
      <c r="AZ3068" s="14"/>
      <c r="BA3068" s="14"/>
      <c r="BB3068" s="14"/>
      <c r="BC3068" s="14"/>
      <c r="BD3068" s="14"/>
      <c r="BE3068" s="14"/>
      <c r="BF3068" s="14"/>
      <c r="BG3068" s="14"/>
      <c r="BH3068" s="14"/>
      <c r="BI3068" s="14"/>
      <c r="BJ3068" s="14"/>
      <c r="BK3068" s="14"/>
      <c r="BL3068" s="14"/>
      <c r="BM3068" s="14"/>
      <c r="BN3068" s="14"/>
    </row>
    <row r="3069" spans="1:66">
      <c r="A3069">
        <v>17031351400</v>
      </c>
      <c r="B3069" s="14" t="s">
        <v>2600</v>
      </c>
      <c r="C3069" s="14">
        <v>54</v>
      </c>
      <c r="D3069" s="14">
        <f>C3069-E3069</f>
        <v>45</v>
      </c>
      <c r="E3069" s="14">
        <v>9</v>
      </c>
      <c r="F3069" s="14"/>
      <c r="G3069" s="15"/>
      <c r="H3069" s="15"/>
      <c r="I3069" s="15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C3069" s="14"/>
      <c r="AD3069" s="14"/>
      <c r="AE3069" s="14"/>
      <c r="AF3069" s="14"/>
      <c r="AG3069" s="14"/>
      <c r="AH3069" s="14"/>
      <c r="AI3069" s="14"/>
      <c r="AJ3069" s="14"/>
      <c r="AK3069" s="15"/>
      <c r="AL3069" s="15"/>
      <c r="AM3069" s="15"/>
      <c r="AN3069" s="14"/>
      <c r="AO3069" s="14"/>
      <c r="AP3069" s="14"/>
      <c r="AQ3069" s="14"/>
      <c r="AR3069" s="14"/>
      <c r="AS3069" s="14"/>
      <c r="AT3069" s="14"/>
      <c r="AU3069" s="14"/>
      <c r="AV3069" s="14"/>
      <c r="AW3069" s="14"/>
      <c r="AX3069" s="14"/>
      <c r="AY3069" s="14"/>
      <c r="AZ3069" s="14"/>
      <c r="BA3069" s="14"/>
      <c r="BB3069" s="14"/>
      <c r="BC3069" s="14"/>
      <c r="BD3069" s="14"/>
      <c r="BE3069" s="14"/>
      <c r="BF3069" s="14"/>
      <c r="BG3069" s="14"/>
      <c r="BH3069" s="14"/>
      <c r="BI3069" s="14"/>
      <c r="BJ3069" s="14"/>
      <c r="BK3069" s="14"/>
      <c r="BL3069" s="14"/>
      <c r="BM3069" s="14"/>
      <c r="BN3069" s="14"/>
    </row>
    <row r="3070" spans="1:66">
      <c r="A3070">
        <v>17029000100</v>
      </c>
      <c r="B3070" s="14" t="s">
        <v>2600</v>
      </c>
      <c r="C3070" s="14">
        <v>56</v>
      </c>
      <c r="D3070" s="14">
        <f>C3070-E3070</f>
        <v>56</v>
      </c>
      <c r="E3070" s="14">
        <v>0</v>
      </c>
      <c r="F3070" s="14"/>
      <c r="G3070" s="15"/>
      <c r="H3070" s="15"/>
      <c r="I3070" s="15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C3070" s="14"/>
      <c r="AD3070" s="14"/>
      <c r="AE3070" s="14"/>
      <c r="AF3070" s="14"/>
      <c r="AG3070" s="14"/>
      <c r="AH3070" s="14"/>
      <c r="AI3070" s="14"/>
      <c r="AJ3070" s="14"/>
      <c r="AK3070" s="15"/>
      <c r="AL3070" s="15"/>
      <c r="AM3070" s="15"/>
      <c r="AN3070" s="14"/>
      <c r="AO3070" s="14"/>
      <c r="AP3070" s="14"/>
      <c r="AQ3070" s="14"/>
      <c r="AR3070" s="14"/>
      <c r="AS3070" s="14"/>
      <c r="AT3070" s="14"/>
      <c r="AU3070" s="14"/>
      <c r="AV3070" s="14"/>
      <c r="AW3070" s="14"/>
      <c r="AX3070" s="14"/>
      <c r="AY3070" s="14"/>
      <c r="AZ3070" s="14"/>
      <c r="BA3070" s="14"/>
      <c r="BB3070" s="14"/>
      <c r="BC3070" s="14"/>
      <c r="BD3070" s="14"/>
      <c r="BE3070" s="14"/>
      <c r="BF3070" s="14"/>
      <c r="BG3070" s="14"/>
      <c r="BH3070" s="14"/>
      <c r="BI3070" s="14"/>
      <c r="BJ3070" s="14"/>
      <c r="BK3070" s="14"/>
      <c r="BL3070" s="14"/>
      <c r="BM3070" s="14"/>
      <c r="BN3070" s="14"/>
    </row>
    <row r="3071" spans="1:66">
      <c r="A3071">
        <v>17137951600</v>
      </c>
      <c r="B3071" s="14" t="s">
        <v>2600</v>
      </c>
      <c r="C3071" s="14">
        <v>127</v>
      </c>
      <c r="D3071" s="14">
        <f>C3071-E3071</f>
        <v>118</v>
      </c>
      <c r="E3071" s="14">
        <v>9</v>
      </c>
      <c r="F3071" s="14"/>
      <c r="G3071" s="15"/>
      <c r="H3071" s="15"/>
      <c r="I3071" s="15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C3071" s="14"/>
      <c r="AD3071" s="14"/>
      <c r="AE3071" s="14"/>
      <c r="AF3071" s="14"/>
      <c r="AG3071" s="14"/>
      <c r="AH3071" s="14"/>
      <c r="AI3071" s="14"/>
      <c r="AJ3071" s="14"/>
      <c r="AK3071" s="15"/>
      <c r="AL3071" s="15"/>
      <c r="AM3071" s="15"/>
      <c r="AN3071" s="14"/>
      <c r="AO3071" s="14"/>
      <c r="AP3071" s="14"/>
      <c r="AQ3071" s="14"/>
      <c r="AR3071" s="14"/>
      <c r="AS3071" s="14"/>
      <c r="AT3071" s="14"/>
      <c r="AU3071" s="14"/>
      <c r="AV3071" s="14"/>
      <c r="AW3071" s="14"/>
      <c r="AX3071" s="14"/>
      <c r="AY3071" s="14"/>
      <c r="AZ3071" s="14"/>
      <c r="BA3071" s="14"/>
      <c r="BB3071" s="14"/>
      <c r="BC3071" s="14"/>
      <c r="BD3071" s="14"/>
      <c r="BE3071" s="14"/>
      <c r="BF3071" s="14"/>
      <c r="BG3071" s="14"/>
      <c r="BH3071" s="14"/>
      <c r="BI3071" s="14"/>
      <c r="BJ3071" s="14"/>
      <c r="BK3071" s="14"/>
      <c r="BL3071" s="14"/>
      <c r="BM3071" s="14"/>
      <c r="BN3071" s="14"/>
    </row>
    <row r="3072" spans="1:66">
      <c r="A3072">
        <v>17113000200</v>
      </c>
      <c r="B3072" s="14" t="s">
        <v>2600</v>
      </c>
      <c r="C3072" s="14">
        <v>32</v>
      </c>
      <c r="D3072" s="14">
        <f>C3072-E3072</f>
        <v>27</v>
      </c>
      <c r="E3072" s="14">
        <v>5</v>
      </c>
      <c r="F3072" s="14"/>
      <c r="G3072" s="15"/>
      <c r="H3072" s="15"/>
      <c r="I3072" s="15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C3072" s="14"/>
      <c r="AD3072" s="14"/>
      <c r="AE3072" s="14"/>
      <c r="AF3072" s="14"/>
      <c r="AG3072" s="14"/>
      <c r="AH3072" s="14"/>
      <c r="AI3072" s="14"/>
      <c r="AJ3072" s="14"/>
      <c r="AK3072" s="15"/>
      <c r="AL3072" s="15"/>
      <c r="AM3072" s="15"/>
      <c r="AN3072" s="14"/>
      <c r="AO3072" s="14"/>
      <c r="AP3072" s="14"/>
      <c r="AQ3072" s="14"/>
      <c r="AR3072" s="14"/>
      <c r="AS3072" s="14"/>
      <c r="AT3072" s="14"/>
      <c r="AU3072" s="14"/>
      <c r="AV3072" s="14"/>
      <c r="AW3072" s="14"/>
      <c r="AX3072" s="14"/>
      <c r="AY3072" s="14"/>
      <c r="AZ3072" s="14"/>
      <c r="BA3072" s="14"/>
      <c r="BB3072" s="14"/>
      <c r="BC3072" s="14"/>
      <c r="BD3072" s="14"/>
      <c r="BE3072" s="14"/>
      <c r="BF3072" s="14"/>
      <c r="BG3072" s="14"/>
      <c r="BH3072" s="14"/>
      <c r="BI3072" s="14"/>
      <c r="BJ3072" s="14"/>
      <c r="BK3072" s="14"/>
      <c r="BL3072" s="14"/>
      <c r="BM3072" s="14"/>
      <c r="BN3072" s="14"/>
    </row>
    <row r="3073" spans="1:66">
      <c r="A3073">
        <v>17031580400</v>
      </c>
      <c r="B3073" s="14" t="s">
        <v>2600</v>
      </c>
      <c r="C3073" s="14">
        <v>105</v>
      </c>
      <c r="D3073" s="14">
        <f>C3073-E3073</f>
        <v>91</v>
      </c>
      <c r="E3073" s="14">
        <v>14</v>
      </c>
      <c r="F3073" s="14"/>
      <c r="G3073" s="15"/>
      <c r="H3073" s="15"/>
      <c r="I3073" s="15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C3073" s="14"/>
      <c r="AD3073" s="14"/>
      <c r="AE3073" s="14"/>
      <c r="AF3073" s="14"/>
      <c r="AG3073" s="14"/>
      <c r="AH3073" s="14"/>
      <c r="AI3073" s="14"/>
      <c r="AJ3073" s="14"/>
      <c r="AK3073" s="15"/>
      <c r="AL3073" s="15"/>
      <c r="AM3073" s="15"/>
      <c r="AN3073" s="14"/>
      <c r="AO3073" s="14"/>
      <c r="AP3073" s="14"/>
      <c r="AQ3073" s="14"/>
      <c r="AR3073" s="14"/>
      <c r="AS3073" s="14"/>
      <c r="AT3073" s="14"/>
      <c r="AU3073" s="14"/>
      <c r="AV3073" s="14"/>
      <c r="AW3073" s="14"/>
      <c r="AX3073" s="14"/>
      <c r="AY3073" s="14"/>
      <c r="AZ3073" s="14"/>
      <c r="BA3073" s="14"/>
      <c r="BB3073" s="14"/>
      <c r="BC3073" s="14"/>
      <c r="BD3073" s="14"/>
      <c r="BE3073" s="14"/>
      <c r="BF3073" s="14"/>
      <c r="BG3073" s="14"/>
      <c r="BH3073" s="14"/>
      <c r="BI3073" s="14"/>
      <c r="BJ3073" s="14"/>
      <c r="BK3073" s="14"/>
      <c r="BL3073" s="14"/>
      <c r="BM3073" s="14"/>
      <c r="BN3073" s="14"/>
    </row>
    <row r="3074" spans="1:66">
      <c r="A3074">
        <v>17031460500</v>
      </c>
      <c r="B3074" s="14" t="s">
        <v>2600</v>
      </c>
      <c r="C3074" s="14">
        <v>137</v>
      </c>
      <c r="D3074" s="14">
        <f>C3074-E3074</f>
        <v>97</v>
      </c>
      <c r="E3074" s="14">
        <v>40</v>
      </c>
      <c r="F3074" s="14"/>
      <c r="G3074" s="15"/>
      <c r="H3074" s="15"/>
      <c r="I3074" s="15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C3074" s="14"/>
      <c r="AD3074" s="14"/>
      <c r="AE3074" s="14"/>
      <c r="AF3074" s="14"/>
      <c r="AG3074" s="14"/>
      <c r="AH3074" s="14"/>
      <c r="AI3074" s="14"/>
      <c r="AJ3074" s="14"/>
      <c r="AK3074" s="15"/>
      <c r="AL3074" s="15"/>
      <c r="AM3074" s="15"/>
      <c r="AN3074" s="14"/>
      <c r="AO3074" s="14"/>
      <c r="AP3074" s="14"/>
      <c r="AQ3074" s="14"/>
      <c r="AR3074" s="14"/>
      <c r="AS3074" s="14"/>
      <c r="AT3074" s="14"/>
      <c r="AU3074" s="14"/>
      <c r="AV3074" s="14"/>
      <c r="AW3074" s="14"/>
      <c r="AX3074" s="14"/>
      <c r="AY3074" s="14"/>
      <c r="AZ3074" s="14"/>
      <c r="BA3074" s="14"/>
      <c r="BB3074" s="14"/>
      <c r="BC3074" s="14"/>
      <c r="BD3074" s="14"/>
      <c r="BE3074" s="14"/>
      <c r="BF3074" s="14"/>
      <c r="BG3074" s="14"/>
      <c r="BH3074" s="14"/>
      <c r="BI3074" s="14"/>
      <c r="BJ3074" s="14"/>
      <c r="BK3074" s="14"/>
      <c r="BL3074" s="14"/>
      <c r="BM3074" s="14"/>
      <c r="BN3074" s="14"/>
    </row>
    <row r="3075" spans="1:66">
      <c r="A3075">
        <v>17195000900</v>
      </c>
      <c r="B3075" s="14" t="s">
        <v>2600</v>
      </c>
      <c r="C3075" s="14">
        <v>202</v>
      </c>
      <c r="D3075" s="14">
        <f>C3075-E3075</f>
        <v>202</v>
      </c>
      <c r="E3075" s="14">
        <v>0</v>
      </c>
      <c r="F3075" s="14"/>
      <c r="G3075" s="15"/>
      <c r="H3075" s="15"/>
      <c r="I3075" s="15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C3075" s="14"/>
      <c r="AD3075" s="14"/>
      <c r="AE3075" s="14"/>
      <c r="AF3075" s="14"/>
      <c r="AG3075" s="14"/>
      <c r="AH3075" s="14"/>
      <c r="AI3075" s="14"/>
      <c r="AJ3075" s="14"/>
      <c r="AK3075" s="15"/>
      <c r="AL3075" s="15"/>
      <c r="AM3075" s="15"/>
      <c r="AN3075" s="14"/>
      <c r="AO3075" s="14"/>
      <c r="AP3075" s="14"/>
      <c r="AQ3075" s="14"/>
      <c r="AR3075" s="14"/>
      <c r="AS3075" s="14"/>
      <c r="AT3075" s="14"/>
      <c r="AU3075" s="14"/>
      <c r="AV3075" s="14"/>
      <c r="AW3075" s="14"/>
      <c r="AX3075" s="14"/>
      <c r="AY3075" s="14"/>
      <c r="AZ3075" s="14"/>
      <c r="BA3075" s="14"/>
      <c r="BB3075" s="14"/>
      <c r="BC3075" s="14"/>
      <c r="BD3075" s="14"/>
      <c r="BE3075" s="14"/>
      <c r="BF3075" s="14"/>
      <c r="BG3075" s="14"/>
      <c r="BH3075" s="14"/>
      <c r="BI3075" s="14"/>
      <c r="BJ3075" s="14"/>
      <c r="BK3075" s="14"/>
      <c r="BL3075" s="14"/>
      <c r="BM3075" s="14"/>
      <c r="BN3075" s="14"/>
    </row>
    <row r="3076" spans="1:66">
      <c r="A3076">
        <v>17097860807</v>
      </c>
      <c r="B3076" s="14" t="s">
        <v>2600</v>
      </c>
      <c r="C3076" s="14">
        <v>26</v>
      </c>
      <c r="D3076" s="14">
        <f>C3076-E3076</f>
        <v>23</v>
      </c>
      <c r="E3076" s="14">
        <v>3</v>
      </c>
      <c r="F3076" s="14"/>
      <c r="G3076" s="15"/>
      <c r="H3076" s="15"/>
      <c r="I3076" s="15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C3076" s="14"/>
      <c r="AD3076" s="14"/>
      <c r="AE3076" s="14"/>
      <c r="AF3076" s="14"/>
      <c r="AG3076" s="14"/>
      <c r="AH3076" s="14"/>
      <c r="AI3076" s="14"/>
      <c r="AJ3076" s="14"/>
      <c r="AK3076" s="15"/>
      <c r="AL3076" s="15"/>
      <c r="AM3076" s="15"/>
      <c r="AN3076" s="14"/>
      <c r="AO3076" s="14"/>
      <c r="AP3076" s="14"/>
      <c r="AQ3076" s="14"/>
      <c r="AR3076" s="14"/>
      <c r="AS3076" s="14"/>
      <c r="AT3076" s="14"/>
      <c r="AU3076" s="14"/>
      <c r="AV3076" s="14"/>
      <c r="AW3076" s="14"/>
      <c r="AX3076" s="14"/>
      <c r="AY3076" s="14"/>
      <c r="AZ3076" s="14"/>
      <c r="BA3076" s="14"/>
      <c r="BB3076" s="14"/>
      <c r="BC3076" s="14"/>
      <c r="BD3076" s="14"/>
      <c r="BE3076" s="14"/>
      <c r="BF3076" s="14"/>
      <c r="BG3076" s="14"/>
      <c r="BH3076" s="14"/>
      <c r="BI3076" s="14"/>
      <c r="BJ3076" s="14"/>
      <c r="BK3076" s="14"/>
      <c r="BL3076" s="14"/>
      <c r="BM3076" s="14"/>
      <c r="BN3076" s="14"/>
    </row>
    <row r="3077" spans="1:66">
      <c r="A3077">
        <v>17031803400</v>
      </c>
      <c r="B3077" s="14" t="s">
        <v>2600</v>
      </c>
      <c r="C3077" s="14">
        <v>247</v>
      </c>
      <c r="D3077" s="14">
        <f>C3077-E3077</f>
        <v>216</v>
      </c>
      <c r="E3077" s="14">
        <v>31</v>
      </c>
      <c r="F3077" s="14"/>
      <c r="G3077" s="15"/>
      <c r="H3077" s="15"/>
      <c r="I3077" s="15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C3077" s="14"/>
      <c r="AD3077" s="14"/>
      <c r="AE3077" s="14"/>
      <c r="AF3077" s="14"/>
      <c r="AG3077" s="14"/>
      <c r="AH3077" s="14"/>
      <c r="AI3077" s="14"/>
      <c r="AJ3077" s="14"/>
      <c r="AK3077" s="15"/>
      <c r="AL3077" s="15"/>
      <c r="AM3077" s="15"/>
      <c r="AN3077" s="14"/>
      <c r="AO3077" s="14"/>
      <c r="AP3077" s="14"/>
      <c r="AQ3077" s="14"/>
      <c r="AR3077" s="14"/>
      <c r="AS3077" s="14"/>
      <c r="AT3077" s="14"/>
      <c r="AU3077" s="14"/>
      <c r="AV3077" s="14"/>
      <c r="AW3077" s="14"/>
      <c r="AX3077" s="14"/>
      <c r="AY3077" s="14"/>
      <c r="AZ3077" s="14"/>
      <c r="BA3077" s="14"/>
      <c r="BB3077" s="14"/>
      <c r="BC3077" s="14"/>
      <c r="BD3077" s="14"/>
      <c r="BE3077" s="14"/>
      <c r="BF3077" s="14"/>
      <c r="BG3077" s="14"/>
      <c r="BH3077" s="14"/>
      <c r="BI3077" s="14"/>
      <c r="BJ3077" s="14"/>
      <c r="BK3077" s="14"/>
      <c r="BL3077" s="14"/>
      <c r="BM3077" s="14"/>
      <c r="BN3077" s="14"/>
    </row>
    <row r="3078" spans="1:66">
      <c r="A3078">
        <v>17031804606</v>
      </c>
      <c r="B3078" s="14" t="s">
        <v>2600</v>
      </c>
      <c r="C3078" s="14">
        <v>111</v>
      </c>
      <c r="D3078" s="14">
        <f>C3078-E3078</f>
        <v>101</v>
      </c>
      <c r="E3078" s="14">
        <v>10</v>
      </c>
      <c r="F3078" s="14"/>
      <c r="G3078" s="15"/>
      <c r="H3078" s="15"/>
      <c r="I3078" s="15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C3078" s="14"/>
      <c r="AD3078" s="14"/>
      <c r="AE3078" s="14"/>
      <c r="AF3078" s="14"/>
      <c r="AG3078" s="14"/>
      <c r="AH3078" s="14"/>
      <c r="AI3078" s="14"/>
      <c r="AJ3078" s="14"/>
      <c r="AK3078" s="15"/>
      <c r="AL3078" s="15"/>
      <c r="AM3078" s="15"/>
      <c r="AN3078" s="14"/>
      <c r="AO3078" s="14"/>
      <c r="AP3078" s="14"/>
      <c r="AQ3078" s="14"/>
      <c r="AR3078" s="14"/>
      <c r="AS3078" s="14"/>
      <c r="AT3078" s="14"/>
      <c r="AU3078" s="14"/>
      <c r="AV3078" s="14"/>
      <c r="AW3078" s="14"/>
      <c r="AX3078" s="14"/>
      <c r="AY3078" s="14"/>
      <c r="AZ3078" s="14"/>
      <c r="BA3078" s="14"/>
      <c r="BB3078" s="14"/>
      <c r="BC3078" s="14"/>
      <c r="BD3078" s="14"/>
      <c r="BE3078" s="14"/>
      <c r="BF3078" s="14"/>
      <c r="BG3078" s="14"/>
      <c r="BH3078" s="14"/>
      <c r="BI3078" s="14"/>
      <c r="BJ3078" s="14"/>
      <c r="BK3078" s="14"/>
      <c r="BL3078" s="14"/>
      <c r="BM3078" s="14"/>
      <c r="BN3078" s="14"/>
    </row>
    <row r="3079" spans="1:66">
      <c r="A3079">
        <v>17097861607</v>
      </c>
      <c r="B3079" s="14" t="s">
        <v>2600</v>
      </c>
      <c r="C3079" s="14">
        <v>107</v>
      </c>
      <c r="D3079" s="14">
        <f>C3079-E3079</f>
        <v>93</v>
      </c>
      <c r="E3079" s="14">
        <v>14</v>
      </c>
      <c r="F3079" s="14"/>
      <c r="G3079" s="15"/>
      <c r="H3079" s="15"/>
      <c r="I3079" s="15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C3079" s="14"/>
      <c r="AD3079" s="14"/>
      <c r="AE3079" s="14"/>
      <c r="AF3079" s="14"/>
      <c r="AG3079" s="14"/>
      <c r="AH3079" s="14"/>
      <c r="AI3079" s="14"/>
      <c r="AJ3079" s="14"/>
      <c r="AK3079" s="15"/>
      <c r="AL3079" s="15"/>
      <c r="AM3079" s="15"/>
      <c r="AN3079" s="14"/>
      <c r="AO3079" s="14"/>
      <c r="AP3079" s="14"/>
      <c r="AQ3079" s="14"/>
      <c r="AR3079" s="14"/>
      <c r="AS3079" s="14"/>
      <c r="AT3079" s="14"/>
      <c r="AU3079" s="14"/>
      <c r="AV3079" s="14"/>
      <c r="AW3079" s="14"/>
      <c r="AX3079" s="14"/>
      <c r="AY3079" s="14"/>
      <c r="AZ3079" s="14"/>
      <c r="BA3079" s="14"/>
      <c r="BB3079" s="14"/>
      <c r="BC3079" s="14"/>
      <c r="BD3079" s="14"/>
      <c r="BE3079" s="14"/>
      <c r="BF3079" s="14"/>
      <c r="BG3079" s="14"/>
      <c r="BH3079" s="14"/>
      <c r="BI3079" s="14"/>
      <c r="BJ3079" s="14"/>
      <c r="BK3079" s="14"/>
      <c r="BL3079" s="14"/>
      <c r="BM3079" s="14"/>
      <c r="BN3079" s="14"/>
    </row>
    <row r="3080" spans="1:66">
      <c r="A3080">
        <v>17195000200</v>
      </c>
      <c r="B3080" s="14" t="s">
        <v>2600</v>
      </c>
      <c r="C3080" s="14">
        <v>78</v>
      </c>
      <c r="D3080" s="14">
        <f>C3080-E3080</f>
        <v>74</v>
      </c>
      <c r="E3080" s="14">
        <v>4</v>
      </c>
      <c r="F3080" s="14"/>
      <c r="G3080" s="15"/>
      <c r="H3080" s="15"/>
      <c r="I3080" s="15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C3080" s="14"/>
      <c r="AD3080" s="14"/>
      <c r="AE3080" s="14"/>
      <c r="AF3080" s="14"/>
      <c r="AG3080" s="14"/>
      <c r="AH3080" s="14"/>
      <c r="AI3080" s="14"/>
      <c r="AJ3080" s="14"/>
      <c r="AK3080" s="15"/>
      <c r="AL3080" s="15"/>
      <c r="AM3080" s="15"/>
      <c r="AN3080" s="14"/>
      <c r="AO3080" s="14"/>
      <c r="AP3080" s="14"/>
      <c r="AQ3080" s="14"/>
      <c r="AR3080" s="14"/>
      <c r="AS3080" s="14"/>
      <c r="AT3080" s="14"/>
      <c r="AU3080" s="14"/>
      <c r="AV3080" s="14"/>
      <c r="AW3080" s="14"/>
      <c r="AX3080" s="14"/>
      <c r="AY3080" s="14"/>
      <c r="AZ3080" s="14"/>
      <c r="BA3080" s="14"/>
      <c r="BB3080" s="14"/>
      <c r="BC3080" s="14"/>
      <c r="BD3080" s="14"/>
      <c r="BE3080" s="14"/>
      <c r="BF3080" s="14"/>
      <c r="BG3080" s="14"/>
      <c r="BH3080" s="14"/>
      <c r="BI3080" s="14"/>
      <c r="BJ3080" s="14"/>
      <c r="BK3080" s="14"/>
      <c r="BL3080" s="14"/>
      <c r="BM3080" s="14"/>
      <c r="BN3080" s="14"/>
    </row>
    <row r="3081" spans="1:66">
      <c r="A3081">
        <v>17031814400</v>
      </c>
      <c r="B3081" s="14" t="s">
        <v>2600</v>
      </c>
      <c r="C3081" s="14">
        <v>113</v>
      </c>
      <c r="D3081" s="14">
        <f>C3081-E3081</f>
        <v>102</v>
      </c>
      <c r="E3081" s="14">
        <v>11</v>
      </c>
      <c r="F3081" s="14"/>
      <c r="G3081" s="15"/>
      <c r="H3081" s="15"/>
      <c r="I3081" s="15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C3081" s="14"/>
      <c r="AD3081" s="14"/>
      <c r="AE3081" s="14"/>
      <c r="AF3081" s="14"/>
      <c r="AG3081" s="14"/>
      <c r="AH3081" s="14"/>
      <c r="AI3081" s="14"/>
      <c r="AJ3081" s="14"/>
      <c r="AK3081" s="15"/>
      <c r="AL3081" s="15"/>
      <c r="AM3081" s="15"/>
      <c r="AN3081" s="14"/>
      <c r="AO3081" s="14"/>
      <c r="AP3081" s="14"/>
      <c r="AQ3081" s="14"/>
      <c r="AR3081" s="14"/>
      <c r="AS3081" s="14"/>
      <c r="AT3081" s="14"/>
      <c r="AU3081" s="14"/>
      <c r="AV3081" s="14"/>
      <c r="AW3081" s="14"/>
      <c r="AX3081" s="14"/>
      <c r="AY3081" s="14"/>
      <c r="AZ3081" s="14"/>
      <c r="BA3081" s="14"/>
      <c r="BB3081" s="14"/>
      <c r="BC3081" s="14"/>
      <c r="BD3081" s="14"/>
      <c r="BE3081" s="14"/>
      <c r="BF3081" s="14"/>
      <c r="BG3081" s="14"/>
      <c r="BH3081" s="14"/>
      <c r="BI3081" s="14"/>
      <c r="BJ3081" s="14"/>
      <c r="BK3081" s="14"/>
      <c r="BL3081" s="14"/>
      <c r="BM3081" s="14"/>
      <c r="BN3081" s="14"/>
    </row>
    <row r="3082" spans="1:66">
      <c r="A3082">
        <v>17111870905</v>
      </c>
      <c r="B3082" s="14" t="s">
        <v>2600</v>
      </c>
      <c r="C3082" s="14">
        <v>413</v>
      </c>
      <c r="D3082" s="14">
        <f>C3082-E3082</f>
        <v>337</v>
      </c>
      <c r="E3082" s="14">
        <v>76</v>
      </c>
      <c r="F3082" s="14"/>
      <c r="G3082" s="15"/>
      <c r="H3082" s="15"/>
      <c r="I3082" s="15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C3082" s="14"/>
      <c r="AD3082" s="14"/>
      <c r="AE3082" s="14"/>
      <c r="AF3082" s="14"/>
      <c r="AG3082" s="14"/>
      <c r="AH3082" s="14"/>
      <c r="AI3082" s="14"/>
      <c r="AJ3082" s="14"/>
      <c r="AK3082" s="15"/>
      <c r="AL3082" s="15"/>
      <c r="AM3082" s="15"/>
      <c r="AN3082" s="14"/>
      <c r="AO3082" s="14"/>
      <c r="AP3082" s="14"/>
      <c r="AQ3082" s="14"/>
      <c r="AR3082" s="14"/>
      <c r="AS3082" s="14"/>
      <c r="AT3082" s="14"/>
      <c r="AU3082" s="14"/>
      <c r="AV3082" s="14"/>
      <c r="AW3082" s="14"/>
      <c r="AX3082" s="14"/>
      <c r="AY3082" s="14"/>
      <c r="AZ3082" s="14"/>
      <c r="BA3082" s="14"/>
      <c r="BB3082" s="14"/>
      <c r="BC3082" s="14"/>
      <c r="BD3082" s="14"/>
      <c r="BE3082" s="14"/>
      <c r="BF3082" s="14"/>
      <c r="BG3082" s="14"/>
      <c r="BH3082" s="14"/>
      <c r="BI3082" s="14"/>
      <c r="BJ3082" s="14"/>
      <c r="BK3082" s="14"/>
      <c r="BL3082" s="14"/>
      <c r="BM3082" s="14"/>
      <c r="BN3082" s="14"/>
    </row>
    <row r="3083" spans="1:66">
      <c r="A3083">
        <v>17031826500</v>
      </c>
      <c r="B3083" s="14" t="s">
        <v>2600</v>
      </c>
      <c r="C3083" s="14">
        <v>194</v>
      </c>
      <c r="D3083" s="14">
        <f>C3083-E3083</f>
        <v>130</v>
      </c>
      <c r="E3083" s="14">
        <v>64</v>
      </c>
      <c r="F3083" s="14"/>
      <c r="G3083" s="15"/>
      <c r="H3083" s="15"/>
      <c r="I3083" s="15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C3083" s="14"/>
      <c r="AD3083" s="14"/>
      <c r="AE3083" s="14"/>
      <c r="AF3083" s="14"/>
      <c r="AG3083" s="14"/>
      <c r="AH3083" s="14"/>
      <c r="AI3083" s="14"/>
      <c r="AJ3083" s="14"/>
      <c r="AK3083" s="15"/>
      <c r="AL3083" s="15"/>
      <c r="AM3083" s="15"/>
      <c r="AN3083" s="14"/>
      <c r="AO3083" s="14"/>
      <c r="AP3083" s="14"/>
      <c r="AQ3083" s="14"/>
      <c r="AR3083" s="14"/>
      <c r="AS3083" s="14"/>
      <c r="AT3083" s="14"/>
      <c r="AU3083" s="14"/>
      <c r="AV3083" s="14"/>
      <c r="AW3083" s="14"/>
      <c r="AX3083" s="14"/>
      <c r="AY3083" s="14"/>
      <c r="AZ3083" s="14"/>
      <c r="BA3083" s="14"/>
      <c r="BB3083" s="14"/>
      <c r="BC3083" s="14"/>
      <c r="BD3083" s="14"/>
      <c r="BE3083" s="14"/>
      <c r="BF3083" s="14"/>
      <c r="BG3083" s="14"/>
      <c r="BH3083" s="14"/>
      <c r="BI3083" s="14"/>
      <c r="BJ3083" s="14"/>
      <c r="BK3083" s="14"/>
      <c r="BL3083" s="14"/>
      <c r="BM3083" s="14"/>
      <c r="BN3083" s="14"/>
    </row>
    <row r="3084" spans="1:66">
      <c r="A3084">
        <v>17031062400</v>
      </c>
      <c r="B3084" s="14" t="s">
        <v>2600</v>
      </c>
      <c r="C3084" s="14">
        <v>57</v>
      </c>
      <c r="D3084" s="14">
        <f>C3084-E3084</f>
        <v>43</v>
      </c>
      <c r="E3084" s="14">
        <v>14</v>
      </c>
      <c r="F3084" s="14"/>
      <c r="G3084" s="15"/>
      <c r="H3084" s="15"/>
      <c r="I3084" s="15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C3084" s="14"/>
      <c r="AD3084" s="14"/>
      <c r="AE3084" s="14"/>
      <c r="AF3084" s="14"/>
      <c r="AG3084" s="14"/>
      <c r="AH3084" s="14"/>
      <c r="AI3084" s="14"/>
      <c r="AJ3084" s="14"/>
      <c r="AK3084" s="15"/>
      <c r="AL3084" s="15"/>
      <c r="AM3084" s="15"/>
      <c r="AN3084" s="14"/>
      <c r="AO3084" s="14"/>
      <c r="AP3084" s="14"/>
      <c r="AQ3084" s="14"/>
      <c r="AR3084" s="14"/>
      <c r="AS3084" s="14"/>
      <c r="AT3084" s="14"/>
      <c r="AU3084" s="14"/>
      <c r="AV3084" s="14"/>
      <c r="AW3084" s="14"/>
      <c r="AX3084" s="14"/>
      <c r="AY3084" s="14"/>
      <c r="AZ3084" s="14"/>
      <c r="BA3084" s="14"/>
      <c r="BB3084" s="14"/>
      <c r="BC3084" s="14"/>
      <c r="BD3084" s="14"/>
      <c r="BE3084" s="14"/>
      <c r="BF3084" s="14"/>
      <c r="BG3084" s="14"/>
      <c r="BH3084" s="14"/>
      <c r="BI3084" s="14"/>
      <c r="BJ3084" s="14"/>
      <c r="BK3084" s="14"/>
      <c r="BL3084" s="14"/>
      <c r="BM3084" s="14"/>
      <c r="BN3084" s="14"/>
    </row>
    <row r="3085" spans="1:66">
      <c r="A3085">
        <v>17043841002</v>
      </c>
      <c r="B3085" s="14" t="s">
        <v>2600</v>
      </c>
      <c r="C3085" s="14">
        <v>124</v>
      </c>
      <c r="D3085" s="14">
        <f>C3085-E3085</f>
        <v>102</v>
      </c>
      <c r="E3085" s="14">
        <v>22</v>
      </c>
      <c r="F3085" s="14"/>
      <c r="G3085" s="15"/>
      <c r="H3085" s="15"/>
      <c r="I3085" s="15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C3085" s="14"/>
      <c r="AD3085" s="14"/>
      <c r="AE3085" s="14"/>
      <c r="AF3085" s="14"/>
      <c r="AG3085" s="14"/>
      <c r="AH3085" s="14"/>
      <c r="AI3085" s="14"/>
      <c r="AJ3085" s="14"/>
      <c r="AK3085" s="15"/>
      <c r="AL3085" s="15"/>
      <c r="AM3085" s="15"/>
      <c r="AN3085" s="14"/>
      <c r="AO3085" s="14"/>
      <c r="AP3085" s="14"/>
      <c r="AQ3085" s="14"/>
      <c r="AR3085" s="14"/>
      <c r="AS3085" s="14"/>
      <c r="AT3085" s="14"/>
      <c r="AU3085" s="14"/>
      <c r="AV3085" s="14"/>
      <c r="AW3085" s="14"/>
      <c r="AX3085" s="14"/>
      <c r="AY3085" s="14"/>
      <c r="AZ3085" s="14"/>
      <c r="BA3085" s="14"/>
      <c r="BB3085" s="14"/>
      <c r="BC3085" s="14"/>
      <c r="BD3085" s="14"/>
      <c r="BE3085" s="14"/>
      <c r="BF3085" s="14"/>
      <c r="BG3085" s="14"/>
      <c r="BH3085" s="14"/>
      <c r="BI3085" s="14"/>
      <c r="BJ3085" s="14"/>
      <c r="BK3085" s="14"/>
      <c r="BL3085" s="14"/>
      <c r="BM3085" s="14"/>
      <c r="BN3085" s="14"/>
    </row>
    <row r="3086" spans="1:66">
      <c r="A3086">
        <v>17031081100</v>
      </c>
      <c r="B3086" s="14" t="s">
        <v>2600</v>
      </c>
      <c r="C3086" s="14">
        <v>160</v>
      </c>
      <c r="D3086" s="14">
        <f>C3086-E3086</f>
        <v>101</v>
      </c>
      <c r="E3086" s="14">
        <v>59</v>
      </c>
      <c r="F3086" s="14"/>
      <c r="G3086" s="15"/>
      <c r="H3086" s="15"/>
      <c r="I3086" s="15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C3086" s="14"/>
      <c r="AD3086" s="14"/>
      <c r="AE3086" s="14"/>
      <c r="AF3086" s="14"/>
      <c r="AG3086" s="14"/>
      <c r="AH3086" s="14"/>
      <c r="AI3086" s="14"/>
      <c r="AJ3086" s="14"/>
      <c r="AK3086" s="15"/>
      <c r="AL3086" s="15"/>
      <c r="AM3086" s="15"/>
      <c r="AN3086" s="14"/>
      <c r="AO3086" s="14"/>
      <c r="AP3086" s="14"/>
      <c r="AQ3086" s="14"/>
      <c r="AR3086" s="14"/>
      <c r="AS3086" s="14"/>
      <c r="AT3086" s="14"/>
      <c r="AU3086" s="14"/>
      <c r="AV3086" s="14"/>
      <c r="AW3086" s="14"/>
      <c r="AX3086" s="14"/>
      <c r="AY3086" s="14"/>
      <c r="AZ3086" s="14"/>
      <c r="BA3086" s="14"/>
      <c r="BB3086" s="14"/>
      <c r="BC3086" s="14"/>
      <c r="BD3086" s="14"/>
      <c r="BE3086" s="14"/>
      <c r="BF3086" s="14"/>
      <c r="BG3086" s="14"/>
      <c r="BH3086" s="14"/>
      <c r="BI3086" s="14"/>
      <c r="BJ3086" s="14"/>
      <c r="BK3086" s="14"/>
      <c r="BL3086" s="14"/>
      <c r="BM3086" s="14"/>
      <c r="BN3086" s="14"/>
    </row>
    <row r="3087" spans="1:66">
      <c r="A3087">
        <v>17031710800</v>
      </c>
      <c r="B3087" s="14" t="s">
        <v>2600</v>
      </c>
      <c r="C3087" s="14">
        <v>100</v>
      </c>
      <c r="D3087" s="14">
        <f>C3087-E3087</f>
        <v>84</v>
      </c>
      <c r="E3087" s="14">
        <v>16</v>
      </c>
      <c r="F3087" s="14"/>
      <c r="G3087" s="15"/>
      <c r="H3087" s="15"/>
      <c r="I3087" s="15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C3087" s="14"/>
      <c r="AD3087" s="14"/>
      <c r="AE3087" s="14"/>
      <c r="AF3087" s="14"/>
      <c r="AG3087" s="14"/>
      <c r="AH3087" s="14"/>
      <c r="AI3087" s="14"/>
      <c r="AJ3087" s="14"/>
      <c r="AK3087" s="15"/>
      <c r="AL3087" s="15"/>
      <c r="AM3087" s="15"/>
      <c r="AN3087" s="14"/>
      <c r="AO3087" s="14"/>
      <c r="AP3087" s="14"/>
      <c r="AQ3087" s="14"/>
      <c r="AR3087" s="14"/>
      <c r="AS3087" s="14"/>
      <c r="AT3087" s="14"/>
      <c r="AU3087" s="14"/>
      <c r="AV3087" s="14"/>
      <c r="AW3087" s="14"/>
      <c r="AX3087" s="14"/>
      <c r="AY3087" s="14"/>
      <c r="AZ3087" s="14"/>
      <c r="BA3087" s="14"/>
      <c r="BB3087" s="14"/>
      <c r="BC3087" s="14"/>
      <c r="BD3087" s="14"/>
      <c r="BE3087" s="14"/>
      <c r="BF3087" s="14"/>
      <c r="BG3087" s="14"/>
      <c r="BH3087" s="14"/>
      <c r="BI3087" s="14"/>
      <c r="BJ3087" s="14"/>
      <c r="BK3087" s="14"/>
      <c r="BL3087" s="14"/>
      <c r="BM3087" s="14"/>
      <c r="BN3087" s="14"/>
    </row>
    <row r="3088" spans="1:66">
      <c r="A3088">
        <v>17097864107</v>
      </c>
      <c r="B3088" s="14" t="s">
        <v>2600</v>
      </c>
      <c r="C3088" s="14">
        <v>56</v>
      </c>
      <c r="D3088" s="14">
        <f>C3088-E3088</f>
        <v>51</v>
      </c>
      <c r="E3088" s="14">
        <v>5</v>
      </c>
      <c r="F3088" s="14"/>
      <c r="G3088" s="15"/>
      <c r="H3088" s="15"/>
      <c r="I3088" s="15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C3088" s="14"/>
      <c r="AD3088" s="14"/>
      <c r="AE3088" s="14"/>
      <c r="AF3088" s="14"/>
      <c r="AG3088" s="14"/>
      <c r="AH3088" s="14"/>
      <c r="AI3088" s="14"/>
      <c r="AJ3088" s="14"/>
      <c r="AK3088" s="15"/>
      <c r="AL3088" s="15"/>
      <c r="AM3088" s="15"/>
      <c r="AN3088" s="14"/>
      <c r="AO3088" s="14"/>
      <c r="AP3088" s="14"/>
      <c r="AQ3088" s="14"/>
      <c r="AR3088" s="14"/>
      <c r="AS3088" s="14"/>
      <c r="AT3088" s="14"/>
      <c r="AU3088" s="14"/>
      <c r="AV3088" s="14"/>
      <c r="AW3088" s="14"/>
      <c r="AX3088" s="14"/>
      <c r="AY3088" s="14"/>
      <c r="AZ3088" s="14"/>
      <c r="BA3088" s="14"/>
      <c r="BB3088" s="14"/>
      <c r="BC3088" s="14"/>
      <c r="BD3088" s="14"/>
      <c r="BE3088" s="14"/>
      <c r="BF3088" s="14"/>
      <c r="BG3088" s="14"/>
      <c r="BH3088" s="14"/>
      <c r="BI3088" s="14"/>
      <c r="BJ3088" s="14"/>
      <c r="BK3088" s="14"/>
      <c r="BL3088" s="14"/>
      <c r="BM3088" s="14"/>
      <c r="BN3088" s="14"/>
    </row>
    <row r="3089" spans="1:66">
      <c r="A3089">
        <v>17097861402</v>
      </c>
      <c r="B3089" s="14" t="s">
        <v>2600</v>
      </c>
      <c r="C3089" s="14">
        <v>136</v>
      </c>
      <c r="D3089" s="14">
        <f>C3089-E3089</f>
        <v>126</v>
      </c>
      <c r="E3089" s="14">
        <v>10</v>
      </c>
      <c r="F3089" s="14"/>
      <c r="G3089" s="15"/>
      <c r="H3089" s="15"/>
      <c r="I3089" s="15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C3089" s="14"/>
      <c r="AD3089" s="14"/>
      <c r="AE3089" s="14"/>
      <c r="AF3089" s="14"/>
      <c r="AG3089" s="14"/>
      <c r="AH3089" s="14"/>
      <c r="AI3089" s="14"/>
      <c r="AJ3089" s="14"/>
      <c r="AK3089" s="15"/>
      <c r="AL3089" s="15"/>
      <c r="AM3089" s="15"/>
      <c r="AN3089" s="14"/>
      <c r="AO3089" s="14"/>
      <c r="AP3089" s="14"/>
      <c r="AQ3089" s="14"/>
      <c r="AR3089" s="14"/>
      <c r="AS3089" s="14"/>
      <c r="AT3089" s="14"/>
      <c r="AU3089" s="14"/>
      <c r="AV3089" s="14"/>
      <c r="AW3089" s="14"/>
      <c r="AX3089" s="14"/>
      <c r="AY3089" s="14"/>
      <c r="AZ3089" s="14"/>
      <c r="BA3089" s="14"/>
      <c r="BB3089" s="14"/>
      <c r="BC3089" s="14"/>
      <c r="BD3089" s="14"/>
      <c r="BE3089" s="14"/>
      <c r="BF3089" s="14"/>
      <c r="BG3089" s="14"/>
      <c r="BH3089" s="14"/>
      <c r="BI3089" s="14"/>
      <c r="BJ3089" s="14"/>
      <c r="BK3089" s="14"/>
      <c r="BL3089" s="14"/>
      <c r="BM3089" s="14"/>
      <c r="BN3089" s="14"/>
    </row>
    <row r="3090" spans="1:66">
      <c r="A3090">
        <v>17003957900</v>
      </c>
      <c r="B3090" s="14" t="s">
        <v>2600</v>
      </c>
      <c r="C3090" s="14">
        <v>201</v>
      </c>
      <c r="D3090" s="14">
        <f>C3090-E3090</f>
        <v>158</v>
      </c>
      <c r="E3090" s="14">
        <v>43</v>
      </c>
      <c r="F3090" s="14"/>
      <c r="G3090" s="15"/>
      <c r="H3090" s="15"/>
      <c r="I3090" s="15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C3090" s="14"/>
      <c r="AD3090" s="14"/>
      <c r="AE3090" s="14"/>
      <c r="AF3090" s="14"/>
      <c r="AG3090" s="14"/>
      <c r="AH3090" s="14"/>
      <c r="AI3090" s="14"/>
      <c r="AJ3090" s="14"/>
      <c r="AK3090" s="15"/>
      <c r="AL3090" s="15"/>
      <c r="AM3090" s="15"/>
      <c r="AN3090" s="14"/>
      <c r="AO3090" s="14"/>
      <c r="AP3090" s="14"/>
      <c r="AQ3090" s="14"/>
      <c r="AR3090" s="14"/>
      <c r="AS3090" s="14"/>
      <c r="AT3090" s="14"/>
      <c r="AU3090" s="14"/>
      <c r="AV3090" s="14"/>
      <c r="AW3090" s="14"/>
      <c r="AX3090" s="14"/>
      <c r="AY3090" s="14"/>
      <c r="AZ3090" s="14"/>
      <c r="BA3090" s="14"/>
      <c r="BB3090" s="14"/>
      <c r="BC3090" s="14"/>
      <c r="BD3090" s="14"/>
      <c r="BE3090" s="14"/>
      <c r="BF3090" s="14"/>
      <c r="BG3090" s="14"/>
      <c r="BH3090" s="14"/>
      <c r="BI3090" s="14"/>
      <c r="BJ3090" s="14"/>
      <c r="BK3090" s="14"/>
      <c r="BL3090" s="14"/>
      <c r="BM3090" s="14"/>
      <c r="BN3090" s="14"/>
    </row>
    <row r="3091" spans="1:66">
      <c r="A3091">
        <v>17031805107</v>
      </c>
      <c r="B3091" s="14" t="s">
        <v>2600</v>
      </c>
      <c r="C3091" s="14">
        <v>880</v>
      </c>
      <c r="D3091" s="14">
        <f>C3091-E3091</f>
        <v>666</v>
      </c>
      <c r="E3091" s="14">
        <v>214</v>
      </c>
      <c r="F3091" s="14"/>
      <c r="G3091" s="15"/>
      <c r="H3091" s="15"/>
      <c r="I3091" s="15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C3091" s="14"/>
      <c r="AD3091" s="14"/>
      <c r="AE3091" s="14"/>
      <c r="AF3091" s="14"/>
      <c r="AG3091" s="14"/>
      <c r="AH3091" s="14"/>
      <c r="AI3091" s="14"/>
      <c r="AJ3091" s="14"/>
      <c r="AK3091" s="15"/>
      <c r="AL3091" s="15"/>
      <c r="AM3091" s="15"/>
      <c r="AN3091" s="14"/>
      <c r="AO3091" s="14"/>
      <c r="AP3091" s="14"/>
      <c r="AQ3091" s="14"/>
      <c r="AR3091" s="14"/>
      <c r="AS3091" s="14"/>
      <c r="AT3091" s="14"/>
      <c r="AU3091" s="14"/>
      <c r="AV3091" s="14"/>
      <c r="AW3091" s="14"/>
      <c r="AX3091" s="14"/>
      <c r="AY3091" s="14"/>
      <c r="AZ3091" s="14"/>
      <c r="BA3091" s="14"/>
      <c r="BB3091" s="14"/>
      <c r="BC3091" s="14"/>
      <c r="BD3091" s="14"/>
      <c r="BE3091" s="14"/>
      <c r="BF3091" s="14"/>
      <c r="BG3091" s="14"/>
      <c r="BH3091" s="14"/>
      <c r="BI3091" s="14"/>
      <c r="BJ3091" s="14"/>
      <c r="BK3091" s="14"/>
      <c r="BL3091" s="14"/>
      <c r="BM3091" s="14"/>
      <c r="BN3091" s="14"/>
    </row>
    <row r="3092" spans="1:66">
      <c r="A3092">
        <v>17031220300</v>
      </c>
      <c r="B3092" s="14" t="s">
        <v>2600</v>
      </c>
      <c r="C3092" s="14">
        <v>42</v>
      </c>
      <c r="D3092" s="14">
        <f>C3092-E3092</f>
        <v>40</v>
      </c>
      <c r="E3092" s="14">
        <v>2</v>
      </c>
      <c r="F3092" s="14"/>
      <c r="G3092" s="15"/>
      <c r="H3092" s="15"/>
      <c r="I3092" s="15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C3092" s="14"/>
      <c r="AD3092" s="14"/>
      <c r="AE3092" s="14"/>
      <c r="AF3092" s="14"/>
      <c r="AG3092" s="14"/>
      <c r="AH3092" s="14"/>
      <c r="AI3092" s="14"/>
      <c r="AJ3092" s="14"/>
      <c r="AK3092" s="15"/>
      <c r="AL3092" s="15"/>
      <c r="AM3092" s="15"/>
      <c r="AN3092" s="14"/>
      <c r="AO3092" s="14"/>
      <c r="AP3092" s="14"/>
      <c r="AQ3092" s="14"/>
      <c r="AR3092" s="14"/>
      <c r="AS3092" s="14"/>
      <c r="AT3092" s="14"/>
      <c r="AU3092" s="14"/>
      <c r="AV3092" s="14"/>
      <c r="AW3092" s="14"/>
      <c r="AX3092" s="14"/>
      <c r="AY3092" s="14"/>
      <c r="AZ3092" s="14"/>
      <c r="BA3092" s="14"/>
      <c r="BB3092" s="14"/>
      <c r="BC3092" s="14"/>
      <c r="BD3092" s="14"/>
      <c r="BE3092" s="14"/>
      <c r="BF3092" s="14"/>
      <c r="BG3092" s="14"/>
      <c r="BH3092" s="14"/>
      <c r="BI3092" s="14"/>
      <c r="BJ3092" s="14"/>
      <c r="BK3092" s="14"/>
      <c r="BL3092" s="14"/>
      <c r="BM3092" s="14"/>
      <c r="BN3092" s="14"/>
    </row>
    <row r="3093" spans="1:66">
      <c r="A3093">
        <v>17197880313</v>
      </c>
      <c r="B3093" s="14" t="s">
        <v>2600</v>
      </c>
      <c r="C3093" s="14">
        <v>68</v>
      </c>
      <c r="D3093" s="14">
        <f>C3093-E3093</f>
        <v>68</v>
      </c>
      <c r="E3093" s="14">
        <v>0</v>
      </c>
      <c r="F3093" s="14"/>
      <c r="G3093" s="15"/>
      <c r="H3093" s="15"/>
      <c r="I3093" s="15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C3093" s="14"/>
      <c r="AD3093" s="14"/>
      <c r="AE3093" s="14"/>
      <c r="AF3093" s="14"/>
      <c r="AG3093" s="14"/>
      <c r="AH3093" s="14"/>
      <c r="AI3093" s="14"/>
      <c r="AJ3093" s="14"/>
      <c r="AK3093" s="15"/>
      <c r="AL3093" s="15"/>
      <c r="AM3093" s="15"/>
      <c r="AN3093" s="14"/>
      <c r="AO3093" s="14"/>
      <c r="AP3093" s="14"/>
      <c r="AQ3093" s="14"/>
      <c r="AR3093" s="14"/>
      <c r="AS3093" s="14"/>
      <c r="AT3093" s="14"/>
      <c r="AU3093" s="14"/>
      <c r="AV3093" s="14"/>
      <c r="AW3093" s="14"/>
      <c r="AX3093" s="14"/>
      <c r="AY3093" s="14"/>
      <c r="AZ3093" s="14"/>
      <c r="BA3093" s="14"/>
      <c r="BB3093" s="14"/>
      <c r="BC3093" s="14"/>
      <c r="BD3093" s="14"/>
      <c r="BE3093" s="14"/>
      <c r="BF3093" s="14"/>
      <c r="BG3093" s="14"/>
      <c r="BH3093" s="14"/>
      <c r="BI3093" s="14"/>
      <c r="BJ3093" s="14"/>
      <c r="BK3093" s="14"/>
      <c r="BL3093" s="14"/>
      <c r="BM3093" s="14"/>
      <c r="BN3093" s="14"/>
    </row>
    <row r="3094" spans="1:66">
      <c r="A3094">
        <v>17091010702</v>
      </c>
      <c r="B3094" s="14" t="s">
        <v>2600</v>
      </c>
      <c r="C3094" s="14">
        <v>454</v>
      </c>
      <c r="D3094" s="14">
        <f>C3094-E3094</f>
        <v>366</v>
      </c>
      <c r="E3094" s="14">
        <v>88</v>
      </c>
      <c r="F3094" s="14"/>
      <c r="G3094" s="15"/>
      <c r="H3094" s="15"/>
      <c r="I3094" s="15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C3094" s="14"/>
      <c r="AD3094" s="14"/>
      <c r="AE3094" s="14"/>
      <c r="AF3094" s="14"/>
      <c r="AG3094" s="14"/>
      <c r="AH3094" s="14"/>
      <c r="AI3094" s="14"/>
      <c r="AJ3094" s="14"/>
      <c r="AK3094" s="15"/>
      <c r="AL3094" s="15"/>
      <c r="AM3094" s="15"/>
      <c r="AN3094" s="14"/>
      <c r="AO3094" s="14"/>
      <c r="AP3094" s="14"/>
      <c r="AQ3094" s="14"/>
      <c r="AR3094" s="14"/>
      <c r="AS3094" s="14"/>
      <c r="AT3094" s="14"/>
      <c r="AU3094" s="14"/>
      <c r="AV3094" s="14"/>
      <c r="AW3094" s="14"/>
      <c r="AX3094" s="14"/>
      <c r="AY3094" s="14"/>
      <c r="AZ3094" s="14"/>
      <c r="BA3094" s="14"/>
      <c r="BB3094" s="14"/>
      <c r="BC3094" s="14"/>
      <c r="BD3094" s="14"/>
      <c r="BE3094" s="14"/>
      <c r="BF3094" s="14"/>
      <c r="BG3094" s="14"/>
      <c r="BH3094" s="14"/>
      <c r="BI3094" s="14"/>
      <c r="BJ3094" s="14"/>
      <c r="BK3094" s="14"/>
      <c r="BL3094" s="14"/>
      <c r="BM3094" s="14"/>
      <c r="BN3094" s="14"/>
    </row>
    <row r="3095" spans="1:66">
      <c r="A3095">
        <v>17149952500</v>
      </c>
      <c r="B3095" s="14" t="s">
        <v>2600</v>
      </c>
      <c r="C3095" s="14">
        <v>141</v>
      </c>
      <c r="D3095" s="14">
        <f>C3095-E3095</f>
        <v>107</v>
      </c>
      <c r="E3095" s="14">
        <v>34</v>
      </c>
      <c r="F3095" s="14"/>
      <c r="G3095" s="15"/>
      <c r="H3095" s="15"/>
      <c r="I3095" s="15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C3095" s="14"/>
      <c r="AD3095" s="14"/>
      <c r="AE3095" s="14"/>
      <c r="AF3095" s="14"/>
      <c r="AG3095" s="14"/>
      <c r="AH3095" s="14"/>
      <c r="AI3095" s="14"/>
      <c r="AJ3095" s="14"/>
      <c r="AK3095" s="15"/>
      <c r="AL3095" s="15"/>
      <c r="AM3095" s="15"/>
      <c r="AN3095" s="14"/>
      <c r="AO3095" s="14"/>
      <c r="AP3095" s="14"/>
      <c r="AQ3095" s="14"/>
      <c r="AR3095" s="14"/>
      <c r="AS3095" s="14"/>
      <c r="AT3095" s="14"/>
      <c r="AU3095" s="14"/>
      <c r="AV3095" s="14"/>
      <c r="AW3095" s="14"/>
      <c r="AX3095" s="14"/>
      <c r="AY3095" s="14"/>
      <c r="AZ3095" s="14"/>
      <c r="BA3095" s="14"/>
      <c r="BB3095" s="14"/>
      <c r="BC3095" s="14"/>
      <c r="BD3095" s="14"/>
      <c r="BE3095" s="14"/>
      <c r="BF3095" s="14"/>
      <c r="BG3095" s="14"/>
      <c r="BH3095" s="14"/>
      <c r="BI3095" s="14"/>
      <c r="BJ3095" s="14"/>
      <c r="BK3095" s="14"/>
      <c r="BL3095" s="14"/>
      <c r="BM3095" s="14"/>
      <c r="BN3095" s="14"/>
    </row>
    <row r="3096" spans="1:66">
      <c r="A3096">
        <v>17031671500</v>
      </c>
      <c r="B3096" s="14" t="s">
        <v>2600</v>
      </c>
      <c r="C3096" s="14">
        <v>66</v>
      </c>
      <c r="D3096" s="14">
        <f>C3096-E3096</f>
        <v>50</v>
      </c>
      <c r="E3096" s="14">
        <v>16</v>
      </c>
      <c r="F3096" s="14"/>
      <c r="G3096" s="15"/>
      <c r="H3096" s="15"/>
      <c r="I3096" s="15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C3096" s="14"/>
      <c r="AD3096" s="14"/>
      <c r="AE3096" s="14"/>
      <c r="AF3096" s="14"/>
      <c r="AG3096" s="14"/>
      <c r="AH3096" s="14"/>
      <c r="AI3096" s="14"/>
      <c r="AJ3096" s="14"/>
      <c r="AK3096" s="15"/>
      <c r="AL3096" s="15"/>
      <c r="AM3096" s="15"/>
      <c r="AN3096" s="14"/>
      <c r="AO3096" s="14"/>
      <c r="AP3096" s="14"/>
      <c r="AQ3096" s="14"/>
      <c r="AR3096" s="14"/>
      <c r="AS3096" s="14"/>
      <c r="AT3096" s="14"/>
      <c r="AU3096" s="14"/>
      <c r="AV3096" s="14"/>
      <c r="AW3096" s="14"/>
      <c r="AX3096" s="14"/>
      <c r="AY3096" s="14"/>
      <c r="AZ3096" s="14"/>
      <c r="BA3096" s="14"/>
      <c r="BB3096" s="14"/>
      <c r="BC3096" s="14"/>
      <c r="BD3096" s="14"/>
      <c r="BE3096" s="14"/>
      <c r="BF3096" s="14"/>
      <c r="BG3096" s="14"/>
      <c r="BH3096" s="14"/>
      <c r="BI3096" s="14"/>
      <c r="BJ3096" s="14"/>
      <c r="BK3096" s="14"/>
      <c r="BL3096" s="14"/>
      <c r="BM3096" s="14"/>
      <c r="BN3096" s="14"/>
    </row>
    <row r="3097" spans="1:66">
      <c r="A3097">
        <v>17053962000</v>
      </c>
      <c r="B3097" s="14" t="s">
        <v>2600</v>
      </c>
      <c r="C3097" s="14">
        <v>280</v>
      </c>
      <c r="D3097" s="14">
        <f>C3097-E3097</f>
        <v>238</v>
      </c>
      <c r="E3097" s="14">
        <v>42</v>
      </c>
      <c r="F3097" s="14"/>
      <c r="G3097" s="15"/>
      <c r="H3097" s="15"/>
      <c r="I3097" s="15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5"/>
      <c r="AL3097" s="15"/>
      <c r="AM3097" s="15"/>
      <c r="AN3097" s="14"/>
      <c r="AO3097" s="14"/>
      <c r="AP3097" s="14"/>
      <c r="AQ3097" s="14"/>
      <c r="AR3097" s="14"/>
      <c r="AS3097" s="14"/>
      <c r="AT3097" s="14"/>
      <c r="AU3097" s="14"/>
      <c r="AV3097" s="14"/>
      <c r="AW3097" s="14"/>
      <c r="AX3097" s="14"/>
      <c r="AY3097" s="14"/>
      <c r="AZ3097" s="14"/>
      <c r="BA3097" s="14"/>
      <c r="BB3097" s="14"/>
      <c r="BC3097" s="14"/>
      <c r="BD3097" s="14"/>
      <c r="BE3097" s="14"/>
      <c r="BF3097" s="14"/>
      <c r="BG3097" s="14"/>
      <c r="BH3097" s="14"/>
      <c r="BI3097" s="14"/>
      <c r="BJ3097" s="14"/>
      <c r="BK3097" s="14"/>
      <c r="BL3097" s="14"/>
      <c r="BM3097" s="14"/>
      <c r="BN3097" s="14"/>
    </row>
    <row r="3098" spans="1:66">
      <c r="A3098">
        <v>17031823001</v>
      </c>
      <c r="B3098" s="14" t="s">
        <v>2600</v>
      </c>
      <c r="C3098" s="14">
        <v>476</v>
      </c>
      <c r="D3098" s="14">
        <f>C3098-E3098</f>
        <v>417</v>
      </c>
      <c r="E3098" s="14">
        <v>59</v>
      </c>
      <c r="F3098" s="14"/>
      <c r="G3098" s="15"/>
      <c r="H3098" s="15"/>
      <c r="I3098" s="15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C3098" s="14"/>
      <c r="AD3098" s="14"/>
      <c r="AE3098" s="14"/>
      <c r="AF3098" s="14"/>
      <c r="AG3098" s="14"/>
      <c r="AH3098" s="14"/>
      <c r="AI3098" s="14"/>
      <c r="AJ3098" s="14"/>
      <c r="AK3098" s="15"/>
      <c r="AL3098" s="15"/>
      <c r="AM3098" s="15"/>
      <c r="AN3098" s="14"/>
      <c r="AO3098" s="14"/>
      <c r="AP3098" s="14"/>
      <c r="AQ3098" s="14"/>
      <c r="AR3098" s="14"/>
      <c r="AS3098" s="14"/>
      <c r="AT3098" s="14"/>
      <c r="AU3098" s="14"/>
      <c r="AV3098" s="14"/>
      <c r="AW3098" s="14"/>
      <c r="AX3098" s="14"/>
      <c r="AY3098" s="14"/>
      <c r="AZ3098" s="14"/>
      <c r="BA3098" s="14"/>
      <c r="BB3098" s="14"/>
      <c r="BC3098" s="14"/>
      <c r="BD3098" s="14"/>
      <c r="BE3098" s="14"/>
      <c r="BF3098" s="14"/>
      <c r="BG3098" s="14"/>
      <c r="BH3098" s="14"/>
      <c r="BI3098" s="14"/>
      <c r="BJ3098" s="14"/>
      <c r="BK3098" s="14"/>
      <c r="BL3098" s="14"/>
      <c r="BM3098" s="14"/>
      <c r="BN3098" s="14"/>
    </row>
    <row r="3099" spans="1:66">
      <c r="A3099">
        <v>17019006000</v>
      </c>
      <c r="B3099" s="14" t="s">
        <v>2600</v>
      </c>
      <c r="C3099" s="14">
        <v>45</v>
      </c>
      <c r="D3099" s="14">
        <f>C3099-E3099</f>
        <v>44</v>
      </c>
      <c r="E3099" s="14">
        <v>1</v>
      </c>
      <c r="F3099" s="14"/>
      <c r="G3099" s="15"/>
      <c r="H3099" s="15"/>
      <c r="I3099" s="15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5"/>
      <c r="AL3099" s="15"/>
      <c r="AM3099" s="15"/>
      <c r="AN3099" s="14"/>
      <c r="AO3099" s="14"/>
      <c r="AP3099" s="14"/>
      <c r="AQ3099" s="14"/>
      <c r="AR3099" s="14"/>
      <c r="AS3099" s="14"/>
      <c r="AT3099" s="14"/>
      <c r="AU3099" s="14"/>
      <c r="AV3099" s="14"/>
      <c r="AW3099" s="14"/>
      <c r="AX3099" s="14"/>
      <c r="AY3099" s="14"/>
      <c r="AZ3099" s="14"/>
      <c r="BA3099" s="14"/>
      <c r="BB3099" s="14"/>
      <c r="BC3099" s="14"/>
      <c r="BD3099" s="14"/>
      <c r="BE3099" s="14"/>
      <c r="BF3099" s="14"/>
      <c r="BG3099" s="14"/>
      <c r="BH3099" s="14"/>
      <c r="BI3099" s="14"/>
      <c r="BJ3099" s="14"/>
      <c r="BK3099" s="14"/>
      <c r="BL3099" s="14"/>
      <c r="BM3099" s="14"/>
      <c r="BN3099" s="14"/>
    </row>
    <row r="3100" spans="1:66">
      <c r="A3100">
        <v>17031804706</v>
      </c>
      <c r="B3100" s="14" t="s">
        <v>2600</v>
      </c>
      <c r="C3100" s="14">
        <v>282</v>
      </c>
      <c r="D3100" s="14">
        <f>C3100-E3100</f>
        <v>271</v>
      </c>
      <c r="E3100" s="14">
        <v>11</v>
      </c>
      <c r="F3100" s="14"/>
      <c r="G3100" s="15"/>
      <c r="H3100" s="15"/>
      <c r="I3100" s="15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C3100" s="14"/>
      <c r="AD3100" s="14"/>
      <c r="AE3100" s="14"/>
      <c r="AF3100" s="14"/>
      <c r="AG3100" s="14"/>
      <c r="AH3100" s="14"/>
      <c r="AI3100" s="14"/>
      <c r="AJ3100" s="14"/>
      <c r="AK3100" s="15"/>
      <c r="AL3100" s="15"/>
      <c r="AM3100" s="15"/>
      <c r="AN3100" s="14"/>
      <c r="AO3100" s="14"/>
      <c r="AP3100" s="14"/>
      <c r="AQ3100" s="14"/>
      <c r="AR3100" s="14"/>
      <c r="AS3100" s="14"/>
      <c r="AT3100" s="14"/>
      <c r="AU3100" s="14"/>
      <c r="AV3100" s="14"/>
      <c r="AW3100" s="14"/>
      <c r="AX3100" s="14"/>
      <c r="AY3100" s="14"/>
      <c r="AZ3100" s="14"/>
      <c r="BA3100" s="14"/>
      <c r="BB3100" s="14"/>
      <c r="BC3100" s="14"/>
      <c r="BD3100" s="14"/>
      <c r="BE3100" s="14"/>
      <c r="BF3100" s="14"/>
      <c r="BG3100" s="14"/>
      <c r="BH3100" s="14"/>
      <c r="BI3100" s="14"/>
      <c r="BJ3100" s="14"/>
      <c r="BK3100" s="14"/>
      <c r="BL3100" s="14"/>
      <c r="BM3100" s="14"/>
      <c r="BN3100" s="14"/>
    </row>
    <row r="3101" spans="1:66">
      <c r="A3101">
        <v>17031820000</v>
      </c>
      <c r="B3101" s="14" t="s">
        <v>2600</v>
      </c>
      <c r="C3101" s="14">
        <v>12</v>
      </c>
      <c r="D3101" s="14">
        <f>C3101-E3101</f>
        <v>11</v>
      </c>
      <c r="E3101" s="14">
        <v>1</v>
      </c>
      <c r="F3101" s="14"/>
      <c r="G3101" s="15"/>
      <c r="H3101" s="15"/>
      <c r="I3101" s="15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C3101" s="14"/>
      <c r="AD3101" s="14"/>
      <c r="AE3101" s="14"/>
      <c r="AF3101" s="14"/>
      <c r="AG3101" s="14"/>
      <c r="AH3101" s="14"/>
      <c r="AI3101" s="14"/>
      <c r="AJ3101" s="14"/>
      <c r="AK3101" s="15"/>
      <c r="AL3101" s="15"/>
      <c r="AM3101" s="15"/>
      <c r="AN3101" s="14"/>
      <c r="AO3101" s="14"/>
      <c r="AP3101" s="14"/>
      <c r="AQ3101" s="14"/>
      <c r="AR3101" s="14"/>
      <c r="AS3101" s="14"/>
      <c r="AT3101" s="14"/>
      <c r="AU3101" s="14"/>
      <c r="AV3101" s="14"/>
      <c r="AW3101" s="14"/>
      <c r="AX3101" s="14"/>
      <c r="AY3101" s="14"/>
      <c r="AZ3101" s="14"/>
      <c r="BA3101" s="14"/>
      <c r="BB3101" s="14"/>
      <c r="BC3101" s="14"/>
      <c r="BD3101" s="14"/>
      <c r="BE3101" s="14"/>
      <c r="BF3101" s="14"/>
      <c r="BG3101" s="14"/>
      <c r="BH3101" s="14"/>
      <c r="BI3101" s="14"/>
      <c r="BJ3101" s="14"/>
      <c r="BK3101" s="14"/>
      <c r="BL3101" s="14"/>
      <c r="BM3101" s="14"/>
      <c r="BN3101" s="14"/>
    </row>
    <row r="3102" spans="1:66">
      <c r="A3102">
        <v>17179021203</v>
      </c>
      <c r="B3102" s="14" t="s">
        <v>2600</v>
      </c>
      <c r="C3102" s="14">
        <v>52</v>
      </c>
      <c r="D3102" s="14">
        <f>C3102-E3102</f>
        <v>43</v>
      </c>
      <c r="E3102" s="14">
        <v>9</v>
      </c>
      <c r="F3102" s="14"/>
      <c r="G3102" s="15"/>
      <c r="H3102" s="15"/>
      <c r="I3102" s="15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C3102" s="14"/>
      <c r="AD3102" s="14"/>
      <c r="AE3102" s="14"/>
      <c r="AF3102" s="14"/>
      <c r="AG3102" s="14"/>
      <c r="AH3102" s="14"/>
      <c r="AI3102" s="14"/>
      <c r="AJ3102" s="14"/>
      <c r="AK3102" s="15"/>
      <c r="AL3102" s="15"/>
      <c r="AM3102" s="15"/>
      <c r="AN3102" s="14"/>
      <c r="AO3102" s="14"/>
      <c r="AP3102" s="14"/>
      <c r="AQ3102" s="14"/>
      <c r="AR3102" s="14"/>
      <c r="AS3102" s="14"/>
      <c r="AT3102" s="14"/>
      <c r="AU3102" s="14"/>
      <c r="AV3102" s="14"/>
      <c r="AW3102" s="14"/>
      <c r="AX3102" s="14"/>
      <c r="AY3102" s="14"/>
      <c r="AZ3102" s="14"/>
      <c r="BA3102" s="14"/>
      <c r="BB3102" s="14"/>
      <c r="BC3102" s="14"/>
      <c r="BD3102" s="14"/>
      <c r="BE3102" s="14"/>
      <c r="BF3102" s="14"/>
      <c r="BG3102" s="14"/>
      <c r="BH3102" s="14"/>
      <c r="BI3102" s="14"/>
      <c r="BJ3102" s="14"/>
      <c r="BK3102" s="14"/>
      <c r="BL3102" s="14"/>
      <c r="BM3102" s="14"/>
      <c r="BN3102" s="14"/>
    </row>
    <row r="3103" spans="1:66">
      <c r="A3103">
        <v>17031081900</v>
      </c>
      <c r="B3103" s="14" t="s">
        <v>2600</v>
      </c>
      <c r="C3103" s="14">
        <v>20</v>
      </c>
      <c r="D3103" s="14">
        <f>C3103-E3103</f>
        <v>13</v>
      </c>
      <c r="E3103" s="14">
        <v>7</v>
      </c>
      <c r="F3103" s="14"/>
      <c r="G3103" s="15"/>
      <c r="H3103" s="15"/>
      <c r="I3103" s="15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C3103" s="14"/>
      <c r="AD3103" s="14"/>
      <c r="AE3103" s="14"/>
      <c r="AF3103" s="14"/>
      <c r="AG3103" s="14"/>
      <c r="AH3103" s="14"/>
      <c r="AI3103" s="14"/>
      <c r="AJ3103" s="14"/>
      <c r="AK3103" s="15"/>
      <c r="AL3103" s="15"/>
      <c r="AM3103" s="15"/>
      <c r="AN3103" s="14"/>
      <c r="AO3103" s="14"/>
      <c r="AP3103" s="14"/>
      <c r="AQ3103" s="14"/>
      <c r="AR3103" s="14"/>
      <c r="AS3103" s="14"/>
      <c r="AT3103" s="14"/>
      <c r="AU3103" s="14"/>
      <c r="AV3103" s="14"/>
      <c r="AW3103" s="14"/>
      <c r="AX3103" s="14"/>
      <c r="AY3103" s="14"/>
      <c r="AZ3103" s="14"/>
      <c r="BA3103" s="14"/>
      <c r="BB3103" s="14"/>
      <c r="BC3103" s="14"/>
      <c r="BD3103" s="14"/>
      <c r="BE3103" s="14"/>
      <c r="BF3103" s="14"/>
      <c r="BG3103" s="14"/>
      <c r="BH3103" s="14"/>
      <c r="BI3103" s="14"/>
      <c r="BJ3103" s="14"/>
      <c r="BK3103" s="14"/>
      <c r="BL3103" s="14"/>
      <c r="BM3103" s="14"/>
      <c r="BN3103" s="14"/>
    </row>
    <row r="3104" spans="1:66">
      <c r="A3104">
        <v>17199021400</v>
      </c>
      <c r="B3104" s="14" t="s">
        <v>2600</v>
      </c>
      <c r="C3104" s="14">
        <v>88</v>
      </c>
      <c r="D3104" s="14">
        <f>C3104-E3104</f>
        <v>88</v>
      </c>
      <c r="E3104" s="14">
        <v>0</v>
      </c>
      <c r="F3104" s="14"/>
      <c r="G3104" s="15"/>
      <c r="H3104" s="15"/>
      <c r="I3104" s="15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C3104" s="14"/>
      <c r="AD3104" s="14"/>
      <c r="AE3104" s="14"/>
      <c r="AF3104" s="14"/>
      <c r="AG3104" s="14"/>
      <c r="AH3104" s="14"/>
      <c r="AI3104" s="14"/>
      <c r="AJ3104" s="14"/>
      <c r="AK3104" s="15"/>
      <c r="AL3104" s="15"/>
      <c r="AM3104" s="15"/>
      <c r="AN3104" s="14"/>
      <c r="AO3104" s="14"/>
      <c r="AP3104" s="14"/>
      <c r="AQ3104" s="14"/>
      <c r="AR3104" s="14"/>
      <c r="AS3104" s="14"/>
      <c r="AT3104" s="14"/>
      <c r="AU3104" s="14"/>
      <c r="AV3104" s="14"/>
      <c r="AW3104" s="14"/>
      <c r="AX3104" s="14"/>
      <c r="AY3104" s="14"/>
      <c r="AZ3104" s="14"/>
      <c r="BA3104" s="14"/>
      <c r="BB3104" s="14"/>
      <c r="BC3104" s="14"/>
      <c r="BD3104" s="14"/>
      <c r="BE3104" s="14"/>
      <c r="BF3104" s="14"/>
      <c r="BG3104" s="14"/>
      <c r="BH3104" s="14"/>
      <c r="BI3104" s="14"/>
      <c r="BJ3104" s="14"/>
      <c r="BK3104" s="14"/>
      <c r="BL3104" s="14"/>
      <c r="BM3104" s="14"/>
      <c r="BN3104" s="14"/>
    </row>
    <row r="3105" spans="1:66">
      <c r="A3105">
        <v>17031410700</v>
      </c>
      <c r="B3105" s="14" t="s">
        <v>2600</v>
      </c>
      <c r="C3105" s="14">
        <v>66</v>
      </c>
      <c r="D3105" s="14">
        <f>C3105-E3105</f>
        <v>65</v>
      </c>
      <c r="E3105" s="14">
        <v>1</v>
      </c>
      <c r="F3105" s="14"/>
      <c r="G3105" s="15"/>
      <c r="H3105" s="15"/>
      <c r="I3105" s="15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C3105" s="14"/>
      <c r="AD3105" s="14"/>
      <c r="AE3105" s="14"/>
      <c r="AF3105" s="14"/>
      <c r="AG3105" s="14"/>
      <c r="AH3105" s="14"/>
      <c r="AI3105" s="14"/>
      <c r="AJ3105" s="14"/>
      <c r="AK3105" s="15"/>
      <c r="AL3105" s="15"/>
      <c r="AM3105" s="15"/>
      <c r="AN3105" s="14"/>
      <c r="AO3105" s="14"/>
      <c r="AP3105" s="14"/>
      <c r="AQ3105" s="14"/>
      <c r="AR3105" s="14"/>
      <c r="AS3105" s="14"/>
      <c r="AT3105" s="14"/>
      <c r="AU3105" s="14"/>
      <c r="AV3105" s="14"/>
      <c r="AW3105" s="14"/>
      <c r="AX3105" s="14"/>
      <c r="AY3105" s="14"/>
      <c r="AZ3105" s="14"/>
      <c r="BA3105" s="14"/>
      <c r="BB3105" s="14"/>
      <c r="BC3105" s="14"/>
      <c r="BD3105" s="14"/>
      <c r="BE3105" s="14"/>
      <c r="BF3105" s="14"/>
      <c r="BG3105" s="14"/>
      <c r="BH3105" s="14"/>
      <c r="BI3105" s="14"/>
      <c r="BJ3105" s="14"/>
      <c r="BK3105" s="14"/>
      <c r="BL3105" s="14"/>
      <c r="BM3105" s="14"/>
      <c r="BN3105" s="14"/>
    </row>
    <row r="3106" spans="1:66">
      <c r="A3106">
        <v>17031842100</v>
      </c>
      <c r="B3106" s="14" t="s">
        <v>2600</v>
      </c>
      <c r="C3106" s="14">
        <v>179</v>
      </c>
      <c r="D3106" s="14">
        <f>C3106-E3106</f>
        <v>163</v>
      </c>
      <c r="E3106" s="14">
        <v>16</v>
      </c>
      <c r="F3106" s="14"/>
      <c r="G3106" s="15"/>
      <c r="H3106" s="15"/>
      <c r="I3106" s="15"/>
      <c r="J3106" s="14"/>
      <c r="K3106" s="14"/>
      <c r="L3106" s="14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C3106" s="14"/>
      <c r="AD3106" s="14"/>
      <c r="AE3106" s="14"/>
      <c r="AF3106" s="14"/>
      <c r="AG3106" s="14"/>
      <c r="AH3106" s="14"/>
      <c r="AI3106" s="14"/>
      <c r="AJ3106" s="14"/>
      <c r="AK3106" s="15"/>
      <c r="AL3106" s="15"/>
      <c r="AM3106" s="15"/>
      <c r="AN3106" s="14"/>
      <c r="AO3106" s="14"/>
      <c r="AP3106" s="14"/>
      <c r="AQ3106" s="14"/>
      <c r="AR3106" s="14"/>
      <c r="AS3106" s="14"/>
      <c r="AT3106" s="14"/>
      <c r="AU3106" s="14"/>
      <c r="AV3106" s="14"/>
      <c r="AW3106" s="14"/>
      <c r="AX3106" s="14"/>
      <c r="AY3106" s="14"/>
      <c r="AZ3106" s="14"/>
      <c r="BA3106" s="14"/>
      <c r="BB3106" s="14"/>
      <c r="BC3106" s="14"/>
      <c r="BD3106" s="14"/>
      <c r="BE3106" s="14"/>
      <c r="BF3106" s="14"/>
      <c r="BG3106" s="14"/>
      <c r="BH3106" s="14"/>
      <c r="BI3106" s="14"/>
      <c r="BJ3106" s="14"/>
      <c r="BK3106" s="14"/>
      <c r="BL3106" s="14"/>
      <c r="BM3106" s="14"/>
      <c r="BN3106" s="14"/>
    </row>
    <row r="3107" spans="1:66">
      <c r="A3107">
        <v>17043842900</v>
      </c>
      <c r="B3107" s="14" t="s">
        <v>2600</v>
      </c>
      <c r="C3107" s="14">
        <v>726</v>
      </c>
      <c r="D3107" s="14">
        <f>C3107-E3107</f>
        <v>676</v>
      </c>
      <c r="E3107" s="14">
        <v>50</v>
      </c>
      <c r="F3107" s="14"/>
      <c r="G3107" s="15"/>
      <c r="H3107" s="15"/>
      <c r="I3107" s="15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C3107" s="14"/>
      <c r="AD3107" s="14"/>
      <c r="AE3107" s="14"/>
      <c r="AF3107" s="14"/>
      <c r="AG3107" s="14"/>
      <c r="AH3107" s="14"/>
      <c r="AI3107" s="14"/>
      <c r="AJ3107" s="14"/>
      <c r="AK3107" s="15"/>
      <c r="AL3107" s="15"/>
      <c r="AM3107" s="15"/>
      <c r="AN3107" s="14"/>
      <c r="AO3107" s="14"/>
      <c r="AP3107" s="14"/>
      <c r="AQ3107" s="14"/>
      <c r="AR3107" s="14"/>
      <c r="AS3107" s="14"/>
      <c r="AT3107" s="14"/>
      <c r="AU3107" s="14"/>
      <c r="AV3107" s="14"/>
      <c r="AW3107" s="14"/>
      <c r="AX3107" s="14"/>
      <c r="AY3107" s="14"/>
      <c r="AZ3107" s="14"/>
      <c r="BA3107" s="14"/>
      <c r="BB3107" s="14"/>
      <c r="BC3107" s="14"/>
      <c r="BD3107" s="14"/>
      <c r="BE3107" s="14"/>
      <c r="BF3107" s="14"/>
      <c r="BG3107" s="14"/>
      <c r="BH3107" s="14"/>
      <c r="BI3107" s="14"/>
      <c r="BJ3107" s="14"/>
      <c r="BK3107" s="14"/>
      <c r="BL3107" s="14"/>
      <c r="BM3107" s="14"/>
      <c r="BN3107" s="14"/>
    </row>
    <row r="3108" spans="1:66">
      <c r="A3108">
        <v>17031807000</v>
      </c>
      <c r="B3108" s="14" t="s">
        <v>2600</v>
      </c>
      <c r="C3108" s="14">
        <v>161</v>
      </c>
      <c r="D3108" s="14">
        <f>C3108-E3108</f>
        <v>146</v>
      </c>
      <c r="E3108" s="14">
        <v>15</v>
      </c>
      <c r="F3108" s="14"/>
      <c r="G3108" s="15"/>
      <c r="H3108" s="15"/>
      <c r="I3108" s="15"/>
      <c r="J3108" s="14"/>
      <c r="K3108" s="14"/>
      <c r="L3108" s="14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C3108" s="14"/>
      <c r="AD3108" s="14"/>
      <c r="AE3108" s="14"/>
      <c r="AF3108" s="14"/>
      <c r="AG3108" s="14"/>
      <c r="AH3108" s="14"/>
      <c r="AI3108" s="14"/>
      <c r="AJ3108" s="14"/>
      <c r="AK3108" s="15"/>
      <c r="AL3108" s="15"/>
      <c r="AM3108" s="15"/>
      <c r="AN3108" s="14"/>
      <c r="AO3108" s="14"/>
      <c r="AP3108" s="14"/>
      <c r="AQ3108" s="14"/>
      <c r="AR3108" s="14"/>
      <c r="AS3108" s="14"/>
      <c r="AT3108" s="14"/>
      <c r="AU3108" s="14"/>
      <c r="AV3108" s="14"/>
      <c r="AW3108" s="14"/>
      <c r="AX3108" s="14"/>
      <c r="AY3108" s="14"/>
      <c r="AZ3108" s="14"/>
      <c r="BA3108" s="14"/>
      <c r="BB3108" s="14"/>
      <c r="BC3108" s="14"/>
      <c r="BD3108" s="14"/>
      <c r="BE3108" s="14"/>
      <c r="BF3108" s="14"/>
      <c r="BG3108" s="14"/>
      <c r="BH3108" s="14"/>
      <c r="BI3108" s="14"/>
      <c r="BJ3108" s="14"/>
      <c r="BK3108" s="14"/>
      <c r="BL3108" s="14"/>
      <c r="BM3108" s="14"/>
      <c r="BN3108" s="14"/>
    </row>
    <row r="3109" spans="1:66">
      <c r="A3109">
        <v>17165955500</v>
      </c>
      <c r="B3109" s="14" t="s">
        <v>2600</v>
      </c>
      <c r="C3109" s="14">
        <v>157</v>
      </c>
      <c r="D3109" s="14">
        <f>C3109-E3109</f>
        <v>128</v>
      </c>
      <c r="E3109" s="14">
        <v>29</v>
      </c>
      <c r="F3109" s="14"/>
      <c r="G3109" s="15"/>
      <c r="H3109" s="15"/>
      <c r="I3109" s="15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C3109" s="14"/>
      <c r="AD3109" s="14"/>
      <c r="AE3109" s="14"/>
      <c r="AF3109" s="14"/>
      <c r="AG3109" s="14"/>
      <c r="AH3109" s="14"/>
      <c r="AI3109" s="14"/>
      <c r="AJ3109" s="14"/>
      <c r="AK3109" s="15"/>
      <c r="AL3109" s="15"/>
      <c r="AM3109" s="15"/>
      <c r="AN3109" s="14"/>
      <c r="AO3109" s="14"/>
      <c r="AP3109" s="14"/>
      <c r="AQ3109" s="14"/>
      <c r="AR3109" s="14"/>
      <c r="AS3109" s="14"/>
      <c r="AT3109" s="14"/>
      <c r="AU3109" s="14"/>
      <c r="AV3109" s="14"/>
      <c r="AW3109" s="14"/>
      <c r="AX3109" s="14"/>
      <c r="AY3109" s="14"/>
      <c r="AZ3109" s="14"/>
      <c r="BA3109" s="14"/>
      <c r="BB3109" s="14"/>
      <c r="BC3109" s="14"/>
      <c r="BD3109" s="14"/>
      <c r="BE3109" s="14"/>
      <c r="BF3109" s="14"/>
      <c r="BG3109" s="14"/>
      <c r="BH3109" s="14"/>
      <c r="BI3109" s="14"/>
      <c r="BJ3109" s="14"/>
      <c r="BK3109" s="14"/>
      <c r="BL3109" s="14"/>
      <c r="BM3109" s="14"/>
      <c r="BN3109" s="14"/>
    </row>
    <row r="3110" spans="1:66">
      <c r="A3110">
        <v>17031440900</v>
      </c>
      <c r="B3110" s="14" t="s">
        <v>2600</v>
      </c>
      <c r="C3110" s="14">
        <v>60</v>
      </c>
      <c r="D3110" s="14">
        <f>C3110-E3110</f>
        <v>47</v>
      </c>
      <c r="E3110" s="14">
        <v>13</v>
      </c>
      <c r="F3110" s="14"/>
      <c r="G3110" s="15"/>
      <c r="H3110" s="15"/>
      <c r="I3110" s="15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5"/>
      <c r="AL3110" s="15"/>
      <c r="AM3110" s="15"/>
      <c r="AN3110" s="14"/>
      <c r="AO3110" s="14"/>
      <c r="AP3110" s="14"/>
      <c r="AQ3110" s="14"/>
      <c r="AR3110" s="14"/>
      <c r="AS3110" s="14"/>
      <c r="AT3110" s="14"/>
      <c r="AU3110" s="14"/>
      <c r="AV3110" s="14"/>
      <c r="AW3110" s="14"/>
      <c r="AX3110" s="14"/>
      <c r="AY3110" s="14"/>
      <c r="AZ3110" s="14"/>
      <c r="BA3110" s="14"/>
      <c r="BB3110" s="14"/>
      <c r="BC3110" s="14"/>
      <c r="BD3110" s="14"/>
      <c r="BE3110" s="14"/>
      <c r="BF3110" s="14"/>
      <c r="BG3110" s="14"/>
      <c r="BH3110" s="14"/>
      <c r="BI3110" s="14"/>
      <c r="BJ3110" s="14"/>
      <c r="BK3110" s="14"/>
      <c r="BL3110" s="14"/>
      <c r="BM3110" s="14"/>
      <c r="BN3110" s="14"/>
    </row>
    <row r="3111" spans="1:66">
      <c r="A3111">
        <v>17011965500</v>
      </c>
      <c r="B3111" s="14" t="s">
        <v>2600</v>
      </c>
      <c r="C3111" s="14">
        <v>74</v>
      </c>
      <c r="D3111" s="14">
        <f>C3111-E3111</f>
        <v>74</v>
      </c>
      <c r="E3111" s="14">
        <v>0</v>
      </c>
      <c r="F3111" s="14"/>
      <c r="G3111" s="15"/>
      <c r="H3111" s="15"/>
      <c r="I3111" s="15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C3111" s="14"/>
      <c r="AD3111" s="14"/>
      <c r="AE3111" s="14"/>
      <c r="AF3111" s="14"/>
      <c r="AG3111" s="14"/>
      <c r="AH3111" s="14"/>
      <c r="AI3111" s="14"/>
      <c r="AJ3111" s="14"/>
      <c r="AK3111" s="15"/>
      <c r="AL3111" s="15"/>
      <c r="AM3111" s="15"/>
      <c r="AN3111" s="14"/>
      <c r="AO3111" s="14"/>
      <c r="AP3111" s="14"/>
      <c r="AQ3111" s="14"/>
      <c r="AR3111" s="14"/>
      <c r="AS3111" s="14"/>
      <c r="AT3111" s="14"/>
      <c r="AU3111" s="14"/>
      <c r="AV3111" s="14"/>
      <c r="AW3111" s="14"/>
      <c r="AX3111" s="14"/>
      <c r="AY3111" s="14"/>
      <c r="AZ3111" s="14"/>
      <c r="BA3111" s="14"/>
      <c r="BB3111" s="14"/>
      <c r="BC3111" s="14"/>
      <c r="BD3111" s="14"/>
      <c r="BE3111" s="14"/>
      <c r="BF3111" s="14"/>
      <c r="BG3111" s="14"/>
      <c r="BH3111" s="14"/>
      <c r="BI3111" s="14"/>
      <c r="BJ3111" s="14"/>
      <c r="BK3111" s="14"/>
      <c r="BL3111" s="14"/>
      <c r="BM3111" s="14"/>
      <c r="BN3111" s="14"/>
    </row>
    <row r="3112" spans="1:66">
      <c r="A3112">
        <v>17043845300</v>
      </c>
      <c r="B3112" s="14" t="s">
        <v>2600</v>
      </c>
      <c r="C3112" s="14">
        <v>687</v>
      </c>
      <c r="D3112" s="14">
        <f>C3112-E3112</f>
        <v>592</v>
      </c>
      <c r="E3112" s="14">
        <v>95</v>
      </c>
      <c r="F3112" s="14"/>
      <c r="G3112" s="15"/>
      <c r="H3112" s="15"/>
      <c r="I3112" s="15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C3112" s="14"/>
      <c r="AD3112" s="14"/>
      <c r="AE3112" s="14"/>
      <c r="AF3112" s="14"/>
      <c r="AG3112" s="14"/>
      <c r="AH3112" s="14"/>
      <c r="AI3112" s="14"/>
      <c r="AJ3112" s="14"/>
      <c r="AK3112" s="15"/>
      <c r="AL3112" s="15"/>
      <c r="AM3112" s="15"/>
      <c r="AN3112" s="14"/>
      <c r="AO3112" s="14"/>
      <c r="AP3112" s="14"/>
      <c r="AQ3112" s="14"/>
      <c r="AR3112" s="14"/>
      <c r="AS3112" s="14"/>
      <c r="AT3112" s="14"/>
      <c r="AU3112" s="14"/>
      <c r="AV3112" s="14"/>
      <c r="AW3112" s="14"/>
      <c r="AX3112" s="14"/>
      <c r="AY3112" s="14"/>
      <c r="AZ3112" s="14"/>
      <c r="BA3112" s="14"/>
      <c r="BB3112" s="14"/>
      <c r="BC3112" s="14"/>
      <c r="BD3112" s="14"/>
      <c r="BE3112" s="14"/>
      <c r="BF3112" s="14"/>
      <c r="BG3112" s="14"/>
      <c r="BH3112" s="14"/>
      <c r="BI3112" s="14"/>
      <c r="BJ3112" s="14"/>
      <c r="BK3112" s="14"/>
      <c r="BL3112" s="14"/>
      <c r="BM3112" s="14"/>
      <c r="BN3112" s="14"/>
    </row>
    <row r="3113" spans="1:66">
      <c r="A3113">
        <v>17031260500</v>
      </c>
      <c r="B3113" s="14" t="s">
        <v>2600</v>
      </c>
      <c r="C3113" s="14">
        <v>47</v>
      </c>
      <c r="D3113" s="14">
        <f>C3113-E3113</f>
        <v>32</v>
      </c>
      <c r="E3113" s="14">
        <v>15</v>
      </c>
      <c r="F3113" s="14"/>
      <c r="G3113" s="15"/>
      <c r="H3113" s="15"/>
      <c r="I3113" s="15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C3113" s="14"/>
      <c r="AD3113" s="14"/>
      <c r="AE3113" s="14"/>
      <c r="AF3113" s="14"/>
      <c r="AG3113" s="14"/>
      <c r="AH3113" s="14"/>
      <c r="AI3113" s="14"/>
      <c r="AJ3113" s="14"/>
      <c r="AK3113" s="15"/>
      <c r="AL3113" s="15"/>
      <c r="AM3113" s="15"/>
      <c r="AN3113" s="14"/>
      <c r="AO3113" s="14"/>
      <c r="AP3113" s="14"/>
      <c r="AQ3113" s="14"/>
      <c r="AR3113" s="14"/>
      <c r="AS3113" s="14"/>
      <c r="AT3113" s="14"/>
      <c r="AU3113" s="14"/>
      <c r="AV3113" s="14"/>
      <c r="AW3113" s="14"/>
      <c r="AX3113" s="14"/>
      <c r="AY3113" s="14"/>
      <c r="AZ3113" s="14"/>
      <c r="BA3113" s="14"/>
      <c r="BB3113" s="14"/>
      <c r="BC3113" s="14"/>
      <c r="BD3113" s="14"/>
      <c r="BE3113" s="14"/>
      <c r="BF3113" s="14"/>
      <c r="BG3113" s="14"/>
      <c r="BH3113" s="14"/>
      <c r="BI3113" s="14"/>
      <c r="BJ3113" s="14"/>
      <c r="BK3113" s="14"/>
      <c r="BL3113" s="14"/>
      <c r="BM3113" s="14"/>
      <c r="BN3113" s="14"/>
    </row>
    <row r="3114" spans="1:66">
      <c r="A3114">
        <v>17173959600</v>
      </c>
      <c r="B3114" s="14" t="s">
        <v>2600</v>
      </c>
      <c r="C3114" s="14">
        <v>17</v>
      </c>
      <c r="D3114" s="14">
        <f>C3114-E3114</f>
        <v>17</v>
      </c>
      <c r="E3114" s="14">
        <v>0</v>
      </c>
      <c r="F3114" s="14"/>
      <c r="G3114" s="15"/>
      <c r="H3114" s="15"/>
      <c r="I3114" s="15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C3114" s="14"/>
      <c r="AD3114" s="14"/>
      <c r="AE3114" s="14"/>
      <c r="AF3114" s="14"/>
      <c r="AG3114" s="14"/>
      <c r="AH3114" s="14"/>
      <c r="AI3114" s="14"/>
      <c r="AJ3114" s="14"/>
      <c r="AK3114" s="15"/>
      <c r="AL3114" s="15"/>
      <c r="AM3114" s="15"/>
      <c r="AN3114" s="14"/>
      <c r="AO3114" s="14"/>
      <c r="AP3114" s="14"/>
      <c r="AQ3114" s="14"/>
      <c r="AR3114" s="14"/>
      <c r="AS3114" s="14"/>
      <c r="AT3114" s="14"/>
      <c r="AU3114" s="14"/>
      <c r="AV3114" s="14"/>
      <c r="AW3114" s="14"/>
      <c r="AX3114" s="14"/>
      <c r="AY3114" s="14"/>
      <c r="AZ3114" s="14"/>
      <c r="BA3114" s="14"/>
      <c r="BB3114" s="14"/>
      <c r="BC3114" s="14"/>
      <c r="BD3114" s="14"/>
      <c r="BE3114" s="14"/>
      <c r="BF3114" s="14"/>
      <c r="BG3114" s="14"/>
      <c r="BH3114" s="14"/>
      <c r="BI3114" s="14"/>
      <c r="BJ3114" s="14"/>
      <c r="BK3114" s="14"/>
      <c r="BL3114" s="14"/>
      <c r="BM3114" s="14"/>
      <c r="BN3114" s="14"/>
    </row>
    <row r="3115" spans="1:66">
      <c r="A3115">
        <v>17141961300</v>
      </c>
      <c r="B3115" s="14" t="s">
        <v>2600</v>
      </c>
      <c r="C3115" s="14">
        <v>45</v>
      </c>
      <c r="D3115" s="14">
        <f>C3115-E3115</f>
        <v>44</v>
      </c>
      <c r="E3115" s="14">
        <v>1</v>
      </c>
      <c r="F3115" s="14"/>
      <c r="G3115" s="15"/>
      <c r="H3115" s="15"/>
      <c r="I3115" s="15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C3115" s="14"/>
      <c r="AD3115" s="14"/>
      <c r="AE3115" s="14"/>
      <c r="AF3115" s="14"/>
      <c r="AG3115" s="14"/>
      <c r="AH3115" s="14"/>
      <c r="AI3115" s="14"/>
      <c r="AJ3115" s="14"/>
      <c r="AK3115" s="15"/>
      <c r="AL3115" s="15"/>
      <c r="AM3115" s="15"/>
      <c r="AN3115" s="14"/>
      <c r="AO3115" s="14"/>
      <c r="AP3115" s="14"/>
      <c r="AQ3115" s="14"/>
      <c r="AR3115" s="14"/>
      <c r="AS3115" s="14"/>
      <c r="AT3115" s="14"/>
      <c r="AU3115" s="14"/>
      <c r="AV3115" s="14"/>
      <c r="AW3115" s="14"/>
      <c r="AX3115" s="14"/>
      <c r="AY3115" s="14"/>
      <c r="AZ3115" s="14"/>
      <c r="BA3115" s="14"/>
      <c r="BB3115" s="14"/>
      <c r="BC3115" s="14"/>
      <c r="BD3115" s="14"/>
      <c r="BE3115" s="14"/>
      <c r="BF3115" s="14"/>
      <c r="BG3115" s="14"/>
      <c r="BH3115" s="14"/>
      <c r="BI3115" s="14"/>
      <c r="BJ3115" s="14"/>
      <c r="BK3115" s="14"/>
      <c r="BL3115" s="14"/>
      <c r="BM3115" s="14"/>
      <c r="BN3115" s="14"/>
    </row>
    <row r="3116" spans="1:66">
      <c r="A3116">
        <v>17119402721</v>
      </c>
      <c r="B3116" s="14" t="s">
        <v>2600</v>
      </c>
      <c r="C3116" s="14">
        <v>138</v>
      </c>
      <c r="D3116" s="14">
        <f>C3116-E3116</f>
        <v>138</v>
      </c>
      <c r="E3116" s="14">
        <v>0</v>
      </c>
      <c r="F3116" s="14"/>
      <c r="G3116" s="15"/>
      <c r="H3116" s="15"/>
      <c r="I3116" s="15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C3116" s="14"/>
      <c r="AD3116" s="14"/>
      <c r="AE3116" s="14"/>
      <c r="AF3116" s="14"/>
      <c r="AG3116" s="14"/>
      <c r="AH3116" s="14"/>
      <c r="AI3116" s="14"/>
      <c r="AJ3116" s="14"/>
      <c r="AK3116" s="15"/>
      <c r="AL3116" s="15"/>
      <c r="AM3116" s="15"/>
      <c r="AN3116" s="14"/>
      <c r="AO3116" s="14"/>
      <c r="AP3116" s="14"/>
      <c r="AQ3116" s="14"/>
      <c r="AR3116" s="14"/>
      <c r="AS3116" s="14"/>
      <c r="AT3116" s="14"/>
      <c r="AU3116" s="14"/>
      <c r="AV3116" s="14"/>
      <c r="AW3116" s="14"/>
      <c r="AX3116" s="14"/>
      <c r="AY3116" s="14"/>
      <c r="AZ3116" s="14"/>
      <c r="BA3116" s="14"/>
      <c r="BB3116" s="14"/>
      <c r="BC3116" s="14"/>
      <c r="BD3116" s="14"/>
      <c r="BE3116" s="14"/>
      <c r="BF3116" s="14"/>
      <c r="BG3116" s="14"/>
      <c r="BH3116" s="14"/>
      <c r="BI3116" s="14"/>
      <c r="BJ3116" s="14"/>
      <c r="BK3116" s="14"/>
      <c r="BL3116" s="14"/>
      <c r="BM3116" s="14"/>
      <c r="BN3116" s="14"/>
    </row>
    <row r="3117" spans="1:66">
      <c r="A3117">
        <v>17031804611</v>
      </c>
      <c r="B3117" s="14" t="s">
        <v>2600</v>
      </c>
      <c r="C3117" s="14">
        <v>106</v>
      </c>
      <c r="D3117" s="14">
        <f>C3117-E3117</f>
        <v>96</v>
      </c>
      <c r="E3117" s="14">
        <v>10</v>
      </c>
      <c r="F3117" s="14"/>
      <c r="G3117" s="15"/>
      <c r="H3117" s="15"/>
      <c r="I3117" s="15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C3117" s="14"/>
      <c r="AD3117" s="14"/>
      <c r="AE3117" s="14"/>
      <c r="AF3117" s="14"/>
      <c r="AG3117" s="14"/>
      <c r="AH3117" s="14"/>
      <c r="AI3117" s="14"/>
      <c r="AJ3117" s="14"/>
      <c r="AK3117" s="15"/>
      <c r="AL3117" s="15"/>
      <c r="AM3117" s="15"/>
      <c r="AN3117" s="14"/>
      <c r="AO3117" s="14"/>
      <c r="AP3117" s="14"/>
      <c r="AQ3117" s="14"/>
      <c r="AR3117" s="14"/>
      <c r="AS3117" s="14"/>
      <c r="AT3117" s="14"/>
      <c r="AU3117" s="14"/>
      <c r="AV3117" s="14"/>
      <c r="AW3117" s="14"/>
      <c r="AX3117" s="14"/>
      <c r="AY3117" s="14"/>
      <c r="AZ3117" s="14"/>
      <c r="BA3117" s="14"/>
      <c r="BB3117" s="14"/>
      <c r="BC3117" s="14"/>
      <c r="BD3117" s="14"/>
      <c r="BE3117" s="14"/>
      <c r="BF3117" s="14"/>
      <c r="BG3117" s="14"/>
      <c r="BH3117" s="14"/>
      <c r="BI3117" s="14"/>
      <c r="BJ3117" s="14"/>
      <c r="BK3117" s="14"/>
      <c r="BL3117" s="14"/>
      <c r="BM3117" s="14"/>
      <c r="BN3117" s="14"/>
    </row>
    <row r="3118" spans="1:66">
      <c r="A3118">
        <v>17031090300</v>
      </c>
      <c r="B3118" s="14" t="s">
        <v>2600</v>
      </c>
      <c r="C3118" s="14">
        <v>163</v>
      </c>
      <c r="D3118" s="14">
        <f>C3118-E3118</f>
        <v>96</v>
      </c>
      <c r="E3118" s="14">
        <v>67</v>
      </c>
      <c r="F3118" s="14"/>
      <c r="G3118" s="15"/>
      <c r="H3118" s="15"/>
      <c r="I3118" s="15"/>
      <c r="J3118" s="14"/>
      <c r="K3118" s="14"/>
      <c r="L3118" s="14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C3118" s="14"/>
      <c r="AD3118" s="14"/>
      <c r="AE3118" s="14"/>
      <c r="AF3118" s="14"/>
      <c r="AG3118" s="14"/>
      <c r="AH3118" s="14"/>
      <c r="AI3118" s="14"/>
      <c r="AJ3118" s="14"/>
      <c r="AK3118" s="15"/>
      <c r="AL3118" s="15"/>
      <c r="AM3118" s="15"/>
      <c r="AN3118" s="14"/>
      <c r="AO3118" s="14"/>
      <c r="AP3118" s="14"/>
      <c r="AQ3118" s="14"/>
      <c r="AR3118" s="14"/>
      <c r="AS3118" s="14"/>
      <c r="AT3118" s="14"/>
      <c r="AU3118" s="14"/>
      <c r="AV3118" s="14"/>
      <c r="AW3118" s="14"/>
      <c r="AX3118" s="14"/>
      <c r="AY3118" s="14"/>
      <c r="AZ3118" s="14"/>
      <c r="BA3118" s="14"/>
      <c r="BB3118" s="14"/>
      <c r="BC3118" s="14"/>
      <c r="BD3118" s="14"/>
      <c r="BE3118" s="14"/>
      <c r="BF3118" s="14"/>
      <c r="BG3118" s="14"/>
      <c r="BH3118" s="14"/>
      <c r="BI3118" s="14"/>
      <c r="BJ3118" s="14"/>
      <c r="BK3118" s="14"/>
      <c r="BL3118" s="14"/>
      <c r="BM3118" s="14"/>
      <c r="BN3118" s="14"/>
    </row>
    <row r="3119" spans="1:66">
      <c r="A3119">
        <v>17031815100</v>
      </c>
      <c r="B3119" s="14" t="s">
        <v>2600</v>
      </c>
      <c r="C3119" s="14">
        <v>157</v>
      </c>
      <c r="D3119" s="14">
        <f>C3119-E3119</f>
        <v>154</v>
      </c>
      <c r="E3119" s="14">
        <v>3</v>
      </c>
      <c r="F3119" s="14"/>
      <c r="G3119" s="15"/>
      <c r="H3119" s="15"/>
      <c r="I3119" s="15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C3119" s="14"/>
      <c r="AD3119" s="14"/>
      <c r="AE3119" s="14"/>
      <c r="AF3119" s="14"/>
      <c r="AG3119" s="14"/>
      <c r="AH3119" s="14"/>
      <c r="AI3119" s="14"/>
      <c r="AJ3119" s="14"/>
      <c r="AK3119" s="15"/>
      <c r="AL3119" s="15"/>
      <c r="AM3119" s="15"/>
      <c r="AN3119" s="14"/>
      <c r="AO3119" s="14"/>
      <c r="AP3119" s="14"/>
      <c r="AQ3119" s="14"/>
      <c r="AR3119" s="14"/>
      <c r="AS3119" s="14"/>
      <c r="AT3119" s="14"/>
      <c r="AU3119" s="14"/>
      <c r="AV3119" s="14"/>
      <c r="AW3119" s="14"/>
      <c r="AX3119" s="14"/>
      <c r="AY3119" s="14"/>
      <c r="AZ3119" s="14"/>
      <c r="BA3119" s="14"/>
      <c r="BB3119" s="14"/>
      <c r="BC3119" s="14"/>
      <c r="BD3119" s="14"/>
      <c r="BE3119" s="14"/>
      <c r="BF3119" s="14"/>
      <c r="BG3119" s="14"/>
      <c r="BH3119" s="14"/>
      <c r="BI3119" s="14"/>
      <c r="BJ3119" s="14"/>
      <c r="BK3119" s="14"/>
      <c r="BL3119" s="14"/>
      <c r="BM3119" s="14"/>
      <c r="BN3119" s="14"/>
    </row>
    <row r="3120" spans="1:66">
      <c r="A3120">
        <v>17081051100</v>
      </c>
      <c r="B3120" s="14" t="s">
        <v>2600</v>
      </c>
      <c r="C3120" s="14">
        <v>192</v>
      </c>
      <c r="D3120" s="14">
        <f>C3120-E3120</f>
        <v>173</v>
      </c>
      <c r="E3120" s="14">
        <v>19</v>
      </c>
      <c r="F3120" s="14"/>
      <c r="G3120" s="15"/>
      <c r="H3120" s="15"/>
      <c r="I3120" s="15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C3120" s="14"/>
      <c r="AD3120" s="14"/>
      <c r="AE3120" s="14"/>
      <c r="AF3120" s="14"/>
      <c r="AG3120" s="14"/>
      <c r="AH3120" s="14"/>
      <c r="AI3120" s="14"/>
      <c r="AJ3120" s="14"/>
      <c r="AK3120" s="15"/>
      <c r="AL3120" s="15"/>
      <c r="AM3120" s="15"/>
      <c r="AN3120" s="14"/>
      <c r="AO3120" s="14"/>
      <c r="AP3120" s="14"/>
      <c r="AQ3120" s="14"/>
      <c r="AR3120" s="14"/>
      <c r="AS3120" s="14"/>
      <c r="AT3120" s="14"/>
      <c r="AU3120" s="14"/>
      <c r="AV3120" s="14"/>
      <c r="AW3120" s="14"/>
      <c r="AX3120" s="14"/>
      <c r="AY3120" s="14"/>
      <c r="AZ3120" s="14"/>
      <c r="BA3120" s="14"/>
      <c r="BB3120" s="14"/>
      <c r="BC3120" s="14"/>
      <c r="BD3120" s="14"/>
      <c r="BE3120" s="14"/>
      <c r="BF3120" s="14"/>
      <c r="BG3120" s="14"/>
      <c r="BH3120" s="14"/>
      <c r="BI3120" s="14"/>
      <c r="BJ3120" s="14"/>
      <c r="BK3120" s="14"/>
      <c r="BL3120" s="14"/>
      <c r="BM3120" s="14"/>
      <c r="BN3120" s="14"/>
    </row>
    <row r="3121" spans="1:66">
      <c r="A3121">
        <v>17197883507</v>
      </c>
      <c r="B3121" s="14" t="s">
        <v>2600</v>
      </c>
      <c r="C3121" s="14">
        <v>52</v>
      </c>
      <c r="D3121" s="14">
        <f>C3121-E3121</f>
        <v>51</v>
      </c>
      <c r="E3121" s="14">
        <v>1</v>
      </c>
      <c r="F3121" s="14"/>
      <c r="G3121" s="15"/>
      <c r="H3121" s="15"/>
      <c r="I3121" s="15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C3121" s="14"/>
      <c r="AD3121" s="14"/>
      <c r="AE3121" s="14"/>
      <c r="AF3121" s="14"/>
      <c r="AG3121" s="14"/>
      <c r="AH3121" s="14"/>
      <c r="AI3121" s="14"/>
      <c r="AJ3121" s="14"/>
      <c r="AK3121" s="15"/>
      <c r="AL3121" s="15"/>
      <c r="AM3121" s="15"/>
      <c r="AN3121" s="14"/>
      <c r="AO3121" s="14"/>
      <c r="AP3121" s="14"/>
      <c r="AQ3121" s="14"/>
      <c r="AR3121" s="14"/>
      <c r="AS3121" s="14"/>
      <c r="AT3121" s="14"/>
      <c r="AU3121" s="14"/>
      <c r="AV3121" s="14"/>
      <c r="AW3121" s="14"/>
      <c r="AX3121" s="14"/>
      <c r="AY3121" s="14"/>
      <c r="AZ3121" s="14"/>
      <c r="BA3121" s="14"/>
      <c r="BB3121" s="14"/>
      <c r="BC3121" s="14"/>
      <c r="BD3121" s="14"/>
      <c r="BE3121" s="14"/>
      <c r="BF3121" s="14"/>
      <c r="BG3121" s="14"/>
      <c r="BH3121" s="14"/>
      <c r="BI3121" s="14"/>
      <c r="BJ3121" s="14"/>
      <c r="BK3121" s="14"/>
      <c r="BL3121" s="14"/>
      <c r="BM3121" s="14"/>
      <c r="BN3121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EE8F-CABA-4AEB-8B52-EA6FC3E56C82}">
  <dimension ref="A1:R3115"/>
  <sheetViews>
    <sheetView tabSelected="1" topLeftCell="A3078" workbookViewId="0">
      <selection activeCell="H3085" sqref="H3085"/>
    </sheetView>
  </sheetViews>
  <sheetFormatPr defaultRowHeight="14.45"/>
  <cols>
    <col min="1" max="1" width="11.85546875" customWidth="1"/>
  </cols>
  <sheetData>
    <row r="1" spans="1:18" ht="15.95" thickBot="1">
      <c r="A1" s="16" t="s">
        <v>2590</v>
      </c>
      <c r="B1" s="16" t="s">
        <v>0</v>
      </c>
      <c r="C1" s="16" t="s">
        <v>2601</v>
      </c>
      <c r="D1" s="16" t="s">
        <v>2597</v>
      </c>
      <c r="E1" s="16" t="s">
        <v>2598</v>
      </c>
      <c r="F1" s="16" t="s">
        <v>2599</v>
      </c>
      <c r="G1" s="16" t="s">
        <v>2591</v>
      </c>
      <c r="H1" s="16" t="s">
        <v>2592</v>
      </c>
      <c r="I1" s="16" t="s">
        <v>2593</v>
      </c>
      <c r="J1" s="16" t="s">
        <v>2594</v>
      </c>
      <c r="K1" s="16" t="s">
        <v>3</v>
      </c>
      <c r="L1" s="16" t="s">
        <v>4</v>
      </c>
      <c r="M1" s="16" t="s">
        <v>5</v>
      </c>
      <c r="N1" s="16" t="s">
        <v>6</v>
      </c>
      <c r="O1" s="16" t="s">
        <v>7</v>
      </c>
      <c r="P1" s="16" t="s">
        <v>8</v>
      </c>
      <c r="Q1" s="16" t="s">
        <v>9</v>
      </c>
      <c r="R1" s="16" t="s">
        <v>10</v>
      </c>
    </row>
    <row r="2" spans="1:18">
      <c r="A2">
        <f>Raw!A6*1000000+Raw!B6*100</f>
        <v>17001000100</v>
      </c>
      <c r="B2" t="str">
        <f>LEFT(A2,5)</f>
        <v>17001</v>
      </c>
      <c r="C2">
        <v>1</v>
      </c>
      <c r="D2" cm="1">
        <f t="array" ref="D2:F2">VLOOKUP(A2,USPS!A:E, {3,4,5}, FALSE)</f>
        <v>609</v>
      </c>
      <c r="E2">
        <v>571</v>
      </c>
      <c r="F2">
        <v>38</v>
      </c>
      <c r="G2">
        <f>IF(OR(Raw!C6&lt;=5,Raw!C6=101),1,0)</f>
        <v>0</v>
      </c>
      <c r="H2">
        <f>IF(OR(Raw!C6=6,Raw!C6=7,Raw!C6=8,Raw!C6=102),1,0)</f>
        <v>0</v>
      </c>
      <c r="I2">
        <f>IF(OR(Raw!C6=9,Raw!C6=10,Raw!C6=11,Raw!C6=12,Raw!C6=103),1,0)</f>
        <v>1</v>
      </c>
      <c r="J2">
        <f>IF(OR(Raw!C6=13,Raw!C6=104),1,0)</f>
        <v>0</v>
      </c>
      <c r="K2" s="4">
        <v>58</v>
      </c>
      <c r="L2" s="4">
        <v>991</v>
      </c>
      <c r="M2" s="4">
        <v>8</v>
      </c>
      <c r="N2" s="4">
        <v>1191</v>
      </c>
      <c r="O2" s="4">
        <v>9</v>
      </c>
      <c r="P2" s="4">
        <v>4854</v>
      </c>
      <c r="Q2" s="4">
        <v>42</v>
      </c>
      <c r="R2" s="4">
        <v>3885</v>
      </c>
    </row>
    <row r="3" spans="1:18">
      <c r="A3">
        <f>Raw!A35*1000000+Raw!B35*100</f>
        <v>17001000201</v>
      </c>
      <c r="B3" t="str">
        <f>LEFT(A3,5)</f>
        <v>17001</v>
      </c>
      <c r="C3">
        <v>1</v>
      </c>
      <c r="D3" cm="1">
        <f t="array" ref="D3:F3">VLOOKUP(A3,USPS!A:E, {3,4,5}, FALSE)</f>
        <v>86</v>
      </c>
      <c r="E3">
        <v>85</v>
      </c>
      <c r="F3">
        <v>1</v>
      </c>
      <c r="G3">
        <f>IF(OR(Raw!C35&lt;=5,Raw!C35=101),1,0)</f>
        <v>0</v>
      </c>
      <c r="H3">
        <f>IF(OR(Raw!C35=6,Raw!C35=7,Raw!C35=8,Raw!C35=102),1,0)</f>
        <v>0</v>
      </c>
      <c r="I3">
        <f>IF(OR(Raw!C35=9,Raw!C35=10,Raw!C35=11,Raw!C35=12,Raw!C35=103),1,0)</f>
        <v>1</v>
      </c>
      <c r="J3">
        <f>IF(OR(Raw!C35=13,Raw!C35=104),1,0)</f>
        <v>0</v>
      </c>
      <c r="K3" s="4">
        <v>24</v>
      </c>
      <c r="L3" s="4">
        <v>563</v>
      </c>
      <c r="M3" s="4">
        <v>3</v>
      </c>
      <c r="N3" s="4">
        <v>507</v>
      </c>
      <c r="O3" s="4">
        <v>2</v>
      </c>
      <c r="P3" s="4">
        <v>1250</v>
      </c>
      <c r="Q3" s="4">
        <v>10</v>
      </c>
      <c r="R3" s="4">
        <v>979</v>
      </c>
    </row>
    <row r="4" spans="1:18">
      <c r="A4">
        <f>Raw!A37*1000000+Raw!B37*100</f>
        <v>17001000202</v>
      </c>
      <c r="B4" t="str">
        <f>LEFT(A4,5)</f>
        <v>17001</v>
      </c>
      <c r="C4">
        <v>1</v>
      </c>
      <c r="D4" cm="1">
        <f t="array" ref="D4:F4">VLOOKUP(A4,USPS!A:E, {3,4,5}, FALSE)</f>
        <v>48</v>
      </c>
      <c r="E4">
        <v>44</v>
      </c>
      <c r="F4">
        <v>4</v>
      </c>
      <c r="G4">
        <f>IF(OR(Raw!C37&lt;=5,Raw!C37=101),1,0)</f>
        <v>0</v>
      </c>
      <c r="H4">
        <f>IF(OR(Raw!C37=6,Raw!C37=7,Raw!C37=8,Raw!C37=102),1,0)</f>
        <v>0</v>
      </c>
      <c r="I4">
        <f>IF(OR(Raw!C37=9,Raw!C37=10,Raw!C37=11,Raw!C37=12,Raw!C37=103),1,0)</f>
        <v>1</v>
      </c>
      <c r="J4">
        <f>IF(OR(Raw!C37=13,Raw!C37=104),1,0)</f>
        <v>0</v>
      </c>
      <c r="K4" s="4">
        <v>11</v>
      </c>
      <c r="L4" s="4">
        <v>104</v>
      </c>
      <c r="M4" s="4">
        <v>0</v>
      </c>
      <c r="N4" s="4">
        <v>0</v>
      </c>
      <c r="O4" s="4">
        <v>0</v>
      </c>
      <c r="P4" s="4">
        <v>0</v>
      </c>
      <c r="Q4" s="4">
        <v>6</v>
      </c>
      <c r="R4" s="4">
        <v>42</v>
      </c>
    </row>
    <row r="5" spans="1:18">
      <c r="A5">
        <f>Raw!A60*1000000+Raw!B60*100</f>
        <v>17001000400</v>
      </c>
      <c r="B5" t="str">
        <f>LEFT(A5,5)</f>
        <v>17001</v>
      </c>
      <c r="C5">
        <v>1</v>
      </c>
      <c r="D5" cm="1">
        <f t="array" ref="D5:F5">VLOOKUP(A5,USPS!A:E, {3,4,5}, FALSE)</f>
        <v>129</v>
      </c>
      <c r="E5">
        <v>111</v>
      </c>
      <c r="F5">
        <v>18</v>
      </c>
      <c r="G5">
        <f>IF(OR(Raw!C60&lt;=5,Raw!C60=101),1,0)</f>
        <v>0</v>
      </c>
      <c r="H5">
        <f>IF(OR(Raw!C60=6,Raw!C60=7,Raw!C60=8,Raw!C60=102),1,0)</f>
        <v>1</v>
      </c>
      <c r="I5">
        <f>IF(OR(Raw!C60=9,Raw!C60=10,Raw!C60=11,Raw!C60=12,Raw!C60=103),1,0)</f>
        <v>0</v>
      </c>
      <c r="J5">
        <f>IF(OR(Raw!C60=13,Raw!C60=104),1,0)</f>
        <v>0</v>
      </c>
      <c r="K5" s="4">
        <v>20</v>
      </c>
      <c r="L5" s="4">
        <v>187</v>
      </c>
      <c r="M5" s="4">
        <v>2</v>
      </c>
      <c r="N5" s="4">
        <v>250</v>
      </c>
      <c r="O5" s="4">
        <v>0</v>
      </c>
      <c r="P5" s="4">
        <v>0</v>
      </c>
      <c r="Q5" s="4">
        <v>12</v>
      </c>
      <c r="R5" s="4">
        <v>247</v>
      </c>
    </row>
    <row r="6" spans="1:18">
      <c r="A6">
        <f>Raw!A77*1000000+Raw!B77*100</f>
        <v>17001000500</v>
      </c>
      <c r="B6" t="str">
        <f>LEFT(A6,5)</f>
        <v>17001</v>
      </c>
      <c r="C6">
        <v>1</v>
      </c>
      <c r="D6" cm="1">
        <f t="array" ref="D6:F6">VLOOKUP(A6,USPS!A:E, {3,4,5}, FALSE)</f>
        <v>60</v>
      </c>
      <c r="E6">
        <v>57</v>
      </c>
      <c r="F6">
        <v>3</v>
      </c>
      <c r="G6">
        <f>IF(OR(Raw!C77&lt;=5,Raw!C77=101),1,0)</f>
        <v>0</v>
      </c>
      <c r="H6">
        <f>IF(OR(Raw!C77=6,Raw!C77=7,Raw!C77=8,Raw!C77=102),1,0)</f>
        <v>1</v>
      </c>
      <c r="I6">
        <f>IF(OR(Raw!C77=9,Raw!C77=10,Raw!C77=11,Raw!C77=12,Raw!C77=103),1,0)</f>
        <v>0</v>
      </c>
      <c r="J6">
        <f>IF(OR(Raw!C77=13,Raw!C77=104),1,0)</f>
        <v>0</v>
      </c>
      <c r="K6" s="4">
        <v>19</v>
      </c>
      <c r="L6" s="4">
        <v>259</v>
      </c>
      <c r="M6" s="4">
        <v>0</v>
      </c>
      <c r="N6" s="4">
        <v>0</v>
      </c>
      <c r="O6" s="4">
        <v>2</v>
      </c>
      <c r="P6" s="4">
        <v>1021</v>
      </c>
      <c r="Q6" s="4">
        <v>14</v>
      </c>
      <c r="R6" s="4">
        <v>227</v>
      </c>
    </row>
    <row r="7" spans="1:18">
      <c r="A7">
        <f>Raw!A107*1000000+Raw!B107*100</f>
        <v>17001000600</v>
      </c>
      <c r="B7" t="str">
        <f>LEFT(A7,5)</f>
        <v>17001</v>
      </c>
      <c r="C7">
        <v>1</v>
      </c>
      <c r="D7" cm="1">
        <f t="array" ref="D7:F7">VLOOKUP(A7,USPS!A:E, {3,4,5}, FALSE)</f>
        <v>161</v>
      </c>
      <c r="E7">
        <v>153</v>
      </c>
      <c r="F7">
        <v>8</v>
      </c>
      <c r="G7">
        <f>IF(OR(Raw!C107&lt;=5,Raw!C107=101),1,0)</f>
        <v>0</v>
      </c>
      <c r="H7">
        <f>IF(OR(Raw!C107=6,Raw!C107=7,Raw!C107=8,Raw!C107=102),1,0)</f>
        <v>0</v>
      </c>
      <c r="I7">
        <f>IF(OR(Raw!C107=9,Raw!C107=10,Raw!C107=11,Raw!C107=12,Raw!C107=103),1,0)</f>
        <v>0</v>
      </c>
      <c r="J7">
        <f>IF(OR(Raw!C107=13,Raw!C107=104),1,0)</f>
        <v>1</v>
      </c>
      <c r="K7" s="4">
        <v>76</v>
      </c>
      <c r="L7" s="4">
        <v>785</v>
      </c>
      <c r="M7" s="4">
        <v>5</v>
      </c>
      <c r="N7" s="4">
        <v>805</v>
      </c>
      <c r="O7" s="4">
        <v>1</v>
      </c>
      <c r="P7" s="4">
        <v>451</v>
      </c>
      <c r="Q7" s="4">
        <v>46</v>
      </c>
      <c r="R7" s="4">
        <v>933</v>
      </c>
    </row>
    <row r="8" spans="1:18">
      <c r="A8">
        <f>Raw!A119*1000000+Raw!B119*100</f>
        <v>17001000700</v>
      </c>
      <c r="B8" t="str">
        <f>LEFT(A8,5)</f>
        <v>17001</v>
      </c>
      <c r="C8">
        <v>1</v>
      </c>
      <c r="D8" cm="1">
        <f t="array" ref="D8:F8">VLOOKUP(A8,USPS!A:E, {3,4,5}, FALSE)</f>
        <v>938</v>
      </c>
      <c r="E8">
        <v>818</v>
      </c>
      <c r="F8">
        <v>120</v>
      </c>
      <c r="G8">
        <f>IF(OR(Raw!C119&lt;=5,Raw!C119=101),1,0)</f>
        <v>0</v>
      </c>
      <c r="H8">
        <f>IF(OR(Raw!C119=6,Raw!C119=7,Raw!C119=8,Raw!C119=102),1,0)</f>
        <v>1</v>
      </c>
      <c r="I8">
        <f>IF(OR(Raw!C119=9,Raw!C119=10,Raw!C119=11,Raw!C119=12,Raw!C119=103),1,0)</f>
        <v>0</v>
      </c>
      <c r="J8">
        <f>IF(OR(Raw!C119=13,Raw!C119=104),1,0)</f>
        <v>0</v>
      </c>
      <c r="K8" s="4">
        <v>95</v>
      </c>
      <c r="L8" s="4">
        <v>1928</v>
      </c>
      <c r="M8" s="4">
        <v>13</v>
      </c>
      <c r="N8" s="4">
        <v>2354</v>
      </c>
      <c r="O8" s="4">
        <v>8</v>
      </c>
      <c r="P8" s="4">
        <v>4167</v>
      </c>
      <c r="Q8" s="4">
        <v>54</v>
      </c>
      <c r="R8" s="4">
        <v>2657</v>
      </c>
    </row>
    <row r="9" spans="1:18">
      <c r="A9">
        <f>Raw!A131*1000000+Raw!B131*100</f>
        <v>17001000800</v>
      </c>
      <c r="B9" t="str">
        <f>LEFT(A9,5)</f>
        <v>17001</v>
      </c>
      <c r="C9">
        <v>1</v>
      </c>
      <c r="D9" cm="1">
        <f t="array" ref="D9:F9">VLOOKUP(A9,USPS!A:E, {3,4,5}, FALSE)</f>
        <v>145</v>
      </c>
      <c r="E9">
        <v>125</v>
      </c>
      <c r="F9">
        <v>20</v>
      </c>
      <c r="G9">
        <f>IF(OR(Raw!C131&lt;=5,Raw!C131=101),1,0)</f>
        <v>0</v>
      </c>
      <c r="H9">
        <f>IF(OR(Raw!C131=6,Raw!C131=7,Raw!C131=8,Raw!C131=102),1,0)</f>
        <v>1</v>
      </c>
      <c r="I9">
        <f>IF(OR(Raw!C131=9,Raw!C131=10,Raw!C131=11,Raw!C131=12,Raw!C131=103),1,0)</f>
        <v>0</v>
      </c>
      <c r="J9">
        <f>IF(OR(Raw!C131=13,Raw!C131=104),1,0)</f>
        <v>0</v>
      </c>
      <c r="K9" s="4">
        <v>31</v>
      </c>
      <c r="L9" s="4">
        <v>769</v>
      </c>
      <c r="M9" s="4">
        <v>4</v>
      </c>
      <c r="N9" s="4">
        <v>700</v>
      </c>
      <c r="O9" s="4">
        <v>1</v>
      </c>
      <c r="P9" s="4">
        <v>270</v>
      </c>
      <c r="Q9" s="4">
        <v>20</v>
      </c>
      <c r="R9" s="4">
        <v>522</v>
      </c>
    </row>
    <row r="10" spans="1:18">
      <c r="A10">
        <f>Raw!A143*1000000+Raw!B143*100</f>
        <v>17001000900</v>
      </c>
      <c r="B10" t="str">
        <f>LEFT(A10,5)</f>
        <v>17001</v>
      </c>
      <c r="C10">
        <v>1</v>
      </c>
      <c r="D10" cm="1">
        <f t="array" ref="D10:F10">VLOOKUP(A10,USPS!A:E, {3,4,5}, FALSE)</f>
        <v>122</v>
      </c>
      <c r="E10">
        <v>111</v>
      </c>
      <c r="F10">
        <v>11</v>
      </c>
      <c r="G10">
        <f>IF(OR(Raw!C143&lt;=5,Raw!C143=101),1,0)</f>
        <v>0</v>
      </c>
      <c r="H10">
        <f>IF(OR(Raw!C143=6,Raw!C143=7,Raw!C143=8,Raw!C143=102),1,0)</f>
        <v>1</v>
      </c>
      <c r="I10">
        <f>IF(OR(Raw!C143=9,Raw!C143=10,Raw!C143=11,Raw!C143=12,Raw!C143=103),1,0)</f>
        <v>0</v>
      </c>
      <c r="J10">
        <f>IF(OR(Raw!C143=13,Raw!C143=104),1,0)</f>
        <v>0</v>
      </c>
      <c r="K10" s="4">
        <v>24</v>
      </c>
      <c r="L10" s="4">
        <v>390</v>
      </c>
      <c r="M10" s="4">
        <v>2</v>
      </c>
      <c r="N10" s="4">
        <v>314</v>
      </c>
      <c r="O10" s="4">
        <v>0</v>
      </c>
      <c r="P10" s="4">
        <v>0</v>
      </c>
      <c r="Q10" s="4">
        <v>19</v>
      </c>
      <c r="R10" s="4">
        <v>519</v>
      </c>
    </row>
    <row r="11" spans="1:18">
      <c r="A11">
        <f>Raw!A160*1000000+Raw!B160*100</f>
        <v>17001001001</v>
      </c>
      <c r="B11" t="str">
        <f>LEFT(A11,5)</f>
        <v>17001</v>
      </c>
      <c r="C11">
        <v>1</v>
      </c>
      <c r="D11" cm="1">
        <f t="array" ref="D11:F11">VLOOKUP(A11,USPS!A:E, {3,4,5}, FALSE)</f>
        <v>42</v>
      </c>
      <c r="E11">
        <v>40</v>
      </c>
      <c r="F11">
        <v>2</v>
      </c>
      <c r="G11">
        <f>IF(OR(Raw!C160&lt;=5,Raw!C160=101),1,0)</f>
        <v>0</v>
      </c>
      <c r="H11">
        <f>IF(OR(Raw!C160=6,Raw!C160=7,Raw!C160=8,Raw!C160=102),1,0)</f>
        <v>0</v>
      </c>
      <c r="I11">
        <f>IF(OR(Raw!C160=9,Raw!C160=10,Raw!C160=11,Raw!C160=12,Raw!C160=103),1,0)</f>
        <v>1</v>
      </c>
      <c r="J11">
        <f>IF(OR(Raw!C160=13,Raw!C160=104),1,0)</f>
        <v>0</v>
      </c>
      <c r="K11" s="4">
        <v>29</v>
      </c>
      <c r="L11" s="4">
        <v>212</v>
      </c>
      <c r="M11" s="4">
        <v>4</v>
      </c>
      <c r="N11" s="4">
        <v>637</v>
      </c>
      <c r="O11" s="4">
        <v>1</v>
      </c>
      <c r="P11" s="4">
        <v>350</v>
      </c>
      <c r="Q11" s="4">
        <v>21</v>
      </c>
      <c r="R11" s="4">
        <v>167</v>
      </c>
    </row>
    <row r="12" spans="1:18">
      <c r="A12">
        <f>Raw!A162*1000000+Raw!B162*100</f>
        <v>17001001002</v>
      </c>
      <c r="B12" t="str">
        <f>LEFT(A12,5)</f>
        <v>17001</v>
      </c>
      <c r="C12">
        <v>1</v>
      </c>
      <c r="D12" cm="1">
        <f t="array" ref="D12:F12">VLOOKUP(A12,USPS!A:E, {3,4,5}, FALSE)</f>
        <v>44</v>
      </c>
      <c r="E12">
        <v>42</v>
      </c>
      <c r="F12">
        <v>2</v>
      </c>
      <c r="G12">
        <f>IF(OR(Raw!C162&lt;=5,Raw!C162=101),1,0)</f>
        <v>0</v>
      </c>
      <c r="H12">
        <f>IF(OR(Raw!C162=6,Raw!C162=7,Raw!C162=8,Raw!C162=102),1,0)</f>
        <v>0</v>
      </c>
      <c r="I12">
        <f>IF(OR(Raw!C162=9,Raw!C162=10,Raw!C162=11,Raw!C162=12,Raw!C162=103),1,0)</f>
        <v>1</v>
      </c>
      <c r="J12">
        <f>IF(OR(Raw!C162=13,Raw!C162=104),1,0)</f>
        <v>0</v>
      </c>
      <c r="K12" s="4">
        <v>15</v>
      </c>
      <c r="L12" s="4">
        <v>109</v>
      </c>
      <c r="M12" s="4">
        <v>0</v>
      </c>
      <c r="N12" s="4">
        <v>0</v>
      </c>
      <c r="O12" s="4">
        <v>1</v>
      </c>
      <c r="P12" s="4">
        <v>1000</v>
      </c>
      <c r="Q12" s="4">
        <v>12</v>
      </c>
      <c r="R12" s="4">
        <v>91</v>
      </c>
    </row>
    <row r="13" spans="1:18">
      <c r="A13">
        <f>Raw!A169*1000000+Raw!B169*100</f>
        <v>17001001100</v>
      </c>
      <c r="B13" t="str">
        <f>LEFT(A13,5)</f>
        <v>17001</v>
      </c>
      <c r="C13">
        <v>1</v>
      </c>
      <c r="D13" cm="1">
        <f t="array" ref="D13:F13">VLOOKUP(A13,USPS!A:E, {3,4,5}, FALSE)</f>
        <v>287</v>
      </c>
      <c r="E13">
        <v>264</v>
      </c>
      <c r="F13">
        <v>23</v>
      </c>
      <c r="G13">
        <f>IF(OR(Raw!C169&lt;=5,Raw!C169=101),1,0)</f>
        <v>0</v>
      </c>
      <c r="H13">
        <f>IF(OR(Raw!C169=6,Raw!C169=7,Raw!C169=8,Raw!C169=102),1,0)</f>
        <v>0</v>
      </c>
      <c r="I13">
        <f>IF(OR(Raw!C169=9,Raw!C169=10,Raw!C169=11,Raw!C169=12,Raw!C169=103),1,0)</f>
        <v>1</v>
      </c>
      <c r="J13">
        <f>IF(OR(Raw!C169=13,Raw!C169=104),1,0)</f>
        <v>0</v>
      </c>
      <c r="K13" s="4">
        <v>100</v>
      </c>
      <c r="L13" s="4">
        <v>1530</v>
      </c>
      <c r="M13" s="4">
        <v>11</v>
      </c>
      <c r="N13" s="4">
        <v>1918</v>
      </c>
      <c r="O13" s="4">
        <v>6</v>
      </c>
      <c r="P13" s="4">
        <v>3380</v>
      </c>
      <c r="Q13" s="4">
        <v>72</v>
      </c>
      <c r="R13" s="4">
        <v>4494</v>
      </c>
    </row>
    <row r="14" spans="1:18">
      <c r="A14">
        <f>Raw!A413*1000000+Raw!B413*100</f>
        <v>17001010100</v>
      </c>
      <c r="B14" t="str">
        <f>LEFT(A14,5)</f>
        <v>17001</v>
      </c>
      <c r="C14">
        <v>1</v>
      </c>
      <c r="D14" cm="1">
        <f t="array" ref="D14:F14">VLOOKUP(A14,USPS!A:E, {3,4,5}, FALSE)</f>
        <v>62</v>
      </c>
      <c r="E14">
        <v>62</v>
      </c>
      <c r="F14">
        <v>0</v>
      </c>
      <c r="G14">
        <f>IF(OR(Raw!C413&lt;=5,Raw!C413=101),1,0)</f>
        <v>0</v>
      </c>
      <c r="H14">
        <f>IF(OR(Raw!C413=6,Raw!C413=7,Raw!C413=8,Raw!C413=102),1,0)</f>
        <v>0</v>
      </c>
      <c r="I14">
        <f>IF(OR(Raw!C413=9,Raw!C413=10,Raw!C413=11,Raw!C413=12,Raw!C413=103),1,0)</f>
        <v>1</v>
      </c>
      <c r="J14">
        <f>IF(OR(Raw!C413=13,Raw!C413=104),1,0)</f>
        <v>0</v>
      </c>
      <c r="K14" s="4">
        <v>51</v>
      </c>
      <c r="L14" s="4">
        <v>787</v>
      </c>
      <c r="M14" s="4">
        <v>1</v>
      </c>
      <c r="N14" s="4">
        <v>155</v>
      </c>
      <c r="O14" s="4">
        <v>4</v>
      </c>
      <c r="P14" s="4">
        <v>1692</v>
      </c>
      <c r="Q14" s="4">
        <v>36</v>
      </c>
      <c r="R14" s="4">
        <v>530</v>
      </c>
    </row>
    <row r="15" spans="1:18">
      <c r="A15">
        <f>Raw!A420*1000000+Raw!B420*100</f>
        <v>17001010200</v>
      </c>
      <c r="B15" t="str">
        <f>LEFT(A15,5)</f>
        <v>17001</v>
      </c>
      <c r="C15">
        <v>1</v>
      </c>
      <c r="D15" cm="1">
        <f t="array" ref="D15:F15">VLOOKUP(A15,USPS!A:E, {3,4,5}, FALSE)</f>
        <v>117</v>
      </c>
      <c r="E15">
        <v>117</v>
      </c>
      <c r="F15">
        <v>0</v>
      </c>
      <c r="G15">
        <f>IF(OR(Raw!C420&lt;=5,Raw!C420=101),1,0)</f>
        <v>0</v>
      </c>
      <c r="H15">
        <f>IF(OR(Raw!C420=6,Raw!C420=7,Raw!C420=8,Raw!C420=102),1,0)</f>
        <v>0</v>
      </c>
      <c r="I15">
        <f>IF(OR(Raw!C420=9,Raw!C420=10,Raw!C420=11,Raw!C420=12,Raw!C420=103),1,0)</f>
        <v>1</v>
      </c>
      <c r="J15">
        <f>IF(OR(Raw!C420=13,Raw!C420=104),1,0)</f>
        <v>0</v>
      </c>
      <c r="K15" s="4">
        <v>82</v>
      </c>
      <c r="L15" s="4">
        <v>1171</v>
      </c>
      <c r="M15" s="4">
        <v>3</v>
      </c>
      <c r="N15" s="4">
        <v>455</v>
      </c>
      <c r="O15" s="4">
        <v>3</v>
      </c>
      <c r="P15" s="4">
        <v>1800</v>
      </c>
      <c r="Q15" s="4">
        <v>65</v>
      </c>
      <c r="R15" s="4">
        <v>1904</v>
      </c>
    </row>
    <row r="16" spans="1:18">
      <c r="A16">
        <f>Raw!A435*1000000+Raw!B435*100</f>
        <v>17001010300</v>
      </c>
      <c r="B16" t="str">
        <f>LEFT(A16,5)</f>
        <v>17001</v>
      </c>
      <c r="C16">
        <v>1</v>
      </c>
      <c r="D16" cm="1">
        <f t="array" ref="D16:F16">VLOOKUP(A16,USPS!A:E, {3,4,5}, FALSE)</f>
        <v>70</v>
      </c>
      <c r="E16">
        <v>70</v>
      </c>
      <c r="F16">
        <v>0</v>
      </c>
      <c r="G16">
        <f>IF(OR(Raw!C435&lt;=5,Raw!C435=101),1,0)</f>
        <v>0</v>
      </c>
      <c r="H16">
        <f>IF(OR(Raw!C435=6,Raw!C435=7,Raw!C435=8,Raw!C435=102),1,0)</f>
        <v>0</v>
      </c>
      <c r="I16">
        <f>IF(OR(Raw!C435=9,Raw!C435=10,Raw!C435=11,Raw!C435=12,Raw!C435=103),1,0)</f>
        <v>1</v>
      </c>
      <c r="J16">
        <f>IF(OR(Raw!C435=13,Raw!C435=104),1,0)</f>
        <v>0</v>
      </c>
      <c r="K16" s="4">
        <v>80</v>
      </c>
      <c r="L16" s="4">
        <v>865</v>
      </c>
      <c r="M16" s="4">
        <v>2</v>
      </c>
      <c r="N16" s="4">
        <v>265</v>
      </c>
      <c r="O16" s="4">
        <v>0</v>
      </c>
      <c r="P16" s="4">
        <v>0</v>
      </c>
      <c r="Q16" s="4">
        <v>50</v>
      </c>
      <c r="R16" s="4">
        <v>682</v>
      </c>
    </row>
    <row r="17" spans="1:18">
      <c r="A17">
        <f>Raw!A443*1000000+Raw!B443*100</f>
        <v>17001010400</v>
      </c>
      <c r="B17" t="str">
        <f>LEFT(A17,5)</f>
        <v>17001</v>
      </c>
      <c r="C17">
        <v>1</v>
      </c>
      <c r="D17" cm="1">
        <f t="array" ref="D17:F17">VLOOKUP(A17,USPS!A:E, {3,4,5}, FALSE)</f>
        <v>123</v>
      </c>
      <c r="E17">
        <v>123</v>
      </c>
      <c r="F17">
        <v>0</v>
      </c>
      <c r="G17">
        <f>IF(OR(Raw!C443&lt;=5,Raw!C443=101),1,0)</f>
        <v>0</v>
      </c>
      <c r="H17">
        <f>IF(OR(Raw!C443=6,Raw!C443=7,Raw!C443=8,Raw!C443=102),1,0)</f>
        <v>0</v>
      </c>
      <c r="I17">
        <f>IF(OR(Raw!C443=9,Raw!C443=10,Raw!C443=11,Raw!C443=12,Raw!C443=103),1,0)</f>
        <v>1</v>
      </c>
      <c r="J17">
        <f>IF(OR(Raw!C443=13,Raw!C443=104),1,0)</f>
        <v>0</v>
      </c>
      <c r="K17" s="4">
        <v>73</v>
      </c>
      <c r="L17" s="4">
        <v>1348</v>
      </c>
      <c r="M17" s="4">
        <v>0</v>
      </c>
      <c r="N17" s="4">
        <v>0</v>
      </c>
      <c r="O17" s="4">
        <v>3</v>
      </c>
      <c r="P17" s="4">
        <v>2360</v>
      </c>
      <c r="Q17" s="4">
        <v>42</v>
      </c>
      <c r="R17" s="4">
        <v>702</v>
      </c>
    </row>
    <row r="18" spans="1:18">
      <c r="A18">
        <f>Raw!A452*1000000+Raw!B452*100</f>
        <v>17001010500</v>
      </c>
      <c r="B18" t="str">
        <f>LEFT(A18,5)</f>
        <v>17001</v>
      </c>
      <c r="C18">
        <v>1</v>
      </c>
      <c r="D18" cm="1">
        <f t="array" ref="D18:F18">VLOOKUP(A18,USPS!A:E, {3,4,5}, FALSE)</f>
        <v>34</v>
      </c>
      <c r="E18">
        <v>34</v>
      </c>
      <c r="F18">
        <v>0</v>
      </c>
      <c r="G18">
        <f>IF(OR(Raw!C452&lt;=5,Raw!C452=101),1,0)</f>
        <v>0</v>
      </c>
      <c r="H18">
        <f>IF(OR(Raw!C452=6,Raw!C452=7,Raw!C452=8,Raw!C452=102),1,0)</f>
        <v>0</v>
      </c>
      <c r="I18">
        <f>IF(OR(Raw!C452=9,Raw!C452=10,Raw!C452=11,Raw!C452=12,Raw!C452=103),1,0)</f>
        <v>0</v>
      </c>
      <c r="J18">
        <f>IF(OR(Raw!C452=13,Raw!C452=104),1,0)</f>
        <v>1</v>
      </c>
      <c r="K18" s="4">
        <v>35</v>
      </c>
      <c r="L18" s="4">
        <v>370</v>
      </c>
      <c r="M18" s="4">
        <v>1</v>
      </c>
      <c r="N18" s="4">
        <v>119</v>
      </c>
      <c r="O18" s="4">
        <v>0</v>
      </c>
      <c r="P18" s="4">
        <v>0</v>
      </c>
      <c r="Q18" s="4">
        <v>21</v>
      </c>
      <c r="R18" s="4">
        <v>187</v>
      </c>
    </row>
    <row r="19" spans="1:18">
      <c r="A19">
        <f>Raw!A460*1000000+Raw!B460*100</f>
        <v>17001010600</v>
      </c>
      <c r="B19" t="str">
        <f>LEFT(A19,5)</f>
        <v>17001</v>
      </c>
      <c r="C19">
        <v>1</v>
      </c>
      <c r="D19" cm="1">
        <f t="array" ref="D19:F19">VLOOKUP(A19,USPS!A:E, {3,4,5}, FALSE)</f>
        <v>138</v>
      </c>
      <c r="E19">
        <v>138</v>
      </c>
      <c r="F19">
        <v>0</v>
      </c>
      <c r="G19">
        <f>IF(OR(Raw!C460&lt;=5,Raw!C460=101),1,0)</f>
        <v>0</v>
      </c>
      <c r="H19">
        <f>IF(OR(Raw!C460=6,Raw!C460=7,Raw!C460=8,Raw!C460=102),1,0)</f>
        <v>0</v>
      </c>
      <c r="I19">
        <f>IF(OR(Raw!C460=9,Raw!C460=10,Raw!C460=11,Raw!C460=12,Raw!C460=103),1,0)</f>
        <v>0</v>
      </c>
      <c r="J19">
        <f>IF(OR(Raw!C460=13,Raw!C460=104),1,0)</f>
        <v>1</v>
      </c>
      <c r="K19" s="4">
        <v>75</v>
      </c>
      <c r="L19" s="4">
        <v>1014</v>
      </c>
      <c r="M19" s="4">
        <v>2</v>
      </c>
      <c r="N19" s="4">
        <v>325</v>
      </c>
      <c r="O19" s="4">
        <v>4</v>
      </c>
      <c r="P19" s="4">
        <v>1800</v>
      </c>
      <c r="Q19" s="4">
        <v>56</v>
      </c>
      <c r="R19" s="4">
        <v>708</v>
      </c>
    </row>
    <row r="20" spans="1:18">
      <c r="A20">
        <f>Raw!A2945*1000000+Raw!B2945*100</f>
        <v>17003957600</v>
      </c>
      <c r="B20" t="str">
        <f>LEFT(A20,5)</f>
        <v>17003</v>
      </c>
      <c r="C20">
        <v>1</v>
      </c>
      <c r="D20" cm="1">
        <f t="array" ref="D20:F20">VLOOKUP(A20,USPS!A:E, {3,4,5}, FALSE)</f>
        <v>41</v>
      </c>
      <c r="E20">
        <v>41</v>
      </c>
      <c r="F20">
        <v>0</v>
      </c>
      <c r="G20">
        <f>IF(OR(Raw!C2945&lt;=5,Raw!C2945=101),1,0)</f>
        <v>0</v>
      </c>
      <c r="H20">
        <f>IF(OR(Raw!C2945=6,Raw!C2945=7,Raw!C2945=8,Raw!C2945=102),1,0)</f>
        <v>1</v>
      </c>
      <c r="I20">
        <f>IF(OR(Raw!C2945=9,Raw!C2945=10,Raw!C2945=11,Raw!C2945=12,Raw!C2945=103),1,0)</f>
        <v>0</v>
      </c>
      <c r="J20">
        <f>IF(OR(Raw!C2945=13,Raw!C2945=104),1,0)</f>
        <v>0</v>
      </c>
      <c r="K20" s="4">
        <v>29</v>
      </c>
      <c r="L20" s="4">
        <v>319</v>
      </c>
      <c r="M20" s="4">
        <v>0</v>
      </c>
      <c r="N20" s="4">
        <v>0</v>
      </c>
      <c r="O20" s="4">
        <v>0</v>
      </c>
      <c r="P20" s="4">
        <v>0</v>
      </c>
      <c r="Q20" s="4">
        <v>26</v>
      </c>
      <c r="R20" s="4">
        <v>270</v>
      </c>
    </row>
    <row r="21" spans="1:18">
      <c r="A21">
        <f>Raw!A2947*1000000+Raw!B2947*100</f>
        <v>17003957700</v>
      </c>
      <c r="B21" t="str">
        <f>LEFT(A21,5)</f>
        <v>17003</v>
      </c>
      <c r="C21">
        <v>1</v>
      </c>
      <c r="D21" cm="1">
        <f t="array" ref="D21:F21">VLOOKUP(A21,USPS!A:E, {3,4,5}, FALSE)</f>
        <v>25</v>
      </c>
      <c r="E21">
        <v>25</v>
      </c>
      <c r="F21">
        <v>0</v>
      </c>
      <c r="G21">
        <f>IF(OR(Raw!C2947&lt;=5,Raw!C2947=101),1,0)</f>
        <v>0</v>
      </c>
      <c r="H21">
        <f>IF(OR(Raw!C2947=6,Raw!C2947=7,Raw!C2947=8,Raw!C2947=102),1,0)</f>
        <v>1</v>
      </c>
      <c r="I21">
        <f>IF(OR(Raw!C2947=9,Raw!C2947=10,Raw!C2947=11,Raw!C2947=12,Raw!C2947=103),1,0)</f>
        <v>0</v>
      </c>
      <c r="J21">
        <f>IF(OR(Raw!C2947=13,Raw!C2947=104),1,0)</f>
        <v>0</v>
      </c>
      <c r="K21" s="4">
        <v>13</v>
      </c>
      <c r="L21" s="4">
        <v>242</v>
      </c>
      <c r="M21" s="4">
        <v>0</v>
      </c>
      <c r="N21" s="4">
        <v>0</v>
      </c>
      <c r="O21" s="4">
        <v>0</v>
      </c>
      <c r="P21" s="4">
        <v>0</v>
      </c>
      <c r="Q21" s="4">
        <v>11</v>
      </c>
      <c r="R21" s="4">
        <v>131</v>
      </c>
    </row>
    <row r="22" spans="1:18">
      <c r="A22">
        <f>Raw!A2949*1000000+Raw!B2949*100</f>
        <v>17003957800</v>
      </c>
      <c r="B22" t="str">
        <f>LEFT(A22,5)</f>
        <v>17003</v>
      </c>
      <c r="C22">
        <v>1</v>
      </c>
      <c r="D22" cm="1">
        <f t="array" ref="D22:F22">VLOOKUP(A22,USPS!A:E, {3,4,5}, FALSE)</f>
        <v>99</v>
      </c>
      <c r="E22">
        <v>80</v>
      </c>
      <c r="F22">
        <v>19</v>
      </c>
      <c r="G22">
        <f>IF(OR(Raw!C2949&lt;=5,Raw!C2949=101),1,0)</f>
        <v>1</v>
      </c>
      <c r="H22">
        <f>IF(OR(Raw!C2949=6,Raw!C2949=7,Raw!C2949=8,Raw!C2949=102),1,0)</f>
        <v>0</v>
      </c>
      <c r="I22">
        <f>IF(OR(Raw!C2949=9,Raw!C2949=10,Raw!C2949=11,Raw!C2949=12,Raw!C2949=103),1,0)</f>
        <v>0</v>
      </c>
      <c r="J22">
        <f>IF(OR(Raw!C2949=13,Raw!C2949=104),1,0)</f>
        <v>0</v>
      </c>
      <c r="K22" s="4">
        <v>4</v>
      </c>
      <c r="L22" s="4">
        <v>73</v>
      </c>
      <c r="M22" s="4">
        <v>0</v>
      </c>
      <c r="N22" s="4">
        <v>0</v>
      </c>
      <c r="O22" s="4">
        <v>0</v>
      </c>
      <c r="P22" s="4">
        <v>0</v>
      </c>
      <c r="Q22" s="4">
        <v>2</v>
      </c>
      <c r="R22" s="4">
        <v>43</v>
      </c>
    </row>
    <row r="23" spans="1:18">
      <c r="A23">
        <f>Raw!A2951*1000000+Raw!B2951*100</f>
        <v>17003957900</v>
      </c>
      <c r="B23" t="str">
        <f>LEFT(A23,5)</f>
        <v>17003</v>
      </c>
      <c r="C23">
        <v>1</v>
      </c>
      <c r="D23" cm="1">
        <f t="array" ref="D23:F23">VLOOKUP(A23,USPS!A:E, {3,4,5}, FALSE)</f>
        <v>201</v>
      </c>
      <c r="E23">
        <v>158</v>
      </c>
      <c r="F23">
        <v>43</v>
      </c>
      <c r="G23">
        <f>IF(OR(Raw!C2951&lt;=5,Raw!C2951=101),1,0)</f>
        <v>0</v>
      </c>
      <c r="H23">
        <f>IF(OR(Raw!C2951=6,Raw!C2951=7,Raw!C2951=8,Raw!C2951=102),1,0)</f>
        <v>1</v>
      </c>
      <c r="I23">
        <f>IF(OR(Raw!C2951=9,Raw!C2951=10,Raw!C2951=11,Raw!C2951=12,Raw!C2951=103),1,0)</f>
        <v>0</v>
      </c>
      <c r="J23">
        <f>IF(OR(Raw!C2951=13,Raw!C2951=104),1,0)</f>
        <v>0</v>
      </c>
      <c r="K23" s="4">
        <v>6</v>
      </c>
      <c r="L23" s="4">
        <v>204</v>
      </c>
      <c r="M23" s="4">
        <v>0</v>
      </c>
      <c r="N23" s="4">
        <v>0</v>
      </c>
      <c r="O23" s="4">
        <v>0</v>
      </c>
      <c r="P23" s="4">
        <v>0</v>
      </c>
      <c r="Q23" s="4">
        <v>2</v>
      </c>
      <c r="R23" s="4">
        <v>25</v>
      </c>
    </row>
    <row r="24" spans="1:18">
      <c r="A24">
        <f>Raw!A2827*1000000+Raw!B2827*100</f>
        <v>17005951200</v>
      </c>
      <c r="B24" t="str">
        <f>LEFT(A24,5)</f>
        <v>17005</v>
      </c>
      <c r="C24">
        <v>1</v>
      </c>
      <c r="D24" cm="1">
        <f t="array" ref="D24:F24">VLOOKUP(A24,USPS!A:E, {3,4,5}, FALSE)</f>
        <v>61</v>
      </c>
      <c r="E24">
        <v>61</v>
      </c>
      <c r="F24">
        <v>0</v>
      </c>
      <c r="G24">
        <f>IF(OR(Raw!C2827&lt;=5,Raw!C2827=101),1,0)</f>
        <v>0</v>
      </c>
      <c r="H24">
        <f>IF(OR(Raw!C2827=6,Raw!C2827=7,Raw!C2827=8,Raw!C2827=102),1,0)</f>
        <v>0</v>
      </c>
      <c r="I24">
        <f>IF(OR(Raw!C2827=9,Raw!C2827=10,Raw!C2827=11,Raw!C2827=12,Raw!C2827=103),1,0)</f>
        <v>1</v>
      </c>
      <c r="J24">
        <f>IF(OR(Raw!C2827=13,Raw!C2827=104),1,0)</f>
        <v>0</v>
      </c>
      <c r="K24" s="4">
        <v>24</v>
      </c>
      <c r="L24" s="4">
        <v>270</v>
      </c>
      <c r="M24" s="4">
        <v>1</v>
      </c>
      <c r="N24" s="4">
        <v>250</v>
      </c>
      <c r="O24" s="4">
        <v>0</v>
      </c>
      <c r="P24" s="4">
        <v>0</v>
      </c>
      <c r="Q24" s="4">
        <v>12</v>
      </c>
      <c r="R24" s="4">
        <v>390</v>
      </c>
    </row>
    <row r="25" spans="1:18">
      <c r="A25">
        <f>Raw!A2830*1000000+Raw!B2830*100</f>
        <v>17005951300</v>
      </c>
      <c r="B25" t="str">
        <f>LEFT(A25,5)</f>
        <v>17005</v>
      </c>
      <c r="C25">
        <v>1</v>
      </c>
      <c r="D25" cm="1">
        <f t="array" ref="D25:F25">VLOOKUP(A25,USPS!A:E, {3,4,5}, FALSE)</f>
        <v>358</v>
      </c>
      <c r="E25">
        <v>318</v>
      </c>
      <c r="F25">
        <v>40</v>
      </c>
      <c r="G25">
        <f>IF(OR(Raw!C2830&lt;=5,Raw!C2830=101),1,0)</f>
        <v>0</v>
      </c>
      <c r="H25">
        <f>IF(OR(Raw!C2830=6,Raw!C2830=7,Raw!C2830=8,Raw!C2830=102),1,0)</f>
        <v>1</v>
      </c>
      <c r="I25">
        <f>IF(OR(Raw!C2830=9,Raw!C2830=10,Raw!C2830=11,Raw!C2830=12,Raw!C2830=103),1,0)</f>
        <v>0</v>
      </c>
      <c r="J25">
        <f>IF(OR(Raw!C2830=13,Raw!C2830=104),1,0)</f>
        <v>0</v>
      </c>
      <c r="K25" s="4">
        <v>51</v>
      </c>
      <c r="L25" s="4">
        <v>615</v>
      </c>
      <c r="M25" s="4">
        <v>1</v>
      </c>
      <c r="N25" s="4">
        <v>133</v>
      </c>
      <c r="O25" s="4">
        <v>0</v>
      </c>
      <c r="P25" s="4">
        <v>0</v>
      </c>
      <c r="Q25" s="4">
        <v>18</v>
      </c>
      <c r="R25" s="4">
        <v>270</v>
      </c>
    </row>
    <row r="26" spans="1:18">
      <c r="A26">
        <f>Raw!A2834*1000000+Raw!B2834*100</f>
        <v>17005951400</v>
      </c>
      <c r="B26" t="str">
        <f>LEFT(A26,5)</f>
        <v>17005</v>
      </c>
      <c r="C26">
        <v>1</v>
      </c>
      <c r="D26" cm="1">
        <f t="array" ref="D26:F26">VLOOKUP(A26,USPS!A:E, {3,4,5}, FALSE)</f>
        <v>37</v>
      </c>
      <c r="E26">
        <v>37</v>
      </c>
      <c r="F26">
        <v>0</v>
      </c>
      <c r="G26">
        <f>IF(OR(Raw!C2834&lt;=5,Raw!C2834=101),1,0)</f>
        <v>0</v>
      </c>
      <c r="H26">
        <f>IF(OR(Raw!C2834=6,Raw!C2834=7,Raw!C2834=8,Raw!C2834=102),1,0)</f>
        <v>0</v>
      </c>
      <c r="I26">
        <f>IF(OR(Raw!C2834=9,Raw!C2834=10,Raw!C2834=11,Raw!C2834=12,Raw!C2834=103),1,0)</f>
        <v>1</v>
      </c>
      <c r="J26">
        <f>IF(OR(Raw!C2834=13,Raw!C2834=104),1,0)</f>
        <v>0</v>
      </c>
      <c r="K26" s="4">
        <v>18</v>
      </c>
      <c r="L26" s="4">
        <v>228</v>
      </c>
      <c r="M26" s="4">
        <v>0</v>
      </c>
      <c r="N26" s="4">
        <v>0</v>
      </c>
      <c r="O26" s="4">
        <v>1</v>
      </c>
      <c r="P26" s="4">
        <v>748</v>
      </c>
      <c r="Q26" s="4">
        <v>12</v>
      </c>
      <c r="R26" s="4">
        <v>868</v>
      </c>
    </row>
    <row r="27" spans="1:18">
      <c r="A27">
        <f>Raw!A2837*1000000+Raw!B2837*100</f>
        <v>17005951500</v>
      </c>
      <c r="B27" t="str">
        <f>LEFT(A27,5)</f>
        <v>17005</v>
      </c>
      <c r="C27">
        <v>1</v>
      </c>
      <c r="D27" cm="1">
        <f t="array" ref="D27:F27">VLOOKUP(A27,USPS!A:E, {3,4,5}, FALSE)</f>
        <v>91</v>
      </c>
      <c r="E27">
        <v>91</v>
      </c>
      <c r="F27">
        <v>0</v>
      </c>
      <c r="G27">
        <f>IF(OR(Raw!C2837&lt;=5,Raw!C2837=101),1,0)</f>
        <v>0</v>
      </c>
      <c r="H27">
        <f>IF(OR(Raw!C2837=6,Raw!C2837=7,Raw!C2837=8,Raw!C2837=102),1,0)</f>
        <v>0</v>
      </c>
      <c r="I27">
        <f>IF(OR(Raw!C2837=9,Raw!C2837=10,Raw!C2837=11,Raw!C2837=12,Raw!C2837=103),1,0)</f>
        <v>1</v>
      </c>
      <c r="J27">
        <f>IF(OR(Raw!C2837=13,Raw!C2837=104),1,0)</f>
        <v>0</v>
      </c>
      <c r="K27" s="4">
        <v>53</v>
      </c>
      <c r="L27" s="4">
        <v>650</v>
      </c>
      <c r="M27" s="4">
        <v>1</v>
      </c>
      <c r="N27" s="4">
        <v>207</v>
      </c>
      <c r="O27" s="4">
        <v>2</v>
      </c>
      <c r="P27" s="4">
        <v>980</v>
      </c>
      <c r="Q27" s="4">
        <v>35</v>
      </c>
      <c r="R27" s="4">
        <v>375</v>
      </c>
    </row>
    <row r="28" spans="1:18">
      <c r="A28">
        <f>Raw!A410*1000000+Raw!B410*100</f>
        <v>17007010100</v>
      </c>
      <c r="B28" t="str">
        <f>LEFT(A28,5)</f>
        <v>17007</v>
      </c>
      <c r="C28">
        <v>1</v>
      </c>
      <c r="D28" cm="1">
        <f t="array" ref="D28:F28">VLOOKUP(A28,USPS!A:E, {3,4,5}, FALSE)</f>
        <v>475</v>
      </c>
      <c r="E28">
        <v>443</v>
      </c>
      <c r="F28">
        <v>32</v>
      </c>
      <c r="G28">
        <f>IF(OR(Raw!C410&lt;=5,Raw!C410=101),1,0)</f>
        <v>0</v>
      </c>
      <c r="H28">
        <f>IF(OR(Raw!C410=6,Raw!C410=7,Raw!C410=8,Raw!C410=102),1,0)</f>
        <v>1</v>
      </c>
      <c r="I28">
        <f>IF(OR(Raw!C410=9,Raw!C410=10,Raw!C410=11,Raw!C410=12,Raw!C410=103),1,0)</f>
        <v>0</v>
      </c>
      <c r="J28">
        <f>IF(OR(Raw!C410=13,Raw!C410=104),1,0)</f>
        <v>0</v>
      </c>
      <c r="K28" s="4">
        <v>83</v>
      </c>
      <c r="L28" s="4">
        <v>1530</v>
      </c>
      <c r="M28" s="4">
        <v>7</v>
      </c>
      <c r="N28" s="4">
        <v>1198</v>
      </c>
      <c r="O28" s="4">
        <v>5</v>
      </c>
      <c r="P28" s="4">
        <v>2103</v>
      </c>
      <c r="Q28" s="4">
        <v>48</v>
      </c>
      <c r="R28" s="4">
        <v>2045</v>
      </c>
    </row>
    <row r="29" spans="1:18">
      <c r="A29">
        <f>Raw!A417*1000000+Raw!B417*100</f>
        <v>17007010200</v>
      </c>
      <c r="B29" t="str">
        <f>LEFT(A29,5)</f>
        <v>17007</v>
      </c>
      <c r="C29">
        <v>1</v>
      </c>
      <c r="D29" cm="1">
        <f t="array" ref="D29:F29">VLOOKUP(A29,USPS!A:E, {3,4,5}, FALSE)</f>
        <v>370</v>
      </c>
      <c r="E29">
        <v>320</v>
      </c>
      <c r="F29">
        <v>50</v>
      </c>
      <c r="G29">
        <f>IF(OR(Raw!C417&lt;=5,Raw!C417=101),1,0)</f>
        <v>0</v>
      </c>
      <c r="H29">
        <f>IF(OR(Raw!C417=6,Raw!C417=7,Raw!C417=8,Raw!C417=102),1,0)</f>
        <v>0</v>
      </c>
      <c r="I29">
        <f>IF(OR(Raw!C417=9,Raw!C417=10,Raw!C417=11,Raw!C417=12,Raw!C417=103),1,0)</f>
        <v>1</v>
      </c>
      <c r="J29">
        <f>IF(OR(Raw!C417=13,Raw!C417=104),1,0)</f>
        <v>0</v>
      </c>
      <c r="K29" s="4">
        <v>77</v>
      </c>
      <c r="L29" s="4">
        <v>1359</v>
      </c>
      <c r="M29" s="4">
        <v>4</v>
      </c>
      <c r="N29" s="4">
        <v>603</v>
      </c>
      <c r="O29" s="4">
        <v>2</v>
      </c>
      <c r="P29" s="4">
        <v>911</v>
      </c>
      <c r="Q29" s="4">
        <v>45</v>
      </c>
      <c r="R29" s="4">
        <v>1431</v>
      </c>
    </row>
    <row r="30" spans="1:18">
      <c r="A30">
        <f>Raw!A432*1000000+Raw!B432*100</f>
        <v>17007010300</v>
      </c>
      <c r="B30" t="str">
        <f>LEFT(A30,5)</f>
        <v>17007</v>
      </c>
      <c r="C30">
        <v>1</v>
      </c>
      <c r="D30" cm="1">
        <f t="array" ref="D30:F30">VLOOKUP(A30,USPS!A:E, {3,4,5}, FALSE)</f>
        <v>88</v>
      </c>
      <c r="E30">
        <v>74</v>
      </c>
      <c r="F30">
        <v>14</v>
      </c>
      <c r="G30">
        <f>IF(OR(Raw!C432&lt;=5,Raw!C432=101),1,0)</f>
        <v>0</v>
      </c>
      <c r="H30">
        <f>IF(OR(Raw!C432=6,Raw!C432=7,Raw!C432=8,Raw!C432=102),1,0)</f>
        <v>0</v>
      </c>
      <c r="I30">
        <f>IF(OR(Raw!C432=9,Raw!C432=10,Raw!C432=11,Raw!C432=12,Raw!C432=103),1,0)</f>
        <v>1</v>
      </c>
      <c r="J30">
        <f>IF(OR(Raw!C432=13,Raw!C432=104),1,0)</f>
        <v>0</v>
      </c>
      <c r="K30" s="4">
        <v>50</v>
      </c>
      <c r="L30" s="4">
        <v>779</v>
      </c>
      <c r="M30" s="4">
        <v>4</v>
      </c>
      <c r="N30" s="4">
        <v>681</v>
      </c>
      <c r="O30" s="4">
        <v>0</v>
      </c>
      <c r="P30" s="4">
        <v>0</v>
      </c>
      <c r="Q30" s="4">
        <v>27</v>
      </c>
      <c r="R30" s="4">
        <v>371</v>
      </c>
    </row>
    <row r="31" spans="1:18">
      <c r="A31">
        <f>Raw!A442*1000000+Raw!B442*100</f>
        <v>17007010400</v>
      </c>
      <c r="B31" t="str">
        <f>LEFT(A31,5)</f>
        <v>17007</v>
      </c>
      <c r="C31">
        <v>1</v>
      </c>
      <c r="D31" cm="1">
        <f t="array" ref="D31:F31">VLOOKUP(A31,USPS!A:E, {3,4,5}, FALSE)</f>
        <v>322</v>
      </c>
      <c r="E31">
        <v>322</v>
      </c>
      <c r="F31">
        <v>0</v>
      </c>
      <c r="G31">
        <f>IF(OR(Raw!C442&lt;=5,Raw!C442=101),1,0)</f>
        <v>0</v>
      </c>
      <c r="H31">
        <f>IF(OR(Raw!C442=6,Raw!C442=7,Raw!C442=8,Raw!C442=102),1,0)</f>
        <v>0</v>
      </c>
      <c r="I31">
        <f>IF(OR(Raw!C442=9,Raw!C442=10,Raw!C442=11,Raw!C442=12,Raw!C442=103),1,0)</f>
        <v>0</v>
      </c>
      <c r="J31">
        <f>IF(OR(Raw!C442=13,Raw!C442=104),1,0)</f>
        <v>1</v>
      </c>
      <c r="K31" s="4">
        <v>137</v>
      </c>
      <c r="L31" s="4">
        <v>2585</v>
      </c>
      <c r="M31" s="4">
        <v>11</v>
      </c>
      <c r="N31" s="4">
        <v>2061</v>
      </c>
      <c r="O31" s="4">
        <v>15</v>
      </c>
      <c r="P31" s="4">
        <v>8803</v>
      </c>
      <c r="Q31" s="4">
        <v>82</v>
      </c>
      <c r="R31" s="4">
        <v>3068</v>
      </c>
    </row>
    <row r="32" spans="1:18">
      <c r="A32">
        <f>Raw!A450*1000000+Raw!B450*100</f>
        <v>17007010500</v>
      </c>
      <c r="B32" t="str">
        <f>LEFT(A32,5)</f>
        <v>17007</v>
      </c>
      <c r="C32">
        <v>1</v>
      </c>
      <c r="D32" cm="1">
        <f t="array" ref="D32:F32">VLOOKUP(A32,USPS!A:E, {3,4,5}, FALSE)</f>
        <v>90</v>
      </c>
      <c r="E32">
        <v>90</v>
      </c>
      <c r="F32">
        <v>0</v>
      </c>
      <c r="G32">
        <f>IF(OR(Raw!C450&lt;=5,Raw!C450=101),1,0)</f>
        <v>0</v>
      </c>
      <c r="H32">
        <f>IF(OR(Raw!C450=6,Raw!C450=7,Raw!C450=8,Raw!C450=102),1,0)</f>
        <v>0</v>
      </c>
      <c r="I32">
        <f>IF(OR(Raw!C450=9,Raw!C450=10,Raw!C450=11,Raw!C450=12,Raw!C450=103),1,0)</f>
        <v>0</v>
      </c>
      <c r="J32">
        <f>IF(OR(Raw!C450=13,Raw!C450=104),1,0)</f>
        <v>1</v>
      </c>
      <c r="K32" s="4">
        <v>170</v>
      </c>
      <c r="L32" s="4">
        <v>2966</v>
      </c>
      <c r="M32" s="4">
        <v>4</v>
      </c>
      <c r="N32" s="4">
        <v>482</v>
      </c>
      <c r="O32" s="4">
        <v>6</v>
      </c>
      <c r="P32" s="4">
        <v>3768</v>
      </c>
      <c r="Q32" s="4">
        <v>99</v>
      </c>
      <c r="R32" s="4">
        <v>3679</v>
      </c>
    </row>
    <row r="33" spans="1:18">
      <c r="A33">
        <f>Raw!A464*1000000+Raw!B464*100</f>
        <v>17007010601</v>
      </c>
      <c r="B33" t="str">
        <f>LEFT(A33,5)</f>
        <v>17007</v>
      </c>
      <c r="C33">
        <v>1</v>
      </c>
      <c r="D33" cm="1">
        <f t="array" ref="D33:F33">VLOOKUP(A33,USPS!A:E, {3,4,5}, FALSE)</f>
        <v>87</v>
      </c>
      <c r="E33">
        <v>87</v>
      </c>
      <c r="F33">
        <v>0</v>
      </c>
      <c r="G33">
        <f>IF(OR(Raw!C464&lt;=5,Raw!C464=101),1,0)</f>
        <v>0</v>
      </c>
      <c r="H33">
        <f>IF(OR(Raw!C464=6,Raw!C464=7,Raw!C464=8,Raw!C464=102),1,0)</f>
        <v>0</v>
      </c>
      <c r="I33">
        <f>IF(OR(Raw!C464=9,Raw!C464=10,Raw!C464=11,Raw!C464=12,Raw!C464=103),1,0)</f>
        <v>1</v>
      </c>
      <c r="J33">
        <f>IF(OR(Raw!C464=13,Raw!C464=104),1,0)</f>
        <v>0</v>
      </c>
      <c r="K33" s="4">
        <v>51</v>
      </c>
      <c r="L33" s="4">
        <v>557</v>
      </c>
      <c r="M33" s="4">
        <v>3</v>
      </c>
      <c r="N33" s="4">
        <v>474</v>
      </c>
      <c r="O33" s="4">
        <v>4</v>
      </c>
      <c r="P33" s="4">
        <v>2994</v>
      </c>
      <c r="Q33" s="4">
        <v>34</v>
      </c>
      <c r="R33" s="4">
        <v>1630</v>
      </c>
    </row>
    <row r="34" spans="1:18">
      <c r="A34">
        <f>Raw!A466*1000000+Raw!B466*100</f>
        <v>17007010602</v>
      </c>
      <c r="B34" t="str">
        <f>LEFT(A34,5)</f>
        <v>17007</v>
      </c>
      <c r="C34">
        <v>1</v>
      </c>
      <c r="D34" cm="1">
        <f t="array" ref="D34:F34">VLOOKUP(A34,USPS!A:E, {3,4,5}, FALSE)</f>
        <v>76</v>
      </c>
      <c r="E34">
        <v>76</v>
      </c>
      <c r="F34">
        <v>0</v>
      </c>
      <c r="G34">
        <f>IF(OR(Raw!C466&lt;=5,Raw!C466=101),1,0)</f>
        <v>0</v>
      </c>
      <c r="H34">
        <f>IF(OR(Raw!C466=6,Raw!C466=7,Raw!C466=8,Raw!C466=102),1,0)</f>
        <v>0</v>
      </c>
      <c r="I34">
        <f>IF(OR(Raw!C466=9,Raw!C466=10,Raw!C466=11,Raw!C466=12,Raw!C466=103),1,0)</f>
        <v>1</v>
      </c>
      <c r="J34">
        <f>IF(OR(Raw!C466=13,Raw!C466=104),1,0)</f>
        <v>0</v>
      </c>
      <c r="K34" s="4">
        <v>140</v>
      </c>
      <c r="L34" s="4">
        <v>1950</v>
      </c>
      <c r="M34" s="4">
        <v>3</v>
      </c>
      <c r="N34" s="4">
        <v>409</v>
      </c>
      <c r="O34" s="4">
        <v>0</v>
      </c>
      <c r="P34" s="4">
        <v>0</v>
      </c>
      <c r="Q34" s="4">
        <v>83</v>
      </c>
      <c r="R34" s="4">
        <v>1229</v>
      </c>
    </row>
    <row r="35" spans="1:18">
      <c r="A35">
        <f>Raw!A3061*1000000+Raw!B3061*100</f>
        <v>17009970400</v>
      </c>
      <c r="B35" t="str">
        <f>LEFT(A35,5)</f>
        <v>17009</v>
      </c>
      <c r="C35">
        <v>1</v>
      </c>
      <c r="D35" cm="1">
        <f t="array" ref="D35:F35">VLOOKUP(A35,USPS!A:E, {3,4,5}, FALSE)</f>
        <v>9</v>
      </c>
      <c r="E35">
        <v>9</v>
      </c>
      <c r="F35">
        <v>0</v>
      </c>
      <c r="G35">
        <f>IF(OR(Raw!C3061&lt;=5,Raw!C3061=101),1,0)</f>
        <v>0</v>
      </c>
      <c r="H35">
        <f>IF(OR(Raw!C3061=6,Raw!C3061=7,Raw!C3061=8,Raw!C3061=102),1,0)</f>
        <v>0</v>
      </c>
      <c r="I35">
        <f>IF(OR(Raw!C3061=9,Raw!C3061=10,Raw!C3061=11,Raw!C3061=12,Raw!C3061=103),1,0)</f>
        <v>0</v>
      </c>
      <c r="J35">
        <f>IF(OR(Raw!C3061=13,Raw!C3061=104),1,0)</f>
        <v>1</v>
      </c>
      <c r="K35" s="4">
        <v>29</v>
      </c>
      <c r="L35" s="4">
        <v>638</v>
      </c>
      <c r="M35" s="4">
        <v>1</v>
      </c>
      <c r="N35" s="4">
        <v>200</v>
      </c>
      <c r="O35" s="4">
        <v>2</v>
      </c>
      <c r="P35" s="4">
        <v>1044</v>
      </c>
      <c r="Q35" s="4">
        <v>25</v>
      </c>
      <c r="R35" s="4">
        <v>588</v>
      </c>
    </row>
    <row r="36" spans="1:18">
      <c r="A36">
        <f>Raw!A3063*1000000+Raw!B3063*100</f>
        <v>17009970500</v>
      </c>
      <c r="B36" t="str">
        <f>LEFT(A36,5)</f>
        <v>17009</v>
      </c>
      <c r="C36">
        <v>1</v>
      </c>
      <c r="D36" cm="1">
        <f t="array" ref="D36:F36">VLOOKUP(A36,USPS!A:E, {3,4,5}, FALSE)</f>
        <v>203</v>
      </c>
      <c r="E36">
        <v>192</v>
      </c>
      <c r="F36">
        <v>11</v>
      </c>
      <c r="G36">
        <f>IF(OR(Raw!C3063&lt;=5,Raw!C3063=101),1,0)</f>
        <v>0</v>
      </c>
      <c r="H36">
        <f>IF(OR(Raw!C3063=6,Raw!C3063=7,Raw!C3063=8,Raw!C3063=102),1,0)</f>
        <v>0</v>
      </c>
      <c r="I36">
        <f>IF(OR(Raw!C3063=9,Raw!C3063=10,Raw!C3063=11,Raw!C3063=12,Raw!C3063=103),1,0)</f>
        <v>1</v>
      </c>
      <c r="J36">
        <f>IF(OR(Raw!C3063=13,Raw!C3063=104),1,0)</f>
        <v>0</v>
      </c>
      <c r="K36" s="4">
        <v>27</v>
      </c>
      <c r="L36" s="4">
        <v>501</v>
      </c>
      <c r="M36" s="4">
        <v>2</v>
      </c>
      <c r="N36" s="4">
        <v>371</v>
      </c>
      <c r="O36" s="4">
        <v>3</v>
      </c>
      <c r="P36" s="4">
        <v>1814</v>
      </c>
      <c r="Q36" s="4">
        <v>15</v>
      </c>
      <c r="R36" s="4">
        <v>560</v>
      </c>
    </row>
    <row r="37" spans="1:18">
      <c r="A37">
        <f>Raw!A3045*1000000+Raw!B3045*100</f>
        <v>17011964700</v>
      </c>
      <c r="B37" t="str">
        <f>LEFT(A37,5)</f>
        <v>17011</v>
      </c>
      <c r="C37">
        <v>1</v>
      </c>
      <c r="D37" cm="1">
        <f t="array" ref="D37:F37">VLOOKUP(A37,USPS!A:E, {3,4,5}, FALSE)</f>
        <v>56</v>
      </c>
      <c r="E37">
        <v>56</v>
      </c>
      <c r="F37">
        <v>0</v>
      </c>
      <c r="G37">
        <f>IF(OR(Raw!C3045&lt;=5,Raw!C3045=101),1,0)</f>
        <v>0</v>
      </c>
      <c r="H37">
        <f>IF(OR(Raw!C3045=6,Raw!C3045=7,Raw!C3045=8,Raw!C3045=102),1,0)</f>
        <v>0</v>
      </c>
      <c r="I37">
        <f>IF(OR(Raw!C3045=9,Raw!C3045=10,Raw!C3045=11,Raw!C3045=12,Raw!C3045=103),1,0)</f>
        <v>1</v>
      </c>
      <c r="J37">
        <f>IF(OR(Raw!C3045=13,Raw!C3045=104),1,0)</f>
        <v>0</v>
      </c>
      <c r="K37" s="4">
        <v>14</v>
      </c>
      <c r="L37" s="4">
        <v>195</v>
      </c>
      <c r="M37" s="4">
        <v>1</v>
      </c>
      <c r="N37" s="4">
        <v>160</v>
      </c>
      <c r="O37" s="4">
        <v>1</v>
      </c>
      <c r="P37" s="4">
        <v>659</v>
      </c>
      <c r="Q37" s="4">
        <v>9</v>
      </c>
      <c r="R37" s="4">
        <v>321</v>
      </c>
    </row>
    <row r="38" spans="1:18">
      <c r="A38">
        <f>Raw!A3046*1000000+Raw!B3046*100</f>
        <v>17011964800</v>
      </c>
      <c r="B38" t="str">
        <f>LEFT(A38,5)</f>
        <v>17011</v>
      </c>
      <c r="C38">
        <v>1</v>
      </c>
      <c r="D38" cm="1">
        <f t="array" ref="D38:F38">VLOOKUP(A38,USPS!A:E, {3,4,5}, FALSE)</f>
        <v>37</v>
      </c>
      <c r="E38">
        <v>37</v>
      </c>
      <c r="F38">
        <v>0</v>
      </c>
      <c r="G38">
        <f>IF(OR(Raw!C3046&lt;=5,Raw!C3046=101),1,0)</f>
        <v>0</v>
      </c>
      <c r="H38">
        <f>IF(OR(Raw!C3046=6,Raw!C3046=7,Raw!C3046=8,Raw!C3046=102),1,0)</f>
        <v>0</v>
      </c>
      <c r="I38">
        <f>IF(OR(Raw!C3046=9,Raw!C3046=10,Raw!C3046=11,Raw!C3046=12,Raw!C3046=103),1,0)</f>
        <v>1</v>
      </c>
      <c r="J38">
        <f>IF(OR(Raw!C3046=13,Raw!C3046=104),1,0)</f>
        <v>0</v>
      </c>
      <c r="K38" s="4">
        <v>47</v>
      </c>
      <c r="L38" s="4">
        <v>886</v>
      </c>
      <c r="M38" s="4">
        <v>1</v>
      </c>
      <c r="N38" s="4">
        <v>200</v>
      </c>
      <c r="O38" s="4">
        <v>1</v>
      </c>
      <c r="P38" s="4">
        <v>414</v>
      </c>
      <c r="Q38" s="4">
        <v>29</v>
      </c>
      <c r="R38" s="4">
        <v>415</v>
      </c>
    </row>
    <row r="39" spans="1:18">
      <c r="A39">
        <f>Raw!A3047*1000000+Raw!B3047*100</f>
        <v>17011964900</v>
      </c>
      <c r="B39" t="str">
        <f>LEFT(A39,5)</f>
        <v>17011</v>
      </c>
      <c r="C39">
        <v>1</v>
      </c>
      <c r="D39" cm="1">
        <f t="array" ref="D39:F39">VLOOKUP(A39,USPS!A:E, {3,4,5}, FALSE)</f>
        <v>181</v>
      </c>
      <c r="E39">
        <v>158</v>
      </c>
      <c r="F39">
        <v>23</v>
      </c>
      <c r="G39">
        <f>IF(OR(Raw!C3047&lt;=5,Raw!C3047=101),1,0)</f>
        <v>0</v>
      </c>
      <c r="H39">
        <f>IF(OR(Raw!C3047=6,Raw!C3047=7,Raw!C3047=8,Raw!C3047=102),1,0)</f>
        <v>0</v>
      </c>
      <c r="I39">
        <f>IF(OR(Raw!C3047=9,Raw!C3047=10,Raw!C3047=11,Raw!C3047=12,Raw!C3047=103),1,0)</f>
        <v>1</v>
      </c>
      <c r="J39">
        <f>IF(OR(Raw!C3047=13,Raw!C3047=104),1,0)</f>
        <v>0</v>
      </c>
      <c r="K39" s="4">
        <v>51</v>
      </c>
      <c r="L39" s="4">
        <v>783</v>
      </c>
      <c r="M39" s="4">
        <v>1</v>
      </c>
      <c r="N39" s="4">
        <v>229</v>
      </c>
      <c r="O39" s="4">
        <v>0</v>
      </c>
      <c r="P39" s="4">
        <v>0</v>
      </c>
      <c r="Q39" s="4">
        <v>33</v>
      </c>
      <c r="R39" s="4">
        <v>645</v>
      </c>
    </row>
    <row r="40" spans="1:18">
      <c r="A40">
        <f>Raw!A3048*1000000+Raw!B3048*100</f>
        <v>17011965000</v>
      </c>
      <c r="B40" t="str">
        <f>LEFT(A40,5)</f>
        <v>17011</v>
      </c>
      <c r="C40">
        <v>1</v>
      </c>
      <c r="D40" cm="1">
        <f t="array" ref="D40:F40">VLOOKUP(A40,USPS!A:E, {3,4,5}, FALSE)</f>
        <v>75</v>
      </c>
      <c r="E40">
        <v>75</v>
      </c>
      <c r="F40">
        <v>0</v>
      </c>
      <c r="G40">
        <f>IF(OR(Raw!C3048&lt;=5,Raw!C3048=101),1,0)</f>
        <v>0</v>
      </c>
      <c r="H40">
        <f>IF(OR(Raw!C3048=6,Raw!C3048=7,Raw!C3048=8,Raw!C3048=102),1,0)</f>
        <v>0</v>
      </c>
      <c r="I40">
        <f>IF(OR(Raw!C3048=9,Raw!C3048=10,Raw!C3048=11,Raw!C3048=12,Raw!C3048=103),1,0)</f>
        <v>1</v>
      </c>
      <c r="J40">
        <f>IF(OR(Raw!C3048=13,Raw!C3048=104),1,0)</f>
        <v>0</v>
      </c>
      <c r="K40" s="4">
        <v>23</v>
      </c>
      <c r="L40" s="4">
        <v>282</v>
      </c>
      <c r="M40" s="4">
        <v>3</v>
      </c>
      <c r="N40" s="4">
        <v>599</v>
      </c>
      <c r="O40" s="4">
        <v>0</v>
      </c>
      <c r="P40" s="4">
        <v>0</v>
      </c>
      <c r="Q40" s="4">
        <v>16</v>
      </c>
      <c r="R40" s="4">
        <v>295</v>
      </c>
    </row>
    <row r="41" spans="1:18">
      <c r="A41">
        <f>Raw!A3049*1000000+Raw!B3049*100</f>
        <v>17011965100</v>
      </c>
      <c r="B41" t="str">
        <f>LEFT(A41,5)</f>
        <v>17011</v>
      </c>
      <c r="C41">
        <v>1</v>
      </c>
      <c r="D41" cm="1">
        <f t="array" ref="D41:F41">VLOOKUP(A41,USPS!A:E, {3,4,5}, FALSE)</f>
        <v>92</v>
      </c>
      <c r="E41">
        <v>92</v>
      </c>
      <c r="F41">
        <v>0</v>
      </c>
      <c r="G41">
        <f>IF(OR(Raw!C3049&lt;=5,Raw!C3049=101),1,0)</f>
        <v>0</v>
      </c>
      <c r="H41">
        <f>IF(OR(Raw!C3049=6,Raw!C3049=7,Raw!C3049=8,Raw!C3049=102),1,0)</f>
        <v>0</v>
      </c>
      <c r="I41">
        <f>IF(OR(Raw!C3049=9,Raw!C3049=10,Raw!C3049=11,Raw!C3049=12,Raw!C3049=103),1,0)</f>
        <v>1</v>
      </c>
      <c r="J41">
        <f>IF(OR(Raw!C3049=13,Raw!C3049=104),1,0)</f>
        <v>0</v>
      </c>
      <c r="K41" s="4">
        <v>39</v>
      </c>
      <c r="L41" s="4">
        <v>517</v>
      </c>
      <c r="M41" s="4">
        <v>4</v>
      </c>
      <c r="N41" s="4">
        <v>653</v>
      </c>
      <c r="O41" s="4">
        <v>1</v>
      </c>
      <c r="P41" s="4">
        <v>300</v>
      </c>
      <c r="Q41" s="4">
        <v>22</v>
      </c>
      <c r="R41" s="4">
        <v>403</v>
      </c>
    </row>
    <row r="42" spans="1:18">
      <c r="A42">
        <f>Raw!A3050*1000000+Raw!B3050*100</f>
        <v>17011965200</v>
      </c>
      <c r="B42" t="str">
        <f>LEFT(A42,5)</f>
        <v>17011</v>
      </c>
      <c r="C42">
        <v>1</v>
      </c>
      <c r="D42" cm="1">
        <f t="array" ref="D42:F42">VLOOKUP(A42,USPS!A:E, {3,4,5}, FALSE)</f>
        <v>128</v>
      </c>
      <c r="E42">
        <v>101</v>
      </c>
      <c r="F42">
        <v>27</v>
      </c>
      <c r="G42">
        <f>IF(OR(Raw!C3050&lt;=5,Raw!C3050=101),1,0)</f>
        <v>0</v>
      </c>
      <c r="H42">
        <f>IF(OR(Raw!C3050=6,Raw!C3050=7,Raw!C3050=8,Raw!C3050=102),1,0)</f>
        <v>0</v>
      </c>
      <c r="I42">
        <f>IF(OR(Raw!C3050=9,Raw!C3050=10,Raw!C3050=11,Raw!C3050=12,Raw!C3050=103),1,0)</f>
        <v>1</v>
      </c>
      <c r="J42">
        <f>IF(OR(Raw!C3050=13,Raw!C3050=104),1,0)</f>
        <v>0</v>
      </c>
      <c r="K42" s="4">
        <v>29</v>
      </c>
      <c r="L42" s="4">
        <v>546</v>
      </c>
      <c r="M42" s="4">
        <v>0</v>
      </c>
      <c r="N42" s="4">
        <v>0</v>
      </c>
      <c r="O42" s="4">
        <v>0</v>
      </c>
      <c r="P42" s="4">
        <v>0</v>
      </c>
      <c r="Q42" s="4">
        <v>16</v>
      </c>
      <c r="R42" s="4">
        <v>186</v>
      </c>
    </row>
    <row r="43" spans="1:18">
      <c r="A43">
        <f>Raw!A3051*1000000+Raw!B3051*100</f>
        <v>17011965300</v>
      </c>
      <c r="B43" t="str">
        <f>LEFT(A43,5)</f>
        <v>17011</v>
      </c>
      <c r="C43">
        <v>1</v>
      </c>
      <c r="D43" cm="1">
        <f t="array" ref="D43:F43">VLOOKUP(A43,USPS!A:E, {3,4,5}, FALSE)</f>
        <v>264</v>
      </c>
      <c r="E43">
        <v>228</v>
      </c>
      <c r="F43">
        <v>36</v>
      </c>
      <c r="G43">
        <f>IF(OR(Raw!C3051&lt;=5,Raw!C3051=101),1,0)</f>
        <v>0</v>
      </c>
      <c r="H43">
        <f>IF(OR(Raw!C3051=6,Raw!C3051=7,Raw!C3051=8,Raw!C3051=102),1,0)</f>
        <v>0</v>
      </c>
      <c r="I43">
        <f>IF(OR(Raw!C3051=9,Raw!C3051=10,Raw!C3051=11,Raw!C3051=12,Raw!C3051=103),1,0)</f>
        <v>1</v>
      </c>
      <c r="J43">
        <f>IF(OR(Raw!C3051=13,Raw!C3051=104),1,0)</f>
        <v>0</v>
      </c>
      <c r="K43" s="4">
        <v>49</v>
      </c>
      <c r="L43" s="4">
        <v>1248</v>
      </c>
      <c r="M43" s="4">
        <v>9</v>
      </c>
      <c r="N43" s="4">
        <v>1554</v>
      </c>
      <c r="O43" s="4">
        <v>5</v>
      </c>
      <c r="P43" s="4">
        <v>2137</v>
      </c>
      <c r="Q43" s="4">
        <v>32</v>
      </c>
      <c r="R43" s="4">
        <v>1211</v>
      </c>
    </row>
    <row r="44" spans="1:18">
      <c r="A44">
        <f>Raw!A3052*1000000+Raw!B3052*100</f>
        <v>17011965400</v>
      </c>
      <c r="B44" t="str">
        <f>LEFT(A44,5)</f>
        <v>17011</v>
      </c>
      <c r="C44">
        <v>1</v>
      </c>
      <c r="D44" cm="1">
        <f t="array" ref="D44:F44">VLOOKUP(A44,USPS!A:E, {3,4,5}, FALSE)</f>
        <v>246</v>
      </c>
      <c r="E44">
        <v>214</v>
      </c>
      <c r="F44">
        <v>32</v>
      </c>
      <c r="G44">
        <f>IF(OR(Raw!C3052&lt;=5,Raw!C3052=101),1,0)</f>
        <v>0</v>
      </c>
      <c r="H44">
        <f>IF(OR(Raw!C3052=6,Raw!C3052=7,Raw!C3052=8,Raw!C3052=102),1,0)</f>
        <v>0</v>
      </c>
      <c r="I44">
        <f>IF(OR(Raw!C3052=9,Raw!C3052=10,Raw!C3052=11,Raw!C3052=12,Raw!C3052=103),1,0)</f>
        <v>1</v>
      </c>
      <c r="J44">
        <f>IF(OR(Raw!C3052=13,Raw!C3052=104),1,0)</f>
        <v>0</v>
      </c>
      <c r="K44" s="4">
        <v>70</v>
      </c>
      <c r="L44" s="4">
        <v>842</v>
      </c>
      <c r="M44" s="4">
        <v>3</v>
      </c>
      <c r="N44" s="4">
        <v>439</v>
      </c>
      <c r="O44" s="4">
        <v>2</v>
      </c>
      <c r="P44" s="4">
        <v>637</v>
      </c>
      <c r="Q44" s="4">
        <v>28</v>
      </c>
      <c r="R44" s="4">
        <v>767</v>
      </c>
    </row>
    <row r="45" spans="1:18">
      <c r="A45">
        <f>Raw!A3053*1000000+Raw!B3053*100</f>
        <v>17011965500</v>
      </c>
      <c r="B45" t="str">
        <f>LEFT(A45,5)</f>
        <v>17011</v>
      </c>
      <c r="C45">
        <v>1</v>
      </c>
      <c r="D45" cm="1">
        <f t="array" ref="D45:F45">VLOOKUP(A45,USPS!A:E, {3,4,5}, FALSE)</f>
        <v>74</v>
      </c>
      <c r="E45">
        <v>74</v>
      </c>
      <c r="F45">
        <v>0</v>
      </c>
      <c r="G45">
        <f>IF(OR(Raw!C3053&lt;=5,Raw!C3053=101),1,0)</f>
        <v>0</v>
      </c>
      <c r="H45">
        <f>IF(OR(Raw!C3053=6,Raw!C3053=7,Raw!C3053=8,Raw!C3053=102),1,0)</f>
        <v>0</v>
      </c>
      <c r="I45">
        <f>IF(OR(Raw!C3053=9,Raw!C3053=10,Raw!C3053=11,Raw!C3053=12,Raw!C3053=103),1,0)</f>
        <v>1</v>
      </c>
      <c r="J45">
        <f>IF(OR(Raw!C3053=13,Raw!C3053=104),1,0)</f>
        <v>0</v>
      </c>
      <c r="K45" s="4">
        <v>43</v>
      </c>
      <c r="L45" s="4">
        <v>781</v>
      </c>
      <c r="M45" s="4">
        <v>3</v>
      </c>
      <c r="N45" s="4">
        <v>487</v>
      </c>
      <c r="O45" s="4">
        <v>0</v>
      </c>
      <c r="P45" s="4">
        <v>0</v>
      </c>
      <c r="Q45" s="4">
        <v>30</v>
      </c>
      <c r="R45" s="4">
        <v>788</v>
      </c>
    </row>
    <row r="46" spans="1:18">
      <c r="A46">
        <f>Raw!A3054*1000000+Raw!B3054*100</f>
        <v>17011965600</v>
      </c>
      <c r="B46" t="str">
        <f>LEFT(A46,5)</f>
        <v>17011</v>
      </c>
      <c r="C46">
        <v>1</v>
      </c>
      <c r="D46" cm="1">
        <f t="array" ref="D46:F46">VLOOKUP(A46,USPS!A:E, {3,4,5}, FALSE)</f>
        <v>65</v>
      </c>
      <c r="E46">
        <v>63</v>
      </c>
      <c r="F46">
        <v>2</v>
      </c>
      <c r="G46">
        <f>IF(OR(Raw!C3054&lt;=5,Raw!C3054=101),1,0)</f>
        <v>0</v>
      </c>
      <c r="H46">
        <f>IF(OR(Raw!C3054=6,Raw!C3054=7,Raw!C3054=8,Raw!C3054=102),1,0)</f>
        <v>0</v>
      </c>
      <c r="I46">
        <f>IF(OR(Raw!C3054=9,Raw!C3054=10,Raw!C3054=11,Raw!C3054=12,Raw!C3054=103),1,0)</f>
        <v>1</v>
      </c>
      <c r="J46">
        <f>IF(OR(Raw!C3054=13,Raw!C3054=104),1,0)</f>
        <v>0</v>
      </c>
      <c r="K46" s="4">
        <v>26</v>
      </c>
      <c r="L46" s="4">
        <v>424</v>
      </c>
      <c r="M46" s="4">
        <v>1</v>
      </c>
      <c r="N46" s="4">
        <v>150</v>
      </c>
      <c r="O46" s="4">
        <v>2</v>
      </c>
      <c r="P46" s="4">
        <v>1000</v>
      </c>
      <c r="Q46" s="4">
        <v>15</v>
      </c>
      <c r="R46" s="4">
        <v>699</v>
      </c>
    </row>
    <row r="47" spans="1:18">
      <c r="A47">
        <f>Raw!A2828*1000000+Raw!B2828*100</f>
        <v>17013951200</v>
      </c>
      <c r="B47" t="str">
        <f>LEFT(A47,5)</f>
        <v>17013</v>
      </c>
      <c r="C47">
        <v>1</v>
      </c>
      <c r="D47" cm="1">
        <f t="array" ref="D47:F47">VLOOKUP(A47,USPS!A:E, {3,4,5}, FALSE)</f>
        <v>34</v>
      </c>
      <c r="E47">
        <v>34</v>
      </c>
      <c r="F47">
        <v>0</v>
      </c>
      <c r="G47">
        <f>IF(OR(Raw!C2828&lt;=5,Raw!C2828=101),1,0)</f>
        <v>0</v>
      </c>
      <c r="H47">
        <f>IF(OR(Raw!C2828=6,Raw!C2828=7,Raw!C2828=8,Raw!C2828=102),1,0)</f>
        <v>0</v>
      </c>
      <c r="I47">
        <f>IF(OR(Raw!C2828=9,Raw!C2828=10,Raw!C2828=11,Raw!C2828=12,Raw!C2828=103),1,0)</f>
        <v>1</v>
      </c>
      <c r="J47">
        <f>IF(OR(Raw!C2828=13,Raw!C2828=104),1,0)</f>
        <v>0</v>
      </c>
      <c r="K47" s="4">
        <v>48</v>
      </c>
      <c r="L47" s="4">
        <v>484</v>
      </c>
      <c r="M47" s="4">
        <v>2</v>
      </c>
      <c r="N47" s="4">
        <v>402</v>
      </c>
      <c r="O47" s="4">
        <v>0</v>
      </c>
      <c r="P47" s="4">
        <v>0</v>
      </c>
      <c r="Q47" s="4">
        <v>24</v>
      </c>
      <c r="R47" s="4">
        <v>225</v>
      </c>
    </row>
    <row r="48" spans="1:18">
      <c r="A48">
        <f>Raw!A2831*1000000+Raw!B2831*100</f>
        <v>17013951300</v>
      </c>
      <c r="B48" t="str">
        <f>LEFT(A48,5)</f>
        <v>17013</v>
      </c>
      <c r="C48">
        <v>1</v>
      </c>
      <c r="D48" cm="1">
        <f t="array" ref="D48:F48">VLOOKUP(A48,USPS!A:E, {3,4,5}, FALSE)</f>
        <v>30</v>
      </c>
      <c r="E48">
        <v>30</v>
      </c>
      <c r="F48">
        <v>0</v>
      </c>
      <c r="G48">
        <f>IF(OR(Raw!C2831&lt;=5,Raw!C2831=101),1,0)</f>
        <v>0</v>
      </c>
      <c r="H48">
        <f>IF(OR(Raw!C2831=6,Raw!C2831=7,Raw!C2831=8,Raw!C2831=102),1,0)</f>
        <v>0</v>
      </c>
      <c r="I48">
        <f>IF(OR(Raw!C2831=9,Raw!C2831=10,Raw!C2831=11,Raw!C2831=12,Raw!C2831=103),1,0)</f>
        <v>1</v>
      </c>
      <c r="J48">
        <f>IF(OR(Raw!C2831=13,Raw!C2831=104),1,0)</f>
        <v>0</v>
      </c>
      <c r="K48" s="4">
        <v>51</v>
      </c>
      <c r="L48" s="4">
        <v>692</v>
      </c>
      <c r="M48" s="4">
        <v>0</v>
      </c>
      <c r="N48" s="4">
        <v>0</v>
      </c>
      <c r="O48" s="4">
        <v>0</v>
      </c>
      <c r="P48" s="4">
        <v>0</v>
      </c>
      <c r="Q48" s="4">
        <v>17</v>
      </c>
      <c r="R48" s="4">
        <v>205</v>
      </c>
    </row>
    <row r="49" spans="1:18">
      <c r="A49">
        <f>Raw!A2975*1000000+Raw!B2975*100</f>
        <v>17015960100</v>
      </c>
      <c r="B49" t="str">
        <f>LEFT(A49,5)</f>
        <v>17015</v>
      </c>
      <c r="C49">
        <v>1</v>
      </c>
      <c r="D49" cm="1">
        <f t="array" ref="D49:F49">VLOOKUP(A49,USPS!A:E, {3,4,5}, FALSE)</f>
        <v>132</v>
      </c>
      <c r="E49">
        <v>115</v>
      </c>
      <c r="F49">
        <v>17</v>
      </c>
      <c r="G49">
        <f>IF(OR(Raw!C2975&lt;=5,Raw!C2975=101),1,0)</f>
        <v>0</v>
      </c>
      <c r="H49">
        <f>IF(OR(Raw!C2975=6,Raw!C2975=7,Raw!C2975=8,Raw!C2975=102),1,0)</f>
        <v>0</v>
      </c>
      <c r="I49">
        <f>IF(OR(Raw!C2975=9,Raw!C2975=10,Raw!C2975=11,Raw!C2975=12,Raw!C2975=103),1,0)</f>
        <v>1</v>
      </c>
      <c r="J49">
        <f>IF(OR(Raw!C2975=13,Raw!C2975=104),1,0)</f>
        <v>0</v>
      </c>
      <c r="K49" s="4">
        <v>50</v>
      </c>
      <c r="L49" s="4">
        <v>723</v>
      </c>
      <c r="M49" s="4">
        <v>0</v>
      </c>
      <c r="N49" s="4">
        <v>0</v>
      </c>
      <c r="O49" s="4">
        <v>0</v>
      </c>
      <c r="P49" s="4">
        <v>0</v>
      </c>
      <c r="Q49" s="4">
        <v>31</v>
      </c>
      <c r="R49" s="4">
        <v>474</v>
      </c>
    </row>
    <row r="50" spans="1:18">
      <c r="A50">
        <f>Raw!A2978*1000000+Raw!B2978*100</f>
        <v>17015960200</v>
      </c>
      <c r="B50" t="str">
        <f>LEFT(A50,5)</f>
        <v>17015</v>
      </c>
      <c r="C50">
        <v>1</v>
      </c>
      <c r="D50" cm="1">
        <f t="array" ref="D50:F50">VLOOKUP(A50,USPS!A:E, {3,4,5}, FALSE)</f>
        <v>85</v>
      </c>
      <c r="E50">
        <v>85</v>
      </c>
      <c r="F50">
        <v>0</v>
      </c>
      <c r="G50">
        <f>IF(OR(Raw!C2978&lt;=5,Raw!C2978=101),1,0)</f>
        <v>0</v>
      </c>
      <c r="H50">
        <f>IF(OR(Raw!C2978=6,Raw!C2978=7,Raw!C2978=8,Raw!C2978=102),1,0)</f>
        <v>0</v>
      </c>
      <c r="I50">
        <f>IF(OR(Raw!C2978=9,Raw!C2978=10,Raw!C2978=11,Raw!C2978=12,Raw!C2978=103),1,0)</f>
        <v>1</v>
      </c>
      <c r="J50">
        <f>IF(OR(Raw!C2978=13,Raw!C2978=104),1,0)</f>
        <v>0</v>
      </c>
      <c r="K50" s="4">
        <v>35</v>
      </c>
      <c r="L50" s="4">
        <v>631</v>
      </c>
      <c r="M50" s="4">
        <v>0</v>
      </c>
      <c r="N50" s="4">
        <v>0</v>
      </c>
      <c r="O50" s="4">
        <v>0</v>
      </c>
      <c r="P50" s="4">
        <v>0</v>
      </c>
      <c r="Q50" s="4">
        <v>20</v>
      </c>
      <c r="R50" s="4">
        <v>403</v>
      </c>
    </row>
    <row r="51" spans="1:18">
      <c r="A51">
        <f>Raw!A2981*1000000+Raw!B2981*100</f>
        <v>17015960300</v>
      </c>
      <c r="B51" t="str">
        <f>LEFT(A51,5)</f>
        <v>17015</v>
      </c>
      <c r="C51">
        <v>1</v>
      </c>
      <c r="D51" cm="1">
        <f t="array" ref="D51:F51">VLOOKUP(A51,USPS!A:E, {3,4,5}, FALSE)</f>
        <v>197</v>
      </c>
      <c r="E51">
        <v>142</v>
      </c>
      <c r="F51">
        <v>55</v>
      </c>
      <c r="G51">
        <f>IF(OR(Raw!C2981&lt;=5,Raw!C2981=101),1,0)</f>
        <v>0</v>
      </c>
      <c r="H51">
        <f>IF(OR(Raw!C2981=6,Raw!C2981=7,Raw!C2981=8,Raw!C2981=102),1,0)</f>
        <v>0</v>
      </c>
      <c r="I51">
        <f>IF(OR(Raw!C2981=9,Raw!C2981=10,Raw!C2981=11,Raw!C2981=12,Raw!C2981=103),1,0)</f>
        <v>1</v>
      </c>
      <c r="J51">
        <f>IF(OR(Raw!C2981=13,Raw!C2981=104),1,0)</f>
        <v>0</v>
      </c>
      <c r="K51" s="4">
        <v>29</v>
      </c>
      <c r="L51" s="4">
        <v>462</v>
      </c>
      <c r="M51" s="4">
        <v>1</v>
      </c>
      <c r="N51" s="4">
        <v>115</v>
      </c>
      <c r="O51" s="4">
        <v>0</v>
      </c>
      <c r="P51" s="4">
        <v>0</v>
      </c>
      <c r="Q51" s="4">
        <v>6</v>
      </c>
      <c r="R51" s="4">
        <v>34</v>
      </c>
    </row>
    <row r="52" spans="1:18">
      <c r="A52">
        <f>Raw!A2984*1000000+Raw!B2984*100</f>
        <v>17015960400</v>
      </c>
      <c r="B52" t="str">
        <f>LEFT(A52,5)</f>
        <v>17015</v>
      </c>
      <c r="C52">
        <v>1</v>
      </c>
      <c r="D52" cm="1">
        <f t="array" ref="D52:F52">VLOOKUP(A52,USPS!A:E, {3,4,5}, FALSE)</f>
        <v>171</v>
      </c>
      <c r="E52">
        <v>147</v>
      </c>
      <c r="F52">
        <v>24</v>
      </c>
      <c r="G52">
        <f>IF(OR(Raw!C2984&lt;=5,Raw!C2984=101),1,0)</f>
        <v>0</v>
      </c>
      <c r="H52">
        <f>IF(OR(Raw!C2984=6,Raw!C2984=7,Raw!C2984=8,Raw!C2984=102),1,0)</f>
        <v>0</v>
      </c>
      <c r="I52">
        <f>IF(OR(Raw!C2984=9,Raw!C2984=10,Raw!C2984=11,Raw!C2984=12,Raw!C2984=103),1,0)</f>
        <v>1</v>
      </c>
      <c r="J52">
        <f>IF(OR(Raw!C2984=13,Raw!C2984=104),1,0)</f>
        <v>0</v>
      </c>
      <c r="K52" s="4">
        <v>31</v>
      </c>
      <c r="L52" s="4">
        <v>645</v>
      </c>
      <c r="M52" s="4">
        <v>2</v>
      </c>
      <c r="N52" s="4">
        <v>361</v>
      </c>
      <c r="O52" s="4">
        <v>0</v>
      </c>
      <c r="P52" s="4">
        <v>0</v>
      </c>
      <c r="Q52" s="4">
        <v>15</v>
      </c>
      <c r="R52" s="4">
        <v>386</v>
      </c>
    </row>
    <row r="53" spans="1:18">
      <c r="A53">
        <f>Raw!A2987*1000000+Raw!B2987*100</f>
        <v>17015960500</v>
      </c>
      <c r="B53" t="str">
        <f>LEFT(A53,5)</f>
        <v>17015</v>
      </c>
      <c r="C53">
        <v>1</v>
      </c>
      <c r="D53" cm="1">
        <f t="array" ref="D53:F53">VLOOKUP(A53,USPS!A:E, {3,4,5}, FALSE)</f>
        <v>49</v>
      </c>
      <c r="E53">
        <v>49</v>
      </c>
      <c r="F53">
        <v>0</v>
      </c>
      <c r="G53">
        <f>IF(OR(Raw!C2987&lt;=5,Raw!C2987=101),1,0)</f>
        <v>0</v>
      </c>
      <c r="H53">
        <f>IF(OR(Raw!C2987=6,Raw!C2987=7,Raw!C2987=8,Raw!C2987=102),1,0)</f>
        <v>0</v>
      </c>
      <c r="I53">
        <f>IF(OR(Raw!C2987=9,Raw!C2987=10,Raw!C2987=11,Raw!C2987=12,Raw!C2987=103),1,0)</f>
        <v>1</v>
      </c>
      <c r="J53">
        <f>IF(OR(Raw!C2987=13,Raw!C2987=104),1,0)</f>
        <v>0</v>
      </c>
      <c r="K53" s="4">
        <v>39</v>
      </c>
      <c r="L53" s="4">
        <v>496</v>
      </c>
      <c r="M53" s="4">
        <v>3</v>
      </c>
      <c r="N53" s="4">
        <v>561</v>
      </c>
      <c r="O53" s="4">
        <v>0</v>
      </c>
      <c r="P53" s="4">
        <v>0</v>
      </c>
      <c r="Q53" s="4">
        <v>19</v>
      </c>
      <c r="R53" s="4">
        <v>346</v>
      </c>
    </row>
    <row r="54" spans="1:18">
      <c r="A54">
        <f>Raw!A2990*1000000+Raw!B2990*100</f>
        <v>17015960600</v>
      </c>
      <c r="B54" t="str">
        <f>LEFT(A54,5)</f>
        <v>17015</v>
      </c>
      <c r="C54">
        <v>1</v>
      </c>
      <c r="D54" cm="1">
        <f t="array" ref="D54:F54">VLOOKUP(A54,USPS!A:E, {3,4,5}, FALSE)</f>
        <v>25</v>
      </c>
      <c r="E54">
        <v>25</v>
      </c>
      <c r="F54">
        <v>0</v>
      </c>
      <c r="G54">
        <f>IF(OR(Raw!C2990&lt;=5,Raw!C2990=101),1,0)</f>
        <v>0</v>
      </c>
      <c r="H54">
        <f>IF(OR(Raw!C2990=6,Raw!C2990=7,Raw!C2990=8,Raw!C2990=102),1,0)</f>
        <v>0</v>
      </c>
      <c r="I54">
        <f>IF(OR(Raw!C2990=9,Raw!C2990=10,Raw!C2990=11,Raw!C2990=12,Raw!C2990=103),1,0)</f>
        <v>1</v>
      </c>
      <c r="J54">
        <f>IF(OR(Raw!C2990=13,Raw!C2990=104),1,0)</f>
        <v>0</v>
      </c>
      <c r="K54" s="4">
        <v>12</v>
      </c>
      <c r="L54" s="4">
        <v>106</v>
      </c>
      <c r="M54" s="4">
        <v>1</v>
      </c>
      <c r="N54" s="4">
        <v>240</v>
      </c>
      <c r="O54" s="4">
        <v>0</v>
      </c>
      <c r="P54" s="4">
        <v>0</v>
      </c>
      <c r="Q54" s="4">
        <v>8</v>
      </c>
      <c r="R54" s="4">
        <v>53</v>
      </c>
    </row>
    <row r="55" spans="1:18">
      <c r="A55">
        <f>Raw!A2976*1000000+Raw!B2976*100</f>
        <v>17017960100</v>
      </c>
      <c r="B55" t="str">
        <f>LEFT(A55,5)</f>
        <v>17017</v>
      </c>
      <c r="C55">
        <v>1</v>
      </c>
      <c r="D55" cm="1">
        <f t="array" ref="D55:F55">VLOOKUP(A55,USPS!A:E, {3,4,5}, FALSE)</f>
        <v>25</v>
      </c>
      <c r="E55">
        <v>25</v>
      </c>
      <c r="F55">
        <v>0</v>
      </c>
      <c r="G55">
        <f>IF(OR(Raw!C2976&lt;=5,Raw!C2976=101),1,0)</f>
        <v>0</v>
      </c>
      <c r="H55">
        <f>IF(OR(Raw!C2976=6,Raw!C2976=7,Raw!C2976=8,Raw!C2976=102),1,0)</f>
        <v>0</v>
      </c>
      <c r="I55">
        <f>IF(OR(Raw!C2976=9,Raw!C2976=10,Raw!C2976=11,Raw!C2976=12,Raw!C2976=103),1,0)</f>
        <v>0</v>
      </c>
      <c r="J55">
        <f>IF(OR(Raw!C2976=13,Raw!C2976=104),1,0)</f>
        <v>1</v>
      </c>
      <c r="K55" s="4">
        <v>19</v>
      </c>
      <c r="L55" s="4">
        <v>379</v>
      </c>
      <c r="M55" s="4">
        <v>0</v>
      </c>
      <c r="N55" s="4">
        <v>0</v>
      </c>
      <c r="O55" s="4">
        <v>0</v>
      </c>
      <c r="P55" s="4">
        <v>0</v>
      </c>
      <c r="Q55" s="4">
        <v>8</v>
      </c>
      <c r="R55" s="4">
        <v>126</v>
      </c>
    </row>
    <row r="56" spans="1:18">
      <c r="A56">
        <f>Raw!A2979*1000000+Raw!B2979*100</f>
        <v>17017960200</v>
      </c>
      <c r="B56" t="str">
        <f>LEFT(A56,5)</f>
        <v>17017</v>
      </c>
      <c r="C56">
        <v>1</v>
      </c>
      <c r="D56" cm="1">
        <f t="array" ref="D56:F56">VLOOKUP(A56,USPS!A:E, {3,4,5}, FALSE)</f>
        <v>145</v>
      </c>
      <c r="E56">
        <v>130</v>
      </c>
      <c r="F56">
        <v>15</v>
      </c>
      <c r="G56">
        <f>IF(OR(Raw!C2979&lt;=5,Raw!C2979=101),1,0)</f>
        <v>0</v>
      </c>
      <c r="H56">
        <f>IF(OR(Raw!C2979=6,Raw!C2979=7,Raw!C2979=8,Raw!C2979=102),1,0)</f>
        <v>0</v>
      </c>
      <c r="I56">
        <f>IF(OR(Raw!C2979=9,Raw!C2979=10,Raw!C2979=11,Raw!C2979=12,Raw!C2979=103),1,0)</f>
        <v>1</v>
      </c>
      <c r="J56">
        <f>IF(OR(Raw!C2979=13,Raw!C2979=104),1,0)</f>
        <v>0</v>
      </c>
      <c r="K56" s="4">
        <v>16</v>
      </c>
      <c r="L56" s="4">
        <v>114</v>
      </c>
      <c r="M56" s="4">
        <v>0</v>
      </c>
      <c r="N56" s="4">
        <v>0</v>
      </c>
      <c r="O56" s="4">
        <v>1</v>
      </c>
      <c r="P56" s="4">
        <v>800</v>
      </c>
      <c r="Q56" s="4">
        <v>8</v>
      </c>
      <c r="R56" s="4">
        <v>55</v>
      </c>
    </row>
    <row r="57" spans="1:18">
      <c r="A57">
        <f>Raw!A2982*1000000+Raw!B2982*100</f>
        <v>17017960300</v>
      </c>
      <c r="B57" t="str">
        <f>LEFT(A57,5)</f>
        <v>17017</v>
      </c>
      <c r="C57">
        <v>1</v>
      </c>
      <c r="D57" cm="1">
        <f t="array" ref="D57:F57">VLOOKUP(A57,USPS!A:E, {3,4,5}, FALSE)</f>
        <v>99</v>
      </c>
      <c r="E57">
        <v>96</v>
      </c>
      <c r="F57">
        <v>3</v>
      </c>
      <c r="G57">
        <f>IF(OR(Raw!C2982&lt;=5,Raw!C2982=101),1,0)</f>
        <v>0</v>
      </c>
      <c r="H57">
        <f>IF(OR(Raw!C2982=6,Raw!C2982=7,Raw!C2982=8,Raw!C2982=102),1,0)</f>
        <v>0</v>
      </c>
      <c r="I57">
        <f>IF(OR(Raw!C2982=9,Raw!C2982=10,Raw!C2982=11,Raw!C2982=12,Raw!C2982=103),1,0)</f>
        <v>1</v>
      </c>
      <c r="J57">
        <f>IF(OR(Raw!C2982=13,Raw!C2982=104),1,0)</f>
        <v>0</v>
      </c>
      <c r="K57" s="4">
        <v>11</v>
      </c>
      <c r="L57" s="4">
        <v>89</v>
      </c>
      <c r="M57" s="4">
        <v>0</v>
      </c>
      <c r="N57" s="4">
        <v>0</v>
      </c>
      <c r="O57" s="4">
        <v>0</v>
      </c>
      <c r="P57" s="4">
        <v>0</v>
      </c>
      <c r="Q57" s="4">
        <v>3</v>
      </c>
      <c r="R57" s="4">
        <v>14</v>
      </c>
    </row>
    <row r="58" spans="1:18">
      <c r="A58">
        <f>Raw!A2985*1000000+Raw!B2985*100</f>
        <v>17017960400</v>
      </c>
      <c r="B58" t="str">
        <f>LEFT(A58,5)</f>
        <v>17017</v>
      </c>
      <c r="C58">
        <v>1</v>
      </c>
      <c r="D58" cm="1">
        <f t="array" ref="D58:F58">VLOOKUP(A58,USPS!A:E, {3,4,5}, FALSE)</f>
        <v>54</v>
      </c>
      <c r="E58">
        <v>53</v>
      </c>
      <c r="F58">
        <v>1</v>
      </c>
      <c r="G58">
        <f>IF(OR(Raw!C2985&lt;=5,Raw!C2985=101),1,0)</f>
        <v>0</v>
      </c>
      <c r="H58">
        <f>IF(OR(Raw!C2985=6,Raw!C2985=7,Raw!C2985=8,Raw!C2985=102),1,0)</f>
        <v>1</v>
      </c>
      <c r="I58">
        <f>IF(OR(Raw!C2985=9,Raw!C2985=10,Raw!C2985=11,Raw!C2985=12,Raw!C2985=103),1,0)</f>
        <v>0</v>
      </c>
      <c r="J58">
        <f>IF(OR(Raw!C2985=13,Raw!C2985=104),1,0)</f>
        <v>0</v>
      </c>
      <c r="K58" s="4">
        <v>9</v>
      </c>
      <c r="L58" s="4">
        <v>133</v>
      </c>
      <c r="M58" s="4">
        <v>1</v>
      </c>
      <c r="N58" s="4">
        <v>107</v>
      </c>
      <c r="O58" s="4">
        <v>0</v>
      </c>
      <c r="P58" s="4">
        <v>0</v>
      </c>
      <c r="Q58" s="4">
        <v>7</v>
      </c>
      <c r="R58" s="4">
        <v>233</v>
      </c>
    </row>
    <row r="59" spans="1:18">
      <c r="A59">
        <f>Raw!A2988*1000000+Raw!B2988*100</f>
        <v>17017960500</v>
      </c>
      <c r="B59" t="str">
        <f>LEFT(A59,5)</f>
        <v>17017</v>
      </c>
      <c r="C59">
        <v>1</v>
      </c>
      <c r="D59" cm="1">
        <f t="array" ref="D59:F59">VLOOKUP(A59,USPS!A:E, {3,4,5}, FALSE)</f>
        <v>150</v>
      </c>
      <c r="E59">
        <v>129</v>
      </c>
      <c r="F59">
        <v>21</v>
      </c>
      <c r="G59">
        <f>IF(OR(Raw!C2988&lt;=5,Raw!C2988=101),1,0)</f>
        <v>0</v>
      </c>
      <c r="H59">
        <f>IF(OR(Raw!C2988=6,Raw!C2988=7,Raw!C2988=8,Raw!C2988=102),1,0)</f>
        <v>0</v>
      </c>
      <c r="I59">
        <f>IF(OR(Raw!C2988=9,Raw!C2988=10,Raw!C2988=11,Raw!C2988=12,Raw!C2988=103),1,0)</f>
        <v>1</v>
      </c>
      <c r="J59">
        <f>IF(OR(Raw!C2988=13,Raw!C2988=104),1,0)</f>
        <v>0</v>
      </c>
      <c r="K59" s="4">
        <v>11</v>
      </c>
      <c r="L59" s="4">
        <v>120</v>
      </c>
      <c r="M59" s="4">
        <v>0</v>
      </c>
      <c r="N59" s="4">
        <v>0</v>
      </c>
      <c r="O59" s="4">
        <v>0</v>
      </c>
      <c r="P59" s="4">
        <v>0</v>
      </c>
      <c r="Q59" s="4">
        <v>6</v>
      </c>
      <c r="R59" s="4">
        <v>29</v>
      </c>
    </row>
    <row r="60" spans="1:18">
      <c r="A60">
        <f>Raw!A22*1000000+Raw!B22*100</f>
        <v>17019000200</v>
      </c>
      <c r="B60" t="str">
        <f>LEFT(A60,5)</f>
        <v>17019</v>
      </c>
      <c r="C60">
        <v>1</v>
      </c>
      <c r="D60" cm="1">
        <f t="array" ref="D60:F60">VLOOKUP(A60,USPS!A:E, {3,4,5}, FALSE)</f>
        <v>69</v>
      </c>
      <c r="E60">
        <v>64</v>
      </c>
      <c r="F60">
        <v>5</v>
      </c>
      <c r="G60">
        <f>IF(OR(Raw!C22&lt;=5,Raw!C22=101),1,0)</f>
        <v>1</v>
      </c>
      <c r="H60">
        <f>IF(OR(Raw!C22=6,Raw!C22=7,Raw!C22=8,Raw!C22=102),1,0)</f>
        <v>0</v>
      </c>
      <c r="I60">
        <f>IF(OR(Raw!C22=9,Raw!C22=10,Raw!C22=11,Raw!C22=12,Raw!C22=103),1,0)</f>
        <v>0</v>
      </c>
      <c r="J60">
        <f>IF(OR(Raw!C22=13,Raw!C22=104),1,0)</f>
        <v>0</v>
      </c>
      <c r="K60" s="4">
        <v>26</v>
      </c>
      <c r="L60" s="4">
        <v>453</v>
      </c>
      <c r="M60" s="4">
        <v>1</v>
      </c>
      <c r="N60" s="4">
        <v>156</v>
      </c>
      <c r="O60" s="4">
        <v>0</v>
      </c>
      <c r="P60" s="4">
        <v>0</v>
      </c>
      <c r="Q60" s="4">
        <v>10</v>
      </c>
      <c r="R60" s="4">
        <v>145</v>
      </c>
    </row>
    <row r="61" spans="1:18">
      <c r="A61">
        <f>Raw!A51*1000000+Raw!B51*100</f>
        <v>17019000301</v>
      </c>
      <c r="B61" t="str">
        <f>LEFT(A61,5)</f>
        <v>17019</v>
      </c>
      <c r="C61">
        <v>1</v>
      </c>
      <c r="D61" cm="1">
        <f t="array" ref="D61:F61">VLOOKUP(A61,USPS!A:E, {3,4,5}, FALSE)</f>
        <v>353</v>
      </c>
      <c r="E61">
        <v>335</v>
      </c>
      <c r="F61">
        <v>18</v>
      </c>
      <c r="G61">
        <f>IF(OR(Raw!C51&lt;=5,Raw!C51=101),1,0)</f>
        <v>1</v>
      </c>
      <c r="H61">
        <f>IF(OR(Raw!C51=6,Raw!C51=7,Raw!C51=8,Raw!C51=102),1,0)</f>
        <v>0</v>
      </c>
      <c r="I61">
        <f>IF(OR(Raw!C51=9,Raw!C51=10,Raw!C51=11,Raw!C51=12,Raw!C51=103),1,0)</f>
        <v>0</v>
      </c>
      <c r="J61">
        <f>IF(OR(Raw!C51=13,Raw!C51=104),1,0)</f>
        <v>0</v>
      </c>
      <c r="K61" s="4">
        <v>75</v>
      </c>
      <c r="L61" s="4">
        <v>1482</v>
      </c>
      <c r="M61" s="4">
        <v>5</v>
      </c>
      <c r="N61" s="4">
        <v>805</v>
      </c>
      <c r="O61" s="4">
        <v>5</v>
      </c>
      <c r="P61" s="4">
        <v>3525</v>
      </c>
      <c r="Q61" s="4">
        <v>31</v>
      </c>
      <c r="R61" s="4">
        <v>1094</v>
      </c>
    </row>
    <row r="62" spans="1:18">
      <c r="A62">
        <f>Raw!A53*1000000+Raw!B53*100</f>
        <v>17019000302</v>
      </c>
      <c r="B62" t="str">
        <f>LEFT(A62,5)</f>
        <v>17019</v>
      </c>
      <c r="C62">
        <v>1</v>
      </c>
      <c r="D62" cm="1">
        <f t="array" ref="D62:F62">VLOOKUP(A62,USPS!A:E, {3,4,5}, FALSE)</f>
        <v>126</v>
      </c>
      <c r="E62">
        <v>110</v>
      </c>
      <c r="F62">
        <v>16</v>
      </c>
      <c r="G62">
        <f>IF(OR(Raw!C53&lt;=5,Raw!C53=101),1,0)</f>
        <v>1</v>
      </c>
      <c r="H62">
        <f>IF(OR(Raw!C53=6,Raw!C53=7,Raw!C53=8,Raw!C53=102),1,0)</f>
        <v>0</v>
      </c>
      <c r="I62">
        <f>IF(OR(Raw!C53=9,Raw!C53=10,Raw!C53=11,Raw!C53=12,Raw!C53=103),1,0)</f>
        <v>0</v>
      </c>
      <c r="J62">
        <f>IF(OR(Raw!C53=13,Raw!C53=104),1,0)</f>
        <v>0</v>
      </c>
      <c r="K62" s="4">
        <v>25</v>
      </c>
      <c r="L62" s="4">
        <v>358</v>
      </c>
      <c r="M62" s="4">
        <v>3</v>
      </c>
      <c r="N62" s="4">
        <v>420</v>
      </c>
      <c r="O62" s="4">
        <v>2</v>
      </c>
      <c r="P62" s="4">
        <v>780</v>
      </c>
      <c r="Q62" s="4">
        <v>16</v>
      </c>
      <c r="R62" s="4">
        <v>330</v>
      </c>
    </row>
    <row r="63" spans="1:18">
      <c r="A63">
        <f>Raw!A66*1000000+Raw!B66*100</f>
        <v>17019000401</v>
      </c>
      <c r="B63" t="str">
        <f>LEFT(A63,5)</f>
        <v>17019</v>
      </c>
      <c r="C63">
        <v>1</v>
      </c>
      <c r="D63" cm="1">
        <f t="array" ref="D63:F63">VLOOKUP(A63,USPS!A:E, {3,4,5}, FALSE)</f>
        <v>111</v>
      </c>
      <c r="E63">
        <v>106</v>
      </c>
      <c r="F63">
        <v>5</v>
      </c>
      <c r="G63">
        <f>IF(OR(Raw!C66&lt;=5,Raw!C66=101),1,0)</f>
        <v>0</v>
      </c>
      <c r="H63">
        <f>IF(OR(Raw!C66=6,Raw!C66=7,Raw!C66=8,Raw!C66=102),1,0)</f>
        <v>0</v>
      </c>
      <c r="I63">
        <f>IF(OR(Raw!C66=9,Raw!C66=10,Raw!C66=11,Raw!C66=12,Raw!C66=103),1,0)</f>
        <v>0</v>
      </c>
      <c r="J63">
        <f>IF(OR(Raw!C66=13,Raw!C66=104),1,0)</f>
        <v>1</v>
      </c>
      <c r="K63" s="4">
        <v>3</v>
      </c>
      <c r="L63" s="4">
        <v>18</v>
      </c>
      <c r="M63" s="4">
        <v>0</v>
      </c>
      <c r="N63" s="4">
        <v>0</v>
      </c>
      <c r="O63" s="4">
        <v>1</v>
      </c>
      <c r="P63" s="4">
        <v>588</v>
      </c>
      <c r="Q63" s="4">
        <v>3</v>
      </c>
      <c r="R63" s="4">
        <v>18</v>
      </c>
    </row>
    <row r="64" spans="1:18">
      <c r="A64">
        <f>Raw!A68*1000000+Raw!B68*100</f>
        <v>17019000402</v>
      </c>
      <c r="B64" t="str">
        <f>LEFT(A64,5)</f>
        <v>17019</v>
      </c>
      <c r="C64">
        <v>1</v>
      </c>
      <c r="D64" cm="1">
        <f t="array" ref="D64:F64">VLOOKUP(A64,USPS!A:E, {3,4,5}, FALSE)</f>
        <v>16</v>
      </c>
      <c r="E64">
        <v>16</v>
      </c>
      <c r="F64">
        <v>0</v>
      </c>
      <c r="G64">
        <f>IF(OR(Raw!C68&lt;=5,Raw!C68=101),1,0)</f>
        <v>1</v>
      </c>
      <c r="H64">
        <f>IF(OR(Raw!C68=6,Raw!C68=7,Raw!C68=8,Raw!C68=102),1,0)</f>
        <v>0</v>
      </c>
      <c r="I64">
        <f>IF(OR(Raw!C68=9,Raw!C68=10,Raw!C68=11,Raw!C68=12,Raw!C68=103),1,0)</f>
        <v>0</v>
      </c>
      <c r="J64">
        <f>IF(OR(Raw!C68=13,Raw!C68=104),1,0)</f>
        <v>0</v>
      </c>
      <c r="K64" s="4">
        <v>5</v>
      </c>
      <c r="L64" s="4">
        <v>197</v>
      </c>
      <c r="M64" s="4">
        <v>4</v>
      </c>
      <c r="N64" s="4">
        <v>768</v>
      </c>
      <c r="O64" s="4">
        <v>2</v>
      </c>
      <c r="P64" s="4">
        <v>1403</v>
      </c>
      <c r="Q64" s="4">
        <v>4</v>
      </c>
      <c r="R64" s="4">
        <v>1190</v>
      </c>
    </row>
    <row r="65" spans="1:18">
      <c r="A65">
        <f>Raw!A71*1000000+Raw!B71*100</f>
        <v>17019000500</v>
      </c>
      <c r="B65" t="str">
        <f>LEFT(A65,5)</f>
        <v>17019</v>
      </c>
      <c r="C65">
        <v>1</v>
      </c>
      <c r="D65" cm="1">
        <f t="array" ref="D65:F65">VLOOKUP(A65,USPS!A:E, {3,4,5}, FALSE)</f>
        <v>162</v>
      </c>
      <c r="E65">
        <v>125</v>
      </c>
      <c r="F65">
        <v>37</v>
      </c>
      <c r="G65">
        <f>IF(OR(Raw!C71&lt;=5,Raw!C71=101),1,0)</f>
        <v>0</v>
      </c>
      <c r="H65">
        <f>IF(OR(Raw!C71=6,Raw!C71=7,Raw!C71=8,Raw!C71=102),1,0)</f>
        <v>0</v>
      </c>
      <c r="I65">
        <f>IF(OR(Raw!C71=9,Raw!C71=10,Raw!C71=11,Raw!C71=12,Raw!C71=103),1,0)</f>
        <v>1</v>
      </c>
      <c r="J65">
        <f>IF(OR(Raw!C71=13,Raw!C71=104),1,0)</f>
        <v>0</v>
      </c>
      <c r="K65" s="4">
        <v>58</v>
      </c>
      <c r="L65" s="4">
        <v>992</v>
      </c>
      <c r="M65" s="4">
        <v>2</v>
      </c>
      <c r="N65" s="4">
        <v>301</v>
      </c>
      <c r="O65" s="4">
        <v>6</v>
      </c>
      <c r="P65" s="4">
        <v>3061</v>
      </c>
      <c r="Q65" s="4">
        <v>29</v>
      </c>
      <c r="R65" s="4">
        <v>1144</v>
      </c>
    </row>
    <row r="66" spans="1:18">
      <c r="A66">
        <f>Raw!A113*1000000+Raw!B113*100</f>
        <v>17019000700</v>
      </c>
      <c r="B66" t="str">
        <f>LEFT(A66,5)</f>
        <v>17019</v>
      </c>
      <c r="C66">
        <v>1</v>
      </c>
      <c r="D66" cm="1">
        <f t="array" ref="D66:F66">VLOOKUP(A66,USPS!A:E, {3,4,5}, FALSE)</f>
        <v>252</v>
      </c>
      <c r="E66">
        <v>212</v>
      </c>
      <c r="F66">
        <v>40</v>
      </c>
      <c r="G66">
        <f>IF(OR(Raw!C113&lt;=5,Raw!C113=101),1,0)</f>
        <v>1</v>
      </c>
      <c r="H66">
        <f>IF(OR(Raw!C113=6,Raw!C113=7,Raw!C113=8,Raw!C113=102),1,0)</f>
        <v>0</v>
      </c>
      <c r="I66">
        <f>IF(OR(Raw!C113=9,Raw!C113=10,Raw!C113=11,Raw!C113=12,Raw!C113=103),1,0)</f>
        <v>0</v>
      </c>
      <c r="J66">
        <f>IF(OR(Raw!C113=13,Raw!C113=104),1,0)</f>
        <v>0</v>
      </c>
      <c r="K66" s="4">
        <v>59</v>
      </c>
      <c r="L66" s="4">
        <v>1204</v>
      </c>
      <c r="M66" s="4">
        <v>5</v>
      </c>
      <c r="N66" s="4">
        <v>870</v>
      </c>
      <c r="O66" s="4">
        <v>4</v>
      </c>
      <c r="P66" s="4">
        <v>1713</v>
      </c>
      <c r="Q66" s="4">
        <v>28</v>
      </c>
      <c r="R66" s="4">
        <v>1874</v>
      </c>
    </row>
    <row r="67" spans="1:18">
      <c r="A67">
        <f>Raw!A125*1000000+Raw!B125*100</f>
        <v>17019000800</v>
      </c>
      <c r="B67" t="str">
        <f>LEFT(A67,5)</f>
        <v>17019</v>
      </c>
      <c r="C67">
        <v>1</v>
      </c>
      <c r="D67" cm="1">
        <f t="array" ref="D67:F67">VLOOKUP(A67,USPS!A:E, {3,4,5}, FALSE)</f>
        <v>575</v>
      </c>
      <c r="E67">
        <v>563</v>
      </c>
      <c r="F67">
        <v>12</v>
      </c>
      <c r="G67">
        <f>IF(OR(Raw!C125&lt;=5,Raw!C125=101),1,0)</f>
        <v>0</v>
      </c>
      <c r="H67">
        <f>IF(OR(Raw!C125=6,Raw!C125=7,Raw!C125=8,Raw!C125=102),1,0)</f>
        <v>1</v>
      </c>
      <c r="I67">
        <f>IF(OR(Raw!C125=9,Raw!C125=10,Raw!C125=11,Raw!C125=12,Raw!C125=103),1,0)</f>
        <v>0</v>
      </c>
      <c r="J67">
        <f>IF(OR(Raw!C125=13,Raw!C125=104),1,0)</f>
        <v>0</v>
      </c>
      <c r="K67" s="4">
        <v>141</v>
      </c>
      <c r="L67" s="4">
        <v>2470</v>
      </c>
      <c r="M67" s="4">
        <v>17</v>
      </c>
      <c r="N67" s="4">
        <v>2819</v>
      </c>
      <c r="O67" s="4">
        <v>10</v>
      </c>
      <c r="P67" s="4">
        <v>3733</v>
      </c>
      <c r="Q67" s="4">
        <v>61</v>
      </c>
      <c r="R67" s="4">
        <v>2417</v>
      </c>
    </row>
    <row r="68" spans="1:18">
      <c r="A68">
        <f>Raw!A149*1000000+Raw!B149*100</f>
        <v>17019000901</v>
      </c>
      <c r="B68" t="str">
        <f>LEFT(A68,5)</f>
        <v>17019</v>
      </c>
      <c r="C68">
        <v>1</v>
      </c>
      <c r="D68" cm="1">
        <f t="array" ref="D68:F68">VLOOKUP(A68,USPS!A:E, {3,4,5}, FALSE)</f>
        <v>105</v>
      </c>
      <c r="E68">
        <v>97</v>
      </c>
      <c r="F68">
        <v>8</v>
      </c>
      <c r="G68">
        <f>IF(OR(Raw!C149&lt;=5,Raw!C149=101),1,0)</f>
        <v>1</v>
      </c>
      <c r="H68">
        <f>IF(OR(Raw!C149=6,Raw!C149=7,Raw!C149=8,Raw!C149=102),1,0)</f>
        <v>0</v>
      </c>
      <c r="I68">
        <f>IF(OR(Raw!C149=9,Raw!C149=10,Raw!C149=11,Raw!C149=12,Raw!C149=103),1,0)</f>
        <v>0</v>
      </c>
      <c r="J68">
        <f>IF(OR(Raw!C149=13,Raw!C149=104),1,0)</f>
        <v>0</v>
      </c>
      <c r="K68" s="4">
        <v>61</v>
      </c>
      <c r="L68" s="4">
        <v>993</v>
      </c>
      <c r="M68" s="4">
        <v>5</v>
      </c>
      <c r="N68" s="4">
        <v>886</v>
      </c>
      <c r="O68" s="4">
        <v>2</v>
      </c>
      <c r="P68" s="4">
        <v>572</v>
      </c>
      <c r="Q68" s="4">
        <v>29</v>
      </c>
      <c r="R68" s="4">
        <v>770</v>
      </c>
    </row>
    <row r="69" spans="1:18">
      <c r="A69">
        <f>Raw!A150*1000000+Raw!B150*100</f>
        <v>17019000902</v>
      </c>
      <c r="B69" t="str">
        <f>LEFT(A69,5)</f>
        <v>17019</v>
      </c>
      <c r="C69">
        <v>1</v>
      </c>
      <c r="D69" cm="1">
        <f t="array" ref="D69:F69">VLOOKUP(A69,USPS!A:E, {3,4,5}, FALSE)</f>
        <v>767</v>
      </c>
      <c r="E69">
        <v>758</v>
      </c>
      <c r="F69">
        <v>9</v>
      </c>
      <c r="G69">
        <f>IF(OR(Raw!C150&lt;=5,Raw!C150=101),1,0)</f>
        <v>0</v>
      </c>
      <c r="H69">
        <f>IF(OR(Raw!C150=6,Raw!C150=7,Raw!C150=8,Raw!C150=102),1,0)</f>
        <v>0</v>
      </c>
      <c r="I69">
        <f>IF(OR(Raw!C150=9,Raw!C150=10,Raw!C150=11,Raw!C150=12,Raw!C150=103),1,0)</f>
        <v>1</v>
      </c>
      <c r="J69">
        <f>IF(OR(Raw!C150=13,Raw!C150=104),1,0)</f>
        <v>0</v>
      </c>
      <c r="K69" s="4">
        <v>149</v>
      </c>
      <c r="L69" s="4">
        <v>2544</v>
      </c>
      <c r="M69" s="4">
        <v>10</v>
      </c>
      <c r="N69" s="4">
        <v>1766</v>
      </c>
      <c r="O69" s="4">
        <v>7</v>
      </c>
      <c r="P69" s="4">
        <v>4600</v>
      </c>
      <c r="Q69" s="4">
        <v>71</v>
      </c>
      <c r="R69" s="4">
        <v>1430</v>
      </c>
    </row>
    <row r="70" spans="1:18">
      <c r="A70">
        <f>Raw!A151*1000000+Raw!B151*100</f>
        <v>17019001000</v>
      </c>
      <c r="B70" t="str">
        <f>LEFT(A70,5)</f>
        <v>17019</v>
      </c>
      <c r="C70">
        <v>1</v>
      </c>
      <c r="D70" cm="1">
        <f t="array" ref="D70:F70">VLOOKUP(A70,USPS!A:E, {3,4,5}, FALSE)</f>
        <v>166</v>
      </c>
      <c r="E70">
        <v>155</v>
      </c>
      <c r="F70">
        <v>11</v>
      </c>
      <c r="G70">
        <f>IF(OR(Raw!C151&lt;=5,Raw!C151=101),1,0)</f>
        <v>0</v>
      </c>
      <c r="H70">
        <f>IF(OR(Raw!C151=6,Raw!C151=7,Raw!C151=8,Raw!C151=102),1,0)</f>
        <v>0</v>
      </c>
      <c r="I70">
        <f>IF(OR(Raw!C151=9,Raw!C151=10,Raw!C151=11,Raw!C151=12,Raw!C151=103),1,0)</f>
        <v>1</v>
      </c>
      <c r="J70">
        <f>IF(OR(Raw!C151=13,Raw!C151=104),1,0)</f>
        <v>0</v>
      </c>
      <c r="K70" s="4">
        <v>75</v>
      </c>
      <c r="L70" s="4">
        <v>1017</v>
      </c>
      <c r="M70" s="4">
        <v>3</v>
      </c>
      <c r="N70" s="4">
        <v>435</v>
      </c>
      <c r="O70" s="4">
        <v>2</v>
      </c>
      <c r="P70" s="4">
        <v>744</v>
      </c>
      <c r="Q70" s="4">
        <v>41</v>
      </c>
      <c r="R70" s="4">
        <v>1343</v>
      </c>
    </row>
    <row r="71" spans="1:18">
      <c r="A71">
        <f>Raw!A165*1000000+Raw!B165*100</f>
        <v>17019001100</v>
      </c>
      <c r="B71" t="str">
        <f>LEFT(A71,5)</f>
        <v>17019</v>
      </c>
      <c r="C71">
        <v>1</v>
      </c>
      <c r="D71" cm="1">
        <f t="array" ref="D71:F71">VLOOKUP(A71,USPS!A:E, {3,4,5}, FALSE)</f>
        <v>26</v>
      </c>
      <c r="E71">
        <v>24</v>
      </c>
      <c r="F71">
        <v>2</v>
      </c>
      <c r="G71">
        <f>IF(OR(Raw!C165&lt;=5,Raw!C165=101),1,0)</f>
        <v>0</v>
      </c>
      <c r="H71">
        <f>IF(OR(Raw!C165=6,Raw!C165=7,Raw!C165=8,Raw!C165=102),1,0)</f>
        <v>0</v>
      </c>
      <c r="I71">
        <f>IF(OR(Raw!C165=9,Raw!C165=10,Raw!C165=11,Raw!C165=12,Raw!C165=103),1,0)</f>
        <v>1</v>
      </c>
      <c r="J71">
        <f>IF(OR(Raw!C165=13,Raw!C165=104),1,0)</f>
        <v>0</v>
      </c>
      <c r="K71" s="4">
        <v>45</v>
      </c>
      <c r="L71" s="4">
        <v>712</v>
      </c>
      <c r="M71" s="4">
        <v>3</v>
      </c>
      <c r="N71" s="4">
        <v>684</v>
      </c>
      <c r="O71" s="4">
        <v>2</v>
      </c>
      <c r="P71" s="4">
        <v>800</v>
      </c>
      <c r="Q71" s="4">
        <v>19</v>
      </c>
      <c r="R71" s="4">
        <v>710</v>
      </c>
    </row>
    <row r="72" spans="1:18">
      <c r="A72">
        <f>Raw!A188*1000000+Raw!B188*100</f>
        <v>17019001201</v>
      </c>
      <c r="B72" t="str">
        <f>LEFT(A72,5)</f>
        <v>17019</v>
      </c>
      <c r="C72">
        <v>1</v>
      </c>
      <c r="D72" cm="1">
        <f t="array" ref="D72:F72">VLOOKUP(A72,USPS!A:E, {3,4,5}, FALSE)</f>
        <v>149</v>
      </c>
      <c r="E72">
        <v>138</v>
      </c>
      <c r="F72">
        <v>11</v>
      </c>
      <c r="G72">
        <f>IF(OR(Raw!C188&lt;=5,Raw!C188=101),1,0)</f>
        <v>0</v>
      </c>
      <c r="H72">
        <f>IF(OR(Raw!C188=6,Raw!C188=7,Raw!C188=8,Raw!C188=102),1,0)</f>
        <v>1</v>
      </c>
      <c r="I72">
        <f>IF(OR(Raw!C188=9,Raw!C188=10,Raw!C188=11,Raw!C188=12,Raw!C188=103),1,0)</f>
        <v>0</v>
      </c>
      <c r="J72">
        <f>IF(OR(Raw!C188=13,Raw!C188=104),1,0)</f>
        <v>0</v>
      </c>
      <c r="K72" s="4">
        <v>92</v>
      </c>
      <c r="L72" s="4">
        <v>1495</v>
      </c>
      <c r="M72" s="4">
        <v>6</v>
      </c>
      <c r="N72" s="4">
        <v>998</v>
      </c>
      <c r="O72" s="4">
        <v>3</v>
      </c>
      <c r="P72" s="4">
        <v>1595</v>
      </c>
      <c r="Q72" s="4">
        <v>43</v>
      </c>
      <c r="R72" s="4">
        <v>1467</v>
      </c>
    </row>
    <row r="73" spans="1:18">
      <c r="A73">
        <f>Raw!A189*1000000+Raw!B189*100</f>
        <v>17019001203</v>
      </c>
      <c r="B73" t="str">
        <f>LEFT(A73,5)</f>
        <v>17019</v>
      </c>
      <c r="C73">
        <v>1</v>
      </c>
      <c r="D73" cm="1">
        <f t="array" ref="D73:F73">VLOOKUP(A73,USPS!A:E, {3,4,5}, FALSE)</f>
        <v>63</v>
      </c>
      <c r="E73">
        <v>62</v>
      </c>
      <c r="F73">
        <v>1</v>
      </c>
      <c r="G73">
        <f>IF(OR(Raw!C189&lt;=5,Raw!C189=101),1,0)</f>
        <v>0</v>
      </c>
      <c r="H73">
        <f>IF(OR(Raw!C189=6,Raw!C189=7,Raw!C189=8,Raw!C189=102),1,0)</f>
        <v>0</v>
      </c>
      <c r="I73">
        <f>IF(OR(Raw!C189=9,Raw!C189=10,Raw!C189=11,Raw!C189=12,Raw!C189=103),1,0)</f>
        <v>1</v>
      </c>
      <c r="J73">
        <f>IF(OR(Raw!C189=13,Raw!C189=104),1,0)</f>
        <v>0</v>
      </c>
      <c r="K73" s="4">
        <v>85</v>
      </c>
      <c r="L73" s="4">
        <v>1274</v>
      </c>
      <c r="M73" s="4">
        <v>2</v>
      </c>
      <c r="N73" s="4">
        <v>450</v>
      </c>
      <c r="O73" s="4">
        <v>2</v>
      </c>
      <c r="P73" s="4">
        <v>1215</v>
      </c>
      <c r="Q73" s="4">
        <v>50</v>
      </c>
      <c r="R73" s="4">
        <v>1430</v>
      </c>
    </row>
    <row r="74" spans="1:18">
      <c r="A74">
        <f>Raw!A190*1000000+Raw!B190*100</f>
        <v>17019001204</v>
      </c>
      <c r="B74" t="str">
        <f>LEFT(A74,5)</f>
        <v>17019</v>
      </c>
      <c r="C74">
        <v>1</v>
      </c>
      <c r="D74" cm="1">
        <f t="array" ref="D74:F74">VLOOKUP(A74,USPS!A:E, {3,4,5}, FALSE)</f>
        <v>63</v>
      </c>
      <c r="E74">
        <v>63</v>
      </c>
      <c r="F74">
        <v>0</v>
      </c>
      <c r="G74">
        <f>IF(OR(Raw!C190&lt;=5,Raw!C190=101),1,0)</f>
        <v>0</v>
      </c>
      <c r="H74">
        <f>IF(OR(Raw!C190=6,Raw!C190=7,Raw!C190=8,Raw!C190=102),1,0)</f>
        <v>0</v>
      </c>
      <c r="I74">
        <f>IF(OR(Raw!C190=9,Raw!C190=10,Raw!C190=11,Raw!C190=12,Raw!C190=103),1,0)</f>
        <v>0</v>
      </c>
      <c r="J74">
        <f>IF(OR(Raw!C190=13,Raw!C190=104),1,0)</f>
        <v>1</v>
      </c>
      <c r="K74" s="4">
        <v>73</v>
      </c>
      <c r="L74" s="4">
        <v>1213</v>
      </c>
      <c r="M74" s="4">
        <v>0</v>
      </c>
      <c r="N74" s="4">
        <v>0</v>
      </c>
      <c r="O74" s="4">
        <v>6</v>
      </c>
      <c r="P74" s="4">
        <v>2743</v>
      </c>
      <c r="Q74" s="4">
        <v>41</v>
      </c>
      <c r="R74" s="4">
        <v>1419</v>
      </c>
    </row>
    <row r="75" spans="1:18">
      <c r="A75">
        <f>Raw!A191*1000000+Raw!B191*100</f>
        <v>17019001205</v>
      </c>
      <c r="B75" t="str">
        <f>LEFT(A75,5)</f>
        <v>17019</v>
      </c>
      <c r="C75">
        <v>1</v>
      </c>
      <c r="D75" cm="1">
        <f t="array" ref="D75:F75">VLOOKUP(A75,USPS!A:E, {3,4,5}, FALSE)</f>
        <v>129</v>
      </c>
      <c r="E75">
        <v>129</v>
      </c>
      <c r="F75">
        <v>0</v>
      </c>
      <c r="G75">
        <f>IF(OR(Raw!C191&lt;=5,Raw!C191=101),1,0)</f>
        <v>0</v>
      </c>
      <c r="H75">
        <f>IF(OR(Raw!C191=6,Raw!C191=7,Raw!C191=8,Raw!C191=102),1,0)</f>
        <v>0</v>
      </c>
      <c r="I75">
        <f>IF(OR(Raw!C191=9,Raw!C191=10,Raw!C191=11,Raw!C191=12,Raw!C191=103),1,0)</f>
        <v>0</v>
      </c>
      <c r="J75">
        <f>IF(OR(Raw!C191=13,Raw!C191=104),1,0)</f>
        <v>1</v>
      </c>
      <c r="K75" s="4">
        <v>126</v>
      </c>
      <c r="L75" s="4">
        <v>1545</v>
      </c>
      <c r="M75" s="4">
        <v>12</v>
      </c>
      <c r="N75" s="4">
        <v>2136</v>
      </c>
      <c r="O75" s="4">
        <v>9</v>
      </c>
      <c r="P75" s="4">
        <v>5051</v>
      </c>
      <c r="Q75" s="4">
        <v>61</v>
      </c>
      <c r="R75" s="4">
        <v>1504</v>
      </c>
    </row>
    <row r="76" spans="1:18">
      <c r="A76">
        <f>Raw!A192*1000000+Raw!B192*100</f>
        <v>17019001206</v>
      </c>
      <c r="B76" t="str">
        <f>LEFT(A76,5)</f>
        <v>17019</v>
      </c>
      <c r="C76">
        <v>1</v>
      </c>
      <c r="D76" cm="1">
        <f t="array" ref="D76:F76">VLOOKUP(A76,USPS!A:E, {3,4,5}, FALSE)</f>
        <v>21</v>
      </c>
      <c r="E76">
        <v>21</v>
      </c>
      <c r="F76">
        <v>0</v>
      </c>
      <c r="G76">
        <f>IF(OR(Raw!C192&lt;=5,Raw!C192=101),1,0)</f>
        <v>0</v>
      </c>
      <c r="H76">
        <f>IF(OR(Raw!C192=6,Raw!C192=7,Raw!C192=8,Raw!C192=102),1,0)</f>
        <v>0</v>
      </c>
      <c r="I76">
        <f>IF(OR(Raw!C192=9,Raw!C192=10,Raw!C192=11,Raw!C192=12,Raw!C192=103),1,0)</f>
        <v>0</v>
      </c>
      <c r="J76">
        <f>IF(OR(Raw!C192=13,Raw!C192=104),1,0)</f>
        <v>1</v>
      </c>
      <c r="K76" s="4">
        <v>31</v>
      </c>
      <c r="L76" s="4">
        <v>427</v>
      </c>
      <c r="M76" s="4">
        <v>3</v>
      </c>
      <c r="N76" s="4">
        <v>570</v>
      </c>
      <c r="O76" s="4">
        <v>6</v>
      </c>
      <c r="P76" s="4">
        <v>3489</v>
      </c>
      <c r="Q76" s="4">
        <v>19</v>
      </c>
      <c r="R76" s="4">
        <v>1004</v>
      </c>
    </row>
    <row r="77" spans="1:18">
      <c r="A77">
        <f>Raw!A203*1000000+Raw!B203*100</f>
        <v>17019001301</v>
      </c>
      <c r="B77" t="str">
        <f>LEFT(A77,5)</f>
        <v>17019</v>
      </c>
      <c r="C77">
        <v>1</v>
      </c>
      <c r="D77" cm="1">
        <f t="array" ref="D77:F77">VLOOKUP(A77,USPS!A:E, {3,4,5}, FALSE)</f>
        <v>449</v>
      </c>
      <c r="E77">
        <v>398</v>
      </c>
      <c r="F77">
        <v>51</v>
      </c>
      <c r="G77">
        <f>IF(OR(Raw!C203&lt;=5,Raw!C203=101),1,0)</f>
        <v>0</v>
      </c>
      <c r="H77">
        <f>IF(OR(Raw!C203=6,Raw!C203=7,Raw!C203=8,Raw!C203=102),1,0)</f>
        <v>0</v>
      </c>
      <c r="I77">
        <f>IF(OR(Raw!C203=9,Raw!C203=10,Raw!C203=11,Raw!C203=12,Raw!C203=103),1,0)</f>
        <v>0</v>
      </c>
      <c r="J77">
        <f>IF(OR(Raw!C203=13,Raw!C203=104),1,0)</f>
        <v>1</v>
      </c>
      <c r="K77" s="4">
        <v>146</v>
      </c>
      <c r="L77" s="4">
        <v>2469</v>
      </c>
      <c r="M77" s="4">
        <v>19</v>
      </c>
      <c r="N77" s="4">
        <v>3648</v>
      </c>
      <c r="O77" s="4">
        <v>10</v>
      </c>
      <c r="P77" s="4">
        <v>7007</v>
      </c>
      <c r="Q77" s="4">
        <v>74</v>
      </c>
      <c r="R77" s="4">
        <v>5527</v>
      </c>
    </row>
    <row r="78" spans="1:18">
      <c r="A78">
        <f>Raw!A205*1000000+Raw!B205*100</f>
        <v>17019001302</v>
      </c>
      <c r="B78" t="str">
        <f>LEFT(A78,5)</f>
        <v>17019</v>
      </c>
      <c r="C78">
        <v>1</v>
      </c>
      <c r="D78" cm="1">
        <f t="array" ref="D78:F78">VLOOKUP(A78,USPS!A:E, {3,4,5}, FALSE)</f>
        <v>371</v>
      </c>
      <c r="E78">
        <v>359</v>
      </c>
      <c r="F78">
        <v>12</v>
      </c>
      <c r="G78">
        <f>IF(OR(Raw!C205&lt;=5,Raw!C205=101),1,0)</f>
        <v>0</v>
      </c>
      <c r="H78">
        <f>IF(OR(Raw!C205=6,Raw!C205=7,Raw!C205=8,Raw!C205=102),1,0)</f>
        <v>0</v>
      </c>
      <c r="I78">
        <f>IF(OR(Raw!C205=9,Raw!C205=10,Raw!C205=11,Raw!C205=12,Raw!C205=103),1,0)</f>
        <v>0</v>
      </c>
      <c r="J78">
        <f>IF(OR(Raw!C205=13,Raw!C205=104),1,0)</f>
        <v>1</v>
      </c>
      <c r="K78" s="4">
        <v>111</v>
      </c>
      <c r="L78" s="4">
        <v>2008</v>
      </c>
      <c r="M78" s="4">
        <v>8</v>
      </c>
      <c r="N78" s="4">
        <v>1562</v>
      </c>
      <c r="O78" s="4">
        <v>8</v>
      </c>
      <c r="P78" s="4">
        <v>4812</v>
      </c>
      <c r="Q78" s="4">
        <v>54</v>
      </c>
      <c r="R78" s="4">
        <v>1463</v>
      </c>
    </row>
    <row r="79" spans="1:18">
      <c r="A79">
        <f>Raw!A207*1000000+Raw!B207*100</f>
        <v>17019001400</v>
      </c>
      <c r="B79" t="str">
        <f>LEFT(A79,5)</f>
        <v>17019</v>
      </c>
      <c r="C79">
        <v>1</v>
      </c>
      <c r="D79" cm="1">
        <f t="array" ref="D79:F79">VLOOKUP(A79,USPS!A:E, {3,4,5}, FALSE)</f>
        <v>218</v>
      </c>
      <c r="E79">
        <v>208</v>
      </c>
      <c r="F79">
        <v>10</v>
      </c>
      <c r="G79">
        <f>IF(OR(Raw!C207&lt;=5,Raw!C207=101),1,0)</f>
        <v>0</v>
      </c>
      <c r="H79">
        <f>IF(OR(Raw!C207=6,Raw!C207=7,Raw!C207=8,Raw!C207=102),1,0)</f>
        <v>0</v>
      </c>
      <c r="I79">
        <f>IF(OR(Raw!C207=9,Raw!C207=10,Raw!C207=11,Raw!C207=12,Raw!C207=103),1,0)</f>
        <v>0</v>
      </c>
      <c r="J79">
        <f>IF(OR(Raw!C207=13,Raw!C207=104),1,0)</f>
        <v>1</v>
      </c>
      <c r="K79" s="4">
        <v>62</v>
      </c>
      <c r="L79" s="4">
        <v>1391</v>
      </c>
      <c r="M79" s="4">
        <v>2</v>
      </c>
      <c r="N79" s="4">
        <v>324</v>
      </c>
      <c r="O79" s="4">
        <v>3</v>
      </c>
      <c r="P79" s="4">
        <v>2013</v>
      </c>
      <c r="Q79" s="4">
        <v>29</v>
      </c>
      <c r="R79" s="4">
        <v>270</v>
      </c>
    </row>
    <row r="80" spans="1:18">
      <c r="A80">
        <f>Raw!A386*1000000+Raw!B386*100</f>
        <v>17019005300</v>
      </c>
      <c r="B80" t="str">
        <f>LEFT(A80,5)</f>
        <v>17019</v>
      </c>
      <c r="C80">
        <v>1</v>
      </c>
      <c r="D80" cm="1">
        <f t="array" ref="D80:F80">VLOOKUP(A80,USPS!A:E, {3,4,5}, FALSE)</f>
        <v>195</v>
      </c>
      <c r="E80">
        <v>157</v>
      </c>
      <c r="F80">
        <v>38</v>
      </c>
      <c r="G80">
        <f>IF(OR(Raw!C386&lt;=5,Raw!C386=101),1,0)</f>
        <v>0</v>
      </c>
      <c r="H80">
        <f>IF(OR(Raw!C386=6,Raw!C386=7,Raw!C386=8,Raw!C386=102),1,0)</f>
        <v>1</v>
      </c>
      <c r="I80">
        <f>IF(OR(Raw!C386=9,Raw!C386=10,Raw!C386=11,Raw!C386=12,Raw!C386=103),1,0)</f>
        <v>0</v>
      </c>
      <c r="J80">
        <f>IF(OR(Raw!C386=13,Raw!C386=104),1,0)</f>
        <v>0</v>
      </c>
      <c r="K80" s="4">
        <v>52</v>
      </c>
      <c r="L80" s="4">
        <v>1000</v>
      </c>
      <c r="M80" s="4">
        <v>7</v>
      </c>
      <c r="N80" s="4">
        <v>1239</v>
      </c>
      <c r="O80" s="4">
        <v>6</v>
      </c>
      <c r="P80" s="4">
        <v>2977</v>
      </c>
      <c r="Q80" s="4">
        <v>20</v>
      </c>
      <c r="R80" s="4">
        <v>1406</v>
      </c>
    </row>
    <row r="81" spans="1:18">
      <c r="A81">
        <f>Raw!A388*1000000+Raw!B388*100</f>
        <v>17019005401</v>
      </c>
      <c r="B81" t="str">
        <f>LEFT(A81,5)</f>
        <v>17019</v>
      </c>
      <c r="C81">
        <v>1</v>
      </c>
      <c r="D81" cm="1">
        <f t="array" ref="D81:F81">VLOOKUP(A81,USPS!A:E, {3,4,5}, FALSE)</f>
        <v>203</v>
      </c>
      <c r="E81">
        <v>195</v>
      </c>
      <c r="F81">
        <v>8</v>
      </c>
      <c r="G81">
        <f>IF(OR(Raw!C388&lt;=5,Raw!C388=101),1,0)</f>
        <v>1</v>
      </c>
      <c r="H81">
        <f>IF(OR(Raw!C388=6,Raw!C388=7,Raw!C388=8,Raw!C388=102),1,0)</f>
        <v>0</v>
      </c>
      <c r="I81">
        <f>IF(OR(Raw!C388=9,Raw!C388=10,Raw!C388=11,Raw!C388=12,Raw!C388=103),1,0)</f>
        <v>0</v>
      </c>
      <c r="J81">
        <f>IF(OR(Raw!C388=13,Raw!C388=104),1,0)</f>
        <v>0</v>
      </c>
      <c r="K81" s="4">
        <v>60</v>
      </c>
      <c r="L81" s="4">
        <v>1274</v>
      </c>
      <c r="M81" s="4">
        <v>2</v>
      </c>
      <c r="N81" s="4">
        <v>500</v>
      </c>
      <c r="O81" s="4">
        <v>8</v>
      </c>
      <c r="P81" s="4">
        <v>4302</v>
      </c>
      <c r="Q81" s="4">
        <v>27</v>
      </c>
      <c r="R81" s="4">
        <v>1449</v>
      </c>
    </row>
    <row r="82" spans="1:18">
      <c r="A82">
        <f>Raw!A389*1000000+Raw!B389*100</f>
        <v>17019005402</v>
      </c>
      <c r="B82" t="str">
        <f>LEFT(A82,5)</f>
        <v>17019</v>
      </c>
      <c r="C82">
        <v>1</v>
      </c>
      <c r="D82" cm="1">
        <f t="array" ref="D82:F82">VLOOKUP(A82,USPS!A:E, {3,4,5}, FALSE)</f>
        <v>40</v>
      </c>
      <c r="E82">
        <v>40</v>
      </c>
      <c r="F82">
        <v>0</v>
      </c>
      <c r="G82">
        <f>IF(OR(Raw!C389&lt;=5,Raw!C389=101),1,0)</f>
        <v>0</v>
      </c>
      <c r="H82">
        <f>IF(OR(Raw!C389=6,Raw!C389=7,Raw!C389=8,Raw!C389=102),1,0)</f>
        <v>0</v>
      </c>
      <c r="I82">
        <f>IF(OR(Raw!C389=9,Raw!C389=10,Raw!C389=11,Raw!C389=12,Raw!C389=103),1,0)</f>
        <v>1</v>
      </c>
      <c r="J82">
        <f>IF(OR(Raw!C389=13,Raw!C389=104),1,0)</f>
        <v>0</v>
      </c>
      <c r="K82" s="4">
        <v>30</v>
      </c>
      <c r="L82" s="4">
        <v>436</v>
      </c>
      <c r="M82" s="4">
        <v>1</v>
      </c>
      <c r="N82" s="4">
        <v>139</v>
      </c>
      <c r="O82" s="4">
        <v>1</v>
      </c>
      <c r="P82" s="4">
        <v>681</v>
      </c>
      <c r="Q82" s="4">
        <v>18</v>
      </c>
      <c r="R82" s="4">
        <v>463</v>
      </c>
    </row>
    <row r="83" spans="1:18">
      <c r="A83">
        <f>Raw!A390*1000000+Raw!B390*100</f>
        <v>17019005500</v>
      </c>
      <c r="B83" t="str">
        <f>LEFT(A83,5)</f>
        <v>17019</v>
      </c>
      <c r="C83">
        <v>1</v>
      </c>
      <c r="D83" cm="1">
        <f t="array" ref="D83:F83">VLOOKUP(A83,USPS!A:E, {3,4,5}, FALSE)</f>
        <v>155</v>
      </c>
      <c r="E83">
        <v>143</v>
      </c>
      <c r="F83">
        <v>12</v>
      </c>
      <c r="G83">
        <f>IF(OR(Raw!C390&lt;=5,Raw!C390=101),1,0)</f>
        <v>0</v>
      </c>
      <c r="H83">
        <f>IF(OR(Raw!C390=6,Raw!C390=7,Raw!C390=8,Raw!C390=102),1,0)</f>
        <v>0</v>
      </c>
      <c r="I83">
        <f>IF(OR(Raw!C390=9,Raw!C390=10,Raw!C390=11,Raw!C390=12,Raw!C390=103),1,0)</f>
        <v>1</v>
      </c>
      <c r="J83">
        <f>IF(OR(Raw!C390=13,Raw!C390=104),1,0)</f>
        <v>0</v>
      </c>
      <c r="K83" s="4">
        <v>62</v>
      </c>
      <c r="L83" s="4">
        <v>1171</v>
      </c>
      <c r="M83" s="4">
        <v>7</v>
      </c>
      <c r="N83" s="4">
        <v>1385</v>
      </c>
      <c r="O83" s="4">
        <v>3</v>
      </c>
      <c r="P83" s="4">
        <v>1559</v>
      </c>
      <c r="Q83" s="4">
        <v>29</v>
      </c>
      <c r="R83" s="4">
        <v>579</v>
      </c>
    </row>
    <row r="84" spans="1:18">
      <c r="A84">
        <f>Raw!A393*1000000+Raw!B393*100</f>
        <v>17019005600</v>
      </c>
      <c r="B84" t="str">
        <f>LEFT(A84,5)</f>
        <v>17019</v>
      </c>
      <c r="C84">
        <v>1</v>
      </c>
      <c r="D84" cm="1">
        <f t="array" ref="D84:F84">VLOOKUP(A84,USPS!A:E, {3,4,5}, FALSE)</f>
        <v>41</v>
      </c>
      <c r="E84">
        <v>33</v>
      </c>
      <c r="F84">
        <v>8</v>
      </c>
      <c r="G84">
        <f>IF(OR(Raw!C393&lt;=5,Raw!C393=101),1,0)</f>
        <v>0</v>
      </c>
      <c r="H84">
        <f>IF(OR(Raw!C393=6,Raw!C393=7,Raw!C393=8,Raw!C393=102),1,0)</f>
        <v>0</v>
      </c>
      <c r="I84">
        <f>IF(OR(Raw!C393=9,Raw!C393=10,Raw!C393=11,Raw!C393=12,Raw!C393=103),1,0)</f>
        <v>1</v>
      </c>
      <c r="J84">
        <f>IF(OR(Raw!C393=13,Raw!C393=104),1,0)</f>
        <v>0</v>
      </c>
      <c r="K84" s="4">
        <v>76</v>
      </c>
      <c r="L84" s="4">
        <v>777</v>
      </c>
      <c r="M84" s="4">
        <v>0</v>
      </c>
      <c r="N84" s="4">
        <v>0</v>
      </c>
      <c r="O84" s="4">
        <v>0</v>
      </c>
      <c r="P84" s="4">
        <v>0</v>
      </c>
      <c r="Q84" s="4">
        <v>37</v>
      </c>
      <c r="R84" s="4">
        <v>250</v>
      </c>
    </row>
    <row r="85" spans="1:18">
      <c r="A85">
        <f>Raw!A397*1000000+Raw!B397*100</f>
        <v>17019005701</v>
      </c>
      <c r="B85" t="str">
        <f>LEFT(A85,5)</f>
        <v>17019</v>
      </c>
      <c r="C85">
        <v>1</v>
      </c>
      <c r="D85" cm="1">
        <f t="array" ref="D85:F85">VLOOKUP(A85,USPS!A:E, {3,4,5}, FALSE)</f>
        <v>81</v>
      </c>
      <c r="E85">
        <v>63</v>
      </c>
      <c r="F85">
        <v>18</v>
      </c>
      <c r="G85">
        <f>IF(OR(Raw!C397&lt;=5,Raw!C397=101),1,0)</f>
        <v>0</v>
      </c>
      <c r="H85">
        <f>IF(OR(Raw!C397=6,Raw!C397=7,Raw!C397=8,Raw!C397=102),1,0)</f>
        <v>0</v>
      </c>
      <c r="I85">
        <f>IF(OR(Raw!C397=9,Raw!C397=10,Raw!C397=11,Raw!C397=12,Raw!C397=103),1,0)</f>
        <v>1</v>
      </c>
      <c r="J85">
        <f>IF(OR(Raw!C397=13,Raw!C397=104),1,0)</f>
        <v>0</v>
      </c>
      <c r="K85" s="4">
        <v>46</v>
      </c>
      <c r="L85" s="4">
        <v>565</v>
      </c>
      <c r="M85" s="4">
        <v>1</v>
      </c>
      <c r="N85" s="4">
        <v>158</v>
      </c>
      <c r="O85" s="4">
        <v>2</v>
      </c>
      <c r="P85" s="4">
        <v>839</v>
      </c>
      <c r="Q85" s="4">
        <v>23</v>
      </c>
      <c r="R85" s="4">
        <v>328</v>
      </c>
    </row>
    <row r="86" spans="1:18">
      <c r="A86">
        <f>Raw!A398*1000000+Raw!B398*100</f>
        <v>17019005702</v>
      </c>
      <c r="B86" t="str">
        <f>LEFT(A86,5)</f>
        <v>17019</v>
      </c>
      <c r="C86">
        <v>1</v>
      </c>
      <c r="D86" cm="1">
        <f t="array" ref="D86:F86">VLOOKUP(A86,USPS!A:E, {3,4,5}, FALSE)</f>
        <v>69</v>
      </c>
      <c r="E86">
        <v>60</v>
      </c>
      <c r="F86">
        <v>9</v>
      </c>
      <c r="G86">
        <f>IF(OR(Raw!C398&lt;=5,Raw!C398=101),1,0)</f>
        <v>0</v>
      </c>
      <c r="H86">
        <f>IF(OR(Raw!C398=6,Raw!C398=7,Raw!C398=8,Raw!C398=102),1,0)</f>
        <v>0</v>
      </c>
      <c r="I86">
        <f>IF(OR(Raw!C398=9,Raw!C398=10,Raw!C398=11,Raw!C398=12,Raw!C398=103),1,0)</f>
        <v>1</v>
      </c>
      <c r="J86">
        <f>IF(OR(Raw!C398=13,Raw!C398=104),1,0)</f>
        <v>0</v>
      </c>
      <c r="K86" s="4">
        <v>35</v>
      </c>
      <c r="L86" s="4">
        <v>606</v>
      </c>
      <c r="M86" s="4">
        <v>1</v>
      </c>
      <c r="N86" s="4">
        <v>155</v>
      </c>
      <c r="O86" s="4">
        <v>1</v>
      </c>
      <c r="P86" s="4">
        <v>518</v>
      </c>
      <c r="Q86" s="4">
        <v>19</v>
      </c>
      <c r="R86" s="4">
        <v>416</v>
      </c>
    </row>
    <row r="87" spans="1:18">
      <c r="A87">
        <f>Raw!A400*1000000+Raw!B400*100</f>
        <v>17019005800</v>
      </c>
      <c r="B87" t="str">
        <f>LEFT(A87,5)</f>
        <v>17019</v>
      </c>
      <c r="C87">
        <v>1</v>
      </c>
      <c r="D87" cm="1">
        <f t="array" ref="D87:F87">VLOOKUP(A87,USPS!A:E, {3,4,5}, FALSE)</f>
        <v>49</v>
      </c>
      <c r="E87">
        <v>44</v>
      </c>
      <c r="F87">
        <v>5</v>
      </c>
      <c r="G87">
        <f>IF(OR(Raw!C400&lt;=5,Raw!C400=101),1,0)</f>
        <v>0</v>
      </c>
      <c r="H87">
        <f>IF(OR(Raw!C400=6,Raw!C400=7,Raw!C400=8,Raw!C400=102),1,0)</f>
        <v>0</v>
      </c>
      <c r="I87">
        <f>IF(OR(Raw!C400=9,Raw!C400=10,Raw!C400=11,Raw!C400=12,Raw!C400=103),1,0)</f>
        <v>0</v>
      </c>
      <c r="J87">
        <f>IF(OR(Raw!C400=13,Raw!C400=104),1,0)</f>
        <v>1</v>
      </c>
      <c r="K87" s="4">
        <v>38</v>
      </c>
      <c r="L87" s="4">
        <v>357</v>
      </c>
      <c r="M87" s="4">
        <v>1</v>
      </c>
      <c r="N87" s="4">
        <v>141</v>
      </c>
      <c r="O87" s="4">
        <v>0</v>
      </c>
      <c r="P87" s="4">
        <v>0</v>
      </c>
      <c r="Q87" s="4">
        <v>22</v>
      </c>
      <c r="R87" s="4">
        <v>159</v>
      </c>
    </row>
    <row r="88" spans="1:18">
      <c r="A88">
        <f>Raw!A402*1000000+Raw!B402*100</f>
        <v>17019005900</v>
      </c>
      <c r="B88" t="str">
        <f>LEFT(A88,5)</f>
        <v>17019</v>
      </c>
      <c r="C88">
        <v>1</v>
      </c>
      <c r="D88" cm="1">
        <f t="array" ref="D88:F88">VLOOKUP(A88,USPS!A:E, {3,4,5}, FALSE)</f>
        <v>234</v>
      </c>
      <c r="E88">
        <v>228</v>
      </c>
      <c r="F88">
        <v>6</v>
      </c>
      <c r="G88">
        <f>IF(OR(Raw!C402&lt;=5,Raw!C402=101),1,0)</f>
        <v>0</v>
      </c>
      <c r="H88">
        <f>IF(OR(Raw!C402=6,Raw!C402=7,Raw!C402=8,Raw!C402=102),1,0)</f>
        <v>0</v>
      </c>
      <c r="I88">
        <f>IF(OR(Raw!C402=9,Raw!C402=10,Raw!C402=11,Raw!C402=12,Raw!C402=103),1,0)</f>
        <v>0</v>
      </c>
      <c r="J88">
        <f>IF(OR(Raw!C402=13,Raw!C402=104),1,0)</f>
        <v>1</v>
      </c>
      <c r="K88" s="4">
        <v>25</v>
      </c>
      <c r="L88" s="4">
        <v>467</v>
      </c>
      <c r="M88" s="4">
        <v>2</v>
      </c>
      <c r="N88" s="4">
        <v>262</v>
      </c>
      <c r="O88" s="4">
        <v>1</v>
      </c>
      <c r="P88" s="4">
        <v>266</v>
      </c>
      <c r="Q88" s="4">
        <v>20</v>
      </c>
      <c r="R88" s="4">
        <v>751</v>
      </c>
    </row>
    <row r="89" spans="1:18">
      <c r="A89">
        <f>Raw!A404*1000000+Raw!B404*100</f>
        <v>17019006000</v>
      </c>
      <c r="B89" t="str">
        <f>LEFT(A89,5)</f>
        <v>17019</v>
      </c>
      <c r="C89">
        <v>1</v>
      </c>
      <c r="D89" cm="1">
        <f t="array" ref="D89:F89">VLOOKUP(A89,USPS!A:E, {3,4,5}, FALSE)</f>
        <v>45</v>
      </c>
      <c r="E89">
        <v>44</v>
      </c>
      <c r="F89">
        <v>1</v>
      </c>
      <c r="G89">
        <f>IF(OR(Raw!C404&lt;=5,Raw!C404=101),1,0)</f>
        <v>1</v>
      </c>
      <c r="H89">
        <f>IF(OR(Raw!C404=6,Raw!C404=7,Raw!C404=8,Raw!C404=102),1,0)</f>
        <v>0</v>
      </c>
      <c r="I89">
        <f>IF(OR(Raw!C404=9,Raw!C404=10,Raw!C404=11,Raw!C404=12,Raw!C404=103),1,0)</f>
        <v>0</v>
      </c>
      <c r="J89">
        <f>IF(OR(Raw!C404=13,Raw!C404=104),1,0)</f>
        <v>0</v>
      </c>
      <c r="K89" s="4">
        <v>3</v>
      </c>
      <c r="L89" s="4">
        <v>17</v>
      </c>
      <c r="M89" s="4">
        <v>0</v>
      </c>
      <c r="N89" s="4">
        <v>0</v>
      </c>
      <c r="O89" s="4">
        <v>1</v>
      </c>
      <c r="P89" s="4">
        <v>417</v>
      </c>
      <c r="Q89" s="4">
        <v>2</v>
      </c>
      <c r="R89" s="4">
        <v>428</v>
      </c>
    </row>
    <row r="90" spans="1:18">
      <c r="A90">
        <f>Raw!A406*1000000+Raw!B406*100</f>
        <v>17019010100</v>
      </c>
      <c r="B90" t="str">
        <f>LEFT(A90,5)</f>
        <v>17019</v>
      </c>
      <c r="C90">
        <v>1</v>
      </c>
      <c r="D90" cm="1">
        <f t="array" ref="D90:F90">VLOOKUP(A90,USPS!A:E, {3,4,5}, FALSE)</f>
        <v>76</v>
      </c>
      <c r="E90">
        <v>58</v>
      </c>
      <c r="F90">
        <v>18</v>
      </c>
      <c r="G90">
        <f>IF(OR(Raw!C406&lt;=5,Raw!C406=101),1,0)</f>
        <v>0</v>
      </c>
      <c r="H90">
        <f>IF(OR(Raw!C406=6,Raw!C406=7,Raw!C406=8,Raw!C406=102),1,0)</f>
        <v>1</v>
      </c>
      <c r="I90">
        <f>IF(OR(Raw!C406=9,Raw!C406=10,Raw!C406=11,Raw!C406=12,Raw!C406=103),1,0)</f>
        <v>0</v>
      </c>
      <c r="J90">
        <f>IF(OR(Raw!C406=13,Raw!C406=104),1,0)</f>
        <v>0</v>
      </c>
      <c r="K90" s="4">
        <v>29</v>
      </c>
      <c r="L90" s="4">
        <v>309</v>
      </c>
      <c r="M90" s="4">
        <v>0</v>
      </c>
      <c r="N90" s="4">
        <v>0</v>
      </c>
      <c r="O90" s="4">
        <v>0</v>
      </c>
      <c r="P90" s="4">
        <v>0</v>
      </c>
      <c r="Q90" s="4">
        <v>13</v>
      </c>
      <c r="R90" s="4">
        <v>93</v>
      </c>
    </row>
    <row r="91" spans="1:18">
      <c r="A91">
        <f>Raw!A426*1000000+Raw!B426*100</f>
        <v>17019010204</v>
      </c>
      <c r="B91" t="str">
        <f>LEFT(A91,5)</f>
        <v>17019</v>
      </c>
      <c r="C91">
        <v>1</v>
      </c>
      <c r="D91" cm="1">
        <f t="array" ref="D91:F91">VLOOKUP(A91,USPS!A:E, {3,4,5}, FALSE)</f>
        <v>318</v>
      </c>
      <c r="E91">
        <v>269</v>
      </c>
      <c r="F91">
        <v>49</v>
      </c>
      <c r="G91">
        <f>IF(OR(Raw!C426&lt;=5,Raw!C426=101),1,0)</f>
        <v>0</v>
      </c>
      <c r="H91">
        <f>IF(OR(Raw!C426=6,Raw!C426=7,Raw!C426=8,Raw!C426=102),1,0)</f>
        <v>1</v>
      </c>
      <c r="I91">
        <f>IF(OR(Raw!C426=9,Raw!C426=10,Raw!C426=11,Raw!C426=12,Raw!C426=103),1,0)</f>
        <v>0</v>
      </c>
      <c r="J91">
        <f>IF(OR(Raw!C426=13,Raw!C426=104),1,0)</f>
        <v>0</v>
      </c>
      <c r="K91" s="4">
        <v>52</v>
      </c>
      <c r="L91" s="4">
        <v>812</v>
      </c>
      <c r="M91" s="4">
        <v>1</v>
      </c>
      <c r="N91" s="4">
        <v>250</v>
      </c>
      <c r="O91" s="4">
        <v>0</v>
      </c>
      <c r="P91" s="4">
        <v>0</v>
      </c>
      <c r="Q91" s="4">
        <v>32</v>
      </c>
      <c r="R91" s="4">
        <v>521</v>
      </c>
    </row>
    <row r="92" spans="1:18">
      <c r="A92">
        <f>Raw!A428*1000000+Raw!B428*100</f>
        <v>17019010300</v>
      </c>
      <c r="B92" t="str">
        <f>LEFT(A92,5)</f>
        <v>17019</v>
      </c>
      <c r="C92">
        <v>1</v>
      </c>
      <c r="D92" cm="1">
        <f t="array" ref="D92:F92">VLOOKUP(A92,USPS!A:E, {3,4,5}, FALSE)</f>
        <v>125</v>
      </c>
      <c r="E92">
        <v>73</v>
      </c>
      <c r="F92">
        <v>52</v>
      </c>
      <c r="G92">
        <f>IF(OR(Raw!C428&lt;=5,Raw!C428=101),1,0)</f>
        <v>0</v>
      </c>
      <c r="H92">
        <f>IF(OR(Raw!C428=6,Raw!C428=7,Raw!C428=8,Raw!C428=102),1,0)</f>
        <v>1</v>
      </c>
      <c r="I92">
        <f>IF(OR(Raw!C428=9,Raw!C428=10,Raw!C428=11,Raw!C428=12,Raw!C428=103),1,0)</f>
        <v>0</v>
      </c>
      <c r="J92">
        <f>IF(OR(Raw!C428=13,Raw!C428=104),1,0)</f>
        <v>0</v>
      </c>
      <c r="K92" s="4">
        <v>36</v>
      </c>
      <c r="L92" s="4">
        <v>388</v>
      </c>
      <c r="M92" s="4">
        <v>1</v>
      </c>
      <c r="N92" s="4">
        <v>250</v>
      </c>
      <c r="O92" s="4">
        <v>0</v>
      </c>
      <c r="P92" s="4">
        <v>0</v>
      </c>
      <c r="Q92" s="4">
        <v>13</v>
      </c>
      <c r="R92" s="4">
        <v>380</v>
      </c>
    </row>
    <row r="93" spans="1:18">
      <c r="A93">
        <f>Raw!A438*1000000+Raw!B438*100</f>
        <v>17019010400</v>
      </c>
      <c r="B93" t="str">
        <f>LEFT(A93,5)</f>
        <v>17019</v>
      </c>
      <c r="C93">
        <v>1</v>
      </c>
      <c r="D93" cm="1">
        <f t="array" ref="D93:F93">VLOOKUP(A93,USPS!A:E, {3,4,5}, FALSE)</f>
        <v>121</v>
      </c>
      <c r="E93">
        <v>120</v>
      </c>
      <c r="F93">
        <v>1</v>
      </c>
      <c r="G93">
        <f>IF(OR(Raw!C438&lt;=5,Raw!C438=101),1,0)</f>
        <v>0</v>
      </c>
      <c r="H93">
        <f>IF(OR(Raw!C438=6,Raw!C438=7,Raw!C438=8,Raw!C438=102),1,0)</f>
        <v>0</v>
      </c>
      <c r="I93">
        <f>IF(OR(Raw!C438=9,Raw!C438=10,Raw!C438=11,Raw!C438=12,Raw!C438=103),1,0)</f>
        <v>1</v>
      </c>
      <c r="J93">
        <f>IF(OR(Raw!C438=13,Raw!C438=104),1,0)</f>
        <v>0</v>
      </c>
      <c r="K93" s="4">
        <v>55</v>
      </c>
      <c r="L93" s="4">
        <v>562</v>
      </c>
      <c r="M93" s="4">
        <v>0</v>
      </c>
      <c r="N93" s="4">
        <v>0</v>
      </c>
      <c r="O93" s="4">
        <v>1</v>
      </c>
      <c r="P93" s="4">
        <v>1000</v>
      </c>
      <c r="Q93" s="4">
        <v>35</v>
      </c>
      <c r="R93" s="4">
        <v>334</v>
      </c>
    </row>
    <row r="94" spans="1:18">
      <c r="A94">
        <f>Raw!A447*1000000+Raw!B447*100</f>
        <v>17019010500</v>
      </c>
      <c r="B94" t="str">
        <f>LEFT(A94,5)</f>
        <v>17019</v>
      </c>
      <c r="C94">
        <v>1</v>
      </c>
      <c r="D94" cm="1">
        <f t="array" ref="D94:F94">VLOOKUP(A94,USPS!A:E, {3,4,5}, FALSE)</f>
        <v>69</v>
      </c>
      <c r="E94">
        <v>68</v>
      </c>
      <c r="F94">
        <v>1</v>
      </c>
      <c r="G94">
        <f>IF(OR(Raw!C447&lt;=5,Raw!C447=101),1,0)</f>
        <v>0</v>
      </c>
      <c r="H94">
        <f>IF(OR(Raw!C447=6,Raw!C447=7,Raw!C447=8,Raw!C447=102),1,0)</f>
        <v>0</v>
      </c>
      <c r="I94">
        <f>IF(OR(Raw!C447=9,Raw!C447=10,Raw!C447=11,Raw!C447=12,Raw!C447=103),1,0)</f>
        <v>1</v>
      </c>
      <c r="J94">
        <f>IF(OR(Raw!C447=13,Raw!C447=104),1,0)</f>
        <v>0</v>
      </c>
      <c r="K94" s="4">
        <v>61</v>
      </c>
      <c r="L94" s="4">
        <v>609</v>
      </c>
      <c r="M94" s="4">
        <v>5</v>
      </c>
      <c r="N94" s="4">
        <v>916</v>
      </c>
      <c r="O94" s="4">
        <v>4</v>
      </c>
      <c r="P94" s="4">
        <v>2249</v>
      </c>
      <c r="Q94" s="4">
        <v>43</v>
      </c>
      <c r="R94" s="4">
        <v>1855</v>
      </c>
    </row>
    <row r="95" spans="1:18">
      <c r="A95">
        <f>Raw!A462*1000000+Raw!B462*100</f>
        <v>17019010601</v>
      </c>
      <c r="B95" t="str">
        <f>LEFT(A95,5)</f>
        <v>17019</v>
      </c>
      <c r="C95">
        <v>1</v>
      </c>
      <c r="D95" cm="1">
        <f t="array" ref="D95:F95">VLOOKUP(A95,USPS!A:E, {3,4,5}, FALSE)</f>
        <v>166</v>
      </c>
      <c r="E95">
        <v>166</v>
      </c>
      <c r="F95">
        <v>0</v>
      </c>
      <c r="G95">
        <f>IF(OR(Raw!C462&lt;=5,Raw!C462=101),1,0)</f>
        <v>0</v>
      </c>
      <c r="H95">
        <f>IF(OR(Raw!C462=6,Raw!C462=7,Raw!C462=8,Raw!C462=102),1,0)</f>
        <v>0</v>
      </c>
      <c r="I95">
        <f>IF(OR(Raw!C462=9,Raw!C462=10,Raw!C462=11,Raw!C462=12,Raw!C462=103),1,0)</f>
        <v>0</v>
      </c>
      <c r="J95">
        <f>IF(OR(Raw!C462=13,Raw!C462=104),1,0)</f>
        <v>1</v>
      </c>
      <c r="K95" s="4">
        <v>88</v>
      </c>
      <c r="L95" s="4">
        <v>1153</v>
      </c>
      <c r="M95" s="4">
        <v>4</v>
      </c>
      <c r="N95" s="4">
        <v>575</v>
      </c>
      <c r="O95" s="4">
        <v>1</v>
      </c>
      <c r="P95" s="4">
        <v>333</v>
      </c>
      <c r="Q95" s="4">
        <v>53</v>
      </c>
      <c r="R95" s="4">
        <v>1328</v>
      </c>
    </row>
    <row r="96" spans="1:18">
      <c r="A96">
        <f>Raw!A467*1000000+Raw!B467*100</f>
        <v>17019010603</v>
      </c>
      <c r="B96" t="str">
        <f>LEFT(A96,5)</f>
        <v>17019</v>
      </c>
      <c r="C96">
        <v>1</v>
      </c>
      <c r="D96" cm="1">
        <f t="array" ref="D96:F96">VLOOKUP(A96,USPS!A:E, {3,4,5}, FALSE)</f>
        <v>107</v>
      </c>
      <c r="E96">
        <v>107</v>
      </c>
      <c r="F96">
        <v>0</v>
      </c>
      <c r="G96">
        <f>IF(OR(Raw!C467&lt;=5,Raw!C467=101),1,0)</f>
        <v>0</v>
      </c>
      <c r="H96">
        <f>IF(OR(Raw!C467=6,Raw!C467=7,Raw!C467=8,Raw!C467=102),1,0)</f>
        <v>0</v>
      </c>
      <c r="I96">
        <f>IF(OR(Raw!C467=9,Raw!C467=10,Raw!C467=11,Raw!C467=12,Raw!C467=103),1,0)</f>
        <v>1</v>
      </c>
      <c r="J96">
        <f>IF(OR(Raw!C467=13,Raw!C467=104),1,0)</f>
        <v>0</v>
      </c>
      <c r="K96" s="4">
        <v>86</v>
      </c>
      <c r="L96" s="4">
        <v>1564</v>
      </c>
      <c r="M96" s="4">
        <v>6</v>
      </c>
      <c r="N96" s="4">
        <v>800</v>
      </c>
      <c r="O96" s="4">
        <v>3</v>
      </c>
      <c r="P96" s="4">
        <v>1310</v>
      </c>
      <c r="Q96" s="4">
        <v>38</v>
      </c>
      <c r="R96" s="4">
        <v>1659</v>
      </c>
    </row>
    <row r="97" spans="1:18">
      <c r="A97">
        <f>Raw!A468*1000000+Raw!B468*100</f>
        <v>17019010604</v>
      </c>
      <c r="B97" t="str">
        <f>LEFT(A97,5)</f>
        <v>17019</v>
      </c>
      <c r="C97">
        <v>1</v>
      </c>
      <c r="D97" cm="1">
        <f t="array" ref="D97:F97">VLOOKUP(A97,USPS!A:E, {3,4,5}, FALSE)</f>
        <v>151</v>
      </c>
      <c r="E97">
        <v>151</v>
      </c>
      <c r="F97">
        <v>0</v>
      </c>
      <c r="G97">
        <f>IF(OR(Raw!C468&lt;=5,Raw!C468=101),1,0)</f>
        <v>0</v>
      </c>
      <c r="H97">
        <f>IF(OR(Raw!C468=6,Raw!C468=7,Raw!C468=8,Raw!C468=102),1,0)</f>
        <v>0</v>
      </c>
      <c r="I97">
        <f>IF(OR(Raw!C468=9,Raw!C468=10,Raw!C468=11,Raw!C468=12,Raw!C468=103),1,0)</f>
        <v>0</v>
      </c>
      <c r="J97">
        <f>IF(OR(Raw!C468=13,Raw!C468=104),1,0)</f>
        <v>1</v>
      </c>
      <c r="K97" s="4">
        <v>56</v>
      </c>
      <c r="L97" s="4">
        <v>680</v>
      </c>
      <c r="M97" s="4">
        <v>6</v>
      </c>
      <c r="N97" s="4">
        <v>1079</v>
      </c>
      <c r="O97" s="4">
        <v>5</v>
      </c>
      <c r="P97" s="4">
        <v>2009</v>
      </c>
      <c r="Q97" s="4">
        <v>38</v>
      </c>
      <c r="R97" s="4">
        <v>941</v>
      </c>
    </row>
    <row r="98" spans="1:18">
      <c r="A98">
        <f>Raw!A470*1000000+Raw!B470*100</f>
        <v>17019010700</v>
      </c>
      <c r="B98" t="str">
        <f>LEFT(A98,5)</f>
        <v>17019</v>
      </c>
      <c r="C98">
        <v>1</v>
      </c>
      <c r="D98" cm="1">
        <f t="array" ref="D98:F98">VLOOKUP(A98,USPS!A:E, {3,4,5}, FALSE)</f>
        <v>76</v>
      </c>
      <c r="E98">
        <v>76</v>
      </c>
      <c r="F98">
        <v>0</v>
      </c>
      <c r="G98">
        <f>IF(OR(Raw!C470&lt;=5,Raw!C470=101),1,0)</f>
        <v>0</v>
      </c>
      <c r="H98">
        <f>IF(OR(Raw!C470=6,Raw!C470=7,Raw!C470=8,Raw!C470=102),1,0)</f>
        <v>0</v>
      </c>
      <c r="I98">
        <f>IF(OR(Raw!C470=9,Raw!C470=10,Raw!C470=11,Raw!C470=12,Raw!C470=103),1,0)</f>
        <v>1</v>
      </c>
      <c r="J98">
        <f>IF(OR(Raw!C470=13,Raw!C470=104),1,0)</f>
        <v>0</v>
      </c>
      <c r="K98" s="4">
        <v>94</v>
      </c>
      <c r="L98" s="4">
        <v>1189</v>
      </c>
      <c r="M98" s="4">
        <v>6</v>
      </c>
      <c r="N98" s="4">
        <v>799</v>
      </c>
      <c r="O98" s="4">
        <v>2</v>
      </c>
      <c r="P98" s="4">
        <v>930</v>
      </c>
      <c r="Q98" s="4">
        <v>59</v>
      </c>
      <c r="R98" s="4">
        <v>1200</v>
      </c>
    </row>
    <row r="99" spans="1:18">
      <c r="A99">
        <f>Raw!A479*1000000+Raw!B479*100</f>
        <v>17019010800</v>
      </c>
      <c r="B99" t="str">
        <f>LEFT(A99,5)</f>
        <v>17019</v>
      </c>
      <c r="C99">
        <v>1</v>
      </c>
      <c r="D99" cm="1">
        <f t="array" ref="D99:F99">VLOOKUP(A99,USPS!A:E, {3,4,5}, FALSE)</f>
        <v>120</v>
      </c>
      <c r="E99">
        <v>103</v>
      </c>
      <c r="F99">
        <v>17</v>
      </c>
      <c r="G99">
        <f>IF(OR(Raw!C479&lt;=5,Raw!C479=101),1,0)</f>
        <v>0</v>
      </c>
      <c r="H99">
        <f>IF(OR(Raw!C479=6,Raw!C479=7,Raw!C479=8,Raw!C479=102),1,0)</f>
        <v>0</v>
      </c>
      <c r="I99">
        <f>IF(OR(Raw!C479=9,Raw!C479=10,Raw!C479=11,Raw!C479=12,Raw!C479=103),1,0)</f>
        <v>1</v>
      </c>
      <c r="J99">
        <f>IF(OR(Raw!C479=13,Raw!C479=104),1,0)</f>
        <v>0</v>
      </c>
      <c r="K99" s="4">
        <v>42</v>
      </c>
      <c r="L99" s="4">
        <v>512</v>
      </c>
      <c r="M99" s="4">
        <v>1</v>
      </c>
      <c r="N99" s="4">
        <v>250</v>
      </c>
      <c r="O99" s="4">
        <v>1</v>
      </c>
      <c r="P99" s="4">
        <v>347</v>
      </c>
      <c r="Q99" s="4">
        <v>24</v>
      </c>
      <c r="R99" s="4">
        <v>571</v>
      </c>
    </row>
    <row r="100" spans="1:18">
      <c r="A100">
        <f>Raw!A483*1000000+Raw!B483*100</f>
        <v>17019010900</v>
      </c>
      <c r="B100" t="str">
        <f>LEFT(A100,5)</f>
        <v>17019</v>
      </c>
      <c r="C100">
        <v>1</v>
      </c>
      <c r="D100" cm="1">
        <f t="array" ref="D100:F100">VLOOKUP(A100,USPS!A:E, {3,4,5}, FALSE)</f>
        <v>163</v>
      </c>
      <c r="E100">
        <v>163</v>
      </c>
      <c r="F100">
        <v>0</v>
      </c>
      <c r="G100">
        <f>IF(OR(Raw!C483&lt;=5,Raw!C483=101),1,0)</f>
        <v>0</v>
      </c>
      <c r="H100">
        <f>IF(OR(Raw!C483=6,Raw!C483=7,Raw!C483=8,Raw!C483=102),1,0)</f>
        <v>0</v>
      </c>
      <c r="I100">
        <f>IF(OR(Raw!C483=9,Raw!C483=10,Raw!C483=11,Raw!C483=12,Raw!C483=103),1,0)</f>
        <v>1</v>
      </c>
      <c r="J100">
        <f>IF(OR(Raw!C483=13,Raw!C483=104),1,0)</f>
        <v>0</v>
      </c>
      <c r="K100" s="4">
        <v>136</v>
      </c>
      <c r="L100" s="4">
        <v>1706</v>
      </c>
      <c r="M100" s="4">
        <v>7</v>
      </c>
      <c r="N100" s="4">
        <v>1058</v>
      </c>
      <c r="O100" s="4">
        <v>6</v>
      </c>
      <c r="P100" s="4">
        <v>3237</v>
      </c>
      <c r="Q100" s="4">
        <v>87</v>
      </c>
      <c r="R100" s="4">
        <v>1669</v>
      </c>
    </row>
    <row r="101" spans="1:18">
      <c r="A101">
        <f>Raw!A488*1000000+Raw!B488*100</f>
        <v>17019011000</v>
      </c>
      <c r="B101" t="str">
        <f>LEFT(A101,5)</f>
        <v>17019</v>
      </c>
      <c r="C101">
        <v>1</v>
      </c>
      <c r="D101" cm="1">
        <f t="array" ref="D101:F101">VLOOKUP(A101,USPS!A:E, {3,4,5}, FALSE)</f>
        <v>980</v>
      </c>
      <c r="E101">
        <v>906</v>
      </c>
      <c r="F101">
        <v>74</v>
      </c>
      <c r="G101">
        <f>IF(OR(Raw!C488&lt;=5,Raw!C488=101),1,0)</f>
        <v>0</v>
      </c>
      <c r="H101">
        <f>IF(OR(Raw!C488=6,Raw!C488=7,Raw!C488=8,Raw!C488=102),1,0)</f>
        <v>0</v>
      </c>
      <c r="I101">
        <f>IF(OR(Raw!C488=9,Raw!C488=10,Raw!C488=11,Raw!C488=12,Raw!C488=103),1,0)</f>
        <v>1</v>
      </c>
      <c r="J101">
        <f>IF(OR(Raw!C488=13,Raw!C488=104),1,0)</f>
        <v>0</v>
      </c>
      <c r="K101" s="4">
        <v>187</v>
      </c>
      <c r="L101" s="4">
        <v>3148</v>
      </c>
      <c r="M101" s="4">
        <v>18</v>
      </c>
      <c r="N101" s="4">
        <v>3102</v>
      </c>
      <c r="O101" s="4">
        <v>18</v>
      </c>
      <c r="P101" s="4">
        <v>8124</v>
      </c>
      <c r="Q101" s="4">
        <v>81</v>
      </c>
      <c r="R101" s="4">
        <v>3149</v>
      </c>
    </row>
    <row r="102" spans="1:18">
      <c r="A102">
        <f>Raw!A493*1000000+Raw!B493*100</f>
        <v>17019011100</v>
      </c>
      <c r="B102" t="str">
        <f>LEFT(A102,5)</f>
        <v>17019</v>
      </c>
      <c r="C102">
        <v>1</v>
      </c>
      <c r="D102" cm="1">
        <f t="array" ref="D102:F102">VLOOKUP(A102,USPS!A:E, {3,4,5}, FALSE)</f>
        <v>454</v>
      </c>
      <c r="E102">
        <v>429</v>
      </c>
      <c r="F102">
        <v>25</v>
      </c>
      <c r="G102">
        <f>IF(OR(Raw!C493&lt;=5,Raw!C493=101),1,0)</f>
        <v>0</v>
      </c>
      <c r="H102">
        <f>IF(OR(Raw!C493=6,Raw!C493=7,Raw!C493=8,Raw!C493=102),1,0)</f>
        <v>1</v>
      </c>
      <c r="I102">
        <f>IF(OR(Raw!C493=9,Raw!C493=10,Raw!C493=11,Raw!C493=12,Raw!C493=103),1,0)</f>
        <v>0</v>
      </c>
      <c r="J102">
        <f>IF(OR(Raw!C493=13,Raw!C493=104),1,0)</f>
        <v>0</v>
      </c>
      <c r="K102" s="4">
        <v>49</v>
      </c>
      <c r="L102" s="4">
        <v>744</v>
      </c>
      <c r="M102" s="4">
        <v>6</v>
      </c>
      <c r="N102" s="4">
        <v>1293</v>
      </c>
      <c r="O102" s="4">
        <v>3</v>
      </c>
      <c r="P102" s="4">
        <v>1325</v>
      </c>
      <c r="Q102" s="4">
        <v>22</v>
      </c>
      <c r="R102" s="4">
        <v>444</v>
      </c>
    </row>
    <row r="103" spans="1:18">
      <c r="A103">
        <f>Raw!A2955*1000000+Raw!B2955*100</f>
        <v>17021958100</v>
      </c>
      <c r="B103" t="str">
        <f>LEFT(A103,5)</f>
        <v>17021</v>
      </c>
      <c r="C103">
        <v>1</v>
      </c>
      <c r="D103" cm="1">
        <f t="array" ref="D103:F103">VLOOKUP(A103,USPS!A:E, {3,4,5}, FALSE)</f>
        <v>32</v>
      </c>
      <c r="E103">
        <v>32</v>
      </c>
      <c r="F103">
        <v>0</v>
      </c>
      <c r="G103">
        <f>IF(OR(Raw!C2955&lt;=5,Raw!C2955=101),1,0)</f>
        <v>0</v>
      </c>
      <c r="H103">
        <f>IF(OR(Raw!C2955=6,Raw!C2955=7,Raw!C2955=8,Raw!C2955=102),1,0)</f>
        <v>0</v>
      </c>
      <c r="I103">
        <f>IF(OR(Raw!C2955=9,Raw!C2955=10,Raw!C2955=11,Raw!C2955=12,Raw!C2955=103),1,0)</f>
        <v>1</v>
      </c>
      <c r="J103">
        <f>IF(OR(Raw!C2955=13,Raw!C2955=104),1,0)</f>
        <v>0</v>
      </c>
      <c r="K103" s="4">
        <v>18</v>
      </c>
      <c r="L103" s="4">
        <v>194</v>
      </c>
      <c r="M103" s="4">
        <v>1</v>
      </c>
      <c r="N103" s="4">
        <v>200</v>
      </c>
      <c r="O103" s="4">
        <v>3</v>
      </c>
      <c r="P103" s="4">
        <v>2800</v>
      </c>
      <c r="Q103" s="4">
        <v>10</v>
      </c>
      <c r="R103" s="4">
        <v>131</v>
      </c>
    </row>
    <row r="104" spans="1:18">
      <c r="A104">
        <f>Raw!A2957*1000000+Raw!B2957*100</f>
        <v>17021958200</v>
      </c>
      <c r="B104" t="str">
        <f>LEFT(A104,5)</f>
        <v>17021</v>
      </c>
      <c r="C104">
        <v>1</v>
      </c>
      <c r="D104" cm="1">
        <f t="array" ref="D104:F104">VLOOKUP(A104,USPS!A:E, {3,4,5}, FALSE)</f>
        <v>52</v>
      </c>
      <c r="E104">
        <v>52</v>
      </c>
      <c r="F104">
        <v>0</v>
      </c>
      <c r="G104">
        <f>IF(OR(Raw!C2957&lt;=5,Raw!C2957=101),1,0)</f>
        <v>0</v>
      </c>
      <c r="H104">
        <f>IF(OR(Raw!C2957=6,Raw!C2957=7,Raw!C2957=8,Raw!C2957=102),1,0)</f>
        <v>0</v>
      </c>
      <c r="I104">
        <f>IF(OR(Raw!C2957=9,Raw!C2957=10,Raw!C2957=11,Raw!C2957=12,Raw!C2957=103),1,0)</f>
        <v>1</v>
      </c>
      <c r="J104">
        <f>IF(OR(Raw!C2957=13,Raw!C2957=104),1,0)</f>
        <v>0</v>
      </c>
      <c r="K104" s="4">
        <v>35</v>
      </c>
      <c r="L104" s="4">
        <v>482</v>
      </c>
      <c r="M104" s="4">
        <v>2</v>
      </c>
      <c r="N104" s="4">
        <v>388</v>
      </c>
      <c r="O104" s="4">
        <v>0</v>
      </c>
      <c r="P104" s="4">
        <v>0</v>
      </c>
      <c r="Q104" s="4">
        <v>23</v>
      </c>
      <c r="R104" s="4">
        <v>596</v>
      </c>
    </row>
    <row r="105" spans="1:18">
      <c r="A105">
        <f>Raw!A2959*1000000+Raw!B2959*100</f>
        <v>17021958300</v>
      </c>
      <c r="B105" t="str">
        <f>LEFT(A105,5)</f>
        <v>17021</v>
      </c>
      <c r="C105">
        <v>1</v>
      </c>
      <c r="D105" cm="1">
        <f t="array" ref="D105:F105">VLOOKUP(A105,USPS!A:E, {3,4,5}, FALSE)</f>
        <v>242</v>
      </c>
      <c r="E105">
        <v>228</v>
      </c>
      <c r="F105">
        <v>14</v>
      </c>
      <c r="G105">
        <f>IF(OR(Raw!C2959&lt;=5,Raw!C2959=101),1,0)</f>
        <v>0</v>
      </c>
      <c r="H105">
        <f>IF(OR(Raw!C2959=6,Raw!C2959=7,Raw!C2959=8,Raw!C2959=102),1,0)</f>
        <v>0</v>
      </c>
      <c r="I105">
        <f>IF(OR(Raw!C2959=9,Raw!C2959=10,Raw!C2959=11,Raw!C2959=12,Raw!C2959=103),1,0)</f>
        <v>1</v>
      </c>
      <c r="J105">
        <f>IF(OR(Raw!C2959=13,Raw!C2959=104),1,0)</f>
        <v>0</v>
      </c>
      <c r="K105" s="4">
        <v>49</v>
      </c>
      <c r="L105" s="4">
        <v>470</v>
      </c>
      <c r="M105" s="4">
        <v>1</v>
      </c>
      <c r="N105" s="4">
        <v>167</v>
      </c>
      <c r="O105" s="4">
        <v>2</v>
      </c>
      <c r="P105" s="4">
        <v>792</v>
      </c>
      <c r="Q105" s="4">
        <v>27</v>
      </c>
      <c r="R105" s="4">
        <v>218</v>
      </c>
    </row>
    <row r="106" spans="1:18">
      <c r="A106">
        <f>Raw!A2961*1000000+Raw!B2961*100</f>
        <v>17021958400</v>
      </c>
      <c r="B106" t="str">
        <f>LEFT(A106,5)</f>
        <v>17021</v>
      </c>
      <c r="C106">
        <v>1</v>
      </c>
      <c r="D106" cm="1">
        <f t="array" ref="D106:F106">VLOOKUP(A106,USPS!A:E, {3,4,5}, FALSE)</f>
        <v>223</v>
      </c>
      <c r="E106">
        <v>195</v>
      </c>
      <c r="F106">
        <v>28</v>
      </c>
      <c r="G106">
        <f>IF(OR(Raw!C2961&lt;=5,Raw!C2961=101),1,0)</f>
        <v>0</v>
      </c>
      <c r="H106">
        <f>IF(OR(Raw!C2961=6,Raw!C2961=7,Raw!C2961=8,Raw!C2961=102),1,0)</f>
        <v>1</v>
      </c>
      <c r="I106">
        <f>IF(OR(Raw!C2961=9,Raw!C2961=10,Raw!C2961=11,Raw!C2961=12,Raw!C2961=103),1,0)</f>
        <v>0</v>
      </c>
      <c r="J106">
        <f>IF(OR(Raw!C2961=13,Raw!C2961=104),1,0)</f>
        <v>0</v>
      </c>
      <c r="K106" s="4">
        <v>33</v>
      </c>
      <c r="L106" s="4">
        <v>330</v>
      </c>
      <c r="M106" s="4">
        <v>1</v>
      </c>
      <c r="N106" s="4">
        <v>127</v>
      </c>
      <c r="O106" s="4">
        <v>0</v>
      </c>
      <c r="P106" s="4">
        <v>0</v>
      </c>
      <c r="Q106" s="4">
        <v>23</v>
      </c>
      <c r="R106" s="4">
        <v>268</v>
      </c>
    </row>
    <row r="107" spans="1:18">
      <c r="A107">
        <f>Raw!A2963*1000000+Raw!B2963*100</f>
        <v>17021958500</v>
      </c>
      <c r="B107" t="str">
        <f>LEFT(A107,5)</f>
        <v>17021</v>
      </c>
      <c r="C107">
        <v>1</v>
      </c>
      <c r="D107" cm="1">
        <f t="array" ref="D107:F107">VLOOKUP(A107,USPS!A:E, {3,4,5}, FALSE)</f>
        <v>134</v>
      </c>
      <c r="E107">
        <v>112</v>
      </c>
      <c r="F107">
        <v>22</v>
      </c>
      <c r="G107">
        <f>IF(OR(Raw!C2963&lt;=5,Raw!C2963=101),1,0)</f>
        <v>0</v>
      </c>
      <c r="H107">
        <f>IF(OR(Raw!C2963=6,Raw!C2963=7,Raw!C2963=8,Raw!C2963=102),1,0)</f>
        <v>0</v>
      </c>
      <c r="I107">
        <f>IF(OR(Raw!C2963=9,Raw!C2963=10,Raw!C2963=11,Raw!C2963=12,Raw!C2963=103),1,0)</f>
        <v>1</v>
      </c>
      <c r="J107">
        <f>IF(OR(Raw!C2963=13,Raw!C2963=104),1,0)</f>
        <v>0</v>
      </c>
      <c r="K107" s="4">
        <v>29</v>
      </c>
      <c r="L107" s="4">
        <v>642</v>
      </c>
      <c r="M107" s="4">
        <v>0</v>
      </c>
      <c r="N107" s="4">
        <v>0</v>
      </c>
      <c r="O107" s="4">
        <v>1</v>
      </c>
      <c r="P107" s="4">
        <v>677</v>
      </c>
      <c r="Q107" s="4">
        <v>11</v>
      </c>
      <c r="R107" s="4">
        <v>125</v>
      </c>
    </row>
    <row r="108" spans="1:18">
      <c r="A108">
        <f>Raw!A2964*1000000+Raw!B2964*100</f>
        <v>17021958600</v>
      </c>
      <c r="B108" t="str">
        <f>LEFT(A108,5)</f>
        <v>17021</v>
      </c>
      <c r="C108">
        <v>1</v>
      </c>
      <c r="D108" cm="1">
        <f t="array" ref="D108:F108">VLOOKUP(A108,USPS!A:E, {3,4,5}, FALSE)</f>
        <v>48</v>
      </c>
      <c r="E108">
        <v>48</v>
      </c>
      <c r="F108">
        <v>0</v>
      </c>
      <c r="G108">
        <f>IF(OR(Raw!C2964&lt;=5,Raw!C2964=101),1,0)</f>
        <v>0</v>
      </c>
      <c r="H108">
        <f>IF(OR(Raw!C2964=6,Raw!C2964=7,Raw!C2964=8,Raw!C2964=102),1,0)</f>
        <v>0</v>
      </c>
      <c r="I108">
        <f>IF(OR(Raw!C2964=9,Raw!C2964=10,Raw!C2964=11,Raw!C2964=12,Raw!C2964=103),1,0)</f>
        <v>0</v>
      </c>
      <c r="J108">
        <f>IF(OR(Raw!C2964=13,Raw!C2964=104),1,0)</f>
        <v>1</v>
      </c>
      <c r="K108" s="4">
        <v>17</v>
      </c>
      <c r="L108" s="4">
        <v>236</v>
      </c>
      <c r="M108" s="4">
        <v>0</v>
      </c>
      <c r="N108" s="4">
        <v>0</v>
      </c>
      <c r="O108" s="4">
        <v>2</v>
      </c>
      <c r="P108" s="4">
        <v>1374</v>
      </c>
      <c r="Q108" s="4">
        <v>12</v>
      </c>
      <c r="R108" s="4">
        <v>175</v>
      </c>
    </row>
    <row r="109" spans="1:18">
      <c r="A109">
        <f>Raw!A2965*1000000+Raw!B2965*100</f>
        <v>17021958700</v>
      </c>
      <c r="B109" t="str">
        <f>LEFT(A109,5)</f>
        <v>17021</v>
      </c>
      <c r="C109">
        <v>1</v>
      </c>
      <c r="D109" cm="1">
        <f t="array" ref="D109:F109">VLOOKUP(A109,USPS!A:E, {3,4,5}, FALSE)</f>
        <v>131</v>
      </c>
      <c r="E109">
        <v>123</v>
      </c>
      <c r="F109">
        <v>8</v>
      </c>
      <c r="G109">
        <f>IF(OR(Raw!C2965&lt;=5,Raw!C2965=101),1,0)</f>
        <v>0</v>
      </c>
      <c r="H109">
        <f>IF(OR(Raw!C2965=6,Raw!C2965=7,Raw!C2965=8,Raw!C2965=102),1,0)</f>
        <v>0</v>
      </c>
      <c r="I109">
        <f>IF(OR(Raw!C2965=9,Raw!C2965=10,Raw!C2965=11,Raw!C2965=12,Raw!C2965=103),1,0)</f>
        <v>1</v>
      </c>
      <c r="J109">
        <f>IF(OR(Raw!C2965=13,Raw!C2965=104),1,0)</f>
        <v>0</v>
      </c>
      <c r="K109" s="4">
        <v>22</v>
      </c>
      <c r="L109" s="4">
        <v>295</v>
      </c>
      <c r="M109" s="4">
        <v>0</v>
      </c>
      <c r="N109" s="4">
        <v>0</v>
      </c>
      <c r="O109" s="4">
        <v>0</v>
      </c>
      <c r="P109" s="4">
        <v>0</v>
      </c>
      <c r="Q109" s="4">
        <v>19</v>
      </c>
      <c r="R109" s="4">
        <v>160</v>
      </c>
    </row>
    <row r="110" spans="1:18">
      <c r="A110">
        <f>Raw!A2966*1000000+Raw!B2966*100</f>
        <v>17021958800</v>
      </c>
      <c r="B110" t="str">
        <f>LEFT(A110,5)</f>
        <v>17021</v>
      </c>
      <c r="C110">
        <v>1</v>
      </c>
      <c r="D110" cm="1">
        <f t="array" ref="D110:F110">VLOOKUP(A110,USPS!A:E, {3,4,5}, FALSE)</f>
        <v>184</v>
      </c>
      <c r="E110">
        <v>159</v>
      </c>
      <c r="F110">
        <v>25</v>
      </c>
      <c r="G110">
        <f>IF(OR(Raw!C2966&lt;=5,Raw!C2966=101),1,0)</f>
        <v>0</v>
      </c>
      <c r="H110">
        <f>IF(OR(Raw!C2966=6,Raw!C2966=7,Raw!C2966=8,Raw!C2966=102),1,0)</f>
        <v>0</v>
      </c>
      <c r="I110">
        <f>IF(OR(Raw!C2966=9,Raw!C2966=10,Raw!C2966=11,Raw!C2966=12,Raw!C2966=103),1,0)</f>
        <v>1</v>
      </c>
      <c r="J110">
        <f>IF(OR(Raw!C2966=13,Raw!C2966=104),1,0)</f>
        <v>0</v>
      </c>
      <c r="K110" s="4">
        <v>10</v>
      </c>
      <c r="L110" s="4">
        <v>130</v>
      </c>
      <c r="M110" s="4">
        <v>0</v>
      </c>
      <c r="N110" s="4">
        <v>0</v>
      </c>
      <c r="O110" s="4">
        <v>0</v>
      </c>
      <c r="P110" s="4">
        <v>0</v>
      </c>
      <c r="Q110" s="4">
        <v>3</v>
      </c>
      <c r="R110" s="4">
        <v>16</v>
      </c>
    </row>
    <row r="111" spans="1:18">
      <c r="A111">
        <f>Raw!A2967*1000000+Raw!B2967*100</f>
        <v>17021958900</v>
      </c>
      <c r="B111" t="str">
        <f>LEFT(A111,5)</f>
        <v>17021</v>
      </c>
      <c r="C111">
        <v>1</v>
      </c>
      <c r="D111" cm="1">
        <f t="array" ref="D111:F111">VLOOKUP(A111,USPS!A:E, {3,4,5}, FALSE)</f>
        <v>89</v>
      </c>
      <c r="E111">
        <v>74</v>
      </c>
      <c r="F111">
        <v>15</v>
      </c>
      <c r="G111">
        <f>IF(OR(Raw!C2967&lt;=5,Raw!C2967=101),1,0)</f>
        <v>0</v>
      </c>
      <c r="H111">
        <f>IF(OR(Raw!C2967=6,Raw!C2967=7,Raw!C2967=8,Raw!C2967=102),1,0)</f>
        <v>1</v>
      </c>
      <c r="I111">
        <f>IF(OR(Raw!C2967=9,Raw!C2967=10,Raw!C2967=11,Raw!C2967=12,Raw!C2967=103),1,0)</f>
        <v>0</v>
      </c>
      <c r="J111">
        <f>IF(OR(Raw!C2967=13,Raw!C2967=104),1,0)</f>
        <v>0</v>
      </c>
      <c r="K111" s="4">
        <v>6</v>
      </c>
      <c r="L111" s="4">
        <v>42</v>
      </c>
      <c r="M111" s="4">
        <v>1</v>
      </c>
      <c r="N111" s="4">
        <v>200</v>
      </c>
      <c r="O111" s="4">
        <v>0</v>
      </c>
      <c r="P111" s="4">
        <v>0</v>
      </c>
      <c r="Q111" s="4">
        <v>1</v>
      </c>
      <c r="R111" s="4">
        <v>2</v>
      </c>
    </row>
    <row r="112" spans="1:18">
      <c r="A112">
        <f>Raw!A2968*1000000+Raw!B2968*100</f>
        <v>17021959000</v>
      </c>
      <c r="B112" t="str">
        <f>LEFT(A112,5)</f>
        <v>17021</v>
      </c>
      <c r="C112">
        <v>1</v>
      </c>
      <c r="D112" cm="1">
        <f t="array" ref="D112:F112">VLOOKUP(A112,USPS!A:E, {3,4,5}, FALSE)</f>
        <v>96</v>
      </c>
      <c r="E112">
        <v>96</v>
      </c>
      <c r="F112">
        <v>0</v>
      </c>
      <c r="G112">
        <f>IF(OR(Raw!C2968&lt;=5,Raw!C2968=101),1,0)</f>
        <v>0</v>
      </c>
      <c r="H112">
        <f>IF(OR(Raw!C2968=6,Raw!C2968=7,Raw!C2968=8,Raw!C2968=102),1,0)</f>
        <v>0</v>
      </c>
      <c r="I112">
        <f>IF(OR(Raw!C2968=9,Raw!C2968=10,Raw!C2968=11,Raw!C2968=12,Raw!C2968=103),1,0)</f>
        <v>1</v>
      </c>
      <c r="J112">
        <f>IF(OR(Raw!C2968=13,Raw!C2968=104),1,0)</f>
        <v>0</v>
      </c>
      <c r="K112" s="4">
        <v>26</v>
      </c>
      <c r="L112" s="4">
        <v>231</v>
      </c>
      <c r="M112" s="4">
        <v>0</v>
      </c>
      <c r="N112" s="4">
        <v>0</v>
      </c>
      <c r="O112" s="4">
        <v>1</v>
      </c>
      <c r="P112" s="4">
        <v>500</v>
      </c>
      <c r="Q112" s="4">
        <v>18</v>
      </c>
      <c r="R112" s="4">
        <v>163</v>
      </c>
    </row>
    <row r="113" spans="1:18">
      <c r="A113">
        <f>Raw!A729*1000000+Raw!B729*100</f>
        <v>17023060100</v>
      </c>
      <c r="B113" t="str">
        <f>LEFT(A113,5)</f>
        <v>17023</v>
      </c>
      <c r="C113">
        <v>1</v>
      </c>
      <c r="D113" cm="1">
        <f t="array" ref="D113:F113">VLOOKUP(A113,USPS!A:E, {3,4,5}, FALSE)</f>
        <v>92</v>
      </c>
      <c r="E113">
        <v>92</v>
      </c>
      <c r="F113">
        <v>0</v>
      </c>
      <c r="G113">
        <f>IF(OR(Raw!C729&lt;=5,Raw!C729=101),1,0)</f>
        <v>0</v>
      </c>
      <c r="H113">
        <f>IF(OR(Raw!C729=6,Raw!C729=7,Raw!C729=8,Raw!C729=102),1,0)</f>
        <v>0</v>
      </c>
      <c r="I113">
        <f>IF(OR(Raw!C729=9,Raw!C729=10,Raw!C729=11,Raw!C729=12,Raw!C729=103),1,0)</f>
        <v>1</v>
      </c>
      <c r="J113">
        <f>IF(OR(Raw!C729=13,Raw!C729=104),1,0)</f>
        <v>0</v>
      </c>
      <c r="K113" s="4">
        <v>68</v>
      </c>
      <c r="L113" s="4">
        <v>1334</v>
      </c>
      <c r="M113" s="4">
        <v>0</v>
      </c>
      <c r="N113" s="4">
        <v>0</v>
      </c>
      <c r="O113" s="4">
        <v>1</v>
      </c>
      <c r="P113" s="4">
        <v>1000</v>
      </c>
      <c r="Q113" s="4">
        <v>41</v>
      </c>
      <c r="R113" s="4">
        <v>865</v>
      </c>
    </row>
    <row r="114" spans="1:18">
      <c r="A114">
        <f>Raw!A731*1000000+Raw!B731*100</f>
        <v>17023060200</v>
      </c>
      <c r="B114" t="str">
        <f>LEFT(A114,5)</f>
        <v>17023</v>
      </c>
      <c r="C114">
        <v>1</v>
      </c>
      <c r="D114" cm="1">
        <f t="array" ref="D114:F114">VLOOKUP(A114,USPS!A:E, {3,4,5}, FALSE)</f>
        <v>250</v>
      </c>
      <c r="E114">
        <v>232</v>
      </c>
      <c r="F114">
        <v>18</v>
      </c>
      <c r="G114">
        <f>IF(OR(Raw!C731&lt;=5,Raw!C731=101),1,0)</f>
        <v>0</v>
      </c>
      <c r="H114">
        <f>IF(OR(Raw!C731=6,Raw!C731=7,Raw!C731=8,Raw!C731=102),1,0)</f>
        <v>0</v>
      </c>
      <c r="I114">
        <f>IF(OR(Raw!C731=9,Raw!C731=10,Raw!C731=11,Raw!C731=12,Raw!C731=103),1,0)</f>
        <v>1</v>
      </c>
      <c r="J114">
        <f>IF(OR(Raw!C731=13,Raw!C731=104),1,0)</f>
        <v>0</v>
      </c>
      <c r="K114" s="4">
        <v>57</v>
      </c>
      <c r="L114" s="4">
        <v>924</v>
      </c>
      <c r="M114" s="4">
        <v>3</v>
      </c>
      <c r="N114" s="4">
        <v>531</v>
      </c>
      <c r="O114" s="4">
        <v>1</v>
      </c>
      <c r="P114" s="4">
        <v>750</v>
      </c>
      <c r="Q114" s="4">
        <v>36</v>
      </c>
      <c r="R114" s="4">
        <v>781</v>
      </c>
    </row>
    <row r="115" spans="1:18">
      <c r="A115">
        <f>Raw!A733*1000000+Raw!B733*100</f>
        <v>17023060300</v>
      </c>
      <c r="B115" t="str">
        <f>LEFT(A115,5)</f>
        <v>17023</v>
      </c>
      <c r="C115">
        <v>1</v>
      </c>
      <c r="D115" cm="1">
        <f t="array" ref="D115:F115">VLOOKUP(A115,USPS!A:E, {3,4,5}, FALSE)</f>
        <v>306</v>
      </c>
      <c r="E115">
        <v>276</v>
      </c>
      <c r="F115">
        <v>30</v>
      </c>
      <c r="G115">
        <f>IF(OR(Raw!C733&lt;=5,Raw!C733=101),1,0)</f>
        <v>0</v>
      </c>
      <c r="H115">
        <f>IF(OR(Raw!C733=6,Raw!C733=7,Raw!C733=8,Raw!C733=102),1,0)</f>
        <v>0</v>
      </c>
      <c r="I115">
        <f>IF(OR(Raw!C733=9,Raw!C733=10,Raw!C733=11,Raw!C733=12,Raw!C733=103),1,0)</f>
        <v>1</v>
      </c>
      <c r="J115">
        <f>IF(OR(Raw!C733=13,Raw!C733=104),1,0)</f>
        <v>0</v>
      </c>
      <c r="K115" s="4">
        <v>51</v>
      </c>
      <c r="L115" s="4">
        <v>763</v>
      </c>
      <c r="M115" s="4">
        <v>3</v>
      </c>
      <c r="N115" s="4">
        <v>424</v>
      </c>
      <c r="O115" s="4">
        <v>2</v>
      </c>
      <c r="P115" s="4">
        <v>996</v>
      </c>
      <c r="Q115" s="4">
        <v>28</v>
      </c>
      <c r="R115" s="4">
        <v>552</v>
      </c>
    </row>
    <row r="116" spans="1:18">
      <c r="A116">
        <f>Raw!A735*1000000+Raw!B735*100</f>
        <v>17023060400</v>
      </c>
      <c r="B116" t="str">
        <f>LEFT(A116,5)</f>
        <v>17023</v>
      </c>
      <c r="C116">
        <v>1</v>
      </c>
      <c r="D116" cm="1">
        <f t="array" ref="D116:F116">VLOOKUP(A116,USPS!A:E, {3,4,5}, FALSE)</f>
        <v>23</v>
      </c>
      <c r="E116">
        <v>23</v>
      </c>
      <c r="F116">
        <v>0</v>
      </c>
      <c r="G116">
        <f>IF(OR(Raw!C735&lt;=5,Raw!C735=101),1,0)</f>
        <v>0</v>
      </c>
      <c r="H116">
        <f>IF(OR(Raw!C735=6,Raw!C735=7,Raw!C735=8,Raw!C735=102),1,0)</f>
        <v>0</v>
      </c>
      <c r="I116">
        <f>IF(OR(Raw!C735=9,Raw!C735=10,Raw!C735=11,Raw!C735=12,Raw!C735=103),1,0)</f>
        <v>1</v>
      </c>
      <c r="J116">
        <f>IF(OR(Raw!C735=13,Raw!C735=104),1,0)</f>
        <v>0</v>
      </c>
      <c r="K116" s="4">
        <v>20</v>
      </c>
      <c r="L116" s="4">
        <v>187</v>
      </c>
      <c r="M116" s="4">
        <v>1</v>
      </c>
      <c r="N116" s="4">
        <v>210</v>
      </c>
      <c r="O116" s="4">
        <v>0</v>
      </c>
      <c r="P116" s="4">
        <v>0</v>
      </c>
      <c r="Q116" s="4">
        <v>9</v>
      </c>
      <c r="R116" s="4">
        <v>245</v>
      </c>
    </row>
    <row r="117" spans="1:18">
      <c r="A117">
        <f>Raw!A3077*1000000+Raw!B3077*100</f>
        <v>17025971900</v>
      </c>
      <c r="B117" t="str">
        <f>LEFT(A117,5)</f>
        <v>17025</v>
      </c>
      <c r="C117">
        <v>1</v>
      </c>
      <c r="D117" cm="1">
        <f t="array" ref="D117:F117">VLOOKUP(A117,USPS!A:E, {3,4,5}, FALSE)</f>
        <v>54</v>
      </c>
      <c r="E117">
        <v>54</v>
      </c>
      <c r="F117">
        <v>0</v>
      </c>
      <c r="G117">
        <f>IF(OR(Raw!C3077&lt;=5,Raw!C3077=101),1,0)</f>
        <v>0</v>
      </c>
      <c r="H117">
        <f>IF(OR(Raw!C3077=6,Raw!C3077=7,Raw!C3077=8,Raw!C3077=102),1,0)</f>
        <v>0</v>
      </c>
      <c r="I117">
        <f>IF(OR(Raw!C3077=9,Raw!C3077=10,Raw!C3077=11,Raw!C3077=12,Raw!C3077=103),1,0)</f>
        <v>1</v>
      </c>
      <c r="J117">
        <f>IF(OR(Raw!C3077=13,Raw!C3077=104),1,0)</f>
        <v>0</v>
      </c>
      <c r="K117" s="4">
        <v>18</v>
      </c>
      <c r="L117" s="4">
        <v>228</v>
      </c>
      <c r="M117" s="4">
        <v>2</v>
      </c>
      <c r="N117" s="4">
        <v>404</v>
      </c>
      <c r="O117" s="4">
        <v>1</v>
      </c>
      <c r="P117" s="4">
        <v>368</v>
      </c>
      <c r="Q117" s="4">
        <v>6</v>
      </c>
      <c r="R117" s="4">
        <v>100</v>
      </c>
    </row>
    <row r="118" spans="1:18">
      <c r="A118">
        <f>Raw!A3078*1000000+Raw!B3078*100</f>
        <v>17025972000</v>
      </c>
      <c r="B118" t="str">
        <f>LEFT(A118,5)</f>
        <v>17025</v>
      </c>
      <c r="C118">
        <v>1</v>
      </c>
      <c r="D118" cm="1">
        <f t="array" ref="D118:F118">VLOOKUP(A118,USPS!A:E, {3,4,5}, FALSE)</f>
        <v>78</v>
      </c>
      <c r="E118">
        <v>78</v>
      </c>
      <c r="F118">
        <v>0</v>
      </c>
      <c r="G118">
        <f>IF(OR(Raw!C3078&lt;=5,Raw!C3078=101),1,0)</f>
        <v>0</v>
      </c>
      <c r="H118">
        <f>IF(OR(Raw!C3078=6,Raw!C3078=7,Raw!C3078=8,Raw!C3078=102),1,0)</f>
        <v>0</v>
      </c>
      <c r="I118">
        <f>IF(OR(Raw!C3078=9,Raw!C3078=10,Raw!C3078=11,Raw!C3078=12,Raw!C3078=103),1,0)</f>
        <v>1</v>
      </c>
      <c r="J118">
        <f>IF(OR(Raw!C3078=13,Raw!C3078=104),1,0)</f>
        <v>0</v>
      </c>
      <c r="K118" s="4">
        <v>25</v>
      </c>
      <c r="L118" s="4">
        <v>455</v>
      </c>
      <c r="M118" s="4">
        <v>3</v>
      </c>
      <c r="N118" s="4">
        <v>618</v>
      </c>
      <c r="O118" s="4">
        <v>0</v>
      </c>
      <c r="P118" s="4">
        <v>0</v>
      </c>
      <c r="Q118" s="4">
        <v>13</v>
      </c>
      <c r="R118" s="4">
        <v>198</v>
      </c>
    </row>
    <row r="119" spans="1:18">
      <c r="A119">
        <f>Raw!A3079*1000000+Raw!B3079*100</f>
        <v>17025972100</v>
      </c>
      <c r="B119" t="str">
        <f>LEFT(A119,5)</f>
        <v>17025</v>
      </c>
      <c r="C119">
        <v>1</v>
      </c>
      <c r="D119" cm="1">
        <f t="array" ref="D119:F119">VLOOKUP(A119,USPS!A:E, {3,4,5}, FALSE)</f>
        <v>385</v>
      </c>
      <c r="E119">
        <v>352</v>
      </c>
      <c r="F119">
        <v>33</v>
      </c>
      <c r="G119">
        <f>IF(OR(Raw!C3079&lt;=5,Raw!C3079=101),1,0)</f>
        <v>0</v>
      </c>
      <c r="H119">
        <f>IF(OR(Raw!C3079=6,Raw!C3079=7,Raw!C3079=8,Raw!C3079=102),1,0)</f>
        <v>1</v>
      </c>
      <c r="I119">
        <f>IF(OR(Raw!C3079=9,Raw!C3079=10,Raw!C3079=11,Raw!C3079=12,Raw!C3079=103),1,0)</f>
        <v>0</v>
      </c>
      <c r="J119">
        <f>IF(OR(Raw!C3079=13,Raw!C3079=104),1,0)</f>
        <v>0</v>
      </c>
      <c r="K119" s="4">
        <v>34</v>
      </c>
      <c r="L119" s="4">
        <v>388</v>
      </c>
      <c r="M119" s="4">
        <v>0</v>
      </c>
      <c r="N119" s="4">
        <v>0</v>
      </c>
      <c r="O119" s="4">
        <v>0</v>
      </c>
      <c r="P119" s="4">
        <v>0</v>
      </c>
      <c r="Q119" s="4">
        <v>18</v>
      </c>
      <c r="R119" s="4">
        <v>155</v>
      </c>
    </row>
    <row r="120" spans="1:18">
      <c r="A120">
        <f>Raw!A3080*1000000+Raw!B3080*100</f>
        <v>17025972200</v>
      </c>
      <c r="B120" t="str">
        <f>LEFT(A120,5)</f>
        <v>17025</v>
      </c>
      <c r="C120">
        <v>1</v>
      </c>
      <c r="D120" cm="1">
        <f t="array" ref="D120:F120">VLOOKUP(A120,USPS!A:E, {3,4,5}, FALSE)</f>
        <v>67</v>
      </c>
      <c r="E120">
        <v>67</v>
      </c>
      <c r="F120">
        <v>0</v>
      </c>
      <c r="G120">
        <f>IF(OR(Raw!C3080&lt;=5,Raw!C3080=101),1,0)</f>
        <v>0</v>
      </c>
      <c r="H120">
        <f>IF(OR(Raw!C3080=6,Raw!C3080=7,Raw!C3080=8,Raw!C3080=102),1,0)</f>
        <v>0</v>
      </c>
      <c r="I120">
        <f>IF(OR(Raw!C3080=9,Raw!C3080=10,Raw!C3080=11,Raw!C3080=12,Raw!C3080=103),1,0)</f>
        <v>1</v>
      </c>
      <c r="J120">
        <f>IF(OR(Raw!C3080=13,Raw!C3080=104),1,0)</f>
        <v>0</v>
      </c>
      <c r="K120" s="4">
        <v>14</v>
      </c>
      <c r="L120" s="4">
        <v>54</v>
      </c>
      <c r="M120" s="4">
        <v>1</v>
      </c>
      <c r="N120" s="4">
        <v>136</v>
      </c>
      <c r="O120" s="4">
        <v>1</v>
      </c>
      <c r="P120" s="4">
        <v>894</v>
      </c>
      <c r="Q120" s="4">
        <v>7</v>
      </c>
      <c r="R120" s="4">
        <v>21</v>
      </c>
    </row>
    <row r="121" spans="1:18">
      <c r="A121">
        <f>Raw!A2779*1000000+Raw!B2779*100</f>
        <v>17027900100</v>
      </c>
      <c r="B121" t="str">
        <f>LEFT(A121,5)</f>
        <v>17027</v>
      </c>
      <c r="C121">
        <v>1</v>
      </c>
      <c r="D121" cm="1">
        <f t="array" ref="D121:F121">VLOOKUP(A121,USPS!A:E, {3,4,5}, FALSE)</f>
        <v>163</v>
      </c>
      <c r="E121">
        <v>158</v>
      </c>
      <c r="F121">
        <v>5</v>
      </c>
      <c r="G121">
        <f>IF(OR(Raw!C2779&lt;=5,Raw!C2779=101),1,0)</f>
        <v>0</v>
      </c>
      <c r="H121">
        <f>IF(OR(Raw!C2779=6,Raw!C2779=7,Raw!C2779=8,Raw!C2779=102),1,0)</f>
        <v>0</v>
      </c>
      <c r="I121">
        <f>IF(OR(Raw!C2779=9,Raw!C2779=10,Raw!C2779=11,Raw!C2779=12,Raw!C2779=103),1,0)</f>
        <v>0</v>
      </c>
      <c r="J121">
        <f>IF(OR(Raw!C2779=13,Raw!C2779=104),1,0)</f>
        <v>1</v>
      </c>
      <c r="K121" s="4">
        <v>94</v>
      </c>
      <c r="L121" s="4">
        <v>1231</v>
      </c>
      <c r="M121" s="4">
        <v>5</v>
      </c>
      <c r="N121" s="4">
        <v>939</v>
      </c>
      <c r="O121" s="4">
        <v>3</v>
      </c>
      <c r="P121" s="4">
        <v>1404</v>
      </c>
      <c r="Q121" s="4">
        <v>65</v>
      </c>
      <c r="R121" s="4">
        <v>1043</v>
      </c>
    </row>
    <row r="122" spans="1:18">
      <c r="A122">
        <f>Raw!A2780*1000000+Raw!B2780*100</f>
        <v>17027900200</v>
      </c>
      <c r="B122" t="str">
        <f>LEFT(A122,5)</f>
        <v>17027</v>
      </c>
      <c r="C122">
        <v>1</v>
      </c>
      <c r="D122" cm="1">
        <f t="array" ref="D122:F122">VLOOKUP(A122,USPS!A:E, {3,4,5}, FALSE)</f>
        <v>43</v>
      </c>
      <c r="E122">
        <v>43</v>
      </c>
      <c r="F122">
        <v>0</v>
      </c>
      <c r="G122">
        <f>IF(OR(Raw!C2780&lt;=5,Raw!C2780=101),1,0)</f>
        <v>0</v>
      </c>
      <c r="H122">
        <f>IF(OR(Raw!C2780=6,Raw!C2780=7,Raw!C2780=8,Raw!C2780=102),1,0)</f>
        <v>0</v>
      </c>
      <c r="I122">
        <f>IF(OR(Raw!C2780=9,Raw!C2780=10,Raw!C2780=11,Raw!C2780=12,Raw!C2780=103),1,0)</f>
        <v>0</v>
      </c>
      <c r="J122">
        <f>IF(OR(Raw!C2780=13,Raw!C2780=104),1,0)</f>
        <v>1</v>
      </c>
      <c r="K122" s="4">
        <v>36</v>
      </c>
      <c r="L122" s="4">
        <v>466</v>
      </c>
      <c r="M122" s="4">
        <v>1</v>
      </c>
      <c r="N122" s="4">
        <v>140</v>
      </c>
      <c r="O122" s="4">
        <v>1</v>
      </c>
      <c r="P122" s="4">
        <v>425</v>
      </c>
      <c r="Q122" s="4">
        <v>23</v>
      </c>
      <c r="R122" s="4">
        <v>284</v>
      </c>
    </row>
    <row r="123" spans="1:18">
      <c r="A123">
        <f>Raw!A2781*1000000+Raw!B2781*100</f>
        <v>17027900300</v>
      </c>
      <c r="B123" t="str">
        <f>LEFT(A123,5)</f>
        <v>17027</v>
      </c>
      <c r="C123">
        <v>1</v>
      </c>
      <c r="D123" cm="1">
        <f t="array" ref="D123:F123">VLOOKUP(A123,USPS!A:E, {3,4,5}, FALSE)</f>
        <v>302</v>
      </c>
      <c r="E123">
        <v>295</v>
      </c>
      <c r="F123">
        <v>7</v>
      </c>
      <c r="G123">
        <f>IF(OR(Raw!C2781&lt;=5,Raw!C2781=101),1,0)</f>
        <v>0</v>
      </c>
      <c r="H123">
        <f>IF(OR(Raw!C2781=6,Raw!C2781=7,Raw!C2781=8,Raw!C2781=102),1,0)</f>
        <v>0</v>
      </c>
      <c r="I123">
        <f>IF(OR(Raw!C2781=9,Raw!C2781=10,Raw!C2781=11,Raw!C2781=12,Raw!C2781=103),1,0)</f>
        <v>1</v>
      </c>
      <c r="J123">
        <f>IF(OR(Raw!C2781=13,Raw!C2781=104),1,0)</f>
        <v>0</v>
      </c>
      <c r="K123" s="4">
        <v>118</v>
      </c>
      <c r="L123" s="4">
        <v>1787</v>
      </c>
      <c r="M123" s="4">
        <v>5</v>
      </c>
      <c r="N123" s="4">
        <v>885</v>
      </c>
      <c r="O123" s="4">
        <v>12</v>
      </c>
      <c r="P123" s="4">
        <v>5618</v>
      </c>
      <c r="Q123" s="4">
        <v>67</v>
      </c>
      <c r="R123" s="4">
        <v>2527</v>
      </c>
    </row>
    <row r="124" spans="1:18">
      <c r="A124">
        <f>Raw!A2782*1000000+Raw!B2782*100</f>
        <v>17027900401</v>
      </c>
      <c r="B124" t="str">
        <f>LEFT(A124,5)</f>
        <v>17027</v>
      </c>
      <c r="C124">
        <v>1</v>
      </c>
      <c r="D124" cm="1">
        <f t="array" ref="D124:F124">VLOOKUP(A124,USPS!A:E, {3,4,5}, FALSE)</f>
        <v>17</v>
      </c>
      <c r="E124">
        <v>17</v>
      </c>
      <c r="F124">
        <v>0</v>
      </c>
      <c r="G124">
        <f>IF(OR(Raw!C2782&lt;=5,Raw!C2782=101),1,0)</f>
        <v>0</v>
      </c>
      <c r="H124">
        <f>IF(OR(Raw!C2782=6,Raw!C2782=7,Raw!C2782=8,Raw!C2782=102),1,0)</f>
        <v>1</v>
      </c>
      <c r="I124">
        <f>IF(OR(Raw!C2782=9,Raw!C2782=10,Raw!C2782=11,Raw!C2782=12,Raw!C2782=103),1,0)</f>
        <v>0</v>
      </c>
      <c r="J124">
        <f>IF(OR(Raw!C2782=13,Raw!C2782=104),1,0)</f>
        <v>0</v>
      </c>
      <c r="K124" s="4">
        <v>9</v>
      </c>
      <c r="L124" s="4">
        <v>116</v>
      </c>
      <c r="M124" s="4">
        <v>0</v>
      </c>
      <c r="N124" s="4">
        <v>0</v>
      </c>
      <c r="O124" s="4">
        <v>0</v>
      </c>
      <c r="P124" s="4">
        <v>0</v>
      </c>
      <c r="Q124" s="4">
        <v>3</v>
      </c>
      <c r="R124" s="4">
        <v>9</v>
      </c>
    </row>
    <row r="125" spans="1:18">
      <c r="A125">
        <f>Raw!A2783*1000000+Raw!B2783*100</f>
        <v>17027900402</v>
      </c>
      <c r="B125" t="str">
        <f>LEFT(A125,5)</f>
        <v>17027</v>
      </c>
      <c r="C125">
        <v>1</v>
      </c>
      <c r="D125" cm="1">
        <f t="array" ref="D125:F125">VLOOKUP(A125,USPS!A:E, {3,4,5}, FALSE)</f>
        <v>314</v>
      </c>
      <c r="E125">
        <v>274</v>
      </c>
      <c r="F125">
        <v>40</v>
      </c>
      <c r="G125">
        <f>IF(OR(Raw!C2783&lt;=5,Raw!C2783=101),1,0)</f>
        <v>0</v>
      </c>
      <c r="H125">
        <f>IF(OR(Raw!C2783=6,Raw!C2783=7,Raw!C2783=8,Raw!C2783=102),1,0)</f>
        <v>0</v>
      </c>
      <c r="I125">
        <f>IF(OR(Raw!C2783=9,Raw!C2783=10,Raw!C2783=11,Raw!C2783=12,Raw!C2783=103),1,0)</f>
        <v>1</v>
      </c>
      <c r="J125">
        <f>IF(OR(Raw!C2783=13,Raw!C2783=104),1,0)</f>
        <v>0</v>
      </c>
      <c r="K125" s="4">
        <v>81</v>
      </c>
      <c r="L125" s="4">
        <v>743</v>
      </c>
      <c r="M125" s="4">
        <v>3</v>
      </c>
      <c r="N125" s="4">
        <v>383</v>
      </c>
      <c r="O125" s="4">
        <v>1</v>
      </c>
      <c r="P125" s="4">
        <v>422</v>
      </c>
      <c r="Q125" s="4">
        <v>51</v>
      </c>
      <c r="R125" s="4">
        <v>702</v>
      </c>
    </row>
    <row r="126" spans="1:18">
      <c r="A126">
        <f>Raw!A2784*1000000+Raw!B2784*100</f>
        <v>17027900500</v>
      </c>
      <c r="B126" t="str">
        <f>LEFT(A126,5)</f>
        <v>17027</v>
      </c>
      <c r="C126">
        <v>1</v>
      </c>
      <c r="D126" cm="1">
        <f t="array" ref="D126:F126">VLOOKUP(A126,USPS!A:E, {3,4,5}, FALSE)</f>
        <v>180</v>
      </c>
      <c r="E126">
        <v>154</v>
      </c>
      <c r="F126">
        <v>26</v>
      </c>
      <c r="G126">
        <f>IF(OR(Raw!C2784&lt;=5,Raw!C2784=101),1,0)</f>
        <v>0</v>
      </c>
      <c r="H126">
        <f>IF(OR(Raw!C2784=6,Raw!C2784=7,Raw!C2784=8,Raw!C2784=102),1,0)</f>
        <v>0</v>
      </c>
      <c r="I126">
        <f>IF(OR(Raw!C2784=9,Raw!C2784=10,Raw!C2784=11,Raw!C2784=12,Raw!C2784=103),1,0)</f>
        <v>1</v>
      </c>
      <c r="J126">
        <f>IF(OR(Raw!C2784=13,Raw!C2784=104),1,0)</f>
        <v>0</v>
      </c>
      <c r="K126" s="4">
        <v>39</v>
      </c>
      <c r="L126" s="4">
        <v>752</v>
      </c>
      <c r="M126" s="4">
        <v>1</v>
      </c>
      <c r="N126" s="4">
        <v>200</v>
      </c>
      <c r="O126" s="4">
        <v>1</v>
      </c>
      <c r="P126" s="4">
        <v>540</v>
      </c>
      <c r="Q126" s="4">
        <v>24</v>
      </c>
      <c r="R126" s="4">
        <v>1088</v>
      </c>
    </row>
    <row r="127" spans="1:18">
      <c r="A127">
        <f>Raw!A2785*1000000+Raw!B2785*100</f>
        <v>17027900601</v>
      </c>
      <c r="B127" t="str">
        <f>LEFT(A127,5)</f>
        <v>17027</v>
      </c>
      <c r="C127">
        <v>1</v>
      </c>
      <c r="D127" cm="1">
        <f t="array" ref="D127:F127">VLOOKUP(A127,USPS!A:E, {3,4,5}, FALSE)</f>
        <v>20</v>
      </c>
      <c r="E127">
        <v>20</v>
      </c>
      <c r="F127">
        <v>0</v>
      </c>
      <c r="G127">
        <f>IF(OR(Raw!C2785&lt;=5,Raw!C2785=101),1,0)</f>
        <v>0</v>
      </c>
      <c r="H127">
        <f>IF(OR(Raw!C2785=6,Raw!C2785=7,Raw!C2785=8,Raw!C2785=102),1,0)</f>
        <v>0</v>
      </c>
      <c r="I127">
        <f>IF(OR(Raw!C2785=9,Raw!C2785=10,Raw!C2785=11,Raw!C2785=12,Raw!C2785=103),1,0)</f>
        <v>0</v>
      </c>
      <c r="J127">
        <f>IF(OR(Raw!C2785=13,Raw!C2785=104),1,0)</f>
        <v>1</v>
      </c>
      <c r="K127" s="4">
        <v>30</v>
      </c>
      <c r="L127" s="4">
        <v>476</v>
      </c>
      <c r="M127" s="4">
        <v>1</v>
      </c>
      <c r="N127" s="4">
        <v>113</v>
      </c>
      <c r="O127" s="4">
        <v>0</v>
      </c>
      <c r="P127" s="4">
        <v>0</v>
      </c>
      <c r="Q127" s="4">
        <v>22</v>
      </c>
      <c r="R127" s="4">
        <v>394</v>
      </c>
    </row>
    <row r="128" spans="1:18">
      <c r="A128">
        <f>Raw!A2786*1000000+Raw!B2786*100</f>
        <v>17027900602</v>
      </c>
      <c r="B128" t="str">
        <f>LEFT(A128,5)</f>
        <v>17027</v>
      </c>
      <c r="C128">
        <v>1</v>
      </c>
      <c r="D128" cm="1">
        <f t="array" ref="D128:F128">VLOOKUP(A128,USPS!A:E, {3,4,5}, FALSE)</f>
        <v>110</v>
      </c>
      <c r="E128">
        <v>95</v>
      </c>
      <c r="F128">
        <v>15</v>
      </c>
      <c r="G128">
        <f>IF(OR(Raw!C2786&lt;=5,Raw!C2786=101),1,0)</f>
        <v>0</v>
      </c>
      <c r="H128">
        <f>IF(OR(Raw!C2786=6,Raw!C2786=7,Raw!C2786=8,Raw!C2786=102),1,0)</f>
        <v>0</v>
      </c>
      <c r="I128">
        <f>IF(OR(Raw!C2786=9,Raw!C2786=10,Raw!C2786=11,Raw!C2786=12,Raw!C2786=103),1,0)</f>
        <v>1</v>
      </c>
      <c r="J128">
        <f>IF(OR(Raw!C2786=13,Raw!C2786=104),1,0)</f>
        <v>0</v>
      </c>
      <c r="K128" s="4">
        <v>118</v>
      </c>
      <c r="L128" s="4">
        <v>2386</v>
      </c>
      <c r="M128" s="4">
        <v>9</v>
      </c>
      <c r="N128" s="4">
        <v>1605</v>
      </c>
      <c r="O128" s="4">
        <v>6</v>
      </c>
      <c r="P128" s="4">
        <v>2739</v>
      </c>
      <c r="Q128" s="4">
        <v>75</v>
      </c>
      <c r="R128" s="4">
        <v>1829</v>
      </c>
    </row>
    <row r="129" spans="1:18">
      <c r="A129">
        <f>Raw!A7*1000000+Raw!B7*100</f>
        <v>17029000100</v>
      </c>
      <c r="B129" t="str">
        <f>LEFT(A129,5)</f>
        <v>17029</v>
      </c>
      <c r="C129">
        <v>1</v>
      </c>
      <c r="D129" cm="1">
        <f t="array" ref="D129:F129">VLOOKUP(A129,USPS!A:E, {3,4,5}, FALSE)</f>
        <v>56</v>
      </c>
      <c r="E129">
        <v>56</v>
      </c>
      <c r="F129">
        <v>0</v>
      </c>
      <c r="G129">
        <f>IF(OR(Raw!C7&lt;=5,Raw!C7=101),1,0)</f>
        <v>0</v>
      </c>
      <c r="H129">
        <f>IF(OR(Raw!C7=6,Raw!C7=7,Raw!C7=8,Raw!C7=102),1,0)</f>
        <v>0</v>
      </c>
      <c r="I129">
        <f>IF(OR(Raw!C7=9,Raw!C7=10,Raw!C7=11,Raw!C7=12,Raw!C7=103),1,0)</f>
        <v>1</v>
      </c>
      <c r="J129">
        <f>IF(OR(Raw!C7=13,Raw!C7=104),1,0)</f>
        <v>0</v>
      </c>
      <c r="K129" s="4">
        <v>33</v>
      </c>
      <c r="L129" s="4">
        <v>375</v>
      </c>
      <c r="M129" s="4">
        <v>2</v>
      </c>
      <c r="N129" s="4">
        <v>285</v>
      </c>
      <c r="O129" s="4">
        <v>4</v>
      </c>
      <c r="P129" s="4">
        <v>1579</v>
      </c>
      <c r="Q129" s="4">
        <v>20</v>
      </c>
      <c r="R129" s="4">
        <v>1353</v>
      </c>
    </row>
    <row r="130" spans="1:18">
      <c r="A130">
        <f>Raw!A29*1000000+Raw!B29*100</f>
        <v>17029000200</v>
      </c>
      <c r="B130" t="str">
        <f>LEFT(A130,5)</f>
        <v>17029</v>
      </c>
      <c r="C130">
        <v>1</v>
      </c>
      <c r="D130" cm="1">
        <f t="array" ref="D130:F130">VLOOKUP(A130,USPS!A:E, {3,4,5}, FALSE)</f>
        <v>130</v>
      </c>
      <c r="E130">
        <v>130</v>
      </c>
      <c r="F130">
        <v>0</v>
      </c>
      <c r="G130">
        <f>IF(OR(Raw!C29&lt;=5,Raw!C29=101),1,0)</f>
        <v>0</v>
      </c>
      <c r="H130">
        <f>IF(OR(Raw!C29=6,Raw!C29=7,Raw!C29=8,Raw!C29=102),1,0)</f>
        <v>0</v>
      </c>
      <c r="I130">
        <f>IF(OR(Raw!C29=9,Raw!C29=10,Raw!C29=11,Raw!C29=12,Raw!C29=103),1,0)</f>
        <v>0</v>
      </c>
      <c r="J130">
        <f>IF(OR(Raw!C29=13,Raw!C29=104),1,0)</f>
        <v>1</v>
      </c>
      <c r="K130" s="4">
        <v>98</v>
      </c>
      <c r="L130" s="4">
        <v>2115</v>
      </c>
      <c r="M130" s="4">
        <v>6</v>
      </c>
      <c r="N130" s="4">
        <v>843</v>
      </c>
      <c r="O130" s="4">
        <v>2</v>
      </c>
      <c r="P130" s="4">
        <v>1130</v>
      </c>
      <c r="Q130" s="4">
        <v>70</v>
      </c>
      <c r="R130" s="4">
        <v>1578</v>
      </c>
    </row>
    <row r="131" spans="1:18">
      <c r="A131">
        <f>Raw!A45*1000000+Raw!B45*100</f>
        <v>17029000300</v>
      </c>
      <c r="B131" t="str">
        <f>LEFT(A131,5)</f>
        <v>17029</v>
      </c>
      <c r="C131">
        <v>1</v>
      </c>
      <c r="D131" cm="1">
        <f t="array" ref="D131:F131">VLOOKUP(A131,USPS!A:E, {3,4,5}, FALSE)</f>
        <v>139</v>
      </c>
      <c r="E131">
        <v>127</v>
      </c>
      <c r="F131">
        <v>12</v>
      </c>
      <c r="G131">
        <f>IF(OR(Raw!C45&lt;=5,Raw!C45=101),1,0)</f>
        <v>0</v>
      </c>
      <c r="H131">
        <f>IF(OR(Raw!C45=6,Raw!C45=7,Raw!C45=8,Raw!C45=102),1,0)</f>
        <v>0</v>
      </c>
      <c r="I131">
        <f>IF(OR(Raw!C45=9,Raw!C45=10,Raw!C45=11,Raw!C45=12,Raw!C45=103),1,0)</f>
        <v>1</v>
      </c>
      <c r="J131">
        <f>IF(OR(Raw!C45=13,Raw!C45=104),1,0)</f>
        <v>0</v>
      </c>
      <c r="K131" s="4">
        <v>44</v>
      </c>
      <c r="L131" s="4">
        <v>528</v>
      </c>
      <c r="M131" s="4">
        <v>1</v>
      </c>
      <c r="N131" s="4">
        <v>150</v>
      </c>
      <c r="O131" s="4">
        <v>7</v>
      </c>
      <c r="P131" s="4">
        <v>5500</v>
      </c>
      <c r="Q131" s="4">
        <v>40</v>
      </c>
      <c r="R131" s="4">
        <v>5332</v>
      </c>
    </row>
    <row r="132" spans="1:18">
      <c r="A132">
        <f>Raw!A61*1000000+Raw!B61*100</f>
        <v>17029000400</v>
      </c>
      <c r="B132" t="str">
        <f>LEFT(A132,5)</f>
        <v>17029</v>
      </c>
      <c r="C132">
        <v>1</v>
      </c>
      <c r="D132" cm="1">
        <f t="array" ref="D132:F132">VLOOKUP(A132,USPS!A:E, {3,4,5}, FALSE)</f>
        <v>366</v>
      </c>
      <c r="E132">
        <v>312</v>
      </c>
      <c r="F132">
        <v>54</v>
      </c>
      <c r="G132">
        <f>IF(OR(Raw!C61&lt;=5,Raw!C61=101),1,0)</f>
        <v>0</v>
      </c>
      <c r="H132">
        <f>IF(OR(Raw!C61=6,Raw!C61=7,Raw!C61=8,Raw!C61=102),1,0)</f>
        <v>1</v>
      </c>
      <c r="I132">
        <f>IF(OR(Raw!C61=9,Raw!C61=10,Raw!C61=11,Raw!C61=12,Raw!C61=103),1,0)</f>
        <v>0</v>
      </c>
      <c r="J132">
        <f>IF(OR(Raw!C61=13,Raw!C61=104),1,0)</f>
        <v>0</v>
      </c>
      <c r="K132" s="4">
        <v>48</v>
      </c>
      <c r="L132" s="4">
        <v>954</v>
      </c>
      <c r="M132" s="4">
        <v>6</v>
      </c>
      <c r="N132" s="4">
        <v>881</v>
      </c>
      <c r="O132" s="4">
        <v>2</v>
      </c>
      <c r="P132" s="4">
        <v>1204</v>
      </c>
      <c r="Q132" s="4">
        <v>33</v>
      </c>
      <c r="R132" s="4">
        <v>1280</v>
      </c>
    </row>
    <row r="133" spans="1:18">
      <c r="A133">
        <f>Raw!A78*1000000+Raw!B78*100</f>
        <v>17029000500</v>
      </c>
      <c r="B133" t="str">
        <f>LEFT(A133,5)</f>
        <v>17029</v>
      </c>
      <c r="C133">
        <v>1</v>
      </c>
      <c r="D133" cm="1">
        <f t="array" ref="D133:F133">VLOOKUP(A133,USPS!A:E, {3,4,5}, FALSE)</f>
        <v>419</v>
      </c>
      <c r="E133">
        <v>362</v>
      </c>
      <c r="F133">
        <v>57</v>
      </c>
      <c r="G133">
        <f>IF(OR(Raw!C78&lt;=5,Raw!C78=101),1,0)</f>
        <v>0</v>
      </c>
      <c r="H133">
        <f>IF(OR(Raw!C78=6,Raw!C78=7,Raw!C78=8,Raw!C78=102),1,0)</f>
        <v>1</v>
      </c>
      <c r="I133">
        <f>IF(OR(Raw!C78=9,Raw!C78=10,Raw!C78=11,Raw!C78=12,Raw!C78=103),1,0)</f>
        <v>0</v>
      </c>
      <c r="J133">
        <f>IF(OR(Raw!C78=13,Raw!C78=104),1,0)</f>
        <v>0</v>
      </c>
      <c r="K133" s="4">
        <v>75</v>
      </c>
      <c r="L133" s="4">
        <v>1133</v>
      </c>
      <c r="M133" s="4">
        <v>3</v>
      </c>
      <c r="N133" s="4">
        <v>499</v>
      </c>
      <c r="O133" s="4">
        <v>1</v>
      </c>
      <c r="P133" s="4">
        <v>505</v>
      </c>
      <c r="Q133" s="4">
        <v>49</v>
      </c>
      <c r="R133" s="4">
        <v>864</v>
      </c>
    </row>
    <row r="134" spans="1:18">
      <c r="A134">
        <f>Raw!A108*1000000+Raw!B108*100</f>
        <v>17029000600</v>
      </c>
      <c r="B134" t="str">
        <f>LEFT(A134,5)</f>
        <v>17029</v>
      </c>
      <c r="C134">
        <v>1</v>
      </c>
      <c r="D134" cm="1">
        <f t="array" ref="D134:F134">VLOOKUP(A134,USPS!A:E, {3,4,5}, FALSE)</f>
        <v>70</v>
      </c>
      <c r="E134">
        <v>70</v>
      </c>
      <c r="F134">
        <v>0</v>
      </c>
      <c r="G134">
        <f>IF(OR(Raw!C108&lt;=5,Raw!C108=101),1,0)</f>
        <v>0</v>
      </c>
      <c r="H134">
        <f>IF(OR(Raw!C108=6,Raw!C108=7,Raw!C108=8,Raw!C108=102),1,0)</f>
        <v>0</v>
      </c>
      <c r="I134">
        <f>IF(OR(Raw!C108=9,Raw!C108=10,Raw!C108=11,Raw!C108=12,Raw!C108=103),1,0)</f>
        <v>1</v>
      </c>
      <c r="J134">
        <f>IF(OR(Raw!C108=13,Raw!C108=104),1,0)</f>
        <v>0</v>
      </c>
      <c r="K134" s="4">
        <v>53</v>
      </c>
      <c r="L134" s="4">
        <v>777</v>
      </c>
      <c r="M134" s="4">
        <v>1</v>
      </c>
      <c r="N134" s="4">
        <v>200</v>
      </c>
      <c r="O134" s="4">
        <v>0</v>
      </c>
      <c r="P134" s="4">
        <v>0</v>
      </c>
      <c r="Q134" s="4">
        <v>36</v>
      </c>
      <c r="R134" s="4">
        <v>724</v>
      </c>
    </row>
    <row r="135" spans="1:18">
      <c r="A135">
        <f>Raw!A120*1000000+Raw!B120*100</f>
        <v>17029000700</v>
      </c>
      <c r="B135" t="str">
        <f>LEFT(A135,5)</f>
        <v>17029</v>
      </c>
      <c r="C135">
        <v>1</v>
      </c>
      <c r="D135" cm="1">
        <f t="array" ref="D135:F135">VLOOKUP(A135,USPS!A:E, {3,4,5}, FALSE)</f>
        <v>206</v>
      </c>
      <c r="E135">
        <v>182</v>
      </c>
      <c r="F135">
        <v>24</v>
      </c>
      <c r="G135">
        <f>IF(OR(Raw!C120&lt;=5,Raw!C120=101),1,0)</f>
        <v>0</v>
      </c>
      <c r="H135">
        <f>IF(OR(Raw!C120=6,Raw!C120=7,Raw!C120=8,Raw!C120=102),1,0)</f>
        <v>0</v>
      </c>
      <c r="I135">
        <f>IF(OR(Raw!C120=9,Raw!C120=10,Raw!C120=11,Raw!C120=12,Raw!C120=103),1,0)</f>
        <v>1</v>
      </c>
      <c r="J135">
        <f>IF(OR(Raw!C120=13,Raw!C120=104),1,0)</f>
        <v>0</v>
      </c>
      <c r="K135" s="4">
        <v>70</v>
      </c>
      <c r="L135" s="4">
        <v>1132</v>
      </c>
      <c r="M135" s="4">
        <v>4</v>
      </c>
      <c r="N135" s="4">
        <v>678</v>
      </c>
      <c r="O135" s="4">
        <v>2</v>
      </c>
      <c r="P135" s="4">
        <v>777</v>
      </c>
      <c r="Q135" s="4">
        <v>46</v>
      </c>
      <c r="R135" s="4">
        <v>703</v>
      </c>
    </row>
    <row r="136" spans="1:18">
      <c r="A136">
        <f>Raw!A132*1000000+Raw!B132*100</f>
        <v>17029000800</v>
      </c>
      <c r="B136" t="str">
        <f>LEFT(A136,5)</f>
        <v>17029</v>
      </c>
      <c r="C136">
        <v>1</v>
      </c>
      <c r="D136" cm="1">
        <f t="array" ref="D136:F136">VLOOKUP(A136,USPS!A:E, {3,4,5}, FALSE)</f>
        <v>57</v>
      </c>
      <c r="E136">
        <v>57</v>
      </c>
      <c r="F136">
        <v>0</v>
      </c>
      <c r="G136">
        <f>IF(OR(Raw!C132&lt;=5,Raw!C132=101),1,0)</f>
        <v>0</v>
      </c>
      <c r="H136">
        <f>IF(OR(Raw!C132=6,Raw!C132=7,Raw!C132=8,Raw!C132=102),1,0)</f>
        <v>0</v>
      </c>
      <c r="I136">
        <f>IF(OR(Raw!C132=9,Raw!C132=10,Raw!C132=11,Raw!C132=12,Raw!C132=103),1,0)</f>
        <v>0</v>
      </c>
      <c r="J136">
        <f>IF(OR(Raw!C132=13,Raw!C132=104),1,0)</f>
        <v>0</v>
      </c>
      <c r="K136" s="4">
        <v>17</v>
      </c>
      <c r="L136" s="4">
        <v>349</v>
      </c>
      <c r="M136" s="4">
        <v>3</v>
      </c>
      <c r="N136" s="4">
        <v>617</v>
      </c>
      <c r="O136" s="4">
        <v>2</v>
      </c>
      <c r="P136" s="4">
        <v>1000</v>
      </c>
      <c r="Q136" s="4">
        <v>8</v>
      </c>
      <c r="R136" s="4">
        <v>226</v>
      </c>
    </row>
    <row r="137" spans="1:18">
      <c r="A137">
        <f>Raw!A144*1000000+Raw!B144*100</f>
        <v>17029000900</v>
      </c>
      <c r="B137" t="str">
        <f>LEFT(A137,5)</f>
        <v>17029</v>
      </c>
      <c r="C137">
        <v>1</v>
      </c>
      <c r="D137" cm="1">
        <f t="array" ref="D137:F137">VLOOKUP(A137,USPS!A:E, {3,4,5}, FALSE)</f>
        <v>77</v>
      </c>
      <c r="E137">
        <v>55</v>
      </c>
      <c r="F137">
        <v>22</v>
      </c>
      <c r="G137">
        <f>IF(OR(Raw!C144&lt;=5,Raw!C144=101),1,0)</f>
        <v>0</v>
      </c>
      <c r="H137">
        <f>IF(OR(Raw!C144=6,Raw!C144=7,Raw!C144=8,Raw!C144=102),1,0)</f>
        <v>0</v>
      </c>
      <c r="I137">
        <f>IF(OR(Raw!C144=9,Raw!C144=10,Raw!C144=11,Raw!C144=12,Raw!C144=103),1,0)</f>
        <v>0</v>
      </c>
      <c r="J137">
        <f>IF(OR(Raw!C144=13,Raw!C144=104),1,0)</f>
        <v>1</v>
      </c>
      <c r="K137" s="4">
        <v>49</v>
      </c>
      <c r="L137" s="4">
        <v>669</v>
      </c>
      <c r="M137" s="4">
        <v>1</v>
      </c>
      <c r="N137" s="4">
        <v>134</v>
      </c>
      <c r="O137" s="4">
        <v>2</v>
      </c>
      <c r="P137" s="4">
        <v>1300</v>
      </c>
      <c r="Q137" s="4">
        <v>28</v>
      </c>
      <c r="R137" s="4">
        <v>795</v>
      </c>
    </row>
    <row r="138" spans="1:18">
      <c r="A138">
        <f>Raw!A154*1000000+Raw!B154*100</f>
        <v>17029001000</v>
      </c>
      <c r="B138" t="str">
        <f>LEFT(A138,5)</f>
        <v>17029</v>
      </c>
      <c r="C138">
        <v>1</v>
      </c>
      <c r="D138" cm="1">
        <f t="array" ref="D138:F138">VLOOKUP(A138,USPS!A:E, {3,4,5}, FALSE)</f>
        <v>104</v>
      </c>
      <c r="E138">
        <v>97</v>
      </c>
      <c r="F138">
        <v>7</v>
      </c>
      <c r="G138">
        <f>IF(OR(Raw!C154&lt;=5,Raw!C154=101),1,0)</f>
        <v>0</v>
      </c>
      <c r="H138">
        <f>IF(OR(Raw!C154=6,Raw!C154=7,Raw!C154=8,Raw!C154=102),1,0)</f>
        <v>0</v>
      </c>
      <c r="I138">
        <f>IF(OR(Raw!C154=9,Raw!C154=10,Raw!C154=11,Raw!C154=12,Raw!C154=103),1,0)</f>
        <v>1</v>
      </c>
      <c r="J138">
        <f>IF(OR(Raw!C154=13,Raw!C154=104),1,0)</f>
        <v>0</v>
      </c>
      <c r="K138" s="4">
        <v>40</v>
      </c>
      <c r="L138" s="4">
        <v>666</v>
      </c>
      <c r="M138" s="4">
        <v>5</v>
      </c>
      <c r="N138" s="4">
        <v>822</v>
      </c>
      <c r="O138" s="4">
        <v>7</v>
      </c>
      <c r="P138" s="4">
        <v>3005</v>
      </c>
      <c r="Q138" s="4">
        <v>24</v>
      </c>
      <c r="R138" s="4">
        <v>1681</v>
      </c>
    </row>
    <row r="139" spans="1:18">
      <c r="A139">
        <f>Raw!A170*1000000+Raw!B170*100</f>
        <v>17029001100</v>
      </c>
      <c r="B139" t="str">
        <f>LEFT(A139,5)</f>
        <v>17029</v>
      </c>
      <c r="C139">
        <v>1</v>
      </c>
      <c r="D139" cm="1">
        <f t="array" ref="D139:F139">VLOOKUP(A139,USPS!A:E, {3,4,5}, FALSE)</f>
        <v>298</v>
      </c>
      <c r="E139">
        <v>244</v>
      </c>
      <c r="F139">
        <v>54</v>
      </c>
      <c r="G139">
        <f>IF(OR(Raw!C170&lt;=5,Raw!C170=101),1,0)</f>
        <v>0</v>
      </c>
      <c r="H139">
        <f>IF(OR(Raw!C170=6,Raw!C170=7,Raw!C170=8,Raw!C170=102),1,0)</f>
        <v>0</v>
      </c>
      <c r="I139">
        <f>IF(OR(Raw!C170=9,Raw!C170=10,Raw!C170=11,Raw!C170=12,Raw!C170=103),1,0)</f>
        <v>1</v>
      </c>
      <c r="J139">
        <f>IF(OR(Raw!C170=13,Raw!C170=104),1,0)</f>
        <v>0</v>
      </c>
      <c r="K139" s="4">
        <v>57</v>
      </c>
      <c r="L139" s="4">
        <v>1187</v>
      </c>
      <c r="M139" s="4">
        <v>2</v>
      </c>
      <c r="N139" s="4">
        <v>331</v>
      </c>
      <c r="O139" s="4">
        <v>0</v>
      </c>
      <c r="P139" s="4">
        <v>0</v>
      </c>
      <c r="Q139" s="4">
        <v>29</v>
      </c>
      <c r="R139" s="4">
        <v>550</v>
      </c>
    </row>
    <row r="140" spans="1:18">
      <c r="A140">
        <f>Raw!A184*1000000+Raw!B184*100</f>
        <v>17029001200</v>
      </c>
      <c r="B140" t="str">
        <f>LEFT(A140,5)</f>
        <v>17029</v>
      </c>
      <c r="C140">
        <v>1</v>
      </c>
      <c r="D140" cm="1">
        <f t="array" ref="D140:F140">VLOOKUP(A140,USPS!A:E, {3,4,5}, FALSE)</f>
        <v>154</v>
      </c>
      <c r="E140">
        <v>124</v>
      </c>
      <c r="F140">
        <v>30</v>
      </c>
      <c r="G140">
        <f>IF(OR(Raw!C184&lt;=5,Raw!C184=101),1,0)</f>
        <v>0</v>
      </c>
      <c r="H140">
        <f>IF(OR(Raw!C184=6,Raw!C184=7,Raw!C184=8,Raw!C184=102),1,0)</f>
        <v>0</v>
      </c>
      <c r="I140">
        <f>IF(OR(Raw!C184=9,Raw!C184=10,Raw!C184=11,Raw!C184=12,Raw!C184=103),1,0)</f>
        <v>1</v>
      </c>
      <c r="J140">
        <f>IF(OR(Raw!C184=13,Raw!C184=104),1,0)</f>
        <v>0</v>
      </c>
      <c r="K140" s="4">
        <v>32</v>
      </c>
      <c r="L140" s="4">
        <v>352</v>
      </c>
      <c r="M140" s="4">
        <v>2</v>
      </c>
      <c r="N140" s="4">
        <v>323</v>
      </c>
      <c r="O140" s="4">
        <v>1</v>
      </c>
      <c r="P140" s="4">
        <v>400</v>
      </c>
      <c r="Q140" s="4">
        <v>18</v>
      </c>
      <c r="R140" s="4">
        <v>208</v>
      </c>
    </row>
    <row r="141" spans="1:18">
      <c r="A141">
        <f>Raw!A407*1000000+Raw!B407*100</f>
        <v>17031010100</v>
      </c>
      <c r="B141" t="str">
        <f>LEFT(A141,5)</f>
        <v>17031</v>
      </c>
      <c r="C141">
        <v>1</v>
      </c>
      <c r="D141" cm="1">
        <f t="array" ref="D141:F141">VLOOKUP(A141,USPS!A:E, {3,4,5}, FALSE)</f>
        <v>74</v>
      </c>
      <c r="E141">
        <v>58</v>
      </c>
      <c r="F141">
        <v>16</v>
      </c>
      <c r="G141">
        <f>IF(OR(Raw!C407&lt;=5,Raw!C407=101),1,0)</f>
        <v>0</v>
      </c>
      <c r="H141">
        <f>IF(OR(Raw!C407=6,Raw!C407=7,Raw!C407=8,Raw!C407=102),1,0)</f>
        <v>1</v>
      </c>
      <c r="I141">
        <f>IF(OR(Raw!C407=9,Raw!C407=10,Raw!C407=11,Raw!C407=12,Raw!C407=103),1,0)</f>
        <v>0</v>
      </c>
      <c r="J141">
        <f>IF(OR(Raw!C407=13,Raw!C407=104),1,0)</f>
        <v>0</v>
      </c>
      <c r="K141" s="4">
        <v>85</v>
      </c>
      <c r="L141" s="4">
        <v>1045</v>
      </c>
      <c r="M141" s="4">
        <v>0</v>
      </c>
      <c r="N141" s="4">
        <v>0</v>
      </c>
      <c r="O141" s="4">
        <v>2</v>
      </c>
      <c r="P141" s="4">
        <v>850</v>
      </c>
      <c r="Q141" s="4">
        <v>36</v>
      </c>
      <c r="R141" s="4">
        <v>1100</v>
      </c>
    </row>
    <row r="142" spans="1:18">
      <c r="A142">
        <f>Raw!A422*1000000+Raw!B422*100</f>
        <v>17031010201</v>
      </c>
      <c r="B142" t="str">
        <f>LEFT(A142,5)</f>
        <v>17031</v>
      </c>
      <c r="C142">
        <v>1</v>
      </c>
      <c r="D142" cm="1">
        <f t="array" ref="D142:F142">VLOOKUP(A142,USPS!A:E, {3,4,5}, FALSE)</f>
        <v>116</v>
      </c>
      <c r="E142">
        <v>75</v>
      </c>
      <c r="F142">
        <v>41</v>
      </c>
      <c r="G142">
        <f>IF(OR(Raw!C422&lt;=5,Raw!C422=101),1,0)</f>
        <v>0</v>
      </c>
      <c r="H142">
        <f>IF(OR(Raw!C422=6,Raw!C422=7,Raw!C422=8,Raw!C422=102),1,0)</f>
        <v>1</v>
      </c>
      <c r="I142">
        <f>IF(OR(Raw!C422=9,Raw!C422=10,Raw!C422=11,Raw!C422=12,Raw!C422=103),1,0)</f>
        <v>0</v>
      </c>
      <c r="J142">
        <f>IF(OR(Raw!C422=13,Raw!C422=104),1,0)</f>
        <v>0</v>
      </c>
      <c r="K142" s="4">
        <v>128</v>
      </c>
      <c r="L142" s="4">
        <v>1850</v>
      </c>
      <c r="M142" s="4">
        <v>1</v>
      </c>
      <c r="N142" s="4">
        <v>225</v>
      </c>
      <c r="O142" s="4">
        <v>0</v>
      </c>
      <c r="P142" s="4">
        <v>0</v>
      </c>
      <c r="Q142" s="4">
        <v>38</v>
      </c>
      <c r="R142" s="4">
        <v>587</v>
      </c>
    </row>
    <row r="143" spans="1:18">
      <c r="A143">
        <f>Raw!A424*1000000+Raw!B424*100</f>
        <v>17031010202</v>
      </c>
      <c r="B143" t="str">
        <f>LEFT(A143,5)</f>
        <v>17031</v>
      </c>
      <c r="C143">
        <v>1</v>
      </c>
      <c r="D143" cm="1">
        <f t="array" ref="D143:F143">VLOOKUP(A143,USPS!A:E, {3,4,5}, FALSE)</f>
        <v>92</v>
      </c>
      <c r="E143">
        <v>83</v>
      </c>
      <c r="F143">
        <v>9</v>
      </c>
      <c r="G143">
        <f>IF(OR(Raw!C424&lt;=5,Raw!C424=101),1,0)</f>
        <v>0</v>
      </c>
      <c r="H143">
        <f>IF(OR(Raw!C424=6,Raw!C424=7,Raw!C424=8,Raw!C424=102),1,0)</f>
        <v>1</v>
      </c>
      <c r="I143">
        <f>IF(OR(Raw!C424=9,Raw!C424=10,Raw!C424=11,Raw!C424=12,Raw!C424=103),1,0)</f>
        <v>0</v>
      </c>
      <c r="J143">
        <f>IF(OR(Raw!C424=13,Raw!C424=104),1,0)</f>
        <v>0</v>
      </c>
      <c r="K143" s="4">
        <v>78</v>
      </c>
      <c r="L143" s="4">
        <v>1028</v>
      </c>
      <c r="M143" s="4">
        <v>2</v>
      </c>
      <c r="N143" s="4">
        <v>240</v>
      </c>
      <c r="O143" s="4">
        <v>1</v>
      </c>
      <c r="P143" s="4">
        <v>470</v>
      </c>
      <c r="Q143" s="4">
        <v>45</v>
      </c>
      <c r="R143" s="4">
        <v>484</v>
      </c>
    </row>
    <row r="144" spans="1:18">
      <c r="A144">
        <f>Raw!A429*1000000+Raw!B429*100</f>
        <v>17031010300</v>
      </c>
      <c r="B144" t="str">
        <f>LEFT(A144,5)</f>
        <v>17031</v>
      </c>
      <c r="C144">
        <v>1</v>
      </c>
      <c r="D144" cm="1">
        <f t="array" ref="D144:F144">VLOOKUP(A144,USPS!A:E, {3,4,5}, FALSE)</f>
        <v>91</v>
      </c>
      <c r="E144">
        <v>74</v>
      </c>
      <c r="F144">
        <v>17</v>
      </c>
      <c r="G144">
        <f>IF(OR(Raw!C429&lt;=5,Raw!C429=101),1,0)</f>
        <v>0</v>
      </c>
      <c r="H144">
        <f>IF(OR(Raw!C429=6,Raw!C429=7,Raw!C429=8,Raw!C429=102),1,0)</f>
        <v>1</v>
      </c>
      <c r="I144">
        <f>IF(OR(Raw!C429=9,Raw!C429=10,Raw!C429=11,Raw!C429=12,Raw!C429=103),1,0)</f>
        <v>0</v>
      </c>
      <c r="J144">
        <f>IF(OR(Raw!C429=13,Raw!C429=104),1,0)</f>
        <v>0</v>
      </c>
      <c r="K144" s="4">
        <v>123</v>
      </c>
      <c r="L144" s="4">
        <v>1567</v>
      </c>
      <c r="M144" s="4">
        <v>1</v>
      </c>
      <c r="N144" s="4">
        <v>140</v>
      </c>
      <c r="O144" s="4">
        <v>1</v>
      </c>
      <c r="P144" s="4">
        <v>280</v>
      </c>
      <c r="Q144" s="4">
        <v>49</v>
      </c>
      <c r="R144" s="4">
        <v>425</v>
      </c>
    </row>
    <row r="145" spans="1:18">
      <c r="A145">
        <f>Raw!A439*1000000+Raw!B439*100</f>
        <v>17031010400</v>
      </c>
      <c r="B145" t="str">
        <f>LEFT(A145,5)</f>
        <v>17031</v>
      </c>
      <c r="C145">
        <v>1</v>
      </c>
      <c r="D145" cm="1">
        <f t="array" ref="D145:F145">VLOOKUP(A145,USPS!A:E, {3,4,5}, FALSE)</f>
        <v>81</v>
      </c>
      <c r="E145">
        <v>79</v>
      </c>
      <c r="F145">
        <v>2</v>
      </c>
      <c r="G145">
        <f>IF(OR(Raw!C439&lt;=5,Raw!C439=101),1,0)</f>
        <v>0</v>
      </c>
      <c r="H145">
        <f>IF(OR(Raw!C439=6,Raw!C439=7,Raw!C439=8,Raw!C439=102),1,0)</f>
        <v>0</v>
      </c>
      <c r="I145">
        <f>IF(OR(Raw!C439=9,Raw!C439=10,Raw!C439=11,Raw!C439=12,Raw!C439=103),1,0)</f>
        <v>1</v>
      </c>
      <c r="J145">
        <f>IF(OR(Raw!C439=13,Raw!C439=104),1,0)</f>
        <v>0</v>
      </c>
      <c r="K145" s="4">
        <v>83</v>
      </c>
      <c r="L145" s="4">
        <v>829</v>
      </c>
      <c r="M145" s="4">
        <v>1</v>
      </c>
      <c r="N145" s="4">
        <v>250</v>
      </c>
      <c r="O145" s="4">
        <v>1</v>
      </c>
      <c r="P145" s="4">
        <v>695</v>
      </c>
      <c r="Q145" s="4">
        <v>42</v>
      </c>
      <c r="R145" s="4">
        <v>589</v>
      </c>
    </row>
    <row r="146" spans="1:18">
      <c r="A146">
        <f>Raw!A454*1000000+Raw!B454*100</f>
        <v>17031010501</v>
      </c>
      <c r="B146" t="str">
        <f>LEFT(A146,5)</f>
        <v>17031</v>
      </c>
      <c r="C146">
        <v>1</v>
      </c>
      <c r="D146" cm="1">
        <f t="array" ref="D146:F146">VLOOKUP(A146,USPS!A:E, {3,4,5}, FALSE)</f>
        <v>70</v>
      </c>
      <c r="E146">
        <v>55</v>
      </c>
      <c r="F146">
        <v>15</v>
      </c>
      <c r="G146">
        <f>IF(OR(Raw!C454&lt;=5,Raw!C454=101),1,0)</f>
        <v>0</v>
      </c>
      <c r="H146">
        <f>IF(OR(Raw!C454=6,Raw!C454=7,Raw!C454=8,Raw!C454=102),1,0)</f>
        <v>1</v>
      </c>
      <c r="I146">
        <f>IF(OR(Raw!C454=9,Raw!C454=10,Raw!C454=11,Raw!C454=12,Raw!C454=103),1,0)</f>
        <v>0</v>
      </c>
      <c r="J146">
        <f>IF(OR(Raw!C454=13,Raw!C454=104),1,0)</f>
        <v>0</v>
      </c>
      <c r="K146" s="4">
        <v>82</v>
      </c>
      <c r="L146" s="4">
        <v>852</v>
      </c>
      <c r="M146" s="4">
        <v>0</v>
      </c>
      <c r="N146" s="4">
        <v>0</v>
      </c>
      <c r="O146" s="4">
        <v>0</v>
      </c>
      <c r="P146" s="4">
        <v>0</v>
      </c>
      <c r="Q146" s="4">
        <v>40</v>
      </c>
      <c r="R146" s="4">
        <v>311</v>
      </c>
    </row>
    <row r="147" spans="1:18">
      <c r="A147">
        <f>Raw!A455*1000000+Raw!B455*100</f>
        <v>17031010502</v>
      </c>
      <c r="B147" t="str">
        <f>LEFT(A147,5)</f>
        <v>17031</v>
      </c>
      <c r="C147">
        <v>1</v>
      </c>
      <c r="D147" cm="1">
        <f t="array" ref="D147:F147">VLOOKUP(A147,USPS!A:E, {3,4,5}, FALSE)</f>
        <v>42</v>
      </c>
      <c r="E147">
        <v>35</v>
      </c>
      <c r="F147">
        <v>7</v>
      </c>
      <c r="G147">
        <f>IF(OR(Raw!C455&lt;=5,Raw!C455=101),1,0)</f>
        <v>0</v>
      </c>
      <c r="H147">
        <f>IF(OR(Raw!C455=6,Raw!C455=7,Raw!C455=8,Raw!C455=102),1,0)</f>
        <v>1</v>
      </c>
      <c r="I147">
        <f>IF(OR(Raw!C455=9,Raw!C455=10,Raw!C455=11,Raw!C455=12,Raw!C455=103),1,0)</f>
        <v>0</v>
      </c>
      <c r="J147">
        <f>IF(OR(Raw!C455=13,Raw!C455=104),1,0)</f>
        <v>0</v>
      </c>
      <c r="K147" s="4">
        <v>48</v>
      </c>
      <c r="L147" s="4">
        <v>646</v>
      </c>
      <c r="M147" s="4">
        <v>1</v>
      </c>
      <c r="N147" s="4">
        <v>221</v>
      </c>
      <c r="O147" s="4">
        <v>0</v>
      </c>
      <c r="P147" s="4">
        <v>0</v>
      </c>
      <c r="Q147" s="4">
        <v>22</v>
      </c>
      <c r="R147" s="4">
        <v>214</v>
      </c>
    </row>
    <row r="148" spans="1:18">
      <c r="A148">
        <f>Raw!A456*1000000+Raw!B456*100</f>
        <v>17031010503</v>
      </c>
      <c r="B148" t="str">
        <f>LEFT(A148,5)</f>
        <v>17031</v>
      </c>
      <c r="C148">
        <v>1</v>
      </c>
      <c r="D148" cm="1">
        <f t="array" ref="D148:F148">VLOOKUP(A148,USPS!A:E, {3,4,5}, FALSE)</f>
        <v>91</v>
      </c>
      <c r="E148">
        <v>80</v>
      </c>
      <c r="F148">
        <v>11</v>
      </c>
      <c r="G148">
        <f>IF(OR(Raw!C456&lt;=5,Raw!C456=101),1,0)</f>
        <v>0</v>
      </c>
      <c r="H148">
        <f>IF(OR(Raw!C456=6,Raw!C456=7,Raw!C456=8,Raw!C456=102),1,0)</f>
        <v>0</v>
      </c>
      <c r="I148">
        <f>IF(OR(Raw!C456=9,Raw!C456=10,Raw!C456=11,Raw!C456=12,Raw!C456=103),1,0)</f>
        <v>0</v>
      </c>
      <c r="J148">
        <f>IF(OR(Raw!C456=13,Raw!C456=104),1,0)</f>
        <v>0</v>
      </c>
      <c r="K148" s="4">
        <v>22</v>
      </c>
      <c r="L148" s="4">
        <v>268</v>
      </c>
      <c r="M148" s="4">
        <v>0</v>
      </c>
      <c r="N148" s="4">
        <v>0</v>
      </c>
      <c r="O148" s="4">
        <v>1</v>
      </c>
      <c r="P148" s="4">
        <v>750</v>
      </c>
      <c r="Q148" s="4">
        <v>12</v>
      </c>
      <c r="R148" s="4">
        <v>105</v>
      </c>
    </row>
    <row r="149" spans="1:18">
      <c r="A149">
        <f>Raw!A458*1000000+Raw!B458*100</f>
        <v>17031010600</v>
      </c>
      <c r="B149" t="str">
        <f>LEFT(A149,5)</f>
        <v>17031</v>
      </c>
      <c r="C149">
        <v>1</v>
      </c>
      <c r="D149" cm="1">
        <f t="array" ref="D149:F149">VLOOKUP(A149,USPS!A:E, {3,4,5}, FALSE)</f>
        <v>125</v>
      </c>
      <c r="E149">
        <v>113</v>
      </c>
      <c r="F149">
        <v>12</v>
      </c>
      <c r="G149">
        <f>IF(OR(Raw!C458&lt;=5,Raw!C458=101),1,0)</f>
        <v>0</v>
      </c>
      <c r="H149">
        <f>IF(OR(Raw!C458=6,Raw!C458=7,Raw!C458=8,Raw!C458=102),1,0)</f>
        <v>0</v>
      </c>
      <c r="I149">
        <f>IF(OR(Raw!C458=9,Raw!C458=10,Raw!C458=11,Raw!C458=12,Raw!C458=103),1,0)</f>
        <v>1</v>
      </c>
      <c r="J149">
        <f>IF(OR(Raw!C458=13,Raw!C458=104),1,0)</f>
        <v>0</v>
      </c>
      <c r="K149" s="4">
        <v>99</v>
      </c>
      <c r="L149" s="4">
        <v>1157</v>
      </c>
      <c r="M149" s="4">
        <v>5</v>
      </c>
      <c r="N149" s="4">
        <v>874</v>
      </c>
      <c r="O149" s="4">
        <v>4</v>
      </c>
      <c r="P149" s="4">
        <v>2229</v>
      </c>
      <c r="Q149" s="4">
        <v>46</v>
      </c>
      <c r="R149" s="4">
        <v>334</v>
      </c>
    </row>
    <row r="150" spans="1:18">
      <c r="A150">
        <f>Raw!A472*1000000+Raw!B472*100</f>
        <v>17031010701</v>
      </c>
      <c r="B150" t="str">
        <f>LEFT(A150,5)</f>
        <v>17031</v>
      </c>
      <c r="C150">
        <v>1</v>
      </c>
      <c r="D150" cm="1">
        <f t="array" ref="D150:F150">VLOOKUP(A150,USPS!A:E, {3,4,5}, FALSE)</f>
        <v>19</v>
      </c>
      <c r="E150">
        <v>18</v>
      </c>
      <c r="F150">
        <v>1</v>
      </c>
      <c r="G150">
        <f>IF(OR(Raw!C472&lt;=5,Raw!C472=101),1,0)</f>
        <v>0</v>
      </c>
      <c r="H150">
        <f>IF(OR(Raw!C472=6,Raw!C472=7,Raw!C472=8,Raw!C472=102),1,0)</f>
        <v>1</v>
      </c>
      <c r="I150">
        <f>IF(OR(Raw!C472=9,Raw!C472=10,Raw!C472=11,Raw!C472=12,Raw!C472=103),1,0)</f>
        <v>0</v>
      </c>
      <c r="J150">
        <f>IF(OR(Raw!C472=13,Raw!C472=104),1,0)</f>
        <v>0</v>
      </c>
      <c r="K150" s="4">
        <v>80</v>
      </c>
      <c r="L150" s="4">
        <v>826</v>
      </c>
      <c r="M150" s="4">
        <v>0</v>
      </c>
      <c r="N150" s="4">
        <v>0</v>
      </c>
      <c r="O150" s="4">
        <v>0</v>
      </c>
      <c r="P150" s="4">
        <v>0</v>
      </c>
      <c r="Q150" s="4">
        <v>38</v>
      </c>
      <c r="R150" s="4">
        <v>278</v>
      </c>
    </row>
    <row r="151" spans="1:18">
      <c r="A151">
        <f>Raw!A475*1000000+Raw!B475*100</f>
        <v>17031010702</v>
      </c>
      <c r="B151" t="str">
        <f>LEFT(A151,5)</f>
        <v>17031</v>
      </c>
      <c r="C151">
        <v>1</v>
      </c>
      <c r="D151" cm="1">
        <f t="array" ref="D151:F151">VLOOKUP(A151,USPS!A:E, {3,4,5}, FALSE)</f>
        <v>218</v>
      </c>
      <c r="E151">
        <v>192</v>
      </c>
      <c r="F151">
        <v>26</v>
      </c>
      <c r="G151">
        <f>IF(OR(Raw!C475&lt;=5,Raw!C475=101),1,0)</f>
        <v>1</v>
      </c>
      <c r="H151">
        <f>IF(OR(Raw!C475=6,Raw!C475=7,Raw!C475=8,Raw!C475=102),1,0)</f>
        <v>0</v>
      </c>
      <c r="I151">
        <f>IF(OR(Raw!C475=9,Raw!C475=10,Raw!C475=11,Raw!C475=12,Raw!C475=103),1,0)</f>
        <v>0</v>
      </c>
      <c r="J151">
        <f>IF(OR(Raw!C475=13,Raw!C475=104),1,0)</f>
        <v>0</v>
      </c>
      <c r="K151" s="4">
        <v>107</v>
      </c>
      <c r="L151" s="4">
        <v>1361</v>
      </c>
      <c r="M151" s="4">
        <v>3</v>
      </c>
      <c r="N151" s="4">
        <v>428</v>
      </c>
      <c r="O151" s="4">
        <v>3</v>
      </c>
      <c r="P151" s="4">
        <v>1657</v>
      </c>
      <c r="Q151" s="4">
        <v>46</v>
      </c>
      <c r="R151" s="4">
        <v>1664</v>
      </c>
    </row>
    <row r="152" spans="1:18">
      <c r="A152">
        <f>Raw!A518*1000000+Raw!B518*100</f>
        <v>17031020100</v>
      </c>
      <c r="B152" t="str">
        <f>LEFT(A152,5)</f>
        <v>17031</v>
      </c>
      <c r="C152">
        <v>1</v>
      </c>
      <c r="D152" cm="1">
        <f t="array" ref="D152:F152">VLOOKUP(A152,USPS!A:E, {3,4,5}, FALSE)</f>
        <v>125</v>
      </c>
      <c r="E152">
        <v>108</v>
      </c>
      <c r="F152">
        <v>17</v>
      </c>
      <c r="G152">
        <f>IF(OR(Raw!C518&lt;=5,Raw!C518=101),1,0)</f>
        <v>0</v>
      </c>
      <c r="H152">
        <f>IF(OR(Raw!C518=6,Raw!C518=7,Raw!C518=8,Raw!C518=102),1,0)</f>
        <v>1</v>
      </c>
      <c r="I152">
        <f>IF(OR(Raw!C518=9,Raw!C518=10,Raw!C518=11,Raw!C518=12,Raw!C518=103),1,0)</f>
        <v>0</v>
      </c>
      <c r="J152">
        <f>IF(OR(Raw!C518=13,Raw!C518=104),1,0)</f>
        <v>0</v>
      </c>
      <c r="K152" s="4">
        <v>135</v>
      </c>
      <c r="L152" s="4">
        <v>1718</v>
      </c>
      <c r="M152" s="4">
        <v>7</v>
      </c>
      <c r="N152" s="4">
        <v>931</v>
      </c>
      <c r="O152" s="4">
        <v>0</v>
      </c>
      <c r="P152" s="4">
        <v>0</v>
      </c>
      <c r="Q152" s="4">
        <v>71</v>
      </c>
      <c r="R152" s="4">
        <v>1613</v>
      </c>
    </row>
    <row r="153" spans="1:18">
      <c r="A153">
        <f>Raw!A522*1000000+Raw!B522*100</f>
        <v>17031020200</v>
      </c>
      <c r="B153" t="str">
        <f>LEFT(A153,5)</f>
        <v>17031</v>
      </c>
      <c r="C153">
        <v>1</v>
      </c>
      <c r="D153" cm="1">
        <f t="array" ref="D153:F153">VLOOKUP(A153,USPS!A:E, {3,4,5}, FALSE)</f>
        <v>189</v>
      </c>
      <c r="E153">
        <v>139</v>
      </c>
      <c r="F153">
        <v>50</v>
      </c>
      <c r="G153">
        <f>IF(OR(Raw!C522&lt;=5,Raw!C522=101),1,0)</f>
        <v>0</v>
      </c>
      <c r="H153">
        <f>IF(OR(Raw!C522=6,Raw!C522=7,Raw!C522=8,Raw!C522=102),1,0)</f>
        <v>0</v>
      </c>
      <c r="I153">
        <f>IF(OR(Raw!C522=9,Raw!C522=10,Raw!C522=11,Raw!C522=12,Raw!C522=103),1,0)</f>
        <v>1</v>
      </c>
      <c r="J153">
        <f>IF(OR(Raw!C522=13,Raw!C522=104),1,0)</f>
        <v>0</v>
      </c>
      <c r="K153" s="4">
        <v>275</v>
      </c>
      <c r="L153" s="4">
        <v>3607</v>
      </c>
      <c r="M153" s="4">
        <v>9</v>
      </c>
      <c r="N153" s="4">
        <v>1629</v>
      </c>
      <c r="O153" s="4">
        <v>7</v>
      </c>
      <c r="P153" s="4">
        <v>3601</v>
      </c>
      <c r="Q153" s="4">
        <v>135</v>
      </c>
      <c r="R153" s="4">
        <v>1949</v>
      </c>
    </row>
    <row r="154" spans="1:18">
      <c r="A154">
        <f>Raw!A530*1000000+Raw!B530*100</f>
        <v>17031020301</v>
      </c>
      <c r="B154" t="str">
        <f>LEFT(A154,5)</f>
        <v>17031</v>
      </c>
      <c r="C154">
        <v>1</v>
      </c>
      <c r="D154" cm="1">
        <f t="array" ref="D154:F154">VLOOKUP(A154,USPS!A:E, {3,4,5}, FALSE)</f>
        <v>67</v>
      </c>
      <c r="E154">
        <v>58</v>
      </c>
      <c r="F154">
        <v>9</v>
      </c>
      <c r="G154">
        <f>IF(OR(Raw!C530&lt;=5,Raw!C530=101),1,0)</f>
        <v>0</v>
      </c>
      <c r="H154">
        <f>IF(OR(Raw!C530=6,Raw!C530=7,Raw!C530=8,Raw!C530=102),1,0)</f>
        <v>0</v>
      </c>
      <c r="I154">
        <f>IF(OR(Raw!C530=9,Raw!C530=10,Raw!C530=11,Raw!C530=12,Raw!C530=103),1,0)</f>
        <v>1</v>
      </c>
      <c r="J154">
        <f>IF(OR(Raw!C530=13,Raw!C530=104),1,0)</f>
        <v>0</v>
      </c>
      <c r="K154" s="4">
        <v>203</v>
      </c>
      <c r="L154" s="4">
        <v>2420</v>
      </c>
      <c r="M154" s="4">
        <v>9</v>
      </c>
      <c r="N154" s="4">
        <v>1339</v>
      </c>
      <c r="O154" s="4">
        <v>1</v>
      </c>
      <c r="P154" s="4">
        <v>500</v>
      </c>
      <c r="Q154" s="4">
        <v>105</v>
      </c>
      <c r="R154" s="4">
        <v>1042</v>
      </c>
    </row>
    <row r="155" spans="1:18">
      <c r="A155">
        <f>Raw!A532*1000000+Raw!B532*100</f>
        <v>17031020302</v>
      </c>
      <c r="B155" t="str">
        <f>LEFT(A155,5)</f>
        <v>17031</v>
      </c>
      <c r="C155">
        <v>1</v>
      </c>
      <c r="D155" cm="1">
        <f t="array" ref="D155:F155">VLOOKUP(A155,USPS!A:E, {3,4,5}, FALSE)</f>
        <v>103</v>
      </c>
      <c r="E155">
        <v>75</v>
      </c>
      <c r="F155">
        <v>28</v>
      </c>
      <c r="G155">
        <f>IF(OR(Raw!C532&lt;=5,Raw!C532=101),1,0)</f>
        <v>0</v>
      </c>
      <c r="H155">
        <f>IF(OR(Raw!C532=6,Raw!C532=7,Raw!C532=8,Raw!C532=102),1,0)</f>
        <v>0</v>
      </c>
      <c r="I155">
        <f>IF(OR(Raw!C532=9,Raw!C532=10,Raw!C532=11,Raw!C532=12,Raw!C532=103),1,0)</f>
        <v>1</v>
      </c>
      <c r="J155">
        <f>IF(OR(Raw!C532=13,Raw!C532=104),1,0)</f>
        <v>0</v>
      </c>
      <c r="K155" s="4">
        <v>130</v>
      </c>
      <c r="L155" s="4">
        <v>1674</v>
      </c>
      <c r="M155" s="4">
        <v>2</v>
      </c>
      <c r="N155" s="4">
        <v>378</v>
      </c>
      <c r="O155" s="4">
        <v>1</v>
      </c>
      <c r="P155" s="4">
        <v>301</v>
      </c>
      <c r="Q155" s="4">
        <v>64</v>
      </c>
      <c r="R155" s="4">
        <v>811</v>
      </c>
    </row>
    <row r="156" spans="1:18">
      <c r="A156">
        <f>Raw!A535*1000000+Raw!B535*100</f>
        <v>17031020400</v>
      </c>
      <c r="B156" t="str">
        <f>LEFT(A156,5)</f>
        <v>17031</v>
      </c>
      <c r="C156">
        <v>1</v>
      </c>
      <c r="D156" cm="1">
        <f t="array" ref="D156:F156">VLOOKUP(A156,USPS!A:E, {3,4,5}, FALSE)</f>
        <v>67</v>
      </c>
      <c r="E156">
        <v>62</v>
      </c>
      <c r="F156">
        <v>5</v>
      </c>
      <c r="G156">
        <f>IF(OR(Raw!C535&lt;=5,Raw!C535=101),1,0)</f>
        <v>0</v>
      </c>
      <c r="H156">
        <f>IF(OR(Raw!C535=6,Raw!C535=7,Raw!C535=8,Raw!C535=102),1,0)</f>
        <v>1</v>
      </c>
      <c r="I156">
        <f>IF(OR(Raw!C535=9,Raw!C535=10,Raw!C535=11,Raw!C535=12,Raw!C535=103),1,0)</f>
        <v>0</v>
      </c>
      <c r="J156">
        <f>IF(OR(Raw!C535=13,Raw!C535=104),1,0)</f>
        <v>0</v>
      </c>
      <c r="K156" s="4">
        <v>148</v>
      </c>
      <c r="L156" s="4">
        <v>1716</v>
      </c>
      <c r="M156" s="4">
        <v>3</v>
      </c>
      <c r="N156" s="4">
        <v>516</v>
      </c>
      <c r="O156" s="4">
        <v>1</v>
      </c>
      <c r="P156" s="4">
        <v>500</v>
      </c>
      <c r="Q156" s="4">
        <v>76</v>
      </c>
      <c r="R156" s="4">
        <v>1245</v>
      </c>
    </row>
    <row r="157" spans="1:18">
      <c r="A157">
        <f>Raw!A541*1000000+Raw!B541*100</f>
        <v>17031020500</v>
      </c>
      <c r="B157" t="str">
        <f>LEFT(A157,5)</f>
        <v>17031</v>
      </c>
      <c r="C157">
        <v>1</v>
      </c>
      <c r="D157" cm="1">
        <f t="array" ref="D157:F157">VLOOKUP(A157,USPS!A:E, {3,4,5}, FALSE)</f>
        <v>130</v>
      </c>
      <c r="E157">
        <v>118</v>
      </c>
      <c r="F157">
        <v>12</v>
      </c>
      <c r="G157">
        <f>IF(OR(Raw!C541&lt;=5,Raw!C541=101),1,0)</f>
        <v>0</v>
      </c>
      <c r="H157">
        <f>IF(OR(Raw!C541=6,Raw!C541=7,Raw!C541=8,Raw!C541=102),1,0)</f>
        <v>1</v>
      </c>
      <c r="I157">
        <f>IF(OR(Raw!C541=9,Raw!C541=10,Raw!C541=11,Raw!C541=12,Raw!C541=103),1,0)</f>
        <v>0</v>
      </c>
      <c r="J157">
        <f>IF(OR(Raw!C541=13,Raw!C541=104),1,0)</f>
        <v>0</v>
      </c>
      <c r="K157" s="4">
        <v>209</v>
      </c>
      <c r="L157" s="4">
        <v>2773</v>
      </c>
      <c r="M157" s="4">
        <v>30</v>
      </c>
      <c r="N157" s="4">
        <v>4443</v>
      </c>
      <c r="O157" s="4">
        <v>2</v>
      </c>
      <c r="P157" s="4">
        <v>595</v>
      </c>
      <c r="Q157" s="4">
        <v>94</v>
      </c>
      <c r="R157" s="4">
        <v>4618</v>
      </c>
    </row>
    <row r="158" spans="1:18">
      <c r="A158">
        <f>Raw!A547*1000000+Raw!B547*100</f>
        <v>17031020601</v>
      </c>
      <c r="B158" t="str">
        <f>LEFT(A158,5)</f>
        <v>17031</v>
      </c>
      <c r="C158">
        <v>1</v>
      </c>
      <c r="D158" cm="1">
        <f t="array" ref="D158:F158">VLOOKUP(A158,USPS!A:E, {3,4,5}, FALSE)</f>
        <v>169</v>
      </c>
      <c r="E158">
        <v>142</v>
      </c>
      <c r="F158">
        <v>27</v>
      </c>
      <c r="G158">
        <f>IF(OR(Raw!C547&lt;=5,Raw!C547=101),1,0)</f>
        <v>0</v>
      </c>
      <c r="H158">
        <f>IF(OR(Raw!C547=6,Raw!C547=7,Raw!C547=8,Raw!C547=102),1,0)</f>
        <v>1</v>
      </c>
      <c r="I158">
        <f>IF(OR(Raw!C547=9,Raw!C547=10,Raw!C547=11,Raw!C547=12,Raw!C547=103),1,0)</f>
        <v>0</v>
      </c>
      <c r="J158">
        <f>IF(OR(Raw!C547=13,Raw!C547=104),1,0)</f>
        <v>0</v>
      </c>
      <c r="K158" s="4">
        <v>259</v>
      </c>
      <c r="L158" s="4">
        <v>3620</v>
      </c>
      <c r="M158" s="4">
        <v>13</v>
      </c>
      <c r="N158" s="4">
        <v>2318</v>
      </c>
      <c r="O158" s="4">
        <v>2</v>
      </c>
      <c r="P158" s="4">
        <v>608</v>
      </c>
      <c r="Q158" s="4">
        <v>119</v>
      </c>
      <c r="R158" s="4">
        <v>2361</v>
      </c>
    </row>
    <row r="159" spans="1:18">
      <c r="A159">
        <f>Raw!A548*1000000+Raw!B548*100</f>
        <v>17031020602</v>
      </c>
      <c r="B159" t="str">
        <f>LEFT(A159,5)</f>
        <v>17031</v>
      </c>
      <c r="C159">
        <v>1</v>
      </c>
      <c r="D159" cm="1">
        <f t="array" ref="D159:F159">VLOOKUP(A159,USPS!A:E, {3,4,5}, FALSE)</f>
        <v>134</v>
      </c>
      <c r="E159">
        <v>121</v>
      </c>
      <c r="F159">
        <v>13</v>
      </c>
      <c r="G159">
        <f>IF(OR(Raw!C548&lt;=5,Raw!C548=101),1,0)</f>
        <v>0</v>
      </c>
      <c r="H159">
        <f>IF(OR(Raw!C548=6,Raw!C548=7,Raw!C548=8,Raw!C548=102),1,0)</f>
        <v>1</v>
      </c>
      <c r="I159">
        <f>IF(OR(Raw!C548=9,Raw!C548=10,Raw!C548=11,Raw!C548=12,Raw!C548=103),1,0)</f>
        <v>0</v>
      </c>
      <c r="J159">
        <f>IF(OR(Raw!C548=13,Raw!C548=104),1,0)</f>
        <v>0</v>
      </c>
      <c r="K159" s="4">
        <v>171</v>
      </c>
      <c r="L159" s="4">
        <v>2076</v>
      </c>
      <c r="M159" s="4">
        <v>9</v>
      </c>
      <c r="N159" s="4">
        <v>1363</v>
      </c>
      <c r="O159" s="4">
        <v>0</v>
      </c>
      <c r="P159" s="4">
        <v>0</v>
      </c>
      <c r="Q159" s="4">
        <v>97</v>
      </c>
      <c r="R159" s="4">
        <v>1715</v>
      </c>
    </row>
    <row r="160" spans="1:18">
      <c r="A160">
        <f>Raw!A552*1000000+Raw!B552*100</f>
        <v>17031020701</v>
      </c>
      <c r="B160" t="str">
        <f>LEFT(A160,5)</f>
        <v>17031</v>
      </c>
      <c r="C160">
        <v>1</v>
      </c>
      <c r="D160" cm="1">
        <f t="array" ref="D160:F160">VLOOKUP(A160,USPS!A:E, {3,4,5}, FALSE)</f>
        <v>306</v>
      </c>
      <c r="E160">
        <v>200</v>
      </c>
      <c r="F160">
        <v>106</v>
      </c>
      <c r="G160">
        <f>IF(OR(Raw!C552&lt;=5,Raw!C552=101),1,0)</f>
        <v>0</v>
      </c>
      <c r="H160">
        <f>IF(OR(Raw!C552=6,Raw!C552=7,Raw!C552=8,Raw!C552=102),1,0)</f>
        <v>0</v>
      </c>
      <c r="I160">
        <f>IF(OR(Raw!C552=9,Raw!C552=10,Raw!C552=11,Raw!C552=12,Raw!C552=103),1,0)</f>
        <v>1</v>
      </c>
      <c r="J160">
        <f>IF(OR(Raw!C552=13,Raw!C552=104),1,0)</f>
        <v>0</v>
      </c>
      <c r="K160" s="4">
        <v>120</v>
      </c>
      <c r="L160" s="4">
        <v>1628</v>
      </c>
      <c r="M160" s="4">
        <v>9</v>
      </c>
      <c r="N160" s="4">
        <v>1326</v>
      </c>
      <c r="O160" s="4">
        <v>0</v>
      </c>
      <c r="P160" s="4">
        <v>0</v>
      </c>
      <c r="Q160" s="4">
        <v>59</v>
      </c>
      <c r="R160" s="4">
        <v>1098</v>
      </c>
    </row>
    <row r="161" spans="1:18">
      <c r="A161">
        <f>Raw!A553*1000000+Raw!B553*100</f>
        <v>17031020702</v>
      </c>
      <c r="B161" t="str">
        <f>LEFT(A161,5)</f>
        <v>17031</v>
      </c>
      <c r="C161">
        <v>1</v>
      </c>
      <c r="D161" cm="1">
        <f t="array" ref="D161:F161">VLOOKUP(A161,USPS!A:E, {3,4,5}, FALSE)</f>
        <v>143</v>
      </c>
      <c r="E161">
        <v>139</v>
      </c>
      <c r="F161">
        <v>4</v>
      </c>
      <c r="G161">
        <f>IF(OR(Raw!C553&lt;=5,Raw!C553=101),1,0)</f>
        <v>0</v>
      </c>
      <c r="H161">
        <f>IF(OR(Raw!C553=6,Raw!C553=7,Raw!C553=8,Raw!C553=102),1,0)</f>
        <v>0</v>
      </c>
      <c r="I161">
        <f>IF(OR(Raw!C553=9,Raw!C553=10,Raw!C553=11,Raw!C553=12,Raw!C553=103),1,0)</f>
        <v>1</v>
      </c>
      <c r="J161">
        <f>IF(OR(Raw!C553=13,Raw!C553=104),1,0)</f>
        <v>0</v>
      </c>
      <c r="K161" s="4">
        <v>227</v>
      </c>
      <c r="L161" s="4">
        <v>2966</v>
      </c>
      <c r="M161" s="4">
        <v>6</v>
      </c>
      <c r="N161" s="4">
        <v>914</v>
      </c>
      <c r="O161" s="4">
        <v>1</v>
      </c>
      <c r="P161" s="4">
        <v>268</v>
      </c>
      <c r="Q161" s="4">
        <v>97</v>
      </c>
      <c r="R161" s="4">
        <v>1078</v>
      </c>
    </row>
    <row r="162" spans="1:18">
      <c r="A162">
        <f>Raw!A557*1000000+Raw!B557*100</f>
        <v>17031020801</v>
      </c>
      <c r="B162" t="str">
        <f>LEFT(A162,5)</f>
        <v>17031</v>
      </c>
      <c r="C162">
        <v>1</v>
      </c>
      <c r="D162" cm="1">
        <f t="array" ref="D162:F162">VLOOKUP(A162,USPS!A:E, {3,4,5}, FALSE)</f>
        <v>186</v>
      </c>
      <c r="E162">
        <v>157</v>
      </c>
      <c r="F162">
        <v>29</v>
      </c>
      <c r="G162">
        <f>IF(OR(Raw!C557&lt;=5,Raw!C557=101),1,0)</f>
        <v>0</v>
      </c>
      <c r="H162">
        <f>IF(OR(Raw!C557=6,Raw!C557=7,Raw!C557=8,Raw!C557=102),1,0)</f>
        <v>1</v>
      </c>
      <c r="I162">
        <f>IF(OR(Raw!C557=9,Raw!C557=10,Raw!C557=11,Raw!C557=12,Raw!C557=103),1,0)</f>
        <v>0</v>
      </c>
      <c r="J162">
        <f>IF(OR(Raw!C557=13,Raw!C557=104),1,0)</f>
        <v>0</v>
      </c>
      <c r="K162" s="4">
        <v>192</v>
      </c>
      <c r="L162" s="4">
        <v>2262</v>
      </c>
      <c r="M162" s="4">
        <v>10</v>
      </c>
      <c r="N162" s="4">
        <v>1494</v>
      </c>
      <c r="O162" s="4">
        <v>4</v>
      </c>
      <c r="P162" s="4">
        <v>1602</v>
      </c>
      <c r="Q162" s="4">
        <v>95</v>
      </c>
      <c r="R162" s="4">
        <v>2250</v>
      </c>
    </row>
    <row r="163" spans="1:18">
      <c r="A163">
        <f>Raw!A558*1000000+Raw!B558*100</f>
        <v>17031020802</v>
      </c>
      <c r="B163" t="str">
        <f>LEFT(A163,5)</f>
        <v>17031</v>
      </c>
      <c r="C163">
        <v>1</v>
      </c>
      <c r="D163" cm="1">
        <f t="array" ref="D163:F163">VLOOKUP(A163,USPS!A:E, {3,4,5}, FALSE)</f>
        <v>303</v>
      </c>
      <c r="E163">
        <v>262</v>
      </c>
      <c r="F163">
        <v>41</v>
      </c>
      <c r="G163">
        <f>IF(OR(Raw!C558&lt;=5,Raw!C558=101),1,0)</f>
        <v>0</v>
      </c>
      <c r="H163">
        <f>IF(OR(Raw!C558=6,Raw!C558=7,Raw!C558=8,Raw!C558=102),1,0)</f>
        <v>1</v>
      </c>
      <c r="I163">
        <f>IF(OR(Raw!C558=9,Raw!C558=10,Raw!C558=11,Raw!C558=12,Raw!C558=103),1,0)</f>
        <v>0</v>
      </c>
      <c r="J163">
        <f>IF(OR(Raw!C558=13,Raw!C558=104),1,0)</f>
        <v>0</v>
      </c>
      <c r="K163" s="4">
        <v>242</v>
      </c>
      <c r="L163" s="4">
        <v>3280</v>
      </c>
      <c r="M163" s="4">
        <v>20</v>
      </c>
      <c r="N163" s="4">
        <v>3178</v>
      </c>
      <c r="O163" s="4">
        <v>0</v>
      </c>
      <c r="P163" s="4">
        <v>0</v>
      </c>
      <c r="Q163" s="4">
        <v>146</v>
      </c>
      <c r="R163" s="4">
        <v>3587</v>
      </c>
    </row>
    <row r="164" spans="1:18">
      <c r="A164">
        <f>Raw!A562*1000000+Raw!B562*100</f>
        <v>17031020901</v>
      </c>
      <c r="B164" t="str">
        <f>LEFT(A164,5)</f>
        <v>17031</v>
      </c>
      <c r="C164">
        <v>1</v>
      </c>
      <c r="D164" cm="1">
        <f t="array" ref="D164:F164">VLOOKUP(A164,USPS!A:E, {3,4,5}, FALSE)</f>
        <v>138</v>
      </c>
      <c r="E164">
        <v>105</v>
      </c>
      <c r="F164">
        <v>33</v>
      </c>
      <c r="G164">
        <f>IF(OR(Raw!C562&lt;=5,Raw!C562=101),1,0)</f>
        <v>1</v>
      </c>
      <c r="H164">
        <f>IF(OR(Raw!C562=6,Raw!C562=7,Raw!C562=8,Raw!C562=102),1,0)</f>
        <v>0</v>
      </c>
      <c r="I164">
        <f>IF(OR(Raw!C562=9,Raw!C562=10,Raw!C562=11,Raw!C562=12,Raw!C562=103),1,0)</f>
        <v>0</v>
      </c>
      <c r="J164">
        <f>IF(OR(Raw!C562=13,Raw!C562=104),1,0)</f>
        <v>0</v>
      </c>
      <c r="K164" s="4">
        <v>173</v>
      </c>
      <c r="L164" s="4">
        <v>2490</v>
      </c>
      <c r="M164" s="4">
        <v>10</v>
      </c>
      <c r="N164" s="4">
        <v>1488</v>
      </c>
      <c r="O164" s="4">
        <v>1</v>
      </c>
      <c r="P164" s="4">
        <v>930</v>
      </c>
      <c r="Q164" s="4">
        <v>61</v>
      </c>
      <c r="R164" s="4">
        <v>2109</v>
      </c>
    </row>
    <row r="165" spans="1:18">
      <c r="A165">
        <f>Raw!A563*1000000+Raw!B563*100</f>
        <v>17031020902</v>
      </c>
      <c r="B165" t="str">
        <f>LEFT(A165,5)</f>
        <v>17031</v>
      </c>
      <c r="C165">
        <v>1</v>
      </c>
      <c r="D165" cm="1">
        <f t="array" ref="D165:F165">VLOOKUP(A165,USPS!A:E, {3,4,5}, FALSE)</f>
        <v>46</v>
      </c>
      <c r="E165">
        <v>37</v>
      </c>
      <c r="F165">
        <v>9</v>
      </c>
      <c r="G165">
        <f>IF(OR(Raw!C563&lt;=5,Raw!C563=101),1,0)</f>
        <v>0</v>
      </c>
      <c r="H165">
        <f>IF(OR(Raw!C563=6,Raw!C563=7,Raw!C563=8,Raw!C563=102),1,0)</f>
        <v>1</v>
      </c>
      <c r="I165">
        <f>IF(OR(Raw!C563=9,Raw!C563=10,Raw!C563=11,Raw!C563=12,Raw!C563=103),1,0)</f>
        <v>0</v>
      </c>
      <c r="J165">
        <f>IF(OR(Raw!C563=13,Raw!C563=104),1,0)</f>
        <v>0</v>
      </c>
      <c r="K165" s="4">
        <v>77</v>
      </c>
      <c r="L165" s="4">
        <v>908</v>
      </c>
      <c r="M165" s="4">
        <v>0</v>
      </c>
      <c r="N165" s="4">
        <v>0</v>
      </c>
      <c r="O165" s="4">
        <v>1</v>
      </c>
      <c r="P165" s="4">
        <v>430</v>
      </c>
      <c r="Q165" s="4">
        <v>21</v>
      </c>
      <c r="R165" s="4">
        <v>194</v>
      </c>
    </row>
    <row r="166" spans="1:18">
      <c r="A166">
        <f>Raw!A625*1000000+Raw!B625*100</f>
        <v>17031030101</v>
      </c>
      <c r="B166" t="str">
        <f>LEFT(A166,5)</f>
        <v>17031</v>
      </c>
      <c r="C166">
        <v>1</v>
      </c>
      <c r="D166" cm="1">
        <f t="array" ref="D166:F166">VLOOKUP(A166,USPS!A:E, {3,4,5}, FALSE)</f>
        <v>52</v>
      </c>
      <c r="E166">
        <v>44</v>
      </c>
      <c r="F166">
        <v>8</v>
      </c>
      <c r="G166">
        <f>IF(OR(Raw!C625&lt;=5,Raw!C625=101),1,0)</f>
        <v>0</v>
      </c>
      <c r="H166">
        <f>IF(OR(Raw!C625=6,Raw!C625=7,Raw!C625=8,Raw!C625=102),1,0)</f>
        <v>0</v>
      </c>
      <c r="I166">
        <f>IF(OR(Raw!C625=9,Raw!C625=10,Raw!C625=11,Raw!C625=12,Raw!C625=103),1,0)</f>
        <v>1</v>
      </c>
      <c r="J166">
        <f>IF(OR(Raw!C625=13,Raw!C625=104),1,0)</f>
        <v>0</v>
      </c>
      <c r="K166" s="4">
        <v>116</v>
      </c>
      <c r="L166" s="4">
        <v>1284</v>
      </c>
      <c r="M166" s="4">
        <v>2</v>
      </c>
      <c r="N166" s="4">
        <v>263</v>
      </c>
      <c r="O166" s="4">
        <v>0</v>
      </c>
      <c r="P166" s="4">
        <v>0</v>
      </c>
      <c r="Q166" s="4">
        <v>61</v>
      </c>
      <c r="R166" s="4">
        <v>547</v>
      </c>
    </row>
    <row r="167" spans="1:18">
      <c r="A167">
        <f>Raw!A626*1000000+Raw!B626*100</f>
        <v>17031030102</v>
      </c>
      <c r="B167" t="str">
        <f>LEFT(A167,5)</f>
        <v>17031</v>
      </c>
      <c r="C167">
        <v>1</v>
      </c>
      <c r="D167" cm="1">
        <f t="array" ref="D167:F167">VLOOKUP(A167,USPS!A:E, {3,4,5}, FALSE)</f>
        <v>65</v>
      </c>
      <c r="E167">
        <v>59</v>
      </c>
      <c r="F167">
        <v>6</v>
      </c>
      <c r="G167">
        <f>IF(OR(Raw!C626&lt;=5,Raw!C626=101),1,0)</f>
        <v>0</v>
      </c>
      <c r="H167">
        <f>IF(OR(Raw!C626=6,Raw!C626=7,Raw!C626=8,Raw!C626=102),1,0)</f>
        <v>0</v>
      </c>
      <c r="I167">
        <f>IF(OR(Raw!C626=9,Raw!C626=10,Raw!C626=11,Raw!C626=12,Raw!C626=103),1,0)</f>
        <v>1</v>
      </c>
      <c r="J167">
        <f>IF(OR(Raw!C626=13,Raw!C626=104),1,0)</f>
        <v>0</v>
      </c>
      <c r="K167" s="4">
        <v>65</v>
      </c>
      <c r="L167" s="4">
        <v>782</v>
      </c>
      <c r="M167" s="4">
        <v>4</v>
      </c>
      <c r="N167" s="4">
        <v>478</v>
      </c>
      <c r="O167" s="4">
        <v>1</v>
      </c>
      <c r="P167" s="4">
        <v>1000</v>
      </c>
      <c r="Q167" s="4">
        <v>32</v>
      </c>
      <c r="R167" s="4">
        <v>428</v>
      </c>
    </row>
    <row r="168" spans="1:18">
      <c r="A168">
        <f>Raw!A627*1000000+Raw!B627*100</f>
        <v>17031030103</v>
      </c>
      <c r="B168" t="str">
        <f>LEFT(A168,5)</f>
        <v>17031</v>
      </c>
      <c r="C168">
        <v>1</v>
      </c>
      <c r="D168" cm="1">
        <f t="array" ref="D168:F168">VLOOKUP(A168,USPS!A:E, {3,4,5}, FALSE)</f>
        <v>48</v>
      </c>
      <c r="E168">
        <v>43</v>
      </c>
      <c r="F168">
        <v>5</v>
      </c>
      <c r="G168">
        <f>IF(OR(Raw!C627&lt;=5,Raw!C627=101),1,0)</f>
        <v>0</v>
      </c>
      <c r="H168">
        <f>IF(OR(Raw!C627=6,Raw!C627=7,Raw!C627=8,Raw!C627=102),1,0)</f>
        <v>0</v>
      </c>
      <c r="I168">
        <f>IF(OR(Raw!C627=9,Raw!C627=10,Raw!C627=11,Raw!C627=12,Raw!C627=103),1,0)</f>
        <v>0</v>
      </c>
      <c r="J168">
        <f>IF(OR(Raw!C627=13,Raw!C627=104),1,0)</f>
        <v>0</v>
      </c>
      <c r="K168" s="4">
        <v>37</v>
      </c>
      <c r="L168" s="4">
        <v>308</v>
      </c>
      <c r="M168" s="4">
        <v>1</v>
      </c>
      <c r="N168" s="4">
        <v>142</v>
      </c>
      <c r="O168" s="4">
        <v>1</v>
      </c>
      <c r="P168" s="4">
        <v>1000</v>
      </c>
      <c r="Q168" s="4">
        <v>23</v>
      </c>
      <c r="R168" s="4">
        <v>296</v>
      </c>
    </row>
    <row r="169" spans="1:18">
      <c r="A169">
        <f>Raw!A628*1000000+Raw!B628*100</f>
        <v>17031030104</v>
      </c>
      <c r="B169" t="str">
        <f>LEFT(A169,5)</f>
        <v>17031</v>
      </c>
      <c r="C169">
        <v>1</v>
      </c>
      <c r="D169" cm="1">
        <f t="array" ref="D169:F169">VLOOKUP(A169,USPS!A:E, {3,4,5}, FALSE)</f>
        <v>46</v>
      </c>
      <c r="E169">
        <v>35</v>
      </c>
      <c r="F169">
        <v>11</v>
      </c>
      <c r="G169">
        <f>IF(OR(Raw!C628&lt;=5,Raw!C628=101),1,0)</f>
        <v>0</v>
      </c>
      <c r="H169">
        <f>IF(OR(Raw!C628=6,Raw!C628=7,Raw!C628=8,Raw!C628=102),1,0)</f>
        <v>1</v>
      </c>
      <c r="I169">
        <f>IF(OR(Raw!C628=9,Raw!C628=10,Raw!C628=11,Raw!C628=12,Raw!C628=103),1,0)</f>
        <v>0</v>
      </c>
      <c r="J169">
        <f>IF(OR(Raw!C628=13,Raw!C628=104),1,0)</f>
        <v>0</v>
      </c>
      <c r="K169" s="4">
        <v>23</v>
      </c>
      <c r="L169" s="4">
        <v>230</v>
      </c>
      <c r="M169" s="4">
        <v>0</v>
      </c>
      <c r="N169" s="4">
        <v>0</v>
      </c>
      <c r="O169" s="4">
        <v>0</v>
      </c>
      <c r="P169" s="4">
        <v>0</v>
      </c>
      <c r="Q169" s="4">
        <v>9</v>
      </c>
      <c r="R169" s="4">
        <v>76</v>
      </c>
    </row>
    <row r="170" spans="1:18">
      <c r="A170">
        <f>Raw!A629*1000000+Raw!B629*100</f>
        <v>17031030200</v>
      </c>
      <c r="B170" t="str">
        <f>LEFT(A170,5)</f>
        <v>17031</v>
      </c>
      <c r="C170">
        <v>1</v>
      </c>
      <c r="D170" cm="1">
        <f t="array" ref="D170:F170">VLOOKUP(A170,USPS!A:E, {3,4,5}, FALSE)</f>
        <v>161</v>
      </c>
      <c r="E170">
        <v>140</v>
      </c>
      <c r="F170">
        <v>21</v>
      </c>
      <c r="G170">
        <f>IF(OR(Raw!C629&lt;=5,Raw!C629=101),1,0)</f>
        <v>0</v>
      </c>
      <c r="H170">
        <f>IF(OR(Raw!C629=6,Raw!C629=7,Raw!C629=8,Raw!C629=102),1,0)</f>
        <v>0</v>
      </c>
      <c r="I170">
        <f>IF(OR(Raw!C629=9,Raw!C629=10,Raw!C629=11,Raw!C629=12,Raw!C629=103),1,0)</f>
        <v>0</v>
      </c>
      <c r="J170">
        <f>IF(OR(Raw!C629=13,Raw!C629=104),1,0)</f>
        <v>1</v>
      </c>
      <c r="K170" s="4">
        <v>130</v>
      </c>
      <c r="L170" s="4">
        <v>1466</v>
      </c>
      <c r="M170" s="4">
        <v>2</v>
      </c>
      <c r="N170" s="4">
        <v>336</v>
      </c>
      <c r="O170" s="4">
        <v>1</v>
      </c>
      <c r="P170" s="4">
        <v>599</v>
      </c>
      <c r="Q170" s="4">
        <v>69</v>
      </c>
      <c r="R170" s="4">
        <v>1608</v>
      </c>
    </row>
    <row r="171" spans="1:18">
      <c r="A171">
        <f>Raw!A635*1000000+Raw!B635*100</f>
        <v>17031030300</v>
      </c>
      <c r="B171" t="str">
        <f>LEFT(A171,5)</f>
        <v>17031</v>
      </c>
      <c r="C171">
        <v>1</v>
      </c>
      <c r="D171" cm="1">
        <f t="array" ref="D171:F171">VLOOKUP(A171,USPS!A:E, {3,4,5}, FALSE)</f>
        <v>194</v>
      </c>
      <c r="E171">
        <v>192</v>
      </c>
      <c r="F171">
        <v>2</v>
      </c>
      <c r="G171">
        <f>IF(OR(Raw!C635&lt;=5,Raw!C635=101),1,0)</f>
        <v>0</v>
      </c>
      <c r="H171">
        <f>IF(OR(Raw!C635=6,Raw!C635=7,Raw!C635=8,Raw!C635=102),1,0)</f>
        <v>1</v>
      </c>
      <c r="I171">
        <f>IF(OR(Raw!C635=9,Raw!C635=10,Raw!C635=11,Raw!C635=12,Raw!C635=103),1,0)</f>
        <v>0</v>
      </c>
      <c r="J171">
        <f>IF(OR(Raw!C635=13,Raw!C635=104),1,0)</f>
        <v>0</v>
      </c>
      <c r="K171" s="4">
        <v>78</v>
      </c>
      <c r="L171" s="4">
        <v>859</v>
      </c>
      <c r="M171" s="4">
        <v>4</v>
      </c>
      <c r="N171" s="4">
        <v>600</v>
      </c>
      <c r="O171" s="4">
        <v>3</v>
      </c>
      <c r="P171" s="4">
        <v>1015</v>
      </c>
      <c r="Q171" s="4">
        <v>51</v>
      </c>
      <c r="R171" s="4">
        <v>1379</v>
      </c>
    </row>
    <row r="172" spans="1:18">
      <c r="A172">
        <f>Raw!A639*1000000+Raw!B639*100</f>
        <v>17031030400</v>
      </c>
      <c r="B172" t="str">
        <f>LEFT(A172,5)</f>
        <v>17031</v>
      </c>
      <c r="C172">
        <v>1</v>
      </c>
      <c r="D172" cm="1">
        <f t="array" ref="D172:F172">VLOOKUP(A172,USPS!A:E, {3,4,5}, FALSE)</f>
        <v>85</v>
      </c>
      <c r="E172">
        <v>68</v>
      </c>
      <c r="F172">
        <v>17</v>
      </c>
      <c r="G172">
        <f>IF(OR(Raw!C639&lt;=5,Raw!C639=101),1,0)</f>
        <v>0</v>
      </c>
      <c r="H172">
        <f>IF(OR(Raw!C639=6,Raw!C639=7,Raw!C639=8,Raw!C639=102),1,0)</f>
        <v>1</v>
      </c>
      <c r="I172">
        <f>IF(OR(Raw!C639=9,Raw!C639=10,Raw!C639=11,Raw!C639=12,Raw!C639=103),1,0)</f>
        <v>0</v>
      </c>
      <c r="J172">
        <f>IF(OR(Raw!C639=13,Raw!C639=104),1,0)</f>
        <v>0</v>
      </c>
      <c r="K172" s="4">
        <v>74</v>
      </c>
      <c r="L172" s="4">
        <v>1037</v>
      </c>
      <c r="M172" s="4">
        <v>5</v>
      </c>
      <c r="N172" s="4">
        <v>827</v>
      </c>
      <c r="O172" s="4">
        <v>1</v>
      </c>
      <c r="P172" s="4">
        <v>281</v>
      </c>
      <c r="Q172" s="4">
        <v>47</v>
      </c>
      <c r="R172" s="4">
        <v>682</v>
      </c>
    </row>
    <row r="173" spans="1:18">
      <c r="A173">
        <f>Raw!A643*1000000+Raw!B643*100</f>
        <v>17031030500</v>
      </c>
      <c r="B173" t="str">
        <f>LEFT(A173,5)</f>
        <v>17031</v>
      </c>
      <c r="C173">
        <v>1</v>
      </c>
      <c r="D173" cm="1">
        <f t="array" ref="D173:F173">VLOOKUP(A173,USPS!A:E, {3,4,5}, FALSE)</f>
        <v>159</v>
      </c>
      <c r="E173">
        <v>137</v>
      </c>
      <c r="F173">
        <v>22</v>
      </c>
      <c r="G173">
        <f>IF(OR(Raw!C643&lt;=5,Raw!C643=101),1,0)</f>
        <v>0</v>
      </c>
      <c r="H173">
        <f>IF(OR(Raw!C643=6,Raw!C643=7,Raw!C643=8,Raw!C643=102),1,0)</f>
        <v>0</v>
      </c>
      <c r="I173">
        <f>IF(OR(Raw!C643=9,Raw!C643=10,Raw!C643=11,Raw!C643=12,Raw!C643=103),1,0)</f>
        <v>1</v>
      </c>
      <c r="J173">
        <f>IF(OR(Raw!C643=13,Raw!C643=104),1,0)</f>
        <v>0</v>
      </c>
      <c r="K173" s="4">
        <v>131</v>
      </c>
      <c r="L173" s="4">
        <v>1878</v>
      </c>
      <c r="M173" s="4">
        <v>7</v>
      </c>
      <c r="N173" s="4">
        <v>1076</v>
      </c>
      <c r="O173" s="4">
        <v>4</v>
      </c>
      <c r="P173" s="4">
        <v>1959</v>
      </c>
      <c r="Q173" s="4">
        <v>69</v>
      </c>
      <c r="R173" s="4">
        <v>2429</v>
      </c>
    </row>
    <row r="174" spans="1:18">
      <c r="A174">
        <f>Raw!A650*1000000+Raw!B650*100</f>
        <v>17031030601</v>
      </c>
      <c r="B174" t="str">
        <f>LEFT(A174,5)</f>
        <v>17031</v>
      </c>
      <c r="C174">
        <v>1</v>
      </c>
      <c r="D174" cm="1">
        <f t="array" ref="D174:F174">VLOOKUP(A174,USPS!A:E, {3,4,5}, FALSE)</f>
        <v>43</v>
      </c>
      <c r="E174">
        <v>41</v>
      </c>
      <c r="F174">
        <v>2</v>
      </c>
      <c r="G174">
        <f>IF(OR(Raw!C650&lt;=5,Raw!C650=101),1,0)</f>
        <v>0</v>
      </c>
      <c r="H174">
        <f>IF(OR(Raw!C650=6,Raw!C650=7,Raw!C650=8,Raw!C650=102),1,0)</f>
        <v>1</v>
      </c>
      <c r="I174">
        <f>IF(OR(Raw!C650=9,Raw!C650=10,Raw!C650=11,Raw!C650=12,Raw!C650=103),1,0)</f>
        <v>0</v>
      </c>
      <c r="J174">
        <f>IF(OR(Raw!C650=13,Raw!C650=104),1,0)</f>
        <v>0</v>
      </c>
      <c r="K174" s="4">
        <v>65</v>
      </c>
      <c r="L174" s="4">
        <v>662</v>
      </c>
      <c r="M174" s="4">
        <v>3</v>
      </c>
      <c r="N174" s="4">
        <v>529</v>
      </c>
      <c r="O174" s="4">
        <v>0</v>
      </c>
      <c r="P174" s="4">
        <v>0</v>
      </c>
      <c r="Q174" s="4">
        <v>30</v>
      </c>
      <c r="R174" s="4">
        <v>600</v>
      </c>
    </row>
    <row r="175" spans="1:18">
      <c r="A175">
        <f>Raw!A653*1000000+Raw!B653*100</f>
        <v>17031030603</v>
      </c>
      <c r="B175" t="str">
        <f>LEFT(A175,5)</f>
        <v>17031</v>
      </c>
      <c r="C175">
        <v>1</v>
      </c>
      <c r="D175" cm="1">
        <f t="array" ref="D175:F175">VLOOKUP(A175,USPS!A:E, {3,4,5}, FALSE)</f>
        <v>48</v>
      </c>
      <c r="E175">
        <v>41</v>
      </c>
      <c r="F175">
        <v>7</v>
      </c>
      <c r="G175">
        <f>IF(OR(Raw!C653&lt;=5,Raw!C653=101),1,0)</f>
        <v>1</v>
      </c>
      <c r="H175">
        <f>IF(OR(Raw!C653=6,Raw!C653=7,Raw!C653=8,Raw!C653=102),1,0)</f>
        <v>0</v>
      </c>
      <c r="I175">
        <f>IF(OR(Raw!C653=9,Raw!C653=10,Raw!C653=11,Raw!C653=12,Raw!C653=103),1,0)</f>
        <v>0</v>
      </c>
      <c r="J175">
        <f>IF(OR(Raw!C653=13,Raw!C653=104),1,0)</f>
        <v>0</v>
      </c>
      <c r="K175" s="4">
        <v>51</v>
      </c>
      <c r="L175" s="4">
        <v>547</v>
      </c>
      <c r="M175" s="4">
        <v>2</v>
      </c>
      <c r="N175" s="4">
        <v>306</v>
      </c>
      <c r="O175" s="4">
        <v>0</v>
      </c>
      <c r="P175" s="4">
        <v>0</v>
      </c>
      <c r="Q175" s="4">
        <v>25</v>
      </c>
      <c r="R175" s="4">
        <v>513</v>
      </c>
    </row>
    <row r="176" spans="1:18">
      <c r="A176">
        <f>Raw!A654*1000000+Raw!B654*100</f>
        <v>17031030604</v>
      </c>
      <c r="B176" t="str">
        <f>LEFT(A176,5)</f>
        <v>17031</v>
      </c>
      <c r="C176">
        <v>1</v>
      </c>
      <c r="D176" cm="1">
        <f t="array" ref="D176:F176">VLOOKUP(A176,USPS!A:E, {3,4,5}, FALSE)</f>
        <v>27</v>
      </c>
      <c r="E176">
        <v>23</v>
      </c>
      <c r="F176">
        <v>4</v>
      </c>
      <c r="G176">
        <f>IF(OR(Raw!C654&lt;=5,Raw!C654=101),1,0)</f>
        <v>0</v>
      </c>
      <c r="H176">
        <f>IF(OR(Raw!C654=6,Raw!C654=7,Raw!C654=8,Raw!C654=102),1,0)</f>
        <v>1</v>
      </c>
      <c r="I176">
        <f>IF(OR(Raw!C654=9,Raw!C654=10,Raw!C654=11,Raw!C654=12,Raw!C654=103),1,0)</f>
        <v>0</v>
      </c>
      <c r="J176">
        <f>IF(OR(Raw!C654=13,Raw!C654=104),1,0)</f>
        <v>0</v>
      </c>
      <c r="K176" s="4">
        <v>85</v>
      </c>
      <c r="L176" s="4">
        <v>1066</v>
      </c>
      <c r="M176" s="4">
        <v>0</v>
      </c>
      <c r="N176" s="4">
        <v>0</v>
      </c>
      <c r="O176" s="4">
        <v>1</v>
      </c>
      <c r="P176" s="4">
        <v>700</v>
      </c>
      <c r="Q176" s="4">
        <v>41</v>
      </c>
      <c r="R176" s="4">
        <v>378</v>
      </c>
    </row>
    <row r="177" spans="1:18">
      <c r="A177">
        <f>Raw!A656*1000000+Raw!B656*100</f>
        <v>17031030701</v>
      </c>
      <c r="B177" t="str">
        <f>LEFT(A177,5)</f>
        <v>17031</v>
      </c>
      <c r="C177">
        <v>1</v>
      </c>
      <c r="D177" cm="1">
        <f t="array" ref="D177:F177">VLOOKUP(A177,USPS!A:E, {3,4,5}, FALSE)</f>
        <v>57</v>
      </c>
      <c r="E177">
        <v>54</v>
      </c>
      <c r="F177">
        <v>3</v>
      </c>
      <c r="G177">
        <f>IF(OR(Raw!C656&lt;=5,Raw!C656=101),1,0)</f>
        <v>0</v>
      </c>
      <c r="H177">
        <f>IF(OR(Raw!C656=6,Raw!C656=7,Raw!C656=8,Raw!C656=102),1,0)</f>
        <v>1</v>
      </c>
      <c r="I177">
        <f>IF(OR(Raw!C656=9,Raw!C656=10,Raw!C656=11,Raw!C656=12,Raw!C656=103),1,0)</f>
        <v>0</v>
      </c>
      <c r="J177">
        <f>IF(OR(Raw!C656=13,Raw!C656=104),1,0)</f>
        <v>0</v>
      </c>
      <c r="K177" s="4">
        <v>44</v>
      </c>
      <c r="L177" s="4">
        <v>477</v>
      </c>
      <c r="M177" s="4">
        <v>2</v>
      </c>
      <c r="N177" s="4">
        <v>262</v>
      </c>
      <c r="O177" s="4">
        <v>2</v>
      </c>
      <c r="P177" s="4">
        <v>867</v>
      </c>
      <c r="Q177" s="4">
        <v>25</v>
      </c>
      <c r="R177" s="4">
        <v>1097</v>
      </c>
    </row>
    <row r="178" spans="1:18">
      <c r="A178">
        <f>Raw!A657*1000000+Raw!B657*100</f>
        <v>17031030702</v>
      </c>
      <c r="B178" t="str">
        <f>LEFT(A178,5)</f>
        <v>17031</v>
      </c>
      <c r="C178">
        <v>1</v>
      </c>
      <c r="D178" cm="1">
        <f t="array" ref="D178:F178">VLOOKUP(A178,USPS!A:E, {3,4,5}, FALSE)</f>
        <v>26</v>
      </c>
      <c r="E178">
        <v>24</v>
      </c>
      <c r="F178">
        <v>2</v>
      </c>
      <c r="G178">
        <f>IF(OR(Raw!C657&lt;=5,Raw!C657=101),1,0)</f>
        <v>0</v>
      </c>
      <c r="H178">
        <f>IF(OR(Raw!C657=6,Raw!C657=7,Raw!C657=8,Raw!C657=102),1,0)</f>
        <v>1</v>
      </c>
      <c r="I178">
        <f>IF(OR(Raw!C657=9,Raw!C657=10,Raw!C657=11,Raw!C657=12,Raw!C657=103),1,0)</f>
        <v>0</v>
      </c>
      <c r="J178">
        <f>IF(OR(Raw!C657=13,Raw!C657=104),1,0)</f>
        <v>0</v>
      </c>
      <c r="K178" s="4">
        <v>74</v>
      </c>
      <c r="L178" s="4">
        <v>1037</v>
      </c>
      <c r="M178" s="4">
        <v>4</v>
      </c>
      <c r="N178" s="4">
        <v>831</v>
      </c>
      <c r="O178" s="4">
        <v>19</v>
      </c>
      <c r="P178" s="4">
        <v>13146</v>
      </c>
      <c r="Q178" s="4">
        <v>43</v>
      </c>
      <c r="R178" s="4">
        <v>791</v>
      </c>
    </row>
    <row r="179" spans="1:18">
      <c r="A179">
        <f>Raw!A658*1000000+Raw!B658*100</f>
        <v>17031030703</v>
      </c>
      <c r="B179" t="str">
        <f>LEFT(A179,5)</f>
        <v>17031</v>
      </c>
      <c r="C179">
        <v>1</v>
      </c>
      <c r="D179" cm="1">
        <f t="array" ref="D179:F179">VLOOKUP(A179,USPS!A:E, {3,4,5}, FALSE)</f>
        <v>105</v>
      </c>
      <c r="E179">
        <v>88</v>
      </c>
      <c r="F179">
        <v>17</v>
      </c>
      <c r="G179">
        <f>IF(OR(Raw!C658&lt;=5,Raw!C658=101),1,0)</f>
        <v>0</v>
      </c>
      <c r="H179">
        <f>IF(OR(Raw!C658=6,Raw!C658=7,Raw!C658=8,Raw!C658=102),1,0)</f>
        <v>0</v>
      </c>
      <c r="I179">
        <f>IF(OR(Raw!C658=9,Raw!C658=10,Raw!C658=11,Raw!C658=12,Raw!C658=103),1,0)</f>
        <v>1</v>
      </c>
      <c r="J179">
        <f>IF(OR(Raw!C658=13,Raw!C658=104),1,0)</f>
        <v>0</v>
      </c>
      <c r="K179" s="4">
        <v>60</v>
      </c>
      <c r="L179" s="4">
        <v>579</v>
      </c>
      <c r="M179" s="4">
        <v>3</v>
      </c>
      <c r="N179" s="4">
        <v>406</v>
      </c>
      <c r="O179" s="4">
        <v>3</v>
      </c>
      <c r="P179" s="4">
        <v>1948</v>
      </c>
      <c r="Q179" s="4">
        <v>41</v>
      </c>
      <c r="R179" s="4">
        <v>1707</v>
      </c>
    </row>
    <row r="180" spans="1:18">
      <c r="A180">
        <f>Raw!A659*1000000+Raw!B659*100</f>
        <v>17031030706</v>
      </c>
      <c r="B180" t="str">
        <f>LEFT(A180,5)</f>
        <v>17031</v>
      </c>
      <c r="C180">
        <v>1</v>
      </c>
      <c r="D180" cm="1">
        <f t="array" ref="D180:F180">VLOOKUP(A180,USPS!A:E, {3,4,5}, FALSE)</f>
        <v>65</v>
      </c>
      <c r="E180">
        <v>59</v>
      </c>
      <c r="F180">
        <v>6</v>
      </c>
      <c r="G180">
        <f>IF(OR(Raw!C659&lt;=5,Raw!C659=101),1,0)</f>
        <v>0</v>
      </c>
      <c r="H180">
        <f>IF(OR(Raw!C659=6,Raw!C659=7,Raw!C659=8,Raw!C659=102),1,0)</f>
        <v>1</v>
      </c>
      <c r="I180">
        <f>IF(OR(Raw!C659=9,Raw!C659=10,Raw!C659=11,Raw!C659=12,Raw!C659=103),1,0)</f>
        <v>0</v>
      </c>
      <c r="J180">
        <f>IF(OR(Raw!C659=13,Raw!C659=104),1,0)</f>
        <v>0</v>
      </c>
      <c r="K180" s="4">
        <v>67</v>
      </c>
      <c r="L180" s="4">
        <v>790</v>
      </c>
      <c r="M180" s="4">
        <v>0</v>
      </c>
      <c r="N180" s="4">
        <v>0</v>
      </c>
      <c r="O180" s="4">
        <v>0</v>
      </c>
      <c r="P180" s="4">
        <v>0</v>
      </c>
      <c r="Q180" s="4">
        <v>27</v>
      </c>
      <c r="R180" s="4">
        <v>295</v>
      </c>
    </row>
    <row r="181" spans="1:18">
      <c r="A181">
        <f>Raw!A660*1000000+Raw!B660*100</f>
        <v>17031030800</v>
      </c>
      <c r="B181" t="str">
        <f>LEFT(A181,5)</f>
        <v>17031</v>
      </c>
      <c r="C181">
        <v>1</v>
      </c>
      <c r="D181" cm="1">
        <f t="array" ref="D181:F181">VLOOKUP(A181,USPS!A:E, {3,4,5}, FALSE)</f>
        <v>167</v>
      </c>
      <c r="E181">
        <v>153</v>
      </c>
      <c r="F181">
        <v>14</v>
      </c>
      <c r="G181">
        <f>IF(OR(Raw!C660&lt;=5,Raw!C660=101),1,0)</f>
        <v>0</v>
      </c>
      <c r="H181">
        <f>IF(OR(Raw!C660=6,Raw!C660=7,Raw!C660=8,Raw!C660=102),1,0)</f>
        <v>0</v>
      </c>
      <c r="I181">
        <f>IF(OR(Raw!C660=9,Raw!C660=10,Raw!C660=11,Raw!C660=12,Raw!C660=103),1,0)</f>
        <v>0</v>
      </c>
      <c r="J181">
        <f>IF(OR(Raw!C660=13,Raw!C660=104),1,0)</f>
        <v>1</v>
      </c>
      <c r="K181" s="4">
        <v>173</v>
      </c>
      <c r="L181" s="4">
        <v>2370</v>
      </c>
      <c r="M181" s="4">
        <v>13</v>
      </c>
      <c r="N181" s="4">
        <v>1932</v>
      </c>
      <c r="O181" s="4">
        <v>4</v>
      </c>
      <c r="P181" s="4">
        <v>3172</v>
      </c>
      <c r="Q181" s="4">
        <v>96</v>
      </c>
      <c r="R181" s="4">
        <v>3197</v>
      </c>
    </row>
    <row r="182" spans="1:18">
      <c r="A182">
        <f>Raw!A662*1000000+Raw!B662*100</f>
        <v>17031030900</v>
      </c>
      <c r="B182" t="str">
        <f>LEFT(A182,5)</f>
        <v>17031</v>
      </c>
      <c r="C182">
        <v>1</v>
      </c>
      <c r="D182" cm="1">
        <f t="array" ref="D182:F182">VLOOKUP(A182,USPS!A:E, {3,4,5}, FALSE)</f>
        <v>172</v>
      </c>
      <c r="E182">
        <v>148</v>
      </c>
      <c r="F182">
        <v>24</v>
      </c>
      <c r="G182">
        <f>IF(OR(Raw!C662&lt;=5,Raw!C662=101),1,0)</f>
        <v>0</v>
      </c>
      <c r="H182">
        <f>IF(OR(Raw!C662=6,Raw!C662=7,Raw!C662=8,Raw!C662=102),1,0)</f>
        <v>0</v>
      </c>
      <c r="I182">
        <f>IF(OR(Raw!C662=9,Raw!C662=10,Raw!C662=11,Raw!C662=12,Raw!C662=103),1,0)</f>
        <v>1</v>
      </c>
      <c r="J182">
        <f>IF(OR(Raw!C662=13,Raw!C662=104),1,0)</f>
        <v>0</v>
      </c>
      <c r="K182" s="4">
        <v>124</v>
      </c>
      <c r="L182" s="4">
        <v>1755</v>
      </c>
      <c r="M182" s="4">
        <v>7</v>
      </c>
      <c r="N182" s="4">
        <v>973</v>
      </c>
      <c r="O182" s="4">
        <v>8</v>
      </c>
      <c r="P182" s="4">
        <v>3393</v>
      </c>
      <c r="Q182" s="4">
        <v>77</v>
      </c>
      <c r="R182" s="4">
        <v>1797</v>
      </c>
    </row>
    <row r="183" spans="1:18">
      <c r="A183">
        <f>Raw!A664*1000000+Raw!B664*100</f>
        <v>17031031000</v>
      </c>
      <c r="B183" t="str">
        <f>LEFT(A183,5)</f>
        <v>17031</v>
      </c>
      <c r="C183">
        <v>1</v>
      </c>
      <c r="D183" cm="1">
        <f t="array" ref="D183:F183">VLOOKUP(A183,USPS!A:E, {3,4,5}, FALSE)</f>
        <v>175</v>
      </c>
      <c r="E183">
        <v>150</v>
      </c>
      <c r="F183">
        <v>25</v>
      </c>
      <c r="G183">
        <f>IF(OR(Raw!C664&lt;=5,Raw!C664=101),1,0)</f>
        <v>0</v>
      </c>
      <c r="H183">
        <f>IF(OR(Raw!C664=6,Raw!C664=7,Raw!C664=8,Raw!C664=102),1,0)</f>
        <v>0</v>
      </c>
      <c r="I183">
        <f>IF(OR(Raw!C664=9,Raw!C664=10,Raw!C664=11,Raw!C664=12,Raw!C664=103),1,0)</f>
        <v>1</v>
      </c>
      <c r="J183">
        <f>IF(OR(Raw!C664=13,Raw!C664=104),1,0)</f>
        <v>0</v>
      </c>
      <c r="K183" s="4">
        <v>137</v>
      </c>
      <c r="L183" s="4">
        <v>1844</v>
      </c>
      <c r="M183" s="4">
        <v>12</v>
      </c>
      <c r="N183" s="4">
        <v>1913</v>
      </c>
      <c r="O183" s="4">
        <v>3</v>
      </c>
      <c r="P183" s="4">
        <v>1850</v>
      </c>
      <c r="Q183" s="4">
        <v>75</v>
      </c>
      <c r="R183" s="4">
        <v>2079</v>
      </c>
    </row>
    <row r="184" spans="1:18">
      <c r="A184">
        <f>Raw!A666*1000000+Raw!B666*100</f>
        <v>17031031100</v>
      </c>
      <c r="B184" t="str">
        <f>LEFT(A184,5)</f>
        <v>17031</v>
      </c>
      <c r="C184">
        <v>1</v>
      </c>
      <c r="D184" cm="1">
        <f t="array" ref="D184:F184">VLOOKUP(A184,USPS!A:E, {3,4,5}, FALSE)</f>
        <v>284</v>
      </c>
      <c r="E184">
        <v>254</v>
      </c>
      <c r="F184">
        <v>30</v>
      </c>
      <c r="G184">
        <f>IF(OR(Raw!C666&lt;=5,Raw!C666=101),1,0)</f>
        <v>0</v>
      </c>
      <c r="H184">
        <f>IF(OR(Raw!C666=6,Raw!C666=7,Raw!C666=8,Raw!C666=102),1,0)</f>
        <v>0</v>
      </c>
      <c r="I184">
        <f>IF(OR(Raw!C666=9,Raw!C666=10,Raw!C666=11,Raw!C666=12,Raw!C666=103),1,0)</f>
        <v>0</v>
      </c>
      <c r="J184">
        <f>IF(OR(Raw!C666=13,Raw!C666=104),1,0)</f>
        <v>1</v>
      </c>
      <c r="K184" s="4">
        <v>138</v>
      </c>
      <c r="L184" s="4">
        <v>1645</v>
      </c>
      <c r="M184" s="4">
        <v>5</v>
      </c>
      <c r="N184" s="4">
        <v>772</v>
      </c>
      <c r="O184" s="4">
        <v>2</v>
      </c>
      <c r="P184" s="4">
        <v>1950</v>
      </c>
      <c r="Q184" s="4">
        <v>80</v>
      </c>
      <c r="R184" s="4">
        <v>903</v>
      </c>
    </row>
    <row r="185" spans="1:18">
      <c r="A185">
        <f>Raw!A668*1000000+Raw!B668*100</f>
        <v>17031031200</v>
      </c>
      <c r="B185" t="str">
        <f>LEFT(A185,5)</f>
        <v>17031</v>
      </c>
      <c r="C185">
        <v>1</v>
      </c>
      <c r="D185" cm="1">
        <f t="array" ref="D185:F185">VLOOKUP(A185,USPS!A:E, {3,4,5}, FALSE)</f>
        <v>264</v>
      </c>
      <c r="E185">
        <v>223</v>
      </c>
      <c r="F185">
        <v>41</v>
      </c>
      <c r="G185">
        <f>IF(OR(Raw!C668&lt;=5,Raw!C668=101),1,0)</f>
        <v>0</v>
      </c>
      <c r="H185">
        <f>IF(OR(Raw!C668=6,Raw!C668=7,Raw!C668=8,Raw!C668=102),1,0)</f>
        <v>1</v>
      </c>
      <c r="I185">
        <f>IF(OR(Raw!C668=9,Raw!C668=10,Raw!C668=11,Raw!C668=12,Raw!C668=103),1,0)</f>
        <v>0</v>
      </c>
      <c r="J185">
        <f>IF(OR(Raw!C668=13,Raw!C668=104),1,0)</f>
        <v>0</v>
      </c>
      <c r="K185" s="4">
        <v>124</v>
      </c>
      <c r="L185" s="4">
        <v>1696</v>
      </c>
      <c r="M185" s="4">
        <v>2</v>
      </c>
      <c r="N185" s="4">
        <v>435</v>
      </c>
      <c r="O185" s="4">
        <v>1</v>
      </c>
      <c r="P185" s="4">
        <v>497</v>
      </c>
      <c r="Q185" s="4">
        <v>57</v>
      </c>
      <c r="R185" s="4">
        <v>504</v>
      </c>
    </row>
    <row r="186" spans="1:18">
      <c r="A186">
        <f>Raw!A670*1000000+Raw!B670*100</f>
        <v>17031031300</v>
      </c>
      <c r="B186" t="str">
        <f>LEFT(A186,5)</f>
        <v>17031</v>
      </c>
      <c r="C186">
        <v>1</v>
      </c>
      <c r="D186" cm="1">
        <f t="array" ref="D186:F186">VLOOKUP(A186,USPS!A:E, {3,4,5}, FALSE)</f>
        <v>44</v>
      </c>
      <c r="E186">
        <v>42</v>
      </c>
      <c r="F186">
        <v>2</v>
      </c>
      <c r="G186">
        <f>IF(OR(Raw!C670&lt;=5,Raw!C670=101),1,0)</f>
        <v>0</v>
      </c>
      <c r="H186">
        <f>IF(OR(Raw!C670=6,Raw!C670=7,Raw!C670=8,Raw!C670=102),1,0)</f>
        <v>1</v>
      </c>
      <c r="I186">
        <f>IF(OR(Raw!C670=9,Raw!C670=10,Raw!C670=11,Raw!C670=12,Raw!C670=103),1,0)</f>
        <v>0</v>
      </c>
      <c r="J186">
        <f>IF(OR(Raw!C670=13,Raw!C670=104),1,0)</f>
        <v>0</v>
      </c>
      <c r="K186" s="4">
        <v>162</v>
      </c>
      <c r="L186" s="4">
        <v>2206</v>
      </c>
      <c r="M186" s="4">
        <v>5</v>
      </c>
      <c r="N186" s="4">
        <v>807</v>
      </c>
      <c r="O186" s="4">
        <v>1</v>
      </c>
      <c r="P186" s="4">
        <v>960</v>
      </c>
      <c r="Q186" s="4">
        <v>89</v>
      </c>
      <c r="R186" s="4">
        <v>1070</v>
      </c>
    </row>
    <row r="187" spans="1:18">
      <c r="A187">
        <f>Raw!A671*1000000+Raw!B671*100</f>
        <v>17031031400</v>
      </c>
      <c r="B187" t="str">
        <f>LEFT(A187,5)</f>
        <v>17031</v>
      </c>
      <c r="C187">
        <v>1</v>
      </c>
      <c r="D187" cm="1">
        <f t="array" ref="D187:F187">VLOOKUP(A187,USPS!A:E, {3,4,5}, FALSE)</f>
        <v>86</v>
      </c>
      <c r="E187">
        <v>84</v>
      </c>
      <c r="F187">
        <v>2</v>
      </c>
      <c r="G187">
        <f>IF(OR(Raw!C671&lt;=5,Raw!C671=101),1,0)</f>
        <v>0</v>
      </c>
      <c r="H187">
        <f>IF(OR(Raw!C671=6,Raw!C671=7,Raw!C671=8,Raw!C671=102),1,0)</f>
        <v>0</v>
      </c>
      <c r="I187">
        <f>IF(OR(Raw!C671=9,Raw!C671=10,Raw!C671=11,Raw!C671=12,Raw!C671=103),1,0)</f>
        <v>0</v>
      </c>
      <c r="J187">
        <f>IF(OR(Raw!C671=13,Raw!C671=104),1,0)</f>
        <v>1</v>
      </c>
      <c r="K187" s="4">
        <v>94</v>
      </c>
      <c r="L187" s="4">
        <v>953</v>
      </c>
      <c r="M187" s="4">
        <v>2</v>
      </c>
      <c r="N187" s="4">
        <v>325</v>
      </c>
      <c r="O187" s="4">
        <v>1</v>
      </c>
      <c r="P187" s="4">
        <v>900</v>
      </c>
      <c r="Q187" s="4">
        <v>55</v>
      </c>
      <c r="R187" s="4">
        <v>1473</v>
      </c>
    </row>
    <row r="188" spans="1:18">
      <c r="A188">
        <f>Raw!A672*1000000+Raw!B672*100</f>
        <v>17031031501</v>
      </c>
      <c r="B188" t="str">
        <f>LEFT(A188,5)</f>
        <v>17031</v>
      </c>
      <c r="C188">
        <v>1</v>
      </c>
      <c r="D188" cm="1">
        <f t="array" ref="D188:F188">VLOOKUP(A188,USPS!A:E, {3,4,5}, FALSE)</f>
        <v>49</v>
      </c>
      <c r="E188">
        <v>46</v>
      </c>
      <c r="F188">
        <v>3</v>
      </c>
      <c r="G188">
        <f>IF(OR(Raw!C672&lt;=5,Raw!C672=101),1,0)</f>
        <v>1</v>
      </c>
      <c r="H188">
        <f>IF(OR(Raw!C672=6,Raw!C672=7,Raw!C672=8,Raw!C672=102),1,0)</f>
        <v>0</v>
      </c>
      <c r="I188">
        <f>IF(OR(Raw!C672=9,Raw!C672=10,Raw!C672=11,Raw!C672=12,Raw!C672=103),1,0)</f>
        <v>0</v>
      </c>
      <c r="J188">
        <f>IF(OR(Raw!C672=13,Raw!C672=104),1,0)</f>
        <v>0</v>
      </c>
      <c r="K188" s="4">
        <v>87</v>
      </c>
      <c r="L188" s="4">
        <v>1094</v>
      </c>
      <c r="M188" s="4">
        <v>0</v>
      </c>
      <c r="N188" s="4">
        <v>0</v>
      </c>
      <c r="O188" s="4">
        <v>2</v>
      </c>
      <c r="P188" s="4">
        <v>908</v>
      </c>
      <c r="Q188" s="4">
        <v>31</v>
      </c>
      <c r="R188" s="4">
        <v>319</v>
      </c>
    </row>
    <row r="189" spans="1:18">
      <c r="A189">
        <f>Raw!A673*1000000+Raw!B673*100</f>
        <v>17031031502</v>
      </c>
      <c r="B189" t="str">
        <f>LEFT(A189,5)</f>
        <v>17031</v>
      </c>
      <c r="C189">
        <v>1</v>
      </c>
      <c r="D189" cm="1">
        <f t="array" ref="D189:F189">VLOOKUP(A189,USPS!A:E, {3,4,5}, FALSE)</f>
        <v>69</v>
      </c>
      <c r="E189">
        <v>60</v>
      </c>
      <c r="F189">
        <v>9</v>
      </c>
      <c r="G189">
        <f>IF(OR(Raw!C673&lt;=5,Raw!C673=101),1,0)</f>
        <v>1</v>
      </c>
      <c r="H189">
        <f>IF(OR(Raw!C673=6,Raw!C673=7,Raw!C673=8,Raw!C673=102),1,0)</f>
        <v>0</v>
      </c>
      <c r="I189">
        <f>IF(OR(Raw!C673=9,Raw!C673=10,Raw!C673=11,Raw!C673=12,Raw!C673=103),1,0)</f>
        <v>0</v>
      </c>
      <c r="J189">
        <f>IF(OR(Raw!C673=13,Raw!C673=104),1,0)</f>
        <v>0</v>
      </c>
      <c r="K189" s="4">
        <v>113</v>
      </c>
      <c r="L189" s="4">
        <v>1203</v>
      </c>
      <c r="M189" s="4">
        <v>1</v>
      </c>
      <c r="N189" s="4">
        <v>139</v>
      </c>
      <c r="O189" s="4">
        <v>1</v>
      </c>
      <c r="P189" s="4">
        <v>1000</v>
      </c>
      <c r="Q189" s="4">
        <v>51</v>
      </c>
      <c r="R189" s="4">
        <v>438</v>
      </c>
    </row>
    <row r="190" spans="1:18">
      <c r="A190">
        <f>Raw!A674*1000000+Raw!B674*100</f>
        <v>17031031700</v>
      </c>
      <c r="B190" t="str">
        <f>LEFT(A190,5)</f>
        <v>17031</v>
      </c>
      <c r="C190">
        <v>1</v>
      </c>
      <c r="D190" cm="1">
        <f t="array" ref="D190:F190">VLOOKUP(A190,USPS!A:E, {3,4,5}, FALSE)</f>
        <v>184</v>
      </c>
      <c r="E190">
        <v>151</v>
      </c>
      <c r="F190">
        <v>33</v>
      </c>
      <c r="G190">
        <f>IF(OR(Raw!C674&lt;=5,Raw!C674=101),1,0)</f>
        <v>0</v>
      </c>
      <c r="H190">
        <f>IF(OR(Raw!C674=6,Raw!C674=7,Raw!C674=8,Raw!C674=102),1,0)</f>
        <v>0</v>
      </c>
      <c r="I190">
        <f>IF(OR(Raw!C674=9,Raw!C674=10,Raw!C674=11,Raw!C674=12,Raw!C674=103),1,0)</f>
        <v>1</v>
      </c>
      <c r="J190">
        <f>IF(OR(Raw!C674=13,Raw!C674=104),1,0)</f>
        <v>0</v>
      </c>
      <c r="K190" s="4">
        <v>143</v>
      </c>
      <c r="L190" s="4">
        <v>1732</v>
      </c>
      <c r="M190" s="4">
        <v>2</v>
      </c>
      <c r="N190" s="4">
        <v>322</v>
      </c>
      <c r="O190" s="4">
        <v>3</v>
      </c>
      <c r="P190" s="4">
        <v>1729</v>
      </c>
      <c r="Q190" s="4">
        <v>74</v>
      </c>
      <c r="R190" s="4">
        <v>989</v>
      </c>
    </row>
    <row r="191" spans="1:18">
      <c r="A191">
        <f>Raw!A675*1000000+Raw!B675*100</f>
        <v>17031031800</v>
      </c>
      <c r="B191" t="str">
        <f>LEFT(A191,5)</f>
        <v>17031</v>
      </c>
      <c r="C191">
        <v>1</v>
      </c>
      <c r="D191" cm="1">
        <f t="array" ref="D191:F191">VLOOKUP(A191,USPS!A:E, {3,4,5}, FALSE)</f>
        <v>111</v>
      </c>
      <c r="E191">
        <v>97</v>
      </c>
      <c r="F191">
        <v>14</v>
      </c>
      <c r="G191">
        <f>IF(OR(Raw!C675&lt;=5,Raw!C675=101),1,0)</f>
        <v>0</v>
      </c>
      <c r="H191">
        <f>IF(OR(Raw!C675=6,Raw!C675=7,Raw!C675=8,Raw!C675=102),1,0)</f>
        <v>0</v>
      </c>
      <c r="I191">
        <f>IF(OR(Raw!C675=9,Raw!C675=10,Raw!C675=11,Raw!C675=12,Raw!C675=103),1,0)</f>
        <v>0</v>
      </c>
      <c r="J191">
        <f>IF(OR(Raw!C675=13,Raw!C675=104),1,0)</f>
        <v>1</v>
      </c>
      <c r="K191" s="4">
        <v>73</v>
      </c>
      <c r="L191" s="4">
        <v>921</v>
      </c>
      <c r="M191" s="4">
        <v>1</v>
      </c>
      <c r="N191" s="4">
        <v>142</v>
      </c>
      <c r="O191" s="4">
        <v>6</v>
      </c>
      <c r="P191" s="4">
        <v>2981</v>
      </c>
      <c r="Q191" s="4">
        <v>46</v>
      </c>
      <c r="R191" s="4">
        <v>1665</v>
      </c>
    </row>
    <row r="192" spans="1:18">
      <c r="A192">
        <f>Raw!A676*1000000+Raw!B676*100</f>
        <v>17031031900</v>
      </c>
      <c r="B192" t="str">
        <f>LEFT(A192,5)</f>
        <v>17031</v>
      </c>
      <c r="C192">
        <v>1</v>
      </c>
      <c r="D192" cm="1">
        <f t="array" ref="D192:F192">VLOOKUP(A192,USPS!A:E, {3,4,5}, FALSE)</f>
        <v>137</v>
      </c>
      <c r="E192">
        <v>122</v>
      </c>
      <c r="F192">
        <v>15</v>
      </c>
      <c r="G192">
        <f>IF(OR(Raw!C676&lt;=5,Raw!C676=101),1,0)</f>
        <v>0</v>
      </c>
      <c r="H192">
        <f>IF(OR(Raw!C676=6,Raw!C676=7,Raw!C676=8,Raw!C676=102),1,0)</f>
        <v>0</v>
      </c>
      <c r="I192">
        <f>IF(OR(Raw!C676=9,Raw!C676=10,Raw!C676=11,Raw!C676=12,Raw!C676=103),1,0)</f>
        <v>0</v>
      </c>
      <c r="J192">
        <f>IF(OR(Raw!C676=13,Raw!C676=104),1,0)</f>
        <v>1</v>
      </c>
      <c r="K192" s="4">
        <v>89</v>
      </c>
      <c r="L192" s="4">
        <v>1633</v>
      </c>
      <c r="M192" s="4">
        <v>10</v>
      </c>
      <c r="N192" s="4">
        <v>1676</v>
      </c>
      <c r="O192" s="4">
        <v>3</v>
      </c>
      <c r="P192" s="4">
        <v>1844</v>
      </c>
      <c r="Q192" s="4">
        <v>45</v>
      </c>
      <c r="R192" s="4">
        <v>1957</v>
      </c>
    </row>
    <row r="193" spans="1:18">
      <c r="A193">
        <f>Raw!A677*1000000+Raw!B677*100</f>
        <v>17031032100</v>
      </c>
      <c r="B193" t="str">
        <f>LEFT(A193,5)</f>
        <v>17031</v>
      </c>
      <c r="C193">
        <v>1</v>
      </c>
      <c r="D193" cm="1">
        <f t="array" ref="D193:F193">VLOOKUP(A193,USPS!A:E, {3,4,5}, FALSE)</f>
        <v>159</v>
      </c>
      <c r="E193">
        <v>148</v>
      </c>
      <c r="F193">
        <v>11</v>
      </c>
      <c r="G193">
        <f>IF(OR(Raw!C677&lt;=5,Raw!C677=101),1,0)</f>
        <v>0</v>
      </c>
      <c r="H193">
        <f>IF(OR(Raw!C677=6,Raw!C677=7,Raw!C677=8,Raw!C677=102),1,0)</f>
        <v>0</v>
      </c>
      <c r="I193">
        <f>IF(OR(Raw!C677=9,Raw!C677=10,Raw!C677=11,Raw!C677=12,Raw!C677=103),1,0)</f>
        <v>0</v>
      </c>
      <c r="J193">
        <f>IF(OR(Raw!C677=13,Raw!C677=104),1,0)</f>
        <v>1</v>
      </c>
      <c r="K193" s="4">
        <v>154</v>
      </c>
      <c r="L193" s="4">
        <v>1752</v>
      </c>
      <c r="M193" s="4">
        <v>3</v>
      </c>
      <c r="N193" s="4">
        <v>455</v>
      </c>
      <c r="O193" s="4">
        <v>0</v>
      </c>
      <c r="P193" s="4">
        <v>0</v>
      </c>
      <c r="Q193" s="4">
        <v>71</v>
      </c>
      <c r="R193" s="4">
        <v>1003</v>
      </c>
    </row>
    <row r="194" spans="1:18">
      <c r="A194">
        <f>Raw!A678*1000000+Raw!B678*100</f>
        <v>17031040100</v>
      </c>
      <c r="B194" t="str">
        <f>LEFT(A194,5)</f>
        <v>17031</v>
      </c>
      <c r="C194">
        <v>1</v>
      </c>
      <c r="D194" cm="1">
        <f t="array" ref="D194:F194">VLOOKUP(A194,USPS!A:E, {3,4,5}, FALSE)</f>
        <v>97</v>
      </c>
      <c r="E194">
        <v>88</v>
      </c>
      <c r="F194">
        <v>9</v>
      </c>
      <c r="G194">
        <f>IF(OR(Raw!C678&lt;=5,Raw!C678=101),1,0)</f>
        <v>0</v>
      </c>
      <c r="H194">
        <f>IF(OR(Raw!C678=6,Raw!C678=7,Raw!C678=8,Raw!C678=102),1,0)</f>
        <v>0</v>
      </c>
      <c r="I194">
        <f>IF(OR(Raw!C678=9,Raw!C678=10,Raw!C678=11,Raw!C678=12,Raw!C678=103),1,0)</f>
        <v>1</v>
      </c>
      <c r="J194">
        <f>IF(OR(Raw!C678=13,Raw!C678=104),1,0)</f>
        <v>0</v>
      </c>
      <c r="K194" s="4">
        <v>106</v>
      </c>
      <c r="L194" s="4">
        <v>1507</v>
      </c>
      <c r="M194" s="4">
        <v>4</v>
      </c>
      <c r="N194" s="4">
        <v>791</v>
      </c>
      <c r="O194" s="4">
        <v>9</v>
      </c>
      <c r="P194" s="4">
        <v>4755</v>
      </c>
      <c r="Q194" s="4">
        <v>68</v>
      </c>
      <c r="R194" s="4">
        <v>1551</v>
      </c>
    </row>
    <row r="195" spans="1:18">
      <c r="A195">
        <f>Raw!A683*1000000+Raw!B683*100</f>
        <v>17031040201</v>
      </c>
      <c r="B195" t="str">
        <f>LEFT(A195,5)</f>
        <v>17031</v>
      </c>
      <c r="C195">
        <v>1</v>
      </c>
      <c r="D195" cm="1">
        <f t="array" ref="D195:F195">VLOOKUP(A195,USPS!A:E, {3,4,5}, FALSE)</f>
        <v>460</v>
      </c>
      <c r="E195">
        <v>419</v>
      </c>
      <c r="F195">
        <v>41</v>
      </c>
      <c r="G195">
        <f>IF(OR(Raw!C683&lt;=5,Raw!C683=101),1,0)</f>
        <v>0</v>
      </c>
      <c r="H195">
        <f>IF(OR(Raw!C683=6,Raw!C683=7,Raw!C683=8,Raw!C683=102),1,0)</f>
        <v>0</v>
      </c>
      <c r="I195">
        <f>IF(OR(Raw!C683=9,Raw!C683=10,Raw!C683=11,Raw!C683=12,Raw!C683=103),1,0)</f>
        <v>1</v>
      </c>
      <c r="J195">
        <f>IF(OR(Raw!C683=13,Raw!C683=104),1,0)</f>
        <v>0</v>
      </c>
      <c r="K195" s="4">
        <v>156</v>
      </c>
      <c r="L195" s="4">
        <v>1935</v>
      </c>
      <c r="M195" s="4">
        <v>3</v>
      </c>
      <c r="N195" s="4">
        <v>407</v>
      </c>
      <c r="O195" s="4">
        <v>0</v>
      </c>
      <c r="P195" s="4">
        <v>0</v>
      </c>
      <c r="Q195" s="4">
        <v>90</v>
      </c>
      <c r="R195" s="4">
        <v>1587</v>
      </c>
    </row>
    <row r="196" spans="1:18">
      <c r="A196">
        <f>Raw!A684*1000000+Raw!B684*100</f>
        <v>17031040202</v>
      </c>
      <c r="B196" t="str">
        <f>LEFT(A196,5)</f>
        <v>17031</v>
      </c>
      <c r="C196">
        <v>1</v>
      </c>
      <c r="D196" cm="1">
        <f t="array" ref="D196:F196">VLOOKUP(A196,USPS!A:E, {3,4,5}, FALSE)</f>
        <v>120</v>
      </c>
      <c r="E196">
        <v>103</v>
      </c>
      <c r="F196">
        <v>17</v>
      </c>
      <c r="G196">
        <f>IF(OR(Raw!C684&lt;=5,Raw!C684=101),1,0)</f>
        <v>0</v>
      </c>
      <c r="H196">
        <f>IF(OR(Raw!C684=6,Raw!C684=7,Raw!C684=8,Raw!C684=102),1,0)</f>
        <v>1</v>
      </c>
      <c r="I196">
        <f>IF(OR(Raw!C684=9,Raw!C684=10,Raw!C684=11,Raw!C684=12,Raw!C684=103),1,0)</f>
        <v>0</v>
      </c>
      <c r="J196">
        <f>IF(OR(Raw!C684=13,Raw!C684=104),1,0)</f>
        <v>0</v>
      </c>
      <c r="K196" s="4">
        <v>220</v>
      </c>
      <c r="L196" s="4">
        <v>2507</v>
      </c>
      <c r="M196" s="4">
        <v>4</v>
      </c>
      <c r="N196" s="4">
        <v>604</v>
      </c>
      <c r="O196" s="4">
        <v>1</v>
      </c>
      <c r="P196" s="4">
        <v>335</v>
      </c>
      <c r="Q196" s="4">
        <v>104</v>
      </c>
      <c r="R196" s="4">
        <v>1074</v>
      </c>
    </row>
    <row r="197" spans="1:18">
      <c r="A197">
        <f>Raw!A685*1000000+Raw!B685*100</f>
        <v>17031040300</v>
      </c>
      <c r="B197" t="str">
        <f>LEFT(A197,5)</f>
        <v>17031</v>
      </c>
      <c r="C197">
        <v>1</v>
      </c>
      <c r="D197" cm="1">
        <f t="array" ref="D197:F197">VLOOKUP(A197,USPS!A:E, {3,4,5}, FALSE)</f>
        <v>48</v>
      </c>
      <c r="E197">
        <v>41</v>
      </c>
      <c r="F197">
        <v>7</v>
      </c>
      <c r="G197">
        <f>IF(OR(Raw!C685&lt;=5,Raw!C685=101),1,0)</f>
        <v>0</v>
      </c>
      <c r="H197">
        <f>IF(OR(Raw!C685=6,Raw!C685=7,Raw!C685=8,Raw!C685=102),1,0)</f>
        <v>0</v>
      </c>
      <c r="I197">
        <f>IF(OR(Raw!C685=9,Raw!C685=10,Raw!C685=11,Raw!C685=12,Raw!C685=103),1,0)</f>
        <v>0</v>
      </c>
      <c r="J197">
        <f>IF(OR(Raw!C685=13,Raw!C685=104),1,0)</f>
        <v>1</v>
      </c>
      <c r="K197" s="4">
        <v>98</v>
      </c>
      <c r="L197" s="4">
        <v>1365</v>
      </c>
      <c r="M197" s="4">
        <v>3</v>
      </c>
      <c r="N197" s="4">
        <v>528</v>
      </c>
      <c r="O197" s="4">
        <v>1</v>
      </c>
      <c r="P197" s="4">
        <v>300</v>
      </c>
      <c r="Q197" s="4">
        <v>48</v>
      </c>
      <c r="R197" s="4">
        <v>1124</v>
      </c>
    </row>
    <row r="198" spans="1:18">
      <c r="A198">
        <f>Raw!A690*1000000+Raw!B690*100</f>
        <v>17031040401</v>
      </c>
      <c r="B198" t="str">
        <f>LEFT(A198,5)</f>
        <v>17031</v>
      </c>
      <c r="C198">
        <v>1</v>
      </c>
      <c r="D198" cm="1">
        <f t="array" ref="D198:F198">VLOOKUP(A198,USPS!A:E, {3,4,5}, FALSE)</f>
        <v>93</v>
      </c>
      <c r="E198">
        <v>81</v>
      </c>
      <c r="F198">
        <v>12</v>
      </c>
      <c r="G198">
        <f>IF(OR(Raw!C690&lt;=5,Raw!C690=101),1,0)</f>
        <v>0</v>
      </c>
      <c r="H198">
        <f>IF(OR(Raw!C690=6,Raw!C690=7,Raw!C690=8,Raw!C690=102),1,0)</f>
        <v>0</v>
      </c>
      <c r="I198">
        <f>IF(OR(Raw!C690=9,Raw!C690=10,Raw!C690=11,Raw!C690=12,Raw!C690=103),1,0)</f>
        <v>1</v>
      </c>
      <c r="J198">
        <f>IF(OR(Raw!C690=13,Raw!C690=104),1,0)</f>
        <v>0</v>
      </c>
      <c r="K198" s="4">
        <v>96</v>
      </c>
      <c r="L198" s="4">
        <v>1322</v>
      </c>
      <c r="M198" s="4">
        <v>4</v>
      </c>
      <c r="N198" s="4">
        <v>601</v>
      </c>
      <c r="O198" s="4">
        <v>4</v>
      </c>
      <c r="P198" s="4">
        <v>2084</v>
      </c>
      <c r="Q198" s="4">
        <v>53</v>
      </c>
      <c r="R198" s="4">
        <v>3015</v>
      </c>
    </row>
    <row r="199" spans="1:18">
      <c r="A199">
        <f>Raw!A691*1000000+Raw!B691*100</f>
        <v>17031040402</v>
      </c>
      <c r="B199" t="str">
        <f>LEFT(A199,5)</f>
        <v>17031</v>
      </c>
      <c r="C199">
        <v>1</v>
      </c>
      <c r="D199" cm="1">
        <f t="array" ref="D199:F199">VLOOKUP(A199,USPS!A:E, {3,4,5}, FALSE)</f>
        <v>120</v>
      </c>
      <c r="E199">
        <v>107</v>
      </c>
      <c r="F199">
        <v>13</v>
      </c>
      <c r="G199">
        <f>IF(OR(Raw!C691&lt;=5,Raw!C691=101),1,0)</f>
        <v>0</v>
      </c>
      <c r="H199">
        <f>IF(OR(Raw!C691=6,Raw!C691=7,Raw!C691=8,Raw!C691=102),1,0)</f>
        <v>0</v>
      </c>
      <c r="I199">
        <f>IF(OR(Raw!C691=9,Raw!C691=10,Raw!C691=11,Raw!C691=12,Raw!C691=103),1,0)</f>
        <v>0</v>
      </c>
      <c r="J199">
        <f>IF(OR(Raw!C691=13,Raw!C691=104),1,0)</f>
        <v>1</v>
      </c>
      <c r="K199" s="4">
        <v>88</v>
      </c>
      <c r="L199" s="4">
        <v>1181</v>
      </c>
      <c r="M199" s="4">
        <v>6</v>
      </c>
      <c r="N199" s="4">
        <v>882</v>
      </c>
      <c r="O199" s="4">
        <v>0</v>
      </c>
      <c r="P199" s="4">
        <v>0</v>
      </c>
      <c r="Q199" s="4">
        <v>58</v>
      </c>
      <c r="R199" s="4">
        <v>613</v>
      </c>
    </row>
    <row r="200" spans="1:18">
      <c r="A200">
        <f>Raw!A693*1000000+Raw!B693*100</f>
        <v>17031040600</v>
      </c>
      <c r="B200" t="str">
        <f>LEFT(A200,5)</f>
        <v>17031</v>
      </c>
      <c r="C200">
        <v>1</v>
      </c>
      <c r="D200" cm="1">
        <f t="array" ref="D200:F200">VLOOKUP(A200,USPS!A:E, {3,4,5}, FALSE)</f>
        <v>194</v>
      </c>
      <c r="E200">
        <v>168</v>
      </c>
      <c r="F200">
        <v>26</v>
      </c>
      <c r="G200">
        <f>IF(OR(Raw!C693&lt;=5,Raw!C693=101),1,0)</f>
        <v>0</v>
      </c>
      <c r="H200">
        <f>IF(OR(Raw!C693=6,Raw!C693=7,Raw!C693=8,Raw!C693=102),1,0)</f>
        <v>0</v>
      </c>
      <c r="I200">
        <f>IF(OR(Raw!C693=9,Raw!C693=10,Raw!C693=11,Raw!C693=12,Raw!C693=103),1,0)</f>
        <v>0</v>
      </c>
      <c r="J200">
        <f>IF(OR(Raw!C693=13,Raw!C693=104),1,0)</f>
        <v>1</v>
      </c>
      <c r="K200" s="4">
        <v>82</v>
      </c>
      <c r="L200" s="4">
        <v>1354</v>
      </c>
      <c r="M200" s="4">
        <v>7</v>
      </c>
      <c r="N200" s="4">
        <v>993</v>
      </c>
      <c r="O200" s="4">
        <v>13</v>
      </c>
      <c r="P200" s="4">
        <v>6089</v>
      </c>
      <c r="Q200" s="4">
        <v>55</v>
      </c>
      <c r="R200" s="4">
        <v>2851</v>
      </c>
    </row>
    <row r="201" spans="1:18">
      <c r="A201">
        <f>Raw!A695*1000000+Raw!B695*100</f>
        <v>17031040700</v>
      </c>
      <c r="B201" t="str">
        <f>LEFT(A201,5)</f>
        <v>17031</v>
      </c>
      <c r="C201">
        <v>1</v>
      </c>
      <c r="D201" cm="1">
        <f t="array" ref="D201:F201">VLOOKUP(A201,USPS!A:E, {3,4,5}, FALSE)</f>
        <v>149</v>
      </c>
      <c r="E201">
        <v>133</v>
      </c>
      <c r="F201">
        <v>16</v>
      </c>
      <c r="G201">
        <f>IF(OR(Raw!C695&lt;=5,Raw!C695=101),1,0)</f>
        <v>0</v>
      </c>
      <c r="H201">
        <f>IF(OR(Raw!C695=6,Raw!C695=7,Raw!C695=8,Raw!C695=102),1,0)</f>
        <v>0</v>
      </c>
      <c r="I201">
        <f>IF(OR(Raw!C695=9,Raw!C695=10,Raw!C695=11,Raw!C695=12,Raw!C695=103),1,0)</f>
        <v>0</v>
      </c>
      <c r="J201">
        <f>IF(OR(Raw!C695=13,Raw!C695=104),1,0)</f>
        <v>1</v>
      </c>
      <c r="K201" s="4">
        <v>114</v>
      </c>
      <c r="L201" s="4">
        <v>1947</v>
      </c>
      <c r="M201" s="4">
        <v>11</v>
      </c>
      <c r="N201" s="4">
        <v>1746</v>
      </c>
      <c r="O201" s="4">
        <v>1</v>
      </c>
      <c r="P201" s="4">
        <v>500</v>
      </c>
      <c r="Q201" s="4">
        <v>79</v>
      </c>
      <c r="R201" s="4">
        <v>2781</v>
      </c>
    </row>
    <row r="202" spans="1:18">
      <c r="A202">
        <f>Raw!A697*1000000+Raw!B697*100</f>
        <v>17031040800</v>
      </c>
      <c r="B202" t="str">
        <f>LEFT(A202,5)</f>
        <v>17031</v>
      </c>
      <c r="C202">
        <v>1</v>
      </c>
      <c r="D202" cm="1">
        <f t="array" ref="D202:F202">VLOOKUP(A202,USPS!A:E, {3,4,5}, FALSE)</f>
        <v>31</v>
      </c>
      <c r="E202">
        <v>27</v>
      </c>
      <c r="F202">
        <v>4</v>
      </c>
      <c r="G202">
        <f>IF(OR(Raw!C697&lt;=5,Raw!C697=101),1,0)</f>
        <v>0</v>
      </c>
      <c r="H202">
        <f>IF(OR(Raw!C697=6,Raw!C697=7,Raw!C697=8,Raw!C697=102),1,0)</f>
        <v>0</v>
      </c>
      <c r="I202">
        <f>IF(OR(Raw!C697=9,Raw!C697=10,Raw!C697=11,Raw!C697=12,Raw!C697=103),1,0)</f>
        <v>0</v>
      </c>
      <c r="J202">
        <f>IF(OR(Raw!C697=13,Raw!C697=104),1,0)</f>
        <v>1</v>
      </c>
      <c r="K202" s="4">
        <v>28</v>
      </c>
      <c r="L202" s="4">
        <v>501</v>
      </c>
      <c r="M202" s="4">
        <v>2</v>
      </c>
      <c r="N202" s="4">
        <v>378</v>
      </c>
      <c r="O202" s="4">
        <v>3</v>
      </c>
      <c r="P202" s="4">
        <v>1164</v>
      </c>
      <c r="Q202" s="4">
        <v>17</v>
      </c>
      <c r="R202" s="4">
        <v>429</v>
      </c>
    </row>
    <row r="203" spans="1:18">
      <c r="A203">
        <f>Raw!A699*1000000+Raw!B699*100</f>
        <v>17031040900</v>
      </c>
      <c r="B203" t="str">
        <f>LEFT(A203,5)</f>
        <v>17031</v>
      </c>
      <c r="C203">
        <v>1</v>
      </c>
      <c r="D203" cm="1">
        <f t="array" ref="D203:F203">VLOOKUP(A203,USPS!A:E, {3,4,5}, FALSE)</f>
        <v>71</v>
      </c>
      <c r="E203">
        <v>67</v>
      </c>
      <c r="F203">
        <v>4</v>
      </c>
      <c r="G203">
        <f>IF(OR(Raw!C699&lt;=5,Raw!C699=101),1,0)</f>
        <v>0</v>
      </c>
      <c r="H203">
        <f>IF(OR(Raw!C699=6,Raw!C699=7,Raw!C699=8,Raw!C699=102),1,0)</f>
        <v>0</v>
      </c>
      <c r="I203">
        <f>IF(OR(Raw!C699=9,Raw!C699=10,Raw!C699=11,Raw!C699=12,Raw!C699=103),1,0)</f>
        <v>0</v>
      </c>
      <c r="J203">
        <f>IF(OR(Raw!C699=13,Raw!C699=104),1,0)</f>
        <v>1</v>
      </c>
      <c r="K203" s="4">
        <v>70</v>
      </c>
      <c r="L203" s="4">
        <v>926</v>
      </c>
      <c r="M203" s="4">
        <v>3</v>
      </c>
      <c r="N203" s="4">
        <v>458</v>
      </c>
      <c r="O203" s="4">
        <v>2</v>
      </c>
      <c r="P203" s="4">
        <v>1684</v>
      </c>
      <c r="Q203" s="4">
        <v>43</v>
      </c>
      <c r="R203" s="4">
        <v>1111</v>
      </c>
    </row>
    <row r="204" spans="1:18">
      <c r="A204">
        <f>Raw!A704*1000000+Raw!B704*100</f>
        <v>17031050100</v>
      </c>
      <c r="B204" t="str">
        <f>LEFT(A204,5)</f>
        <v>17031</v>
      </c>
      <c r="C204">
        <v>1</v>
      </c>
      <c r="D204" cm="1">
        <f t="array" ref="D204:F204">VLOOKUP(A204,USPS!A:E, {3,4,5}, FALSE)</f>
        <v>271</v>
      </c>
      <c r="E204">
        <v>250</v>
      </c>
      <c r="F204">
        <v>21</v>
      </c>
      <c r="G204">
        <f>IF(OR(Raw!C704&lt;=5,Raw!C704=101),1,0)</f>
        <v>0</v>
      </c>
      <c r="H204">
        <f>IF(OR(Raw!C704=6,Raw!C704=7,Raw!C704=8,Raw!C704=102),1,0)</f>
        <v>0</v>
      </c>
      <c r="I204">
        <f>IF(OR(Raw!C704=9,Raw!C704=10,Raw!C704=11,Raw!C704=12,Raw!C704=103),1,0)</f>
        <v>0</v>
      </c>
      <c r="J204">
        <f>IF(OR(Raw!C704=13,Raw!C704=104),1,0)</f>
        <v>1</v>
      </c>
      <c r="K204" s="4">
        <v>103</v>
      </c>
      <c r="L204" s="4">
        <v>1960</v>
      </c>
      <c r="M204" s="4">
        <v>6</v>
      </c>
      <c r="N204" s="4">
        <v>839</v>
      </c>
      <c r="O204" s="4">
        <v>10</v>
      </c>
      <c r="P204" s="4">
        <v>5417</v>
      </c>
      <c r="Q204" s="4">
        <v>49</v>
      </c>
      <c r="R204" s="4">
        <v>2016</v>
      </c>
    </row>
    <row r="205" spans="1:18">
      <c r="A205">
        <f>Raw!A706*1000000+Raw!B706*100</f>
        <v>17031050200</v>
      </c>
      <c r="B205" t="str">
        <f>LEFT(A205,5)</f>
        <v>17031</v>
      </c>
      <c r="C205">
        <v>1</v>
      </c>
      <c r="D205" cm="1">
        <f t="array" ref="D205:F205">VLOOKUP(A205,USPS!A:E, {3,4,5}, FALSE)</f>
        <v>241</v>
      </c>
      <c r="E205">
        <v>226</v>
      </c>
      <c r="F205">
        <v>15</v>
      </c>
      <c r="G205">
        <f>IF(OR(Raw!C706&lt;=5,Raw!C706=101),1,0)</f>
        <v>0</v>
      </c>
      <c r="H205">
        <f>IF(OR(Raw!C706=6,Raw!C706=7,Raw!C706=8,Raw!C706=102),1,0)</f>
        <v>0</v>
      </c>
      <c r="I205">
        <f>IF(OR(Raw!C706=9,Raw!C706=10,Raw!C706=11,Raw!C706=12,Raw!C706=103),1,0)</f>
        <v>0</v>
      </c>
      <c r="J205">
        <f>IF(OR(Raw!C706=13,Raw!C706=104),1,0)</f>
        <v>1</v>
      </c>
      <c r="K205" s="4">
        <v>214</v>
      </c>
      <c r="L205" s="4">
        <v>4245</v>
      </c>
      <c r="M205" s="4">
        <v>12</v>
      </c>
      <c r="N205" s="4">
        <v>1951</v>
      </c>
      <c r="O205" s="4">
        <v>18</v>
      </c>
      <c r="P205" s="4">
        <v>8632</v>
      </c>
      <c r="Q205" s="4">
        <v>103</v>
      </c>
      <c r="R205" s="4">
        <v>4806</v>
      </c>
    </row>
    <row r="206" spans="1:18">
      <c r="A206">
        <f>Raw!A708*1000000+Raw!B708*100</f>
        <v>17031050300</v>
      </c>
      <c r="B206" t="str">
        <f>LEFT(A206,5)</f>
        <v>17031</v>
      </c>
      <c r="C206">
        <v>1</v>
      </c>
      <c r="D206" cm="1">
        <f t="array" ref="D206:F206">VLOOKUP(A206,USPS!A:E, {3,4,5}, FALSE)</f>
        <v>77</v>
      </c>
      <c r="E206">
        <v>71</v>
      </c>
      <c r="F206">
        <v>6</v>
      </c>
      <c r="G206">
        <f>IF(OR(Raw!C708&lt;=5,Raw!C708=101),1,0)</f>
        <v>0</v>
      </c>
      <c r="H206">
        <f>IF(OR(Raw!C708=6,Raw!C708=7,Raw!C708=8,Raw!C708=102),1,0)</f>
        <v>0</v>
      </c>
      <c r="I206">
        <f>IF(OR(Raw!C708=9,Raw!C708=10,Raw!C708=11,Raw!C708=12,Raw!C708=103),1,0)</f>
        <v>0</v>
      </c>
      <c r="J206">
        <f>IF(OR(Raw!C708=13,Raw!C708=104),1,0)</f>
        <v>1</v>
      </c>
      <c r="K206" s="4">
        <v>103</v>
      </c>
      <c r="L206" s="4">
        <v>1610</v>
      </c>
      <c r="M206" s="4">
        <v>9</v>
      </c>
      <c r="N206" s="4">
        <v>1504</v>
      </c>
      <c r="O206" s="4">
        <v>5</v>
      </c>
      <c r="P206" s="4">
        <v>1766</v>
      </c>
      <c r="Q206" s="4">
        <v>64</v>
      </c>
      <c r="R206" s="4">
        <v>1844</v>
      </c>
    </row>
    <row r="207" spans="1:18">
      <c r="A207">
        <f>Raw!A711*1000000+Raw!B711*100</f>
        <v>17031050500</v>
      </c>
      <c r="B207" t="str">
        <f>LEFT(A207,5)</f>
        <v>17031</v>
      </c>
      <c r="C207">
        <v>1</v>
      </c>
      <c r="D207" cm="1">
        <f t="array" ref="D207:F207">VLOOKUP(A207,USPS!A:E, {3,4,5}, FALSE)</f>
        <v>106</v>
      </c>
      <c r="E207">
        <v>95</v>
      </c>
      <c r="F207">
        <v>11</v>
      </c>
      <c r="G207">
        <f>IF(OR(Raw!C711&lt;=5,Raw!C711=101),1,0)</f>
        <v>0</v>
      </c>
      <c r="H207">
        <f>IF(OR(Raw!C711=6,Raw!C711=7,Raw!C711=8,Raw!C711=102),1,0)</f>
        <v>0</v>
      </c>
      <c r="I207">
        <f>IF(OR(Raw!C711=9,Raw!C711=10,Raw!C711=11,Raw!C711=12,Raw!C711=103),1,0)</f>
        <v>0</v>
      </c>
      <c r="J207">
        <f>IF(OR(Raw!C711=13,Raw!C711=104),1,0)</f>
        <v>1</v>
      </c>
      <c r="K207" s="4">
        <v>129</v>
      </c>
      <c r="L207" s="4">
        <v>1929</v>
      </c>
      <c r="M207" s="4">
        <v>4</v>
      </c>
      <c r="N207" s="4">
        <v>641</v>
      </c>
      <c r="O207" s="4">
        <v>4</v>
      </c>
      <c r="P207" s="4">
        <v>2260</v>
      </c>
      <c r="Q207" s="4">
        <v>76</v>
      </c>
      <c r="R207" s="4">
        <v>2527</v>
      </c>
    </row>
    <row r="208" spans="1:18">
      <c r="A208">
        <f>Raw!A713*1000000+Raw!B713*100</f>
        <v>17031050600</v>
      </c>
      <c r="B208" t="str">
        <f>LEFT(A208,5)</f>
        <v>17031</v>
      </c>
      <c r="C208">
        <v>1</v>
      </c>
      <c r="D208" cm="1">
        <f t="array" ref="D208:F208">VLOOKUP(A208,USPS!A:E, {3,4,5}, FALSE)</f>
        <v>152</v>
      </c>
      <c r="E208">
        <v>130</v>
      </c>
      <c r="F208">
        <v>22</v>
      </c>
      <c r="G208">
        <f>IF(OR(Raw!C713&lt;=5,Raw!C713=101),1,0)</f>
        <v>0</v>
      </c>
      <c r="H208">
        <f>IF(OR(Raw!C713=6,Raw!C713=7,Raw!C713=8,Raw!C713=102),1,0)</f>
        <v>0</v>
      </c>
      <c r="I208">
        <f>IF(OR(Raw!C713=9,Raw!C713=10,Raw!C713=11,Raw!C713=12,Raw!C713=103),1,0)</f>
        <v>0</v>
      </c>
      <c r="J208">
        <f>IF(OR(Raw!C713=13,Raw!C713=104),1,0)</f>
        <v>1</v>
      </c>
      <c r="K208" s="4">
        <v>115</v>
      </c>
      <c r="L208" s="4">
        <v>2005</v>
      </c>
      <c r="M208" s="4">
        <v>8</v>
      </c>
      <c r="N208" s="4">
        <v>1362</v>
      </c>
      <c r="O208" s="4">
        <v>6</v>
      </c>
      <c r="P208" s="4">
        <v>3400</v>
      </c>
      <c r="Q208" s="4">
        <v>62</v>
      </c>
      <c r="R208" s="4">
        <v>3304</v>
      </c>
    </row>
    <row r="209" spans="1:18">
      <c r="A209">
        <f>Raw!A715*1000000+Raw!B715*100</f>
        <v>17031050700</v>
      </c>
      <c r="B209" t="str">
        <f>LEFT(A209,5)</f>
        <v>17031</v>
      </c>
      <c r="C209">
        <v>1</v>
      </c>
      <c r="D209" cm="1">
        <f t="array" ref="D209:F209">VLOOKUP(A209,USPS!A:E, {3,4,5}, FALSE)</f>
        <v>17</v>
      </c>
      <c r="E209">
        <v>17</v>
      </c>
      <c r="F209">
        <v>0</v>
      </c>
      <c r="G209">
        <f>IF(OR(Raw!C715&lt;=5,Raw!C715=101),1,0)</f>
        <v>0</v>
      </c>
      <c r="H209">
        <f>IF(OR(Raw!C715=6,Raw!C715=7,Raw!C715=8,Raw!C715=102),1,0)</f>
        <v>0</v>
      </c>
      <c r="I209">
        <f>IF(OR(Raw!C715=9,Raw!C715=10,Raw!C715=11,Raw!C715=12,Raw!C715=103),1,0)</f>
        <v>0</v>
      </c>
      <c r="J209">
        <f>IF(OR(Raw!C715=13,Raw!C715=104),1,0)</f>
        <v>1</v>
      </c>
      <c r="K209" s="4">
        <v>26</v>
      </c>
      <c r="L209" s="4">
        <v>313</v>
      </c>
      <c r="M209" s="4">
        <v>0</v>
      </c>
      <c r="N209" s="4">
        <v>0</v>
      </c>
      <c r="O209" s="4">
        <v>2</v>
      </c>
      <c r="P209" s="4">
        <v>810</v>
      </c>
      <c r="Q209" s="4">
        <v>15</v>
      </c>
      <c r="R209" s="4">
        <v>69</v>
      </c>
    </row>
    <row r="210" spans="1:18">
      <c r="A210">
        <f>Raw!A717*1000000+Raw!B717*100</f>
        <v>17031050800</v>
      </c>
      <c r="B210" t="str">
        <f>LEFT(A210,5)</f>
        <v>17031</v>
      </c>
      <c r="C210">
        <v>1</v>
      </c>
      <c r="D210" cm="1">
        <f t="array" ref="D210:F210">VLOOKUP(A210,USPS!A:E, {3,4,5}, FALSE)</f>
        <v>49</v>
      </c>
      <c r="E210">
        <v>44</v>
      </c>
      <c r="F210">
        <v>5</v>
      </c>
      <c r="G210">
        <f>IF(OR(Raw!C717&lt;=5,Raw!C717=101),1,0)</f>
        <v>0</v>
      </c>
      <c r="H210">
        <f>IF(OR(Raw!C717=6,Raw!C717=7,Raw!C717=8,Raw!C717=102),1,0)</f>
        <v>0</v>
      </c>
      <c r="I210">
        <f>IF(OR(Raw!C717=9,Raw!C717=10,Raw!C717=11,Raw!C717=12,Raw!C717=103),1,0)</f>
        <v>0</v>
      </c>
      <c r="J210">
        <f>IF(OR(Raw!C717=13,Raw!C717=104),1,0)</f>
        <v>1</v>
      </c>
      <c r="K210" s="4">
        <v>54</v>
      </c>
      <c r="L210" s="4">
        <v>771</v>
      </c>
      <c r="M210" s="4">
        <v>3</v>
      </c>
      <c r="N210" s="4">
        <v>453</v>
      </c>
      <c r="O210" s="4">
        <v>2</v>
      </c>
      <c r="P210" s="4">
        <v>1287</v>
      </c>
      <c r="Q210" s="4">
        <v>33</v>
      </c>
      <c r="R210" s="4">
        <v>2086</v>
      </c>
    </row>
    <row r="211" spans="1:18">
      <c r="A211">
        <f>Raw!A719*1000000+Raw!B719*100</f>
        <v>17031050900</v>
      </c>
      <c r="B211" t="str">
        <f>LEFT(A211,5)</f>
        <v>17031</v>
      </c>
      <c r="C211">
        <v>1</v>
      </c>
      <c r="D211" cm="1">
        <f t="array" ref="D211:F211">VLOOKUP(A211,USPS!A:E, {3,4,5}, FALSE)</f>
        <v>34</v>
      </c>
      <c r="E211">
        <v>33</v>
      </c>
      <c r="F211">
        <v>1</v>
      </c>
      <c r="G211">
        <f>IF(OR(Raw!C719&lt;=5,Raw!C719=101),1,0)</f>
        <v>0</v>
      </c>
      <c r="H211">
        <f>IF(OR(Raw!C719=6,Raw!C719=7,Raw!C719=8,Raw!C719=102),1,0)</f>
        <v>0</v>
      </c>
      <c r="I211">
        <f>IF(OR(Raw!C719=9,Raw!C719=10,Raw!C719=11,Raw!C719=12,Raw!C719=103),1,0)</f>
        <v>0</v>
      </c>
      <c r="J211">
        <f>IF(OR(Raw!C719=13,Raw!C719=104),1,0)</f>
        <v>1</v>
      </c>
      <c r="K211" s="4">
        <v>51</v>
      </c>
      <c r="L211" s="4">
        <v>879</v>
      </c>
      <c r="M211" s="4">
        <v>0</v>
      </c>
      <c r="N211" s="4">
        <v>0</v>
      </c>
      <c r="O211" s="4">
        <v>1</v>
      </c>
      <c r="P211" s="4">
        <v>263</v>
      </c>
      <c r="Q211" s="4">
        <v>31</v>
      </c>
      <c r="R211" s="4">
        <v>751</v>
      </c>
    </row>
    <row r="212" spans="1:18">
      <c r="A212">
        <f>Raw!A721*1000000+Raw!B721*100</f>
        <v>17031051000</v>
      </c>
      <c r="B212" t="str">
        <f>LEFT(A212,5)</f>
        <v>17031</v>
      </c>
      <c r="C212">
        <v>1</v>
      </c>
      <c r="D212" cm="1">
        <f t="array" ref="D212:F212">VLOOKUP(A212,USPS!A:E, {3,4,5}, FALSE)</f>
        <v>86</v>
      </c>
      <c r="E212">
        <v>77</v>
      </c>
      <c r="F212">
        <v>9</v>
      </c>
      <c r="G212">
        <f>IF(OR(Raw!C721&lt;=5,Raw!C721=101),1,0)</f>
        <v>0</v>
      </c>
      <c r="H212">
        <f>IF(OR(Raw!C721=6,Raw!C721=7,Raw!C721=8,Raw!C721=102),1,0)</f>
        <v>0</v>
      </c>
      <c r="I212">
        <f>IF(OR(Raw!C721=9,Raw!C721=10,Raw!C721=11,Raw!C721=12,Raw!C721=103),1,0)</f>
        <v>0</v>
      </c>
      <c r="J212">
        <f>IF(OR(Raw!C721=13,Raw!C721=104),1,0)</f>
        <v>1</v>
      </c>
      <c r="K212" s="4">
        <v>42</v>
      </c>
      <c r="L212" s="4">
        <v>706</v>
      </c>
      <c r="M212" s="4">
        <v>0</v>
      </c>
      <c r="N212" s="4">
        <v>0</v>
      </c>
      <c r="O212" s="4">
        <v>1</v>
      </c>
      <c r="P212" s="4">
        <v>304</v>
      </c>
      <c r="Q212" s="4">
        <v>23</v>
      </c>
      <c r="R212" s="4">
        <v>664</v>
      </c>
    </row>
    <row r="213" spans="1:18">
      <c r="A213">
        <f>Raw!A723*1000000+Raw!B723*100</f>
        <v>17031051100</v>
      </c>
      <c r="B213" t="str">
        <f>LEFT(A213,5)</f>
        <v>17031</v>
      </c>
      <c r="C213">
        <v>1</v>
      </c>
      <c r="D213" cm="1">
        <f t="array" ref="D213:F213">VLOOKUP(A213,USPS!A:E, {3,4,5}, FALSE)</f>
        <v>67</v>
      </c>
      <c r="E213">
        <v>61</v>
      </c>
      <c r="F213">
        <v>6</v>
      </c>
      <c r="G213">
        <f>IF(OR(Raw!C723&lt;=5,Raw!C723=101),1,0)</f>
        <v>0</v>
      </c>
      <c r="H213">
        <f>IF(OR(Raw!C723=6,Raw!C723=7,Raw!C723=8,Raw!C723=102),1,0)</f>
        <v>0</v>
      </c>
      <c r="I213">
        <f>IF(OR(Raw!C723=9,Raw!C723=10,Raw!C723=11,Raw!C723=12,Raw!C723=103),1,0)</f>
        <v>0</v>
      </c>
      <c r="J213">
        <f>IF(OR(Raw!C723=13,Raw!C723=104),1,0)</f>
        <v>1</v>
      </c>
      <c r="K213" s="4">
        <v>50</v>
      </c>
      <c r="L213" s="4">
        <v>1329</v>
      </c>
      <c r="M213" s="4">
        <v>4</v>
      </c>
      <c r="N213" s="4">
        <v>584</v>
      </c>
      <c r="O213" s="4">
        <v>1</v>
      </c>
      <c r="P213" s="4">
        <v>358</v>
      </c>
      <c r="Q213" s="4">
        <v>34</v>
      </c>
      <c r="R213" s="4">
        <v>1412</v>
      </c>
    </row>
    <row r="214" spans="1:18">
      <c r="A214">
        <f>Raw!A725*1000000+Raw!B725*100</f>
        <v>17031051200</v>
      </c>
      <c r="B214" t="str">
        <f>LEFT(A214,5)</f>
        <v>17031</v>
      </c>
      <c r="C214">
        <v>1</v>
      </c>
      <c r="D214" cm="1">
        <f t="array" ref="D214:F214">VLOOKUP(A214,USPS!A:E, {3,4,5}, FALSE)</f>
        <v>32</v>
      </c>
      <c r="E214">
        <v>28</v>
      </c>
      <c r="F214">
        <v>4</v>
      </c>
      <c r="G214">
        <f>IF(OR(Raw!C725&lt;=5,Raw!C725=101),1,0)</f>
        <v>0</v>
      </c>
      <c r="H214">
        <f>IF(OR(Raw!C725=6,Raw!C725=7,Raw!C725=8,Raw!C725=102),1,0)</f>
        <v>0</v>
      </c>
      <c r="I214">
        <f>IF(OR(Raw!C725=9,Raw!C725=10,Raw!C725=11,Raw!C725=12,Raw!C725=103),1,0)</f>
        <v>0</v>
      </c>
      <c r="J214">
        <f>IF(OR(Raw!C725=13,Raw!C725=104),1,0)</f>
        <v>1</v>
      </c>
      <c r="K214" s="4">
        <v>45</v>
      </c>
      <c r="L214" s="4">
        <v>707</v>
      </c>
      <c r="M214" s="4">
        <v>0</v>
      </c>
      <c r="N214" s="4">
        <v>0</v>
      </c>
      <c r="O214" s="4">
        <v>3</v>
      </c>
      <c r="P214" s="4">
        <v>920</v>
      </c>
      <c r="Q214" s="4">
        <v>26</v>
      </c>
      <c r="R214" s="4">
        <v>1264</v>
      </c>
    </row>
    <row r="215" spans="1:18">
      <c r="A215">
        <f>Raw!A726*1000000+Raw!B726*100</f>
        <v>17031051300</v>
      </c>
      <c r="B215" t="str">
        <f>LEFT(A215,5)</f>
        <v>17031</v>
      </c>
      <c r="C215">
        <v>1</v>
      </c>
      <c r="D215" cm="1">
        <f t="array" ref="D215:F215">VLOOKUP(A215,USPS!A:E, {3,4,5}, FALSE)</f>
        <v>33</v>
      </c>
      <c r="E215">
        <v>28</v>
      </c>
      <c r="F215">
        <v>5</v>
      </c>
      <c r="G215">
        <f>IF(OR(Raw!C726&lt;=5,Raw!C726=101),1,0)</f>
        <v>0</v>
      </c>
      <c r="H215">
        <f>IF(OR(Raw!C726=6,Raw!C726=7,Raw!C726=8,Raw!C726=102),1,0)</f>
        <v>0</v>
      </c>
      <c r="I215">
        <f>IF(OR(Raw!C726=9,Raw!C726=10,Raw!C726=11,Raw!C726=12,Raw!C726=103),1,0)</f>
        <v>0</v>
      </c>
      <c r="J215">
        <f>IF(OR(Raw!C726=13,Raw!C726=104),1,0)</f>
        <v>1</v>
      </c>
      <c r="K215" s="4">
        <v>91</v>
      </c>
      <c r="L215" s="4">
        <v>1471</v>
      </c>
      <c r="M215" s="4">
        <v>4</v>
      </c>
      <c r="N215" s="4">
        <v>792</v>
      </c>
      <c r="O215" s="4">
        <v>4</v>
      </c>
      <c r="P215" s="4">
        <v>1860</v>
      </c>
      <c r="Q215" s="4">
        <v>45</v>
      </c>
      <c r="R215" s="4">
        <v>1229</v>
      </c>
    </row>
    <row r="216" spans="1:18">
      <c r="A216">
        <f>Raw!A727*1000000+Raw!B727*100</f>
        <v>17031051400</v>
      </c>
      <c r="B216" t="str">
        <f>LEFT(A216,5)</f>
        <v>17031</v>
      </c>
      <c r="C216">
        <v>1</v>
      </c>
      <c r="D216" cm="1">
        <f t="array" ref="D216:F216">VLOOKUP(A216,USPS!A:E, {3,4,5}, FALSE)</f>
        <v>83</v>
      </c>
      <c r="E216">
        <v>75</v>
      </c>
      <c r="F216">
        <v>8</v>
      </c>
      <c r="G216">
        <f>IF(OR(Raw!C727&lt;=5,Raw!C727=101),1,0)</f>
        <v>0</v>
      </c>
      <c r="H216">
        <f>IF(OR(Raw!C727=6,Raw!C727=7,Raw!C727=8,Raw!C727=102),1,0)</f>
        <v>0</v>
      </c>
      <c r="I216">
        <f>IF(OR(Raw!C727=9,Raw!C727=10,Raw!C727=11,Raw!C727=12,Raw!C727=103),1,0)</f>
        <v>0</v>
      </c>
      <c r="J216">
        <f>IF(OR(Raw!C727=13,Raw!C727=104),1,0)</f>
        <v>1</v>
      </c>
      <c r="K216" s="4">
        <v>79</v>
      </c>
      <c r="L216" s="4">
        <v>1285</v>
      </c>
      <c r="M216" s="4">
        <v>5</v>
      </c>
      <c r="N216" s="4">
        <v>892</v>
      </c>
      <c r="O216" s="4">
        <v>1</v>
      </c>
      <c r="P216" s="4">
        <v>500</v>
      </c>
      <c r="Q216" s="4">
        <v>37</v>
      </c>
      <c r="R216" s="4">
        <v>762</v>
      </c>
    </row>
    <row r="217" spans="1:18">
      <c r="A217">
        <f>Raw!A728*1000000+Raw!B728*100</f>
        <v>17031060100</v>
      </c>
      <c r="B217" t="str">
        <f>LEFT(A217,5)</f>
        <v>17031</v>
      </c>
      <c r="C217">
        <v>1</v>
      </c>
      <c r="D217" cm="1">
        <f t="array" ref="D217:F217">VLOOKUP(A217,USPS!A:E, {3,4,5}, FALSE)</f>
        <v>47</v>
      </c>
      <c r="E217">
        <v>43</v>
      </c>
      <c r="F217">
        <v>4</v>
      </c>
      <c r="G217">
        <f>IF(OR(Raw!C728&lt;=5,Raw!C728=101),1,0)</f>
        <v>0</v>
      </c>
      <c r="H217">
        <f>IF(OR(Raw!C728=6,Raw!C728=7,Raw!C728=8,Raw!C728=102),1,0)</f>
        <v>0</v>
      </c>
      <c r="I217">
        <f>IF(OR(Raw!C728=9,Raw!C728=10,Raw!C728=11,Raw!C728=12,Raw!C728=103),1,0)</f>
        <v>0</v>
      </c>
      <c r="J217">
        <f>IF(OR(Raw!C728=13,Raw!C728=104),1,0)</f>
        <v>1</v>
      </c>
      <c r="K217" s="4">
        <v>75</v>
      </c>
      <c r="L217" s="4">
        <v>1011</v>
      </c>
      <c r="M217" s="4">
        <v>7</v>
      </c>
      <c r="N217" s="4">
        <v>1243</v>
      </c>
      <c r="O217" s="4">
        <v>5</v>
      </c>
      <c r="P217" s="4">
        <v>2130</v>
      </c>
      <c r="Q217" s="4">
        <v>49</v>
      </c>
      <c r="R217" s="4">
        <v>2519</v>
      </c>
    </row>
    <row r="218" spans="1:18">
      <c r="A218">
        <f>Raw!A730*1000000+Raw!B730*100</f>
        <v>17031060200</v>
      </c>
      <c r="B218" t="str">
        <f>LEFT(A218,5)</f>
        <v>17031</v>
      </c>
      <c r="C218">
        <v>1</v>
      </c>
      <c r="D218" cm="1">
        <f t="array" ref="D218:F218">VLOOKUP(A218,USPS!A:E, {3,4,5}, FALSE)</f>
        <v>270</v>
      </c>
      <c r="E218">
        <v>202</v>
      </c>
      <c r="F218">
        <v>68</v>
      </c>
      <c r="G218">
        <f>IF(OR(Raw!C730&lt;=5,Raw!C730=101),1,0)</f>
        <v>0</v>
      </c>
      <c r="H218">
        <f>IF(OR(Raw!C730=6,Raw!C730=7,Raw!C730=8,Raw!C730=102),1,0)</f>
        <v>0</v>
      </c>
      <c r="I218">
        <f>IF(OR(Raw!C730=9,Raw!C730=10,Raw!C730=11,Raw!C730=12,Raw!C730=103),1,0)</f>
        <v>0</v>
      </c>
      <c r="J218">
        <f>IF(OR(Raw!C730=13,Raw!C730=104),1,0)</f>
        <v>1</v>
      </c>
      <c r="K218" s="4">
        <v>119</v>
      </c>
      <c r="L218" s="4">
        <v>2847</v>
      </c>
      <c r="M218" s="4">
        <v>14</v>
      </c>
      <c r="N218" s="4">
        <v>2130</v>
      </c>
      <c r="O218" s="4">
        <v>4</v>
      </c>
      <c r="P218" s="4">
        <v>1821</v>
      </c>
      <c r="Q218" s="4">
        <v>47</v>
      </c>
      <c r="R218" s="4">
        <v>1117</v>
      </c>
    </row>
    <row r="219" spans="1:18">
      <c r="A219">
        <f>Raw!A732*1000000+Raw!B732*100</f>
        <v>17031060300</v>
      </c>
      <c r="B219" t="str">
        <f>LEFT(A219,5)</f>
        <v>17031</v>
      </c>
      <c r="C219">
        <v>1</v>
      </c>
      <c r="D219" cm="1">
        <f t="array" ref="D219:F219">VLOOKUP(A219,USPS!A:E, {3,4,5}, FALSE)</f>
        <v>177</v>
      </c>
      <c r="E219">
        <v>169</v>
      </c>
      <c r="F219">
        <v>8</v>
      </c>
      <c r="G219">
        <f>IF(OR(Raw!C732&lt;=5,Raw!C732=101),1,0)</f>
        <v>0</v>
      </c>
      <c r="H219">
        <f>IF(OR(Raw!C732=6,Raw!C732=7,Raw!C732=8,Raw!C732=102),1,0)</f>
        <v>0</v>
      </c>
      <c r="I219">
        <f>IF(OR(Raw!C732=9,Raw!C732=10,Raw!C732=11,Raw!C732=12,Raw!C732=103),1,0)</f>
        <v>0</v>
      </c>
      <c r="J219">
        <f>IF(OR(Raw!C732=13,Raw!C732=104),1,0)</f>
        <v>1</v>
      </c>
      <c r="K219" s="4">
        <v>117</v>
      </c>
      <c r="L219" s="4">
        <v>1739</v>
      </c>
      <c r="M219" s="4">
        <v>5</v>
      </c>
      <c r="N219" s="4">
        <v>628</v>
      </c>
      <c r="O219" s="4">
        <v>1</v>
      </c>
      <c r="P219" s="4">
        <v>528</v>
      </c>
      <c r="Q219" s="4">
        <v>58</v>
      </c>
      <c r="R219" s="4">
        <v>1309</v>
      </c>
    </row>
    <row r="220" spans="1:18">
      <c r="A220">
        <f>Raw!A734*1000000+Raw!B734*100</f>
        <v>17031060400</v>
      </c>
      <c r="B220" t="str">
        <f>LEFT(A220,5)</f>
        <v>17031</v>
      </c>
      <c r="C220">
        <v>1</v>
      </c>
      <c r="D220" cm="1">
        <f t="array" ref="D220:F220">VLOOKUP(A220,USPS!A:E, {3,4,5}, FALSE)</f>
        <v>101</v>
      </c>
      <c r="E220">
        <v>90</v>
      </c>
      <c r="F220">
        <v>11</v>
      </c>
      <c r="G220">
        <f>IF(OR(Raw!C734&lt;=5,Raw!C734=101),1,0)</f>
        <v>0</v>
      </c>
      <c r="H220">
        <f>IF(OR(Raw!C734=6,Raw!C734=7,Raw!C734=8,Raw!C734=102),1,0)</f>
        <v>0</v>
      </c>
      <c r="I220">
        <f>IF(OR(Raw!C734=9,Raw!C734=10,Raw!C734=11,Raw!C734=12,Raw!C734=103),1,0)</f>
        <v>0</v>
      </c>
      <c r="J220">
        <f>IF(OR(Raw!C734=13,Raw!C734=104),1,0)</f>
        <v>1</v>
      </c>
      <c r="K220" s="4">
        <v>99</v>
      </c>
      <c r="L220" s="4">
        <v>1249</v>
      </c>
      <c r="M220" s="4">
        <v>7</v>
      </c>
      <c r="N220" s="4">
        <v>1379</v>
      </c>
      <c r="O220" s="4">
        <v>4</v>
      </c>
      <c r="P220" s="4">
        <v>2593</v>
      </c>
      <c r="Q220" s="4">
        <v>48</v>
      </c>
      <c r="R220" s="4">
        <v>875</v>
      </c>
    </row>
    <row r="221" spans="1:18">
      <c r="A221">
        <f>Raw!A736*1000000+Raw!B736*100</f>
        <v>17031060500</v>
      </c>
      <c r="B221" t="str">
        <f>LEFT(A221,5)</f>
        <v>17031</v>
      </c>
      <c r="C221">
        <v>1</v>
      </c>
      <c r="D221" cm="1">
        <f t="array" ref="D221:F221">VLOOKUP(A221,USPS!A:E, {3,4,5}, FALSE)</f>
        <v>165</v>
      </c>
      <c r="E221">
        <v>162</v>
      </c>
      <c r="F221">
        <v>3</v>
      </c>
      <c r="G221">
        <f>IF(OR(Raw!C736&lt;=5,Raw!C736=101),1,0)</f>
        <v>0</v>
      </c>
      <c r="H221">
        <f>IF(OR(Raw!C736=6,Raw!C736=7,Raw!C736=8,Raw!C736=102),1,0)</f>
        <v>0</v>
      </c>
      <c r="I221">
        <f>IF(OR(Raw!C736=9,Raw!C736=10,Raw!C736=11,Raw!C736=12,Raw!C736=103),1,0)</f>
        <v>0</v>
      </c>
      <c r="J221">
        <f>IF(OR(Raw!C736=13,Raw!C736=104),1,0)</f>
        <v>1</v>
      </c>
      <c r="K221" s="4">
        <v>33</v>
      </c>
      <c r="L221" s="4">
        <v>286</v>
      </c>
      <c r="M221" s="4">
        <v>3</v>
      </c>
      <c r="N221" s="4">
        <v>499</v>
      </c>
      <c r="O221" s="4">
        <v>5</v>
      </c>
      <c r="P221" s="4">
        <v>3001</v>
      </c>
      <c r="Q221" s="4">
        <v>17</v>
      </c>
      <c r="R221" s="4">
        <v>405</v>
      </c>
    </row>
    <row r="222" spans="1:18">
      <c r="A222">
        <f>Raw!A737*1000000+Raw!B737*100</f>
        <v>17031060800</v>
      </c>
      <c r="B222" t="str">
        <f>LEFT(A222,5)</f>
        <v>17031</v>
      </c>
      <c r="C222">
        <v>1</v>
      </c>
      <c r="D222" cm="1">
        <f t="array" ref="D222:F222">VLOOKUP(A222,USPS!A:E, {3,4,5}, FALSE)</f>
        <v>46</v>
      </c>
      <c r="E222">
        <v>35</v>
      </c>
      <c r="F222">
        <v>11</v>
      </c>
      <c r="G222">
        <f>IF(OR(Raw!C737&lt;=5,Raw!C737=101),1,0)</f>
        <v>0</v>
      </c>
      <c r="H222">
        <f>IF(OR(Raw!C737=6,Raw!C737=7,Raw!C737=8,Raw!C737=102),1,0)</f>
        <v>0</v>
      </c>
      <c r="I222">
        <f>IF(OR(Raw!C737=9,Raw!C737=10,Raw!C737=11,Raw!C737=12,Raw!C737=103),1,0)</f>
        <v>0</v>
      </c>
      <c r="J222">
        <f>IF(OR(Raw!C737=13,Raw!C737=104),1,0)</f>
        <v>1</v>
      </c>
      <c r="K222" s="4">
        <v>87</v>
      </c>
      <c r="L222" s="4">
        <v>1048</v>
      </c>
      <c r="M222" s="4">
        <v>3</v>
      </c>
      <c r="N222" s="4">
        <v>372</v>
      </c>
      <c r="O222" s="4">
        <v>0</v>
      </c>
      <c r="P222" s="4">
        <v>0</v>
      </c>
      <c r="Q222" s="4">
        <v>43</v>
      </c>
      <c r="R222" s="4">
        <v>552</v>
      </c>
    </row>
    <row r="223" spans="1:18">
      <c r="A223">
        <f>Raw!A738*1000000+Raw!B738*100</f>
        <v>17031060900</v>
      </c>
      <c r="B223" t="str">
        <f>LEFT(A223,5)</f>
        <v>17031</v>
      </c>
      <c r="C223">
        <v>1</v>
      </c>
      <c r="D223" cm="1">
        <f t="array" ref="D223:F223">VLOOKUP(A223,USPS!A:E, {3,4,5}, FALSE)</f>
        <v>117</v>
      </c>
      <c r="E223">
        <v>108</v>
      </c>
      <c r="F223">
        <v>9</v>
      </c>
      <c r="G223">
        <f>IF(OR(Raw!C738&lt;=5,Raw!C738=101),1,0)</f>
        <v>0</v>
      </c>
      <c r="H223">
        <f>IF(OR(Raw!C738=6,Raw!C738=7,Raw!C738=8,Raw!C738=102),1,0)</f>
        <v>0</v>
      </c>
      <c r="I223">
        <f>IF(OR(Raw!C738=9,Raw!C738=10,Raw!C738=11,Raw!C738=12,Raw!C738=103),1,0)</f>
        <v>0</v>
      </c>
      <c r="J223">
        <f>IF(OR(Raw!C738=13,Raw!C738=104),1,0)</f>
        <v>1</v>
      </c>
      <c r="K223" s="4">
        <v>143</v>
      </c>
      <c r="L223" s="4">
        <v>1818</v>
      </c>
      <c r="M223" s="4">
        <v>2</v>
      </c>
      <c r="N223" s="4">
        <v>360</v>
      </c>
      <c r="O223" s="4">
        <v>4</v>
      </c>
      <c r="P223" s="4">
        <v>1772</v>
      </c>
      <c r="Q223" s="4">
        <v>73</v>
      </c>
      <c r="R223" s="4">
        <v>1731</v>
      </c>
    </row>
    <row r="224" spans="1:18">
      <c r="A224">
        <f>Raw!A739*1000000+Raw!B739*100</f>
        <v>17031061000</v>
      </c>
      <c r="B224" t="str">
        <f>LEFT(A224,5)</f>
        <v>17031</v>
      </c>
      <c r="C224">
        <v>1</v>
      </c>
      <c r="D224" cm="1">
        <f t="array" ref="D224:F224">VLOOKUP(A224,USPS!A:E, {3,4,5}, FALSE)</f>
        <v>77</v>
      </c>
      <c r="E224">
        <v>76</v>
      </c>
      <c r="F224">
        <v>1</v>
      </c>
      <c r="G224">
        <f>IF(OR(Raw!C739&lt;=5,Raw!C739=101),1,0)</f>
        <v>0</v>
      </c>
      <c r="H224">
        <f>IF(OR(Raw!C739=6,Raw!C739=7,Raw!C739=8,Raw!C739=102),1,0)</f>
        <v>0</v>
      </c>
      <c r="I224">
        <f>IF(OR(Raw!C739=9,Raw!C739=10,Raw!C739=11,Raw!C739=12,Raw!C739=103),1,0)</f>
        <v>0</v>
      </c>
      <c r="J224">
        <f>IF(OR(Raw!C739=13,Raw!C739=104),1,0)</f>
        <v>1</v>
      </c>
      <c r="K224" s="4">
        <v>48</v>
      </c>
      <c r="L224" s="4">
        <v>656</v>
      </c>
      <c r="M224" s="4">
        <v>2</v>
      </c>
      <c r="N224" s="4">
        <v>317</v>
      </c>
      <c r="O224" s="4">
        <v>1</v>
      </c>
      <c r="P224" s="4">
        <v>301</v>
      </c>
      <c r="Q224" s="4">
        <v>22</v>
      </c>
      <c r="R224" s="4">
        <v>203</v>
      </c>
    </row>
    <row r="225" spans="1:18">
      <c r="A225">
        <f>Raw!A740*1000000+Raw!B740*100</f>
        <v>17031061100</v>
      </c>
      <c r="B225" t="str">
        <f>LEFT(A225,5)</f>
        <v>17031</v>
      </c>
      <c r="C225">
        <v>1</v>
      </c>
      <c r="D225" cm="1">
        <f t="array" ref="D225:F225">VLOOKUP(A225,USPS!A:E, {3,4,5}, FALSE)</f>
        <v>60</v>
      </c>
      <c r="E225">
        <v>59</v>
      </c>
      <c r="F225">
        <v>1</v>
      </c>
      <c r="G225">
        <f>IF(OR(Raw!C740&lt;=5,Raw!C740=101),1,0)</f>
        <v>0</v>
      </c>
      <c r="H225">
        <f>IF(OR(Raw!C740=6,Raw!C740=7,Raw!C740=8,Raw!C740=102),1,0)</f>
        <v>0</v>
      </c>
      <c r="I225">
        <f>IF(OR(Raw!C740=9,Raw!C740=10,Raw!C740=11,Raw!C740=12,Raw!C740=103),1,0)</f>
        <v>0</v>
      </c>
      <c r="J225">
        <f>IF(OR(Raw!C740=13,Raw!C740=104),1,0)</f>
        <v>1</v>
      </c>
      <c r="K225" s="4">
        <v>28</v>
      </c>
      <c r="L225" s="4">
        <v>406</v>
      </c>
      <c r="M225" s="4">
        <v>1</v>
      </c>
      <c r="N225" s="4">
        <v>165</v>
      </c>
      <c r="O225" s="4">
        <v>4</v>
      </c>
      <c r="P225" s="4">
        <v>2394</v>
      </c>
      <c r="Q225" s="4">
        <v>18</v>
      </c>
      <c r="R225" s="4">
        <v>257</v>
      </c>
    </row>
    <row r="226" spans="1:18">
      <c r="A226">
        <f>Raw!A741*1000000+Raw!B741*100</f>
        <v>17031061200</v>
      </c>
      <c r="B226" t="str">
        <f>LEFT(A226,5)</f>
        <v>17031</v>
      </c>
      <c r="C226">
        <v>1</v>
      </c>
      <c r="D226" cm="1">
        <f t="array" ref="D226:F226">VLOOKUP(A226,USPS!A:E, {3,4,5}, FALSE)</f>
        <v>51</v>
      </c>
      <c r="E226">
        <v>46</v>
      </c>
      <c r="F226">
        <v>5</v>
      </c>
      <c r="G226">
        <f>IF(OR(Raw!C741&lt;=5,Raw!C741=101),1,0)</f>
        <v>0</v>
      </c>
      <c r="H226">
        <f>IF(OR(Raw!C741=6,Raw!C741=7,Raw!C741=8,Raw!C741=102),1,0)</f>
        <v>0</v>
      </c>
      <c r="I226">
        <f>IF(OR(Raw!C741=9,Raw!C741=10,Raw!C741=11,Raw!C741=12,Raw!C741=103),1,0)</f>
        <v>0</v>
      </c>
      <c r="J226">
        <f>IF(OR(Raw!C741=13,Raw!C741=104),1,0)</f>
        <v>1</v>
      </c>
      <c r="K226" s="4">
        <v>47</v>
      </c>
      <c r="L226" s="4">
        <v>558</v>
      </c>
      <c r="M226" s="4">
        <v>2</v>
      </c>
      <c r="N226" s="4">
        <v>226</v>
      </c>
      <c r="O226" s="4">
        <v>2</v>
      </c>
      <c r="P226" s="4">
        <v>814</v>
      </c>
      <c r="Q226" s="4">
        <v>31</v>
      </c>
      <c r="R226" s="4">
        <v>826</v>
      </c>
    </row>
    <row r="227" spans="1:18">
      <c r="A227">
        <f>Raw!A742*1000000+Raw!B742*100</f>
        <v>17031061500</v>
      </c>
      <c r="B227" t="str">
        <f>LEFT(A227,5)</f>
        <v>17031</v>
      </c>
      <c r="C227">
        <v>1</v>
      </c>
      <c r="D227" cm="1">
        <f t="array" ref="D227:F227">VLOOKUP(A227,USPS!A:E, {3,4,5}, FALSE)</f>
        <v>37</v>
      </c>
      <c r="E227">
        <v>35</v>
      </c>
      <c r="F227">
        <v>2</v>
      </c>
      <c r="G227">
        <f>IF(OR(Raw!C742&lt;=5,Raw!C742=101),1,0)</f>
        <v>0</v>
      </c>
      <c r="H227">
        <f>IF(OR(Raw!C742=6,Raw!C742=7,Raw!C742=8,Raw!C742=102),1,0)</f>
        <v>0</v>
      </c>
      <c r="I227">
        <f>IF(OR(Raw!C742=9,Raw!C742=10,Raw!C742=11,Raw!C742=12,Raw!C742=103),1,0)</f>
        <v>0</v>
      </c>
      <c r="J227">
        <f>IF(OR(Raw!C742=13,Raw!C742=104),1,0)</f>
        <v>1</v>
      </c>
      <c r="K227" s="4">
        <v>65</v>
      </c>
      <c r="L227" s="4">
        <v>880</v>
      </c>
      <c r="M227" s="4">
        <v>4</v>
      </c>
      <c r="N227" s="4">
        <v>807</v>
      </c>
      <c r="O227" s="4">
        <v>5</v>
      </c>
      <c r="P227" s="4">
        <v>3052</v>
      </c>
      <c r="Q227" s="4">
        <v>30</v>
      </c>
      <c r="R227" s="4">
        <v>1350</v>
      </c>
    </row>
    <row r="228" spans="1:18">
      <c r="A228">
        <f>Raw!A743*1000000+Raw!B743*100</f>
        <v>17031061800</v>
      </c>
      <c r="B228" t="str">
        <f>LEFT(A228,5)</f>
        <v>17031</v>
      </c>
      <c r="C228">
        <v>1</v>
      </c>
      <c r="D228" cm="1">
        <f t="array" ref="D228:F228">VLOOKUP(A228,USPS!A:E, {3,4,5}, FALSE)</f>
        <v>33</v>
      </c>
      <c r="E228">
        <v>31</v>
      </c>
      <c r="F228">
        <v>2</v>
      </c>
      <c r="G228">
        <f>IF(OR(Raw!C743&lt;=5,Raw!C743=101),1,0)</f>
        <v>0</v>
      </c>
      <c r="H228">
        <f>IF(OR(Raw!C743=6,Raw!C743=7,Raw!C743=8,Raw!C743=102),1,0)</f>
        <v>0</v>
      </c>
      <c r="I228">
        <f>IF(OR(Raw!C743=9,Raw!C743=10,Raw!C743=11,Raw!C743=12,Raw!C743=103),1,0)</f>
        <v>1</v>
      </c>
      <c r="J228">
        <f>IF(OR(Raw!C743=13,Raw!C743=104),1,0)</f>
        <v>0</v>
      </c>
      <c r="K228" s="4">
        <v>18</v>
      </c>
      <c r="L228" s="4">
        <v>256</v>
      </c>
      <c r="M228" s="4">
        <v>0</v>
      </c>
      <c r="N228" s="4">
        <v>0</v>
      </c>
      <c r="O228" s="4">
        <v>0</v>
      </c>
      <c r="P228" s="4">
        <v>0</v>
      </c>
      <c r="Q228" s="4">
        <v>13</v>
      </c>
      <c r="R228" s="4">
        <v>173</v>
      </c>
    </row>
    <row r="229" spans="1:18">
      <c r="A229">
        <f>Raw!A744*1000000+Raw!B744*100</f>
        <v>17031061901</v>
      </c>
      <c r="B229" t="str">
        <f>LEFT(A229,5)</f>
        <v>17031</v>
      </c>
      <c r="C229">
        <v>1</v>
      </c>
      <c r="D229" cm="1">
        <f t="array" ref="D229:F229">VLOOKUP(A229,USPS!A:E, {3,4,5}, FALSE)</f>
        <v>67</v>
      </c>
      <c r="E229">
        <v>60</v>
      </c>
      <c r="F229">
        <v>7</v>
      </c>
      <c r="G229">
        <f>IF(OR(Raw!C744&lt;=5,Raw!C744=101),1,0)</f>
        <v>0</v>
      </c>
      <c r="H229">
        <f>IF(OR(Raw!C744=6,Raw!C744=7,Raw!C744=8,Raw!C744=102),1,0)</f>
        <v>0</v>
      </c>
      <c r="I229">
        <f>IF(OR(Raw!C744=9,Raw!C744=10,Raw!C744=11,Raw!C744=12,Raw!C744=103),1,0)</f>
        <v>1</v>
      </c>
      <c r="J229">
        <f>IF(OR(Raw!C744=13,Raw!C744=104),1,0)</f>
        <v>0</v>
      </c>
      <c r="K229" s="4">
        <v>81</v>
      </c>
      <c r="L229" s="4">
        <v>1210</v>
      </c>
      <c r="M229" s="4">
        <v>2</v>
      </c>
      <c r="N229" s="4">
        <v>384</v>
      </c>
      <c r="O229" s="4">
        <v>2</v>
      </c>
      <c r="P229" s="4">
        <v>1323</v>
      </c>
      <c r="Q229" s="4">
        <v>40</v>
      </c>
      <c r="R229" s="4">
        <v>1529</v>
      </c>
    </row>
    <row r="230" spans="1:18">
      <c r="A230">
        <f>Raw!A745*1000000+Raw!B745*100</f>
        <v>17031061902</v>
      </c>
      <c r="B230" t="str">
        <f>LEFT(A230,5)</f>
        <v>17031</v>
      </c>
      <c r="C230">
        <v>1</v>
      </c>
      <c r="D230" cm="1">
        <f t="array" ref="D230:F230">VLOOKUP(A230,USPS!A:E, {3,4,5}, FALSE)</f>
        <v>35</v>
      </c>
      <c r="E230">
        <v>31</v>
      </c>
      <c r="F230">
        <v>4</v>
      </c>
      <c r="G230">
        <f>IF(OR(Raw!C745&lt;=5,Raw!C745=101),1,0)</f>
        <v>0</v>
      </c>
      <c r="H230">
        <f>IF(OR(Raw!C745=6,Raw!C745=7,Raw!C745=8,Raw!C745=102),1,0)</f>
        <v>0</v>
      </c>
      <c r="I230">
        <f>IF(OR(Raw!C745=9,Raw!C745=10,Raw!C745=11,Raw!C745=12,Raw!C745=103),1,0)</f>
        <v>0</v>
      </c>
      <c r="J230">
        <f>IF(OR(Raw!C745=13,Raw!C745=104),1,0)</f>
        <v>1</v>
      </c>
      <c r="K230" s="4">
        <v>82</v>
      </c>
      <c r="L230" s="4">
        <v>975</v>
      </c>
      <c r="M230" s="4">
        <v>0</v>
      </c>
      <c r="N230" s="4">
        <v>0</v>
      </c>
      <c r="O230" s="4">
        <v>2</v>
      </c>
      <c r="P230" s="4">
        <v>998</v>
      </c>
      <c r="Q230" s="4">
        <v>44</v>
      </c>
      <c r="R230" s="4">
        <v>516</v>
      </c>
    </row>
    <row r="231" spans="1:18">
      <c r="A231">
        <f>Raw!A746*1000000+Raw!B746*100</f>
        <v>17031062000</v>
      </c>
      <c r="B231" t="str">
        <f>LEFT(A231,5)</f>
        <v>17031</v>
      </c>
      <c r="C231">
        <v>1</v>
      </c>
      <c r="D231" cm="1">
        <f t="array" ref="D231:F231">VLOOKUP(A231,USPS!A:E, {3,4,5}, FALSE)</f>
        <v>85</v>
      </c>
      <c r="E231">
        <v>76</v>
      </c>
      <c r="F231">
        <v>9</v>
      </c>
      <c r="G231">
        <f>IF(OR(Raw!C746&lt;=5,Raw!C746=101),1,0)</f>
        <v>0</v>
      </c>
      <c r="H231">
        <f>IF(OR(Raw!C746=6,Raw!C746=7,Raw!C746=8,Raw!C746=102),1,0)</f>
        <v>0</v>
      </c>
      <c r="I231">
        <f>IF(OR(Raw!C746=9,Raw!C746=10,Raw!C746=11,Raw!C746=12,Raw!C746=103),1,0)</f>
        <v>0</v>
      </c>
      <c r="J231">
        <f>IF(OR(Raw!C746=13,Raw!C746=104),1,0)</f>
        <v>1</v>
      </c>
      <c r="K231" s="4">
        <v>60</v>
      </c>
      <c r="L231" s="4">
        <v>981</v>
      </c>
      <c r="M231" s="4">
        <v>5</v>
      </c>
      <c r="N231" s="4">
        <v>700</v>
      </c>
      <c r="O231" s="4">
        <v>2</v>
      </c>
      <c r="P231" s="4">
        <v>983</v>
      </c>
      <c r="Q231" s="4">
        <v>30</v>
      </c>
      <c r="R231" s="4">
        <v>540</v>
      </c>
    </row>
    <row r="232" spans="1:18">
      <c r="A232">
        <f>Raw!A747*1000000+Raw!B747*100</f>
        <v>17031062100</v>
      </c>
      <c r="B232" t="str">
        <f>LEFT(A232,5)</f>
        <v>17031</v>
      </c>
      <c r="C232">
        <v>1</v>
      </c>
      <c r="D232" cm="1">
        <f t="array" ref="D232:F232">VLOOKUP(A232,USPS!A:E, {3,4,5}, FALSE)</f>
        <v>215</v>
      </c>
      <c r="E232">
        <v>193</v>
      </c>
      <c r="F232">
        <v>22</v>
      </c>
      <c r="G232">
        <f>IF(OR(Raw!C747&lt;=5,Raw!C747=101),1,0)</f>
        <v>0</v>
      </c>
      <c r="H232">
        <f>IF(OR(Raw!C747=6,Raw!C747=7,Raw!C747=8,Raw!C747=102),1,0)</f>
        <v>0</v>
      </c>
      <c r="I232">
        <f>IF(OR(Raw!C747=9,Raw!C747=10,Raw!C747=11,Raw!C747=12,Raw!C747=103),1,0)</f>
        <v>0</v>
      </c>
      <c r="J232">
        <f>IF(OR(Raw!C747=13,Raw!C747=104),1,0)</f>
        <v>1</v>
      </c>
      <c r="K232" s="4">
        <v>107</v>
      </c>
      <c r="L232" s="4">
        <v>1895</v>
      </c>
      <c r="M232" s="4">
        <v>7</v>
      </c>
      <c r="N232" s="4">
        <v>1206</v>
      </c>
      <c r="O232" s="4">
        <v>5</v>
      </c>
      <c r="P232" s="4">
        <v>2243</v>
      </c>
      <c r="Q232" s="4">
        <v>59</v>
      </c>
      <c r="R232" s="4">
        <v>2217</v>
      </c>
    </row>
    <row r="233" spans="1:18">
      <c r="A233">
        <f>Raw!A748*1000000+Raw!B748*100</f>
        <v>17031062200</v>
      </c>
      <c r="B233" t="str">
        <f>LEFT(A233,5)</f>
        <v>17031</v>
      </c>
      <c r="C233">
        <v>1</v>
      </c>
      <c r="D233" cm="1">
        <f t="array" ref="D233:F233">VLOOKUP(A233,USPS!A:E, {3,4,5}, FALSE)</f>
        <v>82</v>
      </c>
      <c r="E233">
        <v>72</v>
      </c>
      <c r="F233">
        <v>10</v>
      </c>
      <c r="G233">
        <f>IF(OR(Raw!C748&lt;=5,Raw!C748=101),1,0)</f>
        <v>0</v>
      </c>
      <c r="H233">
        <f>IF(OR(Raw!C748=6,Raw!C748=7,Raw!C748=8,Raw!C748=102),1,0)</f>
        <v>0</v>
      </c>
      <c r="I233">
        <f>IF(OR(Raw!C748=9,Raw!C748=10,Raw!C748=11,Raw!C748=12,Raw!C748=103),1,0)</f>
        <v>0</v>
      </c>
      <c r="J233">
        <f>IF(OR(Raw!C748=13,Raw!C748=104),1,0)</f>
        <v>1</v>
      </c>
      <c r="K233" s="4">
        <v>68</v>
      </c>
      <c r="L233" s="4">
        <v>1007</v>
      </c>
      <c r="M233" s="4">
        <v>3</v>
      </c>
      <c r="N233" s="4">
        <v>525</v>
      </c>
      <c r="O233" s="4">
        <v>4</v>
      </c>
      <c r="P233" s="4">
        <v>2661</v>
      </c>
      <c r="Q233" s="4">
        <v>35</v>
      </c>
      <c r="R233" s="4">
        <v>1371</v>
      </c>
    </row>
    <row r="234" spans="1:18">
      <c r="A234">
        <f>Raw!A749*1000000+Raw!B749*100</f>
        <v>17031062300</v>
      </c>
      <c r="B234" t="str">
        <f>LEFT(A234,5)</f>
        <v>17031</v>
      </c>
      <c r="C234">
        <v>1</v>
      </c>
      <c r="D234" cm="1">
        <f t="array" ref="D234:F234">VLOOKUP(A234,USPS!A:E, {3,4,5}, FALSE)</f>
        <v>140</v>
      </c>
      <c r="E234">
        <v>109</v>
      </c>
      <c r="F234">
        <v>31</v>
      </c>
      <c r="G234">
        <f>IF(OR(Raw!C749&lt;=5,Raw!C749=101),1,0)</f>
        <v>0</v>
      </c>
      <c r="H234">
        <f>IF(OR(Raw!C749=6,Raw!C749=7,Raw!C749=8,Raw!C749=102),1,0)</f>
        <v>0</v>
      </c>
      <c r="I234">
        <f>IF(OR(Raw!C749=9,Raw!C749=10,Raw!C749=11,Raw!C749=12,Raw!C749=103),1,0)</f>
        <v>0</v>
      </c>
      <c r="J234">
        <f>IF(OR(Raw!C749=13,Raw!C749=104),1,0)</f>
        <v>1</v>
      </c>
      <c r="K234" s="4">
        <v>49</v>
      </c>
      <c r="L234" s="4">
        <v>883</v>
      </c>
      <c r="M234" s="4">
        <v>3</v>
      </c>
      <c r="N234" s="4">
        <v>565</v>
      </c>
      <c r="O234" s="4">
        <v>2</v>
      </c>
      <c r="P234" s="4">
        <v>1350</v>
      </c>
      <c r="Q234" s="4">
        <v>31</v>
      </c>
      <c r="R234" s="4">
        <v>701</v>
      </c>
    </row>
    <row r="235" spans="1:18">
      <c r="A235">
        <f>Raw!A750*1000000+Raw!B750*100</f>
        <v>17031062400</v>
      </c>
      <c r="B235" t="str">
        <f>LEFT(A235,5)</f>
        <v>17031</v>
      </c>
      <c r="C235">
        <v>1</v>
      </c>
      <c r="D235" cm="1">
        <f t="array" ref="D235:F235">VLOOKUP(A235,USPS!A:E, {3,4,5}, FALSE)</f>
        <v>57</v>
      </c>
      <c r="E235">
        <v>43</v>
      </c>
      <c r="F235">
        <v>14</v>
      </c>
      <c r="G235">
        <f>IF(OR(Raw!C750&lt;=5,Raw!C750=101),1,0)</f>
        <v>0</v>
      </c>
      <c r="H235">
        <f>IF(OR(Raw!C750=6,Raw!C750=7,Raw!C750=8,Raw!C750=102),1,0)</f>
        <v>0</v>
      </c>
      <c r="I235">
        <f>IF(OR(Raw!C750=9,Raw!C750=10,Raw!C750=11,Raw!C750=12,Raw!C750=103),1,0)</f>
        <v>0</v>
      </c>
      <c r="J235">
        <f>IF(OR(Raw!C750=13,Raw!C750=104),1,0)</f>
        <v>1</v>
      </c>
      <c r="K235" s="4">
        <v>33</v>
      </c>
      <c r="L235" s="4">
        <v>661</v>
      </c>
      <c r="M235" s="4">
        <v>1</v>
      </c>
      <c r="N235" s="4">
        <v>226</v>
      </c>
      <c r="O235" s="4">
        <v>3</v>
      </c>
      <c r="P235" s="4">
        <v>1460</v>
      </c>
      <c r="Q235" s="4">
        <v>22</v>
      </c>
      <c r="R235" s="4">
        <v>1469</v>
      </c>
    </row>
    <row r="236" spans="1:18">
      <c r="A236">
        <f>Raw!A751*1000000+Raw!B751*100</f>
        <v>17031062500</v>
      </c>
      <c r="B236" t="str">
        <f>LEFT(A236,5)</f>
        <v>17031</v>
      </c>
      <c r="C236">
        <v>1</v>
      </c>
      <c r="D236" cm="1">
        <f t="array" ref="D236:F236">VLOOKUP(A236,USPS!A:E, {3,4,5}, FALSE)</f>
        <v>139</v>
      </c>
      <c r="E236">
        <v>127</v>
      </c>
      <c r="F236">
        <v>12</v>
      </c>
      <c r="G236">
        <f>IF(OR(Raw!C751&lt;=5,Raw!C751=101),1,0)</f>
        <v>0</v>
      </c>
      <c r="H236">
        <f>IF(OR(Raw!C751=6,Raw!C751=7,Raw!C751=8,Raw!C751=102),1,0)</f>
        <v>0</v>
      </c>
      <c r="I236">
        <f>IF(OR(Raw!C751=9,Raw!C751=10,Raw!C751=11,Raw!C751=12,Raw!C751=103),1,0)</f>
        <v>0</v>
      </c>
      <c r="J236">
        <f>IF(OR(Raw!C751=13,Raw!C751=104),1,0)</f>
        <v>1</v>
      </c>
      <c r="K236" s="4">
        <v>65</v>
      </c>
      <c r="L236" s="4">
        <v>1097</v>
      </c>
      <c r="M236" s="4">
        <v>3</v>
      </c>
      <c r="N236" s="4">
        <v>390</v>
      </c>
      <c r="O236" s="4">
        <v>6</v>
      </c>
      <c r="P236" s="4">
        <v>3519</v>
      </c>
      <c r="Q236" s="4">
        <v>37</v>
      </c>
      <c r="R236" s="4">
        <v>924</v>
      </c>
    </row>
    <row r="237" spans="1:18">
      <c r="A237">
        <f>Raw!A752*1000000+Raw!B752*100</f>
        <v>17031062600</v>
      </c>
      <c r="B237" t="str">
        <f>LEFT(A237,5)</f>
        <v>17031</v>
      </c>
      <c r="C237">
        <v>1</v>
      </c>
      <c r="D237" cm="1">
        <f t="array" ref="D237:F237">VLOOKUP(A237,USPS!A:E, {3,4,5}, FALSE)</f>
        <v>424</v>
      </c>
      <c r="E237">
        <v>417</v>
      </c>
      <c r="F237">
        <v>7</v>
      </c>
      <c r="G237">
        <f>IF(OR(Raw!C752&lt;=5,Raw!C752=101),1,0)</f>
        <v>0</v>
      </c>
      <c r="H237">
        <f>IF(OR(Raw!C752=6,Raw!C752=7,Raw!C752=8,Raw!C752=102),1,0)</f>
        <v>0</v>
      </c>
      <c r="I237">
        <f>IF(OR(Raw!C752=9,Raw!C752=10,Raw!C752=11,Raw!C752=12,Raw!C752=103),1,0)</f>
        <v>0</v>
      </c>
      <c r="J237">
        <f>IF(OR(Raw!C752=13,Raw!C752=104),1,0)</f>
        <v>1</v>
      </c>
      <c r="K237" s="4">
        <v>82</v>
      </c>
      <c r="L237" s="4">
        <v>1196</v>
      </c>
      <c r="M237" s="4">
        <v>3</v>
      </c>
      <c r="N237" s="4">
        <v>494</v>
      </c>
      <c r="O237" s="4">
        <v>7</v>
      </c>
      <c r="P237" s="4">
        <v>3704</v>
      </c>
      <c r="Q237" s="4">
        <v>48</v>
      </c>
      <c r="R237" s="4">
        <v>526</v>
      </c>
    </row>
    <row r="238" spans="1:18">
      <c r="A238">
        <f>Raw!A753*1000000+Raw!B753*100</f>
        <v>17031062700</v>
      </c>
      <c r="B238" t="str">
        <f>LEFT(A238,5)</f>
        <v>17031</v>
      </c>
      <c r="C238">
        <v>1</v>
      </c>
      <c r="D238" cm="1">
        <f t="array" ref="D238:F238">VLOOKUP(A238,USPS!A:E, {3,4,5}, FALSE)</f>
        <v>262</v>
      </c>
      <c r="E238">
        <v>239</v>
      </c>
      <c r="F238">
        <v>23</v>
      </c>
      <c r="G238">
        <f>IF(OR(Raw!C753&lt;=5,Raw!C753=101),1,0)</f>
        <v>0</v>
      </c>
      <c r="H238">
        <f>IF(OR(Raw!C753=6,Raw!C753=7,Raw!C753=8,Raw!C753=102),1,0)</f>
        <v>0</v>
      </c>
      <c r="I238">
        <f>IF(OR(Raw!C753=9,Raw!C753=10,Raw!C753=11,Raw!C753=12,Raw!C753=103),1,0)</f>
        <v>0</v>
      </c>
      <c r="J238">
        <f>IF(OR(Raw!C753=13,Raw!C753=104),1,0)</f>
        <v>1</v>
      </c>
      <c r="K238" s="4">
        <v>139</v>
      </c>
      <c r="L238" s="4">
        <v>2463</v>
      </c>
      <c r="M238" s="4">
        <v>11</v>
      </c>
      <c r="N238" s="4">
        <v>1542</v>
      </c>
      <c r="O238" s="4">
        <v>4</v>
      </c>
      <c r="P238" s="4">
        <v>1513</v>
      </c>
      <c r="Q238" s="4">
        <v>63</v>
      </c>
      <c r="R238" s="4">
        <v>1492</v>
      </c>
    </row>
    <row r="239" spans="1:18">
      <c r="A239">
        <f>Raw!A754*1000000+Raw!B754*100</f>
        <v>17031062800</v>
      </c>
      <c r="B239" t="str">
        <f>LEFT(A239,5)</f>
        <v>17031</v>
      </c>
      <c r="C239">
        <v>1</v>
      </c>
      <c r="D239" cm="1">
        <f t="array" ref="D239:F239">VLOOKUP(A239,USPS!A:E, {3,4,5}, FALSE)</f>
        <v>140</v>
      </c>
      <c r="E239">
        <v>133</v>
      </c>
      <c r="F239">
        <v>7</v>
      </c>
      <c r="G239">
        <f>IF(OR(Raw!C754&lt;=5,Raw!C754=101),1,0)</f>
        <v>0</v>
      </c>
      <c r="H239">
        <f>IF(OR(Raw!C754=6,Raw!C754=7,Raw!C754=8,Raw!C754=102),1,0)</f>
        <v>0</v>
      </c>
      <c r="I239">
        <f>IF(OR(Raw!C754=9,Raw!C754=10,Raw!C754=11,Raw!C754=12,Raw!C754=103),1,0)</f>
        <v>0</v>
      </c>
      <c r="J239">
        <f>IF(OR(Raw!C754=13,Raw!C754=104),1,0)</f>
        <v>1</v>
      </c>
      <c r="K239" s="4">
        <v>115</v>
      </c>
      <c r="L239" s="4">
        <v>1527</v>
      </c>
      <c r="M239" s="4">
        <v>5</v>
      </c>
      <c r="N239" s="4">
        <v>945</v>
      </c>
      <c r="O239" s="4">
        <v>9</v>
      </c>
      <c r="P239" s="4">
        <v>4729</v>
      </c>
      <c r="Q239" s="4">
        <v>64</v>
      </c>
      <c r="R239" s="4">
        <v>3595</v>
      </c>
    </row>
    <row r="240" spans="1:18">
      <c r="A240">
        <f>Raw!A755*1000000+Raw!B755*100</f>
        <v>17031062900</v>
      </c>
      <c r="B240" t="str">
        <f>LEFT(A240,5)</f>
        <v>17031</v>
      </c>
      <c r="C240">
        <v>1</v>
      </c>
      <c r="D240" cm="1">
        <f t="array" ref="D240:F240">VLOOKUP(A240,USPS!A:E, {3,4,5}, FALSE)</f>
        <v>96</v>
      </c>
      <c r="E240">
        <v>82</v>
      </c>
      <c r="F240">
        <v>14</v>
      </c>
      <c r="G240">
        <f>IF(OR(Raw!C755&lt;=5,Raw!C755=101),1,0)</f>
        <v>0</v>
      </c>
      <c r="H240">
        <f>IF(OR(Raw!C755=6,Raw!C755=7,Raw!C755=8,Raw!C755=102),1,0)</f>
        <v>0</v>
      </c>
      <c r="I240">
        <f>IF(OR(Raw!C755=9,Raw!C755=10,Raw!C755=11,Raw!C755=12,Raw!C755=103),1,0)</f>
        <v>0</v>
      </c>
      <c r="J240">
        <f>IF(OR(Raw!C755=13,Raw!C755=104),1,0)</f>
        <v>1</v>
      </c>
      <c r="K240" s="4">
        <v>105</v>
      </c>
      <c r="L240" s="4">
        <v>1846</v>
      </c>
      <c r="M240" s="4">
        <v>2</v>
      </c>
      <c r="N240" s="4">
        <v>293</v>
      </c>
      <c r="O240" s="4">
        <v>1</v>
      </c>
      <c r="P240" s="4">
        <v>296</v>
      </c>
      <c r="Q240" s="4">
        <v>53</v>
      </c>
      <c r="R240" s="4">
        <v>972</v>
      </c>
    </row>
    <row r="241" spans="1:18">
      <c r="A241">
        <f>Raw!A756*1000000+Raw!B756*100</f>
        <v>17031063000</v>
      </c>
      <c r="B241" t="str">
        <f>LEFT(A241,5)</f>
        <v>17031</v>
      </c>
      <c r="C241">
        <v>1</v>
      </c>
      <c r="D241" cm="1">
        <f t="array" ref="D241:F241">VLOOKUP(A241,USPS!A:E, {3,4,5}, FALSE)</f>
        <v>273</v>
      </c>
      <c r="E241">
        <v>238</v>
      </c>
      <c r="F241">
        <v>35</v>
      </c>
      <c r="G241">
        <f>IF(OR(Raw!C756&lt;=5,Raw!C756=101),1,0)</f>
        <v>0</v>
      </c>
      <c r="H241">
        <f>IF(OR(Raw!C756=6,Raw!C756=7,Raw!C756=8,Raw!C756=102),1,0)</f>
        <v>0</v>
      </c>
      <c r="I241">
        <f>IF(OR(Raw!C756=9,Raw!C756=10,Raw!C756=11,Raw!C756=12,Raw!C756=103),1,0)</f>
        <v>0</v>
      </c>
      <c r="J241">
        <f>IF(OR(Raw!C756=13,Raw!C756=104),1,0)</f>
        <v>1</v>
      </c>
      <c r="K241" s="4">
        <v>114</v>
      </c>
      <c r="L241" s="4">
        <v>2296</v>
      </c>
      <c r="M241" s="4">
        <v>14</v>
      </c>
      <c r="N241" s="4">
        <v>1827</v>
      </c>
      <c r="O241" s="4">
        <v>3</v>
      </c>
      <c r="P241" s="4">
        <v>1363</v>
      </c>
      <c r="Q241" s="4">
        <v>58</v>
      </c>
      <c r="R241" s="4">
        <v>1607</v>
      </c>
    </row>
    <row r="242" spans="1:18">
      <c r="A242">
        <f>Raw!A757*1000000+Raw!B757*100</f>
        <v>17031063100</v>
      </c>
      <c r="B242" t="str">
        <f>LEFT(A242,5)</f>
        <v>17031</v>
      </c>
      <c r="C242">
        <v>1</v>
      </c>
      <c r="D242" cm="1">
        <f t="array" ref="D242:F242">VLOOKUP(A242,USPS!A:E, {3,4,5}, FALSE)</f>
        <v>106</v>
      </c>
      <c r="E242">
        <v>95</v>
      </c>
      <c r="F242">
        <v>11</v>
      </c>
      <c r="G242">
        <f>IF(OR(Raw!C757&lt;=5,Raw!C757=101),1,0)</f>
        <v>0</v>
      </c>
      <c r="H242">
        <f>IF(OR(Raw!C757=6,Raw!C757=7,Raw!C757=8,Raw!C757=102),1,0)</f>
        <v>0</v>
      </c>
      <c r="I242">
        <f>IF(OR(Raw!C757=9,Raw!C757=10,Raw!C757=11,Raw!C757=12,Raw!C757=103),1,0)</f>
        <v>0</v>
      </c>
      <c r="J242">
        <f>IF(OR(Raw!C757=13,Raw!C757=104),1,0)</f>
        <v>1</v>
      </c>
      <c r="K242" s="4">
        <v>102</v>
      </c>
      <c r="L242" s="4">
        <v>1596</v>
      </c>
      <c r="M242" s="4">
        <v>4</v>
      </c>
      <c r="N242" s="4">
        <v>614</v>
      </c>
      <c r="O242" s="4">
        <v>4</v>
      </c>
      <c r="P242" s="4">
        <v>1956</v>
      </c>
      <c r="Q242" s="4">
        <v>57</v>
      </c>
      <c r="R242" s="4">
        <v>1142</v>
      </c>
    </row>
    <row r="243" spans="1:18">
      <c r="A243">
        <f>Raw!A758*1000000+Raw!B758*100</f>
        <v>17031063200</v>
      </c>
      <c r="B243" t="str">
        <f>LEFT(A243,5)</f>
        <v>17031</v>
      </c>
      <c r="C243">
        <v>1</v>
      </c>
      <c r="D243" cm="1">
        <f t="array" ref="D243:F243">VLOOKUP(A243,USPS!A:E, {3,4,5}, FALSE)</f>
        <v>96</v>
      </c>
      <c r="E243">
        <v>83</v>
      </c>
      <c r="F243">
        <v>13</v>
      </c>
      <c r="G243">
        <f>IF(OR(Raw!C758&lt;=5,Raw!C758=101),1,0)</f>
        <v>0</v>
      </c>
      <c r="H243">
        <f>IF(OR(Raw!C758=6,Raw!C758=7,Raw!C758=8,Raw!C758=102),1,0)</f>
        <v>0</v>
      </c>
      <c r="I243">
        <f>IF(OR(Raw!C758=9,Raw!C758=10,Raw!C758=11,Raw!C758=12,Raw!C758=103),1,0)</f>
        <v>0</v>
      </c>
      <c r="J243">
        <f>IF(OR(Raw!C758=13,Raw!C758=104),1,0)</f>
        <v>1</v>
      </c>
      <c r="K243" s="4">
        <v>151</v>
      </c>
      <c r="L243" s="4">
        <v>1577</v>
      </c>
      <c r="M243" s="4">
        <v>4</v>
      </c>
      <c r="N243" s="4">
        <v>526</v>
      </c>
      <c r="O243" s="4">
        <v>2</v>
      </c>
      <c r="P243" s="4">
        <v>750</v>
      </c>
      <c r="Q243" s="4">
        <v>91</v>
      </c>
      <c r="R243" s="4">
        <v>838</v>
      </c>
    </row>
    <row r="244" spans="1:18">
      <c r="A244">
        <f>Raw!A759*1000000+Raw!B759*100</f>
        <v>17031063301</v>
      </c>
      <c r="B244" t="str">
        <f>LEFT(A244,5)</f>
        <v>17031</v>
      </c>
      <c r="C244">
        <v>1</v>
      </c>
      <c r="D244" cm="1">
        <f t="array" ref="D244:F244">VLOOKUP(A244,USPS!A:E, {3,4,5}, FALSE)</f>
        <v>81</v>
      </c>
      <c r="E244">
        <v>75</v>
      </c>
      <c r="F244">
        <v>6</v>
      </c>
      <c r="G244">
        <f>IF(OR(Raw!C759&lt;=5,Raw!C759=101),1,0)</f>
        <v>0</v>
      </c>
      <c r="H244">
        <f>IF(OR(Raw!C759=6,Raw!C759=7,Raw!C759=8,Raw!C759=102),1,0)</f>
        <v>0</v>
      </c>
      <c r="I244">
        <f>IF(OR(Raw!C759=9,Raw!C759=10,Raw!C759=11,Raw!C759=12,Raw!C759=103),1,0)</f>
        <v>0</v>
      </c>
      <c r="J244">
        <f>IF(OR(Raw!C759=13,Raw!C759=104),1,0)</f>
        <v>1</v>
      </c>
      <c r="K244" s="4">
        <v>67</v>
      </c>
      <c r="L244" s="4">
        <v>906</v>
      </c>
      <c r="M244" s="4">
        <v>4</v>
      </c>
      <c r="N244" s="4">
        <v>621</v>
      </c>
      <c r="O244" s="4">
        <v>0</v>
      </c>
      <c r="P244" s="4">
        <v>0</v>
      </c>
      <c r="Q244" s="4">
        <v>50</v>
      </c>
      <c r="R244" s="4">
        <v>1089</v>
      </c>
    </row>
    <row r="245" spans="1:18">
      <c r="A245">
        <f>Raw!A760*1000000+Raw!B760*100</f>
        <v>17031063302</v>
      </c>
      <c r="B245" t="str">
        <f>LEFT(A245,5)</f>
        <v>17031</v>
      </c>
      <c r="C245">
        <v>1</v>
      </c>
      <c r="D245" cm="1">
        <f t="array" ref="D245:F245">VLOOKUP(A245,USPS!A:E, {3,4,5}, FALSE)</f>
        <v>119</v>
      </c>
      <c r="E245">
        <v>103</v>
      </c>
      <c r="F245">
        <v>16</v>
      </c>
      <c r="G245">
        <f>IF(OR(Raw!C760&lt;=5,Raw!C760=101),1,0)</f>
        <v>0</v>
      </c>
      <c r="H245">
        <f>IF(OR(Raw!C760=6,Raw!C760=7,Raw!C760=8,Raw!C760=102),1,0)</f>
        <v>0</v>
      </c>
      <c r="I245">
        <f>IF(OR(Raw!C760=9,Raw!C760=10,Raw!C760=11,Raw!C760=12,Raw!C760=103),1,0)</f>
        <v>0</v>
      </c>
      <c r="J245">
        <f>IF(OR(Raw!C760=13,Raw!C760=104),1,0)</f>
        <v>1</v>
      </c>
      <c r="K245" s="4">
        <v>85</v>
      </c>
      <c r="L245" s="4">
        <v>1351</v>
      </c>
      <c r="M245" s="4">
        <v>4</v>
      </c>
      <c r="N245" s="4">
        <v>744</v>
      </c>
      <c r="O245" s="4">
        <v>3</v>
      </c>
      <c r="P245" s="4">
        <v>1687</v>
      </c>
      <c r="Q245" s="4">
        <v>58</v>
      </c>
      <c r="R245" s="4">
        <v>1673</v>
      </c>
    </row>
    <row r="246" spans="1:18">
      <c r="A246">
        <f>Raw!A761*1000000+Raw!B761*100</f>
        <v>17031063303</v>
      </c>
      <c r="B246" t="str">
        <f>LEFT(A246,5)</f>
        <v>17031</v>
      </c>
      <c r="C246">
        <v>1</v>
      </c>
      <c r="D246" cm="1">
        <f t="array" ref="D246:F246">VLOOKUP(A246,USPS!A:E, {3,4,5}, FALSE)</f>
        <v>14</v>
      </c>
      <c r="E246">
        <v>14</v>
      </c>
      <c r="F246">
        <v>0</v>
      </c>
      <c r="G246">
        <f>IF(OR(Raw!C761&lt;=5,Raw!C761=101),1,0)</f>
        <v>0</v>
      </c>
      <c r="H246">
        <f>IF(OR(Raw!C761=6,Raw!C761=7,Raw!C761=8,Raw!C761=102),1,0)</f>
        <v>0</v>
      </c>
      <c r="I246">
        <f>IF(OR(Raw!C761=9,Raw!C761=10,Raw!C761=11,Raw!C761=12,Raw!C761=103),1,0)</f>
        <v>0</v>
      </c>
      <c r="J246">
        <f>IF(OR(Raw!C761=13,Raw!C761=104),1,0)</f>
        <v>1</v>
      </c>
      <c r="K246" s="4">
        <v>15</v>
      </c>
      <c r="L246" s="4">
        <v>200</v>
      </c>
      <c r="M246" s="4">
        <v>0</v>
      </c>
      <c r="N246" s="4">
        <v>0</v>
      </c>
      <c r="O246" s="4">
        <v>0</v>
      </c>
      <c r="P246" s="4">
        <v>0</v>
      </c>
      <c r="Q246" s="4">
        <v>6</v>
      </c>
      <c r="R246" s="4">
        <v>66</v>
      </c>
    </row>
    <row r="247" spans="1:18">
      <c r="A247">
        <f>Raw!A762*1000000+Raw!B762*100</f>
        <v>17031063400</v>
      </c>
      <c r="B247" t="str">
        <f>LEFT(A247,5)</f>
        <v>17031</v>
      </c>
      <c r="C247">
        <v>1</v>
      </c>
      <c r="D247" cm="1">
        <f t="array" ref="D247:F247">VLOOKUP(A247,USPS!A:E, {3,4,5}, FALSE)</f>
        <v>156</v>
      </c>
      <c r="E247">
        <v>128</v>
      </c>
      <c r="F247">
        <v>28</v>
      </c>
      <c r="G247">
        <f>IF(OR(Raw!C762&lt;=5,Raw!C762=101),1,0)</f>
        <v>0</v>
      </c>
      <c r="H247">
        <f>IF(OR(Raw!C762=6,Raw!C762=7,Raw!C762=8,Raw!C762=102),1,0)</f>
        <v>0</v>
      </c>
      <c r="I247">
        <f>IF(OR(Raw!C762=9,Raw!C762=10,Raw!C762=11,Raw!C762=12,Raw!C762=103),1,0)</f>
        <v>0</v>
      </c>
      <c r="J247">
        <f>IF(OR(Raw!C762=13,Raw!C762=104),1,0)</f>
        <v>1</v>
      </c>
      <c r="K247" s="4">
        <v>72</v>
      </c>
      <c r="L247" s="4">
        <v>1258</v>
      </c>
      <c r="M247" s="4">
        <v>7</v>
      </c>
      <c r="N247" s="4">
        <v>1082</v>
      </c>
      <c r="O247" s="4">
        <v>2</v>
      </c>
      <c r="P247" s="4">
        <v>940</v>
      </c>
      <c r="Q247" s="4">
        <v>39</v>
      </c>
      <c r="R247" s="4">
        <v>1429</v>
      </c>
    </row>
    <row r="248" spans="1:18">
      <c r="A248">
        <f>Raw!A764*1000000+Raw!B764*100</f>
        <v>17031070101</v>
      </c>
      <c r="B248" t="str">
        <f>LEFT(A248,5)</f>
        <v>17031</v>
      </c>
      <c r="C248">
        <v>1</v>
      </c>
      <c r="D248" cm="1">
        <f t="array" ref="D248:F248">VLOOKUP(A248,USPS!A:E, {3,4,5}, FALSE)</f>
        <v>73</v>
      </c>
      <c r="E248">
        <v>65</v>
      </c>
      <c r="F248">
        <v>8</v>
      </c>
      <c r="G248">
        <f>IF(OR(Raw!C764&lt;=5,Raw!C764=101),1,0)</f>
        <v>0</v>
      </c>
      <c r="H248">
        <f>IF(OR(Raw!C764=6,Raw!C764=7,Raw!C764=8,Raw!C764=102),1,0)</f>
        <v>0</v>
      </c>
      <c r="I248">
        <f>IF(OR(Raw!C764=9,Raw!C764=10,Raw!C764=11,Raw!C764=12,Raw!C764=103),1,0)</f>
        <v>0</v>
      </c>
      <c r="J248">
        <f>IF(OR(Raw!C764=13,Raw!C764=104),1,0)</f>
        <v>1</v>
      </c>
      <c r="K248" s="4">
        <v>85</v>
      </c>
      <c r="L248" s="4">
        <v>1308</v>
      </c>
      <c r="M248" s="4">
        <v>2</v>
      </c>
      <c r="N248" s="4">
        <v>339</v>
      </c>
      <c r="O248" s="4">
        <v>3</v>
      </c>
      <c r="P248" s="4">
        <v>1476</v>
      </c>
      <c r="Q248" s="4">
        <v>49</v>
      </c>
      <c r="R248" s="4">
        <v>637</v>
      </c>
    </row>
    <row r="249" spans="1:18">
      <c r="A249">
        <f>Raw!A765*1000000+Raw!B765*100</f>
        <v>17031070102</v>
      </c>
      <c r="B249" t="str">
        <f>LEFT(A249,5)</f>
        <v>17031</v>
      </c>
      <c r="C249">
        <v>1</v>
      </c>
      <c r="D249" cm="1">
        <f t="array" ref="D249:F249">VLOOKUP(A249,USPS!A:E, {3,4,5}, FALSE)</f>
        <v>171</v>
      </c>
      <c r="E249">
        <v>147</v>
      </c>
      <c r="F249">
        <v>24</v>
      </c>
      <c r="G249">
        <f>IF(OR(Raw!C765&lt;=5,Raw!C765=101),1,0)</f>
        <v>0</v>
      </c>
      <c r="H249">
        <f>IF(OR(Raw!C765=6,Raw!C765=7,Raw!C765=8,Raw!C765=102),1,0)</f>
        <v>0</v>
      </c>
      <c r="I249">
        <f>IF(OR(Raw!C765=9,Raw!C765=10,Raw!C765=11,Raw!C765=12,Raw!C765=103),1,0)</f>
        <v>0</v>
      </c>
      <c r="J249">
        <f>IF(OR(Raw!C765=13,Raw!C765=104),1,0)</f>
        <v>1</v>
      </c>
      <c r="K249" s="4">
        <v>101</v>
      </c>
      <c r="L249" s="4">
        <v>2082</v>
      </c>
      <c r="M249" s="4">
        <v>6</v>
      </c>
      <c r="N249" s="4">
        <v>793</v>
      </c>
      <c r="O249" s="4">
        <v>5</v>
      </c>
      <c r="P249" s="4">
        <v>2957</v>
      </c>
      <c r="Q249" s="4">
        <v>58</v>
      </c>
      <c r="R249" s="4">
        <v>3027</v>
      </c>
    </row>
    <row r="250" spans="1:18">
      <c r="A250">
        <f>Raw!A766*1000000+Raw!B766*100</f>
        <v>17031070103</v>
      </c>
      <c r="B250" t="str">
        <f>LEFT(A250,5)</f>
        <v>17031</v>
      </c>
      <c r="C250">
        <v>1</v>
      </c>
      <c r="D250" cm="1">
        <f t="array" ref="D250:F250">VLOOKUP(A250,USPS!A:E, {3,4,5}, FALSE)</f>
        <v>41</v>
      </c>
      <c r="E250">
        <v>35</v>
      </c>
      <c r="F250">
        <v>6</v>
      </c>
      <c r="G250">
        <f>IF(OR(Raw!C766&lt;=5,Raw!C766=101),1,0)</f>
        <v>0</v>
      </c>
      <c r="H250">
        <f>IF(OR(Raw!C766=6,Raw!C766=7,Raw!C766=8,Raw!C766=102),1,0)</f>
        <v>0</v>
      </c>
      <c r="I250">
        <f>IF(OR(Raw!C766=9,Raw!C766=10,Raw!C766=11,Raw!C766=12,Raw!C766=103),1,0)</f>
        <v>0</v>
      </c>
      <c r="J250">
        <f>IF(OR(Raw!C766=13,Raw!C766=104),1,0)</f>
        <v>1</v>
      </c>
      <c r="K250" s="4">
        <v>47</v>
      </c>
      <c r="L250" s="4">
        <v>675</v>
      </c>
      <c r="M250" s="4">
        <v>4</v>
      </c>
      <c r="N250" s="4">
        <v>618</v>
      </c>
      <c r="O250" s="4">
        <v>1</v>
      </c>
      <c r="P250" s="4">
        <v>1000</v>
      </c>
      <c r="Q250" s="4">
        <v>27</v>
      </c>
      <c r="R250" s="4">
        <v>446</v>
      </c>
    </row>
    <row r="251" spans="1:18">
      <c r="A251">
        <f>Raw!A767*1000000+Raw!B767*100</f>
        <v>17031070200</v>
      </c>
      <c r="B251" t="str">
        <f>LEFT(A251,5)</f>
        <v>17031</v>
      </c>
      <c r="C251">
        <v>1</v>
      </c>
      <c r="D251" cm="1">
        <f t="array" ref="D251:F251">VLOOKUP(A251,USPS!A:E, {3,4,5}, FALSE)</f>
        <v>157</v>
      </c>
      <c r="E251">
        <v>128</v>
      </c>
      <c r="F251">
        <v>29</v>
      </c>
      <c r="G251">
        <f>IF(OR(Raw!C767&lt;=5,Raw!C767=101),1,0)</f>
        <v>0</v>
      </c>
      <c r="H251">
        <f>IF(OR(Raw!C767=6,Raw!C767=7,Raw!C767=8,Raw!C767=102),1,0)</f>
        <v>0</v>
      </c>
      <c r="I251">
        <f>IF(OR(Raw!C767=9,Raw!C767=10,Raw!C767=11,Raw!C767=12,Raw!C767=103),1,0)</f>
        <v>0</v>
      </c>
      <c r="J251">
        <f>IF(OR(Raw!C767=13,Raw!C767=104),1,0)</f>
        <v>1</v>
      </c>
      <c r="K251" s="4">
        <v>126</v>
      </c>
      <c r="L251" s="4">
        <v>2018</v>
      </c>
      <c r="M251" s="4">
        <v>7</v>
      </c>
      <c r="N251" s="4">
        <v>1023</v>
      </c>
      <c r="O251" s="4">
        <v>4</v>
      </c>
      <c r="P251" s="4">
        <v>2243</v>
      </c>
      <c r="Q251" s="4">
        <v>66</v>
      </c>
      <c r="R251" s="4">
        <v>1172</v>
      </c>
    </row>
    <row r="252" spans="1:18">
      <c r="A252">
        <f>Raw!A769*1000000+Raw!B769*100</f>
        <v>17031070300</v>
      </c>
      <c r="B252" t="str">
        <f>LEFT(A252,5)</f>
        <v>17031</v>
      </c>
      <c r="C252">
        <v>1</v>
      </c>
      <c r="D252" cm="1">
        <f t="array" ref="D252:F252">VLOOKUP(A252,USPS!A:E, {3,4,5}, FALSE)</f>
        <v>368</v>
      </c>
      <c r="E252">
        <v>344</v>
      </c>
      <c r="F252">
        <v>24</v>
      </c>
      <c r="G252">
        <f>IF(OR(Raw!C769&lt;=5,Raw!C769=101),1,0)</f>
        <v>0</v>
      </c>
      <c r="H252">
        <f>IF(OR(Raw!C769=6,Raw!C769=7,Raw!C769=8,Raw!C769=102),1,0)</f>
        <v>0</v>
      </c>
      <c r="I252">
        <f>IF(OR(Raw!C769=9,Raw!C769=10,Raw!C769=11,Raw!C769=12,Raw!C769=103),1,0)</f>
        <v>0</v>
      </c>
      <c r="J252">
        <f>IF(OR(Raw!C769=13,Raw!C769=104),1,0)</f>
        <v>1</v>
      </c>
      <c r="K252" s="4">
        <v>131</v>
      </c>
      <c r="L252" s="4">
        <v>2820</v>
      </c>
      <c r="M252" s="4">
        <v>7</v>
      </c>
      <c r="N252" s="4">
        <v>1164</v>
      </c>
      <c r="O252" s="4">
        <v>6</v>
      </c>
      <c r="P252" s="4">
        <v>2984</v>
      </c>
      <c r="Q252" s="4">
        <v>65</v>
      </c>
      <c r="R252" s="4">
        <v>2989</v>
      </c>
    </row>
    <row r="253" spans="1:18">
      <c r="A253">
        <f>Raw!A771*1000000+Raw!B771*100</f>
        <v>17031070400</v>
      </c>
      <c r="B253" t="str">
        <f>LEFT(A253,5)</f>
        <v>17031</v>
      </c>
      <c r="C253">
        <v>1</v>
      </c>
      <c r="D253" cm="1">
        <f t="array" ref="D253:F253">VLOOKUP(A253,USPS!A:E, {3,4,5}, FALSE)</f>
        <v>77</v>
      </c>
      <c r="E253">
        <v>66</v>
      </c>
      <c r="F253">
        <v>11</v>
      </c>
      <c r="G253">
        <f>IF(OR(Raw!C771&lt;=5,Raw!C771=101),1,0)</f>
        <v>0</v>
      </c>
      <c r="H253">
        <f>IF(OR(Raw!C771=6,Raw!C771=7,Raw!C771=8,Raw!C771=102),1,0)</f>
        <v>0</v>
      </c>
      <c r="I253">
        <f>IF(OR(Raw!C771=9,Raw!C771=10,Raw!C771=11,Raw!C771=12,Raw!C771=103),1,0)</f>
        <v>0</v>
      </c>
      <c r="J253">
        <f>IF(OR(Raw!C771=13,Raw!C771=104),1,0)</f>
        <v>1</v>
      </c>
      <c r="K253" s="4">
        <v>119</v>
      </c>
      <c r="L253" s="4">
        <v>1629</v>
      </c>
      <c r="M253" s="4">
        <v>6</v>
      </c>
      <c r="N253" s="4">
        <v>1148</v>
      </c>
      <c r="O253" s="4">
        <v>3</v>
      </c>
      <c r="P253" s="4">
        <v>1307</v>
      </c>
      <c r="Q253" s="4">
        <v>64</v>
      </c>
      <c r="R253" s="4">
        <v>1421</v>
      </c>
    </row>
    <row r="254" spans="1:18">
      <c r="A254">
        <f>Raw!A773*1000000+Raw!B773*100</f>
        <v>17031070500</v>
      </c>
      <c r="B254" t="str">
        <f>LEFT(A254,5)</f>
        <v>17031</v>
      </c>
      <c r="C254">
        <v>1</v>
      </c>
      <c r="D254" cm="1">
        <f t="array" ref="D254:F254">VLOOKUP(A254,USPS!A:E, {3,4,5}, FALSE)</f>
        <v>37</v>
      </c>
      <c r="E254">
        <v>33</v>
      </c>
      <c r="F254">
        <v>4</v>
      </c>
      <c r="G254">
        <f>IF(OR(Raw!C773&lt;=5,Raw!C773=101),1,0)</f>
        <v>0</v>
      </c>
      <c r="H254">
        <f>IF(OR(Raw!C773=6,Raw!C773=7,Raw!C773=8,Raw!C773=102),1,0)</f>
        <v>0</v>
      </c>
      <c r="I254">
        <f>IF(OR(Raw!C773=9,Raw!C773=10,Raw!C773=11,Raw!C773=12,Raw!C773=103),1,0)</f>
        <v>0</v>
      </c>
      <c r="J254">
        <f>IF(OR(Raw!C773=13,Raw!C773=104),1,0)</f>
        <v>1</v>
      </c>
      <c r="K254" s="4">
        <v>84</v>
      </c>
      <c r="L254" s="4">
        <v>996</v>
      </c>
      <c r="M254" s="4">
        <v>5</v>
      </c>
      <c r="N254" s="4">
        <v>967</v>
      </c>
      <c r="O254" s="4">
        <v>6</v>
      </c>
      <c r="P254" s="4">
        <v>2954</v>
      </c>
      <c r="Q254" s="4">
        <v>41</v>
      </c>
      <c r="R254" s="4">
        <v>1208</v>
      </c>
    </row>
    <row r="255" spans="1:18">
      <c r="A255">
        <f>Raw!A775*1000000+Raw!B775*100</f>
        <v>17031070600</v>
      </c>
      <c r="B255" t="str">
        <f>LEFT(A255,5)</f>
        <v>17031</v>
      </c>
      <c r="C255">
        <v>1</v>
      </c>
      <c r="D255" cm="1">
        <f t="array" ref="D255:F255">VLOOKUP(A255,USPS!A:E, {3,4,5}, FALSE)</f>
        <v>77</v>
      </c>
      <c r="E255">
        <v>74</v>
      </c>
      <c r="F255">
        <v>3</v>
      </c>
      <c r="G255">
        <f>IF(OR(Raw!C775&lt;=5,Raw!C775=101),1,0)</f>
        <v>0</v>
      </c>
      <c r="H255">
        <f>IF(OR(Raw!C775=6,Raw!C775=7,Raw!C775=8,Raw!C775=102),1,0)</f>
        <v>0</v>
      </c>
      <c r="I255">
        <f>IF(OR(Raw!C775=9,Raw!C775=10,Raw!C775=11,Raw!C775=12,Raw!C775=103),1,0)</f>
        <v>0</v>
      </c>
      <c r="J255">
        <f>IF(OR(Raw!C775=13,Raw!C775=104),1,0)</f>
        <v>1</v>
      </c>
      <c r="K255" s="4">
        <v>118</v>
      </c>
      <c r="L255" s="4">
        <v>1686</v>
      </c>
      <c r="M255" s="4">
        <v>4</v>
      </c>
      <c r="N255" s="4">
        <v>554</v>
      </c>
      <c r="O255" s="4">
        <v>5</v>
      </c>
      <c r="P255" s="4">
        <v>1582</v>
      </c>
      <c r="Q255" s="4">
        <v>68</v>
      </c>
      <c r="R255" s="4">
        <v>2172</v>
      </c>
    </row>
    <row r="256" spans="1:18">
      <c r="A256">
        <f>Raw!A776*1000000+Raw!B776*100</f>
        <v>17031070700</v>
      </c>
      <c r="B256" t="str">
        <f>LEFT(A256,5)</f>
        <v>17031</v>
      </c>
      <c r="C256">
        <v>1</v>
      </c>
      <c r="D256" cm="1">
        <f t="array" ref="D256:F256">VLOOKUP(A256,USPS!A:E, {3,4,5}, FALSE)</f>
        <v>116</v>
      </c>
      <c r="E256">
        <v>100</v>
      </c>
      <c r="F256">
        <v>16</v>
      </c>
      <c r="G256">
        <f>IF(OR(Raw!C776&lt;=5,Raw!C776=101),1,0)</f>
        <v>0</v>
      </c>
      <c r="H256">
        <f>IF(OR(Raw!C776=6,Raw!C776=7,Raw!C776=8,Raw!C776=102),1,0)</f>
        <v>0</v>
      </c>
      <c r="I256">
        <f>IF(OR(Raw!C776=9,Raw!C776=10,Raw!C776=11,Raw!C776=12,Raw!C776=103),1,0)</f>
        <v>0</v>
      </c>
      <c r="J256">
        <f>IF(OR(Raw!C776=13,Raw!C776=104),1,0)</f>
        <v>1</v>
      </c>
      <c r="K256" s="4">
        <v>133</v>
      </c>
      <c r="L256" s="4">
        <v>2178</v>
      </c>
      <c r="M256" s="4">
        <v>5</v>
      </c>
      <c r="N256" s="4">
        <v>863</v>
      </c>
      <c r="O256" s="4">
        <v>7</v>
      </c>
      <c r="P256" s="4">
        <v>4840</v>
      </c>
      <c r="Q256" s="4">
        <v>59</v>
      </c>
      <c r="R256" s="4">
        <v>884</v>
      </c>
    </row>
    <row r="257" spans="1:18">
      <c r="A257">
        <f>Raw!A777*1000000+Raw!B777*100</f>
        <v>17031071000</v>
      </c>
      <c r="B257" t="str">
        <f>LEFT(A257,5)</f>
        <v>17031</v>
      </c>
      <c r="C257">
        <v>1</v>
      </c>
      <c r="D257" cm="1">
        <f t="array" ref="D257:F257">VLOOKUP(A257,USPS!A:E, {3,4,5}, FALSE)</f>
        <v>80</v>
      </c>
      <c r="E257">
        <v>76</v>
      </c>
      <c r="F257">
        <v>4</v>
      </c>
      <c r="G257">
        <f>IF(OR(Raw!C777&lt;=5,Raw!C777=101),1,0)</f>
        <v>0</v>
      </c>
      <c r="H257">
        <f>IF(OR(Raw!C777=6,Raw!C777=7,Raw!C777=8,Raw!C777=102),1,0)</f>
        <v>0</v>
      </c>
      <c r="I257">
        <f>IF(OR(Raw!C777=9,Raw!C777=10,Raw!C777=11,Raw!C777=12,Raw!C777=103),1,0)</f>
        <v>0</v>
      </c>
      <c r="J257">
        <f>IF(OR(Raw!C777=13,Raw!C777=104),1,0)</f>
        <v>1</v>
      </c>
      <c r="K257" s="4">
        <v>59</v>
      </c>
      <c r="L257" s="4">
        <v>949</v>
      </c>
      <c r="M257" s="4">
        <v>4</v>
      </c>
      <c r="N257" s="4">
        <v>553</v>
      </c>
      <c r="O257" s="4">
        <v>3</v>
      </c>
      <c r="P257" s="4">
        <v>1755</v>
      </c>
      <c r="Q257" s="4">
        <v>30</v>
      </c>
      <c r="R257" s="4">
        <v>1174</v>
      </c>
    </row>
    <row r="258" spans="1:18">
      <c r="A258">
        <f>Raw!A778*1000000+Raw!B778*100</f>
        <v>17031071100</v>
      </c>
      <c r="B258" t="str">
        <f>LEFT(A258,5)</f>
        <v>17031</v>
      </c>
      <c r="C258">
        <v>1</v>
      </c>
      <c r="D258" cm="1">
        <f t="array" ref="D258:F258">VLOOKUP(A258,USPS!A:E, {3,4,5}, FALSE)</f>
        <v>135</v>
      </c>
      <c r="E258">
        <v>119</v>
      </c>
      <c r="F258">
        <v>16</v>
      </c>
      <c r="G258">
        <f>IF(OR(Raw!C778&lt;=5,Raw!C778=101),1,0)</f>
        <v>0</v>
      </c>
      <c r="H258">
        <f>IF(OR(Raw!C778=6,Raw!C778=7,Raw!C778=8,Raw!C778=102),1,0)</f>
        <v>0</v>
      </c>
      <c r="I258">
        <f>IF(OR(Raw!C778=9,Raw!C778=10,Raw!C778=11,Raw!C778=12,Raw!C778=103),1,0)</f>
        <v>0</v>
      </c>
      <c r="J258">
        <f>IF(OR(Raw!C778=13,Raw!C778=104),1,0)</f>
        <v>1</v>
      </c>
      <c r="K258" s="4">
        <v>109</v>
      </c>
      <c r="L258" s="4">
        <v>2263</v>
      </c>
      <c r="M258" s="4">
        <v>9</v>
      </c>
      <c r="N258" s="4">
        <v>1499</v>
      </c>
      <c r="O258" s="4">
        <v>11</v>
      </c>
      <c r="P258" s="4">
        <v>6443</v>
      </c>
      <c r="Q258" s="4">
        <v>62</v>
      </c>
      <c r="R258" s="4">
        <v>3491</v>
      </c>
    </row>
    <row r="259" spans="1:18">
      <c r="A259">
        <f>Raw!A779*1000000+Raw!B779*100</f>
        <v>17031071200</v>
      </c>
      <c r="B259" t="str">
        <f>LEFT(A259,5)</f>
        <v>17031</v>
      </c>
      <c r="C259">
        <v>1</v>
      </c>
      <c r="D259" cm="1">
        <f t="array" ref="D259:F259">VLOOKUP(A259,USPS!A:E, {3,4,5}, FALSE)</f>
        <v>141</v>
      </c>
      <c r="E259">
        <v>117</v>
      </c>
      <c r="F259">
        <v>24</v>
      </c>
      <c r="G259">
        <f>IF(OR(Raw!C779&lt;=5,Raw!C779=101),1,0)</f>
        <v>0</v>
      </c>
      <c r="H259">
        <f>IF(OR(Raw!C779=6,Raw!C779=7,Raw!C779=8,Raw!C779=102),1,0)</f>
        <v>0</v>
      </c>
      <c r="I259">
        <f>IF(OR(Raw!C779=9,Raw!C779=10,Raw!C779=11,Raw!C779=12,Raw!C779=103),1,0)</f>
        <v>0</v>
      </c>
      <c r="J259">
        <f>IF(OR(Raw!C779=13,Raw!C779=104),1,0)</f>
        <v>1</v>
      </c>
      <c r="K259" s="4">
        <v>111</v>
      </c>
      <c r="L259" s="4">
        <v>1780</v>
      </c>
      <c r="M259" s="4">
        <v>5</v>
      </c>
      <c r="N259" s="4">
        <v>882</v>
      </c>
      <c r="O259" s="4">
        <v>5</v>
      </c>
      <c r="P259" s="4">
        <v>2659</v>
      </c>
      <c r="Q259" s="4">
        <v>68</v>
      </c>
      <c r="R259" s="4">
        <v>1985</v>
      </c>
    </row>
    <row r="260" spans="1:18">
      <c r="A260">
        <f>Raw!A780*1000000+Raw!B780*100</f>
        <v>17031071300</v>
      </c>
      <c r="B260" t="str">
        <f>LEFT(A260,5)</f>
        <v>17031</v>
      </c>
      <c r="C260">
        <v>1</v>
      </c>
      <c r="D260" cm="1">
        <f t="array" ref="D260:F260">VLOOKUP(A260,USPS!A:E, {3,4,5}, FALSE)</f>
        <v>56</v>
      </c>
      <c r="E260">
        <v>53</v>
      </c>
      <c r="F260">
        <v>3</v>
      </c>
      <c r="G260">
        <f>IF(OR(Raw!C780&lt;=5,Raw!C780=101),1,0)</f>
        <v>0</v>
      </c>
      <c r="H260">
        <f>IF(OR(Raw!C780=6,Raw!C780=7,Raw!C780=8,Raw!C780=102),1,0)</f>
        <v>0</v>
      </c>
      <c r="I260">
        <f>IF(OR(Raw!C780=9,Raw!C780=10,Raw!C780=11,Raw!C780=12,Raw!C780=103),1,0)</f>
        <v>0</v>
      </c>
      <c r="J260">
        <f>IF(OR(Raw!C780=13,Raw!C780=104),1,0)</f>
        <v>1</v>
      </c>
      <c r="K260" s="4">
        <v>99</v>
      </c>
      <c r="L260" s="4">
        <v>1402</v>
      </c>
      <c r="M260" s="4">
        <v>0</v>
      </c>
      <c r="N260" s="4">
        <v>0</v>
      </c>
      <c r="O260" s="4">
        <v>4</v>
      </c>
      <c r="P260" s="4">
        <v>1796</v>
      </c>
      <c r="Q260" s="4">
        <v>52</v>
      </c>
      <c r="R260" s="4">
        <v>1290</v>
      </c>
    </row>
    <row r="261" spans="1:18">
      <c r="A261">
        <f>Raw!A781*1000000+Raw!B781*100</f>
        <v>17031071400</v>
      </c>
      <c r="B261" t="str">
        <f>LEFT(A261,5)</f>
        <v>17031</v>
      </c>
      <c r="C261">
        <v>1</v>
      </c>
      <c r="D261" cm="1">
        <f t="array" ref="D261:F261">VLOOKUP(A261,USPS!A:E, {3,4,5}, FALSE)</f>
        <v>113</v>
      </c>
      <c r="E261">
        <v>101</v>
      </c>
      <c r="F261">
        <v>12</v>
      </c>
      <c r="G261">
        <f>IF(OR(Raw!C781&lt;=5,Raw!C781=101),1,0)</f>
        <v>0</v>
      </c>
      <c r="H261">
        <f>IF(OR(Raw!C781=6,Raw!C781=7,Raw!C781=8,Raw!C781=102),1,0)</f>
        <v>0</v>
      </c>
      <c r="I261">
        <f>IF(OR(Raw!C781=9,Raw!C781=10,Raw!C781=11,Raw!C781=12,Raw!C781=103),1,0)</f>
        <v>0</v>
      </c>
      <c r="J261">
        <f>IF(OR(Raw!C781=13,Raw!C781=104),1,0)</f>
        <v>1</v>
      </c>
      <c r="K261" s="4">
        <v>154</v>
      </c>
      <c r="L261" s="4">
        <v>2233</v>
      </c>
      <c r="M261" s="4">
        <v>9</v>
      </c>
      <c r="N261" s="4">
        <v>1453</v>
      </c>
      <c r="O261" s="4">
        <v>5</v>
      </c>
      <c r="P261" s="4">
        <v>2057</v>
      </c>
      <c r="Q261" s="4">
        <v>81</v>
      </c>
      <c r="R261" s="4">
        <v>2977</v>
      </c>
    </row>
    <row r="262" spans="1:18">
      <c r="A262">
        <f>Raw!A782*1000000+Raw!B782*100</f>
        <v>17031071500</v>
      </c>
      <c r="B262" t="str">
        <f>LEFT(A262,5)</f>
        <v>17031</v>
      </c>
      <c r="C262">
        <v>1</v>
      </c>
      <c r="D262" cm="1">
        <f t="array" ref="D262:F262">VLOOKUP(A262,USPS!A:E, {3,4,5}, FALSE)</f>
        <v>137</v>
      </c>
      <c r="E262">
        <v>124</v>
      </c>
      <c r="F262">
        <v>13</v>
      </c>
      <c r="G262">
        <f>IF(OR(Raw!C782&lt;=5,Raw!C782=101),1,0)</f>
        <v>0</v>
      </c>
      <c r="H262">
        <f>IF(OR(Raw!C782=6,Raw!C782=7,Raw!C782=8,Raw!C782=102),1,0)</f>
        <v>0</v>
      </c>
      <c r="I262">
        <f>IF(OR(Raw!C782=9,Raw!C782=10,Raw!C782=11,Raw!C782=12,Raw!C782=103),1,0)</f>
        <v>0</v>
      </c>
      <c r="J262">
        <f>IF(OR(Raw!C782=13,Raw!C782=104),1,0)</f>
        <v>1</v>
      </c>
      <c r="K262" s="4">
        <v>158</v>
      </c>
      <c r="L262" s="4">
        <v>2020</v>
      </c>
      <c r="M262" s="4">
        <v>5</v>
      </c>
      <c r="N262" s="4">
        <v>960</v>
      </c>
      <c r="O262" s="4">
        <v>9</v>
      </c>
      <c r="P262" s="4">
        <v>4507</v>
      </c>
      <c r="Q262" s="4">
        <v>101</v>
      </c>
      <c r="R262" s="4">
        <v>2129</v>
      </c>
    </row>
    <row r="263" spans="1:18">
      <c r="A263">
        <f>Raw!A783*1000000+Raw!B783*100</f>
        <v>17031071600</v>
      </c>
      <c r="B263" t="str">
        <f>LEFT(A263,5)</f>
        <v>17031</v>
      </c>
      <c r="C263">
        <v>1</v>
      </c>
      <c r="D263" cm="1">
        <f t="array" ref="D263:F263">VLOOKUP(A263,USPS!A:E, {3,4,5}, FALSE)</f>
        <v>9</v>
      </c>
      <c r="E263">
        <v>9</v>
      </c>
      <c r="F263">
        <v>0</v>
      </c>
      <c r="G263">
        <f>IF(OR(Raw!C783&lt;=5,Raw!C783=101),1,0)</f>
        <v>0</v>
      </c>
      <c r="H263">
        <f>IF(OR(Raw!C783=6,Raw!C783=7,Raw!C783=8,Raw!C783=102),1,0)</f>
        <v>0</v>
      </c>
      <c r="I263">
        <f>IF(OR(Raw!C783=9,Raw!C783=10,Raw!C783=11,Raw!C783=12,Raw!C783=103),1,0)</f>
        <v>0</v>
      </c>
      <c r="J263">
        <f>IF(OR(Raw!C783=13,Raw!C783=104),1,0)</f>
        <v>1</v>
      </c>
      <c r="K263" s="4">
        <v>52</v>
      </c>
      <c r="L263" s="4">
        <v>886</v>
      </c>
      <c r="M263" s="4">
        <v>0</v>
      </c>
      <c r="N263" s="4">
        <v>0</v>
      </c>
      <c r="O263" s="4">
        <v>1</v>
      </c>
      <c r="P263" s="4">
        <v>594</v>
      </c>
      <c r="Q263" s="4">
        <v>25</v>
      </c>
      <c r="R263" s="4">
        <v>445</v>
      </c>
    </row>
    <row r="264" spans="1:18">
      <c r="A264">
        <f>Raw!A784*1000000+Raw!B784*100</f>
        <v>17031071700</v>
      </c>
      <c r="B264" t="str">
        <f>LEFT(A264,5)</f>
        <v>17031</v>
      </c>
      <c r="C264">
        <v>1</v>
      </c>
      <c r="D264" cm="1">
        <f t="array" ref="D264:F264">VLOOKUP(A264,USPS!A:E, {3,4,5}, FALSE)</f>
        <v>11</v>
      </c>
      <c r="E264">
        <v>11</v>
      </c>
      <c r="F264">
        <v>0</v>
      </c>
      <c r="G264">
        <f>IF(OR(Raw!C784&lt;=5,Raw!C784=101),1,0)</f>
        <v>0</v>
      </c>
      <c r="H264">
        <f>IF(OR(Raw!C784=6,Raw!C784=7,Raw!C784=8,Raw!C784=102),1,0)</f>
        <v>0</v>
      </c>
      <c r="I264">
        <f>IF(OR(Raw!C784=9,Raw!C784=10,Raw!C784=11,Raw!C784=12,Raw!C784=103),1,0)</f>
        <v>0</v>
      </c>
      <c r="J264">
        <f>IF(OR(Raw!C784=13,Raw!C784=104),1,0)</f>
        <v>1</v>
      </c>
      <c r="K264" s="4">
        <v>50</v>
      </c>
      <c r="L264" s="4">
        <v>731</v>
      </c>
      <c r="M264" s="4">
        <v>1</v>
      </c>
      <c r="N264" s="4">
        <v>113</v>
      </c>
      <c r="O264" s="4">
        <v>0</v>
      </c>
      <c r="P264" s="4">
        <v>0</v>
      </c>
      <c r="Q264" s="4">
        <v>31</v>
      </c>
      <c r="R264" s="4">
        <v>442</v>
      </c>
    </row>
    <row r="265" spans="1:18">
      <c r="A265">
        <f>Raw!A785*1000000+Raw!B785*100</f>
        <v>17031071800</v>
      </c>
      <c r="B265" t="str">
        <f>LEFT(A265,5)</f>
        <v>17031</v>
      </c>
      <c r="C265">
        <v>1</v>
      </c>
      <c r="D265" cm="1">
        <f t="array" ref="D265:F265">VLOOKUP(A265,USPS!A:E, {3,4,5}, FALSE)</f>
        <v>54</v>
      </c>
      <c r="E265">
        <v>48</v>
      </c>
      <c r="F265">
        <v>6</v>
      </c>
      <c r="G265">
        <f>IF(OR(Raw!C785&lt;=5,Raw!C785=101),1,0)</f>
        <v>0</v>
      </c>
      <c r="H265">
        <f>IF(OR(Raw!C785=6,Raw!C785=7,Raw!C785=8,Raw!C785=102),1,0)</f>
        <v>0</v>
      </c>
      <c r="I265">
        <f>IF(OR(Raw!C785=9,Raw!C785=10,Raw!C785=11,Raw!C785=12,Raw!C785=103),1,0)</f>
        <v>0</v>
      </c>
      <c r="J265">
        <f>IF(OR(Raw!C785=13,Raw!C785=104),1,0)</f>
        <v>1</v>
      </c>
      <c r="K265" s="4">
        <v>95</v>
      </c>
      <c r="L265" s="4">
        <v>1371</v>
      </c>
      <c r="M265" s="4">
        <v>2</v>
      </c>
      <c r="N265" s="4">
        <v>307</v>
      </c>
      <c r="O265" s="4">
        <v>3</v>
      </c>
      <c r="P265" s="4">
        <v>1362</v>
      </c>
      <c r="Q265" s="4">
        <v>47</v>
      </c>
      <c r="R265" s="4">
        <v>1870</v>
      </c>
    </row>
    <row r="266" spans="1:18">
      <c r="A266">
        <f>Raw!A786*1000000+Raw!B786*100</f>
        <v>17031080100</v>
      </c>
      <c r="B266" t="str">
        <f>LEFT(A266,5)</f>
        <v>17031</v>
      </c>
      <c r="C266">
        <v>1</v>
      </c>
      <c r="D266" cm="1">
        <f t="array" ref="D266:F266">VLOOKUP(A266,USPS!A:E, {3,4,5}, FALSE)</f>
        <v>74</v>
      </c>
      <c r="E266">
        <v>73</v>
      </c>
      <c r="F266">
        <v>1</v>
      </c>
      <c r="G266">
        <f>IF(OR(Raw!C786&lt;=5,Raw!C786=101),1,0)</f>
        <v>0</v>
      </c>
      <c r="H266">
        <f>IF(OR(Raw!C786=6,Raw!C786=7,Raw!C786=8,Raw!C786=102),1,0)</f>
        <v>0</v>
      </c>
      <c r="I266">
        <f>IF(OR(Raw!C786=9,Raw!C786=10,Raw!C786=11,Raw!C786=12,Raw!C786=103),1,0)</f>
        <v>0</v>
      </c>
      <c r="J266">
        <f>IF(OR(Raw!C786=13,Raw!C786=104),1,0)</f>
        <v>1</v>
      </c>
      <c r="K266" s="4">
        <v>163</v>
      </c>
      <c r="L266" s="4">
        <v>2304</v>
      </c>
      <c r="M266" s="4">
        <v>3</v>
      </c>
      <c r="N266" s="4">
        <v>507</v>
      </c>
      <c r="O266" s="4">
        <v>8</v>
      </c>
      <c r="P266" s="4">
        <v>4081</v>
      </c>
      <c r="Q266" s="4">
        <v>87</v>
      </c>
      <c r="R266" s="4">
        <v>2612</v>
      </c>
    </row>
    <row r="267" spans="1:18">
      <c r="A267">
        <f>Raw!A787*1000000+Raw!B787*100</f>
        <v>17031080201</v>
      </c>
      <c r="B267" t="str">
        <f>LEFT(A267,5)</f>
        <v>17031</v>
      </c>
      <c r="C267">
        <v>1</v>
      </c>
      <c r="D267" cm="1">
        <f t="array" ref="D267:F267">VLOOKUP(A267,USPS!A:E, {3,4,5}, FALSE)</f>
        <v>57</v>
      </c>
      <c r="E267">
        <v>56</v>
      </c>
      <c r="F267">
        <v>1</v>
      </c>
      <c r="G267">
        <f>IF(OR(Raw!C787&lt;=5,Raw!C787=101),1,0)</f>
        <v>0</v>
      </c>
      <c r="H267">
        <f>IF(OR(Raw!C787=6,Raw!C787=7,Raw!C787=8,Raw!C787=102),1,0)</f>
        <v>0</v>
      </c>
      <c r="I267">
        <f>IF(OR(Raw!C787=9,Raw!C787=10,Raw!C787=11,Raw!C787=12,Raw!C787=103),1,0)</f>
        <v>0</v>
      </c>
      <c r="J267">
        <f>IF(OR(Raw!C787=13,Raw!C787=104),1,0)</f>
        <v>1</v>
      </c>
      <c r="K267" s="4">
        <v>110</v>
      </c>
      <c r="L267" s="4">
        <v>1263</v>
      </c>
      <c r="M267" s="4">
        <v>1</v>
      </c>
      <c r="N267" s="4">
        <v>208</v>
      </c>
      <c r="O267" s="4">
        <v>7</v>
      </c>
      <c r="P267" s="4">
        <v>4512</v>
      </c>
      <c r="Q267" s="4">
        <v>71</v>
      </c>
      <c r="R267" s="4">
        <v>2525</v>
      </c>
    </row>
    <row r="268" spans="1:18">
      <c r="A268">
        <f>Raw!A788*1000000+Raw!B788*100</f>
        <v>17031080202</v>
      </c>
      <c r="B268" t="str">
        <f>LEFT(A268,5)</f>
        <v>17031</v>
      </c>
      <c r="C268">
        <v>1</v>
      </c>
      <c r="D268" cm="1">
        <f t="array" ref="D268:F268">VLOOKUP(A268,USPS!A:E, {3,4,5}, FALSE)</f>
        <v>101</v>
      </c>
      <c r="E268">
        <v>86</v>
      </c>
      <c r="F268">
        <v>15</v>
      </c>
      <c r="G268">
        <f>IF(OR(Raw!C788&lt;=5,Raw!C788=101),1,0)</f>
        <v>0</v>
      </c>
      <c r="H268">
        <f>IF(OR(Raw!C788=6,Raw!C788=7,Raw!C788=8,Raw!C788=102),1,0)</f>
        <v>0</v>
      </c>
      <c r="I268">
        <f>IF(OR(Raw!C788=9,Raw!C788=10,Raw!C788=11,Raw!C788=12,Raw!C788=103),1,0)</f>
        <v>0</v>
      </c>
      <c r="J268">
        <f>IF(OR(Raw!C788=13,Raw!C788=104),1,0)</f>
        <v>1</v>
      </c>
      <c r="K268" s="4">
        <v>109</v>
      </c>
      <c r="L268" s="4">
        <v>1564</v>
      </c>
      <c r="M268" s="4">
        <v>5</v>
      </c>
      <c r="N268" s="4">
        <v>840</v>
      </c>
      <c r="O268" s="4">
        <v>4</v>
      </c>
      <c r="P268" s="4">
        <v>1744</v>
      </c>
      <c r="Q268" s="4">
        <v>60</v>
      </c>
      <c r="R268" s="4">
        <v>1273</v>
      </c>
    </row>
    <row r="269" spans="1:18">
      <c r="A269">
        <f>Raw!A789*1000000+Raw!B789*100</f>
        <v>17031080300</v>
      </c>
      <c r="B269" t="str">
        <f>LEFT(A269,5)</f>
        <v>17031</v>
      </c>
      <c r="C269">
        <v>1</v>
      </c>
      <c r="D269" cm="1">
        <f t="array" ref="D269:F269">VLOOKUP(A269,USPS!A:E, {3,4,5}, FALSE)</f>
        <v>231</v>
      </c>
      <c r="E269">
        <v>204</v>
      </c>
      <c r="F269">
        <v>27</v>
      </c>
      <c r="G269">
        <f>IF(OR(Raw!C789&lt;=5,Raw!C789=101),1,0)</f>
        <v>0</v>
      </c>
      <c r="H269">
        <f>IF(OR(Raw!C789=6,Raw!C789=7,Raw!C789=8,Raw!C789=102),1,0)</f>
        <v>0</v>
      </c>
      <c r="I269">
        <f>IF(OR(Raw!C789=9,Raw!C789=10,Raw!C789=11,Raw!C789=12,Raw!C789=103),1,0)</f>
        <v>0</v>
      </c>
      <c r="J269">
        <f>IF(OR(Raw!C789=13,Raw!C789=104),1,0)</f>
        <v>1</v>
      </c>
      <c r="K269" s="4">
        <v>225</v>
      </c>
      <c r="L269" s="4">
        <v>4242</v>
      </c>
      <c r="M269" s="4">
        <v>12</v>
      </c>
      <c r="N269" s="4">
        <v>1803</v>
      </c>
      <c r="O269" s="4">
        <v>16</v>
      </c>
      <c r="P269" s="4">
        <v>10151</v>
      </c>
      <c r="Q269" s="4">
        <v>122</v>
      </c>
      <c r="R269" s="4">
        <v>6895</v>
      </c>
    </row>
    <row r="270" spans="1:18">
      <c r="A270">
        <f>Raw!A790*1000000+Raw!B790*100</f>
        <v>17031080400</v>
      </c>
      <c r="B270" t="str">
        <f>LEFT(A270,5)</f>
        <v>17031</v>
      </c>
      <c r="C270">
        <v>1</v>
      </c>
      <c r="D270" cm="1">
        <f t="array" ref="D270:F270">VLOOKUP(A270,USPS!A:E, {3,4,5}, FALSE)</f>
        <v>106</v>
      </c>
      <c r="E270">
        <v>91</v>
      </c>
      <c r="F270">
        <v>15</v>
      </c>
      <c r="G270">
        <f>IF(OR(Raw!C790&lt;=5,Raw!C790=101),1,0)</f>
        <v>1</v>
      </c>
      <c r="H270">
        <f>IF(OR(Raw!C790=6,Raw!C790=7,Raw!C790=8,Raw!C790=102),1,0)</f>
        <v>0</v>
      </c>
      <c r="I270">
        <f>IF(OR(Raw!C790=9,Raw!C790=10,Raw!C790=11,Raw!C790=12,Raw!C790=103),1,0)</f>
        <v>0</v>
      </c>
      <c r="J270">
        <f>IF(OR(Raw!C790=13,Raw!C790=104),1,0)</f>
        <v>0</v>
      </c>
      <c r="K270" s="4">
        <v>138</v>
      </c>
      <c r="L270" s="4">
        <v>2123</v>
      </c>
      <c r="M270" s="4">
        <v>4</v>
      </c>
      <c r="N270" s="4">
        <v>593</v>
      </c>
      <c r="O270" s="4">
        <v>3</v>
      </c>
      <c r="P270" s="4">
        <v>1464</v>
      </c>
      <c r="Q270" s="4">
        <v>44</v>
      </c>
      <c r="R270" s="4">
        <v>1687</v>
      </c>
    </row>
    <row r="271" spans="1:18">
      <c r="A271">
        <f>Raw!A791*1000000+Raw!B791*100</f>
        <v>17031081000</v>
      </c>
      <c r="B271" t="str">
        <f>LEFT(A271,5)</f>
        <v>17031</v>
      </c>
      <c r="C271">
        <v>1</v>
      </c>
      <c r="D271" cm="1">
        <f t="array" ref="D271:F271">VLOOKUP(A271,USPS!A:E, {3,4,5}, FALSE)</f>
        <v>216</v>
      </c>
      <c r="E271">
        <v>181</v>
      </c>
      <c r="F271">
        <v>35</v>
      </c>
      <c r="G271">
        <f>IF(OR(Raw!C791&lt;=5,Raw!C791=101),1,0)</f>
        <v>0</v>
      </c>
      <c r="H271">
        <f>IF(OR(Raw!C791=6,Raw!C791=7,Raw!C791=8,Raw!C791=102),1,0)</f>
        <v>0</v>
      </c>
      <c r="I271">
        <f>IF(OR(Raw!C791=9,Raw!C791=10,Raw!C791=11,Raw!C791=12,Raw!C791=103),1,0)</f>
        <v>1</v>
      </c>
      <c r="J271">
        <f>IF(OR(Raw!C791=13,Raw!C791=104),1,0)</f>
        <v>0</v>
      </c>
      <c r="K271" s="4">
        <v>226</v>
      </c>
      <c r="L271" s="4">
        <v>3745</v>
      </c>
      <c r="M271" s="4">
        <v>10</v>
      </c>
      <c r="N271" s="4">
        <v>1565</v>
      </c>
      <c r="O271" s="4">
        <v>9</v>
      </c>
      <c r="P271" s="4">
        <v>4535</v>
      </c>
      <c r="Q271" s="4">
        <v>108</v>
      </c>
      <c r="R271" s="4">
        <v>3127</v>
      </c>
    </row>
    <row r="272" spans="1:18">
      <c r="A272">
        <f>Raw!A792*1000000+Raw!B792*100</f>
        <v>17031081100</v>
      </c>
      <c r="B272" t="str">
        <f>LEFT(A272,5)</f>
        <v>17031</v>
      </c>
      <c r="C272">
        <v>1</v>
      </c>
      <c r="D272" cm="1">
        <f t="array" ref="D272:F272">VLOOKUP(A272,USPS!A:E, {3,4,5}, FALSE)</f>
        <v>160</v>
      </c>
      <c r="E272">
        <v>101</v>
      </c>
      <c r="F272">
        <v>59</v>
      </c>
      <c r="G272">
        <f>IF(OR(Raw!C792&lt;=5,Raw!C792=101),1,0)</f>
        <v>0</v>
      </c>
      <c r="H272">
        <f>IF(OR(Raw!C792=6,Raw!C792=7,Raw!C792=8,Raw!C792=102),1,0)</f>
        <v>0</v>
      </c>
      <c r="I272">
        <f>IF(OR(Raw!C792=9,Raw!C792=10,Raw!C792=11,Raw!C792=12,Raw!C792=103),1,0)</f>
        <v>0</v>
      </c>
      <c r="J272">
        <f>IF(OR(Raw!C792=13,Raw!C792=104),1,0)</f>
        <v>1</v>
      </c>
      <c r="K272" s="4">
        <v>132</v>
      </c>
      <c r="L272" s="4">
        <v>2180</v>
      </c>
      <c r="M272" s="4">
        <v>11</v>
      </c>
      <c r="N272" s="4">
        <v>1837</v>
      </c>
      <c r="O272" s="4">
        <v>6</v>
      </c>
      <c r="P272" s="4">
        <v>2672</v>
      </c>
      <c r="Q272" s="4">
        <v>76</v>
      </c>
      <c r="R272" s="4">
        <v>1295</v>
      </c>
    </row>
    <row r="273" spans="1:18">
      <c r="A273">
        <f>Raw!A793*1000000+Raw!B793*100</f>
        <v>17031081201</v>
      </c>
      <c r="B273" t="str">
        <f>LEFT(A273,5)</f>
        <v>17031</v>
      </c>
      <c r="C273">
        <v>1</v>
      </c>
      <c r="D273" cm="1">
        <f t="array" ref="D273:F273">VLOOKUP(A273,USPS!A:E, {3,4,5}, FALSE)</f>
        <v>630</v>
      </c>
      <c r="E273">
        <v>511</v>
      </c>
      <c r="F273">
        <v>119</v>
      </c>
      <c r="G273">
        <f>IF(OR(Raw!C793&lt;=5,Raw!C793=101),1,0)</f>
        <v>0</v>
      </c>
      <c r="H273">
        <f>IF(OR(Raw!C793=6,Raw!C793=7,Raw!C793=8,Raw!C793=102),1,0)</f>
        <v>0</v>
      </c>
      <c r="I273">
        <f>IF(OR(Raw!C793=9,Raw!C793=10,Raw!C793=11,Raw!C793=12,Raw!C793=103),1,0)</f>
        <v>0</v>
      </c>
      <c r="J273">
        <f>IF(OR(Raw!C793=13,Raw!C793=104),1,0)</f>
        <v>1</v>
      </c>
      <c r="K273" s="4">
        <v>335</v>
      </c>
      <c r="L273" s="4">
        <v>5929</v>
      </c>
      <c r="M273" s="4">
        <v>28</v>
      </c>
      <c r="N273" s="4">
        <v>4414</v>
      </c>
      <c r="O273" s="4">
        <v>20</v>
      </c>
      <c r="P273" s="4">
        <v>12644</v>
      </c>
      <c r="Q273" s="4">
        <v>162</v>
      </c>
      <c r="R273" s="4">
        <v>5299</v>
      </c>
    </row>
    <row r="274" spans="1:18">
      <c r="A274">
        <f>Raw!A794*1000000+Raw!B794*100</f>
        <v>17031081202</v>
      </c>
      <c r="B274" t="str">
        <f>LEFT(A274,5)</f>
        <v>17031</v>
      </c>
      <c r="C274">
        <v>1</v>
      </c>
      <c r="D274" cm="1">
        <f t="array" ref="D274:F274">VLOOKUP(A274,USPS!A:E, {3,4,5}, FALSE)</f>
        <v>81</v>
      </c>
      <c r="E274">
        <v>75</v>
      </c>
      <c r="F274">
        <v>6</v>
      </c>
      <c r="G274">
        <f>IF(OR(Raw!C794&lt;=5,Raw!C794=101),1,0)</f>
        <v>0</v>
      </c>
      <c r="H274">
        <f>IF(OR(Raw!C794=6,Raw!C794=7,Raw!C794=8,Raw!C794=102),1,0)</f>
        <v>0</v>
      </c>
      <c r="I274">
        <f>IF(OR(Raw!C794=9,Raw!C794=10,Raw!C794=11,Raw!C794=12,Raw!C794=103),1,0)</f>
        <v>0</v>
      </c>
      <c r="J274">
        <f>IF(OR(Raw!C794=13,Raw!C794=104),1,0)</f>
        <v>1</v>
      </c>
      <c r="K274" s="4">
        <v>101</v>
      </c>
      <c r="L274" s="4">
        <v>1363</v>
      </c>
      <c r="M274" s="4">
        <v>7</v>
      </c>
      <c r="N274" s="4">
        <v>1254</v>
      </c>
      <c r="O274" s="4">
        <v>7</v>
      </c>
      <c r="P274" s="4">
        <v>4071</v>
      </c>
      <c r="Q274" s="4">
        <v>51</v>
      </c>
      <c r="R274" s="4">
        <v>1029</v>
      </c>
    </row>
    <row r="275" spans="1:18">
      <c r="A275">
        <f>Raw!A795*1000000+Raw!B795*100</f>
        <v>17031081300</v>
      </c>
      <c r="B275" t="str">
        <f>LEFT(A275,5)</f>
        <v>17031</v>
      </c>
      <c r="C275">
        <v>1</v>
      </c>
      <c r="D275" cm="1">
        <f t="array" ref="D275:F275">VLOOKUP(A275,USPS!A:E, {3,4,5}, FALSE)</f>
        <v>542</v>
      </c>
      <c r="E275">
        <v>365</v>
      </c>
      <c r="F275">
        <v>177</v>
      </c>
      <c r="G275">
        <f>IF(OR(Raw!C795&lt;=5,Raw!C795=101),1,0)</f>
        <v>0</v>
      </c>
      <c r="H275">
        <f>IF(OR(Raw!C795=6,Raw!C795=7,Raw!C795=8,Raw!C795=102),1,0)</f>
        <v>0</v>
      </c>
      <c r="I275">
        <f>IF(OR(Raw!C795=9,Raw!C795=10,Raw!C795=11,Raw!C795=12,Raw!C795=103),1,0)</f>
        <v>0</v>
      </c>
      <c r="J275">
        <f>IF(OR(Raw!C795=13,Raw!C795=104),1,0)</f>
        <v>1</v>
      </c>
      <c r="K275" s="4">
        <v>226</v>
      </c>
      <c r="L275" s="4">
        <v>3442</v>
      </c>
      <c r="M275" s="4">
        <v>17</v>
      </c>
      <c r="N275" s="4">
        <v>3101</v>
      </c>
      <c r="O275" s="4">
        <v>23</v>
      </c>
      <c r="P275" s="4">
        <v>13570</v>
      </c>
      <c r="Q275" s="4">
        <v>104</v>
      </c>
      <c r="R275" s="4">
        <v>6173</v>
      </c>
    </row>
    <row r="276" spans="1:18">
      <c r="A276">
        <f>Raw!A796*1000000+Raw!B796*100</f>
        <v>17031081401</v>
      </c>
      <c r="B276" t="str">
        <f>LEFT(A276,5)</f>
        <v>17031</v>
      </c>
      <c r="C276">
        <v>1</v>
      </c>
      <c r="D276" cm="1">
        <f t="array" ref="D276:F276">VLOOKUP(A276,USPS!A:E, {3,4,5}, FALSE)</f>
        <v>798</v>
      </c>
      <c r="E276">
        <v>625</v>
      </c>
      <c r="F276">
        <v>173</v>
      </c>
      <c r="G276">
        <f>IF(OR(Raw!C796&lt;=5,Raw!C796=101),1,0)</f>
        <v>0</v>
      </c>
      <c r="H276">
        <f>IF(OR(Raw!C796=6,Raw!C796=7,Raw!C796=8,Raw!C796=102),1,0)</f>
        <v>0</v>
      </c>
      <c r="I276">
        <f>IF(OR(Raw!C796=9,Raw!C796=10,Raw!C796=11,Raw!C796=12,Raw!C796=103),1,0)</f>
        <v>0</v>
      </c>
      <c r="J276">
        <f>IF(OR(Raw!C796=13,Raw!C796=104),1,0)</f>
        <v>0</v>
      </c>
      <c r="K276" s="4">
        <v>187</v>
      </c>
      <c r="L276" s="4">
        <v>3720</v>
      </c>
      <c r="M276" s="4">
        <v>22</v>
      </c>
      <c r="N276" s="4">
        <v>3305</v>
      </c>
      <c r="O276" s="4">
        <v>26</v>
      </c>
      <c r="P276" s="4">
        <v>13758</v>
      </c>
      <c r="Q276" s="4">
        <v>90</v>
      </c>
      <c r="R276" s="4">
        <v>2158</v>
      </c>
    </row>
    <row r="277" spans="1:18">
      <c r="A277">
        <f>Raw!A797*1000000+Raw!B797*100</f>
        <v>17031081402</v>
      </c>
      <c r="B277" t="str">
        <f>LEFT(A277,5)</f>
        <v>17031</v>
      </c>
      <c r="C277">
        <v>1</v>
      </c>
      <c r="D277" cm="1">
        <f t="array" ref="D277:F277">VLOOKUP(A277,USPS!A:E, {3,4,5}, FALSE)</f>
        <v>216</v>
      </c>
      <c r="E277">
        <v>117</v>
      </c>
      <c r="F277">
        <v>99</v>
      </c>
      <c r="G277">
        <f>IF(OR(Raw!C797&lt;=5,Raw!C797=101),1,0)</f>
        <v>0</v>
      </c>
      <c r="H277">
        <f>IF(OR(Raw!C797=6,Raw!C797=7,Raw!C797=8,Raw!C797=102),1,0)</f>
        <v>0</v>
      </c>
      <c r="I277">
        <f>IF(OR(Raw!C797=9,Raw!C797=10,Raw!C797=11,Raw!C797=12,Raw!C797=103),1,0)</f>
        <v>0</v>
      </c>
      <c r="J277">
        <f>IF(OR(Raw!C797=13,Raw!C797=104),1,0)</f>
        <v>1</v>
      </c>
      <c r="K277" s="4">
        <v>238</v>
      </c>
      <c r="L277" s="4">
        <v>3342</v>
      </c>
      <c r="M277" s="4">
        <v>10</v>
      </c>
      <c r="N277" s="4">
        <v>1320</v>
      </c>
      <c r="O277" s="4">
        <v>8</v>
      </c>
      <c r="P277" s="4">
        <v>4210</v>
      </c>
      <c r="Q277" s="4">
        <v>128</v>
      </c>
      <c r="R277" s="4">
        <v>2351</v>
      </c>
    </row>
    <row r="278" spans="1:18">
      <c r="A278">
        <f>Raw!A798*1000000+Raw!B798*100</f>
        <v>17031081403</v>
      </c>
      <c r="B278" t="str">
        <f>LEFT(A278,5)</f>
        <v>17031</v>
      </c>
      <c r="C278">
        <v>1</v>
      </c>
      <c r="D278" cm="1">
        <f t="array" ref="D278:F278">VLOOKUP(A278,USPS!A:E, {3,4,5}, FALSE)</f>
        <v>941</v>
      </c>
      <c r="E278">
        <v>643</v>
      </c>
      <c r="F278">
        <v>298</v>
      </c>
      <c r="G278">
        <f>IF(OR(Raw!C798&lt;=5,Raw!C798=101),1,0)</f>
        <v>0</v>
      </c>
      <c r="H278">
        <f>IF(OR(Raw!C798=6,Raw!C798=7,Raw!C798=8,Raw!C798=102),1,0)</f>
        <v>0</v>
      </c>
      <c r="I278">
        <f>IF(OR(Raw!C798=9,Raw!C798=10,Raw!C798=11,Raw!C798=12,Raw!C798=103),1,0)</f>
        <v>0</v>
      </c>
      <c r="J278">
        <f>IF(OR(Raw!C798=13,Raw!C798=104),1,0)</f>
        <v>1</v>
      </c>
      <c r="K278" s="4">
        <v>523</v>
      </c>
      <c r="L278" s="4">
        <v>8577</v>
      </c>
      <c r="M278" s="4">
        <v>51</v>
      </c>
      <c r="N278" s="4">
        <v>8374</v>
      </c>
      <c r="O278" s="4">
        <v>50</v>
      </c>
      <c r="P278" s="4">
        <v>25674</v>
      </c>
      <c r="Q278" s="4">
        <v>247</v>
      </c>
      <c r="R278" s="4">
        <v>4851</v>
      </c>
    </row>
    <row r="279" spans="1:18">
      <c r="A279">
        <f>Raw!A799*1000000+Raw!B799*100</f>
        <v>17031081500</v>
      </c>
      <c r="B279" t="str">
        <f>LEFT(A279,5)</f>
        <v>17031</v>
      </c>
      <c r="C279">
        <v>1</v>
      </c>
      <c r="D279" cm="1">
        <f t="array" ref="D279:F279">VLOOKUP(A279,USPS!A:E, {3,4,5}, FALSE)</f>
        <v>1006</v>
      </c>
      <c r="E279">
        <v>657</v>
      </c>
      <c r="F279">
        <v>349</v>
      </c>
      <c r="G279">
        <f>IF(OR(Raw!C799&lt;=5,Raw!C799=101),1,0)</f>
        <v>0</v>
      </c>
      <c r="H279">
        <f>IF(OR(Raw!C799=6,Raw!C799=7,Raw!C799=8,Raw!C799=102),1,0)</f>
        <v>0</v>
      </c>
      <c r="I279">
        <f>IF(OR(Raw!C799=9,Raw!C799=10,Raw!C799=11,Raw!C799=12,Raw!C799=103),1,0)</f>
        <v>0</v>
      </c>
      <c r="J279">
        <f>IF(OR(Raw!C799=13,Raw!C799=104),1,0)</f>
        <v>1</v>
      </c>
      <c r="K279" s="4">
        <v>610</v>
      </c>
      <c r="L279" s="4">
        <v>9168</v>
      </c>
      <c r="M279" s="4">
        <v>47</v>
      </c>
      <c r="N279" s="4">
        <v>8124</v>
      </c>
      <c r="O279" s="4">
        <v>42</v>
      </c>
      <c r="P279" s="4">
        <v>20154</v>
      </c>
      <c r="Q279" s="4">
        <v>288</v>
      </c>
      <c r="R279" s="4">
        <v>7605</v>
      </c>
    </row>
    <row r="280" spans="1:18">
      <c r="A280">
        <f>Raw!A800*1000000+Raw!B800*100</f>
        <v>17031081600</v>
      </c>
      <c r="B280" t="str">
        <f>LEFT(A280,5)</f>
        <v>17031</v>
      </c>
      <c r="C280">
        <v>1</v>
      </c>
      <c r="D280" cm="1">
        <f t="array" ref="D280:F280">VLOOKUP(A280,USPS!A:E, {3,4,5}, FALSE)</f>
        <v>316</v>
      </c>
      <c r="E280">
        <v>246</v>
      </c>
      <c r="F280">
        <v>70</v>
      </c>
      <c r="G280">
        <f>IF(OR(Raw!C800&lt;=5,Raw!C800=101),1,0)</f>
        <v>0</v>
      </c>
      <c r="H280">
        <f>IF(OR(Raw!C800=6,Raw!C800=7,Raw!C800=8,Raw!C800=102),1,0)</f>
        <v>0</v>
      </c>
      <c r="I280">
        <f>IF(OR(Raw!C800=9,Raw!C800=10,Raw!C800=11,Raw!C800=12,Raw!C800=103),1,0)</f>
        <v>0</v>
      </c>
      <c r="J280">
        <f>IF(OR(Raw!C800=13,Raw!C800=104),1,0)</f>
        <v>1</v>
      </c>
      <c r="K280" s="4">
        <v>210</v>
      </c>
      <c r="L280" s="4">
        <v>3830</v>
      </c>
      <c r="M280" s="4">
        <v>18</v>
      </c>
      <c r="N280" s="4">
        <v>2645</v>
      </c>
      <c r="O280" s="4">
        <v>24</v>
      </c>
      <c r="P280" s="4">
        <v>14251</v>
      </c>
      <c r="Q280" s="4">
        <v>92</v>
      </c>
      <c r="R280" s="4">
        <v>1832</v>
      </c>
    </row>
    <row r="281" spans="1:18">
      <c r="A281">
        <f>Raw!A801*1000000+Raw!B801*100</f>
        <v>17031081700</v>
      </c>
      <c r="B281" t="str">
        <f>LEFT(A281,5)</f>
        <v>17031</v>
      </c>
      <c r="C281">
        <v>1</v>
      </c>
      <c r="D281" cm="1">
        <f t="array" ref="D281:F281">VLOOKUP(A281,USPS!A:E, {3,4,5}, FALSE)</f>
        <v>1340</v>
      </c>
      <c r="E281">
        <v>1104</v>
      </c>
      <c r="F281">
        <v>236</v>
      </c>
      <c r="G281">
        <f>IF(OR(Raw!C801&lt;=5,Raw!C801=101),1,0)</f>
        <v>0</v>
      </c>
      <c r="H281">
        <f>IF(OR(Raw!C801=6,Raw!C801=7,Raw!C801=8,Raw!C801=102),1,0)</f>
        <v>0</v>
      </c>
      <c r="I281">
        <f>IF(OR(Raw!C801=9,Raw!C801=10,Raw!C801=11,Raw!C801=12,Raw!C801=103),1,0)</f>
        <v>0</v>
      </c>
      <c r="J281">
        <f>IF(OR(Raw!C801=13,Raw!C801=104),1,0)</f>
        <v>1</v>
      </c>
      <c r="K281" s="4">
        <v>525</v>
      </c>
      <c r="L281" s="4">
        <v>13263</v>
      </c>
      <c r="M281" s="4">
        <v>82</v>
      </c>
      <c r="N281" s="4">
        <v>14442</v>
      </c>
      <c r="O281" s="4">
        <v>75</v>
      </c>
      <c r="P281" s="4">
        <v>40037</v>
      </c>
      <c r="Q281" s="4">
        <v>210</v>
      </c>
      <c r="R281" s="4">
        <v>7839</v>
      </c>
    </row>
    <row r="282" spans="1:18">
      <c r="A282">
        <f>Raw!A802*1000000+Raw!B802*100</f>
        <v>17031081800</v>
      </c>
      <c r="B282" t="str">
        <f>LEFT(A282,5)</f>
        <v>17031</v>
      </c>
      <c r="C282">
        <v>1</v>
      </c>
      <c r="D282" cm="1">
        <f t="array" ref="D282:F282">VLOOKUP(A282,USPS!A:E, {3,4,5}, FALSE)</f>
        <v>2298</v>
      </c>
      <c r="E282">
        <v>1677</v>
      </c>
      <c r="F282">
        <v>621</v>
      </c>
      <c r="G282">
        <f>IF(OR(Raw!C802&lt;=5,Raw!C802=101),1,0)</f>
        <v>0</v>
      </c>
      <c r="H282">
        <f>IF(OR(Raw!C802=6,Raw!C802=7,Raw!C802=8,Raw!C802=102),1,0)</f>
        <v>0</v>
      </c>
      <c r="I282">
        <f>IF(OR(Raw!C802=9,Raw!C802=10,Raw!C802=11,Raw!C802=12,Raw!C802=103),1,0)</f>
        <v>0</v>
      </c>
      <c r="J282">
        <f>IF(OR(Raw!C802=13,Raw!C802=104),1,0)</f>
        <v>1</v>
      </c>
      <c r="K282" s="4">
        <v>1090</v>
      </c>
      <c r="L282" s="4">
        <v>21794</v>
      </c>
      <c r="M282" s="4">
        <v>112</v>
      </c>
      <c r="N282" s="4">
        <v>18969</v>
      </c>
      <c r="O282" s="4">
        <v>129</v>
      </c>
      <c r="P282" s="4">
        <v>63811</v>
      </c>
      <c r="Q282" s="4">
        <v>512</v>
      </c>
      <c r="R282" s="4">
        <v>17719</v>
      </c>
    </row>
    <row r="283" spans="1:18">
      <c r="A283">
        <f>Raw!A803*1000000+Raw!B803*100</f>
        <v>17031081900</v>
      </c>
      <c r="B283" t="str">
        <f>LEFT(A283,5)</f>
        <v>17031</v>
      </c>
      <c r="C283">
        <v>1</v>
      </c>
      <c r="D283" cm="1">
        <f t="array" ref="D283:F283">VLOOKUP(A283,USPS!A:E, {3,4,5}, FALSE)</f>
        <v>20</v>
      </c>
      <c r="E283">
        <v>13</v>
      </c>
      <c r="F283">
        <v>7</v>
      </c>
      <c r="G283">
        <f>IF(OR(Raw!C803&lt;=5,Raw!C803=101),1,0)</f>
        <v>0</v>
      </c>
      <c r="H283">
        <f>IF(OR(Raw!C803=6,Raw!C803=7,Raw!C803=8,Raw!C803=102),1,0)</f>
        <v>0</v>
      </c>
      <c r="I283">
        <f>IF(OR(Raw!C803=9,Raw!C803=10,Raw!C803=11,Raw!C803=12,Raw!C803=103),1,0)</f>
        <v>0</v>
      </c>
      <c r="J283">
        <f>IF(OR(Raw!C803=13,Raw!C803=104),1,0)</f>
        <v>1</v>
      </c>
      <c r="K283" s="4">
        <v>64</v>
      </c>
      <c r="L283" s="4">
        <v>904</v>
      </c>
      <c r="M283" s="4">
        <v>1</v>
      </c>
      <c r="N283" s="4">
        <v>149</v>
      </c>
      <c r="O283" s="4">
        <v>5</v>
      </c>
      <c r="P283" s="4">
        <v>2821</v>
      </c>
      <c r="Q283" s="4">
        <v>34</v>
      </c>
      <c r="R283" s="4">
        <v>845</v>
      </c>
    </row>
    <row r="284" spans="1:18">
      <c r="A284">
        <f>Raw!A804*1000000+Raw!B804*100</f>
        <v>17031090100</v>
      </c>
      <c r="B284" t="str">
        <f>LEFT(A284,5)</f>
        <v>17031</v>
      </c>
      <c r="C284">
        <v>1</v>
      </c>
      <c r="D284" cm="1">
        <f t="array" ref="D284:F284">VLOOKUP(A284,USPS!A:E, {3,4,5}, FALSE)</f>
        <v>96</v>
      </c>
      <c r="E284">
        <v>82</v>
      </c>
      <c r="F284">
        <v>14</v>
      </c>
      <c r="G284">
        <f>IF(OR(Raw!C804&lt;=5,Raw!C804=101),1,0)</f>
        <v>0</v>
      </c>
      <c r="H284">
        <f>IF(OR(Raw!C804=6,Raw!C804=7,Raw!C804=8,Raw!C804=102),1,0)</f>
        <v>0</v>
      </c>
      <c r="I284">
        <f>IF(OR(Raw!C804=9,Raw!C804=10,Raw!C804=11,Raw!C804=12,Raw!C804=103),1,0)</f>
        <v>0</v>
      </c>
      <c r="J284">
        <f>IF(OR(Raw!C804=13,Raw!C804=104),1,0)</f>
        <v>1</v>
      </c>
      <c r="K284" s="4">
        <v>69</v>
      </c>
      <c r="L284" s="4">
        <v>841</v>
      </c>
      <c r="M284" s="4">
        <v>3</v>
      </c>
      <c r="N284" s="4">
        <v>524</v>
      </c>
      <c r="O284" s="4">
        <v>0</v>
      </c>
      <c r="P284" s="4">
        <v>0</v>
      </c>
      <c r="Q284" s="4">
        <v>43</v>
      </c>
      <c r="R284" s="4">
        <v>727</v>
      </c>
    </row>
    <row r="285" spans="1:18">
      <c r="A285">
        <f>Raw!A805*1000000+Raw!B805*100</f>
        <v>17031090200</v>
      </c>
      <c r="B285" t="str">
        <f>LEFT(A285,5)</f>
        <v>17031</v>
      </c>
      <c r="C285">
        <v>1</v>
      </c>
      <c r="D285" cm="1">
        <f t="array" ref="D285:F285">VLOOKUP(A285,USPS!A:E, {3,4,5}, FALSE)</f>
        <v>254</v>
      </c>
      <c r="E285">
        <v>183</v>
      </c>
      <c r="F285">
        <v>71</v>
      </c>
      <c r="G285">
        <f>IF(OR(Raw!C805&lt;=5,Raw!C805=101),1,0)</f>
        <v>0</v>
      </c>
      <c r="H285">
        <f>IF(OR(Raw!C805=6,Raw!C805=7,Raw!C805=8,Raw!C805=102),1,0)</f>
        <v>0</v>
      </c>
      <c r="I285">
        <f>IF(OR(Raw!C805=9,Raw!C805=10,Raw!C805=11,Raw!C805=12,Raw!C805=103),1,0)</f>
        <v>0</v>
      </c>
      <c r="J285">
        <f>IF(OR(Raw!C805=13,Raw!C805=104),1,0)</f>
        <v>1</v>
      </c>
      <c r="K285" s="4">
        <v>180</v>
      </c>
      <c r="L285" s="4">
        <v>2473</v>
      </c>
      <c r="M285" s="4">
        <v>14</v>
      </c>
      <c r="N285" s="4">
        <v>2330</v>
      </c>
      <c r="O285" s="4">
        <v>4</v>
      </c>
      <c r="P285" s="4">
        <v>2706</v>
      </c>
      <c r="Q285" s="4">
        <v>99</v>
      </c>
      <c r="R285" s="4">
        <v>2733</v>
      </c>
    </row>
    <row r="286" spans="1:18">
      <c r="A286">
        <f>Raw!A806*1000000+Raw!B806*100</f>
        <v>17031090300</v>
      </c>
      <c r="B286" t="str">
        <f>LEFT(A286,5)</f>
        <v>17031</v>
      </c>
      <c r="C286">
        <v>1</v>
      </c>
      <c r="D286" cm="1">
        <f t="array" ref="D286:F286">VLOOKUP(A286,USPS!A:E, {3,4,5}, FALSE)</f>
        <v>163</v>
      </c>
      <c r="E286">
        <v>96</v>
      </c>
      <c r="F286">
        <v>67</v>
      </c>
      <c r="G286">
        <f>IF(OR(Raw!C806&lt;=5,Raw!C806=101),1,0)</f>
        <v>0</v>
      </c>
      <c r="H286">
        <f>IF(OR(Raw!C806=6,Raw!C806=7,Raw!C806=8,Raw!C806=102),1,0)</f>
        <v>0</v>
      </c>
      <c r="I286">
        <f>IF(OR(Raw!C806=9,Raw!C806=10,Raw!C806=11,Raw!C806=12,Raw!C806=103),1,0)</f>
        <v>0</v>
      </c>
      <c r="J286">
        <f>IF(OR(Raw!C806=13,Raw!C806=104),1,0)</f>
        <v>1</v>
      </c>
      <c r="K286" s="4">
        <v>75</v>
      </c>
      <c r="L286" s="4">
        <v>1494</v>
      </c>
      <c r="M286" s="4">
        <v>9</v>
      </c>
      <c r="N286" s="4">
        <v>1617</v>
      </c>
      <c r="O286" s="4">
        <v>6</v>
      </c>
      <c r="P286" s="4">
        <v>3414</v>
      </c>
      <c r="Q286" s="4">
        <v>30</v>
      </c>
      <c r="R286" s="4">
        <v>827</v>
      </c>
    </row>
    <row r="287" spans="1:18">
      <c r="A287">
        <f>Raw!A807*1000000+Raw!B807*100</f>
        <v>17031100100</v>
      </c>
      <c r="B287" t="str">
        <f>LEFT(A287,5)</f>
        <v>17031</v>
      </c>
      <c r="C287">
        <v>1</v>
      </c>
      <c r="D287" cm="1">
        <f t="array" ref="D287:F287">VLOOKUP(A287,USPS!A:E, {3,4,5}, FALSE)</f>
        <v>234</v>
      </c>
      <c r="E287">
        <v>209</v>
      </c>
      <c r="F287">
        <v>25</v>
      </c>
      <c r="G287">
        <f>IF(OR(Raw!C807&lt;=5,Raw!C807=101),1,0)</f>
        <v>0</v>
      </c>
      <c r="H287">
        <f>IF(OR(Raw!C807=6,Raw!C807=7,Raw!C807=8,Raw!C807=102),1,0)</f>
        <v>0</v>
      </c>
      <c r="I287">
        <f>IF(OR(Raw!C807=9,Raw!C807=10,Raw!C807=11,Raw!C807=12,Raw!C807=103),1,0)</f>
        <v>1</v>
      </c>
      <c r="J287">
        <f>IF(OR(Raw!C807=13,Raw!C807=104),1,0)</f>
        <v>0</v>
      </c>
      <c r="K287" s="4">
        <v>202</v>
      </c>
      <c r="L287" s="4">
        <v>2870</v>
      </c>
      <c r="M287" s="4">
        <v>12</v>
      </c>
      <c r="N287" s="4">
        <v>2114</v>
      </c>
      <c r="O287" s="4">
        <v>3</v>
      </c>
      <c r="P287" s="4">
        <v>1055</v>
      </c>
      <c r="Q287" s="4">
        <v>127</v>
      </c>
      <c r="R287" s="4">
        <v>2816</v>
      </c>
    </row>
    <row r="288" spans="1:18">
      <c r="A288">
        <f>Raw!A808*1000000+Raw!B808*100</f>
        <v>17031100200</v>
      </c>
      <c r="B288" t="str">
        <f>LEFT(A288,5)</f>
        <v>17031</v>
      </c>
      <c r="C288">
        <v>1</v>
      </c>
      <c r="D288" cm="1">
        <f t="array" ref="D288:F288">VLOOKUP(A288,USPS!A:E, {3,4,5}, FALSE)</f>
        <v>418</v>
      </c>
      <c r="E288">
        <v>397</v>
      </c>
      <c r="F288">
        <v>21</v>
      </c>
      <c r="G288">
        <f>IF(OR(Raw!C808&lt;=5,Raw!C808=101),1,0)</f>
        <v>0</v>
      </c>
      <c r="H288">
        <f>IF(OR(Raw!C808=6,Raw!C808=7,Raw!C808=8,Raw!C808=102),1,0)</f>
        <v>0</v>
      </c>
      <c r="I288">
        <f>IF(OR(Raw!C808=9,Raw!C808=10,Raw!C808=11,Raw!C808=12,Raw!C808=103),1,0)</f>
        <v>0</v>
      </c>
      <c r="J288">
        <f>IF(OR(Raw!C808=13,Raw!C808=104),1,0)</f>
        <v>1</v>
      </c>
      <c r="K288" s="4">
        <v>195</v>
      </c>
      <c r="L288" s="4">
        <v>2796</v>
      </c>
      <c r="M288" s="4">
        <v>8</v>
      </c>
      <c r="N288" s="4">
        <v>1131</v>
      </c>
      <c r="O288" s="4">
        <v>11</v>
      </c>
      <c r="P288" s="4">
        <v>4675</v>
      </c>
      <c r="Q288" s="4">
        <v>119</v>
      </c>
      <c r="R288" s="4">
        <v>2286</v>
      </c>
    </row>
    <row r="289" spans="1:18">
      <c r="A289">
        <f>Raw!A809*1000000+Raw!B809*100</f>
        <v>17031100300</v>
      </c>
      <c r="B289" t="str">
        <f>LEFT(A289,5)</f>
        <v>17031</v>
      </c>
      <c r="C289">
        <v>1</v>
      </c>
      <c r="D289" cm="1">
        <f t="array" ref="D289:F289">VLOOKUP(A289,USPS!A:E, {3,4,5}, FALSE)</f>
        <v>50</v>
      </c>
      <c r="E289">
        <v>48</v>
      </c>
      <c r="F289">
        <v>2</v>
      </c>
      <c r="G289">
        <f>IF(OR(Raw!C809&lt;=5,Raw!C809=101),1,0)</f>
        <v>0</v>
      </c>
      <c r="H289">
        <f>IF(OR(Raw!C809=6,Raw!C809=7,Raw!C809=8,Raw!C809=102),1,0)</f>
        <v>0</v>
      </c>
      <c r="I289">
        <f>IF(OR(Raw!C809=9,Raw!C809=10,Raw!C809=11,Raw!C809=12,Raw!C809=103),1,0)</f>
        <v>0</v>
      </c>
      <c r="J289">
        <f>IF(OR(Raw!C809=13,Raw!C809=104),1,0)</f>
        <v>1</v>
      </c>
      <c r="K289" s="4">
        <v>112</v>
      </c>
      <c r="L289" s="4">
        <v>1304</v>
      </c>
      <c r="M289" s="4">
        <v>5</v>
      </c>
      <c r="N289" s="4">
        <v>742</v>
      </c>
      <c r="O289" s="4">
        <v>0</v>
      </c>
      <c r="P289" s="4">
        <v>0</v>
      </c>
      <c r="Q289" s="4">
        <v>67</v>
      </c>
      <c r="R289" s="4">
        <v>1110</v>
      </c>
    </row>
    <row r="290" spans="1:18">
      <c r="A290">
        <f>Raw!A810*1000000+Raw!B810*100</f>
        <v>17031100400</v>
      </c>
      <c r="B290" t="str">
        <f>LEFT(A290,5)</f>
        <v>17031</v>
      </c>
      <c r="C290">
        <v>1</v>
      </c>
      <c r="D290" cm="1">
        <f t="array" ref="D290:F290">VLOOKUP(A290,USPS!A:E, {3,4,5}, FALSE)</f>
        <v>122</v>
      </c>
      <c r="E290">
        <v>99</v>
      </c>
      <c r="F290">
        <v>23</v>
      </c>
      <c r="G290">
        <f>IF(OR(Raw!C810&lt;=5,Raw!C810=101),1,0)</f>
        <v>0</v>
      </c>
      <c r="H290">
        <f>IF(OR(Raw!C810=6,Raw!C810=7,Raw!C810=8,Raw!C810=102),1,0)</f>
        <v>0</v>
      </c>
      <c r="I290">
        <f>IF(OR(Raw!C810=9,Raw!C810=10,Raw!C810=11,Raw!C810=12,Raw!C810=103),1,0)</f>
        <v>0</v>
      </c>
      <c r="J290">
        <f>IF(OR(Raw!C810=13,Raw!C810=104),1,0)</f>
        <v>1</v>
      </c>
      <c r="K290" s="4">
        <v>59</v>
      </c>
      <c r="L290" s="4">
        <v>1007</v>
      </c>
      <c r="M290" s="4">
        <v>3</v>
      </c>
      <c r="N290" s="4">
        <v>449</v>
      </c>
      <c r="O290" s="4">
        <v>5</v>
      </c>
      <c r="P290" s="4">
        <v>1584</v>
      </c>
      <c r="Q290" s="4">
        <v>34</v>
      </c>
      <c r="R290" s="4">
        <v>522</v>
      </c>
    </row>
    <row r="291" spans="1:18">
      <c r="A291">
        <f>Raw!A811*1000000+Raw!B811*100</f>
        <v>17031100500</v>
      </c>
      <c r="B291" t="str">
        <f>LEFT(A291,5)</f>
        <v>17031</v>
      </c>
      <c r="C291">
        <v>1</v>
      </c>
      <c r="D291" cm="1">
        <f t="array" ref="D291:F291">VLOOKUP(A291,USPS!A:E, {3,4,5}, FALSE)</f>
        <v>124</v>
      </c>
      <c r="E291">
        <v>113</v>
      </c>
      <c r="F291">
        <v>11</v>
      </c>
      <c r="G291">
        <f>IF(OR(Raw!C811&lt;=5,Raw!C811=101),1,0)</f>
        <v>0</v>
      </c>
      <c r="H291">
        <f>IF(OR(Raw!C811=6,Raw!C811=7,Raw!C811=8,Raw!C811=102),1,0)</f>
        <v>0</v>
      </c>
      <c r="I291">
        <f>IF(OR(Raw!C811=9,Raw!C811=10,Raw!C811=11,Raw!C811=12,Raw!C811=103),1,0)</f>
        <v>0</v>
      </c>
      <c r="J291">
        <f>IF(OR(Raw!C811=13,Raw!C811=104),1,0)</f>
        <v>1</v>
      </c>
      <c r="K291" s="4">
        <v>163</v>
      </c>
      <c r="L291" s="4">
        <v>1671</v>
      </c>
      <c r="M291" s="4">
        <v>5</v>
      </c>
      <c r="N291" s="4">
        <v>691</v>
      </c>
      <c r="O291" s="4">
        <v>4</v>
      </c>
      <c r="P291" s="4">
        <v>2237</v>
      </c>
      <c r="Q291" s="4">
        <v>96</v>
      </c>
      <c r="R291" s="4">
        <v>773</v>
      </c>
    </row>
    <row r="292" spans="1:18">
      <c r="A292">
        <f>Raw!A812*1000000+Raw!B812*100</f>
        <v>17031100600</v>
      </c>
      <c r="B292" t="str">
        <f>LEFT(A292,5)</f>
        <v>17031</v>
      </c>
      <c r="C292">
        <v>1</v>
      </c>
      <c r="D292" cm="1">
        <f t="array" ref="D292:F292">VLOOKUP(A292,USPS!A:E, {3,4,5}, FALSE)</f>
        <v>188</v>
      </c>
      <c r="E292">
        <v>173</v>
      </c>
      <c r="F292">
        <v>15</v>
      </c>
      <c r="G292">
        <f>IF(OR(Raw!C812&lt;=5,Raw!C812=101),1,0)</f>
        <v>0</v>
      </c>
      <c r="H292">
        <f>IF(OR(Raw!C812=6,Raw!C812=7,Raw!C812=8,Raw!C812=102),1,0)</f>
        <v>0</v>
      </c>
      <c r="I292">
        <f>IF(OR(Raw!C812=9,Raw!C812=10,Raw!C812=11,Raw!C812=12,Raw!C812=103),1,0)</f>
        <v>0</v>
      </c>
      <c r="J292">
        <f>IF(OR(Raw!C812=13,Raw!C812=104),1,0)</f>
        <v>1</v>
      </c>
      <c r="K292" s="4">
        <v>120</v>
      </c>
      <c r="L292" s="4">
        <v>1872</v>
      </c>
      <c r="M292" s="4">
        <v>10</v>
      </c>
      <c r="N292" s="4">
        <v>1538</v>
      </c>
      <c r="O292" s="4">
        <v>5</v>
      </c>
      <c r="P292" s="4">
        <v>2842</v>
      </c>
      <c r="Q292" s="4">
        <v>75</v>
      </c>
      <c r="R292" s="4">
        <v>1500</v>
      </c>
    </row>
    <row r="293" spans="1:18">
      <c r="A293">
        <f>Raw!A813*1000000+Raw!B813*100</f>
        <v>17031100700</v>
      </c>
      <c r="B293" t="str">
        <f>LEFT(A293,5)</f>
        <v>17031</v>
      </c>
      <c r="C293">
        <v>1</v>
      </c>
      <c r="D293" cm="1">
        <f t="array" ref="D293:F293">VLOOKUP(A293,USPS!A:E, {3,4,5}, FALSE)</f>
        <v>40</v>
      </c>
      <c r="E293">
        <v>30</v>
      </c>
      <c r="F293">
        <v>10</v>
      </c>
      <c r="G293">
        <f>IF(OR(Raw!C813&lt;=5,Raw!C813=101),1,0)</f>
        <v>0</v>
      </c>
      <c r="H293">
        <f>IF(OR(Raw!C813=6,Raw!C813=7,Raw!C813=8,Raw!C813=102),1,0)</f>
        <v>0</v>
      </c>
      <c r="I293">
        <f>IF(OR(Raw!C813=9,Raw!C813=10,Raw!C813=11,Raw!C813=12,Raw!C813=103),1,0)</f>
        <v>1</v>
      </c>
      <c r="J293">
        <f>IF(OR(Raw!C813=13,Raw!C813=104),1,0)</f>
        <v>0</v>
      </c>
      <c r="K293" s="4">
        <v>90</v>
      </c>
      <c r="L293" s="4">
        <v>1147</v>
      </c>
      <c r="M293" s="4">
        <v>1</v>
      </c>
      <c r="N293" s="4">
        <v>182</v>
      </c>
      <c r="O293" s="4">
        <v>0</v>
      </c>
      <c r="P293" s="4">
        <v>0</v>
      </c>
      <c r="Q293" s="4">
        <v>54</v>
      </c>
      <c r="R293" s="4">
        <v>591</v>
      </c>
    </row>
    <row r="294" spans="1:18">
      <c r="A294">
        <f>Raw!A814*1000000+Raw!B814*100</f>
        <v>17031110100</v>
      </c>
      <c r="B294" t="str">
        <f>LEFT(A294,5)</f>
        <v>17031</v>
      </c>
      <c r="C294">
        <v>1</v>
      </c>
      <c r="D294" cm="1">
        <f t="array" ref="D294:F294">VLOOKUP(A294,USPS!A:E, {3,4,5}, FALSE)</f>
        <v>198</v>
      </c>
      <c r="E294">
        <v>171</v>
      </c>
      <c r="F294">
        <v>27</v>
      </c>
      <c r="G294">
        <f>IF(OR(Raw!C814&lt;=5,Raw!C814=101),1,0)</f>
        <v>0</v>
      </c>
      <c r="H294">
        <f>IF(OR(Raw!C814=6,Raw!C814=7,Raw!C814=8,Raw!C814=102),1,0)</f>
        <v>0</v>
      </c>
      <c r="I294">
        <f>IF(OR(Raw!C814=9,Raw!C814=10,Raw!C814=11,Raw!C814=12,Raw!C814=103),1,0)</f>
        <v>0</v>
      </c>
      <c r="J294">
        <f>IF(OR(Raw!C814=13,Raw!C814=104),1,0)</f>
        <v>1</v>
      </c>
      <c r="K294" s="4">
        <v>175</v>
      </c>
      <c r="L294" s="4">
        <v>2214</v>
      </c>
      <c r="M294" s="4">
        <v>7</v>
      </c>
      <c r="N294" s="4">
        <v>1204</v>
      </c>
      <c r="O294" s="4">
        <v>8</v>
      </c>
      <c r="P294" s="4">
        <v>4438</v>
      </c>
      <c r="Q294" s="4">
        <v>101</v>
      </c>
      <c r="R294" s="4">
        <v>2537</v>
      </c>
    </row>
    <row r="295" spans="1:18">
      <c r="A295">
        <f>Raw!A815*1000000+Raw!B815*100</f>
        <v>17031110200</v>
      </c>
      <c r="B295" t="str">
        <f>LEFT(A295,5)</f>
        <v>17031</v>
      </c>
      <c r="C295">
        <v>1</v>
      </c>
      <c r="D295" cm="1">
        <f t="array" ref="D295:F295">VLOOKUP(A295,USPS!A:E, {3,4,5}, FALSE)</f>
        <v>182</v>
      </c>
      <c r="E295">
        <v>153</v>
      </c>
      <c r="F295">
        <v>29</v>
      </c>
      <c r="G295">
        <f>IF(OR(Raw!C815&lt;=5,Raw!C815=101),1,0)</f>
        <v>0</v>
      </c>
      <c r="H295">
        <f>IF(OR(Raw!C815=6,Raw!C815=7,Raw!C815=8,Raw!C815=102),1,0)</f>
        <v>0</v>
      </c>
      <c r="I295">
        <f>IF(OR(Raw!C815=9,Raw!C815=10,Raw!C815=11,Raw!C815=12,Raw!C815=103),1,0)</f>
        <v>1</v>
      </c>
      <c r="J295">
        <f>IF(OR(Raw!C815=13,Raw!C815=104),1,0)</f>
        <v>0</v>
      </c>
      <c r="K295" s="4">
        <v>112</v>
      </c>
      <c r="L295" s="4">
        <v>1995</v>
      </c>
      <c r="M295" s="4">
        <v>10</v>
      </c>
      <c r="N295" s="4">
        <v>1785</v>
      </c>
      <c r="O295" s="4">
        <v>13</v>
      </c>
      <c r="P295" s="4">
        <v>6636</v>
      </c>
      <c r="Q295" s="4">
        <v>63</v>
      </c>
      <c r="R295" s="4">
        <v>1329</v>
      </c>
    </row>
    <row r="296" spans="1:18">
      <c r="A296">
        <f>Raw!A816*1000000+Raw!B816*100</f>
        <v>17031110300</v>
      </c>
      <c r="B296" t="str">
        <f>LEFT(A296,5)</f>
        <v>17031</v>
      </c>
      <c r="C296">
        <v>1</v>
      </c>
      <c r="D296" cm="1">
        <f t="array" ref="D296:F296">VLOOKUP(A296,USPS!A:E, {3,4,5}, FALSE)</f>
        <v>49</v>
      </c>
      <c r="E296">
        <v>47</v>
      </c>
      <c r="F296">
        <v>2</v>
      </c>
      <c r="G296">
        <f>IF(OR(Raw!C816&lt;=5,Raw!C816=101),1,0)</f>
        <v>0</v>
      </c>
      <c r="H296">
        <f>IF(OR(Raw!C816=6,Raw!C816=7,Raw!C816=8,Raw!C816=102),1,0)</f>
        <v>0</v>
      </c>
      <c r="I296">
        <f>IF(OR(Raw!C816=9,Raw!C816=10,Raw!C816=11,Raw!C816=12,Raw!C816=103),1,0)</f>
        <v>0</v>
      </c>
      <c r="J296">
        <f>IF(OR(Raw!C816=13,Raw!C816=104),1,0)</f>
        <v>1</v>
      </c>
      <c r="K296" s="4">
        <v>110</v>
      </c>
      <c r="L296" s="4">
        <v>1299</v>
      </c>
      <c r="M296" s="4">
        <v>7</v>
      </c>
      <c r="N296" s="4">
        <v>967</v>
      </c>
      <c r="O296" s="4">
        <v>1</v>
      </c>
      <c r="P296" s="4">
        <v>300</v>
      </c>
      <c r="Q296" s="4">
        <v>72</v>
      </c>
      <c r="R296" s="4">
        <v>1545</v>
      </c>
    </row>
    <row r="297" spans="1:18">
      <c r="A297">
        <f>Raw!A817*1000000+Raw!B817*100</f>
        <v>17031110400</v>
      </c>
      <c r="B297" t="str">
        <f>LEFT(A297,5)</f>
        <v>17031</v>
      </c>
      <c r="C297">
        <v>1</v>
      </c>
      <c r="D297" cm="1">
        <f t="array" ref="D297:F297">VLOOKUP(A297,USPS!A:E, {3,4,5}, FALSE)</f>
        <v>75</v>
      </c>
      <c r="E297">
        <v>60</v>
      </c>
      <c r="F297">
        <v>15</v>
      </c>
      <c r="G297">
        <f>IF(OR(Raw!C817&lt;=5,Raw!C817=101),1,0)</f>
        <v>0</v>
      </c>
      <c r="H297">
        <f>IF(OR(Raw!C817=6,Raw!C817=7,Raw!C817=8,Raw!C817=102),1,0)</f>
        <v>0</v>
      </c>
      <c r="I297">
        <f>IF(OR(Raw!C817=9,Raw!C817=10,Raw!C817=11,Raw!C817=12,Raw!C817=103),1,0)</f>
        <v>1</v>
      </c>
      <c r="J297">
        <f>IF(OR(Raw!C817=13,Raw!C817=104),1,0)</f>
        <v>0</v>
      </c>
      <c r="K297" s="4">
        <v>130</v>
      </c>
      <c r="L297" s="4">
        <v>1636</v>
      </c>
      <c r="M297" s="4">
        <v>3</v>
      </c>
      <c r="N297" s="4">
        <v>487</v>
      </c>
      <c r="O297" s="4">
        <v>1</v>
      </c>
      <c r="P297" s="4">
        <v>370</v>
      </c>
      <c r="Q297" s="4">
        <v>78</v>
      </c>
      <c r="R297" s="4">
        <v>1083</v>
      </c>
    </row>
    <row r="298" spans="1:18">
      <c r="A298">
        <f>Raw!A818*1000000+Raw!B818*100</f>
        <v>17031110501</v>
      </c>
      <c r="B298" t="str">
        <f>LEFT(A298,5)</f>
        <v>17031</v>
      </c>
      <c r="C298">
        <v>1</v>
      </c>
      <c r="D298" cm="1">
        <f t="array" ref="D298:F298">VLOOKUP(A298,USPS!A:E, {3,4,5}, FALSE)</f>
        <v>62</v>
      </c>
      <c r="E298">
        <v>60</v>
      </c>
      <c r="F298">
        <v>2</v>
      </c>
      <c r="G298">
        <f>IF(OR(Raw!C818&lt;=5,Raw!C818=101),1,0)</f>
        <v>0</v>
      </c>
      <c r="H298">
        <f>IF(OR(Raw!C818=6,Raw!C818=7,Raw!C818=8,Raw!C818=102),1,0)</f>
        <v>0</v>
      </c>
      <c r="I298">
        <f>IF(OR(Raw!C818=9,Raw!C818=10,Raw!C818=11,Raw!C818=12,Raw!C818=103),1,0)</f>
        <v>1</v>
      </c>
      <c r="J298">
        <f>IF(OR(Raw!C818=13,Raw!C818=104),1,0)</f>
        <v>0</v>
      </c>
      <c r="K298" s="4">
        <v>104</v>
      </c>
      <c r="L298" s="4">
        <v>1599</v>
      </c>
      <c r="M298" s="4">
        <v>3</v>
      </c>
      <c r="N298" s="4">
        <v>549</v>
      </c>
      <c r="O298" s="4">
        <v>5</v>
      </c>
      <c r="P298" s="4">
        <v>2282</v>
      </c>
      <c r="Q298" s="4">
        <v>61</v>
      </c>
      <c r="R298" s="4">
        <v>2046</v>
      </c>
    </row>
    <row r="299" spans="1:18">
      <c r="A299">
        <f>Raw!A819*1000000+Raw!B819*100</f>
        <v>17031110502</v>
      </c>
      <c r="B299" t="str">
        <f>LEFT(A299,5)</f>
        <v>17031</v>
      </c>
      <c r="C299">
        <v>1</v>
      </c>
      <c r="D299" cm="1">
        <f t="array" ref="D299:F299">VLOOKUP(A299,USPS!A:E, {3,4,5}, FALSE)</f>
        <v>191</v>
      </c>
      <c r="E299">
        <v>152</v>
      </c>
      <c r="F299">
        <v>39</v>
      </c>
      <c r="G299">
        <f>IF(OR(Raw!C819&lt;=5,Raw!C819=101),1,0)</f>
        <v>0</v>
      </c>
      <c r="H299">
        <f>IF(OR(Raw!C819=6,Raw!C819=7,Raw!C819=8,Raw!C819=102),1,0)</f>
        <v>1</v>
      </c>
      <c r="I299">
        <f>IF(OR(Raw!C819=9,Raw!C819=10,Raw!C819=11,Raw!C819=12,Raw!C819=103),1,0)</f>
        <v>0</v>
      </c>
      <c r="J299">
        <f>IF(OR(Raw!C819=13,Raw!C819=104),1,0)</f>
        <v>0</v>
      </c>
      <c r="K299" s="4">
        <v>139</v>
      </c>
      <c r="L299" s="4">
        <v>2093</v>
      </c>
      <c r="M299" s="4">
        <v>6</v>
      </c>
      <c r="N299" s="4">
        <v>817</v>
      </c>
      <c r="O299" s="4">
        <v>3</v>
      </c>
      <c r="P299" s="4">
        <v>1952</v>
      </c>
      <c r="Q299" s="4">
        <v>71</v>
      </c>
      <c r="R299" s="4">
        <v>1151</v>
      </c>
    </row>
    <row r="300" spans="1:18">
      <c r="A300">
        <f>Raw!A820*1000000+Raw!B820*100</f>
        <v>17031120100</v>
      </c>
      <c r="B300" t="str">
        <f>LEFT(A300,5)</f>
        <v>17031</v>
      </c>
      <c r="C300">
        <v>1</v>
      </c>
      <c r="D300" cm="1">
        <f t="array" ref="D300:F300">VLOOKUP(A300,USPS!A:E, {3,4,5}, FALSE)</f>
        <v>104</v>
      </c>
      <c r="E300">
        <v>95</v>
      </c>
      <c r="F300">
        <v>9</v>
      </c>
      <c r="G300">
        <f>IF(OR(Raw!C820&lt;=5,Raw!C820=101),1,0)</f>
        <v>0</v>
      </c>
      <c r="H300">
        <f>IF(OR(Raw!C820=6,Raw!C820=7,Raw!C820=8,Raw!C820=102),1,0)</f>
        <v>0</v>
      </c>
      <c r="I300">
        <f>IF(OR(Raw!C820=9,Raw!C820=10,Raw!C820=11,Raw!C820=12,Raw!C820=103),1,0)</f>
        <v>0</v>
      </c>
      <c r="J300">
        <f>IF(OR(Raw!C820=13,Raw!C820=104),1,0)</f>
        <v>1</v>
      </c>
      <c r="K300" s="4">
        <v>108</v>
      </c>
      <c r="L300" s="4">
        <v>1270</v>
      </c>
      <c r="M300" s="4">
        <v>4</v>
      </c>
      <c r="N300" s="4">
        <v>563</v>
      </c>
      <c r="O300" s="4">
        <v>3</v>
      </c>
      <c r="P300" s="4">
        <v>1506</v>
      </c>
      <c r="Q300" s="4">
        <v>67</v>
      </c>
      <c r="R300" s="4">
        <v>2470</v>
      </c>
    </row>
    <row r="301" spans="1:18">
      <c r="A301">
        <f>Raw!A821*1000000+Raw!B821*100</f>
        <v>17031120200</v>
      </c>
      <c r="B301" t="str">
        <f>LEFT(A301,5)</f>
        <v>17031</v>
      </c>
      <c r="C301">
        <v>1</v>
      </c>
      <c r="D301" cm="1">
        <f t="array" ref="D301:F301">VLOOKUP(A301,USPS!A:E, {3,4,5}, FALSE)</f>
        <v>299</v>
      </c>
      <c r="E301">
        <v>256</v>
      </c>
      <c r="F301">
        <v>43</v>
      </c>
      <c r="G301">
        <f>IF(OR(Raw!C821&lt;=5,Raw!C821=101),1,0)</f>
        <v>0</v>
      </c>
      <c r="H301">
        <f>IF(OR(Raw!C821=6,Raw!C821=7,Raw!C821=8,Raw!C821=102),1,0)</f>
        <v>0</v>
      </c>
      <c r="I301">
        <f>IF(OR(Raw!C821=9,Raw!C821=10,Raw!C821=11,Raw!C821=12,Raw!C821=103),1,0)</f>
        <v>0</v>
      </c>
      <c r="J301">
        <f>IF(OR(Raw!C821=13,Raw!C821=104),1,0)</f>
        <v>1</v>
      </c>
      <c r="K301" s="4">
        <v>231</v>
      </c>
      <c r="L301" s="4">
        <v>3990</v>
      </c>
      <c r="M301" s="4">
        <v>12</v>
      </c>
      <c r="N301" s="4">
        <v>1907</v>
      </c>
      <c r="O301" s="4">
        <v>8</v>
      </c>
      <c r="P301" s="4">
        <v>3448</v>
      </c>
      <c r="Q301" s="4">
        <v>135</v>
      </c>
      <c r="R301" s="4">
        <v>3516</v>
      </c>
    </row>
    <row r="302" spans="1:18">
      <c r="A302">
        <f>Raw!A822*1000000+Raw!B822*100</f>
        <v>17031120300</v>
      </c>
      <c r="B302" t="str">
        <f>LEFT(A302,5)</f>
        <v>17031</v>
      </c>
      <c r="C302">
        <v>1</v>
      </c>
      <c r="D302" cm="1">
        <f t="array" ref="D302:F302">VLOOKUP(A302,USPS!A:E, {3,4,5}, FALSE)</f>
        <v>279</v>
      </c>
      <c r="E302">
        <v>198</v>
      </c>
      <c r="F302">
        <v>81</v>
      </c>
      <c r="G302">
        <f>IF(OR(Raw!C822&lt;=5,Raw!C822=101),1,0)</f>
        <v>0</v>
      </c>
      <c r="H302">
        <f>IF(OR(Raw!C822=6,Raw!C822=7,Raw!C822=8,Raw!C822=102),1,0)</f>
        <v>0</v>
      </c>
      <c r="I302">
        <f>IF(OR(Raw!C822=9,Raw!C822=10,Raw!C822=11,Raw!C822=12,Raw!C822=103),1,0)</f>
        <v>0</v>
      </c>
      <c r="J302">
        <f>IF(OR(Raw!C822=13,Raw!C822=104),1,0)</f>
        <v>1</v>
      </c>
      <c r="K302" s="4">
        <v>267</v>
      </c>
      <c r="L302" s="4">
        <v>4015</v>
      </c>
      <c r="M302" s="4">
        <v>15</v>
      </c>
      <c r="N302" s="4">
        <v>2231</v>
      </c>
      <c r="O302" s="4">
        <v>5</v>
      </c>
      <c r="P302" s="4">
        <v>2566</v>
      </c>
      <c r="Q302" s="4">
        <v>159</v>
      </c>
      <c r="R302" s="4">
        <v>4396</v>
      </c>
    </row>
    <row r="303" spans="1:18">
      <c r="A303">
        <f>Raw!A823*1000000+Raw!B823*100</f>
        <v>17031120400</v>
      </c>
      <c r="B303" t="str">
        <f>LEFT(A303,5)</f>
        <v>17031</v>
      </c>
      <c r="C303">
        <v>1</v>
      </c>
      <c r="D303" cm="1">
        <f t="array" ref="D303:F303">VLOOKUP(A303,USPS!A:E, {3,4,5}, FALSE)</f>
        <v>112</v>
      </c>
      <c r="E303">
        <v>90</v>
      </c>
      <c r="F303">
        <v>22</v>
      </c>
      <c r="G303">
        <f>IF(OR(Raw!C823&lt;=5,Raw!C823=101),1,0)</f>
        <v>0</v>
      </c>
      <c r="H303">
        <f>IF(OR(Raw!C823=6,Raw!C823=7,Raw!C823=8,Raw!C823=102),1,0)</f>
        <v>0</v>
      </c>
      <c r="I303">
        <f>IF(OR(Raw!C823=9,Raw!C823=10,Raw!C823=11,Raw!C823=12,Raw!C823=103),1,0)</f>
        <v>0</v>
      </c>
      <c r="J303">
        <f>IF(OR(Raw!C823=13,Raw!C823=104),1,0)</f>
        <v>1</v>
      </c>
      <c r="K303" s="4">
        <v>102</v>
      </c>
      <c r="L303" s="4">
        <v>1472</v>
      </c>
      <c r="M303" s="4">
        <v>6</v>
      </c>
      <c r="N303" s="4">
        <v>983</v>
      </c>
      <c r="O303" s="4">
        <v>6</v>
      </c>
      <c r="P303" s="4">
        <v>3321</v>
      </c>
      <c r="Q303" s="4">
        <v>52</v>
      </c>
      <c r="R303" s="4">
        <v>865</v>
      </c>
    </row>
    <row r="304" spans="1:18">
      <c r="A304">
        <f>Raw!A824*1000000+Raw!B824*100</f>
        <v>17031130100</v>
      </c>
      <c r="B304" t="str">
        <f>LEFT(A304,5)</f>
        <v>17031</v>
      </c>
      <c r="C304">
        <v>1</v>
      </c>
      <c r="D304" cm="1">
        <f t="array" ref="D304:F304">VLOOKUP(A304,USPS!A:E, {3,4,5}, FALSE)</f>
        <v>487</v>
      </c>
      <c r="E304">
        <v>417</v>
      </c>
      <c r="F304">
        <v>70</v>
      </c>
      <c r="G304">
        <f>IF(OR(Raw!C824&lt;=5,Raw!C824=101),1,0)</f>
        <v>0</v>
      </c>
      <c r="H304">
        <f>IF(OR(Raw!C824=6,Raw!C824=7,Raw!C824=8,Raw!C824=102),1,0)</f>
        <v>1</v>
      </c>
      <c r="I304">
        <f>IF(OR(Raw!C824=9,Raw!C824=10,Raw!C824=11,Raw!C824=12,Raw!C824=103),1,0)</f>
        <v>0</v>
      </c>
      <c r="J304">
        <f>IF(OR(Raw!C824=13,Raw!C824=104),1,0)</f>
        <v>0</v>
      </c>
      <c r="K304" s="4">
        <v>272</v>
      </c>
      <c r="L304" s="4">
        <v>3685</v>
      </c>
      <c r="M304" s="4">
        <v>16</v>
      </c>
      <c r="N304" s="4">
        <v>2593</v>
      </c>
      <c r="O304" s="4">
        <v>3</v>
      </c>
      <c r="P304" s="4">
        <v>1455</v>
      </c>
      <c r="Q304" s="4">
        <v>150</v>
      </c>
      <c r="R304" s="4">
        <v>3136</v>
      </c>
    </row>
    <row r="305" spans="1:18">
      <c r="A305">
        <f>Raw!A825*1000000+Raw!B825*100</f>
        <v>17031130200</v>
      </c>
      <c r="B305" t="str">
        <f>LEFT(A305,5)</f>
        <v>17031</v>
      </c>
      <c r="C305">
        <v>1</v>
      </c>
      <c r="D305" cm="1">
        <f t="array" ref="D305:F305">VLOOKUP(A305,USPS!A:E, {3,4,5}, FALSE)</f>
        <v>127</v>
      </c>
      <c r="E305">
        <v>106</v>
      </c>
      <c r="F305">
        <v>21</v>
      </c>
      <c r="G305">
        <f>IF(OR(Raw!C825&lt;=5,Raw!C825=101),1,0)</f>
        <v>0</v>
      </c>
      <c r="H305">
        <f>IF(OR(Raw!C825=6,Raw!C825=7,Raw!C825=8,Raw!C825=102),1,0)</f>
        <v>0</v>
      </c>
      <c r="I305">
        <f>IF(OR(Raw!C825=9,Raw!C825=10,Raw!C825=11,Raw!C825=12,Raw!C825=103),1,0)</f>
        <v>0</v>
      </c>
      <c r="J305">
        <f>IF(OR(Raw!C825=13,Raw!C825=104),1,0)</f>
        <v>1</v>
      </c>
      <c r="K305" s="4">
        <v>76</v>
      </c>
      <c r="L305" s="4">
        <v>1301</v>
      </c>
      <c r="M305" s="4">
        <v>4</v>
      </c>
      <c r="N305" s="4">
        <v>635</v>
      </c>
      <c r="O305" s="4">
        <v>6</v>
      </c>
      <c r="P305" s="4">
        <v>4159</v>
      </c>
      <c r="Q305" s="4">
        <v>40</v>
      </c>
      <c r="R305" s="4">
        <v>1449</v>
      </c>
    </row>
    <row r="306" spans="1:18">
      <c r="A306">
        <f>Raw!A826*1000000+Raw!B826*100</f>
        <v>17031130300</v>
      </c>
      <c r="B306" t="str">
        <f>LEFT(A306,5)</f>
        <v>17031</v>
      </c>
      <c r="C306">
        <v>1</v>
      </c>
      <c r="D306" cm="1">
        <f t="array" ref="D306:F306">VLOOKUP(A306,USPS!A:E, {3,4,5}, FALSE)</f>
        <v>356</v>
      </c>
      <c r="E306">
        <v>220</v>
      </c>
      <c r="F306">
        <v>136</v>
      </c>
      <c r="G306">
        <f>IF(OR(Raw!C826&lt;=5,Raw!C826=101),1,0)</f>
        <v>0</v>
      </c>
      <c r="H306">
        <f>IF(OR(Raw!C826=6,Raw!C826=7,Raw!C826=8,Raw!C826=102),1,0)</f>
        <v>1</v>
      </c>
      <c r="I306">
        <f>IF(OR(Raw!C826=9,Raw!C826=10,Raw!C826=11,Raw!C826=12,Raw!C826=103),1,0)</f>
        <v>0</v>
      </c>
      <c r="J306">
        <f>IF(OR(Raw!C826=13,Raw!C826=104),1,0)</f>
        <v>0</v>
      </c>
      <c r="K306" s="4">
        <v>164</v>
      </c>
      <c r="L306" s="4">
        <v>1695</v>
      </c>
      <c r="M306" s="4">
        <v>3</v>
      </c>
      <c r="N306" s="4">
        <v>455</v>
      </c>
      <c r="O306" s="4">
        <v>3</v>
      </c>
      <c r="P306" s="4">
        <v>1091</v>
      </c>
      <c r="Q306" s="4">
        <v>100</v>
      </c>
      <c r="R306" s="4">
        <v>2217</v>
      </c>
    </row>
    <row r="307" spans="1:18">
      <c r="A307">
        <f>Raw!A827*1000000+Raw!B827*100</f>
        <v>17031140100</v>
      </c>
      <c r="B307" t="str">
        <f>LEFT(A307,5)</f>
        <v>17031</v>
      </c>
      <c r="C307">
        <v>1</v>
      </c>
      <c r="D307" cm="1">
        <f t="array" ref="D307:F307">VLOOKUP(A307,USPS!A:E, {3,4,5}, FALSE)</f>
        <v>63</v>
      </c>
      <c r="E307">
        <v>48</v>
      </c>
      <c r="F307">
        <v>15</v>
      </c>
      <c r="G307">
        <f>IF(OR(Raw!C827&lt;=5,Raw!C827=101),1,0)</f>
        <v>1</v>
      </c>
      <c r="H307">
        <f>IF(OR(Raw!C827=6,Raw!C827=7,Raw!C827=8,Raw!C827=102),1,0)</f>
        <v>0</v>
      </c>
      <c r="I307">
        <f>IF(OR(Raw!C827=9,Raw!C827=10,Raw!C827=11,Raw!C827=12,Raw!C827=103),1,0)</f>
        <v>0</v>
      </c>
      <c r="J307">
        <f>IF(OR(Raw!C827=13,Raw!C827=104),1,0)</f>
        <v>0</v>
      </c>
      <c r="K307" s="4">
        <v>38</v>
      </c>
      <c r="L307" s="4">
        <v>384</v>
      </c>
      <c r="M307" s="4">
        <v>2</v>
      </c>
      <c r="N307" s="4">
        <v>391</v>
      </c>
      <c r="O307" s="4">
        <v>3</v>
      </c>
      <c r="P307" s="4">
        <v>1848</v>
      </c>
      <c r="Q307" s="4">
        <v>15</v>
      </c>
      <c r="R307" s="4">
        <v>1917</v>
      </c>
    </row>
    <row r="308" spans="1:18">
      <c r="A308">
        <f>Raw!A828*1000000+Raw!B828*100</f>
        <v>17031140200</v>
      </c>
      <c r="B308" t="str">
        <f>LEFT(A308,5)</f>
        <v>17031</v>
      </c>
      <c r="C308">
        <v>1</v>
      </c>
      <c r="D308" cm="1">
        <f t="array" ref="D308:F308">VLOOKUP(A308,USPS!A:E, {3,4,5}, FALSE)</f>
        <v>132</v>
      </c>
      <c r="E308">
        <v>109</v>
      </c>
      <c r="F308">
        <v>23</v>
      </c>
      <c r="G308">
        <f>IF(OR(Raw!C828&lt;=5,Raw!C828=101),1,0)</f>
        <v>0</v>
      </c>
      <c r="H308">
        <f>IF(OR(Raw!C828=6,Raw!C828=7,Raw!C828=8,Raw!C828=102),1,0)</f>
        <v>1</v>
      </c>
      <c r="I308">
        <f>IF(OR(Raw!C828=9,Raw!C828=10,Raw!C828=11,Raw!C828=12,Raw!C828=103),1,0)</f>
        <v>0</v>
      </c>
      <c r="J308">
        <f>IF(OR(Raw!C828=13,Raw!C828=104),1,0)</f>
        <v>0</v>
      </c>
      <c r="K308" s="4">
        <v>62</v>
      </c>
      <c r="L308" s="4">
        <v>623</v>
      </c>
      <c r="M308" s="4">
        <v>2</v>
      </c>
      <c r="N308" s="4">
        <v>208</v>
      </c>
      <c r="O308" s="4">
        <v>4</v>
      </c>
      <c r="P308" s="4">
        <v>2522</v>
      </c>
      <c r="Q308" s="4">
        <v>36</v>
      </c>
      <c r="R308" s="4">
        <v>2371</v>
      </c>
    </row>
    <row r="309" spans="1:18">
      <c r="A309">
        <f>Raw!A829*1000000+Raw!B829*100</f>
        <v>17031140301</v>
      </c>
      <c r="B309" t="str">
        <f>LEFT(A309,5)</f>
        <v>17031</v>
      </c>
      <c r="C309">
        <v>1</v>
      </c>
      <c r="D309" cm="1">
        <f t="array" ref="D309:F309">VLOOKUP(A309,USPS!A:E, {3,4,5}, FALSE)</f>
        <v>91</v>
      </c>
      <c r="E309">
        <v>85</v>
      </c>
      <c r="F309">
        <v>6</v>
      </c>
      <c r="G309">
        <f>IF(OR(Raw!C829&lt;=5,Raw!C829=101),1,0)</f>
        <v>0</v>
      </c>
      <c r="H309">
        <f>IF(OR(Raw!C829=6,Raw!C829=7,Raw!C829=8,Raw!C829=102),1,0)</f>
        <v>1</v>
      </c>
      <c r="I309">
        <f>IF(OR(Raw!C829=9,Raw!C829=10,Raw!C829=11,Raw!C829=12,Raw!C829=103),1,0)</f>
        <v>0</v>
      </c>
      <c r="J309">
        <f>IF(OR(Raw!C829=13,Raw!C829=104),1,0)</f>
        <v>0</v>
      </c>
      <c r="K309" s="4">
        <v>41</v>
      </c>
      <c r="L309" s="4">
        <v>437</v>
      </c>
      <c r="M309" s="4">
        <v>0</v>
      </c>
      <c r="N309" s="4">
        <v>0</v>
      </c>
      <c r="O309" s="4">
        <v>1</v>
      </c>
      <c r="P309" s="4">
        <v>300</v>
      </c>
      <c r="Q309" s="4">
        <v>24</v>
      </c>
      <c r="R309" s="4">
        <v>524</v>
      </c>
    </row>
    <row r="310" spans="1:18">
      <c r="A310">
        <f>Raw!A830*1000000+Raw!B830*100</f>
        <v>17031140302</v>
      </c>
      <c r="B310" t="str">
        <f>LEFT(A310,5)</f>
        <v>17031</v>
      </c>
      <c r="C310">
        <v>1</v>
      </c>
      <c r="D310" cm="1">
        <f t="array" ref="D310:F310">VLOOKUP(A310,USPS!A:E, {3,4,5}, FALSE)</f>
        <v>12</v>
      </c>
      <c r="E310">
        <v>12</v>
      </c>
      <c r="F310">
        <v>0</v>
      </c>
      <c r="G310">
        <f>IF(OR(Raw!C830&lt;=5,Raw!C830=101),1,0)</f>
        <v>0</v>
      </c>
      <c r="H310">
        <f>IF(OR(Raw!C830=6,Raw!C830=7,Raw!C830=8,Raw!C830=102),1,0)</f>
        <v>1</v>
      </c>
      <c r="I310">
        <f>IF(OR(Raw!C830=9,Raw!C830=10,Raw!C830=11,Raw!C830=12,Raw!C830=103),1,0)</f>
        <v>0</v>
      </c>
      <c r="J310">
        <f>IF(OR(Raw!C830=13,Raw!C830=104),1,0)</f>
        <v>0</v>
      </c>
      <c r="K310" s="4">
        <v>33</v>
      </c>
      <c r="L310" s="4">
        <v>266</v>
      </c>
      <c r="M310" s="4">
        <v>0</v>
      </c>
      <c r="N310" s="4">
        <v>0</v>
      </c>
      <c r="O310" s="4">
        <v>0</v>
      </c>
      <c r="P310" s="4">
        <v>0</v>
      </c>
      <c r="Q310" s="4">
        <v>13</v>
      </c>
      <c r="R310" s="4">
        <v>113</v>
      </c>
    </row>
    <row r="311" spans="1:18">
      <c r="A311">
        <f>Raw!A831*1000000+Raw!B831*100</f>
        <v>17031140400</v>
      </c>
      <c r="B311" t="str">
        <f>LEFT(A311,5)</f>
        <v>17031</v>
      </c>
      <c r="C311">
        <v>1</v>
      </c>
      <c r="D311" cm="1">
        <f t="array" ref="D311:F311">VLOOKUP(A311,USPS!A:E, {3,4,5}, FALSE)</f>
        <v>224</v>
      </c>
      <c r="E311">
        <v>182</v>
      </c>
      <c r="F311">
        <v>42</v>
      </c>
      <c r="G311">
        <f>IF(OR(Raw!C831&lt;=5,Raw!C831=101),1,0)</f>
        <v>0</v>
      </c>
      <c r="H311">
        <f>IF(OR(Raw!C831=6,Raw!C831=7,Raw!C831=8,Raw!C831=102),1,0)</f>
        <v>0</v>
      </c>
      <c r="I311">
        <f>IF(OR(Raw!C831=9,Raw!C831=10,Raw!C831=11,Raw!C831=12,Raw!C831=103),1,0)</f>
        <v>1</v>
      </c>
      <c r="J311">
        <f>IF(OR(Raw!C831=13,Raw!C831=104),1,0)</f>
        <v>0</v>
      </c>
      <c r="K311" s="4">
        <v>166</v>
      </c>
      <c r="L311" s="4">
        <v>2607</v>
      </c>
      <c r="M311" s="4">
        <v>10</v>
      </c>
      <c r="N311" s="4">
        <v>1644</v>
      </c>
      <c r="O311" s="4">
        <v>5</v>
      </c>
      <c r="P311" s="4">
        <v>2573</v>
      </c>
      <c r="Q311" s="4">
        <v>96</v>
      </c>
      <c r="R311" s="4">
        <v>2383</v>
      </c>
    </row>
    <row r="312" spans="1:18">
      <c r="A312">
        <f>Raw!A832*1000000+Raw!B832*100</f>
        <v>17031140500</v>
      </c>
      <c r="B312" t="str">
        <f>LEFT(A312,5)</f>
        <v>17031</v>
      </c>
      <c r="C312">
        <v>1</v>
      </c>
      <c r="D312" cm="1">
        <f t="array" ref="D312:F312">VLOOKUP(A312,USPS!A:E, {3,4,5}, FALSE)</f>
        <v>115</v>
      </c>
      <c r="E312">
        <v>95</v>
      </c>
      <c r="F312">
        <v>20</v>
      </c>
      <c r="G312">
        <f>IF(OR(Raw!C832&lt;=5,Raw!C832=101),1,0)</f>
        <v>0</v>
      </c>
      <c r="H312">
        <f>IF(OR(Raw!C832=6,Raw!C832=7,Raw!C832=8,Raw!C832=102),1,0)</f>
        <v>1</v>
      </c>
      <c r="I312">
        <f>IF(OR(Raw!C832=9,Raw!C832=10,Raw!C832=11,Raw!C832=12,Raw!C832=103),1,0)</f>
        <v>0</v>
      </c>
      <c r="J312">
        <f>IF(OR(Raw!C832=13,Raw!C832=104),1,0)</f>
        <v>0</v>
      </c>
      <c r="K312" s="4">
        <v>121</v>
      </c>
      <c r="L312" s="4">
        <v>1754</v>
      </c>
      <c r="M312" s="4">
        <v>6</v>
      </c>
      <c r="N312" s="4">
        <v>1127</v>
      </c>
      <c r="O312" s="4">
        <v>5</v>
      </c>
      <c r="P312" s="4">
        <v>2641</v>
      </c>
      <c r="Q312" s="4">
        <v>50</v>
      </c>
      <c r="R312" s="4">
        <v>1645</v>
      </c>
    </row>
    <row r="313" spans="1:18">
      <c r="A313">
        <f>Raw!A833*1000000+Raw!B833*100</f>
        <v>17031140601</v>
      </c>
      <c r="B313" t="str">
        <f>LEFT(A313,5)</f>
        <v>17031</v>
      </c>
      <c r="C313">
        <v>1</v>
      </c>
      <c r="D313" cm="1">
        <f t="array" ref="D313:F313">VLOOKUP(A313,USPS!A:E, {3,4,5}, FALSE)</f>
        <v>77</v>
      </c>
      <c r="E313">
        <v>71</v>
      </c>
      <c r="F313">
        <v>6</v>
      </c>
      <c r="G313">
        <f>IF(OR(Raw!C833&lt;=5,Raw!C833=101),1,0)</f>
        <v>0</v>
      </c>
      <c r="H313">
        <f>IF(OR(Raw!C833=6,Raw!C833=7,Raw!C833=8,Raw!C833=102),1,0)</f>
        <v>1</v>
      </c>
      <c r="I313">
        <f>IF(OR(Raw!C833=9,Raw!C833=10,Raw!C833=11,Raw!C833=12,Raw!C833=103),1,0)</f>
        <v>0</v>
      </c>
      <c r="J313">
        <f>IF(OR(Raw!C833=13,Raw!C833=104),1,0)</f>
        <v>0</v>
      </c>
      <c r="K313" s="4">
        <v>68</v>
      </c>
      <c r="L313" s="4">
        <v>976</v>
      </c>
      <c r="M313" s="4">
        <v>2</v>
      </c>
      <c r="N313" s="4">
        <v>393</v>
      </c>
      <c r="O313" s="4">
        <v>0</v>
      </c>
      <c r="P313" s="4">
        <v>0</v>
      </c>
      <c r="Q313" s="4">
        <v>47</v>
      </c>
      <c r="R313" s="4">
        <v>591</v>
      </c>
    </row>
    <row r="314" spans="1:18">
      <c r="A314">
        <f>Raw!A834*1000000+Raw!B834*100</f>
        <v>17031140602</v>
      </c>
      <c r="B314" t="str">
        <f>LEFT(A314,5)</f>
        <v>17031</v>
      </c>
      <c r="C314">
        <v>1</v>
      </c>
      <c r="D314" cm="1">
        <f t="array" ref="D314:F314">VLOOKUP(A314,USPS!A:E, {3,4,5}, FALSE)</f>
        <v>95</v>
      </c>
      <c r="E314">
        <v>89</v>
      </c>
      <c r="F314">
        <v>6</v>
      </c>
      <c r="G314">
        <f>IF(OR(Raw!C834&lt;=5,Raw!C834=101),1,0)</f>
        <v>0</v>
      </c>
      <c r="H314">
        <f>IF(OR(Raw!C834=6,Raw!C834=7,Raw!C834=8,Raw!C834=102),1,0)</f>
        <v>1</v>
      </c>
      <c r="I314">
        <f>IF(OR(Raw!C834=9,Raw!C834=10,Raw!C834=11,Raw!C834=12,Raw!C834=103),1,0)</f>
        <v>0</v>
      </c>
      <c r="J314">
        <f>IF(OR(Raw!C834=13,Raw!C834=104),1,0)</f>
        <v>0</v>
      </c>
      <c r="K314" s="4">
        <v>53</v>
      </c>
      <c r="L314" s="4">
        <v>771</v>
      </c>
      <c r="M314" s="4">
        <v>0</v>
      </c>
      <c r="N314" s="4">
        <v>0</v>
      </c>
      <c r="O314" s="4">
        <v>0</v>
      </c>
      <c r="P314" s="4">
        <v>0</v>
      </c>
      <c r="Q314" s="4">
        <v>29</v>
      </c>
      <c r="R314" s="4">
        <v>372</v>
      </c>
    </row>
    <row r="315" spans="1:18">
      <c r="A315">
        <f>Raw!A835*1000000+Raw!B835*100</f>
        <v>17031140701</v>
      </c>
      <c r="B315" t="str">
        <f>LEFT(A315,5)</f>
        <v>17031</v>
      </c>
      <c r="C315">
        <v>1</v>
      </c>
      <c r="D315" cm="1">
        <f t="array" ref="D315:F315">VLOOKUP(A315,USPS!A:E, {3,4,5}, FALSE)</f>
        <v>153</v>
      </c>
      <c r="E315">
        <v>138</v>
      </c>
      <c r="F315">
        <v>15</v>
      </c>
      <c r="G315">
        <f>IF(OR(Raw!C835&lt;=5,Raw!C835=101),1,0)</f>
        <v>0</v>
      </c>
      <c r="H315">
        <f>IF(OR(Raw!C835=6,Raw!C835=7,Raw!C835=8,Raw!C835=102),1,0)</f>
        <v>1</v>
      </c>
      <c r="I315">
        <f>IF(OR(Raw!C835=9,Raw!C835=10,Raw!C835=11,Raw!C835=12,Raw!C835=103),1,0)</f>
        <v>0</v>
      </c>
      <c r="J315">
        <f>IF(OR(Raw!C835=13,Raw!C835=104),1,0)</f>
        <v>0</v>
      </c>
      <c r="K315" s="4">
        <v>62</v>
      </c>
      <c r="L315" s="4">
        <v>833</v>
      </c>
      <c r="M315" s="4">
        <v>0</v>
      </c>
      <c r="N315" s="4">
        <v>0</v>
      </c>
      <c r="O315" s="4">
        <v>1</v>
      </c>
      <c r="P315" s="4">
        <v>297</v>
      </c>
      <c r="Q315" s="4">
        <v>31</v>
      </c>
      <c r="R315" s="4">
        <v>495</v>
      </c>
    </row>
    <row r="316" spans="1:18">
      <c r="A316">
        <f>Raw!A836*1000000+Raw!B836*100</f>
        <v>17031140702</v>
      </c>
      <c r="B316" t="str">
        <f>LEFT(A316,5)</f>
        <v>17031</v>
      </c>
      <c r="C316">
        <v>1</v>
      </c>
      <c r="D316" cm="1">
        <f t="array" ref="D316:F316">VLOOKUP(A316,USPS!A:E, {3,4,5}, FALSE)</f>
        <v>119</v>
      </c>
      <c r="E316">
        <v>110</v>
      </c>
      <c r="F316">
        <v>9</v>
      </c>
      <c r="G316">
        <f>IF(OR(Raw!C836&lt;=5,Raw!C836=101),1,0)</f>
        <v>0</v>
      </c>
      <c r="H316">
        <f>IF(OR(Raw!C836=6,Raw!C836=7,Raw!C836=8,Raw!C836=102),1,0)</f>
        <v>1</v>
      </c>
      <c r="I316">
        <f>IF(OR(Raw!C836=9,Raw!C836=10,Raw!C836=11,Raw!C836=12,Raw!C836=103),1,0)</f>
        <v>0</v>
      </c>
      <c r="J316">
        <f>IF(OR(Raw!C836=13,Raw!C836=104),1,0)</f>
        <v>0</v>
      </c>
      <c r="K316" s="4">
        <v>84</v>
      </c>
      <c r="L316" s="4">
        <v>1103</v>
      </c>
      <c r="M316" s="4">
        <v>1</v>
      </c>
      <c r="N316" s="4">
        <v>143</v>
      </c>
      <c r="O316" s="4">
        <v>1</v>
      </c>
      <c r="P316" s="4">
        <v>292</v>
      </c>
      <c r="Q316" s="4">
        <v>50</v>
      </c>
      <c r="R316" s="4">
        <v>933</v>
      </c>
    </row>
    <row r="317" spans="1:18">
      <c r="A317">
        <f>Raw!A837*1000000+Raw!B837*100</f>
        <v>17031140800</v>
      </c>
      <c r="B317" t="str">
        <f>LEFT(A317,5)</f>
        <v>17031</v>
      </c>
      <c r="C317">
        <v>1</v>
      </c>
      <c r="D317" cm="1">
        <f t="array" ref="D317:F317">VLOOKUP(A317,USPS!A:E, {3,4,5}, FALSE)</f>
        <v>246</v>
      </c>
      <c r="E317">
        <v>218</v>
      </c>
      <c r="F317">
        <v>28</v>
      </c>
      <c r="G317">
        <f>IF(OR(Raw!C837&lt;=5,Raw!C837=101),1,0)</f>
        <v>0</v>
      </c>
      <c r="H317">
        <f>IF(OR(Raw!C837=6,Raw!C837=7,Raw!C837=8,Raw!C837=102),1,0)</f>
        <v>0</v>
      </c>
      <c r="I317">
        <f>IF(OR(Raw!C837=9,Raw!C837=10,Raw!C837=11,Raw!C837=12,Raw!C837=103),1,0)</f>
        <v>1</v>
      </c>
      <c r="J317">
        <f>IF(OR(Raw!C837=13,Raw!C837=104),1,0)</f>
        <v>0</v>
      </c>
      <c r="K317" s="4">
        <v>181</v>
      </c>
      <c r="L317" s="4">
        <v>2590</v>
      </c>
      <c r="M317" s="4">
        <v>5</v>
      </c>
      <c r="N317" s="4">
        <v>905</v>
      </c>
      <c r="O317" s="4">
        <v>4</v>
      </c>
      <c r="P317" s="4">
        <v>1498</v>
      </c>
      <c r="Q317" s="4">
        <v>112</v>
      </c>
      <c r="R317" s="4">
        <v>3007</v>
      </c>
    </row>
    <row r="318" spans="1:18">
      <c r="A318">
        <f>Raw!A838*1000000+Raw!B838*100</f>
        <v>17031150200</v>
      </c>
      <c r="B318" t="str">
        <f>LEFT(A318,5)</f>
        <v>17031</v>
      </c>
      <c r="C318">
        <v>1</v>
      </c>
      <c r="D318" cm="1">
        <f t="array" ref="D318:F318">VLOOKUP(A318,USPS!A:E, {3,4,5}, FALSE)</f>
        <v>355</v>
      </c>
      <c r="E318">
        <v>285</v>
      </c>
      <c r="F318">
        <v>70</v>
      </c>
      <c r="G318">
        <f>IF(OR(Raw!C838&lt;=5,Raw!C838=101),1,0)</f>
        <v>0</v>
      </c>
      <c r="H318">
        <f>IF(OR(Raw!C838=6,Raw!C838=7,Raw!C838=8,Raw!C838=102),1,0)</f>
        <v>0</v>
      </c>
      <c r="I318">
        <f>IF(OR(Raw!C838=9,Raw!C838=10,Raw!C838=11,Raw!C838=12,Raw!C838=103),1,0)</f>
        <v>1</v>
      </c>
      <c r="J318">
        <f>IF(OR(Raw!C838=13,Raw!C838=104),1,0)</f>
        <v>0</v>
      </c>
      <c r="K318" s="4">
        <v>237</v>
      </c>
      <c r="L318" s="4">
        <v>3477</v>
      </c>
      <c r="M318" s="4">
        <v>9</v>
      </c>
      <c r="N318" s="4">
        <v>1459</v>
      </c>
      <c r="O318" s="4">
        <v>8</v>
      </c>
      <c r="P318" s="4">
        <v>4794</v>
      </c>
      <c r="Q318" s="4">
        <v>136</v>
      </c>
      <c r="R318" s="4">
        <v>6002</v>
      </c>
    </row>
    <row r="319" spans="1:18">
      <c r="A319">
        <f>Raw!A839*1000000+Raw!B839*100</f>
        <v>17031150300</v>
      </c>
      <c r="B319" t="str">
        <f>LEFT(A319,5)</f>
        <v>17031</v>
      </c>
      <c r="C319">
        <v>1</v>
      </c>
      <c r="D319" cm="1">
        <f t="array" ref="D319:F319">VLOOKUP(A319,USPS!A:E, {3,4,5}, FALSE)</f>
        <v>252</v>
      </c>
      <c r="E319">
        <v>238</v>
      </c>
      <c r="F319">
        <v>14</v>
      </c>
      <c r="G319">
        <f>IF(OR(Raw!C839&lt;=5,Raw!C839=101),1,0)</f>
        <v>0</v>
      </c>
      <c r="H319">
        <f>IF(OR(Raw!C839=6,Raw!C839=7,Raw!C839=8,Raw!C839=102),1,0)</f>
        <v>0</v>
      </c>
      <c r="I319">
        <f>IF(OR(Raw!C839=9,Raw!C839=10,Raw!C839=11,Raw!C839=12,Raw!C839=103),1,0)</f>
        <v>1</v>
      </c>
      <c r="J319">
        <f>IF(OR(Raw!C839=13,Raw!C839=104),1,0)</f>
        <v>0</v>
      </c>
      <c r="K319" s="4">
        <v>171</v>
      </c>
      <c r="L319" s="4">
        <v>2130</v>
      </c>
      <c r="M319" s="4">
        <v>3</v>
      </c>
      <c r="N319" s="4">
        <v>389</v>
      </c>
      <c r="O319" s="4">
        <v>4</v>
      </c>
      <c r="P319" s="4">
        <v>1518</v>
      </c>
      <c r="Q319" s="4">
        <v>99</v>
      </c>
      <c r="R319" s="4">
        <v>2264</v>
      </c>
    </row>
    <row r="320" spans="1:18">
      <c r="A320">
        <f>Raw!A840*1000000+Raw!B840*100</f>
        <v>17031150401</v>
      </c>
      <c r="B320" t="str">
        <f>LEFT(A320,5)</f>
        <v>17031</v>
      </c>
      <c r="C320">
        <v>1</v>
      </c>
      <c r="D320" cm="1">
        <f t="array" ref="D320:F320">VLOOKUP(A320,USPS!A:E, {3,4,5}, FALSE)</f>
        <v>122</v>
      </c>
      <c r="E320">
        <v>100</v>
      </c>
      <c r="F320">
        <v>22</v>
      </c>
      <c r="G320">
        <f>IF(OR(Raw!C840&lt;=5,Raw!C840=101),1,0)</f>
        <v>0</v>
      </c>
      <c r="H320">
        <f>IF(OR(Raw!C840=6,Raw!C840=7,Raw!C840=8,Raw!C840=102),1,0)</f>
        <v>0</v>
      </c>
      <c r="I320">
        <f>IF(OR(Raw!C840=9,Raw!C840=10,Raw!C840=11,Raw!C840=12,Raw!C840=103),1,0)</f>
        <v>1</v>
      </c>
      <c r="J320">
        <f>IF(OR(Raw!C840=13,Raw!C840=104),1,0)</f>
        <v>0</v>
      </c>
      <c r="K320" s="4">
        <v>136</v>
      </c>
      <c r="L320" s="4">
        <v>1994</v>
      </c>
      <c r="M320" s="4">
        <v>2</v>
      </c>
      <c r="N320" s="4">
        <v>305</v>
      </c>
      <c r="O320" s="4">
        <v>1</v>
      </c>
      <c r="P320" s="4">
        <v>475</v>
      </c>
      <c r="Q320" s="4">
        <v>83</v>
      </c>
      <c r="R320" s="4">
        <v>1362</v>
      </c>
    </row>
    <row r="321" spans="1:18">
      <c r="A321">
        <f>Raw!A841*1000000+Raw!B841*100</f>
        <v>17031150402</v>
      </c>
      <c r="B321" t="str">
        <f>LEFT(A321,5)</f>
        <v>17031</v>
      </c>
      <c r="C321">
        <v>1</v>
      </c>
      <c r="D321" cm="1">
        <f t="array" ref="D321:F321">VLOOKUP(A321,USPS!A:E, {3,4,5}, FALSE)</f>
        <v>99</v>
      </c>
      <c r="E321">
        <v>88</v>
      </c>
      <c r="F321">
        <v>11</v>
      </c>
      <c r="G321">
        <f>IF(OR(Raw!C841&lt;=5,Raw!C841=101),1,0)</f>
        <v>0</v>
      </c>
      <c r="H321">
        <f>IF(OR(Raw!C841=6,Raw!C841=7,Raw!C841=8,Raw!C841=102),1,0)</f>
        <v>0</v>
      </c>
      <c r="I321">
        <f>IF(OR(Raw!C841=9,Raw!C841=10,Raw!C841=11,Raw!C841=12,Raw!C841=103),1,0)</f>
        <v>1</v>
      </c>
      <c r="J321">
        <f>IF(OR(Raw!C841=13,Raw!C841=104),1,0)</f>
        <v>0</v>
      </c>
      <c r="K321" s="4">
        <v>101</v>
      </c>
      <c r="L321" s="4">
        <v>1811</v>
      </c>
      <c r="M321" s="4">
        <v>8</v>
      </c>
      <c r="N321" s="4">
        <v>1349</v>
      </c>
      <c r="O321" s="4">
        <v>3</v>
      </c>
      <c r="P321" s="4">
        <v>1743</v>
      </c>
      <c r="Q321" s="4">
        <v>54</v>
      </c>
      <c r="R321" s="4">
        <v>1340</v>
      </c>
    </row>
    <row r="322" spans="1:18">
      <c r="A322">
        <f>Raw!A842*1000000+Raw!B842*100</f>
        <v>17031150501</v>
      </c>
      <c r="B322" t="str">
        <f>LEFT(A322,5)</f>
        <v>17031</v>
      </c>
      <c r="C322">
        <v>1</v>
      </c>
      <c r="D322" cm="1">
        <f t="array" ref="D322:F322">VLOOKUP(A322,USPS!A:E, {3,4,5}, FALSE)</f>
        <v>14</v>
      </c>
      <c r="E322">
        <v>14</v>
      </c>
      <c r="F322">
        <v>0</v>
      </c>
      <c r="G322">
        <f>IF(OR(Raw!C842&lt;=5,Raw!C842=101),1,0)</f>
        <v>0</v>
      </c>
      <c r="H322">
        <f>IF(OR(Raw!C842=6,Raw!C842=7,Raw!C842=8,Raw!C842=102),1,0)</f>
        <v>0</v>
      </c>
      <c r="I322">
        <f>IF(OR(Raw!C842=9,Raw!C842=10,Raw!C842=11,Raw!C842=12,Raw!C842=103),1,0)</f>
        <v>1</v>
      </c>
      <c r="J322">
        <f>IF(OR(Raw!C842=13,Raw!C842=104),1,0)</f>
        <v>0</v>
      </c>
      <c r="K322" s="4">
        <v>68</v>
      </c>
      <c r="L322" s="4">
        <v>760</v>
      </c>
      <c r="M322" s="4">
        <v>0</v>
      </c>
      <c r="N322" s="4">
        <v>0</v>
      </c>
      <c r="O322" s="4">
        <v>0</v>
      </c>
      <c r="P322" s="4">
        <v>0</v>
      </c>
      <c r="Q322" s="4">
        <v>38</v>
      </c>
      <c r="R322" s="4">
        <v>413</v>
      </c>
    </row>
    <row r="323" spans="1:18">
      <c r="A323">
        <f>Raw!A843*1000000+Raw!B843*100</f>
        <v>17031150502</v>
      </c>
      <c r="B323" t="str">
        <f>LEFT(A323,5)</f>
        <v>17031</v>
      </c>
      <c r="C323">
        <v>1</v>
      </c>
      <c r="D323" cm="1">
        <f t="array" ref="D323:F323">VLOOKUP(A323,USPS!A:E, {3,4,5}, FALSE)</f>
        <v>82</v>
      </c>
      <c r="E323">
        <v>76</v>
      </c>
      <c r="F323">
        <v>6</v>
      </c>
      <c r="G323">
        <f>IF(OR(Raw!C843&lt;=5,Raw!C843=101),1,0)</f>
        <v>0</v>
      </c>
      <c r="H323">
        <f>IF(OR(Raw!C843=6,Raw!C843=7,Raw!C843=8,Raw!C843=102),1,0)</f>
        <v>1</v>
      </c>
      <c r="I323">
        <f>IF(OR(Raw!C843=9,Raw!C843=10,Raw!C843=11,Raw!C843=12,Raw!C843=103),1,0)</f>
        <v>0</v>
      </c>
      <c r="J323">
        <f>IF(OR(Raw!C843=13,Raw!C843=104),1,0)</f>
        <v>0</v>
      </c>
      <c r="K323" s="4">
        <v>132</v>
      </c>
      <c r="L323" s="4">
        <v>1788</v>
      </c>
      <c r="M323" s="4">
        <v>2</v>
      </c>
      <c r="N323" s="4">
        <v>290</v>
      </c>
      <c r="O323" s="4">
        <v>2</v>
      </c>
      <c r="P323" s="4">
        <v>671</v>
      </c>
      <c r="Q323" s="4">
        <v>79</v>
      </c>
      <c r="R323" s="4">
        <v>1243</v>
      </c>
    </row>
    <row r="324" spans="1:18">
      <c r="A324">
        <f>Raw!A844*1000000+Raw!B844*100</f>
        <v>17031150600</v>
      </c>
      <c r="B324" t="str">
        <f>LEFT(A324,5)</f>
        <v>17031</v>
      </c>
      <c r="C324">
        <v>1</v>
      </c>
      <c r="D324" cm="1">
        <f t="array" ref="D324:F324">VLOOKUP(A324,USPS!A:E, {3,4,5}, FALSE)</f>
        <v>160</v>
      </c>
      <c r="E324">
        <v>133</v>
      </c>
      <c r="F324">
        <v>27</v>
      </c>
      <c r="G324">
        <f>IF(OR(Raw!C844&lt;=5,Raw!C844=101),1,0)</f>
        <v>0</v>
      </c>
      <c r="H324">
        <f>IF(OR(Raw!C844=6,Raw!C844=7,Raw!C844=8,Raw!C844=102),1,0)</f>
        <v>0</v>
      </c>
      <c r="I324">
        <f>IF(OR(Raw!C844=9,Raw!C844=10,Raw!C844=11,Raw!C844=12,Raw!C844=103),1,0)</f>
        <v>1</v>
      </c>
      <c r="J324">
        <f>IF(OR(Raw!C844=13,Raw!C844=104),1,0)</f>
        <v>0</v>
      </c>
      <c r="K324" s="4">
        <v>85</v>
      </c>
      <c r="L324" s="4">
        <v>1258</v>
      </c>
      <c r="M324" s="4">
        <v>5</v>
      </c>
      <c r="N324" s="4">
        <v>873</v>
      </c>
      <c r="O324" s="4">
        <v>7</v>
      </c>
      <c r="P324" s="4">
        <v>2925</v>
      </c>
      <c r="Q324" s="4">
        <v>60</v>
      </c>
      <c r="R324" s="4">
        <v>3137</v>
      </c>
    </row>
    <row r="325" spans="1:18">
      <c r="A325">
        <f>Raw!A845*1000000+Raw!B845*100</f>
        <v>17031150700</v>
      </c>
      <c r="B325" t="str">
        <f>LEFT(A325,5)</f>
        <v>17031</v>
      </c>
      <c r="C325">
        <v>1</v>
      </c>
      <c r="D325" cm="1">
        <f t="array" ref="D325:F325">VLOOKUP(A325,USPS!A:E, {3,4,5}, FALSE)</f>
        <v>34</v>
      </c>
      <c r="E325">
        <v>30</v>
      </c>
      <c r="F325">
        <v>4</v>
      </c>
      <c r="G325">
        <f>IF(OR(Raw!C845&lt;=5,Raw!C845=101),1,0)</f>
        <v>0</v>
      </c>
      <c r="H325">
        <f>IF(OR(Raw!C845=6,Raw!C845=7,Raw!C845=8,Raw!C845=102),1,0)</f>
        <v>0</v>
      </c>
      <c r="I325">
        <f>IF(OR(Raw!C845=9,Raw!C845=10,Raw!C845=11,Raw!C845=12,Raw!C845=103),1,0)</f>
        <v>1</v>
      </c>
      <c r="J325">
        <f>IF(OR(Raw!C845=13,Raw!C845=104),1,0)</f>
        <v>0</v>
      </c>
      <c r="K325" s="4">
        <v>56</v>
      </c>
      <c r="L325" s="4">
        <v>626</v>
      </c>
      <c r="M325" s="4">
        <v>2</v>
      </c>
      <c r="N325" s="4">
        <v>327</v>
      </c>
      <c r="O325" s="4">
        <v>1</v>
      </c>
      <c r="P325" s="4">
        <v>258</v>
      </c>
      <c r="Q325" s="4">
        <v>25</v>
      </c>
      <c r="R325" s="4">
        <v>303</v>
      </c>
    </row>
    <row r="326" spans="1:18">
      <c r="A326">
        <f>Raw!A846*1000000+Raw!B846*100</f>
        <v>17031150800</v>
      </c>
      <c r="B326" t="str">
        <f>LEFT(A326,5)</f>
        <v>17031</v>
      </c>
      <c r="C326">
        <v>1</v>
      </c>
      <c r="D326" cm="1">
        <f t="array" ref="D326:F326">VLOOKUP(A326,USPS!A:E, {3,4,5}, FALSE)</f>
        <v>118</v>
      </c>
      <c r="E326">
        <v>93</v>
      </c>
      <c r="F326">
        <v>25</v>
      </c>
      <c r="G326">
        <f>IF(OR(Raw!C846&lt;=5,Raw!C846=101),1,0)</f>
        <v>0</v>
      </c>
      <c r="H326">
        <f>IF(OR(Raw!C846=6,Raw!C846=7,Raw!C846=8,Raw!C846=102),1,0)</f>
        <v>0</v>
      </c>
      <c r="I326">
        <f>IF(OR(Raw!C846=9,Raw!C846=10,Raw!C846=11,Raw!C846=12,Raw!C846=103),1,0)</f>
        <v>1</v>
      </c>
      <c r="J326">
        <f>IF(OR(Raw!C846=13,Raw!C846=104),1,0)</f>
        <v>0</v>
      </c>
      <c r="K326" s="4">
        <v>104</v>
      </c>
      <c r="L326" s="4">
        <v>1417</v>
      </c>
      <c r="M326" s="4">
        <v>1</v>
      </c>
      <c r="N326" s="4">
        <v>150</v>
      </c>
      <c r="O326" s="4">
        <v>1</v>
      </c>
      <c r="P326" s="4">
        <v>384</v>
      </c>
      <c r="Q326" s="4">
        <v>62</v>
      </c>
      <c r="R326" s="4">
        <v>1238</v>
      </c>
    </row>
    <row r="327" spans="1:18">
      <c r="A327">
        <f>Raw!A847*1000000+Raw!B847*100</f>
        <v>17031151001</v>
      </c>
      <c r="B327" t="str">
        <f>LEFT(A327,5)</f>
        <v>17031</v>
      </c>
      <c r="C327">
        <v>1</v>
      </c>
      <c r="D327" cm="1">
        <f t="array" ref="D327:F327">VLOOKUP(A327,USPS!A:E, {3,4,5}, FALSE)</f>
        <v>26</v>
      </c>
      <c r="E327">
        <v>24</v>
      </c>
      <c r="F327">
        <v>2</v>
      </c>
      <c r="G327">
        <f>IF(OR(Raw!C847&lt;=5,Raw!C847=101),1,0)</f>
        <v>0</v>
      </c>
      <c r="H327">
        <f>IF(OR(Raw!C847=6,Raw!C847=7,Raw!C847=8,Raw!C847=102),1,0)</f>
        <v>1</v>
      </c>
      <c r="I327">
        <f>IF(OR(Raw!C847=9,Raw!C847=10,Raw!C847=11,Raw!C847=12,Raw!C847=103),1,0)</f>
        <v>0</v>
      </c>
      <c r="J327">
        <f>IF(OR(Raw!C847=13,Raw!C847=104),1,0)</f>
        <v>0</v>
      </c>
      <c r="K327" s="4">
        <v>39</v>
      </c>
      <c r="L327" s="4">
        <v>520</v>
      </c>
      <c r="M327" s="4">
        <v>1</v>
      </c>
      <c r="N327" s="4">
        <v>150</v>
      </c>
      <c r="O327" s="4">
        <v>0</v>
      </c>
      <c r="P327" s="4">
        <v>0</v>
      </c>
      <c r="Q327" s="4">
        <v>22</v>
      </c>
      <c r="R327" s="4">
        <v>306</v>
      </c>
    </row>
    <row r="328" spans="1:18">
      <c r="A328">
        <f>Raw!A848*1000000+Raw!B848*100</f>
        <v>17031151002</v>
      </c>
      <c r="B328" t="str">
        <f>LEFT(A328,5)</f>
        <v>17031</v>
      </c>
      <c r="C328">
        <v>1</v>
      </c>
      <c r="D328" cm="1">
        <f t="array" ref="D328:F328">VLOOKUP(A328,USPS!A:E, {3,4,5}, FALSE)</f>
        <v>290</v>
      </c>
      <c r="E328">
        <v>267</v>
      </c>
      <c r="F328">
        <v>23</v>
      </c>
      <c r="G328">
        <f>IF(OR(Raw!C848&lt;=5,Raw!C848=101),1,0)</f>
        <v>0</v>
      </c>
      <c r="H328">
        <f>IF(OR(Raw!C848=6,Raw!C848=7,Raw!C848=8,Raw!C848=102),1,0)</f>
        <v>1</v>
      </c>
      <c r="I328">
        <f>IF(OR(Raw!C848=9,Raw!C848=10,Raw!C848=11,Raw!C848=12,Raw!C848=103),1,0)</f>
        <v>0</v>
      </c>
      <c r="J328">
        <f>IF(OR(Raw!C848=13,Raw!C848=104),1,0)</f>
        <v>0</v>
      </c>
      <c r="K328" s="4">
        <v>108</v>
      </c>
      <c r="L328" s="4">
        <v>1558</v>
      </c>
      <c r="M328" s="4">
        <v>4</v>
      </c>
      <c r="N328" s="4">
        <v>487</v>
      </c>
      <c r="O328" s="4">
        <v>5</v>
      </c>
      <c r="P328" s="4">
        <v>1795</v>
      </c>
      <c r="Q328" s="4">
        <v>55</v>
      </c>
      <c r="R328" s="4">
        <v>1103</v>
      </c>
    </row>
    <row r="329" spans="1:18">
      <c r="A329">
        <f>Raw!A849*1000000+Raw!B849*100</f>
        <v>17031151100</v>
      </c>
      <c r="B329" t="str">
        <f>LEFT(A329,5)</f>
        <v>17031</v>
      </c>
      <c r="C329">
        <v>1</v>
      </c>
      <c r="D329" cm="1">
        <f t="array" ref="D329:F329">VLOOKUP(A329,USPS!A:E, {3,4,5}, FALSE)</f>
        <v>156</v>
      </c>
      <c r="E329">
        <v>128</v>
      </c>
      <c r="F329">
        <v>28</v>
      </c>
      <c r="G329">
        <f>IF(OR(Raw!C849&lt;=5,Raw!C849=101),1,0)</f>
        <v>0</v>
      </c>
      <c r="H329">
        <f>IF(OR(Raw!C849=6,Raw!C849=7,Raw!C849=8,Raw!C849=102),1,0)</f>
        <v>1</v>
      </c>
      <c r="I329">
        <f>IF(OR(Raw!C849=9,Raw!C849=10,Raw!C849=11,Raw!C849=12,Raw!C849=103),1,0)</f>
        <v>0</v>
      </c>
      <c r="J329">
        <f>IF(OR(Raw!C849=13,Raw!C849=104),1,0)</f>
        <v>0</v>
      </c>
      <c r="K329" s="4">
        <v>106</v>
      </c>
      <c r="L329" s="4">
        <v>1357</v>
      </c>
      <c r="M329" s="4">
        <v>4</v>
      </c>
      <c r="N329" s="4">
        <v>641</v>
      </c>
      <c r="O329" s="4">
        <v>0</v>
      </c>
      <c r="P329" s="4">
        <v>0</v>
      </c>
      <c r="Q329" s="4">
        <v>69</v>
      </c>
      <c r="R329" s="4">
        <v>899</v>
      </c>
    </row>
    <row r="330" spans="1:18">
      <c r="A330">
        <f>Raw!A850*1000000+Raw!B850*100</f>
        <v>17031151200</v>
      </c>
      <c r="B330" t="str">
        <f>LEFT(A330,5)</f>
        <v>17031</v>
      </c>
      <c r="C330">
        <v>1</v>
      </c>
      <c r="D330" cm="1">
        <f t="array" ref="D330:F330">VLOOKUP(A330,USPS!A:E, {3,4,5}, FALSE)</f>
        <v>57</v>
      </c>
      <c r="E330">
        <v>50</v>
      </c>
      <c r="F330">
        <v>7</v>
      </c>
      <c r="G330">
        <f>IF(OR(Raw!C850&lt;=5,Raw!C850=101),1,0)</f>
        <v>0</v>
      </c>
      <c r="H330">
        <f>IF(OR(Raw!C850=6,Raw!C850=7,Raw!C850=8,Raw!C850=102),1,0)</f>
        <v>0</v>
      </c>
      <c r="I330">
        <f>IF(OR(Raw!C850=9,Raw!C850=10,Raw!C850=11,Raw!C850=12,Raw!C850=103),1,0)</f>
        <v>1</v>
      </c>
      <c r="J330">
        <f>IF(OR(Raw!C850=13,Raw!C850=104),1,0)</f>
        <v>0</v>
      </c>
      <c r="K330" s="4">
        <v>72</v>
      </c>
      <c r="L330" s="4">
        <v>897</v>
      </c>
      <c r="M330" s="4">
        <v>4</v>
      </c>
      <c r="N330" s="4">
        <v>591</v>
      </c>
      <c r="O330" s="4">
        <v>4</v>
      </c>
      <c r="P330" s="4">
        <v>1297</v>
      </c>
      <c r="Q330" s="4">
        <v>43</v>
      </c>
      <c r="R330" s="4">
        <v>883</v>
      </c>
    </row>
    <row r="331" spans="1:18">
      <c r="A331">
        <f>Raw!A851*1000000+Raw!B851*100</f>
        <v>17031160100</v>
      </c>
      <c r="B331" t="str">
        <f>LEFT(A331,5)</f>
        <v>17031</v>
      </c>
      <c r="C331">
        <v>1</v>
      </c>
      <c r="D331" cm="1">
        <f t="array" ref="D331:F331">VLOOKUP(A331,USPS!A:E, {3,4,5}, FALSE)</f>
        <v>99</v>
      </c>
      <c r="E331">
        <v>90</v>
      </c>
      <c r="F331">
        <v>9</v>
      </c>
      <c r="G331">
        <f>IF(OR(Raw!C851&lt;=5,Raw!C851=101),1,0)</f>
        <v>0</v>
      </c>
      <c r="H331">
        <f>IF(OR(Raw!C851=6,Raw!C851=7,Raw!C851=8,Raw!C851=102),1,0)</f>
        <v>1</v>
      </c>
      <c r="I331">
        <f>IF(OR(Raw!C851=9,Raw!C851=10,Raw!C851=11,Raw!C851=12,Raw!C851=103),1,0)</f>
        <v>0</v>
      </c>
      <c r="J331">
        <f>IF(OR(Raw!C851=13,Raw!C851=104),1,0)</f>
        <v>0</v>
      </c>
      <c r="K331" s="4">
        <v>89</v>
      </c>
      <c r="L331" s="4">
        <v>1478</v>
      </c>
      <c r="M331" s="4">
        <v>5</v>
      </c>
      <c r="N331" s="4">
        <v>793</v>
      </c>
      <c r="O331" s="4">
        <v>1</v>
      </c>
      <c r="P331" s="4">
        <v>750</v>
      </c>
      <c r="Q331" s="4">
        <v>33</v>
      </c>
      <c r="R331" s="4">
        <v>605</v>
      </c>
    </row>
    <row r="332" spans="1:18">
      <c r="A332">
        <f>Raw!A852*1000000+Raw!B852*100</f>
        <v>17031160200</v>
      </c>
      <c r="B332" t="str">
        <f>LEFT(A332,5)</f>
        <v>17031</v>
      </c>
      <c r="C332">
        <v>1</v>
      </c>
      <c r="D332" cm="1">
        <f t="array" ref="D332:F332">VLOOKUP(A332,USPS!A:E, {3,4,5}, FALSE)</f>
        <v>112</v>
      </c>
      <c r="E332">
        <v>101</v>
      </c>
      <c r="F332">
        <v>11</v>
      </c>
      <c r="G332">
        <f>IF(OR(Raw!C852&lt;=5,Raw!C852=101),1,0)</f>
        <v>0</v>
      </c>
      <c r="H332">
        <f>IF(OR(Raw!C852=6,Raw!C852=7,Raw!C852=8,Raw!C852=102),1,0)</f>
        <v>0</v>
      </c>
      <c r="I332">
        <f>IF(OR(Raw!C852=9,Raw!C852=10,Raw!C852=11,Raw!C852=12,Raw!C852=103),1,0)</f>
        <v>0</v>
      </c>
      <c r="J332">
        <f>IF(OR(Raw!C852=13,Raw!C852=104),1,0)</f>
        <v>1</v>
      </c>
      <c r="K332" s="4">
        <v>142</v>
      </c>
      <c r="L332" s="4">
        <v>1747</v>
      </c>
      <c r="M332" s="4">
        <v>13</v>
      </c>
      <c r="N332" s="4">
        <v>1762</v>
      </c>
      <c r="O332" s="4">
        <v>4</v>
      </c>
      <c r="P332" s="4">
        <v>1581</v>
      </c>
      <c r="Q332" s="4">
        <v>56</v>
      </c>
      <c r="R332" s="4">
        <v>1295</v>
      </c>
    </row>
    <row r="333" spans="1:18">
      <c r="A333">
        <f>Raw!A853*1000000+Raw!B853*100</f>
        <v>17031160300</v>
      </c>
      <c r="B333" t="str">
        <f>LEFT(A333,5)</f>
        <v>17031</v>
      </c>
      <c r="C333">
        <v>1</v>
      </c>
      <c r="D333" cm="1">
        <f t="array" ref="D333:F333">VLOOKUP(A333,USPS!A:E, {3,4,5}, FALSE)</f>
        <v>120</v>
      </c>
      <c r="E333">
        <v>103</v>
      </c>
      <c r="F333">
        <v>17</v>
      </c>
      <c r="G333">
        <f>IF(OR(Raw!C853&lt;=5,Raw!C853=101),1,0)</f>
        <v>0</v>
      </c>
      <c r="H333">
        <f>IF(OR(Raw!C853=6,Raw!C853=7,Raw!C853=8,Raw!C853=102),1,0)</f>
        <v>1</v>
      </c>
      <c r="I333">
        <f>IF(OR(Raw!C853=9,Raw!C853=10,Raw!C853=11,Raw!C853=12,Raw!C853=103),1,0)</f>
        <v>0</v>
      </c>
      <c r="J333">
        <f>IF(OR(Raw!C853=13,Raw!C853=104),1,0)</f>
        <v>0</v>
      </c>
      <c r="K333" s="4">
        <v>107</v>
      </c>
      <c r="L333" s="4">
        <v>1430</v>
      </c>
      <c r="M333" s="4">
        <v>2</v>
      </c>
      <c r="N333" s="4">
        <v>279</v>
      </c>
      <c r="O333" s="4">
        <v>2</v>
      </c>
      <c r="P333" s="4">
        <v>1518</v>
      </c>
      <c r="Q333" s="4">
        <v>61</v>
      </c>
      <c r="R333" s="4">
        <v>2190</v>
      </c>
    </row>
    <row r="334" spans="1:18">
      <c r="A334">
        <f>Raw!A854*1000000+Raw!B854*100</f>
        <v>17031160400</v>
      </c>
      <c r="B334" t="str">
        <f>LEFT(A334,5)</f>
        <v>17031</v>
      </c>
      <c r="C334">
        <v>1</v>
      </c>
      <c r="D334" cm="1">
        <f t="array" ref="D334:F334">VLOOKUP(A334,USPS!A:E, {3,4,5}, FALSE)</f>
        <v>211</v>
      </c>
      <c r="E334">
        <v>194</v>
      </c>
      <c r="F334">
        <v>17</v>
      </c>
      <c r="G334">
        <f>IF(OR(Raw!C854&lt;=5,Raw!C854=101),1,0)</f>
        <v>0</v>
      </c>
      <c r="H334">
        <f>IF(OR(Raw!C854=6,Raw!C854=7,Raw!C854=8,Raw!C854=102),1,0)</f>
        <v>1</v>
      </c>
      <c r="I334">
        <f>IF(OR(Raw!C854=9,Raw!C854=10,Raw!C854=11,Raw!C854=12,Raw!C854=103),1,0)</f>
        <v>0</v>
      </c>
      <c r="J334">
        <f>IF(OR(Raw!C854=13,Raw!C854=104),1,0)</f>
        <v>0</v>
      </c>
      <c r="K334" s="4">
        <v>157</v>
      </c>
      <c r="L334" s="4">
        <v>2175</v>
      </c>
      <c r="M334" s="4">
        <v>11</v>
      </c>
      <c r="N334" s="4">
        <v>1660</v>
      </c>
      <c r="O334" s="4">
        <v>11</v>
      </c>
      <c r="P334" s="4">
        <v>6422</v>
      </c>
      <c r="Q334" s="4">
        <v>89</v>
      </c>
      <c r="R334" s="4">
        <v>5498</v>
      </c>
    </row>
    <row r="335" spans="1:18">
      <c r="A335">
        <f>Raw!A855*1000000+Raw!B855*100</f>
        <v>17031160501</v>
      </c>
      <c r="B335" t="str">
        <f>LEFT(A335,5)</f>
        <v>17031</v>
      </c>
      <c r="C335">
        <v>1</v>
      </c>
      <c r="D335" cm="1">
        <f t="array" ref="D335:F335">VLOOKUP(A335,USPS!A:E, {3,4,5}, FALSE)</f>
        <v>67</v>
      </c>
      <c r="E335">
        <v>62</v>
      </c>
      <c r="F335">
        <v>5</v>
      </c>
      <c r="G335">
        <f>IF(OR(Raw!C855&lt;=5,Raw!C855=101),1,0)</f>
        <v>0</v>
      </c>
      <c r="H335">
        <f>IF(OR(Raw!C855=6,Raw!C855=7,Raw!C855=8,Raw!C855=102),1,0)</f>
        <v>1</v>
      </c>
      <c r="I335">
        <f>IF(OR(Raw!C855=9,Raw!C855=10,Raw!C855=11,Raw!C855=12,Raw!C855=103),1,0)</f>
        <v>0</v>
      </c>
      <c r="J335">
        <f>IF(OR(Raw!C855=13,Raw!C855=104),1,0)</f>
        <v>0</v>
      </c>
      <c r="K335" s="4">
        <v>49</v>
      </c>
      <c r="L335" s="4">
        <v>805</v>
      </c>
      <c r="M335" s="4">
        <v>1</v>
      </c>
      <c r="N335" s="4">
        <v>181</v>
      </c>
      <c r="O335" s="4">
        <v>3</v>
      </c>
      <c r="P335" s="4">
        <v>1163</v>
      </c>
      <c r="Q335" s="4">
        <v>30</v>
      </c>
      <c r="R335" s="4">
        <v>1118</v>
      </c>
    </row>
    <row r="336" spans="1:18">
      <c r="A336">
        <f>Raw!A856*1000000+Raw!B856*100</f>
        <v>17031160502</v>
      </c>
      <c r="B336" t="str">
        <f>LEFT(A336,5)</f>
        <v>17031</v>
      </c>
      <c r="C336">
        <v>1</v>
      </c>
      <c r="D336" cm="1">
        <f t="array" ref="D336:F336">VLOOKUP(A336,USPS!A:E, {3,4,5}, FALSE)</f>
        <v>88</v>
      </c>
      <c r="E336">
        <v>70</v>
      </c>
      <c r="F336">
        <v>18</v>
      </c>
      <c r="G336">
        <f>IF(OR(Raw!C856&lt;=5,Raw!C856=101),1,0)</f>
        <v>0</v>
      </c>
      <c r="H336">
        <f>IF(OR(Raw!C856=6,Raw!C856=7,Raw!C856=8,Raw!C856=102),1,0)</f>
        <v>1</v>
      </c>
      <c r="I336">
        <f>IF(OR(Raw!C856=9,Raw!C856=10,Raw!C856=11,Raw!C856=12,Raw!C856=103),1,0)</f>
        <v>0</v>
      </c>
      <c r="J336">
        <f>IF(OR(Raw!C856=13,Raw!C856=104),1,0)</f>
        <v>0</v>
      </c>
      <c r="K336" s="4">
        <v>64</v>
      </c>
      <c r="L336" s="4">
        <v>777</v>
      </c>
      <c r="M336" s="4">
        <v>3</v>
      </c>
      <c r="N336" s="4">
        <v>570</v>
      </c>
      <c r="O336" s="4">
        <v>0</v>
      </c>
      <c r="P336" s="4">
        <v>0</v>
      </c>
      <c r="Q336" s="4">
        <v>40</v>
      </c>
      <c r="R336" s="4">
        <v>637</v>
      </c>
    </row>
    <row r="337" spans="1:18">
      <c r="A337">
        <f>Raw!A857*1000000+Raw!B857*100</f>
        <v>17031160601</v>
      </c>
      <c r="B337" t="str">
        <f>LEFT(A337,5)</f>
        <v>17031</v>
      </c>
      <c r="C337">
        <v>1</v>
      </c>
      <c r="D337" cm="1">
        <f t="array" ref="D337:F337">VLOOKUP(A337,USPS!A:E, {3,4,5}, FALSE)</f>
        <v>76</v>
      </c>
      <c r="E337">
        <v>70</v>
      </c>
      <c r="F337">
        <v>6</v>
      </c>
      <c r="G337">
        <f>IF(OR(Raw!C857&lt;=5,Raw!C857=101),1,0)</f>
        <v>0</v>
      </c>
      <c r="H337">
        <f>IF(OR(Raw!C857=6,Raw!C857=7,Raw!C857=8,Raw!C857=102),1,0)</f>
        <v>0</v>
      </c>
      <c r="I337">
        <f>IF(OR(Raw!C857=9,Raw!C857=10,Raw!C857=11,Raw!C857=12,Raw!C857=103),1,0)</f>
        <v>1</v>
      </c>
      <c r="J337">
        <f>IF(OR(Raw!C857=13,Raw!C857=104),1,0)</f>
        <v>0</v>
      </c>
      <c r="K337" s="4">
        <v>65</v>
      </c>
      <c r="L337" s="4">
        <v>901</v>
      </c>
      <c r="M337" s="4">
        <v>6</v>
      </c>
      <c r="N337" s="4">
        <v>1012</v>
      </c>
      <c r="O337" s="4">
        <v>2</v>
      </c>
      <c r="P337" s="4">
        <v>1344</v>
      </c>
      <c r="Q337" s="4">
        <v>33</v>
      </c>
      <c r="R337" s="4">
        <v>424</v>
      </c>
    </row>
    <row r="338" spans="1:18">
      <c r="A338">
        <f>Raw!A858*1000000+Raw!B858*100</f>
        <v>17031160602</v>
      </c>
      <c r="B338" t="str">
        <f>LEFT(A338,5)</f>
        <v>17031</v>
      </c>
      <c r="C338">
        <v>1</v>
      </c>
      <c r="D338" cm="1">
        <f t="array" ref="D338:F338">VLOOKUP(A338,USPS!A:E, {3,4,5}, FALSE)</f>
        <v>81</v>
      </c>
      <c r="E338">
        <v>74</v>
      </c>
      <c r="F338">
        <v>7</v>
      </c>
      <c r="G338">
        <f>IF(OR(Raw!C858&lt;=5,Raw!C858=101),1,0)</f>
        <v>0</v>
      </c>
      <c r="H338">
        <f>IF(OR(Raw!C858=6,Raw!C858=7,Raw!C858=8,Raw!C858=102),1,0)</f>
        <v>1</v>
      </c>
      <c r="I338">
        <f>IF(OR(Raw!C858=9,Raw!C858=10,Raw!C858=11,Raw!C858=12,Raw!C858=103),1,0)</f>
        <v>0</v>
      </c>
      <c r="J338">
        <f>IF(OR(Raw!C858=13,Raw!C858=104),1,0)</f>
        <v>0</v>
      </c>
      <c r="K338" s="4">
        <v>91</v>
      </c>
      <c r="L338" s="4">
        <v>1563</v>
      </c>
      <c r="M338" s="4">
        <v>2</v>
      </c>
      <c r="N338" s="4">
        <v>280</v>
      </c>
      <c r="O338" s="4">
        <v>0</v>
      </c>
      <c r="P338" s="4">
        <v>0</v>
      </c>
      <c r="Q338" s="4">
        <v>55</v>
      </c>
      <c r="R338" s="4">
        <v>927</v>
      </c>
    </row>
    <row r="339" spans="1:18">
      <c r="A339">
        <f>Raw!A859*1000000+Raw!B859*100</f>
        <v>17031160700</v>
      </c>
      <c r="B339" t="str">
        <f>LEFT(A339,5)</f>
        <v>17031</v>
      </c>
      <c r="C339">
        <v>1</v>
      </c>
      <c r="D339" cm="1">
        <f t="array" ref="D339:F339">VLOOKUP(A339,USPS!A:E, {3,4,5}, FALSE)</f>
        <v>116</v>
      </c>
      <c r="E339">
        <v>99</v>
      </c>
      <c r="F339">
        <v>17</v>
      </c>
      <c r="G339">
        <f>IF(OR(Raw!C859&lt;=5,Raw!C859=101),1,0)</f>
        <v>0</v>
      </c>
      <c r="H339">
        <f>IF(OR(Raw!C859=6,Raw!C859=7,Raw!C859=8,Raw!C859=102),1,0)</f>
        <v>0</v>
      </c>
      <c r="I339">
        <f>IF(OR(Raw!C859=9,Raw!C859=10,Raw!C859=11,Raw!C859=12,Raw!C859=103),1,0)</f>
        <v>1</v>
      </c>
      <c r="J339">
        <f>IF(OR(Raw!C859=13,Raw!C859=104),1,0)</f>
        <v>0</v>
      </c>
      <c r="K339" s="4">
        <v>98</v>
      </c>
      <c r="L339" s="4">
        <v>1445</v>
      </c>
      <c r="M339" s="4">
        <v>5</v>
      </c>
      <c r="N339" s="4">
        <v>680</v>
      </c>
      <c r="O339" s="4">
        <v>3</v>
      </c>
      <c r="P339" s="4">
        <v>2970</v>
      </c>
      <c r="Q339" s="4">
        <v>48</v>
      </c>
      <c r="R339" s="4">
        <v>1684</v>
      </c>
    </row>
    <row r="340" spans="1:18">
      <c r="A340">
        <f>Raw!A860*1000000+Raw!B860*100</f>
        <v>17031160800</v>
      </c>
      <c r="B340" t="str">
        <f>LEFT(A340,5)</f>
        <v>17031</v>
      </c>
      <c r="C340">
        <v>1</v>
      </c>
      <c r="D340" cm="1">
        <f t="array" ref="D340:F340">VLOOKUP(A340,USPS!A:E, {3,4,5}, FALSE)</f>
        <v>245</v>
      </c>
      <c r="E340">
        <v>231</v>
      </c>
      <c r="F340">
        <v>14</v>
      </c>
      <c r="G340">
        <f>IF(OR(Raw!C860&lt;=5,Raw!C860=101),1,0)</f>
        <v>0</v>
      </c>
      <c r="H340">
        <f>IF(OR(Raw!C860=6,Raw!C860=7,Raw!C860=8,Raw!C860=102),1,0)</f>
        <v>0</v>
      </c>
      <c r="I340">
        <f>IF(OR(Raw!C860=9,Raw!C860=10,Raw!C860=11,Raw!C860=12,Raw!C860=103),1,0)</f>
        <v>1</v>
      </c>
      <c r="J340">
        <f>IF(OR(Raw!C860=13,Raw!C860=104),1,0)</f>
        <v>0</v>
      </c>
      <c r="K340" s="4">
        <v>110</v>
      </c>
      <c r="L340" s="4">
        <v>1560</v>
      </c>
      <c r="M340" s="4">
        <v>6</v>
      </c>
      <c r="N340" s="4">
        <v>1016</v>
      </c>
      <c r="O340" s="4">
        <v>3</v>
      </c>
      <c r="P340" s="4">
        <v>1664</v>
      </c>
      <c r="Q340" s="4">
        <v>59</v>
      </c>
      <c r="R340" s="4">
        <v>1610</v>
      </c>
    </row>
    <row r="341" spans="1:18">
      <c r="A341">
        <f>Raw!A861*1000000+Raw!B861*100</f>
        <v>17031160900</v>
      </c>
      <c r="B341" t="str">
        <f>LEFT(A341,5)</f>
        <v>17031</v>
      </c>
      <c r="C341">
        <v>1</v>
      </c>
      <c r="D341" cm="1">
        <f t="array" ref="D341:F341">VLOOKUP(A341,USPS!A:E, {3,4,5}, FALSE)</f>
        <v>76</v>
      </c>
      <c r="E341">
        <v>67</v>
      </c>
      <c r="F341">
        <v>9</v>
      </c>
      <c r="G341">
        <f>IF(OR(Raw!C861&lt;=5,Raw!C861=101),1,0)</f>
        <v>0</v>
      </c>
      <c r="H341">
        <f>IF(OR(Raw!C861=6,Raw!C861=7,Raw!C861=8,Raw!C861=102),1,0)</f>
        <v>0</v>
      </c>
      <c r="I341">
        <f>IF(OR(Raw!C861=9,Raw!C861=10,Raw!C861=11,Raw!C861=12,Raw!C861=103),1,0)</f>
        <v>0</v>
      </c>
      <c r="J341">
        <f>IF(OR(Raw!C861=13,Raw!C861=104),1,0)</f>
        <v>1</v>
      </c>
      <c r="K341" s="4">
        <v>67</v>
      </c>
      <c r="L341" s="4">
        <v>863</v>
      </c>
      <c r="M341" s="4">
        <v>3</v>
      </c>
      <c r="N341" s="4">
        <v>513</v>
      </c>
      <c r="O341" s="4">
        <v>4</v>
      </c>
      <c r="P341" s="4">
        <v>1702</v>
      </c>
      <c r="Q341" s="4">
        <v>41</v>
      </c>
      <c r="R341" s="4">
        <v>770</v>
      </c>
    </row>
    <row r="342" spans="1:18">
      <c r="A342">
        <f>Raw!A862*1000000+Raw!B862*100</f>
        <v>17031161000</v>
      </c>
      <c r="B342" t="str">
        <f>LEFT(A342,5)</f>
        <v>17031</v>
      </c>
      <c r="C342">
        <v>1</v>
      </c>
      <c r="D342" cm="1">
        <f t="array" ref="D342:F342">VLOOKUP(A342,USPS!A:E, {3,4,5}, FALSE)</f>
        <v>69</v>
      </c>
      <c r="E342">
        <v>55</v>
      </c>
      <c r="F342">
        <v>14</v>
      </c>
      <c r="G342">
        <f>IF(OR(Raw!C862&lt;=5,Raw!C862=101),1,0)</f>
        <v>0</v>
      </c>
      <c r="H342">
        <f>IF(OR(Raw!C862=6,Raw!C862=7,Raw!C862=8,Raw!C862=102),1,0)</f>
        <v>0</v>
      </c>
      <c r="I342">
        <f>IF(OR(Raw!C862=9,Raw!C862=10,Raw!C862=11,Raw!C862=12,Raw!C862=103),1,0)</f>
        <v>1</v>
      </c>
      <c r="J342">
        <f>IF(OR(Raw!C862=13,Raw!C862=104),1,0)</f>
        <v>0</v>
      </c>
      <c r="K342" s="4">
        <v>49</v>
      </c>
      <c r="L342" s="4">
        <v>424</v>
      </c>
      <c r="M342" s="4">
        <v>5</v>
      </c>
      <c r="N342" s="4">
        <v>857</v>
      </c>
      <c r="O342" s="4">
        <v>0</v>
      </c>
      <c r="P342" s="4">
        <v>0</v>
      </c>
      <c r="Q342" s="4">
        <v>22</v>
      </c>
      <c r="R342" s="4">
        <v>398</v>
      </c>
    </row>
    <row r="343" spans="1:18">
      <c r="A343">
        <f>Raw!A863*1000000+Raw!B863*100</f>
        <v>17031161100</v>
      </c>
      <c r="B343" t="str">
        <f>LEFT(A343,5)</f>
        <v>17031</v>
      </c>
      <c r="C343">
        <v>1</v>
      </c>
      <c r="D343" cm="1">
        <f t="array" ref="D343:F343">VLOOKUP(A343,USPS!A:E, {3,4,5}, FALSE)</f>
        <v>73</v>
      </c>
      <c r="E343">
        <v>65</v>
      </c>
      <c r="F343">
        <v>8</v>
      </c>
      <c r="G343">
        <f>IF(OR(Raw!C863&lt;=5,Raw!C863=101),1,0)</f>
        <v>0</v>
      </c>
      <c r="H343">
        <f>IF(OR(Raw!C863=6,Raw!C863=7,Raw!C863=8,Raw!C863=102),1,0)</f>
        <v>0</v>
      </c>
      <c r="I343">
        <f>IF(OR(Raw!C863=9,Raw!C863=10,Raw!C863=11,Raw!C863=12,Raw!C863=103),1,0)</f>
        <v>0</v>
      </c>
      <c r="J343">
        <f>IF(OR(Raw!C863=13,Raw!C863=104),1,0)</f>
        <v>1</v>
      </c>
      <c r="K343" s="4">
        <v>82</v>
      </c>
      <c r="L343" s="4">
        <v>1429</v>
      </c>
      <c r="M343" s="4">
        <v>4</v>
      </c>
      <c r="N343" s="4">
        <v>733</v>
      </c>
      <c r="O343" s="4">
        <v>11</v>
      </c>
      <c r="P343" s="4">
        <v>4180</v>
      </c>
      <c r="Q343" s="4">
        <v>48</v>
      </c>
      <c r="R343" s="4">
        <v>1435</v>
      </c>
    </row>
    <row r="344" spans="1:18">
      <c r="A344">
        <f>Raw!A864*1000000+Raw!B864*100</f>
        <v>17031161200</v>
      </c>
      <c r="B344" t="str">
        <f>LEFT(A344,5)</f>
        <v>17031</v>
      </c>
      <c r="C344">
        <v>1</v>
      </c>
      <c r="D344" cm="1">
        <f t="array" ref="D344:F344">VLOOKUP(A344,USPS!A:E, {3,4,5}, FALSE)</f>
        <v>76</v>
      </c>
      <c r="E344">
        <v>68</v>
      </c>
      <c r="F344">
        <v>8</v>
      </c>
      <c r="G344">
        <f>IF(OR(Raw!C864&lt;=5,Raw!C864=101),1,0)</f>
        <v>0</v>
      </c>
      <c r="H344">
        <f>IF(OR(Raw!C864=6,Raw!C864=7,Raw!C864=8,Raw!C864=102),1,0)</f>
        <v>1</v>
      </c>
      <c r="I344">
        <f>IF(OR(Raw!C864=9,Raw!C864=10,Raw!C864=11,Raw!C864=12,Raw!C864=103),1,0)</f>
        <v>0</v>
      </c>
      <c r="J344">
        <f>IF(OR(Raw!C864=13,Raw!C864=104),1,0)</f>
        <v>0</v>
      </c>
      <c r="K344" s="4">
        <v>93</v>
      </c>
      <c r="L344" s="4">
        <v>2087</v>
      </c>
      <c r="M344" s="4">
        <v>2</v>
      </c>
      <c r="N344" s="4">
        <v>425</v>
      </c>
      <c r="O344" s="4">
        <v>4</v>
      </c>
      <c r="P344" s="4">
        <v>2469</v>
      </c>
      <c r="Q344" s="4">
        <v>47</v>
      </c>
      <c r="R344" s="4">
        <v>1073</v>
      </c>
    </row>
    <row r="345" spans="1:18">
      <c r="A345">
        <f>Raw!A865*1000000+Raw!B865*100</f>
        <v>17031161300</v>
      </c>
      <c r="B345" t="str">
        <f>LEFT(A345,5)</f>
        <v>17031</v>
      </c>
      <c r="C345">
        <v>1</v>
      </c>
      <c r="D345" cm="1">
        <f t="array" ref="D345:F345">VLOOKUP(A345,USPS!A:E, {3,4,5}, FALSE)</f>
        <v>182</v>
      </c>
      <c r="E345">
        <v>134</v>
      </c>
      <c r="F345">
        <v>48</v>
      </c>
      <c r="G345">
        <f>IF(OR(Raw!C865&lt;=5,Raw!C865=101),1,0)</f>
        <v>0</v>
      </c>
      <c r="H345">
        <f>IF(OR(Raw!C865=6,Raw!C865=7,Raw!C865=8,Raw!C865=102),1,0)</f>
        <v>1</v>
      </c>
      <c r="I345">
        <f>IF(OR(Raw!C865=9,Raw!C865=10,Raw!C865=11,Raw!C865=12,Raw!C865=103),1,0)</f>
        <v>0</v>
      </c>
      <c r="J345">
        <f>IF(OR(Raw!C865=13,Raw!C865=104),1,0)</f>
        <v>0</v>
      </c>
      <c r="K345" s="4">
        <v>102</v>
      </c>
      <c r="L345" s="4">
        <v>1101</v>
      </c>
      <c r="M345" s="4">
        <v>5</v>
      </c>
      <c r="N345" s="4">
        <v>546</v>
      </c>
      <c r="O345" s="4">
        <v>4</v>
      </c>
      <c r="P345" s="4">
        <v>1695</v>
      </c>
      <c r="Q345" s="4">
        <v>53</v>
      </c>
      <c r="R345" s="4">
        <v>1049</v>
      </c>
    </row>
    <row r="346" spans="1:18">
      <c r="A346">
        <f>Raw!A866*1000000+Raw!B866*100</f>
        <v>17031170100</v>
      </c>
      <c r="B346" t="str">
        <f>LEFT(A346,5)</f>
        <v>17031</v>
      </c>
      <c r="C346">
        <v>1</v>
      </c>
      <c r="D346" cm="1">
        <f t="array" ref="D346:F346">VLOOKUP(A346,USPS!A:E, {3,4,5}, FALSE)</f>
        <v>98</v>
      </c>
      <c r="E346">
        <v>92</v>
      </c>
      <c r="F346">
        <v>6</v>
      </c>
      <c r="G346">
        <f>IF(OR(Raw!C866&lt;=5,Raw!C866=101),1,0)</f>
        <v>0</v>
      </c>
      <c r="H346">
        <f>IF(OR(Raw!C866=6,Raw!C866=7,Raw!C866=8,Raw!C866=102),1,0)</f>
        <v>0</v>
      </c>
      <c r="I346">
        <f>IF(OR(Raw!C866=9,Raw!C866=10,Raw!C866=11,Raw!C866=12,Raw!C866=103),1,0)</f>
        <v>1</v>
      </c>
      <c r="J346">
        <f>IF(OR(Raw!C866=13,Raw!C866=104),1,0)</f>
        <v>0</v>
      </c>
      <c r="K346" s="4">
        <v>70</v>
      </c>
      <c r="L346" s="4">
        <v>1539</v>
      </c>
      <c r="M346" s="4">
        <v>8</v>
      </c>
      <c r="N346" s="4">
        <v>1451</v>
      </c>
      <c r="O346" s="4">
        <v>7</v>
      </c>
      <c r="P346" s="4">
        <v>3166</v>
      </c>
      <c r="Q346" s="4">
        <v>39</v>
      </c>
      <c r="R346" s="4">
        <v>1008</v>
      </c>
    </row>
    <row r="347" spans="1:18">
      <c r="A347">
        <f>Raw!A867*1000000+Raw!B867*100</f>
        <v>17031170200</v>
      </c>
      <c r="B347" t="str">
        <f>LEFT(A347,5)</f>
        <v>17031</v>
      </c>
      <c r="C347">
        <v>1</v>
      </c>
      <c r="D347" cm="1">
        <f t="array" ref="D347:F347">VLOOKUP(A347,USPS!A:E, {3,4,5}, FALSE)</f>
        <v>79</v>
      </c>
      <c r="E347">
        <v>62</v>
      </c>
      <c r="F347">
        <v>17</v>
      </c>
      <c r="G347">
        <f>IF(OR(Raw!C867&lt;=5,Raw!C867=101),1,0)</f>
        <v>0</v>
      </c>
      <c r="H347">
        <f>IF(OR(Raw!C867=6,Raw!C867=7,Raw!C867=8,Raw!C867=102),1,0)</f>
        <v>0</v>
      </c>
      <c r="I347">
        <f>IF(OR(Raw!C867=9,Raw!C867=10,Raw!C867=11,Raw!C867=12,Raw!C867=103),1,0)</f>
        <v>1</v>
      </c>
      <c r="J347">
        <f>IF(OR(Raw!C867=13,Raw!C867=104),1,0)</f>
        <v>0</v>
      </c>
      <c r="K347" s="4">
        <v>80</v>
      </c>
      <c r="L347" s="4">
        <v>709</v>
      </c>
      <c r="M347" s="4">
        <v>1</v>
      </c>
      <c r="N347" s="4">
        <v>103</v>
      </c>
      <c r="O347" s="4">
        <v>0</v>
      </c>
      <c r="P347" s="4">
        <v>0</v>
      </c>
      <c r="Q347" s="4">
        <v>46</v>
      </c>
      <c r="R347" s="4">
        <v>462</v>
      </c>
    </row>
    <row r="348" spans="1:18">
      <c r="A348">
        <f>Raw!A868*1000000+Raw!B868*100</f>
        <v>17031170300</v>
      </c>
      <c r="B348" t="str">
        <f>LEFT(A348,5)</f>
        <v>17031</v>
      </c>
      <c r="C348">
        <v>1</v>
      </c>
      <c r="D348" cm="1">
        <f t="array" ref="D348:F348">VLOOKUP(A348,USPS!A:E, {3,4,5}, FALSE)</f>
        <v>194</v>
      </c>
      <c r="E348">
        <v>189</v>
      </c>
      <c r="F348">
        <v>5</v>
      </c>
      <c r="G348">
        <f>IF(OR(Raw!C868&lt;=5,Raw!C868=101),1,0)</f>
        <v>0</v>
      </c>
      <c r="H348">
        <f>IF(OR(Raw!C868=6,Raw!C868=7,Raw!C868=8,Raw!C868=102),1,0)</f>
        <v>0</v>
      </c>
      <c r="I348">
        <f>IF(OR(Raw!C868=9,Raw!C868=10,Raw!C868=11,Raw!C868=12,Raw!C868=103),1,0)</f>
        <v>1</v>
      </c>
      <c r="J348">
        <f>IF(OR(Raw!C868=13,Raw!C868=104),1,0)</f>
        <v>0</v>
      </c>
      <c r="K348" s="4">
        <v>138</v>
      </c>
      <c r="L348" s="4">
        <v>1874</v>
      </c>
      <c r="M348" s="4">
        <v>4</v>
      </c>
      <c r="N348" s="4">
        <v>584</v>
      </c>
      <c r="O348" s="4">
        <v>4</v>
      </c>
      <c r="P348" s="4">
        <v>1963</v>
      </c>
      <c r="Q348" s="4">
        <v>81</v>
      </c>
      <c r="R348" s="4">
        <v>1570</v>
      </c>
    </row>
    <row r="349" spans="1:18">
      <c r="A349">
        <f>Raw!A869*1000000+Raw!B869*100</f>
        <v>17031170400</v>
      </c>
      <c r="B349" t="str">
        <f>LEFT(A349,5)</f>
        <v>17031</v>
      </c>
      <c r="C349">
        <v>1</v>
      </c>
      <c r="D349" cm="1">
        <f t="array" ref="D349:F349">VLOOKUP(A349,USPS!A:E, {3,4,5}, FALSE)</f>
        <v>102</v>
      </c>
      <c r="E349">
        <v>87</v>
      </c>
      <c r="F349">
        <v>15</v>
      </c>
      <c r="G349">
        <f>IF(OR(Raw!C869&lt;=5,Raw!C869=101),1,0)</f>
        <v>0</v>
      </c>
      <c r="H349">
        <f>IF(OR(Raw!C869=6,Raw!C869=7,Raw!C869=8,Raw!C869=102),1,0)</f>
        <v>1</v>
      </c>
      <c r="I349">
        <f>IF(OR(Raw!C869=9,Raw!C869=10,Raw!C869=11,Raw!C869=12,Raw!C869=103),1,0)</f>
        <v>0</v>
      </c>
      <c r="J349">
        <f>IF(OR(Raw!C869=13,Raw!C869=104),1,0)</f>
        <v>0</v>
      </c>
      <c r="K349" s="4">
        <v>103</v>
      </c>
      <c r="L349" s="4">
        <v>1145</v>
      </c>
      <c r="M349" s="4">
        <v>7</v>
      </c>
      <c r="N349" s="4">
        <v>1248</v>
      </c>
      <c r="O349" s="4">
        <v>1</v>
      </c>
      <c r="P349" s="4">
        <v>554</v>
      </c>
      <c r="Q349" s="4">
        <v>69</v>
      </c>
      <c r="R349" s="4">
        <v>1343</v>
      </c>
    </row>
    <row r="350" spans="1:18">
      <c r="A350">
        <f>Raw!A870*1000000+Raw!B870*100</f>
        <v>17031170500</v>
      </c>
      <c r="B350" t="str">
        <f>LEFT(A350,5)</f>
        <v>17031</v>
      </c>
      <c r="C350">
        <v>1</v>
      </c>
      <c r="D350" cm="1">
        <f t="array" ref="D350:F350">VLOOKUP(A350,USPS!A:E, {3,4,5}, FALSE)</f>
        <v>51</v>
      </c>
      <c r="E350">
        <v>48</v>
      </c>
      <c r="F350">
        <v>3</v>
      </c>
      <c r="G350">
        <f>IF(OR(Raw!C870&lt;=5,Raw!C870=101),1,0)</f>
        <v>0</v>
      </c>
      <c r="H350">
        <f>IF(OR(Raw!C870=6,Raw!C870=7,Raw!C870=8,Raw!C870=102),1,0)</f>
        <v>0</v>
      </c>
      <c r="I350">
        <f>IF(OR(Raw!C870=9,Raw!C870=10,Raw!C870=11,Raw!C870=12,Raw!C870=103),1,0)</f>
        <v>1</v>
      </c>
      <c r="J350">
        <f>IF(OR(Raw!C870=13,Raw!C870=104),1,0)</f>
        <v>0</v>
      </c>
      <c r="K350" s="4">
        <v>104</v>
      </c>
      <c r="L350" s="4">
        <v>1271</v>
      </c>
      <c r="M350" s="4">
        <v>0</v>
      </c>
      <c r="N350" s="4">
        <v>0</v>
      </c>
      <c r="O350" s="4">
        <v>1</v>
      </c>
      <c r="P350" s="4">
        <v>254</v>
      </c>
      <c r="Q350" s="4">
        <v>69</v>
      </c>
      <c r="R350" s="4">
        <v>809</v>
      </c>
    </row>
    <row r="351" spans="1:18">
      <c r="A351">
        <f>Raw!A871*1000000+Raw!B871*100</f>
        <v>17031170600</v>
      </c>
      <c r="B351" t="str">
        <f>LEFT(A351,5)</f>
        <v>17031</v>
      </c>
      <c r="C351">
        <v>1</v>
      </c>
      <c r="D351" cm="1">
        <f t="array" ref="D351:F351">VLOOKUP(A351,USPS!A:E, {3,4,5}, FALSE)</f>
        <v>29</v>
      </c>
      <c r="E351">
        <v>21</v>
      </c>
      <c r="F351">
        <v>8</v>
      </c>
      <c r="G351">
        <f>IF(OR(Raw!C871&lt;=5,Raw!C871=101),1,0)</f>
        <v>0</v>
      </c>
      <c r="H351">
        <f>IF(OR(Raw!C871=6,Raw!C871=7,Raw!C871=8,Raw!C871=102),1,0)</f>
        <v>0</v>
      </c>
      <c r="I351">
        <f>IF(OR(Raw!C871=9,Raw!C871=10,Raw!C871=11,Raw!C871=12,Raw!C871=103),1,0)</f>
        <v>1</v>
      </c>
      <c r="J351">
        <f>IF(OR(Raw!C871=13,Raw!C871=104),1,0)</f>
        <v>0</v>
      </c>
      <c r="K351" s="4">
        <v>49</v>
      </c>
      <c r="L351" s="4">
        <v>601</v>
      </c>
      <c r="M351" s="4">
        <v>0</v>
      </c>
      <c r="N351" s="4">
        <v>0</v>
      </c>
      <c r="O351" s="4">
        <v>0</v>
      </c>
      <c r="P351" s="4">
        <v>0</v>
      </c>
      <c r="Q351" s="4">
        <v>22</v>
      </c>
      <c r="R351" s="4">
        <v>301</v>
      </c>
    </row>
    <row r="352" spans="1:18">
      <c r="A352">
        <f>Raw!A872*1000000+Raw!B872*100</f>
        <v>17031170700</v>
      </c>
      <c r="B352" t="str">
        <f>LEFT(A352,5)</f>
        <v>17031</v>
      </c>
      <c r="C352">
        <v>1</v>
      </c>
      <c r="D352" cm="1">
        <f t="array" ref="D352:F352">VLOOKUP(A352,USPS!A:E, {3,4,5}, FALSE)</f>
        <v>34</v>
      </c>
      <c r="E352">
        <v>31</v>
      </c>
      <c r="F352">
        <v>3</v>
      </c>
      <c r="G352">
        <f>IF(OR(Raw!C872&lt;=5,Raw!C872=101),1,0)</f>
        <v>0</v>
      </c>
      <c r="H352">
        <f>IF(OR(Raw!C872=6,Raw!C872=7,Raw!C872=8,Raw!C872=102),1,0)</f>
        <v>0</v>
      </c>
      <c r="I352">
        <f>IF(OR(Raw!C872=9,Raw!C872=10,Raw!C872=11,Raw!C872=12,Raw!C872=103),1,0)</f>
        <v>1</v>
      </c>
      <c r="J352">
        <f>IF(OR(Raw!C872=13,Raw!C872=104),1,0)</f>
        <v>0</v>
      </c>
      <c r="K352" s="4">
        <v>60</v>
      </c>
      <c r="L352" s="4">
        <v>563</v>
      </c>
      <c r="M352" s="4">
        <v>5</v>
      </c>
      <c r="N352" s="4">
        <v>790</v>
      </c>
      <c r="O352" s="4">
        <v>1</v>
      </c>
      <c r="P352" s="4">
        <v>306</v>
      </c>
      <c r="Q352" s="4">
        <v>42</v>
      </c>
      <c r="R352" s="4">
        <v>879</v>
      </c>
    </row>
    <row r="353" spans="1:18">
      <c r="A353">
        <f>Raw!A873*1000000+Raw!B873*100</f>
        <v>17031170800</v>
      </c>
      <c r="B353" t="str">
        <f>LEFT(A353,5)</f>
        <v>17031</v>
      </c>
      <c r="C353">
        <v>1</v>
      </c>
      <c r="D353" cm="1">
        <f t="array" ref="D353:F353">VLOOKUP(A353,USPS!A:E, {3,4,5}, FALSE)</f>
        <v>116</v>
      </c>
      <c r="E353">
        <v>101</v>
      </c>
      <c r="F353">
        <v>15</v>
      </c>
      <c r="G353">
        <f>IF(OR(Raw!C873&lt;=5,Raw!C873=101),1,0)</f>
        <v>0</v>
      </c>
      <c r="H353">
        <f>IF(OR(Raw!C873=6,Raw!C873=7,Raw!C873=8,Raw!C873=102),1,0)</f>
        <v>0</v>
      </c>
      <c r="I353">
        <f>IF(OR(Raw!C873=9,Raw!C873=10,Raw!C873=11,Raw!C873=12,Raw!C873=103),1,0)</f>
        <v>1</v>
      </c>
      <c r="J353">
        <f>IF(OR(Raw!C873=13,Raw!C873=104),1,0)</f>
        <v>0</v>
      </c>
      <c r="K353" s="4">
        <v>91</v>
      </c>
      <c r="L353" s="4">
        <v>1285</v>
      </c>
      <c r="M353" s="4">
        <v>1</v>
      </c>
      <c r="N353" s="4">
        <v>104</v>
      </c>
      <c r="O353" s="4">
        <v>0</v>
      </c>
      <c r="P353" s="4">
        <v>0</v>
      </c>
      <c r="Q353" s="4">
        <v>47</v>
      </c>
      <c r="R353" s="4">
        <v>833</v>
      </c>
    </row>
    <row r="354" spans="1:18">
      <c r="A354">
        <f>Raw!A874*1000000+Raw!B874*100</f>
        <v>17031170900</v>
      </c>
      <c r="B354" t="str">
        <f>LEFT(A354,5)</f>
        <v>17031</v>
      </c>
      <c r="C354">
        <v>1</v>
      </c>
      <c r="D354" cm="1">
        <f t="array" ref="D354:F354">VLOOKUP(A354,USPS!A:E, {3,4,5}, FALSE)</f>
        <v>33</v>
      </c>
      <c r="E354">
        <v>27</v>
      </c>
      <c r="F354">
        <v>6</v>
      </c>
      <c r="G354">
        <f>IF(OR(Raw!C874&lt;=5,Raw!C874=101),1,0)</f>
        <v>0</v>
      </c>
      <c r="H354">
        <f>IF(OR(Raw!C874=6,Raw!C874=7,Raw!C874=8,Raw!C874=102),1,0)</f>
        <v>0</v>
      </c>
      <c r="I354">
        <f>IF(OR(Raw!C874=9,Raw!C874=10,Raw!C874=11,Raw!C874=12,Raw!C874=103),1,0)</f>
        <v>1</v>
      </c>
      <c r="J354">
        <f>IF(OR(Raw!C874=13,Raw!C874=104),1,0)</f>
        <v>0</v>
      </c>
      <c r="K354" s="4">
        <v>43</v>
      </c>
      <c r="L354" s="4">
        <v>431</v>
      </c>
      <c r="M354" s="4">
        <v>1</v>
      </c>
      <c r="N354" s="4">
        <v>123</v>
      </c>
      <c r="O354" s="4">
        <v>0</v>
      </c>
      <c r="P354" s="4">
        <v>0</v>
      </c>
      <c r="Q354" s="4">
        <v>32</v>
      </c>
      <c r="R354" s="4">
        <v>449</v>
      </c>
    </row>
    <row r="355" spans="1:18">
      <c r="A355">
        <f>Raw!A875*1000000+Raw!B875*100</f>
        <v>17031171000</v>
      </c>
      <c r="B355" t="str">
        <f>LEFT(A355,5)</f>
        <v>17031</v>
      </c>
      <c r="C355">
        <v>1</v>
      </c>
      <c r="D355" cm="1">
        <f t="array" ref="D355:F355">VLOOKUP(A355,USPS!A:E, {3,4,5}, FALSE)</f>
        <v>194</v>
      </c>
      <c r="E355">
        <v>170</v>
      </c>
      <c r="F355">
        <v>24</v>
      </c>
      <c r="G355">
        <f>IF(OR(Raw!C875&lt;=5,Raw!C875=101),1,0)</f>
        <v>0</v>
      </c>
      <c r="H355">
        <f>IF(OR(Raw!C875=6,Raw!C875=7,Raw!C875=8,Raw!C875=102),1,0)</f>
        <v>0</v>
      </c>
      <c r="I355">
        <f>IF(OR(Raw!C875=9,Raw!C875=10,Raw!C875=11,Raw!C875=12,Raw!C875=103),1,0)</f>
        <v>1</v>
      </c>
      <c r="J355">
        <f>IF(OR(Raw!C875=13,Raw!C875=104),1,0)</f>
        <v>0</v>
      </c>
      <c r="K355" s="4">
        <v>184</v>
      </c>
      <c r="L355" s="4">
        <v>2370</v>
      </c>
      <c r="M355" s="4">
        <v>5</v>
      </c>
      <c r="N355" s="4">
        <v>774</v>
      </c>
      <c r="O355" s="4">
        <v>4</v>
      </c>
      <c r="P355" s="4">
        <v>2260</v>
      </c>
      <c r="Q355" s="4">
        <v>97</v>
      </c>
      <c r="R355" s="4">
        <v>1351</v>
      </c>
    </row>
    <row r="356" spans="1:18">
      <c r="A356">
        <f>Raw!A876*1000000+Raw!B876*100</f>
        <v>17031171100</v>
      </c>
      <c r="B356" t="str">
        <f>LEFT(A356,5)</f>
        <v>17031</v>
      </c>
      <c r="C356">
        <v>1</v>
      </c>
      <c r="D356" cm="1">
        <f t="array" ref="D356:F356">VLOOKUP(A356,USPS!A:E, {3,4,5}, FALSE)</f>
        <v>76</v>
      </c>
      <c r="E356">
        <v>59</v>
      </c>
      <c r="F356">
        <v>17</v>
      </c>
      <c r="G356">
        <f>IF(OR(Raw!C876&lt;=5,Raw!C876=101),1,0)</f>
        <v>0</v>
      </c>
      <c r="H356">
        <f>IF(OR(Raw!C876=6,Raw!C876=7,Raw!C876=8,Raw!C876=102),1,0)</f>
        <v>0</v>
      </c>
      <c r="I356">
        <f>IF(OR(Raw!C876=9,Raw!C876=10,Raw!C876=11,Raw!C876=12,Raw!C876=103),1,0)</f>
        <v>1</v>
      </c>
      <c r="J356">
        <f>IF(OR(Raw!C876=13,Raw!C876=104),1,0)</f>
        <v>0</v>
      </c>
      <c r="K356" s="4">
        <v>124</v>
      </c>
      <c r="L356" s="4">
        <v>1628</v>
      </c>
      <c r="M356" s="4">
        <v>4</v>
      </c>
      <c r="N356" s="4">
        <v>587</v>
      </c>
      <c r="O356" s="4">
        <v>1</v>
      </c>
      <c r="P356" s="4">
        <v>899</v>
      </c>
      <c r="Q356" s="4">
        <v>84</v>
      </c>
      <c r="R356" s="4">
        <v>1035</v>
      </c>
    </row>
    <row r="357" spans="1:18">
      <c r="A357">
        <f>Raw!A877*1000000+Raw!B877*100</f>
        <v>17031180100</v>
      </c>
      <c r="B357" t="str">
        <f>LEFT(A357,5)</f>
        <v>17031</v>
      </c>
      <c r="C357">
        <v>1</v>
      </c>
      <c r="D357" cm="1">
        <f t="array" ref="D357:F357">VLOOKUP(A357,USPS!A:E, {3,4,5}, FALSE)</f>
        <v>106</v>
      </c>
      <c r="E357">
        <v>93</v>
      </c>
      <c r="F357">
        <v>13</v>
      </c>
      <c r="G357">
        <f>IF(OR(Raw!C877&lt;=5,Raw!C877=101),1,0)</f>
        <v>0</v>
      </c>
      <c r="H357">
        <f>IF(OR(Raw!C877=6,Raw!C877=7,Raw!C877=8,Raw!C877=102),1,0)</f>
        <v>1</v>
      </c>
      <c r="I357">
        <f>IF(OR(Raw!C877=9,Raw!C877=10,Raw!C877=11,Raw!C877=12,Raw!C877=103),1,0)</f>
        <v>0</v>
      </c>
      <c r="J357">
        <f>IF(OR(Raw!C877=13,Raw!C877=104),1,0)</f>
        <v>0</v>
      </c>
      <c r="K357" s="4">
        <v>159</v>
      </c>
      <c r="L357" s="4">
        <v>1766</v>
      </c>
      <c r="M357" s="4">
        <v>8</v>
      </c>
      <c r="N357" s="4">
        <v>1236</v>
      </c>
      <c r="O357" s="4">
        <v>2</v>
      </c>
      <c r="P357" s="4">
        <v>892</v>
      </c>
      <c r="Q357" s="4">
        <v>91</v>
      </c>
      <c r="R357" s="4">
        <v>1773</v>
      </c>
    </row>
    <row r="358" spans="1:18">
      <c r="A358">
        <f>Raw!A878*1000000+Raw!B878*100</f>
        <v>17031190100</v>
      </c>
      <c r="B358" t="str">
        <f>LEFT(A358,5)</f>
        <v>17031</v>
      </c>
      <c r="C358">
        <v>1</v>
      </c>
      <c r="D358" cm="1">
        <f t="array" ref="D358:F358">VLOOKUP(A358,USPS!A:E, {3,4,5}, FALSE)</f>
        <v>113</v>
      </c>
      <c r="E358">
        <v>86</v>
      </c>
      <c r="F358">
        <v>27</v>
      </c>
      <c r="G358">
        <f>IF(OR(Raw!C878&lt;=5,Raw!C878=101),1,0)</f>
        <v>1</v>
      </c>
      <c r="H358">
        <f>IF(OR(Raw!C878=6,Raw!C878=7,Raw!C878=8,Raw!C878=102),1,0)</f>
        <v>0</v>
      </c>
      <c r="I358">
        <f>IF(OR(Raw!C878=9,Raw!C878=10,Raw!C878=11,Raw!C878=12,Raw!C878=103),1,0)</f>
        <v>0</v>
      </c>
      <c r="J358">
        <f>IF(OR(Raw!C878=13,Raw!C878=104),1,0)</f>
        <v>0</v>
      </c>
      <c r="K358" s="4">
        <v>41</v>
      </c>
      <c r="L358" s="4">
        <v>429</v>
      </c>
      <c r="M358" s="4">
        <v>2</v>
      </c>
      <c r="N358" s="4">
        <v>288</v>
      </c>
      <c r="O358" s="4">
        <v>2</v>
      </c>
      <c r="P358" s="4">
        <v>1239</v>
      </c>
      <c r="Q358" s="4">
        <v>23</v>
      </c>
      <c r="R358" s="4">
        <v>854</v>
      </c>
    </row>
    <row r="359" spans="1:18">
      <c r="A359">
        <f>Raw!A879*1000000+Raw!B879*100</f>
        <v>17031190200</v>
      </c>
      <c r="B359" t="str">
        <f>LEFT(A359,5)</f>
        <v>17031</v>
      </c>
      <c r="C359">
        <v>1</v>
      </c>
      <c r="D359" cm="1">
        <f t="array" ref="D359:F359">VLOOKUP(A359,USPS!A:E, {3,4,5}, FALSE)</f>
        <v>116</v>
      </c>
      <c r="E359">
        <v>105</v>
      </c>
      <c r="F359">
        <v>11</v>
      </c>
      <c r="G359">
        <f>IF(OR(Raw!C879&lt;=5,Raw!C879=101),1,0)</f>
        <v>0</v>
      </c>
      <c r="H359">
        <f>IF(OR(Raw!C879=6,Raw!C879=7,Raw!C879=8,Raw!C879=102),1,0)</f>
        <v>1</v>
      </c>
      <c r="I359">
        <f>IF(OR(Raw!C879=9,Raw!C879=10,Raw!C879=11,Raw!C879=12,Raw!C879=103),1,0)</f>
        <v>0</v>
      </c>
      <c r="J359">
        <f>IF(OR(Raw!C879=13,Raw!C879=104),1,0)</f>
        <v>0</v>
      </c>
      <c r="K359" s="4">
        <v>60</v>
      </c>
      <c r="L359" s="4">
        <v>552</v>
      </c>
      <c r="M359" s="4">
        <v>1</v>
      </c>
      <c r="N359" s="4">
        <v>181</v>
      </c>
      <c r="O359" s="4">
        <v>2</v>
      </c>
      <c r="P359" s="4">
        <v>1652</v>
      </c>
      <c r="Q359" s="4">
        <v>29</v>
      </c>
      <c r="R359" s="4">
        <v>213</v>
      </c>
    </row>
    <row r="360" spans="1:18">
      <c r="A360">
        <f>Raw!A880*1000000+Raw!B880*100</f>
        <v>17031190300</v>
      </c>
      <c r="B360" t="str">
        <f>LEFT(A360,5)</f>
        <v>17031</v>
      </c>
      <c r="C360">
        <v>1</v>
      </c>
      <c r="D360" cm="1">
        <f t="array" ref="D360:F360">VLOOKUP(A360,USPS!A:E, {3,4,5}, FALSE)</f>
        <v>224</v>
      </c>
      <c r="E360">
        <v>192</v>
      </c>
      <c r="F360">
        <v>32</v>
      </c>
      <c r="G360">
        <f>IF(OR(Raw!C880&lt;=5,Raw!C880=101),1,0)</f>
        <v>0</v>
      </c>
      <c r="H360">
        <f>IF(OR(Raw!C880=6,Raw!C880=7,Raw!C880=8,Raw!C880=102),1,0)</f>
        <v>1</v>
      </c>
      <c r="I360">
        <f>IF(OR(Raw!C880=9,Raw!C880=10,Raw!C880=11,Raw!C880=12,Raw!C880=103),1,0)</f>
        <v>0</v>
      </c>
      <c r="J360">
        <f>IF(OR(Raw!C880=13,Raw!C880=104),1,0)</f>
        <v>0</v>
      </c>
      <c r="K360" s="4">
        <v>105</v>
      </c>
      <c r="L360" s="4">
        <v>1155</v>
      </c>
      <c r="M360" s="4">
        <v>7</v>
      </c>
      <c r="N360" s="4">
        <v>1254</v>
      </c>
      <c r="O360" s="4">
        <v>3</v>
      </c>
      <c r="P360" s="4">
        <v>1042</v>
      </c>
      <c r="Q360" s="4">
        <v>69</v>
      </c>
      <c r="R360" s="4">
        <v>975</v>
      </c>
    </row>
    <row r="361" spans="1:18">
      <c r="A361">
        <f>Raw!A881*1000000+Raw!B881*100</f>
        <v>17031190401</v>
      </c>
      <c r="B361" t="str">
        <f>LEFT(A361,5)</f>
        <v>17031</v>
      </c>
      <c r="C361">
        <v>1</v>
      </c>
      <c r="D361" cm="1">
        <f t="array" ref="D361:F361">VLOOKUP(A361,USPS!A:E, {3,4,5}, FALSE)</f>
        <v>111</v>
      </c>
      <c r="E361">
        <v>98</v>
      </c>
      <c r="F361">
        <v>13</v>
      </c>
      <c r="G361">
        <f>IF(OR(Raw!C881&lt;=5,Raw!C881=101),1,0)</f>
        <v>0</v>
      </c>
      <c r="H361">
        <f>IF(OR(Raw!C881=6,Raw!C881=7,Raw!C881=8,Raw!C881=102),1,0)</f>
        <v>1</v>
      </c>
      <c r="I361">
        <f>IF(OR(Raw!C881=9,Raw!C881=10,Raw!C881=11,Raw!C881=12,Raw!C881=103),1,0)</f>
        <v>0</v>
      </c>
      <c r="J361">
        <f>IF(OR(Raw!C881=13,Raw!C881=104),1,0)</f>
        <v>0</v>
      </c>
      <c r="K361" s="4">
        <v>69</v>
      </c>
      <c r="L361" s="4">
        <v>792</v>
      </c>
      <c r="M361" s="4">
        <v>0</v>
      </c>
      <c r="N361" s="4">
        <v>0</v>
      </c>
      <c r="O361" s="4">
        <v>1</v>
      </c>
      <c r="P361" s="4">
        <v>369</v>
      </c>
      <c r="Q361" s="4">
        <v>38</v>
      </c>
      <c r="R361" s="4">
        <v>782</v>
      </c>
    </row>
    <row r="362" spans="1:18">
      <c r="A362">
        <f>Raw!A882*1000000+Raw!B882*100</f>
        <v>17031190402</v>
      </c>
      <c r="B362" t="str">
        <f>LEFT(A362,5)</f>
        <v>17031</v>
      </c>
      <c r="C362">
        <v>1</v>
      </c>
      <c r="D362" cm="1">
        <f t="array" ref="D362:F362">VLOOKUP(A362,USPS!A:E, {3,4,5}, FALSE)</f>
        <v>132</v>
      </c>
      <c r="E362">
        <v>119</v>
      </c>
      <c r="F362">
        <v>13</v>
      </c>
      <c r="G362">
        <f>IF(OR(Raw!C882&lt;=5,Raw!C882=101),1,0)</f>
        <v>0</v>
      </c>
      <c r="H362">
        <f>IF(OR(Raw!C882=6,Raw!C882=7,Raw!C882=8,Raw!C882=102),1,0)</f>
        <v>1</v>
      </c>
      <c r="I362">
        <f>IF(OR(Raw!C882=9,Raw!C882=10,Raw!C882=11,Raw!C882=12,Raw!C882=103),1,0)</f>
        <v>0</v>
      </c>
      <c r="J362">
        <f>IF(OR(Raw!C882=13,Raw!C882=104),1,0)</f>
        <v>0</v>
      </c>
      <c r="K362" s="4">
        <v>102</v>
      </c>
      <c r="L362" s="4">
        <v>1114</v>
      </c>
      <c r="M362" s="4">
        <v>4</v>
      </c>
      <c r="N362" s="4">
        <v>523</v>
      </c>
      <c r="O362" s="4">
        <v>2</v>
      </c>
      <c r="P362" s="4">
        <v>628</v>
      </c>
      <c r="Q362" s="4">
        <v>55</v>
      </c>
      <c r="R362" s="4">
        <v>962</v>
      </c>
    </row>
    <row r="363" spans="1:18">
      <c r="A363">
        <f>Raw!A883*1000000+Raw!B883*100</f>
        <v>17031190601</v>
      </c>
      <c r="B363" t="str">
        <f>LEFT(A363,5)</f>
        <v>17031</v>
      </c>
      <c r="C363">
        <v>1</v>
      </c>
      <c r="D363" cm="1">
        <f t="array" ref="D363:F363">VLOOKUP(A363,USPS!A:E, {3,4,5}, FALSE)</f>
        <v>97</v>
      </c>
      <c r="E363">
        <v>86</v>
      </c>
      <c r="F363">
        <v>11</v>
      </c>
      <c r="G363">
        <f>IF(OR(Raw!C883&lt;=5,Raw!C883=101),1,0)</f>
        <v>0</v>
      </c>
      <c r="H363">
        <f>IF(OR(Raw!C883=6,Raw!C883=7,Raw!C883=8,Raw!C883=102),1,0)</f>
        <v>1</v>
      </c>
      <c r="I363">
        <f>IF(OR(Raw!C883=9,Raw!C883=10,Raw!C883=11,Raw!C883=12,Raw!C883=103),1,0)</f>
        <v>0</v>
      </c>
      <c r="J363">
        <f>IF(OR(Raw!C883=13,Raw!C883=104),1,0)</f>
        <v>0</v>
      </c>
      <c r="K363" s="4">
        <v>37</v>
      </c>
      <c r="L363" s="4">
        <v>441</v>
      </c>
      <c r="M363" s="4">
        <v>0</v>
      </c>
      <c r="N363" s="4">
        <v>0</v>
      </c>
      <c r="O363" s="4">
        <v>1</v>
      </c>
      <c r="P363" s="4">
        <v>338</v>
      </c>
      <c r="Q363" s="4">
        <v>21</v>
      </c>
      <c r="R363" s="4">
        <v>555</v>
      </c>
    </row>
    <row r="364" spans="1:18">
      <c r="A364">
        <f>Raw!A884*1000000+Raw!B884*100</f>
        <v>17031190602</v>
      </c>
      <c r="B364" t="str">
        <f>LEFT(A364,5)</f>
        <v>17031</v>
      </c>
      <c r="C364">
        <v>1</v>
      </c>
      <c r="D364" cm="1">
        <f t="array" ref="D364:F364">VLOOKUP(A364,USPS!A:E, {3,4,5}, FALSE)</f>
        <v>85</v>
      </c>
      <c r="E364">
        <v>79</v>
      </c>
      <c r="F364">
        <v>6</v>
      </c>
      <c r="G364">
        <f>IF(OR(Raw!C884&lt;=5,Raw!C884=101),1,0)</f>
        <v>0</v>
      </c>
      <c r="H364">
        <f>IF(OR(Raw!C884=6,Raw!C884=7,Raw!C884=8,Raw!C884=102),1,0)</f>
        <v>1</v>
      </c>
      <c r="I364">
        <f>IF(OR(Raw!C884=9,Raw!C884=10,Raw!C884=11,Raw!C884=12,Raw!C884=103),1,0)</f>
        <v>0</v>
      </c>
      <c r="J364">
        <f>IF(OR(Raw!C884=13,Raw!C884=104),1,0)</f>
        <v>0</v>
      </c>
      <c r="K364" s="4">
        <v>39</v>
      </c>
      <c r="L364" s="4">
        <v>608</v>
      </c>
      <c r="M364" s="4">
        <v>1</v>
      </c>
      <c r="N364" s="4">
        <v>116</v>
      </c>
      <c r="O364" s="4">
        <v>0</v>
      </c>
      <c r="P364" s="4">
        <v>0</v>
      </c>
      <c r="Q364" s="4">
        <v>27</v>
      </c>
      <c r="R364" s="4">
        <v>575</v>
      </c>
    </row>
    <row r="365" spans="1:18">
      <c r="A365">
        <f>Raw!A885*1000000+Raw!B885*100</f>
        <v>17031190701</v>
      </c>
      <c r="B365" t="str">
        <f>LEFT(A365,5)</f>
        <v>17031</v>
      </c>
      <c r="C365">
        <v>1</v>
      </c>
      <c r="D365" cm="1">
        <f t="array" ref="D365:F365">VLOOKUP(A365,USPS!A:E, {3,4,5}, FALSE)</f>
        <v>87</v>
      </c>
      <c r="E365">
        <v>83</v>
      </c>
      <c r="F365">
        <v>4</v>
      </c>
      <c r="G365">
        <f>IF(OR(Raw!C885&lt;=5,Raw!C885=101),1,0)</f>
        <v>0</v>
      </c>
      <c r="H365">
        <f>IF(OR(Raw!C885=6,Raw!C885=7,Raw!C885=8,Raw!C885=102),1,0)</f>
        <v>1</v>
      </c>
      <c r="I365">
        <f>IF(OR(Raw!C885=9,Raw!C885=10,Raw!C885=11,Raw!C885=12,Raw!C885=103),1,0)</f>
        <v>0</v>
      </c>
      <c r="J365">
        <f>IF(OR(Raw!C885=13,Raw!C885=104),1,0)</f>
        <v>0</v>
      </c>
      <c r="K365" s="4">
        <v>42</v>
      </c>
      <c r="L365" s="4">
        <v>536</v>
      </c>
      <c r="M365" s="4">
        <v>2</v>
      </c>
      <c r="N365" s="4">
        <v>274</v>
      </c>
      <c r="O365" s="4">
        <v>1</v>
      </c>
      <c r="P365" s="4">
        <v>298</v>
      </c>
      <c r="Q365" s="4">
        <v>19</v>
      </c>
      <c r="R365" s="4">
        <v>123</v>
      </c>
    </row>
    <row r="366" spans="1:18">
      <c r="A366">
        <f>Raw!A886*1000000+Raw!B886*100</f>
        <v>17031190702</v>
      </c>
      <c r="B366" t="str">
        <f>LEFT(A366,5)</f>
        <v>17031</v>
      </c>
      <c r="C366">
        <v>1</v>
      </c>
      <c r="D366" cm="1">
        <f t="array" ref="D366:F366">VLOOKUP(A366,USPS!A:E, {3,4,5}, FALSE)</f>
        <v>59</v>
      </c>
      <c r="E366">
        <v>54</v>
      </c>
      <c r="F366">
        <v>5</v>
      </c>
      <c r="G366">
        <f>IF(OR(Raw!C886&lt;=5,Raw!C886=101),1,0)</f>
        <v>0</v>
      </c>
      <c r="H366">
        <f>IF(OR(Raw!C886=6,Raw!C886=7,Raw!C886=8,Raw!C886=102),1,0)</f>
        <v>1</v>
      </c>
      <c r="I366">
        <f>IF(OR(Raw!C886=9,Raw!C886=10,Raw!C886=11,Raw!C886=12,Raw!C886=103),1,0)</f>
        <v>0</v>
      </c>
      <c r="J366">
        <f>IF(OR(Raw!C886=13,Raw!C886=104),1,0)</f>
        <v>0</v>
      </c>
      <c r="K366" s="4">
        <v>40</v>
      </c>
      <c r="L366" s="4">
        <v>461</v>
      </c>
      <c r="M366" s="4">
        <v>4</v>
      </c>
      <c r="N366" s="4">
        <v>698</v>
      </c>
      <c r="O366" s="4">
        <v>1</v>
      </c>
      <c r="P366" s="4">
        <v>500</v>
      </c>
      <c r="Q366" s="4">
        <v>29</v>
      </c>
      <c r="R366" s="4">
        <v>807</v>
      </c>
    </row>
    <row r="367" spans="1:18">
      <c r="A367">
        <f>Raw!A887*1000000+Raw!B887*100</f>
        <v>17031190800</v>
      </c>
      <c r="B367" t="str">
        <f>LEFT(A367,5)</f>
        <v>17031</v>
      </c>
      <c r="C367">
        <v>1</v>
      </c>
      <c r="D367" cm="1">
        <f t="array" ref="D367:F367">VLOOKUP(A367,USPS!A:E, {3,4,5}, FALSE)</f>
        <v>160</v>
      </c>
      <c r="E367">
        <v>152</v>
      </c>
      <c r="F367">
        <v>8</v>
      </c>
      <c r="G367">
        <f>IF(OR(Raw!C887&lt;=5,Raw!C887=101),1,0)</f>
        <v>0</v>
      </c>
      <c r="H367">
        <f>IF(OR(Raw!C887=6,Raw!C887=7,Raw!C887=8,Raw!C887=102),1,0)</f>
        <v>1</v>
      </c>
      <c r="I367">
        <f>IF(OR(Raw!C887=9,Raw!C887=10,Raw!C887=11,Raw!C887=12,Raw!C887=103),1,0)</f>
        <v>0</v>
      </c>
      <c r="J367">
        <f>IF(OR(Raw!C887=13,Raw!C887=104),1,0)</f>
        <v>0</v>
      </c>
      <c r="K367" s="4">
        <v>91</v>
      </c>
      <c r="L367" s="4">
        <v>1280</v>
      </c>
      <c r="M367" s="4">
        <v>3</v>
      </c>
      <c r="N367" s="4">
        <v>536</v>
      </c>
      <c r="O367" s="4">
        <v>6</v>
      </c>
      <c r="P367" s="4">
        <v>1978</v>
      </c>
      <c r="Q367" s="4">
        <v>45</v>
      </c>
      <c r="R367" s="4">
        <v>442</v>
      </c>
    </row>
    <row r="368" spans="1:18">
      <c r="A368">
        <f>Raw!A888*1000000+Raw!B888*100</f>
        <v>17031190900</v>
      </c>
      <c r="B368" t="str">
        <f>LEFT(A368,5)</f>
        <v>17031</v>
      </c>
      <c r="C368">
        <v>1</v>
      </c>
      <c r="D368" cm="1">
        <f t="array" ref="D368:F368">VLOOKUP(A368,USPS!A:E, {3,4,5}, FALSE)</f>
        <v>44</v>
      </c>
      <c r="E368">
        <v>39</v>
      </c>
      <c r="F368">
        <v>5</v>
      </c>
      <c r="G368">
        <f>IF(OR(Raw!C888&lt;=5,Raw!C888=101),1,0)</f>
        <v>0</v>
      </c>
      <c r="H368">
        <f>IF(OR(Raw!C888=6,Raw!C888=7,Raw!C888=8,Raw!C888=102),1,0)</f>
        <v>0</v>
      </c>
      <c r="I368">
        <f>IF(OR(Raw!C888=9,Raw!C888=10,Raw!C888=11,Raw!C888=12,Raw!C888=103),1,0)</f>
        <v>1</v>
      </c>
      <c r="J368">
        <f>IF(OR(Raw!C888=13,Raw!C888=104),1,0)</f>
        <v>0</v>
      </c>
      <c r="K368" s="4">
        <v>33</v>
      </c>
      <c r="L368" s="4">
        <v>423</v>
      </c>
      <c r="M368" s="4">
        <v>1</v>
      </c>
      <c r="N368" s="4">
        <v>153</v>
      </c>
      <c r="O368" s="4">
        <v>1</v>
      </c>
      <c r="P368" s="4">
        <v>259</v>
      </c>
      <c r="Q368" s="4">
        <v>20</v>
      </c>
      <c r="R368" s="4">
        <v>305</v>
      </c>
    </row>
    <row r="369" spans="1:18">
      <c r="A369">
        <f>Raw!A889*1000000+Raw!B889*100</f>
        <v>17031191000</v>
      </c>
      <c r="B369" t="str">
        <f>LEFT(A369,5)</f>
        <v>17031</v>
      </c>
      <c r="C369">
        <v>1</v>
      </c>
      <c r="D369" cm="1">
        <f t="array" ref="D369:F369">VLOOKUP(A369,USPS!A:E, {3,4,5}, FALSE)</f>
        <v>79</v>
      </c>
      <c r="E369">
        <v>73</v>
      </c>
      <c r="F369">
        <v>6</v>
      </c>
      <c r="G369">
        <f>IF(OR(Raw!C889&lt;=5,Raw!C889=101),1,0)</f>
        <v>0</v>
      </c>
      <c r="H369">
        <f>IF(OR(Raw!C889=6,Raw!C889=7,Raw!C889=8,Raw!C889=102),1,0)</f>
        <v>1</v>
      </c>
      <c r="I369">
        <f>IF(OR(Raw!C889=9,Raw!C889=10,Raw!C889=11,Raw!C889=12,Raw!C889=103),1,0)</f>
        <v>0</v>
      </c>
      <c r="J369">
        <f>IF(OR(Raw!C889=13,Raw!C889=104),1,0)</f>
        <v>0</v>
      </c>
      <c r="K369" s="4">
        <v>33</v>
      </c>
      <c r="L369" s="4">
        <v>643</v>
      </c>
      <c r="M369" s="4">
        <v>2</v>
      </c>
      <c r="N369" s="4">
        <v>400</v>
      </c>
      <c r="O369" s="4">
        <v>1</v>
      </c>
      <c r="P369" s="4">
        <v>260</v>
      </c>
      <c r="Q369" s="4">
        <v>17</v>
      </c>
      <c r="R369" s="4">
        <v>751</v>
      </c>
    </row>
    <row r="370" spans="1:18">
      <c r="A370">
        <f>Raw!A890*1000000+Raw!B890*100</f>
        <v>17031191100</v>
      </c>
      <c r="B370" t="str">
        <f>LEFT(A370,5)</f>
        <v>17031</v>
      </c>
      <c r="C370">
        <v>1</v>
      </c>
      <c r="D370" cm="1">
        <f t="array" ref="D370:F370">VLOOKUP(A370,USPS!A:E, {3,4,5}, FALSE)</f>
        <v>278</v>
      </c>
      <c r="E370">
        <v>252</v>
      </c>
      <c r="F370">
        <v>26</v>
      </c>
      <c r="G370">
        <f>IF(OR(Raw!C890&lt;=5,Raw!C890=101),1,0)</f>
        <v>0</v>
      </c>
      <c r="H370">
        <f>IF(OR(Raw!C890=6,Raw!C890=7,Raw!C890=8,Raw!C890=102),1,0)</f>
        <v>1</v>
      </c>
      <c r="I370">
        <f>IF(OR(Raw!C890=9,Raw!C890=10,Raw!C890=11,Raw!C890=12,Raw!C890=103),1,0)</f>
        <v>0</v>
      </c>
      <c r="J370">
        <f>IF(OR(Raw!C890=13,Raw!C890=104),1,0)</f>
        <v>0</v>
      </c>
      <c r="K370" s="4">
        <v>96</v>
      </c>
      <c r="L370" s="4">
        <v>1451</v>
      </c>
      <c r="M370" s="4">
        <v>5</v>
      </c>
      <c r="N370" s="4">
        <v>717</v>
      </c>
      <c r="O370" s="4">
        <v>3</v>
      </c>
      <c r="P370" s="4">
        <v>1626</v>
      </c>
      <c r="Q370" s="4">
        <v>45</v>
      </c>
      <c r="R370" s="4">
        <v>1083</v>
      </c>
    </row>
    <row r="371" spans="1:18">
      <c r="A371">
        <f>Raw!A891*1000000+Raw!B891*100</f>
        <v>17031191200</v>
      </c>
      <c r="B371" t="str">
        <f>LEFT(A371,5)</f>
        <v>17031</v>
      </c>
      <c r="C371">
        <v>1</v>
      </c>
      <c r="D371" cm="1">
        <f t="array" ref="D371:F371">VLOOKUP(A371,USPS!A:E, {3,4,5}, FALSE)</f>
        <v>78</v>
      </c>
      <c r="E371">
        <v>74</v>
      </c>
      <c r="F371">
        <v>4</v>
      </c>
      <c r="G371">
        <f>IF(OR(Raw!C891&lt;=5,Raw!C891=101),1,0)</f>
        <v>1</v>
      </c>
      <c r="H371">
        <f>IF(OR(Raw!C891=6,Raw!C891=7,Raw!C891=8,Raw!C891=102),1,0)</f>
        <v>0</v>
      </c>
      <c r="I371">
        <f>IF(OR(Raw!C891=9,Raw!C891=10,Raw!C891=11,Raw!C891=12,Raw!C891=103),1,0)</f>
        <v>0</v>
      </c>
      <c r="J371">
        <f>IF(OR(Raw!C891=13,Raw!C891=104),1,0)</f>
        <v>0</v>
      </c>
      <c r="K371" s="4">
        <v>31</v>
      </c>
      <c r="L371" s="4">
        <v>466</v>
      </c>
      <c r="M371" s="4">
        <v>1</v>
      </c>
      <c r="N371" s="4">
        <v>230</v>
      </c>
      <c r="O371" s="4">
        <v>1</v>
      </c>
      <c r="P371" s="4">
        <v>325</v>
      </c>
      <c r="Q371" s="4">
        <v>18</v>
      </c>
      <c r="R371" s="4">
        <v>625</v>
      </c>
    </row>
    <row r="372" spans="1:18">
      <c r="A372">
        <f>Raw!A892*1000000+Raw!B892*100</f>
        <v>17031191301</v>
      </c>
      <c r="B372" t="str">
        <f>LEFT(A372,5)</f>
        <v>17031</v>
      </c>
      <c r="C372">
        <v>1</v>
      </c>
      <c r="D372" cm="1">
        <f t="array" ref="D372:F372">VLOOKUP(A372,USPS!A:E, {3,4,5}, FALSE)</f>
        <v>120</v>
      </c>
      <c r="E372">
        <v>87</v>
      </c>
      <c r="F372">
        <v>33</v>
      </c>
      <c r="G372">
        <f>IF(OR(Raw!C892&lt;=5,Raw!C892=101),1,0)</f>
        <v>0</v>
      </c>
      <c r="H372">
        <f>IF(OR(Raw!C892=6,Raw!C892=7,Raw!C892=8,Raw!C892=102),1,0)</f>
        <v>1</v>
      </c>
      <c r="I372">
        <f>IF(OR(Raw!C892=9,Raw!C892=10,Raw!C892=11,Raw!C892=12,Raw!C892=103),1,0)</f>
        <v>0</v>
      </c>
      <c r="J372">
        <f>IF(OR(Raw!C892=13,Raw!C892=104),1,0)</f>
        <v>0</v>
      </c>
      <c r="K372" s="4">
        <v>61</v>
      </c>
      <c r="L372" s="4">
        <v>784</v>
      </c>
      <c r="M372" s="4">
        <v>2</v>
      </c>
      <c r="N372" s="4">
        <v>230</v>
      </c>
      <c r="O372" s="4">
        <v>2</v>
      </c>
      <c r="P372" s="4">
        <v>733</v>
      </c>
      <c r="Q372" s="4">
        <v>31</v>
      </c>
      <c r="R372" s="4">
        <v>927</v>
      </c>
    </row>
    <row r="373" spans="1:18">
      <c r="A373">
        <f>Raw!A893*1000000+Raw!B893*100</f>
        <v>17031191302</v>
      </c>
      <c r="B373" t="str">
        <f>LEFT(A373,5)</f>
        <v>17031</v>
      </c>
      <c r="C373">
        <v>1</v>
      </c>
      <c r="D373" cm="1">
        <f t="array" ref="D373:F373">VLOOKUP(A373,USPS!A:E, {3,4,5}, FALSE)</f>
        <v>233</v>
      </c>
      <c r="E373">
        <v>210</v>
      </c>
      <c r="F373">
        <v>23</v>
      </c>
      <c r="G373">
        <f>IF(OR(Raw!C893&lt;=5,Raw!C893=101),1,0)</f>
        <v>0</v>
      </c>
      <c r="H373">
        <f>IF(OR(Raw!C893=6,Raw!C893=7,Raw!C893=8,Raw!C893=102),1,0)</f>
        <v>1</v>
      </c>
      <c r="I373">
        <f>IF(OR(Raw!C893=9,Raw!C893=10,Raw!C893=11,Raw!C893=12,Raw!C893=103),1,0)</f>
        <v>0</v>
      </c>
      <c r="J373">
        <f>IF(OR(Raw!C893=13,Raw!C893=104),1,0)</f>
        <v>0</v>
      </c>
      <c r="K373" s="4">
        <v>65</v>
      </c>
      <c r="L373" s="4">
        <v>949</v>
      </c>
      <c r="M373" s="4">
        <v>5</v>
      </c>
      <c r="N373" s="4">
        <v>896</v>
      </c>
      <c r="O373" s="4">
        <v>3</v>
      </c>
      <c r="P373" s="4">
        <v>1272</v>
      </c>
      <c r="Q373" s="4">
        <v>38</v>
      </c>
      <c r="R373" s="4">
        <v>1154</v>
      </c>
    </row>
    <row r="374" spans="1:18">
      <c r="A374">
        <f>Raw!A894*1000000+Raw!B894*100</f>
        <v>17031200100</v>
      </c>
      <c r="B374" t="str">
        <f>LEFT(A374,5)</f>
        <v>17031</v>
      </c>
      <c r="C374">
        <v>1</v>
      </c>
      <c r="D374" cm="1">
        <f t="array" ref="D374:F374">VLOOKUP(A374,USPS!A:E, {3,4,5}, FALSE)</f>
        <v>75</v>
      </c>
      <c r="E374">
        <v>65</v>
      </c>
      <c r="F374">
        <v>10</v>
      </c>
      <c r="G374">
        <f>IF(OR(Raw!C894&lt;=5,Raw!C894=101),1,0)</f>
        <v>0</v>
      </c>
      <c r="H374">
        <f>IF(OR(Raw!C894=6,Raw!C894=7,Raw!C894=8,Raw!C894=102),1,0)</f>
        <v>1</v>
      </c>
      <c r="I374">
        <f>IF(OR(Raw!C894=9,Raw!C894=10,Raw!C894=11,Raw!C894=12,Raw!C894=103),1,0)</f>
        <v>0</v>
      </c>
      <c r="J374">
        <f>IF(OR(Raw!C894=13,Raw!C894=104),1,0)</f>
        <v>0</v>
      </c>
      <c r="K374" s="4">
        <v>78</v>
      </c>
      <c r="L374" s="4">
        <v>1161</v>
      </c>
      <c r="M374" s="4">
        <v>4</v>
      </c>
      <c r="N374" s="4">
        <v>665</v>
      </c>
      <c r="O374" s="4">
        <v>2</v>
      </c>
      <c r="P374" s="4">
        <v>892</v>
      </c>
      <c r="Q374" s="4">
        <v>54</v>
      </c>
      <c r="R374" s="4">
        <v>1945</v>
      </c>
    </row>
    <row r="375" spans="1:18">
      <c r="A375">
        <f>Raw!A895*1000000+Raw!B895*100</f>
        <v>17031200200</v>
      </c>
      <c r="B375" t="str">
        <f>LEFT(A375,5)</f>
        <v>17031</v>
      </c>
      <c r="C375">
        <v>1</v>
      </c>
      <c r="D375" cm="1">
        <f t="array" ref="D375:F375">VLOOKUP(A375,USPS!A:E, {3,4,5}, FALSE)</f>
        <v>123</v>
      </c>
      <c r="E375">
        <v>110</v>
      </c>
      <c r="F375">
        <v>13</v>
      </c>
      <c r="G375">
        <f>IF(OR(Raw!C895&lt;=5,Raw!C895=101),1,0)</f>
        <v>0</v>
      </c>
      <c r="H375">
        <f>IF(OR(Raw!C895=6,Raw!C895=7,Raw!C895=8,Raw!C895=102),1,0)</f>
        <v>1</v>
      </c>
      <c r="I375">
        <f>IF(OR(Raw!C895=9,Raw!C895=10,Raw!C895=11,Raw!C895=12,Raw!C895=103),1,0)</f>
        <v>0</v>
      </c>
      <c r="J375">
        <f>IF(OR(Raw!C895=13,Raw!C895=104),1,0)</f>
        <v>0</v>
      </c>
      <c r="K375" s="4">
        <v>63</v>
      </c>
      <c r="L375" s="4">
        <v>942</v>
      </c>
      <c r="M375" s="4">
        <v>6</v>
      </c>
      <c r="N375" s="4">
        <v>989</v>
      </c>
      <c r="O375" s="4">
        <v>6</v>
      </c>
      <c r="P375" s="4">
        <v>4205</v>
      </c>
      <c r="Q375" s="4">
        <v>22</v>
      </c>
      <c r="R375" s="4">
        <v>1354</v>
      </c>
    </row>
    <row r="376" spans="1:18">
      <c r="A376">
        <f>Raw!A896*1000000+Raw!B896*100</f>
        <v>17031200300</v>
      </c>
      <c r="B376" t="str">
        <f>LEFT(A376,5)</f>
        <v>17031</v>
      </c>
      <c r="C376">
        <v>1</v>
      </c>
      <c r="D376" cm="1">
        <f t="array" ref="D376:F376">VLOOKUP(A376,USPS!A:E, {3,4,5}, FALSE)</f>
        <v>84</v>
      </c>
      <c r="E376">
        <v>79</v>
      </c>
      <c r="F376">
        <v>5</v>
      </c>
      <c r="G376">
        <f>IF(OR(Raw!C896&lt;=5,Raw!C896=101),1,0)</f>
        <v>0</v>
      </c>
      <c r="H376">
        <f>IF(OR(Raw!C896=6,Raw!C896=7,Raw!C896=8,Raw!C896=102),1,0)</f>
        <v>1</v>
      </c>
      <c r="I376">
        <f>IF(OR(Raw!C896=9,Raw!C896=10,Raw!C896=11,Raw!C896=12,Raw!C896=103),1,0)</f>
        <v>0</v>
      </c>
      <c r="J376">
        <f>IF(OR(Raw!C896=13,Raw!C896=104),1,0)</f>
        <v>0</v>
      </c>
      <c r="K376" s="4">
        <v>41</v>
      </c>
      <c r="L376" s="4">
        <v>833</v>
      </c>
      <c r="M376" s="4">
        <v>1</v>
      </c>
      <c r="N376" s="4">
        <v>185</v>
      </c>
      <c r="O376" s="4">
        <v>1</v>
      </c>
      <c r="P376" s="4">
        <v>350</v>
      </c>
      <c r="Q376" s="4">
        <v>23</v>
      </c>
      <c r="R376" s="4">
        <v>355</v>
      </c>
    </row>
    <row r="377" spans="1:18">
      <c r="A377">
        <f>Raw!A897*1000000+Raw!B897*100</f>
        <v>17031200401</v>
      </c>
      <c r="B377" t="str">
        <f>LEFT(A377,5)</f>
        <v>17031</v>
      </c>
      <c r="C377">
        <v>1</v>
      </c>
      <c r="D377" cm="1">
        <f t="array" ref="D377:F377">VLOOKUP(A377,USPS!A:E, {3,4,5}, FALSE)</f>
        <v>34</v>
      </c>
      <c r="E377">
        <v>34</v>
      </c>
      <c r="F377">
        <v>0</v>
      </c>
      <c r="G377">
        <f>IF(OR(Raw!C897&lt;=5,Raw!C897=101),1,0)</f>
        <v>1</v>
      </c>
      <c r="H377">
        <f>IF(OR(Raw!C897=6,Raw!C897=7,Raw!C897=8,Raw!C897=102),1,0)</f>
        <v>0</v>
      </c>
      <c r="I377">
        <f>IF(OR(Raw!C897=9,Raw!C897=10,Raw!C897=11,Raw!C897=12,Raw!C897=103),1,0)</f>
        <v>0</v>
      </c>
      <c r="J377">
        <f>IF(OR(Raw!C897=13,Raw!C897=104),1,0)</f>
        <v>0</v>
      </c>
      <c r="K377" s="4">
        <v>22</v>
      </c>
      <c r="L377" s="4">
        <v>316</v>
      </c>
      <c r="M377" s="4">
        <v>1</v>
      </c>
      <c r="N377" s="4">
        <v>177</v>
      </c>
      <c r="O377" s="4">
        <v>0</v>
      </c>
      <c r="P377" s="4">
        <v>0</v>
      </c>
      <c r="Q377" s="4">
        <v>10</v>
      </c>
      <c r="R377" s="4">
        <v>65</v>
      </c>
    </row>
    <row r="378" spans="1:18">
      <c r="A378">
        <f>Raw!A898*1000000+Raw!B898*100</f>
        <v>17031200402</v>
      </c>
      <c r="B378" t="str">
        <f>LEFT(A378,5)</f>
        <v>17031</v>
      </c>
      <c r="C378">
        <v>1</v>
      </c>
      <c r="D378" cm="1">
        <f t="array" ref="D378:F378">VLOOKUP(A378,USPS!A:E, {3,4,5}, FALSE)</f>
        <v>88</v>
      </c>
      <c r="E378">
        <v>72</v>
      </c>
      <c r="F378">
        <v>16</v>
      </c>
      <c r="G378">
        <f>IF(OR(Raw!C898&lt;=5,Raw!C898=101),1,0)</f>
        <v>0</v>
      </c>
      <c r="H378">
        <f>IF(OR(Raw!C898=6,Raw!C898=7,Raw!C898=8,Raw!C898=102),1,0)</f>
        <v>1</v>
      </c>
      <c r="I378">
        <f>IF(OR(Raw!C898=9,Raw!C898=10,Raw!C898=11,Raw!C898=12,Raw!C898=103),1,0)</f>
        <v>0</v>
      </c>
      <c r="J378">
        <f>IF(OR(Raw!C898=13,Raw!C898=104),1,0)</f>
        <v>0</v>
      </c>
      <c r="K378" s="4">
        <v>62</v>
      </c>
      <c r="L378" s="4">
        <v>723</v>
      </c>
      <c r="M378" s="4">
        <v>4</v>
      </c>
      <c r="N378" s="4">
        <v>534</v>
      </c>
      <c r="O378" s="4">
        <v>2</v>
      </c>
      <c r="P378" s="4">
        <v>1059</v>
      </c>
      <c r="Q378" s="4">
        <v>32</v>
      </c>
      <c r="R378" s="4">
        <v>1465</v>
      </c>
    </row>
    <row r="379" spans="1:18">
      <c r="A379">
        <f>Raw!A899*1000000+Raw!B899*100</f>
        <v>17031210100</v>
      </c>
      <c r="B379" t="str">
        <f>LEFT(A379,5)</f>
        <v>17031</v>
      </c>
      <c r="C379">
        <v>1</v>
      </c>
      <c r="D379" cm="1">
        <f t="array" ref="D379:F379">VLOOKUP(A379,USPS!A:E, {3,4,5}, FALSE)</f>
        <v>178</v>
      </c>
      <c r="E379">
        <v>158</v>
      </c>
      <c r="F379">
        <v>20</v>
      </c>
      <c r="G379">
        <f>IF(OR(Raw!C899&lt;=5,Raw!C899=101),1,0)</f>
        <v>0</v>
      </c>
      <c r="H379">
        <f>IF(OR(Raw!C899=6,Raw!C899=7,Raw!C899=8,Raw!C899=102),1,0)</f>
        <v>1</v>
      </c>
      <c r="I379">
        <f>IF(OR(Raw!C899=9,Raw!C899=10,Raw!C899=11,Raw!C899=12,Raw!C899=103),1,0)</f>
        <v>0</v>
      </c>
      <c r="J379">
        <f>IF(OR(Raw!C899=13,Raw!C899=104),1,0)</f>
        <v>0</v>
      </c>
      <c r="K379" s="4">
        <v>134</v>
      </c>
      <c r="L379" s="4">
        <v>2067</v>
      </c>
      <c r="M379" s="4">
        <v>9</v>
      </c>
      <c r="N379" s="4">
        <v>1497</v>
      </c>
      <c r="O379" s="4">
        <v>10</v>
      </c>
      <c r="P379" s="4">
        <v>5003</v>
      </c>
      <c r="Q379" s="4">
        <v>83</v>
      </c>
      <c r="R379" s="4">
        <v>2706</v>
      </c>
    </row>
    <row r="380" spans="1:18">
      <c r="A380">
        <f>Raw!A900*1000000+Raw!B900*100</f>
        <v>17031210400</v>
      </c>
      <c r="B380" t="str">
        <f>LEFT(A380,5)</f>
        <v>17031</v>
      </c>
      <c r="C380">
        <v>1</v>
      </c>
      <c r="D380" cm="1">
        <f t="array" ref="D380:F380">VLOOKUP(A380,USPS!A:E, {3,4,5}, FALSE)</f>
        <v>78</v>
      </c>
      <c r="E380">
        <v>61</v>
      </c>
      <c r="F380">
        <v>17</v>
      </c>
      <c r="G380">
        <f>IF(OR(Raw!C900&lt;=5,Raw!C900=101),1,0)</f>
        <v>0</v>
      </c>
      <c r="H380">
        <f>IF(OR(Raw!C900=6,Raw!C900=7,Raw!C900=8,Raw!C900=102),1,0)</f>
        <v>1</v>
      </c>
      <c r="I380">
        <f>IF(OR(Raw!C900=9,Raw!C900=10,Raw!C900=11,Raw!C900=12,Raw!C900=103),1,0)</f>
        <v>0</v>
      </c>
      <c r="J380">
        <f>IF(OR(Raw!C900=13,Raw!C900=104),1,0)</f>
        <v>0</v>
      </c>
      <c r="K380" s="4">
        <v>57</v>
      </c>
      <c r="L380" s="4">
        <v>653</v>
      </c>
      <c r="M380" s="4">
        <v>4</v>
      </c>
      <c r="N380" s="4">
        <v>561</v>
      </c>
      <c r="O380" s="4">
        <v>2</v>
      </c>
      <c r="P380" s="4">
        <v>882</v>
      </c>
      <c r="Q380" s="4">
        <v>29</v>
      </c>
      <c r="R380" s="4">
        <v>596</v>
      </c>
    </row>
    <row r="381" spans="1:18">
      <c r="A381">
        <f>Raw!A901*1000000+Raw!B901*100</f>
        <v>17031210501</v>
      </c>
      <c r="B381" t="str">
        <f>LEFT(A381,5)</f>
        <v>17031</v>
      </c>
      <c r="C381">
        <v>1</v>
      </c>
      <c r="D381" cm="1">
        <f t="array" ref="D381:F381">VLOOKUP(A381,USPS!A:E, {3,4,5}, FALSE)</f>
        <v>123</v>
      </c>
      <c r="E381">
        <v>104</v>
      </c>
      <c r="F381">
        <v>19</v>
      </c>
      <c r="G381">
        <f>IF(OR(Raw!C901&lt;=5,Raw!C901=101),1,0)</f>
        <v>1</v>
      </c>
      <c r="H381">
        <f>IF(OR(Raw!C901=6,Raw!C901=7,Raw!C901=8,Raw!C901=102),1,0)</f>
        <v>0</v>
      </c>
      <c r="I381">
        <f>IF(OR(Raw!C901=9,Raw!C901=10,Raw!C901=11,Raw!C901=12,Raw!C901=103),1,0)</f>
        <v>0</v>
      </c>
      <c r="J381">
        <f>IF(OR(Raw!C901=13,Raw!C901=104),1,0)</f>
        <v>0</v>
      </c>
      <c r="K381" s="4">
        <v>82</v>
      </c>
      <c r="L381" s="4">
        <v>1426</v>
      </c>
      <c r="M381" s="4">
        <v>4</v>
      </c>
      <c r="N381" s="4">
        <v>501</v>
      </c>
      <c r="O381" s="4">
        <v>2</v>
      </c>
      <c r="P381" s="4">
        <v>1071</v>
      </c>
      <c r="Q381" s="4">
        <v>58</v>
      </c>
      <c r="R381" s="4">
        <v>1544</v>
      </c>
    </row>
    <row r="382" spans="1:18">
      <c r="A382">
        <f>Raw!A902*1000000+Raw!B902*100</f>
        <v>17031210502</v>
      </c>
      <c r="B382" t="str">
        <f>LEFT(A382,5)</f>
        <v>17031</v>
      </c>
      <c r="C382">
        <v>1</v>
      </c>
      <c r="D382" cm="1">
        <f t="array" ref="D382:F382">VLOOKUP(A382,USPS!A:E, {3,4,5}, FALSE)</f>
        <v>75</v>
      </c>
      <c r="E382">
        <v>63</v>
      </c>
      <c r="F382">
        <v>12</v>
      </c>
      <c r="G382">
        <f>IF(OR(Raw!C902&lt;=5,Raw!C902=101),1,0)</f>
        <v>1</v>
      </c>
      <c r="H382">
        <f>IF(OR(Raw!C902=6,Raw!C902=7,Raw!C902=8,Raw!C902=102),1,0)</f>
        <v>0</v>
      </c>
      <c r="I382">
        <f>IF(OR(Raw!C902=9,Raw!C902=10,Raw!C902=11,Raw!C902=12,Raw!C902=103),1,0)</f>
        <v>0</v>
      </c>
      <c r="J382">
        <f>IF(OR(Raw!C902=13,Raw!C902=104),1,0)</f>
        <v>0</v>
      </c>
      <c r="K382" s="4">
        <v>94</v>
      </c>
      <c r="L382" s="4">
        <v>1199</v>
      </c>
      <c r="M382" s="4">
        <v>3</v>
      </c>
      <c r="N382" s="4">
        <v>505</v>
      </c>
      <c r="O382" s="4">
        <v>0</v>
      </c>
      <c r="P382" s="4">
        <v>0</v>
      </c>
      <c r="Q382" s="4">
        <v>47</v>
      </c>
      <c r="R382" s="4">
        <v>469</v>
      </c>
    </row>
    <row r="383" spans="1:18">
      <c r="A383">
        <f>Raw!A903*1000000+Raw!B903*100</f>
        <v>17031210601</v>
      </c>
      <c r="B383" t="str">
        <f>LEFT(A383,5)</f>
        <v>17031</v>
      </c>
      <c r="C383">
        <v>1</v>
      </c>
      <c r="D383" cm="1">
        <f t="array" ref="D383:F383">VLOOKUP(A383,USPS!A:E, {3,4,5}, FALSE)</f>
        <v>56</v>
      </c>
      <c r="E383">
        <v>47</v>
      </c>
      <c r="F383">
        <v>9</v>
      </c>
      <c r="G383">
        <f>IF(OR(Raw!C903&lt;=5,Raw!C903=101),1,0)</f>
        <v>0</v>
      </c>
      <c r="H383">
        <f>IF(OR(Raw!C903=6,Raw!C903=7,Raw!C903=8,Raw!C903=102),1,0)</f>
        <v>1</v>
      </c>
      <c r="I383">
        <f>IF(OR(Raw!C903=9,Raw!C903=10,Raw!C903=11,Raw!C903=12,Raw!C903=103),1,0)</f>
        <v>0</v>
      </c>
      <c r="J383">
        <f>IF(OR(Raw!C903=13,Raw!C903=104),1,0)</f>
        <v>0</v>
      </c>
      <c r="K383" s="4">
        <v>26</v>
      </c>
      <c r="L383" s="4">
        <v>243</v>
      </c>
      <c r="M383" s="4">
        <v>1</v>
      </c>
      <c r="N383" s="4">
        <v>241</v>
      </c>
      <c r="O383" s="4">
        <v>0</v>
      </c>
      <c r="P383" s="4">
        <v>0</v>
      </c>
      <c r="Q383" s="4">
        <v>14</v>
      </c>
      <c r="R383" s="4">
        <v>116</v>
      </c>
    </row>
    <row r="384" spans="1:18">
      <c r="A384">
        <f>Raw!A904*1000000+Raw!B904*100</f>
        <v>17031210602</v>
      </c>
      <c r="B384" t="str">
        <f>LEFT(A384,5)</f>
        <v>17031</v>
      </c>
      <c r="C384">
        <v>1</v>
      </c>
      <c r="D384" cm="1">
        <f t="array" ref="D384:F384">VLOOKUP(A384,USPS!A:E, {3,4,5}, FALSE)</f>
        <v>208</v>
      </c>
      <c r="E384">
        <v>132</v>
      </c>
      <c r="F384">
        <v>76</v>
      </c>
      <c r="G384">
        <f>IF(OR(Raw!C904&lt;=5,Raw!C904=101),1,0)</f>
        <v>0</v>
      </c>
      <c r="H384">
        <f>IF(OR(Raw!C904=6,Raw!C904=7,Raw!C904=8,Raw!C904=102),1,0)</f>
        <v>1</v>
      </c>
      <c r="I384">
        <f>IF(OR(Raw!C904=9,Raw!C904=10,Raw!C904=11,Raw!C904=12,Raw!C904=103),1,0)</f>
        <v>0</v>
      </c>
      <c r="J384">
        <f>IF(OR(Raw!C904=13,Raw!C904=104),1,0)</f>
        <v>0</v>
      </c>
      <c r="K384" s="4">
        <v>109</v>
      </c>
      <c r="L384" s="4">
        <v>1506</v>
      </c>
      <c r="M384" s="4">
        <v>2</v>
      </c>
      <c r="N384" s="4">
        <v>363</v>
      </c>
      <c r="O384" s="4">
        <v>4</v>
      </c>
      <c r="P384" s="4">
        <v>1449</v>
      </c>
      <c r="Q384" s="4">
        <v>65</v>
      </c>
      <c r="R384" s="4">
        <v>1448</v>
      </c>
    </row>
    <row r="385" spans="1:18">
      <c r="A385">
        <f>Raw!A905*1000000+Raw!B905*100</f>
        <v>17031210700</v>
      </c>
      <c r="B385" t="str">
        <f>LEFT(A385,5)</f>
        <v>17031</v>
      </c>
      <c r="C385">
        <v>1</v>
      </c>
      <c r="D385" cm="1">
        <f t="array" ref="D385:F385">VLOOKUP(A385,USPS!A:E, {3,4,5}, FALSE)</f>
        <v>68</v>
      </c>
      <c r="E385">
        <v>63</v>
      </c>
      <c r="F385">
        <v>5</v>
      </c>
      <c r="G385">
        <f>IF(OR(Raw!C905&lt;=5,Raw!C905=101),1,0)</f>
        <v>0</v>
      </c>
      <c r="H385">
        <f>IF(OR(Raw!C905=6,Raw!C905=7,Raw!C905=8,Raw!C905=102),1,0)</f>
        <v>1</v>
      </c>
      <c r="I385">
        <f>IF(OR(Raw!C905=9,Raw!C905=10,Raw!C905=11,Raw!C905=12,Raw!C905=103),1,0)</f>
        <v>0</v>
      </c>
      <c r="J385">
        <f>IF(OR(Raw!C905=13,Raw!C905=104),1,0)</f>
        <v>0</v>
      </c>
      <c r="K385" s="4">
        <v>101</v>
      </c>
      <c r="L385" s="4">
        <v>1160</v>
      </c>
      <c r="M385" s="4">
        <v>3</v>
      </c>
      <c r="N385" s="4">
        <v>412</v>
      </c>
      <c r="O385" s="4">
        <v>2</v>
      </c>
      <c r="P385" s="4">
        <v>1265</v>
      </c>
      <c r="Q385" s="4">
        <v>55</v>
      </c>
      <c r="R385" s="4">
        <v>641</v>
      </c>
    </row>
    <row r="386" spans="1:18">
      <c r="A386">
        <f>Raw!A906*1000000+Raw!B906*100</f>
        <v>17031210800</v>
      </c>
      <c r="B386" t="str">
        <f>LEFT(A386,5)</f>
        <v>17031</v>
      </c>
      <c r="C386">
        <v>1</v>
      </c>
      <c r="D386" cm="1">
        <f t="array" ref="D386:F386">VLOOKUP(A386,USPS!A:E, {3,4,5}, FALSE)</f>
        <v>35</v>
      </c>
      <c r="E386">
        <v>33</v>
      </c>
      <c r="F386">
        <v>2</v>
      </c>
      <c r="G386">
        <f>IF(OR(Raw!C906&lt;=5,Raw!C906=101),1,0)</f>
        <v>0</v>
      </c>
      <c r="H386">
        <f>IF(OR(Raw!C906=6,Raw!C906=7,Raw!C906=8,Raw!C906=102),1,0)</f>
        <v>1</v>
      </c>
      <c r="I386">
        <f>IF(OR(Raw!C906=9,Raw!C906=10,Raw!C906=11,Raw!C906=12,Raw!C906=103),1,0)</f>
        <v>0</v>
      </c>
      <c r="J386">
        <f>IF(OR(Raw!C906=13,Raw!C906=104),1,0)</f>
        <v>0</v>
      </c>
      <c r="K386" s="4">
        <v>34</v>
      </c>
      <c r="L386" s="4">
        <v>553</v>
      </c>
      <c r="M386" s="4">
        <v>1</v>
      </c>
      <c r="N386" s="4">
        <v>152</v>
      </c>
      <c r="O386" s="4">
        <v>2</v>
      </c>
      <c r="P386" s="4">
        <v>1077</v>
      </c>
      <c r="Q386" s="4">
        <v>15</v>
      </c>
      <c r="R386" s="4">
        <v>221</v>
      </c>
    </row>
    <row r="387" spans="1:18">
      <c r="A387">
        <f>Raw!A907*1000000+Raw!B907*100</f>
        <v>17031210900</v>
      </c>
      <c r="B387" t="str">
        <f>LEFT(A387,5)</f>
        <v>17031</v>
      </c>
      <c r="C387">
        <v>1</v>
      </c>
      <c r="D387" cm="1">
        <f t="array" ref="D387:F387">VLOOKUP(A387,USPS!A:E, {3,4,5}, FALSE)</f>
        <v>176</v>
      </c>
      <c r="E387">
        <v>125</v>
      </c>
      <c r="F387">
        <v>51</v>
      </c>
      <c r="G387">
        <f>IF(OR(Raw!C907&lt;=5,Raw!C907=101),1,0)</f>
        <v>0</v>
      </c>
      <c r="H387">
        <f>IF(OR(Raw!C907=6,Raw!C907=7,Raw!C907=8,Raw!C907=102),1,0)</f>
        <v>1</v>
      </c>
      <c r="I387">
        <f>IF(OR(Raw!C907=9,Raw!C907=10,Raw!C907=11,Raw!C907=12,Raw!C907=103),1,0)</f>
        <v>0</v>
      </c>
      <c r="J387">
        <f>IF(OR(Raw!C907=13,Raw!C907=104),1,0)</f>
        <v>0</v>
      </c>
      <c r="K387" s="4">
        <v>123</v>
      </c>
      <c r="L387" s="4">
        <v>2191</v>
      </c>
      <c r="M387" s="4">
        <v>6</v>
      </c>
      <c r="N387" s="4">
        <v>989</v>
      </c>
      <c r="O387" s="4">
        <v>8</v>
      </c>
      <c r="P387" s="4">
        <v>4179</v>
      </c>
      <c r="Q387" s="4">
        <v>65</v>
      </c>
      <c r="R387" s="4">
        <v>2753</v>
      </c>
    </row>
    <row r="388" spans="1:18">
      <c r="A388">
        <f>Raw!A908*1000000+Raw!B908*100</f>
        <v>17031220300</v>
      </c>
      <c r="B388" t="str">
        <f>LEFT(A388,5)</f>
        <v>17031</v>
      </c>
      <c r="C388">
        <v>1</v>
      </c>
      <c r="D388" cm="1">
        <f t="array" ref="D388:F388">VLOOKUP(A388,USPS!A:E, {3,4,5}, FALSE)</f>
        <v>42</v>
      </c>
      <c r="E388">
        <v>40</v>
      </c>
      <c r="F388">
        <v>2</v>
      </c>
      <c r="G388">
        <f>IF(OR(Raw!C908&lt;=5,Raw!C908=101),1,0)</f>
        <v>0</v>
      </c>
      <c r="H388">
        <f>IF(OR(Raw!C908=6,Raw!C908=7,Raw!C908=8,Raw!C908=102),1,0)</f>
        <v>0</v>
      </c>
      <c r="I388">
        <f>IF(OR(Raw!C908=9,Raw!C908=10,Raw!C908=11,Raw!C908=12,Raw!C908=103),1,0)</f>
        <v>0</v>
      </c>
      <c r="J388">
        <f>IF(OR(Raw!C908=13,Raw!C908=104),1,0)</f>
        <v>1</v>
      </c>
      <c r="K388" s="4">
        <v>55</v>
      </c>
      <c r="L388" s="4">
        <v>659</v>
      </c>
      <c r="M388" s="4">
        <v>0</v>
      </c>
      <c r="N388" s="4">
        <v>0</v>
      </c>
      <c r="O388" s="4">
        <v>1</v>
      </c>
      <c r="P388" s="4">
        <v>277</v>
      </c>
      <c r="Q388" s="4">
        <v>39</v>
      </c>
      <c r="R388" s="4">
        <v>742</v>
      </c>
    </row>
    <row r="389" spans="1:18">
      <c r="A389">
        <f>Raw!A909*1000000+Raw!B909*100</f>
        <v>17031220400</v>
      </c>
      <c r="B389" t="str">
        <f>LEFT(A389,5)</f>
        <v>17031</v>
      </c>
      <c r="C389">
        <v>1</v>
      </c>
      <c r="D389" cm="1">
        <f t="array" ref="D389:F389">VLOOKUP(A389,USPS!A:E, {3,4,5}, FALSE)</f>
        <v>102</v>
      </c>
      <c r="E389">
        <v>83</v>
      </c>
      <c r="F389">
        <v>19</v>
      </c>
      <c r="G389">
        <f>IF(OR(Raw!C909&lt;=5,Raw!C909=101),1,0)</f>
        <v>0</v>
      </c>
      <c r="H389">
        <f>IF(OR(Raw!C909=6,Raw!C909=7,Raw!C909=8,Raw!C909=102),1,0)</f>
        <v>0</v>
      </c>
      <c r="I389">
        <f>IF(OR(Raw!C909=9,Raw!C909=10,Raw!C909=11,Raw!C909=12,Raw!C909=103),1,0)</f>
        <v>1</v>
      </c>
      <c r="J389">
        <f>IF(OR(Raw!C909=13,Raw!C909=104),1,0)</f>
        <v>0</v>
      </c>
      <c r="K389" s="4">
        <v>75</v>
      </c>
      <c r="L389" s="4">
        <v>1052</v>
      </c>
      <c r="M389" s="4">
        <v>6</v>
      </c>
      <c r="N389" s="4">
        <v>990</v>
      </c>
      <c r="O389" s="4">
        <v>3</v>
      </c>
      <c r="P389" s="4">
        <v>2340</v>
      </c>
      <c r="Q389" s="4">
        <v>41</v>
      </c>
      <c r="R389" s="4">
        <v>1476</v>
      </c>
    </row>
    <row r="390" spans="1:18">
      <c r="A390">
        <f>Raw!A910*1000000+Raw!B910*100</f>
        <v>17031220500</v>
      </c>
      <c r="B390" t="str">
        <f>LEFT(A390,5)</f>
        <v>17031</v>
      </c>
      <c r="C390">
        <v>1</v>
      </c>
      <c r="D390" cm="1">
        <f t="array" ref="D390:F390">VLOOKUP(A390,USPS!A:E, {3,4,5}, FALSE)</f>
        <v>122</v>
      </c>
      <c r="E390">
        <v>113</v>
      </c>
      <c r="F390">
        <v>9</v>
      </c>
      <c r="G390">
        <f>IF(OR(Raw!C910&lt;=5,Raw!C910=101),1,0)</f>
        <v>0</v>
      </c>
      <c r="H390">
        <f>IF(OR(Raw!C910=6,Raw!C910=7,Raw!C910=8,Raw!C910=102),1,0)</f>
        <v>0</v>
      </c>
      <c r="I390">
        <f>IF(OR(Raw!C910=9,Raw!C910=10,Raw!C910=11,Raw!C910=12,Raw!C910=103),1,0)</f>
        <v>1</v>
      </c>
      <c r="J390">
        <f>IF(OR(Raw!C910=13,Raw!C910=104),1,0)</f>
        <v>0</v>
      </c>
      <c r="K390" s="4">
        <v>93</v>
      </c>
      <c r="L390" s="4">
        <v>1811</v>
      </c>
      <c r="M390" s="4">
        <v>7</v>
      </c>
      <c r="N390" s="4">
        <v>1005</v>
      </c>
      <c r="O390" s="4">
        <v>5</v>
      </c>
      <c r="P390" s="4">
        <v>2409</v>
      </c>
      <c r="Q390" s="4">
        <v>45</v>
      </c>
      <c r="R390" s="4">
        <v>1205</v>
      </c>
    </row>
    <row r="391" spans="1:18">
      <c r="A391">
        <f>Raw!A911*1000000+Raw!B911*100</f>
        <v>17031220601</v>
      </c>
      <c r="B391" t="str">
        <f>LEFT(A391,5)</f>
        <v>17031</v>
      </c>
      <c r="C391">
        <v>1</v>
      </c>
      <c r="D391" cm="1">
        <f t="array" ref="D391:F391">VLOOKUP(A391,USPS!A:E, {3,4,5}, FALSE)</f>
        <v>55</v>
      </c>
      <c r="E391">
        <v>55</v>
      </c>
      <c r="F391">
        <v>0</v>
      </c>
      <c r="G391">
        <f>IF(OR(Raw!C911&lt;=5,Raw!C911=101),1,0)</f>
        <v>0</v>
      </c>
      <c r="H391">
        <f>IF(OR(Raw!C911=6,Raw!C911=7,Raw!C911=8,Raw!C911=102),1,0)</f>
        <v>0</v>
      </c>
      <c r="I391">
        <f>IF(OR(Raw!C911=9,Raw!C911=10,Raw!C911=11,Raw!C911=12,Raw!C911=103),1,0)</f>
        <v>1</v>
      </c>
      <c r="J391">
        <f>IF(OR(Raw!C911=13,Raw!C911=104),1,0)</f>
        <v>0</v>
      </c>
      <c r="K391" s="4">
        <v>38</v>
      </c>
      <c r="L391" s="4">
        <v>582</v>
      </c>
      <c r="M391" s="4">
        <v>6</v>
      </c>
      <c r="N391" s="4">
        <v>948</v>
      </c>
      <c r="O391" s="4">
        <v>1</v>
      </c>
      <c r="P391" s="4">
        <v>950</v>
      </c>
      <c r="Q391" s="4">
        <v>21</v>
      </c>
      <c r="R391" s="4">
        <v>209</v>
      </c>
    </row>
    <row r="392" spans="1:18">
      <c r="A392">
        <f>Raw!A912*1000000+Raw!B912*100</f>
        <v>17031220602</v>
      </c>
      <c r="B392" t="str">
        <f>LEFT(A392,5)</f>
        <v>17031</v>
      </c>
      <c r="C392">
        <v>1</v>
      </c>
      <c r="D392" cm="1">
        <f t="array" ref="D392:F392">VLOOKUP(A392,USPS!A:E, {3,4,5}, FALSE)</f>
        <v>152</v>
      </c>
      <c r="E392">
        <v>122</v>
      </c>
      <c r="F392">
        <v>30</v>
      </c>
      <c r="G392">
        <f>IF(OR(Raw!C912&lt;=5,Raw!C912=101),1,0)</f>
        <v>0</v>
      </c>
      <c r="H392">
        <f>IF(OR(Raw!C912=6,Raw!C912=7,Raw!C912=8,Raw!C912=102),1,0)</f>
        <v>1</v>
      </c>
      <c r="I392">
        <f>IF(OR(Raw!C912=9,Raw!C912=10,Raw!C912=11,Raw!C912=12,Raw!C912=103),1,0)</f>
        <v>0</v>
      </c>
      <c r="J392">
        <f>IF(OR(Raw!C912=13,Raw!C912=104),1,0)</f>
        <v>0</v>
      </c>
      <c r="K392" s="4">
        <v>95</v>
      </c>
      <c r="L392" s="4">
        <v>1650</v>
      </c>
      <c r="M392" s="4">
        <v>8</v>
      </c>
      <c r="N392" s="4">
        <v>1092</v>
      </c>
      <c r="O392" s="4">
        <v>0</v>
      </c>
      <c r="P392" s="4">
        <v>0</v>
      </c>
      <c r="Q392" s="4">
        <v>59</v>
      </c>
      <c r="R392" s="4">
        <v>1379</v>
      </c>
    </row>
    <row r="393" spans="1:18">
      <c r="A393">
        <f>Raw!A913*1000000+Raw!B913*100</f>
        <v>17031220701</v>
      </c>
      <c r="B393" t="str">
        <f>LEFT(A393,5)</f>
        <v>17031</v>
      </c>
      <c r="C393">
        <v>1</v>
      </c>
      <c r="D393" cm="1">
        <f t="array" ref="D393:F393">VLOOKUP(A393,USPS!A:E, {3,4,5}, FALSE)</f>
        <v>50</v>
      </c>
      <c r="E393">
        <v>48</v>
      </c>
      <c r="F393">
        <v>2</v>
      </c>
      <c r="G393">
        <f>IF(OR(Raw!C913&lt;=5,Raw!C913=101),1,0)</f>
        <v>0</v>
      </c>
      <c r="H393">
        <f>IF(OR(Raw!C913=6,Raw!C913=7,Raw!C913=8,Raw!C913=102),1,0)</f>
        <v>1</v>
      </c>
      <c r="I393">
        <f>IF(OR(Raw!C913=9,Raw!C913=10,Raw!C913=11,Raw!C913=12,Raw!C913=103),1,0)</f>
        <v>0</v>
      </c>
      <c r="J393">
        <f>IF(OR(Raw!C913=13,Raw!C913=104),1,0)</f>
        <v>0</v>
      </c>
      <c r="K393" s="4">
        <v>44</v>
      </c>
      <c r="L393" s="4">
        <v>568</v>
      </c>
      <c r="M393" s="4">
        <v>0</v>
      </c>
      <c r="N393" s="4">
        <v>0</v>
      </c>
      <c r="O393" s="4">
        <v>0</v>
      </c>
      <c r="P393" s="4">
        <v>0</v>
      </c>
      <c r="Q393" s="4">
        <v>25</v>
      </c>
      <c r="R393" s="4">
        <v>343</v>
      </c>
    </row>
    <row r="394" spans="1:18">
      <c r="A394">
        <f>Raw!A914*1000000+Raw!B914*100</f>
        <v>17031220702</v>
      </c>
      <c r="B394" t="str">
        <f>LEFT(A394,5)</f>
        <v>17031</v>
      </c>
      <c r="C394">
        <v>1</v>
      </c>
      <c r="D394" cm="1">
        <f t="array" ref="D394:F394">VLOOKUP(A394,USPS!A:E, {3,4,5}, FALSE)</f>
        <v>89</v>
      </c>
      <c r="E394">
        <v>71</v>
      </c>
      <c r="F394">
        <v>18</v>
      </c>
      <c r="G394">
        <f>IF(OR(Raw!C914&lt;=5,Raw!C914=101),1,0)</f>
        <v>0</v>
      </c>
      <c r="H394">
        <f>IF(OR(Raw!C914=6,Raw!C914=7,Raw!C914=8,Raw!C914=102),1,0)</f>
        <v>1</v>
      </c>
      <c r="I394">
        <f>IF(OR(Raw!C914=9,Raw!C914=10,Raw!C914=11,Raw!C914=12,Raw!C914=103),1,0)</f>
        <v>0</v>
      </c>
      <c r="J394">
        <f>IF(OR(Raw!C914=13,Raw!C914=104),1,0)</f>
        <v>0</v>
      </c>
      <c r="K394" s="4">
        <v>73</v>
      </c>
      <c r="L394" s="4">
        <v>936</v>
      </c>
      <c r="M394" s="4">
        <v>0</v>
      </c>
      <c r="N394" s="4">
        <v>0</v>
      </c>
      <c r="O394" s="4">
        <v>2</v>
      </c>
      <c r="P394" s="4">
        <v>589</v>
      </c>
      <c r="Q394" s="4">
        <v>46</v>
      </c>
      <c r="R394" s="4">
        <v>605</v>
      </c>
    </row>
    <row r="395" spans="1:18">
      <c r="A395">
        <f>Raw!A915*1000000+Raw!B915*100</f>
        <v>17031220901</v>
      </c>
      <c r="B395" t="str">
        <f>LEFT(A395,5)</f>
        <v>17031</v>
      </c>
      <c r="C395">
        <v>1</v>
      </c>
      <c r="D395" cm="1">
        <f t="array" ref="D395:F395">VLOOKUP(A395,USPS!A:E, {3,4,5}, FALSE)</f>
        <v>26</v>
      </c>
      <c r="E395">
        <v>26</v>
      </c>
      <c r="F395">
        <v>0</v>
      </c>
      <c r="G395">
        <f>IF(OR(Raw!C915&lt;=5,Raw!C915=101),1,0)</f>
        <v>1</v>
      </c>
      <c r="H395">
        <f>IF(OR(Raw!C915=6,Raw!C915=7,Raw!C915=8,Raw!C915=102),1,0)</f>
        <v>0</v>
      </c>
      <c r="I395">
        <f>IF(OR(Raw!C915=9,Raw!C915=10,Raw!C915=11,Raw!C915=12,Raw!C915=103),1,0)</f>
        <v>0</v>
      </c>
      <c r="J395">
        <f>IF(OR(Raw!C915=13,Raw!C915=104),1,0)</f>
        <v>0</v>
      </c>
      <c r="K395" s="4">
        <v>37</v>
      </c>
      <c r="L395" s="4">
        <v>315</v>
      </c>
      <c r="M395" s="4">
        <v>0</v>
      </c>
      <c r="N395" s="4">
        <v>0</v>
      </c>
      <c r="O395" s="4">
        <v>1</v>
      </c>
      <c r="P395" s="4">
        <v>850</v>
      </c>
      <c r="Q395" s="4">
        <v>13</v>
      </c>
      <c r="R395" s="4">
        <v>930</v>
      </c>
    </row>
    <row r="396" spans="1:18">
      <c r="A396">
        <f>Raw!A916*1000000+Raw!B916*100</f>
        <v>17031220902</v>
      </c>
      <c r="B396" t="str">
        <f>LEFT(A396,5)</f>
        <v>17031</v>
      </c>
      <c r="C396">
        <v>1</v>
      </c>
      <c r="D396" cm="1">
        <f t="array" ref="D396:F396">VLOOKUP(A396,USPS!A:E, {3,4,5}, FALSE)</f>
        <v>73</v>
      </c>
      <c r="E396">
        <v>67</v>
      </c>
      <c r="F396">
        <v>6</v>
      </c>
      <c r="G396">
        <f>IF(OR(Raw!C916&lt;=5,Raw!C916=101),1,0)</f>
        <v>0</v>
      </c>
      <c r="H396">
        <f>IF(OR(Raw!C916=6,Raw!C916=7,Raw!C916=8,Raw!C916=102),1,0)</f>
        <v>1</v>
      </c>
      <c r="I396">
        <f>IF(OR(Raw!C916=9,Raw!C916=10,Raw!C916=11,Raw!C916=12,Raw!C916=103),1,0)</f>
        <v>0</v>
      </c>
      <c r="J396">
        <f>IF(OR(Raw!C916=13,Raw!C916=104),1,0)</f>
        <v>0</v>
      </c>
      <c r="K396" s="4">
        <v>46</v>
      </c>
      <c r="L396" s="4">
        <v>643</v>
      </c>
      <c r="M396" s="4">
        <v>0</v>
      </c>
      <c r="N396" s="4">
        <v>0</v>
      </c>
      <c r="O396" s="4">
        <v>4</v>
      </c>
      <c r="P396" s="4">
        <v>1713</v>
      </c>
      <c r="Q396" s="4">
        <v>29</v>
      </c>
      <c r="R396" s="4">
        <v>1387</v>
      </c>
    </row>
    <row r="397" spans="1:18">
      <c r="A397">
        <f>Raw!A917*1000000+Raw!B917*100</f>
        <v>17031221000</v>
      </c>
      <c r="B397" t="str">
        <f>LEFT(A397,5)</f>
        <v>17031</v>
      </c>
      <c r="C397">
        <v>1</v>
      </c>
      <c r="D397" cm="1">
        <f t="array" ref="D397:F397">VLOOKUP(A397,USPS!A:E, {3,4,5}, FALSE)</f>
        <v>39</v>
      </c>
      <c r="E397">
        <v>34</v>
      </c>
      <c r="F397">
        <v>5</v>
      </c>
      <c r="G397">
        <f>IF(OR(Raw!C917&lt;=5,Raw!C917=101),1,0)</f>
        <v>1</v>
      </c>
      <c r="H397">
        <f>IF(OR(Raw!C917=6,Raw!C917=7,Raw!C917=8,Raw!C917=102),1,0)</f>
        <v>0</v>
      </c>
      <c r="I397">
        <f>IF(OR(Raw!C917=9,Raw!C917=10,Raw!C917=11,Raw!C917=12,Raw!C917=103),1,0)</f>
        <v>0</v>
      </c>
      <c r="J397">
        <f>IF(OR(Raw!C917=13,Raw!C917=104),1,0)</f>
        <v>0</v>
      </c>
      <c r="K397" s="4">
        <v>37</v>
      </c>
      <c r="L397" s="4">
        <v>497</v>
      </c>
      <c r="M397" s="4">
        <v>2</v>
      </c>
      <c r="N397" s="4">
        <v>348</v>
      </c>
      <c r="O397" s="4">
        <v>1</v>
      </c>
      <c r="P397" s="4">
        <v>504</v>
      </c>
      <c r="Q397" s="4">
        <v>17</v>
      </c>
      <c r="R397" s="4">
        <v>309</v>
      </c>
    </row>
    <row r="398" spans="1:18">
      <c r="A398">
        <f>Raw!A918*1000000+Raw!B918*100</f>
        <v>17031221100</v>
      </c>
      <c r="B398" t="str">
        <f>LEFT(A398,5)</f>
        <v>17031</v>
      </c>
      <c r="C398">
        <v>1</v>
      </c>
      <c r="D398" cm="1">
        <f t="array" ref="D398:F398">VLOOKUP(A398,USPS!A:E, {3,4,5}, FALSE)</f>
        <v>88</v>
      </c>
      <c r="E398">
        <v>85</v>
      </c>
      <c r="F398">
        <v>3</v>
      </c>
      <c r="G398">
        <f>IF(OR(Raw!C918&lt;=5,Raw!C918=101),1,0)</f>
        <v>0</v>
      </c>
      <c r="H398">
        <f>IF(OR(Raw!C918=6,Raw!C918=7,Raw!C918=8,Raw!C918=102),1,0)</f>
        <v>1</v>
      </c>
      <c r="I398">
        <f>IF(OR(Raw!C918=9,Raw!C918=10,Raw!C918=11,Raw!C918=12,Raw!C918=103),1,0)</f>
        <v>0</v>
      </c>
      <c r="J398">
        <f>IF(OR(Raw!C918=13,Raw!C918=104),1,0)</f>
        <v>0</v>
      </c>
      <c r="K398" s="4">
        <v>104</v>
      </c>
      <c r="L398" s="4">
        <v>1304</v>
      </c>
      <c r="M398" s="4">
        <v>2</v>
      </c>
      <c r="N398" s="4">
        <v>357</v>
      </c>
      <c r="O398" s="4">
        <v>4</v>
      </c>
      <c r="P398" s="4">
        <v>2494</v>
      </c>
      <c r="Q398" s="4">
        <v>63</v>
      </c>
      <c r="R398" s="4">
        <v>3179</v>
      </c>
    </row>
    <row r="399" spans="1:18">
      <c r="A399">
        <f>Raw!A919*1000000+Raw!B919*100</f>
        <v>17031221200</v>
      </c>
      <c r="B399" t="str">
        <f>LEFT(A399,5)</f>
        <v>17031</v>
      </c>
      <c r="C399">
        <v>1</v>
      </c>
      <c r="D399" cm="1">
        <f t="array" ref="D399:F399">VLOOKUP(A399,USPS!A:E, {3,4,5}, FALSE)</f>
        <v>50</v>
      </c>
      <c r="E399">
        <v>35</v>
      </c>
      <c r="F399">
        <v>15</v>
      </c>
      <c r="G399">
        <f>IF(OR(Raw!C919&lt;=5,Raw!C919=101),1,0)</f>
        <v>0</v>
      </c>
      <c r="H399">
        <f>IF(OR(Raw!C919=6,Raw!C919=7,Raw!C919=8,Raw!C919=102),1,0)</f>
        <v>1</v>
      </c>
      <c r="I399">
        <f>IF(OR(Raw!C919=9,Raw!C919=10,Raw!C919=11,Raw!C919=12,Raw!C919=103),1,0)</f>
        <v>0</v>
      </c>
      <c r="J399">
        <f>IF(OR(Raw!C919=13,Raw!C919=104),1,0)</f>
        <v>0</v>
      </c>
      <c r="K399" s="4">
        <v>56</v>
      </c>
      <c r="L399" s="4">
        <v>630</v>
      </c>
      <c r="M399" s="4">
        <v>2</v>
      </c>
      <c r="N399" s="4">
        <v>264</v>
      </c>
      <c r="O399" s="4">
        <v>3</v>
      </c>
      <c r="P399" s="4">
        <v>960</v>
      </c>
      <c r="Q399" s="4">
        <v>39</v>
      </c>
      <c r="R399" s="4">
        <v>721</v>
      </c>
    </row>
    <row r="400" spans="1:18">
      <c r="A400">
        <f>Raw!A920*1000000+Raw!B920*100</f>
        <v>17031221300</v>
      </c>
      <c r="B400" t="str">
        <f>LEFT(A400,5)</f>
        <v>17031</v>
      </c>
      <c r="C400">
        <v>1</v>
      </c>
      <c r="D400" cm="1">
        <f t="array" ref="D400:F400">VLOOKUP(A400,USPS!A:E, {3,4,5}, FALSE)</f>
        <v>115</v>
      </c>
      <c r="E400">
        <v>108</v>
      </c>
      <c r="F400">
        <v>7</v>
      </c>
      <c r="G400">
        <f>IF(OR(Raw!C920&lt;=5,Raw!C920=101),1,0)</f>
        <v>0</v>
      </c>
      <c r="H400">
        <f>IF(OR(Raw!C920=6,Raw!C920=7,Raw!C920=8,Raw!C920=102),1,0)</f>
        <v>0</v>
      </c>
      <c r="I400">
        <f>IF(OR(Raw!C920=9,Raw!C920=10,Raw!C920=11,Raw!C920=12,Raw!C920=103),1,0)</f>
        <v>1</v>
      </c>
      <c r="J400">
        <f>IF(OR(Raw!C920=13,Raw!C920=104),1,0)</f>
        <v>0</v>
      </c>
      <c r="K400" s="4">
        <v>112</v>
      </c>
      <c r="L400" s="4">
        <v>1374</v>
      </c>
      <c r="M400" s="4">
        <v>5</v>
      </c>
      <c r="N400" s="4">
        <v>743</v>
      </c>
      <c r="O400" s="4">
        <v>10</v>
      </c>
      <c r="P400" s="4">
        <v>3739</v>
      </c>
      <c r="Q400" s="4">
        <v>66</v>
      </c>
      <c r="R400" s="4">
        <v>1679</v>
      </c>
    </row>
    <row r="401" spans="1:18">
      <c r="A401">
        <f>Raw!A921*1000000+Raw!B921*100</f>
        <v>17031221400</v>
      </c>
      <c r="B401" t="str">
        <f>LEFT(A401,5)</f>
        <v>17031</v>
      </c>
      <c r="C401">
        <v>1</v>
      </c>
      <c r="D401" cm="1">
        <f t="array" ref="D401:F401">VLOOKUP(A401,USPS!A:E, {3,4,5}, FALSE)</f>
        <v>262</v>
      </c>
      <c r="E401">
        <v>252</v>
      </c>
      <c r="F401">
        <v>10</v>
      </c>
      <c r="G401">
        <f>IF(OR(Raw!C921&lt;=5,Raw!C921=101),1,0)</f>
        <v>0</v>
      </c>
      <c r="H401">
        <f>IF(OR(Raw!C921=6,Raw!C921=7,Raw!C921=8,Raw!C921=102),1,0)</f>
        <v>1</v>
      </c>
      <c r="I401">
        <f>IF(OR(Raw!C921=9,Raw!C921=10,Raw!C921=11,Raw!C921=12,Raw!C921=103),1,0)</f>
        <v>0</v>
      </c>
      <c r="J401">
        <f>IF(OR(Raw!C921=13,Raw!C921=104),1,0)</f>
        <v>0</v>
      </c>
      <c r="K401" s="4">
        <v>109</v>
      </c>
      <c r="L401" s="4">
        <v>1759</v>
      </c>
      <c r="M401" s="4">
        <v>6</v>
      </c>
      <c r="N401" s="4">
        <v>943</v>
      </c>
      <c r="O401" s="4">
        <v>5</v>
      </c>
      <c r="P401" s="4">
        <v>2439</v>
      </c>
      <c r="Q401" s="4">
        <v>54</v>
      </c>
      <c r="R401" s="4">
        <v>1593</v>
      </c>
    </row>
    <row r="402" spans="1:18">
      <c r="A402">
        <f>Raw!A922*1000000+Raw!B922*100</f>
        <v>17031221500</v>
      </c>
      <c r="B402" t="str">
        <f>LEFT(A402,5)</f>
        <v>17031</v>
      </c>
      <c r="C402">
        <v>1</v>
      </c>
      <c r="D402" cm="1">
        <f t="array" ref="D402:F402">VLOOKUP(A402,USPS!A:E, {3,4,5}, FALSE)</f>
        <v>92</v>
      </c>
      <c r="E402">
        <v>71</v>
      </c>
      <c r="F402">
        <v>21</v>
      </c>
      <c r="G402">
        <f>IF(OR(Raw!C922&lt;=5,Raw!C922=101),1,0)</f>
        <v>0</v>
      </c>
      <c r="H402">
        <f>IF(OR(Raw!C922=6,Raw!C922=7,Raw!C922=8,Raw!C922=102),1,0)</f>
        <v>1</v>
      </c>
      <c r="I402">
        <f>IF(OR(Raw!C922=9,Raw!C922=10,Raw!C922=11,Raw!C922=12,Raw!C922=103),1,0)</f>
        <v>0</v>
      </c>
      <c r="J402">
        <f>IF(OR(Raw!C922=13,Raw!C922=104),1,0)</f>
        <v>0</v>
      </c>
      <c r="K402" s="4">
        <v>75</v>
      </c>
      <c r="L402" s="4">
        <v>937</v>
      </c>
      <c r="M402" s="4">
        <v>10</v>
      </c>
      <c r="N402" s="4">
        <v>1643</v>
      </c>
      <c r="O402" s="4">
        <v>1</v>
      </c>
      <c r="P402" s="4">
        <v>585</v>
      </c>
      <c r="Q402" s="4">
        <v>33</v>
      </c>
      <c r="R402" s="4">
        <v>368</v>
      </c>
    </row>
    <row r="403" spans="1:18">
      <c r="A403">
        <f>Raw!A923*1000000+Raw!B923*100</f>
        <v>17031221600</v>
      </c>
      <c r="B403" t="str">
        <f>LEFT(A403,5)</f>
        <v>17031</v>
      </c>
      <c r="C403">
        <v>1</v>
      </c>
      <c r="D403" cm="1">
        <f t="array" ref="D403:F403">VLOOKUP(A403,USPS!A:E, {3,4,5}, FALSE)</f>
        <v>89</v>
      </c>
      <c r="E403">
        <v>84</v>
      </c>
      <c r="F403">
        <v>5</v>
      </c>
      <c r="G403">
        <f>IF(OR(Raw!C923&lt;=5,Raw!C923=101),1,0)</f>
        <v>0</v>
      </c>
      <c r="H403">
        <f>IF(OR(Raw!C923=6,Raw!C923=7,Raw!C923=8,Raw!C923=102),1,0)</f>
        <v>0</v>
      </c>
      <c r="I403">
        <f>IF(OR(Raw!C923=9,Raw!C923=10,Raw!C923=11,Raw!C923=12,Raw!C923=103),1,0)</f>
        <v>0</v>
      </c>
      <c r="J403">
        <f>IF(OR(Raw!C923=13,Raw!C923=104),1,0)</f>
        <v>1</v>
      </c>
      <c r="K403" s="4">
        <v>90</v>
      </c>
      <c r="L403" s="4">
        <v>1248</v>
      </c>
      <c r="M403" s="4">
        <v>4</v>
      </c>
      <c r="N403" s="4">
        <v>672</v>
      </c>
      <c r="O403" s="4">
        <v>2</v>
      </c>
      <c r="P403" s="4">
        <v>1216</v>
      </c>
      <c r="Q403" s="4">
        <v>48</v>
      </c>
      <c r="R403" s="4">
        <v>611</v>
      </c>
    </row>
    <row r="404" spans="1:18">
      <c r="A404">
        <f>Raw!A924*1000000+Raw!B924*100</f>
        <v>17031222200</v>
      </c>
      <c r="B404" t="str">
        <f>LEFT(A404,5)</f>
        <v>17031</v>
      </c>
      <c r="C404">
        <v>1</v>
      </c>
      <c r="D404" cm="1">
        <f t="array" ref="D404:F404">VLOOKUP(A404,USPS!A:E, {3,4,5}, FALSE)</f>
        <v>91</v>
      </c>
      <c r="E404">
        <v>81</v>
      </c>
      <c r="F404">
        <v>10</v>
      </c>
      <c r="G404">
        <f>IF(OR(Raw!C924&lt;=5,Raw!C924=101),1,0)</f>
        <v>0</v>
      </c>
      <c r="H404">
        <f>IF(OR(Raw!C924=6,Raw!C924=7,Raw!C924=8,Raw!C924=102),1,0)</f>
        <v>0</v>
      </c>
      <c r="I404">
        <f>IF(OR(Raw!C924=9,Raw!C924=10,Raw!C924=11,Raw!C924=12,Raw!C924=103),1,0)</f>
        <v>0</v>
      </c>
      <c r="J404">
        <f>IF(OR(Raw!C924=13,Raw!C924=104),1,0)</f>
        <v>1</v>
      </c>
      <c r="K404" s="4">
        <v>91</v>
      </c>
      <c r="L404" s="4">
        <v>1667</v>
      </c>
      <c r="M404" s="4">
        <v>7</v>
      </c>
      <c r="N404" s="4">
        <v>985</v>
      </c>
      <c r="O404" s="4">
        <v>0</v>
      </c>
      <c r="P404" s="4">
        <v>0</v>
      </c>
      <c r="Q404" s="4">
        <v>45</v>
      </c>
      <c r="R404" s="4">
        <v>1035</v>
      </c>
    </row>
    <row r="405" spans="1:18">
      <c r="A405">
        <f>Raw!A925*1000000+Raw!B925*100</f>
        <v>17031222500</v>
      </c>
      <c r="B405" t="str">
        <f>LEFT(A405,5)</f>
        <v>17031</v>
      </c>
      <c r="C405">
        <v>1</v>
      </c>
      <c r="D405" cm="1">
        <f t="array" ref="D405:F405">VLOOKUP(A405,USPS!A:E, {3,4,5}, FALSE)</f>
        <v>39</v>
      </c>
      <c r="E405">
        <v>37</v>
      </c>
      <c r="F405">
        <v>2</v>
      </c>
      <c r="G405">
        <f>IF(OR(Raw!C925&lt;=5,Raw!C925=101),1,0)</f>
        <v>0</v>
      </c>
      <c r="H405">
        <f>IF(OR(Raw!C925=6,Raw!C925=7,Raw!C925=8,Raw!C925=102),1,0)</f>
        <v>1</v>
      </c>
      <c r="I405">
        <f>IF(OR(Raw!C925=9,Raw!C925=10,Raw!C925=11,Raw!C925=12,Raw!C925=103),1,0)</f>
        <v>0</v>
      </c>
      <c r="J405">
        <f>IF(OR(Raw!C925=13,Raw!C925=104),1,0)</f>
        <v>0</v>
      </c>
      <c r="K405" s="4">
        <v>24</v>
      </c>
      <c r="L405" s="4">
        <v>399</v>
      </c>
      <c r="M405" s="4">
        <v>1</v>
      </c>
      <c r="N405" s="4">
        <v>211</v>
      </c>
      <c r="O405" s="4">
        <v>1</v>
      </c>
      <c r="P405" s="4">
        <v>1000</v>
      </c>
      <c r="Q405" s="4">
        <v>10</v>
      </c>
      <c r="R405" s="4">
        <v>79</v>
      </c>
    </row>
    <row r="406" spans="1:18">
      <c r="A406">
        <f>Raw!A926*1000000+Raw!B926*100</f>
        <v>17031222600</v>
      </c>
      <c r="B406" t="str">
        <f>LEFT(A406,5)</f>
        <v>17031</v>
      </c>
      <c r="C406">
        <v>1</v>
      </c>
      <c r="D406" cm="1">
        <f t="array" ref="D406:F406">VLOOKUP(A406,USPS!A:E, {3,4,5}, FALSE)</f>
        <v>34</v>
      </c>
      <c r="E406">
        <v>32</v>
      </c>
      <c r="F406">
        <v>2</v>
      </c>
      <c r="G406">
        <f>IF(OR(Raw!C926&lt;=5,Raw!C926=101),1,0)</f>
        <v>0</v>
      </c>
      <c r="H406">
        <f>IF(OR(Raw!C926=6,Raw!C926=7,Raw!C926=8,Raw!C926=102),1,0)</f>
        <v>0</v>
      </c>
      <c r="I406">
        <f>IF(OR(Raw!C926=9,Raw!C926=10,Raw!C926=11,Raw!C926=12,Raw!C926=103),1,0)</f>
        <v>1</v>
      </c>
      <c r="J406">
        <f>IF(OR(Raw!C926=13,Raw!C926=104),1,0)</f>
        <v>0</v>
      </c>
      <c r="K406" s="4">
        <v>38</v>
      </c>
      <c r="L406" s="4">
        <v>469</v>
      </c>
      <c r="M406" s="4">
        <v>1</v>
      </c>
      <c r="N406" s="4">
        <v>162</v>
      </c>
      <c r="O406" s="4">
        <v>0</v>
      </c>
      <c r="P406" s="4">
        <v>0</v>
      </c>
      <c r="Q406" s="4">
        <v>16</v>
      </c>
      <c r="R406" s="4">
        <v>200</v>
      </c>
    </row>
    <row r="407" spans="1:18">
      <c r="A407">
        <f>Raw!A927*1000000+Raw!B927*100</f>
        <v>17031222700</v>
      </c>
      <c r="B407" t="str">
        <f>LEFT(A407,5)</f>
        <v>17031</v>
      </c>
      <c r="C407">
        <v>1</v>
      </c>
      <c r="D407" cm="1">
        <f t="array" ref="D407:F407">VLOOKUP(A407,USPS!A:E, {3,4,5}, FALSE)</f>
        <v>44</v>
      </c>
      <c r="E407">
        <v>39</v>
      </c>
      <c r="F407">
        <v>5</v>
      </c>
      <c r="G407">
        <f>IF(OR(Raw!C927&lt;=5,Raw!C927=101),1,0)</f>
        <v>0</v>
      </c>
      <c r="H407">
        <f>IF(OR(Raw!C927=6,Raw!C927=7,Raw!C927=8,Raw!C927=102),1,0)</f>
        <v>1</v>
      </c>
      <c r="I407">
        <f>IF(OR(Raw!C927=9,Raw!C927=10,Raw!C927=11,Raw!C927=12,Raw!C927=103),1,0)</f>
        <v>0</v>
      </c>
      <c r="J407">
        <f>IF(OR(Raw!C927=13,Raw!C927=104),1,0)</f>
        <v>0</v>
      </c>
      <c r="K407" s="4">
        <v>51</v>
      </c>
      <c r="L407" s="4">
        <v>640</v>
      </c>
      <c r="M407" s="4">
        <v>3</v>
      </c>
      <c r="N407" s="4">
        <v>564</v>
      </c>
      <c r="O407" s="4">
        <v>2</v>
      </c>
      <c r="P407" s="4">
        <v>890</v>
      </c>
      <c r="Q407" s="4">
        <v>25</v>
      </c>
      <c r="R407" s="4">
        <v>1021</v>
      </c>
    </row>
    <row r="408" spans="1:18">
      <c r="A408">
        <f>Raw!A928*1000000+Raw!B928*100</f>
        <v>17031222800</v>
      </c>
      <c r="B408" t="str">
        <f>LEFT(A408,5)</f>
        <v>17031</v>
      </c>
      <c r="C408">
        <v>1</v>
      </c>
      <c r="D408" cm="1">
        <f t="array" ref="D408:F408">VLOOKUP(A408,USPS!A:E, {3,4,5}, FALSE)</f>
        <v>24</v>
      </c>
      <c r="E408">
        <v>22</v>
      </c>
      <c r="F408">
        <v>2</v>
      </c>
      <c r="G408">
        <f>IF(OR(Raw!C928&lt;=5,Raw!C928=101),1,0)</f>
        <v>1</v>
      </c>
      <c r="H408">
        <f>IF(OR(Raw!C928=6,Raw!C928=7,Raw!C928=8,Raw!C928=102),1,0)</f>
        <v>0</v>
      </c>
      <c r="I408">
        <f>IF(OR(Raw!C928=9,Raw!C928=10,Raw!C928=11,Raw!C928=12,Raw!C928=103),1,0)</f>
        <v>0</v>
      </c>
      <c r="J408">
        <f>IF(OR(Raw!C928=13,Raw!C928=104),1,0)</f>
        <v>0</v>
      </c>
      <c r="K408" s="4">
        <v>23</v>
      </c>
      <c r="L408" s="4">
        <v>276</v>
      </c>
      <c r="M408" s="4">
        <v>0</v>
      </c>
      <c r="N408" s="4">
        <v>0</v>
      </c>
      <c r="O408" s="4">
        <v>0</v>
      </c>
      <c r="P408" s="4">
        <v>0</v>
      </c>
      <c r="Q408" s="4">
        <v>9</v>
      </c>
      <c r="R408" s="4">
        <v>85</v>
      </c>
    </row>
    <row r="409" spans="1:18">
      <c r="A409">
        <f>Raw!A929*1000000+Raw!B929*100</f>
        <v>17031222900</v>
      </c>
      <c r="B409" t="str">
        <f>LEFT(A409,5)</f>
        <v>17031</v>
      </c>
      <c r="C409">
        <v>1</v>
      </c>
      <c r="D409" cm="1">
        <f t="array" ref="D409:F409">VLOOKUP(A409,USPS!A:E, {3,4,5}, FALSE)</f>
        <v>54</v>
      </c>
      <c r="E409">
        <v>48</v>
      </c>
      <c r="F409">
        <v>6</v>
      </c>
      <c r="G409">
        <f>IF(OR(Raw!C929&lt;=5,Raw!C929=101),1,0)</f>
        <v>0</v>
      </c>
      <c r="H409">
        <f>IF(OR(Raw!C929=6,Raw!C929=7,Raw!C929=8,Raw!C929=102),1,0)</f>
        <v>1</v>
      </c>
      <c r="I409">
        <f>IF(OR(Raw!C929=9,Raw!C929=10,Raw!C929=11,Raw!C929=12,Raw!C929=103),1,0)</f>
        <v>0</v>
      </c>
      <c r="J409">
        <f>IF(OR(Raw!C929=13,Raw!C929=104),1,0)</f>
        <v>0</v>
      </c>
      <c r="K409" s="4">
        <v>31</v>
      </c>
      <c r="L409" s="4">
        <v>343</v>
      </c>
      <c r="M409" s="4">
        <v>1</v>
      </c>
      <c r="N409" s="4">
        <v>194</v>
      </c>
      <c r="O409" s="4">
        <v>2</v>
      </c>
      <c r="P409" s="4">
        <v>1278</v>
      </c>
      <c r="Q409" s="4">
        <v>18</v>
      </c>
      <c r="R409" s="4">
        <v>917</v>
      </c>
    </row>
    <row r="410" spans="1:18">
      <c r="A410">
        <f>Raw!A930*1000000+Raw!B930*100</f>
        <v>17031230100</v>
      </c>
      <c r="B410" t="str">
        <f>LEFT(A410,5)</f>
        <v>17031</v>
      </c>
      <c r="C410">
        <v>1</v>
      </c>
      <c r="D410" cm="1">
        <f t="array" ref="D410:F410">VLOOKUP(A410,USPS!A:E, {3,4,5}, FALSE)</f>
        <v>14</v>
      </c>
      <c r="E410">
        <v>14</v>
      </c>
      <c r="F410">
        <v>0</v>
      </c>
      <c r="G410">
        <f>IF(OR(Raw!C930&lt;=5,Raw!C930=101),1,0)</f>
        <v>0</v>
      </c>
      <c r="H410">
        <f>IF(OR(Raw!C930=6,Raw!C930=7,Raw!C930=8,Raw!C930=102),1,0)</f>
        <v>1</v>
      </c>
      <c r="I410">
        <f>IF(OR(Raw!C930=9,Raw!C930=10,Raw!C930=11,Raw!C930=12,Raw!C930=103),1,0)</f>
        <v>0</v>
      </c>
      <c r="J410">
        <f>IF(OR(Raw!C930=13,Raw!C930=104),1,0)</f>
        <v>0</v>
      </c>
      <c r="K410" s="4">
        <v>24</v>
      </c>
      <c r="L410" s="4">
        <v>235</v>
      </c>
      <c r="M410" s="4">
        <v>1</v>
      </c>
      <c r="N410" s="4">
        <v>192</v>
      </c>
      <c r="O410" s="4">
        <v>0</v>
      </c>
      <c r="P410" s="4">
        <v>0</v>
      </c>
      <c r="Q410" s="4">
        <v>11</v>
      </c>
      <c r="R410" s="4">
        <v>104</v>
      </c>
    </row>
    <row r="411" spans="1:18">
      <c r="A411">
        <f>Raw!A931*1000000+Raw!B931*100</f>
        <v>17031230200</v>
      </c>
      <c r="B411" t="str">
        <f>LEFT(A411,5)</f>
        <v>17031</v>
      </c>
      <c r="C411">
        <v>1</v>
      </c>
      <c r="D411" cm="1">
        <f t="array" ref="D411:F411">VLOOKUP(A411,USPS!A:E, {3,4,5}, FALSE)</f>
        <v>47</v>
      </c>
      <c r="E411">
        <v>42</v>
      </c>
      <c r="F411">
        <v>5</v>
      </c>
      <c r="G411">
        <f>IF(OR(Raw!C931&lt;=5,Raw!C931=101),1,0)</f>
        <v>1</v>
      </c>
      <c r="H411">
        <f>IF(OR(Raw!C931=6,Raw!C931=7,Raw!C931=8,Raw!C931=102),1,0)</f>
        <v>0</v>
      </c>
      <c r="I411">
        <f>IF(OR(Raw!C931=9,Raw!C931=10,Raw!C931=11,Raw!C931=12,Raw!C931=103),1,0)</f>
        <v>0</v>
      </c>
      <c r="J411">
        <f>IF(OR(Raw!C931=13,Raw!C931=104),1,0)</f>
        <v>0</v>
      </c>
      <c r="K411" s="4">
        <v>40</v>
      </c>
      <c r="L411" s="4">
        <v>468</v>
      </c>
      <c r="M411" s="4">
        <v>1</v>
      </c>
      <c r="N411" s="4">
        <v>101</v>
      </c>
      <c r="O411" s="4">
        <v>0</v>
      </c>
      <c r="P411" s="4">
        <v>0</v>
      </c>
      <c r="Q411" s="4">
        <v>24</v>
      </c>
      <c r="R411" s="4">
        <v>229</v>
      </c>
    </row>
    <row r="412" spans="1:18">
      <c r="A412">
        <f>Raw!A932*1000000+Raw!B932*100</f>
        <v>17031230300</v>
      </c>
      <c r="B412" t="str">
        <f>LEFT(A412,5)</f>
        <v>17031</v>
      </c>
      <c r="C412">
        <v>1</v>
      </c>
      <c r="D412" cm="1">
        <f t="array" ref="D412:F412">VLOOKUP(A412,USPS!A:E, {3,4,5}, FALSE)</f>
        <v>19</v>
      </c>
      <c r="E412">
        <v>17</v>
      </c>
      <c r="F412">
        <v>2</v>
      </c>
      <c r="G412">
        <f>IF(OR(Raw!C932&lt;=5,Raw!C932=101),1,0)</f>
        <v>0</v>
      </c>
      <c r="H412">
        <f>IF(OR(Raw!C932=6,Raw!C932=7,Raw!C932=8,Raw!C932=102),1,0)</f>
        <v>1</v>
      </c>
      <c r="I412">
        <f>IF(OR(Raw!C932=9,Raw!C932=10,Raw!C932=11,Raw!C932=12,Raw!C932=103),1,0)</f>
        <v>0</v>
      </c>
      <c r="J412">
        <f>IF(OR(Raw!C932=13,Raw!C932=104),1,0)</f>
        <v>0</v>
      </c>
      <c r="K412" s="4">
        <v>14</v>
      </c>
      <c r="L412" s="4">
        <v>104</v>
      </c>
      <c r="M412" s="4">
        <v>1</v>
      </c>
      <c r="N412" s="4">
        <v>133</v>
      </c>
      <c r="O412" s="4">
        <v>0</v>
      </c>
      <c r="P412" s="4">
        <v>0</v>
      </c>
      <c r="Q412" s="4">
        <v>9</v>
      </c>
      <c r="R412" s="4">
        <v>81</v>
      </c>
    </row>
    <row r="413" spans="1:18">
      <c r="A413">
        <f>Raw!A933*1000000+Raw!B933*100</f>
        <v>17031230400</v>
      </c>
      <c r="B413" t="str">
        <f>LEFT(A413,5)</f>
        <v>17031</v>
      </c>
      <c r="C413">
        <v>1</v>
      </c>
      <c r="D413" cm="1">
        <f t="array" ref="D413:F413">VLOOKUP(A413,USPS!A:E, {3,4,5}, FALSE)</f>
        <v>63</v>
      </c>
      <c r="E413">
        <v>57</v>
      </c>
      <c r="F413">
        <v>6</v>
      </c>
      <c r="G413">
        <f>IF(OR(Raw!C933&lt;=5,Raw!C933=101),1,0)</f>
        <v>0</v>
      </c>
      <c r="H413">
        <f>IF(OR(Raw!C933=6,Raw!C933=7,Raw!C933=8,Raw!C933=102),1,0)</f>
        <v>1</v>
      </c>
      <c r="I413">
        <f>IF(OR(Raw!C933=9,Raw!C933=10,Raw!C933=11,Raw!C933=12,Raw!C933=103),1,0)</f>
        <v>0</v>
      </c>
      <c r="J413">
        <f>IF(OR(Raw!C933=13,Raw!C933=104),1,0)</f>
        <v>0</v>
      </c>
      <c r="K413" s="4">
        <v>28</v>
      </c>
      <c r="L413" s="4">
        <v>319</v>
      </c>
      <c r="M413" s="4">
        <v>3</v>
      </c>
      <c r="N413" s="4">
        <v>549</v>
      </c>
      <c r="O413" s="4">
        <v>1</v>
      </c>
      <c r="P413" s="4">
        <v>350</v>
      </c>
      <c r="Q413" s="4">
        <v>9</v>
      </c>
      <c r="R413" s="4">
        <v>78</v>
      </c>
    </row>
    <row r="414" spans="1:18">
      <c r="A414">
        <f>Raw!A934*1000000+Raw!B934*100</f>
        <v>17031230500</v>
      </c>
      <c r="B414" t="str">
        <f>LEFT(A414,5)</f>
        <v>17031</v>
      </c>
      <c r="C414">
        <v>1</v>
      </c>
      <c r="D414" cm="1">
        <f t="array" ref="D414:F414">VLOOKUP(A414,USPS!A:E, {3,4,5}, FALSE)</f>
        <v>120</v>
      </c>
      <c r="E414">
        <v>105</v>
      </c>
      <c r="F414">
        <v>15</v>
      </c>
      <c r="G414">
        <f>IF(OR(Raw!C934&lt;=5,Raw!C934=101),1,0)</f>
        <v>1</v>
      </c>
      <c r="H414">
        <f>IF(OR(Raw!C934=6,Raw!C934=7,Raw!C934=8,Raw!C934=102),1,0)</f>
        <v>0</v>
      </c>
      <c r="I414">
        <f>IF(OR(Raw!C934=9,Raw!C934=10,Raw!C934=11,Raw!C934=12,Raw!C934=103),1,0)</f>
        <v>0</v>
      </c>
      <c r="J414">
        <f>IF(OR(Raw!C934=13,Raw!C934=104),1,0)</f>
        <v>0</v>
      </c>
      <c r="K414" s="4">
        <v>49</v>
      </c>
      <c r="L414" s="4">
        <v>840</v>
      </c>
      <c r="M414" s="4">
        <v>4</v>
      </c>
      <c r="N414" s="4">
        <v>590</v>
      </c>
      <c r="O414" s="4">
        <v>2</v>
      </c>
      <c r="P414" s="4">
        <v>1429</v>
      </c>
      <c r="Q414" s="4">
        <v>18</v>
      </c>
      <c r="R414" s="4">
        <v>512</v>
      </c>
    </row>
    <row r="415" spans="1:18">
      <c r="A415">
        <f>Raw!A935*1000000+Raw!B935*100</f>
        <v>17031230600</v>
      </c>
      <c r="B415" t="str">
        <f>LEFT(A415,5)</f>
        <v>17031</v>
      </c>
      <c r="C415">
        <v>1</v>
      </c>
      <c r="D415" cm="1">
        <f t="array" ref="D415:F415">VLOOKUP(A415,USPS!A:E, {3,4,5}, FALSE)</f>
        <v>201</v>
      </c>
      <c r="E415">
        <v>168</v>
      </c>
      <c r="F415">
        <v>33</v>
      </c>
      <c r="G415">
        <f>IF(OR(Raw!C935&lt;=5,Raw!C935=101),1,0)</f>
        <v>1</v>
      </c>
      <c r="H415">
        <f>IF(OR(Raw!C935=6,Raw!C935=7,Raw!C935=8,Raw!C935=102),1,0)</f>
        <v>0</v>
      </c>
      <c r="I415">
        <f>IF(OR(Raw!C935=9,Raw!C935=10,Raw!C935=11,Raw!C935=12,Raw!C935=103),1,0)</f>
        <v>0</v>
      </c>
      <c r="J415">
        <f>IF(OR(Raw!C935=13,Raw!C935=104),1,0)</f>
        <v>0</v>
      </c>
      <c r="K415" s="4">
        <v>116</v>
      </c>
      <c r="L415" s="4">
        <v>1672</v>
      </c>
      <c r="M415" s="4">
        <v>5</v>
      </c>
      <c r="N415" s="4">
        <v>732</v>
      </c>
      <c r="O415" s="4">
        <v>1</v>
      </c>
      <c r="P415" s="4">
        <v>337</v>
      </c>
      <c r="Q415" s="4">
        <v>45</v>
      </c>
      <c r="R415" s="4">
        <v>359</v>
      </c>
    </row>
    <row r="416" spans="1:18">
      <c r="A416">
        <f>Raw!A936*1000000+Raw!B936*100</f>
        <v>17031230700</v>
      </c>
      <c r="B416" t="str">
        <f>LEFT(A416,5)</f>
        <v>17031</v>
      </c>
      <c r="C416">
        <v>1</v>
      </c>
      <c r="D416" cm="1">
        <f t="array" ref="D416:F416">VLOOKUP(A416,USPS!A:E, {3,4,5}, FALSE)</f>
        <v>155</v>
      </c>
      <c r="E416">
        <v>117</v>
      </c>
      <c r="F416">
        <v>38</v>
      </c>
      <c r="G416">
        <f>IF(OR(Raw!C936&lt;=5,Raw!C936=101),1,0)</f>
        <v>1</v>
      </c>
      <c r="H416">
        <f>IF(OR(Raw!C936=6,Raw!C936=7,Raw!C936=8,Raw!C936=102),1,0)</f>
        <v>0</v>
      </c>
      <c r="I416">
        <f>IF(OR(Raw!C936=9,Raw!C936=10,Raw!C936=11,Raw!C936=12,Raw!C936=103),1,0)</f>
        <v>0</v>
      </c>
      <c r="J416">
        <f>IF(OR(Raw!C936=13,Raw!C936=104),1,0)</f>
        <v>0</v>
      </c>
      <c r="K416" s="4">
        <v>74</v>
      </c>
      <c r="L416" s="4">
        <v>1085</v>
      </c>
      <c r="M416" s="4">
        <v>3</v>
      </c>
      <c r="N416" s="4">
        <v>697</v>
      </c>
      <c r="O416" s="4">
        <v>1</v>
      </c>
      <c r="P416" s="4">
        <v>299</v>
      </c>
      <c r="Q416" s="4">
        <v>42</v>
      </c>
      <c r="R416" s="4">
        <v>530</v>
      </c>
    </row>
    <row r="417" spans="1:18">
      <c r="A417">
        <f>Raw!A937*1000000+Raw!B937*100</f>
        <v>17031230800</v>
      </c>
      <c r="B417" t="str">
        <f>LEFT(A417,5)</f>
        <v>17031</v>
      </c>
      <c r="C417">
        <v>1</v>
      </c>
      <c r="D417" cm="1">
        <f t="array" ref="D417:F417">VLOOKUP(A417,USPS!A:E, {3,4,5}, FALSE)</f>
        <v>37</v>
      </c>
      <c r="E417">
        <v>34</v>
      </c>
      <c r="F417">
        <v>3</v>
      </c>
      <c r="G417">
        <f>IF(OR(Raw!C937&lt;=5,Raw!C937=101),1,0)</f>
        <v>0</v>
      </c>
      <c r="H417">
        <f>IF(OR(Raw!C937=6,Raw!C937=7,Raw!C937=8,Raw!C937=102),1,0)</f>
        <v>1</v>
      </c>
      <c r="I417">
        <f>IF(OR(Raw!C937=9,Raw!C937=10,Raw!C937=11,Raw!C937=12,Raw!C937=103),1,0)</f>
        <v>0</v>
      </c>
      <c r="J417">
        <f>IF(OR(Raw!C937=13,Raw!C937=104),1,0)</f>
        <v>0</v>
      </c>
      <c r="K417" s="4">
        <v>19</v>
      </c>
      <c r="L417" s="4">
        <v>226</v>
      </c>
      <c r="M417" s="4">
        <v>5</v>
      </c>
      <c r="N417" s="4">
        <v>865</v>
      </c>
      <c r="O417" s="4">
        <v>2</v>
      </c>
      <c r="P417" s="4">
        <v>1464</v>
      </c>
      <c r="Q417" s="4">
        <v>12</v>
      </c>
      <c r="R417" s="4">
        <v>375</v>
      </c>
    </row>
    <row r="418" spans="1:18">
      <c r="A418">
        <f>Raw!A938*1000000+Raw!B938*100</f>
        <v>17031230900</v>
      </c>
      <c r="B418" t="str">
        <f>LEFT(A418,5)</f>
        <v>17031</v>
      </c>
      <c r="C418">
        <v>1</v>
      </c>
      <c r="D418" cm="1">
        <f t="array" ref="D418:F418">VLOOKUP(A418,USPS!A:E, {3,4,5}, FALSE)</f>
        <v>87</v>
      </c>
      <c r="E418">
        <v>73</v>
      </c>
      <c r="F418">
        <v>14</v>
      </c>
      <c r="G418">
        <f>IF(OR(Raw!C938&lt;=5,Raw!C938=101),1,0)</f>
        <v>0</v>
      </c>
      <c r="H418">
        <f>IF(OR(Raw!C938=6,Raw!C938=7,Raw!C938=8,Raw!C938=102),1,0)</f>
        <v>1</v>
      </c>
      <c r="I418">
        <f>IF(OR(Raw!C938=9,Raw!C938=10,Raw!C938=11,Raw!C938=12,Raw!C938=103),1,0)</f>
        <v>0</v>
      </c>
      <c r="J418">
        <f>IF(OR(Raw!C938=13,Raw!C938=104),1,0)</f>
        <v>0</v>
      </c>
      <c r="K418" s="4">
        <v>80</v>
      </c>
      <c r="L418" s="4">
        <v>933</v>
      </c>
      <c r="M418" s="4">
        <v>2</v>
      </c>
      <c r="N418" s="4">
        <v>431</v>
      </c>
      <c r="O418" s="4">
        <v>0</v>
      </c>
      <c r="P418" s="4">
        <v>0</v>
      </c>
      <c r="Q418" s="4">
        <v>34</v>
      </c>
      <c r="R418" s="4">
        <v>411</v>
      </c>
    </row>
    <row r="419" spans="1:18">
      <c r="A419">
        <f>Raw!A939*1000000+Raw!B939*100</f>
        <v>17031231100</v>
      </c>
      <c r="B419" t="str">
        <f>LEFT(A419,5)</f>
        <v>17031</v>
      </c>
      <c r="C419">
        <v>1</v>
      </c>
      <c r="D419" cm="1">
        <f t="array" ref="D419:F419">VLOOKUP(A419,USPS!A:E, {3,4,5}, FALSE)</f>
        <v>14</v>
      </c>
      <c r="E419">
        <v>8</v>
      </c>
      <c r="F419">
        <v>6</v>
      </c>
      <c r="G419">
        <f>IF(OR(Raw!C939&lt;=5,Raw!C939=101),1,0)</f>
        <v>0</v>
      </c>
      <c r="H419">
        <f>IF(OR(Raw!C939=6,Raw!C939=7,Raw!C939=8,Raw!C939=102),1,0)</f>
        <v>1</v>
      </c>
      <c r="I419">
        <f>IF(OR(Raw!C939=9,Raw!C939=10,Raw!C939=11,Raw!C939=12,Raw!C939=103),1,0)</f>
        <v>0</v>
      </c>
      <c r="J419">
        <f>IF(OR(Raw!C939=13,Raw!C939=104),1,0)</f>
        <v>0</v>
      </c>
      <c r="K419" s="4">
        <v>23</v>
      </c>
      <c r="L419" s="4">
        <v>325</v>
      </c>
      <c r="M419" s="4">
        <v>0</v>
      </c>
      <c r="N419" s="4">
        <v>0</v>
      </c>
      <c r="O419" s="4">
        <v>1</v>
      </c>
      <c r="P419" s="4">
        <v>339</v>
      </c>
      <c r="Q419" s="4">
        <v>4</v>
      </c>
      <c r="R419" s="4">
        <v>9</v>
      </c>
    </row>
    <row r="420" spans="1:18">
      <c r="A420">
        <f>Raw!A940*1000000+Raw!B940*100</f>
        <v>17031231200</v>
      </c>
      <c r="B420" t="str">
        <f>LEFT(A420,5)</f>
        <v>17031</v>
      </c>
      <c r="C420">
        <v>1</v>
      </c>
      <c r="D420" cm="1">
        <f t="array" ref="D420:F420">VLOOKUP(A420,USPS!A:E, {3,4,5}, FALSE)</f>
        <v>128</v>
      </c>
      <c r="E420">
        <v>93</v>
      </c>
      <c r="F420">
        <v>35</v>
      </c>
      <c r="G420">
        <f>IF(OR(Raw!C940&lt;=5,Raw!C940=101),1,0)</f>
        <v>1</v>
      </c>
      <c r="H420">
        <f>IF(OR(Raw!C940=6,Raw!C940=7,Raw!C940=8,Raw!C940=102),1,0)</f>
        <v>0</v>
      </c>
      <c r="I420">
        <f>IF(OR(Raw!C940=9,Raw!C940=10,Raw!C940=11,Raw!C940=12,Raw!C940=103),1,0)</f>
        <v>0</v>
      </c>
      <c r="J420">
        <f>IF(OR(Raw!C940=13,Raw!C940=104),1,0)</f>
        <v>0</v>
      </c>
      <c r="K420" s="4">
        <v>106</v>
      </c>
      <c r="L420" s="4">
        <v>1353</v>
      </c>
      <c r="M420" s="4">
        <v>1</v>
      </c>
      <c r="N420" s="4">
        <v>140</v>
      </c>
      <c r="O420" s="4">
        <v>1</v>
      </c>
      <c r="P420" s="4">
        <v>366</v>
      </c>
      <c r="Q420" s="4">
        <v>29</v>
      </c>
      <c r="R420" s="4">
        <v>562</v>
      </c>
    </row>
    <row r="421" spans="1:18">
      <c r="A421">
        <f>Raw!A941*1000000+Raw!B941*100</f>
        <v>17031231500</v>
      </c>
      <c r="B421" t="str">
        <f>LEFT(A421,5)</f>
        <v>17031</v>
      </c>
      <c r="C421">
        <v>1</v>
      </c>
      <c r="D421" cm="1">
        <f t="array" ref="D421:F421">VLOOKUP(A421,USPS!A:E, {3,4,5}, FALSE)</f>
        <v>99</v>
      </c>
      <c r="E421">
        <v>79</v>
      </c>
      <c r="F421">
        <v>20</v>
      </c>
      <c r="G421">
        <f>IF(OR(Raw!C941&lt;=5,Raw!C941=101),1,0)</f>
        <v>1</v>
      </c>
      <c r="H421">
        <f>IF(OR(Raw!C941=6,Raw!C941=7,Raw!C941=8,Raw!C941=102),1,0)</f>
        <v>0</v>
      </c>
      <c r="I421">
        <f>IF(OR(Raw!C941=9,Raw!C941=10,Raw!C941=11,Raw!C941=12,Raw!C941=103),1,0)</f>
        <v>0</v>
      </c>
      <c r="J421">
        <f>IF(OR(Raw!C941=13,Raw!C941=104),1,0)</f>
        <v>0</v>
      </c>
      <c r="K421" s="4">
        <v>117</v>
      </c>
      <c r="L421" s="4">
        <v>1844</v>
      </c>
      <c r="M421" s="4">
        <v>0</v>
      </c>
      <c r="N421" s="4">
        <v>0</v>
      </c>
      <c r="O421" s="4">
        <v>0</v>
      </c>
      <c r="P421" s="4">
        <v>0</v>
      </c>
      <c r="Q421" s="4">
        <v>20</v>
      </c>
      <c r="R421" s="4">
        <v>135</v>
      </c>
    </row>
    <row r="422" spans="1:18">
      <c r="A422">
        <f>Raw!A942*1000000+Raw!B942*100</f>
        <v>17031240200</v>
      </c>
      <c r="B422" t="str">
        <f>LEFT(A422,5)</f>
        <v>17031</v>
      </c>
      <c r="C422">
        <v>1</v>
      </c>
      <c r="D422" cm="1">
        <f t="array" ref="D422:F422">VLOOKUP(A422,USPS!A:E, {3,4,5}, FALSE)</f>
        <v>33</v>
      </c>
      <c r="E422">
        <v>29</v>
      </c>
      <c r="F422">
        <v>4</v>
      </c>
      <c r="G422">
        <f>IF(OR(Raw!C942&lt;=5,Raw!C942=101),1,0)</f>
        <v>0</v>
      </c>
      <c r="H422">
        <f>IF(OR(Raw!C942=6,Raw!C942=7,Raw!C942=8,Raw!C942=102),1,0)</f>
        <v>0</v>
      </c>
      <c r="I422">
        <f>IF(OR(Raw!C942=9,Raw!C942=10,Raw!C942=11,Raw!C942=12,Raw!C942=103),1,0)</f>
        <v>0</v>
      </c>
      <c r="J422">
        <f>IF(OR(Raw!C942=13,Raw!C942=104),1,0)</f>
        <v>1</v>
      </c>
      <c r="K422" s="4">
        <v>67</v>
      </c>
      <c r="L422" s="4">
        <v>1107</v>
      </c>
      <c r="M422" s="4">
        <v>6</v>
      </c>
      <c r="N422" s="4">
        <v>1151</v>
      </c>
      <c r="O422" s="4">
        <v>1</v>
      </c>
      <c r="P422" s="4">
        <v>566</v>
      </c>
      <c r="Q422" s="4">
        <v>37</v>
      </c>
      <c r="R422" s="4">
        <v>1558</v>
      </c>
    </row>
    <row r="423" spans="1:18">
      <c r="A423">
        <f>Raw!A943*1000000+Raw!B943*100</f>
        <v>17031240300</v>
      </c>
      <c r="B423" t="str">
        <f>LEFT(A423,5)</f>
        <v>17031</v>
      </c>
      <c r="C423">
        <v>1</v>
      </c>
      <c r="D423" cm="1">
        <f t="array" ref="D423:F423">VLOOKUP(A423,USPS!A:E, {3,4,5}, FALSE)</f>
        <v>94</v>
      </c>
      <c r="E423">
        <v>82</v>
      </c>
      <c r="F423">
        <v>12</v>
      </c>
      <c r="G423">
        <f>IF(OR(Raw!C943&lt;=5,Raw!C943=101),1,0)</f>
        <v>0</v>
      </c>
      <c r="H423">
        <f>IF(OR(Raw!C943=6,Raw!C943=7,Raw!C943=8,Raw!C943=102),1,0)</f>
        <v>0</v>
      </c>
      <c r="I423">
        <f>IF(OR(Raw!C943=9,Raw!C943=10,Raw!C943=11,Raw!C943=12,Raw!C943=103),1,0)</f>
        <v>0</v>
      </c>
      <c r="J423">
        <f>IF(OR(Raw!C943=13,Raw!C943=104),1,0)</f>
        <v>1</v>
      </c>
      <c r="K423" s="4">
        <v>57</v>
      </c>
      <c r="L423" s="4">
        <v>1087</v>
      </c>
      <c r="M423" s="4">
        <v>4</v>
      </c>
      <c r="N423" s="4">
        <v>672</v>
      </c>
      <c r="O423" s="4">
        <v>5</v>
      </c>
      <c r="P423" s="4">
        <v>2170</v>
      </c>
      <c r="Q423" s="4">
        <v>30</v>
      </c>
      <c r="R423" s="4">
        <v>1257</v>
      </c>
    </row>
    <row r="424" spans="1:18">
      <c r="A424">
        <f>Raw!A944*1000000+Raw!B944*100</f>
        <v>17031240500</v>
      </c>
      <c r="B424" t="str">
        <f>LEFT(A424,5)</f>
        <v>17031</v>
      </c>
      <c r="C424">
        <v>1</v>
      </c>
      <c r="D424" cm="1">
        <f t="array" ref="D424:F424">VLOOKUP(A424,USPS!A:E, {3,4,5}, FALSE)</f>
        <v>103</v>
      </c>
      <c r="E424">
        <v>97</v>
      </c>
      <c r="F424">
        <v>6</v>
      </c>
      <c r="G424">
        <f>IF(OR(Raw!C944&lt;=5,Raw!C944=101),1,0)</f>
        <v>0</v>
      </c>
      <c r="H424">
        <f>IF(OR(Raw!C944=6,Raw!C944=7,Raw!C944=8,Raw!C944=102),1,0)</f>
        <v>0</v>
      </c>
      <c r="I424">
        <f>IF(OR(Raw!C944=9,Raw!C944=10,Raw!C944=11,Raw!C944=12,Raw!C944=103),1,0)</f>
        <v>0</v>
      </c>
      <c r="J424">
        <f>IF(OR(Raw!C944=13,Raw!C944=104),1,0)</f>
        <v>1</v>
      </c>
      <c r="K424" s="4">
        <v>174</v>
      </c>
      <c r="L424" s="4">
        <v>2724</v>
      </c>
      <c r="M424" s="4">
        <v>9</v>
      </c>
      <c r="N424" s="4">
        <v>1383</v>
      </c>
      <c r="O424" s="4">
        <v>9</v>
      </c>
      <c r="P424" s="4">
        <v>5482</v>
      </c>
      <c r="Q424" s="4">
        <v>104</v>
      </c>
      <c r="R424" s="4">
        <v>2442</v>
      </c>
    </row>
    <row r="425" spans="1:18">
      <c r="A425">
        <f>Raw!A945*1000000+Raw!B945*100</f>
        <v>17031240600</v>
      </c>
      <c r="B425" t="str">
        <f>LEFT(A425,5)</f>
        <v>17031</v>
      </c>
      <c r="C425">
        <v>1</v>
      </c>
      <c r="D425" cm="1">
        <f t="array" ref="D425:F425">VLOOKUP(A425,USPS!A:E, {3,4,5}, FALSE)</f>
        <v>45</v>
      </c>
      <c r="E425">
        <v>43</v>
      </c>
      <c r="F425">
        <v>2</v>
      </c>
      <c r="G425">
        <f>IF(OR(Raw!C945&lt;=5,Raw!C945=101),1,0)</f>
        <v>0</v>
      </c>
      <c r="H425">
        <f>IF(OR(Raw!C945=6,Raw!C945=7,Raw!C945=8,Raw!C945=102),1,0)</f>
        <v>0</v>
      </c>
      <c r="I425">
        <f>IF(OR(Raw!C945=9,Raw!C945=10,Raw!C945=11,Raw!C945=12,Raw!C945=103),1,0)</f>
        <v>0</v>
      </c>
      <c r="J425">
        <f>IF(OR(Raw!C945=13,Raw!C945=104),1,0)</f>
        <v>1</v>
      </c>
      <c r="K425" s="4">
        <v>43</v>
      </c>
      <c r="L425" s="4">
        <v>554</v>
      </c>
      <c r="M425" s="4">
        <v>2</v>
      </c>
      <c r="N425" s="4">
        <v>338</v>
      </c>
      <c r="O425" s="4">
        <v>1</v>
      </c>
      <c r="P425" s="4">
        <v>536</v>
      </c>
      <c r="Q425" s="4">
        <v>21</v>
      </c>
      <c r="R425" s="4">
        <v>286</v>
      </c>
    </row>
    <row r="426" spans="1:18">
      <c r="A426">
        <f>Raw!A946*1000000+Raw!B946*100</f>
        <v>17031240700</v>
      </c>
      <c r="B426" t="str">
        <f>LEFT(A426,5)</f>
        <v>17031</v>
      </c>
      <c r="C426">
        <v>1</v>
      </c>
      <c r="D426" cm="1">
        <f t="array" ref="D426:F426">VLOOKUP(A426,USPS!A:E, {3,4,5}, FALSE)</f>
        <v>28</v>
      </c>
      <c r="E426">
        <v>25</v>
      </c>
      <c r="F426">
        <v>3</v>
      </c>
      <c r="G426">
        <f>IF(OR(Raw!C946&lt;=5,Raw!C946=101),1,0)</f>
        <v>0</v>
      </c>
      <c r="H426">
        <f>IF(OR(Raw!C946=6,Raw!C946=7,Raw!C946=8,Raw!C946=102),1,0)</f>
        <v>0</v>
      </c>
      <c r="I426">
        <f>IF(OR(Raw!C946=9,Raw!C946=10,Raw!C946=11,Raw!C946=12,Raw!C946=103),1,0)</f>
        <v>1</v>
      </c>
      <c r="J426">
        <f>IF(OR(Raw!C946=13,Raw!C946=104),1,0)</f>
        <v>0</v>
      </c>
      <c r="K426" s="4">
        <v>32</v>
      </c>
      <c r="L426" s="4">
        <v>396</v>
      </c>
      <c r="M426" s="4">
        <v>2</v>
      </c>
      <c r="N426" s="4">
        <v>210</v>
      </c>
      <c r="O426" s="4">
        <v>0</v>
      </c>
      <c r="P426" s="4">
        <v>0</v>
      </c>
      <c r="Q426" s="4">
        <v>16</v>
      </c>
      <c r="R426" s="4">
        <v>230</v>
      </c>
    </row>
    <row r="427" spans="1:18">
      <c r="A427">
        <f>Raw!A947*1000000+Raw!B947*100</f>
        <v>17031240800</v>
      </c>
      <c r="B427" t="str">
        <f>LEFT(A427,5)</f>
        <v>17031</v>
      </c>
      <c r="C427">
        <v>1</v>
      </c>
      <c r="D427" cm="1">
        <f t="array" ref="D427:F427">VLOOKUP(A427,USPS!A:E, {3,4,5}, FALSE)</f>
        <v>32</v>
      </c>
      <c r="E427">
        <v>30</v>
      </c>
      <c r="F427">
        <v>2</v>
      </c>
      <c r="G427">
        <f>IF(OR(Raw!C947&lt;=5,Raw!C947=101),1,0)</f>
        <v>0</v>
      </c>
      <c r="H427">
        <f>IF(OR(Raw!C947=6,Raw!C947=7,Raw!C947=8,Raw!C947=102),1,0)</f>
        <v>1</v>
      </c>
      <c r="I427">
        <f>IF(OR(Raw!C947=9,Raw!C947=10,Raw!C947=11,Raw!C947=12,Raw!C947=103),1,0)</f>
        <v>0</v>
      </c>
      <c r="J427">
        <f>IF(OR(Raw!C947=13,Raw!C947=104),1,0)</f>
        <v>0</v>
      </c>
      <c r="K427" s="4">
        <v>48</v>
      </c>
      <c r="L427" s="4">
        <v>627</v>
      </c>
      <c r="M427" s="4">
        <v>0</v>
      </c>
      <c r="N427" s="4">
        <v>0</v>
      </c>
      <c r="O427" s="4">
        <v>1</v>
      </c>
      <c r="P427" s="4">
        <v>1000</v>
      </c>
      <c r="Q427" s="4">
        <v>27</v>
      </c>
      <c r="R427" s="4">
        <v>252</v>
      </c>
    </row>
    <row r="428" spans="1:18">
      <c r="A428">
        <f>Raw!A948*1000000+Raw!B948*100</f>
        <v>17031240900</v>
      </c>
      <c r="B428" t="str">
        <f>LEFT(A428,5)</f>
        <v>17031</v>
      </c>
      <c r="C428">
        <v>1</v>
      </c>
      <c r="D428" cm="1">
        <f t="array" ref="D428:F428">VLOOKUP(A428,USPS!A:E, {3,4,5}, FALSE)</f>
        <v>47</v>
      </c>
      <c r="E428">
        <v>41</v>
      </c>
      <c r="F428">
        <v>6</v>
      </c>
      <c r="G428">
        <f>IF(OR(Raw!C948&lt;=5,Raw!C948=101),1,0)</f>
        <v>0</v>
      </c>
      <c r="H428">
        <f>IF(OR(Raw!C948=6,Raw!C948=7,Raw!C948=8,Raw!C948=102),1,0)</f>
        <v>1</v>
      </c>
      <c r="I428">
        <f>IF(OR(Raw!C948=9,Raw!C948=10,Raw!C948=11,Raw!C948=12,Raw!C948=103),1,0)</f>
        <v>0</v>
      </c>
      <c r="J428">
        <f>IF(OR(Raw!C948=13,Raw!C948=104),1,0)</f>
        <v>0</v>
      </c>
      <c r="K428" s="4">
        <v>18</v>
      </c>
      <c r="L428" s="4">
        <v>216</v>
      </c>
      <c r="M428" s="4">
        <v>2</v>
      </c>
      <c r="N428" s="4">
        <v>280</v>
      </c>
      <c r="O428" s="4">
        <v>1</v>
      </c>
      <c r="P428" s="4">
        <v>633</v>
      </c>
      <c r="Q428" s="4">
        <v>10</v>
      </c>
      <c r="R428" s="4">
        <v>688</v>
      </c>
    </row>
    <row r="429" spans="1:18">
      <c r="A429">
        <f>Raw!A949*1000000+Raw!B949*100</f>
        <v>17031241000</v>
      </c>
      <c r="B429" t="str">
        <f>LEFT(A429,5)</f>
        <v>17031</v>
      </c>
      <c r="C429">
        <v>1</v>
      </c>
      <c r="D429" cm="1">
        <f t="array" ref="D429:F429">VLOOKUP(A429,USPS!A:E, {3,4,5}, FALSE)</f>
        <v>38</v>
      </c>
      <c r="E429">
        <v>27</v>
      </c>
      <c r="F429">
        <v>11</v>
      </c>
      <c r="G429">
        <f>IF(OR(Raw!C949&lt;=5,Raw!C949=101),1,0)</f>
        <v>0</v>
      </c>
      <c r="H429">
        <f>IF(OR(Raw!C949=6,Raw!C949=7,Raw!C949=8,Raw!C949=102),1,0)</f>
        <v>1</v>
      </c>
      <c r="I429">
        <f>IF(OR(Raw!C949=9,Raw!C949=10,Raw!C949=11,Raw!C949=12,Raw!C949=103),1,0)</f>
        <v>0</v>
      </c>
      <c r="J429">
        <f>IF(OR(Raw!C949=13,Raw!C949=104),1,0)</f>
        <v>0</v>
      </c>
      <c r="K429" s="4">
        <v>66</v>
      </c>
      <c r="L429" s="4">
        <v>957</v>
      </c>
      <c r="M429" s="4">
        <v>0</v>
      </c>
      <c r="N429" s="4">
        <v>0</v>
      </c>
      <c r="O429" s="4">
        <v>0</v>
      </c>
      <c r="P429" s="4">
        <v>0</v>
      </c>
      <c r="Q429" s="4">
        <v>38</v>
      </c>
      <c r="R429" s="4">
        <v>571</v>
      </c>
    </row>
    <row r="430" spans="1:18">
      <c r="A430">
        <f>Raw!A950*1000000+Raw!B950*100</f>
        <v>17031241100</v>
      </c>
      <c r="B430" t="str">
        <f>LEFT(A430,5)</f>
        <v>17031</v>
      </c>
      <c r="C430">
        <v>1</v>
      </c>
      <c r="D430" cm="1">
        <f t="array" ref="D430:F430">VLOOKUP(A430,USPS!A:E, {3,4,5}, FALSE)</f>
        <v>106</v>
      </c>
      <c r="E430">
        <v>94</v>
      </c>
      <c r="F430">
        <v>12</v>
      </c>
      <c r="G430">
        <f>IF(OR(Raw!C950&lt;=5,Raw!C950=101),1,0)</f>
        <v>0</v>
      </c>
      <c r="H430">
        <f>IF(OR(Raw!C950=6,Raw!C950=7,Raw!C950=8,Raw!C950=102),1,0)</f>
        <v>0</v>
      </c>
      <c r="I430">
        <f>IF(OR(Raw!C950=9,Raw!C950=10,Raw!C950=11,Raw!C950=12,Raw!C950=103),1,0)</f>
        <v>1</v>
      </c>
      <c r="J430">
        <f>IF(OR(Raw!C950=13,Raw!C950=104),1,0)</f>
        <v>0</v>
      </c>
      <c r="K430" s="4">
        <v>98</v>
      </c>
      <c r="L430" s="4">
        <v>1246</v>
      </c>
      <c r="M430" s="4">
        <v>3</v>
      </c>
      <c r="N430" s="4">
        <v>504</v>
      </c>
      <c r="O430" s="4">
        <v>1</v>
      </c>
      <c r="P430" s="4">
        <v>254</v>
      </c>
      <c r="Q430" s="4">
        <v>52</v>
      </c>
      <c r="R430" s="4">
        <v>586</v>
      </c>
    </row>
    <row r="431" spans="1:18">
      <c r="A431">
        <f>Raw!A951*1000000+Raw!B951*100</f>
        <v>17031241200</v>
      </c>
      <c r="B431" t="str">
        <f>LEFT(A431,5)</f>
        <v>17031</v>
      </c>
      <c r="C431">
        <v>1</v>
      </c>
      <c r="D431" cm="1">
        <f t="array" ref="D431:F431">VLOOKUP(A431,USPS!A:E, {3,4,5}, FALSE)</f>
        <v>81</v>
      </c>
      <c r="E431">
        <v>74</v>
      </c>
      <c r="F431">
        <v>7</v>
      </c>
      <c r="G431">
        <f>IF(OR(Raw!C951&lt;=5,Raw!C951=101),1,0)</f>
        <v>0</v>
      </c>
      <c r="H431">
        <f>IF(OR(Raw!C951=6,Raw!C951=7,Raw!C951=8,Raw!C951=102),1,0)</f>
        <v>0</v>
      </c>
      <c r="I431">
        <f>IF(OR(Raw!C951=9,Raw!C951=10,Raw!C951=11,Raw!C951=12,Raw!C951=103),1,0)</f>
        <v>0</v>
      </c>
      <c r="J431">
        <f>IF(OR(Raw!C951=13,Raw!C951=104),1,0)</f>
        <v>1</v>
      </c>
      <c r="K431" s="4">
        <v>60</v>
      </c>
      <c r="L431" s="4">
        <v>1056</v>
      </c>
      <c r="M431" s="4">
        <v>5</v>
      </c>
      <c r="N431" s="4">
        <v>907</v>
      </c>
      <c r="O431" s="4">
        <v>3</v>
      </c>
      <c r="P431" s="4">
        <v>2077</v>
      </c>
      <c r="Q431" s="4">
        <v>39</v>
      </c>
      <c r="R431" s="4">
        <v>2033</v>
      </c>
    </row>
    <row r="432" spans="1:18">
      <c r="A432">
        <f>Raw!A952*1000000+Raw!B952*100</f>
        <v>17031241300</v>
      </c>
      <c r="B432" t="str">
        <f>LEFT(A432,5)</f>
        <v>17031</v>
      </c>
      <c r="C432">
        <v>1</v>
      </c>
      <c r="D432" cm="1">
        <f t="array" ref="D432:F432">VLOOKUP(A432,USPS!A:E, {3,4,5}, FALSE)</f>
        <v>34</v>
      </c>
      <c r="E432">
        <v>27</v>
      </c>
      <c r="F432">
        <v>7</v>
      </c>
      <c r="G432">
        <f>IF(OR(Raw!C952&lt;=5,Raw!C952=101),1,0)</f>
        <v>0</v>
      </c>
      <c r="H432">
        <f>IF(OR(Raw!C952=6,Raw!C952=7,Raw!C952=8,Raw!C952=102),1,0)</f>
        <v>0</v>
      </c>
      <c r="I432">
        <f>IF(OR(Raw!C952=9,Raw!C952=10,Raw!C952=11,Raw!C952=12,Raw!C952=103),1,0)</f>
        <v>0</v>
      </c>
      <c r="J432">
        <f>IF(OR(Raw!C952=13,Raw!C952=104),1,0)</f>
        <v>1</v>
      </c>
      <c r="K432" s="4">
        <v>69</v>
      </c>
      <c r="L432" s="4">
        <v>1061</v>
      </c>
      <c r="M432" s="4">
        <v>2</v>
      </c>
      <c r="N432" s="4">
        <v>309</v>
      </c>
      <c r="O432" s="4">
        <v>2</v>
      </c>
      <c r="P432" s="4">
        <v>727</v>
      </c>
      <c r="Q432" s="4">
        <v>34</v>
      </c>
      <c r="R432" s="4">
        <v>544</v>
      </c>
    </row>
    <row r="433" spans="1:18">
      <c r="A433">
        <f>Raw!A953*1000000+Raw!B953*100</f>
        <v>17031241400</v>
      </c>
      <c r="B433" t="str">
        <f>LEFT(A433,5)</f>
        <v>17031</v>
      </c>
      <c r="C433">
        <v>1</v>
      </c>
      <c r="D433" cm="1">
        <f t="array" ref="D433:F433">VLOOKUP(A433,USPS!A:E, {3,4,5}, FALSE)</f>
        <v>269</v>
      </c>
      <c r="E433">
        <v>244</v>
      </c>
      <c r="F433">
        <v>25</v>
      </c>
      <c r="G433">
        <f>IF(OR(Raw!C953&lt;=5,Raw!C953=101),1,0)</f>
        <v>0</v>
      </c>
      <c r="H433">
        <f>IF(OR(Raw!C953=6,Raw!C953=7,Raw!C953=8,Raw!C953=102),1,0)</f>
        <v>0</v>
      </c>
      <c r="I433">
        <f>IF(OR(Raw!C953=9,Raw!C953=10,Raw!C953=11,Raw!C953=12,Raw!C953=103),1,0)</f>
        <v>0</v>
      </c>
      <c r="J433">
        <f>IF(OR(Raw!C953=13,Raw!C953=104),1,0)</f>
        <v>1</v>
      </c>
      <c r="K433" s="4">
        <v>236</v>
      </c>
      <c r="L433" s="4">
        <v>4405</v>
      </c>
      <c r="M433" s="4">
        <v>23</v>
      </c>
      <c r="N433" s="4">
        <v>3756</v>
      </c>
      <c r="O433" s="4">
        <v>7</v>
      </c>
      <c r="P433" s="4">
        <v>2536</v>
      </c>
      <c r="Q433" s="4">
        <v>116</v>
      </c>
      <c r="R433" s="4">
        <v>3428</v>
      </c>
    </row>
    <row r="434" spans="1:18">
      <c r="A434">
        <f>Raw!A954*1000000+Raw!B954*100</f>
        <v>17031241500</v>
      </c>
      <c r="B434" t="str">
        <f>LEFT(A434,5)</f>
        <v>17031</v>
      </c>
      <c r="C434">
        <v>1</v>
      </c>
      <c r="D434" cm="1">
        <f t="array" ref="D434:F434">VLOOKUP(A434,USPS!A:E, {3,4,5}, FALSE)</f>
        <v>346</v>
      </c>
      <c r="E434">
        <v>313</v>
      </c>
      <c r="F434">
        <v>33</v>
      </c>
      <c r="G434">
        <f>IF(OR(Raw!C954&lt;=5,Raw!C954=101),1,0)</f>
        <v>0</v>
      </c>
      <c r="H434">
        <f>IF(OR(Raw!C954=6,Raw!C954=7,Raw!C954=8,Raw!C954=102),1,0)</f>
        <v>0</v>
      </c>
      <c r="I434">
        <f>IF(OR(Raw!C954=9,Raw!C954=10,Raw!C954=11,Raw!C954=12,Raw!C954=103),1,0)</f>
        <v>0</v>
      </c>
      <c r="J434">
        <f>IF(OR(Raw!C954=13,Raw!C954=104),1,0)</f>
        <v>1</v>
      </c>
      <c r="K434" s="4">
        <v>170</v>
      </c>
      <c r="L434" s="4">
        <v>3444</v>
      </c>
      <c r="M434" s="4">
        <v>7</v>
      </c>
      <c r="N434" s="4">
        <v>1190</v>
      </c>
      <c r="O434" s="4">
        <v>6</v>
      </c>
      <c r="P434" s="4">
        <v>4364</v>
      </c>
      <c r="Q434" s="4">
        <v>88</v>
      </c>
      <c r="R434" s="4">
        <v>3659</v>
      </c>
    </row>
    <row r="435" spans="1:18">
      <c r="A435">
        <f>Raw!A955*1000000+Raw!B955*100</f>
        <v>17031241600</v>
      </c>
      <c r="B435" t="str">
        <f>LEFT(A435,5)</f>
        <v>17031</v>
      </c>
      <c r="C435">
        <v>1</v>
      </c>
      <c r="D435" cm="1">
        <f t="array" ref="D435:F435">VLOOKUP(A435,USPS!A:E, {3,4,5}, FALSE)</f>
        <v>86</v>
      </c>
      <c r="E435">
        <v>73</v>
      </c>
      <c r="F435">
        <v>13</v>
      </c>
      <c r="G435">
        <f>IF(OR(Raw!C955&lt;=5,Raw!C955=101),1,0)</f>
        <v>0</v>
      </c>
      <c r="H435">
        <f>IF(OR(Raw!C955=6,Raw!C955=7,Raw!C955=8,Raw!C955=102),1,0)</f>
        <v>0</v>
      </c>
      <c r="I435">
        <f>IF(OR(Raw!C955=9,Raw!C955=10,Raw!C955=11,Raw!C955=12,Raw!C955=103),1,0)</f>
        <v>0</v>
      </c>
      <c r="J435">
        <f>IF(OR(Raw!C955=13,Raw!C955=104),1,0)</f>
        <v>1</v>
      </c>
      <c r="K435" s="4">
        <v>89</v>
      </c>
      <c r="L435" s="4">
        <v>1981</v>
      </c>
      <c r="M435" s="4">
        <v>6</v>
      </c>
      <c r="N435" s="4">
        <v>1033</v>
      </c>
      <c r="O435" s="4">
        <v>1</v>
      </c>
      <c r="P435" s="4">
        <v>317</v>
      </c>
      <c r="Q435" s="4">
        <v>49</v>
      </c>
      <c r="R435" s="4">
        <v>1508</v>
      </c>
    </row>
    <row r="436" spans="1:18">
      <c r="A436">
        <f>Raw!A956*1000000+Raw!B956*100</f>
        <v>17031242000</v>
      </c>
      <c r="B436" t="str">
        <f>LEFT(A436,5)</f>
        <v>17031</v>
      </c>
      <c r="C436">
        <v>1</v>
      </c>
      <c r="D436" cm="1">
        <f t="array" ref="D436:F436">VLOOKUP(A436,USPS!A:E, {3,4,5}, FALSE)</f>
        <v>161</v>
      </c>
      <c r="E436">
        <v>131</v>
      </c>
      <c r="F436">
        <v>30</v>
      </c>
      <c r="G436">
        <f>IF(OR(Raw!C956&lt;=5,Raw!C956=101),1,0)</f>
        <v>0</v>
      </c>
      <c r="H436">
        <f>IF(OR(Raw!C956=6,Raw!C956=7,Raw!C956=8,Raw!C956=102),1,0)</f>
        <v>0</v>
      </c>
      <c r="I436">
        <f>IF(OR(Raw!C956=9,Raw!C956=10,Raw!C956=11,Raw!C956=12,Raw!C956=103),1,0)</f>
        <v>1</v>
      </c>
      <c r="J436">
        <f>IF(OR(Raw!C956=13,Raw!C956=104),1,0)</f>
        <v>0</v>
      </c>
      <c r="K436" s="4">
        <v>144</v>
      </c>
      <c r="L436" s="4">
        <v>2438</v>
      </c>
      <c r="M436" s="4">
        <v>10</v>
      </c>
      <c r="N436" s="4">
        <v>1517</v>
      </c>
      <c r="O436" s="4">
        <v>3</v>
      </c>
      <c r="P436" s="4">
        <v>1702</v>
      </c>
      <c r="Q436" s="4">
        <v>78</v>
      </c>
      <c r="R436" s="4">
        <v>3036</v>
      </c>
    </row>
    <row r="437" spans="1:18">
      <c r="A437">
        <f>Raw!A957*1000000+Raw!B957*100</f>
        <v>17031242100</v>
      </c>
      <c r="B437" t="str">
        <f>LEFT(A437,5)</f>
        <v>17031</v>
      </c>
      <c r="C437">
        <v>1</v>
      </c>
      <c r="D437" cm="1">
        <f t="array" ref="D437:F437">VLOOKUP(A437,USPS!A:E, {3,4,5}, FALSE)</f>
        <v>117</v>
      </c>
      <c r="E437">
        <v>102</v>
      </c>
      <c r="F437">
        <v>15</v>
      </c>
      <c r="G437">
        <f>IF(OR(Raw!C957&lt;=5,Raw!C957=101),1,0)</f>
        <v>0</v>
      </c>
      <c r="H437">
        <f>IF(OR(Raw!C957=6,Raw!C957=7,Raw!C957=8,Raw!C957=102),1,0)</f>
        <v>0</v>
      </c>
      <c r="I437">
        <f>IF(OR(Raw!C957=9,Raw!C957=10,Raw!C957=11,Raw!C957=12,Raw!C957=103),1,0)</f>
        <v>0</v>
      </c>
      <c r="J437">
        <f>IF(OR(Raw!C957=13,Raw!C957=104),1,0)</f>
        <v>1</v>
      </c>
      <c r="K437" s="4">
        <v>129</v>
      </c>
      <c r="L437" s="4">
        <v>2464</v>
      </c>
      <c r="M437" s="4">
        <v>11</v>
      </c>
      <c r="N437" s="4">
        <v>1703</v>
      </c>
      <c r="O437" s="4">
        <v>4</v>
      </c>
      <c r="P437" s="4">
        <v>2004</v>
      </c>
      <c r="Q437" s="4">
        <v>65</v>
      </c>
      <c r="R437" s="4">
        <v>2540</v>
      </c>
    </row>
    <row r="438" spans="1:18">
      <c r="A438">
        <f>Raw!A958*1000000+Raw!B958*100</f>
        <v>17031242200</v>
      </c>
      <c r="B438" t="str">
        <f>LEFT(A438,5)</f>
        <v>17031</v>
      </c>
      <c r="C438">
        <v>1</v>
      </c>
      <c r="D438" cm="1">
        <f t="array" ref="D438:F438">VLOOKUP(A438,USPS!A:E, {3,4,5}, FALSE)</f>
        <v>88</v>
      </c>
      <c r="E438">
        <v>81</v>
      </c>
      <c r="F438">
        <v>7</v>
      </c>
      <c r="G438">
        <f>IF(OR(Raw!C958&lt;=5,Raw!C958=101),1,0)</f>
        <v>0</v>
      </c>
      <c r="H438">
        <f>IF(OR(Raw!C958=6,Raw!C958=7,Raw!C958=8,Raw!C958=102),1,0)</f>
        <v>0</v>
      </c>
      <c r="I438">
        <f>IF(OR(Raw!C958=9,Raw!C958=10,Raw!C958=11,Raw!C958=12,Raw!C958=103),1,0)</f>
        <v>0</v>
      </c>
      <c r="J438">
        <f>IF(OR(Raw!C958=13,Raw!C958=104),1,0)</f>
        <v>1</v>
      </c>
      <c r="K438" s="4">
        <v>138</v>
      </c>
      <c r="L438" s="4">
        <v>2083</v>
      </c>
      <c r="M438" s="4">
        <v>8</v>
      </c>
      <c r="N438" s="4">
        <v>1162</v>
      </c>
      <c r="O438" s="4">
        <v>8</v>
      </c>
      <c r="P438" s="4">
        <v>3609</v>
      </c>
      <c r="Q438" s="4">
        <v>85</v>
      </c>
      <c r="R438" s="4">
        <v>3108</v>
      </c>
    </row>
    <row r="439" spans="1:18">
      <c r="A439">
        <f>Raw!A959*1000000+Raw!B959*100</f>
        <v>17031242300</v>
      </c>
      <c r="B439" t="str">
        <f>LEFT(A439,5)</f>
        <v>17031</v>
      </c>
      <c r="C439">
        <v>1</v>
      </c>
      <c r="D439" cm="1">
        <f t="array" ref="D439:F439">VLOOKUP(A439,USPS!A:E, {3,4,5}, FALSE)</f>
        <v>96</v>
      </c>
      <c r="E439">
        <v>88</v>
      </c>
      <c r="F439">
        <v>8</v>
      </c>
      <c r="G439">
        <f>IF(OR(Raw!C959&lt;=5,Raw!C959=101),1,0)</f>
        <v>0</v>
      </c>
      <c r="H439">
        <f>IF(OR(Raw!C959=6,Raw!C959=7,Raw!C959=8,Raw!C959=102),1,0)</f>
        <v>0</v>
      </c>
      <c r="I439">
        <f>IF(OR(Raw!C959=9,Raw!C959=10,Raw!C959=11,Raw!C959=12,Raw!C959=103),1,0)</f>
        <v>0</v>
      </c>
      <c r="J439">
        <f>IF(OR(Raw!C959=13,Raw!C959=104),1,0)</f>
        <v>1</v>
      </c>
      <c r="K439" s="4">
        <v>121</v>
      </c>
      <c r="L439" s="4">
        <v>2023</v>
      </c>
      <c r="M439" s="4">
        <v>2</v>
      </c>
      <c r="N439" s="4">
        <v>352</v>
      </c>
      <c r="O439" s="4">
        <v>3</v>
      </c>
      <c r="P439" s="4">
        <v>1464</v>
      </c>
      <c r="Q439" s="4">
        <v>62</v>
      </c>
      <c r="R439" s="4">
        <v>1210</v>
      </c>
    </row>
    <row r="440" spans="1:18">
      <c r="A440">
        <f>Raw!A960*1000000+Raw!B960*100</f>
        <v>17031242400</v>
      </c>
      <c r="B440" t="str">
        <f>LEFT(A440,5)</f>
        <v>17031</v>
      </c>
      <c r="C440">
        <v>1</v>
      </c>
      <c r="D440" cm="1">
        <f t="array" ref="D440:F440">VLOOKUP(A440,USPS!A:E, {3,4,5}, FALSE)</f>
        <v>130</v>
      </c>
      <c r="E440">
        <v>107</v>
      </c>
      <c r="F440">
        <v>23</v>
      </c>
      <c r="G440">
        <f>IF(OR(Raw!C960&lt;=5,Raw!C960=101),1,0)</f>
        <v>0</v>
      </c>
      <c r="H440">
        <f>IF(OR(Raw!C960=6,Raw!C960=7,Raw!C960=8,Raw!C960=102),1,0)</f>
        <v>0</v>
      </c>
      <c r="I440">
        <f>IF(OR(Raw!C960=9,Raw!C960=10,Raw!C960=11,Raw!C960=12,Raw!C960=103),1,0)</f>
        <v>1</v>
      </c>
      <c r="J440">
        <f>IF(OR(Raw!C960=13,Raw!C960=104),1,0)</f>
        <v>0</v>
      </c>
      <c r="K440" s="4">
        <v>79</v>
      </c>
      <c r="L440" s="4">
        <v>1125</v>
      </c>
      <c r="M440" s="4">
        <v>6</v>
      </c>
      <c r="N440" s="4">
        <v>1007</v>
      </c>
      <c r="O440" s="4">
        <v>0</v>
      </c>
      <c r="P440" s="4">
        <v>0</v>
      </c>
      <c r="Q440" s="4">
        <v>53</v>
      </c>
      <c r="R440" s="4">
        <v>1077</v>
      </c>
    </row>
    <row r="441" spans="1:18">
      <c r="A441">
        <f>Raw!A961*1000000+Raw!B961*100</f>
        <v>17031242500</v>
      </c>
      <c r="B441" t="str">
        <f>LEFT(A441,5)</f>
        <v>17031</v>
      </c>
      <c r="C441">
        <v>1</v>
      </c>
      <c r="D441" cm="1">
        <f t="array" ref="D441:F441">VLOOKUP(A441,USPS!A:E, {3,4,5}, FALSE)</f>
        <v>80</v>
      </c>
      <c r="E441">
        <v>70</v>
      </c>
      <c r="F441">
        <v>10</v>
      </c>
      <c r="G441">
        <f>IF(OR(Raw!C961&lt;=5,Raw!C961=101),1,0)</f>
        <v>0</v>
      </c>
      <c r="H441">
        <f>IF(OR(Raw!C961=6,Raw!C961=7,Raw!C961=8,Raw!C961=102),1,0)</f>
        <v>1</v>
      </c>
      <c r="I441">
        <f>IF(OR(Raw!C961=9,Raw!C961=10,Raw!C961=11,Raw!C961=12,Raw!C961=103),1,0)</f>
        <v>0</v>
      </c>
      <c r="J441">
        <f>IF(OR(Raw!C961=13,Raw!C961=104),1,0)</f>
        <v>0</v>
      </c>
      <c r="K441" s="4">
        <v>73</v>
      </c>
      <c r="L441" s="4">
        <v>955</v>
      </c>
      <c r="M441" s="4">
        <v>4</v>
      </c>
      <c r="N441" s="4">
        <v>690</v>
      </c>
      <c r="O441" s="4">
        <v>3</v>
      </c>
      <c r="P441" s="4">
        <v>1012</v>
      </c>
      <c r="Q441" s="4">
        <v>40</v>
      </c>
      <c r="R441" s="4">
        <v>525</v>
      </c>
    </row>
    <row r="442" spans="1:18">
      <c r="A442">
        <f>Raw!A962*1000000+Raw!B962*100</f>
        <v>17031242600</v>
      </c>
      <c r="B442" t="str">
        <f>LEFT(A442,5)</f>
        <v>17031</v>
      </c>
      <c r="C442">
        <v>1</v>
      </c>
      <c r="D442" cm="1">
        <f t="array" ref="D442:F442">VLOOKUP(A442,USPS!A:E, {3,4,5}, FALSE)</f>
        <v>141</v>
      </c>
      <c r="E442">
        <v>120</v>
      </c>
      <c r="F442">
        <v>21</v>
      </c>
      <c r="G442">
        <f>IF(OR(Raw!C962&lt;=5,Raw!C962=101),1,0)</f>
        <v>0</v>
      </c>
      <c r="H442">
        <f>IF(OR(Raw!C962=6,Raw!C962=7,Raw!C962=8,Raw!C962=102),1,0)</f>
        <v>1</v>
      </c>
      <c r="I442">
        <f>IF(OR(Raw!C962=9,Raw!C962=10,Raw!C962=11,Raw!C962=12,Raw!C962=103),1,0)</f>
        <v>0</v>
      </c>
      <c r="J442">
        <f>IF(OR(Raw!C962=13,Raw!C962=104),1,0)</f>
        <v>0</v>
      </c>
      <c r="K442" s="4">
        <v>156</v>
      </c>
      <c r="L442" s="4">
        <v>2064</v>
      </c>
      <c r="M442" s="4">
        <v>5</v>
      </c>
      <c r="N442" s="4">
        <v>702</v>
      </c>
      <c r="O442" s="4">
        <v>1</v>
      </c>
      <c r="P442" s="4">
        <v>300</v>
      </c>
      <c r="Q442" s="4">
        <v>92</v>
      </c>
      <c r="R442" s="4">
        <v>1444</v>
      </c>
    </row>
    <row r="443" spans="1:18">
      <c r="A443">
        <f>Raw!A963*1000000+Raw!B963*100</f>
        <v>17031242700</v>
      </c>
      <c r="B443" t="str">
        <f>LEFT(A443,5)</f>
        <v>17031</v>
      </c>
      <c r="C443">
        <v>1</v>
      </c>
      <c r="D443" cm="1">
        <f t="array" ref="D443:F443">VLOOKUP(A443,USPS!A:E, {3,4,5}, FALSE)</f>
        <v>80</v>
      </c>
      <c r="E443">
        <v>51</v>
      </c>
      <c r="F443">
        <v>29</v>
      </c>
      <c r="G443">
        <f>IF(OR(Raw!C963&lt;=5,Raw!C963=101),1,0)</f>
        <v>1</v>
      </c>
      <c r="H443">
        <f>IF(OR(Raw!C963=6,Raw!C963=7,Raw!C963=8,Raw!C963=102),1,0)</f>
        <v>0</v>
      </c>
      <c r="I443">
        <f>IF(OR(Raw!C963=9,Raw!C963=10,Raw!C963=11,Raw!C963=12,Raw!C963=103),1,0)</f>
        <v>0</v>
      </c>
      <c r="J443">
        <f>IF(OR(Raw!C963=13,Raw!C963=104),1,0)</f>
        <v>0</v>
      </c>
      <c r="K443" s="4">
        <v>51</v>
      </c>
      <c r="L443" s="4">
        <v>727</v>
      </c>
      <c r="M443" s="4">
        <v>1</v>
      </c>
      <c r="N443" s="4">
        <v>120</v>
      </c>
      <c r="O443" s="4">
        <v>2</v>
      </c>
      <c r="P443" s="4">
        <v>587</v>
      </c>
      <c r="Q443" s="4">
        <v>26</v>
      </c>
      <c r="R443" s="4">
        <v>426</v>
      </c>
    </row>
    <row r="444" spans="1:18">
      <c r="A444">
        <f>Raw!A964*1000000+Raw!B964*100</f>
        <v>17031242800</v>
      </c>
      <c r="B444" t="str">
        <f>LEFT(A444,5)</f>
        <v>17031</v>
      </c>
      <c r="C444">
        <v>1</v>
      </c>
      <c r="D444" cm="1">
        <f t="array" ref="D444:F444">VLOOKUP(A444,USPS!A:E, {3,4,5}, FALSE)</f>
        <v>98</v>
      </c>
      <c r="E444">
        <v>88</v>
      </c>
      <c r="F444">
        <v>10</v>
      </c>
      <c r="G444">
        <f>IF(OR(Raw!C964&lt;=5,Raw!C964=101),1,0)</f>
        <v>0</v>
      </c>
      <c r="H444">
        <f>IF(OR(Raw!C964=6,Raw!C964=7,Raw!C964=8,Raw!C964=102),1,0)</f>
        <v>0</v>
      </c>
      <c r="I444">
        <f>IF(OR(Raw!C964=9,Raw!C964=10,Raw!C964=11,Raw!C964=12,Raw!C964=103),1,0)</f>
        <v>1</v>
      </c>
      <c r="J444">
        <f>IF(OR(Raw!C964=13,Raw!C964=104),1,0)</f>
        <v>0</v>
      </c>
      <c r="K444" s="4">
        <v>81</v>
      </c>
      <c r="L444" s="4">
        <v>1661</v>
      </c>
      <c r="M444" s="4">
        <v>5</v>
      </c>
      <c r="N444" s="4">
        <v>901</v>
      </c>
      <c r="O444" s="4">
        <v>5</v>
      </c>
      <c r="P444" s="4">
        <v>2593</v>
      </c>
      <c r="Q444" s="4">
        <v>45</v>
      </c>
      <c r="R444" s="4">
        <v>2518</v>
      </c>
    </row>
    <row r="445" spans="1:18">
      <c r="A445">
        <f>Raw!A965*1000000+Raw!B965*100</f>
        <v>17031242900</v>
      </c>
      <c r="B445" t="str">
        <f>LEFT(A445,5)</f>
        <v>17031</v>
      </c>
      <c r="C445">
        <v>1</v>
      </c>
      <c r="D445" cm="1">
        <f t="array" ref="D445:F445">VLOOKUP(A445,USPS!A:E, {3,4,5}, FALSE)</f>
        <v>138</v>
      </c>
      <c r="E445">
        <v>117</v>
      </c>
      <c r="F445">
        <v>21</v>
      </c>
      <c r="G445">
        <f>IF(OR(Raw!C965&lt;=5,Raw!C965=101),1,0)</f>
        <v>0</v>
      </c>
      <c r="H445">
        <f>IF(OR(Raw!C965=6,Raw!C965=7,Raw!C965=8,Raw!C965=102),1,0)</f>
        <v>0</v>
      </c>
      <c r="I445">
        <f>IF(OR(Raw!C965=9,Raw!C965=10,Raw!C965=11,Raw!C965=12,Raw!C965=103),1,0)</f>
        <v>0</v>
      </c>
      <c r="J445">
        <f>IF(OR(Raw!C965=13,Raw!C965=104),1,0)</f>
        <v>1</v>
      </c>
      <c r="K445" s="4">
        <v>79</v>
      </c>
      <c r="L445" s="4">
        <v>1094</v>
      </c>
      <c r="M445" s="4">
        <v>6</v>
      </c>
      <c r="N445" s="4">
        <v>1141</v>
      </c>
      <c r="O445" s="4">
        <v>6</v>
      </c>
      <c r="P445" s="4">
        <v>2715</v>
      </c>
      <c r="Q445" s="4">
        <v>29</v>
      </c>
      <c r="R445" s="4">
        <v>919</v>
      </c>
    </row>
    <row r="446" spans="1:18">
      <c r="A446">
        <f>Raw!A966*1000000+Raw!B966*100</f>
        <v>17031243000</v>
      </c>
      <c r="B446" t="str">
        <f>LEFT(A446,5)</f>
        <v>17031</v>
      </c>
      <c r="C446">
        <v>1</v>
      </c>
      <c r="D446" cm="1">
        <f t="array" ref="D446:F446">VLOOKUP(A446,USPS!A:E, {3,4,5}, FALSE)</f>
        <v>118</v>
      </c>
      <c r="E446">
        <v>94</v>
      </c>
      <c r="F446">
        <v>24</v>
      </c>
      <c r="G446">
        <f>IF(OR(Raw!C966&lt;=5,Raw!C966=101),1,0)</f>
        <v>0</v>
      </c>
      <c r="H446">
        <f>IF(OR(Raw!C966=6,Raw!C966=7,Raw!C966=8,Raw!C966=102),1,0)</f>
        <v>0</v>
      </c>
      <c r="I446">
        <f>IF(OR(Raw!C966=9,Raw!C966=10,Raw!C966=11,Raw!C966=12,Raw!C966=103),1,0)</f>
        <v>1</v>
      </c>
      <c r="J446">
        <f>IF(OR(Raw!C966=13,Raw!C966=104),1,0)</f>
        <v>0</v>
      </c>
      <c r="K446" s="4">
        <v>135</v>
      </c>
      <c r="L446" s="4">
        <v>2481</v>
      </c>
      <c r="M446" s="4">
        <v>13</v>
      </c>
      <c r="N446" s="4">
        <v>2111</v>
      </c>
      <c r="O446" s="4">
        <v>4</v>
      </c>
      <c r="P446" s="4">
        <v>1991</v>
      </c>
      <c r="Q446" s="4">
        <v>70</v>
      </c>
      <c r="R446" s="4">
        <v>2171</v>
      </c>
    </row>
    <row r="447" spans="1:18">
      <c r="A447">
        <f>Raw!A967*1000000+Raw!B967*100</f>
        <v>17031243100</v>
      </c>
      <c r="B447" t="str">
        <f>LEFT(A447,5)</f>
        <v>17031</v>
      </c>
      <c r="C447">
        <v>1</v>
      </c>
      <c r="D447" cm="1">
        <f t="array" ref="D447:F447">VLOOKUP(A447,USPS!A:E, {3,4,5}, FALSE)</f>
        <v>169</v>
      </c>
      <c r="E447">
        <v>158</v>
      </c>
      <c r="F447">
        <v>11</v>
      </c>
      <c r="G447">
        <f>IF(OR(Raw!C967&lt;=5,Raw!C967=101),1,0)</f>
        <v>0</v>
      </c>
      <c r="H447">
        <f>IF(OR(Raw!C967=6,Raw!C967=7,Raw!C967=8,Raw!C967=102),1,0)</f>
        <v>0</v>
      </c>
      <c r="I447">
        <f>IF(OR(Raw!C967=9,Raw!C967=10,Raw!C967=11,Raw!C967=12,Raw!C967=103),1,0)</f>
        <v>0</v>
      </c>
      <c r="J447">
        <f>IF(OR(Raw!C967=13,Raw!C967=104),1,0)</f>
        <v>1</v>
      </c>
      <c r="K447" s="4">
        <v>155</v>
      </c>
      <c r="L447" s="4">
        <v>2623</v>
      </c>
      <c r="M447" s="4">
        <v>11</v>
      </c>
      <c r="N447" s="4">
        <v>2023</v>
      </c>
      <c r="O447" s="4">
        <v>10</v>
      </c>
      <c r="P447" s="4">
        <v>4859</v>
      </c>
      <c r="Q447" s="4">
        <v>83</v>
      </c>
      <c r="R447" s="4">
        <v>3158</v>
      </c>
    </row>
    <row r="448" spans="1:18">
      <c r="A448">
        <f>Raw!A968*1000000+Raw!B968*100</f>
        <v>17031243200</v>
      </c>
      <c r="B448" t="str">
        <f>LEFT(A448,5)</f>
        <v>17031</v>
      </c>
      <c r="C448">
        <v>1</v>
      </c>
      <c r="D448" cm="1">
        <f t="array" ref="D448:F448">VLOOKUP(A448,USPS!A:E, {3,4,5}, FALSE)</f>
        <v>147</v>
      </c>
      <c r="E448">
        <v>127</v>
      </c>
      <c r="F448">
        <v>20</v>
      </c>
      <c r="G448">
        <f>IF(OR(Raw!C968&lt;=5,Raw!C968=101),1,0)</f>
        <v>0</v>
      </c>
      <c r="H448">
        <f>IF(OR(Raw!C968=6,Raw!C968=7,Raw!C968=8,Raw!C968=102),1,0)</f>
        <v>0</v>
      </c>
      <c r="I448">
        <f>IF(OR(Raw!C968=9,Raw!C968=10,Raw!C968=11,Raw!C968=12,Raw!C968=103),1,0)</f>
        <v>0</v>
      </c>
      <c r="J448">
        <f>IF(OR(Raw!C968=13,Raw!C968=104),1,0)</f>
        <v>1</v>
      </c>
      <c r="K448" s="4">
        <v>118</v>
      </c>
      <c r="L448" s="4">
        <v>2115</v>
      </c>
      <c r="M448" s="4">
        <v>9</v>
      </c>
      <c r="N448" s="4">
        <v>1523</v>
      </c>
      <c r="O448" s="4">
        <v>10</v>
      </c>
      <c r="P448" s="4">
        <v>4956</v>
      </c>
      <c r="Q448" s="4">
        <v>50</v>
      </c>
      <c r="R448" s="4">
        <v>694</v>
      </c>
    </row>
    <row r="449" spans="1:18">
      <c r="A449">
        <f>Raw!A969*1000000+Raw!B969*100</f>
        <v>17031243300</v>
      </c>
      <c r="B449" t="str">
        <f>LEFT(A449,5)</f>
        <v>17031</v>
      </c>
      <c r="C449">
        <v>1</v>
      </c>
      <c r="D449" cm="1">
        <f t="array" ref="D449:F449">VLOOKUP(A449,USPS!A:E, {3,4,5}, FALSE)</f>
        <v>133</v>
      </c>
      <c r="E449">
        <v>124</v>
      </c>
      <c r="F449">
        <v>9</v>
      </c>
      <c r="G449">
        <f>IF(OR(Raw!C969&lt;=5,Raw!C969=101),1,0)</f>
        <v>0</v>
      </c>
      <c r="H449">
        <f>IF(OR(Raw!C969=6,Raw!C969=7,Raw!C969=8,Raw!C969=102),1,0)</f>
        <v>0</v>
      </c>
      <c r="I449">
        <f>IF(OR(Raw!C969=9,Raw!C969=10,Raw!C969=11,Raw!C969=12,Raw!C969=103),1,0)</f>
        <v>0</v>
      </c>
      <c r="J449">
        <f>IF(OR(Raw!C969=13,Raw!C969=104),1,0)</f>
        <v>1</v>
      </c>
      <c r="K449" s="4">
        <v>93</v>
      </c>
      <c r="L449" s="4">
        <v>1463</v>
      </c>
      <c r="M449" s="4">
        <v>16</v>
      </c>
      <c r="N449" s="4">
        <v>2641</v>
      </c>
      <c r="O449" s="4">
        <v>8</v>
      </c>
      <c r="P449" s="4">
        <v>5828</v>
      </c>
      <c r="Q449" s="4">
        <v>52</v>
      </c>
      <c r="R449" s="4">
        <v>2545</v>
      </c>
    </row>
    <row r="450" spans="1:18">
      <c r="A450">
        <f>Raw!A970*1000000+Raw!B970*100</f>
        <v>17031243400</v>
      </c>
      <c r="B450" t="str">
        <f>LEFT(A450,5)</f>
        <v>17031</v>
      </c>
      <c r="C450">
        <v>1</v>
      </c>
      <c r="D450" cm="1">
        <f t="array" ref="D450:F450">VLOOKUP(A450,USPS!A:E, {3,4,5}, FALSE)</f>
        <v>104</v>
      </c>
      <c r="E450">
        <v>97</v>
      </c>
      <c r="F450">
        <v>7</v>
      </c>
      <c r="G450">
        <f>IF(OR(Raw!C970&lt;=5,Raw!C970=101),1,0)</f>
        <v>0</v>
      </c>
      <c r="H450">
        <f>IF(OR(Raw!C970=6,Raw!C970=7,Raw!C970=8,Raw!C970=102),1,0)</f>
        <v>0</v>
      </c>
      <c r="I450">
        <f>IF(OR(Raw!C970=9,Raw!C970=10,Raw!C970=11,Raw!C970=12,Raw!C970=103),1,0)</f>
        <v>1</v>
      </c>
      <c r="J450">
        <f>IF(OR(Raw!C970=13,Raw!C970=104),1,0)</f>
        <v>0</v>
      </c>
      <c r="K450" s="4">
        <v>147</v>
      </c>
      <c r="L450" s="4">
        <v>2329</v>
      </c>
      <c r="M450" s="4">
        <v>8</v>
      </c>
      <c r="N450" s="4">
        <v>1412</v>
      </c>
      <c r="O450" s="4">
        <v>16</v>
      </c>
      <c r="P450" s="4">
        <v>8246</v>
      </c>
      <c r="Q450" s="4">
        <v>74</v>
      </c>
      <c r="R450" s="4">
        <v>1541</v>
      </c>
    </row>
    <row r="451" spans="1:18">
      <c r="A451">
        <f>Raw!A971*1000000+Raw!B971*100</f>
        <v>17031243500</v>
      </c>
      <c r="B451" t="str">
        <f>LEFT(A451,5)</f>
        <v>17031</v>
      </c>
      <c r="C451">
        <v>1</v>
      </c>
      <c r="D451" cm="1">
        <f t="array" ref="D451:F451">VLOOKUP(A451,USPS!A:E, {3,4,5}, FALSE)</f>
        <v>402</v>
      </c>
      <c r="E451">
        <v>350</v>
      </c>
      <c r="F451">
        <v>52</v>
      </c>
      <c r="G451">
        <f>IF(OR(Raw!C971&lt;=5,Raw!C971=101),1,0)</f>
        <v>0</v>
      </c>
      <c r="H451">
        <f>IF(OR(Raw!C971=6,Raw!C971=7,Raw!C971=8,Raw!C971=102),1,0)</f>
        <v>0</v>
      </c>
      <c r="I451">
        <f>IF(OR(Raw!C971=9,Raw!C971=10,Raw!C971=11,Raw!C971=12,Raw!C971=103),1,0)</f>
        <v>0</v>
      </c>
      <c r="J451">
        <f>IF(OR(Raw!C971=13,Raw!C971=104),1,0)</f>
        <v>1</v>
      </c>
      <c r="K451" s="4">
        <v>349</v>
      </c>
      <c r="L451" s="4">
        <v>6955</v>
      </c>
      <c r="M451" s="4">
        <v>29</v>
      </c>
      <c r="N451" s="4">
        <v>4780</v>
      </c>
      <c r="O451" s="4">
        <v>40</v>
      </c>
      <c r="P451" s="4">
        <v>21221</v>
      </c>
      <c r="Q451" s="4">
        <v>176</v>
      </c>
      <c r="R451" s="4">
        <v>8867</v>
      </c>
    </row>
    <row r="452" spans="1:18">
      <c r="A452">
        <f>Raw!A972*1000000+Raw!B972*100</f>
        <v>17031250200</v>
      </c>
      <c r="B452" t="str">
        <f>LEFT(A452,5)</f>
        <v>17031</v>
      </c>
      <c r="C452">
        <v>1</v>
      </c>
      <c r="D452" cm="1">
        <f t="array" ref="D452:F452">VLOOKUP(A452,USPS!A:E, {3,4,5}, FALSE)</f>
        <v>82</v>
      </c>
      <c r="E452">
        <v>66</v>
      </c>
      <c r="F452">
        <v>16</v>
      </c>
      <c r="G452">
        <f>IF(OR(Raw!C972&lt;=5,Raw!C972=101),1,0)</f>
        <v>0</v>
      </c>
      <c r="H452">
        <f>IF(OR(Raw!C972=6,Raw!C972=7,Raw!C972=8,Raw!C972=102),1,0)</f>
        <v>1</v>
      </c>
      <c r="I452">
        <f>IF(OR(Raw!C972=9,Raw!C972=10,Raw!C972=11,Raw!C972=12,Raw!C972=103),1,0)</f>
        <v>0</v>
      </c>
      <c r="J452">
        <f>IF(OR(Raw!C972=13,Raw!C972=104),1,0)</f>
        <v>0</v>
      </c>
      <c r="K452" s="4">
        <v>64</v>
      </c>
      <c r="L452" s="4">
        <v>834</v>
      </c>
      <c r="M452" s="4">
        <v>2</v>
      </c>
      <c r="N452" s="4">
        <v>263</v>
      </c>
      <c r="O452" s="4">
        <v>0</v>
      </c>
      <c r="P452" s="4">
        <v>0</v>
      </c>
      <c r="Q452" s="4">
        <v>18</v>
      </c>
      <c r="R452" s="4">
        <v>110</v>
      </c>
    </row>
    <row r="453" spans="1:18">
      <c r="A453">
        <f>Raw!A973*1000000+Raw!B973*100</f>
        <v>17031250300</v>
      </c>
      <c r="B453" t="str">
        <f>LEFT(A453,5)</f>
        <v>17031</v>
      </c>
      <c r="C453">
        <v>1</v>
      </c>
      <c r="D453" cm="1">
        <f t="array" ref="D453:F453">VLOOKUP(A453,USPS!A:E, {3,4,5}, FALSE)</f>
        <v>84</v>
      </c>
      <c r="E453">
        <v>54</v>
      </c>
      <c r="F453">
        <v>30</v>
      </c>
      <c r="G453">
        <f>IF(OR(Raw!C973&lt;=5,Raw!C973=101),1,0)</f>
        <v>0</v>
      </c>
      <c r="H453">
        <f>IF(OR(Raw!C973=6,Raw!C973=7,Raw!C973=8,Raw!C973=102),1,0)</f>
        <v>1</v>
      </c>
      <c r="I453">
        <f>IF(OR(Raw!C973=9,Raw!C973=10,Raw!C973=11,Raw!C973=12,Raw!C973=103),1,0)</f>
        <v>0</v>
      </c>
      <c r="J453">
        <f>IF(OR(Raw!C973=13,Raw!C973=104),1,0)</f>
        <v>0</v>
      </c>
      <c r="K453" s="4">
        <v>124</v>
      </c>
      <c r="L453" s="4">
        <v>2246</v>
      </c>
      <c r="M453" s="4">
        <v>1</v>
      </c>
      <c r="N453" s="4">
        <v>155</v>
      </c>
      <c r="O453" s="4">
        <v>0</v>
      </c>
      <c r="P453" s="4">
        <v>0</v>
      </c>
      <c r="Q453" s="4">
        <v>28</v>
      </c>
      <c r="R453" s="4">
        <v>669</v>
      </c>
    </row>
    <row r="454" spans="1:18">
      <c r="A454">
        <f>Raw!A974*1000000+Raw!B974*100</f>
        <v>17031250400</v>
      </c>
      <c r="B454" t="str">
        <f>LEFT(A454,5)</f>
        <v>17031</v>
      </c>
      <c r="C454">
        <v>1</v>
      </c>
      <c r="D454" cm="1">
        <f t="array" ref="D454:F454">VLOOKUP(A454,USPS!A:E, {3,4,5}, FALSE)</f>
        <v>280</v>
      </c>
      <c r="E454">
        <v>187</v>
      </c>
      <c r="F454">
        <v>93</v>
      </c>
      <c r="G454">
        <f>IF(OR(Raw!C974&lt;=5,Raw!C974=101),1,0)</f>
        <v>0</v>
      </c>
      <c r="H454">
        <f>IF(OR(Raw!C974=6,Raw!C974=7,Raw!C974=8,Raw!C974=102),1,0)</f>
        <v>1</v>
      </c>
      <c r="I454">
        <f>IF(OR(Raw!C974=9,Raw!C974=10,Raw!C974=11,Raw!C974=12,Raw!C974=103),1,0)</f>
        <v>0</v>
      </c>
      <c r="J454">
        <f>IF(OR(Raw!C974=13,Raw!C974=104),1,0)</f>
        <v>0</v>
      </c>
      <c r="K454" s="4">
        <v>221</v>
      </c>
      <c r="L454" s="4">
        <v>3315</v>
      </c>
      <c r="M454" s="4">
        <v>5</v>
      </c>
      <c r="N454" s="4">
        <v>809</v>
      </c>
      <c r="O454" s="4">
        <v>4</v>
      </c>
      <c r="P454" s="4">
        <v>2361</v>
      </c>
      <c r="Q454" s="4">
        <v>85</v>
      </c>
      <c r="R454" s="4">
        <v>1366</v>
      </c>
    </row>
    <row r="455" spans="1:18">
      <c r="A455">
        <f>Raw!A975*1000000+Raw!B975*100</f>
        <v>17031250500</v>
      </c>
      <c r="B455" t="str">
        <f>LEFT(A455,5)</f>
        <v>17031</v>
      </c>
      <c r="C455">
        <v>1</v>
      </c>
      <c r="D455" cm="1">
        <f t="array" ref="D455:F455">VLOOKUP(A455,USPS!A:E, {3,4,5}, FALSE)</f>
        <v>206</v>
      </c>
      <c r="E455">
        <v>168</v>
      </c>
      <c r="F455">
        <v>38</v>
      </c>
      <c r="G455">
        <f>IF(OR(Raw!C975&lt;=5,Raw!C975=101),1,0)</f>
        <v>0</v>
      </c>
      <c r="H455">
        <f>IF(OR(Raw!C975=6,Raw!C975=7,Raw!C975=8,Raw!C975=102),1,0)</f>
        <v>0</v>
      </c>
      <c r="I455">
        <f>IF(OR(Raw!C975=9,Raw!C975=10,Raw!C975=11,Raw!C975=12,Raw!C975=103),1,0)</f>
        <v>1</v>
      </c>
      <c r="J455">
        <f>IF(OR(Raw!C975=13,Raw!C975=104),1,0)</f>
        <v>0</v>
      </c>
      <c r="K455" s="4">
        <v>225</v>
      </c>
      <c r="L455" s="4">
        <v>3062</v>
      </c>
      <c r="M455" s="4">
        <v>5</v>
      </c>
      <c r="N455" s="4">
        <v>956</v>
      </c>
      <c r="O455" s="4">
        <v>4</v>
      </c>
      <c r="P455" s="4">
        <v>1926</v>
      </c>
      <c r="Q455" s="4">
        <v>99</v>
      </c>
      <c r="R455" s="4">
        <v>2387</v>
      </c>
    </row>
    <row r="456" spans="1:18">
      <c r="A456">
        <f>Raw!A976*1000000+Raw!B976*100</f>
        <v>17031250600</v>
      </c>
      <c r="B456" t="str">
        <f>LEFT(A456,5)</f>
        <v>17031</v>
      </c>
      <c r="C456">
        <v>1</v>
      </c>
      <c r="D456" cm="1">
        <f t="array" ref="D456:F456">VLOOKUP(A456,USPS!A:E, {3,4,5}, FALSE)</f>
        <v>109</v>
      </c>
      <c r="E456">
        <v>90</v>
      </c>
      <c r="F456">
        <v>19</v>
      </c>
      <c r="G456">
        <f>IF(OR(Raw!C976&lt;=5,Raw!C976=101),1,0)</f>
        <v>0</v>
      </c>
      <c r="H456">
        <f>IF(OR(Raw!C976=6,Raw!C976=7,Raw!C976=8,Raw!C976=102),1,0)</f>
        <v>1</v>
      </c>
      <c r="I456">
        <f>IF(OR(Raw!C976=9,Raw!C976=10,Raw!C976=11,Raw!C976=12,Raw!C976=103),1,0)</f>
        <v>0</v>
      </c>
      <c r="J456">
        <f>IF(OR(Raw!C976=13,Raw!C976=104),1,0)</f>
        <v>0</v>
      </c>
      <c r="K456" s="4">
        <v>137</v>
      </c>
      <c r="L456" s="4">
        <v>1959</v>
      </c>
      <c r="M456" s="4">
        <v>2</v>
      </c>
      <c r="N456" s="4">
        <v>265</v>
      </c>
      <c r="O456" s="4">
        <v>0</v>
      </c>
      <c r="P456" s="4">
        <v>0</v>
      </c>
      <c r="Q456" s="4">
        <v>40</v>
      </c>
      <c r="R456" s="4">
        <v>366</v>
      </c>
    </row>
    <row r="457" spans="1:18">
      <c r="A457">
        <f>Raw!A977*1000000+Raw!B977*100</f>
        <v>17031250700</v>
      </c>
      <c r="B457" t="str">
        <f>LEFT(A457,5)</f>
        <v>17031</v>
      </c>
      <c r="C457">
        <v>1</v>
      </c>
      <c r="D457" cm="1">
        <f t="array" ref="D457:F457">VLOOKUP(A457,USPS!A:E, {3,4,5}, FALSE)</f>
        <v>124</v>
      </c>
      <c r="E457">
        <v>85</v>
      </c>
      <c r="F457">
        <v>39</v>
      </c>
      <c r="G457">
        <f>IF(OR(Raw!C977&lt;=5,Raw!C977=101),1,0)</f>
        <v>1</v>
      </c>
      <c r="H457">
        <f>IF(OR(Raw!C977=6,Raw!C977=7,Raw!C977=8,Raw!C977=102),1,0)</f>
        <v>0</v>
      </c>
      <c r="I457">
        <f>IF(OR(Raw!C977=9,Raw!C977=10,Raw!C977=11,Raw!C977=12,Raw!C977=103),1,0)</f>
        <v>0</v>
      </c>
      <c r="J457">
        <f>IF(OR(Raw!C977=13,Raw!C977=104),1,0)</f>
        <v>0</v>
      </c>
      <c r="K457" s="4">
        <v>150</v>
      </c>
      <c r="L457" s="4">
        <v>2209</v>
      </c>
      <c r="M457" s="4">
        <v>2</v>
      </c>
      <c r="N457" s="4">
        <v>252</v>
      </c>
      <c r="O457" s="4">
        <v>1</v>
      </c>
      <c r="P457" s="4">
        <v>315</v>
      </c>
      <c r="Q457" s="4">
        <v>38</v>
      </c>
      <c r="R457" s="4">
        <v>490</v>
      </c>
    </row>
    <row r="458" spans="1:18">
      <c r="A458">
        <f>Raw!A978*1000000+Raw!B978*100</f>
        <v>17031250800</v>
      </c>
      <c r="B458" t="str">
        <f>LEFT(A458,5)</f>
        <v>17031</v>
      </c>
      <c r="C458">
        <v>1</v>
      </c>
      <c r="D458" cm="1">
        <f t="array" ref="D458:F458">VLOOKUP(A458,USPS!A:E, {3,4,5}, FALSE)</f>
        <v>74</v>
      </c>
      <c r="E458">
        <v>65</v>
      </c>
      <c r="F458">
        <v>9</v>
      </c>
      <c r="G458">
        <f>IF(OR(Raw!C978&lt;=5,Raw!C978=101),1,0)</f>
        <v>1</v>
      </c>
      <c r="H458">
        <f>IF(OR(Raw!C978=6,Raw!C978=7,Raw!C978=8,Raw!C978=102),1,0)</f>
        <v>0</v>
      </c>
      <c r="I458">
        <f>IF(OR(Raw!C978=9,Raw!C978=10,Raw!C978=11,Raw!C978=12,Raw!C978=103),1,0)</f>
        <v>0</v>
      </c>
      <c r="J458">
        <f>IF(OR(Raw!C978=13,Raw!C978=104),1,0)</f>
        <v>0</v>
      </c>
      <c r="K458" s="4">
        <v>63</v>
      </c>
      <c r="L458" s="4">
        <v>952</v>
      </c>
      <c r="M458" s="4">
        <v>1</v>
      </c>
      <c r="N458" s="4">
        <v>150</v>
      </c>
      <c r="O458" s="4">
        <v>0</v>
      </c>
      <c r="P458" s="4">
        <v>0</v>
      </c>
      <c r="Q458" s="4">
        <v>19</v>
      </c>
      <c r="R458" s="4">
        <v>185</v>
      </c>
    </row>
    <row r="459" spans="1:18">
      <c r="A459">
        <f>Raw!A979*1000000+Raw!B979*100</f>
        <v>17031251000</v>
      </c>
      <c r="B459" t="str">
        <f>LEFT(A459,5)</f>
        <v>17031</v>
      </c>
      <c r="C459">
        <v>1</v>
      </c>
      <c r="D459" cm="1">
        <f t="array" ref="D459:F459">VLOOKUP(A459,USPS!A:E, {3,4,5}, FALSE)</f>
        <v>93</v>
      </c>
      <c r="E459">
        <v>80</v>
      </c>
      <c r="F459">
        <v>13</v>
      </c>
      <c r="G459">
        <f>IF(OR(Raw!C979&lt;=5,Raw!C979=101),1,0)</f>
        <v>1</v>
      </c>
      <c r="H459">
        <f>IF(OR(Raw!C979=6,Raw!C979=7,Raw!C979=8,Raw!C979=102),1,0)</f>
        <v>0</v>
      </c>
      <c r="I459">
        <f>IF(OR(Raw!C979=9,Raw!C979=10,Raw!C979=11,Raw!C979=12,Raw!C979=103),1,0)</f>
        <v>0</v>
      </c>
      <c r="J459">
        <f>IF(OR(Raw!C979=13,Raw!C979=104),1,0)</f>
        <v>0</v>
      </c>
      <c r="K459" s="4">
        <v>54</v>
      </c>
      <c r="L459" s="4">
        <v>1058</v>
      </c>
      <c r="M459" s="4">
        <v>8</v>
      </c>
      <c r="N459" s="4">
        <v>1444</v>
      </c>
      <c r="O459" s="4">
        <v>14</v>
      </c>
      <c r="P459" s="4">
        <v>6905</v>
      </c>
      <c r="Q459" s="4">
        <v>14</v>
      </c>
      <c r="R459" s="4">
        <v>467</v>
      </c>
    </row>
    <row r="460" spans="1:18">
      <c r="A460">
        <f>Raw!A980*1000000+Raw!B980*100</f>
        <v>17031251100</v>
      </c>
      <c r="B460" t="str">
        <f>LEFT(A460,5)</f>
        <v>17031</v>
      </c>
      <c r="C460">
        <v>1</v>
      </c>
      <c r="D460" cm="1">
        <f t="array" ref="D460:F460">VLOOKUP(A460,USPS!A:E, {3,4,5}, FALSE)</f>
        <v>132</v>
      </c>
      <c r="E460">
        <v>119</v>
      </c>
      <c r="F460">
        <v>13</v>
      </c>
      <c r="G460">
        <f>IF(OR(Raw!C980&lt;=5,Raw!C980=101),1,0)</f>
        <v>1</v>
      </c>
      <c r="H460">
        <f>IF(OR(Raw!C980=6,Raw!C980=7,Raw!C980=8,Raw!C980=102),1,0)</f>
        <v>0</v>
      </c>
      <c r="I460">
        <f>IF(OR(Raw!C980=9,Raw!C980=10,Raw!C980=11,Raw!C980=12,Raw!C980=103),1,0)</f>
        <v>0</v>
      </c>
      <c r="J460">
        <f>IF(OR(Raw!C980=13,Raw!C980=104),1,0)</f>
        <v>0</v>
      </c>
      <c r="K460" s="4">
        <v>110</v>
      </c>
      <c r="L460" s="4">
        <v>1631</v>
      </c>
      <c r="M460" s="4">
        <v>3</v>
      </c>
      <c r="N460" s="4">
        <v>402</v>
      </c>
      <c r="O460" s="4">
        <v>0</v>
      </c>
      <c r="P460" s="4">
        <v>0</v>
      </c>
      <c r="Q460" s="4">
        <v>34</v>
      </c>
      <c r="R460" s="4">
        <v>670</v>
      </c>
    </row>
    <row r="461" spans="1:18">
      <c r="A461">
        <f>Raw!A981*1000000+Raw!B981*100</f>
        <v>17031251200</v>
      </c>
      <c r="B461" t="str">
        <f>LEFT(A461,5)</f>
        <v>17031</v>
      </c>
      <c r="C461">
        <v>1</v>
      </c>
      <c r="D461" cm="1">
        <f t="array" ref="D461:F461">VLOOKUP(A461,USPS!A:E, {3,4,5}, FALSE)</f>
        <v>58</v>
      </c>
      <c r="E461">
        <v>50</v>
      </c>
      <c r="F461">
        <v>8</v>
      </c>
      <c r="G461">
        <f>IF(OR(Raw!C981&lt;=5,Raw!C981=101),1,0)</f>
        <v>0</v>
      </c>
      <c r="H461">
        <f>IF(OR(Raw!C981=6,Raw!C981=7,Raw!C981=8,Raw!C981=102),1,0)</f>
        <v>1</v>
      </c>
      <c r="I461">
        <f>IF(OR(Raw!C981=9,Raw!C981=10,Raw!C981=11,Raw!C981=12,Raw!C981=103),1,0)</f>
        <v>0</v>
      </c>
      <c r="J461">
        <f>IF(OR(Raw!C981=13,Raw!C981=104),1,0)</f>
        <v>0</v>
      </c>
      <c r="K461" s="4">
        <v>125</v>
      </c>
      <c r="L461" s="4">
        <v>1721</v>
      </c>
      <c r="M461" s="4">
        <v>3</v>
      </c>
      <c r="N461" s="4">
        <v>360</v>
      </c>
      <c r="O461" s="4">
        <v>0</v>
      </c>
      <c r="P461" s="4">
        <v>0</v>
      </c>
      <c r="Q461" s="4">
        <v>27</v>
      </c>
      <c r="R461" s="4">
        <v>161</v>
      </c>
    </row>
    <row r="462" spans="1:18">
      <c r="A462">
        <f>Raw!A982*1000000+Raw!B982*100</f>
        <v>17031251300</v>
      </c>
      <c r="B462" t="str">
        <f>LEFT(A462,5)</f>
        <v>17031</v>
      </c>
      <c r="C462">
        <v>1</v>
      </c>
      <c r="D462" cm="1">
        <f t="array" ref="D462:F462">VLOOKUP(A462,USPS!A:E, {3,4,5}, FALSE)</f>
        <v>119</v>
      </c>
      <c r="E462">
        <v>105</v>
      </c>
      <c r="F462">
        <v>14</v>
      </c>
      <c r="G462">
        <f>IF(OR(Raw!C982&lt;=5,Raw!C982=101),1,0)</f>
        <v>0</v>
      </c>
      <c r="H462">
        <f>IF(OR(Raw!C982=6,Raw!C982=7,Raw!C982=8,Raw!C982=102),1,0)</f>
        <v>1</v>
      </c>
      <c r="I462">
        <f>IF(OR(Raw!C982=9,Raw!C982=10,Raw!C982=11,Raw!C982=12,Raw!C982=103),1,0)</f>
        <v>0</v>
      </c>
      <c r="J462">
        <f>IF(OR(Raw!C982=13,Raw!C982=104),1,0)</f>
        <v>0</v>
      </c>
      <c r="K462" s="4">
        <v>154</v>
      </c>
      <c r="L462" s="4">
        <v>2248</v>
      </c>
      <c r="M462" s="4">
        <v>0</v>
      </c>
      <c r="N462" s="4">
        <v>0</v>
      </c>
      <c r="O462" s="4">
        <v>1</v>
      </c>
      <c r="P462" s="4">
        <v>400</v>
      </c>
      <c r="Q462" s="4">
        <v>41</v>
      </c>
      <c r="R462" s="4">
        <v>606</v>
      </c>
    </row>
    <row r="463" spans="1:18">
      <c r="A463">
        <f>Raw!A983*1000000+Raw!B983*100</f>
        <v>17031251400</v>
      </c>
      <c r="B463" t="str">
        <f>LEFT(A463,5)</f>
        <v>17031</v>
      </c>
      <c r="C463">
        <v>1</v>
      </c>
      <c r="D463" cm="1">
        <f t="array" ref="D463:F463">VLOOKUP(A463,USPS!A:E, {3,4,5}, FALSE)</f>
        <v>82</v>
      </c>
      <c r="E463">
        <v>66</v>
      </c>
      <c r="F463">
        <v>16</v>
      </c>
      <c r="G463">
        <f>IF(OR(Raw!C983&lt;=5,Raw!C983=101),1,0)</f>
        <v>0</v>
      </c>
      <c r="H463">
        <f>IF(OR(Raw!C983=6,Raw!C983=7,Raw!C983=8,Raw!C983=102),1,0)</f>
        <v>1</v>
      </c>
      <c r="I463">
        <f>IF(OR(Raw!C983=9,Raw!C983=10,Raw!C983=11,Raw!C983=12,Raw!C983=103),1,0)</f>
        <v>0</v>
      </c>
      <c r="J463">
        <f>IF(OR(Raw!C983=13,Raw!C983=104),1,0)</f>
        <v>0</v>
      </c>
      <c r="K463" s="4">
        <v>118</v>
      </c>
      <c r="L463" s="4">
        <v>1869</v>
      </c>
      <c r="M463" s="4">
        <v>1</v>
      </c>
      <c r="N463" s="4">
        <v>131</v>
      </c>
      <c r="O463" s="4">
        <v>0</v>
      </c>
      <c r="P463" s="4">
        <v>0</v>
      </c>
      <c r="Q463" s="4">
        <v>20</v>
      </c>
      <c r="R463" s="4">
        <v>108</v>
      </c>
    </row>
    <row r="464" spans="1:18">
      <c r="A464">
        <f>Raw!A984*1000000+Raw!B984*100</f>
        <v>17031251500</v>
      </c>
      <c r="B464" t="str">
        <f>LEFT(A464,5)</f>
        <v>17031</v>
      </c>
      <c r="C464">
        <v>1</v>
      </c>
      <c r="D464" cm="1">
        <f t="array" ref="D464:F464">VLOOKUP(A464,USPS!A:E, {3,4,5}, FALSE)</f>
        <v>74</v>
      </c>
      <c r="E464">
        <v>67</v>
      </c>
      <c r="F464">
        <v>7</v>
      </c>
      <c r="G464">
        <f>IF(OR(Raw!C984&lt;=5,Raw!C984=101),1,0)</f>
        <v>1</v>
      </c>
      <c r="H464">
        <f>IF(OR(Raw!C984=6,Raw!C984=7,Raw!C984=8,Raw!C984=102),1,0)</f>
        <v>0</v>
      </c>
      <c r="I464">
        <f>IF(OR(Raw!C984=9,Raw!C984=10,Raw!C984=11,Raw!C984=12,Raw!C984=103),1,0)</f>
        <v>0</v>
      </c>
      <c r="J464">
        <f>IF(OR(Raw!C984=13,Raw!C984=104),1,0)</f>
        <v>0</v>
      </c>
      <c r="K464" s="4">
        <v>109</v>
      </c>
      <c r="L464" s="4">
        <v>1768</v>
      </c>
      <c r="M464" s="4">
        <v>2</v>
      </c>
      <c r="N464" s="4">
        <v>275</v>
      </c>
      <c r="O464" s="4">
        <v>0</v>
      </c>
      <c r="P464" s="4">
        <v>0</v>
      </c>
      <c r="Q464" s="4">
        <v>22</v>
      </c>
      <c r="R464" s="4">
        <v>233</v>
      </c>
    </row>
    <row r="465" spans="1:18">
      <c r="A465">
        <f>Raw!A985*1000000+Raw!B985*100</f>
        <v>17031251600</v>
      </c>
      <c r="B465" t="str">
        <f>LEFT(A465,5)</f>
        <v>17031</v>
      </c>
      <c r="C465">
        <v>1</v>
      </c>
      <c r="D465" cm="1">
        <f t="array" ref="D465:F465">VLOOKUP(A465,USPS!A:E, {3,4,5}, FALSE)</f>
        <v>42</v>
      </c>
      <c r="E465">
        <v>30</v>
      </c>
      <c r="F465">
        <v>12</v>
      </c>
      <c r="G465">
        <f>IF(OR(Raw!C985&lt;=5,Raw!C985=101),1,0)</f>
        <v>0</v>
      </c>
      <c r="H465">
        <f>IF(OR(Raw!C985=6,Raw!C985=7,Raw!C985=8,Raw!C985=102),1,0)</f>
        <v>1</v>
      </c>
      <c r="I465">
        <f>IF(OR(Raw!C985=9,Raw!C985=10,Raw!C985=11,Raw!C985=12,Raw!C985=103),1,0)</f>
        <v>0</v>
      </c>
      <c r="J465">
        <f>IF(OR(Raw!C985=13,Raw!C985=104),1,0)</f>
        <v>0</v>
      </c>
      <c r="K465" s="4">
        <v>87</v>
      </c>
      <c r="L465" s="4">
        <v>1421</v>
      </c>
      <c r="M465" s="4">
        <v>0</v>
      </c>
      <c r="N465" s="4">
        <v>0</v>
      </c>
      <c r="O465" s="4">
        <v>0</v>
      </c>
      <c r="P465" s="4">
        <v>0</v>
      </c>
      <c r="Q465" s="4">
        <v>19</v>
      </c>
      <c r="R465" s="4">
        <v>188</v>
      </c>
    </row>
    <row r="466" spans="1:18">
      <c r="A466">
        <f>Raw!A986*1000000+Raw!B986*100</f>
        <v>17031251700</v>
      </c>
      <c r="B466" t="str">
        <f>LEFT(A466,5)</f>
        <v>17031</v>
      </c>
      <c r="C466">
        <v>1</v>
      </c>
      <c r="D466" cm="1">
        <f t="array" ref="D466:F466">VLOOKUP(A466,USPS!A:E, {3,4,5}, FALSE)</f>
        <v>94</v>
      </c>
      <c r="E466">
        <v>76</v>
      </c>
      <c r="F466">
        <v>18</v>
      </c>
      <c r="G466">
        <f>IF(OR(Raw!C986&lt;=5,Raw!C986=101),1,0)</f>
        <v>1</v>
      </c>
      <c r="H466">
        <f>IF(OR(Raw!C986=6,Raw!C986=7,Raw!C986=8,Raw!C986=102),1,0)</f>
        <v>0</v>
      </c>
      <c r="I466">
        <f>IF(OR(Raw!C986=9,Raw!C986=10,Raw!C986=11,Raw!C986=12,Raw!C986=103),1,0)</f>
        <v>0</v>
      </c>
      <c r="J466">
        <f>IF(OR(Raw!C986=13,Raw!C986=104),1,0)</f>
        <v>0</v>
      </c>
      <c r="K466" s="4">
        <v>47</v>
      </c>
      <c r="L466" s="4">
        <v>778</v>
      </c>
      <c r="M466" s="4">
        <v>0</v>
      </c>
      <c r="N466" s="4">
        <v>0</v>
      </c>
      <c r="O466" s="4">
        <v>1</v>
      </c>
      <c r="P466" s="4">
        <v>500</v>
      </c>
      <c r="Q466" s="4">
        <v>9</v>
      </c>
      <c r="R466" s="4">
        <v>175</v>
      </c>
    </row>
    <row r="467" spans="1:18">
      <c r="A467">
        <f>Raw!A987*1000000+Raw!B987*100</f>
        <v>17031251800</v>
      </c>
      <c r="B467" t="str">
        <f>LEFT(A467,5)</f>
        <v>17031</v>
      </c>
      <c r="C467">
        <v>1</v>
      </c>
      <c r="D467" cm="1">
        <f t="array" ref="D467:F467">VLOOKUP(A467,USPS!A:E, {3,4,5}, FALSE)</f>
        <v>175</v>
      </c>
      <c r="E467">
        <v>141</v>
      </c>
      <c r="F467">
        <v>34</v>
      </c>
      <c r="G467">
        <f>IF(OR(Raw!C987&lt;=5,Raw!C987=101),1,0)</f>
        <v>1</v>
      </c>
      <c r="H467">
        <f>IF(OR(Raw!C987=6,Raw!C987=7,Raw!C987=8,Raw!C987=102),1,0)</f>
        <v>0</v>
      </c>
      <c r="I467">
        <f>IF(OR(Raw!C987=9,Raw!C987=10,Raw!C987=11,Raw!C987=12,Raw!C987=103),1,0)</f>
        <v>0</v>
      </c>
      <c r="J467">
        <f>IF(OR(Raw!C987=13,Raw!C987=104),1,0)</f>
        <v>0</v>
      </c>
      <c r="K467" s="4">
        <v>187</v>
      </c>
      <c r="L467" s="4">
        <v>3036</v>
      </c>
      <c r="M467" s="4">
        <v>5</v>
      </c>
      <c r="N467" s="4">
        <v>924</v>
      </c>
      <c r="O467" s="4">
        <v>3</v>
      </c>
      <c r="P467" s="4">
        <v>1767</v>
      </c>
      <c r="Q467" s="4">
        <v>48</v>
      </c>
      <c r="R467" s="4">
        <v>462</v>
      </c>
    </row>
    <row r="468" spans="1:18">
      <c r="A468">
        <f>Raw!A988*1000000+Raw!B988*100</f>
        <v>17031251900</v>
      </c>
      <c r="B468" t="str">
        <f>LEFT(A468,5)</f>
        <v>17031</v>
      </c>
      <c r="C468">
        <v>1</v>
      </c>
      <c r="D468" cm="1">
        <f t="array" ref="D468:F468">VLOOKUP(A468,USPS!A:E, {3,4,5}, FALSE)</f>
        <v>146</v>
      </c>
      <c r="E468">
        <v>135</v>
      </c>
      <c r="F468">
        <v>11</v>
      </c>
      <c r="G468">
        <f>IF(OR(Raw!C988&lt;=5,Raw!C988=101),1,0)</f>
        <v>1</v>
      </c>
      <c r="H468">
        <f>IF(OR(Raw!C988=6,Raw!C988=7,Raw!C988=8,Raw!C988=102),1,0)</f>
        <v>0</v>
      </c>
      <c r="I468">
        <f>IF(OR(Raw!C988=9,Raw!C988=10,Raw!C988=11,Raw!C988=12,Raw!C988=103),1,0)</f>
        <v>0</v>
      </c>
      <c r="J468">
        <f>IF(OR(Raw!C988=13,Raw!C988=104),1,0)</f>
        <v>0</v>
      </c>
      <c r="K468" s="4">
        <v>113</v>
      </c>
      <c r="L468" s="4">
        <v>1920</v>
      </c>
      <c r="M468" s="4">
        <v>0</v>
      </c>
      <c r="N468" s="4">
        <v>0</v>
      </c>
      <c r="O468" s="4">
        <v>1</v>
      </c>
      <c r="P468" s="4">
        <v>713</v>
      </c>
      <c r="Q468" s="4">
        <v>15</v>
      </c>
      <c r="R468" s="4">
        <v>845</v>
      </c>
    </row>
    <row r="469" spans="1:18">
      <c r="A469">
        <f>Raw!A989*1000000+Raw!B989*100</f>
        <v>17031252000</v>
      </c>
      <c r="B469" t="str">
        <f>LEFT(A469,5)</f>
        <v>17031</v>
      </c>
      <c r="C469">
        <v>1</v>
      </c>
      <c r="D469" cm="1">
        <f t="array" ref="D469:F469">VLOOKUP(A469,USPS!A:E, {3,4,5}, FALSE)</f>
        <v>80</v>
      </c>
      <c r="E469">
        <v>74</v>
      </c>
      <c r="F469">
        <v>6</v>
      </c>
      <c r="G469">
        <f>IF(OR(Raw!C989&lt;=5,Raw!C989=101),1,0)</f>
        <v>1</v>
      </c>
      <c r="H469">
        <f>IF(OR(Raw!C989=6,Raw!C989=7,Raw!C989=8,Raw!C989=102),1,0)</f>
        <v>0</v>
      </c>
      <c r="I469">
        <f>IF(OR(Raw!C989=9,Raw!C989=10,Raw!C989=11,Raw!C989=12,Raw!C989=103),1,0)</f>
        <v>0</v>
      </c>
      <c r="J469">
        <f>IF(OR(Raw!C989=13,Raw!C989=104),1,0)</f>
        <v>0</v>
      </c>
      <c r="K469" s="4">
        <v>141</v>
      </c>
      <c r="L469" s="4">
        <v>2345</v>
      </c>
      <c r="M469" s="4">
        <v>1</v>
      </c>
      <c r="N469" s="4">
        <v>223</v>
      </c>
      <c r="O469" s="4">
        <v>2</v>
      </c>
      <c r="P469" s="4">
        <v>986</v>
      </c>
      <c r="Q469" s="4">
        <v>27</v>
      </c>
      <c r="R469" s="4">
        <v>1497</v>
      </c>
    </row>
    <row r="470" spans="1:18">
      <c r="A470">
        <f>Raw!A990*1000000+Raw!B990*100</f>
        <v>17031252101</v>
      </c>
      <c r="B470" t="str">
        <f>LEFT(A470,5)</f>
        <v>17031</v>
      </c>
      <c r="C470">
        <v>1</v>
      </c>
      <c r="D470" cm="1">
        <f t="array" ref="D470:F470">VLOOKUP(A470,USPS!A:E, {3,4,5}, FALSE)</f>
        <v>58</v>
      </c>
      <c r="E470">
        <v>56</v>
      </c>
      <c r="F470">
        <v>2</v>
      </c>
      <c r="G470">
        <f>IF(OR(Raw!C990&lt;=5,Raw!C990=101),1,0)</f>
        <v>1</v>
      </c>
      <c r="H470">
        <f>IF(OR(Raw!C990=6,Raw!C990=7,Raw!C990=8,Raw!C990=102),1,0)</f>
        <v>0</v>
      </c>
      <c r="I470">
        <f>IF(OR(Raw!C990=9,Raw!C990=10,Raw!C990=11,Raw!C990=12,Raw!C990=103),1,0)</f>
        <v>0</v>
      </c>
      <c r="J470">
        <f>IF(OR(Raw!C990=13,Raw!C990=104),1,0)</f>
        <v>0</v>
      </c>
      <c r="K470" s="4">
        <v>60</v>
      </c>
      <c r="L470" s="4">
        <v>955</v>
      </c>
      <c r="M470" s="4">
        <v>0</v>
      </c>
      <c r="N470" s="4">
        <v>0</v>
      </c>
      <c r="O470" s="4">
        <v>0</v>
      </c>
      <c r="P470" s="4">
        <v>0</v>
      </c>
      <c r="Q470" s="4">
        <v>16</v>
      </c>
      <c r="R470" s="4">
        <v>172</v>
      </c>
    </row>
    <row r="471" spans="1:18">
      <c r="A471">
        <f>Raw!A991*1000000+Raw!B991*100</f>
        <v>17031252102</v>
      </c>
      <c r="B471" t="str">
        <f>LEFT(A471,5)</f>
        <v>17031</v>
      </c>
      <c r="C471">
        <v>1</v>
      </c>
      <c r="D471" cm="1">
        <f t="array" ref="D471:F471">VLOOKUP(A471,USPS!A:E, {3,4,5}, FALSE)</f>
        <v>147</v>
      </c>
      <c r="E471">
        <v>139</v>
      </c>
      <c r="F471">
        <v>8</v>
      </c>
      <c r="G471">
        <f>IF(OR(Raw!C991&lt;=5,Raw!C991=101),1,0)</f>
        <v>0</v>
      </c>
      <c r="H471">
        <f>IF(OR(Raw!C991=6,Raw!C991=7,Raw!C991=8,Raw!C991=102),1,0)</f>
        <v>1</v>
      </c>
      <c r="I471">
        <f>IF(OR(Raw!C991=9,Raw!C991=10,Raw!C991=11,Raw!C991=12,Raw!C991=103),1,0)</f>
        <v>0</v>
      </c>
      <c r="J471">
        <f>IF(OR(Raw!C991=13,Raw!C991=104),1,0)</f>
        <v>0</v>
      </c>
      <c r="K471" s="4">
        <v>216</v>
      </c>
      <c r="L471" s="4">
        <v>3368</v>
      </c>
      <c r="M471" s="4">
        <v>2</v>
      </c>
      <c r="N471" s="4">
        <v>287</v>
      </c>
      <c r="O471" s="4">
        <v>1</v>
      </c>
      <c r="P471" s="4">
        <v>300</v>
      </c>
      <c r="Q471" s="4">
        <v>50</v>
      </c>
      <c r="R471" s="4">
        <v>976</v>
      </c>
    </row>
    <row r="472" spans="1:18">
      <c r="A472">
        <f>Raw!A992*1000000+Raw!B992*100</f>
        <v>17031252201</v>
      </c>
      <c r="B472" t="str">
        <f>LEFT(A472,5)</f>
        <v>17031</v>
      </c>
      <c r="C472">
        <v>1</v>
      </c>
      <c r="D472" cm="1">
        <f t="array" ref="D472:F472">VLOOKUP(A472,USPS!A:E, {3,4,5}, FALSE)</f>
        <v>31</v>
      </c>
      <c r="E472">
        <v>24</v>
      </c>
      <c r="F472">
        <v>7</v>
      </c>
      <c r="G472">
        <f>IF(OR(Raw!C992&lt;=5,Raw!C992=101),1,0)</f>
        <v>0</v>
      </c>
      <c r="H472">
        <f>IF(OR(Raw!C992=6,Raw!C992=7,Raw!C992=8,Raw!C992=102),1,0)</f>
        <v>1</v>
      </c>
      <c r="I472">
        <f>IF(OR(Raw!C992=9,Raw!C992=10,Raw!C992=11,Raw!C992=12,Raw!C992=103),1,0)</f>
        <v>0</v>
      </c>
      <c r="J472">
        <f>IF(OR(Raw!C992=13,Raw!C992=104),1,0)</f>
        <v>0</v>
      </c>
      <c r="K472" s="4">
        <v>82</v>
      </c>
      <c r="L472" s="4">
        <v>1264</v>
      </c>
      <c r="M472" s="4">
        <v>0</v>
      </c>
      <c r="N472" s="4">
        <v>0</v>
      </c>
      <c r="O472" s="4">
        <v>0</v>
      </c>
      <c r="P472" s="4">
        <v>0</v>
      </c>
      <c r="Q472" s="4">
        <v>19</v>
      </c>
      <c r="R472" s="4">
        <v>144</v>
      </c>
    </row>
    <row r="473" spans="1:18">
      <c r="A473">
        <f>Raw!A993*1000000+Raw!B993*100</f>
        <v>17031252202</v>
      </c>
      <c r="B473" t="str">
        <f>LEFT(A473,5)</f>
        <v>17031</v>
      </c>
      <c r="C473">
        <v>1</v>
      </c>
      <c r="D473" cm="1">
        <f t="array" ref="D473:F473">VLOOKUP(A473,USPS!A:E, {3,4,5}, FALSE)</f>
        <v>88</v>
      </c>
      <c r="E473">
        <v>65</v>
      </c>
      <c r="F473">
        <v>23</v>
      </c>
      <c r="G473">
        <f>IF(OR(Raw!C993&lt;=5,Raw!C993=101),1,0)</f>
        <v>1</v>
      </c>
      <c r="H473">
        <f>IF(OR(Raw!C993=6,Raw!C993=7,Raw!C993=8,Raw!C993=102),1,0)</f>
        <v>0</v>
      </c>
      <c r="I473">
        <f>IF(OR(Raw!C993=9,Raw!C993=10,Raw!C993=11,Raw!C993=12,Raw!C993=103),1,0)</f>
        <v>0</v>
      </c>
      <c r="J473">
        <f>IF(OR(Raw!C993=13,Raw!C993=104),1,0)</f>
        <v>0</v>
      </c>
      <c r="K473" s="4">
        <v>136</v>
      </c>
      <c r="L473" s="4">
        <v>2196</v>
      </c>
      <c r="M473" s="4">
        <v>1</v>
      </c>
      <c r="N473" s="4">
        <v>199</v>
      </c>
      <c r="O473" s="4">
        <v>2</v>
      </c>
      <c r="P473" s="4">
        <v>1040</v>
      </c>
      <c r="Q473" s="4">
        <v>32</v>
      </c>
      <c r="R473" s="4">
        <v>337</v>
      </c>
    </row>
    <row r="474" spans="1:18">
      <c r="A474">
        <f>Raw!A994*1000000+Raw!B994*100</f>
        <v>17031260100</v>
      </c>
      <c r="B474" t="str">
        <f>LEFT(A474,5)</f>
        <v>17031</v>
      </c>
      <c r="C474">
        <v>1</v>
      </c>
      <c r="D474" cm="1">
        <f t="array" ref="D474:F474">VLOOKUP(A474,USPS!A:E, {3,4,5}, FALSE)</f>
        <v>72</v>
      </c>
      <c r="E474">
        <v>51</v>
      </c>
      <c r="F474">
        <v>21</v>
      </c>
      <c r="G474">
        <f>IF(OR(Raw!C994&lt;=5,Raw!C994=101),1,0)</f>
        <v>1</v>
      </c>
      <c r="H474">
        <f>IF(OR(Raw!C994=6,Raw!C994=7,Raw!C994=8,Raw!C994=102),1,0)</f>
        <v>0</v>
      </c>
      <c r="I474">
        <f>IF(OR(Raw!C994=9,Raw!C994=10,Raw!C994=11,Raw!C994=12,Raw!C994=103),1,0)</f>
        <v>0</v>
      </c>
      <c r="J474">
        <f>IF(OR(Raw!C994=13,Raw!C994=104),1,0)</f>
        <v>0</v>
      </c>
      <c r="K474" s="4">
        <v>48</v>
      </c>
      <c r="L474" s="4">
        <v>816</v>
      </c>
      <c r="M474" s="4">
        <v>0</v>
      </c>
      <c r="N474" s="4">
        <v>0</v>
      </c>
      <c r="O474" s="4">
        <v>5</v>
      </c>
      <c r="P474" s="4">
        <v>3464</v>
      </c>
      <c r="Q474" s="4">
        <v>22</v>
      </c>
      <c r="R474" s="4">
        <v>337</v>
      </c>
    </row>
    <row r="475" spans="1:18">
      <c r="A475">
        <f>Raw!A995*1000000+Raw!B995*100</f>
        <v>17031260200</v>
      </c>
      <c r="B475" t="str">
        <f>LEFT(A475,5)</f>
        <v>17031</v>
      </c>
      <c r="C475">
        <v>1</v>
      </c>
      <c r="D475" cm="1">
        <f t="array" ref="D475:F475">VLOOKUP(A475,USPS!A:E, {3,4,5}, FALSE)</f>
        <v>115</v>
      </c>
      <c r="E475">
        <v>79</v>
      </c>
      <c r="F475">
        <v>36</v>
      </c>
      <c r="G475">
        <f>IF(OR(Raw!C995&lt;=5,Raw!C995=101),1,0)</f>
        <v>1</v>
      </c>
      <c r="H475">
        <f>IF(OR(Raw!C995=6,Raw!C995=7,Raw!C995=8,Raw!C995=102),1,0)</f>
        <v>0</v>
      </c>
      <c r="I475">
        <f>IF(OR(Raw!C995=9,Raw!C995=10,Raw!C995=11,Raw!C995=12,Raw!C995=103),1,0)</f>
        <v>0</v>
      </c>
      <c r="J475">
        <f>IF(OR(Raw!C995=13,Raw!C995=104),1,0)</f>
        <v>0</v>
      </c>
      <c r="K475" s="4">
        <v>53</v>
      </c>
      <c r="L475" s="4">
        <v>1189</v>
      </c>
      <c r="M475" s="4">
        <v>1</v>
      </c>
      <c r="N475" s="4">
        <v>200</v>
      </c>
      <c r="O475" s="4">
        <v>5</v>
      </c>
      <c r="P475" s="4">
        <v>2931</v>
      </c>
      <c r="Q475" s="4">
        <v>10</v>
      </c>
      <c r="R475" s="4">
        <v>292</v>
      </c>
    </row>
    <row r="476" spans="1:18">
      <c r="A476">
        <f>Raw!A996*1000000+Raw!B996*100</f>
        <v>17031260300</v>
      </c>
      <c r="B476" t="str">
        <f>LEFT(A476,5)</f>
        <v>17031</v>
      </c>
      <c r="C476">
        <v>1</v>
      </c>
      <c r="D476" cm="1">
        <f t="array" ref="D476:F476">VLOOKUP(A476,USPS!A:E, {3,4,5}, FALSE)</f>
        <v>147</v>
      </c>
      <c r="E476">
        <v>139</v>
      </c>
      <c r="F476">
        <v>8</v>
      </c>
      <c r="G476">
        <f>IF(OR(Raw!C996&lt;=5,Raw!C996=101),1,0)</f>
        <v>1</v>
      </c>
      <c r="H476">
        <f>IF(OR(Raw!C996=6,Raw!C996=7,Raw!C996=8,Raw!C996=102),1,0)</f>
        <v>0</v>
      </c>
      <c r="I476">
        <f>IF(OR(Raw!C996=9,Raw!C996=10,Raw!C996=11,Raw!C996=12,Raw!C996=103),1,0)</f>
        <v>0</v>
      </c>
      <c r="J476">
        <f>IF(OR(Raw!C996=13,Raw!C996=104),1,0)</f>
        <v>0</v>
      </c>
      <c r="K476" s="4">
        <v>60</v>
      </c>
      <c r="L476" s="4">
        <v>989</v>
      </c>
      <c r="M476" s="4">
        <v>1</v>
      </c>
      <c r="N476" s="4">
        <v>146</v>
      </c>
      <c r="O476" s="4">
        <v>0</v>
      </c>
      <c r="P476" s="4">
        <v>0</v>
      </c>
      <c r="Q476" s="4">
        <v>23</v>
      </c>
      <c r="R476" s="4">
        <v>377</v>
      </c>
    </row>
    <row r="477" spans="1:18">
      <c r="A477">
        <f>Raw!A997*1000000+Raw!B997*100</f>
        <v>17031260400</v>
      </c>
      <c r="B477" t="str">
        <f>LEFT(A477,5)</f>
        <v>17031</v>
      </c>
      <c r="C477">
        <v>1</v>
      </c>
      <c r="D477" cm="1">
        <f t="array" ref="D477:F477">VLOOKUP(A477,USPS!A:E, {3,4,5}, FALSE)</f>
        <v>50</v>
      </c>
      <c r="E477">
        <v>40</v>
      </c>
      <c r="F477">
        <v>10</v>
      </c>
      <c r="G477">
        <f>IF(OR(Raw!C997&lt;=5,Raw!C997=101),1,0)</f>
        <v>1</v>
      </c>
      <c r="H477">
        <f>IF(OR(Raw!C997=6,Raw!C997=7,Raw!C997=8,Raw!C997=102),1,0)</f>
        <v>0</v>
      </c>
      <c r="I477">
        <f>IF(OR(Raw!C997=9,Raw!C997=10,Raw!C997=11,Raw!C997=12,Raw!C997=103),1,0)</f>
        <v>0</v>
      </c>
      <c r="J477">
        <f>IF(OR(Raw!C997=13,Raw!C997=104),1,0)</f>
        <v>0</v>
      </c>
      <c r="K477" s="4">
        <v>62</v>
      </c>
      <c r="L477" s="4">
        <v>1007</v>
      </c>
      <c r="M477" s="4">
        <v>3</v>
      </c>
      <c r="N477" s="4">
        <v>540</v>
      </c>
      <c r="O477" s="4">
        <v>2</v>
      </c>
      <c r="P477" s="4">
        <v>749</v>
      </c>
      <c r="Q477" s="4">
        <v>21</v>
      </c>
      <c r="R477" s="4">
        <v>738</v>
      </c>
    </row>
    <row r="478" spans="1:18">
      <c r="A478">
        <f>Raw!A998*1000000+Raw!B998*100</f>
        <v>17031260500</v>
      </c>
      <c r="B478" t="str">
        <f>LEFT(A478,5)</f>
        <v>17031</v>
      </c>
      <c r="C478">
        <v>1</v>
      </c>
      <c r="D478" cm="1">
        <f t="array" ref="D478:F478">VLOOKUP(A478,USPS!A:E, {3,4,5}, FALSE)</f>
        <v>47</v>
      </c>
      <c r="E478">
        <v>32</v>
      </c>
      <c r="F478">
        <v>15</v>
      </c>
      <c r="G478">
        <f>IF(OR(Raw!C998&lt;=5,Raw!C998=101),1,0)</f>
        <v>1</v>
      </c>
      <c r="H478">
        <f>IF(OR(Raw!C998=6,Raw!C998=7,Raw!C998=8,Raw!C998=102),1,0)</f>
        <v>0</v>
      </c>
      <c r="I478">
        <f>IF(OR(Raw!C998=9,Raw!C998=10,Raw!C998=11,Raw!C998=12,Raw!C998=103),1,0)</f>
        <v>0</v>
      </c>
      <c r="J478">
        <f>IF(OR(Raw!C998=13,Raw!C998=104),1,0)</f>
        <v>0</v>
      </c>
      <c r="K478" s="4">
        <v>57</v>
      </c>
      <c r="L478" s="4">
        <v>777</v>
      </c>
      <c r="M478" s="4">
        <v>0</v>
      </c>
      <c r="N478" s="4">
        <v>0</v>
      </c>
      <c r="O478" s="4">
        <v>0</v>
      </c>
      <c r="P478" s="4">
        <v>0</v>
      </c>
      <c r="Q478" s="4">
        <v>17</v>
      </c>
      <c r="R478" s="4">
        <v>58</v>
      </c>
    </row>
    <row r="479" spans="1:18">
      <c r="A479">
        <f>Raw!A999*1000000+Raw!B999*100</f>
        <v>17031260600</v>
      </c>
      <c r="B479" t="str">
        <f>LEFT(A479,5)</f>
        <v>17031</v>
      </c>
      <c r="C479">
        <v>1</v>
      </c>
      <c r="D479" cm="1">
        <f t="array" ref="D479:F479">VLOOKUP(A479,USPS!A:E, {3,4,5}, FALSE)</f>
        <v>22</v>
      </c>
      <c r="E479">
        <v>16</v>
      </c>
      <c r="F479">
        <v>6</v>
      </c>
      <c r="G479">
        <f>IF(OR(Raw!C999&lt;=5,Raw!C999=101),1,0)</f>
        <v>1</v>
      </c>
      <c r="H479">
        <f>IF(OR(Raw!C999=6,Raw!C999=7,Raw!C999=8,Raw!C999=102),1,0)</f>
        <v>0</v>
      </c>
      <c r="I479">
        <f>IF(OR(Raw!C999=9,Raw!C999=10,Raw!C999=11,Raw!C999=12,Raw!C999=103),1,0)</f>
        <v>0</v>
      </c>
      <c r="J479">
        <f>IF(OR(Raw!C999=13,Raw!C999=104),1,0)</f>
        <v>0</v>
      </c>
      <c r="K479" s="4">
        <v>59</v>
      </c>
      <c r="L479" s="4">
        <v>973</v>
      </c>
      <c r="M479" s="4">
        <v>0</v>
      </c>
      <c r="N479" s="4">
        <v>0</v>
      </c>
      <c r="O479" s="4">
        <v>0</v>
      </c>
      <c r="P479" s="4">
        <v>0</v>
      </c>
      <c r="Q479" s="4">
        <v>11</v>
      </c>
      <c r="R479" s="4">
        <v>152</v>
      </c>
    </row>
    <row r="480" spans="1:18">
      <c r="A480">
        <f>Raw!A1000*1000000+Raw!B1000*100</f>
        <v>17031260700</v>
      </c>
      <c r="B480" t="str">
        <f>LEFT(A480,5)</f>
        <v>17031</v>
      </c>
      <c r="C480">
        <v>1</v>
      </c>
      <c r="D480" cm="1">
        <f t="array" ref="D480:F480">VLOOKUP(A480,USPS!A:E, {3,4,5}, FALSE)</f>
        <v>55</v>
      </c>
      <c r="E480">
        <v>45</v>
      </c>
      <c r="F480">
        <v>10</v>
      </c>
      <c r="G480">
        <f>IF(OR(Raw!C1000&lt;=5,Raw!C1000=101),1,0)</f>
        <v>1</v>
      </c>
      <c r="H480">
        <f>IF(OR(Raw!C1000=6,Raw!C1000=7,Raw!C1000=8,Raw!C1000=102),1,0)</f>
        <v>0</v>
      </c>
      <c r="I480">
        <f>IF(OR(Raw!C1000=9,Raw!C1000=10,Raw!C1000=11,Raw!C1000=12,Raw!C1000=103),1,0)</f>
        <v>0</v>
      </c>
      <c r="J480">
        <f>IF(OR(Raw!C1000=13,Raw!C1000=104),1,0)</f>
        <v>0</v>
      </c>
      <c r="K480" s="4">
        <v>69</v>
      </c>
      <c r="L480" s="4">
        <v>1025</v>
      </c>
      <c r="M480" s="4">
        <v>1</v>
      </c>
      <c r="N480" s="4">
        <v>240</v>
      </c>
      <c r="O480" s="4">
        <v>1</v>
      </c>
      <c r="P480" s="4">
        <v>307</v>
      </c>
      <c r="Q480" s="4">
        <v>19</v>
      </c>
      <c r="R480" s="4">
        <v>375</v>
      </c>
    </row>
    <row r="481" spans="1:18">
      <c r="A481">
        <f>Raw!A1001*1000000+Raw!B1001*100</f>
        <v>17031260800</v>
      </c>
      <c r="B481" t="str">
        <f>LEFT(A481,5)</f>
        <v>17031</v>
      </c>
      <c r="C481">
        <v>1</v>
      </c>
      <c r="D481" cm="1">
        <f t="array" ref="D481:F481">VLOOKUP(A481,USPS!A:E, {3,4,5}, FALSE)</f>
        <v>52</v>
      </c>
      <c r="E481">
        <v>44</v>
      </c>
      <c r="F481">
        <v>8</v>
      </c>
      <c r="G481">
        <f>IF(OR(Raw!C1001&lt;=5,Raw!C1001=101),1,0)</f>
        <v>1</v>
      </c>
      <c r="H481">
        <f>IF(OR(Raw!C1001=6,Raw!C1001=7,Raw!C1001=8,Raw!C1001=102),1,0)</f>
        <v>0</v>
      </c>
      <c r="I481">
        <f>IF(OR(Raw!C1001=9,Raw!C1001=10,Raw!C1001=11,Raw!C1001=12,Raw!C1001=103),1,0)</f>
        <v>0</v>
      </c>
      <c r="J481">
        <f>IF(OR(Raw!C1001=13,Raw!C1001=104),1,0)</f>
        <v>0</v>
      </c>
      <c r="K481" s="4">
        <v>73</v>
      </c>
      <c r="L481" s="4">
        <v>1139</v>
      </c>
      <c r="M481" s="4">
        <v>0</v>
      </c>
      <c r="N481" s="4">
        <v>0</v>
      </c>
      <c r="O481" s="4">
        <v>1</v>
      </c>
      <c r="P481" s="4">
        <v>356</v>
      </c>
      <c r="Q481" s="4">
        <v>22</v>
      </c>
      <c r="R481" s="4">
        <v>493</v>
      </c>
    </row>
    <row r="482" spans="1:18">
      <c r="A482">
        <f>Raw!A1002*1000000+Raw!B1002*100</f>
        <v>17031260900</v>
      </c>
      <c r="B482" t="str">
        <f>LEFT(A482,5)</f>
        <v>17031</v>
      </c>
      <c r="C482">
        <v>1</v>
      </c>
      <c r="D482" cm="1">
        <f t="array" ref="D482:F482">VLOOKUP(A482,USPS!A:E, {3,4,5}, FALSE)</f>
        <v>42</v>
      </c>
      <c r="E482">
        <v>31</v>
      </c>
      <c r="F482">
        <v>11</v>
      </c>
      <c r="G482">
        <f>IF(OR(Raw!C1002&lt;=5,Raw!C1002=101),1,0)</f>
        <v>1</v>
      </c>
      <c r="H482">
        <f>IF(OR(Raw!C1002=6,Raw!C1002=7,Raw!C1002=8,Raw!C1002=102),1,0)</f>
        <v>0</v>
      </c>
      <c r="I482">
        <f>IF(OR(Raw!C1002=9,Raw!C1002=10,Raw!C1002=11,Raw!C1002=12,Raw!C1002=103),1,0)</f>
        <v>0</v>
      </c>
      <c r="J482">
        <f>IF(OR(Raw!C1002=13,Raw!C1002=104),1,0)</f>
        <v>0</v>
      </c>
      <c r="K482" s="4">
        <v>52</v>
      </c>
      <c r="L482" s="4">
        <v>825</v>
      </c>
      <c r="M482" s="4">
        <v>1</v>
      </c>
      <c r="N482" s="4">
        <v>125</v>
      </c>
      <c r="O482" s="4">
        <v>0</v>
      </c>
      <c r="P482" s="4">
        <v>0</v>
      </c>
      <c r="Q482" s="4">
        <v>10</v>
      </c>
      <c r="R482" s="4">
        <v>90</v>
      </c>
    </row>
    <row r="483" spans="1:18">
      <c r="A483">
        <f>Raw!A1003*1000000+Raw!B1003*100</f>
        <v>17031261000</v>
      </c>
      <c r="B483" t="str">
        <f>LEFT(A483,5)</f>
        <v>17031</v>
      </c>
      <c r="C483">
        <v>1</v>
      </c>
      <c r="D483" cm="1">
        <f t="array" ref="D483:F483">VLOOKUP(A483,USPS!A:E, {3,4,5}, FALSE)</f>
        <v>51</v>
      </c>
      <c r="E483">
        <v>35</v>
      </c>
      <c r="F483">
        <v>16</v>
      </c>
      <c r="G483">
        <f>IF(OR(Raw!C1003&lt;=5,Raw!C1003=101),1,0)</f>
        <v>1</v>
      </c>
      <c r="H483">
        <f>IF(OR(Raw!C1003=6,Raw!C1003=7,Raw!C1003=8,Raw!C1003=102),1,0)</f>
        <v>0</v>
      </c>
      <c r="I483">
        <f>IF(OR(Raw!C1003=9,Raw!C1003=10,Raw!C1003=11,Raw!C1003=12,Raw!C1003=103),1,0)</f>
        <v>0</v>
      </c>
      <c r="J483">
        <f>IF(OR(Raw!C1003=13,Raw!C1003=104),1,0)</f>
        <v>0</v>
      </c>
      <c r="K483" s="4">
        <v>84</v>
      </c>
      <c r="L483" s="4">
        <v>1436</v>
      </c>
      <c r="M483" s="4">
        <v>3</v>
      </c>
      <c r="N483" s="4">
        <v>483</v>
      </c>
      <c r="O483" s="4">
        <v>1</v>
      </c>
      <c r="P483" s="4">
        <v>580</v>
      </c>
      <c r="Q483" s="4">
        <v>15</v>
      </c>
      <c r="R483" s="4">
        <v>414</v>
      </c>
    </row>
    <row r="484" spans="1:18">
      <c r="A484">
        <f>Raw!A1004*1000000+Raw!B1004*100</f>
        <v>17031270500</v>
      </c>
      <c r="B484" t="str">
        <f>LEFT(A484,5)</f>
        <v>17031</v>
      </c>
      <c r="C484">
        <v>1</v>
      </c>
      <c r="D484" cm="1">
        <f t="array" ref="D484:F484">VLOOKUP(A484,USPS!A:E, {3,4,5}, FALSE)</f>
        <v>19</v>
      </c>
      <c r="E484">
        <v>11</v>
      </c>
      <c r="F484">
        <v>8</v>
      </c>
      <c r="G484">
        <f>IF(OR(Raw!C1004&lt;=5,Raw!C1004=101),1,0)</f>
        <v>1</v>
      </c>
      <c r="H484">
        <f>IF(OR(Raw!C1004=6,Raw!C1004=7,Raw!C1004=8,Raw!C1004=102),1,0)</f>
        <v>0</v>
      </c>
      <c r="I484">
        <f>IF(OR(Raw!C1004=9,Raw!C1004=10,Raw!C1004=11,Raw!C1004=12,Raw!C1004=103),1,0)</f>
        <v>0</v>
      </c>
      <c r="J484">
        <f>IF(OR(Raw!C1004=13,Raw!C1004=104),1,0)</f>
        <v>0</v>
      </c>
      <c r="K484" s="4">
        <v>49</v>
      </c>
      <c r="L484" s="4">
        <v>818</v>
      </c>
      <c r="M484" s="4">
        <v>2</v>
      </c>
      <c r="N484" s="4">
        <v>270</v>
      </c>
      <c r="O484" s="4">
        <v>2</v>
      </c>
      <c r="P484" s="4">
        <v>877</v>
      </c>
      <c r="Q484" s="4">
        <v>10</v>
      </c>
      <c r="R484" s="4">
        <v>90</v>
      </c>
    </row>
    <row r="485" spans="1:18">
      <c r="A485">
        <f>Raw!A1005*1000000+Raw!B1005*100</f>
        <v>17031271200</v>
      </c>
      <c r="B485" t="str">
        <f>LEFT(A485,5)</f>
        <v>17031</v>
      </c>
      <c r="C485">
        <v>1</v>
      </c>
      <c r="D485" cm="1">
        <f t="array" ref="D485:F485">VLOOKUP(A485,USPS!A:E, {3,4,5}, FALSE)</f>
        <v>45</v>
      </c>
      <c r="E485">
        <v>32</v>
      </c>
      <c r="F485">
        <v>13</v>
      </c>
      <c r="G485">
        <f>IF(OR(Raw!C1005&lt;=5,Raw!C1005=101),1,0)</f>
        <v>1</v>
      </c>
      <c r="H485">
        <f>IF(OR(Raw!C1005=6,Raw!C1005=7,Raw!C1005=8,Raw!C1005=102),1,0)</f>
        <v>0</v>
      </c>
      <c r="I485">
        <f>IF(OR(Raw!C1005=9,Raw!C1005=10,Raw!C1005=11,Raw!C1005=12,Raw!C1005=103),1,0)</f>
        <v>0</v>
      </c>
      <c r="J485">
        <f>IF(OR(Raw!C1005=13,Raw!C1005=104),1,0)</f>
        <v>0</v>
      </c>
      <c r="K485" s="4">
        <v>46</v>
      </c>
      <c r="L485" s="4">
        <v>850</v>
      </c>
      <c r="M485" s="4">
        <v>0</v>
      </c>
      <c r="N485" s="4">
        <v>0</v>
      </c>
      <c r="O485" s="4">
        <v>0</v>
      </c>
      <c r="P485" s="4">
        <v>0</v>
      </c>
      <c r="Q485" s="4">
        <v>7</v>
      </c>
      <c r="R485" s="4">
        <v>79</v>
      </c>
    </row>
    <row r="486" spans="1:18">
      <c r="A486">
        <f>Raw!A1006*1000000+Raw!B1006*100</f>
        <v>17031271300</v>
      </c>
      <c r="B486" t="str">
        <f>LEFT(A486,5)</f>
        <v>17031</v>
      </c>
      <c r="C486">
        <v>1</v>
      </c>
      <c r="D486" cm="1">
        <f t="array" ref="D486:F486">VLOOKUP(A486,USPS!A:E, {3,4,5}, FALSE)</f>
        <v>12</v>
      </c>
      <c r="E486">
        <v>8</v>
      </c>
      <c r="F486">
        <v>4</v>
      </c>
      <c r="G486">
        <f>IF(OR(Raw!C1006&lt;=5,Raw!C1006=101),1,0)</f>
        <v>1</v>
      </c>
      <c r="H486">
        <f>IF(OR(Raw!C1006=6,Raw!C1006=7,Raw!C1006=8,Raw!C1006=102),1,0)</f>
        <v>0</v>
      </c>
      <c r="I486">
        <f>IF(OR(Raw!C1006=9,Raw!C1006=10,Raw!C1006=11,Raw!C1006=12,Raw!C1006=103),1,0)</f>
        <v>0</v>
      </c>
      <c r="J486">
        <f>IF(OR(Raw!C1006=13,Raw!C1006=104),1,0)</f>
        <v>0</v>
      </c>
      <c r="K486" s="4">
        <v>20</v>
      </c>
      <c r="L486" s="4">
        <v>310</v>
      </c>
      <c r="M486" s="4">
        <v>0</v>
      </c>
      <c r="N486" s="4">
        <v>0</v>
      </c>
      <c r="O486" s="4">
        <v>0</v>
      </c>
      <c r="P486" s="4">
        <v>0</v>
      </c>
      <c r="Q486" s="4">
        <v>2</v>
      </c>
      <c r="R486" s="4">
        <v>7</v>
      </c>
    </row>
    <row r="487" spans="1:18">
      <c r="A487">
        <f>Raw!A1007*1000000+Raw!B1007*100</f>
        <v>17031271400</v>
      </c>
      <c r="B487" t="str">
        <f>LEFT(A487,5)</f>
        <v>17031</v>
      </c>
      <c r="C487">
        <v>1</v>
      </c>
      <c r="D487" cm="1">
        <f t="array" ref="D487:F487">VLOOKUP(A487,USPS!A:E, {3,4,5}, FALSE)</f>
        <v>32</v>
      </c>
      <c r="E487">
        <v>28</v>
      </c>
      <c r="F487">
        <v>4</v>
      </c>
      <c r="G487">
        <f>IF(OR(Raw!C1007&lt;=5,Raw!C1007=101),1,0)</f>
        <v>1</v>
      </c>
      <c r="H487">
        <f>IF(OR(Raw!C1007=6,Raw!C1007=7,Raw!C1007=8,Raw!C1007=102),1,0)</f>
        <v>0</v>
      </c>
      <c r="I487">
        <f>IF(OR(Raw!C1007=9,Raw!C1007=10,Raw!C1007=11,Raw!C1007=12,Raw!C1007=103),1,0)</f>
        <v>0</v>
      </c>
      <c r="J487">
        <f>IF(OR(Raw!C1007=13,Raw!C1007=104),1,0)</f>
        <v>0</v>
      </c>
      <c r="K487" s="4">
        <v>53</v>
      </c>
      <c r="L487" s="4">
        <v>882</v>
      </c>
      <c r="M487" s="4">
        <v>2</v>
      </c>
      <c r="N487" s="4">
        <v>393</v>
      </c>
      <c r="O487" s="4">
        <v>1</v>
      </c>
      <c r="P487" s="4">
        <v>509</v>
      </c>
      <c r="Q487" s="4">
        <v>14</v>
      </c>
      <c r="R487" s="4">
        <v>214</v>
      </c>
    </row>
    <row r="488" spans="1:18">
      <c r="A488">
        <f>Raw!A1008*1000000+Raw!B1008*100</f>
        <v>17031271500</v>
      </c>
      <c r="B488" t="str">
        <f>LEFT(A488,5)</f>
        <v>17031</v>
      </c>
      <c r="C488">
        <v>1</v>
      </c>
      <c r="D488" cm="1">
        <f t="array" ref="D488:F488">VLOOKUP(A488,USPS!A:E, {3,4,5}, FALSE)</f>
        <v>8</v>
      </c>
      <c r="E488">
        <v>7</v>
      </c>
      <c r="F488">
        <v>1</v>
      </c>
      <c r="G488">
        <f>IF(OR(Raw!C1008&lt;=5,Raw!C1008=101),1,0)</f>
        <v>1</v>
      </c>
      <c r="H488">
        <f>IF(OR(Raw!C1008=6,Raw!C1008=7,Raw!C1008=8,Raw!C1008=102),1,0)</f>
        <v>0</v>
      </c>
      <c r="I488">
        <f>IF(OR(Raw!C1008=9,Raw!C1008=10,Raw!C1008=11,Raw!C1008=12,Raw!C1008=103),1,0)</f>
        <v>0</v>
      </c>
      <c r="J488">
        <f>IF(OR(Raw!C1008=13,Raw!C1008=104),1,0)</f>
        <v>0</v>
      </c>
      <c r="K488" s="4">
        <v>49</v>
      </c>
      <c r="L488" s="4">
        <v>687</v>
      </c>
      <c r="M488" s="4">
        <v>1</v>
      </c>
      <c r="N488" s="4">
        <v>105</v>
      </c>
      <c r="O488" s="4">
        <v>0</v>
      </c>
      <c r="P488" s="4">
        <v>0</v>
      </c>
      <c r="Q488" s="4">
        <v>16</v>
      </c>
      <c r="R488" s="4">
        <v>142</v>
      </c>
    </row>
    <row r="489" spans="1:18">
      <c r="A489">
        <f>Raw!A1009*1000000+Raw!B1009*100</f>
        <v>17031271800</v>
      </c>
      <c r="B489" t="str">
        <f>LEFT(A489,5)</f>
        <v>17031</v>
      </c>
      <c r="C489">
        <v>1</v>
      </c>
      <c r="D489" cm="1">
        <f t="array" ref="D489:F489">VLOOKUP(A489,USPS!A:E, {3,4,5}, FALSE)</f>
        <v>40</v>
      </c>
      <c r="E489">
        <v>33</v>
      </c>
      <c r="F489">
        <v>7</v>
      </c>
      <c r="G489">
        <f>IF(OR(Raw!C1009&lt;=5,Raw!C1009=101),1,0)</f>
        <v>1</v>
      </c>
      <c r="H489">
        <f>IF(OR(Raw!C1009=6,Raw!C1009=7,Raw!C1009=8,Raw!C1009=102),1,0)</f>
        <v>0</v>
      </c>
      <c r="I489">
        <f>IF(OR(Raw!C1009=9,Raw!C1009=10,Raw!C1009=11,Raw!C1009=12,Raw!C1009=103),1,0)</f>
        <v>0</v>
      </c>
      <c r="J489">
        <f>IF(OR(Raw!C1009=13,Raw!C1009=104),1,0)</f>
        <v>0</v>
      </c>
      <c r="K489" s="4">
        <v>34</v>
      </c>
      <c r="L489" s="4">
        <v>568</v>
      </c>
      <c r="M489" s="4">
        <v>2</v>
      </c>
      <c r="N489" s="4">
        <v>393</v>
      </c>
      <c r="O489" s="4">
        <v>3</v>
      </c>
      <c r="P489" s="4">
        <v>2250</v>
      </c>
      <c r="Q489" s="4">
        <v>8</v>
      </c>
      <c r="R489" s="4">
        <v>589</v>
      </c>
    </row>
    <row r="490" spans="1:18">
      <c r="A490">
        <f>Raw!A1010*1000000+Raw!B1010*100</f>
        <v>17031280100</v>
      </c>
      <c r="B490" t="str">
        <f>LEFT(A490,5)</f>
        <v>17031</v>
      </c>
      <c r="C490">
        <v>1</v>
      </c>
      <c r="D490" cm="1">
        <f t="array" ref="D490:F490">VLOOKUP(A490,USPS!A:E, {3,4,5}, FALSE)</f>
        <v>1096</v>
      </c>
      <c r="E490">
        <v>876</v>
      </c>
      <c r="F490">
        <v>220</v>
      </c>
      <c r="G490">
        <f>IF(OR(Raw!C1010&lt;=5,Raw!C1010=101),1,0)</f>
        <v>0</v>
      </c>
      <c r="H490">
        <f>IF(OR(Raw!C1010=6,Raw!C1010=7,Raw!C1010=8,Raw!C1010=102),1,0)</f>
        <v>0</v>
      </c>
      <c r="I490">
        <f>IF(OR(Raw!C1010=9,Raw!C1010=10,Raw!C1010=11,Raw!C1010=12,Raw!C1010=103),1,0)</f>
        <v>0</v>
      </c>
      <c r="J490">
        <f>IF(OR(Raw!C1010=13,Raw!C1010=104),1,0)</f>
        <v>1</v>
      </c>
      <c r="K490" s="4">
        <v>595</v>
      </c>
      <c r="L490" s="4">
        <v>11157</v>
      </c>
      <c r="M490" s="4">
        <v>65</v>
      </c>
      <c r="N490" s="4">
        <v>10715</v>
      </c>
      <c r="O490" s="4">
        <v>75</v>
      </c>
      <c r="P490" s="4">
        <v>39858</v>
      </c>
      <c r="Q490" s="4">
        <v>283</v>
      </c>
      <c r="R490" s="4">
        <v>12500</v>
      </c>
    </row>
    <row r="491" spans="1:18">
      <c r="A491">
        <f>Raw!A1011*1000000+Raw!B1011*100</f>
        <v>17031280400</v>
      </c>
      <c r="B491" t="str">
        <f>LEFT(A491,5)</f>
        <v>17031</v>
      </c>
      <c r="C491">
        <v>1</v>
      </c>
      <c r="D491" cm="1">
        <f t="array" ref="D491:F491">VLOOKUP(A491,USPS!A:E, {3,4,5}, FALSE)</f>
        <v>165</v>
      </c>
      <c r="E491">
        <v>147</v>
      </c>
      <c r="F491">
        <v>18</v>
      </c>
      <c r="G491">
        <f>IF(OR(Raw!C1011&lt;=5,Raw!C1011=101),1,0)</f>
        <v>1</v>
      </c>
      <c r="H491">
        <f>IF(OR(Raw!C1011=6,Raw!C1011=7,Raw!C1011=8,Raw!C1011=102),1,0)</f>
        <v>0</v>
      </c>
      <c r="I491">
        <f>IF(OR(Raw!C1011=9,Raw!C1011=10,Raw!C1011=11,Raw!C1011=12,Raw!C1011=103),1,0)</f>
        <v>0</v>
      </c>
      <c r="J491">
        <f>IF(OR(Raw!C1011=13,Raw!C1011=104),1,0)</f>
        <v>0</v>
      </c>
      <c r="K491" s="4">
        <v>93</v>
      </c>
      <c r="L491" s="4">
        <v>2152</v>
      </c>
      <c r="M491" s="4">
        <v>10</v>
      </c>
      <c r="N491" s="4">
        <v>1620</v>
      </c>
      <c r="O491" s="4">
        <v>19</v>
      </c>
      <c r="P491" s="4">
        <v>10039</v>
      </c>
      <c r="Q491" s="4">
        <v>37</v>
      </c>
      <c r="R491" s="4">
        <v>973</v>
      </c>
    </row>
    <row r="492" spans="1:18">
      <c r="A492">
        <f>Raw!A1012*1000000+Raw!B1012*100</f>
        <v>17031280800</v>
      </c>
      <c r="B492" t="str">
        <f>LEFT(A492,5)</f>
        <v>17031</v>
      </c>
      <c r="C492">
        <v>1</v>
      </c>
      <c r="D492" cm="1">
        <f t="array" ref="D492:F492">VLOOKUP(A492,USPS!A:E, {3,4,5}, FALSE)</f>
        <v>147</v>
      </c>
      <c r="E492">
        <v>146</v>
      </c>
      <c r="F492">
        <v>1</v>
      </c>
      <c r="G492">
        <f>IF(OR(Raw!C1012&lt;=5,Raw!C1012=101),1,0)</f>
        <v>0</v>
      </c>
      <c r="H492">
        <f>IF(OR(Raw!C1012=6,Raw!C1012=7,Raw!C1012=8,Raw!C1012=102),1,0)</f>
        <v>1</v>
      </c>
      <c r="I492">
        <f>IF(OR(Raw!C1012=9,Raw!C1012=10,Raw!C1012=11,Raw!C1012=12,Raw!C1012=103),1,0)</f>
        <v>0</v>
      </c>
      <c r="J492">
        <f>IF(OR(Raw!C1012=13,Raw!C1012=104),1,0)</f>
        <v>0</v>
      </c>
      <c r="K492" s="4">
        <v>48</v>
      </c>
      <c r="L492" s="4">
        <v>675</v>
      </c>
      <c r="M492" s="4">
        <v>1</v>
      </c>
      <c r="N492" s="4">
        <v>122</v>
      </c>
      <c r="O492" s="4">
        <v>0</v>
      </c>
      <c r="P492" s="4">
        <v>0</v>
      </c>
      <c r="Q492" s="4">
        <v>15</v>
      </c>
      <c r="R492" s="4">
        <v>232</v>
      </c>
    </row>
    <row r="493" spans="1:18">
      <c r="A493">
        <f>Raw!A1013*1000000+Raw!B1013*100</f>
        <v>17031280900</v>
      </c>
      <c r="B493" t="str">
        <f>LEFT(A493,5)</f>
        <v>17031</v>
      </c>
      <c r="C493">
        <v>1</v>
      </c>
      <c r="D493" cm="1">
        <f t="array" ref="D493:F493">VLOOKUP(A493,USPS!A:E, {3,4,5}, FALSE)</f>
        <v>9</v>
      </c>
      <c r="E493">
        <v>7</v>
      </c>
      <c r="F493">
        <v>2</v>
      </c>
      <c r="G493">
        <f>IF(OR(Raw!C1013&lt;=5,Raw!C1013=101),1,0)</f>
        <v>1</v>
      </c>
      <c r="H493">
        <f>IF(OR(Raw!C1013=6,Raw!C1013=7,Raw!C1013=8,Raw!C1013=102),1,0)</f>
        <v>0</v>
      </c>
      <c r="I493">
        <f>IF(OR(Raw!C1013=9,Raw!C1013=10,Raw!C1013=11,Raw!C1013=12,Raw!C1013=103),1,0)</f>
        <v>0</v>
      </c>
      <c r="J493">
        <f>IF(OR(Raw!C1013=13,Raw!C1013=104),1,0)</f>
        <v>0</v>
      </c>
      <c r="K493" s="4">
        <v>38</v>
      </c>
      <c r="L493" s="4">
        <v>599</v>
      </c>
      <c r="M493" s="4">
        <v>0</v>
      </c>
      <c r="N493" s="4">
        <v>0</v>
      </c>
      <c r="O493" s="4">
        <v>0</v>
      </c>
      <c r="P493" s="4">
        <v>0</v>
      </c>
      <c r="Q493" s="4">
        <v>11</v>
      </c>
      <c r="R493" s="4">
        <v>75</v>
      </c>
    </row>
    <row r="494" spans="1:18">
      <c r="A494">
        <f>Raw!A1014*1000000+Raw!B1014*100</f>
        <v>17031281900</v>
      </c>
      <c r="B494" t="str">
        <f>LEFT(A494,5)</f>
        <v>17031</v>
      </c>
      <c r="C494">
        <v>1</v>
      </c>
      <c r="D494" cm="1">
        <f t="array" ref="D494:F494">VLOOKUP(A494,USPS!A:E, {3,4,5}, FALSE)</f>
        <v>1111</v>
      </c>
      <c r="E494">
        <v>854</v>
      </c>
      <c r="F494">
        <v>257</v>
      </c>
      <c r="G494">
        <f>IF(OR(Raw!C1014&lt;=5,Raw!C1014=101),1,0)</f>
        <v>0</v>
      </c>
      <c r="H494">
        <f>IF(OR(Raw!C1014=6,Raw!C1014=7,Raw!C1014=8,Raw!C1014=102),1,0)</f>
        <v>0</v>
      </c>
      <c r="I494">
        <f>IF(OR(Raw!C1014=9,Raw!C1014=10,Raw!C1014=11,Raw!C1014=12,Raw!C1014=103),1,0)</f>
        <v>0</v>
      </c>
      <c r="J494">
        <f>IF(OR(Raw!C1014=13,Raw!C1014=104),1,0)</f>
        <v>1</v>
      </c>
      <c r="K494" s="4">
        <v>324</v>
      </c>
      <c r="L494" s="4">
        <v>6385</v>
      </c>
      <c r="M494" s="4">
        <v>27</v>
      </c>
      <c r="N494" s="4">
        <v>5127</v>
      </c>
      <c r="O494" s="4">
        <v>44</v>
      </c>
      <c r="P494" s="4">
        <v>22258</v>
      </c>
      <c r="Q494" s="4">
        <v>158</v>
      </c>
      <c r="R494" s="4">
        <v>6908</v>
      </c>
    </row>
    <row r="495" spans="1:18">
      <c r="A495">
        <f>Raw!A1015*1000000+Raw!B1015*100</f>
        <v>17031282700</v>
      </c>
      <c r="B495" t="str">
        <f>LEFT(A495,5)</f>
        <v>17031</v>
      </c>
      <c r="C495">
        <v>1</v>
      </c>
      <c r="D495" cm="1">
        <f t="array" ref="D495:F495">VLOOKUP(A495,USPS!A:E, {3,4,5}, FALSE)</f>
        <v>50</v>
      </c>
      <c r="E495">
        <v>42</v>
      </c>
      <c r="F495">
        <v>8</v>
      </c>
      <c r="G495">
        <f>IF(OR(Raw!C1015&lt;=5,Raw!C1015=101),1,0)</f>
        <v>0</v>
      </c>
      <c r="H495">
        <f>IF(OR(Raw!C1015=6,Raw!C1015=7,Raw!C1015=8,Raw!C1015=102),1,0)</f>
        <v>1</v>
      </c>
      <c r="I495">
        <f>IF(OR(Raw!C1015=9,Raw!C1015=10,Raw!C1015=11,Raw!C1015=12,Raw!C1015=103),1,0)</f>
        <v>0</v>
      </c>
      <c r="J495">
        <f>IF(OR(Raw!C1015=13,Raw!C1015=104),1,0)</f>
        <v>0</v>
      </c>
      <c r="K495" s="4">
        <v>94</v>
      </c>
      <c r="L495" s="4">
        <v>1380</v>
      </c>
      <c r="M495" s="4">
        <v>2</v>
      </c>
      <c r="N495" s="4">
        <v>321</v>
      </c>
      <c r="O495" s="4">
        <v>3</v>
      </c>
      <c r="P495" s="4">
        <v>2457</v>
      </c>
      <c r="Q495" s="4">
        <v>37</v>
      </c>
      <c r="R495" s="4">
        <v>642</v>
      </c>
    </row>
    <row r="496" spans="1:18">
      <c r="A496">
        <f>Raw!A1016*1000000+Raw!B1016*100</f>
        <v>17031282800</v>
      </c>
      <c r="B496" t="str">
        <f>LEFT(A496,5)</f>
        <v>17031</v>
      </c>
      <c r="C496">
        <v>1</v>
      </c>
      <c r="D496" cm="1">
        <f t="array" ref="D496:F496">VLOOKUP(A496,USPS!A:E, {3,4,5}, FALSE)</f>
        <v>76</v>
      </c>
      <c r="E496">
        <v>61</v>
      </c>
      <c r="F496">
        <v>15</v>
      </c>
      <c r="G496">
        <f>IF(OR(Raw!C1016&lt;=5,Raw!C1016=101),1,0)</f>
        <v>0</v>
      </c>
      <c r="H496">
        <f>IF(OR(Raw!C1016=6,Raw!C1016=7,Raw!C1016=8,Raw!C1016=102),1,0)</f>
        <v>0</v>
      </c>
      <c r="I496">
        <f>IF(OR(Raw!C1016=9,Raw!C1016=10,Raw!C1016=11,Raw!C1016=12,Raw!C1016=103),1,0)</f>
        <v>1</v>
      </c>
      <c r="J496">
        <f>IF(OR(Raw!C1016=13,Raw!C1016=104),1,0)</f>
        <v>0</v>
      </c>
      <c r="K496" s="4">
        <v>51</v>
      </c>
      <c r="L496" s="4">
        <v>540</v>
      </c>
      <c r="M496" s="4">
        <v>2</v>
      </c>
      <c r="N496" s="4">
        <v>263</v>
      </c>
      <c r="O496" s="4">
        <v>0</v>
      </c>
      <c r="P496" s="4">
        <v>0</v>
      </c>
      <c r="Q496" s="4">
        <v>26</v>
      </c>
      <c r="R496" s="4">
        <v>493</v>
      </c>
    </row>
    <row r="497" spans="1:18">
      <c r="A497">
        <f>Raw!A1017*1000000+Raw!B1017*100</f>
        <v>17031283100</v>
      </c>
      <c r="B497" t="str">
        <f>LEFT(A497,5)</f>
        <v>17031</v>
      </c>
      <c r="C497">
        <v>1</v>
      </c>
      <c r="D497" cm="1">
        <f t="array" ref="D497:F497">VLOOKUP(A497,USPS!A:E, {3,4,5}, FALSE)</f>
        <v>59</v>
      </c>
      <c r="E497">
        <v>55</v>
      </c>
      <c r="F497">
        <v>4</v>
      </c>
      <c r="G497">
        <f>IF(OR(Raw!C1017&lt;=5,Raw!C1017=101),1,0)</f>
        <v>0</v>
      </c>
      <c r="H497">
        <f>IF(OR(Raw!C1017=6,Raw!C1017=7,Raw!C1017=8,Raw!C1017=102),1,0)</f>
        <v>1</v>
      </c>
      <c r="I497">
        <f>IF(OR(Raw!C1017=9,Raw!C1017=10,Raw!C1017=11,Raw!C1017=12,Raw!C1017=103),1,0)</f>
        <v>0</v>
      </c>
      <c r="J497">
        <f>IF(OR(Raw!C1017=13,Raw!C1017=104),1,0)</f>
        <v>0</v>
      </c>
      <c r="K497" s="4">
        <v>252</v>
      </c>
      <c r="L497" s="4">
        <v>2742</v>
      </c>
      <c r="M497" s="4">
        <v>5</v>
      </c>
      <c r="N497" s="4">
        <v>972</v>
      </c>
      <c r="O497" s="4">
        <v>4</v>
      </c>
      <c r="P497" s="4">
        <v>1812</v>
      </c>
      <c r="Q497" s="4">
        <v>103</v>
      </c>
      <c r="R497" s="4">
        <v>2599</v>
      </c>
    </row>
    <row r="498" spans="1:18">
      <c r="A498">
        <f>Raw!A1018*1000000+Raw!B1018*100</f>
        <v>17031283200</v>
      </c>
      <c r="B498" t="str">
        <f>LEFT(A498,5)</f>
        <v>17031</v>
      </c>
      <c r="C498">
        <v>1</v>
      </c>
      <c r="D498" cm="1">
        <f t="array" ref="D498:F498">VLOOKUP(A498,USPS!A:E, {3,4,5}, FALSE)</f>
        <v>37</v>
      </c>
      <c r="E498">
        <v>36</v>
      </c>
      <c r="F498">
        <v>1</v>
      </c>
      <c r="G498">
        <f>IF(OR(Raw!C1018&lt;=5,Raw!C1018=101),1,0)</f>
        <v>0</v>
      </c>
      <c r="H498">
        <f>IF(OR(Raw!C1018=6,Raw!C1018=7,Raw!C1018=8,Raw!C1018=102),1,0)</f>
        <v>0</v>
      </c>
      <c r="I498">
        <f>IF(OR(Raw!C1018=9,Raw!C1018=10,Raw!C1018=11,Raw!C1018=12,Raw!C1018=103),1,0)</f>
        <v>1</v>
      </c>
      <c r="J498">
        <f>IF(OR(Raw!C1018=13,Raw!C1018=104),1,0)</f>
        <v>0</v>
      </c>
      <c r="K498" s="4">
        <v>45</v>
      </c>
      <c r="L498" s="4">
        <v>532</v>
      </c>
      <c r="M498" s="4">
        <v>1</v>
      </c>
      <c r="N498" s="4">
        <v>148</v>
      </c>
      <c r="O498" s="4">
        <v>0</v>
      </c>
      <c r="P498" s="4">
        <v>0</v>
      </c>
      <c r="Q498" s="4">
        <v>23</v>
      </c>
      <c r="R498" s="4">
        <v>298</v>
      </c>
    </row>
    <row r="499" spans="1:18">
      <c r="A499">
        <f>Raw!A1019*1000000+Raw!B1019*100</f>
        <v>17031283800</v>
      </c>
      <c r="B499" t="str">
        <f>LEFT(A499,5)</f>
        <v>17031</v>
      </c>
      <c r="C499">
        <v>1</v>
      </c>
      <c r="D499" cm="1">
        <f t="array" ref="D499:F499">VLOOKUP(A499,USPS!A:E, {3,4,5}, FALSE)</f>
        <v>14</v>
      </c>
      <c r="E499">
        <v>12</v>
      </c>
      <c r="F499">
        <v>2</v>
      </c>
      <c r="G499">
        <f>IF(OR(Raw!C1019&lt;=5,Raw!C1019=101),1,0)</f>
        <v>0</v>
      </c>
      <c r="H499">
        <f>IF(OR(Raw!C1019=6,Raw!C1019=7,Raw!C1019=8,Raw!C1019=102),1,0)</f>
        <v>0</v>
      </c>
      <c r="I499">
        <f>IF(OR(Raw!C1019=9,Raw!C1019=10,Raw!C1019=11,Raw!C1019=12,Raw!C1019=103),1,0)</f>
        <v>1</v>
      </c>
      <c r="J499">
        <f>IF(OR(Raw!C1019=13,Raw!C1019=104),1,0)</f>
        <v>0</v>
      </c>
      <c r="K499" s="4">
        <v>79</v>
      </c>
      <c r="L499" s="4">
        <v>1119</v>
      </c>
      <c r="M499" s="4">
        <v>1</v>
      </c>
      <c r="N499" s="4">
        <v>138</v>
      </c>
      <c r="O499" s="4">
        <v>2</v>
      </c>
      <c r="P499" s="4">
        <v>855</v>
      </c>
      <c r="Q499" s="4">
        <v>32</v>
      </c>
      <c r="R499" s="4">
        <v>663</v>
      </c>
    </row>
    <row r="500" spans="1:18">
      <c r="A500">
        <f>Raw!A1020*1000000+Raw!B1020*100</f>
        <v>17031290900</v>
      </c>
      <c r="B500" t="str">
        <f>LEFT(A500,5)</f>
        <v>17031</v>
      </c>
      <c r="C500">
        <v>1</v>
      </c>
      <c r="D500" cm="1">
        <f t="array" ref="D500:F500">VLOOKUP(A500,USPS!A:E, {3,4,5}, FALSE)</f>
        <v>113</v>
      </c>
      <c r="E500">
        <v>79</v>
      </c>
      <c r="F500">
        <v>34</v>
      </c>
      <c r="G500">
        <f>IF(OR(Raw!C1020&lt;=5,Raw!C1020=101),1,0)</f>
        <v>1</v>
      </c>
      <c r="H500">
        <f>IF(OR(Raw!C1020=6,Raw!C1020=7,Raw!C1020=8,Raw!C1020=102),1,0)</f>
        <v>0</v>
      </c>
      <c r="I500">
        <f>IF(OR(Raw!C1020=9,Raw!C1020=10,Raw!C1020=11,Raw!C1020=12,Raw!C1020=103),1,0)</f>
        <v>0</v>
      </c>
      <c r="J500">
        <f>IF(OR(Raw!C1020=13,Raw!C1020=104),1,0)</f>
        <v>0</v>
      </c>
      <c r="K500" s="4">
        <v>114</v>
      </c>
      <c r="L500" s="4">
        <v>2318</v>
      </c>
      <c r="M500" s="4">
        <v>1</v>
      </c>
      <c r="N500" s="4">
        <v>126</v>
      </c>
      <c r="O500" s="4">
        <v>4</v>
      </c>
      <c r="P500" s="4">
        <v>2662</v>
      </c>
      <c r="Q500" s="4">
        <v>22</v>
      </c>
      <c r="R500" s="4">
        <v>1418</v>
      </c>
    </row>
    <row r="501" spans="1:18">
      <c r="A501">
        <f>Raw!A1021*1000000+Raw!B1021*100</f>
        <v>17031291200</v>
      </c>
      <c r="B501" t="str">
        <f>LEFT(A501,5)</f>
        <v>17031</v>
      </c>
      <c r="C501">
        <v>1</v>
      </c>
      <c r="D501" cm="1">
        <f t="array" ref="D501:F501">VLOOKUP(A501,USPS!A:E, {3,4,5}, FALSE)</f>
        <v>27</v>
      </c>
      <c r="E501">
        <v>20</v>
      </c>
      <c r="F501">
        <v>7</v>
      </c>
      <c r="G501">
        <f>IF(OR(Raw!C1021&lt;=5,Raw!C1021=101),1,0)</f>
        <v>1</v>
      </c>
      <c r="H501">
        <f>IF(OR(Raw!C1021=6,Raw!C1021=7,Raw!C1021=8,Raw!C1021=102),1,0)</f>
        <v>0</v>
      </c>
      <c r="I501">
        <f>IF(OR(Raw!C1021=9,Raw!C1021=10,Raw!C1021=11,Raw!C1021=12,Raw!C1021=103),1,0)</f>
        <v>0</v>
      </c>
      <c r="J501">
        <f>IF(OR(Raw!C1021=13,Raw!C1021=104),1,0)</f>
        <v>0</v>
      </c>
      <c r="K501" s="4">
        <v>62</v>
      </c>
      <c r="L501" s="4">
        <v>1024</v>
      </c>
      <c r="M501" s="4">
        <v>0</v>
      </c>
      <c r="N501" s="4">
        <v>0</v>
      </c>
      <c r="O501" s="4">
        <v>0</v>
      </c>
      <c r="P501" s="4">
        <v>0</v>
      </c>
      <c r="Q501" s="4">
        <v>7</v>
      </c>
      <c r="R501" s="4">
        <v>52</v>
      </c>
    </row>
    <row r="502" spans="1:18">
      <c r="A502">
        <f>Raw!A1022*1000000+Raw!B1022*100</f>
        <v>17031291600</v>
      </c>
      <c r="B502" t="str">
        <f>LEFT(A502,5)</f>
        <v>17031</v>
      </c>
      <c r="C502">
        <v>1</v>
      </c>
      <c r="D502" cm="1">
        <f t="array" ref="D502:F502">VLOOKUP(A502,USPS!A:E, {3,4,5}, FALSE)</f>
        <v>5</v>
      </c>
      <c r="E502">
        <v>5</v>
      </c>
      <c r="F502">
        <v>0</v>
      </c>
      <c r="G502">
        <f>IF(OR(Raw!C1022&lt;=5,Raw!C1022=101),1,0)</f>
        <v>1</v>
      </c>
      <c r="H502">
        <f>IF(OR(Raw!C1022=6,Raw!C1022=7,Raw!C1022=8,Raw!C1022=102),1,0)</f>
        <v>0</v>
      </c>
      <c r="I502">
        <f>IF(OR(Raw!C1022=9,Raw!C1022=10,Raw!C1022=11,Raw!C1022=12,Raw!C1022=103),1,0)</f>
        <v>0</v>
      </c>
      <c r="J502">
        <f>IF(OR(Raw!C1022=13,Raw!C1022=104),1,0)</f>
        <v>0</v>
      </c>
      <c r="K502" s="4">
        <v>12</v>
      </c>
      <c r="L502" s="4">
        <v>83</v>
      </c>
      <c r="M502" s="4">
        <v>0</v>
      </c>
      <c r="N502" s="4">
        <v>0</v>
      </c>
      <c r="O502" s="4">
        <v>1</v>
      </c>
      <c r="P502" s="4">
        <v>313</v>
      </c>
      <c r="Q502" s="4">
        <v>8</v>
      </c>
      <c r="R502" s="4">
        <v>51</v>
      </c>
    </row>
    <row r="503" spans="1:18">
      <c r="A503">
        <f>Raw!A1023*1000000+Raw!B1023*100</f>
        <v>17031292200</v>
      </c>
      <c r="B503" t="str">
        <f>LEFT(A503,5)</f>
        <v>17031</v>
      </c>
      <c r="C503">
        <v>1</v>
      </c>
      <c r="D503" cm="1">
        <f t="array" ref="D503:F503">VLOOKUP(A503,USPS!A:E, {3,4,5}, FALSE)</f>
        <v>32</v>
      </c>
      <c r="E503">
        <v>23</v>
      </c>
      <c r="F503">
        <v>9</v>
      </c>
      <c r="G503">
        <f>IF(OR(Raw!C1023&lt;=5,Raw!C1023=101),1,0)</f>
        <v>1</v>
      </c>
      <c r="H503">
        <f>IF(OR(Raw!C1023=6,Raw!C1023=7,Raw!C1023=8,Raw!C1023=102),1,0)</f>
        <v>0</v>
      </c>
      <c r="I503">
        <f>IF(OR(Raw!C1023=9,Raw!C1023=10,Raw!C1023=11,Raw!C1023=12,Raw!C1023=103),1,0)</f>
        <v>0</v>
      </c>
      <c r="J503">
        <f>IF(OR(Raw!C1023=13,Raw!C1023=104),1,0)</f>
        <v>0</v>
      </c>
      <c r="K503" s="4">
        <v>67</v>
      </c>
      <c r="L503" s="4">
        <v>1307</v>
      </c>
      <c r="M503" s="4">
        <v>0</v>
      </c>
      <c r="N503" s="4">
        <v>0</v>
      </c>
      <c r="O503" s="4">
        <v>0</v>
      </c>
      <c r="P503" s="4">
        <v>0</v>
      </c>
      <c r="Q503" s="4">
        <v>14</v>
      </c>
      <c r="R503" s="4">
        <v>253</v>
      </c>
    </row>
    <row r="504" spans="1:18">
      <c r="A504">
        <f>Raw!A1024*1000000+Raw!B1024*100</f>
        <v>17031292400</v>
      </c>
      <c r="B504" t="str">
        <f>LEFT(A504,5)</f>
        <v>17031</v>
      </c>
      <c r="C504">
        <v>1</v>
      </c>
      <c r="D504" cm="1">
        <f t="array" ref="D504:F504">VLOOKUP(A504,USPS!A:E, {3,4,5}, FALSE)</f>
        <v>71</v>
      </c>
      <c r="E504">
        <v>60</v>
      </c>
      <c r="F504">
        <v>11</v>
      </c>
      <c r="G504">
        <f>IF(OR(Raw!C1024&lt;=5,Raw!C1024=101),1,0)</f>
        <v>1</v>
      </c>
      <c r="H504">
        <f>IF(OR(Raw!C1024=6,Raw!C1024=7,Raw!C1024=8,Raw!C1024=102),1,0)</f>
        <v>0</v>
      </c>
      <c r="I504">
        <f>IF(OR(Raw!C1024=9,Raw!C1024=10,Raw!C1024=11,Raw!C1024=12,Raw!C1024=103),1,0)</f>
        <v>0</v>
      </c>
      <c r="J504">
        <f>IF(OR(Raw!C1024=13,Raw!C1024=104),1,0)</f>
        <v>0</v>
      </c>
      <c r="K504" s="4">
        <v>64</v>
      </c>
      <c r="L504" s="4">
        <v>941</v>
      </c>
      <c r="M504" s="4">
        <v>1</v>
      </c>
      <c r="N504" s="4">
        <v>250</v>
      </c>
      <c r="O504" s="4">
        <v>0</v>
      </c>
      <c r="P504" s="4">
        <v>0</v>
      </c>
      <c r="Q504" s="4">
        <v>18</v>
      </c>
      <c r="R504" s="4">
        <v>193</v>
      </c>
    </row>
    <row r="505" spans="1:18">
      <c r="A505">
        <f>Raw!A1025*1000000+Raw!B1025*100</f>
        <v>17031292500</v>
      </c>
      <c r="B505" t="str">
        <f>LEFT(A505,5)</f>
        <v>17031</v>
      </c>
      <c r="C505">
        <v>1</v>
      </c>
      <c r="D505" cm="1">
        <f t="array" ref="D505:F505">VLOOKUP(A505,USPS!A:E, {3,4,5}, FALSE)</f>
        <v>92</v>
      </c>
      <c r="E505">
        <v>78</v>
      </c>
      <c r="F505">
        <v>14</v>
      </c>
      <c r="G505">
        <f>IF(OR(Raw!C1025&lt;=5,Raw!C1025=101),1,0)</f>
        <v>1</v>
      </c>
      <c r="H505">
        <f>IF(OR(Raw!C1025=6,Raw!C1025=7,Raw!C1025=8,Raw!C1025=102),1,0)</f>
        <v>0</v>
      </c>
      <c r="I505">
        <f>IF(OR(Raw!C1025=9,Raw!C1025=10,Raw!C1025=11,Raw!C1025=12,Raw!C1025=103),1,0)</f>
        <v>0</v>
      </c>
      <c r="J505">
        <f>IF(OR(Raw!C1025=13,Raw!C1025=104),1,0)</f>
        <v>0</v>
      </c>
      <c r="K505" s="4">
        <v>127</v>
      </c>
      <c r="L505" s="4">
        <v>2102</v>
      </c>
      <c r="M505" s="4">
        <v>2</v>
      </c>
      <c r="N505" s="4">
        <v>303</v>
      </c>
      <c r="O505" s="4">
        <v>9</v>
      </c>
      <c r="P505" s="4">
        <v>5513</v>
      </c>
      <c r="Q505" s="4">
        <v>17</v>
      </c>
      <c r="R505" s="4">
        <v>151</v>
      </c>
    </row>
    <row r="506" spans="1:18">
      <c r="A506">
        <f>Raw!A1026*1000000+Raw!B1026*100</f>
        <v>17031300500</v>
      </c>
      <c r="B506" t="str">
        <f>LEFT(A506,5)</f>
        <v>17031</v>
      </c>
      <c r="C506">
        <v>1</v>
      </c>
      <c r="D506" cm="1">
        <f t="array" ref="D506:F506">VLOOKUP(A506,USPS!A:E, {3,4,5}, FALSE)</f>
        <v>111</v>
      </c>
      <c r="E506">
        <v>99</v>
      </c>
      <c r="F506">
        <v>12</v>
      </c>
      <c r="G506">
        <f>IF(OR(Raw!C1026&lt;=5,Raw!C1026=101),1,0)</f>
        <v>1</v>
      </c>
      <c r="H506">
        <f>IF(OR(Raw!C1026=6,Raw!C1026=7,Raw!C1026=8,Raw!C1026=102),1,0)</f>
        <v>0</v>
      </c>
      <c r="I506">
        <f>IF(OR(Raw!C1026=9,Raw!C1026=10,Raw!C1026=11,Raw!C1026=12,Raw!C1026=103),1,0)</f>
        <v>0</v>
      </c>
      <c r="J506">
        <f>IF(OR(Raw!C1026=13,Raw!C1026=104),1,0)</f>
        <v>0</v>
      </c>
      <c r="K506" s="4">
        <v>37</v>
      </c>
      <c r="L506" s="4">
        <v>465</v>
      </c>
      <c r="M506" s="4">
        <v>1</v>
      </c>
      <c r="N506" s="4">
        <v>150</v>
      </c>
      <c r="O506" s="4">
        <v>0</v>
      </c>
      <c r="P506" s="4">
        <v>0</v>
      </c>
      <c r="Q506" s="4">
        <v>18</v>
      </c>
      <c r="R506" s="4">
        <v>106</v>
      </c>
    </row>
    <row r="507" spans="1:18">
      <c r="A507">
        <f>Raw!A1027*1000000+Raw!B1027*100</f>
        <v>17031300600</v>
      </c>
      <c r="B507" t="str">
        <f>LEFT(A507,5)</f>
        <v>17031</v>
      </c>
      <c r="C507">
        <v>1</v>
      </c>
      <c r="D507" cm="1">
        <f t="array" ref="D507:F507">VLOOKUP(A507,USPS!A:E, {3,4,5}, FALSE)</f>
        <v>84</v>
      </c>
      <c r="E507">
        <v>76</v>
      </c>
      <c r="F507">
        <v>8</v>
      </c>
      <c r="G507">
        <f>IF(OR(Raw!C1027&lt;=5,Raw!C1027=101),1,0)</f>
        <v>0</v>
      </c>
      <c r="H507">
        <f>IF(OR(Raw!C1027=6,Raw!C1027=7,Raw!C1027=8,Raw!C1027=102),1,0)</f>
        <v>1</v>
      </c>
      <c r="I507">
        <f>IF(OR(Raw!C1027=9,Raw!C1027=10,Raw!C1027=11,Raw!C1027=12,Raw!C1027=103),1,0)</f>
        <v>0</v>
      </c>
      <c r="J507">
        <f>IF(OR(Raw!C1027=13,Raw!C1027=104),1,0)</f>
        <v>0</v>
      </c>
      <c r="K507" s="4">
        <v>45</v>
      </c>
      <c r="L507" s="4">
        <v>832</v>
      </c>
      <c r="M507" s="4">
        <v>0</v>
      </c>
      <c r="N507" s="4">
        <v>0</v>
      </c>
      <c r="O507" s="4">
        <v>1</v>
      </c>
      <c r="P507" s="4">
        <v>308</v>
      </c>
      <c r="Q507" s="4">
        <v>25</v>
      </c>
      <c r="R507" s="4">
        <v>658</v>
      </c>
    </row>
    <row r="508" spans="1:18">
      <c r="A508">
        <f>Raw!A1028*1000000+Raw!B1028*100</f>
        <v>17031300700</v>
      </c>
      <c r="B508" t="str">
        <f>LEFT(A508,5)</f>
        <v>17031</v>
      </c>
      <c r="C508">
        <v>1</v>
      </c>
      <c r="D508" cm="1">
        <f t="array" ref="D508:F508">VLOOKUP(A508,USPS!A:E, {3,4,5}, FALSE)</f>
        <v>77</v>
      </c>
      <c r="E508">
        <v>66</v>
      </c>
      <c r="F508">
        <v>11</v>
      </c>
      <c r="G508">
        <f>IF(OR(Raw!C1028&lt;=5,Raw!C1028=101),1,0)</f>
        <v>1</v>
      </c>
      <c r="H508">
        <f>IF(OR(Raw!C1028=6,Raw!C1028=7,Raw!C1028=8,Raw!C1028=102),1,0)</f>
        <v>0</v>
      </c>
      <c r="I508">
        <f>IF(OR(Raw!C1028=9,Raw!C1028=10,Raw!C1028=11,Raw!C1028=12,Raw!C1028=103),1,0)</f>
        <v>0</v>
      </c>
      <c r="J508">
        <f>IF(OR(Raw!C1028=13,Raw!C1028=104),1,0)</f>
        <v>0</v>
      </c>
      <c r="K508" s="4">
        <v>40</v>
      </c>
      <c r="L508" s="4">
        <v>602</v>
      </c>
      <c r="M508" s="4">
        <v>1</v>
      </c>
      <c r="N508" s="4">
        <v>172</v>
      </c>
      <c r="O508" s="4">
        <v>2</v>
      </c>
      <c r="P508" s="4">
        <v>879</v>
      </c>
      <c r="Q508" s="4">
        <v>19</v>
      </c>
      <c r="R508" s="4">
        <v>356</v>
      </c>
    </row>
    <row r="509" spans="1:18">
      <c r="A509">
        <f>Raw!A1029*1000000+Raw!B1029*100</f>
        <v>17031300800</v>
      </c>
      <c r="B509" t="str">
        <f>LEFT(A509,5)</f>
        <v>17031</v>
      </c>
      <c r="C509">
        <v>1</v>
      </c>
      <c r="D509" cm="1">
        <f t="array" ref="D509:F509">VLOOKUP(A509,USPS!A:E, {3,4,5}, FALSE)</f>
        <v>106</v>
      </c>
      <c r="E509">
        <v>95</v>
      </c>
      <c r="F509">
        <v>11</v>
      </c>
      <c r="G509">
        <f>IF(OR(Raw!C1029&lt;=5,Raw!C1029=101),1,0)</f>
        <v>1</v>
      </c>
      <c r="H509">
        <f>IF(OR(Raw!C1029=6,Raw!C1029=7,Raw!C1029=8,Raw!C1029=102),1,0)</f>
        <v>0</v>
      </c>
      <c r="I509">
        <f>IF(OR(Raw!C1029=9,Raw!C1029=10,Raw!C1029=11,Raw!C1029=12,Raw!C1029=103),1,0)</f>
        <v>0</v>
      </c>
      <c r="J509">
        <f>IF(OR(Raw!C1029=13,Raw!C1029=104),1,0)</f>
        <v>0</v>
      </c>
      <c r="K509" s="4">
        <v>27</v>
      </c>
      <c r="L509" s="4">
        <v>375</v>
      </c>
      <c r="M509" s="4">
        <v>2</v>
      </c>
      <c r="N509" s="4">
        <v>299</v>
      </c>
      <c r="O509" s="4">
        <v>2</v>
      </c>
      <c r="P509" s="4">
        <v>661</v>
      </c>
      <c r="Q509" s="4">
        <v>14</v>
      </c>
      <c r="R509" s="4">
        <v>207</v>
      </c>
    </row>
    <row r="510" spans="1:18">
      <c r="A510">
        <f>Raw!A1030*1000000+Raw!B1030*100</f>
        <v>17031300900</v>
      </c>
      <c r="B510" t="str">
        <f>LEFT(A510,5)</f>
        <v>17031</v>
      </c>
      <c r="C510">
        <v>1</v>
      </c>
      <c r="D510" cm="1">
        <f t="array" ref="D510:F510">VLOOKUP(A510,USPS!A:E, {3,4,5}, FALSE)</f>
        <v>92</v>
      </c>
      <c r="E510">
        <v>80</v>
      </c>
      <c r="F510">
        <v>12</v>
      </c>
      <c r="G510">
        <f>IF(OR(Raw!C1030&lt;=5,Raw!C1030=101),1,0)</f>
        <v>1</v>
      </c>
      <c r="H510">
        <f>IF(OR(Raw!C1030=6,Raw!C1030=7,Raw!C1030=8,Raw!C1030=102),1,0)</f>
        <v>0</v>
      </c>
      <c r="I510">
        <f>IF(OR(Raw!C1030=9,Raw!C1030=10,Raw!C1030=11,Raw!C1030=12,Raw!C1030=103),1,0)</f>
        <v>0</v>
      </c>
      <c r="J510">
        <f>IF(OR(Raw!C1030=13,Raw!C1030=104),1,0)</f>
        <v>0</v>
      </c>
      <c r="K510" s="4">
        <v>41</v>
      </c>
      <c r="L510" s="4">
        <v>604</v>
      </c>
      <c r="M510" s="4">
        <v>1</v>
      </c>
      <c r="N510" s="4">
        <v>200</v>
      </c>
      <c r="O510" s="4">
        <v>0</v>
      </c>
      <c r="P510" s="4">
        <v>0</v>
      </c>
      <c r="Q510" s="4">
        <v>25</v>
      </c>
      <c r="R510" s="4">
        <v>540</v>
      </c>
    </row>
    <row r="511" spans="1:18">
      <c r="A511">
        <f>Raw!A1031*1000000+Raw!B1031*100</f>
        <v>17031301100</v>
      </c>
      <c r="B511" t="str">
        <f>LEFT(A511,5)</f>
        <v>17031</v>
      </c>
      <c r="C511">
        <v>1</v>
      </c>
      <c r="D511" cm="1">
        <f t="array" ref="D511:F511">VLOOKUP(A511,USPS!A:E, {3,4,5}, FALSE)</f>
        <v>33</v>
      </c>
      <c r="E511">
        <v>26</v>
      </c>
      <c r="F511">
        <v>7</v>
      </c>
      <c r="G511">
        <f>IF(OR(Raw!C1031&lt;=5,Raw!C1031=101),1,0)</f>
        <v>1</v>
      </c>
      <c r="H511">
        <f>IF(OR(Raw!C1031=6,Raw!C1031=7,Raw!C1031=8,Raw!C1031=102),1,0)</f>
        <v>0</v>
      </c>
      <c r="I511">
        <f>IF(OR(Raw!C1031=9,Raw!C1031=10,Raw!C1031=11,Raw!C1031=12,Raw!C1031=103),1,0)</f>
        <v>0</v>
      </c>
      <c r="J511">
        <f>IF(OR(Raw!C1031=13,Raw!C1031=104),1,0)</f>
        <v>0</v>
      </c>
      <c r="K511" s="4">
        <v>11</v>
      </c>
      <c r="L511" s="4">
        <v>161</v>
      </c>
      <c r="M511" s="4">
        <v>1</v>
      </c>
      <c r="N511" s="4">
        <v>134</v>
      </c>
      <c r="O511" s="4">
        <v>1</v>
      </c>
      <c r="P511" s="4">
        <v>637</v>
      </c>
      <c r="Q511" s="4">
        <v>4</v>
      </c>
      <c r="R511" s="4">
        <v>713</v>
      </c>
    </row>
    <row r="512" spans="1:18">
      <c r="A512">
        <f>Raw!A1032*1000000+Raw!B1032*100</f>
        <v>17031301200</v>
      </c>
      <c r="B512" t="str">
        <f>LEFT(A512,5)</f>
        <v>17031</v>
      </c>
      <c r="C512">
        <v>1</v>
      </c>
      <c r="D512" cm="1">
        <f t="array" ref="D512:F512">VLOOKUP(A512,USPS!A:E, {3,4,5}, FALSE)</f>
        <v>88</v>
      </c>
      <c r="E512">
        <v>84</v>
      </c>
      <c r="F512">
        <v>4</v>
      </c>
      <c r="G512">
        <f>IF(OR(Raw!C1032&lt;=5,Raw!C1032=101),1,0)</f>
        <v>1</v>
      </c>
      <c r="H512">
        <f>IF(OR(Raw!C1032=6,Raw!C1032=7,Raw!C1032=8,Raw!C1032=102),1,0)</f>
        <v>0</v>
      </c>
      <c r="I512">
        <f>IF(OR(Raw!C1032=9,Raw!C1032=10,Raw!C1032=11,Raw!C1032=12,Raw!C1032=103),1,0)</f>
        <v>0</v>
      </c>
      <c r="J512">
        <f>IF(OR(Raw!C1032=13,Raw!C1032=104),1,0)</f>
        <v>0</v>
      </c>
      <c r="K512" s="4">
        <v>38</v>
      </c>
      <c r="L512" s="4">
        <v>603</v>
      </c>
      <c r="M512" s="4">
        <v>1</v>
      </c>
      <c r="N512" s="4">
        <v>210</v>
      </c>
      <c r="O512" s="4">
        <v>1</v>
      </c>
      <c r="P512" s="4">
        <v>412</v>
      </c>
      <c r="Q512" s="4">
        <v>16</v>
      </c>
      <c r="R512" s="4">
        <v>776</v>
      </c>
    </row>
    <row r="513" spans="1:18">
      <c r="A513">
        <f>Raw!A1033*1000000+Raw!B1033*100</f>
        <v>17031301600</v>
      </c>
      <c r="B513" t="str">
        <f>LEFT(A513,5)</f>
        <v>17031</v>
      </c>
      <c r="C513">
        <v>1</v>
      </c>
      <c r="D513" cm="1">
        <f t="array" ref="D513:F513">VLOOKUP(A513,USPS!A:E, {3,4,5}, FALSE)</f>
        <v>62</v>
      </c>
      <c r="E513">
        <v>56</v>
      </c>
      <c r="F513">
        <v>6</v>
      </c>
      <c r="G513">
        <f>IF(OR(Raw!C1033&lt;=5,Raw!C1033=101),1,0)</f>
        <v>1</v>
      </c>
      <c r="H513">
        <f>IF(OR(Raw!C1033=6,Raw!C1033=7,Raw!C1033=8,Raw!C1033=102),1,0)</f>
        <v>0</v>
      </c>
      <c r="I513">
        <f>IF(OR(Raw!C1033=9,Raw!C1033=10,Raw!C1033=11,Raw!C1033=12,Raw!C1033=103),1,0)</f>
        <v>0</v>
      </c>
      <c r="J513">
        <f>IF(OR(Raw!C1033=13,Raw!C1033=104),1,0)</f>
        <v>0</v>
      </c>
      <c r="K513" s="4">
        <v>35</v>
      </c>
      <c r="L513" s="4">
        <v>550</v>
      </c>
      <c r="M513" s="4">
        <v>0</v>
      </c>
      <c r="N513" s="4">
        <v>0</v>
      </c>
      <c r="O513" s="4">
        <v>1</v>
      </c>
      <c r="P513" s="4">
        <v>605</v>
      </c>
      <c r="Q513" s="4">
        <v>21</v>
      </c>
      <c r="R513" s="4">
        <v>927</v>
      </c>
    </row>
    <row r="514" spans="1:18">
      <c r="A514">
        <f>Raw!A1034*1000000+Raw!B1034*100</f>
        <v>17031301701</v>
      </c>
      <c r="B514" t="str">
        <f>LEFT(A514,5)</f>
        <v>17031</v>
      </c>
      <c r="C514">
        <v>1</v>
      </c>
      <c r="D514" cm="1">
        <f t="array" ref="D514:F514">VLOOKUP(A514,USPS!A:E, {3,4,5}, FALSE)</f>
        <v>131</v>
      </c>
      <c r="E514">
        <v>121</v>
      </c>
      <c r="F514">
        <v>10</v>
      </c>
      <c r="G514">
        <f>IF(OR(Raw!C1034&lt;=5,Raw!C1034=101),1,0)</f>
        <v>1</v>
      </c>
      <c r="H514">
        <f>IF(OR(Raw!C1034=6,Raw!C1034=7,Raw!C1034=8,Raw!C1034=102),1,0)</f>
        <v>0</v>
      </c>
      <c r="I514">
        <f>IF(OR(Raw!C1034=9,Raw!C1034=10,Raw!C1034=11,Raw!C1034=12,Raw!C1034=103),1,0)</f>
        <v>0</v>
      </c>
      <c r="J514">
        <f>IF(OR(Raw!C1034=13,Raw!C1034=104),1,0)</f>
        <v>0</v>
      </c>
      <c r="K514" s="4">
        <v>32</v>
      </c>
      <c r="L514" s="4">
        <v>563</v>
      </c>
      <c r="M514" s="4">
        <v>1</v>
      </c>
      <c r="N514" s="4">
        <v>246</v>
      </c>
      <c r="O514" s="4">
        <v>3</v>
      </c>
      <c r="P514" s="4">
        <v>1262</v>
      </c>
      <c r="Q514" s="4">
        <v>21</v>
      </c>
      <c r="R514" s="4">
        <v>1060</v>
      </c>
    </row>
    <row r="515" spans="1:18">
      <c r="A515">
        <f>Raw!A1035*1000000+Raw!B1035*100</f>
        <v>17031301702</v>
      </c>
      <c r="B515" t="str">
        <f>LEFT(A515,5)</f>
        <v>17031</v>
      </c>
      <c r="C515">
        <v>1</v>
      </c>
      <c r="D515" cm="1">
        <f t="array" ref="D515:F515">VLOOKUP(A515,USPS!A:E, {3,4,5}, FALSE)</f>
        <v>30</v>
      </c>
      <c r="E515">
        <v>29</v>
      </c>
      <c r="F515">
        <v>1</v>
      </c>
      <c r="G515">
        <f>IF(OR(Raw!C1035&lt;=5,Raw!C1035=101),1,0)</f>
        <v>1</v>
      </c>
      <c r="H515">
        <f>IF(OR(Raw!C1035=6,Raw!C1035=7,Raw!C1035=8,Raw!C1035=102),1,0)</f>
        <v>0</v>
      </c>
      <c r="I515">
        <f>IF(OR(Raw!C1035=9,Raw!C1035=10,Raw!C1035=11,Raw!C1035=12,Raw!C1035=103),1,0)</f>
        <v>0</v>
      </c>
      <c r="J515">
        <f>IF(OR(Raw!C1035=13,Raw!C1035=104),1,0)</f>
        <v>0</v>
      </c>
      <c r="K515" s="4">
        <v>16</v>
      </c>
      <c r="L515" s="4">
        <v>143</v>
      </c>
      <c r="M515" s="4">
        <v>0</v>
      </c>
      <c r="N515" s="4">
        <v>0</v>
      </c>
      <c r="O515" s="4">
        <v>1</v>
      </c>
      <c r="P515" s="4">
        <v>379</v>
      </c>
      <c r="Q515" s="4">
        <v>3</v>
      </c>
      <c r="R515" s="4">
        <v>16</v>
      </c>
    </row>
    <row r="516" spans="1:18">
      <c r="A516">
        <f>Raw!A1036*1000000+Raw!B1036*100</f>
        <v>17031301801</v>
      </c>
      <c r="B516" t="str">
        <f>LEFT(A516,5)</f>
        <v>17031</v>
      </c>
      <c r="C516">
        <v>1</v>
      </c>
      <c r="D516" cm="1">
        <f t="array" ref="D516:F516">VLOOKUP(A516,USPS!A:E, {3,4,5}, FALSE)</f>
        <v>73</v>
      </c>
      <c r="E516">
        <v>71</v>
      </c>
      <c r="F516">
        <v>2</v>
      </c>
      <c r="G516">
        <f>IF(OR(Raw!C1036&lt;=5,Raw!C1036=101),1,0)</f>
        <v>1</v>
      </c>
      <c r="H516">
        <f>IF(OR(Raw!C1036=6,Raw!C1036=7,Raw!C1036=8,Raw!C1036=102),1,0)</f>
        <v>0</v>
      </c>
      <c r="I516">
        <f>IF(OR(Raw!C1036=9,Raw!C1036=10,Raw!C1036=11,Raw!C1036=12,Raw!C1036=103),1,0)</f>
        <v>0</v>
      </c>
      <c r="J516">
        <f>IF(OR(Raw!C1036=13,Raw!C1036=104),1,0)</f>
        <v>0</v>
      </c>
      <c r="K516" s="4">
        <v>26</v>
      </c>
      <c r="L516" s="4">
        <v>406</v>
      </c>
      <c r="M516" s="4">
        <v>1</v>
      </c>
      <c r="N516" s="4">
        <v>111</v>
      </c>
      <c r="O516" s="4">
        <v>0</v>
      </c>
      <c r="P516" s="4">
        <v>0</v>
      </c>
      <c r="Q516" s="4">
        <v>6</v>
      </c>
      <c r="R516" s="4">
        <v>43</v>
      </c>
    </row>
    <row r="517" spans="1:18">
      <c r="A517">
        <f>Raw!A1037*1000000+Raw!B1037*100</f>
        <v>17031301802</v>
      </c>
      <c r="B517" t="str">
        <f>LEFT(A517,5)</f>
        <v>17031</v>
      </c>
      <c r="C517">
        <v>1</v>
      </c>
      <c r="D517" cm="1">
        <f t="array" ref="D517:F517">VLOOKUP(A517,USPS!A:E, {3,4,5}, FALSE)</f>
        <v>142</v>
      </c>
      <c r="E517">
        <v>129</v>
      </c>
      <c r="F517">
        <v>13</v>
      </c>
      <c r="G517">
        <f>IF(OR(Raw!C1037&lt;=5,Raw!C1037=101),1,0)</f>
        <v>1</v>
      </c>
      <c r="H517">
        <f>IF(OR(Raw!C1037=6,Raw!C1037=7,Raw!C1037=8,Raw!C1037=102),1,0)</f>
        <v>0</v>
      </c>
      <c r="I517">
        <f>IF(OR(Raw!C1037=9,Raw!C1037=10,Raw!C1037=11,Raw!C1037=12,Raw!C1037=103),1,0)</f>
        <v>0</v>
      </c>
      <c r="J517">
        <f>IF(OR(Raw!C1037=13,Raw!C1037=104),1,0)</f>
        <v>0</v>
      </c>
      <c r="K517" s="4">
        <v>37</v>
      </c>
      <c r="L517" s="4">
        <v>686</v>
      </c>
      <c r="M517" s="4">
        <v>1</v>
      </c>
      <c r="N517" s="4">
        <v>171</v>
      </c>
      <c r="O517" s="4">
        <v>2</v>
      </c>
      <c r="P517" s="4">
        <v>900</v>
      </c>
      <c r="Q517" s="4">
        <v>17</v>
      </c>
      <c r="R517" s="4">
        <v>784</v>
      </c>
    </row>
    <row r="518" spans="1:18">
      <c r="A518">
        <f>Raw!A1038*1000000+Raw!B1038*100</f>
        <v>17031301803</v>
      </c>
      <c r="B518" t="str">
        <f>LEFT(A518,5)</f>
        <v>17031</v>
      </c>
      <c r="C518">
        <v>1</v>
      </c>
      <c r="D518" cm="1">
        <f t="array" ref="D518:F518">VLOOKUP(A518,USPS!A:E, {3,4,5}, FALSE)</f>
        <v>39</v>
      </c>
      <c r="E518">
        <v>37</v>
      </c>
      <c r="F518">
        <v>2</v>
      </c>
      <c r="G518">
        <f>IF(OR(Raw!C1038&lt;=5,Raw!C1038=101),1,0)</f>
        <v>1</v>
      </c>
      <c r="H518">
        <f>IF(OR(Raw!C1038=6,Raw!C1038=7,Raw!C1038=8,Raw!C1038=102),1,0)</f>
        <v>0</v>
      </c>
      <c r="I518">
        <f>IF(OR(Raw!C1038=9,Raw!C1038=10,Raw!C1038=11,Raw!C1038=12,Raw!C1038=103),1,0)</f>
        <v>0</v>
      </c>
      <c r="J518">
        <f>IF(OR(Raw!C1038=13,Raw!C1038=104),1,0)</f>
        <v>0</v>
      </c>
      <c r="K518" s="4">
        <v>15</v>
      </c>
      <c r="L518" s="4">
        <v>138</v>
      </c>
      <c r="M518" s="4">
        <v>0</v>
      </c>
      <c r="N518" s="4">
        <v>0</v>
      </c>
      <c r="O518" s="4">
        <v>0</v>
      </c>
      <c r="P518" s="4">
        <v>0</v>
      </c>
      <c r="Q518" s="4">
        <v>6</v>
      </c>
      <c r="R518" s="4">
        <v>73</v>
      </c>
    </row>
    <row r="519" spans="1:18">
      <c r="A519">
        <f>Raw!A1039*1000000+Raw!B1039*100</f>
        <v>17031310200</v>
      </c>
      <c r="B519" t="str">
        <f>LEFT(A519,5)</f>
        <v>17031</v>
      </c>
      <c r="C519">
        <v>1</v>
      </c>
      <c r="D519" cm="1">
        <f t="array" ref="D519:F519">VLOOKUP(A519,USPS!A:E, {3,4,5}, FALSE)</f>
        <v>98</v>
      </c>
      <c r="E519">
        <v>81</v>
      </c>
      <c r="F519">
        <v>17</v>
      </c>
      <c r="G519">
        <f>IF(OR(Raw!C1039&lt;=5,Raw!C1039=101),1,0)</f>
        <v>0</v>
      </c>
      <c r="H519">
        <f>IF(OR(Raw!C1039=6,Raw!C1039=7,Raw!C1039=8,Raw!C1039=102),1,0)</f>
        <v>1</v>
      </c>
      <c r="I519">
        <f>IF(OR(Raw!C1039=9,Raw!C1039=10,Raw!C1039=11,Raw!C1039=12,Raw!C1039=103),1,0)</f>
        <v>0</v>
      </c>
      <c r="J519">
        <f>IF(OR(Raw!C1039=13,Raw!C1039=104),1,0)</f>
        <v>0</v>
      </c>
      <c r="K519" s="4">
        <v>75</v>
      </c>
      <c r="L519" s="4">
        <v>1027</v>
      </c>
      <c r="M519" s="4">
        <v>1</v>
      </c>
      <c r="N519" s="4">
        <v>116</v>
      </c>
      <c r="O519" s="4">
        <v>2</v>
      </c>
      <c r="P519" s="4">
        <v>739</v>
      </c>
      <c r="Q519" s="4">
        <v>37</v>
      </c>
      <c r="R519" s="4">
        <v>1193</v>
      </c>
    </row>
    <row r="520" spans="1:18">
      <c r="A520">
        <f>Raw!A1040*1000000+Raw!B1040*100</f>
        <v>17031310300</v>
      </c>
      <c r="B520" t="str">
        <f>LEFT(A520,5)</f>
        <v>17031</v>
      </c>
      <c r="C520">
        <v>1</v>
      </c>
      <c r="D520" cm="1">
        <f t="array" ref="D520:F520">VLOOKUP(A520,USPS!A:E, {3,4,5}, FALSE)</f>
        <v>276</v>
      </c>
      <c r="E520">
        <v>183</v>
      </c>
      <c r="F520">
        <v>93</v>
      </c>
      <c r="G520">
        <f>IF(OR(Raw!C1040&lt;=5,Raw!C1040=101),1,0)</f>
        <v>0</v>
      </c>
      <c r="H520">
        <f>IF(OR(Raw!C1040=6,Raw!C1040=7,Raw!C1040=8,Raw!C1040=102),1,0)</f>
        <v>1</v>
      </c>
      <c r="I520">
        <f>IF(OR(Raw!C1040=9,Raw!C1040=10,Raw!C1040=11,Raw!C1040=12,Raw!C1040=103),1,0)</f>
        <v>0</v>
      </c>
      <c r="J520">
        <f>IF(OR(Raw!C1040=13,Raw!C1040=104),1,0)</f>
        <v>0</v>
      </c>
      <c r="K520" s="4">
        <v>101</v>
      </c>
      <c r="L520" s="4">
        <v>1555</v>
      </c>
      <c r="M520" s="4">
        <v>8</v>
      </c>
      <c r="N520" s="4">
        <v>1080</v>
      </c>
      <c r="O520" s="4">
        <v>5</v>
      </c>
      <c r="P520" s="4">
        <v>2748</v>
      </c>
      <c r="Q520" s="4">
        <v>55</v>
      </c>
      <c r="R520" s="4">
        <v>2876</v>
      </c>
    </row>
    <row r="521" spans="1:18">
      <c r="A521">
        <f>Raw!A1041*1000000+Raw!B1041*100</f>
        <v>17031310400</v>
      </c>
      <c r="B521" t="str">
        <f>LEFT(A521,5)</f>
        <v>17031</v>
      </c>
      <c r="C521">
        <v>1</v>
      </c>
      <c r="D521" cm="1">
        <f t="array" ref="D521:F521">VLOOKUP(A521,USPS!A:E, {3,4,5}, FALSE)</f>
        <v>30</v>
      </c>
      <c r="E521">
        <v>28</v>
      </c>
      <c r="F521">
        <v>2</v>
      </c>
      <c r="G521">
        <f>IF(OR(Raw!C1041&lt;=5,Raw!C1041=101),1,0)</f>
        <v>0</v>
      </c>
      <c r="H521">
        <f>IF(OR(Raw!C1041=6,Raw!C1041=7,Raw!C1041=8,Raw!C1041=102),1,0)</f>
        <v>1</v>
      </c>
      <c r="I521">
        <f>IF(OR(Raw!C1041=9,Raw!C1041=10,Raw!C1041=11,Raw!C1041=12,Raw!C1041=103),1,0)</f>
        <v>0</v>
      </c>
      <c r="J521">
        <f>IF(OR(Raw!C1041=13,Raw!C1041=104),1,0)</f>
        <v>0</v>
      </c>
      <c r="K521" s="4">
        <v>24</v>
      </c>
      <c r="L521" s="4">
        <v>332</v>
      </c>
      <c r="M521" s="4">
        <v>2</v>
      </c>
      <c r="N521" s="4">
        <v>307</v>
      </c>
      <c r="O521" s="4">
        <v>1</v>
      </c>
      <c r="P521" s="4">
        <v>630</v>
      </c>
      <c r="Q521" s="4">
        <v>7</v>
      </c>
      <c r="R521" s="4">
        <v>106</v>
      </c>
    </row>
    <row r="522" spans="1:18">
      <c r="A522">
        <f>Raw!A1042*1000000+Raw!B1042*100</f>
        <v>17031310500</v>
      </c>
      <c r="B522" t="str">
        <f>LEFT(A522,5)</f>
        <v>17031</v>
      </c>
      <c r="C522">
        <v>1</v>
      </c>
      <c r="D522" cm="1">
        <f t="array" ref="D522:F522">VLOOKUP(A522,USPS!A:E, {3,4,5}, FALSE)</f>
        <v>113</v>
      </c>
      <c r="E522">
        <v>79</v>
      </c>
      <c r="F522">
        <v>34</v>
      </c>
      <c r="G522">
        <f>IF(OR(Raw!C1042&lt;=5,Raw!C1042=101),1,0)</f>
        <v>0</v>
      </c>
      <c r="H522">
        <f>IF(OR(Raw!C1042=6,Raw!C1042=7,Raw!C1042=8,Raw!C1042=102),1,0)</f>
        <v>1</v>
      </c>
      <c r="I522">
        <f>IF(OR(Raw!C1042=9,Raw!C1042=10,Raw!C1042=11,Raw!C1042=12,Raw!C1042=103),1,0)</f>
        <v>0</v>
      </c>
      <c r="J522">
        <f>IF(OR(Raw!C1042=13,Raw!C1042=104),1,0)</f>
        <v>0</v>
      </c>
      <c r="K522" s="4">
        <v>56</v>
      </c>
      <c r="L522" s="4">
        <v>926</v>
      </c>
      <c r="M522" s="4">
        <v>0</v>
      </c>
      <c r="N522" s="4">
        <v>0</v>
      </c>
      <c r="O522" s="4">
        <v>2</v>
      </c>
      <c r="P522" s="4">
        <v>1252</v>
      </c>
      <c r="Q522" s="4">
        <v>29</v>
      </c>
      <c r="R522" s="4">
        <v>1267</v>
      </c>
    </row>
    <row r="523" spans="1:18">
      <c r="A523">
        <f>Raw!A1043*1000000+Raw!B1043*100</f>
        <v>17031310600</v>
      </c>
      <c r="B523" t="str">
        <f>LEFT(A523,5)</f>
        <v>17031</v>
      </c>
      <c r="C523">
        <v>1</v>
      </c>
      <c r="D523" cm="1">
        <f t="array" ref="D523:F523">VLOOKUP(A523,USPS!A:E, {3,4,5}, FALSE)</f>
        <v>212</v>
      </c>
      <c r="E523">
        <v>195</v>
      </c>
      <c r="F523">
        <v>17</v>
      </c>
      <c r="G523">
        <f>IF(OR(Raw!C1043&lt;=5,Raw!C1043=101),1,0)</f>
        <v>1</v>
      </c>
      <c r="H523">
        <f>IF(OR(Raw!C1043=6,Raw!C1043=7,Raw!C1043=8,Raw!C1043=102),1,0)</f>
        <v>0</v>
      </c>
      <c r="I523">
        <f>IF(OR(Raw!C1043=9,Raw!C1043=10,Raw!C1043=11,Raw!C1043=12,Raw!C1043=103),1,0)</f>
        <v>0</v>
      </c>
      <c r="J523">
        <f>IF(OR(Raw!C1043=13,Raw!C1043=104),1,0)</f>
        <v>0</v>
      </c>
      <c r="K523" s="4">
        <v>188</v>
      </c>
      <c r="L523" s="4">
        <v>2771</v>
      </c>
      <c r="M523" s="4">
        <v>6</v>
      </c>
      <c r="N523" s="4">
        <v>1022</v>
      </c>
      <c r="O523" s="4">
        <v>7</v>
      </c>
      <c r="P523" s="4">
        <v>4299</v>
      </c>
      <c r="Q523" s="4">
        <v>119</v>
      </c>
      <c r="R523" s="4">
        <v>3827</v>
      </c>
    </row>
    <row r="524" spans="1:18">
      <c r="A524">
        <f>Raw!A1044*1000000+Raw!B1044*100</f>
        <v>17031310700</v>
      </c>
      <c r="B524" t="str">
        <f>LEFT(A524,5)</f>
        <v>17031</v>
      </c>
      <c r="C524">
        <v>1</v>
      </c>
      <c r="D524" cm="1">
        <f t="array" ref="D524:F524">VLOOKUP(A524,USPS!A:E, {3,4,5}, FALSE)</f>
        <v>132</v>
      </c>
      <c r="E524">
        <v>120</v>
      </c>
      <c r="F524">
        <v>12</v>
      </c>
      <c r="G524">
        <f>IF(OR(Raw!C1044&lt;=5,Raw!C1044=101),1,0)</f>
        <v>1</v>
      </c>
      <c r="H524">
        <f>IF(OR(Raw!C1044=6,Raw!C1044=7,Raw!C1044=8,Raw!C1044=102),1,0)</f>
        <v>0</v>
      </c>
      <c r="I524">
        <f>IF(OR(Raw!C1044=9,Raw!C1044=10,Raw!C1044=11,Raw!C1044=12,Raw!C1044=103),1,0)</f>
        <v>0</v>
      </c>
      <c r="J524">
        <f>IF(OR(Raw!C1044=13,Raw!C1044=104),1,0)</f>
        <v>0</v>
      </c>
      <c r="K524" s="4">
        <v>24</v>
      </c>
      <c r="L524" s="4">
        <v>349</v>
      </c>
      <c r="M524" s="4">
        <v>2</v>
      </c>
      <c r="N524" s="4">
        <v>389</v>
      </c>
      <c r="O524" s="4">
        <v>3</v>
      </c>
      <c r="P524" s="4">
        <v>1053</v>
      </c>
      <c r="Q524" s="4">
        <v>15</v>
      </c>
      <c r="R524" s="4">
        <v>663</v>
      </c>
    </row>
    <row r="525" spans="1:18">
      <c r="A525">
        <f>Raw!A1045*1000000+Raw!B1045*100</f>
        <v>17031310800</v>
      </c>
      <c r="B525" t="str">
        <f>LEFT(A525,5)</f>
        <v>17031</v>
      </c>
      <c r="C525">
        <v>1</v>
      </c>
      <c r="D525" cm="1">
        <f t="array" ref="D525:F525">VLOOKUP(A525,USPS!A:E, {3,4,5}, FALSE)</f>
        <v>141</v>
      </c>
      <c r="E525">
        <v>114</v>
      </c>
      <c r="F525">
        <v>27</v>
      </c>
      <c r="G525">
        <f>IF(OR(Raw!C1045&lt;=5,Raw!C1045=101),1,0)</f>
        <v>0</v>
      </c>
      <c r="H525">
        <f>IF(OR(Raw!C1045=6,Raw!C1045=7,Raw!C1045=8,Raw!C1045=102),1,0)</f>
        <v>1</v>
      </c>
      <c r="I525">
        <f>IF(OR(Raw!C1045=9,Raw!C1045=10,Raw!C1045=11,Raw!C1045=12,Raw!C1045=103),1,0)</f>
        <v>0</v>
      </c>
      <c r="J525">
        <f>IF(OR(Raw!C1045=13,Raw!C1045=104),1,0)</f>
        <v>0</v>
      </c>
      <c r="K525" s="4">
        <v>70</v>
      </c>
      <c r="L525" s="4">
        <v>1101</v>
      </c>
      <c r="M525" s="4">
        <v>0</v>
      </c>
      <c r="N525" s="4">
        <v>0</v>
      </c>
      <c r="O525" s="4">
        <v>2</v>
      </c>
      <c r="P525" s="4">
        <v>944</v>
      </c>
      <c r="Q525" s="4">
        <v>41</v>
      </c>
      <c r="R525" s="4">
        <v>1168</v>
      </c>
    </row>
    <row r="526" spans="1:18">
      <c r="A526">
        <f>Raw!A1046*1000000+Raw!B1046*100</f>
        <v>17031310900</v>
      </c>
      <c r="B526" t="str">
        <f>LEFT(A526,5)</f>
        <v>17031</v>
      </c>
      <c r="C526">
        <v>1</v>
      </c>
      <c r="D526" cm="1">
        <f t="array" ref="D526:F526">VLOOKUP(A526,USPS!A:E, {3,4,5}, FALSE)</f>
        <v>106</v>
      </c>
      <c r="E526">
        <v>93</v>
      </c>
      <c r="F526">
        <v>13</v>
      </c>
      <c r="G526">
        <f>IF(OR(Raw!C1046&lt;=5,Raw!C1046=101),1,0)</f>
        <v>1</v>
      </c>
      <c r="H526">
        <f>IF(OR(Raw!C1046=6,Raw!C1046=7,Raw!C1046=8,Raw!C1046=102),1,0)</f>
        <v>0</v>
      </c>
      <c r="I526">
        <f>IF(OR(Raw!C1046=9,Raw!C1046=10,Raw!C1046=11,Raw!C1046=12,Raw!C1046=103),1,0)</f>
        <v>0</v>
      </c>
      <c r="J526">
        <f>IF(OR(Raw!C1046=13,Raw!C1046=104),1,0)</f>
        <v>0</v>
      </c>
      <c r="K526" s="4">
        <v>76</v>
      </c>
      <c r="L526" s="4">
        <v>843</v>
      </c>
      <c r="M526" s="4">
        <v>0</v>
      </c>
      <c r="N526" s="4">
        <v>0</v>
      </c>
      <c r="O526" s="4">
        <v>2</v>
      </c>
      <c r="P526" s="4">
        <v>1325</v>
      </c>
      <c r="Q526" s="4">
        <v>42</v>
      </c>
      <c r="R526" s="4">
        <v>464</v>
      </c>
    </row>
    <row r="527" spans="1:18">
      <c r="A527">
        <f>Raw!A1047*1000000+Raw!B1047*100</f>
        <v>17031320100</v>
      </c>
      <c r="B527" t="str">
        <f>LEFT(A527,5)</f>
        <v>17031</v>
      </c>
      <c r="C527">
        <v>1</v>
      </c>
      <c r="D527" cm="1">
        <f t="array" ref="D527:F527">VLOOKUP(A527,USPS!A:E, {3,4,5}, FALSE)</f>
        <v>3384</v>
      </c>
      <c r="E527">
        <v>2652</v>
      </c>
      <c r="F527">
        <v>732</v>
      </c>
      <c r="G527">
        <f>IF(OR(Raw!C1047&lt;=5,Raw!C1047=101),1,0)</f>
        <v>0</v>
      </c>
      <c r="H527">
        <f>IF(OR(Raw!C1047=6,Raw!C1047=7,Raw!C1047=8,Raw!C1047=102),1,0)</f>
        <v>0</v>
      </c>
      <c r="I527">
        <f>IF(OR(Raw!C1047=9,Raw!C1047=10,Raw!C1047=11,Raw!C1047=12,Raw!C1047=103),1,0)</f>
        <v>0</v>
      </c>
      <c r="J527">
        <f>IF(OR(Raw!C1047=13,Raw!C1047=104),1,0)</f>
        <v>1</v>
      </c>
      <c r="K527" s="4">
        <v>1361</v>
      </c>
      <c r="L527" s="4">
        <v>23687</v>
      </c>
      <c r="M527" s="4">
        <v>120</v>
      </c>
      <c r="N527" s="4">
        <v>20526</v>
      </c>
      <c r="O527" s="4">
        <v>121</v>
      </c>
      <c r="P527" s="4">
        <v>65834</v>
      </c>
      <c r="Q527" s="4">
        <v>721</v>
      </c>
      <c r="R527" s="4">
        <v>16287</v>
      </c>
    </row>
    <row r="528" spans="1:18">
      <c r="A528">
        <f>Raw!A1048*1000000+Raw!B1048*100</f>
        <v>17031320400</v>
      </c>
      <c r="B528" t="str">
        <f>LEFT(A528,5)</f>
        <v>17031</v>
      </c>
      <c r="C528">
        <v>1</v>
      </c>
      <c r="D528" cm="1">
        <f t="array" ref="D528:F528">VLOOKUP(A528,USPS!A:E, {3,4,5}, FALSE)</f>
        <v>1850</v>
      </c>
      <c r="E528">
        <v>1424</v>
      </c>
      <c r="F528">
        <v>426</v>
      </c>
      <c r="G528">
        <f>IF(OR(Raw!C1048&lt;=5,Raw!C1048=101),1,0)</f>
        <v>0</v>
      </c>
      <c r="H528">
        <f>IF(OR(Raw!C1048=6,Raw!C1048=7,Raw!C1048=8,Raw!C1048=102),1,0)</f>
        <v>0</v>
      </c>
      <c r="I528">
        <f>IF(OR(Raw!C1048=9,Raw!C1048=10,Raw!C1048=11,Raw!C1048=12,Raw!C1048=103),1,0)</f>
        <v>0</v>
      </c>
      <c r="J528">
        <f>IF(OR(Raw!C1048=13,Raw!C1048=104),1,0)</f>
        <v>1</v>
      </c>
      <c r="K528" s="4">
        <v>844</v>
      </c>
      <c r="L528" s="4">
        <v>13172</v>
      </c>
      <c r="M528" s="4">
        <v>50</v>
      </c>
      <c r="N528" s="4">
        <v>7881</v>
      </c>
      <c r="O528" s="4">
        <v>46</v>
      </c>
      <c r="P528" s="4">
        <v>23852</v>
      </c>
      <c r="Q528" s="4">
        <v>416</v>
      </c>
      <c r="R528" s="4">
        <v>9330</v>
      </c>
    </row>
    <row r="529" spans="1:18">
      <c r="A529">
        <f>Raw!A1049*1000000+Raw!B1049*100</f>
        <v>17031320600</v>
      </c>
      <c r="B529" t="str">
        <f>LEFT(A529,5)</f>
        <v>17031</v>
      </c>
      <c r="C529">
        <v>1</v>
      </c>
      <c r="D529" cm="1">
        <f t="array" ref="D529:F529">VLOOKUP(A529,USPS!A:E, {3,4,5}, FALSE)</f>
        <v>385</v>
      </c>
      <c r="E529">
        <v>304</v>
      </c>
      <c r="F529">
        <v>81</v>
      </c>
      <c r="G529">
        <f>IF(OR(Raw!C1049&lt;=5,Raw!C1049=101),1,0)</f>
        <v>0</v>
      </c>
      <c r="H529">
        <f>IF(OR(Raw!C1049=6,Raw!C1049=7,Raw!C1049=8,Raw!C1049=102),1,0)</f>
        <v>0</v>
      </c>
      <c r="I529">
        <f>IF(OR(Raw!C1049=9,Raw!C1049=10,Raw!C1049=11,Raw!C1049=12,Raw!C1049=103),1,0)</f>
        <v>0</v>
      </c>
      <c r="J529">
        <f>IF(OR(Raw!C1049=13,Raw!C1049=104),1,0)</f>
        <v>1</v>
      </c>
      <c r="K529" s="4">
        <v>214</v>
      </c>
      <c r="L529" s="4">
        <v>3448</v>
      </c>
      <c r="M529" s="4">
        <v>14</v>
      </c>
      <c r="N529" s="4">
        <v>2026</v>
      </c>
      <c r="O529" s="4">
        <v>15</v>
      </c>
      <c r="P529" s="4">
        <v>8480</v>
      </c>
      <c r="Q529" s="4">
        <v>113</v>
      </c>
      <c r="R529" s="4">
        <v>3159</v>
      </c>
    </row>
    <row r="530" spans="1:18">
      <c r="A530">
        <f>Raw!A1050*1000000+Raw!B1050*100</f>
        <v>17031330100</v>
      </c>
      <c r="B530" t="str">
        <f>LEFT(A530,5)</f>
        <v>17031</v>
      </c>
      <c r="C530">
        <v>1</v>
      </c>
      <c r="D530" cm="1">
        <f t="array" ref="D530:F530">VLOOKUP(A530,USPS!A:E, {3,4,5}, FALSE)</f>
        <v>698</v>
      </c>
      <c r="E530">
        <v>628</v>
      </c>
      <c r="F530">
        <v>70</v>
      </c>
      <c r="G530">
        <f>IF(OR(Raw!C1050&lt;=5,Raw!C1050=101),1,0)</f>
        <v>0</v>
      </c>
      <c r="H530">
        <f>IF(OR(Raw!C1050=6,Raw!C1050=7,Raw!C1050=8,Raw!C1050=102),1,0)</f>
        <v>0</v>
      </c>
      <c r="I530">
        <f>IF(OR(Raw!C1050=9,Raw!C1050=10,Raw!C1050=11,Raw!C1050=12,Raw!C1050=103),1,0)</f>
        <v>0</v>
      </c>
      <c r="J530">
        <f>IF(OR(Raw!C1050=13,Raw!C1050=104),1,0)</f>
        <v>1</v>
      </c>
      <c r="K530" s="4">
        <v>958</v>
      </c>
      <c r="L530" s="4">
        <v>14159</v>
      </c>
      <c r="M530" s="4">
        <v>39</v>
      </c>
      <c r="N530" s="4">
        <v>6147</v>
      </c>
      <c r="O530" s="4">
        <v>37</v>
      </c>
      <c r="P530" s="4">
        <v>18747</v>
      </c>
      <c r="Q530" s="4">
        <v>516</v>
      </c>
      <c r="R530" s="4">
        <v>11648</v>
      </c>
    </row>
    <row r="531" spans="1:18">
      <c r="A531">
        <f>Raw!A1051*1000000+Raw!B1051*100</f>
        <v>17031330200</v>
      </c>
      <c r="B531" t="str">
        <f>LEFT(A531,5)</f>
        <v>17031</v>
      </c>
      <c r="C531">
        <v>1</v>
      </c>
      <c r="D531" cm="1">
        <f t="array" ref="D531:F531">VLOOKUP(A531,USPS!A:E, {3,4,5}, FALSE)</f>
        <v>52</v>
      </c>
      <c r="E531">
        <v>50</v>
      </c>
      <c r="F531">
        <v>2</v>
      </c>
      <c r="G531">
        <f>IF(OR(Raw!C1051&lt;=5,Raw!C1051=101),1,0)</f>
        <v>0</v>
      </c>
      <c r="H531">
        <f>IF(OR(Raw!C1051=6,Raw!C1051=7,Raw!C1051=8,Raw!C1051=102),1,0)</f>
        <v>0</v>
      </c>
      <c r="I531">
        <f>IF(OR(Raw!C1051=9,Raw!C1051=10,Raw!C1051=11,Raw!C1051=12,Raw!C1051=103),1,0)</f>
        <v>0</v>
      </c>
      <c r="J531">
        <f>IF(OR(Raw!C1051=13,Raw!C1051=104),1,0)</f>
        <v>1</v>
      </c>
      <c r="K531" s="4">
        <v>115</v>
      </c>
      <c r="L531" s="4">
        <v>1866</v>
      </c>
      <c r="M531" s="4">
        <v>4</v>
      </c>
      <c r="N531" s="4">
        <v>687</v>
      </c>
      <c r="O531" s="4">
        <v>4</v>
      </c>
      <c r="P531" s="4">
        <v>1693</v>
      </c>
      <c r="Q531" s="4">
        <v>57</v>
      </c>
      <c r="R531" s="4">
        <v>1318</v>
      </c>
    </row>
    <row r="532" spans="1:18">
      <c r="A532">
        <f>Raw!A1052*1000000+Raw!B1052*100</f>
        <v>17031340300</v>
      </c>
      <c r="B532" t="str">
        <f>LEFT(A532,5)</f>
        <v>17031</v>
      </c>
      <c r="C532">
        <v>1</v>
      </c>
      <c r="D532" cm="1">
        <f t="array" ref="D532:F532">VLOOKUP(A532,USPS!A:E, {3,4,5}, FALSE)</f>
        <v>17</v>
      </c>
      <c r="E532">
        <v>15</v>
      </c>
      <c r="F532">
        <v>2</v>
      </c>
      <c r="G532">
        <f>IF(OR(Raw!C1052&lt;=5,Raw!C1052=101),1,0)</f>
        <v>1</v>
      </c>
      <c r="H532">
        <f>IF(OR(Raw!C1052=6,Raw!C1052=7,Raw!C1052=8,Raw!C1052=102),1,0)</f>
        <v>0</v>
      </c>
      <c r="I532">
        <f>IF(OR(Raw!C1052=9,Raw!C1052=10,Raw!C1052=11,Raw!C1052=12,Raw!C1052=103),1,0)</f>
        <v>0</v>
      </c>
      <c r="J532">
        <f>IF(OR(Raw!C1052=13,Raw!C1052=104),1,0)</f>
        <v>0</v>
      </c>
      <c r="K532" s="4">
        <v>34</v>
      </c>
      <c r="L532" s="4">
        <v>422</v>
      </c>
      <c r="M532" s="4">
        <v>0</v>
      </c>
      <c r="N532" s="4">
        <v>0</v>
      </c>
      <c r="O532" s="4">
        <v>0</v>
      </c>
      <c r="P532" s="4">
        <v>0</v>
      </c>
      <c r="Q532" s="4">
        <v>21</v>
      </c>
      <c r="R532" s="4">
        <v>207</v>
      </c>
    </row>
    <row r="533" spans="1:18">
      <c r="A533">
        <f>Raw!A1053*1000000+Raw!B1053*100</f>
        <v>17031340400</v>
      </c>
      <c r="B533" t="str">
        <f>LEFT(A533,5)</f>
        <v>17031</v>
      </c>
      <c r="C533">
        <v>1</v>
      </c>
      <c r="D533" cm="1">
        <f t="array" ref="D533:F533">VLOOKUP(A533,USPS!A:E, {3,4,5}, FALSE)</f>
        <v>71</v>
      </c>
      <c r="E533">
        <v>60</v>
      </c>
      <c r="F533">
        <v>11</v>
      </c>
      <c r="G533">
        <f>IF(OR(Raw!C1053&lt;=5,Raw!C1053=101),1,0)</f>
        <v>0</v>
      </c>
      <c r="H533">
        <f>IF(OR(Raw!C1053=6,Raw!C1053=7,Raw!C1053=8,Raw!C1053=102),1,0)</f>
        <v>1</v>
      </c>
      <c r="I533">
        <f>IF(OR(Raw!C1053=9,Raw!C1053=10,Raw!C1053=11,Raw!C1053=12,Raw!C1053=103),1,0)</f>
        <v>0</v>
      </c>
      <c r="J533">
        <f>IF(OR(Raw!C1053=13,Raw!C1053=104),1,0)</f>
        <v>0</v>
      </c>
      <c r="K533" s="4">
        <v>53</v>
      </c>
      <c r="L533" s="4">
        <v>719</v>
      </c>
      <c r="M533" s="4">
        <v>2</v>
      </c>
      <c r="N533" s="4">
        <v>238</v>
      </c>
      <c r="O533" s="4">
        <v>0</v>
      </c>
      <c r="P533" s="4">
        <v>0</v>
      </c>
      <c r="Q533" s="4">
        <v>26</v>
      </c>
      <c r="R533" s="4">
        <v>425</v>
      </c>
    </row>
    <row r="534" spans="1:18">
      <c r="A534">
        <f>Raw!A1054*1000000+Raw!B1054*100</f>
        <v>17031340500</v>
      </c>
      <c r="B534" t="str">
        <f>LEFT(A534,5)</f>
        <v>17031</v>
      </c>
      <c r="C534">
        <v>1</v>
      </c>
      <c r="D534" cm="1">
        <f t="array" ref="D534:F534">VLOOKUP(A534,USPS!A:E, {3,4,5}, FALSE)</f>
        <v>21</v>
      </c>
      <c r="E534">
        <v>20</v>
      </c>
      <c r="F534">
        <v>1</v>
      </c>
      <c r="G534">
        <f>IF(OR(Raw!C1054&lt;=5,Raw!C1054=101),1,0)</f>
        <v>0</v>
      </c>
      <c r="H534">
        <f>IF(OR(Raw!C1054=6,Raw!C1054=7,Raw!C1054=8,Raw!C1054=102),1,0)</f>
        <v>1</v>
      </c>
      <c r="I534">
        <f>IF(OR(Raw!C1054=9,Raw!C1054=10,Raw!C1054=11,Raw!C1054=12,Raw!C1054=103),1,0)</f>
        <v>0</v>
      </c>
      <c r="J534">
        <f>IF(OR(Raw!C1054=13,Raw!C1054=104),1,0)</f>
        <v>0</v>
      </c>
      <c r="K534" s="4">
        <v>23</v>
      </c>
      <c r="L534" s="4">
        <v>373</v>
      </c>
      <c r="M534" s="4">
        <v>2</v>
      </c>
      <c r="N534" s="4">
        <v>323</v>
      </c>
      <c r="O534" s="4">
        <v>0</v>
      </c>
      <c r="P534" s="4">
        <v>0</v>
      </c>
      <c r="Q534" s="4">
        <v>11</v>
      </c>
      <c r="R534" s="4">
        <v>184</v>
      </c>
    </row>
    <row r="535" spans="1:18">
      <c r="A535">
        <f>Raw!A1055*1000000+Raw!B1055*100</f>
        <v>17031340600</v>
      </c>
      <c r="B535" t="str">
        <f>LEFT(A535,5)</f>
        <v>17031</v>
      </c>
      <c r="C535">
        <v>1</v>
      </c>
      <c r="D535" cm="1">
        <f t="array" ref="D535:F535">VLOOKUP(A535,USPS!A:E, {3,4,5}, FALSE)</f>
        <v>14</v>
      </c>
      <c r="E535">
        <v>14</v>
      </c>
      <c r="F535">
        <v>0</v>
      </c>
      <c r="G535">
        <f>IF(OR(Raw!C1055&lt;=5,Raw!C1055=101),1,0)</f>
        <v>1</v>
      </c>
      <c r="H535">
        <f>IF(OR(Raw!C1055=6,Raw!C1055=7,Raw!C1055=8,Raw!C1055=102),1,0)</f>
        <v>0</v>
      </c>
      <c r="I535">
        <f>IF(OR(Raw!C1055=9,Raw!C1055=10,Raw!C1055=11,Raw!C1055=12,Raw!C1055=103),1,0)</f>
        <v>0</v>
      </c>
      <c r="J535">
        <f>IF(OR(Raw!C1055=13,Raw!C1055=104),1,0)</f>
        <v>0</v>
      </c>
      <c r="K535" s="4">
        <v>18</v>
      </c>
      <c r="L535" s="4">
        <v>246</v>
      </c>
      <c r="M535" s="4">
        <v>0</v>
      </c>
      <c r="N535" s="4">
        <v>0</v>
      </c>
      <c r="O535" s="4">
        <v>1</v>
      </c>
      <c r="P535" s="4">
        <v>1000</v>
      </c>
      <c r="Q535" s="4">
        <v>2</v>
      </c>
      <c r="R535" s="4">
        <v>0</v>
      </c>
    </row>
    <row r="536" spans="1:18">
      <c r="A536">
        <f>Raw!A1056*1000000+Raw!B1056*100</f>
        <v>17031350100</v>
      </c>
      <c r="B536" t="str">
        <f>LEFT(A536,5)</f>
        <v>17031</v>
      </c>
      <c r="C536">
        <v>1</v>
      </c>
      <c r="D536" cm="1">
        <f t="array" ref="D536:F536">VLOOKUP(A536,USPS!A:E, {3,4,5}, FALSE)</f>
        <v>13</v>
      </c>
      <c r="E536">
        <v>13</v>
      </c>
      <c r="F536">
        <v>0</v>
      </c>
      <c r="G536">
        <f>IF(OR(Raw!C1056&lt;=5,Raw!C1056=101),1,0)</f>
        <v>0</v>
      </c>
      <c r="H536">
        <f>IF(OR(Raw!C1056=6,Raw!C1056=7,Raw!C1056=8,Raw!C1056=102),1,0)</f>
        <v>1</v>
      </c>
      <c r="I536">
        <f>IF(OR(Raw!C1056=9,Raw!C1056=10,Raw!C1056=11,Raw!C1056=12,Raw!C1056=103),1,0)</f>
        <v>0</v>
      </c>
      <c r="J536">
        <f>IF(OR(Raw!C1056=13,Raw!C1056=104),1,0)</f>
        <v>0</v>
      </c>
      <c r="K536" s="4">
        <v>34</v>
      </c>
      <c r="L536" s="4">
        <v>413</v>
      </c>
      <c r="M536" s="4">
        <v>1</v>
      </c>
      <c r="N536" s="4">
        <v>104</v>
      </c>
      <c r="O536" s="4">
        <v>0</v>
      </c>
      <c r="P536" s="4">
        <v>0</v>
      </c>
      <c r="Q536" s="4">
        <v>13</v>
      </c>
      <c r="R536" s="4">
        <v>82</v>
      </c>
    </row>
    <row r="537" spans="1:18">
      <c r="A537">
        <f>Raw!A1057*1000000+Raw!B1057*100</f>
        <v>17031350400</v>
      </c>
      <c r="B537" t="str">
        <f>LEFT(A537,5)</f>
        <v>17031</v>
      </c>
      <c r="C537">
        <v>1</v>
      </c>
      <c r="D537" cm="1">
        <f t="array" ref="D537:F537">VLOOKUP(A537,USPS!A:E, {3,4,5}, FALSE)</f>
        <v>13</v>
      </c>
      <c r="E537">
        <v>13</v>
      </c>
      <c r="F537">
        <v>0</v>
      </c>
      <c r="G537">
        <f>IF(OR(Raw!C1057&lt;=5,Raw!C1057=101),1,0)</f>
        <v>1</v>
      </c>
      <c r="H537">
        <f>IF(OR(Raw!C1057=6,Raw!C1057=7,Raw!C1057=8,Raw!C1057=102),1,0)</f>
        <v>0</v>
      </c>
      <c r="I537">
        <f>IF(OR(Raw!C1057=9,Raw!C1057=10,Raw!C1057=11,Raw!C1057=12,Raw!C1057=103),1,0)</f>
        <v>0</v>
      </c>
      <c r="J537">
        <f>IF(OR(Raw!C1057=13,Raw!C1057=104),1,0)</f>
        <v>0</v>
      </c>
      <c r="K537" s="4">
        <v>26</v>
      </c>
      <c r="L537" s="4">
        <v>410</v>
      </c>
      <c r="M537" s="4">
        <v>1</v>
      </c>
      <c r="N537" s="4">
        <v>150</v>
      </c>
      <c r="O537" s="4">
        <v>1</v>
      </c>
      <c r="P537" s="4">
        <v>342</v>
      </c>
      <c r="Q537" s="4">
        <v>3</v>
      </c>
      <c r="R537" s="4">
        <v>154</v>
      </c>
    </row>
    <row r="538" spans="1:18">
      <c r="A538">
        <f>Raw!A1058*1000000+Raw!B1058*100</f>
        <v>17031351000</v>
      </c>
      <c r="B538" t="str">
        <f>LEFT(A538,5)</f>
        <v>17031</v>
      </c>
      <c r="C538">
        <v>1</v>
      </c>
      <c r="D538" cm="1">
        <f t="array" ref="D538:F538">VLOOKUP(A538,USPS!A:E, {3,4,5}, FALSE)</f>
        <v>48</v>
      </c>
      <c r="E538">
        <v>37</v>
      </c>
      <c r="F538">
        <v>11</v>
      </c>
      <c r="G538">
        <f>IF(OR(Raw!C1058&lt;=5,Raw!C1058=101),1,0)</f>
        <v>0</v>
      </c>
      <c r="H538">
        <f>IF(OR(Raw!C1058=6,Raw!C1058=7,Raw!C1058=8,Raw!C1058=102),1,0)</f>
        <v>1</v>
      </c>
      <c r="I538">
        <f>IF(OR(Raw!C1058=9,Raw!C1058=10,Raw!C1058=11,Raw!C1058=12,Raw!C1058=103),1,0)</f>
        <v>0</v>
      </c>
      <c r="J538">
        <f>IF(OR(Raw!C1058=13,Raw!C1058=104),1,0)</f>
        <v>0</v>
      </c>
      <c r="K538" s="4">
        <v>159</v>
      </c>
      <c r="L538" s="4">
        <v>1979</v>
      </c>
      <c r="M538" s="4">
        <v>4</v>
      </c>
      <c r="N538" s="4">
        <v>700</v>
      </c>
      <c r="O538" s="4">
        <v>0</v>
      </c>
      <c r="P538" s="4">
        <v>0</v>
      </c>
      <c r="Q538" s="4">
        <v>61</v>
      </c>
      <c r="R538" s="4">
        <v>1206</v>
      </c>
    </row>
    <row r="539" spans="1:18">
      <c r="A539">
        <f>Raw!A1059*1000000+Raw!B1059*100</f>
        <v>17031351100</v>
      </c>
      <c r="B539" t="str">
        <f>LEFT(A539,5)</f>
        <v>17031</v>
      </c>
      <c r="C539">
        <v>1</v>
      </c>
      <c r="D539" cm="1">
        <f t="array" ref="D539:F539">VLOOKUP(A539,USPS!A:E, {3,4,5}, FALSE)</f>
        <v>26</v>
      </c>
      <c r="E539">
        <v>22</v>
      </c>
      <c r="F539">
        <v>4</v>
      </c>
      <c r="G539">
        <f>IF(OR(Raw!C1059&lt;=5,Raw!C1059=101),1,0)</f>
        <v>1</v>
      </c>
      <c r="H539">
        <f>IF(OR(Raw!C1059=6,Raw!C1059=7,Raw!C1059=8,Raw!C1059=102),1,0)</f>
        <v>0</v>
      </c>
      <c r="I539">
        <f>IF(OR(Raw!C1059=9,Raw!C1059=10,Raw!C1059=11,Raw!C1059=12,Raw!C1059=103),1,0)</f>
        <v>0</v>
      </c>
      <c r="J539">
        <f>IF(OR(Raw!C1059=13,Raw!C1059=104),1,0)</f>
        <v>0</v>
      </c>
      <c r="K539" s="4">
        <v>67</v>
      </c>
      <c r="L539" s="4">
        <v>1188</v>
      </c>
      <c r="M539" s="4">
        <v>3</v>
      </c>
      <c r="N539" s="4">
        <v>446</v>
      </c>
      <c r="O539" s="4">
        <v>0</v>
      </c>
      <c r="P539" s="4">
        <v>0</v>
      </c>
      <c r="Q539" s="4">
        <v>11</v>
      </c>
      <c r="R539" s="4">
        <v>584</v>
      </c>
    </row>
    <row r="540" spans="1:18">
      <c r="A540">
        <f>Raw!A1060*1000000+Raw!B1060*100</f>
        <v>17031351400</v>
      </c>
      <c r="B540" t="str">
        <f>LEFT(A540,5)</f>
        <v>17031</v>
      </c>
      <c r="C540">
        <v>1</v>
      </c>
      <c r="D540" cm="1">
        <f t="array" ref="D540:F540">VLOOKUP(A540,USPS!A:E, {3,4,5}, FALSE)</f>
        <v>54</v>
      </c>
      <c r="E540">
        <v>45</v>
      </c>
      <c r="F540">
        <v>9</v>
      </c>
      <c r="G540">
        <f>IF(OR(Raw!C1060&lt;=5,Raw!C1060=101),1,0)</f>
        <v>1</v>
      </c>
      <c r="H540">
        <f>IF(OR(Raw!C1060=6,Raw!C1060=7,Raw!C1060=8,Raw!C1060=102),1,0)</f>
        <v>0</v>
      </c>
      <c r="I540">
        <f>IF(OR(Raw!C1060=9,Raw!C1060=10,Raw!C1060=11,Raw!C1060=12,Raw!C1060=103),1,0)</f>
        <v>0</v>
      </c>
      <c r="J540">
        <f>IF(OR(Raw!C1060=13,Raw!C1060=104),1,0)</f>
        <v>0</v>
      </c>
      <c r="K540" s="4">
        <v>33</v>
      </c>
      <c r="L540" s="4">
        <v>456</v>
      </c>
      <c r="M540" s="4">
        <v>1</v>
      </c>
      <c r="N540" s="4">
        <v>169</v>
      </c>
      <c r="O540" s="4">
        <v>0</v>
      </c>
      <c r="P540" s="4">
        <v>0</v>
      </c>
      <c r="Q540" s="4">
        <v>12</v>
      </c>
      <c r="R540" s="4">
        <v>75</v>
      </c>
    </row>
    <row r="541" spans="1:18">
      <c r="A541">
        <f>Raw!A1061*1000000+Raw!B1061*100</f>
        <v>17031351500</v>
      </c>
      <c r="B541" t="str">
        <f>LEFT(A541,5)</f>
        <v>17031</v>
      </c>
      <c r="C541">
        <v>1</v>
      </c>
      <c r="D541" cm="1">
        <f t="array" ref="D541:F541">VLOOKUP(A541,USPS!A:E, {3,4,5}, FALSE)</f>
        <v>8</v>
      </c>
      <c r="E541">
        <v>6</v>
      </c>
      <c r="F541">
        <v>2</v>
      </c>
      <c r="G541">
        <f>IF(OR(Raw!C1061&lt;=5,Raw!C1061=101),1,0)</f>
        <v>0</v>
      </c>
      <c r="H541">
        <f>IF(OR(Raw!C1061=6,Raw!C1061=7,Raw!C1061=8,Raw!C1061=102),1,0)</f>
        <v>1</v>
      </c>
      <c r="I541">
        <f>IF(OR(Raw!C1061=9,Raw!C1061=10,Raw!C1061=11,Raw!C1061=12,Raw!C1061=103),1,0)</f>
        <v>0</v>
      </c>
      <c r="J541">
        <f>IF(OR(Raw!C1061=13,Raw!C1061=104),1,0)</f>
        <v>0</v>
      </c>
      <c r="K541" s="4">
        <v>32</v>
      </c>
      <c r="L541" s="4">
        <v>454</v>
      </c>
      <c r="M541" s="4">
        <v>0</v>
      </c>
      <c r="N541" s="4">
        <v>0</v>
      </c>
      <c r="O541" s="4">
        <v>0</v>
      </c>
      <c r="P541" s="4">
        <v>0</v>
      </c>
      <c r="Q541" s="4">
        <v>10</v>
      </c>
      <c r="R541" s="4">
        <v>90</v>
      </c>
    </row>
    <row r="542" spans="1:18">
      <c r="A542">
        <f>Raw!A1062*1000000+Raw!B1062*100</f>
        <v>17031360200</v>
      </c>
      <c r="B542" t="str">
        <f>LEFT(A542,5)</f>
        <v>17031</v>
      </c>
      <c r="C542">
        <v>1</v>
      </c>
      <c r="D542" cm="1">
        <f t="array" ref="D542:F542">VLOOKUP(A542,USPS!A:E, {3,4,5}, FALSE)</f>
        <v>15</v>
      </c>
      <c r="E542">
        <v>15</v>
      </c>
      <c r="F542">
        <v>0</v>
      </c>
      <c r="G542">
        <f>IF(OR(Raw!C1062&lt;=5,Raw!C1062=101),1,0)</f>
        <v>1</v>
      </c>
      <c r="H542">
        <f>IF(OR(Raw!C1062=6,Raw!C1062=7,Raw!C1062=8,Raw!C1062=102),1,0)</f>
        <v>0</v>
      </c>
      <c r="I542">
        <f>IF(OR(Raw!C1062=9,Raw!C1062=10,Raw!C1062=11,Raw!C1062=12,Raw!C1062=103),1,0)</f>
        <v>0</v>
      </c>
      <c r="J542">
        <f>IF(OR(Raw!C1062=13,Raw!C1062=104),1,0)</f>
        <v>0</v>
      </c>
      <c r="K542" s="4">
        <v>69</v>
      </c>
      <c r="L542" s="4">
        <v>1204</v>
      </c>
      <c r="M542" s="4">
        <v>0</v>
      </c>
      <c r="N542" s="4">
        <v>0</v>
      </c>
      <c r="O542" s="4">
        <v>0</v>
      </c>
      <c r="P542" s="4">
        <v>0</v>
      </c>
      <c r="Q542" s="4">
        <v>19</v>
      </c>
      <c r="R542" s="4">
        <v>314</v>
      </c>
    </row>
    <row r="543" spans="1:18">
      <c r="A543">
        <f>Raw!A1063*1000000+Raw!B1063*100</f>
        <v>17031380100</v>
      </c>
      <c r="B543" t="str">
        <f>LEFT(A543,5)</f>
        <v>17031</v>
      </c>
      <c r="C543">
        <v>1</v>
      </c>
      <c r="D543" cm="1">
        <f t="array" ref="D543:F543">VLOOKUP(A543,USPS!A:E, {3,4,5}, FALSE)</f>
        <v>57</v>
      </c>
      <c r="E543">
        <v>51</v>
      </c>
      <c r="F543">
        <v>6</v>
      </c>
      <c r="G543">
        <f>IF(OR(Raw!C1063&lt;=5,Raw!C1063=101),1,0)</f>
        <v>1</v>
      </c>
      <c r="H543">
        <f>IF(OR(Raw!C1063=6,Raw!C1063=7,Raw!C1063=8,Raw!C1063=102),1,0)</f>
        <v>0</v>
      </c>
      <c r="I543">
        <f>IF(OR(Raw!C1063=9,Raw!C1063=10,Raw!C1063=11,Raw!C1063=12,Raw!C1063=103),1,0)</f>
        <v>0</v>
      </c>
      <c r="J543">
        <f>IF(OR(Raw!C1063=13,Raw!C1063=104),1,0)</f>
        <v>0</v>
      </c>
      <c r="K543" s="4">
        <v>68</v>
      </c>
      <c r="L543" s="4">
        <v>937</v>
      </c>
      <c r="M543" s="4">
        <v>5</v>
      </c>
      <c r="N543" s="4">
        <v>714</v>
      </c>
      <c r="O543" s="4">
        <v>0</v>
      </c>
      <c r="P543" s="4">
        <v>0</v>
      </c>
      <c r="Q543" s="4">
        <v>23</v>
      </c>
      <c r="R543" s="4">
        <v>485</v>
      </c>
    </row>
    <row r="544" spans="1:18">
      <c r="A544">
        <f>Raw!A1064*1000000+Raw!B1064*100</f>
        <v>17031380200</v>
      </c>
      <c r="B544" t="str">
        <f>LEFT(A544,5)</f>
        <v>17031</v>
      </c>
      <c r="C544">
        <v>1</v>
      </c>
      <c r="D544" cm="1">
        <f t="array" ref="D544:F544">VLOOKUP(A544,USPS!A:E, {3,4,5}, FALSE)</f>
        <v>32</v>
      </c>
      <c r="E544">
        <v>26</v>
      </c>
      <c r="F544">
        <v>6</v>
      </c>
      <c r="G544">
        <f>IF(OR(Raw!C1064&lt;=5,Raw!C1064=101),1,0)</f>
        <v>0</v>
      </c>
      <c r="H544">
        <f>IF(OR(Raw!C1064=6,Raw!C1064=7,Raw!C1064=8,Raw!C1064=102),1,0)</f>
        <v>0</v>
      </c>
      <c r="I544">
        <f>IF(OR(Raw!C1064=9,Raw!C1064=10,Raw!C1064=11,Raw!C1064=12,Raw!C1064=103),1,0)</f>
        <v>0</v>
      </c>
      <c r="J544">
        <f>IF(OR(Raw!C1064=13,Raw!C1064=104),1,0)</f>
        <v>0</v>
      </c>
      <c r="K544" s="4">
        <v>62</v>
      </c>
      <c r="L544" s="4">
        <v>903</v>
      </c>
      <c r="M544" s="4">
        <v>1</v>
      </c>
      <c r="N544" s="4">
        <v>151</v>
      </c>
      <c r="O544" s="4">
        <v>0</v>
      </c>
      <c r="P544" s="4">
        <v>0</v>
      </c>
      <c r="Q544" s="4">
        <v>31</v>
      </c>
      <c r="R544" s="4">
        <v>485</v>
      </c>
    </row>
    <row r="545" spans="1:18">
      <c r="A545">
        <f>Raw!A1065*1000000+Raw!B1065*100</f>
        <v>17031380500</v>
      </c>
      <c r="B545" t="str">
        <f>LEFT(A545,5)</f>
        <v>17031</v>
      </c>
      <c r="C545">
        <v>1</v>
      </c>
      <c r="D545" cm="1">
        <f t="array" ref="D545:F545">VLOOKUP(A545,USPS!A:E, {3,4,5}, FALSE)</f>
        <v>3</v>
      </c>
      <c r="E545">
        <v>2</v>
      </c>
      <c r="F545">
        <v>1</v>
      </c>
      <c r="G545">
        <f>IF(OR(Raw!C1065&lt;=5,Raw!C1065=101),1,0)</f>
        <v>1</v>
      </c>
      <c r="H545">
        <f>IF(OR(Raw!C1065=6,Raw!C1065=7,Raw!C1065=8,Raw!C1065=102),1,0)</f>
        <v>0</v>
      </c>
      <c r="I545">
        <f>IF(OR(Raw!C1065=9,Raw!C1065=10,Raw!C1065=11,Raw!C1065=12,Raw!C1065=103),1,0)</f>
        <v>0</v>
      </c>
      <c r="J545">
        <f>IF(OR(Raw!C1065=13,Raw!C1065=104),1,0)</f>
        <v>0</v>
      </c>
      <c r="K545" s="4">
        <v>8</v>
      </c>
      <c r="L545" s="4">
        <v>210</v>
      </c>
      <c r="M545" s="4">
        <v>0</v>
      </c>
      <c r="N545" s="4">
        <v>0</v>
      </c>
      <c r="O545" s="4">
        <v>0</v>
      </c>
      <c r="P545" s="4">
        <v>0</v>
      </c>
      <c r="Q545" s="4">
        <v>1</v>
      </c>
      <c r="R545" s="4">
        <v>21</v>
      </c>
    </row>
    <row r="546" spans="1:18">
      <c r="A546">
        <f>Raw!A1066*1000000+Raw!B1066*100</f>
        <v>17031380700</v>
      </c>
      <c r="B546" t="str">
        <f>LEFT(A546,5)</f>
        <v>17031</v>
      </c>
      <c r="C546">
        <v>1</v>
      </c>
      <c r="D546" cm="1">
        <f t="array" ref="D546:F546">VLOOKUP(A546,USPS!A:E, {3,4,5}, FALSE)</f>
        <v>37</v>
      </c>
      <c r="E546">
        <v>31</v>
      </c>
      <c r="F546">
        <v>6</v>
      </c>
      <c r="G546">
        <f>IF(OR(Raw!C1066&lt;=5,Raw!C1066=101),1,0)</f>
        <v>0</v>
      </c>
      <c r="H546">
        <f>IF(OR(Raw!C1066=6,Raw!C1066=7,Raw!C1066=8,Raw!C1066=102),1,0)</f>
        <v>1</v>
      </c>
      <c r="I546">
        <f>IF(OR(Raw!C1066=9,Raw!C1066=10,Raw!C1066=11,Raw!C1066=12,Raw!C1066=103),1,0)</f>
        <v>0</v>
      </c>
      <c r="J546">
        <f>IF(OR(Raw!C1066=13,Raw!C1066=104),1,0)</f>
        <v>0</v>
      </c>
      <c r="K546" s="4">
        <v>44</v>
      </c>
      <c r="L546" s="4">
        <v>549</v>
      </c>
      <c r="M546" s="4">
        <v>0</v>
      </c>
      <c r="N546" s="4">
        <v>0</v>
      </c>
      <c r="O546" s="4">
        <v>1</v>
      </c>
      <c r="P546" s="4">
        <v>722</v>
      </c>
      <c r="Q546" s="4">
        <v>14</v>
      </c>
      <c r="R546" s="4">
        <v>79</v>
      </c>
    </row>
    <row r="547" spans="1:18">
      <c r="A547">
        <f>Raw!A1067*1000000+Raw!B1067*100</f>
        <v>17031381200</v>
      </c>
      <c r="B547" t="str">
        <f>LEFT(A547,5)</f>
        <v>17031</v>
      </c>
      <c r="C547">
        <v>1</v>
      </c>
      <c r="D547" cm="1">
        <f t="array" ref="D547:F547">VLOOKUP(A547,USPS!A:E, {3,4,5}, FALSE)</f>
        <v>75</v>
      </c>
      <c r="E547">
        <v>63</v>
      </c>
      <c r="F547">
        <v>12</v>
      </c>
      <c r="G547">
        <f>IF(OR(Raw!C1067&lt;=5,Raw!C1067=101),1,0)</f>
        <v>0</v>
      </c>
      <c r="H547">
        <f>IF(OR(Raw!C1067=6,Raw!C1067=7,Raw!C1067=8,Raw!C1067=102),1,0)</f>
        <v>0</v>
      </c>
      <c r="I547">
        <f>IF(OR(Raw!C1067=9,Raw!C1067=10,Raw!C1067=11,Raw!C1067=12,Raw!C1067=103),1,0)</f>
        <v>1</v>
      </c>
      <c r="J547">
        <f>IF(OR(Raw!C1067=13,Raw!C1067=104),1,0)</f>
        <v>0</v>
      </c>
      <c r="K547" s="4">
        <v>103</v>
      </c>
      <c r="L547" s="4">
        <v>1501</v>
      </c>
      <c r="M547" s="4">
        <v>0</v>
      </c>
      <c r="N547" s="4">
        <v>0</v>
      </c>
      <c r="O547" s="4">
        <v>0</v>
      </c>
      <c r="P547" s="4">
        <v>0</v>
      </c>
      <c r="Q547" s="4">
        <v>33</v>
      </c>
      <c r="R547" s="4">
        <v>254</v>
      </c>
    </row>
    <row r="548" spans="1:18">
      <c r="A548">
        <f>Raw!A1068*1000000+Raw!B1068*100</f>
        <v>17031381400</v>
      </c>
      <c r="B548" t="str">
        <f>LEFT(A548,5)</f>
        <v>17031</v>
      </c>
      <c r="C548">
        <v>1</v>
      </c>
      <c r="D548" cm="1">
        <f t="array" ref="D548:F548">VLOOKUP(A548,USPS!A:E, {3,4,5}, FALSE)</f>
        <v>61</v>
      </c>
      <c r="E548">
        <v>58</v>
      </c>
      <c r="F548">
        <v>3</v>
      </c>
      <c r="G548">
        <f>IF(OR(Raw!C1068&lt;=5,Raw!C1068=101),1,0)</f>
        <v>1</v>
      </c>
      <c r="H548">
        <f>IF(OR(Raw!C1068=6,Raw!C1068=7,Raw!C1068=8,Raw!C1068=102),1,0)</f>
        <v>0</v>
      </c>
      <c r="I548">
        <f>IF(OR(Raw!C1068=9,Raw!C1068=10,Raw!C1068=11,Raw!C1068=12,Raw!C1068=103),1,0)</f>
        <v>0</v>
      </c>
      <c r="J548">
        <f>IF(OR(Raw!C1068=13,Raw!C1068=104),1,0)</f>
        <v>0</v>
      </c>
      <c r="K548" s="4">
        <v>64</v>
      </c>
      <c r="L548" s="4">
        <v>954</v>
      </c>
      <c r="M548" s="4">
        <v>0</v>
      </c>
      <c r="N548" s="4">
        <v>0</v>
      </c>
      <c r="O548" s="4">
        <v>0</v>
      </c>
      <c r="P548" s="4">
        <v>0</v>
      </c>
      <c r="Q548" s="4">
        <v>14</v>
      </c>
      <c r="R548" s="4">
        <v>126</v>
      </c>
    </row>
    <row r="549" spans="1:18">
      <c r="A549">
        <f>Raw!A1069*1000000+Raw!B1069*100</f>
        <v>17031381500</v>
      </c>
      <c r="B549" t="str">
        <f>LEFT(A549,5)</f>
        <v>17031</v>
      </c>
      <c r="C549">
        <v>1</v>
      </c>
      <c r="D549" cm="1">
        <f t="array" ref="D549:F549">VLOOKUP(A549,USPS!A:E, {3,4,5}, FALSE)</f>
        <v>48</v>
      </c>
      <c r="E549">
        <v>32</v>
      </c>
      <c r="F549">
        <v>16</v>
      </c>
      <c r="G549">
        <f>IF(OR(Raw!C1069&lt;=5,Raw!C1069=101),1,0)</f>
        <v>0</v>
      </c>
      <c r="H549">
        <f>IF(OR(Raw!C1069=6,Raw!C1069=7,Raw!C1069=8,Raw!C1069=102),1,0)</f>
        <v>1</v>
      </c>
      <c r="I549">
        <f>IF(OR(Raw!C1069=9,Raw!C1069=10,Raw!C1069=11,Raw!C1069=12,Raw!C1069=103),1,0)</f>
        <v>0</v>
      </c>
      <c r="J549">
        <f>IF(OR(Raw!C1069=13,Raw!C1069=104),1,0)</f>
        <v>0</v>
      </c>
      <c r="K549" s="4">
        <v>33</v>
      </c>
      <c r="L549" s="4">
        <v>558</v>
      </c>
      <c r="M549" s="4">
        <v>0</v>
      </c>
      <c r="N549" s="4">
        <v>0</v>
      </c>
      <c r="O549" s="4">
        <v>0</v>
      </c>
      <c r="P549" s="4">
        <v>0</v>
      </c>
      <c r="Q549" s="4">
        <v>5</v>
      </c>
      <c r="R549" s="4">
        <v>89</v>
      </c>
    </row>
    <row r="550" spans="1:18">
      <c r="A550">
        <f>Raw!A1070*1000000+Raw!B1070*100</f>
        <v>17031381800</v>
      </c>
      <c r="B550" t="str">
        <f>LEFT(A550,5)</f>
        <v>17031</v>
      </c>
      <c r="C550">
        <v>1</v>
      </c>
      <c r="D550" cm="1">
        <f t="array" ref="D550:F550">VLOOKUP(A550,USPS!A:E, {3,4,5}, FALSE)</f>
        <v>58</v>
      </c>
      <c r="E550">
        <v>42</v>
      </c>
      <c r="F550">
        <v>16</v>
      </c>
      <c r="G550">
        <f>IF(OR(Raw!C1070&lt;=5,Raw!C1070=101),1,0)</f>
        <v>1</v>
      </c>
      <c r="H550">
        <f>IF(OR(Raw!C1070=6,Raw!C1070=7,Raw!C1070=8,Raw!C1070=102),1,0)</f>
        <v>0</v>
      </c>
      <c r="I550">
        <f>IF(OR(Raw!C1070=9,Raw!C1070=10,Raw!C1070=11,Raw!C1070=12,Raw!C1070=103),1,0)</f>
        <v>0</v>
      </c>
      <c r="J550">
        <f>IF(OR(Raw!C1070=13,Raw!C1070=104),1,0)</f>
        <v>0</v>
      </c>
      <c r="K550" s="4">
        <v>59</v>
      </c>
      <c r="L550" s="4">
        <v>970</v>
      </c>
      <c r="M550" s="4">
        <v>1</v>
      </c>
      <c r="N550" s="4">
        <v>104</v>
      </c>
      <c r="O550" s="4">
        <v>1</v>
      </c>
      <c r="P550" s="4">
        <v>440</v>
      </c>
      <c r="Q550" s="4">
        <v>13</v>
      </c>
      <c r="R550" s="4">
        <v>308</v>
      </c>
    </row>
    <row r="551" spans="1:18">
      <c r="A551">
        <f>Raw!A1071*1000000+Raw!B1071*100</f>
        <v>17031381900</v>
      </c>
      <c r="B551" t="str">
        <f>LEFT(A551,5)</f>
        <v>17031</v>
      </c>
      <c r="C551">
        <v>1</v>
      </c>
      <c r="D551" cm="1">
        <f t="array" ref="D551:F551">VLOOKUP(A551,USPS!A:E, {3,4,5}, FALSE)</f>
        <v>10</v>
      </c>
      <c r="E551">
        <v>10</v>
      </c>
      <c r="F551">
        <v>0</v>
      </c>
      <c r="G551">
        <f>IF(OR(Raw!C1071&lt;=5,Raw!C1071=101),1,0)</f>
        <v>0</v>
      </c>
      <c r="H551">
        <f>IF(OR(Raw!C1071=6,Raw!C1071=7,Raw!C1071=8,Raw!C1071=102),1,0)</f>
        <v>1</v>
      </c>
      <c r="I551">
        <f>IF(OR(Raw!C1071=9,Raw!C1071=10,Raw!C1071=11,Raw!C1071=12,Raw!C1071=103),1,0)</f>
        <v>0</v>
      </c>
      <c r="J551">
        <f>IF(OR(Raw!C1071=13,Raw!C1071=104),1,0)</f>
        <v>0</v>
      </c>
      <c r="K551" s="4">
        <v>38</v>
      </c>
      <c r="L551" s="4">
        <v>406</v>
      </c>
      <c r="M551" s="4">
        <v>1</v>
      </c>
      <c r="N551" s="4">
        <v>124</v>
      </c>
      <c r="O551" s="4">
        <v>0</v>
      </c>
      <c r="P551" s="4">
        <v>0</v>
      </c>
      <c r="Q551" s="4">
        <v>16</v>
      </c>
      <c r="R551" s="4">
        <v>67</v>
      </c>
    </row>
    <row r="552" spans="1:18">
      <c r="A552">
        <f>Raw!A1072*1000000+Raw!B1072*100</f>
        <v>17031390100</v>
      </c>
      <c r="B552" t="str">
        <f>LEFT(A552,5)</f>
        <v>17031</v>
      </c>
      <c r="C552">
        <v>1</v>
      </c>
      <c r="D552" cm="1">
        <f t="array" ref="D552:F552">VLOOKUP(A552,USPS!A:E, {3,4,5}, FALSE)</f>
        <v>38</v>
      </c>
      <c r="E552">
        <v>38</v>
      </c>
      <c r="F552">
        <v>0</v>
      </c>
      <c r="G552">
        <f>IF(OR(Raw!C1072&lt;=5,Raw!C1072=101),1,0)</f>
        <v>0</v>
      </c>
      <c r="H552">
        <f>IF(OR(Raw!C1072=6,Raw!C1072=7,Raw!C1072=8,Raw!C1072=102),1,0)</f>
        <v>0</v>
      </c>
      <c r="I552">
        <f>IF(OR(Raw!C1072=9,Raw!C1072=10,Raw!C1072=11,Raw!C1072=12,Raw!C1072=103),1,0)</f>
        <v>1</v>
      </c>
      <c r="J552">
        <f>IF(OR(Raw!C1072=13,Raw!C1072=104),1,0)</f>
        <v>0</v>
      </c>
      <c r="K552" s="4">
        <v>73</v>
      </c>
      <c r="L552" s="4">
        <v>1093</v>
      </c>
      <c r="M552" s="4">
        <v>0</v>
      </c>
      <c r="N552" s="4">
        <v>0</v>
      </c>
      <c r="O552" s="4">
        <v>2</v>
      </c>
      <c r="P552" s="4">
        <v>756</v>
      </c>
      <c r="Q552" s="4">
        <v>22</v>
      </c>
      <c r="R552" s="4">
        <v>289</v>
      </c>
    </row>
    <row r="553" spans="1:18">
      <c r="A553">
        <f>Raw!A1073*1000000+Raw!B1073*100</f>
        <v>17031390200</v>
      </c>
      <c r="B553" t="str">
        <f>LEFT(A553,5)</f>
        <v>17031</v>
      </c>
      <c r="C553">
        <v>1</v>
      </c>
      <c r="D553" cm="1">
        <f t="array" ref="D553:F553">VLOOKUP(A553,USPS!A:E, {3,4,5}, FALSE)</f>
        <v>37</v>
      </c>
      <c r="E553">
        <v>34</v>
      </c>
      <c r="F553">
        <v>3</v>
      </c>
      <c r="G553">
        <f>IF(OR(Raw!C1073&lt;=5,Raw!C1073=101),1,0)</f>
        <v>0</v>
      </c>
      <c r="H553">
        <f>IF(OR(Raw!C1073=6,Raw!C1073=7,Raw!C1073=8,Raw!C1073=102),1,0)</f>
        <v>1</v>
      </c>
      <c r="I553">
        <f>IF(OR(Raw!C1073=9,Raw!C1073=10,Raw!C1073=11,Raw!C1073=12,Raw!C1073=103),1,0)</f>
        <v>0</v>
      </c>
      <c r="J553">
        <f>IF(OR(Raw!C1073=13,Raw!C1073=104),1,0)</f>
        <v>0</v>
      </c>
      <c r="K553" s="4">
        <v>83</v>
      </c>
      <c r="L553" s="4">
        <v>1193</v>
      </c>
      <c r="M553" s="4">
        <v>1</v>
      </c>
      <c r="N553" s="4">
        <v>156</v>
      </c>
      <c r="O553" s="4">
        <v>0</v>
      </c>
      <c r="P553" s="4">
        <v>0</v>
      </c>
      <c r="Q553" s="4">
        <v>28</v>
      </c>
      <c r="R553" s="4">
        <v>437</v>
      </c>
    </row>
    <row r="554" spans="1:18">
      <c r="A554">
        <f>Raw!A1074*1000000+Raw!B1074*100</f>
        <v>17031390300</v>
      </c>
      <c r="B554" t="str">
        <f>LEFT(A554,5)</f>
        <v>17031</v>
      </c>
      <c r="C554">
        <v>1</v>
      </c>
      <c r="D554" cm="1">
        <f t="array" ref="D554:F554">VLOOKUP(A554,USPS!A:E, {3,4,5}, FALSE)</f>
        <v>167</v>
      </c>
      <c r="E554">
        <v>161</v>
      </c>
      <c r="F554">
        <v>6</v>
      </c>
      <c r="G554">
        <f>IF(OR(Raw!C1074&lt;=5,Raw!C1074=101),1,0)</f>
        <v>1</v>
      </c>
      <c r="H554">
        <f>IF(OR(Raw!C1074=6,Raw!C1074=7,Raw!C1074=8,Raw!C1074=102),1,0)</f>
        <v>0</v>
      </c>
      <c r="I554">
        <f>IF(OR(Raw!C1074=9,Raw!C1074=10,Raw!C1074=11,Raw!C1074=12,Raw!C1074=103),1,0)</f>
        <v>0</v>
      </c>
      <c r="J554">
        <f>IF(OR(Raw!C1074=13,Raw!C1074=104),1,0)</f>
        <v>0</v>
      </c>
      <c r="K554" s="4">
        <v>64</v>
      </c>
      <c r="L554" s="4">
        <v>957</v>
      </c>
      <c r="M554" s="4">
        <v>2</v>
      </c>
      <c r="N554" s="4">
        <v>282</v>
      </c>
      <c r="O554" s="4">
        <v>1</v>
      </c>
      <c r="P554" s="4">
        <v>340</v>
      </c>
      <c r="Q554" s="4">
        <v>16</v>
      </c>
      <c r="R554" s="4">
        <v>496</v>
      </c>
    </row>
    <row r="555" spans="1:18">
      <c r="A555">
        <f>Raw!A1075*1000000+Raw!B1075*100</f>
        <v>17031390400</v>
      </c>
      <c r="B555" t="str">
        <f>LEFT(A555,5)</f>
        <v>17031</v>
      </c>
      <c r="C555">
        <v>1</v>
      </c>
      <c r="D555" cm="1">
        <f t="array" ref="D555:F555">VLOOKUP(A555,USPS!A:E, {3,4,5}, FALSE)</f>
        <v>35</v>
      </c>
      <c r="E555">
        <v>35</v>
      </c>
      <c r="F555">
        <v>0</v>
      </c>
      <c r="G555">
        <f>IF(OR(Raw!C1075&lt;=5,Raw!C1075=101),1,0)</f>
        <v>1</v>
      </c>
      <c r="H555">
        <f>IF(OR(Raw!C1075=6,Raw!C1075=7,Raw!C1075=8,Raw!C1075=102),1,0)</f>
        <v>0</v>
      </c>
      <c r="I555">
        <f>IF(OR(Raw!C1075=9,Raw!C1075=10,Raw!C1075=11,Raw!C1075=12,Raw!C1075=103),1,0)</f>
        <v>0</v>
      </c>
      <c r="J555">
        <f>IF(OR(Raw!C1075=13,Raw!C1075=104),1,0)</f>
        <v>0</v>
      </c>
      <c r="K555" s="4">
        <v>82</v>
      </c>
      <c r="L555" s="4">
        <v>1144</v>
      </c>
      <c r="M555" s="4">
        <v>0</v>
      </c>
      <c r="N555" s="4">
        <v>0</v>
      </c>
      <c r="O555" s="4">
        <v>0</v>
      </c>
      <c r="P555" s="4">
        <v>0</v>
      </c>
      <c r="Q555" s="4">
        <v>28</v>
      </c>
      <c r="R555" s="4">
        <v>296</v>
      </c>
    </row>
    <row r="556" spans="1:18">
      <c r="A556">
        <f>Raw!A1076*1000000+Raw!B1076*100</f>
        <v>17031390500</v>
      </c>
      <c r="B556" t="str">
        <f>LEFT(A556,5)</f>
        <v>17031</v>
      </c>
      <c r="C556">
        <v>1</v>
      </c>
      <c r="D556" cm="1">
        <f t="array" ref="D556:F556">VLOOKUP(A556,USPS!A:E, {3,4,5}, FALSE)</f>
        <v>5</v>
      </c>
      <c r="E556">
        <v>4</v>
      </c>
      <c r="F556">
        <v>1</v>
      </c>
      <c r="G556">
        <f>IF(OR(Raw!C1076&lt;=5,Raw!C1076=101),1,0)</f>
        <v>0</v>
      </c>
      <c r="H556">
        <f>IF(OR(Raw!C1076=6,Raw!C1076=7,Raw!C1076=8,Raw!C1076=102),1,0)</f>
        <v>0</v>
      </c>
      <c r="I556">
        <f>IF(OR(Raw!C1076=9,Raw!C1076=10,Raw!C1076=11,Raw!C1076=12,Raw!C1076=103),1,0)</f>
        <v>0</v>
      </c>
      <c r="J556">
        <f>IF(OR(Raw!C1076=13,Raw!C1076=104),1,0)</f>
        <v>1</v>
      </c>
      <c r="K556" s="4">
        <v>36</v>
      </c>
      <c r="L556" s="4">
        <v>534</v>
      </c>
      <c r="M556" s="4">
        <v>0</v>
      </c>
      <c r="N556" s="4">
        <v>0</v>
      </c>
      <c r="O556" s="4">
        <v>2</v>
      </c>
      <c r="P556" s="4">
        <v>890</v>
      </c>
      <c r="Q556" s="4">
        <v>13</v>
      </c>
      <c r="R556" s="4">
        <v>215</v>
      </c>
    </row>
    <row r="557" spans="1:18">
      <c r="A557">
        <f>Raw!A1077*1000000+Raw!B1077*100</f>
        <v>17031390600</v>
      </c>
      <c r="B557" t="str">
        <f>LEFT(A557,5)</f>
        <v>17031</v>
      </c>
      <c r="C557">
        <v>1</v>
      </c>
      <c r="D557" cm="1">
        <f t="array" ref="D557:F557">VLOOKUP(A557,USPS!A:E, {3,4,5}, FALSE)</f>
        <v>10</v>
      </c>
      <c r="E557">
        <v>8</v>
      </c>
      <c r="F557">
        <v>2</v>
      </c>
      <c r="G557">
        <f>IF(OR(Raw!C1077&lt;=5,Raw!C1077=101),1,0)</f>
        <v>0</v>
      </c>
      <c r="H557">
        <f>IF(OR(Raw!C1077=6,Raw!C1077=7,Raw!C1077=8,Raw!C1077=102),1,0)</f>
        <v>0</v>
      </c>
      <c r="I557">
        <f>IF(OR(Raw!C1077=9,Raw!C1077=10,Raw!C1077=11,Raw!C1077=12,Raw!C1077=103),1,0)</f>
        <v>1</v>
      </c>
      <c r="J557">
        <f>IF(OR(Raw!C1077=13,Raw!C1077=104),1,0)</f>
        <v>0</v>
      </c>
      <c r="K557" s="4">
        <v>54</v>
      </c>
      <c r="L557" s="4">
        <v>725</v>
      </c>
      <c r="M557" s="4">
        <v>0</v>
      </c>
      <c r="N557" s="4">
        <v>0</v>
      </c>
      <c r="O557" s="4">
        <v>0</v>
      </c>
      <c r="P557" s="4">
        <v>0</v>
      </c>
      <c r="Q557" s="4">
        <v>19</v>
      </c>
      <c r="R557" s="4">
        <v>226</v>
      </c>
    </row>
    <row r="558" spans="1:18">
      <c r="A558">
        <f>Raw!A1078*1000000+Raw!B1078*100</f>
        <v>17031390700</v>
      </c>
      <c r="B558" t="str">
        <f>LEFT(A558,5)</f>
        <v>17031</v>
      </c>
      <c r="C558">
        <v>1</v>
      </c>
      <c r="D558" cm="1">
        <f t="array" ref="D558:F558">VLOOKUP(A558,USPS!A:E, {3,4,5}, FALSE)</f>
        <v>27</v>
      </c>
      <c r="E558">
        <v>27</v>
      </c>
      <c r="F558">
        <v>0</v>
      </c>
      <c r="G558">
        <f>IF(OR(Raw!C1078&lt;=5,Raw!C1078=101),1,0)</f>
        <v>0</v>
      </c>
      <c r="H558">
        <f>IF(OR(Raw!C1078=6,Raw!C1078=7,Raw!C1078=8,Raw!C1078=102),1,0)</f>
        <v>0</v>
      </c>
      <c r="I558">
        <f>IF(OR(Raw!C1078=9,Raw!C1078=10,Raw!C1078=11,Raw!C1078=12,Raw!C1078=103),1,0)</f>
        <v>1</v>
      </c>
      <c r="J558">
        <f>IF(OR(Raw!C1078=13,Raw!C1078=104),1,0)</f>
        <v>0</v>
      </c>
      <c r="K558" s="4">
        <v>131</v>
      </c>
      <c r="L558" s="4">
        <v>1584</v>
      </c>
      <c r="M558" s="4">
        <v>0</v>
      </c>
      <c r="N558" s="4">
        <v>0</v>
      </c>
      <c r="O558" s="4">
        <v>0</v>
      </c>
      <c r="P558" s="4">
        <v>0</v>
      </c>
      <c r="Q558" s="4">
        <v>44</v>
      </c>
      <c r="R558" s="4">
        <v>305</v>
      </c>
    </row>
    <row r="559" spans="1:18">
      <c r="A559">
        <f>Raw!A1082*1000000+Raw!B1082*100</f>
        <v>17031400300</v>
      </c>
      <c r="B559" t="str">
        <f>LEFT(A559,5)</f>
        <v>17031</v>
      </c>
      <c r="C559">
        <v>1</v>
      </c>
      <c r="D559" cm="1">
        <f t="array" ref="D559:F559">VLOOKUP(A559,USPS!A:E, {3,4,5}, FALSE)</f>
        <v>42</v>
      </c>
      <c r="E559">
        <v>36</v>
      </c>
      <c r="F559">
        <v>6</v>
      </c>
      <c r="G559">
        <f>IF(OR(Raw!C1082&lt;=5,Raw!C1082=101),1,0)</f>
        <v>0</v>
      </c>
      <c r="H559">
        <f>IF(OR(Raw!C1082=6,Raw!C1082=7,Raw!C1082=8,Raw!C1082=102),1,0)</f>
        <v>1</v>
      </c>
      <c r="I559">
        <f>IF(OR(Raw!C1082=9,Raw!C1082=10,Raw!C1082=11,Raw!C1082=12,Raw!C1082=103),1,0)</f>
        <v>0</v>
      </c>
      <c r="J559">
        <f>IF(OR(Raw!C1082=13,Raw!C1082=104),1,0)</f>
        <v>0</v>
      </c>
      <c r="K559" s="4">
        <v>57</v>
      </c>
      <c r="L559" s="4">
        <v>827</v>
      </c>
      <c r="M559" s="4">
        <v>1</v>
      </c>
      <c r="N559" s="4">
        <v>118</v>
      </c>
      <c r="O559" s="4">
        <v>0</v>
      </c>
      <c r="P559" s="4">
        <v>0</v>
      </c>
      <c r="Q559" s="4">
        <v>10</v>
      </c>
      <c r="R559" s="4">
        <v>56</v>
      </c>
    </row>
    <row r="560" spans="1:18">
      <c r="A560">
        <f>Raw!A1083*1000000+Raw!B1083*100</f>
        <v>17031400400</v>
      </c>
      <c r="B560" t="str">
        <f>LEFT(A560,5)</f>
        <v>17031</v>
      </c>
      <c r="C560">
        <v>1</v>
      </c>
      <c r="D560" cm="1">
        <f t="array" ref="D560:F560">VLOOKUP(A560,USPS!A:E, {3,4,5}, FALSE)</f>
        <v>53</v>
      </c>
      <c r="E560">
        <v>38</v>
      </c>
      <c r="F560">
        <v>15</v>
      </c>
      <c r="G560">
        <f>IF(OR(Raw!C1083&lt;=5,Raw!C1083=101),1,0)</f>
        <v>1</v>
      </c>
      <c r="H560">
        <f>IF(OR(Raw!C1083=6,Raw!C1083=7,Raw!C1083=8,Raw!C1083=102),1,0)</f>
        <v>0</v>
      </c>
      <c r="I560">
        <f>IF(OR(Raw!C1083=9,Raw!C1083=10,Raw!C1083=11,Raw!C1083=12,Raw!C1083=103),1,0)</f>
        <v>0</v>
      </c>
      <c r="J560">
        <f>IF(OR(Raw!C1083=13,Raw!C1083=104),1,0)</f>
        <v>0</v>
      </c>
      <c r="K560" s="4">
        <v>71</v>
      </c>
      <c r="L560" s="4">
        <v>1071</v>
      </c>
      <c r="M560" s="4">
        <v>0</v>
      </c>
      <c r="N560" s="4">
        <v>0</v>
      </c>
      <c r="O560" s="4">
        <v>0</v>
      </c>
      <c r="P560" s="4">
        <v>0</v>
      </c>
      <c r="Q560" s="4">
        <v>16</v>
      </c>
      <c r="R560" s="4">
        <v>146</v>
      </c>
    </row>
    <row r="561" spans="1:18">
      <c r="A561">
        <f>Raw!A1084*1000000+Raw!B1084*100</f>
        <v>17031400500</v>
      </c>
      <c r="B561" t="str">
        <f>LEFT(A561,5)</f>
        <v>17031</v>
      </c>
      <c r="C561">
        <v>1</v>
      </c>
      <c r="D561" cm="1">
        <f t="array" ref="D561:F561">VLOOKUP(A561,USPS!A:E, {3,4,5}, FALSE)</f>
        <v>36</v>
      </c>
      <c r="E561">
        <v>28</v>
      </c>
      <c r="F561">
        <v>8</v>
      </c>
      <c r="G561">
        <f>IF(OR(Raw!C1084&lt;=5,Raw!C1084=101),1,0)</f>
        <v>1</v>
      </c>
      <c r="H561">
        <f>IF(OR(Raw!C1084=6,Raw!C1084=7,Raw!C1084=8,Raw!C1084=102),1,0)</f>
        <v>0</v>
      </c>
      <c r="I561">
        <f>IF(OR(Raw!C1084=9,Raw!C1084=10,Raw!C1084=11,Raw!C1084=12,Raw!C1084=103),1,0)</f>
        <v>0</v>
      </c>
      <c r="J561">
        <f>IF(OR(Raw!C1084=13,Raw!C1084=104),1,0)</f>
        <v>0</v>
      </c>
      <c r="K561" s="4">
        <v>75</v>
      </c>
      <c r="L561" s="4">
        <v>1228</v>
      </c>
      <c r="M561" s="4">
        <v>0</v>
      </c>
      <c r="N561" s="4">
        <v>0</v>
      </c>
      <c r="O561" s="4">
        <v>0</v>
      </c>
      <c r="P561" s="4">
        <v>0</v>
      </c>
      <c r="Q561" s="4">
        <v>16</v>
      </c>
      <c r="R561" s="4">
        <v>197</v>
      </c>
    </row>
    <row r="562" spans="1:18">
      <c r="A562">
        <f>Raw!A1087*1000000+Raw!B1087*100</f>
        <v>17031400800</v>
      </c>
      <c r="B562" t="str">
        <f>LEFT(A562,5)</f>
        <v>17031</v>
      </c>
      <c r="C562">
        <v>1</v>
      </c>
      <c r="D562" cm="1">
        <f t="array" ref="D562:F562">VLOOKUP(A562,USPS!A:E, {3,4,5}, FALSE)</f>
        <v>72</v>
      </c>
      <c r="E562">
        <v>47</v>
      </c>
      <c r="F562">
        <v>25</v>
      </c>
      <c r="G562">
        <f>IF(OR(Raw!C1087&lt;=5,Raw!C1087=101),1,0)</f>
        <v>1</v>
      </c>
      <c r="H562">
        <f>IF(OR(Raw!C1087=6,Raw!C1087=7,Raw!C1087=8,Raw!C1087=102),1,0)</f>
        <v>0</v>
      </c>
      <c r="I562">
        <f>IF(OR(Raw!C1087=9,Raw!C1087=10,Raw!C1087=11,Raw!C1087=12,Raw!C1087=103),1,0)</f>
        <v>0</v>
      </c>
      <c r="J562">
        <f>IF(OR(Raw!C1087=13,Raw!C1087=104),1,0)</f>
        <v>0</v>
      </c>
      <c r="K562" s="4">
        <v>62</v>
      </c>
      <c r="L562" s="4">
        <v>1041</v>
      </c>
      <c r="M562" s="4">
        <v>3</v>
      </c>
      <c r="N562" s="4">
        <v>417</v>
      </c>
      <c r="O562" s="4">
        <v>0</v>
      </c>
      <c r="P562" s="4">
        <v>0</v>
      </c>
      <c r="Q562" s="4">
        <v>9</v>
      </c>
      <c r="R562" s="4">
        <v>223</v>
      </c>
    </row>
    <row r="563" spans="1:18">
      <c r="A563">
        <f>Raw!A1144*1000000+Raw!B1144*100</f>
        <v>17031410100</v>
      </c>
      <c r="B563" t="str">
        <f>LEFT(A563,5)</f>
        <v>17031</v>
      </c>
      <c r="C563">
        <v>1</v>
      </c>
      <c r="D563" cm="1">
        <f t="array" ref="D563:F563">VLOOKUP(A563,USPS!A:E, {3,4,5}, FALSE)</f>
        <v>51</v>
      </c>
      <c r="E563">
        <v>49</v>
      </c>
      <c r="F563">
        <v>2</v>
      </c>
      <c r="G563">
        <f>IF(OR(Raw!C1144&lt;=5,Raw!C1144=101),1,0)</f>
        <v>0</v>
      </c>
      <c r="H563">
        <f>IF(OR(Raw!C1144=6,Raw!C1144=7,Raw!C1144=8,Raw!C1144=102),1,0)</f>
        <v>0</v>
      </c>
      <c r="I563">
        <f>IF(OR(Raw!C1144=9,Raw!C1144=10,Raw!C1144=11,Raw!C1144=12,Raw!C1144=103),1,0)</f>
        <v>0</v>
      </c>
      <c r="J563">
        <f>IF(OR(Raw!C1144=13,Raw!C1144=104),1,0)</f>
        <v>0</v>
      </c>
      <c r="K563" s="4">
        <v>85</v>
      </c>
      <c r="L563" s="4">
        <v>1220</v>
      </c>
      <c r="M563" s="4">
        <v>1</v>
      </c>
      <c r="N563" s="4">
        <v>138</v>
      </c>
      <c r="O563" s="4">
        <v>0</v>
      </c>
      <c r="P563" s="4">
        <v>0</v>
      </c>
      <c r="Q563" s="4">
        <v>37</v>
      </c>
      <c r="R563" s="4">
        <v>348</v>
      </c>
    </row>
    <row r="564" spans="1:18">
      <c r="A564">
        <f>Raw!A1145*1000000+Raw!B1145*100</f>
        <v>17031410200</v>
      </c>
      <c r="B564" t="str">
        <f>LEFT(A564,5)</f>
        <v>17031</v>
      </c>
      <c r="C564">
        <v>1</v>
      </c>
      <c r="D564" cm="1">
        <f t="array" ref="D564:F564">VLOOKUP(A564,USPS!A:E, {3,4,5}, FALSE)</f>
        <v>3</v>
      </c>
      <c r="E564">
        <v>3</v>
      </c>
      <c r="F564">
        <v>0</v>
      </c>
      <c r="G564">
        <f>IF(OR(Raw!C1145&lt;=5,Raw!C1145=101),1,0)</f>
        <v>0</v>
      </c>
      <c r="H564">
        <f>IF(OR(Raw!C1145=6,Raw!C1145=7,Raw!C1145=8,Raw!C1145=102),1,0)</f>
        <v>1</v>
      </c>
      <c r="I564">
        <f>IF(OR(Raw!C1145=9,Raw!C1145=10,Raw!C1145=11,Raw!C1145=12,Raw!C1145=103),1,0)</f>
        <v>0</v>
      </c>
      <c r="J564">
        <f>IF(OR(Raw!C1145=13,Raw!C1145=104),1,0)</f>
        <v>0</v>
      </c>
      <c r="K564" s="4">
        <v>10</v>
      </c>
      <c r="L564" s="4">
        <v>178</v>
      </c>
      <c r="M564" s="4">
        <v>0</v>
      </c>
      <c r="N564" s="4">
        <v>0</v>
      </c>
      <c r="O564" s="4">
        <v>0</v>
      </c>
      <c r="P564" s="4">
        <v>0</v>
      </c>
      <c r="Q564" s="4">
        <v>4</v>
      </c>
      <c r="R564" s="4">
        <v>65</v>
      </c>
    </row>
    <row r="565" spans="1:18">
      <c r="A565">
        <f>Raw!A1146*1000000+Raw!B1146*100</f>
        <v>17031410500</v>
      </c>
      <c r="B565" t="str">
        <f>LEFT(A565,5)</f>
        <v>17031</v>
      </c>
      <c r="C565">
        <v>1</v>
      </c>
      <c r="D565" cm="1">
        <f t="array" ref="D565:F565">VLOOKUP(A565,USPS!A:E, {3,4,5}, FALSE)</f>
        <v>12</v>
      </c>
      <c r="E565">
        <v>12</v>
      </c>
      <c r="F565">
        <v>0</v>
      </c>
      <c r="G565">
        <f>IF(OR(Raw!C1146&lt;=5,Raw!C1146=101),1,0)</f>
        <v>0</v>
      </c>
      <c r="H565">
        <f>IF(OR(Raw!C1146=6,Raw!C1146=7,Raw!C1146=8,Raw!C1146=102),1,0)</f>
        <v>0</v>
      </c>
      <c r="I565">
        <f>IF(OR(Raw!C1146=9,Raw!C1146=10,Raw!C1146=11,Raw!C1146=12,Raw!C1146=103),1,0)</f>
        <v>1</v>
      </c>
      <c r="J565">
        <f>IF(OR(Raw!C1146=13,Raw!C1146=104),1,0)</f>
        <v>0</v>
      </c>
      <c r="K565" s="4">
        <v>53</v>
      </c>
      <c r="L565" s="4">
        <v>663</v>
      </c>
      <c r="M565" s="4">
        <v>0</v>
      </c>
      <c r="N565" s="4">
        <v>0</v>
      </c>
      <c r="O565" s="4">
        <v>0</v>
      </c>
      <c r="P565" s="4">
        <v>0</v>
      </c>
      <c r="Q565" s="4">
        <v>16</v>
      </c>
      <c r="R565" s="4">
        <v>71</v>
      </c>
    </row>
    <row r="566" spans="1:18">
      <c r="A566">
        <f>Raw!A1147*1000000+Raw!B1147*100</f>
        <v>17031410600</v>
      </c>
      <c r="B566" t="str">
        <f>LEFT(A566,5)</f>
        <v>17031</v>
      </c>
      <c r="C566">
        <v>1</v>
      </c>
      <c r="D566" cm="1">
        <f t="array" ref="D566:F566">VLOOKUP(A566,USPS!A:E, {3,4,5}, FALSE)</f>
        <v>40</v>
      </c>
      <c r="E566">
        <v>40</v>
      </c>
      <c r="F566">
        <v>0</v>
      </c>
      <c r="G566">
        <f>IF(OR(Raw!C1147&lt;=5,Raw!C1147=101),1,0)</f>
        <v>0</v>
      </c>
      <c r="H566">
        <f>IF(OR(Raw!C1147=6,Raw!C1147=7,Raw!C1147=8,Raw!C1147=102),1,0)</f>
        <v>1</v>
      </c>
      <c r="I566">
        <f>IF(OR(Raw!C1147=9,Raw!C1147=10,Raw!C1147=11,Raw!C1147=12,Raw!C1147=103),1,0)</f>
        <v>0</v>
      </c>
      <c r="J566">
        <f>IF(OR(Raw!C1147=13,Raw!C1147=104),1,0)</f>
        <v>0</v>
      </c>
      <c r="K566" s="4">
        <v>22</v>
      </c>
      <c r="L566" s="4">
        <v>343</v>
      </c>
      <c r="M566" s="4">
        <v>0</v>
      </c>
      <c r="N566" s="4">
        <v>0</v>
      </c>
      <c r="O566" s="4">
        <v>0</v>
      </c>
      <c r="P566" s="4">
        <v>0</v>
      </c>
      <c r="Q566" s="4">
        <v>9</v>
      </c>
      <c r="R566" s="4">
        <v>79</v>
      </c>
    </row>
    <row r="567" spans="1:18">
      <c r="A567">
        <f>Raw!A1148*1000000+Raw!B1148*100</f>
        <v>17031410700</v>
      </c>
      <c r="B567" t="str">
        <f>LEFT(A567,5)</f>
        <v>17031</v>
      </c>
      <c r="C567">
        <v>1</v>
      </c>
      <c r="D567" cm="1">
        <f t="array" ref="D567:F567">VLOOKUP(A567,USPS!A:E, {3,4,5}, FALSE)</f>
        <v>66</v>
      </c>
      <c r="E567">
        <v>65</v>
      </c>
      <c r="F567">
        <v>1</v>
      </c>
      <c r="G567">
        <f>IF(OR(Raw!C1148&lt;=5,Raw!C1148=101),1,0)</f>
        <v>0</v>
      </c>
      <c r="H567">
        <f>IF(OR(Raw!C1148=6,Raw!C1148=7,Raw!C1148=8,Raw!C1148=102),1,0)</f>
        <v>0</v>
      </c>
      <c r="I567">
        <f>IF(OR(Raw!C1148=9,Raw!C1148=10,Raw!C1148=11,Raw!C1148=12,Raw!C1148=103),1,0)</f>
        <v>1</v>
      </c>
      <c r="J567">
        <f>IF(OR(Raw!C1148=13,Raw!C1148=104),1,0)</f>
        <v>0</v>
      </c>
      <c r="K567" s="4">
        <v>48</v>
      </c>
      <c r="L567" s="4">
        <v>735</v>
      </c>
      <c r="M567" s="4">
        <v>4</v>
      </c>
      <c r="N567" s="4">
        <v>520</v>
      </c>
      <c r="O567" s="4">
        <v>2</v>
      </c>
      <c r="P567" s="4">
        <v>1280</v>
      </c>
      <c r="Q567" s="4">
        <v>15</v>
      </c>
      <c r="R567" s="4">
        <v>334</v>
      </c>
    </row>
    <row r="568" spans="1:18">
      <c r="A568">
        <f>Raw!A1149*1000000+Raw!B1149*100</f>
        <v>17031410800</v>
      </c>
      <c r="B568" t="str">
        <f>LEFT(A568,5)</f>
        <v>17031</v>
      </c>
      <c r="C568">
        <v>1</v>
      </c>
      <c r="D568" cm="1">
        <f t="array" ref="D568:F568">VLOOKUP(A568,USPS!A:E, {3,4,5}, FALSE)</f>
        <v>469</v>
      </c>
      <c r="E568">
        <v>401</v>
      </c>
      <c r="F568">
        <v>68</v>
      </c>
      <c r="G568">
        <f>IF(OR(Raw!C1149&lt;=5,Raw!C1149=101),1,0)</f>
        <v>0</v>
      </c>
      <c r="H568">
        <f>IF(OR(Raw!C1149=6,Raw!C1149=7,Raw!C1149=8,Raw!C1149=102),1,0)</f>
        <v>0</v>
      </c>
      <c r="I568">
        <f>IF(OR(Raw!C1149=9,Raw!C1149=10,Raw!C1149=11,Raw!C1149=12,Raw!C1149=103),1,0)</f>
        <v>1</v>
      </c>
      <c r="J568">
        <f>IF(OR(Raw!C1149=13,Raw!C1149=104),1,0)</f>
        <v>0</v>
      </c>
      <c r="K568" s="4">
        <v>208</v>
      </c>
      <c r="L568" s="4">
        <v>3433</v>
      </c>
      <c r="M568" s="4">
        <v>4</v>
      </c>
      <c r="N568" s="4">
        <v>695</v>
      </c>
      <c r="O568" s="4">
        <v>4</v>
      </c>
      <c r="P568" s="4">
        <v>1953</v>
      </c>
      <c r="Q568" s="4">
        <v>109</v>
      </c>
      <c r="R568" s="4">
        <v>2619</v>
      </c>
    </row>
    <row r="569" spans="1:18">
      <c r="A569">
        <f>Raw!A1150*1000000+Raw!B1150*100</f>
        <v>17031410900</v>
      </c>
      <c r="B569" t="str">
        <f>LEFT(A569,5)</f>
        <v>17031</v>
      </c>
      <c r="C569">
        <v>1</v>
      </c>
      <c r="D569" cm="1">
        <f t="array" ref="D569:F569">VLOOKUP(A569,USPS!A:E, {3,4,5}, FALSE)</f>
        <v>93</v>
      </c>
      <c r="E569">
        <v>81</v>
      </c>
      <c r="F569">
        <v>12</v>
      </c>
      <c r="G569">
        <f>IF(OR(Raw!C1150&lt;=5,Raw!C1150=101),1,0)</f>
        <v>0</v>
      </c>
      <c r="H569">
        <f>IF(OR(Raw!C1150=6,Raw!C1150=7,Raw!C1150=8,Raw!C1150=102),1,0)</f>
        <v>0</v>
      </c>
      <c r="I569">
        <f>IF(OR(Raw!C1150=9,Raw!C1150=10,Raw!C1150=11,Raw!C1150=12,Raw!C1150=103),1,0)</f>
        <v>1</v>
      </c>
      <c r="J569">
        <f>IF(OR(Raw!C1150=13,Raw!C1150=104),1,0)</f>
        <v>0</v>
      </c>
      <c r="K569" s="4">
        <v>67</v>
      </c>
      <c r="L569" s="4">
        <v>886</v>
      </c>
      <c r="M569" s="4">
        <v>2</v>
      </c>
      <c r="N569" s="4">
        <v>255</v>
      </c>
      <c r="O569" s="4">
        <v>2</v>
      </c>
      <c r="P569" s="4">
        <v>789</v>
      </c>
      <c r="Q569" s="4">
        <v>38</v>
      </c>
      <c r="R569" s="4">
        <v>461</v>
      </c>
    </row>
    <row r="570" spans="1:18">
      <c r="A570">
        <f>Raw!A1151*1000000+Raw!B1151*100</f>
        <v>17031411000</v>
      </c>
      <c r="B570" t="str">
        <f>LEFT(A570,5)</f>
        <v>17031</v>
      </c>
      <c r="C570">
        <v>1</v>
      </c>
      <c r="D570" cm="1">
        <f t="array" ref="D570:F570">VLOOKUP(A570,USPS!A:E, {3,4,5}, FALSE)</f>
        <v>81</v>
      </c>
      <c r="E570">
        <v>74</v>
      </c>
      <c r="F570">
        <v>7</v>
      </c>
      <c r="G570">
        <f>IF(OR(Raw!C1151&lt;=5,Raw!C1151=101),1,0)</f>
        <v>0</v>
      </c>
      <c r="H570">
        <f>IF(OR(Raw!C1151=6,Raw!C1151=7,Raw!C1151=8,Raw!C1151=102),1,0)</f>
        <v>0</v>
      </c>
      <c r="I570">
        <f>IF(OR(Raw!C1151=9,Raw!C1151=10,Raw!C1151=11,Raw!C1151=12,Raw!C1151=103),1,0)</f>
        <v>0</v>
      </c>
      <c r="J570">
        <f>IF(OR(Raw!C1151=13,Raw!C1151=104),1,0)</f>
        <v>1</v>
      </c>
      <c r="K570" s="4">
        <v>80</v>
      </c>
      <c r="L570" s="4">
        <v>970</v>
      </c>
      <c r="M570" s="4">
        <v>2</v>
      </c>
      <c r="N570" s="4">
        <v>296</v>
      </c>
      <c r="O570" s="4">
        <v>1</v>
      </c>
      <c r="P570" s="4">
        <v>400</v>
      </c>
      <c r="Q570" s="4">
        <v>45</v>
      </c>
      <c r="R570" s="4">
        <v>410</v>
      </c>
    </row>
    <row r="571" spans="1:18">
      <c r="A571">
        <f>Raw!A1152*1000000+Raw!B1152*100</f>
        <v>17031411100</v>
      </c>
      <c r="B571" t="str">
        <f>LEFT(A571,5)</f>
        <v>17031</v>
      </c>
      <c r="C571">
        <v>1</v>
      </c>
      <c r="D571" cm="1">
        <f t="array" ref="D571:F571">VLOOKUP(A571,USPS!A:E, {3,4,5}, FALSE)</f>
        <v>55</v>
      </c>
      <c r="E571">
        <v>52</v>
      </c>
      <c r="F571">
        <v>3</v>
      </c>
      <c r="G571">
        <f>IF(OR(Raw!C1152&lt;=5,Raw!C1152=101),1,0)</f>
        <v>0</v>
      </c>
      <c r="H571">
        <f>IF(OR(Raw!C1152=6,Raw!C1152=7,Raw!C1152=8,Raw!C1152=102),1,0)</f>
        <v>0</v>
      </c>
      <c r="I571">
        <f>IF(OR(Raw!C1152=9,Raw!C1152=10,Raw!C1152=11,Raw!C1152=12,Raw!C1152=103),1,0)</f>
        <v>0</v>
      </c>
      <c r="J571">
        <f>IF(OR(Raw!C1152=13,Raw!C1152=104),1,0)</f>
        <v>1</v>
      </c>
      <c r="K571" s="4">
        <v>54</v>
      </c>
      <c r="L571" s="4">
        <v>638</v>
      </c>
      <c r="M571" s="4">
        <v>1</v>
      </c>
      <c r="N571" s="4">
        <v>128</v>
      </c>
      <c r="O571" s="4">
        <v>0</v>
      </c>
      <c r="P571" s="4">
        <v>0</v>
      </c>
      <c r="Q571" s="4">
        <v>21</v>
      </c>
      <c r="R571" s="4">
        <v>178</v>
      </c>
    </row>
    <row r="572" spans="1:18">
      <c r="A572">
        <f>Raw!A1153*1000000+Raw!B1153*100</f>
        <v>17031411200</v>
      </c>
      <c r="B572" t="str">
        <f>LEFT(A572,5)</f>
        <v>17031</v>
      </c>
      <c r="C572">
        <v>1</v>
      </c>
      <c r="D572" cm="1">
        <f t="array" ref="D572:F572">VLOOKUP(A572,USPS!A:E, {3,4,5}, FALSE)</f>
        <v>41</v>
      </c>
      <c r="E572">
        <v>38</v>
      </c>
      <c r="F572">
        <v>3</v>
      </c>
      <c r="G572">
        <f>IF(OR(Raw!C1153&lt;=5,Raw!C1153=101),1,0)</f>
        <v>0</v>
      </c>
      <c r="H572">
        <f>IF(OR(Raw!C1153=6,Raw!C1153=7,Raw!C1153=8,Raw!C1153=102),1,0)</f>
        <v>0</v>
      </c>
      <c r="I572">
        <f>IF(OR(Raw!C1153=9,Raw!C1153=10,Raw!C1153=11,Raw!C1153=12,Raw!C1153=103),1,0)</f>
        <v>0</v>
      </c>
      <c r="J572">
        <f>IF(OR(Raw!C1153=13,Raw!C1153=104),1,0)</f>
        <v>1</v>
      </c>
      <c r="K572" s="4">
        <v>29</v>
      </c>
      <c r="L572" s="4">
        <v>496</v>
      </c>
      <c r="M572" s="4">
        <v>1</v>
      </c>
      <c r="N572" s="4">
        <v>200</v>
      </c>
      <c r="O572" s="4">
        <v>3</v>
      </c>
      <c r="P572" s="4">
        <v>1185</v>
      </c>
      <c r="Q572" s="4">
        <v>15</v>
      </c>
      <c r="R572" s="4">
        <v>517</v>
      </c>
    </row>
    <row r="573" spans="1:18">
      <c r="A573">
        <f>Raw!A1154*1000000+Raw!B1154*100</f>
        <v>17031420100</v>
      </c>
      <c r="B573" t="str">
        <f>LEFT(A573,5)</f>
        <v>17031</v>
      </c>
      <c r="C573">
        <v>1</v>
      </c>
      <c r="D573" cm="1">
        <f t="array" ref="D573:F573">VLOOKUP(A573,USPS!A:E, {3,4,5}, FALSE)</f>
        <v>24</v>
      </c>
      <c r="E573">
        <v>23</v>
      </c>
      <c r="F573">
        <v>1</v>
      </c>
      <c r="G573">
        <f>IF(OR(Raw!C1154&lt;=5,Raw!C1154=101),1,0)</f>
        <v>1</v>
      </c>
      <c r="H573">
        <f>IF(OR(Raw!C1154=6,Raw!C1154=7,Raw!C1154=8,Raw!C1154=102),1,0)</f>
        <v>0</v>
      </c>
      <c r="I573">
        <f>IF(OR(Raw!C1154=9,Raw!C1154=10,Raw!C1154=11,Raw!C1154=12,Raw!C1154=103),1,0)</f>
        <v>0</v>
      </c>
      <c r="J573">
        <f>IF(OR(Raw!C1154=13,Raw!C1154=104),1,0)</f>
        <v>0</v>
      </c>
      <c r="K573" s="4">
        <v>30</v>
      </c>
      <c r="L573" s="4">
        <v>498</v>
      </c>
      <c r="M573" s="4">
        <v>0</v>
      </c>
      <c r="N573" s="4">
        <v>0</v>
      </c>
      <c r="O573" s="4">
        <v>0</v>
      </c>
      <c r="P573" s="4">
        <v>0</v>
      </c>
      <c r="Q573" s="4">
        <v>8</v>
      </c>
      <c r="R573" s="4">
        <v>109</v>
      </c>
    </row>
    <row r="574" spans="1:18">
      <c r="A574">
        <f>Raw!A1155*1000000+Raw!B1155*100</f>
        <v>17031420200</v>
      </c>
      <c r="B574" t="str">
        <f>LEFT(A574,5)</f>
        <v>17031</v>
      </c>
      <c r="C574">
        <v>1</v>
      </c>
      <c r="D574" cm="1">
        <f t="array" ref="D574:F574">VLOOKUP(A574,USPS!A:E, {3,4,5}, FALSE)</f>
        <v>36</v>
      </c>
      <c r="E574">
        <v>32</v>
      </c>
      <c r="F574">
        <v>4</v>
      </c>
      <c r="G574">
        <f>IF(OR(Raw!C1155&lt;=5,Raw!C1155=101),1,0)</f>
        <v>0</v>
      </c>
      <c r="H574">
        <f>IF(OR(Raw!C1155=6,Raw!C1155=7,Raw!C1155=8,Raw!C1155=102),1,0)</f>
        <v>1</v>
      </c>
      <c r="I574">
        <f>IF(OR(Raw!C1155=9,Raw!C1155=10,Raw!C1155=11,Raw!C1155=12,Raw!C1155=103),1,0)</f>
        <v>0</v>
      </c>
      <c r="J574">
        <f>IF(OR(Raw!C1155=13,Raw!C1155=104),1,0)</f>
        <v>0</v>
      </c>
      <c r="K574" s="4">
        <v>41</v>
      </c>
      <c r="L574" s="4">
        <v>606</v>
      </c>
      <c r="M574" s="4">
        <v>2</v>
      </c>
      <c r="N574" s="4">
        <v>233</v>
      </c>
      <c r="O574" s="4">
        <v>0</v>
      </c>
      <c r="P574" s="4">
        <v>0</v>
      </c>
      <c r="Q574" s="4">
        <v>19</v>
      </c>
      <c r="R574" s="4">
        <v>481</v>
      </c>
    </row>
    <row r="575" spans="1:18">
      <c r="A575">
        <f>Raw!A1156*1000000+Raw!B1156*100</f>
        <v>17031420300</v>
      </c>
      <c r="B575" t="str">
        <f>LEFT(A575,5)</f>
        <v>17031</v>
      </c>
      <c r="C575">
        <v>1</v>
      </c>
      <c r="D575" cm="1">
        <f t="array" ref="D575:F575">VLOOKUP(A575,USPS!A:E, {3,4,5}, FALSE)</f>
        <v>17</v>
      </c>
      <c r="E575">
        <v>17</v>
      </c>
      <c r="F575">
        <v>0</v>
      </c>
      <c r="G575">
        <f>IF(OR(Raw!C1156&lt;=5,Raw!C1156=101),1,0)</f>
        <v>0</v>
      </c>
      <c r="H575">
        <f>IF(OR(Raw!C1156=6,Raw!C1156=7,Raw!C1156=8,Raw!C1156=102),1,0)</f>
        <v>1</v>
      </c>
      <c r="I575">
        <f>IF(OR(Raw!C1156=9,Raw!C1156=10,Raw!C1156=11,Raw!C1156=12,Raw!C1156=103),1,0)</f>
        <v>0</v>
      </c>
      <c r="J575">
        <f>IF(OR(Raw!C1156=13,Raw!C1156=104),1,0)</f>
        <v>0</v>
      </c>
      <c r="K575" s="4">
        <v>67</v>
      </c>
      <c r="L575" s="4">
        <v>808</v>
      </c>
      <c r="M575" s="4">
        <v>1</v>
      </c>
      <c r="N575" s="4">
        <v>150</v>
      </c>
      <c r="O575" s="4">
        <v>0</v>
      </c>
      <c r="P575" s="4">
        <v>0</v>
      </c>
      <c r="Q575" s="4">
        <v>35</v>
      </c>
      <c r="R575" s="4">
        <v>306</v>
      </c>
    </row>
    <row r="576" spans="1:18">
      <c r="A576">
        <f>Raw!A1157*1000000+Raw!B1157*100</f>
        <v>17031420400</v>
      </c>
      <c r="B576" t="str">
        <f>LEFT(A576,5)</f>
        <v>17031</v>
      </c>
      <c r="C576">
        <v>1</v>
      </c>
      <c r="D576" cm="1">
        <f t="array" ref="D576:F576">VLOOKUP(A576,USPS!A:E, {3,4,5}, FALSE)</f>
        <v>38</v>
      </c>
      <c r="E576">
        <v>34</v>
      </c>
      <c r="F576">
        <v>4</v>
      </c>
      <c r="G576">
        <f>IF(OR(Raw!C1157&lt;=5,Raw!C1157=101),1,0)</f>
        <v>1</v>
      </c>
      <c r="H576">
        <f>IF(OR(Raw!C1157=6,Raw!C1157=7,Raw!C1157=8,Raw!C1157=102),1,0)</f>
        <v>0</v>
      </c>
      <c r="I576">
        <f>IF(OR(Raw!C1157=9,Raw!C1157=10,Raw!C1157=11,Raw!C1157=12,Raw!C1157=103),1,0)</f>
        <v>0</v>
      </c>
      <c r="J576">
        <f>IF(OR(Raw!C1157=13,Raw!C1157=104),1,0)</f>
        <v>0</v>
      </c>
      <c r="K576" s="4">
        <v>40</v>
      </c>
      <c r="L576" s="4">
        <v>608</v>
      </c>
      <c r="M576" s="4">
        <v>0</v>
      </c>
      <c r="N576" s="4">
        <v>0</v>
      </c>
      <c r="O576" s="4">
        <v>0</v>
      </c>
      <c r="P576" s="4">
        <v>0</v>
      </c>
      <c r="Q576" s="4">
        <v>9</v>
      </c>
      <c r="R576" s="4">
        <v>45</v>
      </c>
    </row>
    <row r="577" spans="1:18">
      <c r="A577">
        <f>Raw!A1158*1000000+Raw!B1158*100</f>
        <v>17031420500</v>
      </c>
      <c r="B577" t="str">
        <f>LEFT(A577,5)</f>
        <v>17031</v>
      </c>
      <c r="C577">
        <v>1</v>
      </c>
      <c r="D577" cm="1">
        <f t="array" ref="D577:F577">VLOOKUP(A577,USPS!A:E, {3,4,5}, FALSE)</f>
        <v>115</v>
      </c>
      <c r="E577">
        <v>110</v>
      </c>
      <c r="F577">
        <v>5</v>
      </c>
      <c r="G577">
        <f>IF(OR(Raw!C1158&lt;=5,Raw!C1158=101),1,0)</f>
        <v>0</v>
      </c>
      <c r="H577">
        <f>IF(OR(Raw!C1158=6,Raw!C1158=7,Raw!C1158=8,Raw!C1158=102),1,0)</f>
        <v>1</v>
      </c>
      <c r="I577">
        <f>IF(OR(Raw!C1158=9,Raw!C1158=10,Raw!C1158=11,Raw!C1158=12,Raw!C1158=103),1,0)</f>
        <v>0</v>
      </c>
      <c r="J577">
        <f>IF(OR(Raw!C1158=13,Raw!C1158=104),1,0)</f>
        <v>0</v>
      </c>
      <c r="K577" s="4">
        <v>62</v>
      </c>
      <c r="L577" s="4">
        <v>904</v>
      </c>
      <c r="M577" s="4">
        <v>0</v>
      </c>
      <c r="N577" s="4">
        <v>0</v>
      </c>
      <c r="O577" s="4">
        <v>0</v>
      </c>
      <c r="P577" s="4">
        <v>0</v>
      </c>
      <c r="Q577" s="4">
        <v>17</v>
      </c>
      <c r="R577" s="4">
        <v>147</v>
      </c>
    </row>
    <row r="578" spans="1:18">
      <c r="A578">
        <f>Raw!A1159*1000000+Raw!B1159*100</f>
        <v>17031420600</v>
      </c>
      <c r="B578" t="str">
        <f>LEFT(A578,5)</f>
        <v>17031</v>
      </c>
      <c r="C578">
        <v>1</v>
      </c>
      <c r="D578" cm="1">
        <f t="array" ref="D578:F578">VLOOKUP(A578,USPS!A:E, {3,4,5}, FALSE)</f>
        <v>86</v>
      </c>
      <c r="E578">
        <v>28</v>
      </c>
      <c r="F578">
        <v>58</v>
      </c>
      <c r="G578">
        <f>IF(OR(Raw!C1159&lt;=5,Raw!C1159=101),1,0)</f>
        <v>1</v>
      </c>
      <c r="H578">
        <f>IF(OR(Raw!C1159=6,Raw!C1159=7,Raw!C1159=8,Raw!C1159=102),1,0)</f>
        <v>0</v>
      </c>
      <c r="I578">
        <f>IF(OR(Raw!C1159=9,Raw!C1159=10,Raw!C1159=11,Raw!C1159=12,Raw!C1159=103),1,0)</f>
        <v>0</v>
      </c>
      <c r="J578">
        <f>IF(OR(Raw!C1159=13,Raw!C1159=104),1,0)</f>
        <v>0</v>
      </c>
      <c r="K578" s="4">
        <v>81</v>
      </c>
      <c r="L578" s="4">
        <v>1228</v>
      </c>
      <c r="M578" s="4">
        <v>0</v>
      </c>
      <c r="N578" s="4">
        <v>0</v>
      </c>
      <c r="O578" s="4">
        <v>0</v>
      </c>
      <c r="P578" s="4">
        <v>0</v>
      </c>
      <c r="Q578" s="4">
        <v>32</v>
      </c>
      <c r="R578" s="4">
        <v>416</v>
      </c>
    </row>
    <row r="579" spans="1:18">
      <c r="A579">
        <f>Raw!A1160*1000000+Raw!B1160*100</f>
        <v>17031420700</v>
      </c>
      <c r="B579" t="str">
        <f>LEFT(A579,5)</f>
        <v>17031</v>
      </c>
      <c r="C579">
        <v>1</v>
      </c>
      <c r="D579" cm="1">
        <f t="array" ref="D579:F579">VLOOKUP(A579,USPS!A:E, {3,4,5}, FALSE)</f>
        <v>111</v>
      </c>
      <c r="E579">
        <v>87</v>
      </c>
      <c r="F579">
        <v>24</v>
      </c>
      <c r="G579">
        <f>IF(OR(Raw!C1160&lt;=5,Raw!C1160=101),1,0)</f>
        <v>1</v>
      </c>
      <c r="H579">
        <f>IF(OR(Raw!C1160=6,Raw!C1160=7,Raw!C1160=8,Raw!C1160=102),1,0)</f>
        <v>0</v>
      </c>
      <c r="I579">
        <f>IF(OR(Raw!C1160=9,Raw!C1160=10,Raw!C1160=11,Raw!C1160=12,Raw!C1160=103),1,0)</f>
        <v>0</v>
      </c>
      <c r="J579">
        <f>IF(OR(Raw!C1160=13,Raw!C1160=104),1,0)</f>
        <v>0</v>
      </c>
      <c r="K579" s="4">
        <v>97</v>
      </c>
      <c r="L579" s="4">
        <v>1304</v>
      </c>
      <c r="M579" s="4">
        <v>1</v>
      </c>
      <c r="N579" s="4">
        <v>109</v>
      </c>
      <c r="O579" s="4">
        <v>2</v>
      </c>
      <c r="P579" s="4">
        <v>1160</v>
      </c>
      <c r="Q579" s="4">
        <v>33</v>
      </c>
      <c r="R579" s="4">
        <v>853</v>
      </c>
    </row>
    <row r="580" spans="1:18">
      <c r="A580">
        <f>Raw!A1161*1000000+Raw!B1161*100</f>
        <v>17031420800</v>
      </c>
      <c r="B580" t="str">
        <f>LEFT(A580,5)</f>
        <v>17031</v>
      </c>
      <c r="C580">
        <v>1</v>
      </c>
      <c r="D580" cm="1">
        <f t="array" ref="D580:F580">VLOOKUP(A580,USPS!A:E, {3,4,5}, FALSE)</f>
        <v>62</v>
      </c>
      <c r="E580">
        <v>47</v>
      </c>
      <c r="F580">
        <v>15</v>
      </c>
      <c r="G580">
        <f>IF(OR(Raw!C1161&lt;=5,Raw!C1161=101),1,0)</f>
        <v>1</v>
      </c>
      <c r="H580">
        <f>IF(OR(Raw!C1161=6,Raw!C1161=7,Raw!C1161=8,Raw!C1161=102),1,0)</f>
        <v>0</v>
      </c>
      <c r="I580">
        <f>IF(OR(Raw!C1161=9,Raw!C1161=10,Raw!C1161=11,Raw!C1161=12,Raw!C1161=103),1,0)</f>
        <v>0</v>
      </c>
      <c r="J580">
        <f>IF(OR(Raw!C1161=13,Raw!C1161=104),1,0)</f>
        <v>0</v>
      </c>
      <c r="K580" s="4">
        <v>91</v>
      </c>
      <c r="L580" s="4">
        <v>1404</v>
      </c>
      <c r="M580" s="4">
        <v>0</v>
      </c>
      <c r="N580" s="4">
        <v>0</v>
      </c>
      <c r="O580" s="4">
        <v>1</v>
      </c>
      <c r="P580" s="4">
        <v>411</v>
      </c>
      <c r="Q580" s="4">
        <v>26</v>
      </c>
      <c r="R580" s="4">
        <v>682</v>
      </c>
    </row>
    <row r="581" spans="1:18">
      <c r="A581">
        <f>Raw!A1162*1000000+Raw!B1162*100</f>
        <v>17031421200</v>
      </c>
      <c r="B581" t="str">
        <f>LEFT(A581,5)</f>
        <v>17031</v>
      </c>
      <c r="C581">
        <v>1</v>
      </c>
      <c r="D581" cm="1">
        <f t="array" ref="D581:F581">VLOOKUP(A581,USPS!A:E, {3,4,5}, FALSE)</f>
        <v>64</v>
      </c>
      <c r="E581">
        <v>45</v>
      </c>
      <c r="F581">
        <v>19</v>
      </c>
      <c r="G581">
        <f>IF(OR(Raw!C1162&lt;=5,Raw!C1162=101),1,0)</f>
        <v>1</v>
      </c>
      <c r="H581">
        <f>IF(OR(Raw!C1162=6,Raw!C1162=7,Raw!C1162=8,Raw!C1162=102),1,0)</f>
        <v>0</v>
      </c>
      <c r="I581">
        <f>IF(OR(Raw!C1162=9,Raw!C1162=10,Raw!C1162=11,Raw!C1162=12,Raw!C1162=103),1,0)</f>
        <v>0</v>
      </c>
      <c r="J581">
        <f>IF(OR(Raw!C1162=13,Raw!C1162=104),1,0)</f>
        <v>0</v>
      </c>
      <c r="K581" s="4">
        <v>45</v>
      </c>
      <c r="L581" s="4">
        <v>933</v>
      </c>
      <c r="M581" s="4">
        <v>3</v>
      </c>
      <c r="N581" s="4">
        <v>507</v>
      </c>
      <c r="O581" s="4">
        <v>2</v>
      </c>
      <c r="P581" s="4">
        <v>1427</v>
      </c>
      <c r="Q581" s="4">
        <v>15</v>
      </c>
      <c r="R581" s="4">
        <v>640</v>
      </c>
    </row>
    <row r="582" spans="1:18">
      <c r="A582">
        <f>Raw!A1163*1000000+Raw!B1163*100</f>
        <v>17031430101</v>
      </c>
      <c r="B582" t="str">
        <f>LEFT(A582,5)</f>
        <v>17031</v>
      </c>
      <c r="C582">
        <v>1</v>
      </c>
      <c r="D582" cm="1">
        <f t="array" ref="D582:F582">VLOOKUP(A582,USPS!A:E, {3,4,5}, FALSE)</f>
        <v>64</v>
      </c>
      <c r="E582">
        <v>37</v>
      </c>
      <c r="F582">
        <v>27</v>
      </c>
      <c r="G582">
        <f>IF(OR(Raw!C1163&lt;=5,Raw!C1163=101),1,0)</f>
        <v>1</v>
      </c>
      <c r="H582">
        <f>IF(OR(Raw!C1163=6,Raw!C1163=7,Raw!C1163=8,Raw!C1163=102),1,0)</f>
        <v>0</v>
      </c>
      <c r="I582">
        <f>IF(OR(Raw!C1163=9,Raw!C1163=10,Raw!C1163=11,Raw!C1163=12,Raw!C1163=103),1,0)</f>
        <v>0</v>
      </c>
      <c r="J582">
        <f>IF(OR(Raw!C1163=13,Raw!C1163=104),1,0)</f>
        <v>0</v>
      </c>
      <c r="K582" s="4">
        <v>109</v>
      </c>
      <c r="L582" s="4">
        <v>1529</v>
      </c>
      <c r="M582" s="4">
        <v>2</v>
      </c>
      <c r="N582" s="4">
        <v>330</v>
      </c>
      <c r="O582" s="4">
        <v>0</v>
      </c>
      <c r="P582" s="4">
        <v>0</v>
      </c>
      <c r="Q582" s="4">
        <v>21</v>
      </c>
      <c r="R582" s="4">
        <v>130</v>
      </c>
    </row>
    <row r="583" spans="1:18">
      <c r="A583">
        <f>Raw!A1164*1000000+Raw!B1164*100</f>
        <v>17031430102</v>
      </c>
      <c r="B583" t="str">
        <f>LEFT(A583,5)</f>
        <v>17031</v>
      </c>
      <c r="C583">
        <v>1</v>
      </c>
      <c r="D583" cm="1">
        <f t="array" ref="D583:F583">VLOOKUP(A583,USPS!A:E, {3,4,5}, FALSE)</f>
        <v>37</v>
      </c>
      <c r="E583">
        <v>32</v>
      </c>
      <c r="F583">
        <v>5</v>
      </c>
      <c r="G583">
        <f>IF(OR(Raw!C1164&lt;=5,Raw!C1164=101),1,0)</f>
        <v>1</v>
      </c>
      <c r="H583">
        <f>IF(OR(Raw!C1164=6,Raw!C1164=7,Raw!C1164=8,Raw!C1164=102),1,0)</f>
        <v>0</v>
      </c>
      <c r="I583">
        <f>IF(OR(Raw!C1164=9,Raw!C1164=10,Raw!C1164=11,Raw!C1164=12,Raw!C1164=103),1,0)</f>
        <v>0</v>
      </c>
      <c r="J583">
        <f>IF(OR(Raw!C1164=13,Raw!C1164=104),1,0)</f>
        <v>0</v>
      </c>
      <c r="K583" s="4">
        <v>87</v>
      </c>
      <c r="L583" s="4">
        <v>1008</v>
      </c>
      <c r="M583" s="4">
        <v>0</v>
      </c>
      <c r="N583" s="4">
        <v>0</v>
      </c>
      <c r="O583" s="4">
        <v>0</v>
      </c>
      <c r="P583" s="4">
        <v>0</v>
      </c>
      <c r="Q583" s="4">
        <v>26</v>
      </c>
      <c r="R583" s="4">
        <v>198</v>
      </c>
    </row>
    <row r="584" spans="1:18">
      <c r="A584">
        <f>Raw!A1165*1000000+Raw!B1165*100</f>
        <v>17031430200</v>
      </c>
      <c r="B584" t="str">
        <f>LEFT(A584,5)</f>
        <v>17031</v>
      </c>
      <c r="C584">
        <v>1</v>
      </c>
      <c r="D584" cm="1">
        <f t="array" ref="D584:F584">VLOOKUP(A584,USPS!A:E, {3,4,5}, FALSE)</f>
        <v>42</v>
      </c>
      <c r="E584">
        <v>31</v>
      </c>
      <c r="F584">
        <v>11</v>
      </c>
      <c r="G584">
        <f>IF(OR(Raw!C1165&lt;=5,Raw!C1165=101),1,0)</f>
        <v>1</v>
      </c>
      <c r="H584">
        <f>IF(OR(Raw!C1165=6,Raw!C1165=7,Raw!C1165=8,Raw!C1165=102),1,0)</f>
        <v>0</v>
      </c>
      <c r="I584">
        <f>IF(OR(Raw!C1165=9,Raw!C1165=10,Raw!C1165=11,Raw!C1165=12,Raw!C1165=103),1,0)</f>
        <v>0</v>
      </c>
      <c r="J584">
        <f>IF(OR(Raw!C1165=13,Raw!C1165=104),1,0)</f>
        <v>0</v>
      </c>
      <c r="K584" s="4">
        <v>135</v>
      </c>
      <c r="L584" s="4">
        <v>1882</v>
      </c>
      <c r="M584" s="4">
        <v>3</v>
      </c>
      <c r="N584" s="4">
        <v>393</v>
      </c>
      <c r="O584" s="4">
        <v>1</v>
      </c>
      <c r="P584" s="4">
        <v>311</v>
      </c>
      <c r="Q584" s="4">
        <v>42</v>
      </c>
      <c r="R584" s="4">
        <v>986</v>
      </c>
    </row>
    <row r="585" spans="1:18">
      <c r="A585">
        <f>Raw!A1166*1000000+Raw!B1166*100</f>
        <v>17031430300</v>
      </c>
      <c r="B585" t="str">
        <f>LEFT(A585,5)</f>
        <v>17031</v>
      </c>
      <c r="C585">
        <v>1</v>
      </c>
      <c r="D585" cm="1">
        <f t="array" ref="D585:F585">VLOOKUP(A585,USPS!A:E, {3,4,5}, FALSE)</f>
        <v>59</v>
      </c>
      <c r="E585">
        <v>41</v>
      </c>
      <c r="F585">
        <v>18</v>
      </c>
      <c r="G585">
        <f>IF(OR(Raw!C1166&lt;=5,Raw!C1166=101),1,0)</f>
        <v>1</v>
      </c>
      <c r="H585">
        <f>IF(OR(Raw!C1166=6,Raw!C1166=7,Raw!C1166=8,Raw!C1166=102),1,0)</f>
        <v>0</v>
      </c>
      <c r="I585">
        <f>IF(OR(Raw!C1166=9,Raw!C1166=10,Raw!C1166=11,Raw!C1166=12,Raw!C1166=103),1,0)</f>
        <v>0</v>
      </c>
      <c r="J585">
        <f>IF(OR(Raw!C1166=13,Raw!C1166=104),1,0)</f>
        <v>0</v>
      </c>
      <c r="K585" s="4">
        <v>67</v>
      </c>
      <c r="L585" s="4">
        <v>1051</v>
      </c>
      <c r="M585" s="4">
        <v>0</v>
      </c>
      <c r="N585" s="4">
        <v>0</v>
      </c>
      <c r="O585" s="4">
        <v>5</v>
      </c>
      <c r="P585" s="4">
        <v>3018</v>
      </c>
      <c r="Q585" s="4">
        <v>15</v>
      </c>
      <c r="R585" s="4">
        <v>1105</v>
      </c>
    </row>
    <row r="586" spans="1:18">
      <c r="A586">
        <f>Raw!A1167*1000000+Raw!B1167*100</f>
        <v>17031430400</v>
      </c>
      <c r="B586" t="str">
        <f>LEFT(A586,5)</f>
        <v>17031</v>
      </c>
      <c r="C586">
        <v>1</v>
      </c>
      <c r="D586" cm="1">
        <f t="array" ref="D586:F586">VLOOKUP(A586,USPS!A:E, {3,4,5}, FALSE)</f>
        <v>77</v>
      </c>
      <c r="E586">
        <v>59</v>
      </c>
      <c r="F586">
        <v>18</v>
      </c>
      <c r="G586">
        <f>IF(OR(Raw!C1167&lt;=5,Raw!C1167=101),1,0)</f>
        <v>1</v>
      </c>
      <c r="H586">
        <f>IF(OR(Raw!C1167=6,Raw!C1167=7,Raw!C1167=8,Raw!C1167=102),1,0)</f>
        <v>0</v>
      </c>
      <c r="I586">
        <f>IF(OR(Raw!C1167=9,Raw!C1167=10,Raw!C1167=11,Raw!C1167=12,Raw!C1167=103),1,0)</f>
        <v>0</v>
      </c>
      <c r="J586">
        <f>IF(OR(Raw!C1167=13,Raw!C1167=104),1,0)</f>
        <v>0</v>
      </c>
      <c r="K586" s="4">
        <v>91</v>
      </c>
      <c r="L586" s="4">
        <v>1346</v>
      </c>
      <c r="M586" s="4">
        <v>0</v>
      </c>
      <c r="N586" s="4">
        <v>0</v>
      </c>
      <c r="O586" s="4">
        <v>0</v>
      </c>
      <c r="P586" s="4">
        <v>0</v>
      </c>
      <c r="Q586" s="4">
        <v>24</v>
      </c>
      <c r="R586" s="4">
        <v>134</v>
      </c>
    </row>
    <row r="587" spans="1:18">
      <c r="A587">
        <f>Raw!A1168*1000000+Raw!B1168*100</f>
        <v>17031430500</v>
      </c>
      <c r="B587" t="str">
        <f>LEFT(A587,5)</f>
        <v>17031</v>
      </c>
      <c r="C587">
        <v>1</v>
      </c>
      <c r="D587" cm="1">
        <f t="array" ref="D587:F587">VLOOKUP(A587,USPS!A:E, {3,4,5}, FALSE)</f>
        <v>109</v>
      </c>
      <c r="E587">
        <v>90</v>
      </c>
      <c r="F587">
        <v>19</v>
      </c>
      <c r="G587">
        <f>IF(OR(Raw!C1168&lt;=5,Raw!C1168=101),1,0)</f>
        <v>1</v>
      </c>
      <c r="H587">
        <f>IF(OR(Raw!C1168=6,Raw!C1168=7,Raw!C1168=8,Raw!C1168=102),1,0)</f>
        <v>0</v>
      </c>
      <c r="I587">
        <f>IF(OR(Raw!C1168=9,Raw!C1168=10,Raw!C1168=11,Raw!C1168=12,Raw!C1168=103),1,0)</f>
        <v>0</v>
      </c>
      <c r="J587">
        <f>IF(OR(Raw!C1168=13,Raw!C1168=104),1,0)</f>
        <v>0</v>
      </c>
      <c r="K587" s="4">
        <v>116</v>
      </c>
      <c r="L587" s="4">
        <v>1584</v>
      </c>
      <c r="M587" s="4">
        <v>1</v>
      </c>
      <c r="N587" s="4">
        <v>113</v>
      </c>
      <c r="O587" s="4">
        <v>0</v>
      </c>
      <c r="P587" s="4">
        <v>0</v>
      </c>
      <c r="Q587" s="4">
        <v>29</v>
      </c>
      <c r="R587" s="4">
        <v>360</v>
      </c>
    </row>
    <row r="588" spans="1:18">
      <c r="A588">
        <f>Raw!A1169*1000000+Raw!B1169*100</f>
        <v>17031430600</v>
      </c>
      <c r="B588" t="str">
        <f>LEFT(A588,5)</f>
        <v>17031</v>
      </c>
      <c r="C588">
        <v>1</v>
      </c>
      <c r="D588" cm="1">
        <f t="array" ref="D588:F588">VLOOKUP(A588,USPS!A:E, {3,4,5}, FALSE)</f>
        <v>91</v>
      </c>
      <c r="E588">
        <v>75</v>
      </c>
      <c r="F588">
        <v>16</v>
      </c>
      <c r="G588">
        <f>IF(OR(Raw!C1169&lt;=5,Raw!C1169=101),1,0)</f>
        <v>0</v>
      </c>
      <c r="H588">
        <f>IF(OR(Raw!C1169=6,Raw!C1169=7,Raw!C1169=8,Raw!C1169=102),1,0)</f>
        <v>1</v>
      </c>
      <c r="I588">
        <f>IF(OR(Raw!C1169=9,Raw!C1169=10,Raw!C1169=11,Raw!C1169=12,Raw!C1169=103),1,0)</f>
        <v>0</v>
      </c>
      <c r="J588">
        <f>IF(OR(Raw!C1169=13,Raw!C1169=104),1,0)</f>
        <v>0</v>
      </c>
      <c r="K588" s="4">
        <v>69</v>
      </c>
      <c r="L588" s="4">
        <v>1098</v>
      </c>
      <c r="M588" s="4">
        <v>2</v>
      </c>
      <c r="N588" s="4">
        <v>319</v>
      </c>
      <c r="O588" s="4">
        <v>0</v>
      </c>
      <c r="P588" s="4">
        <v>0</v>
      </c>
      <c r="Q588" s="4">
        <v>28</v>
      </c>
      <c r="R588" s="4">
        <v>532</v>
      </c>
    </row>
    <row r="589" spans="1:18">
      <c r="A589">
        <f>Raw!A1170*1000000+Raw!B1170*100</f>
        <v>17031430700</v>
      </c>
      <c r="B589" t="str">
        <f>LEFT(A589,5)</f>
        <v>17031</v>
      </c>
      <c r="C589">
        <v>1</v>
      </c>
      <c r="D589" cm="1">
        <f t="array" ref="D589:F589">VLOOKUP(A589,USPS!A:E, {3,4,5}, FALSE)</f>
        <v>56</v>
      </c>
      <c r="E589">
        <v>46</v>
      </c>
      <c r="F589">
        <v>10</v>
      </c>
      <c r="G589">
        <f>IF(OR(Raw!C1170&lt;=5,Raw!C1170=101),1,0)</f>
        <v>0</v>
      </c>
      <c r="H589">
        <f>IF(OR(Raw!C1170=6,Raw!C1170=7,Raw!C1170=8,Raw!C1170=102),1,0)</f>
        <v>0</v>
      </c>
      <c r="I589">
        <f>IF(OR(Raw!C1170=9,Raw!C1170=10,Raw!C1170=11,Raw!C1170=12,Raw!C1170=103),1,0)</f>
        <v>0</v>
      </c>
      <c r="J589">
        <f>IF(OR(Raw!C1170=13,Raw!C1170=104),1,0)</f>
        <v>0</v>
      </c>
      <c r="K589" s="4">
        <v>62</v>
      </c>
      <c r="L589" s="4">
        <v>861</v>
      </c>
      <c r="M589" s="4">
        <v>0</v>
      </c>
      <c r="N589" s="4">
        <v>0</v>
      </c>
      <c r="O589" s="4">
        <v>0</v>
      </c>
      <c r="P589" s="4">
        <v>0</v>
      </c>
      <c r="Q589" s="4">
        <v>16</v>
      </c>
      <c r="R589" s="4">
        <v>121</v>
      </c>
    </row>
    <row r="590" spans="1:18">
      <c r="A590">
        <f>Raw!A1171*1000000+Raw!B1171*100</f>
        <v>17031430800</v>
      </c>
      <c r="B590" t="str">
        <f>LEFT(A590,5)</f>
        <v>17031</v>
      </c>
      <c r="C590">
        <v>1</v>
      </c>
      <c r="D590" cm="1">
        <f t="array" ref="D590:F590">VLOOKUP(A590,USPS!A:E, {3,4,5}, FALSE)</f>
        <v>61</v>
      </c>
      <c r="E590">
        <v>38</v>
      </c>
      <c r="F590">
        <v>23</v>
      </c>
      <c r="G590">
        <f>IF(OR(Raw!C1171&lt;=5,Raw!C1171=101),1,0)</f>
        <v>0</v>
      </c>
      <c r="H590">
        <f>IF(OR(Raw!C1171=6,Raw!C1171=7,Raw!C1171=8,Raw!C1171=102),1,0)</f>
        <v>1</v>
      </c>
      <c r="I590">
        <f>IF(OR(Raw!C1171=9,Raw!C1171=10,Raw!C1171=11,Raw!C1171=12,Raw!C1171=103),1,0)</f>
        <v>0</v>
      </c>
      <c r="J590">
        <f>IF(OR(Raw!C1171=13,Raw!C1171=104),1,0)</f>
        <v>0</v>
      </c>
      <c r="K590" s="4">
        <v>60</v>
      </c>
      <c r="L590" s="4">
        <v>957</v>
      </c>
      <c r="M590" s="4">
        <v>0</v>
      </c>
      <c r="N590" s="4">
        <v>0</v>
      </c>
      <c r="O590" s="4">
        <v>0</v>
      </c>
      <c r="P590" s="4">
        <v>0</v>
      </c>
      <c r="Q590" s="4">
        <v>14</v>
      </c>
      <c r="R590" s="4">
        <v>83</v>
      </c>
    </row>
    <row r="591" spans="1:18">
      <c r="A591">
        <f>Raw!A1172*1000000+Raw!B1172*100</f>
        <v>17031430900</v>
      </c>
      <c r="B591" t="str">
        <f>LEFT(A591,5)</f>
        <v>17031</v>
      </c>
      <c r="C591">
        <v>1</v>
      </c>
      <c r="D591" cm="1">
        <f t="array" ref="D591:F591">VLOOKUP(A591,USPS!A:E, {3,4,5}, FALSE)</f>
        <v>33</v>
      </c>
      <c r="E591">
        <v>20</v>
      </c>
      <c r="F591">
        <v>13</v>
      </c>
      <c r="G591">
        <f>IF(OR(Raw!C1172&lt;=5,Raw!C1172=101),1,0)</f>
        <v>1</v>
      </c>
      <c r="H591">
        <f>IF(OR(Raw!C1172=6,Raw!C1172=7,Raw!C1172=8,Raw!C1172=102),1,0)</f>
        <v>0</v>
      </c>
      <c r="I591">
        <f>IF(OR(Raw!C1172=9,Raw!C1172=10,Raw!C1172=11,Raw!C1172=12,Raw!C1172=103),1,0)</f>
        <v>0</v>
      </c>
      <c r="J591">
        <f>IF(OR(Raw!C1172=13,Raw!C1172=104),1,0)</f>
        <v>0</v>
      </c>
      <c r="K591" s="4">
        <v>57</v>
      </c>
      <c r="L591" s="4">
        <v>858</v>
      </c>
      <c r="M591" s="4">
        <v>2</v>
      </c>
      <c r="N591" s="4">
        <v>285</v>
      </c>
      <c r="O591" s="4">
        <v>0</v>
      </c>
      <c r="P591" s="4">
        <v>0</v>
      </c>
      <c r="Q591" s="4">
        <v>22</v>
      </c>
      <c r="R591" s="4">
        <v>221</v>
      </c>
    </row>
    <row r="592" spans="1:18">
      <c r="A592">
        <f>Raw!A1173*1000000+Raw!B1173*100</f>
        <v>17031431200</v>
      </c>
      <c r="B592" t="str">
        <f>LEFT(A592,5)</f>
        <v>17031</v>
      </c>
      <c r="C592">
        <v>1</v>
      </c>
      <c r="D592" cm="1">
        <f t="array" ref="D592:F592">VLOOKUP(A592,USPS!A:E, {3,4,5}, FALSE)</f>
        <v>81</v>
      </c>
      <c r="E592">
        <v>52</v>
      </c>
      <c r="F592">
        <v>29</v>
      </c>
      <c r="G592">
        <f>IF(OR(Raw!C1173&lt;=5,Raw!C1173=101),1,0)</f>
        <v>0</v>
      </c>
      <c r="H592">
        <f>IF(OR(Raw!C1173=6,Raw!C1173=7,Raw!C1173=8,Raw!C1173=102),1,0)</f>
        <v>0</v>
      </c>
      <c r="I592">
        <f>IF(OR(Raw!C1173=9,Raw!C1173=10,Raw!C1173=11,Raw!C1173=12,Raw!C1173=103),1,0)</f>
        <v>1</v>
      </c>
      <c r="J592">
        <f>IF(OR(Raw!C1173=13,Raw!C1173=104),1,0)</f>
        <v>0</v>
      </c>
      <c r="K592" s="4">
        <v>126</v>
      </c>
      <c r="L592" s="4">
        <v>1623</v>
      </c>
      <c r="M592" s="4">
        <v>1</v>
      </c>
      <c r="N592" s="4">
        <v>125</v>
      </c>
      <c r="O592" s="4">
        <v>0</v>
      </c>
      <c r="P592" s="4">
        <v>0</v>
      </c>
      <c r="Q592" s="4">
        <v>37</v>
      </c>
      <c r="R592" s="4">
        <v>373</v>
      </c>
    </row>
    <row r="593" spans="1:18">
      <c r="A593">
        <f>Raw!A1174*1000000+Raw!B1174*100</f>
        <v>17031431301</v>
      </c>
      <c r="B593" t="str">
        <f>LEFT(A593,5)</f>
        <v>17031</v>
      </c>
      <c r="C593">
        <v>1</v>
      </c>
      <c r="D593" cm="1">
        <f t="array" ref="D593:F593">VLOOKUP(A593,USPS!A:E, {3,4,5}, FALSE)</f>
        <v>73</v>
      </c>
      <c r="E593">
        <v>35</v>
      </c>
      <c r="F593">
        <v>38</v>
      </c>
      <c r="G593">
        <f>IF(OR(Raw!C1174&lt;=5,Raw!C1174=101),1,0)</f>
        <v>1</v>
      </c>
      <c r="H593">
        <f>IF(OR(Raw!C1174=6,Raw!C1174=7,Raw!C1174=8,Raw!C1174=102),1,0)</f>
        <v>0</v>
      </c>
      <c r="I593">
        <f>IF(OR(Raw!C1174=9,Raw!C1174=10,Raw!C1174=11,Raw!C1174=12,Raw!C1174=103),1,0)</f>
        <v>0</v>
      </c>
      <c r="J593">
        <f>IF(OR(Raw!C1174=13,Raw!C1174=104),1,0)</f>
        <v>0</v>
      </c>
      <c r="K593" s="4">
        <v>73</v>
      </c>
      <c r="L593" s="4">
        <v>1239</v>
      </c>
      <c r="M593" s="4">
        <v>1</v>
      </c>
      <c r="N593" s="4">
        <v>162</v>
      </c>
      <c r="O593" s="4">
        <v>1</v>
      </c>
      <c r="P593" s="4">
        <v>646</v>
      </c>
      <c r="Q593" s="4">
        <v>23</v>
      </c>
      <c r="R593" s="4">
        <v>979</v>
      </c>
    </row>
    <row r="594" spans="1:18">
      <c r="A594">
        <f>Raw!A1175*1000000+Raw!B1175*100</f>
        <v>17031431302</v>
      </c>
      <c r="B594" t="str">
        <f>LEFT(A594,5)</f>
        <v>17031</v>
      </c>
      <c r="C594">
        <v>1</v>
      </c>
      <c r="D594" cm="1">
        <f t="array" ref="D594:F594">VLOOKUP(A594,USPS!A:E, {3,4,5}, FALSE)</f>
        <v>241</v>
      </c>
      <c r="E594">
        <v>193</v>
      </c>
      <c r="F594">
        <v>48</v>
      </c>
      <c r="G594">
        <f>IF(OR(Raw!C1175&lt;=5,Raw!C1175=101),1,0)</f>
        <v>1</v>
      </c>
      <c r="H594">
        <f>IF(OR(Raw!C1175=6,Raw!C1175=7,Raw!C1175=8,Raw!C1175=102),1,0)</f>
        <v>0</v>
      </c>
      <c r="I594">
        <f>IF(OR(Raw!C1175=9,Raw!C1175=10,Raw!C1175=11,Raw!C1175=12,Raw!C1175=103),1,0)</f>
        <v>0</v>
      </c>
      <c r="J594">
        <f>IF(OR(Raw!C1175=13,Raw!C1175=104),1,0)</f>
        <v>0</v>
      </c>
      <c r="K594" s="4">
        <v>116</v>
      </c>
      <c r="L594" s="4">
        <v>1792</v>
      </c>
      <c r="M594" s="4">
        <v>2</v>
      </c>
      <c r="N594" s="4">
        <v>282</v>
      </c>
      <c r="O594" s="4">
        <v>4</v>
      </c>
      <c r="P594" s="4">
        <v>1877</v>
      </c>
      <c r="Q594" s="4">
        <v>28</v>
      </c>
      <c r="R594" s="4">
        <v>980</v>
      </c>
    </row>
    <row r="595" spans="1:18">
      <c r="A595">
        <f>Raw!A1176*1000000+Raw!B1176*100</f>
        <v>17031431400</v>
      </c>
      <c r="B595" t="str">
        <f>LEFT(A595,5)</f>
        <v>17031</v>
      </c>
      <c r="C595">
        <v>1</v>
      </c>
      <c r="D595" cm="1">
        <f t="array" ref="D595:F595">VLOOKUP(A595,USPS!A:E, {3,4,5}, FALSE)</f>
        <v>71</v>
      </c>
      <c r="E595">
        <v>63</v>
      </c>
      <c r="F595">
        <v>8</v>
      </c>
      <c r="G595">
        <f>IF(OR(Raw!C1176&lt;=5,Raw!C1176=101),1,0)</f>
        <v>1</v>
      </c>
      <c r="H595">
        <f>IF(OR(Raw!C1176=6,Raw!C1176=7,Raw!C1176=8,Raw!C1176=102),1,0)</f>
        <v>0</v>
      </c>
      <c r="I595">
        <f>IF(OR(Raw!C1176=9,Raw!C1176=10,Raw!C1176=11,Raw!C1176=12,Raw!C1176=103),1,0)</f>
        <v>0</v>
      </c>
      <c r="J595">
        <f>IF(OR(Raw!C1176=13,Raw!C1176=104),1,0)</f>
        <v>0</v>
      </c>
      <c r="K595" s="4">
        <v>132</v>
      </c>
      <c r="L595" s="4">
        <v>1979</v>
      </c>
      <c r="M595" s="4">
        <v>2</v>
      </c>
      <c r="N595" s="4">
        <v>250</v>
      </c>
      <c r="O595" s="4">
        <v>0</v>
      </c>
      <c r="P595" s="4">
        <v>0</v>
      </c>
      <c r="Q595" s="4">
        <v>33</v>
      </c>
      <c r="R595" s="4">
        <v>340</v>
      </c>
    </row>
    <row r="596" spans="1:18">
      <c r="A596">
        <f>Raw!A1177*1000000+Raw!B1177*100</f>
        <v>17031440101</v>
      </c>
      <c r="B596" t="str">
        <f>LEFT(A596,5)</f>
        <v>17031</v>
      </c>
      <c r="C596">
        <v>1</v>
      </c>
      <c r="D596" cm="1">
        <f t="array" ref="D596:F596">VLOOKUP(A596,USPS!A:E, {3,4,5}, FALSE)</f>
        <v>84</v>
      </c>
      <c r="E596">
        <v>55</v>
      </c>
      <c r="F596">
        <v>29</v>
      </c>
      <c r="G596">
        <f>IF(OR(Raw!C1177&lt;=5,Raw!C1177=101),1,0)</f>
        <v>1</v>
      </c>
      <c r="H596">
        <f>IF(OR(Raw!C1177=6,Raw!C1177=7,Raw!C1177=8,Raw!C1177=102),1,0)</f>
        <v>0</v>
      </c>
      <c r="I596">
        <f>IF(OR(Raw!C1177=9,Raw!C1177=10,Raw!C1177=11,Raw!C1177=12,Raw!C1177=103),1,0)</f>
        <v>0</v>
      </c>
      <c r="J596">
        <f>IF(OR(Raw!C1177=13,Raw!C1177=104),1,0)</f>
        <v>0</v>
      </c>
      <c r="K596" s="4">
        <v>75</v>
      </c>
      <c r="L596" s="4">
        <v>1154</v>
      </c>
      <c r="M596" s="4">
        <v>0</v>
      </c>
      <c r="N596" s="4">
        <v>0</v>
      </c>
      <c r="O596" s="4">
        <v>0</v>
      </c>
      <c r="P596" s="4">
        <v>0</v>
      </c>
      <c r="Q596" s="4">
        <v>15</v>
      </c>
      <c r="R596" s="4">
        <v>113</v>
      </c>
    </row>
    <row r="597" spans="1:18">
      <c r="A597">
        <f>Raw!A1178*1000000+Raw!B1178*100</f>
        <v>17031440102</v>
      </c>
      <c r="B597" t="str">
        <f>LEFT(A597,5)</f>
        <v>17031</v>
      </c>
      <c r="C597">
        <v>1</v>
      </c>
      <c r="D597" cm="1">
        <f t="array" ref="D597:F597">VLOOKUP(A597,USPS!A:E, {3,4,5}, FALSE)</f>
        <v>126</v>
      </c>
      <c r="E597">
        <v>99</v>
      </c>
      <c r="F597">
        <v>27</v>
      </c>
      <c r="G597">
        <f>IF(OR(Raw!C1178&lt;=5,Raw!C1178=101),1,0)</f>
        <v>1</v>
      </c>
      <c r="H597">
        <f>IF(OR(Raw!C1178=6,Raw!C1178=7,Raw!C1178=8,Raw!C1178=102),1,0)</f>
        <v>0</v>
      </c>
      <c r="I597">
        <f>IF(OR(Raw!C1178=9,Raw!C1178=10,Raw!C1178=11,Raw!C1178=12,Raw!C1178=103),1,0)</f>
        <v>0</v>
      </c>
      <c r="J597">
        <f>IF(OR(Raw!C1178=13,Raw!C1178=104),1,0)</f>
        <v>0</v>
      </c>
      <c r="K597" s="4">
        <v>109</v>
      </c>
      <c r="L597" s="4">
        <v>1989</v>
      </c>
      <c r="M597" s="4">
        <v>2</v>
      </c>
      <c r="N597" s="4">
        <v>228</v>
      </c>
      <c r="O597" s="4">
        <v>3</v>
      </c>
      <c r="P597" s="4">
        <v>1515</v>
      </c>
      <c r="Q597" s="4">
        <v>28</v>
      </c>
      <c r="R597" s="4">
        <v>882</v>
      </c>
    </row>
    <row r="598" spans="1:18">
      <c r="A598">
        <f>Raw!A1179*1000000+Raw!B1179*100</f>
        <v>17031440201</v>
      </c>
      <c r="B598" t="str">
        <f>LEFT(A598,5)</f>
        <v>17031</v>
      </c>
      <c r="C598">
        <v>1</v>
      </c>
      <c r="D598" cm="1">
        <f t="array" ref="D598:F598">VLOOKUP(A598,USPS!A:E, {3,4,5}, FALSE)</f>
        <v>173</v>
      </c>
      <c r="E598">
        <v>112</v>
      </c>
      <c r="F598">
        <v>61</v>
      </c>
      <c r="G598">
        <f>IF(OR(Raw!C1179&lt;=5,Raw!C1179=101),1,0)</f>
        <v>0</v>
      </c>
      <c r="H598">
        <f>IF(OR(Raw!C1179=6,Raw!C1179=7,Raw!C1179=8,Raw!C1179=102),1,0)</f>
        <v>1</v>
      </c>
      <c r="I598">
        <f>IF(OR(Raw!C1179=9,Raw!C1179=10,Raw!C1179=11,Raw!C1179=12,Raw!C1179=103),1,0)</f>
        <v>0</v>
      </c>
      <c r="J598">
        <f>IF(OR(Raw!C1179=13,Raw!C1179=104),1,0)</f>
        <v>0</v>
      </c>
      <c r="K598" s="4">
        <v>187</v>
      </c>
      <c r="L598" s="4">
        <v>2435</v>
      </c>
      <c r="M598" s="4">
        <v>2</v>
      </c>
      <c r="N598" s="4">
        <v>294</v>
      </c>
      <c r="O598" s="4">
        <v>0</v>
      </c>
      <c r="P598" s="4">
        <v>0</v>
      </c>
      <c r="Q598" s="4">
        <v>59</v>
      </c>
      <c r="R598" s="4">
        <v>422</v>
      </c>
    </row>
    <row r="599" spans="1:18">
      <c r="A599">
        <f>Raw!A1180*1000000+Raw!B1180*100</f>
        <v>17031440202</v>
      </c>
      <c r="B599" t="str">
        <f>LEFT(A599,5)</f>
        <v>17031</v>
      </c>
      <c r="C599">
        <v>1</v>
      </c>
      <c r="D599" cm="1">
        <f t="array" ref="D599:F599">VLOOKUP(A599,USPS!A:E, {3,4,5}, FALSE)</f>
        <v>114</v>
      </c>
      <c r="E599">
        <v>89</v>
      </c>
      <c r="F599">
        <v>25</v>
      </c>
      <c r="G599">
        <f>IF(OR(Raw!C1180&lt;=5,Raw!C1180=101),1,0)</f>
        <v>0</v>
      </c>
      <c r="H599">
        <f>IF(OR(Raw!C1180=6,Raw!C1180=7,Raw!C1180=8,Raw!C1180=102),1,0)</f>
        <v>1</v>
      </c>
      <c r="I599">
        <f>IF(OR(Raw!C1180=9,Raw!C1180=10,Raw!C1180=11,Raw!C1180=12,Raw!C1180=103),1,0)</f>
        <v>0</v>
      </c>
      <c r="J599">
        <f>IF(OR(Raw!C1180=13,Raw!C1180=104),1,0)</f>
        <v>0</v>
      </c>
      <c r="K599" s="4">
        <v>103</v>
      </c>
      <c r="L599" s="4">
        <v>1283</v>
      </c>
      <c r="M599" s="4">
        <v>1</v>
      </c>
      <c r="N599" s="4">
        <v>200</v>
      </c>
      <c r="O599" s="4">
        <v>1</v>
      </c>
      <c r="P599" s="4">
        <v>884</v>
      </c>
      <c r="Q599" s="4">
        <v>39</v>
      </c>
      <c r="R599" s="4">
        <v>495</v>
      </c>
    </row>
    <row r="600" spans="1:18">
      <c r="A600">
        <f>Raw!A1181*1000000+Raw!B1181*100</f>
        <v>17031440300</v>
      </c>
      <c r="B600" t="str">
        <f>LEFT(A600,5)</f>
        <v>17031</v>
      </c>
      <c r="C600">
        <v>1</v>
      </c>
      <c r="D600" cm="1">
        <f t="array" ref="D600:F600">VLOOKUP(A600,USPS!A:E, {3,4,5}, FALSE)</f>
        <v>117</v>
      </c>
      <c r="E600">
        <v>88</v>
      </c>
      <c r="F600">
        <v>29</v>
      </c>
      <c r="G600">
        <f>IF(OR(Raw!C1181&lt;=5,Raw!C1181=101),1,0)</f>
        <v>0</v>
      </c>
      <c r="H600">
        <f>IF(OR(Raw!C1181=6,Raw!C1181=7,Raw!C1181=8,Raw!C1181=102),1,0)</f>
        <v>1</v>
      </c>
      <c r="I600">
        <f>IF(OR(Raw!C1181=9,Raw!C1181=10,Raw!C1181=11,Raw!C1181=12,Raw!C1181=103),1,0)</f>
        <v>0</v>
      </c>
      <c r="J600">
        <f>IF(OR(Raw!C1181=13,Raw!C1181=104),1,0)</f>
        <v>0</v>
      </c>
      <c r="K600" s="4">
        <v>177</v>
      </c>
      <c r="L600" s="4">
        <v>2323</v>
      </c>
      <c r="M600" s="4">
        <v>3</v>
      </c>
      <c r="N600" s="4">
        <v>561</v>
      </c>
      <c r="O600" s="4">
        <v>0</v>
      </c>
      <c r="P600" s="4">
        <v>0</v>
      </c>
      <c r="Q600" s="4">
        <v>67</v>
      </c>
      <c r="R600" s="4">
        <v>885</v>
      </c>
    </row>
    <row r="601" spans="1:18">
      <c r="A601">
        <f>Raw!A1182*1000000+Raw!B1182*100</f>
        <v>17031440600</v>
      </c>
      <c r="B601" t="str">
        <f>LEFT(A601,5)</f>
        <v>17031</v>
      </c>
      <c r="C601">
        <v>1</v>
      </c>
      <c r="D601" cm="1">
        <f t="array" ref="D601:F601">VLOOKUP(A601,USPS!A:E, {3,4,5}, FALSE)</f>
        <v>27</v>
      </c>
      <c r="E601">
        <v>23</v>
      </c>
      <c r="F601">
        <v>4</v>
      </c>
      <c r="G601">
        <f>IF(OR(Raw!C1182&lt;=5,Raw!C1182=101),1,0)</f>
        <v>0</v>
      </c>
      <c r="H601">
        <f>IF(OR(Raw!C1182=6,Raw!C1182=7,Raw!C1182=8,Raw!C1182=102),1,0)</f>
        <v>0</v>
      </c>
      <c r="I601">
        <f>IF(OR(Raw!C1182=9,Raw!C1182=10,Raw!C1182=11,Raw!C1182=12,Raw!C1182=103),1,0)</f>
        <v>1</v>
      </c>
      <c r="J601">
        <f>IF(OR(Raw!C1182=13,Raw!C1182=104),1,0)</f>
        <v>0</v>
      </c>
      <c r="K601" s="4">
        <v>72</v>
      </c>
      <c r="L601" s="4">
        <v>1097</v>
      </c>
      <c r="M601" s="4">
        <v>0</v>
      </c>
      <c r="N601" s="4">
        <v>0</v>
      </c>
      <c r="O601" s="4">
        <v>0</v>
      </c>
      <c r="P601" s="4">
        <v>0</v>
      </c>
      <c r="Q601" s="4">
        <v>20</v>
      </c>
      <c r="R601" s="4">
        <v>182</v>
      </c>
    </row>
    <row r="602" spans="1:18">
      <c r="A602">
        <f>Raw!A1183*1000000+Raw!B1183*100</f>
        <v>17031440700</v>
      </c>
      <c r="B602" t="str">
        <f>LEFT(A602,5)</f>
        <v>17031</v>
      </c>
      <c r="C602">
        <v>1</v>
      </c>
      <c r="D602" cm="1">
        <f t="array" ref="D602:F602">VLOOKUP(A602,USPS!A:E, {3,4,5}, FALSE)</f>
        <v>24</v>
      </c>
      <c r="E602">
        <v>19</v>
      </c>
      <c r="F602">
        <v>5</v>
      </c>
      <c r="G602">
        <f>IF(OR(Raw!C1183&lt;=5,Raw!C1183=101),1,0)</f>
        <v>0</v>
      </c>
      <c r="H602">
        <f>IF(OR(Raw!C1183=6,Raw!C1183=7,Raw!C1183=8,Raw!C1183=102),1,0)</f>
        <v>1</v>
      </c>
      <c r="I602">
        <f>IF(OR(Raw!C1183=9,Raw!C1183=10,Raw!C1183=11,Raw!C1183=12,Raw!C1183=103),1,0)</f>
        <v>0</v>
      </c>
      <c r="J602">
        <f>IF(OR(Raw!C1183=13,Raw!C1183=104),1,0)</f>
        <v>0</v>
      </c>
      <c r="K602" s="4">
        <v>47</v>
      </c>
      <c r="L602" s="4">
        <v>771</v>
      </c>
      <c r="M602" s="4">
        <v>0</v>
      </c>
      <c r="N602" s="4">
        <v>0</v>
      </c>
      <c r="O602" s="4">
        <v>0</v>
      </c>
      <c r="P602" s="4">
        <v>0</v>
      </c>
      <c r="Q602" s="4">
        <v>12</v>
      </c>
      <c r="R602" s="4">
        <v>36</v>
      </c>
    </row>
    <row r="603" spans="1:18">
      <c r="A603">
        <f>Raw!A1184*1000000+Raw!B1184*100</f>
        <v>17031440800</v>
      </c>
      <c r="B603" t="str">
        <f>LEFT(A603,5)</f>
        <v>17031</v>
      </c>
      <c r="C603">
        <v>1</v>
      </c>
      <c r="D603" cm="1">
        <f t="array" ref="D603:F603">VLOOKUP(A603,USPS!A:E, {3,4,5}, FALSE)</f>
        <v>25</v>
      </c>
      <c r="E603">
        <v>17</v>
      </c>
      <c r="F603">
        <v>8</v>
      </c>
      <c r="G603">
        <f>IF(OR(Raw!C1184&lt;=5,Raw!C1184=101),1,0)</f>
        <v>1</v>
      </c>
      <c r="H603">
        <f>IF(OR(Raw!C1184=6,Raw!C1184=7,Raw!C1184=8,Raw!C1184=102),1,0)</f>
        <v>0</v>
      </c>
      <c r="I603">
        <f>IF(OR(Raw!C1184=9,Raw!C1184=10,Raw!C1184=11,Raw!C1184=12,Raw!C1184=103),1,0)</f>
        <v>0</v>
      </c>
      <c r="J603">
        <f>IF(OR(Raw!C1184=13,Raw!C1184=104),1,0)</f>
        <v>0</v>
      </c>
      <c r="K603" s="4">
        <v>42</v>
      </c>
      <c r="L603" s="4">
        <v>690</v>
      </c>
      <c r="M603" s="4">
        <v>0</v>
      </c>
      <c r="N603" s="4">
        <v>0</v>
      </c>
      <c r="O603" s="4">
        <v>0</v>
      </c>
      <c r="P603" s="4">
        <v>0</v>
      </c>
      <c r="Q603" s="4">
        <v>11</v>
      </c>
      <c r="R603" s="4">
        <v>186</v>
      </c>
    </row>
    <row r="604" spans="1:18">
      <c r="A604">
        <f>Raw!A1185*1000000+Raw!B1185*100</f>
        <v>17031440900</v>
      </c>
      <c r="B604" t="str">
        <f>LEFT(A604,5)</f>
        <v>17031</v>
      </c>
      <c r="C604">
        <v>1</v>
      </c>
      <c r="D604" cm="1">
        <f t="array" ref="D604:F604">VLOOKUP(A604,USPS!A:E, {3,4,5}, FALSE)</f>
        <v>60</v>
      </c>
      <c r="E604">
        <v>47</v>
      </c>
      <c r="F604">
        <v>13</v>
      </c>
      <c r="G604">
        <f>IF(OR(Raw!C1185&lt;=5,Raw!C1185=101),1,0)</f>
        <v>0</v>
      </c>
      <c r="H604">
        <f>IF(OR(Raw!C1185=6,Raw!C1185=7,Raw!C1185=8,Raw!C1185=102),1,0)</f>
        <v>1</v>
      </c>
      <c r="I604">
        <f>IF(OR(Raw!C1185=9,Raw!C1185=10,Raw!C1185=11,Raw!C1185=12,Raw!C1185=103),1,0)</f>
        <v>0</v>
      </c>
      <c r="J604">
        <f>IF(OR(Raw!C1185=13,Raw!C1185=104),1,0)</f>
        <v>0</v>
      </c>
      <c r="K604" s="4">
        <v>79</v>
      </c>
      <c r="L604" s="4">
        <v>1039</v>
      </c>
      <c r="M604" s="4">
        <v>0</v>
      </c>
      <c r="N604" s="4">
        <v>0</v>
      </c>
      <c r="O604" s="4">
        <v>0</v>
      </c>
      <c r="P604" s="4">
        <v>0</v>
      </c>
      <c r="Q604" s="4">
        <v>29</v>
      </c>
      <c r="R604" s="4">
        <v>192</v>
      </c>
    </row>
    <row r="605" spans="1:18">
      <c r="A605">
        <f>Raw!A1186*1000000+Raw!B1186*100</f>
        <v>17031450300</v>
      </c>
      <c r="B605" t="str">
        <f>LEFT(A605,5)</f>
        <v>17031</v>
      </c>
      <c r="C605">
        <v>1</v>
      </c>
      <c r="D605" cm="1">
        <f t="array" ref="D605:F605">VLOOKUP(A605,USPS!A:E, {3,4,5}, FALSE)</f>
        <v>169</v>
      </c>
      <c r="E605">
        <v>142</v>
      </c>
      <c r="F605">
        <v>27</v>
      </c>
      <c r="G605">
        <f>IF(OR(Raw!C1186&lt;=5,Raw!C1186=101),1,0)</f>
        <v>0</v>
      </c>
      <c r="H605">
        <f>IF(OR(Raw!C1186=6,Raw!C1186=7,Raw!C1186=8,Raw!C1186=102),1,0)</f>
        <v>1</v>
      </c>
      <c r="I605">
        <f>IF(OR(Raw!C1186=9,Raw!C1186=10,Raw!C1186=11,Raw!C1186=12,Raw!C1186=103),1,0)</f>
        <v>0</v>
      </c>
      <c r="J605">
        <f>IF(OR(Raw!C1186=13,Raw!C1186=104),1,0)</f>
        <v>0</v>
      </c>
      <c r="K605" s="4">
        <v>174</v>
      </c>
      <c r="L605" s="4">
        <v>2626</v>
      </c>
      <c r="M605" s="4">
        <v>4</v>
      </c>
      <c r="N605" s="4">
        <v>548</v>
      </c>
      <c r="O605" s="4">
        <v>0</v>
      </c>
      <c r="P605" s="4">
        <v>0</v>
      </c>
      <c r="Q605" s="4">
        <v>76</v>
      </c>
      <c r="R605" s="4">
        <v>1119</v>
      </c>
    </row>
    <row r="606" spans="1:18">
      <c r="A606">
        <f>Raw!A1187*1000000+Raw!B1187*100</f>
        <v>17031460100</v>
      </c>
      <c r="B606" t="str">
        <f>LEFT(A606,5)</f>
        <v>17031</v>
      </c>
      <c r="C606">
        <v>1</v>
      </c>
      <c r="D606" cm="1">
        <f t="array" ref="D606:F606">VLOOKUP(A606,USPS!A:E, {3,4,5}, FALSE)</f>
        <v>78</v>
      </c>
      <c r="E606">
        <v>55</v>
      </c>
      <c r="F606">
        <v>23</v>
      </c>
      <c r="G606">
        <f>IF(OR(Raw!C1187&lt;=5,Raw!C1187=101),1,0)</f>
        <v>1</v>
      </c>
      <c r="H606">
        <f>IF(OR(Raw!C1187=6,Raw!C1187=7,Raw!C1187=8,Raw!C1187=102),1,0)</f>
        <v>0</v>
      </c>
      <c r="I606">
        <f>IF(OR(Raw!C1187=9,Raw!C1187=10,Raw!C1187=11,Raw!C1187=12,Raw!C1187=103),1,0)</f>
        <v>0</v>
      </c>
      <c r="J606">
        <f>IF(OR(Raw!C1187=13,Raw!C1187=104),1,0)</f>
        <v>0</v>
      </c>
      <c r="K606" s="4">
        <v>59</v>
      </c>
      <c r="L606" s="4">
        <v>912</v>
      </c>
      <c r="M606" s="4">
        <v>2</v>
      </c>
      <c r="N606" s="4">
        <v>251</v>
      </c>
      <c r="O606" s="4">
        <v>0</v>
      </c>
      <c r="P606" s="4">
        <v>0</v>
      </c>
      <c r="Q606" s="4">
        <v>13</v>
      </c>
      <c r="R606" s="4">
        <v>333</v>
      </c>
    </row>
    <row r="607" spans="1:18">
      <c r="A607">
        <f>Raw!A1188*1000000+Raw!B1188*100</f>
        <v>17031460200</v>
      </c>
      <c r="B607" t="str">
        <f>LEFT(A607,5)</f>
        <v>17031</v>
      </c>
      <c r="C607">
        <v>1</v>
      </c>
      <c r="D607" cm="1">
        <f t="array" ref="D607:F607">VLOOKUP(A607,USPS!A:E, {3,4,5}, FALSE)</f>
        <v>47</v>
      </c>
      <c r="E607">
        <v>34</v>
      </c>
      <c r="F607">
        <v>13</v>
      </c>
      <c r="G607">
        <f>IF(OR(Raw!C1188&lt;=5,Raw!C1188=101),1,0)</f>
        <v>1</v>
      </c>
      <c r="H607">
        <f>IF(OR(Raw!C1188=6,Raw!C1188=7,Raw!C1188=8,Raw!C1188=102),1,0)</f>
        <v>0</v>
      </c>
      <c r="I607">
        <f>IF(OR(Raw!C1188=9,Raw!C1188=10,Raw!C1188=11,Raw!C1188=12,Raw!C1188=103),1,0)</f>
        <v>0</v>
      </c>
      <c r="J607">
        <f>IF(OR(Raw!C1188=13,Raw!C1188=104),1,0)</f>
        <v>0</v>
      </c>
      <c r="K607" s="4">
        <v>31</v>
      </c>
      <c r="L607" s="4">
        <v>487</v>
      </c>
      <c r="M607" s="4">
        <v>0</v>
      </c>
      <c r="N607" s="4">
        <v>0</v>
      </c>
      <c r="O607" s="4">
        <v>4</v>
      </c>
      <c r="P607" s="4">
        <v>2431</v>
      </c>
      <c r="Q607" s="4">
        <v>6</v>
      </c>
      <c r="R607" s="4">
        <v>52</v>
      </c>
    </row>
    <row r="608" spans="1:18">
      <c r="A608">
        <f>Raw!A1189*1000000+Raw!B1189*100</f>
        <v>17031460301</v>
      </c>
      <c r="B608" t="str">
        <f>LEFT(A608,5)</f>
        <v>17031</v>
      </c>
      <c r="C608">
        <v>1</v>
      </c>
      <c r="D608" cm="1">
        <f t="array" ref="D608:F608">VLOOKUP(A608,USPS!A:E, {3,4,5}, FALSE)</f>
        <v>39</v>
      </c>
      <c r="E608">
        <v>21</v>
      </c>
      <c r="F608">
        <v>18</v>
      </c>
      <c r="G608">
        <f>IF(OR(Raw!C1189&lt;=5,Raw!C1189=101),1,0)</f>
        <v>0</v>
      </c>
      <c r="H608">
        <f>IF(OR(Raw!C1189=6,Raw!C1189=7,Raw!C1189=8,Raw!C1189=102),1,0)</f>
        <v>1</v>
      </c>
      <c r="I608">
        <f>IF(OR(Raw!C1189=9,Raw!C1189=10,Raw!C1189=11,Raw!C1189=12,Raw!C1189=103),1,0)</f>
        <v>0</v>
      </c>
      <c r="J608">
        <f>IF(OR(Raw!C1189=13,Raw!C1189=104),1,0)</f>
        <v>0</v>
      </c>
      <c r="K608" s="4">
        <v>58</v>
      </c>
      <c r="L608" s="4">
        <v>937</v>
      </c>
      <c r="M608" s="4">
        <v>1</v>
      </c>
      <c r="N608" s="4">
        <v>113</v>
      </c>
      <c r="O608" s="4">
        <v>0</v>
      </c>
      <c r="P608" s="4">
        <v>0</v>
      </c>
      <c r="Q608" s="4">
        <v>12</v>
      </c>
      <c r="R608" s="4">
        <v>175</v>
      </c>
    </row>
    <row r="609" spans="1:18">
      <c r="A609">
        <f>Raw!A1190*1000000+Raw!B1190*100</f>
        <v>17031460302</v>
      </c>
      <c r="B609" t="str">
        <f>LEFT(A609,5)</f>
        <v>17031</v>
      </c>
      <c r="C609">
        <v>1</v>
      </c>
      <c r="D609" cm="1">
        <f t="array" ref="D609:F609">VLOOKUP(A609,USPS!A:E, {3,4,5}, FALSE)</f>
        <v>48</v>
      </c>
      <c r="E609">
        <v>35</v>
      </c>
      <c r="F609">
        <v>13</v>
      </c>
      <c r="G609">
        <f>IF(OR(Raw!C1190&lt;=5,Raw!C1190=101),1,0)</f>
        <v>1</v>
      </c>
      <c r="H609">
        <f>IF(OR(Raw!C1190=6,Raw!C1190=7,Raw!C1190=8,Raw!C1190=102),1,0)</f>
        <v>0</v>
      </c>
      <c r="I609">
        <f>IF(OR(Raw!C1190=9,Raw!C1190=10,Raw!C1190=11,Raw!C1190=12,Raw!C1190=103),1,0)</f>
        <v>0</v>
      </c>
      <c r="J609">
        <f>IF(OR(Raw!C1190=13,Raw!C1190=104),1,0)</f>
        <v>0</v>
      </c>
      <c r="K609" s="4">
        <v>81</v>
      </c>
      <c r="L609" s="4">
        <v>1460</v>
      </c>
      <c r="M609" s="4">
        <v>0</v>
      </c>
      <c r="N609" s="4">
        <v>0</v>
      </c>
      <c r="O609" s="4">
        <v>0</v>
      </c>
      <c r="P609" s="4">
        <v>0</v>
      </c>
      <c r="Q609" s="4">
        <v>14</v>
      </c>
      <c r="R609" s="4">
        <v>114</v>
      </c>
    </row>
    <row r="610" spans="1:18">
      <c r="A610">
        <f>Raw!A1191*1000000+Raw!B1191*100</f>
        <v>17031460400</v>
      </c>
      <c r="B610" t="str">
        <f>LEFT(A610,5)</f>
        <v>17031</v>
      </c>
      <c r="C610">
        <v>1</v>
      </c>
      <c r="D610" cm="1">
        <f t="array" ref="D610:F610">VLOOKUP(A610,USPS!A:E, {3,4,5}, FALSE)</f>
        <v>51</v>
      </c>
      <c r="E610">
        <v>33</v>
      </c>
      <c r="F610">
        <v>18</v>
      </c>
      <c r="G610">
        <f>IF(OR(Raw!C1191&lt;=5,Raw!C1191=101),1,0)</f>
        <v>0</v>
      </c>
      <c r="H610">
        <f>IF(OR(Raw!C1191=6,Raw!C1191=7,Raw!C1191=8,Raw!C1191=102),1,0)</f>
        <v>1</v>
      </c>
      <c r="I610">
        <f>IF(OR(Raw!C1191=9,Raw!C1191=10,Raw!C1191=11,Raw!C1191=12,Raw!C1191=103),1,0)</f>
        <v>0</v>
      </c>
      <c r="J610">
        <f>IF(OR(Raw!C1191=13,Raw!C1191=104),1,0)</f>
        <v>0</v>
      </c>
      <c r="K610" s="4">
        <v>95</v>
      </c>
      <c r="L610" s="4">
        <v>1402</v>
      </c>
      <c r="M610" s="4">
        <v>1</v>
      </c>
      <c r="N610" s="4">
        <v>150</v>
      </c>
      <c r="O610" s="4">
        <v>0</v>
      </c>
      <c r="P610" s="4">
        <v>0</v>
      </c>
      <c r="Q610" s="4">
        <v>25</v>
      </c>
      <c r="R610" s="4">
        <v>299</v>
      </c>
    </row>
    <row r="611" spans="1:18">
      <c r="A611">
        <f>Raw!A1192*1000000+Raw!B1192*100</f>
        <v>17031460500</v>
      </c>
      <c r="B611" t="str">
        <f>LEFT(A611,5)</f>
        <v>17031</v>
      </c>
      <c r="C611">
        <v>1</v>
      </c>
      <c r="D611" cm="1">
        <f t="array" ref="D611:F611">VLOOKUP(A611,USPS!A:E, {3,4,5}, FALSE)</f>
        <v>137</v>
      </c>
      <c r="E611">
        <v>97</v>
      </c>
      <c r="F611">
        <v>40</v>
      </c>
      <c r="G611">
        <f>IF(OR(Raw!C1192&lt;=5,Raw!C1192=101),1,0)</f>
        <v>0</v>
      </c>
      <c r="H611">
        <f>IF(OR(Raw!C1192=6,Raw!C1192=7,Raw!C1192=8,Raw!C1192=102),1,0)</f>
        <v>1</v>
      </c>
      <c r="I611">
        <f>IF(OR(Raw!C1192=9,Raw!C1192=10,Raw!C1192=11,Raw!C1192=12,Raw!C1192=103),1,0)</f>
        <v>0</v>
      </c>
      <c r="J611">
        <f>IF(OR(Raw!C1192=13,Raw!C1192=104),1,0)</f>
        <v>0</v>
      </c>
      <c r="K611" s="4">
        <v>202</v>
      </c>
      <c r="L611" s="4">
        <v>2530</v>
      </c>
      <c r="M611" s="4">
        <v>4</v>
      </c>
      <c r="N611" s="4">
        <v>622</v>
      </c>
      <c r="O611" s="4">
        <v>0</v>
      </c>
      <c r="P611" s="4">
        <v>0</v>
      </c>
      <c r="Q611" s="4">
        <v>66</v>
      </c>
      <c r="R611" s="4">
        <v>786</v>
      </c>
    </row>
    <row r="612" spans="1:18">
      <c r="A612">
        <f>Raw!A1193*1000000+Raw!B1193*100</f>
        <v>17031460600</v>
      </c>
      <c r="B612" t="str">
        <f>LEFT(A612,5)</f>
        <v>17031</v>
      </c>
      <c r="C612">
        <v>1</v>
      </c>
      <c r="D612" cm="1">
        <f t="array" ref="D612:F612">VLOOKUP(A612,USPS!A:E, {3,4,5}, FALSE)</f>
        <v>11</v>
      </c>
      <c r="E612">
        <v>9</v>
      </c>
      <c r="F612">
        <v>2</v>
      </c>
      <c r="G612">
        <f>IF(OR(Raw!C1193&lt;=5,Raw!C1193=101),1,0)</f>
        <v>1</v>
      </c>
      <c r="H612">
        <f>IF(OR(Raw!C1193=6,Raw!C1193=7,Raw!C1193=8,Raw!C1193=102),1,0)</f>
        <v>0</v>
      </c>
      <c r="I612">
        <f>IF(OR(Raw!C1193=9,Raw!C1193=10,Raw!C1193=11,Raw!C1193=12,Raw!C1193=103),1,0)</f>
        <v>0</v>
      </c>
      <c r="J612">
        <f>IF(OR(Raw!C1193=13,Raw!C1193=104),1,0)</f>
        <v>0</v>
      </c>
      <c r="K612" s="4">
        <v>25</v>
      </c>
      <c r="L612" s="4">
        <v>385</v>
      </c>
      <c r="M612" s="4">
        <v>0</v>
      </c>
      <c r="N612" s="4">
        <v>0</v>
      </c>
      <c r="O612" s="4">
        <v>0</v>
      </c>
      <c r="P612" s="4">
        <v>0</v>
      </c>
      <c r="Q612" s="4">
        <v>9</v>
      </c>
      <c r="R612" s="4">
        <v>130</v>
      </c>
    </row>
    <row r="613" spans="1:18">
      <c r="A613">
        <f>Raw!A1194*1000000+Raw!B1194*100</f>
        <v>17031460700</v>
      </c>
      <c r="B613" t="str">
        <f>LEFT(A613,5)</f>
        <v>17031</v>
      </c>
      <c r="C613">
        <v>1</v>
      </c>
      <c r="D613" cm="1">
        <f t="array" ref="D613:F613">VLOOKUP(A613,USPS!A:E, {3,4,5}, FALSE)</f>
        <v>75</v>
      </c>
      <c r="E613">
        <v>49</v>
      </c>
      <c r="F613">
        <v>26</v>
      </c>
      <c r="G613">
        <f>IF(OR(Raw!C1194&lt;=5,Raw!C1194=101),1,0)</f>
        <v>1</v>
      </c>
      <c r="H613">
        <f>IF(OR(Raw!C1194=6,Raw!C1194=7,Raw!C1194=8,Raw!C1194=102),1,0)</f>
        <v>0</v>
      </c>
      <c r="I613">
        <f>IF(OR(Raw!C1194=9,Raw!C1194=10,Raw!C1194=11,Raw!C1194=12,Raw!C1194=103),1,0)</f>
        <v>0</v>
      </c>
      <c r="J613">
        <f>IF(OR(Raw!C1194=13,Raw!C1194=104),1,0)</f>
        <v>0</v>
      </c>
      <c r="K613" s="4">
        <v>18</v>
      </c>
      <c r="L613" s="4">
        <v>216</v>
      </c>
      <c r="M613" s="4">
        <v>0</v>
      </c>
      <c r="N613" s="4">
        <v>0</v>
      </c>
      <c r="O613" s="4">
        <v>0</v>
      </c>
      <c r="P613" s="4">
        <v>0</v>
      </c>
      <c r="Q613" s="4">
        <v>5</v>
      </c>
      <c r="R613" s="4">
        <v>25</v>
      </c>
    </row>
    <row r="614" spans="1:18">
      <c r="A614">
        <f>Raw!A1195*1000000+Raw!B1195*100</f>
        <v>17031461000</v>
      </c>
      <c r="B614" t="str">
        <f>LEFT(A614,5)</f>
        <v>17031</v>
      </c>
      <c r="C614">
        <v>1</v>
      </c>
      <c r="D614" cm="1">
        <f t="array" ref="D614:F614">VLOOKUP(A614,USPS!A:E, {3,4,5}, FALSE)</f>
        <v>150</v>
      </c>
      <c r="E614">
        <v>101</v>
      </c>
      <c r="F614">
        <v>49</v>
      </c>
      <c r="G614">
        <f>IF(OR(Raw!C1195&lt;=5,Raw!C1195=101),1,0)</f>
        <v>1</v>
      </c>
      <c r="H614">
        <f>IF(OR(Raw!C1195=6,Raw!C1195=7,Raw!C1195=8,Raw!C1195=102),1,0)</f>
        <v>0</v>
      </c>
      <c r="I614">
        <f>IF(OR(Raw!C1195=9,Raw!C1195=10,Raw!C1195=11,Raw!C1195=12,Raw!C1195=103),1,0)</f>
        <v>0</v>
      </c>
      <c r="J614">
        <f>IF(OR(Raw!C1195=13,Raw!C1195=104),1,0)</f>
        <v>0</v>
      </c>
      <c r="K614" s="4">
        <v>34</v>
      </c>
      <c r="L614" s="4">
        <v>515</v>
      </c>
      <c r="M614" s="4">
        <v>5</v>
      </c>
      <c r="N614" s="4">
        <v>990</v>
      </c>
      <c r="O614" s="4">
        <v>6</v>
      </c>
      <c r="P614" s="4">
        <v>2917</v>
      </c>
      <c r="Q614" s="4">
        <v>15</v>
      </c>
      <c r="R614" s="4">
        <v>943</v>
      </c>
    </row>
    <row r="615" spans="1:18">
      <c r="A615">
        <f>Raw!A1196*1000000+Raw!B1196*100</f>
        <v>17031470100</v>
      </c>
      <c r="B615" t="str">
        <f>LEFT(A615,5)</f>
        <v>17031</v>
      </c>
      <c r="C615">
        <v>1</v>
      </c>
      <c r="D615" cm="1">
        <f t="array" ref="D615:F615">VLOOKUP(A615,USPS!A:E, {3,4,5}, FALSE)</f>
        <v>100</v>
      </c>
      <c r="E615">
        <v>73</v>
      </c>
      <c r="F615">
        <v>27</v>
      </c>
      <c r="G615">
        <f>IF(OR(Raw!C1196&lt;=5,Raw!C1196=101),1,0)</f>
        <v>0</v>
      </c>
      <c r="H615">
        <f>IF(OR(Raw!C1196=6,Raw!C1196=7,Raw!C1196=8,Raw!C1196=102),1,0)</f>
        <v>1</v>
      </c>
      <c r="I615">
        <f>IF(OR(Raw!C1196=9,Raw!C1196=10,Raw!C1196=11,Raw!C1196=12,Raw!C1196=103),1,0)</f>
        <v>0</v>
      </c>
      <c r="J615">
        <f>IF(OR(Raw!C1196=13,Raw!C1196=104),1,0)</f>
        <v>0</v>
      </c>
      <c r="K615" s="4">
        <v>105</v>
      </c>
      <c r="L615" s="4">
        <v>1500</v>
      </c>
      <c r="M615" s="4">
        <v>0</v>
      </c>
      <c r="N615" s="4">
        <v>0</v>
      </c>
      <c r="O615" s="4">
        <v>6</v>
      </c>
      <c r="P615" s="4">
        <v>3029</v>
      </c>
      <c r="Q615" s="4">
        <v>28</v>
      </c>
      <c r="R615" s="4">
        <v>217</v>
      </c>
    </row>
    <row r="616" spans="1:18">
      <c r="A616">
        <f>Raw!A1197*1000000+Raw!B1197*100</f>
        <v>17031480100</v>
      </c>
      <c r="B616" t="str">
        <f>LEFT(A616,5)</f>
        <v>17031</v>
      </c>
      <c r="C616">
        <v>1</v>
      </c>
      <c r="D616" cm="1">
        <f t="array" ref="D616:F616">VLOOKUP(A616,USPS!A:E, {3,4,5}, FALSE)</f>
        <v>84</v>
      </c>
      <c r="E616">
        <v>65</v>
      </c>
      <c r="F616">
        <v>19</v>
      </c>
      <c r="G616">
        <f>IF(OR(Raw!C1197&lt;=5,Raw!C1197=101),1,0)</f>
        <v>0</v>
      </c>
      <c r="H616">
        <f>IF(OR(Raw!C1197=6,Raw!C1197=7,Raw!C1197=8,Raw!C1197=102),1,0)</f>
        <v>0</v>
      </c>
      <c r="I616">
        <f>IF(OR(Raw!C1197=9,Raw!C1197=10,Raw!C1197=11,Raw!C1197=12,Raw!C1197=103),1,0)</f>
        <v>1</v>
      </c>
      <c r="J616">
        <f>IF(OR(Raw!C1197=13,Raw!C1197=104),1,0)</f>
        <v>0</v>
      </c>
      <c r="K616" s="4">
        <v>106</v>
      </c>
      <c r="L616" s="4">
        <v>1425</v>
      </c>
      <c r="M616" s="4">
        <v>1</v>
      </c>
      <c r="N616" s="4">
        <v>115</v>
      </c>
      <c r="O616" s="4">
        <v>2</v>
      </c>
      <c r="P616" s="4">
        <v>601</v>
      </c>
      <c r="Q616" s="4">
        <v>47</v>
      </c>
      <c r="R616" s="4">
        <v>924</v>
      </c>
    </row>
    <row r="617" spans="1:18">
      <c r="A617">
        <f>Raw!A1198*1000000+Raw!B1198*100</f>
        <v>17031480200</v>
      </c>
      <c r="B617" t="str">
        <f>LEFT(A617,5)</f>
        <v>17031</v>
      </c>
      <c r="C617">
        <v>1</v>
      </c>
      <c r="D617" cm="1">
        <f t="array" ref="D617:F617">VLOOKUP(A617,USPS!A:E, {3,4,5}, FALSE)</f>
        <v>39</v>
      </c>
      <c r="E617">
        <v>33</v>
      </c>
      <c r="F617">
        <v>6</v>
      </c>
      <c r="G617">
        <f>IF(OR(Raw!C1198&lt;=5,Raw!C1198=101),1,0)</f>
        <v>0</v>
      </c>
      <c r="H617">
        <f>IF(OR(Raw!C1198=6,Raw!C1198=7,Raw!C1198=8,Raw!C1198=102),1,0)</f>
        <v>1</v>
      </c>
      <c r="I617">
        <f>IF(OR(Raw!C1198=9,Raw!C1198=10,Raw!C1198=11,Raw!C1198=12,Raw!C1198=103),1,0)</f>
        <v>0</v>
      </c>
      <c r="J617">
        <f>IF(OR(Raw!C1198=13,Raw!C1198=104),1,0)</f>
        <v>0</v>
      </c>
      <c r="K617" s="4">
        <v>50</v>
      </c>
      <c r="L617" s="4">
        <v>663</v>
      </c>
      <c r="M617" s="4">
        <v>0</v>
      </c>
      <c r="N617" s="4">
        <v>0</v>
      </c>
      <c r="O617" s="4">
        <v>0</v>
      </c>
      <c r="P617" s="4">
        <v>0</v>
      </c>
      <c r="Q617" s="4">
        <v>17</v>
      </c>
      <c r="R617" s="4">
        <v>90</v>
      </c>
    </row>
    <row r="618" spans="1:18">
      <c r="A618">
        <f>Raw!A1199*1000000+Raw!B1199*100</f>
        <v>17031480300</v>
      </c>
      <c r="B618" t="str">
        <f>LEFT(A618,5)</f>
        <v>17031</v>
      </c>
      <c r="C618">
        <v>1</v>
      </c>
      <c r="D618" cm="1">
        <f t="array" ref="D618:F618">VLOOKUP(A618,USPS!A:E, {3,4,5}, FALSE)</f>
        <v>34</v>
      </c>
      <c r="E618">
        <v>30</v>
      </c>
      <c r="F618">
        <v>4</v>
      </c>
      <c r="G618">
        <f>IF(OR(Raw!C1199&lt;=5,Raw!C1199=101),1,0)</f>
        <v>0</v>
      </c>
      <c r="H618">
        <f>IF(OR(Raw!C1199=6,Raw!C1199=7,Raw!C1199=8,Raw!C1199=102),1,0)</f>
        <v>0</v>
      </c>
      <c r="I618">
        <f>IF(OR(Raw!C1199=9,Raw!C1199=10,Raw!C1199=11,Raw!C1199=12,Raw!C1199=103),1,0)</f>
        <v>1</v>
      </c>
      <c r="J618">
        <f>IF(OR(Raw!C1199=13,Raw!C1199=104),1,0)</f>
        <v>0</v>
      </c>
      <c r="K618" s="4">
        <v>56</v>
      </c>
      <c r="L618" s="4">
        <v>906</v>
      </c>
      <c r="M618" s="4">
        <v>3</v>
      </c>
      <c r="N618" s="4">
        <v>428</v>
      </c>
      <c r="O618" s="4">
        <v>0</v>
      </c>
      <c r="P618" s="4">
        <v>0</v>
      </c>
      <c r="Q618" s="4">
        <v>18</v>
      </c>
      <c r="R618" s="4">
        <v>455</v>
      </c>
    </row>
    <row r="619" spans="1:18">
      <c r="A619">
        <f>Raw!A1200*1000000+Raw!B1200*100</f>
        <v>17031480400</v>
      </c>
      <c r="B619" t="str">
        <f>LEFT(A619,5)</f>
        <v>17031</v>
      </c>
      <c r="C619">
        <v>1</v>
      </c>
      <c r="D619" cm="1">
        <f t="array" ref="D619:F619">VLOOKUP(A619,USPS!A:E, {3,4,5}, FALSE)</f>
        <v>73</v>
      </c>
      <c r="E619">
        <v>47</v>
      </c>
      <c r="F619">
        <v>26</v>
      </c>
      <c r="G619">
        <f>IF(OR(Raw!C1200&lt;=5,Raw!C1200=101),1,0)</f>
        <v>0</v>
      </c>
      <c r="H619">
        <f>IF(OR(Raw!C1200=6,Raw!C1200=7,Raw!C1200=8,Raw!C1200=102),1,0)</f>
        <v>1</v>
      </c>
      <c r="I619">
        <f>IF(OR(Raw!C1200=9,Raw!C1200=10,Raw!C1200=11,Raw!C1200=12,Raw!C1200=103),1,0)</f>
        <v>0</v>
      </c>
      <c r="J619">
        <f>IF(OR(Raw!C1200=13,Raw!C1200=104),1,0)</f>
        <v>0</v>
      </c>
      <c r="K619" s="4">
        <v>198</v>
      </c>
      <c r="L619" s="4">
        <v>2791</v>
      </c>
      <c r="M619" s="4">
        <v>5</v>
      </c>
      <c r="N619" s="4">
        <v>669</v>
      </c>
      <c r="O619" s="4">
        <v>2</v>
      </c>
      <c r="P619" s="4">
        <v>944</v>
      </c>
      <c r="Q619" s="4">
        <v>70</v>
      </c>
      <c r="R619" s="4">
        <v>918</v>
      </c>
    </row>
    <row r="620" spans="1:18">
      <c r="A620">
        <f>Raw!A1201*1000000+Raw!B1201*100</f>
        <v>17031480500</v>
      </c>
      <c r="B620" t="str">
        <f>LEFT(A620,5)</f>
        <v>17031</v>
      </c>
      <c r="C620">
        <v>1</v>
      </c>
      <c r="D620" cm="1">
        <f t="array" ref="D620:F620">VLOOKUP(A620,USPS!A:E, {3,4,5}, FALSE)</f>
        <v>193</v>
      </c>
      <c r="E620">
        <v>177</v>
      </c>
      <c r="F620">
        <v>16</v>
      </c>
      <c r="G620">
        <f>IF(OR(Raw!C1201&lt;=5,Raw!C1201=101),1,0)</f>
        <v>0</v>
      </c>
      <c r="H620">
        <f>IF(OR(Raw!C1201=6,Raw!C1201=7,Raw!C1201=8,Raw!C1201=102),1,0)</f>
        <v>1</v>
      </c>
      <c r="I620">
        <f>IF(OR(Raw!C1201=9,Raw!C1201=10,Raw!C1201=11,Raw!C1201=12,Raw!C1201=103),1,0)</f>
        <v>0</v>
      </c>
      <c r="J620">
        <f>IF(OR(Raw!C1201=13,Raw!C1201=104),1,0)</f>
        <v>0</v>
      </c>
      <c r="K620" s="4">
        <v>98</v>
      </c>
      <c r="L620" s="4">
        <v>1241</v>
      </c>
      <c r="M620" s="4">
        <v>0</v>
      </c>
      <c r="N620" s="4">
        <v>0</v>
      </c>
      <c r="O620" s="4">
        <v>0</v>
      </c>
      <c r="P620" s="4">
        <v>0</v>
      </c>
      <c r="Q620" s="4">
        <v>31</v>
      </c>
      <c r="R620" s="4">
        <v>287</v>
      </c>
    </row>
    <row r="621" spans="1:18">
      <c r="A621">
        <f>Raw!A1202*1000000+Raw!B1202*100</f>
        <v>17031490300</v>
      </c>
      <c r="B621" t="str">
        <f>LEFT(A621,5)</f>
        <v>17031</v>
      </c>
      <c r="C621">
        <v>1</v>
      </c>
      <c r="D621" cm="1">
        <f t="array" ref="D621:F621">VLOOKUP(A621,USPS!A:E, {3,4,5}, FALSE)</f>
        <v>24</v>
      </c>
      <c r="E621">
        <v>18</v>
      </c>
      <c r="F621">
        <v>6</v>
      </c>
      <c r="G621">
        <f>IF(OR(Raw!C1202&lt;=5,Raw!C1202=101),1,0)</f>
        <v>0</v>
      </c>
      <c r="H621">
        <f>IF(OR(Raw!C1202=6,Raw!C1202=7,Raw!C1202=8,Raw!C1202=102),1,0)</f>
        <v>1</v>
      </c>
      <c r="I621">
        <f>IF(OR(Raw!C1202=9,Raw!C1202=10,Raw!C1202=11,Raw!C1202=12,Raw!C1202=103),1,0)</f>
        <v>0</v>
      </c>
      <c r="J621">
        <f>IF(OR(Raw!C1202=13,Raw!C1202=104),1,0)</f>
        <v>0</v>
      </c>
      <c r="K621" s="4">
        <v>67</v>
      </c>
      <c r="L621" s="4">
        <v>966</v>
      </c>
      <c r="M621" s="4">
        <v>0</v>
      </c>
      <c r="N621" s="4">
        <v>0</v>
      </c>
      <c r="O621" s="4">
        <v>1</v>
      </c>
      <c r="P621" s="4">
        <v>353</v>
      </c>
      <c r="Q621" s="4">
        <v>17</v>
      </c>
      <c r="R621" s="4">
        <v>204</v>
      </c>
    </row>
    <row r="622" spans="1:18">
      <c r="A622">
        <f>Raw!A1203*1000000+Raw!B1203*100</f>
        <v>17031490400</v>
      </c>
      <c r="B622" t="str">
        <f>LEFT(A622,5)</f>
        <v>17031</v>
      </c>
      <c r="C622">
        <v>1</v>
      </c>
      <c r="D622" cm="1">
        <f t="array" ref="D622:F622">VLOOKUP(A622,USPS!A:E, {3,4,5}, FALSE)</f>
        <v>8</v>
      </c>
      <c r="E622">
        <v>8</v>
      </c>
      <c r="F622">
        <v>0</v>
      </c>
      <c r="G622">
        <f>IF(OR(Raw!C1203&lt;=5,Raw!C1203=101),1,0)</f>
        <v>0</v>
      </c>
      <c r="H622">
        <f>IF(OR(Raw!C1203=6,Raw!C1203=7,Raw!C1203=8,Raw!C1203=102),1,0)</f>
        <v>0</v>
      </c>
      <c r="I622">
        <f>IF(OR(Raw!C1203=9,Raw!C1203=10,Raw!C1203=11,Raw!C1203=12,Raw!C1203=103),1,0)</f>
        <v>1</v>
      </c>
      <c r="J622">
        <f>IF(OR(Raw!C1203=13,Raw!C1203=104),1,0)</f>
        <v>0</v>
      </c>
      <c r="K622" s="4">
        <v>49</v>
      </c>
      <c r="L622" s="4">
        <v>674</v>
      </c>
      <c r="M622" s="4">
        <v>0</v>
      </c>
      <c r="N622" s="4">
        <v>0</v>
      </c>
      <c r="O622" s="4">
        <v>0</v>
      </c>
      <c r="P622" s="4">
        <v>0</v>
      </c>
      <c r="Q622" s="4">
        <v>13</v>
      </c>
      <c r="R622" s="4">
        <v>165</v>
      </c>
    </row>
    <row r="623" spans="1:18">
      <c r="A623">
        <f>Raw!A1204*1000000+Raw!B1204*100</f>
        <v>17031490500</v>
      </c>
      <c r="B623" t="str">
        <f>LEFT(A623,5)</f>
        <v>17031</v>
      </c>
      <c r="C623">
        <v>1</v>
      </c>
      <c r="D623" cm="1">
        <f t="array" ref="D623:F623">VLOOKUP(A623,USPS!A:E, {3,4,5}, FALSE)</f>
        <v>22</v>
      </c>
      <c r="E623">
        <v>19</v>
      </c>
      <c r="F623">
        <v>3</v>
      </c>
      <c r="G623">
        <f>IF(OR(Raw!C1204&lt;=5,Raw!C1204=101),1,0)</f>
        <v>0</v>
      </c>
      <c r="H623">
        <f>IF(OR(Raw!C1204=6,Raw!C1204=7,Raw!C1204=8,Raw!C1204=102),1,0)</f>
        <v>1</v>
      </c>
      <c r="I623">
        <f>IF(OR(Raw!C1204=9,Raw!C1204=10,Raw!C1204=11,Raw!C1204=12,Raw!C1204=103),1,0)</f>
        <v>0</v>
      </c>
      <c r="J623">
        <f>IF(OR(Raw!C1204=13,Raw!C1204=104),1,0)</f>
        <v>0</v>
      </c>
      <c r="K623" s="4">
        <v>67</v>
      </c>
      <c r="L623" s="4">
        <v>939</v>
      </c>
      <c r="M623" s="4">
        <v>0</v>
      </c>
      <c r="N623" s="4">
        <v>0</v>
      </c>
      <c r="O623" s="4">
        <v>2</v>
      </c>
      <c r="P623" s="4">
        <v>875</v>
      </c>
      <c r="Q623" s="4">
        <v>21</v>
      </c>
      <c r="R623" s="4">
        <v>163</v>
      </c>
    </row>
    <row r="624" spans="1:18">
      <c r="A624">
        <f>Raw!A1205*1000000+Raw!B1205*100</f>
        <v>17031490600</v>
      </c>
      <c r="B624" t="str">
        <f>LEFT(A624,5)</f>
        <v>17031</v>
      </c>
      <c r="C624">
        <v>1</v>
      </c>
      <c r="D624" cm="1">
        <f t="array" ref="D624:F624">VLOOKUP(A624,USPS!A:E, {3,4,5}, FALSE)</f>
        <v>41</v>
      </c>
      <c r="E624">
        <v>31</v>
      </c>
      <c r="F624">
        <v>10</v>
      </c>
      <c r="G624">
        <f>IF(OR(Raw!C1205&lt;=5,Raw!C1205=101),1,0)</f>
        <v>0</v>
      </c>
      <c r="H624">
        <f>IF(OR(Raw!C1205=6,Raw!C1205=7,Raw!C1205=8,Raw!C1205=102),1,0)</f>
        <v>1</v>
      </c>
      <c r="I624">
        <f>IF(OR(Raw!C1205=9,Raw!C1205=10,Raw!C1205=11,Raw!C1205=12,Raw!C1205=103),1,0)</f>
        <v>0</v>
      </c>
      <c r="J624">
        <f>IF(OR(Raw!C1205=13,Raw!C1205=104),1,0)</f>
        <v>0</v>
      </c>
      <c r="K624" s="4">
        <v>59</v>
      </c>
      <c r="L624" s="4">
        <v>838</v>
      </c>
      <c r="M624" s="4">
        <v>1</v>
      </c>
      <c r="N624" s="4">
        <v>142</v>
      </c>
      <c r="O624" s="4">
        <v>0</v>
      </c>
      <c r="P624" s="4">
        <v>0</v>
      </c>
      <c r="Q624" s="4">
        <v>14</v>
      </c>
      <c r="R624" s="4">
        <v>75</v>
      </c>
    </row>
    <row r="625" spans="1:18">
      <c r="A625">
        <f>Raw!A1206*1000000+Raw!B1206*100</f>
        <v>17031490700</v>
      </c>
      <c r="B625" t="str">
        <f>LEFT(A625,5)</f>
        <v>17031</v>
      </c>
      <c r="C625">
        <v>1</v>
      </c>
      <c r="D625" cm="1">
        <f t="array" ref="D625:F625">VLOOKUP(A625,USPS!A:E, {3,4,5}, FALSE)</f>
        <v>17</v>
      </c>
      <c r="E625">
        <v>17</v>
      </c>
      <c r="F625">
        <v>0</v>
      </c>
      <c r="G625">
        <f>IF(OR(Raw!C1206&lt;=5,Raw!C1206=101),1,0)</f>
        <v>0</v>
      </c>
      <c r="H625">
        <f>IF(OR(Raw!C1206=6,Raw!C1206=7,Raw!C1206=8,Raw!C1206=102),1,0)</f>
        <v>1</v>
      </c>
      <c r="I625">
        <f>IF(OR(Raw!C1206=9,Raw!C1206=10,Raw!C1206=11,Raw!C1206=12,Raw!C1206=103),1,0)</f>
        <v>0</v>
      </c>
      <c r="J625">
        <f>IF(OR(Raw!C1206=13,Raw!C1206=104),1,0)</f>
        <v>0</v>
      </c>
      <c r="K625" s="4">
        <v>84</v>
      </c>
      <c r="L625" s="4">
        <v>1327</v>
      </c>
      <c r="M625" s="4">
        <v>0</v>
      </c>
      <c r="N625" s="4">
        <v>0</v>
      </c>
      <c r="O625" s="4">
        <v>0</v>
      </c>
      <c r="P625" s="4">
        <v>0</v>
      </c>
      <c r="Q625" s="4">
        <v>23</v>
      </c>
      <c r="R625" s="4">
        <v>271</v>
      </c>
    </row>
    <row r="626" spans="1:18">
      <c r="A626">
        <f>Raw!A1207*1000000+Raw!B1207*100</f>
        <v>17031490800</v>
      </c>
      <c r="B626" t="str">
        <f>LEFT(A626,5)</f>
        <v>17031</v>
      </c>
      <c r="C626">
        <v>1</v>
      </c>
      <c r="D626" cm="1">
        <f t="array" ref="D626:F626">VLOOKUP(A626,USPS!A:E, {3,4,5}, FALSE)</f>
        <v>66</v>
      </c>
      <c r="E626">
        <v>58</v>
      </c>
      <c r="F626">
        <v>8</v>
      </c>
      <c r="G626">
        <f>IF(OR(Raw!C1207&lt;=5,Raw!C1207=101),1,0)</f>
        <v>0</v>
      </c>
      <c r="H626">
        <f>IF(OR(Raw!C1207=6,Raw!C1207=7,Raw!C1207=8,Raw!C1207=102),1,0)</f>
        <v>1</v>
      </c>
      <c r="I626">
        <f>IF(OR(Raw!C1207=9,Raw!C1207=10,Raw!C1207=11,Raw!C1207=12,Raw!C1207=103),1,0)</f>
        <v>0</v>
      </c>
      <c r="J626">
        <f>IF(OR(Raw!C1207=13,Raw!C1207=104),1,0)</f>
        <v>0</v>
      </c>
      <c r="K626" s="4">
        <v>125</v>
      </c>
      <c r="L626" s="4">
        <v>1637</v>
      </c>
      <c r="M626" s="4">
        <v>1</v>
      </c>
      <c r="N626" s="4">
        <v>150</v>
      </c>
      <c r="O626" s="4">
        <v>1</v>
      </c>
      <c r="P626" s="4">
        <v>583</v>
      </c>
      <c r="Q626" s="4">
        <v>45</v>
      </c>
      <c r="R626" s="4">
        <v>410</v>
      </c>
    </row>
    <row r="627" spans="1:18">
      <c r="A627">
        <f>Raw!A1208*1000000+Raw!B1208*100</f>
        <v>17031490901</v>
      </c>
      <c r="B627" t="str">
        <f>LEFT(A627,5)</f>
        <v>17031</v>
      </c>
      <c r="C627">
        <v>1</v>
      </c>
      <c r="D627" cm="1">
        <f t="array" ref="D627:F627">VLOOKUP(A627,USPS!A:E, {3,4,5}, FALSE)</f>
        <v>173</v>
      </c>
      <c r="E627">
        <v>154</v>
      </c>
      <c r="F627">
        <v>19</v>
      </c>
      <c r="G627">
        <f>IF(OR(Raw!C1208&lt;=5,Raw!C1208=101),1,0)</f>
        <v>0</v>
      </c>
      <c r="H627">
        <f>IF(OR(Raw!C1208=6,Raw!C1208=7,Raw!C1208=8,Raw!C1208=102),1,0)</f>
        <v>1</v>
      </c>
      <c r="I627">
        <f>IF(OR(Raw!C1208=9,Raw!C1208=10,Raw!C1208=11,Raw!C1208=12,Raw!C1208=103),1,0)</f>
        <v>0</v>
      </c>
      <c r="J627">
        <f>IF(OR(Raw!C1208=13,Raw!C1208=104),1,0)</f>
        <v>0</v>
      </c>
      <c r="K627" s="4">
        <v>91</v>
      </c>
      <c r="L627" s="4">
        <v>1310</v>
      </c>
      <c r="M627" s="4">
        <v>0</v>
      </c>
      <c r="N627" s="4">
        <v>0</v>
      </c>
      <c r="O627" s="4">
        <v>0</v>
      </c>
      <c r="P627" s="4">
        <v>0</v>
      </c>
      <c r="Q627" s="4">
        <v>16</v>
      </c>
      <c r="R627" s="4">
        <v>52</v>
      </c>
    </row>
    <row r="628" spans="1:18">
      <c r="A628">
        <f>Raw!A1209*1000000+Raw!B1209*100</f>
        <v>17031490902</v>
      </c>
      <c r="B628" t="str">
        <f>LEFT(A628,5)</f>
        <v>17031</v>
      </c>
      <c r="C628">
        <v>1</v>
      </c>
      <c r="D628" cm="1">
        <f t="array" ref="D628:F628">VLOOKUP(A628,USPS!A:E, {3,4,5}, FALSE)</f>
        <v>89</v>
      </c>
      <c r="E628">
        <v>71</v>
      </c>
      <c r="F628">
        <v>18</v>
      </c>
      <c r="G628">
        <f>IF(OR(Raw!C1209&lt;=5,Raw!C1209=101),1,0)</f>
        <v>0</v>
      </c>
      <c r="H628">
        <f>IF(OR(Raw!C1209=6,Raw!C1209=7,Raw!C1209=8,Raw!C1209=102),1,0)</f>
        <v>1</v>
      </c>
      <c r="I628">
        <f>IF(OR(Raw!C1209=9,Raw!C1209=10,Raw!C1209=11,Raw!C1209=12,Raw!C1209=103),1,0)</f>
        <v>0</v>
      </c>
      <c r="J628">
        <f>IF(OR(Raw!C1209=13,Raw!C1209=104),1,0)</f>
        <v>0</v>
      </c>
      <c r="K628" s="4">
        <v>173</v>
      </c>
      <c r="L628" s="4">
        <v>2437</v>
      </c>
      <c r="M628" s="4">
        <v>2</v>
      </c>
      <c r="N628" s="4">
        <v>234</v>
      </c>
      <c r="O628" s="4">
        <v>0</v>
      </c>
      <c r="P628" s="4">
        <v>0</v>
      </c>
      <c r="Q628" s="4">
        <v>58</v>
      </c>
      <c r="R628" s="4">
        <v>701</v>
      </c>
    </row>
    <row r="629" spans="1:18">
      <c r="A629">
        <f>Raw!A1210*1000000+Raw!B1210*100</f>
        <v>17031491000</v>
      </c>
      <c r="B629" t="str">
        <f>LEFT(A629,5)</f>
        <v>17031</v>
      </c>
      <c r="C629">
        <v>1</v>
      </c>
      <c r="D629" cm="1">
        <f t="array" ref="D629:F629">VLOOKUP(A629,USPS!A:E, {3,4,5}, FALSE)</f>
        <v>67</v>
      </c>
      <c r="E629">
        <v>57</v>
      </c>
      <c r="F629">
        <v>10</v>
      </c>
      <c r="G629">
        <f>IF(OR(Raw!C1210&lt;=5,Raw!C1210=101),1,0)</f>
        <v>1</v>
      </c>
      <c r="H629">
        <f>IF(OR(Raw!C1210=6,Raw!C1210=7,Raw!C1210=8,Raw!C1210=102),1,0)</f>
        <v>0</v>
      </c>
      <c r="I629">
        <f>IF(OR(Raw!C1210=9,Raw!C1210=10,Raw!C1210=11,Raw!C1210=12,Raw!C1210=103),1,0)</f>
        <v>0</v>
      </c>
      <c r="J629">
        <f>IF(OR(Raw!C1210=13,Raw!C1210=104),1,0)</f>
        <v>0</v>
      </c>
      <c r="K629" s="4">
        <v>105</v>
      </c>
      <c r="L629" s="4">
        <v>1564</v>
      </c>
      <c r="M629" s="4">
        <v>0</v>
      </c>
      <c r="N629" s="4">
        <v>0</v>
      </c>
      <c r="O629" s="4">
        <v>0</v>
      </c>
      <c r="P629" s="4">
        <v>0</v>
      </c>
      <c r="Q629" s="4">
        <v>24</v>
      </c>
      <c r="R629" s="4">
        <v>210</v>
      </c>
    </row>
    <row r="630" spans="1:18">
      <c r="A630">
        <f>Raw!A1211*1000000+Raw!B1211*100</f>
        <v>17031491100</v>
      </c>
      <c r="B630" t="str">
        <f>LEFT(A630,5)</f>
        <v>17031</v>
      </c>
      <c r="C630">
        <v>1</v>
      </c>
      <c r="D630" cm="1">
        <f t="array" ref="D630:F630">VLOOKUP(A630,USPS!A:E, {3,4,5}, FALSE)</f>
        <v>147</v>
      </c>
      <c r="E630">
        <v>117</v>
      </c>
      <c r="F630">
        <v>30</v>
      </c>
      <c r="G630">
        <f>IF(OR(Raw!C1211&lt;=5,Raw!C1211=101),1,0)</f>
        <v>0</v>
      </c>
      <c r="H630">
        <f>IF(OR(Raw!C1211=6,Raw!C1211=7,Raw!C1211=8,Raw!C1211=102),1,0)</f>
        <v>1</v>
      </c>
      <c r="I630">
        <f>IF(OR(Raw!C1211=9,Raw!C1211=10,Raw!C1211=11,Raw!C1211=12,Raw!C1211=103),1,0)</f>
        <v>0</v>
      </c>
      <c r="J630">
        <f>IF(OR(Raw!C1211=13,Raw!C1211=104),1,0)</f>
        <v>0</v>
      </c>
      <c r="K630" s="4">
        <v>131</v>
      </c>
      <c r="L630" s="4">
        <v>1869</v>
      </c>
      <c r="M630" s="4">
        <v>2</v>
      </c>
      <c r="N630" s="4">
        <v>258</v>
      </c>
      <c r="O630" s="4">
        <v>1</v>
      </c>
      <c r="P630" s="4">
        <v>500</v>
      </c>
      <c r="Q630" s="4">
        <v>41</v>
      </c>
      <c r="R630" s="4">
        <v>1080</v>
      </c>
    </row>
    <row r="631" spans="1:18">
      <c r="A631">
        <f>Raw!A1212*1000000+Raw!B1212*100</f>
        <v>17031491200</v>
      </c>
      <c r="B631" t="str">
        <f>LEFT(A631,5)</f>
        <v>17031</v>
      </c>
      <c r="C631">
        <v>1</v>
      </c>
      <c r="D631" cm="1">
        <f t="array" ref="D631:F631">VLOOKUP(A631,USPS!A:E, {3,4,5}, FALSE)</f>
        <v>54</v>
      </c>
      <c r="E631">
        <v>50</v>
      </c>
      <c r="F631">
        <v>4</v>
      </c>
      <c r="G631">
        <f>IF(OR(Raw!C1212&lt;=5,Raw!C1212=101),1,0)</f>
        <v>0</v>
      </c>
      <c r="H631">
        <f>IF(OR(Raw!C1212=6,Raw!C1212=7,Raw!C1212=8,Raw!C1212=102),1,0)</f>
        <v>1</v>
      </c>
      <c r="I631">
        <f>IF(OR(Raw!C1212=9,Raw!C1212=10,Raw!C1212=11,Raw!C1212=12,Raw!C1212=103),1,0)</f>
        <v>0</v>
      </c>
      <c r="J631">
        <f>IF(OR(Raw!C1212=13,Raw!C1212=104),1,0)</f>
        <v>0</v>
      </c>
      <c r="K631" s="4">
        <v>58</v>
      </c>
      <c r="L631" s="4">
        <v>840</v>
      </c>
      <c r="M631" s="4">
        <v>1</v>
      </c>
      <c r="N631" s="4">
        <v>109</v>
      </c>
      <c r="O631" s="4">
        <v>0</v>
      </c>
      <c r="P631" s="4">
        <v>0</v>
      </c>
      <c r="Q631" s="4">
        <v>19</v>
      </c>
      <c r="R631" s="4">
        <v>181</v>
      </c>
    </row>
    <row r="632" spans="1:18">
      <c r="A632">
        <f>Raw!A1213*1000000+Raw!B1213*100</f>
        <v>17031491300</v>
      </c>
      <c r="B632" t="str">
        <f>LEFT(A632,5)</f>
        <v>17031</v>
      </c>
      <c r="C632">
        <v>1</v>
      </c>
      <c r="D632" cm="1">
        <f t="array" ref="D632:F632">VLOOKUP(A632,USPS!A:E, {3,4,5}, FALSE)</f>
        <v>36</v>
      </c>
      <c r="E632">
        <v>29</v>
      </c>
      <c r="F632">
        <v>7</v>
      </c>
      <c r="G632">
        <f>IF(OR(Raw!C1213&lt;=5,Raw!C1213=101),1,0)</f>
        <v>1</v>
      </c>
      <c r="H632">
        <f>IF(OR(Raw!C1213=6,Raw!C1213=7,Raw!C1213=8,Raw!C1213=102),1,0)</f>
        <v>0</v>
      </c>
      <c r="I632">
        <f>IF(OR(Raw!C1213=9,Raw!C1213=10,Raw!C1213=11,Raw!C1213=12,Raw!C1213=103),1,0)</f>
        <v>0</v>
      </c>
      <c r="J632">
        <f>IF(OR(Raw!C1213=13,Raw!C1213=104),1,0)</f>
        <v>0</v>
      </c>
      <c r="K632" s="4">
        <v>67</v>
      </c>
      <c r="L632" s="4">
        <v>1146</v>
      </c>
      <c r="M632" s="4">
        <v>1</v>
      </c>
      <c r="N632" s="4">
        <v>112</v>
      </c>
      <c r="O632" s="4">
        <v>0</v>
      </c>
      <c r="P632" s="4">
        <v>0</v>
      </c>
      <c r="Q632" s="4">
        <v>8</v>
      </c>
      <c r="R632" s="4">
        <v>72</v>
      </c>
    </row>
    <row r="633" spans="1:18">
      <c r="A633">
        <f>Raw!A1214*1000000+Raw!B1214*100</f>
        <v>17031491400</v>
      </c>
      <c r="B633" t="str">
        <f>LEFT(A633,5)</f>
        <v>17031</v>
      </c>
      <c r="C633">
        <v>1</v>
      </c>
      <c r="D633" cm="1">
        <f t="array" ref="D633:F633">VLOOKUP(A633,USPS!A:E, {3,4,5}, FALSE)</f>
        <v>241</v>
      </c>
      <c r="E633">
        <v>191</v>
      </c>
      <c r="F633">
        <v>50</v>
      </c>
      <c r="G633">
        <f>IF(OR(Raw!C1214&lt;=5,Raw!C1214=101),1,0)</f>
        <v>1</v>
      </c>
      <c r="H633">
        <f>IF(OR(Raw!C1214=6,Raw!C1214=7,Raw!C1214=8,Raw!C1214=102),1,0)</f>
        <v>0</v>
      </c>
      <c r="I633">
        <f>IF(OR(Raw!C1214=9,Raw!C1214=10,Raw!C1214=11,Raw!C1214=12,Raw!C1214=103),1,0)</f>
        <v>0</v>
      </c>
      <c r="J633">
        <f>IF(OR(Raw!C1214=13,Raw!C1214=104),1,0)</f>
        <v>0</v>
      </c>
      <c r="K633" s="4">
        <v>113</v>
      </c>
      <c r="L633" s="4">
        <v>1532</v>
      </c>
      <c r="M633" s="4">
        <v>1</v>
      </c>
      <c r="N633" s="4">
        <v>150</v>
      </c>
      <c r="O633" s="4">
        <v>0</v>
      </c>
      <c r="P633" s="4">
        <v>0</v>
      </c>
      <c r="Q633" s="4">
        <v>42</v>
      </c>
      <c r="R633" s="4">
        <v>436</v>
      </c>
    </row>
    <row r="634" spans="1:18">
      <c r="A634">
        <f>Raw!A1215*1000000+Raw!B1215*100</f>
        <v>17031500100</v>
      </c>
      <c r="B634" t="str">
        <f>LEFT(A634,5)</f>
        <v>17031</v>
      </c>
      <c r="C634">
        <v>1</v>
      </c>
      <c r="D634" cm="1">
        <f t="array" ref="D634:F634">VLOOKUP(A634,USPS!A:E, {3,4,5}, FALSE)</f>
        <v>93</v>
      </c>
      <c r="E634">
        <v>73</v>
      </c>
      <c r="F634">
        <v>20</v>
      </c>
      <c r="G634">
        <f>IF(OR(Raw!C1215&lt;=5,Raw!C1215=101),1,0)</f>
        <v>0</v>
      </c>
      <c r="H634">
        <f>IF(OR(Raw!C1215=6,Raw!C1215=7,Raw!C1215=8,Raw!C1215=102),1,0)</f>
        <v>1</v>
      </c>
      <c r="I634">
        <f>IF(OR(Raw!C1215=9,Raw!C1215=10,Raw!C1215=11,Raw!C1215=12,Raw!C1215=103),1,0)</f>
        <v>0</v>
      </c>
      <c r="J634">
        <f>IF(OR(Raw!C1215=13,Raw!C1215=104),1,0)</f>
        <v>0</v>
      </c>
      <c r="K634" s="4">
        <v>127</v>
      </c>
      <c r="L634" s="4">
        <v>1864</v>
      </c>
      <c r="M634" s="4">
        <v>2</v>
      </c>
      <c r="N634" s="4">
        <v>386</v>
      </c>
      <c r="O634" s="4">
        <v>4</v>
      </c>
      <c r="P634" s="4">
        <v>2316</v>
      </c>
      <c r="Q634" s="4">
        <v>30</v>
      </c>
      <c r="R634" s="4">
        <v>219</v>
      </c>
    </row>
    <row r="635" spans="1:18">
      <c r="A635">
        <f>Raw!A1216*1000000+Raw!B1216*100</f>
        <v>17031500200</v>
      </c>
      <c r="B635" t="str">
        <f>LEFT(A635,5)</f>
        <v>17031</v>
      </c>
      <c r="C635">
        <v>1</v>
      </c>
      <c r="D635" cm="1">
        <f t="array" ref="D635:F635">VLOOKUP(A635,USPS!A:E, {3,4,5}, FALSE)</f>
        <v>52</v>
      </c>
      <c r="E635">
        <v>48</v>
      </c>
      <c r="F635">
        <v>4</v>
      </c>
      <c r="G635">
        <f>IF(OR(Raw!C1216&lt;=5,Raw!C1216=101),1,0)</f>
        <v>0</v>
      </c>
      <c r="H635">
        <f>IF(OR(Raw!C1216=6,Raw!C1216=7,Raw!C1216=8,Raw!C1216=102),1,0)</f>
        <v>1</v>
      </c>
      <c r="I635">
        <f>IF(OR(Raw!C1216=9,Raw!C1216=10,Raw!C1216=11,Raw!C1216=12,Raw!C1216=103),1,0)</f>
        <v>0</v>
      </c>
      <c r="J635">
        <f>IF(OR(Raw!C1216=13,Raw!C1216=104),1,0)</f>
        <v>0</v>
      </c>
      <c r="K635" s="4">
        <v>55</v>
      </c>
      <c r="L635" s="4">
        <v>790</v>
      </c>
      <c r="M635" s="4">
        <v>3</v>
      </c>
      <c r="N635" s="4">
        <v>486</v>
      </c>
      <c r="O635" s="4">
        <v>2</v>
      </c>
      <c r="P635" s="4">
        <v>538</v>
      </c>
      <c r="Q635" s="4">
        <v>16</v>
      </c>
      <c r="R635" s="4">
        <v>151</v>
      </c>
    </row>
    <row r="636" spans="1:18">
      <c r="A636">
        <f>Raw!A1217*1000000+Raw!B1217*100</f>
        <v>17031500300</v>
      </c>
      <c r="B636" t="str">
        <f>LEFT(A636,5)</f>
        <v>17031</v>
      </c>
      <c r="C636">
        <v>1</v>
      </c>
      <c r="D636" cm="1">
        <f t="array" ref="D636:F636">VLOOKUP(A636,USPS!A:E, {3,4,5}, FALSE)</f>
        <v>44</v>
      </c>
      <c r="E636">
        <v>37</v>
      </c>
      <c r="F636">
        <v>7</v>
      </c>
      <c r="G636">
        <f>IF(OR(Raw!C1217&lt;=5,Raw!C1217=101),1,0)</f>
        <v>1</v>
      </c>
      <c r="H636">
        <f>IF(OR(Raw!C1217=6,Raw!C1217=7,Raw!C1217=8,Raw!C1217=102),1,0)</f>
        <v>0</v>
      </c>
      <c r="I636">
        <f>IF(OR(Raw!C1217=9,Raw!C1217=10,Raw!C1217=11,Raw!C1217=12,Raw!C1217=103),1,0)</f>
        <v>0</v>
      </c>
      <c r="J636">
        <f>IF(OR(Raw!C1217=13,Raw!C1217=104),1,0)</f>
        <v>0</v>
      </c>
      <c r="K636" s="4">
        <v>26</v>
      </c>
      <c r="L636" s="4">
        <v>327</v>
      </c>
      <c r="M636" s="4">
        <v>1</v>
      </c>
      <c r="N636" s="4">
        <v>183</v>
      </c>
      <c r="O636" s="4">
        <v>3</v>
      </c>
      <c r="P636" s="4">
        <v>2250</v>
      </c>
      <c r="Q636" s="4">
        <v>12</v>
      </c>
      <c r="R636" s="4">
        <v>289</v>
      </c>
    </row>
    <row r="637" spans="1:18">
      <c r="A637">
        <f>Raw!A1278*1000000+Raw!B1278*100</f>
        <v>17031510100</v>
      </c>
      <c r="B637" t="str">
        <f>LEFT(A637,5)</f>
        <v>17031</v>
      </c>
      <c r="C637">
        <v>1</v>
      </c>
      <c r="D637" cm="1">
        <f t="array" ref="D637:F637">VLOOKUP(A637,USPS!A:E, {3,4,5}, FALSE)</f>
        <v>70</v>
      </c>
      <c r="E637">
        <v>56</v>
      </c>
      <c r="F637">
        <v>14</v>
      </c>
      <c r="G637">
        <f>IF(OR(Raw!C1278&lt;=5,Raw!C1278=101),1,0)</f>
        <v>0</v>
      </c>
      <c r="H637">
        <f>IF(OR(Raw!C1278=6,Raw!C1278=7,Raw!C1278=8,Raw!C1278=102),1,0)</f>
        <v>1</v>
      </c>
      <c r="I637">
        <f>IF(OR(Raw!C1278=9,Raw!C1278=10,Raw!C1278=11,Raw!C1278=12,Raw!C1278=103),1,0)</f>
        <v>0</v>
      </c>
      <c r="J637">
        <f>IF(OR(Raw!C1278=13,Raw!C1278=104),1,0)</f>
        <v>0</v>
      </c>
      <c r="K637" s="4">
        <v>50</v>
      </c>
      <c r="L637" s="4">
        <v>796</v>
      </c>
      <c r="M637" s="4">
        <v>0</v>
      </c>
      <c r="N637" s="4">
        <v>0</v>
      </c>
      <c r="O637" s="4">
        <v>2</v>
      </c>
      <c r="P637" s="4">
        <v>1180</v>
      </c>
      <c r="Q637" s="4">
        <v>21</v>
      </c>
      <c r="R637" s="4">
        <v>565</v>
      </c>
    </row>
    <row r="638" spans="1:18">
      <c r="A638">
        <f>Raw!A1279*1000000+Raw!B1279*100</f>
        <v>17031510200</v>
      </c>
      <c r="B638" t="str">
        <f>LEFT(A638,5)</f>
        <v>17031</v>
      </c>
      <c r="C638">
        <v>1</v>
      </c>
      <c r="D638" cm="1">
        <f t="array" ref="D638:F638">VLOOKUP(A638,USPS!A:E, {3,4,5}, FALSE)</f>
        <v>48</v>
      </c>
      <c r="E638">
        <v>34</v>
      </c>
      <c r="F638">
        <v>14</v>
      </c>
      <c r="G638">
        <f>IF(OR(Raw!C1279&lt;=5,Raw!C1279=101),1,0)</f>
        <v>0</v>
      </c>
      <c r="H638">
        <f>IF(OR(Raw!C1279=6,Raw!C1279=7,Raw!C1279=8,Raw!C1279=102),1,0)</f>
        <v>1</v>
      </c>
      <c r="I638">
        <f>IF(OR(Raw!C1279=9,Raw!C1279=10,Raw!C1279=11,Raw!C1279=12,Raw!C1279=103),1,0)</f>
        <v>0</v>
      </c>
      <c r="J638">
        <f>IF(OR(Raw!C1279=13,Raw!C1279=104),1,0)</f>
        <v>0</v>
      </c>
      <c r="K638" s="4">
        <v>96</v>
      </c>
      <c r="L638" s="4">
        <v>1460</v>
      </c>
      <c r="M638" s="4">
        <v>3</v>
      </c>
      <c r="N638" s="4">
        <v>455</v>
      </c>
      <c r="O638" s="4">
        <v>2</v>
      </c>
      <c r="P638" s="4">
        <v>924</v>
      </c>
      <c r="Q638" s="4">
        <v>23</v>
      </c>
      <c r="R638" s="4">
        <v>849</v>
      </c>
    </row>
    <row r="639" spans="1:18">
      <c r="A639">
        <f>Raw!A1280*1000000+Raw!B1280*100</f>
        <v>17031510300</v>
      </c>
      <c r="B639" t="str">
        <f>LEFT(A639,5)</f>
        <v>17031</v>
      </c>
      <c r="C639">
        <v>1</v>
      </c>
      <c r="D639" cm="1">
        <f t="array" ref="D639:F639">VLOOKUP(A639,USPS!A:E, {3,4,5}, FALSE)</f>
        <v>118</v>
      </c>
      <c r="E639">
        <v>94</v>
      </c>
      <c r="F639">
        <v>24</v>
      </c>
      <c r="G639">
        <f>IF(OR(Raw!C1280&lt;=5,Raw!C1280=101),1,0)</f>
        <v>0</v>
      </c>
      <c r="H639">
        <f>IF(OR(Raw!C1280=6,Raw!C1280=7,Raw!C1280=8,Raw!C1280=102),1,0)</f>
        <v>1</v>
      </c>
      <c r="I639">
        <f>IF(OR(Raw!C1280=9,Raw!C1280=10,Raw!C1280=11,Raw!C1280=12,Raw!C1280=103),1,0)</f>
        <v>0</v>
      </c>
      <c r="J639">
        <f>IF(OR(Raw!C1280=13,Raw!C1280=104),1,0)</f>
        <v>0</v>
      </c>
      <c r="K639" s="4">
        <v>153</v>
      </c>
      <c r="L639" s="4">
        <v>2446</v>
      </c>
      <c r="M639" s="4">
        <v>2</v>
      </c>
      <c r="N639" s="4">
        <v>335</v>
      </c>
      <c r="O639" s="4">
        <v>2</v>
      </c>
      <c r="P639" s="4">
        <v>1159</v>
      </c>
      <c r="Q639" s="4">
        <v>35</v>
      </c>
      <c r="R639" s="4">
        <v>1626</v>
      </c>
    </row>
    <row r="640" spans="1:18">
      <c r="A640">
        <f>Raw!A1281*1000000+Raw!B1281*100</f>
        <v>17031520100</v>
      </c>
      <c r="B640" t="str">
        <f>LEFT(A640,5)</f>
        <v>17031</v>
      </c>
      <c r="C640">
        <v>1</v>
      </c>
      <c r="D640" cm="1">
        <f t="array" ref="D640:F640">VLOOKUP(A640,USPS!A:E, {3,4,5}, FALSE)</f>
        <v>79</v>
      </c>
      <c r="E640">
        <v>62</v>
      </c>
      <c r="F640">
        <v>17</v>
      </c>
      <c r="G640">
        <f>IF(OR(Raw!C1281&lt;=5,Raw!C1281=101),1,0)</f>
        <v>0</v>
      </c>
      <c r="H640">
        <f>IF(OR(Raw!C1281=6,Raw!C1281=7,Raw!C1281=8,Raw!C1281=102),1,0)</f>
        <v>1</v>
      </c>
      <c r="I640">
        <f>IF(OR(Raw!C1281=9,Raw!C1281=10,Raw!C1281=11,Raw!C1281=12,Raw!C1281=103),1,0)</f>
        <v>0</v>
      </c>
      <c r="J640">
        <f>IF(OR(Raw!C1281=13,Raw!C1281=104),1,0)</f>
        <v>0</v>
      </c>
      <c r="K640" s="4">
        <v>41</v>
      </c>
      <c r="L640" s="4">
        <v>378</v>
      </c>
      <c r="M640" s="4">
        <v>0</v>
      </c>
      <c r="N640" s="4">
        <v>0</v>
      </c>
      <c r="O640" s="4">
        <v>2</v>
      </c>
      <c r="P640" s="4">
        <v>1193</v>
      </c>
      <c r="Q640" s="4">
        <v>28</v>
      </c>
      <c r="R640" s="4">
        <v>866</v>
      </c>
    </row>
    <row r="641" spans="1:18">
      <c r="A641">
        <f>Raw!A1282*1000000+Raw!B1282*100</f>
        <v>17031520200</v>
      </c>
      <c r="B641" t="str">
        <f>LEFT(A641,5)</f>
        <v>17031</v>
      </c>
      <c r="C641">
        <v>1</v>
      </c>
      <c r="D641" cm="1">
        <f t="array" ref="D641:F641">VLOOKUP(A641,USPS!A:E, {3,4,5}, FALSE)</f>
        <v>65</v>
      </c>
      <c r="E641">
        <v>52</v>
      </c>
      <c r="F641">
        <v>13</v>
      </c>
      <c r="G641">
        <f>IF(OR(Raw!C1282&lt;=5,Raw!C1282=101),1,0)</f>
        <v>1</v>
      </c>
      <c r="H641">
        <f>IF(OR(Raw!C1282=6,Raw!C1282=7,Raw!C1282=8,Raw!C1282=102),1,0)</f>
        <v>0</v>
      </c>
      <c r="I641">
        <f>IF(OR(Raw!C1282=9,Raw!C1282=10,Raw!C1282=11,Raw!C1282=12,Raw!C1282=103),1,0)</f>
        <v>0</v>
      </c>
      <c r="J641">
        <f>IF(OR(Raw!C1282=13,Raw!C1282=104),1,0)</f>
        <v>0</v>
      </c>
      <c r="K641" s="4">
        <v>30</v>
      </c>
      <c r="L641" s="4">
        <v>596</v>
      </c>
      <c r="M641" s="4">
        <v>2</v>
      </c>
      <c r="N641" s="4">
        <v>294</v>
      </c>
      <c r="O641" s="4">
        <v>0</v>
      </c>
      <c r="P641" s="4">
        <v>0</v>
      </c>
      <c r="Q641" s="4">
        <v>15</v>
      </c>
      <c r="R641" s="4">
        <v>415</v>
      </c>
    </row>
    <row r="642" spans="1:18">
      <c r="A642">
        <f>Raw!A1283*1000000+Raw!B1283*100</f>
        <v>17031520300</v>
      </c>
      <c r="B642" t="str">
        <f>LEFT(A642,5)</f>
        <v>17031</v>
      </c>
      <c r="C642">
        <v>1</v>
      </c>
      <c r="D642" cm="1">
        <f t="array" ref="D642:F642">VLOOKUP(A642,USPS!A:E, {3,4,5}, FALSE)</f>
        <v>125</v>
      </c>
      <c r="E642">
        <v>107</v>
      </c>
      <c r="F642">
        <v>18</v>
      </c>
      <c r="G642">
        <f>IF(OR(Raw!C1283&lt;=5,Raw!C1283=101),1,0)</f>
        <v>0</v>
      </c>
      <c r="H642">
        <f>IF(OR(Raw!C1283=6,Raw!C1283=7,Raw!C1283=8,Raw!C1283=102),1,0)</f>
        <v>1</v>
      </c>
      <c r="I642">
        <f>IF(OR(Raw!C1283=9,Raw!C1283=10,Raw!C1283=11,Raw!C1283=12,Raw!C1283=103),1,0)</f>
        <v>0</v>
      </c>
      <c r="J642">
        <f>IF(OR(Raw!C1283=13,Raw!C1283=104),1,0)</f>
        <v>0</v>
      </c>
      <c r="K642" s="4">
        <v>63</v>
      </c>
      <c r="L642" s="4">
        <v>900</v>
      </c>
      <c r="M642" s="4">
        <v>1</v>
      </c>
      <c r="N642" s="4">
        <v>218</v>
      </c>
      <c r="O642" s="4">
        <v>2</v>
      </c>
      <c r="P642" s="4">
        <v>1126</v>
      </c>
      <c r="Q642" s="4">
        <v>28</v>
      </c>
      <c r="R642" s="4">
        <v>376</v>
      </c>
    </row>
    <row r="643" spans="1:18">
      <c r="A643">
        <f>Raw!A1284*1000000+Raw!B1284*100</f>
        <v>17031520400</v>
      </c>
      <c r="B643" t="str">
        <f>LEFT(A643,5)</f>
        <v>17031</v>
      </c>
      <c r="C643">
        <v>1</v>
      </c>
      <c r="D643" cm="1">
        <f t="array" ref="D643:F643">VLOOKUP(A643,USPS!A:E, {3,4,5}, FALSE)</f>
        <v>87</v>
      </c>
      <c r="E643">
        <v>73</v>
      </c>
      <c r="F643">
        <v>14</v>
      </c>
      <c r="G643">
        <f>IF(OR(Raw!C1284&lt;=5,Raw!C1284=101),1,0)</f>
        <v>0</v>
      </c>
      <c r="H643">
        <f>IF(OR(Raw!C1284=6,Raw!C1284=7,Raw!C1284=8,Raw!C1284=102),1,0)</f>
        <v>1</v>
      </c>
      <c r="I643">
        <f>IF(OR(Raw!C1284=9,Raw!C1284=10,Raw!C1284=11,Raw!C1284=12,Raw!C1284=103),1,0)</f>
        <v>0</v>
      </c>
      <c r="J643">
        <f>IF(OR(Raw!C1284=13,Raw!C1284=104),1,0)</f>
        <v>0</v>
      </c>
      <c r="K643" s="4">
        <v>46</v>
      </c>
      <c r="L643" s="4">
        <v>682</v>
      </c>
      <c r="M643" s="4">
        <v>1</v>
      </c>
      <c r="N643" s="4">
        <v>174</v>
      </c>
      <c r="O643" s="4">
        <v>0</v>
      </c>
      <c r="P643" s="4">
        <v>0</v>
      </c>
      <c r="Q643" s="4">
        <v>25</v>
      </c>
      <c r="R643" s="4">
        <v>374</v>
      </c>
    </row>
    <row r="644" spans="1:18">
      <c r="A644">
        <f>Raw!A1285*1000000+Raw!B1285*100</f>
        <v>17031520500</v>
      </c>
      <c r="B644" t="str">
        <f>LEFT(A644,5)</f>
        <v>17031</v>
      </c>
      <c r="C644">
        <v>1</v>
      </c>
      <c r="D644" cm="1">
        <f t="array" ref="D644:F644">VLOOKUP(A644,USPS!A:E, {3,4,5}, FALSE)</f>
        <v>17</v>
      </c>
      <c r="E644">
        <v>14</v>
      </c>
      <c r="F644">
        <v>3</v>
      </c>
      <c r="G644">
        <f>IF(OR(Raw!C1285&lt;=5,Raw!C1285=101),1,0)</f>
        <v>0</v>
      </c>
      <c r="H644">
        <f>IF(OR(Raw!C1285=6,Raw!C1285=7,Raw!C1285=8,Raw!C1285=102),1,0)</f>
        <v>0</v>
      </c>
      <c r="I644">
        <f>IF(OR(Raw!C1285=9,Raw!C1285=10,Raw!C1285=11,Raw!C1285=12,Raw!C1285=103),1,0)</f>
        <v>1</v>
      </c>
      <c r="J644">
        <f>IF(OR(Raw!C1285=13,Raw!C1285=104),1,0)</f>
        <v>0</v>
      </c>
      <c r="K644" s="4">
        <v>47</v>
      </c>
      <c r="L644" s="4">
        <v>549</v>
      </c>
      <c r="M644" s="4">
        <v>0</v>
      </c>
      <c r="N644" s="4">
        <v>0</v>
      </c>
      <c r="O644" s="4">
        <v>0</v>
      </c>
      <c r="P644" s="4">
        <v>0</v>
      </c>
      <c r="Q644" s="4">
        <v>24</v>
      </c>
      <c r="R644" s="4">
        <v>222</v>
      </c>
    </row>
    <row r="645" spans="1:18">
      <c r="A645">
        <f>Raw!A1286*1000000+Raw!B1286*100</f>
        <v>17031520600</v>
      </c>
      <c r="B645" t="str">
        <f>LEFT(A645,5)</f>
        <v>17031</v>
      </c>
      <c r="C645">
        <v>1</v>
      </c>
      <c r="D645" cm="1">
        <f t="array" ref="D645:F645">VLOOKUP(A645,USPS!A:E, {3,4,5}, FALSE)</f>
        <v>15</v>
      </c>
      <c r="E645">
        <v>13</v>
      </c>
      <c r="F645">
        <v>2</v>
      </c>
      <c r="G645">
        <f>IF(OR(Raw!C1286&lt;=5,Raw!C1286=101),1,0)</f>
        <v>0</v>
      </c>
      <c r="H645">
        <f>IF(OR(Raw!C1286=6,Raw!C1286=7,Raw!C1286=8,Raw!C1286=102),1,0)</f>
        <v>1</v>
      </c>
      <c r="I645">
        <f>IF(OR(Raw!C1286=9,Raw!C1286=10,Raw!C1286=11,Raw!C1286=12,Raw!C1286=103),1,0)</f>
        <v>0</v>
      </c>
      <c r="J645">
        <f>IF(OR(Raw!C1286=13,Raw!C1286=104),1,0)</f>
        <v>0</v>
      </c>
      <c r="K645" s="4">
        <v>28</v>
      </c>
      <c r="L645" s="4">
        <v>375</v>
      </c>
      <c r="M645" s="4">
        <v>2</v>
      </c>
      <c r="N645" s="4">
        <v>345</v>
      </c>
      <c r="O645" s="4">
        <v>2</v>
      </c>
      <c r="P645" s="4">
        <v>1246</v>
      </c>
      <c r="Q645" s="4">
        <v>12</v>
      </c>
      <c r="R645" s="4">
        <v>452</v>
      </c>
    </row>
    <row r="646" spans="1:18">
      <c r="A646">
        <f>Raw!A1287*1000000+Raw!B1287*100</f>
        <v>17031530100</v>
      </c>
      <c r="B646" t="str">
        <f>LEFT(A646,5)</f>
        <v>17031</v>
      </c>
      <c r="C646">
        <v>1</v>
      </c>
      <c r="D646" cm="1">
        <f t="array" ref="D646:F646">VLOOKUP(A646,USPS!A:E, {3,4,5}, FALSE)</f>
        <v>90</v>
      </c>
      <c r="E646">
        <v>66</v>
      </c>
      <c r="F646">
        <v>24</v>
      </c>
      <c r="G646">
        <f>IF(OR(Raw!C1287&lt;=5,Raw!C1287=101),1,0)</f>
        <v>1</v>
      </c>
      <c r="H646">
        <f>IF(OR(Raw!C1287=6,Raw!C1287=7,Raw!C1287=8,Raw!C1287=102),1,0)</f>
        <v>0</v>
      </c>
      <c r="I646">
        <f>IF(OR(Raw!C1287=9,Raw!C1287=10,Raw!C1287=11,Raw!C1287=12,Raw!C1287=103),1,0)</f>
        <v>0</v>
      </c>
      <c r="J646">
        <f>IF(OR(Raw!C1287=13,Raw!C1287=104),1,0)</f>
        <v>0</v>
      </c>
      <c r="K646" s="4">
        <v>32</v>
      </c>
      <c r="L646" s="4">
        <v>354</v>
      </c>
      <c r="M646" s="4">
        <v>1</v>
      </c>
      <c r="N646" s="4">
        <v>187</v>
      </c>
      <c r="O646" s="4">
        <v>0</v>
      </c>
      <c r="P646" s="4">
        <v>0</v>
      </c>
      <c r="Q646" s="4">
        <v>13</v>
      </c>
      <c r="R646" s="4">
        <v>73</v>
      </c>
    </row>
    <row r="647" spans="1:18">
      <c r="A647">
        <f>Raw!A1288*1000000+Raw!B1288*100</f>
        <v>17031530200</v>
      </c>
      <c r="B647" t="str">
        <f>LEFT(A647,5)</f>
        <v>17031</v>
      </c>
      <c r="C647">
        <v>1</v>
      </c>
      <c r="D647" cm="1">
        <f t="array" ref="D647:F647">VLOOKUP(A647,USPS!A:E, {3,4,5}, FALSE)</f>
        <v>57</v>
      </c>
      <c r="E647">
        <v>49</v>
      </c>
      <c r="F647">
        <v>8</v>
      </c>
      <c r="G647">
        <f>IF(OR(Raw!C1288&lt;=5,Raw!C1288=101),1,0)</f>
        <v>1</v>
      </c>
      <c r="H647">
        <f>IF(OR(Raw!C1288=6,Raw!C1288=7,Raw!C1288=8,Raw!C1288=102),1,0)</f>
        <v>0</v>
      </c>
      <c r="I647">
        <f>IF(OR(Raw!C1288=9,Raw!C1288=10,Raw!C1288=11,Raw!C1288=12,Raw!C1288=103),1,0)</f>
        <v>0</v>
      </c>
      <c r="J647">
        <f>IF(OR(Raw!C1288=13,Raw!C1288=104),1,0)</f>
        <v>0</v>
      </c>
      <c r="K647" s="4">
        <v>99</v>
      </c>
      <c r="L647" s="4">
        <v>1603</v>
      </c>
      <c r="M647" s="4">
        <v>1</v>
      </c>
      <c r="N647" s="4">
        <v>107</v>
      </c>
      <c r="O647" s="4">
        <v>0</v>
      </c>
      <c r="P647" s="4">
        <v>0</v>
      </c>
      <c r="Q647" s="4">
        <v>23</v>
      </c>
      <c r="R647" s="4">
        <v>305</v>
      </c>
    </row>
    <row r="648" spans="1:18">
      <c r="A648">
        <f>Raw!A1289*1000000+Raw!B1289*100</f>
        <v>17031530300</v>
      </c>
      <c r="B648" t="str">
        <f>LEFT(A648,5)</f>
        <v>17031</v>
      </c>
      <c r="C648">
        <v>1</v>
      </c>
      <c r="D648" cm="1">
        <f t="array" ref="D648:F648">VLOOKUP(A648,USPS!A:E, {3,4,5}, FALSE)</f>
        <v>58</v>
      </c>
      <c r="E648">
        <v>50</v>
      </c>
      <c r="F648">
        <v>8</v>
      </c>
      <c r="G648">
        <f>IF(OR(Raw!C1289&lt;=5,Raw!C1289=101),1,0)</f>
        <v>0</v>
      </c>
      <c r="H648">
        <f>IF(OR(Raw!C1289=6,Raw!C1289=7,Raw!C1289=8,Raw!C1289=102),1,0)</f>
        <v>1</v>
      </c>
      <c r="I648">
        <f>IF(OR(Raw!C1289=9,Raw!C1289=10,Raw!C1289=11,Raw!C1289=12,Raw!C1289=103),1,0)</f>
        <v>0</v>
      </c>
      <c r="J648">
        <f>IF(OR(Raw!C1289=13,Raw!C1289=104),1,0)</f>
        <v>0</v>
      </c>
      <c r="K648" s="4">
        <v>147</v>
      </c>
      <c r="L648" s="4">
        <v>1797</v>
      </c>
      <c r="M648" s="4">
        <v>2</v>
      </c>
      <c r="N648" s="4">
        <v>376</v>
      </c>
      <c r="O648" s="4">
        <v>2</v>
      </c>
      <c r="P648" s="4">
        <v>933</v>
      </c>
      <c r="Q648" s="4">
        <v>44</v>
      </c>
      <c r="R648" s="4">
        <v>491</v>
      </c>
    </row>
    <row r="649" spans="1:18">
      <c r="A649">
        <f>Raw!A1290*1000000+Raw!B1290*100</f>
        <v>17031530400</v>
      </c>
      <c r="B649" t="str">
        <f>LEFT(A649,5)</f>
        <v>17031</v>
      </c>
      <c r="C649">
        <v>1</v>
      </c>
      <c r="D649" cm="1">
        <f t="array" ref="D649:F649">VLOOKUP(A649,USPS!A:E, {3,4,5}, FALSE)</f>
        <v>37</v>
      </c>
      <c r="E649">
        <v>31</v>
      </c>
      <c r="F649">
        <v>6</v>
      </c>
      <c r="G649">
        <f>IF(OR(Raw!C1290&lt;=5,Raw!C1290=101),1,0)</f>
        <v>0</v>
      </c>
      <c r="H649">
        <f>IF(OR(Raw!C1290=6,Raw!C1290=7,Raw!C1290=8,Raw!C1290=102),1,0)</f>
        <v>0</v>
      </c>
      <c r="I649">
        <f>IF(OR(Raw!C1290=9,Raw!C1290=10,Raw!C1290=11,Raw!C1290=12,Raw!C1290=103),1,0)</f>
        <v>1</v>
      </c>
      <c r="J649">
        <f>IF(OR(Raw!C1290=13,Raw!C1290=104),1,0)</f>
        <v>0</v>
      </c>
      <c r="K649" s="4">
        <v>76</v>
      </c>
      <c r="L649" s="4">
        <v>1233</v>
      </c>
      <c r="M649" s="4">
        <v>1</v>
      </c>
      <c r="N649" s="4">
        <v>177</v>
      </c>
      <c r="O649" s="4">
        <v>0</v>
      </c>
      <c r="P649" s="4">
        <v>0</v>
      </c>
      <c r="Q649" s="4">
        <v>28</v>
      </c>
      <c r="R649" s="4">
        <v>505</v>
      </c>
    </row>
    <row r="650" spans="1:18">
      <c r="A650">
        <f>Raw!A1291*1000000+Raw!B1291*100</f>
        <v>17031530501</v>
      </c>
      <c r="B650" t="str">
        <f>LEFT(A650,5)</f>
        <v>17031</v>
      </c>
      <c r="C650">
        <v>1</v>
      </c>
      <c r="D650" cm="1">
        <f t="array" ref="D650:F650">VLOOKUP(A650,USPS!A:E, {3,4,5}, FALSE)</f>
        <v>78</v>
      </c>
      <c r="E650">
        <v>63</v>
      </c>
      <c r="F650">
        <v>15</v>
      </c>
      <c r="G650">
        <f>IF(OR(Raw!C1291&lt;=5,Raw!C1291=101),1,0)</f>
        <v>0</v>
      </c>
      <c r="H650">
        <f>IF(OR(Raw!C1291=6,Raw!C1291=7,Raw!C1291=8,Raw!C1291=102),1,0)</f>
        <v>1</v>
      </c>
      <c r="I650">
        <f>IF(OR(Raw!C1291=9,Raw!C1291=10,Raw!C1291=11,Raw!C1291=12,Raw!C1291=103),1,0)</f>
        <v>0</v>
      </c>
      <c r="J650">
        <f>IF(OR(Raw!C1291=13,Raw!C1291=104),1,0)</f>
        <v>0</v>
      </c>
      <c r="K650" s="4">
        <v>131</v>
      </c>
      <c r="L650" s="4">
        <v>1984</v>
      </c>
      <c r="M650" s="4">
        <v>0</v>
      </c>
      <c r="N650" s="4">
        <v>0</v>
      </c>
      <c r="O650" s="4">
        <v>0</v>
      </c>
      <c r="P650" s="4">
        <v>0</v>
      </c>
      <c r="Q650" s="4">
        <v>35</v>
      </c>
      <c r="R650" s="4">
        <v>414</v>
      </c>
    </row>
    <row r="651" spans="1:18">
      <c r="A651">
        <f>Raw!A1292*1000000+Raw!B1292*100</f>
        <v>17031530502</v>
      </c>
      <c r="B651" t="str">
        <f>LEFT(A651,5)</f>
        <v>17031</v>
      </c>
      <c r="C651">
        <v>1</v>
      </c>
      <c r="D651" cm="1">
        <f t="array" ref="D651:F651">VLOOKUP(A651,USPS!A:E, {3,4,5}, FALSE)</f>
        <v>9</v>
      </c>
      <c r="E651">
        <v>7</v>
      </c>
      <c r="F651">
        <v>2</v>
      </c>
      <c r="G651">
        <f>IF(OR(Raw!C1292&lt;=5,Raw!C1292=101),1,0)</f>
        <v>1</v>
      </c>
      <c r="H651">
        <f>IF(OR(Raw!C1292=6,Raw!C1292=7,Raw!C1292=8,Raw!C1292=102),1,0)</f>
        <v>0</v>
      </c>
      <c r="I651">
        <f>IF(OR(Raw!C1292=9,Raw!C1292=10,Raw!C1292=11,Raw!C1292=12,Raw!C1292=103),1,0)</f>
        <v>0</v>
      </c>
      <c r="J651">
        <f>IF(OR(Raw!C1292=13,Raw!C1292=104),1,0)</f>
        <v>0</v>
      </c>
      <c r="K651" s="4">
        <v>39</v>
      </c>
      <c r="L651" s="4">
        <v>612</v>
      </c>
      <c r="M651" s="4">
        <v>0</v>
      </c>
      <c r="N651" s="4">
        <v>0</v>
      </c>
      <c r="O651" s="4">
        <v>0</v>
      </c>
      <c r="P651" s="4">
        <v>0</v>
      </c>
      <c r="Q651" s="4">
        <v>7</v>
      </c>
      <c r="R651" s="4">
        <v>77</v>
      </c>
    </row>
    <row r="652" spans="1:18">
      <c r="A652">
        <f>Raw!A1293*1000000+Raw!B1293*100</f>
        <v>17031530503</v>
      </c>
      <c r="B652" t="str">
        <f>LEFT(A652,5)</f>
        <v>17031</v>
      </c>
      <c r="C652">
        <v>1</v>
      </c>
      <c r="D652" cm="1">
        <f t="array" ref="D652:F652">VLOOKUP(A652,USPS!A:E, {3,4,5}, FALSE)</f>
        <v>64</v>
      </c>
      <c r="E652">
        <v>44</v>
      </c>
      <c r="F652">
        <v>20</v>
      </c>
      <c r="G652">
        <f>IF(OR(Raw!C1293&lt;=5,Raw!C1293=101),1,0)</f>
        <v>0</v>
      </c>
      <c r="H652">
        <f>IF(OR(Raw!C1293=6,Raw!C1293=7,Raw!C1293=8,Raw!C1293=102),1,0)</f>
        <v>1</v>
      </c>
      <c r="I652">
        <f>IF(OR(Raw!C1293=9,Raw!C1293=10,Raw!C1293=11,Raw!C1293=12,Raw!C1293=103),1,0)</f>
        <v>0</v>
      </c>
      <c r="J652">
        <f>IF(OR(Raw!C1293=13,Raw!C1293=104),1,0)</f>
        <v>0</v>
      </c>
      <c r="K652" s="4">
        <v>167</v>
      </c>
      <c r="L652" s="4">
        <v>2256</v>
      </c>
      <c r="M652" s="4">
        <v>1</v>
      </c>
      <c r="N652" s="4">
        <v>184</v>
      </c>
      <c r="O652" s="4">
        <v>0</v>
      </c>
      <c r="P652" s="4">
        <v>0</v>
      </c>
      <c r="Q652" s="4">
        <v>50</v>
      </c>
      <c r="R652" s="4">
        <v>380</v>
      </c>
    </row>
    <row r="653" spans="1:18">
      <c r="A653">
        <f>Raw!A1294*1000000+Raw!B1294*100</f>
        <v>17031530600</v>
      </c>
      <c r="B653" t="str">
        <f>LEFT(A653,5)</f>
        <v>17031</v>
      </c>
      <c r="C653">
        <v>1</v>
      </c>
      <c r="D653" cm="1">
        <f t="array" ref="D653:F653">VLOOKUP(A653,USPS!A:E, {3,4,5}, FALSE)</f>
        <v>35</v>
      </c>
      <c r="E653">
        <v>28</v>
      </c>
      <c r="F653">
        <v>7</v>
      </c>
      <c r="G653">
        <f>IF(OR(Raw!C1294&lt;=5,Raw!C1294=101),1,0)</f>
        <v>1</v>
      </c>
      <c r="H653">
        <f>IF(OR(Raw!C1294=6,Raw!C1294=7,Raw!C1294=8,Raw!C1294=102),1,0)</f>
        <v>0</v>
      </c>
      <c r="I653">
        <f>IF(OR(Raw!C1294=9,Raw!C1294=10,Raw!C1294=11,Raw!C1294=12,Raw!C1294=103),1,0)</f>
        <v>0</v>
      </c>
      <c r="J653">
        <f>IF(OR(Raw!C1294=13,Raw!C1294=104),1,0)</f>
        <v>0</v>
      </c>
      <c r="K653" s="4">
        <v>69</v>
      </c>
      <c r="L653" s="4">
        <v>1295</v>
      </c>
      <c r="M653" s="4">
        <v>0</v>
      </c>
      <c r="N653" s="4">
        <v>0</v>
      </c>
      <c r="O653" s="4">
        <v>0</v>
      </c>
      <c r="P653" s="4">
        <v>0</v>
      </c>
      <c r="Q653" s="4">
        <v>11</v>
      </c>
      <c r="R653" s="4">
        <v>159</v>
      </c>
    </row>
    <row r="654" spans="1:18">
      <c r="A654">
        <f>Raw!A1295*1000000+Raw!B1295*100</f>
        <v>17031540101</v>
      </c>
      <c r="B654" t="str">
        <f>LEFT(A654,5)</f>
        <v>17031</v>
      </c>
      <c r="C654">
        <v>1</v>
      </c>
      <c r="D654" cm="1">
        <f t="array" ref="D654:F654">VLOOKUP(A654,USPS!A:E, {3,4,5}, FALSE)</f>
        <v>94</v>
      </c>
      <c r="E654">
        <v>69</v>
      </c>
      <c r="F654">
        <v>25</v>
      </c>
      <c r="G654">
        <f>IF(OR(Raw!C1295&lt;=5,Raw!C1295=101),1,0)</f>
        <v>1</v>
      </c>
      <c r="H654">
        <f>IF(OR(Raw!C1295=6,Raw!C1295=7,Raw!C1295=8,Raw!C1295=102),1,0)</f>
        <v>0</v>
      </c>
      <c r="I654">
        <f>IF(OR(Raw!C1295=9,Raw!C1295=10,Raw!C1295=11,Raw!C1295=12,Raw!C1295=103),1,0)</f>
        <v>0</v>
      </c>
      <c r="J654">
        <f>IF(OR(Raw!C1295=13,Raw!C1295=104),1,0)</f>
        <v>0</v>
      </c>
      <c r="K654" s="4">
        <v>90</v>
      </c>
      <c r="L654" s="4">
        <v>1395</v>
      </c>
      <c r="M654" s="4">
        <v>2</v>
      </c>
      <c r="N654" s="4">
        <v>286</v>
      </c>
      <c r="O654" s="4">
        <v>0</v>
      </c>
      <c r="P654" s="4">
        <v>0</v>
      </c>
      <c r="Q654" s="4">
        <v>18</v>
      </c>
      <c r="R654" s="4">
        <v>179</v>
      </c>
    </row>
    <row r="655" spans="1:18">
      <c r="A655">
        <f>Raw!A1296*1000000+Raw!B1296*100</f>
        <v>17031540102</v>
      </c>
      <c r="B655" t="str">
        <f>LEFT(A655,5)</f>
        <v>17031</v>
      </c>
      <c r="C655">
        <v>1</v>
      </c>
      <c r="D655" cm="1">
        <f t="array" ref="D655:F655">VLOOKUP(A655,USPS!A:E, {3,4,5}, FALSE)</f>
        <v>45</v>
      </c>
      <c r="E655">
        <v>38</v>
      </c>
      <c r="F655">
        <v>7</v>
      </c>
      <c r="G655">
        <f>IF(OR(Raw!C1296&lt;=5,Raw!C1296=101),1,0)</f>
        <v>1</v>
      </c>
      <c r="H655">
        <f>IF(OR(Raw!C1296=6,Raw!C1296=7,Raw!C1296=8,Raw!C1296=102),1,0)</f>
        <v>0</v>
      </c>
      <c r="I655">
        <f>IF(OR(Raw!C1296=9,Raw!C1296=10,Raw!C1296=11,Raw!C1296=12,Raw!C1296=103),1,0)</f>
        <v>0</v>
      </c>
      <c r="J655">
        <f>IF(OR(Raw!C1296=13,Raw!C1296=104),1,0)</f>
        <v>0</v>
      </c>
      <c r="K655" s="4">
        <v>54</v>
      </c>
      <c r="L655" s="4">
        <v>941</v>
      </c>
      <c r="M655" s="4">
        <v>2</v>
      </c>
      <c r="N655" s="4">
        <v>325</v>
      </c>
      <c r="O655" s="4">
        <v>1</v>
      </c>
      <c r="P655" s="4">
        <v>561</v>
      </c>
      <c r="Q655" s="4">
        <v>10</v>
      </c>
      <c r="R655" s="4">
        <v>102</v>
      </c>
    </row>
    <row r="656" spans="1:18">
      <c r="A656">
        <f>Raw!A1297*1000000+Raw!B1297*100</f>
        <v>17031550100</v>
      </c>
      <c r="B656" t="str">
        <f>LEFT(A656,5)</f>
        <v>17031</v>
      </c>
      <c r="C656">
        <v>1</v>
      </c>
      <c r="D656" cm="1">
        <f t="array" ref="D656:F656">VLOOKUP(A656,USPS!A:E, {3,4,5}, FALSE)</f>
        <v>147</v>
      </c>
      <c r="E656">
        <v>112</v>
      </c>
      <c r="F656">
        <v>35</v>
      </c>
      <c r="G656">
        <f>IF(OR(Raw!C1297&lt;=5,Raw!C1297=101),1,0)</f>
        <v>0</v>
      </c>
      <c r="H656">
        <f>IF(OR(Raw!C1297=6,Raw!C1297=7,Raw!C1297=8,Raw!C1297=102),1,0)</f>
        <v>1</v>
      </c>
      <c r="I656">
        <f>IF(OR(Raw!C1297=9,Raw!C1297=10,Raw!C1297=11,Raw!C1297=12,Raw!C1297=103),1,0)</f>
        <v>0</v>
      </c>
      <c r="J656">
        <f>IF(OR(Raw!C1297=13,Raw!C1297=104),1,0)</f>
        <v>0</v>
      </c>
      <c r="K656" s="4">
        <v>89</v>
      </c>
      <c r="L656" s="4">
        <v>1148</v>
      </c>
      <c r="M656" s="4">
        <v>0</v>
      </c>
      <c r="N656" s="4">
        <v>0</v>
      </c>
      <c r="O656" s="4">
        <v>2</v>
      </c>
      <c r="P656" s="4">
        <v>947</v>
      </c>
      <c r="Q656" s="4">
        <v>48</v>
      </c>
      <c r="R656" s="4">
        <v>662</v>
      </c>
    </row>
    <row r="657" spans="1:18">
      <c r="A657">
        <f>Raw!A1298*1000000+Raw!B1298*100</f>
        <v>17031550200</v>
      </c>
      <c r="B657" t="str">
        <f>LEFT(A657,5)</f>
        <v>17031</v>
      </c>
      <c r="C657">
        <v>1</v>
      </c>
      <c r="D657" cm="1">
        <f t="array" ref="D657:F657">VLOOKUP(A657,USPS!A:E, {3,4,5}, FALSE)</f>
        <v>47</v>
      </c>
      <c r="E657">
        <v>27</v>
      </c>
      <c r="F657">
        <v>20</v>
      </c>
      <c r="G657">
        <f>IF(OR(Raw!C1298&lt;=5,Raw!C1298=101),1,0)</f>
        <v>0</v>
      </c>
      <c r="H657">
        <f>IF(OR(Raw!C1298=6,Raw!C1298=7,Raw!C1298=8,Raw!C1298=102),1,0)</f>
        <v>0</v>
      </c>
      <c r="I657">
        <f>IF(OR(Raw!C1298=9,Raw!C1298=10,Raw!C1298=11,Raw!C1298=12,Raw!C1298=103),1,0)</f>
        <v>1</v>
      </c>
      <c r="J657">
        <f>IF(OR(Raw!C1298=13,Raw!C1298=104),1,0)</f>
        <v>0</v>
      </c>
      <c r="K657" s="4">
        <v>27</v>
      </c>
      <c r="L657" s="4">
        <v>400</v>
      </c>
      <c r="M657" s="4">
        <v>1</v>
      </c>
      <c r="N657" s="4">
        <v>172</v>
      </c>
      <c r="O657" s="4">
        <v>1</v>
      </c>
      <c r="P657" s="4">
        <v>647</v>
      </c>
      <c r="Q657" s="4">
        <v>8</v>
      </c>
      <c r="R657" s="4">
        <v>193</v>
      </c>
    </row>
    <row r="658" spans="1:18">
      <c r="A658">
        <f>Raw!A1299*1000000+Raw!B1299*100</f>
        <v>17031560100</v>
      </c>
      <c r="B658" t="str">
        <f>LEFT(A658,5)</f>
        <v>17031</v>
      </c>
      <c r="C658">
        <v>1</v>
      </c>
      <c r="D658" cm="1">
        <f t="array" ref="D658:F658">VLOOKUP(A658,USPS!A:E, {3,4,5}, FALSE)</f>
        <v>36</v>
      </c>
      <c r="E658">
        <v>33</v>
      </c>
      <c r="F658">
        <v>3</v>
      </c>
      <c r="G658">
        <f>IF(OR(Raw!C1299&lt;=5,Raw!C1299=101),1,0)</f>
        <v>0</v>
      </c>
      <c r="H658">
        <f>IF(OR(Raw!C1299=6,Raw!C1299=7,Raw!C1299=8,Raw!C1299=102),1,0)</f>
        <v>1</v>
      </c>
      <c r="I658">
        <f>IF(OR(Raw!C1299=9,Raw!C1299=10,Raw!C1299=11,Raw!C1299=12,Raw!C1299=103),1,0)</f>
        <v>0</v>
      </c>
      <c r="J658">
        <f>IF(OR(Raw!C1299=13,Raw!C1299=104),1,0)</f>
        <v>0</v>
      </c>
      <c r="K658" s="4">
        <v>24</v>
      </c>
      <c r="L658" s="4">
        <v>380</v>
      </c>
      <c r="M658" s="4">
        <v>3</v>
      </c>
      <c r="N658" s="4">
        <v>517</v>
      </c>
      <c r="O658" s="4">
        <v>2</v>
      </c>
      <c r="P658" s="4">
        <v>1236</v>
      </c>
      <c r="Q658" s="4">
        <v>6</v>
      </c>
      <c r="R658" s="4">
        <v>544</v>
      </c>
    </row>
    <row r="659" spans="1:18">
      <c r="A659">
        <f>Raw!A1300*1000000+Raw!B1300*100</f>
        <v>17031560200</v>
      </c>
      <c r="B659" t="str">
        <f>LEFT(A659,5)</f>
        <v>17031</v>
      </c>
      <c r="C659">
        <v>1</v>
      </c>
      <c r="D659" cm="1">
        <f t="array" ref="D659:F659">VLOOKUP(A659,USPS!A:E, {3,4,5}, FALSE)</f>
        <v>30</v>
      </c>
      <c r="E659">
        <v>20</v>
      </c>
      <c r="F659">
        <v>10</v>
      </c>
      <c r="G659">
        <f>IF(OR(Raw!C1300&lt;=5,Raw!C1300=101),1,0)</f>
        <v>0</v>
      </c>
      <c r="H659">
        <f>IF(OR(Raw!C1300=6,Raw!C1300=7,Raw!C1300=8,Raw!C1300=102),1,0)</f>
        <v>1</v>
      </c>
      <c r="I659">
        <f>IF(OR(Raw!C1300=9,Raw!C1300=10,Raw!C1300=11,Raw!C1300=12,Raw!C1300=103),1,0)</f>
        <v>0</v>
      </c>
      <c r="J659">
        <f>IF(OR(Raw!C1300=13,Raw!C1300=104),1,0)</f>
        <v>0</v>
      </c>
      <c r="K659" s="4">
        <v>30</v>
      </c>
      <c r="L659" s="4">
        <v>393</v>
      </c>
      <c r="M659" s="4">
        <v>0</v>
      </c>
      <c r="N659" s="4">
        <v>0</v>
      </c>
      <c r="O659" s="4">
        <v>0</v>
      </c>
      <c r="P659" s="4">
        <v>0</v>
      </c>
      <c r="Q659" s="4">
        <v>9</v>
      </c>
      <c r="R659" s="4">
        <v>68</v>
      </c>
    </row>
    <row r="660" spans="1:18">
      <c r="A660">
        <f>Raw!A1301*1000000+Raw!B1301*100</f>
        <v>17031560300</v>
      </c>
      <c r="B660" t="str">
        <f>LEFT(A660,5)</f>
        <v>17031</v>
      </c>
      <c r="C660">
        <v>1</v>
      </c>
      <c r="D660" cm="1">
        <f t="array" ref="D660:F660">VLOOKUP(A660,USPS!A:E, {3,4,5}, FALSE)</f>
        <v>33</v>
      </c>
      <c r="E660">
        <v>33</v>
      </c>
      <c r="F660">
        <v>0</v>
      </c>
      <c r="G660">
        <f>IF(OR(Raw!C1301&lt;=5,Raw!C1301=101),1,0)</f>
        <v>0</v>
      </c>
      <c r="H660">
        <f>IF(OR(Raw!C1301=6,Raw!C1301=7,Raw!C1301=8,Raw!C1301=102),1,0)</f>
        <v>1</v>
      </c>
      <c r="I660">
        <f>IF(OR(Raw!C1301=9,Raw!C1301=10,Raw!C1301=11,Raw!C1301=12,Raw!C1301=103),1,0)</f>
        <v>0</v>
      </c>
      <c r="J660">
        <f>IF(OR(Raw!C1301=13,Raw!C1301=104),1,0)</f>
        <v>0</v>
      </c>
      <c r="K660" s="4">
        <v>40</v>
      </c>
      <c r="L660" s="4">
        <v>533</v>
      </c>
      <c r="M660" s="4">
        <v>1</v>
      </c>
      <c r="N660" s="4">
        <v>239</v>
      </c>
      <c r="O660" s="4">
        <v>1</v>
      </c>
      <c r="P660" s="4">
        <v>341</v>
      </c>
      <c r="Q660" s="4">
        <v>23</v>
      </c>
      <c r="R660" s="4">
        <v>357</v>
      </c>
    </row>
    <row r="661" spans="1:18">
      <c r="A661">
        <f>Raw!A1302*1000000+Raw!B1302*100</f>
        <v>17031560400</v>
      </c>
      <c r="B661" t="str">
        <f>LEFT(A661,5)</f>
        <v>17031</v>
      </c>
      <c r="C661">
        <v>1</v>
      </c>
      <c r="D661" cm="1">
        <f t="array" ref="D661:F661">VLOOKUP(A661,USPS!A:E, {3,4,5}, FALSE)</f>
        <v>31</v>
      </c>
      <c r="E661">
        <v>29</v>
      </c>
      <c r="F661">
        <v>2</v>
      </c>
      <c r="G661">
        <f>IF(OR(Raw!C1302&lt;=5,Raw!C1302=101),1,0)</f>
        <v>0</v>
      </c>
      <c r="H661">
        <f>IF(OR(Raw!C1302=6,Raw!C1302=7,Raw!C1302=8,Raw!C1302=102),1,0)</f>
        <v>1</v>
      </c>
      <c r="I661">
        <f>IF(OR(Raw!C1302=9,Raw!C1302=10,Raw!C1302=11,Raw!C1302=12,Raw!C1302=103),1,0)</f>
        <v>0</v>
      </c>
      <c r="J661">
        <f>IF(OR(Raw!C1302=13,Raw!C1302=104),1,0)</f>
        <v>0</v>
      </c>
      <c r="K661" s="4">
        <v>27</v>
      </c>
      <c r="L661" s="4">
        <v>452</v>
      </c>
      <c r="M661" s="4">
        <v>1</v>
      </c>
      <c r="N661" s="4">
        <v>130</v>
      </c>
      <c r="O661" s="4">
        <v>5</v>
      </c>
      <c r="P661" s="4">
        <v>2126</v>
      </c>
      <c r="Q661" s="4">
        <v>18</v>
      </c>
      <c r="R661" s="4">
        <v>791</v>
      </c>
    </row>
    <row r="662" spans="1:18">
      <c r="A662">
        <f>Raw!A1303*1000000+Raw!B1303*100</f>
        <v>17031560700</v>
      </c>
      <c r="B662" t="str">
        <f>LEFT(A662,5)</f>
        <v>17031</v>
      </c>
      <c r="C662">
        <v>1</v>
      </c>
      <c r="D662" cm="1">
        <f t="array" ref="D662:F662">VLOOKUP(A662,USPS!A:E, {3,4,5}, FALSE)</f>
        <v>84</v>
      </c>
      <c r="E662">
        <v>81</v>
      </c>
      <c r="F662">
        <v>3</v>
      </c>
      <c r="G662">
        <f>IF(OR(Raw!C1303&lt;=5,Raw!C1303=101),1,0)</f>
        <v>0</v>
      </c>
      <c r="H662">
        <f>IF(OR(Raw!C1303=6,Raw!C1303=7,Raw!C1303=8,Raw!C1303=102),1,0)</f>
        <v>0</v>
      </c>
      <c r="I662">
        <f>IF(OR(Raw!C1303=9,Raw!C1303=10,Raw!C1303=11,Raw!C1303=12,Raw!C1303=103),1,0)</f>
        <v>1</v>
      </c>
      <c r="J662">
        <f>IF(OR(Raw!C1303=13,Raw!C1303=104),1,0)</f>
        <v>0</v>
      </c>
      <c r="K662" s="4">
        <v>50</v>
      </c>
      <c r="L662" s="4">
        <v>724</v>
      </c>
      <c r="M662" s="4">
        <v>3</v>
      </c>
      <c r="N662" s="4">
        <v>498</v>
      </c>
      <c r="O662" s="4">
        <v>2</v>
      </c>
      <c r="P662" s="4">
        <v>1212</v>
      </c>
      <c r="Q662" s="4">
        <v>25</v>
      </c>
      <c r="R662" s="4">
        <v>1167</v>
      </c>
    </row>
    <row r="663" spans="1:18">
      <c r="A663">
        <f>Raw!A1304*1000000+Raw!B1304*100</f>
        <v>17031560800</v>
      </c>
      <c r="B663" t="str">
        <f>LEFT(A663,5)</f>
        <v>17031</v>
      </c>
      <c r="C663">
        <v>1</v>
      </c>
      <c r="D663" cm="1">
        <f t="array" ref="D663:F663">VLOOKUP(A663,USPS!A:E, {3,4,5}, FALSE)</f>
        <v>141</v>
      </c>
      <c r="E663">
        <v>125</v>
      </c>
      <c r="F663">
        <v>16</v>
      </c>
      <c r="G663">
        <f>IF(OR(Raw!C1304&lt;=5,Raw!C1304=101),1,0)</f>
        <v>0</v>
      </c>
      <c r="H663">
        <f>IF(OR(Raw!C1304=6,Raw!C1304=7,Raw!C1304=8,Raw!C1304=102),1,0)</f>
        <v>0</v>
      </c>
      <c r="I663">
        <f>IF(OR(Raw!C1304=9,Raw!C1304=10,Raw!C1304=11,Raw!C1304=12,Raw!C1304=103),1,0)</f>
        <v>1</v>
      </c>
      <c r="J663">
        <f>IF(OR(Raw!C1304=13,Raw!C1304=104),1,0)</f>
        <v>0</v>
      </c>
      <c r="K663" s="4">
        <v>70</v>
      </c>
      <c r="L663" s="4">
        <v>764</v>
      </c>
      <c r="M663" s="4">
        <v>3</v>
      </c>
      <c r="N663" s="4">
        <v>515</v>
      </c>
      <c r="O663" s="4">
        <v>6</v>
      </c>
      <c r="P663" s="4">
        <v>3585</v>
      </c>
      <c r="Q663" s="4">
        <v>42</v>
      </c>
      <c r="R663" s="4">
        <v>1383</v>
      </c>
    </row>
    <row r="664" spans="1:18">
      <c r="A664">
        <f>Raw!A1305*1000000+Raw!B1305*100</f>
        <v>17031560900</v>
      </c>
      <c r="B664" t="str">
        <f>LEFT(A664,5)</f>
        <v>17031</v>
      </c>
      <c r="C664">
        <v>1</v>
      </c>
      <c r="D664" cm="1">
        <f t="array" ref="D664:F664">VLOOKUP(A664,USPS!A:E, {3,4,5}, FALSE)</f>
        <v>110</v>
      </c>
      <c r="E664">
        <v>100</v>
      </c>
      <c r="F664">
        <v>10</v>
      </c>
      <c r="G664">
        <f>IF(OR(Raw!C1305&lt;=5,Raw!C1305=101),1,0)</f>
        <v>0</v>
      </c>
      <c r="H664">
        <f>IF(OR(Raw!C1305=6,Raw!C1305=7,Raw!C1305=8,Raw!C1305=102),1,0)</f>
        <v>0</v>
      </c>
      <c r="I664">
        <f>IF(OR(Raw!C1305=9,Raw!C1305=10,Raw!C1305=11,Raw!C1305=12,Raw!C1305=103),1,0)</f>
        <v>1</v>
      </c>
      <c r="J664">
        <f>IF(OR(Raw!C1305=13,Raw!C1305=104),1,0)</f>
        <v>0</v>
      </c>
      <c r="K664" s="4">
        <v>99</v>
      </c>
      <c r="L664" s="4">
        <v>1249</v>
      </c>
      <c r="M664" s="4">
        <v>4</v>
      </c>
      <c r="N664" s="4">
        <v>598</v>
      </c>
      <c r="O664" s="4">
        <v>1</v>
      </c>
      <c r="P664" s="4">
        <v>266</v>
      </c>
      <c r="Q664" s="4">
        <v>59</v>
      </c>
      <c r="R664" s="4">
        <v>1041</v>
      </c>
    </row>
    <row r="665" spans="1:18">
      <c r="A665">
        <f>Raw!A1306*1000000+Raw!B1306*100</f>
        <v>17031561000</v>
      </c>
      <c r="B665" t="str">
        <f>LEFT(A665,5)</f>
        <v>17031</v>
      </c>
      <c r="C665">
        <v>1</v>
      </c>
      <c r="D665" cm="1">
        <f t="array" ref="D665:F665">VLOOKUP(A665,USPS!A:E, {3,4,5}, FALSE)</f>
        <v>145</v>
      </c>
      <c r="E665">
        <v>120</v>
      </c>
      <c r="F665">
        <v>25</v>
      </c>
      <c r="G665">
        <f>IF(OR(Raw!C1306&lt;=5,Raw!C1306=101),1,0)</f>
        <v>0</v>
      </c>
      <c r="H665">
        <f>IF(OR(Raw!C1306=6,Raw!C1306=7,Raw!C1306=8,Raw!C1306=102),1,0)</f>
        <v>0</v>
      </c>
      <c r="I665">
        <f>IF(OR(Raw!C1306=9,Raw!C1306=10,Raw!C1306=11,Raw!C1306=12,Raw!C1306=103),1,0)</f>
        <v>0</v>
      </c>
      <c r="J665">
        <f>IF(OR(Raw!C1306=13,Raw!C1306=104),1,0)</f>
        <v>1</v>
      </c>
      <c r="K665" s="4">
        <v>106</v>
      </c>
      <c r="L665" s="4">
        <v>1527</v>
      </c>
      <c r="M665" s="4">
        <v>7</v>
      </c>
      <c r="N665" s="4">
        <v>1182</v>
      </c>
      <c r="O665" s="4">
        <v>1</v>
      </c>
      <c r="P665" s="4">
        <v>466</v>
      </c>
      <c r="Q665" s="4">
        <v>62</v>
      </c>
      <c r="R665" s="4">
        <v>1130</v>
      </c>
    </row>
    <row r="666" spans="1:18">
      <c r="A666">
        <f>Raw!A1307*1000000+Raw!B1307*100</f>
        <v>17031561100</v>
      </c>
      <c r="B666" t="str">
        <f>LEFT(A666,5)</f>
        <v>17031</v>
      </c>
      <c r="C666">
        <v>1</v>
      </c>
      <c r="D666" cm="1">
        <f t="array" ref="D666:F666">VLOOKUP(A666,USPS!A:E, {3,4,5}, FALSE)</f>
        <v>23</v>
      </c>
      <c r="E666">
        <v>16</v>
      </c>
      <c r="F666">
        <v>7</v>
      </c>
      <c r="G666">
        <f>IF(OR(Raw!C1307&lt;=5,Raw!C1307=101),1,0)</f>
        <v>0</v>
      </c>
      <c r="H666">
        <f>IF(OR(Raw!C1307=6,Raw!C1307=7,Raw!C1307=8,Raw!C1307=102),1,0)</f>
        <v>0</v>
      </c>
      <c r="I666">
        <f>IF(OR(Raw!C1307=9,Raw!C1307=10,Raw!C1307=11,Raw!C1307=12,Raw!C1307=103),1,0)</f>
        <v>0</v>
      </c>
      <c r="J666">
        <f>IF(OR(Raw!C1307=13,Raw!C1307=104),1,0)</f>
        <v>1</v>
      </c>
      <c r="K666" s="4">
        <v>42</v>
      </c>
      <c r="L666" s="4">
        <v>494</v>
      </c>
      <c r="M666" s="4">
        <v>1</v>
      </c>
      <c r="N666" s="4">
        <v>149</v>
      </c>
      <c r="O666" s="4">
        <v>2</v>
      </c>
      <c r="P666" s="4">
        <v>998</v>
      </c>
      <c r="Q666" s="4">
        <v>27</v>
      </c>
      <c r="R666" s="4">
        <v>374</v>
      </c>
    </row>
    <row r="667" spans="1:18">
      <c r="A667">
        <f>Raw!A1308*1000000+Raw!B1308*100</f>
        <v>17031570100</v>
      </c>
      <c r="B667" t="str">
        <f>LEFT(A667,5)</f>
        <v>17031</v>
      </c>
      <c r="C667">
        <v>1</v>
      </c>
      <c r="D667" cm="1">
        <f t="array" ref="D667:F667">VLOOKUP(A667,USPS!A:E, {3,4,5}, FALSE)</f>
        <v>69</v>
      </c>
      <c r="E667">
        <v>63</v>
      </c>
      <c r="F667">
        <v>6</v>
      </c>
      <c r="G667">
        <f>IF(OR(Raw!C1308&lt;=5,Raw!C1308=101),1,0)</f>
        <v>0</v>
      </c>
      <c r="H667">
        <f>IF(OR(Raw!C1308=6,Raw!C1308=7,Raw!C1308=8,Raw!C1308=102),1,0)</f>
        <v>1</v>
      </c>
      <c r="I667">
        <f>IF(OR(Raw!C1308=9,Raw!C1308=10,Raw!C1308=11,Raw!C1308=12,Raw!C1308=103),1,0)</f>
        <v>0</v>
      </c>
      <c r="J667">
        <f>IF(OR(Raw!C1308=13,Raw!C1308=104),1,0)</f>
        <v>0</v>
      </c>
      <c r="K667" s="4">
        <v>22</v>
      </c>
      <c r="L667" s="4">
        <v>446</v>
      </c>
      <c r="M667" s="4">
        <v>0</v>
      </c>
      <c r="N667" s="4">
        <v>0</v>
      </c>
      <c r="O667" s="4">
        <v>1</v>
      </c>
      <c r="P667" s="4">
        <v>417</v>
      </c>
      <c r="Q667" s="4">
        <v>12</v>
      </c>
      <c r="R667" s="4">
        <v>189</v>
      </c>
    </row>
    <row r="668" spans="1:18">
      <c r="A668">
        <f>Raw!A1309*1000000+Raw!B1309*100</f>
        <v>17031570200</v>
      </c>
      <c r="B668" t="str">
        <f>LEFT(A668,5)</f>
        <v>17031</v>
      </c>
      <c r="C668">
        <v>1</v>
      </c>
      <c r="D668" cm="1">
        <f t="array" ref="D668:F668">VLOOKUP(A668,USPS!A:E, {3,4,5}, FALSE)</f>
        <v>177</v>
      </c>
      <c r="E668">
        <v>149</v>
      </c>
      <c r="F668">
        <v>28</v>
      </c>
      <c r="G668">
        <f>IF(OR(Raw!C1309&lt;=5,Raw!C1309=101),1,0)</f>
        <v>0</v>
      </c>
      <c r="H668">
        <f>IF(OR(Raw!C1309=6,Raw!C1309=7,Raw!C1309=8,Raw!C1309=102),1,0)</f>
        <v>0</v>
      </c>
      <c r="I668">
        <f>IF(OR(Raw!C1309=9,Raw!C1309=10,Raw!C1309=11,Raw!C1309=12,Raw!C1309=103),1,0)</f>
        <v>1</v>
      </c>
      <c r="J668">
        <f>IF(OR(Raw!C1309=13,Raw!C1309=104),1,0)</f>
        <v>0</v>
      </c>
      <c r="K668" s="4">
        <v>80</v>
      </c>
      <c r="L668" s="4">
        <v>1524</v>
      </c>
      <c r="M668" s="4">
        <v>10</v>
      </c>
      <c r="N668" s="4">
        <v>1906</v>
      </c>
      <c r="O668" s="4">
        <v>14</v>
      </c>
      <c r="P668" s="4">
        <v>8496</v>
      </c>
      <c r="Q668" s="4">
        <v>29</v>
      </c>
      <c r="R668" s="4">
        <v>480</v>
      </c>
    </row>
    <row r="669" spans="1:18">
      <c r="A669">
        <f>Raw!A1310*1000000+Raw!B1310*100</f>
        <v>17031570300</v>
      </c>
      <c r="B669" t="str">
        <f>LEFT(A669,5)</f>
        <v>17031</v>
      </c>
      <c r="C669">
        <v>1</v>
      </c>
      <c r="D669" cm="1">
        <f t="array" ref="D669:F669">VLOOKUP(A669,USPS!A:E, {3,4,5}, FALSE)</f>
        <v>125</v>
      </c>
      <c r="E669">
        <v>117</v>
      </c>
      <c r="F669">
        <v>8</v>
      </c>
      <c r="G669">
        <f>IF(OR(Raw!C1310&lt;=5,Raw!C1310=101),1,0)</f>
        <v>0</v>
      </c>
      <c r="H669">
        <f>IF(OR(Raw!C1310=6,Raw!C1310=7,Raw!C1310=8,Raw!C1310=102),1,0)</f>
        <v>1</v>
      </c>
      <c r="I669">
        <f>IF(OR(Raw!C1310=9,Raw!C1310=10,Raw!C1310=11,Raw!C1310=12,Raw!C1310=103),1,0)</f>
        <v>0</v>
      </c>
      <c r="J669">
        <f>IF(OR(Raw!C1310=13,Raw!C1310=104),1,0)</f>
        <v>0</v>
      </c>
      <c r="K669" s="4">
        <v>70</v>
      </c>
      <c r="L669" s="4">
        <v>960</v>
      </c>
      <c r="M669" s="4">
        <v>4</v>
      </c>
      <c r="N669" s="4">
        <v>843</v>
      </c>
      <c r="O669" s="4">
        <v>5</v>
      </c>
      <c r="P669" s="4">
        <v>3072</v>
      </c>
      <c r="Q669" s="4">
        <v>42</v>
      </c>
      <c r="R669" s="4">
        <v>2472</v>
      </c>
    </row>
    <row r="670" spans="1:18">
      <c r="A670">
        <f>Raw!A1311*1000000+Raw!B1311*100</f>
        <v>17031570400</v>
      </c>
      <c r="B670" t="str">
        <f>LEFT(A670,5)</f>
        <v>17031</v>
      </c>
      <c r="C670">
        <v>1</v>
      </c>
      <c r="D670" cm="1">
        <f t="array" ref="D670:F670">VLOOKUP(A670,USPS!A:E, {3,4,5}, FALSE)</f>
        <v>65</v>
      </c>
      <c r="E670">
        <v>60</v>
      </c>
      <c r="F670">
        <v>5</v>
      </c>
      <c r="G670">
        <f>IF(OR(Raw!C1311&lt;=5,Raw!C1311=101),1,0)</f>
        <v>0</v>
      </c>
      <c r="H670">
        <f>IF(OR(Raw!C1311=6,Raw!C1311=7,Raw!C1311=8,Raw!C1311=102),1,0)</f>
        <v>1</v>
      </c>
      <c r="I670">
        <f>IF(OR(Raw!C1311=9,Raw!C1311=10,Raw!C1311=11,Raw!C1311=12,Raw!C1311=103),1,0)</f>
        <v>0</v>
      </c>
      <c r="J670">
        <f>IF(OR(Raw!C1311=13,Raw!C1311=104),1,0)</f>
        <v>0</v>
      </c>
      <c r="K670" s="4">
        <v>27</v>
      </c>
      <c r="L670" s="4">
        <v>387</v>
      </c>
      <c r="M670" s="4">
        <v>1</v>
      </c>
      <c r="N670" s="4">
        <v>186</v>
      </c>
      <c r="O670" s="4">
        <v>4</v>
      </c>
      <c r="P670" s="4">
        <v>1769</v>
      </c>
      <c r="Q670" s="4">
        <v>16</v>
      </c>
      <c r="R670" s="4">
        <v>621</v>
      </c>
    </row>
    <row r="671" spans="1:18">
      <c r="A671">
        <f>Raw!A1312*1000000+Raw!B1312*100</f>
        <v>17031570500</v>
      </c>
      <c r="B671" t="str">
        <f>LEFT(A671,5)</f>
        <v>17031</v>
      </c>
      <c r="C671">
        <v>1</v>
      </c>
      <c r="D671" cm="1">
        <f t="array" ref="D671:F671">VLOOKUP(A671,USPS!A:E, {3,4,5}, FALSE)</f>
        <v>53</v>
      </c>
      <c r="E671">
        <v>48</v>
      </c>
      <c r="F671">
        <v>5</v>
      </c>
      <c r="G671">
        <f>IF(OR(Raw!C1312&lt;=5,Raw!C1312=101),1,0)</f>
        <v>0</v>
      </c>
      <c r="H671">
        <f>IF(OR(Raw!C1312=6,Raw!C1312=7,Raw!C1312=8,Raw!C1312=102),1,0)</f>
        <v>1</v>
      </c>
      <c r="I671">
        <f>IF(OR(Raw!C1312=9,Raw!C1312=10,Raw!C1312=11,Raw!C1312=12,Raw!C1312=103),1,0)</f>
        <v>0</v>
      </c>
      <c r="J671">
        <f>IF(OR(Raw!C1312=13,Raw!C1312=104),1,0)</f>
        <v>0</v>
      </c>
      <c r="K671" s="4">
        <v>35</v>
      </c>
      <c r="L671" s="4">
        <v>715</v>
      </c>
      <c r="M671" s="4">
        <v>0</v>
      </c>
      <c r="N671" s="4">
        <v>0</v>
      </c>
      <c r="O671" s="4">
        <v>1</v>
      </c>
      <c r="P671" s="4">
        <v>356</v>
      </c>
      <c r="Q671" s="4">
        <v>19</v>
      </c>
      <c r="R671" s="4">
        <v>391</v>
      </c>
    </row>
    <row r="672" spans="1:18">
      <c r="A672">
        <f>Raw!A1313*1000000+Raw!B1313*100</f>
        <v>17031580100</v>
      </c>
      <c r="B672" t="str">
        <f>LEFT(A672,5)</f>
        <v>17031</v>
      </c>
      <c r="C672">
        <v>1</v>
      </c>
      <c r="D672" cm="1">
        <f t="array" ref="D672:F672">VLOOKUP(A672,USPS!A:E, {3,4,5}, FALSE)</f>
        <v>79</v>
      </c>
      <c r="E672">
        <v>74</v>
      </c>
      <c r="F672">
        <v>5</v>
      </c>
      <c r="G672">
        <f>IF(OR(Raw!C1313&lt;=5,Raw!C1313=101),1,0)</f>
        <v>0</v>
      </c>
      <c r="H672">
        <f>IF(OR(Raw!C1313=6,Raw!C1313=7,Raw!C1313=8,Raw!C1313=102),1,0)</f>
        <v>1</v>
      </c>
      <c r="I672">
        <f>IF(OR(Raw!C1313=9,Raw!C1313=10,Raw!C1313=11,Raw!C1313=12,Raw!C1313=103),1,0)</f>
        <v>0</v>
      </c>
      <c r="J672">
        <f>IF(OR(Raw!C1313=13,Raw!C1313=104),1,0)</f>
        <v>0</v>
      </c>
      <c r="K672" s="4">
        <v>46</v>
      </c>
      <c r="L672" s="4">
        <v>641</v>
      </c>
      <c r="M672" s="4">
        <v>0</v>
      </c>
      <c r="N672" s="4">
        <v>0</v>
      </c>
      <c r="O672" s="4">
        <v>2</v>
      </c>
      <c r="P672" s="4">
        <v>1350</v>
      </c>
      <c r="Q672" s="4">
        <v>26</v>
      </c>
      <c r="R672" s="4">
        <v>354</v>
      </c>
    </row>
    <row r="673" spans="1:18">
      <c r="A673">
        <f>Raw!A1314*1000000+Raw!B1314*100</f>
        <v>17031580200</v>
      </c>
      <c r="B673" t="str">
        <f>LEFT(A673,5)</f>
        <v>17031</v>
      </c>
      <c r="C673">
        <v>1</v>
      </c>
      <c r="D673" cm="1">
        <f t="array" ref="D673:F673">VLOOKUP(A673,USPS!A:E, {3,4,5}, FALSE)</f>
        <v>50</v>
      </c>
      <c r="E673">
        <v>48</v>
      </c>
      <c r="F673">
        <v>2</v>
      </c>
      <c r="G673">
        <f>IF(OR(Raw!C1314&lt;=5,Raw!C1314=101),1,0)</f>
        <v>1</v>
      </c>
      <c r="H673">
        <f>IF(OR(Raw!C1314=6,Raw!C1314=7,Raw!C1314=8,Raw!C1314=102),1,0)</f>
        <v>0</v>
      </c>
      <c r="I673">
        <f>IF(OR(Raw!C1314=9,Raw!C1314=10,Raw!C1314=11,Raw!C1314=12,Raw!C1314=103),1,0)</f>
        <v>0</v>
      </c>
      <c r="J673">
        <f>IF(OR(Raw!C1314=13,Raw!C1314=104),1,0)</f>
        <v>0</v>
      </c>
      <c r="K673" s="4">
        <v>43</v>
      </c>
      <c r="L673" s="4">
        <v>481</v>
      </c>
      <c r="M673" s="4">
        <v>1</v>
      </c>
      <c r="N673" s="4">
        <v>238</v>
      </c>
      <c r="O673" s="4">
        <v>6</v>
      </c>
      <c r="P673" s="4">
        <v>4297</v>
      </c>
      <c r="Q673" s="4">
        <v>23</v>
      </c>
      <c r="R673" s="4">
        <v>159</v>
      </c>
    </row>
    <row r="674" spans="1:18">
      <c r="A674">
        <f>Raw!A1315*1000000+Raw!B1315*100</f>
        <v>17031580300</v>
      </c>
      <c r="B674" t="str">
        <f>LEFT(A674,5)</f>
        <v>17031</v>
      </c>
      <c r="C674">
        <v>1</v>
      </c>
      <c r="D674" cm="1">
        <f t="array" ref="D674:F674">VLOOKUP(A674,USPS!A:E, {3,4,5}, FALSE)</f>
        <v>38</v>
      </c>
      <c r="E674">
        <v>34</v>
      </c>
      <c r="F674">
        <v>4</v>
      </c>
      <c r="G674">
        <f>IF(OR(Raw!C1315&lt;=5,Raw!C1315=101),1,0)</f>
        <v>0</v>
      </c>
      <c r="H674">
        <f>IF(OR(Raw!C1315=6,Raw!C1315=7,Raw!C1315=8,Raw!C1315=102),1,0)</f>
        <v>1</v>
      </c>
      <c r="I674">
        <f>IF(OR(Raw!C1315=9,Raw!C1315=10,Raw!C1315=11,Raw!C1315=12,Raw!C1315=103),1,0)</f>
        <v>0</v>
      </c>
      <c r="J674">
        <f>IF(OR(Raw!C1315=13,Raw!C1315=104),1,0)</f>
        <v>0</v>
      </c>
      <c r="K674" s="4">
        <v>24</v>
      </c>
      <c r="L674" s="4">
        <v>329</v>
      </c>
      <c r="M674" s="4">
        <v>2</v>
      </c>
      <c r="N674" s="4">
        <v>335</v>
      </c>
      <c r="O674" s="4">
        <v>4</v>
      </c>
      <c r="P674" s="4">
        <v>1355</v>
      </c>
      <c r="Q674" s="4">
        <v>16</v>
      </c>
      <c r="R674" s="4">
        <v>855</v>
      </c>
    </row>
    <row r="675" spans="1:18">
      <c r="A675">
        <f>Raw!A1316*1000000+Raw!B1316*100</f>
        <v>17031580400</v>
      </c>
      <c r="B675" t="str">
        <f>LEFT(A675,5)</f>
        <v>17031</v>
      </c>
      <c r="C675">
        <v>1</v>
      </c>
      <c r="D675" cm="1">
        <f t="array" ref="D675:F675">VLOOKUP(A675,USPS!A:E, {3,4,5}, FALSE)</f>
        <v>105</v>
      </c>
      <c r="E675">
        <v>91</v>
      </c>
      <c r="F675">
        <v>14</v>
      </c>
      <c r="G675">
        <f>IF(OR(Raw!C1316&lt;=5,Raw!C1316=101),1,0)</f>
        <v>1</v>
      </c>
      <c r="H675">
        <f>IF(OR(Raw!C1316=6,Raw!C1316=7,Raw!C1316=8,Raw!C1316=102),1,0)</f>
        <v>0</v>
      </c>
      <c r="I675">
        <f>IF(OR(Raw!C1316=9,Raw!C1316=10,Raw!C1316=11,Raw!C1316=12,Raw!C1316=103),1,0)</f>
        <v>0</v>
      </c>
      <c r="J675">
        <f>IF(OR(Raw!C1316=13,Raw!C1316=104),1,0)</f>
        <v>0</v>
      </c>
      <c r="K675" s="4">
        <v>63</v>
      </c>
      <c r="L675" s="4">
        <v>1104</v>
      </c>
      <c r="M675" s="4">
        <v>2</v>
      </c>
      <c r="N675" s="4">
        <v>263</v>
      </c>
      <c r="O675" s="4">
        <v>3</v>
      </c>
      <c r="P675" s="4">
        <v>1833</v>
      </c>
      <c r="Q675" s="4">
        <v>34</v>
      </c>
      <c r="R675" s="4">
        <v>2076</v>
      </c>
    </row>
    <row r="676" spans="1:18">
      <c r="A676">
        <f>Raw!A1317*1000000+Raw!B1317*100</f>
        <v>17031580501</v>
      </c>
      <c r="B676" t="str">
        <f>LEFT(A676,5)</f>
        <v>17031</v>
      </c>
      <c r="C676">
        <v>1</v>
      </c>
      <c r="D676" cm="1">
        <f t="array" ref="D676:F676">VLOOKUP(A676,USPS!A:E, {3,4,5}, FALSE)</f>
        <v>90</v>
      </c>
      <c r="E676">
        <v>81</v>
      </c>
      <c r="F676">
        <v>9</v>
      </c>
      <c r="G676">
        <f>IF(OR(Raw!C1317&lt;=5,Raw!C1317=101),1,0)</f>
        <v>1</v>
      </c>
      <c r="H676">
        <f>IF(OR(Raw!C1317=6,Raw!C1317=7,Raw!C1317=8,Raw!C1317=102),1,0)</f>
        <v>0</v>
      </c>
      <c r="I676">
        <f>IF(OR(Raw!C1317=9,Raw!C1317=10,Raw!C1317=11,Raw!C1317=12,Raw!C1317=103),1,0)</f>
        <v>0</v>
      </c>
      <c r="J676">
        <f>IF(OR(Raw!C1317=13,Raw!C1317=104),1,0)</f>
        <v>0</v>
      </c>
      <c r="K676" s="4">
        <v>42</v>
      </c>
      <c r="L676" s="4">
        <v>555</v>
      </c>
      <c r="M676" s="4">
        <v>0</v>
      </c>
      <c r="N676" s="4">
        <v>0</v>
      </c>
      <c r="O676" s="4">
        <v>0</v>
      </c>
      <c r="P676" s="4">
        <v>0</v>
      </c>
      <c r="Q676" s="4">
        <v>25</v>
      </c>
      <c r="R676" s="4">
        <v>295</v>
      </c>
    </row>
    <row r="677" spans="1:18">
      <c r="A677">
        <f>Raw!A1318*1000000+Raw!B1318*100</f>
        <v>17031580502</v>
      </c>
      <c r="B677" t="str">
        <f>LEFT(A677,5)</f>
        <v>17031</v>
      </c>
      <c r="C677">
        <v>1</v>
      </c>
      <c r="D677" cm="1">
        <f t="array" ref="D677:F677">VLOOKUP(A677,USPS!A:E, {3,4,5}, FALSE)</f>
        <v>142</v>
      </c>
      <c r="E677">
        <v>131</v>
      </c>
      <c r="F677">
        <v>11</v>
      </c>
      <c r="G677">
        <f>IF(OR(Raw!C1318&lt;=5,Raw!C1318=101),1,0)</f>
        <v>1</v>
      </c>
      <c r="H677">
        <f>IF(OR(Raw!C1318=6,Raw!C1318=7,Raw!C1318=8,Raw!C1318=102),1,0)</f>
        <v>0</v>
      </c>
      <c r="I677">
        <f>IF(OR(Raw!C1318=9,Raw!C1318=10,Raw!C1318=11,Raw!C1318=12,Raw!C1318=103),1,0)</f>
        <v>0</v>
      </c>
      <c r="J677">
        <f>IF(OR(Raw!C1318=13,Raw!C1318=104),1,0)</f>
        <v>0</v>
      </c>
      <c r="K677" s="4">
        <v>54</v>
      </c>
      <c r="L677" s="4">
        <v>798</v>
      </c>
      <c r="M677" s="4">
        <v>3</v>
      </c>
      <c r="N677" s="4">
        <v>596</v>
      </c>
      <c r="O677" s="4">
        <v>2</v>
      </c>
      <c r="P677" s="4">
        <v>1054</v>
      </c>
      <c r="Q677" s="4">
        <v>28</v>
      </c>
      <c r="R677" s="4">
        <v>1616</v>
      </c>
    </row>
    <row r="678" spans="1:18">
      <c r="A678">
        <f>Raw!A1319*1000000+Raw!B1319*100</f>
        <v>17031580600</v>
      </c>
      <c r="B678" t="str">
        <f>LEFT(A678,5)</f>
        <v>17031</v>
      </c>
      <c r="C678">
        <v>1</v>
      </c>
      <c r="D678" cm="1">
        <f t="array" ref="D678:F678">VLOOKUP(A678,USPS!A:E, {3,4,5}, FALSE)</f>
        <v>64</v>
      </c>
      <c r="E678">
        <v>56</v>
      </c>
      <c r="F678">
        <v>8</v>
      </c>
      <c r="G678">
        <f>IF(OR(Raw!C1319&lt;=5,Raw!C1319=101),1,0)</f>
        <v>0</v>
      </c>
      <c r="H678">
        <f>IF(OR(Raw!C1319=6,Raw!C1319=7,Raw!C1319=8,Raw!C1319=102),1,0)</f>
        <v>1</v>
      </c>
      <c r="I678">
        <f>IF(OR(Raw!C1319=9,Raw!C1319=10,Raw!C1319=11,Raw!C1319=12,Raw!C1319=103),1,0)</f>
        <v>0</v>
      </c>
      <c r="J678">
        <f>IF(OR(Raw!C1319=13,Raw!C1319=104),1,0)</f>
        <v>0</v>
      </c>
      <c r="K678" s="4">
        <v>28</v>
      </c>
      <c r="L678" s="4">
        <v>496</v>
      </c>
      <c r="M678" s="4">
        <v>1</v>
      </c>
      <c r="N678" s="4">
        <v>143</v>
      </c>
      <c r="O678" s="4">
        <v>1</v>
      </c>
      <c r="P678" s="4">
        <v>500</v>
      </c>
      <c r="Q678" s="4">
        <v>15</v>
      </c>
      <c r="R678" s="4">
        <v>205</v>
      </c>
    </row>
    <row r="679" spans="1:18">
      <c r="A679">
        <f>Raw!A1320*1000000+Raw!B1320*100</f>
        <v>17031580700</v>
      </c>
      <c r="B679" t="str">
        <f>LEFT(A679,5)</f>
        <v>17031</v>
      </c>
      <c r="C679">
        <v>1</v>
      </c>
      <c r="D679" cm="1">
        <f t="array" ref="D679:F679">VLOOKUP(A679,USPS!A:E, {3,4,5}, FALSE)</f>
        <v>38</v>
      </c>
      <c r="E679">
        <v>31</v>
      </c>
      <c r="F679">
        <v>7</v>
      </c>
      <c r="G679">
        <f>IF(OR(Raw!C1320&lt;=5,Raw!C1320=101),1,0)</f>
        <v>0</v>
      </c>
      <c r="H679">
        <f>IF(OR(Raw!C1320=6,Raw!C1320=7,Raw!C1320=8,Raw!C1320=102),1,0)</f>
        <v>1</v>
      </c>
      <c r="I679">
        <f>IF(OR(Raw!C1320=9,Raw!C1320=10,Raw!C1320=11,Raw!C1320=12,Raw!C1320=103),1,0)</f>
        <v>0</v>
      </c>
      <c r="J679">
        <f>IF(OR(Raw!C1320=13,Raw!C1320=104),1,0)</f>
        <v>0</v>
      </c>
      <c r="K679" s="4">
        <v>63</v>
      </c>
      <c r="L679" s="4">
        <v>1028</v>
      </c>
      <c r="M679" s="4">
        <v>3</v>
      </c>
      <c r="N679" s="4">
        <v>492</v>
      </c>
      <c r="O679" s="4">
        <v>0</v>
      </c>
      <c r="P679" s="4">
        <v>0</v>
      </c>
      <c r="Q679" s="4">
        <v>41</v>
      </c>
      <c r="R679" s="4">
        <v>771</v>
      </c>
    </row>
    <row r="680" spans="1:18">
      <c r="A680">
        <f>Raw!A1321*1000000+Raw!B1321*100</f>
        <v>17031580800</v>
      </c>
      <c r="B680" t="str">
        <f>LEFT(A680,5)</f>
        <v>17031</v>
      </c>
      <c r="C680">
        <v>1</v>
      </c>
      <c r="D680" cm="1">
        <f t="array" ref="D680:F680">VLOOKUP(A680,USPS!A:E, {3,4,5}, FALSE)</f>
        <v>24</v>
      </c>
      <c r="E680">
        <v>23</v>
      </c>
      <c r="F680">
        <v>1</v>
      </c>
      <c r="G680">
        <f>IF(OR(Raw!C1321&lt;=5,Raw!C1321=101),1,0)</f>
        <v>1</v>
      </c>
      <c r="H680">
        <f>IF(OR(Raw!C1321=6,Raw!C1321=7,Raw!C1321=8,Raw!C1321=102),1,0)</f>
        <v>0</v>
      </c>
      <c r="I680">
        <f>IF(OR(Raw!C1321=9,Raw!C1321=10,Raw!C1321=11,Raw!C1321=12,Raw!C1321=103),1,0)</f>
        <v>0</v>
      </c>
      <c r="J680">
        <f>IF(OR(Raw!C1321=13,Raw!C1321=104),1,0)</f>
        <v>0</v>
      </c>
      <c r="K680" s="4">
        <v>14</v>
      </c>
      <c r="L680" s="4">
        <v>252</v>
      </c>
      <c r="M680" s="4">
        <v>0</v>
      </c>
      <c r="N680" s="4">
        <v>0</v>
      </c>
      <c r="O680" s="4">
        <v>0</v>
      </c>
      <c r="P680" s="4">
        <v>0</v>
      </c>
      <c r="Q680" s="4">
        <v>6</v>
      </c>
      <c r="R680" s="4">
        <v>99</v>
      </c>
    </row>
    <row r="681" spans="1:18">
      <c r="A681">
        <f>Raw!A1322*1000000+Raw!B1322*100</f>
        <v>17031590500</v>
      </c>
      <c r="B681" t="str">
        <f>LEFT(A681,5)</f>
        <v>17031</v>
      </c>
      <c r="C681">
        <v>1</v>
      </c>
      <c r="D681" cm="1">
        <f t="array" ref="D681:F681">VLOOKUP(A681,USPS!A:E, {3,4,5}, FALSE)</f>
        <v>65</v>
      </c>
      <c r="E681">
        <v>50</v>
      </c>
      <c r="F681">
        <v>15</v>
      </c>
      <c r="G681">
        <f>IF(OR(Raw!C1322&lt;=5,Raw!C1322=101),1,0)</f>
        <v>0</v>
      </c>
      <c r="H681">
        <f>IF(OR(Raw!C1322=6,Raw!C1322=7,Raw!C1322=8,Raw!C1322=102),1,0)</f>
        <v>1</v>
      </c>
      <c r="I681">
        <f>IF(OR(Raw!C1322=9,Raw!C1322=10,Raw!C1322=11,Raw!C1322=12,Raw!C1322=103),1,0)</f>
        <v>0</v>
      </c>
      <c r="J681">
        <f>IF(OR(Raw!C1322=13,Raw!C1322=104),1,0)</f>
        <v>0</v>
      </c>
      <c r="K681" s="4">
        <v>28</v>
      </c>
      <c r="L681" s="4">
        <v>241</v>
      </c>
      <c r="M681" s="4">
        <v>3</v>
      </c>
      <c r="N681" s="4">
        <v>477</v>
      </c>
      <c r="O681" s="4">
        <v>2</v>
      </c>
      <c r="P681" s="4">
        <v>616</v>
      </c>
      <c r="Q681" s="4">
        <v>20</v>
      </c>
      <c r="R681" s="4">
        <v>1206</v>
      </c>
    </row>
    <row r="682" spans="1:18">
      <c r="A682">
        <f>Raw!A1323*1000000+Raw!B1323*100</f>
        <v>17031590600</v>
      </c>
      <c r="B682" t="str">
        <f>LEFT(A682,5)</f>
        <v>17031</v>
      </c>
      <c r="C682">
        <v>1</v>
      </c>
      <c r="D682" cm="1">
        <f t="array" ref="D682:F682">VLOOKUP(A682,USPS!A:E, {3,4,5}, FALSE)</f>
        <v>24</v>
      </c>
      <c r="E682">
        <v>22</v>
      </c>
      <c r="F682">
        <v>2</v>
      </c>
      <c r="G682">
        <f>IF(OR(Raw!C1323&lt;=5,Raw!C1323=101),1,0)</f>
        <v>0</v>
      </c>
      <c r="H682">
        <f>IF(OR(Raw!C1323=6,Raw!C1323=7,Raw!C1323=8,Raw!C1323=102),1,0)</f>
        <v>1</v>
      </c>
      <c r="I682">
        <f>IF(OR(Raw!C1323=9,Raw!C1323=10,Raw!C1323=11,Raw!C1323=12,Raw!C1323=103),1,0)</f>
        <v>0</v>
      </c>
      <c r="J682">
        <f>IF(OR(Raw!C1323=13,Raw!C1323=104),1,0)</f>
        <v>0</v>
      </c>
      <c r="K682" s="4">
        <v>35</v>
      </c>
      <c r="L682" s="4">
        <v>360</v>
      </c>
      <c r="M682" s="4">
        <v>0</v>
      </c>
      <c r="N682" s="4">
        <v>0</v>
      </c>
      <c r="O682" s="4">
        <v>0</v>
      </c>
      <c r="P682" s="4">
        <v>0</v>
      </c>
      <c r="Q682" s="4">
        <v>25</v>
      </c>
      <c r="R682" s="4">
        <v>201</v>
      </c>
    </row>
    <row r="683" spans="1:18">
      <c r="A683">
        <f>Raw!A1324*1000000+Raw!B1324*100</f>
        <v>17031590700</v>
      </c>
      <c r="B683" t="str">
        <f>LEFT(A683,5)</f>
        <v>17031</v>
      </c>
      <c r="C683">
        <v>1</v>
      </c>
      <c r="D683" cm="1">
        <f t="array" ref="D683:F683">VLOOKUP(A683,USPS!A:E, {3,4,5}, FALSE)</f>
        <v>99</v>
      </c>
      <c r="E683">
        <v>80</v>
      </c>
      <c r="F683">
        <v>19</v>
      </c>
      <c r="G683">
        <f>IF(OR(Raw!C1324&lt;=5,Raw!C1324=101),1,0)</f>
        <v>0</v>
      </c>
      <c r="H683">
        <f>IF(OR(Raw!C1324=6,Raw!C1324=7,Raw!C1324=8,Raw!C1324=102),1,0)</f>
        <v>1</v>
      </c>
      <c r="I683">
        <f>IF(OR(Raw!C1324=9,Raw!C1324=10,Raw!C1324=11,Raw!C1324=12,Raw!C1324=103),1,0)</f>
        <v>0</v>
      </c>
      <c r="J683">
        <f>IF(OR(Raw!C1324=13,Raw!C1324=104),1,0)</f>
        <v>0</v>
      </c>
      <c r="K683" s="4">
        <v>103</v>
      </c>
      <c r="L683" s="4">
        <v>2046</v>
      </c>
      <c r="M683" s="4">
        <v>5</v>
      </c>
      <c r="N683" s="4">
        <v>794</v>
      </c>
      <c r="O683" s="4">
        <v>9</v>
      </c>
      <c r="P683" s="4">
        <v>4741</v>
      </c>
      <c r="Q683" s="4">
        <v>44</v>
      </c>
      <c r="R683" s="4">
        <v>734</v>
      </c>
    </row>
    <row r="684" spans="1:18">
      <c r="A684">
        <f>Raw!A1327*1000000+Raw!B1327*100</f>
        <v>17031600400</v>
      </c>
      <c r="B684" t="str">
        <f>LEFT(A684,5)</f>
        <v>17031</v>
      </c>
      <c r="C684">
        <v>1</v>
      </c>
      <c r="D684" cm="1">
        <f t="array" ref="D684:F684">VLOOKUP(A684,USPS!A:E, {3,4,5}, FALSE)</f>
        <v>70</v>
      </c>
      <c r="E684">
        <v>65</v>
      </c>
      <c r="F684">
        <v>5</v>
      </c>
      <c r="G684">
        <f>IF(OR(Raw!C1327&lt;=5,Raw!C1327=101),1,0)</f>
        <v>1</v>
      </c>
      <c r="H684">
        <f>IF(OR(Raw!C1327=6,Raw!C1327=7,Raw!C1327=8,Raw!C1327=102),1,0)</f>
        <v>0</v>
      </c>
      <c r="I684">
        <f>IF(OR(Raw!C1327=9,Raw!C1327=10,Raw!C1327=11,Raw!C1327=12,Raw!C1327=103),1,0)</f>
        <v>0</v>
      </c>
      <c r="J684">
        <f>IF(OR(Raw!C1327=13,Raw!C1327=104),1,0)</f>
        <v>0</v>
      </c>
      <c r="K684" s="4">
        <v>78</v>
      </c>
      <c r="L684" s="4">
        <v>758</v>
      </c>
      <c r="M684" s="4">
        <v>3</v>
      </c>
      <c r="N684" s="4">
        <v>576</v>
      </c>
      <c r="O684" s="4">
        <v>4</v>
      </c>
      <c r="P684" s="4">
        <v>2415</v>
      </c>
      <c r="Q684" s="4">
        <v>44</v>
      </c>
      <c r="R684" s="4">
        <v>1209</v>
      </c>
    </row>
    <row r="685" spans="1:18">
      <c r="A685">
        <f>Raw!A1332*1000000+Raw!B1332*100</f>
        <v>17031600600</v>
      </c>
      <c r="B685" t="str">
        <f>LEFT(A685,5)</f>
        <v>17031</v>
      </c>
      <c r="C685">
        <v>1</v>
      </c>
      <c r="D685" cm="1">
        <f t="array" ref="D685:F685">VLOOKUP(A685,USPS!A:E, {3,4,5}, FALSE)</f>
        <v>50</v>
      </c>
      <c r="E685">
        <v>47</v>
      </c>
      <c r="F685">
        <v>3</v>
      </c>
      <c r="G685">
        <f>IF(OR(Raw!C1332&lt;=5,Raw!C1332=101),1,0)</f>
        <v>1</v>
      </c>
      <c r="H685">
        <f>IF(OR(Raw!C1332=6,Raw!C1332=7,Raw!C1332=8,Raw!C1332=102),1,0)</f>
        <v>0</v>
      </c>
      <c r="I685">
        <f>IF(OR(Raw!C1332=9,Raw!C1332=10,Raw!C1332=11,Raw!C1332=12,Raw!C1332=103),1,0)</f>
        <v>0</v>
      </c>
      <c r="J685">
        <f>IF(OR(Raw!C1332=13,Raw!C1332=104),1,0)</f>
        <v>0</v>
      </c>
      <c r="K685" s="4">
        <v>65</v>
      </c>
      <c r="L685" s="4">
        <v>934</v>
      </c>
      <c r="M685" s="4">
        <v>8</v>
      </c>
      <c r="N685" s="4">
        <v>1370</v>
      </c>
      <c r="O685" s="4">
        <v>1</v>
      </c>
      <c r="P685" s="4">
        <v>922</v>
      </c>
      <c r="Q685" s="4">
        <v>39</v>
      </c>
      <c r="R685" s="4">
        <v>699</v>
      </c>
    </row>
    <row r="686" spans="1:18">
      <c r="A686">
        <f>Raw!A1333*1000000+Raw!B1333*100</f>
        <v>17031600700</v>
      </c>
      <c r="B686" t="str">
        <f>LEFT(A686,5)</f>
        <v>17031</v>
      </c>
      <c r="C686">
        <v>1</v>
      </c>
      <c r="D686" cm="1">
        <f t="array" ref="D686:F686">VLOOKUP(A686,USPS!A:E, {3,4,5}, FALSE)</f>
        <v>49</v>
      </c>
      <c r="E686">
        <v>49</v>
      </c>
      <c r="F686">
        <v>0</v>
      </c>
      <c r="G686">
        <f>IF(OR(Raw!C1333&lt;=5,Raw!C1333=101),1,0)</f>
        <v>0</v>
      </c>
      <c r="H686">
        <f>IF(OR(Raw!C1333=6,Raw!C1333=7,Raw!C1333=8,Raw!C1333=102),1,0)</f>
        <v>1</v>
      </c>
      <c r="I686">
        <f>IF(OR(Raw!C1333=9,Raw!C1333=10,Raw!C1333=11,Raw!C1333=12,Raw!C1333=103),1,0)</f>
        <v>0</v>
      </c>
      <c r="J686">
        <f>IF(OR(Raw!C1333=13,Raw!C1333=104),1,0)</f>
        <v>0</v>
      </c>
      <c r="K686" s="4">
        <v>67</v>
      </c>
      <c r="L686" s="4">
        <v>853</v>
      </c>
      <c r="M686" s="4">
        <v>0</v>
      </c>
      <c r="N686" s="4">
        <v>0</v>
      </c>
      <c r="O686" s="4">
        <v>1</v>
      </c>
      <c r="P686" s="4">
        <v>278</v>
      </c>
      <c r="Q686" s="4">
        <v>35</v>
      </c>
      <c r="R686" s="4">
        <v>442</v>
      </c>
    </row>
    <row r="687" spans="1:18">
      <c r="A687">
        <f>Raw!A1334*1000000+Raw!B1334*100</f>
        <v>17031600900</v>
      </c>
      <c r="B687" t="str">
        <f>LEFT(A687,5)</f>
        <v>17031</v>
      </c>
      <c r="C687">
        <v>1</v>
      </c>
      <c r="D687" cm="1">
        <f t="array" ref="D687:F687">VLOOKUP(A687,USPS!A:E, {3,4,5}, FALSE)</f>
        <v>65</v>
      </c>
      <c r="E687">
        <v>57</v>
      </c>
      <c r="F687">
        <v>8</v>
      </c>
      <c r="G687">
        <f>IF(OR(Raw!C1334&lt;=5,Raw!C1334=101),1,0)</f>
        <v>0</v>
      </c>
      <c r="H687">
        <f>IF(OR(Raw!C1334=6,Raw!C1334=7,Raw!C1334=8,Raw!C1334=102),1,0)</f>
        <v>1</v>
      </c>
      <c r="I687">
        <f>IF(OR(Raw!C1334=9,Raw!C1334=10,Raw!C1334=11,Raw!C1334=12,Raw!C1334=103),1,0)</f>
        <v>0</v>
      </c>
      <c r="J687">
        <f>IF(OR(Raw!C1334=13,Raw!C1334=104),1,0)</f>
        <v>0</v>
      </c>
      <c r="K687" s="4">
        <v>55</v>
      </c>
      <c r="L687" s="4">
        <v>749</v>
      </c>
      <c r="M687" s="4">
        <v>3</v>
      </c>
      <c r="N687" s="4">
        <v>394</v>
      </c>
      <c r="O687" s="4">
        <v>0</v>
      </c>
      <c r="P687" s="4">
        <v>0</v>
      </c>
      <c r="Q687" s="4">
        <v>31</v>
      </c>
      <c r="R687" s="4">
        <v>608</v>
      </c>
    </row>
    <row r="688" spans="1:18">
      <c r="A688">
        <f>Raw!A1335*1000000+Raw!B1335*100</f>
        <v>17031610300</v>
      </c>
      <c r="B688" t="str">
        <f>LEFT(A688,5)</f>
        <v>17031</v>
      </c>
      <c r="C688">
        <v>1</v>
      </c>
      <c r="D688" cm="1">
        <f t="array" ref="D688:F688">VLOOKUP(A688,USPS!A:E, {3,4,5}, FALSE)</f>
        <v>240</v>
      </c>
      <c r="E688">
        <v>212</v>
      </c>
      <c r="F688">
        <v>28</v>
      </c>
      <c r="G688">
        <f>IF(OR(Raw!C1335&lt;=5,Raw!C1335=101),1,0)</f>
        <v>1</v>
      </c>
      <c r="H688">
        <f>IF(OR(Raw!C1335=6,Raw!C1335=7,Raw!C1335=8,Raw!C1335=102),1,0)</f>
        <v>0</v>
      </c>
      <c r="I688">
        <f>IF(OR(Raw!C1335=9,Raw!C1335=10,Raw!C1335=11,Raw!C1335=12,Raw!C1335=103),1,0)</f>
        <v>0</v>
      </c>
      <c r="J688">
        <f>IF(OR(Raw!C1335=13,Raw!C1335=104),1,0)</f>
        <v>0</v>
      </c>
      <c r="K688" s="4">
        <v>83</v>
      </c>
      <c r="L688" s="4">
        <v>1506</v>
      </c>
      <c r="M688" s="4">
        <v>11</v>
      </c>
      <c r="N688" s="4">
        <v>1905</v>
      </c>
      <c r="O688" s="4">
        <v>7</v>
      </c>
      <c r="P688" s="4">
        <v>3643</v>
      </c>
      <c r="Q688" s="4">
        <v>37</v>
      </c>
      <c r="R688" s="4">
        <v>1284</v>
      </c>
    </row>
    <row r="689" spans="1:18">
      <c r="A689">
        <f>Raw!A1336*1000000+Raw!B1336*100</f>
        <v>17031610400</v>
      </c>
      <c r="B689" t="str">
        <f>LEFT(A689,5)</f>
        <v>17031</v>
      </c>
      <c r="C689">
        <v>1</v>
      </c>
      <c r="D689" cm="1">
        <f t="array" ref="D689:F689">VLOOKUP(A689,USPS!A:E, {3,4,5}, FALSE)</f>
        <v>72</v>
      </c>
      <c r="E689">
        <v>56</v>
      </c>
      <c r="F689">
        <v>16</v>
      </c>
      <c r="G689">
        <f>IF(OR(Raw!C1336&lt;=5,Raw!C1336=101),1,0)</f>
        <v>1</v>
      </c>
      <c r="H689">
        <f>IF(OR(Raw!C1336=6,Raw!C1336=7,Raw!C1336=8,Raw!C1336=102),1,0)</f>
        <v>0</v>
      </c>
      <c r="I689">
        <f>IF(OR(Raw!C1336=9,Raw!C1336=10,Raw!C1336=11,Raw!C1336=12,Raw!C1336=103),1,0)</f>
        <v>0</v>
      </c>
      <c r="J689">
        <f>IF(OR(Raw!C1336=13,Raw!C1336=104),1,0)</f>
        <v>0</v>
      </c>
      <c r="K689" s="4">
        <v>18</v>
      </c>
      <c r="L689" s="4">
        <v>336</v>
      </c>
      <c r="M689" s="4">
        <v>4</v>
      </c>
      <c r="N689" s="4">
        <v>547</v>
      </c>
      <c r="O689" s="4">
        <v>0</v>
      </c>
      <c r="P689" s="4">
        <v>0</v>
      </c>
      <c r="Q689" s="4">
        <v>11</v>
      </c>
      <c r="R689" s="4">
        <v>424</v>
      </c>
    </row>
    <row r="690" spans="1:18">
      <c r="A690">
        <f>Raw!A1337*1000000+Raw!B1337*100</f>
        <v>17031610800</v>
      </c>
      <c r="B690" t="str">
        <f>LEFT(A690,5)</f>
        <v>17031</v>
      </c>
      <c r="C690">
        <v>1</v>
      </c>
      <c r="D690" cm="1">
        <f t="array" ref="D690:F690">VLOOKUP(A690,USPS!A:E, {3,4,5}, FALSE)</f>
        <v>13</v>
      </c>
      <c r="E690">
        <v>11</v>
      </c>
      <c r="F690">
        <v>2</v>
      </c>
      <c r="G690">
        <f>IF(OR(Raw!C1337&lt;=5,Raw!C1337=101),1,0)</f>
        <v>0</v>
      </c>
      <c r="H690">
        <f>IF(OR(Raw!C1337=6,Raw!C1337=7,Raw!C1337=8,Raw!C1337=102),1,0)</f>
        <v>0</v>
      </c>
      <c r="I690">
        <f>IF(OR(Raw!C1337=9,Raw!C1337=10,Raw!C1337=11,Raw!C1337=12,Raw!C1337=103),1,0)</f>
        <v>1</v>
      </c>
      <c r="J690">
        <f>IF(OR(Raw!C1337=13,Raw!C1337=104),1,0)</f>
        <v>0</v>
      </c>
      <c r="K690" s="4">
        <v>23</v>
      </c>
      <c r="L690" s="4">
        <v>326</v>
      </c>
      <c r="M690" s="4">
        <v>3</v>
      </c>
      <c r="N690" s="4">
        <v>464</v>
      </c>
      <c r="O690" s="4">
        <v>0</v>
      </c>
      <c r="P690" s="4">
        <v>0</v>
      </c>
      <c r="Q690" s="4">
        <v>6</v>
      </c>
      <c r="R690" s="4">
        <v>49</v>
      </c>
    </row>
    <row r="691" spans="1:18">
      <c r="A691">
        <f>Raw!A1338*1000000+Raw!B1338*100</f>
        <v>17031611000</v>
      </c>
      <c r="B691" t="str">
        <f>LEFT(A691,5)</f>
        <v>17031</v>
      </c>
      <c r="C691">
        <v>1</v>
      </c>
      <c r="D691" cm="1">
        <f t="array" ref="D691:F691">VLOOKUP(A691,USPS!A:E, {3,4,5}, FALSE)</f>
        <v>38</v>
      </c>
      <c r="E691">
        <v>30</v>
      </c>
      <c r="F691">
        <v>8</v>
      </c>
      <c r="G691">
        <f>IF(OR(Raw!C1338&lt;=5,Raw!C1338=101),1,0)</f>
        <v>1</v>
      </c>
      <c r="H691">
        <f>IF(OR(Raw!C1338=6,Raw!C1338=7,Raw!C1338=8,Raw!C1338=102),1,0)</f>
        <v>0</v>
      </c>
      <c r="I691">
        <f>IF(OR(Raw!C1338=9,Raw!C1338=10,Raw!C1338=11,Raw!C1338=12,Raw!C1338=103),1,0)</f>
        <v>0</v>
      </c>
      <c r="J691">
        <f>IF(OR(Raw!C1338=13,Raw!C1338=104),1,0)</f>
        <v>0</v>
      </c>
      <c r="K691" s="4">
        <v>25</v>
      </c>
      <c r="L691" s="4">
        <v>558</v>
      </c>
      <c r="M691" s="4">
        <v>5</v>
      </c>
      <c r="N691" s="4">
        <v>876</v>
      </c>
      <c r="O691" s="4">
        <v>3</v>
      </c>
      <c r="P691" s="4">
        <v>1359</v>
      </c>
      <c r="Q691" s="4">
        <v>7</v>
      </c>
      <c r="R691" s="4">
        <v>105</v>
      </c>
    </row>
    <row r="692" spans="1:18">
      <c r="A692">
        <f>Raw!A1339*1000000+Raw!B1339*100</f>
        <v>17031611100</v>
      </c>
      <c r="B692" t="str">
        <f>LEFT(A692,5)</f>
        <v>17031</v>
      </c>
      <c r="C692">
        <v>1</v>
      </c>
      <c r="D692" cm="1">
        <f t="array" ref="D692:F692">VLOOKUP(A692,USPS!A:E, {3,4,5}, FALSE)</f>
        <v>15</v>
      </c>
      <c r="E692">
        <v>11</v>
      </c>
      <c r="F692">
        <v>4</v>
      </c>
      <c r="G692">
        <f>IF(OR(Raw!C1339&lt;=5,Raw!C1339=101),1,0)</f>
        <v>1</v>
      </c>
      <c r="H692">
        <f>IF(OR(Raw!C1339=6,Raw!C1339=7,Raw!C1339=8,Raw!C1339=102),1,0)</f>
        <v>0</v>
      </c>
      <c r="I692">
        <f>IF(OR(Raw!C1339=9,Raw!C1339=10,Raw!C1339=11,Raw!C1339=12,Raw!C1339=103),1,0)</f>
        <v>0</v>
      </c>
      <c r="J692">
        <f>IF(OR(Raw!C1339=13,Raw!C1339=104),1,0)</f>
        <v>0</v>
      </c>
      <c r="K692" s="4">
        <v>21</v>
      </c>
      <c r="L692" s="4">
        <v>359</v>
      </c>
      <c r="M692" s="4">
        <v>0</v>
      </c>
      <c r="N692" s="4">
        <v>0</v>
      </c>
      <c r="O692" s="4">
        <v>1</v>
      </c>
      <c r="P692" s="4">
        <v>938</v>
      </c>
      <c r="Q692" s="4">
        <v>10</v>
      </c>
      <c r="R692" s="4">
        <v>213</v>
      </c>
    </row>
    <row r="693" spans="1:18">
      <c r="A693">
        <f>Raw!A1340*1000000+Raw!B1340*100</f>
        <v>17031611200</v>
      </c>
      <c r="B693" t="str">
        <f>LEFT(A693,5)</f>
        <v>17031</v>
      </c>
      <c r="C693">
        <v>1</v>
      </c>
      <c r="D693" cm="1">
        <f t="array" ref="D693:F693">VLOOKUP(A693,USPS!A:E, {3,4,5}, FALSE)</f>
        <v>74</v>
      </c>
      <c r="E693">
        <v>66</v>
      </c>
      <c r="F693">
        <v>8</v>
      </c>
      <c r="G693">
        <f>IF(OR(Raw!C1340&lt;=5,Raw!C1340=101),1,0)</f>
        <v>1</v>
      </c>
      <c r="H693">
        <f>IF(OR(Raw!C1340=6,Raw!C1340=7,Raw!C1340=8,Raw!C1340=102),1,0)</f>
        <v>0</v>
      </c>
      <c r="I693">
        <f>IF(OR(Raw!C1340=9,Raw!C1340=10,Raw!C1340=11,Raw!C1340=12,Raw!C1340=103),1,0)</f>
        <v>0</v>
      </c>
      <c r="J693">
        <f>IF(OR(Raw!C1340=13,Raw!C1340=104),1,0)</f>
        <v>0</v>
      </c>
      <c r="K693" s="4">
        <v>18</v>
      </c>
      <c r="L693" s="4">
        <v>271</v>
      </c>
      <c r="M693" s="4">
        <v>1</v>
      </c>
      <c r="N693" s="4">
        <v>142</v>
      </c>
      <c r="O693" s="4">
        <v>1</v>
      </c>
      <c r="P693" s="4">
        <v>500</v>
      </c>
      <c r="Q693" s="4">
        <v>4</v>
      </c>
      <c r="R693" s="4">
        <v>59</v>
      </c>
    </row>
    <row r="694" spans="1:18">
      <c r="A694">
        <f>Raw!A1341*1000000+Raw!B1341*100</f>
        <v>17031611300</v>
      </c>
      <c r="B694" t="str">
        <f>LEFT(A694,5)</f>
        <v>17031</v>
      </c>
      <c r="C694">
        <v>1</v>
      </c>
      <c r="D694" cm="1">
        <f t="array" ref="D694:F694">VLOOKUP(A694,USPS!A:E, {3,4,5}, FALSE)</f>
        <v>98</v>
      </c>
      <c r="E694">
        <v>74</v>
      </c>
      <c r="F694">
        <v>24</v>
      </c>
      <c r="G694">
        <f>IF(OR(Raw!C1341&lt;=5,Raw!C1341=101),1,0)</f>
        <v>1</v>
      </c>
      <c r="H694">
        <f>IF(OR(Raw!C1341=6,Raw!C1341=7,Raw!C1341=8,Raw!C1341=102),1,0)</f>
        <v>0</v>
      </c>
      <c r="I694">
        <f>IF(OR(Raw!C1341=9,Raw!C1341=10,Raw!C1341=11,Raw!C1341=12,Raw!C1341=103),1,0)</f>
        <v>0</v>
      </c>
      <c r="J694">
        <f>IF(OR(Raw!C1341=13,Raw!C1341=104),1,0)</f>
        <v>0</v>
      </c>
      <c r="K694" s="4">
        <v>25</v>
      </c>
      <c r="L694" s="4">
        <v>358</v>
      </c>
      <c r="M694" s="4">
        <v>1</v>
      </c>
      <c r="N694" s="4">
        <v>165</v>
      </c>
      <c r="O694" s="4">
        <v>0</v>
      </c>
      <c r="P694" s="4">
        <v>0</v>
      </c>
      <c r="Q694" s="4">
        <v>12</v>
      </c>
      <c r="R694" s="4">
        <v>274</v>
      </c>
    </row>
    <row r="695" spans="1:18">
      <c r="A695">
        <f>Raw!A1342*1000000+Raw!B1342*100</f>
        <v>17031611400</v>
      </c>
      <c r="B695" t="str">
        <f>LEFT(A695,5)</f>
        <v>17031</v>
      </c>
      <c r="C695">
        <v>1</v>
      </c>
      <c r="D695" cm="1">
        <f t="array" ref="D695:F695">VLOOKUP(A695,USPS!A:E, {3,4,5}, FALSE)</f>
        <v>51</v>
      </c>
      <c r="E695">
        <v>43</v>
      </c>
      <c r="F695">
        <v>8</v>
      </c>
      <c r="G695">
        <f>IF(OR(Raw!C1342&lt;=5,Raw!C1342=101),1,0)</f>
        <v>1</v>
      </c>
      <c r="H695">
        <f>IF(OR(Raw!C1342=6,Raw!C1342=7,Raw!C1342=8,Raw!C1342=102),1,0)</f>
        <v>0</v>
      </c>
      <c r="I695">
        <f>IF(OR(Raw!C1342=9,Raw!C1342=10,Raw!C1342=11,Raw!C1342=12,Raw!C1342=103),1,0)</f>
        <v>0</v>
      </c>
      <c r="J695">
        <f>IF(OR(Raw!C1342=13,Raw!C1342=104),1,0)</f>
        <v>0</v>
      </c>
      <c r="K695" s="4">
        <v>23</v>
      </c>
      <c r="L695" s="4">
        <v>386</v>
      </c>
      <c r="M695" s="4">
        <v>1</v>
      </c>
      <c r="N695" s="4">
        <v>200</v>
      </c>
      <c r="O695" s="4">
        <v>0</v>
      </c>
      <c r="P695" s="4">
        <v>0</v>
      </c>
      <c r="Q695" s="4">
        <v>14</v>
      </c>
      <c r="R695" s="4">
        <v>384</v>
      </c>
    </row>
    <row r="696" spans="1:18">
      <c r="A696">
        <f>Raw!A1343*1000000+Raw!B1343*100</f>
        <v>17031611500</v>
      </c>
      <c r="B696" t="str">
        <f>LEFT(A696,5)</f>
        <v>17031</v>
      </c>
      <c r="C696">
        <v>1</v>
      </c>
      <c r="D696" cm="1">
        <f t="array" ref="D696:F696">VLOOKUP(A696,USPS!A:E, {3,4,5}, FALSE)</f>
        <v>72</v>
      </c>
      <c r="E696">
        <v>63</v>
      </c>
      <c r="F696">
        <v>9</v>
      </c>
      <c r="G696">
        <f>IF(OR(Raw!C1343&lt;=5,Raw!C1343=101),1,0)</f>
        <v>1</v>
      </c>
      <c r="H696">
        <f>IF(OR(Raw!C1343=6,Raw!C1343=7,Raw!C1343=8,Raw!C1343=102),1,0)</f>
        <v>0</v>
      </c>
      <c r="I696">
        <f>IF(OR(Raw!C1343=9,Raw!C1343=10,Raw!C1343=11,Raw!C1343=12,Raw!C1343=103),1,0)</f>
        <v>0</v>
      </c>
      <c r="J696">
        <f>IF(OR(Raw!C1343=13,Raw!C1343=104),1,0)</f>
        <v>0</v>
      </c>
      <c r="K696" s="4">
        <v>19</v>
      </c>
      <c r="L696" s="4">
        <v>269</v>
      </c>
      <c r="M696" s="4">
        <v>1</v>
      </c>
      <c r="N696" s="4">
        <v>184</v>
      </c>
      <c r="O696" s="4">
        <v>0</v>
      </c>
      <c r="P696" s="4">
        <v>0</v>
      </c>
      <c r="Q696" s="4">
        <v>11</v>
      </c>
      <c r="R696" s="4">
        <v>156</v>
      </c>
    </row>
    <row r="697" spans="1:18">
      <c r="A697">
        <f>Raw!A1344*1000000+Raw!B1344*100</f>
        <v>17031611600</v>
      </c>
      <c r="B697" t="str">
        <f>LEFT(A697,5)</f>
        <v>17031</v>
      </c>
      <c r="C697">
        <v>1</v>
      </c>
      <c r="D697" cm="1">
        <f t="array" ref="D697:F697">VLOOKUP(A697,USPS!A:E, {3,4,5}, FALSE)</f>
        <v>15</v>
      </c>
      <c r="E697">
        <v>12</v>
      </c>
      <c r="F697">
        <v>3</v>
      </c>
      <c r="G697">
        <f>IF(OR(Raw!C1344&lt;=5,Raw!C1344=101),1,0)</f>
        <v>1</v>
      </c>
      <c r="H697">
        <f>IF(OR(Raw!C1344=6,Raw!C1344=7,Raw!C1344=8,Raw!C1344=102),1,0)</f>
        <v>0</v>
      </c>
      <c r="I697">
        <f>IF(OR(Raw!C1344=9,Raw!C1344=10,Raw!C1344=11,Raw!C1344=12,Raw!C1344=103),1,0)</f>
        <v>0</v>
      </c>
      <c r="J697">
        <f>IF(OR(Raw!C1344=13,Raw!C1344=104),1,0)</f>
        <v>0</v>
      </c>
      <c r="K697" s="4">
        <v>32</v>
      </c>
      <c r="L697" s="4">
        <v>398</v>
      </c>
      <c r="M697" s="4">
        <v>0</v>
      </c>
      <c r="N697" s="4">
        <v>0</v>
      </c>
      <c r="O697" s="4">
        <v>0</v>
      </c>
      <c r="P697" s="4">
        <v>0</v>
      </c>
      <c r="Q697" s="4">
        <v>8</v>
      </c>
      <c r="R697" s="4">
        <v>29</v>
      </c>
    </row>
    <row r="698" spans="1:18">
      <c r="A698">
        <f>Raw!A1345*1000000+Raw!B1345*100</f>
        <v>17031611700</v>
      </c>
      <c r="B698" t="str">
        <f>LEFT(A698,5)</f>
        <v>17031</v>
      </c>
      <c r="C698">
        <v>1</v>
      </c>
      <c r="D698" cm="1">
        <f t="array" ref="D698:F698">VLOOKUP(A698,USPS!A:E, {3,4,5}, FALSE)</f>
        <v>23</v>
      </c>
      <c r="E698">
        <v>18</v>
      </c>
      <c r="F698">
        <v>5</v>
      </c>
      <c r="G698">
        <f>IF(OR(Raw!C1345&lt;=5,Raw!C1345=101),1,0)</f>
        <v>1</v>
      </c>
      <c r="H698">
        <f>IF(OR(Raw!C1345=6,Raw!C1345=7,Raw!C1345=8,Raw!C1345=102),1,0)</f>
        <v>0</v>
      </c>
      <c r="I698">
        <f>IF(OR(Raw!C1345=9,Raw!C1345=10,Raw!C1345=11,Raw!C1345=12,Raw!C1345=103),1,0)</f>
        <v>0</v>
      </c>
      <c r="J698">
        <f>IF(OR(Raw!C1345=13,Raw!C1345=104),1,0)</f>
        <v>0</v>
      </c>
      <c r="K698" s="4">
        <v>18</v>
      </c>
      <c r="L698" s="4">
        <v>275</v>
      </c>
      <c r="M698" s="4">
        <v>0</v>
      </c>
      <c r="N698" s="4">
        <v>0</v>
      </c>
      <c r="O698" s="4">
        <v>0</v>
      </c>
      <c r="P698" s="4">
        <v>0</v>
      </c>
      <c r="Q698" s="4">
        <v>4</v>
      </c>
      <c r="R698" s="4">
        <v>23</v>
      </c>
    </row>
    <row r="699" spans="1:18">
      <c r="A699">
        <f>Raw!A1346*1000000+Raw!B1346*100</f>
        <v>17031611800</v>
      </c>
      <c r="B699" t="str">
        <f>LEFT(A699,5)</f>
        <v>17031</v>
      </c>
      <c r="C699">
        <v>1</v>
      </c>
      <c r="D699" cm="1">
        <f t="array" ref="D699:F699">VLOOKUP(A699,USPS!A:E, {3,4,5}, FALSE)</f>
        <v>31</v>
      </c>
      <c r="E699">
        <v>22</v>
      </c>
      <c r="F699">
        <v>9</v>
      </c>
      <c r="G699">
        <f>IF(OR(Raw!C1346&lt;=5,Raw!C1346=101),1,0)</f>
        <v>1</v>
      </c>
      <c r="H699">
        <f>IF(OR(Raw!C1346=6,Raw!C1346=7,Raw!C1346=8,Raw!C1346=102),1,0)</f>
        <v>0</v>
      </c>
      <c r="I699">
        <f>IF(OR(Raw!C1346=9,Raw!C1346=10,Raw!C1346=11,Raw!C1346=12,Raw!C1346=103),1,0)</f>
        <v>0</v>
      </c>
      <c r="J699">
        <f>IF(OR(Raw!C1346=13,Raw!C1346=104),1,0)</f>
        <v>0</v>
      </c>
      <c r="K699" s="4">
        <v>29</v>
      </c>
      <c r="L699" s="4">
        <v>436</v>
      </c>
      <c r="M699" s="4">
        <v>0</v>
      </c>
      <c r="N699" s="4">
        <v>0</v>
      </c>
      <c r="O699" s="4">
        <v>0</v>
      </c>
      <c r="P699" s="4">
        <v>0</v>
      </c>
      <c r="Q699" s="4">
        <v>4</v>
      </c>
      <c r="R699" s="4">
        <v>16</v>
      </c>
    </row>
    <row r="700" spans="1:18">
      <c r="A700">
        <f>Raw!A1347*1000000+Raw!B1347*100</f>
        <v>17031611900</v>
      </c>
      <c r="B700" t="str">
        <f>LEFT(A700,5)</f>
        <v>17031</v>
      </c>
      <c r="C700">
        <v>1</v>
      </c>
      <c r="D700" cm="1">
        <f t="array" ref="D700:F700">VLOOKUP(A700,USPS!A:E, {3,4,5}, FALSE)</f>
        <v>73</v>
      </c>
      <c r="E700">
        <v>51</v>
      </c>
      <c r="F700">
        <v>22</v>
      </c>
      <c r="G700">
        <f>IF(OR(Raw!C1347&lt;=5,Raw!C1347=101),1,0)</f>
        <v>1</v>
      </c>
      <c r="H700">
        <f>IF(OR(Raw!C1347=6,Raw!C1347=7,Raw!C1347=8,Raw!C1347=102),1,0)</f>
        <v>0</v>
      </c>
      <c r="I700">
        <f>IF(OR(Raw!C1347=9,Raw!C1347=10,Raw!C1347=11,Raw!C1347=12,Raw!C1347=103),1,0)</f>
        <v>0</v>
      </c>
      <c r="J700">
        <f>IF(OR(Raw!C1347=13,Raw!C1347=104),1,0)</f>
        <v>0</v>
      </c>
      <c r="K700" s="4">
        <v>35</v>
      </c>
      <c r="L700" s="4">
        <v>410</v>
      </c>
      <c r="M700" s="4">
        <v>0</v>
      </c>
      <c r="N700" s="4">
        <v>0</v>
      </c>
      <c r="O700" s="4">
        <v>0</v>
      </c>
      <c r="P700" s="4">
        <v>0</v>
      </c>
      <c r="Q700" s="4">
        <v>11</v>
      </c>
      <c r="R700" s="4">
        <v>71</v>
      </c>
    </row>
    <row r="701" spans="1:18">
      <c r="A701">
        <f>Raw!A1348*1000000+Raw!B1348*100</f>
        <v>17031612000</v>
      </c>
      <c r="B701" t="str">
        <f>LEFT(A701,5)</f>
        <v>17031</v>
      </c>
      <c r="C701">
        <v>1</v>
      </c>
      <c r="D701" cm="1">
        <f t="array" ref="D701:F701">VLOOKUP(A701,USPS!A:E, {3,4,5}, FALSE)</f>
        <v>12</v>
      </c>
      <c r="E701">
        <v>10</v>
      </c>
      <c r="F701">
        <v>2</v>
      </c>
      <c r="G701">
        <f>IF(OR(Raw!C1348&lt;=5,Raw!C1348=101),1,0)</f>
        <v>1</v>
      </c>
      <c r="H701">
        <f>IF(OR(Raw!C1348=6,Raw!C1348=7,Raw!C1348=8,Raw!C1348=102),1,0)</f>
        <v>0</v>
      </c>
      <c r="I701">
        <f>IF(OR(Raw!C1348=9,Raw!C1348=10,Raw!C1348=11,Raw!C1348=12,Raw!C1348=103),1,0)</f>
        <v>0</v>
      </c>
      <c r="J701">
        <f>IF(OR(Raw!C1348=13,Raw!C1348=104),1,0)</f>
        <v>0</v>
      </c>
      <c r="K701" s="4">
        <v>35</v>
      </c>
      <c r="L701" s="4">
        <v>624</v>
      </c>
      <c r="M701" s="4">
        <v>0</v>
      </c>
      <c r="N701" s="4">
        <v>0</v>
      </c>
      <c r="O701" s="4">
        <v>0</v>
      </c>
      <c r="P701" s="4">
        <v>0</v>
      </c>
      <c r="Q701" s="4">
        <v>5</v>
      </c>
      <c r="R701" s="4">
        <v>63</v>
      </c>
    </row>
    <row r="702" spans="1:18">
      <c r="A702">
        <f>Raw!A1349*1000000+Raw!B1349*100</f>
        <v>17031612100</v>
      </c>
      <c r="B702" t="str">
        <f>LEFT(A702,5)</f>
        <v>17031</v>
      </c>
      <c r="C702">
        <v>1</v>
      </c>
      <c r="D702" cm="1">
        <f t="array" ref="D702:F702">VLOOKUP(A702,USPS!A:E, {3,4,5}, FALSE)</f>
        <v>26</v>
      </c>
      <c r="E702">
        <v>18</v>
      </c>
      <c r="F702">
        <v>8</v>
      </c>
      <c r="G702">
        <f>IF(OR(Raw!C1349&lt;=5,Raw!C1349=101),1,0)</f>
        <v>0</v>
      </c>
      <c r="H702">
        <f>IF(OR(Raw!C1349=6,Raw!C1349=7,Raw!C1349=8,Raw!C1349=102),1,0)</f>
        <v>1</v>
      </c>
      <c r="I702">
        <f>IF(OR(Raw!C1349=9,Raw!C1349=10,Raw!C1349=11,Raw!C1349=12,Raw!C1349=103),1,0)</f>
        <v>0</v>
      </c>
      <c r="J702">
        <f>IF(OR(Raw!C1349=13,Raw!C1349=104),1,0)</f>
        <v>0</v>
      </c>
      <c r="K702" s="4">
        <v>26</v>
      </c>
      <c r="L702" s="4">
        <v>375</v>
      </c>
      <c r="M702" s="4">
        <v>0</v>
      </c>
      <c r="N702" s="4">
        <v>0</v>
      </c>
      <c r="O702" s="4">
        <v>0</v>
      </c>
      <c r="P702" s="4">
        <v>0</v>
      </c>
      <c r="Q702" s="4">
        <v>5</v>
      </c>
      <c r="R702" s="4">
        <v>17</v>
      </c>
    </row>
    <row r="703" spans="1:18">
      <c r="A703">
        <f>Raw!A1350*1000000+Raw!B1350*100</f>
        <v>17031620100</v>
      </c>
      <c r="B703" t="str">
        <f>LEFT(A703,5)</f>
        <v>17031</v>
      </c>
      <c r="C703">
        <v>1</v>
      </c>
      <c r="D703" cm="1">
        <f t="array" ref="D703:F703">VLOOKUP(A703,USPS!A:E, {3,4,5}, FALSE)</f>
        <v>46</v>
      </c>
      <c r="E703">
        <v>42</v>
      </c>
      <c r="F703">
        <v>4</v>
      </c>
      <c r="G703">
        <f>IF(OR(Raw!C1350&lt;=5,Raw!C1350=101),1,0)</f>
        <v>0</v>
      </c>
      <c r="H703">
        <f>IF(OR(Raw!C1350=6,Raw!C1350=7,Raw!C1350=8,Raw!C1350=102),1,0)</f>
        <v>1</v>
      </c>
      <c r="I703">
        <f>IF(OR(Raw!C1350=9,Raw!C1350=10,Raw!C1350=11,Raw!C1350=12,Raw!C1350=103),1,0)</f>
        <v>0</v>
      </c>
      <c r="J703">
        <f>IF(OR(Raw!C1350=13,Raw!C1350=104),1,0)</f>
        <v>0</v>
      </c>
      <c r="K703" s="4">
        <v>55</v>
      </c>
      <c r="L703" s="4">
        <v>725</v>
      </c>
      <c r="M703" s="4">
        <v>2</v>
      </c>
      <c r="N703" s="4">
        <v>292</v>
      </c>
      <c r="O703" s="4">
        <v>1</v>
      </c>
      <c r="P703" s="4">
        <v>323</v>
      </c>
      <c r="Q703" s="4">
        <v>28</v>
      </c>
      <c r="R703" s="4">
        <v>294</v>
      </c>
    </row>
    <row r="704" spans="1:18">
      <c r="A704">
        <f>Raw!A1351*1000000+Raw!B1351*100</f>
        <v>17031620200</v>
      </c>
      <c r="B704" t="str">
        <f>LEFT(A704,5)</f>
        <v>17031</v>
      </c>
      <c r="C704">
        <v>1</v>
      </c>
      <c r="D704" cm="1">
        <f t="array" ref="D704:F704">VLOOKUP(A704,USPS!A:E, {3,4,5}, FALSE)</f>
        <v>83</v>
      </c>
      <c r="E704">
        <v>74</v>
      </c>
      <c r="F704">
        <v>9</v>
      </c>
      <c r="G704">
        <f>IF(OR(Raw!C1351&lt;=5,Raw!C1351=101),1,0)</f>
        <v>0</v>
      </c>
      <c r="H704">
        <f>IF(OR(Raw!C1351=6,Raw!C1351=7,Raw!C1351=8,Raw!C1351=102),1,0)</f>
        <v>1</v>
      </c>
      <c r="I704">
        <f>IF(OR(Raw!C1351=9,Raw!C1351=10,Raw!C1351=11,Raw!C1351=12,Raw!C1351=103),1,0)</f>
        <v>0</v>
      </c>
      <c r="J704">
        <f>IF(OR(Raw!C1351=13,Raw!C1351=104),1,0)</f>
        <v>0</v>
      </c>
      <c r="K704" s="4">
        <v>56</v>
      </c>
      <c r="L704" s="4">
        <v>802</v>
      </c>
      <c r="M704" s="4">
        <v>1</v>
      </c>
      <c r="N704" s="4">
        <v>178</v>
      </c>
      <c r="O704" s="4">
        <v>4</v>
      </c>
      <c r="P704" s="4">
        <v>2443</v>
      </c>
      <c r="Q704" s="4">
        <v>28</v>
      </c>
      <c r="R704" s="4">
        <v>300</v>
      </c>
    </row>
    <row r="705" spans="1:18">
      <c r="A705">
        <f>Raw!A1352*1000000+Raw!B1352*100</f>
        <v>17031620300</v>
      </c>
      <c r="B705" t="str">
        <f>LEFT(A705,5)</f>
        <v>17031</v>
      </c>
      <c r="C705">
        <v>1</v>
      </c>
      <c r="D705" cm="1">
        <f t="array" ref="D705:F705">VLOOKUP(A705,USPS!A:E, {3,4,5}, FALSE)</f>
        <v>83</v>
      </c>
      <c r="E705">
        <v>83</v>
      </c>
      <c r="F705">
        <v>0</v>
      </c>
      <c r="G705">
        <f>IF(OR(Raw!C1352&lt;=5,Raw!C1352=101),1,0)</f>
        <v>0</v>
      </c>
      <c r="H705">
        <f>IF(OR(Raw!C1352=6,Raw!C1352=7,Raw!C1352=8,Raw!C1352=102),1,0)</f>
        <v>1</v>
      </c>
      <c r="I705">
        <f>IF(OR(Raw!C1352=9,Raw!C1352=10,Raw!C1352=11,Raw!C1352=12,Raw!C1352=103),1,0)</f>
        <v>0</v>
      </c>
      <c r="J705">
        <f>IF(OR(Raw!C1352=13,Raw!C1352=104),1,0)</f>
        <v>0</v>
      </c>
      <c r="K705" s="4">
        <v>60</v>
      </c>
      <c r="L705" s="4">
        <v>793</v>
      </c>
      <c r="M705" s="4">
        <v>0</v>
      </c>
      <c r="N705" s="4">
        <v>0</v>
      </c>
      <c r="O705" s="4">
        <v>1</v>
      </c>
      <c r="P705" s="4">
        <v>473</v>
      </c>
      <c r="Q705" s="4">
        <v>29</v>
      </c>
      <c r="R705" s="4">
        <v>824</v>
      </c>
    </row>
    <row r="706" spans="1:18">
      <c r="A706">
        <f>Raw!A1353*1000000+Raw!B1353*100</f>
        <v>17031620400</v>
      </c>
      <c r="B706" t="str">
        <f>LEFT(A706,5)</f>
        <v>17031</v>
      </c>
      <c r="C706">
        <v>1</v>
      </c>
      <c r="D706" cm="1">
        <f t="array" ref="D706:F706">VLOOKUP(A706,USPS!A:E, {3,4,5}, FALSE)</f>
        <v>42</v>
      </c>
      <c r="E706">
        <v>40</v>
      </c>
      <c r="F706">
        <v>2</v>
      </c>
      <c r="G706">
        <f>IF(OR(Raw!C1353&lt;=5,Raw!C1353=101),1,0)</f>
        <v>0</v>
      </c>
      <c r="H706">
        <f>IF(OR(Raw!C1353=6,Raw!C1353=7,Raw!C1353=8,Raw!C1353=102),1,0)</f>
        <v>1</v>
      </c>
      <c r="I706">
        <f>IF(OR(Raw!C1353=9,Raw!C1353=10,Raw!C1353=11,Raw!C1353=12,Raw!C1353=103),1,0)</f>
        <v>0</v>
      </c>
      <c r="J706">
        <f>IF(OR(Raw!C1353=13,Raw!C1353=104),1,0)</f>
        <v>0</v>
      </c>
      <c r="K706" s="4">
        <v>37</v>
      </c>
      <c r="L706" s="4">
        <v>353</v>
      </c>
      <c r="M706" s="4">
        <v>0</v>
      </c>
      <c r="N706" s="4">
        <v>0</v>
      </c>
      <c r="O706" s="4">
        <v>1</v>
      </c>
      <c r="P706" s="4">
        <v>900</v>
      </c>
      <c r="Q706" s="4">
        <v>22</v>
      </c>
      <c r="R706" s="4">
        <v>190</v>
      </c>
    </row>
    <row r="707" spans="1:18">
      <c r="A707">
        <f>Raw!A1354*1000000+Raw!B1354*100</f>
        <v>17031630100</v>
      </c>
      <c r="B707" t="str">
        <f>LEFT(A707,5)</f>
        <v>17031</v>
      </c>
      <c r="C707">
        <v>1</v>
      </c>
      <c r="D707" cm="1">
        <f t="array" ref="D707:F707">VLOOKUP(A707,USPS!A:E, {3,4,5}, FALSE)</f>
        <v>33</v>
      </c>
      <c r="E707">
        <v>30</v>
      </c>
      <c r="F707">
        <v>3</v>
      </c>
      <c r="G707">
        <f>IF(OR(Raw!C1354&lt;=5,Raw!C1354=101),1,0)</f>
        <v>1</v>
      </c>
      <c r="H707">
        <f>IF(OR(Raw!C1354=6,Raw!C1354=7,Raw!C1354=8,Raw!C1354=102),1,0)</f>
        <v>0</v>
      </c>
      <c r="I707">
        <f>IF(OR(Raw!C1354=9,Raw!C1354=10,Raw!C1354=11,Raw!C1354=12,Raw!C1354=103),1,0)</f>
        <v>0</v>
      </c>
      <c r="J707">
        <f>IF(OR(Raw!C1354=13,Raw!C1354=104),1,0)</f>
        <v>0</v>
      </c>
      <c r="K707" s="4">
        <v>11</v>
      </c>
      <c r="L707" s="4">
        <v>176</v>
      </c>
      <c r="M707" s="4">
        <v>0</v>
      </c>
      <c r="N707" s="4">
        <v>0</v>
      </c>
      <c r="O707" s="4">
        <v>3</v>
      </c>
      <c r="P707" s="4">
        <v>2112</v>
      </c>
      <c r="Q707" s="4">
        <v>5</v>
      </c>
      <c r="R707" s="4">
        <v>66</v>
      </c>
    </row>
    <row r="708" spans="1:18">
      <c r="A708">
        <f>Raw!A1355*1000000+Raw!B1355*100</f>
        <v>17031630200</v>
      </c>
      <c r="B708" t="str">
        <f>LEFT(A708,5)</f>
        <v>17031</v>
      </c>
      <c r="C708">
        <v>1</v>
      </c>
      <c r="D708" cm="1">
        <f t="array" ref="D708:F708">VLOOKUP(A708,USPS!A:E, {3,4,5}, FALSE)</f>
        <v>59</v>
      </c>
      <c r="E708">
        <v>57</v>
      </c>
      <c r="F708">
        <v>2</v>
      </c>
      <c r="G708">
        <f>IF(OR(Raw!C1355&lt;=5,Raw!C1355=101),1,0)</f>
        <v>1</v>
      </c>
      <c r="H708">
        <f>IF(OR(Raw!C1355=6,Raw!C1355=7,Raw!C1355=8,Raw!C1355=102),1,0)</f>
        <v>0</v>
      </c>
      <c r="I708">
        <f>IF(OR(Raw!C1355=9,Raw!C1355=10,Raw!C1355=11,Raw!C1355=12,Raw!C1355=103),1,0)</f>
        <v>0</v>
      </c>
      <c r="J708">
        <f>IF(OR(Raw!C1355=13,Raw!C1355=104),1,0)</f>
        <v>0</v>
      </c>
      <c r="K708" s="4">
        <v>20</v>
      </c>
      <c r="L708" s="4">
        <v>265</v>
      </c>
      <c r="M708" s="4">
        <v>0</v>
      </c>
      <c r="N708" s="4">
        <v>0</v>
      </c>
      <c r="O708" s="4">
        <v>1</v>
      </c>
      <c r="P708" s="4">
        <v>589</v>
      </c>
      <c r="Q708" s="4">
        <v>11</v>
      </c>
      <c r="R708" s="4">
        <v>149</v>
      </c>
    </row>
    <row r="709" spans="1:18">
      <c r="A709">
        <f>Raw!A1356*1000000+Raw!B1356*100</f>
        <v>17031630300</v>
      </c>
      <c r="B709" t="str">
        <f>LEFT(A709,5)</f>
        <v>17031</v>
      </c>
      <c r="C709">
        <v>1</v>
      </c>
      <c r="D709" cm="1">
        <f t="array" ref="D709:F709">VLOOKUP(A709,USPS!A:E, {3,4,5}, FALSE)</f>
        <v>98</v>
      </c>
      <c r="E709">
        <v>89</v>
      </c>
      <c r="F709">
        <v>9</v>
      </c>
      <c r="G709">
        <f>IF(OR(Raw!C1356&lt;=5,Raw!C1356=101),1,0)</f>
        <v>0</v>
      </c>
      <c r="H709">
        <f>IF(OR(Raw!C1356=6,Raw!C1356=7,Raw!C1356=8,Raw!C1356=102),1,0)</f>
        <v>1</v>
      </c>
      <c r="I709">
        <f>IF(OR(Raw!C1356=9,Raw!C1356=10,Raw!C1356=11,Raw!C1356=12,Raw!C1356=103),1,0)</f>
        <v>0</v>
      </c>
      <c r="J709">
        <f>IF(OR(Raw!C1356=13,Raw!C1356=104),1,0)</f>
        <v>0</v>
      </c>
      <c r="K709" s="4">
        <v>42</v>
      </c>
      <c r="L709" s="4">
        <v>678</v>
      </c>
      <c r="M709" s="4">
        <v>1</v>
      </c>
      <c r="N709" s="4">
        <v>237</v>
      </c>
      <c r="O709" s="4">
        <v>1</v>
      </c>
      <c r="P709" s="4">
        <v>1000</v>
      </c>
      <c r="Q709" s="4">
        <v>21</v>
      </c>
      <c r="R709" s="4">
        <v>261</v>
      </c>
    </row>
    <row r="710" spans="1:18">
      <c r="A710">
        <f>Raw!A1357*1000000+Raw!B1357*100</f>
        <v>17031630400</v>
      </c>
      <c r="B710" t="str">
        <f>LEFT(A710,5)</f>
        <v>17031</v>
      </c>
      <c r="C710">
        <v>1</v>
      </c>
      <c r="D710" cm="1">
        <f t="array" ref="D710:F710">VLOOKUP(A710,USPS!A:E, {3,4,5}, FALSE)</f>
        <v>55</v>
      </c>
      <c r="E710">
        <v>52</v>
      </c>
      <c r="F710">
        <v>3</v>
      </c>
      <c r="G710">
        <f>IF(OR(Raw!C1357&lt;=5,Raw!C1357=101),1,0)</f>
        <v>1</v>
      </c>
      <c r="H710">
        <f>IF(OR(Raw!C1357=6,Raw!C1357=7,Raw!C1357=8,Raw!C1357=102),1,0)</f>
        <v>0</v>
      </c>
      <c r="I710">
        <f>IF(OR(Raw!C1357=9,Raw!C1357=10,Raw!C1357=11,Raw!C1357=12,Raw!C1357=103),1,0)</f>
        <v>0</v>
      </c>
      <c r="J710">
        <f>IF(OR(Raw!C1357=13,Raw!C1357=104),1,0)</f>
        <v>0</v>
      </c>
      <c r="K710" s="4">
        <v>52</v>
      </c>
      <c r="L710" s="4">
        <v>507</v>
      </c>
      <c r="M710" s="4">
        <v>3</v>
      </c>
      <c r="N710" s="4">
        <v>414</v>
      </c>
      <c r="O710" s="4">
        <v>1</v>
      </c>
      <c r="P710" s="4">
        <v>375</v>
      </c>
      <c r="Q710" s="4">
        <v>35</v>
      </c>
      <c r="R710" s="4">
        <v>447</v>
      </c>
    </row>
    <row r="711" spans="1:18">
      <c r="A711">
        <f>Raw!A1358*1000000+Raw!B1358*100</f>
        <v>17031630500</v>
      </c>
      <c r="B711" t="str">
        <f>LEFT(A711,5)</f>
        <v>17031</v>
      </c>
      <c r="C711">
        <v>1</v>
      </c>
      <c r="D711" cm="1">
        <f t="array" ref="D711:F711">VLOOKUP(A711,USPS!A:E, {3,4,5}, FALSE)</f>
        <v>65</v>
      </c>
      <c r="E711">
        <v>58</v>
      </c>
      <c r="F711">
        <v>7</v>
      </c>
      <c r="G711">
        <f>IF(OR(Raw!C1358&lt;=5,Raw!C1358=101),1,0)</f>
        <v>0</v>
      </c>
      <c r="H711">
        <f>IF(OR(Raw!C1358=6,Raw!C1358=7,Raw!C1358=8,Raw!C1358=102),1,0)</f>
        <v>1</v>
      </c>
      <c r="I711">
        <f>IF(OR(Raw!C1358=9,Raw!C1358=10,Raw!C1358=11,Raw!C1358=12,Raw!C1358=103),1,0)</f>
        <v>0</v>
      </c>
      <c r="J711">
        <f>IF(OR(Raw!C1358=13,Raw!C1358=104),1,0)</f>
        <v>0</v>
      </c>
      <c r="K711" s="4">
        <v>48</v>
      </c>
      <c r="L711" s="4">
        <v>524</v>
      </c>
      <c r="M711" s="4">
        <v>0</v>
      </c>
      <c r="N711" s="4">
        <v>0</v>
      </c>
      <c r="O711" s="4">
        <v>1</v>
      </c>
      <c r="P711" s="4">
        <v>478</v>
      </c>
      <c r="Q711" s="4">
        <v>14</v>
      </c>
      <c r="R711" s="4">
        <v>71</v>
      </c>
    </row>
    <row r="712" spans="1:18">
      <c r="A712">
        <f>Raw!A1359*1000000+Raw!B1359*100</f>
        <v>17031630800</v>
      </c>
      <c r="B712" t="str">
        <f>LEFT(A712,5)</f>
        <v>17031</v>
      </c>
      <c r="C712">
        <v>1</v>
      </c>
      <c r="D712" cm="1">
        <f t="array" ref="D712:F712">VLOOKUP(A712,USPS!A:E, {3,4,5}, FALSE)</f>
        <v>69</v>
      </c>
      <c r="E712">
        <v>63</v>
      </c>
      <c r="F712">
        <v>6</v>
      </c>
      <c r="G712">
        <f>IF(OR(Raw!C1359&lt;=5,Raw!C1359=101),1,0)</f>
        <v>0</v>
      </c>
      <c r="H712">
        <f>IF(OR(Raw!C1359=6,Raw!C1359=7,Raw!C1359=8,Raw!C1359=102),1,0)</f>
        <v>1</v>
      </c>
      <c r="I712">
        <f>IF(OR(Raw!C1359=9,Raw!C1359=10,Raw!C1359=11,Raw!C1359=12,Raw!C1359=103),1,0)</f>
        <v>0</v>
      </c>
      <c r="J712">
        <f>IF(OR(Raw!C1359=13,Raw!C1359=104),1,0)</f>
        <v>0</v>
      </c>
      <c r="K712" s="4">
        <v>56</v>
      </c>
      <c r="L712" s="4">
        <v>920</v>
      </c>
      <c r="M712" s="4">
        <v>0</v>
      </c>
      <c r="N712" s="4">
        <v>0</v>
      </c>
      <c r="O712" s="4">
        <v>1</v>
      </c>
      <c r="P712" s="4">
        <v>286</v>
      </c>
      <c r="Q712" s="4">
        <v>27</v>
      </c>
      <c r="R712" s="4">
        <v>537</v>
      </c>
    </row>
    <row r="713" spans="1:18">
      <c r="A713">
        <f>Raw!A1360*1000000+Raw!B1360*100</f>
        <v>17031630900</v>
      </c>
      <c r="B713" t="str">
        <f>LEFT(A713,5)</f>
        <v>17031</v>
      </c>
      <c r="C713">
        <v>1</v>
      </c>
      <c r="D713" cm="1">
        <f t="array" ref="D713:F713">VLOOKUP(A713,USPS!A:E, {3,4,5}, FALSE)</f>
        <v>45</v>
      </c>
      <c r="E713">
        <v>42</v>
      </c>
      <c r="F713">
        <v>3</v>
      </c>
      <c r="G713">
        <f>IF(OR(Raw!C1360&lt;=5,Raw!C1360=101),1,0)</f>
        <v>0</v>
      </c>
      <c r="H713">
        <f>IF(OR(Raw!C1360=6,Raw!C1360=7,Raw!C1360=8,Raw!C1360=102),1,0)</f>
        <v>1</v>
      </c>
      <c r="I713">
        <f>IF(OR(Raw!C1360=9,Raw!C1360=10,Raw!C1360=11,Raw!C1360=12,Raw!C1360=103),1,0)</f>
        <v>0</v>
      </c>
      <c r="J713">
        <f>IF(OR(Raw!C1360=13,Raw!C1360=104),1,0)</f>
        <v>0</v>
      </c>
      <c r="K713" s="4">
        <v>44</v>
      </c>
      <c r="L713" s="4">
        <v>414</v>
      </c>
      <c r="M713" s="4">
        <v>1</v>
      </c>
      <c r="N713" s="4">
        <v>122</v>
      </c>
      <c r="O713" s="4">
        <v>0</v>
      </c>
      <c r="P713" s="4">
        <v>0</v>
      </c>
      <c r="Q713" s="4">
        <v>27</v>
      </c>
      <c r="R713" s="4">
        <v>282</v>
      </c>
    </row>
    <row r="714" spans="1:18">
      <c r="A714">
        <f>Raw!A1361*1000000+Raw!B1361*100</f>
        <v>17031640100</v>
      </c>
      <c r="B714" t="str">
        <f>LEFT(A714,5)</f>
        <v>17031</v>
      </c>
      <c r="C714">
        <v>1</v>
      </c>
      <c r="D714" cm="1">
        <f t="array" ref="D714:F714">VLOOKUP(A714,USPS!A:E, {3,4,5}, FALSE)</f>
        <v>23</v>
      </c>
      <c r="E714">
        <v>22</v>
      </c>
      <c r="F714">
        <v>1</v>
      </c>
      <c r="G714">
        <f>IF(OR(Raw!C1361&lt;=5,Raw!C1361=101),1,0)</f>
        <v>0</v>
      </c>
      <c r="H714">
        <f>IF(OR(Raw!C1361=6,Raw!C1361=7,Raw!C1361=8,Raw!C1361=102),1,0)</f>
        <v>1</v>
      </c>
      <c r="I714">
        <f>IF(OR(Raw!C1361=9,Raw!C1361=10,Raw!C1361=11,Raw!C1361=12,Raw!C1361=103),1,0)</f>
        <v>0</v>
      </c>
      <c r="J714">
        <f>IF(OR(Raw!C1361=13,Raw!C1361=104),1,0)</f>
        <v>0</v>
      </c>
      <c r="K714" s="4">
        <v>20</v>
      </c>
      <c r="L714" s="4">
        <v>309</v>
      </c>
      <c r="M714" s="4">
        <v>1</v>
      </c>
      <c r="N714" s="4">
        <v>189</v>
      </c>
      <c r="O714" s="4">
        <v>0</v>
      </c>
      <c r="P714" s="4">
        <v>0</v>
      </c>
      <c r="Q714" s="4">
        <v>11</v>
      </c>
      <c r="R714" s="4">
        <v>187</v>
      </c>
    </row>
    <row r="715" spans="1:18">
      <c r="A715">
        <f>Raw!A1362*1000000+Raw!B1362*100</f>
        <v>17031640300</v>
      </c>
      <c r="B715" t="str">
        <f>LEFT(A715,5)</f>
        <v>17031</v>
      </c>
      <c r="C715">
        <v>1</v>
      </c>
      <c r="D715" cm="1">
        <f t="array" ref="D715:F715">VLOOKUP(A715,USPS!A:E, {3,4,5}, FALSE)</f>
        <v>96</v>
      </c>
      <c r="E715">
        <v>84</v>
      </c>
      <c r="F715">
        <v>12</v>
      </c>
      <c r="G715">
        <f>IF(OR(Raw!C1362&lt;=5,Raw!C1362=101),1,0)</f>
        <v>0</v>
      </c>
      <c r="H715">
        <f>IF(OR(Raw!C1362=6,Raw!C1362=7,Raw!C1362=8,Raw!C1362=102),1,0)</f>
        <v>0</v>
      </c>
      <c r="I715">
        <f>IF(OR(Raw!C1362=9,Raw!C1362=10,Raw!C1362=11,Raw!C1362=12,Raw!C1362=103),1,0)</f>
        <v>1</v>
      </c>
      <c r="J715">
        <f>IF(OR(Raw!C1362=13,Raw!C1362=104),1,0)</f>
        <v>0</v>
      </c>
      <c r="K715" s="4">
        <v>71</v>
      </c>
      <c r="L715" s="4">
        <v>1070</v>
      </c>
      <c r="M715" s="4">
        <v>4</v>
      </c>
      <c r="N715" s="4">
        <v>730</v>
      </c>
      <c r="O715" s="4">
        <v>0</v>
      </c>
      <c r="P715" s="4">
        <v>0</v>
      </c>
      <c r="Q715" s="4">
        <v>40</v>
      </c>
      <c r="R715" s="4">
        <v>712</v>
      </c>
    </row>
    <row r="716" spans="1:18">
      <c r="A716">
        <f>Raw!A1363*1000000+Raw!B1363*100</f>
        <v>17031640400</v>
      </c>
      <c r="B716" t="str">
        <f>LEFT(A716,5)</f>
        <v>17031</v>
      </c>
      <c r="C716">
        <v>1</v>
      </c>
      <c r="D716" cm="1">
        <f t="array" ref="D716:F716">VLOOKUP(A716,USPS!A:E, {3,4,5}, FALSE)</f>
        <v>110</v>
      </c>
      <c r="E716">
        <v>101</v>
      </c>
      <c r="F716">
        <v>9</v>
      </c>
      <c r="G716">
        <f>IF(OR(Raw!C1363&lt;=5,Raw!C1363=101),1,0)</f>
        <v>0</v>
      </c>
      <c r="H716">
        <f>IF(OR(Raw!C1363=6,Raw!C1363=7,Raw!C1363=8,Raw!C1363=102),1,0)</f>
        <v>0</v>
      </c>
      <c r="I716">
        <f>IF(OR(Raw!C1363=9,Raw!C1363=10,Raw!C1363=11,Raw!C1363=12,Raw!C1363=103),1,0)</f>
        <v>1</v>
      </c>
      <c r="J716">
        <f>IF(OR(Raw!C1363=13,Raw!C1363=104),1,0)</f>
        <v>0</v>
      </c>
      <c r="K716" s="4">
        <v>75</v>
      </c>
      <c r="L716" s="4">
        <v>1207</v>
      </c>
      <c r="M716" s="4">
        <v>20</v>
      </c>
      <c r="N716" s="4">
        <v>3089</v>
      </c>
      <c r="O716" s="4">
        <v>16</v>
      </c>
      <c r="P716" s="4">
        <v>7581</v>
      </c>
      <c r="Q716" s="4">
        <v>25</v>
      </c>
      <c r="R716" s="4">
        <v>1645</v>
      </c>
    </row>
    <row r="717" spans="1:18">
      <c r="A717">
        <f>Raw!A1364*1000000+Raw!B1364*100</f>
        <v>17031640500</v>
      </c>
      <c r="B717" t="str">
        <f>LEFT(A717,5)</f>
        <v>17031</v>
      </c>
      <c r="C717">
        <v>1</v>
      </c>
      <c r="D717" cm="1">
        <f t="array" ref="D717:F717">VLOOKUP(A717,USPS!A:E, {3,4,5}, FALSE)</f>
        <v>70</v>
      </c>
      <c r="E717">
        <v>58</v>
      </c>
      <c r="F717">
        <v>12</v>
      </c>
      <c r="G717">
        <f>IF(OR(Raw!C1364&lt;=5,Raw!C1364=101),1,0)</f>
        <v>0</v>
      </c>
      <c r="H717">
        <f>IF(OR(Raw!C1364=6,Raw!C1364=7,Raw!C1364=8,Raw!C1364=102),1,0)</f>
        <v>0</v>
      </c>
      <c r="I717">
        <f>IF(OR(Raw!C1364=9,Raw!C1364=10,Raw!C1364=11,Raw!C1364=12,Raw!C1364=103),1,0)</f>
        <v>1</v>
      </c>
      <c r="J717">
        <f>IF(OR(Raw!C1364=13,Raw!C1364=104),1,0)</f>
        <v>0</v>
      </c>
      <c r="K717" s="4">
        <v>47</v>
      </c>
      <c r="L717" s="4">
        <v>491</v>
      </c>
      <c r="M717" s="4">
        <v>0</v>
      </c>
      <c r="N717" s="4">
        <v>0</v>
      </c>
      <c r="O717" s="4">
        <v>0</v>
      </c>
      <c r="P717" s="4">
        <v>0</v>
      </c>
      <c r="Q717" s="4">
        <v>36</v>
      </c>
      <c r="R717" s="4">
        <v>374</v>
      </c>
    </row>
    <row r="718" spans="1:18">
      <c r="A718">
        <f>Raw!A1365*1000000+Raw!B1365*100</f>
        <v>17031640600</v>
      </c>
      <c r="B718" t="str">
        <f>LEFT(A718,5)</f>
        <v>17031</v>
      </c>
      <c r="C718">
        <v>1</v>
      </c>
      <c r="D718" cm="1">
        <f t="array" ref="D718:F718">VLOOKUP(A718,USPS!A:E, {3,4,5}, FALSE)</f>
        <v>116</v>
      </c>
      <c r="E718">
        <v>106</v>
      </c>
      <c r="F718">
        <v>10</v>
      </c>
      <c r="G718">
        <f>IF(OR(Raw!C1365&lt;=5,Raw!C1365=101),1,0)</f>
        <v>1</v>
      </c>
      <c r="H718">
        <f>IF(OR(Raw!C1365=6,Raw!C1365=7,Raw!C1365=8,Raw!C1365=102),1,0)</f>
        <v>0</v>
      </c>
      <c r="I718">
        <f>IF(OR(Raw!C1365=9,Raw!C1365=10,Raw!C1365=11,Raw!C1365=12,Raw!C1365=103),1,0)</f>
        <v>0</v>
      </c>
      <c r="J718">
        <f>IF(OR(Raw!C1365=13,Raw!C1365=104),1,0)</f>
        <v>0</v>
      </c>
      <c r="K718" s="4">
        <v>61</v>
      </c>
      <c r="L718" s="4">
        <v>789</v>
      </c>
      <c r="M718" s="4">
        <v>6</v>
      </c>
      <c r="N718" s="4">
        <v>1008</v>
      </c>
      <c r="O718" s="4">
        <v>1</v>
      </c>
      <c r="P718" s="4">
        <v>500</v>
      </c>
      <c r="Q718" s="4">
        <v>29</v>
      </c>
      <c r="R718" s="4">
        <v>457</v>
      </c>
    </row>
    <row r="719" spans="1:18">
      <c r="A719">
        <f>Raw!A1366*1000000+Raw!B1366*100</f>
        <v>17031640700</v>
      </c>
      <c r="B719" t="str">
        <f>LEFT(A719,5)</f>
        <v>17031</v>
      </c>
      <c r="C719">
        <v>1</v>
      </c>
      <c r="D719" cm="1">
        <f t="array" ref="D719:F719">VLOOKUP(A719,USPS!A:E, {3,4,5}, FALSE)</f>
        <v>51</v>
      </c>
      <c r="E719">
        <v>46</v>
      </c>
      <c r="F719">
        <v>5</v>
      </c>
      <c r="G719">
        <f>IF(OR(Raw!C1366&lt;=5,Raw!C1366=101),1,0)</f>
        <v>0</v>
      </c>
      <c r="H719">
        <f>IF(OR(Raw!C1366=6,Raw!C1366=7,Raw!C1366=8,Raw!C1366=102),1,0)</f>
        <v>0</v>
      </c>
      <c r="I719">
        <f>IF(OR(Raw!C1366=9,Raw!C1366=10,Raw!C1366=11,Raw!C1366=12,Raw!C1366=103),1,0)</f>
        <v>1</v>
      </c>
      <c r="J719">
        <f>IF(OR(Raw!C1366=13,Raw!C1366=104),1,0)</f>
        <v>0</v>
      </c>
      <c r="K719" s="4">
        <v>48</v>
      </c>
      <c r="L719" s="4">
        <v>653</v>
      </c>
      <c r="M719" s="4">
        <v>3</v>
      </c>
      <c r="N719" s="4">
        <v>491</v>
      </c>
      <c r="O719" s="4">
        <v>3</v>
      </c>
      <c r="P719" s="4">
        <v>1286</v>
      </c>
      <c r="Q719" s="4">
        <v>24</v>
      </c>
      <c r="R719" s="4">
        <v>870</v>
      </c>
    </row>
    <row r="720" spans="1:18">
      <c r="A720">
        <f>Raw!A1367*1000000+Raw!B1367*100</f>
        <v>17031640800</v>
      </c>
      <c r="B720" t="str">
        <f>LEFT(A720,5)</f>
        <v>17031</v>
      </c>
      <c r="C720">
        <v>1</v>
      </c>
      <c r="D720" cm="1">
        <f t="array" ref="D720:F720">VLOOKUP(A720,USPS!A:E, {3,4,5}, FALSE)</f>
        <v>26</v>
      </c>
      <c r="E720">
        <v>15</v>
      </c>
      <c r="F720">
        <v>11</v>
      </c>
      <c r="G720">
        <f>IF(OR(Raw!C1367&lt;=5,Raw!C1367=101),1,0)</f>
        <v>0</v>
      </c>
      <c r="H720">
        <f>IF(OR(Raw!C1367=6,Raw!C1367=7,Raw!C1367=8,Raw!C1367=102),1,0)</f>
        <v>1</v>
      </c>
      <c r="I720">
        <f>IF(OR(Raw!C1367=9,Raw!C1367=10,Raw!C1367=11,Raw!C1367=12,Raw!C1367=103),1,0)</f>
        <v>0</v>
      </c>
      <c r="J720">
        <f>IF(OR(Raw!C1367=13,Raw!C1367=104),1,0)</f>
        <v>0</v>
      </c>
      <c r="K720" s="4">
        <v>13</v>
      </c>
      <c r="L720" s="4">
        <v>145</v>
      </c>
      <c r="M720" s="4">
        <v>0</v>
      </c>
      <c r="N720" s="4">
        <v>0</v>
      </c>
      <c r="O720" s="4">
        <v>0</v>
      </c>
      <c r="P720" s="4">
        <v>0</v>
      </c>
      <c r="Q720" s="4">
        <v>10</v>
      </c>
      <c r="R720" s="4">
        <v>117</v>
      </c>
    </row>
    <row r="721" spans="1:18">
      <c r="A721">
        <f>Raw!A1368*1000000+Raw!B1368*100</f>
        <v>17031650100</v>
      </c>
      <c r="B721" t="str">
        <f>LEFT(A721,5)</f>
        <v>17031</v>
      </c>
      <c r="C721">
        <v>1</v>
      </c>
      <c r="D721" cm="1">
        <f t="array" ref="D721:F721">VLOOKUP(A721,USPS!A:E, {3,4,5}, FALSE)</f>
        <v>67</v>
      </c>
      <c r="E721">
        <v>57</v>
      </c>
      <c r="F721">
        <v>10</v>
      </c>
      <c r="G721">
        <f>IF(OR(Raw!C1368&lt;=5,Raw!C1368=101),1,0)</f>
        <v>0</v>
      </c>
      <c r="H721">
        <f>IF(OR(Raw!C1368=6,Raw!C1368=7,Raw!C1368=8,Raw!C1368=102),1,0)</f>
        <v>1</v>
      </c>
      <c r="I721">
        <f>IF(OR(Raw!C1368=9,Raw!C1368=10,Raw!C1368=11,Raw!C1368=12,Raw!C1368=103),1,0)</f>
        <v>0</v>
      </c>
      <c r="J721">
        <f>IF(OR(Raw!C1368=13,Raw!C1368=104),1,0)</f>
        <v>0</v>
      </c>
      <c r="K721" s="4">
        <v>55</v>
      </c>
      <c r="L721" s="4">
        <v>603</v>
      </c>
      <c r="M721" s="4">
        <v>2</v>
      </c>
      <c r="N721" s="4">
        <v>363</v>
      </c>
      <c r="O721" s="4">
        <v>1</v>
      </c>
      <c r="P721" s="4">
        <v>493</v>
      </c>
      <c r="Q721" s="4">
        <v>28</v>
      </c>
      <c r="R721" s="4">
        <v>313</v>
      </c>
    </row>
    <row r="722" spans="1:18">
      <c r="A722">
        <f>Raw!A1369*1000000+Raw!B1369*100</f>
        <v>17031650200</v>
      </c>
      <c r="B722" t="str">
        <f>LEFT(A722,5)</f>
        <v>17031</v>
      </c>
      <c r="C722">
        <v>1</v>
      </c>
      <c r="D722" cm="1">
        <f t="array" ref="D722:F722">VLOOKUP(A722,USPS!A:E, {3,4,5}, FALSE)</f>
        <v>144</v>
      </c>
      <c r="E722">
        <v>125</v>
      </c>
      <c r="F722">
        <v>19</v>
      </c>
      <c r="G722">
        <f>IF(OR(Raw!C1369&lt;=5,Raw!C1369=101),1,0)</f>
        <v>0</v>
      </c>
      <c r="H722">
        <f>IF(OR(Raw!C1369=6,Raw!C1369=7,Raw!C1369=8,Raw!C1369=102),1,0)</f>
        <v>1</v>
      </c>
      <c r="I722">
        <f>IF(OR(Raw!C1369=9,Raw!C1369=10,Raw!C1369=11,Raw!C1369=12,Raw!C1369=103),1,0)</f>
        <v>0</v>
      </c>
      <c r="J722">
        <f>IF(OR(Raw!C1369=13,Raw!C1369=104),1,0)</f>
        <v>0</v>
      </c>
      <c r="K722" s="4">
        <v>98</v>
      </c>
      <c r="L722" s="4">
        <v>1140</v>
      </c>
      <c r="M722" s="4">
        <v>3</v>
      </c>
      <c r="N722" s="4">
        <v>653</v>
      </c>
      <c r="O722" s="4">
        <v>1</v>
      </c>
      <c r="P722" s="4">
        <v>440</v>
      </c>
      <c r="Q722" s="4">
        <v>53</v>
      </c>
      <c r="R722" s="4">
        <v>645</v>
      </c>
    </row>
    <row r="723" spans="1:18">
      <c r="A723">
        <f>Raw!A1370*1000000+Raw!B1370*100</f>
        <v>17031650301</v>
      </c>
      <c r="B723" t="str">
        <f>LEFT(A723,5)</f>
        <v>17031</v>
      </c>
      <c r="C723">
        <v>1</v>
      </c>
      <c r="D723" cm="1">
        <f t="array" ref="D723:F723">VLOOKUP(A723,USPS!A:E, {3,4,5}, FALSE)</f>
        <v>150</v>
      </c>
      <c r="E723">
        <v>139</v>
      </c>
      <c r="F723">
        <v>11</v>
      </c>
      <c r="G723">
        <f>IF(OR(Raw!C1370&lt;=5,Raw!C1370=101),1,0)</f>
        <v>0</v>
      </c>
      <c r="H723">
        <f>IF(OR(Raw!C1370=6,Raw!C1370=7,Raw!C1370=8,Raw!C1370=102),1,0)</f>
        <v>1</v>
      </c>
      <c r="I723">
        <f>IF(OR(Raw!C1370=9,Raw!C1370=10,Raw!C1370=11,Raw!C1370=12,Raw!C1370=103),1,0)</f>
        <v>0</v>
      </c>
      <c r="J723">
        <f>IF(OR(Raw!C1370=13,Raw!C1370=104),1,0)</f>
        <v>0</v>
      </c>
      <c r="K723" s="4">
        <v>80</v>
      </c>
      <c r="L723" s="4">
        <v>1018</v>
      </c>
      <c r="M723" s="4">
        <v>1</v>
      </c>
      <c r="N723" s="4">
        <v>150</v>
      </c>
      <c r="O723" s="4">
        <v>2</v>
      </c>
      <c r="P723" s="4">
        <v>644</v>
      </c>
      <c r="Q723" s="4">
        <v>53</v>
      </c>
      <c r="R723" s="4">
        <v>1121</v>
      </c>
    </row>
    <row r="724" spans="1:18">
      <c r="A724">
        <f>Raw!A1371*1000000+Raw!B1371*100</f>
        <v>17031650302</v>
      </c>
      <c r="B724" t="str">
        <f>LEFT(A724,5)</f>
        <v>17031</v>
      </c>
      <c r="C724">
        <v>1</v>
      </c>
      <c r="D724" cm="1">
        <f t="array" ref="D724:F724">VLOOKUP(A724,USPS!A:E, {3,4,5}, FALSE)</f>
        <v>54</v>
      </c>
      <c r="E724">
        <v>47</v>
      </c>
      <c r="F724">
        <v>7</v>
      </c>
      <c r="G724">
        <f>IF(OR(Raw!C1371&lt;=5,Raw!C1371=101),1,0)</f>
        <v>0</v>
      </c>
      <c r="H724">
        <f>IF(OR(Raw!C1371=6,Raw!C1371=7,Raw!C1371=8,Raw!C1371=102),1,0)</f>
        <v>1</v>
      </c>
      <c r="I724">
        <f>IF(OR(Raw!C1371=9,Raw!C1371=10,Raw!C1371=11,Raw!C1371=12,Raw!C1371=103),1,0)</f>
        <v>0</v>
      </c>
      <c r="J724">
        <f>IF(OR(Raw!C1371=13,Raw!C1371=104),1,0)</f>
        <v>0</v>
      </c>
      <c r="K724" s="4">
        <v>42</v>
      </c>
      <c r="L724" s="4">
        <v>682</v>
      </c>
      <c r="M724" s="4">
        <v>3</v>
      </c>
      <c r="N724" s="4">
        <v>401</v>
      </c>
      <c r="O724" s="4">
        <v>1</v>
      </c>
      <c r="P724" s="4">
        <v>364</v>
      </c>
      <c r="Q724" s="4">
        <v>28</v>
      </c>
      <c r="R724" s="4">
        <v>884</v>
      </c>
    </row>
    <row r="725" spans="1:18">
      <c r="A725">
        <f>Raw!A1372*1000000+Raw!B1372*100</f>
        <v>17031650400</v>
      </c>
      <c r="B725" t="str">
        <f>LEFT(A725,5)</f>
        <v>17031</v>
      </c>
      <c r="C725">
        <v>1</v>
      </c>
      <c r="D725" cm="1">
        <f t="array" ref="D725:F725">VLOOKUP(A725,USPS!A:E, {3,4,5}, FALSE)</f>
        <v>39</v>
      </c>
      <c r="E725">
        <v>36</v>
      </c>
      <c r="F725">
        <v>3</v>
      </c>
      <c r="G725">
        <f>IF(OR(Raw!C1372&lt;=5,Raw!C1372=101),1,0)</f>
        <v>0</v>
      </c>
      <c r="H725">
        <f>IF(OR(Raw!C1372=6,Raw!C1372=7,Raw!C1372=8,Raw!C1372=102),1,0)</f>
        <v>1</v>
      </c>
      <c r="I725">
        <f>IF(OR(Raw!C1372=9,Raw!C1372=10,Raw!C1372=11,Raw!C1372=12,Raw!C1372=103),1,0)</f>
        <v>0</v>
      </c>
      <c r="J725">
        <f>IF(OR(Raw!C1372=13,Raw!C1372=104),1,0)</f>
        <v>0</v>
      </c>
      <c r="K725" s="4">
        <v>55</v>
      </c>
      <c r="L725" s="4">
        <v>715</v>
      </c>
      <c r="M725" s="4">
        <v>0</v>
      </c>
      <c r="N725" s="4">
        <v>0</v>
      </c>
      <c r="O725" s="4">
        <v>1</v>
      </c>
      <c r="P725" s="4">
        <v>774</v>
      </c>
      <c r="Q725" s="4">
        <v>34</v>
      </c>
      <c r="R725" s="4">
        <v>1241</v>
      </c>
    </row>
    <row r="726" spans="1:18">
      <c r="A726">
        <f>Raw!A1373*1000000+Raw!B1373*100</f>
        <v>17031650500</v>
      </c>
      <c r="B726" t="str">
        <f>LEFT(A726,5)</f>
        <v>17031</v>
      </c>
      <c r="C726">
        <v>1</v>
      </c>
      <c r="D726" cm="1">
        <f t="array" ref="D726:F726">VLOOKUP(A726,USPS!A:E, {3,4,5}, FALSE)</f>
        <v>396</v>
      </c>
      <c r="E726">
        <v>263</v>
      </c>
      <c r="F726">
        <v>133</v>
      </c>
      <c r="G726">
        <f>IF(OR(Raw!C1373&lt;=5,Raw!C1373=101),1,0)</f>
        <v>0</v>
      </c>
      <c r="H726">
        <f>IF(OR(Raw!C1373=6,Raw!C1373=7,Raw!C1373=8,Raw!C1373=102),1,0)</f>
        <v>0</v>
      </c>
      <c r="I726">
        <f>IF(OR(Raw!C1373=9,Raw!C1373=10,Raw!C1373=11,Raw!C1373=12,Raw!C1373=103),1,0)</f>
        <v>1</v>
      </c>
      <c r="J726">
        <f>IF(OR(Raw!C1373=13,Raw!C1373=104),1,0)</f>
        <v>0</v>
      </c>
      <c r="K726" s="4">
        <v>66</v>
      </c>
      <c r="L726" s="4">
        <v>945</v>
      </c>
      <c r="M726" s="4">
        <v>5</v>
      </c>
      <c r="N726" s="4">
        <v>850</v>
      </c>
      <c r="O726" s="4">
        <v>4</v>
      </c>
      <c r="P726" s="4">
        <v>1798</v>
      </c>
      <c r="Q726" s="4">
        <v>36</v>
      </c>
      <c r="R726" s="4">
        <v>702</v>
      </c>
    </row>
    <row r="727" spans="1:18">
      <c r="A727">
        <f>Raw!A1374*1000000+Raw!B1374*100</f>
        <v>17031660301</v>
      </c>
      <c r="B727" t="str">
        <f>LEFT(A727,5)</f>
        <v>17031</v>
      </c>
      <c r="C727">
        <v>1</v>
      </c>
      <c r="D727" cm="1">
        <f t="array" ref="D727:F727">VLOOKUP(A727,USPS!A:E, {3,4,5}, FALSE)</f>
        <v>68</v>
      </c>
      <c r="E727">
        <v>43</v>
      </c>
      <c r="F727">
        <v>25</v>
      </c>
      <c r="G727">
        <f>IF(OR(Raw!C1374&lt;=5,Raw!C1374=101),1,0)</f>
        <v>1</v>
      </c>
      <c r="H727">
        <f>IF(OR(Raw!C1374=6,Raw!C1374=7,Raw!C1374=8,Raw!C1374=102),1,0)</f>
        <v>0</v>
      </c>
      <c r="I727">
        <f>IF(OR(Raw!C1374=9,Raw!C1374=10,Raw!C1374=11,Raw!C1374=12,Raw!C1374=103),1,0)</f>
        <v>0</v>
      </c>
      <c r="J727">
        <f>IF(OR(Raw!C1374=13,Raw!C1374=104),1,0)</f>
        <v>0</v>
      </c>
      <c r="K727" s="4">
        <v>16</v>
      </c>
      <c r="L727" s="4">
        <v>144</v>
      </c>
      <c r="M727" s="4">
        <v>0</v>
      </c>
      <c r="N727" s="4">
        <v>0</v>
      </c>
      <c r="O727" s="4">
        <v>0</v>
      </c>
      <c r="P727" s="4">
        <v>0</v>
      </c>
      <c r="Q727" s="4">
        <v>6</v>
      </c>
      <c r="R727" s="4">
        <v>18</v>
      </c>
    </row>
    <row r="728" spans="1:18">
      <c r="A728">
        <f>Raw!A1375*1000000+Raw!B1375*100</f>
        <v>17031660302</v>
      </c>
      <c r="B728" t="str">
        <f>LEFT(A728,5)</f>
        <v>17031</v>
      </c>
      <c r="C728">
        <v>1</v>
      </c>
      <c r="D728" cm="1">
        <f t="array" ref="D728:F728">VLOOKUP(A728,USPS!A:E, {3,4,5}, FALSE)</f>
        <v>82</v>
      </c>
      <c r="E728">
        <v>77</v>
      </c>
      <c r="F728">
        <v>5</v>
      </c>
      <c r="G728">
        <f>IF(OR(Raw!C1375&lt;=5,Raw!C1375=101),1,0)</f>
        <v>1</v>
      </c>
      <c r="H728">
        <f>IF(OR(Raw!C1375=6,Raw!C1375=7,Raw!C1375=8,Raw!C1375=102),1,0)</f>
        <v>0</v>
      </c>
      <c r="I728">
        <f>IF(OR(Raw!C1375=9,Raw!C1375=10,Raw!C1375=11,Raw!C1375=12,Raw!C1375=103),1,0)</f>
        <v>0</v>
      </c>
      <c r="J728">
        <f>IF(OR(Raw!C1375=13,Raw!C1375=104),1,0)</f>
        <v>0</v>
      </c>
      <c r="K728" s="4">
        <v>62</v>
      </c>
      <c r="L728" s="4">
        <v>815</v>
      </c>
      <c r="M728" s="4">
        <v>2</v>
      </c>
      <c r="N728" s="4">
        <v>215</v>
      </c>
      <c r="O728" s="4">
        <v>0</v>
      </c>
      <c r="P728" s="4">
        <v>0</v>
      </c>
      <c r="Q728" s="4">
        <v>33</v>
      </c>
      <c r="R728" s="4">
        <v>463</v>
      </c>
    </row>
    <row r="729" spans="1:18">
      <c r="A729">
        <f>Raw!A1376*1000000+Raw!B1376*100</f>
        <v>17031660400</v>
      </c>
      <c r="B729" t="str">
        <f>LEFT(A729,5)</f>
        <v>17031</v>
      </c>
      <c r="C729">
        <v>1</v>
      </c>
      <c r="D729" cm="1">
        <f t="array" ref="D729:F729">VLOOKUP(A729,USPS!A:E, {3,4,5}, FALSE)</f>
        <v>102</v>
      </c>
      <c r="E729">
        <v>87</v>
      </c>
      <c r="F729">
        <v>15</v>
      </c>
      <c r="G729">
        <f>IF(OR(Raw!C1376&lt;=5,Raw!C1376=101),1,0)</f>
        <v>0</v>
      </c>
      <c r="H729">
        <f>IF(OR(Raw!C1376=6,Raw!C1376=7,Raw!C1376=8,Raw!C1376=102),1,0)</f>
        <v>1</v>
      </c>
      <c r="I729">
        <f>IF(OR(Raw!C1376=9,Raw!C1376=10,Raw!C1376=11,Raw!C1376=12,Raw!C1376=103),1,0)</f>
        <v>0</v>
      </c>
      <c r="J729">
        <f>IF(OR(Raw!C1376=13,Raw!C1376=104),1,0)</f>
        <v>0</v>
      </c>
      <c r="K729" s="4">
        <v>36</v>
      </c>
      <c r="L729" s="4">
        <v>442</v>
      </c>
      <c r="M729" s="4">
        <v>0</v>
      </c>
      <c r="N729" s="4">
        <v>0</v>
      </c>
      <c r="O729" s="4">
        <v>0</v>
      </c>
      <c r="P729" s="4">
        <v>0</v>
      </c>
      <c r="Q729" s="4">
        <v>17</v>
      </c>
      <c r="R729" s="4">
        <v>120</v>
      </c>
    </row>
    <row r="730" spans="1:18">
      <c r="A730">
        <f>Raw!A1377*1000000+Raw!B1377*100</f>
        <v>17031660500</v>
      </c>
      <c r="B730" t="str">
        <f>LEFT(A730,5)</f>
        <v>17031</v>
      </c>
      <c r="C730">
        <v>1</v>
      </c>
      <c r="D730" cm="1">
        <f t="array" ref="D730:F730">VLOOKUP(A730,USPS!A:E, {3,4,5}, FALSE)</f>
        <v>57</v>
      </c>
      <c r="E730">
        <v>45</v>
      </c>
      <c r="F730">
        <v>12</v>
      </c>
      <c r="G730">
        <f>IF(OR(Raw!C1377&lt;=5,Raw!C1377=101),1,0)</f>
        <v>0</v>
      </c>
      <c r="H730">
        <f>IF(OR(Raw!C1377=6,Raw!C1377=7,Raw!C1377=8,Raw!C1377=102),1,0)</f>
        <v>1</v>
      </c>
      <c r="I730">
        <f>IF(OR(Raw!C1377=9,Raw!C1377=10,Raw!C1377=11,Raw!C1377=12,Raw!C1377=103),1,0)</f>
        <v>0</v>
      </c>
      <c r="J730">
        <f>IF(OR(Raw!C1377=13,Raw!C1377=104),1,0)</f>
        <v>0</v>
      </c>
      <c r="K730" s="4">
        <v>41</v>
      </c>
      <c r="L730" s="4">
        <v>435</v>
      </c>
      <c r="M730" s="4">
        <v>0</v>
      </c>
      <c r="N730" s="4">
        <v>0</v>
      </c>
      <c r="O730" s="4">
        <v>1</v>
      </c>
      <c r="P730" s="4">
        <v>368</v>
      </c>
      <c r="Q730" s="4">
        <v>24</v>
      </c>
      <c r="R730" s="4">
        <v>557</v>
      </c>
    </row>
    <row r="731" spans="1:18">
      <c r="A731">
        <f>Raw!A1378*1000000+Raw!B1378*100</f>
        <v>17031660600</v>
      </c>
      <c r="B731" t="str">
        <f>LEFT(A731,5)</f>
        <v>17031</v>
      </c>
      <c r="C731">
        <v>1</v>
      </c>
      <c r="D731" cm="1">
        <f t="array" ref="D731:F731">VLOOKUP(A731,USPS!A:E, {3,4,5}, FALSE)</f>
        <v>171</v>
      </c>
      <c r="E731">
        <v>120</v>
      </c>
      <c r="F731">
        <v>51</v>
      </c>
      <c r="G731">
        <f>IF(OR(Raw!C1378&lt;=5,Raw!C1378=101),1,0)</f>
        <v>1</v>
      </c>
      <c r="H731">
        <f>IF(OR(Raw!C1378=6,Raw!C1378=7,Raw!C1378=8,Raw!C1378=102),1,0)</f>
        <v>0</v>
      </c>
      <c r="I731">
        <f>IF(OR(Raw!C1378=9,Raw!C1378=10,Raw!C1378=11,Raw!C1378=12,Raw!C1378=103),1,0)</f>
        <v>0</v>
      </c>
      <c r="J731">
        <f>IF(OR(Raw!C1378=13,Raw!C1378=104),1,0)</f>
        <v>0</v>
      </c>
      <c r="K731" s="4">
        <v>130</v>
      </c>
      <c r="L731" s="4">
        <v>1843</v>
      </c>
      <c r="M731" s="4">
        <v>2</v>
      </c>
      <c r="N731" s="4">
        <v>274</v>
      </c>
      <c r="O731" s="4">
        <v>0</v>
      </c>
      <c r="P731" s="4">
        <v>0</v>
      </c>
      <c r="Q731" s="4">
        <v>45</v>
      </c>
      <c r="R731" s="4">
        <v>484</v>
      </c>
    </row>
    <row r="732" spans="1:18">
      <c r="A732">
        <f>Raw!A1379*1000000+Raw!B1379*100</f>
        <v>17031660700</v>
      </c>
      <c r="B732" t="str">
        <f>LEFT(A732,5)</f>
        <v>17031</v>
      </c>
      <c r="C732">
        <v>1</v>
      </c>
      <c r="D732" cm="1">
        <f t="array" ref="D732:F732">VLOOKUP(A732,USPS!A:E, {3,4,5}, FALSE)</f>
        <v>53</v>
      </c>
      <c r="E732">
        <v>44</v>
      </c>
      <c r="F732">
        <v>9</v>
      </c>
      <c r="G732">
        <f>IF(OR(Raw!C1379&lt;=5,Raw!C1379=101),1,0)</f>
        <v>1</v>
      </c>
      <c r="H732">
        <f>IF(OR(Raw!C1379=6,Raw!C1379=7,Raw!C1379=8,Raw!C1379=102),1,0)</f>
        <v>0</v>
      </c>
      <c r="I732">
        <f>IF(OR(Raw!C1379=9,Raw!C1379=10,Raw!C1379=11,Raw!C1379=12,Raw!C1379=103),1,0)</f>
        <v>0</v>
      </c>
      <c r="J732">
        <f>IF(OR(Raw!C1379=13,Raw!C1379=104),1,0)</f>
        <v>0</v>
      </c>
      <c r="K732" s="4">
        <v>57</v>
      </c>
      <c r="L732" s="4">
        <v>813</v>
      </c>
      <c r="M732" s="4">
        <v>1</v>
      </c>
      <c r="N732" s="4">
        <v>108</v>
      </c>
      <c r="O732" s="4">
        <v>3</v>
      </c>
      <c r="P732" s="4">
        <v>1691</v>
      </c>
      <c r="Q732" s="4">
        <v>15</v>
      </c>
      <c r="R732" s="4">
        <v>219</v>
      </c>
    </row>
    <row r="733" spans="1:18">
      <c r="A733">
        <f>Raw!A1380*1000000+Raw!B1380*100</f>
        <v>17031660800</v>
      </c>
      <c r="B733" t="str">
        <f>LEFT(A733,5)</f>
        <v>17031</v>
      </c>
      <c r="C733">
        <v>1</v>
      </c>
      <c r="D733" cm="1">
        <f t="array" ref="D733:F733">VLOOKUP(A733,USPS!A:E, {3,4,5}, FALSE)</f>
        <v>49</v>
      </c>
      <c r="E733">
        <v>37</v>
      </c>
      <c r="F733">
        <v>12</v>
      </c>
      <c r="G733">
        <f>IF(OR(Raw!C1380&lt;=5,Raw!C1380=101),1,0)</f>
        <v>1</v>
      </c>
      <c r="H733">
        <f>IF(OR(Raw!C1380=6,Raw!C1380=7,Raw!C1380=8,Raw!C1380=102),1,0)</f>
        <v>0</v>
      </c>
      <c r="I733">
        <f>IF(OR(Raw!C1380=9,Raw!C1380=10,Raw!C1380=11,Raw!C1380=12,Raw!C1380=103),1,0)</f>
        <v>0</v>
      </c>
      <c r="J733">
        <f>IF(OR(Raw!C1380=13,Raw!C1380=104),1,0)</f>
        <v>0</v>
      </c>
      <c r="K733" s="4">
        <v>80</v>
      </c>
      <c r="L733" s="4">
        <v>1181</v>
      </c>
      <c r="M733" s="4">
        <v>1</v>
      </c>
      <c r="N733" s="4">
        <v>121</v>
      </c>
      <c r="O733" s="4">
        <v>0</v>
      </c>
      <c r="P733" s="4">
        <v>0</v>
      </c>
      <c r="Q733" s="4">
        <v>18</v>
      </c>
      <c r="R733" s="4">
        <v>78</v>
      </c>
    </row>
    <row r="734" spans="1:18">
      <c r="A734">
        <f>Raw!A1381*1000000+Raw!B1381*100</f>
        <v>17031660900</v>
      </c>
      <c r="B734" t="str">
        <f>LEFT(A734,5)</f>
        <v>17031</v>
      </c>
      <c r="C734">
        <v>1</v>
      </c>
      <c r="D734" cm="1">
        <f t="array" ref="D734:F734">VLOOKUP(A734,USPS!A:E, {3,4,5}, FALSE)</f>
        <v>113</v>
      </c>
      <c r="E734">
        <v>84</v>
      </c>
      <c r="F734">
        <v>29</v>
      </c>
      <c r="G734">
        <f>IF(OR(Raw!C1381&lt;=5,Raw!C1381=101),1,0)</f>
        <v>1</v>
      </c>
      <c r="H734">
        <f>IF(OR(Raw!C1381=6,Raw!C1381=7,Raw!C1381=8,Raw!C1381=102),1,0)</f>
        <v>0</v>
      </c>
      <c r="I734">
        <f>IF(OR(Raw!C1381=9,Raw!C1381=10,Raw!C1381=11,Raw!C1381=12,Raw!C1381=103),1,0)</f>
        <v>0</v>
      </c>
      <c r="J734">
        <f>IF(OR(Raw!C1381=13,Raw!C1381=104),1,0)</f>
        <v>0</v>
      </c>
      <c r="K734" s="4">
        <v>89</v>
      </c>
      <c r="L734" s="4">
        <v>1264</v>
      </c>
      <c r="M734" s="4">
        <v>2</v>
      </c>
      <c r="N734" s="4">
        <v>245</v>
      </c>
      <c r="O734" s="4">
        <v>1</v>
      </c>
      <c r="P734" s="4">
        <v>298</v>
      </c>
      <c r="Q734" s="4">
        <v>25</v>
      </c>
      <c r="R734" s="4">
        <v>523</v>
      </c>
    </row>
    <row r="735" spans="1:18">
      <c r="A735">
        <f>Raw!A1382*1000000+Raw!B1382*100</f>
        <v>17031661000</v>
      </c>
      <c r="B735" t="str">
        <f>LEFT(A735,5)</f>
        <v>17031</v>
      </c>
      <c r="C735">
        <v>1</v>
      </c>
      <c r="D735" cm="1">
        <f t="array" ref="D735:F735">VLOOKUP(A735,USPS!A:E, {3,4,5}, FALSE)</f>
        <v>112</v>
      </c>
      <c r="E735">
        <v>99</v>
      </c>
      <c r="F735">
        <v>13</v>
      </c>
      <c r="G735">
        <f>IF(OR(Raw!C1382&lt;=5,Raw!C1382=101),1,0)</f>
        <v>0</v>
      </c>
      <c r="H735">
        <f>IF(OR(Raw!C1382=6,Raw!C1382=7,Raw!C1382=8,Raw!C1382=102),1,0)</f>
        <v>1</v>
      </c>
      <c r="I735">
        <f>IF(OR(Raw!C1382=9,Raw!C1382=10,Raw!C1382=11,Raw!C1382=12,Raw!C1382=103),1,0)</f>
        <v>0</v>
      </c>
      <c r="J735">
        <f>IF(OR(Raw!C1382=13,Raw!C1382=104),1,0)</f>
        <v>0</v>
      </c>
      <c r="K735" s="4">
        <v>144</v>
      </c>
      <c r="L735" s="4">
        <v>2143</v>
      </c>
      <c r="M735" s="4">
        <v>0</v>
      </c>
      <c r="N735" s="4">
        <v>0</v>
      </c>
      <c r="O735" s="4">
        <v>1</v>
      </c>
      <c r="P735" s="4">
        <v>903</v>
      </c>
      <c r="Q735" s="4">
        <v>39</v>
      </c>
      <c r="R735" s="4">
        <v>306</v>
      </c>
    </row>
    <row r="736" spans="1:18">
      <c r="A736">
        <f>Raw!A1383*1000000+Raw!B1383*100</f>
        <v>17031661100</v>
      </c>
      <c r="B736" t="str">
        <f>LEFT(A736,5)</f>
        <v>17031</v>
      </c>
      <c r="C736">
        <v>1</v>
      </c>
      <c r="D736" cm="1">
        <f t="array" ref="D736:F736">VLOOKUP(A736,USPS!A:E, {3,4,5}, FALSE)</f>
        <v>26</v>
      </c>
      <c r="E736">
        <v>26</v>
      </c>
      <c r="F736">
        <v>0</v>
      </c>
      <c r="G736">
        <f>IF(OR(Raw!C1383&lt;=5,Raw!C1383=101),1,0)</f>
        <v>0</v>
      </c>
      <c r="H736">
        <f>IF(OR(Raw!C1383=6,Raw!C1383=7,Raw!C1383=8,Raw!C1383=102),1,0)</f>
        <v>1</v>
      </c>
      <c r="I736">
        <f>IF(OR(Raw!C1383=9,Raw!C1383=10,Raw!C1383=11,Raw!C1383=12,Raw!C1383=103),1,0)</f>
        <v>0</v>
      </c>
      <c r="J736">
        <f>IF(OR(Raw!C1383=13,Raw!C1383=104),1,0)</f>
        <v>0</v>
      </c>
      <c r="K736" s="4">
        <v>92</v>
      </c>
      <c r="L736" s="4">
        <v>1313</v>
      </c>
      <c r="M736" s="4">
        <v>0</v>
      </c>
      <c r="N736" s="4">
        <v>0</v>
      </c>
      <c r="O736" s="4">
        <v>0</v>
      </c>
      <c r="P736" s="4">
        <v>0</v>
      </c>
      <c r="Q736" s="4">
        <v>29</v>
      </c>
      <c r="R736" s="4">
        <v>218</v>
      </c>
    </row>
    <row r="737" spans="1:18">
      <c r="A737">
        <f>Raw!A1384*1000000+Raw!B1384*100</f>
        <v>17031670100</v>
      </c>
      <c r="B737" t="str">
        <f>LEFT(A737,5)</f>
        <v>17031</v>
      </c>
      <c r="C737">
        <v>1</v>
      </c>
      <c r="D737" cm="1">
        <f t="array" ref="D737:F737">VLOOKUP(A737,USPS!A:E, {3,4,5}, FALSE)</f>
        <v>19</v>
      </c>
      <c r="E737">
        <v>12</v>
      </c>
      <c r="F737">
        <v>7</v>
      </c>
      <c r="G737">
        <f>IF(OR(Raw!C1384&lt;=5,Raw!C1384=101),1,0)</f>
        <v>1</v>
      </c>
      <c r="H737">
        <f>IF(OR(Raw!C1384=6,Raw!C1384=7,Raw!C1384=8,Raw!C1384=102),1,0)</f>
        <v>0</v>
      </c>
      <c r="I737">
        <f>IF(OR(Raw!C1384=9,Raw!C1384=10,Raw!C1384=11,Raw!C1384=12,Raw!C1384=103),1,0)</f>
        <v>0</v>
      </c>
      <c r="J737">
        <f>IF(OR(Raw!C1384=13,Raw!C1384=104),1,0)</f>
        <v>0</v>
      </c>
      <c r="K737" s="4">
        <v>15</v>
      </c>
      <c r="L737" s="4">
        <v>200</v>
      </c>
      <c r="M737" s="4">
        <v>0</v>
      </c>
      <c r="N737" s="4">
        <v>0</v>
      </c>
      <c r="O737" s="4">
        <v>0</v>
      </c>
      <c r="P737" s="4">
        <v>0</v>
      </c>
      <c r="Q737" s="4">
        <v>7</v>
      </c>
      <c r="R737" s="4">
        <v>64</v>
      </c>
    </row>
    <row r="738" spans="1:18">
      <c r="A738">
        <f>Raw!A1385*1000000+Raw!B1385*100</f>
        <v>17031670200</v>
      </c>
      <c r="B738" t="str">
        <f>LEFT(A738,5)</f>
        <v>17031</v>
      </c>
      <c r="C738">
        <v>1</v>
      </c>
      <c r="D738" cm="1">
        <f t="array" ref="D738:F738">VLOOKUP(A738,USPS!A:E, {3,4,5}, FALSE)</f>
        <v>33</v>
      </c>
      <c r="E738">
        <v>27</v>
      </c>
      <c r="F738">
        <v>6</v>
      </c>
      <c r="G738">
        <f>IF(OR(Raw!C1385&lt;=5,Raw!C1385=101),1,0)</f>
        <v>1</v>
      </c>
      <c r="H738">
        <f>IF(OR(Raw!C1385=6,Raw!C1385=7,Raw!C1385=8,Raw!C1385=102),1,0)</f>
        <v>0</v>
      </c>
      <c r="I738">
        <f>IF(OR(Raw!C1385=9,Raw!C1385=10,Raw!C1385=11,Raw!C1385=12,Raw!C1385=103),1,0)</f>
        <v>0</v>
      </c>
      <c r="J738">
        <f>IF(OR(Raw!C1385=13,Raw!C1385=104),1,0)</f>
        <v>0</v>
      </c>
      <c r="K738" s="4">
        <v>32</v>
      </c>
      <c r="L738" s="4">
        <v>455</v>
      </c>
      <c r="M738" s="4">
        <v>1</v>
      </c>
      <c r="N738" s="4">
        <v>233</v>
      </c>
      <c r="O738" s="4">
        <v>0</v>
      </c>
      <c r="P738" s="4">
        <v>0</v>
      </c>
      <c r="Q738" s="4">
        <v>10</v>
      </c>
      <c r="R738" s="4">
        <v>49</v>
      </c>
    </row>
    <row r="739" spans="1:18">
      <c r="A739">
        <f>Raw!A1386*1000000+Raw!B1386*100</f>
        <v>17031670300</v>
      </c>
      <c r="B739" t="str">
        <f>LEFT(A739,5)</f>
        <v>17031</v>
      </c>
      <c r="C739">
        <v>1</v>
      </c>
      <c r="D739" cm="1">
        <f t="array" ref="D739:F739">VLOOKUP(A739,USPS!A:E, {3,4,5}, FALSE)</f>
        <v>34</v>
      </c>
      <c r="E739">
        <v>25</v>
      </c>
      <c r="F739">
        <v>9</v>
      </c>
      <c r="G739">
        <f>IF(OR(Raw!C1386&lt;=5,Raw!C1386=101),1,0)</f>
        <v>0</v>
      </c>
      <c r="H739">
        <f>IF(OR(Raw!C1386=6,Raw!C1386=7,Raw!C1386=8,Raw!C1386=102),1,0)</f>
        <v>1</v>
      </c>
      <c r="I739">
        <f>IF(OR(Raw!C1386=9,Raw!C1386=10,Raw!C1386=11,Raw!C1386=12,Raw!C1386=103),1,0)</f>
        <v>0</v>
      </c>
      <c r="J739">
        <f>IF(OR(Raw!C1386=13,Raw!C1386=104),1,0)</f>
        <v>0</v>
      </c>
      <c r="K739" s="4">
        <v>43</v>
      </c>
      <c r="L739" s="4">
        <v>717</v>
      </c>
      <c r="M739" s="4">
        <v>0</v>
      </c>
      <c r="N739" s="4">
        <v>0</v>
      </c>
      <c r="O739" s="4">
        <v>0</v>
      </c>
      <c r="P739" s="4">
        <v>0</v>
      </c>
      <c r="Q739" s="4">
        <v>15</v>
      </c>
      <c r="R739" s="4">
        <v>217</v>
      </c>
    </row>
    <row r="740" spans="1:18">
      <c r="A740">
        <f>Raw!A1387*1000000+Raw!B1387*100</f>
        <v>17031670400</v>
      </c>
      <c r="B740" t="str">
        <f>LEFT(A740,5)</f>
        <v>17031</v>
      </c>
      <c r="C740">
        <v>1</v>
      </c>
      <c r="D740" cm="1">
        <f t="array" ref="D740:F740">VLOOKUP(A740,USPS!A:E, {3,4,5}, FALSE)</f>
        <v>20</v>
      </c>
      <c r="E740">
        <v>14</v>
      </c>
      <c r="F740">
        <v>6</v>
      </c>
      <c r="G740">
        <f>IF(OR(Raw!C1387&lt;=5,Raw!C1387=101),1,0)</f>
        <v>1</v>
      </c>
      <c r="H740">
        <f>IF(OR(Raw!C1387=6,Raw!C1387=7,Raw!C1387=8,Raw!C1387=102),1,0)</f>
        <v>0</v>
      </c>
      <c r="I740">
        <f>IF(OR(Raw!C1387=9,Raw!C1387=10,Raw!C1387=11,Raw!C1387=12,Raw!C1387=103),1,0)</f>
        <v>0</v>
      </c>
      <c r="J740">
        <f>IF(OR(Raw!C1387=13,Raw!C1387=104),1,0)</f>
        <v>0</v>
      </c>
      <c r="K740" s="4">
        <v>25</v>
      </c>
      <c r="L740" s="4">
        <v>318</v>
      </c>
      <c r="M740" s="4">
        <v>0</v>
      </c>
      <c r="N740" s="4">
        <v>0</v>
      </c>
      <c r="O740" s="4">
        <v>0</v>
      </c>
      <c r="P740" s="4">
        <v>0</v>
      </c>
      <c r="Q740" s="4">
        <v>5</v>
      </c>
      <c r="R740" s="4">
        <v>25</v>
      </c>
    </row>
    <row r="741" spans="1:18">
      <c r="A741">
        <f>Raw!A1388*1000000+Raw!B1388*100</f>
        <v>17031670500</v>
      </c>
      <c r="B741" t="str">
        <f>LEFT(A741,5)</f>
        <v>17031</v>
      </c>
      <c r="C741">
        <v>1</v>
      </c>
      <c r="D741" cm="1">
        <f t="array" ref="D741:F741">VLOOKUP(A741,USPS!A:E, {3,4,5}, FALSE)</f>
        <v>28</v>
      </c>
      <c r="E741">
        <v>24</v>
      </c>
      <c r="F741">
        <v>4</v>
      </c>
      <c r="G741">
        <f>IF(OR(Raw!C1388&lt;=5,Raw!C1388=101),1,0)</f>
        <v>1</v>
      </c>
      <c r="H741">
        <f>IF(OR(Raw!C1388=6,Raw!C1388=7,Raw!C1388=8,Raw!C1388=102),1,0)</f>
        <v>0</v>
      </c>
      <c r="I741">
        <f>IF(OR(Raw!C1388=9,Raw!C1388=10,Raw!C1388=11,Raw!C1388=12,Raw!C1388=103),1,0)</f>
        <v>0</v>
      </c>
      <c r="J741">
        <f>IF(OR(Raw!C1388=13,Raw!C1388=104),1,0)</f>
        <v>0</v>
      </c>
      <c r="K741" s="4">
        <v>26</v>
      </c>
      <c r="L741" s="4">
        <v>487</v>
      </c>
      <c r="M741" s="4">
        <v>1</v>
      </c>
      <c r="N741" s="4">
        <v>213</v>
      </c>
      <c r="O741" s="4">
        <v>0</v>
      </c>
      <c r="P741" s="4">
        <v>0</v>
      </c>
      <c r="Q741" s="4">
        <v>8</v>
      </c>
      <c r="R741" s="4">
        <v>120</v>
      </c>
    </row>
    <row r="742" spans="1:18">
      <c r="A742">
        <f>Raw!A1389*1000000+Raw!B1389*100</f>
        <v>17031670600</v>
      </c>
      <c r="B742" t="str">
        <f>LEFT(A742,5)</f>
        <v>17031</v>
      </c>
      <c r="C742">
        <v>1</v>
      </c>
      <c r="D742" cm="1">
        <f t="array" ref="D742:F742">VLOOKUP(A742,USPS!A:E, {3,4,5}, FALSE)</f>
        <v>32</v>
      </c>
      <c r="E742">
        <v>21</v>
      </c>
      <c r="F742">
        <v>11</v>
      </c>
      <c r="G742">
        <f>IF(OR(Raw!C1389&lt;=5,Raw!C1389=101),1,0)</f>
        <v>1</v>
      </c>
      <c r="H742">
        <f>IF(OR(Raw!C1389=6,Raw!C1389=7,Raw!C1389=8,Raw!C1389=102),1,0)</f>
        <v>0</v>
      </c>
      <c r="I742">
        <f>IF(OR(Raw!C1389=9,Raw!C1389=10,Raw!C1389=11,Raw!C1389=12,Raw!C1389=103),1,0)</f>
        <v>0</v>
      </c>
      <c r="J742">
        <f>IF(OR(Raw!C1389=13,Raw!C1389=104),1,0)</f>
        <v>0</v>
      </c>
      <c r="K742" s="4">
        <v>27</v>
      </c>
      <c r="L742" s="4">
        <v>417</v>
      </c>
      <c r="M742" s="4">
        <v>0</v>
      </c>
      <c r="N742" s="4">
        <v>0</v>
      </c>
      <c r="O742" s="4">
        <v>0</v>
      </c>
      <c r="P742" s="4">
        <v>0</v>
      </c>
      <c r="Q742" s="4">
        <v>5</v>
      </c>
      <c r="R742" s="4">
        <v>27</v>
      </c>
    </row>
    <row r="743" spans="1:18">
      <c r="A743">
        <f>Raw!A1390*1000000+Raw!B1390*100</f>
        <v>17031670700</v>
      </c>
      <c r="B743" t="str">
        <f>LEFT(A743,5)</f>
        <v>17031</v>
      </c>
      <c r="C743">
        <v>1</v>
      </c>
      <c r="D743" cm="1">
        <f t="array" ref="D743:F743">VLOOKUP(A743,USPS!A:E, {3,4,5}, FALSE)</f>
        <v>62</v>
      </c>
      <c r="E743">
        <v>45</v>
      </c>
      <c r="F743">
        <v>17</v>
      </c>
      <c r="G743">
        <f>IF(OR(Raw!C1390&lt;=5,Raw!C1390=101),1,0)</f>
        <v>1</v>
      </c>
      <c r="H743">
        <f>IF(OR(Raw!C1390=6,Raw!C1390=7,Raw!C1390=8,Raw!C1390=102),1,0)</f>
        <v>0</v>
      </c>
      <c r="I743">
        <f>IF(OR(Raw!C1390=9,Raw!C1390=10,Raw!C1390=11,Raw!C1390=12,Raw!C1390=103),1,0)</f>
        <v>0</v>
      </c>
      <c r="J743">
        <f>IF(OR(Raw!C1390=13,Raw!C1390=104),1,0)</f>
        <v>0</v>
      </c>
      <c r="K743" s="4">
        <v>36</v>
      </c>
      <c r="L743" s="4">
        <v>493</v>
      </c>
      <c r="M743" s="4">
        <v>1</v>
      </c>
      <c r="N743" s="4">
        <v>148</v>
      </c>
      <c r="O743" s="4">
        <v>0</v>
      </c>
      <c r="P743" s="4">
        <v>0</v>
      </c>
      <c r="Q743" s="4">
        <v>9</v>
      </c>
      <c r="R743" s="4">
        <v>85</v>
      </c>
    </row>
    <row r="744" spans="1:18">
      <c r="A744">
        <f>Raw!A1391*1000000+Raw!B1391*100</f>
        <v>17031670800</v>
      </c>
      <c r="B744" t="str">
        <f>LEFT(A744,5)</f>
        <v>17031</v>
      </c>
      <c r="C744">
        <v>1</v>
      </c>
      <c r="D744" cm="1">
        <f t="array" ref="D744:F744">VLOOKUP(A744,USPS!A:E, {3,4,5}, FALSE)</f>
        <v>49</v>
      </c>
      <c r="E744">
        <v>37</v>
      </c>
      <c r="F744">
        <v>12</v>
      </c>
      <c r="G744">
        <f>IF(OR(Raw!C1391&lt;=5,Raw!C1391=101),1,0)</f>
        <v>1</v>
      </c>
      <c r="H744">
        <f>IF(OR(Raw!C1391=6,Raw!C1391=7,Raw!C1391=8,Raw!C1391=102),1,0)</f>
        <v>0</v>
      </c>
      <c r="I744">
        <f>IF(OR(Raw!C1391=9,Raw!C1391=10,Raw!C1391=11,Raw!C1391=12,Raw!C1391=103),1,0)</f>
        <v>0</v>
      </c>
      <c r="J744">
        <f>IF(OR(Raw!C1391=13,Raw!C1391=104),1,0)</f>
        <v>0</v>
      </c>
      <c r="K744" s="4">
        <v>36</v>
      </c>
      <c r="L744" s="4">
        <v>643</v>
      </c>
      <c r="M744" s="4">
        <v>1</v>
      </c>
      <c r="N744" s="4">
        <v>119</v>
      </c>
      <c r="O744" s="4">
        <v>2</v>
      </c>
      <c r="P744" s="4">
        <v>512</v>
      </c>
      <c r="Q744" s="4">
        <v>14</v>
      </c>
      <c r="R744" s="4">
        <v>428</v>
      </c>
    </row>
    <row r="745" spans="1:18">
      <c r="A745">
        <f>Raw!A1392*1000000+Raw!B1392*100</f>
        <v>17031670900</v>
      </c>
      <c r="B745" t="str">
        <f>LEFT(A745,5)</f>
        <v>17031</v>
      </c>
      <c r="C745">
        <v>1</v>
      </c>
      <c r="D745" cm="1">
        <f t="array" ref="D745:F745">VLOOKUP(A745,USPS!A:E, {3,4,5}, FALSE)</f>
        <v>34</v>
      </c>
      <c r="E745">
        <v>22</v>
      </c>
      <c r="F745">
        <v>12</v>
      </c>
      <c r="G745">
        <f>IF(OR(Raw!C1392&lt;=5,Raw!C1392=101),1,0)</f>
        <v>0</v>
      </c>
      <c r="H745">
        <f>IF(OR(Raw!C1392=6,Raw!C1392=7,Raw!C1392=8,Raw!C1392=102),1,0)</f>
        <v>1</v>
      </c>
      <c r="I745">
        <f>IF(OR(Raw!C1392=9,Raw!C1392=10,Raw!C1392=11,Raw!C1392=12,Raw!C1392=103),1,0)</f>
        <v>0</v>
      </c>
      <c r="J745">
        <f>IF(OR(Raw!C1392=13,Raw!C1392=104),1,0)</f>
        <v>0</v>
      </c>
      <c r="K745" s="4">
        <v>30</v>
      </c>
      <c r="L745" s="4">
        <v>336</v>
      </c>
      <c r="M745" s="4">
        <v>0</v>
      </c>
      <c r="N745" s="4">
        <v>0</v>
      </c>
      <c r="O745" s="4">
        <v>0</v>
      </c>
      <c r="P745" s="4">
        <v>0</v>
      </c>
      <c r="Q745" s="4">
        <v>10</v>
      </c>
      <c r="R745" s="4">
        <v>98</v>
      </c>
    </row>
    <row r="746" spans="1:18">
      <c r="A746">
        <f>Raw!A1393*1000000+Raw!B1393*100</f>
        <v>17031671100</v>
      </c>
      <c r="B746" t="str">
        <f>LEFT(A746,5)</f>
        <v>17031</v>
      </c>
      <c r="C746">
        <v>1</v>
      </c>
      <c r="D746" cm="1">
        <f t="array" ref="D746:F746">VLOOKUP(A746,USPS!A:E, {3,4,5}, FALSE)</f>
        <v>75</v>
      </c>
      <c r="E746">
        <v>74</v>
      </c>
      <c r="F746">
        <v>1</v>
      </c>
      <c r="G746">
        <f>IF(OR(Raw!C1393&lt;=5,Raw!C1393=101),1,0)</f>
        <v>1</v>
      </c>
      <c r="H746">
        <f>IF(OR(Raw!C1393=6,Raw!C1393=7,Raw!C1393=8,Raw!C1393=102),1,0)</f>
        <v>0</v>
      </c>
      <c r="I746">
        <f>IF(OR(Raw!C1393=9,Raw!C1393=10,Raw!C1393=11,Raw!C1393=12,Raw!C1393=103),1,0)</f>
        <v>0</v>
      </c>
      <c r="J746">
        <f>IF(OR(Raw!C1393=13,Raw!C1393=104),1,0)</f>
        <v>0</v>
      </c>
      <c r="K746" s="4">
        <v>29</v>
      </c>
      <c r="L746" s="4">
        <v>635</v>
      </c>
      <c r="M746" s="4">
        <v>0</v>
      </c>
      <c r="N746" s="4">
        <v>0</v>
      </c>
      <c r="O746" s="4">
        <v>0</v>
      </c>
      <c r="P746" s="4">
        <v>0</v>
      </c>
      <c r="Q746" s="4">
        <v>9</v>
      </c>
      <c r="R746" s="4">
        <v>333</v>
      </c>
    </row>
    <row r="747" spans="1:18">
      <c r="A747">
        <f>Raw!A1394*1000000+Raw!B1394*100</f>
        <v>17031671200</v>
      </c>
      <c r="B747" t="str">
        <f>LEFT(A747,5)</f>
        <v>17031</v>
      </c>
      <c r="C747">
        <v>1</v>
      </c>
      <c r="D747" cm="1">
        <f t="array" ref="D747:F747">VLOOKUP(A747,USPS!A:E, {3,4,5}, FALSE)</f>
        <v>28</v>
      </c>
      <c r="E747">
        <v>23</v>
      </c>
      <c r="F747">
        <v>5</v>
      </c>
      <c r="G747">
        <f>IF(OR(Raw!C1394&lt;=5,Raw!C1394=101),1,0)</f>
        <v>1</v>
      </c>
      <c r="H747">
        <f>IF(OR(Raw!C1394=6,Raw!C1394=7,Raw!C1394=8,Raw!C1394=102),1,0)</f>
        <v>0</v>
      </c>
      <c r="I747">
        <f>IF(OR(Raw!C1394=9,Raw!C1394=10,Raw!C1394=11,Raw!C1394=12,Raw!C1394=103),1,0)</f>
        <v>0</v>
      </c>
      <c r="J747">
        <f>IF(OR(Raw!C1394=13,Raw!C1394=104),1,0)</f>
        <v>0</v>
      </c>
      <c r="K747" s="4">
        <v>24</v>
      </c>
      <c r="L747" s="4">
        <v>375</v>
      </c>
      <c r="M747" s="4">
        <v>0</v>
      </c>
      <c r="N747" s="4">
        <v>0</v>
      </c>
      <c r="O747" s="4">
        <v>0</v>
      </c>
      <c r="P747" s="4">
        <v>0</v>
      </c>
      <c r="Q747" s="4">
        <v>7</v>
      </c>
      <c r="R747" s="4">
        <v>18</v>
      </c>
    </row>
    <row r="748" spans="1:18">
      <c r="A748">
        <f>Raw!A1395*1000000+Raw!B1395*100</f>
        <v>17031671300</v>
      </c>
      <c r="B748" t="str">
        <f>LEFT(A748,5)</f>
        <v>17031</v>
      </c>
      <c r="C748">
        <v>1</v>
      </c>
      <c r="D748" cm="1">
        <f t="array" ref="D748:F748">VLOOKUP(A748,USPS!A:E, {3,4,5}, FALSE)</f>
        <v>27</v>
      </c>
      <c r="E748">
        <v>20</v>
      </c>
      <c r="F748">
        <v>7</v>
      </c>
      <c r="G748">
        <f>IF(OR(Raw!C1395&lt;=5,Raw!C1395=101),1,0)</f>
        <v>0</v>
      </c>
      <c r="H748">
        <f>IF(OR(Raw!C1395=6,Raw!C1395=7,Raw!C1395=8,Raw!C1395=102),1,0)</f>
        <v>1</v>
      </c>
      <c r="I748">
        <f>IF(OR(Raw!C1395=9,Raw!C1395=10,Raw!C1395=11,Raw!C1395=12,Raw!C1395=103),1,0)</f>
        <v>0</v>
      </c>
      <c r="J748">
        <f>IF(OR(Raw!C1395=13,Raw!C1395=104),1,0)</f>
        <v>0</v>
      </c>
      <c r="K748" s="4">
        <v>41</v>
      </c>
      <c r="L748" s="4">
        <v>547</v>
      </c>
      <c r="M748" s="4">
        <v>1</v>
      </c>
      <c r="N748" s="4">
        <v>120</v>
      </c>
      <c r="O748" s="4">
        <v>0</v>
      </c>
      <c r="P748" s="4">
        <v>0</v>
      </c>
      <c r="Q748" s="4">
        <v>9</v>
      </c>
      <c r="R748" s="4">
        <v>70</v>
      </c>
    </row>
    <row r="749" spans="1:18">
      <c r="A749">
        <f>Raw!A1396*1000000+Raw!B1396*100</f>
        <v>17031671400</v>
      </c>
      <c r="B749" t="str">
        <f>LEFT(A749,5)</f>
        <v>17031</v>
      </c>
      <c r="C749">
        <v>1</v>
      </c>
      <c r="D749" cm="1">
        <f t="array" ref="D749:F749">VLOOKUP(A749,USPS!A:E, {3,4,5}, FALSE)</f>
        <v>18</v>
      </c>
      <c r="E749">
        <v>15</v>
      </c>
      <c r="F749">
        <v>3</v>
      </c>
      <c r="G749">
        <f>IF(OR(Raw!C1396&lt;=5,Raw!C1396=101),1,0)</f>
        <v>1</v>
      </c>
      <c r="H749">
        <f>IF(OR(Raw!C1396=6,Raw!C1396=7,Raw!C1396=8,Raw!C1396=102),1,0)</f>
        <v>0</v>
      </c>
      <c r="I749">
        <f>IF(OR(Raw!C1396=9,Raw!C1396=10,Raw!C1396=11,Raw!C1396=12,Raw!C1396=103),1,0)</f>
        <v>0</v>
      </c>
      <c r="J749">
        <f>IF(OR(Raw!C1396=13,Raw!C1396=104),1,0)</f>
        <v>0</v>
      </c>
      <c r="K749" s="4">
        <v>34</v>
      </c>
      <c r="L749" s="4">
        <v>573</v>
      </c>
      <c r="M749" s="4">
        <v>0</v>
      </c>
      <c r="N749" s="4">
        <v>0</v>
      </c>
      <c r="O749" s="4">
        <v>0</v>
      </c>
      <c r="P749" s="4">
        <v>0</v>
      </c>
      <c r="Q749" s="4">
        <v>5</v>
      </c>
      <c r="R749" s="4">
        <v>20</v>
      </c>
    </row>
    <row r="750" spans="1:18">
      <c r="A750">
        <f>Raw!A1397*1000000+Raw!B1397*100</f>
        <v>17031671500</v>
      </c>
      <c r="B750" t="str">
        <f>LEFT(A750,5)</f>
        <v>17031</v>
      </c>
      <c r="C750">
        <v>1</v>
      </c>
      <c r="D750" cm="1">
        <f t="array" ref="D750:F750">VLOOKUP(A750,USPS!A:E, {3,4,5}, FALSE)</f>
        <v>66</v>
      </c>
      <c r="E750">
        <v>50</v>
      </c>
      <c r="F750">
        <v>16</v>
      </c>
      <c r="G750">
        <f>IF(OR(Raw!C1397&lt;=5,Raw!C1397=101),1,0)</f>
        <v>1</v>
      </c>
      <c r="H750">
        <f>IF(OR(Raw!C1397=6,Raw!C1397=7,Raw!C1397=8,Raw!C1397=102),1,0)</f>
        <v>0</v>
      </c>
      <c r="I750">
        <f>IF(OR(Raw!C1397=9,Raw!C1397=10,Raw!C1397=11,Raw!C1397=12,Raw!C1397=103),1,0)</f>
        <v>0</v>
      </c>
      <c r="J750">
        <f>IF(OR(Raw!C1397=13,Raw!C1397=104),1,0)</f>
        <v>0</v>
      </c>
      <c r="K750" s="4">
        <v>65</v>
      </c>
      <c r="L750" s="4">
        <v>917</v>
      </c>
      <c r="M750" s="4">
        <v>2</v>
      </c>
      <c r="N750" s="4">
        <v>333</v>
      </c>
      <c r="O750" s="4">
        <v>0</v>
      </c>
      <c r="P750" s="4">
        <v>0</v>
      </c>
      <c r="Q750" s="4">
        <v>18</v>
      </c>
      <c r="R750" s="4">
        <v>207</v>
      </c>
    </row>
    <row r="751" spans="1:18">
      <c r="A751">
        <f>Raw!A1398*1000000+Raw!B1398*100</f>
        <v>17031671600</v>
      </c>
      <c r="B751" t="str">
        <f>LEFT(A751,5)</f>
        <v>17031</v>
      </c>
      <c r="C751">
        <v>1</v>
      </c>
      <c r="D751" cm="1">
        <f t="array" ref="D751:F751">VLOOKUP(A751,USPS!A:E, {3,4,5}, FALSE)</f>
        <v>57</v>
      </c>
      <c r="E751">
        <v>44</v>
      </c>
      <c r="F751">
        <v>13</v>
      </c>
      <c r="G751">
        <f>IF(OR(Raw!C1398&lt;=5,Raw!C1398=101),1,0)</f>
        <v>1</v>
      </c>
      <c r="H751">
        <f>IF(OR(Raw!C1398=6,Raw!C1398=7,Raw!C1398=8,Raw!C1398=102),1,0)</f>
        <v>0</v>
      </c>
      <c r="I751">
        <f>IF(OR(Raw!C1398=9,Raw!C1398=10,Raw!C1398=11,Raw!C1398=12,Raw!C1398=103),1,0)</f>
        <v>0</v>
      </c>
      <c r="J751">
        <f>IF(OR(Raw!C1398=13,Raw!C1398=104),1,0)</f>
        <v>0</v>
      </c>
      <c r="K751" s="4">
        <v>45</v>
      </c>
      <c r="L751" s="4">
        <v>821</v>
      </c>
      <c r="M751" s="4">
        <v>0</v>
      </c>
      <c r="N751" s="4">
        <v>0</v>
      </c>
      <c r="O751" s="4">
        <v>0</v>
      </c>
      <c r="P751" s="4">
        <v>0</v>
      </c>
      <c r="Q751" s="4">
        <v>8</v>
      </c>
      <c r="R751" s="4">
        <v>82</v>
      </c>
    </row>
    <row r="752" spans="1:18">
      <c r="A752">
        <f>Raw!A1399*1000000+Raw!B1399*100</f>
        <v>17031671800</v>
      </c>
      <c r="B752" t="str">
        <f>LEFT(A752,5)</f>
        <v>17031</v>
      </c>
      <c r="C752">
        <v>1</v>
      </c>
      <c r="D752" cm="1">
        <f t="array" ref="D752:F752">VLOOKUP(A752,USPS!A:E, {3,4,5}, FALSE)</f>
        <v>28</v>
      </c>
      <c r="E752">
        <v>21</v>
      </c>
      <c r="F752">
        <v>7</v>
      </c>
      <c r="G752">
        <f>IF(OR(Raw!C1399&lt;=5,Raw!C1399=101),1,0)</f>
        <v>1</v>
      </c>
      <c r="H752">
        <f>IF(OR(Raw!C1399=6,Raw!C1399=7,Raw!C1399=8,Raw!C1399=102),1,0)</f>
        <v>0</v>
      </c>
      <c r="I752">
        <f>IF(OR(Raw!C1399=9,Raw!C1399=10,Raw!C1399=11,Raw!C1399=12,Raw!C1399=103),1,0)</f>
        <v>0</v>
      </c>
      <c r="J752">
        <f>IF(OR(Raw!C1399=13,Raw!C1399=104),1,0)</f>
        <v>0</v>
      </c>
      <c r="K752" s="4">
        <v>42</v>
      </c>
      <c r="L752" s="4">
        <v>673</v>
      </c>
      <c r="M752" s="4">
        <v>0</v>
      </c>
      <c r="N752" s="4">
        <v>0</v>
      </c>
      <c r="O752" s="4">
        <v>0</v>
      </c>
      <c r="P752" s="4">
        <v>0</v>
      </c>
      <c r="Q752" s="4">
        <v>7</v>
      </c>
      <c r="R752" s="4">
        <v>58</v>
      </c>
    </row>
    <row r="753" spans="1:18">
      <c r="A753">
        <f>Raw!A1400*1000000+Raw!B1400*100</f>
        <v>17031671900</v>
      </c>
      <c r="B753" t="str">
        <f>LEFT(A753,5)</f>
        <v>17031</v>
      </c>
      <c r="C753">
        <v>1</v>
      </c>
      <c r="D753" cm="1">
        <f t="array" ref="D753:F753">VLOOKUP(A753,USPS!A:E, {3,4,5}, FALSE)</f>
        <v>23</v>
      </c>
      <c r="E753">
        <v>16</v>
      </c>
      <c r="F753">
        <v>7</v>
      </c>
      <c r="G753">
        <f>IF(OR(Raw!C1400&lt;=5,Raw!C1400=101),1,0)</f>
        <v>0</v>
      </c>
      <c r="H753">
        <f>IF(OR(Raw!C1400=6,Raw!C1400=7,Raw!C1400=8,Raw!C1400=102),1,0)</f>
        <v>1</v>
      </c>
      <c r="I753">
        <f>IF(OR(Raw!C1400=9,Raw!C1400=10,Raw!C1400=11,Raw!C1400=12,Raw!C1400=103),1,0)</f>
        <v>0</v>
      </c>
      <c r="J753">
        <f>IF(OR(Raw!C1400=13,Raw!C1400=104),1,0)</f>
        <v>0</v>
      </c>
      <c r="K753" s="4">
        <v>32</v>
      </c>
      <c r="L753" s="4">
        <v>486</v>
      </c>
      <c r="M753" s="4">
        <v>0</v>
      </c>
      <c r="N753" s="4">
        <v>0</v>
      </c>
      <c r="O753" s="4">
        <v>2</v>
      </c>
      <c r="P753" s="4">
        <v>1478</v>
      </c>
      <c r="Q753" s="4">
        <v>8</v>
      </c>
      <c r="R753" s="4">
        <v>860</v>
      </c>
    </row>
    <row r="754" spans="1:18">
      <c r="A754">
        <f>Raw!A1401*1000000+Raw!B1401*100</f>
        <v>17031672000</v>
      </c>
      <c r="B754" t="str">
        <f>LEFT(A754,5)</f>
        <v>17031</v>
      </c>
      <c r="C754">
        <v>1</v>
      </c>
      <c r="D754" cm="1">
        <f t="array" ref="D754:F754">VLOOKUP(A754,USPS!A:E, {3,4,5}, FALSE)</f>
        <v>47</v>
      </c>
      <c r="E754">
        <v>36</v>
      </c>
      <c r="F754">
        <v>11</v>
      </c>
      <c r="G754">
        <f>IF(OR(Raw!C1401&lt;=5,Raw!C1401=101),1,0)</f>
        <v>0</v>
      </c>
      <c r="H754">
        <f>IF(OR(Raw!C1401=6,Raw!C1401=7,Raw!C1401=8,Raw!C1401=102),1,0)</f>
        <v>1</v>
      </c>
      <c r="I754">
        <f>IF(OR(Raw!C1401=9,Raw!C1401=10,Raw!C1401=11,Raw!C1401=12,Raw!C1401=103),1,0)</f>
        <v>0</v>
      </c>
      <c r="J754">
        <f>IF(OR(Raw!C1401=13,Raw!C1401=104),1,0)</f>
        <v>0</v>
      </c>
      <c r="K754" s="4">
        <v>110</v>
      </c>
      <c r="L754" s="4">
        <v>1803</v>
      </c>
      <c r="M754" s="4">
        <v>0</v>
      </c>
      <c r="N754" s="4">
        <v>0</v>
      </c>
      <c r="O754" s="4">
        <v>1</v>
      </c>
      <c r="P754" s="4">
        <v>1000</v>
      </c>
      <c r="Q754" s="4">
        <v>30</v>
      </c>
      <c r="R754" s="4">
        <v>268</v>
      </c>
    </row>
    <row r="755" spans="1:18">
      <c r="A755">
        <f>Raw!A1402*1000000+Raw!B1402*100</f>
        <v>17031680500</v>
      </c>
      <c r="B755" t="str">
        <f>LEFT(A755,5)</f>
        <v>17031</v>
      </c>
      <c r="C755">
        <v>1</v>
      </c>
      <c r="D755" cm="1">
        <f t="array" ref="D755:F755">VLOOKUP(A755,USPS!A:E, {3,4,5}, FALSE)</f>
        <v>18</v>
      </c>
      <c r="E755">
        <v>14</v>
      </c>
      <c r="F755">
        <v>4</v>
      </c>
      <c r="G755">
        <f>IF(OR(Raw!C1402&lt;=5,Raw!C1402=101),1,0)</f>
        <v>1</v>
      </c>
      <c r="H755">
        <f>IF(OR(Raw!C1402=6,Raw!C1402=7,Raw!C1402=8,Raw!C1402=102),1,0)</f>
        <v>0</v>
      </c>
      <c r="I755">
        <f>IF(OR(Raw!C1402=9,Raw!C1402=10,Raw!C1402=11,Raw!C1402=12,Raw!C1402=103),1,0)</f>
        <v>0</v>
      </c>
      <c r="J755">
        <f>IF(OR(Raw!C1402=13,Raw!C1402=104),1,0)</f>
        <v>0</v>
      </c>
      <c r="K755" s="4">
        <v>27</v>
      </c>
      <c r="L755" s="4">
        <v>437</v>
      </c>
      <c r="M755" s="4">
        <v>1</v>
      </c>
      <c r="N755" s="4">
        <v>148</v>
      </c>
      <c r="O755" s="4">
        <v>0</v>
      </c>
      <c r="P755" s="4">
        <v>0</v>
      </c>
      <c r="Q755" s="4">
        <v>3</v>
      </c>
      <c r="R755" s="4">
        <v>65</v>
      </c>
    </row>
    <row r="756" spans="1:18">
      <c r="A756">
        <f>Raw!A1403*1000000+Raw!B1403*100</f>
        <v>17031680600</v>
      </c>
      <c r="B756" t="str">
        <f>LEFT(A756,5)</f>
        <v>17031</v>
      </c>
      <c r="C756">
        <v>1</v>
      </c>
      <c r="D756" cm="1">
        <f t="array" ref="D756:F756">VLOOKUP(A756,USPS!A:E, {3,4,5}, FALSE)</f>
        <v>44</v>
      </c>
      <c r="E756">
        <v>36</v>
      </c>
      <c r="F756">
        <v>8</v>
      </c>
      <c r="G756">
        <f>IF(OR(Raw!C1403&lt;=5,Raw!C1403=101),1,0)</f>
        <v>1</v>
      </c>
      <c r="H756">
        <f>IF(OR(Raw!C1403=6,Raw!C1403=7,Raw!C1403=8,Raw!C1403=102),1,0)</f>
        <v>0</v>
      </c>
      <c r="I756">
        <f>IF(OR(Raw!C1403=9,Raw!C1403=10,Raw!C1403=11,Raw!C1403=12,Raw!C1403=103),1,0)</f>
        <v>0</v>
      </c>
      <c r="J756">
        <f>IF(OR(Raw!C1403=13,Raw!C1403=104),1,0)</f>
        <v>0</v>
      </c>
      <c r="K756" s="4">
        <v>32</v>
      </c>
      <c r="L756" s="4">
        <v>406</v>
      </c>
      <c r="M756" s="4">
        <v>0</v>
      </c>
      <c r="N756" s="4">
        <v>0</v>
      </c>
      <c r="O756" s="4">
        <v>0</v>
      </c>
      <c r="P756" s="4">
        <v>0</v>
      </c>
      <c r="Q756" s="4">
        <v>5</v>
      </c>
      <c r="R756" s="4">
        <v>13</v>
      </c>
    </row>
    <row r="757" spans="1:18">
      <c r="A757">
        <f>Raw!A1404*1000000+Raw!B1404*100</f>
        <v>17031680900</v>
      </c>
      <c r="B757" t="str">
        <f>LEFT(A757,5)</f>
        <v>17031</v>
      </c>
      <c r="C757">
        <v>1</v>
      </c>
      <c r="D757" cm="1">
        <f t="array" ref="D757:F757">VLOOKUP(A757,USPS!A:E, {3,4,5}, FALSE)</f>
        <v>126</v>
      </c>
      <c r="E757">
        <v>121</v>
      </c>
      <c r="F757">
        <v>5</v>
      </c>
      <c r="G757">
        <f>IF(OR(Raw!C1404&lt;=5,Raw!C1404=101),1,0)</f>
        <v>1</v>
      </c>
      <c r="H757">
        <f>IF(OR(Raw!C1404=6,Raw!C1404=7,Raw!C1404=8,Raw!C1404=102),1,0)</f>
        <v>0</v>
      </c>
      <c r="I757">
        <f>IF(OR(Raw!C1404=9,Raw!C1404=10,Raw!C1404=11,Raw!C1404=12,Raw!C1404=103),1,0)</f>
        <v>0</v>
      </c>
      <c r="J757">
        <f>IF(OR(Raw!C1404=13,Raw!C1404=104),1,0)</f>
        <v>0</v>
      </c>
      <c r="K757" s="4">
        <v>87</v>
      </c>
      <c r="L757" s="4">
        <v>1462</v>
      </c>
      <c r="M757" s="4">
        <v>0</v>
      </c>
      <c r="N757" s="4">
        <v>0</v>
      </c>
      <c r="O757" s="4">
        <v>1</v>
      </c>
      <c r="P757" s="4">
        <v>297</v>
      </c>
      <c r="Q757" s="4">
        <v>17</v>
      </c>
      <c r="R757" s="4">
        <v>248</v>
      </c>
    </row>
    <row r="758" spans="1:18">
      <c r="A758">
        <f>Raw!A1405*1000000+Raw!B1405*100</f>
        <v>17031681000</v>
      </c>
      <c r="B758" t="str">
        <f>LEFT(A758,5)</f>
        <v>17031</v>
      </c>
      <c r="C758">
        <v>1</v>
      </c>
      <c r="D758" cm="1">
        <f t="array" ref="D758:F758">VLOOKUP(A758,USPS!A:E, {3,4,5}, FALSE)</f>
        <v>76</v>
      </c>
      <c r="E758">
        <v>60</v>
      </c>
      <c r="F758">
        <v>16</v>
      </c>
      <c r="G758">
        <f>IF(OR(Raw!C1405&lt;=5,Raw!C1405=101),1,0)</f>
        <v>1</v>
      </c>
      <c r="H758">
        <f>IF(OR(Raw!C1405=6,Raw!C1405=7,Raw!C1405=8,Raw!C1405=102),1,0)</f>
        <v>0</v>
      </c>
      <c r="I758">
        <f>IF(OR(Raw!C1405=9,Raw!C1405=10,Raw!C1405=11,Raw!C1405=12,Raw!C1405=103),1,0)</f>
        <v>0</v>
      </c>
      <c r="J758">
        <f>IF(OR(Raw!C1405=13,Raw!C1405=104),1,0)</f>
        <v>0</v>
      </c>
      <c r="K758" s="4">
        <v>87</v>
      </c>
      <c r="L758" s="4">
        <v>1248</v>
      </c>
      <c r="M758" s="4">
        <v>1</v>
      </c>
      <c r="N758" s="4">
        <v>150</v>
      </c>
      <c r="O758" s="4">
        <v>0</v>
      </c>
      <c r="P758" s="4">
        <v>0</v>
      </c>
      <c r="Q758" s="4">
        <v>27</v>
      </c>
      <c r="R758" s="4">
        <v>284</v>
      </c>
    </row>
    <row r="759" spans="1:18">
      <c r="A759">
        <f>Raw!A1406*1000000+Raw!B1406*100</f>
        <v>17031681100</v>
      </c>
      <c r="B759" t="str">
        <f>LEFT(A759,5)</f>
        <v>17031</v>
      </c>
      <c r="C759">
        <v>1</v>
      </c>
      <c r="D759" cm="1">
        <f t="array" ref="D759:F759">VLOOKUP(A759,USPS!A:E, {3,4,5}, FALSE)</f>
        <v>68</v>
      </c>
      <c r="E759">
        <v>52</v>
      </c>
      <c r="F759">
        <v>16</v>
      </c>
      <c r="G759">
        <f>IF(OR(Raw!C1406&lt;=5,Raw!C1406=101),1,0)</f>
        <v>1</v>
      </c>
      <c r="H759">
        <f>IF(OR(Raw!C1406=6,Raw!C1406=7,Raw!C1406=8,Raw!C1406=102),1,0)</f>
        <v>0</v>
      </c>
      <c r="I759">
        <f>IF(OR(Raw!C1406=9,Raw!C1406=10,Raw!C1406=11,Raw!C1406=12,Raw!C1406=103),1,0)</f>
        <v>0</v>
      </c>
      <c r="J759">
        <f>IF(OR(Raw!C1406=13,Raw!C1406=104),1,0)</f>
        <v>0</v>
      </c>
      <c r="K759" s="4">
        <v>54</v>
      </c>
      <c r="L759" s="4">
        <v>881</v>
      </c>
      <c r="M759" s="4">
        <v>3</v>
      </c>
      <c r="N759" s="4">
        <v>548</v>
      </c>
      <c r="O759" s="4">
        <v>0</v>
      </c>
      <c r="P759" s="4">
        <v>0</v>
      </c>
      <c r="Q759" s="4">
        <v>12</v>
      </c>
      <c r="R759" s="4">
        <v>419</v>
      </c>
    </row>
    <row r="760" spans="1:18">
      <c r="A760">
        <f>Raw!A1407*1000000+Raw!B1407*100</f>
        <v>17031681200</v>
      </c>
      <c r="B760" t="str">
        <f>LEFT(A760,5)</f>
        <v>17031</v>
      </c>
      <c r="C760">
        <v>1</v>
      </c>
      <c r="D760" cm="1">
        <f t="array" ref="D760:F760">VLOOKUP(A760,USPS!A:E, {3,4,5}, FALSE)</f>
        <v>92</v>
      </c>
      <c r="E760">
        <v>75</v>
      </c>
      <c r="F760">
        <v>17</v>
      </c>
      <c r="G760">
        <f>IF(OR(Raw!C1407&lt;=5,Raw!C1407=101),1,0)</f>
        <v>1</v>
      </c>
      <c r="H760">
        <f>IF(OR(Raw!C1407=6,Raw!C1407=7,Raw!C1407=8,Raw!C1407=102),1,0)</f>
        <v>0</v>
      </c>
      <c r="I760">
        <f>IF(OR(Raw!C1407=9,Raw!C1407=10,Raw!C1407=11,Raw!C1407=12,Raw!C1407=103),1,0)</f>
        <v>0</v>
      </c>
      <c r="J760">
        <f>IF(OR(Raw!C1407=13,Raw!C1407=104),1,0)</f>
        <v>0</v>
      </c>
      <c r="K760" s="4">
        <v>69</v>
      </c>
      <c r="L760" s="4">
        <v>855</v>
      </c>
      <c r="M760" s="4">
        <v>0</v>
      </c>
      <c r="N760" s="4">
        <v>0</v>
      </c>
      <c r="O760" s="4">
        <v>1</v>
      </c>
      <c r="P760" s="4">
        <v>335</v>
      </c>
      <c r="Q760" s="4">
        <v>15</v>
      </c>
      <c r="R760" s="4">
        <v>408</v>
      </c>
    </row>
    <row r="761" spans="1:18">
      <c r="A761">
        <f>Raw!A1408*1000000+Raw!B1408*100</f>
        <v>17031681300</v>
      </c>
      <c r="B761" t="str">
        <f>LEFT(A761,5)</f>
        <v>17031</v>
      </c>
      <c r="C761">
        <v>1</v>
      </c>
      <c r="D761" cm="1">
        <f t="array" ref="D761:F761">VLOOKUP(A761,USPS!A:E, {3,4,5}, FALSE)</f>
        <v>57</v>
      </c>
      <c r="E761">
        <v>42</v>
      </c>
      <c r="F761">
        <v>15</v>
      </c>
      <c r="G761">
        <f>IF(OR(Raw!C1408&lt;=5,Raw!C1408=101),1,0)</f>
        <v>1</v>
      </c>
      <c r="H761">
        <f>IF(OR(Raw!C1408=6,Raw!C1408=7,Raw!C1408=8,Raw!C1408=102),1,0)</f>
        <v>0</v>
      </c>
      <c r="I761">
        <f>IF(OR(Raw!C1408=9,Raw!C1408=10,Raw!C1408=11,Raw!C1408=12,Raw!C1408=103),1,0)</f>
        <v>0</v>
      </c>
      <c r="J761">
        <f>IF(OR(Raw!C1408=13,Raw!C1408=104),1,0)</f>
        <v>0</v>
      </c>
      <c r="K761" s="4">
        <v>59</v>
      </c>
      <c r="L761" s="4">
        <v>885</v>
      </c>
      <c r="M761" s="4">
        <v>1</v>
      </c>
      <c r="N761" s="4">
        <v>150</v>
      </c>
      <c r="O761" s="4">
        <v>0</v>
      </c>
      <c r="P761" s="4">
        <v>0</v>
      </c>
      <c r="Q761" s="4">
        <v>18</v>
      </c>
      <c r="R761" s="4">
        <v>248</v>
      </c>
    </row>
    <row r="762" spans="1:18">
      <c r="A762">
        <f>Raw!A1409*1000000+Raw!B1409*100</f>
        <v>17031681400</v>
      </c>
      <c r="B762" t="str">
        <f>LEFT(A762,5)</f>
        <v>17031</v>
      </c>
      <c r="C762">
        <v>1</v>
      </c>
      <c r="D762" cm="1">
        <f t="array" ref="D762:F762">VLOOKUP(A762,USPS!A:E, {3,4,5}, FALSE)</f>
        <v>41</v>
      </c>
      <c r="E762">
        <v>32</v>
      </c>
      <c r="F762">
        <v>9</v>
      </c>
      <c r="G762">
        <f>IF(OR(Raw!C1409&lt;=5,Raw!C1409=101),1,0)</f>
        <v>0</v>
      </c>
      <c r="H762">
        <f>IF(OR(Raw!C1409=6,Raw!C1409=7,Raw!C1409=8,Raw!C1409=102),1,0)</f>
        <v>1</v>
      </c>
      <c r="I762">
        <f>IF(OR(Raw!C1409=9,Raw!C1409=10,Raw!C1409=11,Raw!C1409=12,Raw!C1409=103),1,0)</f>
        <v>0</v>
      </c>
      <c r="J762">
        <f>IF(OR(Raw!C1409=13,Raw!C1409=104),1,0)</f>
        <v>0</v>
      </c>
      <c r="K762" s="4">
        <v>50</v>
      </c>
      <c r="L762" s="4">
        <v>659</v>
      </c>
      <c r="M762" s="4">
        <v>1</v>
      </c>
      <c r="N762" s="4">
        <v>110</v>
      </c>
      <c r="O762" s="4">
        <v>2</v>
      </c>
      <c r="P762" s="4">
        <v>1408</v>
      </c>
      <c r="Q762" s="4">
        <v>14</v>
      </c>
      <c r="R762" s="4">
        <v>1068</v>
      </c>
    </row>
    <row r="763" spans="1:18">
      <c r="A763">
        <f>Raw!A1410*1000000+Raw!B1410*100</f>
        <v>17031690300</v>
      </c>
      <c r="B763" t="str">
        <f>LEFT(A763,5)</f>
        <v>17031</v>
      </c>
      <c r="C763">
        <v>1</v>
      </c>
      <c r="D763" cm="1">
        <f t="array" ref="D763:F763">VLOOKUP(A763,USPS!A:E, {3,4,5}, FALSE)</f>
        <v>39</v>
      </c>
      <c r="E763">
        <v>26</v>
      </c>
      <c r="F763">
        <v>13</v>
      </c>
      <c r="G763">
        <f>IF(OR(Raw!C1410&lt;=5,Raw!C1410=101),1,0)</f>
        <v>1</v>
      </c>
      <c r="H763">
        <f>IF(OR(Raw!C1410=6,Raw!C1410=7,Raw!C1410=8,Raw!C1410=102),1,0)</f>
        <v>0</v>
      </c>
      <c r="I763">
        <f>IF(OR(Raw!C1410=9,Raw!C1410=10,Raw!C1410=11,Raw!C1410=12,Raw!C1410=103),1,0)</f>
        <v>0</v>
      </c>
      <c r="J763">
        <f>IF(OR(Raw!C1410=13,Raw!C1410=104),1,0)</f>
        <v>0</v>
      </c>
      <c r="K763" s="4">
        <v>41</v>
      </c>
      <c r="L763" s="4">
        <v>733</v>
      </c>
      <c r="M763" s="4">
        <v>0</v>
      </c>
      <c r="N763" s="4">
        <v>0</v>
      </c>
      <c r="O763" s="4">
        <v>0</v>
      </c>
      <c r="P763" s="4">
        <v>0</v>
      </c>
      <c r="Q763" s="4">
        <v>15</v>
      </c>
      <c r="R763" s="4">
        <v>199</v>
      </c>
    </row>
    <row r="764" spans="1:18">
      <c r="A764">
        <f>Raw!A1411*1000000+Raw!B1411*100</f>
        <v>17031690400</v>
      </c>
      <c r="B764" t="str">
        <f>LEFT(A764,5)</f>
        <v>17031</v>
      </c>
      <c r="C764">
        <v>1</v>
      </c>
      <c r="D764" cm="1">
        <f t="array" ref="D764:F764">VLOOKUP(A764,USPS!A:E, {3,4,5}, FALSE)</f>
        <v>105</v>
      </c>
      <c r="E764">
        <v>80</v>
      </c>
      <c r="F764">
        <v>25</v>
      </c>
      <c r="G764">
        <f>IF(OR(Raw!C1411&lt;=5,Raw!C1411=101),1,0)</f>
        <v>1</v>
      </c>
      <c r="H764">
        <f>IF(OR(Raw!C1411=6,Raw!C1411=7,Raw!C1411=8,Raw!C1411=102),1,0)</f>
        <v>0</v>
      </c>
      <c r="I764">
        <f>IF(OR(Raw!C1411=9,Raw!C1411=10,Raw!C1411=11,Raw!C1411=12,Raw!C1411=103),1,0)</f>
        <v>0</v>
      </c>
      <c r="J764">
        <f>IF(OR(Raw!C1411=13,Raw!C1411=104),1,0)</f>
        <v>0</v>
      </c>
      <c r="K764" s="4">
        <v>94</v>
      </c>
      <c r="L764" s="4">
        <v>1487</v>
      </c>
      <c r="M764" s="4">
        <v>1</v>
      </c>
      <c r="N764" s="4">
        <v>118</v>
      </c>
      <c r="O764" s="4">
        <v>1</v>
      </c>
      <c r="P764" s="4">
        <v>462</v>
      </c>
      <c r="Q764" s="4">
        <v>21</v>
      </c>
      <c r="R764" s="4">
        <v>391</v>
      </c>
    </row>
    <row r="765" spans="1:18">
      <c r="A765">
        <f>Raw!A1412*1000000+Raw!B1412*100</f>
        <v>17031690500</v>
      </c>
      <c r="B765" t="str">
        <f>LEFT(A765,5)</f>
        <v>17031</v>
      </c>
      <c r="C765">
        <v>1</v>
      </c>
      <c r="D765" cm="1">
        <f t="array" ref="D765:F765">VLOOKUP(A765,USPS!A:E, {3,4,5}, FALSE)</f>
        <v>36</v>
      </c>
      <c r="E765">
        <v>23</v>
      </c>
      <c r="F765">
        <v>13</v>
      </c>
      <c r="G765">
        <f>IF(OR(Raw!C1412&lt;=5,Raw!C1412=101),1,0)</f>
        <v>1</v>
      </c>
      <c r="H765">
        <f>IF(OR(Raw!C1412=6,Raw!C1412=7,Raw!C1412=8,Raw!C1412=102),1,0)</f>
        <v>0</v>
      </c>
      <c r="I765">
        <f>IF(OR(Raw!C1412=9,Raw!C1412=10,Raw!C1412=11,Raw!C1412=12,Raw!C1412=103),1,0)</f>
        <v>0</v>
      </c>
      <c r="J765">
        <f>IF(OR(Raw!C1412=13,Raw!C1412=104),1,0)</f>
        <v>0</v>
      </c>
      <c r="K765" s="4">
        <v>23</v>
      </c>
      <c r="L765" s="4">
        <v>269</v>
      </c>
      <c r="M765" s="4">
        <v>1</v>
      </c>
      <c r="N765" s="4">
        <v>149</v>
      </c>
      <c r="O765" s="4">
        <v>1</v>
      </c>
      <c r="P765" s="4">
        <v>416</v>
      </c>
      <c r="Q765" s="4">
        <v>7</v>
      </c>
      <c r="R765" s="4">
        <v>33</v>
      </c>
    </row>
    <row r="766" spans="1:18">
      <c r="A766">
        <f>Raw!A1413*1000000+Raw!B1413*100</f>
        <v>17031690900</v>
      </c>
      <c r="B766" t="str">
        <f>LEFT(A766,5)</f>
        <v>17031</v>
      </c>
      <c r="C766">
        <v>1</v>
      </c>
      <c r="D766" cm="1">
        <f t="array" ref="D766:F766">VLOOKUP(A766,USPS!A:E, {3,4,5}, FALSE)</f>
        <v>120</v>
      </c>
      <c r="E766">
        <v>74</v>
      </c>
      <c r="F766">
        <v>46</v>
      </c>
      <c r="G766">
        <f>IF(OR(Raw!C1413&lt;=5,Raw!C1413=101),1,0)</f>
        <v>0</v>
      </c>
      <c r="H766">
        <f>IF(OR(Raw!C1413=6,Raw!C1413=7,Raw!C1413=8,Raw!C1413=102),1,0)</f>
        <v>1</v>
      </c>
      <c r="I766">
        <f>IF(OR(Raw!C1413=9,Raw!C1413=10,Raw!C1413=11,Raw!C1413=12,Raw!C1413=103),1,0)</f>
        <v>0</v>
      </c>
      <c r="J766">
        <f>IF(OR(Raw!C1413=13,Raw!C1413=104),1,0)</f>
        <v>0</v>
      </c>
      <c r="K766" s="4">
        <v>130</v>
      </c>
      <c r="L766" s="4">
        <v>1917</v>
      </c>
      <c r="M766" s="4">
        <v>0</v>
      </c>
      <c r="N766" s="4">
        <v>0</v>
      </c>
      <c r="O766" s="4">
        <v>0</v>
      </c>
      <c r="P766" s="4">
        <v>0</v>
      </c>
      <c r="Q766" s="4">
        <v>26</v>
      </c>
      <c r="R766" s="4">
        <v>216</v>
      </c>
    </row>
    <row r="767" spans="1:18">
      <c r="A767">
        <f>Raw!A1414*1000000+Raw!B1414*100</f>
        <v>17031691000</v>
      </c>
      <c r="B767" t="str">
        <f>LEFT(A767,5)</f>
        <v>17031</v>
      </c>
      <c r="C767">
        <v>1</v>
      </c>
      <c r="D767" cm="1">
        <f t="array" ref="D767:F767">VLOOKUP(A767,USPS!A:E, {3,4,5}, FALSE)</f>
        <v>87</v>
      </c>
      <c r="E767">
        <v>73</v>
      </c>
      <c r="F767">
        <v>14</v>
      </c>
      <c r="G767">
        <f>IF(OR(Raw!C1414&lt;=5,Raw!C1414=101),1,0)</f>
        <v>0</v>
      </c>
      <c r="H767">
        <f>IF(OR(Raw!C1414=6,Raw!C1414=7,Raw!C1414=8,Raw!C1414=102),1,0)</f>
        <v>1</v>
      </c>
      <c r="I767">
        <f>IF(OR(Raw!C1414=9,Raw!C1414=10,Raw!C1414=11,Raw!C1414=12,Raw!C1414=103),1,0)</f>
        <v>0</v>
      </c>
      <c r="J767">
        <f>IF(OR(Raw!C1414=13,Raw!C1414=104),1,0)</f>
        <v>0</v>
      </c>
      <c r="K767" s="4">
        <v>137</v>
      </c>
      <c r="L767" s="4">
        <v>1766</v>
      </c>
      <c r="M767" s="4">
        <v>5</v>
      </c>
      <c r="N767" s="4">
        <v>793</v>
      </c>
      <c r="O767" s="4">
        <v>1</v>
      </c>
      <c r="P767" s="4">
        <v>400</v>
      </c>
      <c r="Q767" s="4">
        <v>52</v>
      </c>
      <c r="R767" s="4">
        <v>729</v>
      </c>
    </row>
    <row r="768" spans="1:18">
      <c r="A768">
        <f>Raw!A1415*1000000+Raw!B1415*100</f>
        <v>17031691100</v>
      </c>
      <c r="B768" t="str">
        <f>LEFT(A768,5)</f>
        <v>17031</v>
      </c>
      <c r="C768">
        <v>1</v>
      </c>
      <c r="D768" cm="1">
        <f t="array" ref="D768:F768">VLOOKUP(A768,USPS!A:E, {3,4,5}, FALSE)</f>
        <v>65</v>
      </c>
      <c r="E768">
        <v>47</v>
      </c>
      <c r="F768">
        <v>18</v>
      </c>
      <c r="G768">
        <f>IF(OR(Raw!C1415&lt;=5,Raw!C1415=101),1,0)</f>
        <v>1</v>
      </c>
      <c r="H768">
        <f>IF(OR(Raw!C1415=6,Raw!C1415=7,Raw!C1415=8,Raw!C1415=102),1,0)</f>
        <v>0</v>
      </c>
      <c r="I768">
        <f>IF(OR(Raw!C1415=9,Raw!C1415=10,Raw!C1415=11,Raw!C1415=12,Raw!C1415=103),1,0)</f>
        <v>0</v>
      </c>
      <c r="J768">
        <f>IF(OR(Raw!C1415=13,Raw!C1415=104),1,0)</f>
        <v>0</v>
      </c>
      <c r="K768" s="4">
        <v>78</v>
      </c>
      <c r="L768" s="4">
        <v>1307</v>
      </c>
      <c r="M768" s="4">
        <v>0</v>
      </c>
      <c r="N768" s="4">
        <v>0</v>
      </c>
      <c r="O768" s="4">
        <v>0</v>
      </c>
      <c r="P768" s="4">
        <v>0</v>
      </c>
      <c r="Q768" s="4">
        <v>12</v>
      </c>
      <c r="R768" s="4">
        <v>197</v>
      </c>
    </row>
    <row r="769" spans="1:18">
      <c r="A769">
        <f>Raw!A1416*1000000+Raw!B1416*100</f>
        <v>17031691200</v>
      </c>
      <c r="B769" t="str">
        <f>LEFT(A769,5)</f>
        <v>17031</v>
      </c>
      <c r="C769">
        <v>1</v>
      </c>
      <c r="D769" cm="1">
        <f t="array" ref="D769:F769">VLOOKUP(A769,USPS!A:E, {3,4,5}, FALSE)</f>
        <v>220</v>
      </c>
      <c r="E769">
        <v>198</v>
      </c>
      <c r="F769">
        <v>22</v>
      </c>
      <c r="G769">
        <f>IF(OR(Raw!C1416&lt;=5,Raw!C1416=101),1,0)</f>
        <v>0</v>
      </c>
      <c r="H769">
        <f>IF(OR(Raw!C1416=6,Raw!C1416=7,Raw!C1416=8,Raw!C1416=102),1,0)</f>
        <v>1</v>
      </c>
      <c r="I769">
        <f>IF(OR(Raw!C1416=9,Raw!C1416=10,Raw!C1416=11,Raw!C1416=12,Raw!C1416=103),1,0)</f>
        <v>0</v>
      </c>
      <c r="J769">
        <f>IF(OR(Raw!C1416=13,Raw!C1416=104),1,0)</f>
        <v>0</v>
      </c>
      <c r="K769" s="4">
        <v>55</v>
      </c>
      <c r="L769" s="4">
        <v>943</v>
      </c>
      <c r="M769" s="4">
        <v>1</v>
      </c>
      <c r="N769" s="4">
        <v>145</v>
      </c>
      <c r="O769" s="4">
        <v>0</v>
      </c>
      <c r="P769" s="4">
        <v>0</v>
      </c>
      <c r="Q769" s="4">
        <v>15</v>
      </c>
      <c r="R769" s="4">
        <v>222</v>
      </c>
    </row>
    <row r="770" spans="1:18">
      <c r="A770">
        <f>Raw!A1417*1000000+Raw!B1417*100</f>
        <v>17031691300</v>
      </c>
      <c r="B770" t="str">
        <f>LEFT(A770,5)</f>
        <v>17031</v>
      </c>
      <c r="C770">
        <v>1</v>
      </c>
      <c r="D770" cm="1">
        <f t="array" ref="D770:F770">VLOOKUP(A770,USPS!A:E, {3,4,5}, FALSE)</f>
        <v>88</v>
      </c>
      <c r="E770">
        <v>77</v>
      </c>
      <c r="F770">
        <v>11</v>
      </c>
      <c r="G770">
        <f>IF(OR(Raw!C1417&lt;=5,Raw!C1417=101),1,0)</f>
        <v>0</v>
      </c>
      <c r="H770">
        <f>IF(OR(Raw!C1417=6,Raw!C1417=7,Raw!C1417=8,Raw!C1417=102),1,0)</f>
        <v>1</v>
      </c>
      <c r="I770">
        <f>IF(OR(Raw!C1417=9,Raw!C1417=10,Raw!C1417=11,Raw!C1417=12,Raw!C1417=103),1,0)</f>
        <v>0</v>
      </c>
      <c r="J770">
        <f>IF(OR(Raw!C1417=13,Raw!C1417=104),1,0)</f>
        <v>0</v>
      </c>
      <c r="K770" s="4">
        <v>89</v>
      </c>
      <c r="L770" s="4">
        <v>1238</v>
      </c>
      <c r="M770" s="4">
        <v>3</v>
      </c>
      <c r="N770" s="4">
        <v>426</v>
      </c>
      <c r="O770" s="4">
        <v>0</v>
      </c>
      <c r="P770" s="4">
        <v>0</v>
      </c>
      <c r="Q770" s="4">
        <v>25</v>
      </c>
      <c r="R770" s="4">
        <v>252</v>
      </c>
    </row>
    <row r="771" spans="1:18">
      <c r="A771">
        <f>Raw!A1418*1000000+Raw!B1418*100</f>
        <v>17031691400</v>
      </c>
      <c r="B771" t="str">
        <f>LEFT(A771,5)</f>
        <v>17031</v>
      </c>
      <c r="C771">
        <v>1</v>
      </c>
      <c r="D771" cm="1">
        <f t="array" ref="D771:F771">VLOOKUP(A771,USPS!A:E, {3,4,5}, FALSE)</f>
        <v>177</v>
      </c>
      <c r="E771">
        <v>130</v>
      </c>
      <c r="F771">
        <v>47</v>
      </c>
      <c r="G771">
        <f>IF(OR(Raw!C1418&lt;=5,Raw!C1418=101),1,0)</f>
        <v>0</v>
      </c>
      <c r="H771">
        <f>IF(OR(Raw!C1418=6,Raw!C1418=7,Raw!C1418=8,Raw!C1418=102),1,0)</f>
        <v>1</v>
      </c>
      <c r="I771">
        <f>IF(OR(Raw!C1418=9,Raw!C1418=10,Raw!C1418=11,Raw!C1418=12,Raw!C1418=103),1,0)</f>
        <v>0</v>
      </c>
      <c r="J771">
        <f>IF(OR(Raw!C1418=13,Raw!C1418=104),1,0)</f>
        <v>0</v>
      </c>
      <c r="K771" s="4">
        <v>182</v>
      </c>
      <c r="L771" s="4">
        <v>2766</v>
      </c>
      <c r="M771" s="4">
        <v>5</v>
      </c>
      <c r="N771" s="4">
        <v>622</v>
      </c>
      <c r="O771" s="4">
        <v>1</v>
      </c>
      <c r="P771" s="4">
        <v>400</v>
      </c>
      <c r="Q771" s="4">
        <v>49</v>
      </c>
      <c r="R771" s="4">
        <v>1280</v>
      </c>
    </row>
    <row r="772" spans="1:18">
      <c r="A772">
        <f>Raw!A1419*1000000+Raw!B1419*100</f>
        <v>17031691500</v>
      </c>
      <c r="B772" t="str">
        <f>LEFT(A772,5)</f>
        <v>17031</v>
      </c>
      <c r="C772">
        <v>1</v>
      </c>
      <c r="D772" cm="1">
        <f t="array" ref="D772:F772">VLOOKUP(A772,USPS!A:E, {3,4,5}, FALSE)</f>
        <v>415</v>
      </c>
      <c r="E772">
        <v>389</v>
      </c>
      <c r="F772">
        <v>26</v>
      </c>
      <c r="G772">
        <f>IF(OR(Raw!C1419&lt;=5,Raw!C1419=101),1,0)</f>
        <v>1</v>
      </c>
      <c r="H772">
        <f>IF(OR(Raw!C1419=6,Raw!C1419=7,Raw!C1419=8,Raw!C1419=102),1,0)</f>
        <v>0</v>
      </c>
      <c r="I772">
        <f>IF(OR(Raw!C1419=9,Raw!C1419=10,Raw!C1419=11,Raw!C1419=12,Raw!C1419=103),1,0)</f>
        <v>0</v>
      </c>
      <c r="J772">
        <f>IF(OR(Raw!C1419=13,Raw!C1419=104),1,0)</f>
        <v>0</v>
      </c>
      <c r="K772" s="4">
        <v>48</v>
      </c>
      <c r="L772" s="4">
        <v>750</v>
      </c>
      <c r="M772" s="4">
        <v>0</v>
      </c>
      <c r="N772" s="4">
        <v>0</v>
      </c>
      <c r="O772" s="4">
        <v>2</v>
      </c>
      <c r="P772" s="4">
        <v>801</v>
      </c>
      <c r="Q772" s="4">
        <v>12</v>
      </c>
      <c r="R772" s="4">
        <v>84</v>
      </c>
    </row>
    <row r="773" spans="1:18">
      <c r="A773">
        <f>Raw!A1420*1000000+Raw!B1420*100</f>
        <v>17031700100</v>
      </c>
      <c r="B773" t="str">
        <f>LEFT(A773,5)</f>
        <v>17031</v>
      </c>
      <c r="C773">
        <v>1</v>
      </c>
      <c r="D773" cm="1">
        <f t="array" ref="D773:F773">VLOOKUP(A773,USPS!A:E, {3,4,5}, FALSE)</f>
        <v>150</v>
      </c>
      <c r="E773">
        <v>117</v>
      </c>
      <c r="F773">
        <v>33</v>
      </c>
      <c r="G773">
        <f>IF(OR(Raw!C1420&lt;=5,Raw!C1420=101),1,0)</f>
        <v>0</v>
      </c>
      <c r="H773">
        <f>IF(OR(Raw!C1420=6,Raw!C1420=7,Raw!C1420=8,Raw!C1420=102),1,0)</f>
        <v>0</v>
      </c>
      <c r="I773">
        <f>IF(OR(Raw!C1420=9,Raw!C1420=10,Raw!C1420=11,Raw!C1420=12,Raw!C1420=103),1,0)</f>
        <v>1</v>
      </c>
      <c r="J773">
        <f>IF(OR(Raw!C1420=13,Raw!C1420=104),1,0)</f>
        <v>0</v>
      </c>
      <c r="K773" s="4">
        <v>109</v>
      </c>
      <c r="L773" s="4">
        <v>1912</v>
      </c>
      <c r="M773" s="4">
        <v>5</v>
      </c>
      <c r="N773" s="4">
        <v>990</v>
      </c>
      <c r="O773" s="4">
        <v>5</v>
      </c>
      <c r="P773" s="4">
        <v>2689</v>
      </c>
      <c r="Q773" s="4">
        <v>29</v>
      </c>
      <c r="R773" s="4">
        <v>949</v>
      </c>
    </row>
    <row r="774" spans="1:18">
      <c r="A774">
        <f>Raw!A1421*1000000+Raw!B1421*100</f>
        <v>17031700200</v>
      </c>
      <c r="B774" t="str">
        <f>LEFT(A774,5)</f>
        <v>17031</v>
      </c>
      <c r="C774">
        <v>1</v>
      </c>
      <c r="D774" cm="1">
        <f t="array" ref="D774:F774">VLOOKUP(A774,USPS!A:E, {3,4,5}, FALSE)</f>
        <v>72</v>
      </c>
      <c r="E774">
        <v>64</v>
      </c>
      <c r="F774">
        <v>8</v>
      </c>
      <c r="G774">
        <f>IF(OR(Raw!C1421&lt;=5,Raw!C1421=101),1,0)</f>
        <v>0</v>
      </c>
      <c r="H774">
        <f>IF(OR(Raw!C1421=6,Raw!C1421=7,Raw!C1421=8,Raw!C1421=102),1,0)</f>
        <v>1</v>
      </c>
      <c r="I774">
        <f>IF(OR(Raw!C1421=9,Raw!C1421=10,Raw!C1421=11,Raw!C1421=12,Raw!C1421=103),1,0)</f>
        <v>0</v>
      </c>
      <c r="J774">
        <f>IF(OR(Raw!C1421=13,Raw!C1421=104),1,0)</f>
        <v>0</v>
      </c>
      <c r="K774" s="4">
        <v>76</v>
      </c>
      <c r="L774" s="4">
        <v>1014</v>
      </c>
      <c r="M774" s="4">
        <v>1</v>
      </c>
      <c r="N774" s="4">
        <v>108</v>
      </c>
      <c r="O774" s="4">
        <v>2</v>
      </c>
      <c r="P774" s="4">
        <v>1583</v>
      </c>
      <c r="Q774" s="4">
        <v>33</v>
      </c>
      <c r="R774" s="4">
        <v>333</v>
      </c>
    </row>
    <row r="775" spans="1:18">
      <c r="A775">
        <f>Raw!A1422*1000000+Raw!B1422*100</f>
        <v>17031700301</v>
      </c>
      <c r="B775" t="str">
        <f>LEFT(A775,5)</f>
        <v>17031</v>
      </c>
      <c r="C775">
        <v>1</v>
      </c>
      <c r="D775" cm="1">
        <f t="array" ref="D775:F775">VLOOKUP(A775,USPS!A:E, {3,4,5}, FALSE)</f>
        <v>63</v>
      </c>
      <c r="E775">
        <v>46</v>
      </c>
      <c r="F775">
        <v>17</v>
      </c>
      <c r="G775">
        <f>IF(OR(Raw!C1422&lt;=5,Raw!C1422=101),1,0)</f>
        <v>0</v>
      </c>
      <c r="H775">
        <f>IF(OR(Raw!C1422=6,Raw!C1422=7,Raw!C1422=8,Raw!C1422=102),1,0)</f>
        <v>1</v>
      </c>
      <c r="I775">
        <f>IF(OR(Raw!C1422=9,Raw!C1422=10,Raw!C1422=11,Raw!C1422=12,Raw!C1422=103),1,0)</f>
        <v>0</v>
      </c>
      <c r="J775">
        <f>IF(OR(Raw!C1422=13,Raw!C1422=104),1,0)</f>
        <v>0</v>
      </c>
      <c r="K775" s="4">
        <v>78</v>
      </c>
      <c r="L775" s="4">
        <v>732</v>
      </c>
      <c r="M775" s="4">
        <v>2</v>
      </c>
      <c r="N775" s="4">
        <v>377</v>
      </c>
      <c r="O775" s="4">
        <v>0</v>
      </c>
      <c r="P775" s="4">
        <v>0</v>
      </c>
      <c r="Q775" s="4">
        <v>42</v>
      </c>
      <c r="R775" s="4">
        <v>364</v>
      </c>
    </row>
    <row r="776" spans="1:18">
      <c r="A776">
        <f>Raw!A1423*1000000+Raw!B1423*100</f>
        <v>17031700302</v>
      </c>
      <c r="B776" t="str">
        <f>LEFT(A776,5)</f>
        <v>17031</v>
      </c>
      <c r="C776">
        <v>1</v>
      </c>
      <c r="D776" cm="1">
        <f t="array" ref="D776:F776">VLOOKUP(A776,USPS!A:E, {3,4,5}, FALSE)</f>
        <v>51</v>
      </c>
      <c r="E776">
        <v>47</v>
      </c>
      <c r="F776">
        <v>4</v>
      </c>
      <c r="G776">
        <f>IF(OR(Raw!C1423&lt;=5,Raw!C1423=101),1,0)</f>
        <v>0</v>
      </c>
      <c r="H776">
        <f>IF(OR(Raw!C1423=6,Raw!C1423=7,Raw!C1423=8,Raw!C1423=102),1,0)</f>
        <v>0</v>
      </c>
      <c r="I776">
        <f>IF(OR(Raw!C1423=9,Raw!C1423=10,Raw!C1423=11,Raw!C1423=12,Raw!C1423=103),1,0)</f>
        <v>1</v>
      </c>
      <c r="J776">
        <f>IF(OR(Raw!C1423=13,Raw!C1423=104),1,0)</f>
        <v>0</v>
      </c>
      <c r="K776" s="4">
        <v>95</v>
      </c>
      <c r="L776" s="4">
        <v>1206</v>
      </c>
      <c r="M776" s="4">
        <v>0</v>
      </c>
      <c r="N776" s="4">
        <v>0</v>
      </c>
      <c r="O776" s="4">
        <v>0</v>
      </c>
      <c r="P776" s="4">
        <v>0</v>
      </c>
      <c r="Q776" s="4">
        <v>40</v>
      </c>
      <c r="R776" s="4">
        <v>409</v>
      </c>
    </row>
    <row r="777" spans="1:18">
      <c r="A777">
        <f>Raw!A1424*1000000+Raw!B1424*100</f>
        <v>17031700401</v>
      </c>
      <c r="B777" t="str">
        <f>LEFT(A777,5)</f>
        <v>17031</v>
      </c>
      <c r="C777">
        <v>1</v>
      </c>
      <c r="D777" cm="1">
        <f t="array" ref="D777:F777">VLOOKUP(A777,USPS!A:E, {3,4,5}, FALSE)</f>
        <v>182</v>
      </c>
      <c r="E777">
        <v>164</v>
      </c>
      <c r="F777">
        <v>18</v>
      </c>
      <c r="G777">
        <f>IF(OR(Raw!C1424&lt;=5,Raw!C1424=101),1,0)</f>
        <v>0</v>
      </c>
      <c r="H777">
        <f>IF(OR(Raw!C1424=6,Raw!C1424=7,Raw!C1424=8,Raw!C1424=102),1,0)</f>
        <v>0</v>
      </c>
      <c r="I777">
        <f>IF(OR(Raw!C1424=9,Raw!C1424=10,Raw!C1424=11,Raw!C1424=12,Raw!C1424=103),1,0)</f>
        <v>1</v>
      </c>
      <c r="J777">
        <f>IF(OR(Raw!C1424=13,Raw!C1424=104),1,0)</f>
        <v>0</v>
      </c>
      <c r="K777" s="4">
        <v>159</v>
      </c>
      <c r="L777" s="4">
        <v>2348</v>
      </c>
      <c r="M777" s="4">
        <v>3</v>
      </c>
      <c r="N777" s="4">
        <v>475</v>
      </c>
      <c r="O777" s="4">
        <v>2</v>
      </c>
      <c r="P777" s="4">
        <v>691</v>
      </c>
      <c r="Q777" s="4">
        <v>64</v>
      </c>
      <c r="R777" s="4">
        <v>989</v>
      </c>
    </row>
    <row r="778" spans="1:18">
      <c r="A778">
        <f>Raw!A1425*1000000+Raw!B1425*100</f>
        <v>17031700402</v>
      </c>
      <c r="B778" t="str">
        <f>LEFT(A778,5)</f>
        <v>17031</v>
      </c>
      <c r="C778">
        <v>1</v>
      </c>
      <c r="D778" cm="1">
        <f t="array" ref="D778:F778">VLOOKUP(A778,USPS!A:E, {3,4,5}, FALSE)</f>
        <v>96</v>
      </c>
      <c r="E778">
        <v>86</v>
      </c>
      <c r="F778">
        <v>10</v>
      </c>
      <c r="G778">
        <f>IF(OR(Raw!C1425&lt;=5,Raw!C1425=101),1,0)</f>
        <v>0</v>
      </c>
      <c r="H778">
        <f>IF(OR(Raw!C1425=6,Raw!C1425=7,Raw!C1425=8,Raw!C1425=102),1,0)</f>
        <v>0</v>
      </c>
      <c r="I778">
        <f>IF(OR(Raw!C1425=9,Raw!C1425=10,Raw!C1425=11,Raw!C1425=12,Raw!C1425=103),1,0)</f>
        <v>1</v>
      </c>
      <c r="J778">
        <f>IF(OR(Raw!C1425=13,Raw!C1425=104),1,0)</f>
        <v>0</v>
      </c>
      <c r="K778" s="4">
        <v>99</v>
      </c>
      <c r="L778" s="4">
        <v>1285</v>
      </c>
      <c r="M778" s="4">
        <v>1</v>
      </c>
      <c r="N778" s="4">
        <v>103</v>
      </c>
      <c r="O778" s="4">
        <v>0</v>
      </c>
      <c r="P778" s="4">
        <v>0</v>
      </c>
      <c r="Q778" s="4">
        <v>38</v>
      </c>
      <c r="R778" s="4">
        <v>322</v>
      </c>
    </row>
    <row r="779" spans="1:18">
      <c r="A779">
        <f>Raw!A1426*1000000+Raw!B1426*100</f>
        <v>17031700501</v>
      </c>
      <c r="B779" t="str">
        <f>LEFT(A779,5)</f>
        <v>17031</v>
      </c>
      <c r="C779">
        <v>1</v>
      </c>
      <c r="D779" cm="1">
        <f t="array" ref="D779:F779">VLOOKUP(A779,USPS!A:E, {3,4,5}, FALSE)</f>
        <v>177</v>
      </c>
      <c r="E779">
        <v>151</v>
      </c>
      <c r="F779">
        <v>26</v>
      </c>
      <c r="G779">
        <f>IF(OR(Raw!C1426&lt;=5,Raw!C1426=101),1,0)</f>
        <v>0</v>
      </c>
      <c r="H779">
        <f>IF(OR(Raw!C1426=6,Raw!C1426=7,Raw!C1426=8,Raw!C1426=102),1,0)</f>
        <v>0</v>
      </c>
      <c r="I779">
        <f>IF(OR(Raw!C1426=9,Raw!C1426=10,Raw!C1426=11,Raw!C1426=12,Raw!C1426=103),1,0)</f>
        <v>1</v>
      </c>
      <c r="J779">
        <f>IF(OR(Raw!C1426=13,Raw!C1426=104),1,0)</f>
        <v>0</v>
      </c>
      <c r="K779" s="4">
        <v>244</v>
      </c>
      <c r="L779" s="4">
        <v>3547</v>
      </c>
      <c r="M779" s="4">
        <v>3</v>
      </c>
      <c r="N779" s="4">
        <v>379</v>
      </c>
      <c r="O779" s="4">
        <v>1</v>
      </c>
      <c r="P779" s="4">
        <v>500</v>
      </c>
      <c r="Q779" s="4">
        <v>93</v>
      </c>
      <c r="R779" s="4">
        <v>1065</v>
      </c>
    </row>
    <row r="780" spans="1:18">
      <c r="A780">
        <f>Raw!A1427*1000000+Raw!B1427*100</f>
        <v>17031700502</v>
      </c>
      <c r="B780" t="str">
        <f>LEFT(A780,5)</f>
        <v>17031</v>
      </c>
      <c r="C780">
        <v>1</v>
      </c>
      <c r="D780" cm="1">
        <f t="array" ref="D780:F780">VLOOKUP(A780,USPS!A:E, {3,4,5}, FALSE)</f>
        <v>16</v>
      </c>
      <c r="E780">
        <v>13</v>
      </c>
      <c r="F780">
        <v>3</v>
      </c>
      <c r="G780">
        <f>IF(OR(Raw!C1427&lt;=5,Raw!C1427=101),1,0)</f>
        <v>0</v>
      </c>
      <c r="H780">
        <f>IF(OR(Raw!C1427=6,Raw!C1427=7,Raw!C1427=8,Raw!C1427=102),1,0)</f>
        <v>0</v>
      </c>
      <c r="I780">
        <f>IF(OR(Raw!C1427=9,Raw!C1427=10,Raw!C1427=11,Raw!C1427=12,Raw!C1427=103),1,0)</f>
        <v>0</v>
      </c>
      <c r="J780">
        <f>IF(OR(Raw!C1427=13,Raw!C1427=104),1,0)</f>
        <v>1</v>
      </c>
      <c r="K780" s="4">
        <v>80</v>
      </c>
      <c r="L780" s="4">
        <v>1237</v>
      </c>
      <c r="M780" s="4">
        <v>0</v>
      </c>
      <c r="N780" s="4">
        <v>0</v>
      </c>
      <c r="O780" s="4">
        <v>0</v>
      </c>
      <c r="P780" s="4">
        <v>0</v>
      </c>
      <c r="Q780" s="4">
        <v>20</v>
      </c>
      <c r="R780" s="4">
        <v>194</v>
      </c>
    </row>
    <row r="781" spans="1:18">
      <c r="A781">
        <f>Raw!A1428*1000000+Raw!B1428*100</f>
        <v>17031710100</v>
      </c>
      <c r="B781" t="str">
        <f>LEFT(A781,5)</f>
        <v>17031</v>
      </c>
      <c r="C781">
        <v>1</v>
      </c>
      <c r="D781" cm="1">
        <f t="array" ref="D781:F781">VLOOKUP(A781,USPS!A:E, {3,4,5}, FALSE)</f>
        <v>52</v>
      </c>
      <c r="E781">
        <v>36</v>
      </c>
      <c r="F781">
        <v>16</v>
      </c>
      <c r="G781">
        <f>IF(OR(Raw!C1428&lt;=5,Raw!C1428=101),1,0)</f>
        <v>1</v>
      </c>
      <c r="H781">
        <f>IF(OR(Raw!C1428=6,Raw!C1428=7,Raw!C1428=8,Raw!C1428=102),1,0)</f>
        <v>0</v>
      </c>
      <c r="I781">
        <f>IF(OR(Raw!C1428=9,Raw!C1428=10,Raw!C1428=11,Raw!C1428=12,Raw!C1428=103),1,0)</f>
        <v>0</v>
      </c>
      <c r="J781">
        <f>IF(OR(Raw!C1428=13,Raw!C1428=104),1,0)</f>
        <v>0</v>
      </c>
      <c r="K781" s="4">
        <v>19</v>
      </c>
      <c r="L781" s="4">
        <v>372</v>
      </c>
      <c r="M781" s="4">
        <v>0</v>
      </c>
      <c r="N781" s="4">
        <v>0</v>
      </c>
      <c r="O781" s="4">
        <v>0</v>
      </c>
      <c r="P781" s="4">
        <v>0</v>
      </c>
      <c r="Q781" s="4">
        <v>2</v>
      </c>
      <c r="R781" s="4">
        <v>15</v>
      </c>
    </row>
    <row r="782" spans="1:18">
      <c r="A782">
        <f>Raw!A1429*1000000+Raw!B1429*100</f>
        <v>17031710200</v>
      </c>
      <c r="B782" t="str">
        <f>LEFT(A782,5)</f>
        <v>17031</v>
      </c>
      <c r="C782">
        <v>1</v>
      </c>
      <c r="D782" cm="1">
        <f t="array" ref="D782:F782">VLOOKUP(A782,USPS!A:E, {3,4,5}, FALSE)</f>
        <v>66</v>
      </c>
      <c r="E782">
        <v>54</v>
      </c>
      <c r="F782">
        <v>12</v>
      </c>
      <c r="G782">
        <f>IF(OR(Raw!C1429&lt;=5,Raw!C1429=101),1,0)</f>
        <v>1</v>
      </c>
      <c r="H782">
        <f>IF(OR(Raw!C1429=6,Raw!C1429=7,Raw!C1429=8,Raw!C1429=102),1,0)</f>
        <v>0</v>
      </c>
      <c r="I782">
        <f>IF(OR(Raw!C1429=9,Raw!C1429=10,Raw!C1429=11,Raw!C1429=12,Raw!C1429=103),1,0)</f>
        <v>0</v>
      </c>
      <c r="J782">
        <f>IF(OR(Raw!C1429=13,Raw!C1429=104),1,0)</f>
        <v>0</v>
      </c>
      <c r="K782" s="4">
        <v>109</v>
      </c>
      <c r="L782" s="4">
        <v>1742</v>
      </c>
      <c r="M782" s="4">
        <v>1</v>
      </c>
      <c r="N782" s="4">
        <v>181</v>
      </c>
      <c r="O782" s="4">
        <v>0</v>
      </c>
      <c r="P782" s="4">
        <v>0</v>
      </c>
      <c r="Q782" s="4">
        <v>29</v>
      </c>
      <c r="R782" s="4">
        <v>248</v>
      </c>
    </row>
    <row r="783" spans="1:18">
      <c r="A783">
        <f>Raw!A1430*1000000+Raw!B1430*100</f>
        <v>17031710300</v>
      </c>
      <c r="B783" t="str">
        <f>LEFT(A783,5)</f>
        <v>17031</v>
      </c>
      <c r="C783">
        <v>1</v>
      </c>
      <c r="D783" cm="1">
        <f t="array" ref="D783:F783">VLOOKUP(A783,USPS!A:E, {3,4,5}, FALSE)</f>
        <v>47</v>
      </c>
      <c r="E783">
        <v>38</v>
      </c>
      <c r="F783">
        <v>9</v>
      </c>
      <c r="G783">
        <f>IF(OR(Raw!C1430&lt;=5,Raw!C1430=101),1,0)</f>
        <v>1</v>
      </c>
      <c r="H783">
        <f>IF(OR(Raw!C1430=6,Raw!C1430=7,Raw!C1430=8,Raw!C1430=102),1,0)</f>
        <v>0</v>
      </c>
      <c r="I783">
        <f>IF(OR(Raw!C1430=9,Raw!C1430=10,Raw!C1430=11,Raw!C1430=12,Raw!C1430=103),1,0)</f>
        <v>0</v>
      </c>
      <c r="J783">
        <f>IF(OR(Raw!C1430=13,Raw!C1430=104),1,0)</f>
        <v>0</v>
      </c>
      <c r="K783" s="4">
        <v>27</v>
      </c>
      <c r="L783" s="4">
        <v>424</v>
      </c>
      <c r="M783" s="4">
        <v>1</v>
      </c>
      <c r="N783" s="4">
        <v>150</v>
      </c>
      <c r="O783" s="4">
        <v>0</v>
      </c>
      <c r="P783" s="4">
        <v>0</v>
      </c>
      <c r="Q783" s="4">
        <v>7</v>
      </c>
      <c r="R783" s="4">
        <v>98</v>
      </c>
    </row>
    <row r="784" spans="1:18">
      <c r="A784">
        <f>Raw!A1431*1000000+Raw!B1431*100</f>
        <v>17031710400</v>
      </c>
      <c r="B784" t="str">
        <f>LEFT(A784,5)</f>
        <v>17031</v>
      </c>
      <c r="C784">
        <v>1</v>
      </c>
      <c r="D784" cm="1">
        <f t="array" ref="D784:F784">VLOOKUP(A784,USPS!A:E, {3,4,5}, FALSE)</f>
        <v>101</v>
      </c>
      <c r="E784">
        <v>90</v>
      </c>
      <c r="F784">
        <v>11</v>
      </c>
      <c r="G784">
        <f>IF(OR(Raw!C1431&lt;=5,Raw!C1431=101),1,0)</f>
        <v>0</v>
      </c>
      <c r="H784">
        <f>IF(OR(Raw!C1431=6,Raw!C1431=7,Raw!C1431=8,Raw!C1431=102),1,0)</f>
        <v>1</v>
      </c>
      <c r="I784">
        <f>IF(OR(Raw!C1431=9,Raw!C1431=10,Raw!C1431=11,Raw!C1431=12,Raw!C1431=103),1,0)</f>
        <v>0</v>
      </c>
      <c r="J784">
        <f>IF(OR(Raw!C1431=13,Raw!C1431=104),1,0)</f>
        <v>0</v>
      </c>
      <c r="K784" s="4">
        <v>186</v>
      </c>
      <c r="L784" s="4">
        <v>2780</v>
      </c>
      <c r="M784" s="4">
        <v>2</v>
      </c>
      <c r="N784" s="4">
        <v>284</v>
      </c>
      <c r="O784" s="4">
        <v>2</v>
      </c>
      <c r="P784" s="4">
        <v>1328</v>
      </c>
      <c r="Q784" s="4">
        <v>54</v>
      </c>
      <c r="R784" s="4">
        <v>1865</v>
      </c>
    </row>
    <row r="785" spans="1:18">
      <c r="A785">
        <f>Raw!A1432*1000000+Raw!B1432*100</f>
        <v>17031710500</v>
      </c>
      <c r="B785" t="str">
        <f>LEFT(A785,5)</f>
        <v>17031</v>
      </c>
      <c r="C785">
        <v>1</v>
      </c>
      <c r="D785" cm="1">
        <f t="array" ref="D785:F785">VLOOKUP(A785,USPS!A:E, {3,4,5}, FALSE)</f>
        <v>139</v>
      </c>
      <c r="E785">
        <v>99</v>
      </c>
      <c r="F785">
        <v>40</v>
      </c>
      <c r="G785">
        <f>IF(OR(Raw!C1432&lt;=5,Raw!C1432=101),1,0)</f>
        <v>1</v>
      </c>
      <c r="H785">
        <f>IF(OR(Raw!C1432=6,Raw!C1432=7,Raw!C1432=8,Raw!C1432=102),1,0)</f>
        <v>0</v>
      </c>
      <c r="I785">
        <f>IF(OR(Raw!C1432=9,Raw!C1432=10,Raw!C1432=11,Raw!C1432=12,Raw!C1432=103),1,0)</f>
        <v>0</v>
      </c>
      <c r="J785">
        <f>IF(OR(Raw!C1432=13,Raw!C1432=104),1,0)</f>
        <v>0</v>
      </c>
      <c r="K785" s="4">
        <v>155</v>
      </c>
      <c r="L785" s="4">
        <v>2422</v>
      </c>
      <c r="M785" s="4">
        <v>1</v>
      </c>
      <c r="N785" s="4">
        <v>132</v>
      </c>
      <c r="O785" s="4">
        <v>1</v>
      </c>
      <c r="P785" s="4">
        <v>600</v>
      </c>
      <c r="Q785" s="4">
        <v>45</v>
      </c>
      <c r="R785" s="4">
        <v>350</v>
      </c>
    </row>
    <row r="786" spans="1:18">
      <c r="A786">
        <f>Raw!A1433*1000000+Raw!B1433*100</f>
        <v>17031710600</v>
      </c>
      <c r="B786" t="str">
        <f>LEFT(A786,5)</f>
        <v>17031</v>
      </c>
      <c r="C786">
        <v>1</v>
      </c>
      <c r="D786" cm="1">
        <f t="array" ref="D786:F786">VLOOKUP(A786,USPS!A:E, {3,4,5}, FALSE)</f>
        <v>59</v>
      </c>
      <c r="E786">
        <v>33</v>
      </c>
      <c r="F786">
        <v>26</v>
      </c>
      <c r="G786">
        <f>IF(OR(Raw!C1433&lt;=5,Raw!C1433=101),1,0)</f>
        <v>0</v>
      </c>
      <c r="H786">
        <f>IF(OR(Raw!C1433=6,Raw!C1433=7,Raw!C1433=8,Raw!C1433=102),1,0)</f>
        <v>1</v>
      </c>
      <c r="I786">
        <f>IF(OR(Raw!C1433=9,Raw!C1433=10,Raw!C1433=11,Raw!C1433=12,Raw!C1433=103),1,0)</f>
        <v>0</v>
      </c>
      <c r="J786">
        <f>IF(OR(Raw!C1433=13,Raw!C1433=104),1,0)</f>
        <v>0</v>
      </c>
      <c r="K786" s="4">
        <v>42</v>
      </c>
      <c r="L786" s="4">
        <v>691</v>
      </c>
      <c r="M786" s="4">
        <v>3</v>
      </c>
      <c r="N786" s="4">
        <v>356</v>
      </c>
      <c r="O786" s="4">
        <v>0</v>
      </c>
      <c r="P786" s="4">
        <v>0</v>
      </c>
      <c r="Q786" s="4">
        <v>8</v>
      </c>
      <c r="R786" s="4">
        <v>145</v>
      </c>
    </row>
    <row r="787" spans="1:18">
      <c r="A787">
        <f>Raw!A1434*1000000+Raw!B1434*100</f>
        <v>17031710700</v>
      </c>
      <c r="B787" t="str">
        <f>LEFT(A787,5)</f>
        <v>17031</v>
      </c>
      <c r="C787">
        <v>1</v>
      </c>
      <c r="D787" cm="1">
        <f t="array" ref="D787:F787">VLOOKUP(A787,USPS!A:E, {3,4,5}, FALSE)</f>
        <v>96</v>
      </c>
      <c r="E787">
        <v>71</v>
      </c>
      <c r="F787">
        <v>25</v>
      </c>
      <c r="G787">
        <f>IF(OR(Raw!C1434&lt;=5,Raw!C1434=101),1,0)</f>
        <v>1</v>
      </c>
      <c r="H787">
        <f>IF(OR(Raw!C1434=6,Raw!C1434=7,Raw!C1434=8,Raw!C1434=102),1,0)</f>
        <v>0</v>
      </c>
      <c r="I787">
        <f>IF(OR(Raw!C1434=9,Raw!C1434=10,Raw!C1434=11,Raw!C1434=12,Raw!C1434=103),1,0)</f>
        <v>0</v>
      </c>
      <c r="J787">
        <f>IF(OR(Raw!C1434=13,Raw!C1434=104),1,0)</f>
        <v>0</v>
      </c>
      <c r="K787" s="4">
        <v>106</v>
      </c>
      <c r="L787" s="4">
        <v>1748</v>
      </c>
      <c r="M787" s="4">
        <v>0</v>
      </c>
      <c r="N787" s="4">
        <v>0</v>
      </c>
      <c r="O787" s="4">
        <v>0</v>
      </c>
      <c r="P787" s="4">
        <v>0</v>
      </c>
      <c r="Q787" s="4">
        <v>19</v>
      </c>
      <c r="R787" s="4">
        <v>235</v>
      </c>
    </row>
    <row r="788" spans="1:18">
      <c r="A788">
        <f>Raw!A1435*1000000+Raw!B1435*100</f>
        <v>17031710800</v>
      </c>
      <c r="B788" t="str">
        <f>LEFT(A788,5)</f>
        <v>17031</v>
      </c>
      <c r="C788">
        <v>1</v>
      </c>
      <c r="D788" cm="1">
        <f t="array" ref="D788:F788">VLOOKUP(A788,USPS!A:E, {3,4,5}, FALSE)</f>
        <v>100</v>
      </c>
      <c r="E788">
        <v>84</v>
      </c>
      <c r="F788">
        <v>16</v>
      </c>
      <c r="G788">
        <f>IF(OR(Raw!C1435&lt;=5,Raw!C1435=101),1,0)</f>
        <v>0</v>
      </c>
      <c r="H788">
        <f>IF(OR(Raw!C1435=6,Raw!C1435=7,Raw!C1435=8,Raw!C1435=102),1,0)</f>
        <v>1</v>
      </c>
      <c r="I788">
        <f>IF(OR(Raw!C1435=9,Raw!C1435=10,Raw!C1435=11,Raw!C1435=12,Raw!C1435=103),1,0)</f>
        <v>0</v>
      </c>
      <c r="J788">
        <f>IF(OR(Raw!C1435=13,Raw!C1435=104),1,0)</f>
        <v>0</v>
      </c>
      <c r="K788" s="4">
        <v>178</v>
      </c>
      <c r="L788" s="4">
        <v>2327</v>
      </c>
      <c r="M788" s="4">
        <v>1</v>
      </c>
      <c r="N788" s="4">
        <v>116</v>
      </c>
      <c r="O788" s="4">
        <v>1</v>
      </c>
      <c r="P788" s="4">
        <v>655</v>
      </c>
      <c r="Q788" s="4">
        <v>54</v>
      </c>
      <c r="R788" s="4">
        <v>1148</v>
      </c>
    </row>
    <row r="789" spans="1:18">
      <c r="A789">
        <f>Raw!A1436*1000000+Raw!B1436*100</f>
        <v>17031710900</v>
      </c>
      <c r="B789" t="str">
        <f>LEFT(A789,5)</f>
        <v>17031</v>
      </c>
      <c r="C789">
        <v>1</v>
      </c>
      <c r="D789" cm="1">
        <f t="array" ref="D789:F789">VLOOKUP(A789,USPS!A:E, {3,4,5}, FALSE)</f>
        <v>76</v>
      </c>
      <c r="E789">
        <v>54</v>
      </c>
      <c r="F789">
        <v>22</v>
      </c>
      <c r="G789">
        <f>IF(OR(Raw!C1436&lt;=5,Raw!C1436=101),1,0)</f>
        <v>1</v>
      </c>
      <c r="H789">
        <f>IF(OR(Raw!C1436=6,Raw!C1436=7,Raw!C1436=8,Raw!C1436=102),1,0)</f>
        <v>0</v>
      </c>
      <c r="I789">
        <f>IF(OR(Raw!C1436=9,Raw!C1436=10,Raw!C1436=11,Raw!C1436=12,Raw!C1436=103),1,0)</f>
        <v>0</v>
      </c>
      <c r="J789">
        <f>IF(OR(Raw!C1436=13,Raw!C1436=104),1,0)</f>
        <v>0</v>
      </c>
      <c r="K789" s="4">
        <v>61</v>
      </c>
      <c r="L789" s="4">
        <v>921</v>
      </c>
      <c r="M789" s="4">
        <v>1</v>
      </c>
      <c r="N789" s="4">
        <v>113</v>
      </c>
      <c r="O789" s="4">
        <v>0</v>
      </c>
      <c r="P789" s="4">
        <v>0</v>
      </c>
      <c r="Q789" s="4">
        <v>24</v>
      </c>
      <c r="R789" s="4">
        <v>178</v>
      </c>
    </row>
    <row r="790" spans="1:18">
      <c r="A790">
        <f>Raw!A1437*1000000+Raw!B1437*100</f>
        <v>17031711000</v>
      </c>
      <c r="B790" t="str">
        <f>LEFT(A790,5)</f>
        <v>17031</v>
      </c>
      <c r="C790">
        <v>1</v>
      </c>
      <c r="D790" cm="1">
        <f t="array" ref="D790:F790">VLOOKUP(A790,USPS!A:E, {3,4,5}, FALSE)</f>
        <v>86</v>
      </c>
      <c r="E790">
        <v>66</v>
      </c>
      <c r="F790">
        <v>20</v>
      </c>
      <c r="G790">
        <f>IF(OR(Raw!C1437&lt;=5,Raw!C1437=101),1,0)</f>
        <v>1</v>
      </c>
      <c r="H790">
        <f>IF(OR(Raw!C1437=6,Raw!C1437=7,Raw!C1437=8,Raw!C1437=102),1,0)</f>
        <v>0</v>
      </c>
      <c r="I790">
        <f>IF(OR(Raw!C1437=9,Raw!C1437=10,Raw!C1437=11,Raw!C1437=12,Raw!C1437=103),1,0)</f>
        <v>0</v>
      </c>
      <c r="J790">
        <f>IF(OR(Raw!C1437=13,Raw!C1437=104),1,0)</f>
        <v>0</v>
      </c>
      <c r="K790" s="4">
        <v>96</v>
      </c>
      <c r="L790" s="4">
        <v>1358</v>
      </c>
      <c r="M790" s="4">
        <v>3</v>
      </c>
      <c r="N790" s="4">
        <v>315</v>
      </c>
      <c r="O790" s="4">
        <v>0</v>
      </c>
      <c r="P790" s="4">
        <v>0</v>
      </c>
      <c r="Q790" s="4">
        <v>30</v>
      </c>
      <c r="R790" s="4">
        <v>345</v>
      </c>
    </row>
    <row r="791" spans="1:18">
      <c r="A791">
        <f>Raw!A1438*1000000+Raw!B1438*100</f>
        <v>17031711100</v>
      </c>
      <c r="B791" t="str">
        <f>LEFT(A791,5)</f>
        <v>17031</v>
      </c>
      <c r="C791">
        <v>1</v>
      </c>
      <c r="D791" cm="1">
        <f t="array" ref="D791:F791">VLOOKUP(A791,USPS!A:E, {3,4,5}, FALSE)</f>
        <v>365</v>
      </c>
      <c r="E791">
        <v>353</v>
      </c>
      <c r="F791">
        <v>12</v>
      </c>
      <c r="G791">
        <f>IF(OR(Raw!C1438&lt;=5,Raw!C1438=101),1,0)</f>
        <v>0</v>
      </c>
      <c r="H791">
        <f>IF(OR(Raw!C1438=6,Raw!C1438=7,Raw!C1438=8,Raw!C1438=102),1,0)</f>
        <v>1</v>
      </c>
      <c r="I791">
        <f>IF(OR(Raw!C1438=9,Raw!C1438=10,Raw!C1438=11,Raw!C1438=12,Raw!C1438=103),1,0)</f>
        <v>0</v>
      </c>
      <c r="J791">
        <f>IF(OR(Raw!C1438=13,Raw!C1438=104),1,0)</f>
        <v>0</v>
      </c>
      <c r="K791" s="4">
        <v>103</v>
      </c>
      <c r="L791" s="4">
        <v>1358</v>
      </c>
      <c r="M791" s="4">
        <v>3</v>
      </c>
      <c r="N791" s="4">
        <v>410</v>
      </c>
      <c r="O791" s="4">
        <v>0</v>
      </c>
      <c r="P791" s="4">
        <v>0</v>
      </c>
      <c r="Q791" s="4">
        <v>40</v>
      </c>
      <c r="R791" s="4">
        <v>691</v>
      </c>
    </row>
    <row r="792" spans="1:18">
      <c r="A792">
        <f>Raw!A1439*1000000+Raw!B1439*100</f>
        <v>17031711200</v>
      </c>
      <c r="B792" t="str">
        <f>LEFT(A792,5)</f>
        <v>17031</v>
      </c>
      <c r="C792">
        <v>1</v>
      </c>
      <c r="D792" cm="1">
        <f t="array" ref="D792:F792">VLOOKUP(A792,USPS!A:E, {3,4,5}, FALSE)</f>
        <v>85</v>
      </c>
      <c r="E792">
        <v>74</v>
      </c>
      <c r="F792">
        <v>11</v>
      </c>
      <c r="G792">
        <f>IF(OR(Raw!C1439&lt;=5,Raw!C1439=101),1,0)</f>
        <v>0</v>
      </c>
      <c r="H792">
        <f>IF(OR(Raw!C1439=6,Raw!C1439=7,Raw!C1439=8,Raw!C1439=102),1,0)</f>
        <v>1</v>
      </c>
      <c r="I792">
        <f>IF(OR(Raw!C1439=9,Raw!C1439=10,Raw!C1439=11,Raw!C1439=12,Raw!C1439=103),1,0)</f>
        <v>0</v>
      </c>
      <c r="J792">
        <f>IF(OR(Raw!C1439=13,Raw!C1439=104),1,0)</f>
        <v>0</v>
      </c>
      <c r="K792" s="4">
        <v>157</v>
      </c>
      <c r="L792" s="4">
        <v>2625</v>
      </c>
      <c r="M792" s="4">
        <v>1</v>
      </c>
      <c r="N792" s="4">
        <v>111</v>
      </c>
      <c r="O792" s="4">
        <v>3</v>
      </c>
      <c r="P792" s="4">
        <v>1913</v>
      </c>
      <c r="Q792" s="4">
        <v>47</v>
      </c>
      <c r="R792" s="4">
        <v>556</v>
      </c>
    </row>
    <row r="793" spans="1:18">
      <c r="A793">
        <f>Raw!A1440*1000000+Raw!B1440*100</f>
        <v>17031711300</v>
      </c>
      <c r="B793" t="str">
        <f>LEFT(A793,5)</f>
        <v>17031</v>
      </c>
      <c r="C793">
        <v>1</v>
      </c>
      <c r="D793" cm="1">
        <f t="array" ref="D793:F793">VLOOKUP(A793,USPS!A:E, {3,4,5}, FALSE)</f>
        <v>67</v>
      </c>
      <c r="E793">
        <v>49</v>
      </c>
      <c r="F793">
        <v>18</v>
      </c>
      <c r="G793">
        <f>IF(OR(Raw!C1440&lt;=5,Raw!C1440=101),1,0)</f>
        <v>0</v>
      </c>
      <c r="H793">
        <f>IF(OR(Raw!C1440=6,Raw!C1440=7,Raw!C1440=8,Raw!C1440=102),1,0)</f>
        <v>1</v>
      </c>
      <c r="I793">
        <f>IF(OR(Raw!C1440=9,Raw!C1440=10,Raw!C1440=11,Raw!C1440=12,Raw!C1440=103),1,0)</f>
        <v>0</v>
      </c>
      <c r="J793">
        <f>IF(OR(Raw!C1440=13,Raw!C1440=104),1,0)</f>
        <v>0</v>
      </c>
      <c r="K793" s="4">
        <v>56</v>
      </c>
      <c r="L793" s="4">
        <v>845</v>
      </c>
      <c r="M793" s="4">
        <v>0</v>
      </c>
      <c r="N793" s="4">
        <v>0</v>
      </c>
      <c r="O793" s="4">
        <v>0</v>
      </c>
      <c r="P793" s="4">
        <v>0</v>
      </c>
      <c r="Q793" s="4">
        <v>8</v>
      </c>
      <c r="R793" s="4">
        <v>53</v>
      </c>
    </row>
    <row r="794" spans="1:18">
      <c r="A794">
        <f>Raw!A1441*1000000+Raw!B1441*100</f>
        <v>17031711400</v>
      </c>
      <c r="B794" t="str">
        <f>LEFT(A794,5)</f>
        <v>17031</v>
      </c>
      <c r="C794">
        <v>1</v>
      </c>
      <c r="D794" cm="1">
        <f t="array" ref="D794:F794">VLOOKUP(A794,USPS!A:E, {3,4,5}, FALSE)</f>
        <v>85</v>
      </c>
      <c r="E794">
        <v>72</v>
      </c>
      <c r="F794">
        <v>13</v>
      </c>
      <c r="G794">
        <f>IF(OR(Raw!C1441&lt;=5,Raw!C1441=101),1,0)</f>
        <v>1</v>
      </c>
      <c r="H794">
        <f>IF(OR(Raw!C1441=6,Raw!C1441=7,Raw!C1441=8,Raw!C1441=102),1,0)</f>
        <v>0</v>
      </c>
      <c r="I794">
        <f>IF(OR(Raw!C1441=9,Raw!C1441=10,Raw!C1441=11,Raw!C1441=12,Raw!C1441=103),1,0)</f>
        <v>0</v>
      </c>
      <c r="J794">
        <f>IF(OR(Raw!C1441=13,Raw!C1441=104),1,0)</f>
        <v>0</v>
      </c>
      <c r="K794" s="4">
        <v>88</v>
      </c>
      <c r="L794" s="4">
        <v>1248</v>
      </c>
      <c r="M794" s="4">
        <v>1</v>
      </c>
      <c r="N794" s="4">
        <v>226</v>
      </c>
      <c r="O794" s="4">
        <v>0</v>
      </c>
      <c r="P794" s="4">
        <v>0</v>
      </c>
      <c r="Q794" s="4">
        <v>18</v>
      </c>
      <c r="R794" s="4">
        <v>91</v>
      </c>
    </row>
    <row r="795" spans="1:18">
      <c r="A795">
        <f>Raw!A1442*1000000+Raw!B1442*100</f>
        <v>17031711500</v>
      </c>
      <c r="B795" t="str">
        <f>LEFT(A795,5)</f>
        <v>17031</v>
      </c>
      <c r="C795">
        <v>1</v>
      </c>
      <c r="D795" cm="1">
        <f t="array" ref="D795:F795">VLOOKUP(A795,USPS!A:E, {3,4,5}, FALSE)</f>
        <v>10</v>
      </c>
      <c r="E795">
        <v>9</v>
      </c>
      <c r="F795">
        <v>1</v>
      </c>
      <c r="G795">
        <f>IF(OR(Raw!C1442&lt;=5,Raw!C1442=101),1,0)</f>
        <v>1</v>
      </c>
      <c r="H795">
        <f>IF(OR(Raw!C1442=6,Raw!C1442=7,Raw!C1442=8,Raw!C1442=102),1,0)</f>
        <v>0</v>
      </c>
      <c r="I795">
        <f>IF(OR(Raw!C1442=9,Raw!C1442=10,Raw!C1442=11,Raw!C1442=12,Raw!C1442=103),1,0)</f>
        <v>0</v>
      </c>
      <c r="J795">
        <f>IF(OR(Raw!C1442=13,Raw!C1442=104),1,0)</f>
        <v>0</v>
      </c>
      <c r="K795" s="4">
        <v>91</v>
      </c>
      <c r="L795" s="4">
        <v>1471</v>
      </c>
      <c r="M795" s="4">
        <v>0</v>
      </c>
      <c r="N795" s="4">
        <v>0</v>
      </c>
      <c r="O795" s="4">
        <v>0</v>
      </c>
      <c r="P795" s="4">
        <v>0</v>
      </c>
      <c r="Q795" s="4">
        <v>15</v>
      </c>
      <c r="R795" s="4">
        <v>128</v>
      </c>
    </row>
    <row r="796" spans="1:18">
      <c r="A796">
        <f>Raw!A1443*1000000+Raw!B1443*100</f>
        <v>17031720100</v>
      </c>
      <c r="B796" t="str">
        <f>LEFT(A796,5)</f>
        <v>17031</v>
      </c>
      <c r="C796">
        <v>1</v>
      </c>
      <c r="D796" cm="1">
        <f t="array" ref="D796:F796">VLOOKUP(A796,USPS!A:E, {3,4,5}, FALSE)</f>
        <v>163</v>
      </c>
      <c r="E796">
        <v>127</v>
      </c>
      <c r="F796">
        <v>36</v>
      </c>
      <c r="G796">
        <f>IF(OR(Raw!C1443&lt;=5,Raw!C1443=101),1,0)</f>
        <v>0</v>
      </c>
      <c r="H796">
        <f>IF(OR(Raw!C1443=6,Raw!C1443=7,Raw!C1443=8,Raw!C1443=102),1,0)</f>
        <v>0</v>
      </c>
      <c r="I796">
        <f>IF(OR(Raw!C1443=9,Raw!C1443=10,Raw!C1443=11,Raw!C1443=12,Raw!C1443=103),1,0)</f>
        <v>0</v>
      </c>
      <c r="J796">
        <f>IF(OR(Raw!C1443=13,Raw!C1443=104),1,0)</f>
        <v>1</v>
      </c>
      <c r="K796" s="4">
        <v>114</v>
      </c>
      <c r="L796" s="4">
        <v>1473</v>
      </c>
      <c r="M796" s="4">
        <v>2</v>
      </c>
      <c r="N796" s="4">
        <v>259</v>
      </c>
      <c r="O796" s="4">
        <v>5</v>
      </c>
      <c r="P796" s="4">
        <v>2139</v>
      </c>
      <c r="Q796" s="4">
        <v>72</v>
      </c>
      <c r="R796" s="4">
        <v>1656</v>
      </c>
    </row>
    <row r="797" spans="1:18">
      <c r="A797">
        <f>Raw!A1444*1000000+Raw!B1444*100</f>
        <v>17031720200</v>
      </c>
      <c r="B797" t="str">
        <f>LEFT(A797,5)</f>
        <v>17031</v>
      </c>
      <c r="C797">
        <v>1</v>
      </c>
      <c r="D797" cm="1">
        <f t="array" ref="D797:F797">VLOOKUP(A797,USPS!A:E, {3,4,5}, FALSE)</f>
        <v>100</v>
      </c>
      <c r="E797">
        <v>84</v>
      </c>
      <c r="F797">
        <v>16</v>
      </c>
      <c r="G797">
        <f>IF(OR(Raw!C1444&lt;=5,Raw!C1444=101),1,0)</f>
        <v>0</v>
      </c>
      <c r="H797">
        <f>IF(OR(Raw!C1444=6,Raw!C1444=7,Raw!C1444=8,Raw!C1444=102),1,0)</f>
        <v>0</v>
      </c>
      <c r="I797">
        <f>IF(OR(Raw!C1444=9,Raw!C1444=10,Raw!C1444=11,Raw!C1444=12,Raw!C1444=103),1,0)</f>
        <v>0</v>
      </c>
      <c r="J797">
        <f>IF(OR(Raw!C1444=13,Raw!C1444=104),1,0)</f>
        <v>1</v>
      </c>
      <c r="K797" s="4">
        <v>148</v>
      </c>
      <c r="L797" s="4">
        <v>2103</v>
      </c>
      <c r="M797" s="4">
        <v>3</v>
      </c>
      <c r="N797" s="4">
        <v>617</v>
      </c>
      <c r="O797" s="4">
        <v>4</v>
      </c>
      <c r="P797" s="4">
        <v>1424</v>
      </c>
      <c r="Q797" s="4">
        <v>64</v>
      </c>
      <c r="R797" s="4">
        <v>1426</v>
      </c>
    </row>
    <row r="798" spans="1:18">
      <c r="A798">
        <f>Raw!A1445*1000000+Raw!B1445*100</f>
        <v>17031720300</v>
      </c>
      <c r="B798" t="str">
        <f>LEFT(A798,5)</f>
        <v>17031</v>
      </c>
      <c r="C798">
        <v>1</v>
      </c>
      <c r="D798" cm="1">
        <f t="array" ref="D798:F798">VLOOKUP(A798,USPS!A:E, {3,4,5}, FALSE)</f>
        <v>166</v>
      </c>
      <c r="E798">
        <v>141</v>
      </c>
      <c r="F798">
        <v>25</v>
      </c>
      <c r="G798">
        <f>IF(OR(Raw!C1445&lt;=5,Raw!C1445=101),1,0)</f>
        <v>0</v>
      </c>
      <c r="H798">
        <f>IF(OR(Raw!C1445=6,Raw!C1445=7,Raw!C1445=8,Raw!C1445=102),1,0)</f>
        <v>0</v>
      </c>
      <c r="I798">
        <f>IF(OR(Raw!C1445=9,Raw!C1445=10,Raw!C1445=11,Raw!C1445=12,Raw!C1445=103),1,0)</f>
        <v>0</v>
      </c>
      <c r="J798">
        <f>IF(OR(Raw!C1445=13,Raw!C1445=104),1,0)</f>
        <v>1</v>
      </c>
      <c r="K798" s="4">
        <v>186</v>
      </c>
      <c r="L798" s="4">
        <v>2623</v>
      </c>
      <c r="M798" s="4">
        <v>3</v>
      </c>
      <c r="N798" s="4">
        <v>478</v>
      </c>
      <c r="O798" s="4">
        <v>3</v>
      </c>
      <c r="P798" s="4">
        <v>1796</v>
      </c>
      <c r="Q798" s="4">
        <v>110</v>
      </c>
      <c r="R798" s="4">
        <v>2678</v>
      </c>
    </row>
    <row r="799" spans="1:18">
      <c r="A799">
        <f>Raw!A1446*1000000+Raw!B1446*100</f>
        <v>17031720400</v>
      </c>
      <c r="B799" t="str">
        <f>LEFT(A799,5)</f>
        <v>17031</v>
      </c>
      <c r="C799">
        <v>1</v>
      </c>
      <c r="D799" cm="1">
        <f t="array" ref="D799:F799">VLOOKUP(A799,USPS!A:E, {3,4,5}, FALSE)</f>
        <v>48</v>
      </c>
      <c r="E799">
        <v>44</v>
      </c>
      <c r="F799">
        <v>4</v>
      </c>
      <c r="G799">
        <f>IF(OR(Raw!C1446&lt;=5,Raw!C1446=101),1,0)</f>
        <v>0</v>
      </c>
      <c r="H799">
        <f>IF(OR(Raw!C1446=6,Raw!C1446=7,Raw!C1446=8,Raw!C1446=102),1,0)</f>
        <v>0</v>
      </c>
      <c r="I799">
        <f>IF(OR(Raw!C1446=9,Raw!C1446=10,Raw!C1446=11,Raw!C1446=12,Raw!C1446=103),1,0)</f>
        <v>0</v>
      </c>
      <c r="J799">
        <f>IF(OR(Raw!C1446=13,Raw!C1446=104),1,0)</f>
        <v>1</v>
      </c>
      <c r="K799" s="4">
        <v>47</v>
      </c>
      <c r="L799" s="4">
        <v>600</v>
      </c>
      <c r="M799" s="4">
        <v>4</v>
      </c>
      <c r="N799" s="4">
        <v>683</v>
      </c>
      <c r="O799" s="4">
        <v>4</v>
      </c>
      <c r="P799" s="4">
        <v>1595</v>
      </c>
      <c r="Q799" s="4">
        <v>35</v>
      </c>
      <c r="R799" s="4">
        <v>1656</v>
      </c>
    </row>
    <row r="800" spans="1:18">
      <c r="A800">
        <f>Raw!A1447*1000000+Raw!B1447*100</f>
        <v>17031720500</v>
      </c>
      <c r="B800" t="str">
        <f>LEFT(A800,5)</f>
        <v>17031</v>
      </c>
      <c r="C800">
        <v>1</v>
      </c>
      <c r="D800" cm="1">
        <f t="array" ref="D800:F800">VLOOKUP(A800,USPS!A:E, {3,4,5}, FALSE)</f>
        <v>92</v>
      </c>
      <c r="E800">
        <v>82</v>
      </c>
      <c r="F800">
        <v>10</v>
      </c>
      <c r="G800">
        <f>IF(OR(Raw!C1447&lt;=5,Raw!C1447=101),1,0)</f>
        <v>0</v>
      </c>
      <c r="H800">
        <f>IF(OR(Raw!C1447=6,Raw!C1447=7,Raw!C1447=8,Raw!C1447=102),1,0)</f>
        <v>0</v>
      </c>
      <c r="I800">
        <f>IF(OR(Raw!C1447=9,Raw!C1447=10,Raw!C1447=11,Raw!C1447=12,Raw!C1447=103),1,0)</f>
        <v>0</v>
      </c>
      <c r="J800">
        <f>IF(OR(Raw!C1447=13,Raw!C1447=104),1,0)</f>
        <v>1</v>
      </c>
      <c r="K800" s="4">
        <v>61</v>
      </c>
      <c r="L800" s="4">
        <v>939</v>
      </c>
      <c r="M800" s="4">
        <v>3</v>
      </c>
      <c r="N800" s="4">
        <v>477</v>
      </c>
      <c r="O800" s="4">
        <v>1</v>
      </c>
      <c r="P800" s="4">
        <v>840</v>
      </c>
      <c r="Q800" s="4">
        <v>44</v>
      </c>
      <c r="R800" s="4">
        <v>920</v>
      </c>
    </row>
    <row r="801" spans="1:18">
      <c r="A801">
        <f>Raw!A1448*1000000+Raw!B1448*100</f>
        <v>17031720600</v>
      </c>
      <c r="B801" t="str">
        <f>LEFT(A801,5)</f>
        <v>17031</v>
      </c>
      <c r="C801">
        <v>1</v>
      </c>
      <c r="D801" cm="1">
        <f t="array" ref="D801:F801">VLOOKUP(A801,USPS!A:E, {3,4,5}, FALSE)</f>
        <v>86</v>
      </c>
      <c r="E801">
        <v>70</v>
      </c>
      <c r="F801">
        <v>16</v>
      </c>
      <c r="G801">
        <f>IF(OR(Raw!C1448&lt;=5,Raw!C1448=101),1,0)</f>
        <v>0</v>
      </c>
      <c r="H801">
        <f>IF(OR(Raw!C1448=6,Raw!C1448=7,Raw!C1448=8,Raw!C1448=102),1,0)</f>
        <v>0</v>
      </c>
      <c r="I801">
        <f>IF(OR(Raw!C1448=9,Raw!C1448=10,Raw!C1448=11,Raw!C1448=12,Raw!C1448=103),1,0)</f>
        <v>0</v>
      </c>
      <c r="J801">
        <f>IF(OR(Raw!C1448=13,Raw!C1448=104),1,0)</f>
        <v>1</v>
      </c>
      <c r="K801" s="4">
        <v>45</v>
      </c>
      <c r="L801" s="4">
        <v>859</v>
      </c>
      <c r="M801" s="4">
        <v>2</v>
      </c>
      <c r="N801" s="4">
        <v>391</v>
      </c>
      <c r="O801" s="4">
        <v>4</v>
      </c>
      <c r="P801" s="4">
        <v>1705</v>
      </c>
      <c r="Q801" s="4">
        <v>25</v>
      </c>
      <c r="R801" s="4">
        <v>927</v>
      </c>
    </row>
    <row r="802" spans="1:18">
      <c r="A802">
        <f>Raw!A1449*1000000+Raw!B1449*100</f>
        <v>17031720700</v>
      </c>
      <c r="B802" t="str">
        <f>LEFT(A802,5)</f>
        <v>17031</v>
      </c>
      <c r="C802">
        <v>1</v>
      </c>
      <c r="D802" cm="1">
        <f t="array" ref="D802:F802">VLOOKUP(A802,USPS!A:E, {3,4,5}, FALSE)</f>
        <v>63</v>
      </c>
      <c r="E802">
        <v>55</v>
      </c>
      <c r="F802">
        <v>8</v>
      </c>
      <c r="G802">
        <f>IF(OR(Raw!C1449&lt;=5,Raw!C1449=101),1,0)</f>
        <v>0</v>
      </c>
      <c r="H802">
        <f>IF(OR(Raw!C1449=6,Raw!C1449=7,Raw!C1449=8,Raw!C1449=102),1,0)</f>
        <v>0</v>
      </c>
      <c r="I802">
        <f>IF(OR(Raw!C1449=9,Raw!C1449=10,Raw!C1449=11,Raw!C1449=12,Raw!C1449=103),1,0)</f>
        <v>0</v>
      </c>
      <c r="J802">
        <f>IF(OR(Raw!C1449=13,Raw!C1449=104),1,0)</f>
        <v>1</v>
      </c>
      <c r="K802" s="4">
        <v>110</v>
      </c>
      <c r="L802" s="4">
        <v>1382</v>
      </c>
      <c r="M802" s="4">
        <v>0</v>
      </c>
      <c r="N802" s="4">
        <v>0</v>
      </c>
      <c r="O802" s="4">
        <v>0</v>
      </c>
      <c r="P802" s="4">
        <v>0</v>
      </c>
      <c r="Q802" s="4">
        <v>40</v>
      </c>
      <c r="R802" s="4">
        <v>391</v>
      </c>
    </row>
    <row r="803" spans="1:18">
      <c r="A803">
        <f>Raw!A1450*1000000+Raw!B1450*100</f>
        <v>17031730100</v>
      </c>
      <c r="B803" t="str">
        <f>LEFT(A803,5)</f>
        <v>17031</v>
      </c>
      <c r="C803">
        <v>1</v>
      </c>
      <c r="D803" cm="1">
        <f t="array" ref="D803:F803">VLOOKUP(A803,USPS!A:E, {3,4,5}, FALSE)</f>
        <v>19</v>
      </c>
      <c r="E803">
        <v>17</v>
      </c>
      <c r="F803">
        <v>2</v>
      </c>
      <c r="G803">
        <f>IF(OR(Raw!C1450&lt;=5,Raw!C1450=101),1,0)</f>
        <v>0</v>
      </c>
      <c r="H803">
        <f>IF(OR(Raw!C1450=6,Raw!C1450=7,Raw!C1450=8,Raw!C1450=102),1,0)</f>
        <v>1</v>
      </c>
      <c r="I803">
        <f>IF(OR(Raw!C1450=9,Raw!C1450=10,Raw!C1450=11,Raw!C1450=12,Raw!C1450=103),1,0)</f>
        <v>0</v>
      </c>
      <c r="J803">
        <f>IF(OR(Raw!C1450=13,Raw!C1450=104),1,0)</f>
        <v>0</v>
      </c>
      <c r="K803" s="4">
        <v>64</v>
      </c>
      <c r="L803" s="4">
        <v>887</v>
      </c>
      <c r="M803" s="4">
        <v>0</v>
      </c>
      <c r="N803" s="4">
        <v>0</v>
      </c>
      <c r="O803" s="4">
        <v>0</v>
      </c>
      <c r="P803" s="4">
        <v>0</v>
      </c>
      <c r="Q803" s="4">
        <v>19</v>
      </c>
      <c r="R803" s="4">
        <v>136</v>
      </c>
    </row>
    <row r="804" spans="1:18">
      <c r="A804">
        <f>Raw!A1451*1000000+Raw!B1451*100</f>
        <v>17031730201</v>
      </c>
      <c r="B804" t="str">
        <f>LEFT(A804,5)</f>
        <v>17031</v>
      </c>
      <c r="C804">
        <v>1</v>
      </c>
      <c r="D804" cm="1">
        <f t="array" ref="D804:F804">VLOOKUP(A804,USPS!A:E, {3,4,5}, FALSE)</f>
        <v>135</v>
      </c>
      <c r="E804">
        <v>103</v>
      </c>
      <c r="F804">
        <v>32</v>
      </c>
      <c r="G804">
        <f>IF(OR(Raw!C1451&lt;=5,Raw!C1451=101),1,0)</f>
        <v>1</v>
      </c>
      <c r="H804">
        <f>IF(OR(Raw!C1451=6,Raw!C1451=7,Raw!C1451=8,Raw!C1451=102),1,0)</f>
        <v>0</v>
      </c>
      <c r="I804">
        <f>IF(OR(Raw!C1451=9,Raw!C1451=10,Raw!C1451=11,Raw!C1451=12,Raw!C1451=103),1,0)</f>
        <v>0</v>
      </c>
      <c r="J804">
        <f>IF(OR(Raw!C1451=13,Raw!C1451=104),1,0)</f>
        <v>0</v>
      </c>
      <c r="K804" s="4">
        <v>161</v>
      </c>
      <c r="L804" s="4">
        <v>2390</v>
      </c>
      <c r="M804" s="4">
        <v>4</v>
      </c>
      <c r="N804" s="4">
        <v>552</v>
      </c>
      <c r="O804" s="4">
        <v>1</v>
      </c>
      <c r="P804" s="4">
        <v>276</v>
      </c>
      <c r="Q804" s="4">
        <v>42</v>
      </c>
      <c r="R804" s="4">
        <v>640</v>
      </c>
    </row>
    <row r="805" spans="1:18">
      <c r="A805">
        <f>Raw!A1452*1000000+Raw!B1452*100</f>
        <v>17031730202</v>
      </c>
      <c r="B805" t="str">
        <f>LEFT(A805,5)</f>
        <v>17031</v>
      </c>
      <c r="C805">
        <v>1</v>
      </c>
      <c r="D805" cm="1">
        <f t="array" ref="D805:F805">VLOOKUP(A805,USPS!A:E, {3,4,5}, FALSE)</f>
        <v>39</v>
      </c>
      <c r="E805">
        <v>37</v>
      </c>
      <c r="F805">
        <v>2</v>
      </c>
      <c r="G805">
        <f>IF(OR(Raw!C1452&lt;=5,Raw!C1452=101),1,0)</f>
        <v>0</v>
      </c>
      <c r="H805">
        <f>IF(OR(Raw!C1452=6,Raw!C1452=7,Raw!C1452=8,Raw!C1452=102),1,0)</f>
        <v>1</v>
      </c>
      <c r="I805">
        <f>IF(OR(Raw!C1452=9,Raw!C1452=10,Raw!C1452=11,Raw!C1452=12,Raw!C1452=103),1,0)</f>
        <v>0</v>
      </c>
      <c r="J805">
        <f>IF(OR(Raw!C1452=13,Raw!C1452=104),1,0)</f>
        <v>0</v>
      </c>
      <c r="K805" s="4">
        <v>79</v>
      </c>
      <c r="L805" s="4">
        <v>1146</v>
      </c>
      <c r="M805" s="4">
        <v>5</v>
      </c>
      <c r="N805" s="4">
        <v>746</v>
      </c>
      <c r="O805" s="4">
        <v>7</v>
      </c>
      <c r="P805" s="4">
        <v>2536</v>
      </c>
      <c r="Q805" s="4">
        <v>21</v>
      </c>
      <c r="R805" s="4">
        <v>519</v>
      </c>
    </row>
    <row r="806" spans="1:18">
      <c r="A806">
        <f>Raw!A1453*1000000+Raw!B1453*100</f>
        <v>17031730300</v>
      </c>
      <c r="B806" t="str">
        <f>LEFT(A806,5)</f>
        <v>17031</v>
      </c>
      <c r="C806">
        <v>1</v>
      </c>
      <c r="D806" cm="1">
        <f t="array" ref="D806:F806">VLOOKUP(A806,USPS!A:E, {3,4,5}, FALSE)</f>
        <v>42</v>
      </c>
      <c r="E806">
        <v>28</v>
      </c>
      <c r="F806">
        <v>14</v>
      </c>
      <c r="G806">
        <f>IF(OR(Raw!C1453&lt;=5,Raw!C1453=101),1,0)</f>
        <v>0</v>
      </c>
      <c r="H806">
        <f>IF(OR(Raw!C1453=6,Raw!C1453=7,Raw!C1453=8,Raw!C1453=102),1,0)</f>
        <v>1</v>
      </c>
      <c r="I806">
        <f>IF(OR(Raw!C1453=9,Raw!C1453=10,Raw!C1453=11,Raw!C1453=12,Raw!C1453=103),1,0)</f>
        <v>0</v>
      </c>
      <c r="J806">
        <f>IF(OR(Raw!C1453=13,Raw!C1453=104),1,0)</f>
        <v>0</v>
      </c>
      <c r="K806" s="4">
        <v>60</v>
      </c>
      <c r="L806" s="4">
        <v>728</v>
      </c>
      <c r="M806" s="4">
        <v>1</v>
      </c>
      <c r="N806" s="4">
        <v>139</v>
      </c>
      <c r="O806" s="4">
        <v>1</v>
      </c>
      <c r="P806" s="4">
        <v>430</v>
      </c>
      <c r="Q806" s="4">
        <v>25</v>
      </c>
      <c r="R806" s="4">
        <v>827</v>
      </c>
    </row>
    <row r="807" spans="1:18">
      <c r="A807">
        <f>Raw!A1454*1000000+Raw!B1454*100</f>
        <v>17031730400</v>
      </c>
      <c r="B807" t="str">
        <f>LEFT(A807,5)</f>
        <v>17031</v>
      </c>
      <c r="C807">
        <v>1</v>
      </c>
      <c r="D807" cm="1">
        <f t="array" ref="D807:F807">VLOOKUP(A807,USPS!A:E, {3,4,5}, FALSE)</f>
        <v>48</v>
      </c>
      <c r="E807">
        <v>44</v>
      </c>
      <c r="F807">
        <v>4</v>
      </c>
      <c r="G807">
        <f>IF(OR(Raw!C1454&lt;=5,Raw!C1454=101),1,0)</f>
        <v>0</v>
      </c>
      <c r="H807">
        <f>IF(OR(Raw!C1454=6,Raw!C1454=7,Raw!C1454=8,Raw!C1454=102),1,0)</f>
        <v>1</v>
      </c>
      <c r="I807">
        <f>IF(OR(Raw!C1454=9,Raw!C1454=10,Raw!C1454=11,Raw!C1454=12,Raw!C1454=103),1,0)</f>
        <v>0</v>
      </c>
      <c r="J807">
        <f>IF(OR(Raw!C1454=13,Raw!C1454=104),1,0)</f>
        <v>0</v>
      </c>
      <c r="K807" s="4">
        <v>119</v>
      </c>
      <c r="L807" s="4">
        <v>1774</v>
      </c>
      <c r="M807" s="4">
        <v>1</v>
      </c>
      <c r="N807" s="4">
        <v>109</v>
      </c>
      <c r="O807" s="4">
        <v>0</v>
      </c>
      <c r="P807" s="4">
        <v>0</v>
      </c>
      <c r="Q807" s="4">
        <v>34</v>
      </c>
      <c r="R807" s="4">
        <v>372</v>
      </c>
    </row>
    <row r="808" spans="1:18">
      <c r="A808">
        <f>Raw!A1455*1000000+Raw!B1455*100</f>
        <v>17031730500</v>
      </c>
      <c r="B808" t="str">
        <f>LEFT(A808,5)</f>
        <v>17031</v>
      </c>
      <c r="C808">
        <v>1</v>
      </c>
      <c r="D808" cm="1">
        <f t="array" ref="D808:F808">VLOOKUP(A808,USPS!A:E, {3,4,5}, FALSE)</f>
        <v>65</v>
      </c>
      <c r="E808">
        <v>57</v>
      </c>
      <c r="F808">
        <v>8</v>
      </c>
      <c r="G808">
        <f>IF(OR(Raw!C1455&lt;=5,Raw!C1455=101),1,0)</f>
        <v>0</v>
      </c>
      <c r="H808">
        <f>IF(OR(Raw!C1455=6,Raw!C1455=7,Raw!C1455=8,Raw!C1455=102),1,0)</f>
        <v>1</v>
      </c>
      <c r="I808">
        <f>IF(OR(Raw!C1455=9,Raw!C1455=10,Raw!C1455=11,Raw!C1455=12,Raw!C1455=103),1,0)</f>
        <v>0</v>
      </c>
      <c r="J808">
        <f>IF(OR(Raw!C1455=13,Raw!C1455=104),1,0)</f>
        <v>0</v>
      </c>
      <c r="K808" s="4">
        <v>162</v>
      </c>
      <c r="L808" s="4">
        <v>2169</v>
      </c>
      <c r="M808" s="4">
        <v>1</v>
      </c>
      <c r="N808" s="4">
        <v>102</v>
      </c>
      <c r="O808" s="4">
        <v>1</v>
      </c>
      <c r="P808" s="4">
        <v>310</v>
      </c>
      <c r="Q808" s="4">
        <v>46</v>
      </c>
      <c r="R808" s="4">
        <v>494</v>
      </c>
    </row>
    <row r="809" spans="1:18">
      <c r="A809">
        <f>Raw!A1456*1000000+Raw!B1456*100</f>
        <v>17031730600</v>
      </c>
      <c r="B809" t="str">
        <f>LEFT(A809,5)</f>
        <v>17031</v>
      </c>
      <c r="C809">
        <v>1</v>
      </c>
      <c r="D809" cm="1">
        <f t="array" ref="D809:F809">VLOOKUP(A809,USPS!A:E, {3,4,5}, FALSE)</f>
        <v>167</v>
      </c>
      <c r="E809">
        <v>156</v>
      </c>
      <c r="F809">
        <v>11</v>
      </c>
      <c r="G809">
        <f>IF(OR(Raw!C1456&lt;=5,Raw!C1456=101),1,0)</f>
        <v>0</v>
      </c>
      <c r="H809">
        <f>IF(OR(Raw!C1456=6,Raw!C1456=7,Raw!C1456=8,Raw!C1456=102),1,0)</f>
        <v>0</v>
      </c>
      <c r="I809">
        <f>IF(OR(Raw!C1456=9,Raw!C1456=10,Raw!C1456=11,Raw!C1456=12,Raw!C1456=103),1,0)</f>
        <v>1</v>
      </c>
      <c r="J809">
        <f>IF(OR(Raw!C1456=13,Raw!C1456=104),1,0)</f>
        <v>0</v>
      </c>
      <c r="K809" s="4">
        <v>105</v>
      </c>
      <c r="L809" s="4">
        <v>1362</v>
      </c>
      <c r="M809" s="4">
        <v>0</v>
      </c>
      <c r="N809" s="4">
        <v>0</v>
      </c>
      <c r="O809" s="4">
        <v>0</v>
      </c>
      <c r="P809" s="4">
        <v>0</v>
      </c>
      <c r="Q809" s="4">
        <v>37</v>
      </c>
      <c r="R809" s="4">
        <v>325</v>
      </c>
    </row>
    <row r="810" spans="1:18">
      <c r="A810">
        <f>Raw!A1457*1000000+Raw!B1457*100</f>
        <v>17031730700</v>
      </c>
      <c r="B810" t="str">
        <f>LEFT(A810,5)</f>
        <v>17031</v>
      </c>
      <c r="C810">
        <v>1</v>
      </c>
      <c r="D810" cm="1">
        <f t="array" ref="D810:F810">VLOOKUP(A810,USPS!A:E, {3,4,5}, FALSE)</f>
        <v>28</v>
      </c>
      <c r="E810">
        <v>23</v>
      </c>
      <c r="F810">
        <v>5</v>
      </c>
      <c r="G810">
        <f>IF(OR(Raw!C1457&lt;=5,Raw!C1457=101),1,0)</f>
        <v>0</v>
      </c>
      <c r="H810">
        <f>IF(OR(Raw!C1457=6,Raw!C1457=7,Raw!C1457=8,Raw!C1457=102),1,0)</f>
        <v>1</v>
      </c>
      <c r="I810">
        <f>IF(OR(Raw!C1457=9,Raw!C1457=10,Raw!C1457=11,Raw!C1457=12,Raw!C1457=103),1,0)</f>
        <v>0</v>
      </c>
      <c r="J810">
        <f>IF(OR(Raw!C1457=13,Raw!C1457=104),1,0)</f>
        <v>0</v>
      </c>
      <c r="K810" s="4">
        <v>94</v>
      </c>
      <c r="L810" s="4">
        <v>1484</v>
      </c>
      <c r="M810" s="4">
        <v>3</v>
      </c>
      <c r="N810" s="4">
        <v>422</v>
      </c>
      <c r="O810" s="4">
        <v>0</v>
      </c>
      <c r="P810" s="4">
        <v>0</v>
      </c>
      <c r="Q810" s="4">
        <v>27</v>
      </c>
      <c r="R810" s="4">
        <v>581</v>
      </c>
    </row>
    <row r="811" spans="1:18">
      <c r="A811">
        <f>Raw!A1458*1000000+Raw!B1458*100</f>
        <v>17031740100</v>
      </c>
      <c r="B811" t="str">
        <f>LEFT(A811,5)</f>
        <v>17031</v>
      </c>
      <c r="C811">
        <v>1</v>
      </c>
      <c r="D811" cm="1">
        <f t="array" ref="D811:F811">VLOOKUP(A811,USPS!A:E, {3,4,5}, FALSE)</f>
        <v>101</v>
      </c>
      <c r="E811">
        <v>88</v>
      </c>
      <c r="F811">
        <v>13</v>
      </c>
      <c r="G811">
        <f>IF(OR(Raw!C1458&lt;=5,Raw!C1458=101),1,0)</f>
        <v>0</v>
      </c>
      <c r="H811">
        <f>IF(OR(Raw!C1458=6,Raw!C1458=7,Raw!C1458=8,Raw!C1458=102),1,0)</f>
        <v>0</v>
      </c>
      <c r="I811">
        <f>IF(OR(Raw!C1458=9,Raw!C1458=10,Raw!C1458=11,Raw!C1458=12,Raw!C1458=103),1,0)</f>
        <v>0</v>
      </c>
      <c r="J811">
        <f>IF(OR(Raw!C1458=13,Raw!C1458=104),1,0)</f>
        <v>1</v>
      </c>
      <c r="K811" s="4">
        <v>63</v>
      </c>
      <c r="L811" s="4">
        <v>902</v>
      </c>
      <c r="M811" s="4">
        <v>2</v>
      </c>
      <c r="N811" s="4">
        <v>370</v>
      </c>
      <c r="O811" s="4">
        <v>1</v>
      </c>
      <c r="P811" s="4">
        <v>659</v>
      </c>
      <c r="Q811" s="4">
        <v>40</v>
      </c>
      <c r="R811" s="4">
        <v>930</v>
      </c>
    </row>
    <row r="812" spans="1:18">
      <c r="A812">
        <f>Raw!A1459*1000000+Raw!B1459*100</f>
        <v>17031740200</v>
      </c>
      <c r="B812" t="str">
        <f>LEFT(A812,5)</f>
        <v>17031</v>
      </c>
      <c r="C812">
        <v>1</v>
      </c>
      <c r="D812" cm="1">
        <f t="array" ref="D812:F812">VLOOKUP(A812,USPS!A:E, {3,4,5}, FALSE)</f>
        <v>64</v>
      </c>
      <c r="E812">
        <v>55</v>
      </c>
      <c r="F812">
        <v>9</v>
      </c>
      <c r="G812">
        <f>IF(OR(Raw!C1459&lt;=5,Raw!C1459=101),1,0)</f>
        <v>0</v>
      </c>
      <c r="H812">
        <f>IF(OR(Raw!C1459=6,Raw!C1459=7,Raw!C1459=8,Raw!C1459=102),1,0)</f>
        <v>0</v>
      </c>
      <c r="I812">
        <f>IF(OR(Raw!C1459=9,Raw!C1459=10,Raw!C1459=11,Raw!C1459=12,Raw!C1459=103),1,0)</f>
        <v>0</v>
      </c>
      <c r="J812">
        <f>IF(OR(Raw!C1459=13,Raw!C1459=104),1,0)</f>
        <v>1</v>
      </c>
      <c r="K812" s="4">
        <v>68</v>
      </c>
      <c r="L812" s="4">
        <v>637</v>
      </c>
      <c r="M812" s="4">
        <v>1</v>
      </c>
      <c r="N812" s="4">
        <v>108</v>
      </c>
      <c r="O812" s="4">
        <v>3</v>
      </c>
      <c r="P812" s="4">
        <v>2301</v>
      </c>
      <c r="Q812" s="4">
        <v>37</v>
      </c>
      <c r="R812" s="4">
        <v>323</v>
      </c>
    </row>
    <row r="813" spans="1:18">
      <c r="A813">
        <f>Raw!A1460*1000000+Raw!B1460*100</f>
        <v>17031740300</v>
      </c>
      <c r="B813" t="str">
        <f>LEFT(A813,5)</f>
        <v>17031</v>
      </c>
      <c r="C813">
        <v>1</v>
      </c>
      <c r="D813" cm="1">
        <f t="array" ref="D813:F813">VLOOKUP(A813,USPS!A:E, {3,4,5}, FALSE)</f>
        <v>93</v>
      </c>
      <c r="E813">
        <v>87</v>
      </c>
      <c r="F813">
        <v>6</v>
      </c>
      <c r="G813">
        <f>IF(OR(Raw!C1460&lt;=5,Raw!C1460=101),1,0)</f>
        <v>0</v>
      </c>
      <c r="H813">
        <f>IF(OR(Raw!C1460=6,Raw!C1460=7,Raw!C1460=8,Raw!C1460=102),1,0)</f>
        <v>0</v>
      </c>
      <c r="I813">
        <f>IF(OR(Raw!C1460=9,Raw!C1460=10,Raw!C1460=11,Raw!C1460=12,Raw!C1460=103),1,0)</f>
        <v>0</v>
      </c>
      <c r="J813">
        <f>IF(OR(Raw!C1460=13,Raw!C1460=104),1,0)</f>
        <v>1</v>
      </c>
      <c r="K813" s="4">
        <v>60</v>
      </c>
      <c r="L813" s="4">
        <v>996</v>
      </c>
      <c r="M813" s="4">
        <v>1</v>
      </c>
      <c r="N813" s="4">
        <v>144</v>
      </c>
      <c r="O813" s="4">
        <v>1</v>
      </c>
      <c r="P813" s="4">
        <v>512</v>
      </c>
      <c r="Q813" s="4">
        <v>36</v>
      </c>
      <c r="R813" s="4">
        <v>673</v>
      </c>
    </row>
    <row r="814" spans="1:18">
      <c r="A814">
        <f>Raw!A1461*1000000+Raw!B1461*100</f>
        <v>17031740400</v>
      </c>
      <c r="B814" t="str">
        <f>LEFT(A814,5)</f>
        <v>17031</v>
      </c>
      <c r="C814">
        <v>1</v>
      </c>
      <c r="D814" cm="1">
        <f t="array" ref="D814:F814">VLOOKUP(A814,USPS!A:E, {3,4,5}, FALSE)</f>
        <v>63</v>
      </c>
      <c r="E814">
        <v>59</v>
      </c>
      <c r="F814">
        <v>4</v>
      </c>
      <c r="G814">
        <f>IF(OR(Raw!C1461&lt;=5,Raw!C1461=101),1,0)</f>
        <v>0</v>
      </c>
      <c r="H814">
        <f>IF(OR(Raw!C1461=6,Raw!C1461=7,Raw!C1461=8,Raw!C1461=102),1,0)</f>
        <v>0</v>
      </c>
      <c r="I814">
        <f>IF(OR(Raw!C1461=9,Raw!C1461=10,Raw!C1461=11,Raw!C1461=12,Raw!C1461=103),1,0)</f>
        <v>0</v>
      </c>
      <c r="J814">
        <f>IF(OR(Raw!C1461=13,Raw!C1461=104),1,0)</f>
        <v>1</v>
      </c>
      <c r="K814" s="4">
        <v>59</v>
      </c>
      <c r="L814" s="4">
        <v>1101</v>
      </c>
      <c r="M814" s="4">
        <v>4</v>
      </c>
      <c r="N814" s="4">
        <v>479</v>
      </c>
      <c r="O814" s="4">
        <v>4</v>
      </c>
      <c r="P814" s="4">
        <v>2059</v>
      </c>
      <c r="Q814" s="4">
        <v>33</v>
      </c>
      <c r="R814" s="4">
        <v>1878</v>
      </c>
    </row>
    <row r="815" spans="1:18">
      <c r="A815">
        <f>Raw!A1462*1000000+Raw!B1462*100</f>
        <v>17031750100</v>
      </c>
      <c r="B815" t="str">
        <f>LEFT(A815,5)</f>
        <v>17031</v>
      </c>
      <c r="C815">
        <v>1</v>
      </c>
      <c r="D815" cm="1">
        <f t="array" ref="D815:F815">VLOOKUP(A815,USPS!A:E, {3,4,5}, FALSE)</f>
        <v>43</v>
      </c>
      <c r="E815">
        <v>38</v>
      </c>
      <c r="F815">
        <v>5</v>
      </c>
      <c r="G815">
        <f>IF(OR(Raw!C1462&lt;=5,Raw!C1462=101),1,0)</f>
        <v>0</v>
      </c>
      <c r="H815">
        <f>IF(OR(Raw!C1462=6,Raw!C1462=7,Raw!C1462=8,Raw!C1462=102),1,0)</f>
        <v>1</v>
      </c>
      <c r="I815">
        <f>IF(OR(Raw!C1462=9,Raw!C1462=10,Raw!C1462=11,Raw!C1462=12,Raw!C1462=103),1,0)</f>
        <v>0</v>
      </c>
      <c r="J815">
        <f>IF(OR(Raw!C1462=13,Raw!C1462=104),1,0)</f>
        <v>0</v>
      </c>
      <c r="K815" s="4">
        <v>118</v>
      </c>
      <c r="L815" s="4">
        <v>1902</v>
      </c>
      <c r="M815" s="4">
        <v>0</v>
      </c>
      <c r="N815" s="4">
        <v>0</v>
      </c>
      <c r="O815" s="4">
        <v>1</v>
      </c>
      <c r="P815" s="4">
        <v>652</v>
      </c>
      <c r="Q815" s="4">
        <v>30</v>
      </c>
      <c r="R815" s="4">
        <v>231</v>
      </c>
    </row>
    <row r="816" spans="1:18">
      <c r="A816">
        <f>Raw!A1463*1000000+Raw!B1463*100</f>
        <v>17031750200</v>
      </c>
      <c r="B816" t="str">
        <f>LEFT(A816,5)</f>
        <v>17031</v>
      </c>
      <c r="C816">
        <v>1</v>
      </c>
      <c r="D816" cm="1">
        <f t="array" ref="D816:F816">VLOOKUP(A816,USPS!A:E, {3,4,5}, FALSE)</f>
        <v>87</v>
      </c>
      <c r="E816">
        <v>69</v>
      </c>
      <c r="F816">
        <v>18</v>
      </c>
      <c r="G816">
        <f>IF(OR(Raw!C1463&lt;=5,Raw!C1463=101),1,0)</f>
        <v>0</v>
      </c>
      <c r="H816">
        <f>IF(OR(Raw!C1463=6,Raw!C1463=7,Raw!C1463=8,Raw!C1463=102),1,0)</f>
        <v>0</v>
      </c>
      <c r="I816">
        <f>IF(OR(Raw!C1463=9,Raw!C1463=10,Raw!C1463=11,Raw!C1463=12,Raw!C1463=103),1,0)</f>
        <v>0</v>
      </c>
      <c r="J816">
        <f>IF(OR(Raw!C1463=13,Raw!C1463=104),1,0)</f>
        <v>1</v>
      </c>
      <c r="K816" s="4">
        <v>96</v>
      </c>
      <c r="L816" s="4">
        <v>1679</v>
      </c>
      <c r="M816" s="4">
        <v>4</v>
      </c>
      <c r="N816" s="4">
        <v>699</v>
      </c>
      <c r="O816" s="4">
        <v>3</v>
      </c>
      <c r="P816" s="4">
        <v>1022</v>
      </c>
      <c r="Q816" s="4">
        <v>42</v>
      </c>
      <c r="R816" s="4">
        <v>810</v>
      </c>
    </row>
    <row r="817" spans="1:18">
      <c r="A817">
        <f>Raw!A1464*1000000+Raw!B1464*100</f>
        <v>17031750300</v>
      </c>
      <c r="B817" t="str">
        <f>LEFT(A817,5)</f>
        <v>17031</v>
      </c>
      <c r="C817">
        <v>1</v>
      </c>
      <c r="D817" cm="1">
        <f t="array" ref="D817:F817">VLOOKUP(A817,USPS!A:E, {3,4,5}, FALSE)</f>
        <v>86</v>
      </c>
      <c r="E817">
        <v>80</v>
      </c>
      <c r="F817">
        <v>6</v>
      </c>
      <c r="G817">
        <f>IF(OR(Raw!C1464&lt;=5,Raw!C1464=101),1,0)</f>
        <v>0</v>
      </c>
      <c r="H817">
        <f>IF(OR(Raw!C1464=6,Raw!C1464=7,Raw!C1464=8,Raw!C1464=102),1,0)</f>
        <v>0</v>
      </c>
      <c r="I817">
        <f>IF(OR(Raw!C1464=9,Raw!C1464=10,Raw!C1464=11,Raw!C1464=12,Raw!C1464=103),1,0)</f>
        <v>0</v>
      </c>
      <c r="J817">
        <f>IF(OR(Raw!C1464=13,Raw!C1464=104),1,0)</f>
        <v>1</v>
      </c>
      <c r="K817" s="4">
        <v>51</v>
      </c>
      <c r="L817" s="4">
        <v>838</v>
      </c>
      <c r="M817" s="4">
        <v>2</v>
      </c>
      <c r="N817" s="4">
        <v>386</v>
      </c>
      <c r="O817" s="4">
        <v>0</v>
      </c>
      <c r="P817" s="4">
        <v>0</v>
      </c>
      <c r="Q817" s="4">
        <v>32</v>
      </c>
      <c r="R817" s="4">
        <v>665</v>
      </c>
    </row>
    <row r="818" spans="1:18">
      <c r="A818">
        <f>Raw!A1465*1000000+Raw!B1465*100</f>
        <v>17031750400</v>
      </c>
      <c r="B818" t="str">
        <f>LEFT(A818,5)</f>
        <v>17031</v>
      </c>
      <c r="C818">
        <v>1</v>
      </c>
      <c r="D818" cm="1">
        <f t="array" ref="D818:F818">VLOOKUP(A818,USPS!A:E, {3,4,5}, FALSE)</f>
        <v>105</v>
      </c>
      <c r="E818">
        <v>86</v>
      </c>
      <c r="F818">
        <v>19</v>
      </c>
      <c r="G818">
        <f>IF(OR(Raw!C1465&lt;=5,Raw!C1465=101),1,0)</f>
        <v>0</v>
      </c>
      <c r="H818">
        <f>IF(OR(Raw!C1465=6,Raw!C1465=7,Raw!C1465=8,Raw!C1465=102),1,0)</f>
        <v>0</v>
      </c>
      <c r="I818">
        <f>IF(OR(Raw!C1465=9,Raw!C1465=10,Raw!C1465=11,Raw!C1465=12,Raw!C1465=103),1,0)</f>
        <v>0</v>
      </c>
      <c r="J818">
        <f>IF(OR(Raw!C1465=13,Raw!C1465=104),1,0)</f>
        <v>1</v>
      </c>
      <c r="K818" s="4">
        <v>66</v>
      </c>
      <c r="L818" s="4">
        <v>943</v>
      </c>
      <c r="M818" s="4">
        <v>3</v>
      </c>
      <c r="N818" s="4">
        <v>543</v>
      </c>
      <c r="O818" s="4">
        <v>3</v>
      </c>
      <c r="P818" s="4">
        <v>1038</v>
      </c>
      <c r="Q818" s="4">
        <v>37</v>
      </c>
      <c r="R818" s="4">
        <v>1182</v>
      </c>
    </row>
    <row r="819" spans="1:18">
      <c r="A819">
        <f>Raw!A1466*1000000+Raw!B1466*100</f>
        <v>17031750500</v>
      </c>
      <c r="B819" t="str">
        <f>LEFT(A819,5)</f>
        <v>17031</v>
      </c>
      <c r="C819">
        <v>1</v>
      </c>
      <c r="D819" cm="1">
        <f t="array" ref="D819:F819">VLOOKUP(A819,USPS!A:E, {3,4,5}, FALSE)</f>
        <v>430</v>
      </c>
      <c r="E819">
        <v>400</v>
      </c>
      <c r="F819">
        <v>30</v>
      </c>
      <c r="G819">
        <f>IF(OR(Raw!C1466&lt;=5,Raw!C1466=101),1,0)</f>
        <v>0</v>
      </c>
      <c r="H819">
        <f>IF(OR(Raw!C1466=6,Raw!C1466=7,Raw!C1466=8,Raw!C1466=102),1,0)</f>
        <v>0</v>
      </c>
      <c r="I819">
        <f>IF(OR(Raw!C1466=9,Raw!C1466=10,Raw!C1466=11,Raw!C1466=12,Raw!C1466=103),1,0)</f>
        <v>1</v>
      </c>
      <c r="J819">
        <f>IF(OR(Raw!C1466=13,Raw!C1466=104),1,0)</f>
        <v>0</v>
      </c>
      <c r="K819" s="4">
        <v>169</v>
      </c>
      <c r="L819" s="4">
        <v>2367</v>
      </c>
      <c r="M819" s="4">
        <v>2</v>
      </c>
      <c r="N819" s="4">
        <v>223</v>
      </c>
      <c r="O819" s="4">
        <v>0</v>
      </c>
      <c r="P819" s="4">
        <v>0</v>
      </c>
      <c r="Q819" s="4">
        <v>66</v>
      </c>
      <c r="R819" s="4">
        <v>820</v>
      </c>
    </row>
    <row r="820" spans="1:18">
      <c r="A820">
        <f>Raw!A1467*1000000+Raw!B1467*100</f>
        <v>17031750600</v>
      </c>
      <c r="B820" t="str">
        <f>LEFT(A820,5)</f>
        <v>17031</v>
      </c>
      <c r="C820">
        <v>1</v>
      </c>
      <c r="D820" cm="1">
        <f t="array" ref="D820:F820">VLOOKUP(A820,USPS!A:E, {3,4,5}, FALSE)</f>
        <v>76</v>
      </c>
      <c r="E820">
        <v>66</v>
      </c>
      <c r="F820">
        <v>10</v>
      </c>
      <c r="G820">
        <f>IF(OR(Raw!C1467&lt;=5,Raw!C1467=101),1,0)</f>
        <v>0</v>
      </c>
      <c r="H820">
        <f>IF(OR(Raw!C1467=6,Raw!C1467=7,Raw!C1467=8,Raw!C1467=102),1,0)</f>
        <v>1</v>
      </c>
      <c r="I820">
        <f>IF(OR(Raw!C1467=9,Raw!C1467=10,Raw!C1467=11,Raw!C1467=12,Raw!C1467=103),1,0)</f>
        <v>0</v>
      </c>
      <c r="J820">
        <f>IF(OR(Raw!C1467=13,Raw!C1467=104),1,0)</f>
        <v>0</v>
      </c>
      <c r="K820" s="4">
        <v>117</v>
      </c>
      <c r="L820" s="4">
        <v>1623</v>
      </c>
      <c r="M820" s="4">
        <v>2</v>
      </c>
      <c r="N820" s="4">
        <v>355</v>
      </c>
      <c r="O820" s="4">
        <v>0</v>
      </c>
      <c r="P820" s="4">
        <v>0</v>
      </c>
      <c r="Q820" s="4">
        <v>32</v>
      </c>
      <c r="R820" s="4">
        <v>154</v>
      </c>
    </row>
    <row r="821" spans="1:18">
      <c r="A821">
        <f>Raw!A1468*1000000+Raw!B1468*100</f>
        <v>17031760801</v>
      </c>
      <c r="B821" t="str">
        <f>LEFT(A821,5)</f>
        <v>17031</v>
      </c>
      <c r="C821">
        <v>1</v>
      </c>
      <c r="D821" cm="1">
        <f t="array" ref="D821:F821">VLOOKUP(A821,USPS!A:E, {3,4,5}, FALSE)</f>
        <v>480</v>
      </c>
      <c r="E821">
        <v>398</v>
      </c>
      <c r="F821">
        <v>82</v>
      </c>
      <c r="G821">
        <f>IF(OR(Raw!C1468&lt;=5,Raw!C1468=101),1,0)</f>
        <v>0</v>
      </c>
      <c r="H821">
        <f>IF(OR(Raw!C1468=6,Raw!C1468=7,Raw!C1468=8,Raw!C1468=102),1,0)</f>
        <v>1</v>
      </c>
      <c r="I821">
        <f>IF(OR(Raw!C1468=9,Raw!C1468=10,Raw!C1468=11,Raw!C1468=12,Raw!C1468=103),1,0)</f>
        <v>0</v>
      </c>
      <c r="J821">
        <f>IF(OR(Raw!C1468=13,Raw!C1468=104),1,0)</f>
        <v>0</v>
      </c>
      <c r="K821" s="4">
        <v>314</v>
      </c>
      <c r="L821" s="4">
        <v>4679</v>
      </c>
      <c r="M821" s="4">
        <v>20</v>
      </c>
      <c r="N821" s="4">
        <v>3881</v>
      </c>
      <c r="O821" s="4">
        <v>37</v>
      </c>
      <c r="P821" s="4">
        <v>18203</v>
      </c>
      <c r="Q821" s="4">
        <v>139</v>
      </c>
      <c r="R821" s="4">
        <v>2118</v>
      </c>
    </row>
    <row r="822" spans="1:18">
      <c r="A822">
        <f>Raw!A1469*1000000+Raw!B1469*100</f>
        <v>17031760802</v>
      </c>
      <c r="B822" t="str">
        <f>LEFT(A822,5)</f>
        <v>17031</v>
      </c>
      <c r="C822">
        <v>1</v>
      </c>
      <c r="D822" cm="1">
        <f t="array" ref="D822:F822">VLOOKUP(A822,USPS!A:E, {3,4,5}, FALSE)</f>
        <v>40</v>
      </c>
      <c r="E822">
        <v>39</v>
      </c>
      <c r="F822">
        <v>1</v>
      </c>
      <c r="G822">
        <f>IF(OR(Raw!C1469&lt;=5,Raw!C1469=101),1,0)</f>
        <v>0</v>
      </c>
      <c r="H822">
        <f>IF(OR(Raw!C1469=6,Raw!C1469=7,Raw!C1469=8,Raw!C1469=102),1,0)</f>
        <v>0</v>
      </c>
      <c r="I822">
        <f>IF(OR(Raw!C1469=9,Raw!C1469=10,Raw!C1469=11,Raw!C1469=12,Raw!C1469=103),1,0)</f>
        <v>1</v>
      </c>
      <c r="J822">
        <f>IF(OR(Raw!C1469=13,Raw!C1469=104),1,0)</f>
        <v>0</v>
      </c>
      <c r="K822" s="4">
        <v>116</v>
      </c>
      <c r="L822" s="4">
        <v>1407</v>
      </c>
      <c r="M822" s="4">
        <v>2</v>
      </c>
      <c r="N822" s="4">
        <v>352</v>
      </c>
      <c r="O822" s="4">
        <v>0</v>
      </c>
      <c r="P822" s="4">
        <v>0</v>
      </c>
      <c r="Q822" s="4">
        <v>61</v>
      </c>
      <c r="R822" s="4">
        <v>655</v>
      </c>
    </row>
    <row r="823" spans="1:18">
      <c r="A823">
        <f>Raw!A1470*1000000+Raw!B1470*100</f>
        <v>17031760803</v>
      </c>
      <c r="B823" t="str">
        <f>LEFT(A823,5)</f>
        <v>17031</v>
      </c>
      <c r="C823">
        <v>1</v>
      </c>
      <c r="D823" cm="1">
        <f t="array" ref="D823:F823">VLOOKUP(A823,USPS!A:E, {3,4,5}, FALSE)</f>
        <v>74</v>
      </c>
      <c r="E823">
        <v>66</v>
      </c>
      <c r="F823">
        <v>8</v>
      </c>
      <c r="G823">
        <f>IF(OR(Raw!C1470&lt;=5,Raw!C1470=101),1,0)</f>
        <v>0</v>
      </c>
      <c r="H823">
        <f>IF(OR(Raw!C1470=6,Raw!C1470=7,Raw!C1470=8,Raw!C1470=102),1,0)</f>
        <v>1</v>
      </c>
      <c r="I823">
        <f>IF(OR(Raw!C1470=9,Raw!C1470=10,Raw!C1470=11,Raw!C1470=12,Raw!C1470=103),1,0)</f>
        <v>0</v>
      </c>
      <c r="J823">
        <f>IF(OR(Raw!C1470=13,Raw!C1470=104),1,0)</f>
        <v>0</v>
      </c>
      <c r="K823" s="4">
        <v>363</v>
      </c>
      <c r="L823" s="4">
        <v>4016</v>
      </c>
      <c r="M823" s="4">
        <v>16</v>
      </c>
      <c r="N823" s="4">
        <v>2332</v>
      </c>
      <c r="O823" s="4">
        <v>2</v>
      </c>
      <c r="P823" s="4">
        <v>652</v>
      </c>
      <c r="Q823" s="4">
        <v>197</v>
      </c>
      <c r="R823" s="4">
        <v>2681</v>
      </c>
    </row>
    <row r="824" spans="1:18">
      <c r="A824">
        <f>Raw!A1471*1000000+Raw!B1471*100</f>
        <v>17031770201</v>
      </c>
      <c r="B824" t="str">
        <f>LEFT(A824,5)</f>
        <v>17031</v>
      </c>
      <c r="C824">
        <v>1</v>
      </c>
      <c r="D824" cm="1">
        <f t="array" ref="D824:F824">VLOOKUP(A824,USPS!A:E, {3,4,5}, FALSE)</f>
        <v>197</v>
      </c>
      <c r="E824">
        <v>179</v>
      </c>
      <c r="F824">
        <v>18</v>
      </c>
      <c r="G824">
        <f>IF(OR(Raw!C1471&lt;=5,Raw!C1471=101),1,0)</f>
        <v>0</v>
      </c>
      <c r="H824">
        <f>IF(OR(Raw!C1471=6,Raw!C1471=7,Raw!C1471=8,Raw!C1471=102),1,0)</f>
        <v>0</v>
      </c>
      <c r="I824">
        <f>IF(OR(Raw!C1471=9,Raw!C1471=10,Raw!C1471=11,Raw!C1471=12,Raw!C1471=103),1,0)</f>
        <v>0</v>
      </c>
      <c r="J824">
        <f>IF(OR(Raw!C1471=13,Raw!C1471=104),1,0)</f>
        <v>1</v>
      </c>
      <c r="K824" s="4">
        <v>171</v>
      </c>
      <c r="L824" s="4">
        <v>2904</v>
      </c>
      <c r="M824" s="4">
        <v>10</v>
      </c>
      <c r="N824" s="4">
        <v>1587</v>
      </c>
      <c r="O824" s="4">
        <v>10</v>
      </c>
      <c r="P824" s="4">
        <v>5396</v>
      </c>
      <c r="Q824" s="4">
        <v>109</v>
      </c>
      <c r="R824" s="4">
        <v>2455</v>
      </c>
    </row>
    <row r="825" spans="1:18">
      <c r="A825">
        <f>Raw!A1472*1000000+Raw!B1472*100</f>
        <v>17031770202</v>
      </c>
      <c r="B825" t="str">
        <f>LEFT(A825,5)</f>
        <v>17031</v>
      </c>
      <c r="C825">
        <v>1</v>
      </c>
      <c r="D825" cm="1">
        <f t="array" ref="D825:F825">VLOOKUP(A825,USPS!A:E, {3,4,5}, FALSE)</f>
        <v>289</v>
      </c>
      <c r="E825">
        <v>200</v>
      </c>
      <c r="F825">
        <v>89</v>
      </c>
      <c r="G825">
        <f>IF(OR(Raw!C1472&lt;=5,Raw!C1472=101),1,0)</f>
        <v>0</v>
      </c>
      <c r="H825">
        <f>IF(OR(Raw!C1472=6,Raw!C1472=7,Raw!C1472=8,Raw!C1472=102),1,0)</f>
        <v>0</v>
      </c>
      <c r="I825">
        <f>IF(OR(Raw!C1472=9,Raw!C1472=10,Raw!C1472=11,Raw!C1472=12,Raw!C1472=103),1,0)</f>
        <v>1</v>
      </c>
      <c r="J825">
        <f>IF(OR(Raw!C1472=13,Raw!C1472=104),1,0)</f>
        <v>0</v>
      </c>
      <c r="K825" s="4">
        <v>184</v>
      </c>
      <c r="L825" s="4">
        <v>3129</v>
      </c>
      <c r="M825" s="4">
        <v>12</v>
      </c>
      <c r="N825" s="4">
        <v>2205</v>
      </c>
      <c r="O825" s="4">
        <v>11</v>
      </c>
      <c r="P825" s="4">
        <v>5357</v>
      </c>
      <c r="Q825" s="4">
        <v>103</v>
      </c>
      <c r="R825" s="4">
        <v>1698</v>
      </c>
    </row>
    <row r="826" spans="1:18">
      <c r="A826">
        <f>Raw!A1473*1000000+Raw!B1473*100</f>
        <v>17031770300</v>
      </c>
      <c r="B826" t="str">
        <f>LEFT(A826,5)</f>
        <v>17031</v>
      </c>
      <c r="C826">
        <v>1</v>
      </c>
      <c r="D826" cm="1">
        <f t="array" ref="D826:F826">VLOOKUP(A826,USPS!A:E, {3,4,5}, FALSE)</f>
        <v>874</v>
      </c>
      <c r="E826">
        <v>781</v>
      </c>
      <c r="F826">
        <v>93</v>
      </c>
      <c r="G826">
        <f>IF(OR(Raw!C1473&lt;=5,Raw!C1473=101),1,0)</f>
        <v>0</v>
      </c>
      <c r="H826">
        <f>IF(OR(Raw!C1473=6,Raw!C1473=7,Raw!C1473=8,Raw!C1473=102),1,0)</f>
        <v>0</v>
      </c>
      <c r="I826">
        <f>IF(OR(Raw!C1473=9,Raw!C1473=10,Raw!C1473=11,Raw!C1473=12,Raw!C1473=103),1,0)</f>
        <v>1</v>
      </c>
      <c r="J826">
        <f>IF(OR(Raw!C1473=13,Raw!C1473=104),1,0)</f>
        <v>0</v>
      </c>
      <c r="K826" s="4">
        <v>443</v>
      </c>
      <c r="L826" s="4">
        <v>7742</v>
      </c>
      <c r="M826" s="4">
        <v>47</v>
      </c>
      <c r="N826" s="4">
        <v>8066</v>
      </c>
      <c r="O826" s="4">
        <v>70</v>
      </c>
      <c r="P826" s="4">
        <v>40260</v>
      </c>
      <c r="Q826" s="4">
        <v>204</v>
      </c>
      <c r="R826" s="4">
        <v>5696</v>
      </c>
    </row>
    <row r="827" spans="1:18">
      <c r="A827">
        <f>Raw!A1474*1000000+Raw!B1474*100</f>
        <v>17031770400</v>
      </c>
      <c r="B827" t="str">
        <f>LEFT(A827,5)</f>
        <v>17031</v>
      </c>
      <c r="C827">
        <v>1</v>
      </c>
      <c r="D827" cm="1">
        <f t="array" ref="D827:F827">VLOOKUP(A827,USPS!A:E, {3,4,5}, FALSE)</f>
        <v>1142</v>
      </c>
      <c r="E827">
        <v>1034</v>
      </c>
      <c r="F827">
        <v>108</v>
      </c>
      <c r="G827">
        <f>IF(OR(Raw!C1474&lt;=5,Raw!C1474=101),1,0)</f>
        <v>0</v>
      </c>
      <c r="H827">
        <f>IF(OR(Raw!C1474=6,Raw!C1474=7,Raw!C1474=8,Raw!C1474=102),1,0)</f>
        <v>0</v>
      </c>
      <c r="I827">
        <f>IF(OR(Raw!C1474=9,Raw!C1474=10,Raw!C1474=11,Raw!C1474=12,Raw!C1474=103),1,0)</f>
        <v>1</v>
      </c>
      <c r="J827">
        <f>IF(OR(Raw!C1474=13,Raw!C1474=104),1,0)</f>
        <v>0</v>
      </c>
      <c r="K827" s="4">
        <v>654</v>
      </c>
      <c r="L827" s="4">
        <v>15195</v>
      </c>
      <c r="M827" s="4">
        <v>106</v>
      </c>
      <c r="N827" s="4">
        <v>17374</v>
      </c>
      <c r="O827" s="4">
        <v>102</v>
      </c>
      <c r="P827" s="4">
        <v>54589</v>
      </c>
      <c r="Q827" s="4">
        <v>274</v>
      </c>
      <c r="R827" s="4">
        <v>13715</v>
      </c>
    </row>
    <row r="828" spans="1:18">
      <c r="A828">
        <f>Raw!A1475*1000000+Raw!B1475*100</f>
        <v>17031770500</v>
      </c>
      <c r="B828" t="str">
        <f>LEFT(A828,5)</f>
        <v>17031</v>
      </c>
      <c r="C828">
        <v>1</v>
      </c>
      <c r="D828" cm="1">
        <f t="array" ref="D828:F828">VLOOKUP(A828,USPS!A:E, {3,4,5}, FALSE)</f>
        <v>879</v>
      </c>
      <c r="E828">
        <v>748</v>
      </c>
      <c r="F828">
        <v>131</v>
      </c>
      <c r="G828">
        <f>IF(OR(Raw!C1475&lt;=5,Raw!C1475=101),1,0)</f>
        <v>0</v>
      </c>
      <c r="H828">
        <f>IF(OR(Raw!C1475=6,Raw!C1475=7,Raw!C1475=8,Raw!C1475=102),1,0)</f>
        <v>1</v>
      </c>
      <c r="I828">
        <f>IF(OR(Raw!C1475=9,Raw!C1475=10,Raw!C1475=11,Raw!C1475=12,Raw!C1475=103),1,0)</f>
        <v>0</v>
      </c>
      <c r="J828">
        <f>IF(OR(Raw!C1475=13,Raw!C1475=104),1,0)</f>
        <v>0</v>
      </c>
      <c r="K828" s="4">
        <v>331</v>
      </c>
      <c r="L828" s="4">
        <v>8851</v>
      </c>
      <c r="M828" s="4">
        <v>63</v>
      </c>
      <c r="N828" s="4">
        <v>10535</v>
      </c>
      <c r="O828" s="4">
        <v>74</v>
      </c>
      <c r="P828" s="4">
        <v>39886</v>
      </c>
      <c r="Q828" s="4">
        <v>86</v>
      </c>
      <c r="R828" s="4">
        <v>1954</v>
      </c>
    </row>
    <row r="829" spans="1:18">
      <c r="A829">
        <f>Raw!A1476*1000000+Raw!B1476*100</f>
        <v>17031770601</v>
      </c>
      <c r="B829" t="str">
        <f>LEFT(A829,5)</f>
        <v>17031</v>
      </c>
      <c r="C829">
        <v>1</v>
      </c>
      <c r="D829" cm="1">
        <f t="array" ref="D829:F829">VLOOKUP(A829,USPS!A:E, {3,4,5}, FALSE)</f>
        <v>337</v>
      </c>
      <c r="E829">
        <v>296</v>
      </c>
      <c r="F829">
        <v>41</v>
      </c>
      <c r="G829">
        <f>IF(OR(Raw!C1476&lt;=5,Raw!C1476=101),1,0)</f>
        <v>0</v>
      </c>
      <c r="H829">
        <f>IF(OR(Raw!C1476=6,Raw!C1476=7,Raw!C1476=8,Raw!C1476=102),1,0)</f>
        <v>0</v>
      </c>
      <c r="I829">
        <f>IF(OR(Raw!C1476=9,Raw!C1476=10,Raw!C1476=11,Raw!C1476=12,Raw!C1476=103),1,0)</f>
        <v>1</v>
      </c>
      <c r="J829">
        <f>IF(OR(Raw!C1476=13,Raw!C1476=104),1,0)</f>
        <v>0</v>
      </c>
      <c r="K829" s="4">
        <v>107</v>
      </c>
      <c r="L829" s="4">
        <v>1774</v>
      </c>
      <c r="M829" s="4">
        <v>3</v>
      </c>
      <c r="N829" s="4">
        <v>429</v>
      </c>
      <c r="O829" s="4">
        <v>5</v>
      </c>
      <c r="P829" s="4">
        <v>2790</v>
      </c>
      <c r="Q829" s="4">
        <v>71</v>
      </c>
      <c r="R829" s="4">
        <v>1309</v>
      </c>
    </row>
    <row r="830" spans="1:18">
      <c r="A830">
        <f>Raw!A1477*1000000+Raw!B1477*100</f>
        <v>17031770602</v>
      </c>
      <c r="B830" t="str">
        <f>LEFT(A830,5)</f>
        <v>17031</v>
      </c>
      <c r="C830">
        <v>1</v>
      </c>
      <c r="D830" cm="1">
        <f t="array" ref="D830:F830">VLOOKUP(A830,USPS!A:E, {3,4,5}, FALSE)</f>
        <v>538</v>
      </c>
      <c r="E830">
        <v>414</v>
      </c>
      <c r="F830">
        <v>124</v>
      </c>
      <c r="G830">
        <f>IF(OR(Raw!C1477&lt;=5,Raw!C1477=101),1,0)</f>
        <v>0</v>
      </c>
      <c r="H830">
        <f>IF(OR(Raw!C1477=6,Raw!C1477=7,Raw!C1477=8,Raw!C1477=102),1,0)</f>
        <v>0</v>
      </c>
      <c r="I830">
        <f>IF(OR(Raw!C1477=9,Raw!C1477=10,Raw!C1477=11,Raw!C1477=12,Raw!C1477=103),1,0)</f>
        <v>1</v>
      </c>
      <c r="J830">
        <f>IF(OR(Raw!C1477=13,Raw!C1477=104),1,0)</f>
        <v>0</v>
      </c>
      <c r="K830" s="4">
        <v>216</v>
      </c>
      <c r="L830" s="4">
        <v>4650</v>
      </c>
      <c r="M830" s="4">
        <v>29</v>
      </c>
      <c r="N830" s="4">
        <v>4655</v>
      </c>
      <c r="O830" s="4">
        <v>38</v>
      </c>
      <c r="P830" s="4">
        <v>20039</v>
      </c>
      <c r="Q830" s="4">
        <v>101</v>
      </c>
      <c r="R830" s="4">
        <v>3174</v>
      </c>
    </row>
    <row r="831" spans="1:18">
      <c r="A831">
        <f>Raw!A1478*1000000+Raw!B1478*100</f>
        <v>17031770700</v>
      </c>
      <c r="B831" t="str">
        <f>LEFT(A831,5)</f>
        <v>17031</v>
      </c>
      <c r="C831">
        <v>1</v>
      </c>
      <c r="D831" cm="1">
        <f t="array" ref="D831:F831">VLOOKUP(A831,USPS!A:E, {3,4,5}, FALSE)</f>
        <v>812</v>
      </c>
      <c r="E831">
        <v>636</v>
      </c>
      <c r="F831">
        <v>176</v>
      </c>
      <c r="G831">
        <f>IF(OR(Raw!C1478&lt;=5,Raw!C1478=101),1,0)</f>
        <v>0</v>
      </c>
      <c r="H831">
        <f>IF(OR(Raw!C1478=6,Raw!C1478=7,Raw!C1478=8,Raw!C1478=102),1,0)</f>
        <v>0</v>
      </c>
      <c r="I831">
        <f>IF(OR(Raw!C1478=9,Raw!C1478=10,Raw!C1478=11,Raw!C1478=12,Raw!C1478=103),1,0)</f>
        <v>1</v>
      </c>
      <c r="J831">
        <f>IF(OR(Raw!C1478=13,Raw!C1478=104),1,0)</f>
        <v>0</v>
      </c>
      <c r="K831" s="4">
        <v>181</v>
      </c>
      <c r="L831" s="4">
        <v>3813</v>
      </c>
      <c r="M831" s="4">
        <v>34</v>
      </c>
      <c r="N831" s="4">
        <v>5939</v>
      </c>
      <c r="O831" s="4">
        <v>39</v>
      </c>
      <c r="P831" s="4">
        <v>20930</v>
      </c>
      <c r="Q831" s="4">
        <v>75</v>
      </c>
      <c r="R831" s="4">
        <v>3232</v>
      </c>
    </row>
    <row r="832" spans="1:18">
      <c r="A832">
        <f>Raw!A1479*1000000+Raw!B1479*100</f>
        <v>17031770800</v>
      </c>
      <c r="B832" t="str">
        <f>LEFT(A832,5)</f>
        <v>17031</v>
      </c>
      <c r="C832">
        <v>1</v>
      </c>
      <c r="D832" cm="1">
        <f t="array" ref="D832:F832">VLOOKUP(A832,USPS!A:E, {3,4,5}, FALSE)</f>
        <v>335</v>
      </c>
      <c r="E832">
        <v>247</v>
      </c>
      <c r="F832">
        <v>88</v>
      </c>
      <c r="G832">
        <f>IF(OR(Raw!C1479&lt;=5,Raw!C1479=101),1,0)</f>
        <v>0</v>
      </c>
      <c r="H832">
        <f>IF(OR(Raw!C1479=6,Raw!C1479=7,Raw!C1479=8,Raw!C1479=102),1,0)</f>
        <v>0</v>
      </c>
      <c r="I832">
        <f>IF(OR(Raw!C1479=9,Raw!C1479=10,Raw!C1479=11,Raw!C1479=12,Raw!C1479=103),1,0)</f>
        <v>1</v>
      </c>
      <c r="J832">
        <f>IF(OR(Raw!C1479=13,Raw!C1479=104),1,0)</f>
        <v>0</v>
      </c>
      <c r="K832" s="4">
        <v>255</v>
      </c>
      <c r="L832" s="4">
        <v>3833</v>
      </c>
      <c r="M832" s="4">
        <v>28</v>
      </c>
      <c r="N832" s="4">
        <v>5108</v>
      </c>
      <c r="O832" s="4">
        <v>23</v>
      </c>
      <c r="P832" s="4">
        <v>12018</v>
      </c>
      <c r="Q832" s="4">
        <v>137</v>
      </c>
      <c r="R832" s="4">
        <v>3348</v>
      </c>
    </row>
    <row r="833" spans="1:18">
      <c r="A833">
        <f>Raw!A1480*1000000+Raw!B1480*100</f>
        <v>17031770901</v>
      </c>
      <c r="B833" t="str">
        <f>LEFT(A833,5)</f>
        <v>17031</v>
      </c>
      <c r="C833">
        <v>1</v>
      </c>
      <c r="D833" cm="1">
        <f t="array" ref="D833:F833">VLOOKUP(A833,USPS!A:E, {3,4,5}, FALSE)</f>
        <v>68</v>
      </c>
      <c r="E833">
        <v>62</v>
      </c>
      <c r="F833">
        <v>6</v>
      </c>
      <c r="G833">
        <f>IF(OR(Raw!C1480&lt;=5,Raw!C1480=101),1,0)</f>
        <v>0</v>
      </c>
      <c r="H833">
        <f>IF(OR(Raw!C1480=6,Raw!C1480=7,Raw!C1480=8,Raw!C1480=102),1,0)</f>
        <v>0</v>
      </c>
      <c r="I833">
        <f>IF(OR(Raw!C1480=9,Raw!C1480=10,Raw!C1480=11,Raw!C1480=12,Raw!C1480=103),1,0)</f>
        <v>1</v>
      </c>
      <c r="J833">
        <f>IF(OR(Raw!C1480=13,Raw!C1480=104),1,0)</f>
        <v>0</v>
      </c>
      <c r="K833" s="4">
        <v>215</v>
      </c>
      <c r="L833" s="4">
        <v>2808</v>
      </c>
      <c r="M833" s="4">
        <v>8</v>
      </c>
      <c r="N833" s="4">
        <v>1310</v>
      </c>
      <c r="O833" s="4">
        <v>8</v>
      </c>
      <c r="P833" s="4">
        <v>3311</v>
      </c>
      <c r="Q833" s="4">
        <v>140</v>
      </c>
      <c r="R833" s="4">
        <v>2616</v>
      </c>
    </row>
    <row r="834" spans="1:18">
      <c r="A834">
        <f>Raw!A1481*1000000+Raw!B1481*100</f>
        <v>17031770902</v>
      </c>
      <c r="B834" t="str">
        <f>LEFT(A834,5)</f>
        <v>17031</v>
      </c>
      <c r="C834">
        <v>1</v>
      </c>
      <c r="D834" cm="1">
        <f t="array" ref="D834:F834">VLOOKUP(A834,USPS!A:E, {3,4,5}, FALSE)</f>
        <v>126</v>
      </c>
      <c r="E834">
        <v>115</v>
      </c>
      <c r="F834">
        <v>11</v>
      </c>
      <c r="G834">
        <f>IF(OR(Raw!C1481&lt;=5,Raw!C1481=101),1,0)</f>
        <v>0</v>
      </c>
      <c r="H834">
        <f>IF(OR(Raw!C1481=6,Raw!C1481=7,Raw!C1481=8,Raw!C1481=102),1,0)</f>
        <v>0</v>
      </c>
      <c r="I834">
        <f>IF(OR(Raw!C1481=9,Raw!C1481=10,Raw!C1481=11,Raw!C1481=12,Raw!C1481=103),1,0)</f>
        <v>1</v>
      </c>
      <c r="J834">
        <f>IF(OR(Raw!C1481=13,Raw!C1481=104),1,0)</f>
        <v>0</v>
      </c>
      <c r="K834" s="4">
        <v>181</v>
      </c>
      <c r="L834" s="4">
        <v>2474</v>
      </c>
      <c r="M834" s="4">
        <v>9</v>
      </c>
      <c r="N834" s="4">
        <v>1382</v>
      </c>
      <c r="O834" s="4">
        <v>4</v>
      </c>
      <c r="P834" s="4">
        <v>1653</v>
      </c>
      <c r="Q834" s="4">
        <v>84</v>
      </c>
      <c r="R834" s="4">
        <v>2204</v>
      </c>
    </row>
    <row r="835" spans="1:18">
      <c r="A835">
        <f>Raw!A1482*1000000+Raw!B1482*100</f>
        <v>17031800100</v>
      </c>
      <c r="B835" t="str">
        <f>LEFT(A835,5)</f>
        <v>17031</v>
      </c>
      <c r="C835">
        <v>1</v>
      </c>
      <c r="D835" cm="1">
        <f t="array" ref="D835:F835">VLOOKUP(A835,USPS!A:E, {3,4,5}, FALSE)</f>
        <v>8</v>
      </c>
      <c r="E835">
        <v>7</v>
      </c>
      <c r="F835">
        <v>1</v>
      </c>
      <c r="G835">
        <f>IF(OR(Raw!C1482&lt;=5,Raw!C1482=101),1,0)</f>
        <v>0</v>
      </c>
      <c r="H835">
        <f>IF(OR(Raw!C1482=6,Raw!C1482=7,Raw!C1482=8,Raw!C1482=102),1,0)</f>
        <v>0</v>
      </c>
      <c r="I835">
        <f>IF(OR(Raw!C1482=9,Raw!C1482=10,Raw!C1482=11,Raw!C1482=12,Raw!C1482=103),1,0)</f>
        <v>0</v>
      </c>
      <c r="J835">
        <f>IF(OR(Raw!C1482=13,Raw!C1482=104),1,0)</f>
        <v>1</v>
      </c>
      <c r="K835" s="4">
        <v>82</v>
      </c>
      <c r="L835" s="4">
        <v>1110</v>
      </c>
      <c r="M835" s="4">
        <v>5</v>
      </c>
      <c r="N835" s="4">
        <v>983</v>
      </c>
      <c r="O835" s="4">
        <v>4</v>
      </c>
      <c r="P835" s="4">
        <v>2327</v>
      </c>
      <c r="Q835" s="4">
        <v>45</v>
      </c>
      <c r="R835" s="4">
        <v>576</v>
      </c>
    </row>
    <row r="836" spans="1:18">
      <c r="A836">
        <f>Raw!A1483*1000000+Raw!B1483*100</f>
        <v>17031800200</v>
      </c>
      <c r="B836" t="str">
        <f>LEFT(A836,5)</f>
        <v>17031</v>
      </c>
      <c r="C836">
        <v>1</v>
      </c>
      <c r="D836" cm="1">
        <f t="array" ref="D836:F836">VLOOKUP(A836,USPS!A:E, {3,4,5}, FALSE)</f>
        <v>295</v>
      </c>
      <c r="E836">
        <v>275</v>
      </c>
      <c r="F836">
        <v>20</v>
      </c>
      <c r="G836">
        <f>IF(OR(Raw!C1483&lt;=5,Raw!C1483=101),1,0)</f>
        <v>0</v>
      </c>
      <c r="H836">
        <f>IF(OR(Raw!C1483=6,Raw!C1483=7,Raw!C1483=8,Raw!C1483=102),1,0)</f>
        <v>0</v>
      </c>
      <c r="I836">
        <f>IF(OR(Raw!C1483=9,Raw!C1483=10,Raw!C1483=11,Raw!C1483=12,Raw!C1483=103),1,0)</f>
        <v>0</v>
      </c>
      <c r="J836">
        <f>IF(OR(Raw!C1483=13,Raw!C1483=104),1,0)</f>
        <v>1</v>
      </c>
      <c r="K836" s="4">
        <v>265</v>
      </c>
      <c r="L836" s="4">
        <v>4128</v>
      </c>
      <c r="M836" s="4">
        <v>12</v>
      </c>
      <c r="N836" s="4">
        <v>2359</v>
      </c>
      <c r="O836" s="4">
        <v>12</v>
      </c>
      <c r="P836" s="4">
        <v>6858</v>
      </c>
      <c r="Q836" s="4">
        <v>159</v>
      </c>
      <c r="R836" s="4">
        <v>4770</v>
      </c>
    </row>
    <row r="837" spans="1:18">
      <c r="A837">
        <f>Raw!A1484*1000000+Raw!B1484*100</f>
        <v>17031800300</v>
      </c>
      <c r="B837" t="str">
        <f>LEFT(A837,5)</f>
        <v>17031</v>
      </c>
      <c r="C837">
        <v>1</v>
      </c>
      <c r="D837" cm="1">
        <f t="array" ref="D837:F837">VLOOKUP(A837,USPS!A:E, {3,4,5}, FALSE)</f>
        <v>188</v>
      </c>
      <c r="E837">
        <v>161</v>
      </c>
      <c r="F837">
        <v>27</v>
      </c>
      <c r="G837">
        <f>IF(OR(Raw!C1484&lt;=5,Raw!C1484=101),1,0)</f>
        <v>0</v>
      </c>
      <c r="H837">
        <f>IF(OR(Raw!C1484=6,Raw!C1484=7,Raw!C1484=8,Raw!C1484=102),1,0)</f>
        <v>0</v>
      </c>
      <c r="I837">
        <f>IF(OR(Raw!C1484=9,Raw!C1484=10,Raw!C1484=11,Raw!C1484=12,Raw!C1484=103),1,0)</f>
        <v>0</v>
      </c>
      <c r="J837">
        <f>IF(OR(Raw!C1484=13,Raw!C1484=104),1,0)</f>
        <v>1</v>
      </c>
      <c r="K837" s="4">
        <v>130</v>
      </c>
      <c r="L837" s="4">
        <v>2105</v>
      </c>
      <c r="M837" s="4">
        <v>14</v>
      </c>
      <c r="N837" s="4">
        <v>2422</v>
      </c>
      <c r="O837" s="4">
        <v>15</v>
      </c>
      <c r="P837" s="4">
        <v>6124</v>
      </c>
      <c r="Q837" s="4">
        <v>79</v>
      </c>
      <c r="R837" s="4">
        <v>3911</v>
      </c>
    </row>
    <row r="838" spans="1:18">
      <c r="A838">
        <f>Raw!A1485*1000000+Raw!B1485*100</f>
        <v>17031800400</v>
      </c>
      <c r="B838" t="str">
        <f>LEFT(A838,5)</f>
        <v>17031</v>
      </c>
      <c r="C838">
        <v>1</v>
      </c>
      <c r="D838" cm="1">
        <f t="array" ref="D838:F838">VLOOKUP(A838,USPS!A:E, {3,4,5}, FALSE)</f>
        <v>144</v>
      </c>
      <c r="E838">
        <v>108</v>
      </c>
      <c r="F838">
        <v>36</v>
      </c>
      <c r="G838">
        <f>IF(OR(Raw!C1485&lt;=5,Raw!C1485=101),1,0)</f>
        <v>0</v>
      </c>
      <c r="H838">
        <f>IF(OR(Raw!C1485=6,Raw!C1485=7,Raw!C1485=8,Raw!C1485=102),1,0)</f>
        <v>0</v>
      </c>
      <c r="I838">
        <f>IF(OR(Raw!C1485=9,Raw!C1485=10,Raw!C1485=11,Raw!C1485=12,Raw!C1485=103),1,0)</f>
        <v>0</v>
      </c>
      <c r="J838">
        <f>IF(OR(Raw!C1485=13,Raw!C1485=104),1,0)</f>
        <v>1</v>
      </c>
      <c r="K838" s="4">
        <v>141</v>
      </c>
      <c r="L838" s="4">
        <v>2427</v>
      </c>
      <c r="M838" s="4">
        <v>5</v>
      </c>
      <c r="N838" s="4">
        <v>869</v>
      </c>
      <c r="O838" s="4">
        <v>10</v>
      </c>
      <c r="P838" s="4">
        <v>5618</v>
      </c>
      <c r="Q838" s="4">
        <v>93</v>
      </c>
      <c r="R838" s="4">
        <v>3150</v>
      </c>
    </row>
    <row r="839" spans="1:18">
      <c r="A839">
        <f>Raw!A1486*1000000+Raw!B1486*100</f>
        <v>17031800500</v>
      </c>
      <c r="B839" t="str">
        <f>LEFT(A839,5)</f>
        <v>17031</v>
      </c>
      <c r="C839">
        <v>1</v>
      </c>
      <c r="D839" cm="1">
        <f t="array" ref="D839:F839">VLOOKUP(A839,USPS!A:E, {3,4,5}, FALSE)</f>
        <v>345</v>
      </c>
      <c r="E839">
        <v>313</v>
      </c>
      <c r="F839">
        <v>32</v>
      </c>
      <c r="G839">
        <f>IF(OR(Raw!C1486&lt;=5,Raw!C1486=101),1,0)</f>
        <v>0</v>
      </c>
      <c r="H839">
        <f>IF(OR(Raw!C1486=6,Raw!C1486=7,Raw!C1486=8,Raw!C1486=102),1,0)</f>
        <v>0</v>
      </c>
      <c r="I839">
        <f>IF(OR(Raw!C1486=9,Raw!C1486=10,Raw!C1486=11,Raw!C1486=12,Raw!C1486=103),1,0)</f>
        <v>0</v>
      </c>
      <c r="J839">
        <f>IF(OR(Raw!C1486=13,Raw!C1486=104),1,0)</f>
        <v>1</v>
      </c>
      <c r="K839" s="4">
        <v>217</v>
      </c>
      <c r="L839" s="4">
        <v>3371</v>
      </c>
      <c r="M839" s="4">
        <v>13</v>
      </c>
      <c r="N839" s="4">
        <v>2102</v>
      </c>
      <c r="O839" s="4">
        <v>9</v>
      </c>
      <c r="P839" s="4">
        <v>4356</v>
      </c>
      <c r="Q839" s="4">
        <v>118</v>
      </c>
      <c r="R839" s="4">
        <v>1885</v>
      </c>
    </row>
    <row r="840" spans="1:18">
      <c r="A840">
        <f>Raw!A1487*1000000+Raw!B1487*100</f>
        <v>17031800600</v>
      </c>
      <c r="B840" t="str">
        <f>LEFT(A840,5)</f>
        <v>17031</v>
      </c>
      <c r="C840">
        <v>1</v>
      </c>
      <c r="D840" cm="1">
        <f t="array" ref="D840:F840">VLOOKUP(A840,USPS!A:E, {3,4,5}, FALSE)</f>
        <v>52</v>
      </c>
      <c r="E840">
        <v>49</v>
      </c>
      <c r="F840">
        <v>3</v>
      </c>
      <c r="G840">
        <f>IF(OR(Raw!C1487&lt;=5,Raw!C1487=101),1,0)</f>
        <v>0</v>
      </c>
      <c r="H840">
        <f>IF(OR(Raw!C1487=6,Raw!C1487=7,Raw!C1487=8,Raw!C1487=102),1,0)</f>
        <v>0</v>
      </c>
      <c r="I840">
        <f>IF(OR(Raw!C1487=9,Raw!C1487=10,Raw!C1487=11,Raw!C1487=12,Raw!C1487=103),1,0)</f>
        <v>0</v>
      </c>
      <c r="J840">
        <f>IF(OR(Raw!C1487=13,Raw!C1487=104),1,0)</f>
        <v>1</v>
      </c>
      <c r="K840" s="4">
        <v>80</v>
      </c>
      <c r="L840" s="4">
        <v>1461</v>
      </c>
      <c r="M840" s="4">
        <v>3</v>
      </c>
      <c r="N840" s="4">
        <v>432</v>
      </c>
      <c r="O840" s="4">
        <v>4</v>
      </c>
      <c r="P840" s="4">
        <v>2191</v>
      </c>
      <c r="Q840" s="4">
        <v>43</v>
      </c>
      <c r="R840" s="4">
        <v>1497</v>
      </c>
    </row>
    <row r="841" spans="1:18">
      <c r="A841">
        <f>Raw!A1488*1000000+Raw!B1488*100</f>
        <v>17031800700</v>
      </c>
      <c r="B841" t="str">
        <f>LEFT(A841,5)</f>
        <v>17031</v>
      </c>
      <c r="C841">
        <v>1</v>
      </c>
      <c r="D841" cm="1">
        <f t="array" ref="D841:F841">VLOOKUP(A841,USPS!A:E, {3,4,5}, FALSE)</f>
        <v>132</v>
      </c>
      <c r="E841">
        <v>122</v>
      </c>
      <c r="F841">
        <v>10</v>
      </c>
      <c r="G841">
        <f>IF(OR(Raw!C1488&lt;=5,Raw!C1488=101),1,0)</f>
        <v>0</v>
      </c>
      <c r="H841">
        <f>IF(OR(Raw!C1488=6,Raw!C1488=7,Raw!C1488=8,Raw!C1488=102),1,0)</f>
        <v>0</v>
      </c>
      <c r="I841">
        <f>IF(OR(Raw!C1488=9,Raw!C1488=10,Raw!C1488=11,Raw!C1488=12,Raw!C1488=103),1,0)</f>
        <v>0</v>
      </c>
      <c r="J841">
        <f>IF(OR(Raw!C1488=13,Raw!C1488=104),1,0)</f>
        <v>1</v>
      </c>
      <c r="K841" s="4">
        <v>155</v>
      </c>
      <c r="L841" s="4">
        <v>2320</v>
      </c>
      <c r="M841" s="4">
        <v>10</v>
      </c>
      <c r="N841" s="4">
        <v>1527</v>
      </c>
      <c r="O841" s="4">
        <v>5</v>
      </c>
      <c r="P841" s="4">
        <v>2976</v>
      </c>
      <c r="Q841" s="4">
        <v>86</v>
      </c>
      <c r="R841" s="4">
        <v>2451</v>
      </c>
    </row>
    <row r="842" spans="1:18">
      <c r="A842">
        <f>Raw!A1489*1000000+Raw!B1489*100</f>
        <v>17031800800</v>
      </c>
      <c r="B842" t="str">
        <f>LEFT(A842,5)</f>
        <v>17031</v>
      </c>
      <c r="C842">
        <v>1</v>
      </c>
      <c r="D842" cm="1">
        <f t="array" ref="D842:F842">VLOOKUP(A842,USPS!A:E, {3,4,5}, FALSE)</f>
        <v>263</v>
      </c>
      <c r="E842">
        <v>211</v>
      </c>
      <c r="F842">
        <v>52</v>
      </c>
      <c r="G842">
        <f>IF(OR(Raw!C1489&lt;=5,Raw!C1489=101),1,0)</f>
        <v>0</v>
      </c>
      <c r="H842">
        <f>IF(OR(Raw!C1489=6,Raw!C1489=7,Raw!C1489=8,Raw!C1489=102),1,0)</f>
        <v>0</v>
      </c>
      <c r="I842">
        <f>IF(OR(Raw!C1489=9,Raw!C1489=10,Raw!C1489=11,Raw!C1489=12,Raw!C1489=103),1,0)</f>
        <v>0</v>
      </c>
      <c r="J842">
        <f>IF(OR(Raw!C1489=13,Raw!C1489=104),1,0)</f>
        <v>1</v>
      </c>
      <c r="K842" s="4">
        <v>164</v>
      </c>
      <c r="L842" s="4">
        <v>3200</v>
      </c>
      <c r="M842" s="4">
        <v>11</v>
      </c>
      <c r="N842" s="4">
        <v>1869</v>
      </c>
      <c r="O842" s="4">
        <v>13</v>
      </c>
      <c r="P842" s="4">
        <v>7884</v>
      </c>
      <c r="Q842" s="4">
        <v>93</v>
      </c>
      <c r="R842" s="4">
        <v>2216</v>
      </c>
    </row>
    <row r="843" spans="1:18">
      <c r="A843">
        <f>Raw!A1490*1000000+Raw!B1490*100</f>
        <v>17031800900</v>
      </c>
      <c r="B843" t="str">
        <f>LEFT(A843,5)</f>
        <v>17031</v>
      </c>
      <c r="C843">
        <v>1</v>
      </c>
      <c r="D843" cm="1">
        <f t="array" ref="D843:F843">VLOOKUP(A843,USPS!A:E, {3,4,5}, FALSE)</f>
        <v>75</v>
      </c>
      <c r="E843">
        <v>69</v>
      </c>
      <c r="F843">
        <v>6</v>
      </c>
      <c r="G843">
        <f>IF(OR(Raw!C1490&lt;=5,Raw!C1490=101),1,0)</f>
        <v>0</v>
      </c>
      <c r="H843">
        <f>IF(OR(Raw!C1490=6,Raw!C1490=7,Raw!C1490=8,Raw!C1490=102),1,0)</f>
        <v>0</v>
      </c>
      <c r="I843">
        <f>IF(OR(Raw!C1490=9,Raw!C1490=10,Raw!C1490=11,Raw!C1490=12,Raw!C1490=103),1,0)</f>
        <v>0</v>
      </c>
      <c r="J843">
        <f>IF(OR(Raw!C1490=13,Raw!C1490=104),1,0)</f>
        <v>1</v>
      </c>
      <c r="K843" s="4">
        <v>204</v>
      </c>
      <c r="L843" s="4">
        <v>2953</v>
      </c>
      <c r="M843" s="4">
        <v>7</v>
      </c>
      <c r="N843" s="4">
        <v>1115</v>
      </c>
      <c r="O843" s="4">
        <v>3</v>
      </c>
      <c r="P843" s="4">
        <v>2101</v>
      </c>
      <c r="Q843" s="4">
        <v>106</v>
      </c>
      <c r="R843" s="4">
        <v>1726</v>
      </c>
    </row>
    <row r="844" spans="1:18">
      <c r="A844">
        <f>Raw!A1491*1000000+Raw!B1491*100</f>
        <v>17031801000</v>
      </c>
      <c r="B844" t="str">
        <f>LEFT(A844,5)</f>
        <v>17031</v>
      </c>
      <c r="C844">
        <v>1</v>
      </c>
      <c r="D844" cm="1">
        <f t="array" ref="D844:F844">VLOOKUP(A844,USPS!A:E, {3,4,5}, FALSE)</f>
        <v>97</v>
      </c>
      <c r="E844">
        <v>89</v>
      </c>
      <c r="F844">
        <v>8</v>
      </c>
      <c r="G844">
        <f>IF(OR(Raw!C1491&lt;=5,Raw!C1491=101),1,0)</f>
        <v>0</v>
      </c>
      <c r="H844">
        <f>IF(OR(Raw!C1491=6,Raw!C1491=7,Raw!C1491=8,Raw!C1491=102),1,0)</f>
        <v>0</v>
      </c>
      <c r="I844">
        <f>IF(OR(Raw!C1491=9,Raw!C1491=10,Raw!C1491=11,Raw!C1491=12,Raw!C1491=103),1,0)</f>
        <v>0</v>
      </c>
      <c r="J844">
        <f>IF(OR(Raw!C1491=13,Raw!C1491=104),1,0)</f>
        <v>1</v>
      </c>
      <c r="K844" s="4">
        <v>157</v>
      </c>
      <c r="L844" s="4">
        <v>2520</v>
      </c>
      <c r="M844" s="4">
        <v>3</v>
      </c>
      <c r="N844" s="4">
        <v>505</v>
      </c>
      <c r="O844" s="4">
        <v>2</v>
      </c>
      <c r="P844" s="4">
        <v>1078</v>
      </c>
      <c r="Q844" s="4">
        <v>82</v>
      </c>
      <c r="R844" s="4">
        <v>2116</v>
      </c>
    </row>
    <row r="845" spans="1:18">
      <c r="A845">
        <f>Raw!A1492*1000000+Raw!B1492*100</f>
        <v>17031801100</v>
      </c>
      <c r="B845" t="str">
        <f>LEFT(A845,5)</f>
        <v>17031</v>
      </c>
      <c r="C845">
        <v>1</v>
      </c>
      <c r="D845" cm="1">
        <f t="array" ref="D845:F845">VLOOKUP(A845,USPS!A:E, {3,4,5}, FALSE)</f>
        <v>372</v>
      </c>
      <c r="E845">
        <v>349</v>
      </c>
      <c r="F845">
        <v>23</v>
      </c>
      <c r="G845">
        <f>IF(OR(Raw!C1492&lt;=5,Raw!C1492=101),1,0)</f>
        <v>0</v>
      </c>
      <c r="H845">
        <f>IF(OR(Raw!C1492=6,Raw!C1492=7,Raw!C1492=8,Raw!C1492=102),1,0)</f>
        <v>0</v>
      </c>
      <c r="I845">
        <f>IF(OR(Raw!C1492=9,Raw!C1492=10,Raw!C1492=11,Raw!C1492=12,Raw!C1492=103),1,0)</f>
        <v>0</v>
      </c>
      <c r="J845">
        <f>IF(OR(Raw!C1492=13,Raw!C1492=104),1,0)</f>
        <v>1</v>
      </c>
      <c r="K845" s="4">
        <v>176</v>
      </c>
      <c r="L845" s="4">
        <v>3375</v>
      </c>
      <c r="M845" s="4">
        <v>9</v>
      </c>
      <c r="N845" s="4">
        <v>1383</v>
      </c>
      <c r="O845" s="4">
        <v>15</v>
      </c>
      <c r="P845" s="4">
        <v>8228</v>
      </c>
      <c r="Q845" s="4">
        <v>94</v>
      </c>
      <c r="R845" s="4">
        <v>4183</v>
      </c>
    </row>
    <row r="846" spans="1:18">
      <c r="A846">
        <f>Raw!A1493*1000000+Raw!B1493*100</f>
        <v>17031801200</v>
      </c>
      <c r="B846" t="str">
        <f>LEFT(A846,5)</f>
        <v>17031</v>
      </c>
      <c r="C846">
        <v>1</v>
      </c>
      <c r="D846" cm="1">
        <f t="array" ref="D846:F846">VLOOKUP(A846,USPS!A:E, {3,4,5}, FALSE)</f>
        <v>62</v>
      </c>
      <c r="E846">
        <v>60</v>
      </c>
      <c r="F846">
        <v>2</v>
      </c>
      <c r="G846">
        <f>IF(OR(Raw!C1493&lt;=5,Raw!C1493=101),1,0)</f>
        <v>0</v>
      </c>
      <c r="H846">
        <f>IF(OR(Raw!C1493=6,Raw!C1493=7,Raw!C1493=8,Raw!C1493=102),1,0)</f>
        <v>0</v>
      </c>
      <c r="I846">
        <f>IF(OR(Raw!C1493=9,Raw!C1493=10,Raw!C1493=11,Raw!C1493=12,Raw!C1493=103),1,0)</f>
        <v>0</v>
      </c>
      <c r="J846">
        <f>IF(OR(Raw!C1493=13,Raw!C1493=104),1,0)</f>
        <v>1</v>
      </c>
      <c r="K846" s="4">
        <v>102</v>
      </c>
      <c r="L846" s="4">
        <v>1641</v>
      </c>
      <c r="M846" s="4">
        <v>8</v>
      </c>
      <c r="N846" s="4">
        <v>1243</v>
      </c>
      <c r="O846" s="4">
        <v>5</v>
      </c>
      <c r="P846" s="4">
        <v>3916</v>
      </c>
      <c r="Q846" s="4">
        <v>60</v>
      </c>
      <c r="R846" s="4">
        <v>1184</v>
      </c>
    </row>
    <row r="847" spans="1:18">
      <c r="A847">
        <f>Raw!A1494*1000000+Raw!B1494*100</f>
        <v>17031801300</v>
      </c>
      <c r="B847" t="str">
        <f>LEFT(A847,5)</f>
        <v>17031</v>
      </c>
      <c r="C847">
        <v>1</v>
      </c>
      <c r="D847" cm="1">
        <f t="array" ref="D847:F847">VLOOKUP(A847,USPS!A:E, {3,4,5}, FALSE)</f>
        <v>263</v>
      </c>
      <c r="E847">
        <v>243</v>
      </c>
      <c r="F847">
        <v>20</v>
      </c>
      <c r="G847">
        <f>IF(OR(Raw!C1494&lt;=5,Raw!C1494=101),1,0)</f>
        <v>0</v>
      </c>
      <c r="H847">
        <f>IF(OR(Raw!C1494=6,Raw!C1494=7,Raw!C1494=8,Raw!C1494=102),1,0)</f>
        <v>0</v>
      </c>
      <c r="I847">
        <f>IF(OR(Raw!C1494=9,Raw!C1494=10,Raw!C1494=11,Raw!C1494=12,Raw!C1494=103),1,0)</f>
        <v>0</v>
      </c>
      <c r="J847">
        <f>IF(OR(Raw!C1494=13,Raw!C1494=104),1,0)</f>
        <v>1</v>
      </c>
      <c r="K847" s="4">
        <v>181</v>
      </c>
      <c r="L847" s="4">
        <v>3123</v>
      </c>
      <c r="M847" s="4">
        <v>13</v>
      </c>
      <c r="N847" s="4">
        <v>1909</v>
      </c>
      <c r="O847" s="4">
        <v>15</v>
      </c>
      <c r="P847" s="4">
        <v>8296</v>
      </c>
      <c r="Q847" s="4">
        <v>126</v>
      </c>
      <c r="R847" s="4">
        <v>7710</v>
      </c>
    </row>
    <row r="848" spans="1:18">
      <c r="A848">
        <f>Raw!A1495*1000000+Raw!B1495*100</f>
        <v>17031801400</v>
      </c>
      <c r="B848" t="str">
        <f>LEFT(A848,5)</f>
        <v>17031</v>
      </c>
      <c r="C848">
        <v>1</v>
      </c>
      <c r="D848" cm="1">
        <f t="array" ref="D848:F848">VLOOKUP(A848,USPS!A:E, {3,4,5}, FALSE)</f>
        <v>18</v>
      </c>
      <c r="E848">
        <v>18</v>
      </c>
      <c r="F848">
        <v>0</v>
      </c>
      <c r="G848">
        <f>IF(OR(Raw!C1495&lt;=5,Raw!C1495=101),1,0)</f>
        <v>0</v>
      </c>
      <c r="H848">
        <f>IF(OR(Raw!C1495=6,Raw!C1495=7,Raw!C1495=8,Raw!C1495=102),1,0)</f>
        <v>0</v>
      </c>
      <c r="I848">
        <f>IF(OR(Raw!C1495=9,Raw!C1495=10,Raw!C1495=11,Raw!C1495=12,Raw!C1495=103),1,0)</f>
        <v>0</v>
      </c>
      <c r="J848">
        <f>IF(OR(Raw!C1495=13,Raw!C1495=104),1,0)</f>
        <v>1</v>
      </c>
      <c r="K848" s="4">
        <v>126</v>
      </c>
      <c r="L848" s="4">
        <v>1666</v>
      </c>
      <c r="M848" s="4">
        <v>2</v>
      </c>
      <c r="N848" s="4">
        <v>404</v>
      </c>
      <c r="O848" s="4">
        <v>7</v>
      </c>
      <c r="P848" s="4">
        <v>3461</v>
      </c>
      <c r="Q848" s="4">
        <v>80</v>
      </c>
      <c r="R848" s="4">
        <v>1542</v>
      </c>
    </row>
    <row r="849" spans="1:18">
      <c r="A849">
        <f>Raw!A1496*1000000+Raw!B1496*100</f>
        <v>17031801500</v>
      </c>
      <c r="B849" t="str">
        <f>LEFT(A849,5)</f>
        <v>17031</v>
      </c>
      <c r="C849">
        <v>1</v>
      </c>
      <c r="D849" cm="1">
        <f t="array" ref="D849:F849">VLOOKUP(A849,USPS!A:E, {3,4,5}, FALSE)</f>
        <v>1229</v>
      </c>
      <c r="E849">
        <v>958</v>
      </c>
      <c r="F849">
        <v>271</v>
      </c>
      <c r="G849">
        <f>IF(OR(Raw!C1496&lt;=5,Raw!C1496=101),1,0)</f>
        <v>0</v>
      </c>
      <c r="H849">
        <f>IF(OR(Raw!C1496=6,Raw!C1496=7,Raw!C1496=8,Raw!C1496=102),1,0)</f>
        <v>0</v>
      </c>
      <c r="I849">
        <f>IF(OR(Raw!C1496=9,Raw!C1496=10,Raw!C1496=11,Raw!C1496=12,Raw!C1496=103),1,0)</f>
        <v>0</v>
      </c>
      <c r="J849">
        <f>IF(OR(Raw!C1496=13,Raw!C1496=104),1,0)</f>
        <v>1</v>
      </c>
      <c r="K849" s="4">
        <v>631</v>
      </c>
      <c r="L849" s="4">
        <v>11778</v>
      </c>
      <c r="M849" s="4">
        <v>56</v>
      </c>
      <c r="N849" s="4">
        <v>8842</v>
      </c>
      <c r="O849" s="4">
        <v>46</v>
      </c>
      <c r="P849" s="4">
        <v>24056</v>
      </c>
      <c r="Q849" s="4">
        <v>324</v>
      </c>
      <c r="R849" s="4">
        <v>10761</v>
      </c>
    </row>
    <row r="850" spans="1:18">
      <c r="A850">
        <f>Raw!A1497*1000000+Raw!B1497*100</f>
        <v>17031801601</v>
      </c>
      <c r="B850" t="str">
        <f>LEFT(A850,5)</f>
        <v>17031</v>
      </c>
      <c r="C850">
        <v>1</v>
      </c>
      <c r="D850" cm="1">
        <f t="array" ref="D850:F850">VLOOKUP(A850,USPS!A:E, {3,4,5}, FALSE)</f>
        <v>1357</v>
      </c>
      <c r="E850">
        <v>1222</v>
      </c>
      <c r="F850">
        <v>135</v>
      </c>
      <c r="G850">
        <f>IF(OR(Raw!C1497&lt;=5,Raw!C1497=101),1,0)</f>
        <v>0</v>
      </c>
      <c r="H850">
        <f>IF(OR(Raw!C1497=6,Raw!C1497=7,Raw!C1497=8,Raw!C1497=102),1,0)</f>
        <v>0</v>
      </c>
      <c r="I850">
        <f>IF(OR(Raw!C1497=9,Raw!C1497=10,Raw!C1497=11,Raw!C1497=12,Raw!C1497=103),1,0)</f>
        <v>0</v>
      </c>
      <c r="J850">
        <f>IF(OR(Raw!C1497=13,Raw!C1497=104),1,0)</f>
        <v>1</v>
      </c>
      <c r="K850" s="4">
        <v>695</v>
      </c>
      <c r="L850" s="4">
        <v>15123</v>
      </c>
      <c r="M850" s="4">
        <v>59</v>
      </c>
      <c r="N850" s="4">
        <v>9635</v>
      </c>
      <c r="O850" s="4">
        <v>60</v>
      </c>
      <c r="P850" s="4">
        <v>35725</v>
      </c>
      <c r="Q850" s="4">
        <v>331</v>
      </c>
      <c r="R850" s="4">
        <v>13885</v>
      </c>
    </row>
    <row r="851" spans="1:18">
      <c r="A851">
        <f>Raw!A1498*1000000+Raw!B1498*100</f>
        <v>17031801603</v>
      </c>
      <c r="B851" t="str">
        <f>LEFT(A851,5)</f>
        <v>17031</v>
      </c>
      <c r="C851">
        <v>1</v>
      </c>
      <c r="D851" cm="1">
        <f t="array" ref="D851:F851">VLOOKUP(A851,USPS!A:E, {3,4,5}, FALSE)</f>
        <v>124</v>
      </c>
      <c r="E851">
        <v>102</v>
      </c>
      <c r="F851">
        <v>22</v>
      </c>
      <c r="G851">
        <f>IF(OR(Raw!C1498&lt;=5,Raw!C1498=101),1,0)</f>
        <v>0</v>
      </c>
      <c r="H851">
        <f>IF(OR(Raw!C1498=6,Raw!C1498=7,Raw!C1498=8,Raw!C1498=102),1,0)</f>
        <v>1</v>
      </c>
      <c r="I851">
        <f>IF(OR(Raw!C1498=9,Raw!C1498=10,Raw!C1498=11,Raw!C1498=12,Raw!C1498=103),1,0)</f>
        <v>0</v>
      </c>
      <c r="J851">
        <f>IF(OR(Raw!C1498=13,Raw!C1498=104),1,0)</f>
        <v>0</v>
      </c>
      <c r="K851" s="4">
        <v>207</v>
      </c>
      <c r="L851" s="4">
        <v>2784</v>
      </c>
      <c r="M851" s="4">
        <v>7</v>
      </c>
      <c r="N851" s="4">
        <v>1202</v>
      </c>
      <c r="O851" s="4">
        <v>8</v>
      </c>
      <c r="P851" s="4">
        <v>3575</v>
      </c>
      <c r="Q851" s="4">
        <v>118</v>
      </c>
      <c r="R851" s="4">
        <v>3636</v>
      </c>
    </row>
    <row r="852" spans="1:18">
      <c r="A852">
        <f>Raw!A1499*1000000+Raw!B1499*100</f>
        <v>17031801605</v>
      </c>
      <c r="B852" t="str">
        <f>LEFT(A852,5)</f>
        <v>17031</v>
      </c>
      <c r="C852">
        <v>1</v>
      </c>
      <c r="D852" cm="1">
        <f t="array" ref="D852:F852">VLOOKUP(A852,USPS!A:E, {3,4,5}, FALSE)</f>
        <v>114</v>
      </c>
      <c r="E852">
        <v>99</v>
      </c>
      <c r="F852">
        <v>15</v>
      </c>
      <c r="G852">
        <f>IF(OR(Raw!C1499&lt;=5,Raw!C1499=101),1,0)</f>
        <v>0</v>
      </c>
      <c r="H852">
        <f>IF(OR(Raw!C1499=6,Raw!C1499=7,Raw!C1499=8,Raw!C1499=102),1,0)</f>
        <v>0</v>
      </c>
      <c r="I852">
        <f>IF(OR(Raw!C1499=9,Raw!C1499=10,Raw!C1499=11,Raw!C1499=12,Raw!C1499=103),1,0)</f>
        <v>0</v>
      </c>
      <c r="J852">
        <f>IF(OR(Raw!C1499=13,Raw!C1499=104),1,0)</f>
        <v>1</v>
      </c>
      <c r="K852" s="4">
        <v>270</v>
      </c>
      <c r="L852" s="4">
        <v>4281</v>
      </c>
      <c r="M852" s="4">
        <v>5</v>
      </c>
      <c r="N852" s="4">
        <v>819</v>
      </c>
      <c r="O852" s="4">
        <v>4</v>
      </c>
      <c r="P852" s="4">
        <v>2398</v>
      </c>
      <c r="Q852" s="4">
        <v>141</v>
      </c>
      <c r="R852" s="4">
        <v>1845</v>
      </c>
    </row>
    <row r="853" spans="1:18">
      <c r="A853">
        <f>Raw!A1500*1000000+Raw!B1500*100</f>
        <v>17031801606</v>
      </c>
      <c r="B853" t="str">
        <f>LEFT(A853,5)</f>
        <v>17031</v>
      </c>
      <c r="C853">
        <v>1</v>
      </c>
      <c r="D853" cm="1">
        <f t="array" ref="D853:F853">VLOOKUP(A853,USPS!A:E, {3,4,5}, FALSE)</f>
        <v>72</v>
      </c>
      <c r="E853">
        <v>52</v>
      </c>
      <c r="F853">
        <v>20</v>
      </c>
      <c r="G853">
        <f>IF(OR(Raw!C1500&lt;=5,Raw!C1500=101),1,0)</f>
        <v>0</v>
      </c>
      <c r="H853">
        <f>IF(OR(Raw!C1500=6,Raw!C1500=7,Raw!C1500=8,Raw!C1500=102),1,0)</f>
        <v>0</v>
      </c>
      <c r="I853">
        <f>IF(OR(Raw!C1500=9,Raw!C1500=10,Raw!C1500=11,Raw!C1500=12,Raw!C1500=103),1,0)</f>
        <v>0</v>
      </c>
      <c r="J853">
        <f>IF(OR(Raw!C1500=13,Raw!C1500=104),1,0)</f>
        <v>1</v>
      </c>
      <c r="K853" s="4">
        <v>255</v>
      </c>
      <c r="L853" s="4">
        <v>3498</v>
      </c>
      <c r="M853" s="4">
        <v>9</v>
      </c>
      <c r="N853" s="4">
        <v>1280</v>
      </c>
      <c r="O853" s="4">
        <v>6</v>
      </c>
      <c r="P853" s="4">
        <v>4057</v>
      </c>
      <c r="Q853" s="4">
        <v>151</v>
      </c>
      <c r="R853" s="4">
        <v>3169</v>
      </c>
    </row>
    <row r="854" spans="1:18">
      <c r="A854">
        <f>Raw!A1501*1000000+Raw!B1501*100</f>
        <v>17031801607</v>
      </c>
      <c r="B854" t="str">
        <f>LEFT(A854,5)</f>
        <v>17031</v>
      </c>
      <c r="C854">
        <v>1</v>
      </c>
      <c r="D854" cm="1">
        <f t="array" ref="D854:F854">VLOOKUP(A854,USPS!A:E, {3,4,5}, FALSE)</f>
        <v>176</v>
      </c>
      <c r="E854">
        <v>154</v>
      </c>
      <c r="F854">
        <v>22</v>
      </c>
      <c r="G854">
        <f>IF(OR(Raw!C1501&lt;=5,Raw!C1501=101),1,0)</f>
        <v>0</v>
      </c>
      <c r="H854">
        <f>IF(OR(Raw!C1501=6,Raw!C1501=7,Raw!C1501=8,Raw!C1501=102),1,0)</f>
        <v>0</v>
      </c>
      <c r="I854">
        <f>IF(OR(Raw!C1501=9,Raw!C1501=10,Raw!C1501=11,Raw!C1501=12,Raw!C1501=103),1,0)</f>
        <v>0</v>
      </c>
      <c r="J854">
        <f>IF(OR(Raw!C1501=13,Raw!C1501=104),1,0)</f>
        <v>1</v>
      </c>
      <c r="K854" s="4">
        <v>189</v>
      </c>
      <c r="L854" s="4">
        <v>2339</v>
      </c>
      <c r="M854" s="4">
        <v>9</v>
      </c>
      <c r="N854" s="4">
        <v>1557</v>
      </c>
      <c r="O854" s="4">
        <v>10</v>
      </c>
      <c r="P854" s="4">
        <v>5399</v>
      </c>
      <c r="Q854" s="4">
        <v>102</v>
      </c>
      <c r="R854" s="4">
        <v>2014</v>
      </c>
    </row>
    <row r="855" spans="1:18">
      <c r="A855">
        <f>Raw!A1502*1000000+Raw!B1502*100</f>
        <v>17031801608</v>
      </c>
      <c r="B855" t="str">
        <f>LEFT(A855,5)</f>
        <v>17031</v>
      </c>
      <c r="C855">
        <v>1</v>
      </c>
      <c r="D855" cm="1">
        <f t="array" ref="D855:F855">VLOOKUP(A855,USPS!A:E, {3,4,5}, FALSE)</f>
        <v>344</v>
      </c>
      <c r="E855">
        <v>295</v>
      </c>
      <c r="F855">
        <v>49</v>
      </c>
      <c r="G855">
        <f>IF(OR(Raw!C1502&lt;=5,Raw!C1502=101),1,0)</f>
        <v>0</v>
      </c>
      <c r="H855">
        <f>IF(OR(Raw!C1502=6,Raw!C1502=7,Raw!C1502=8,Raw!C1502=102),1,0)</f>
        <v>0</v>
      </c>
      <c r="I855">
        <f>IF(OR(Raw!C1502=9,Raw!C1502=10,Raw!C1502=11,Raw!C1502=12,Raw!C1502=103),1,0)</f>
        <v>0</v>
      </c>
      <c r="J855">
        <f>IF(OR(Raw!C1502=13,Raw!C1502=104),1,0)</f>
        <v>1</v>
      </c>
      <c r="K855" s="4">
        <v>335</v>
      </c>
      <c r="L855" s="4">
        <v>5043</v>
      </c>
      <c r="M855" s="4">
        <v>20</v>
      </c>
      <c r="N855" s="4">
        <v>3118</v>
      </c>
      <c r="O855" s="4">
        <v>16</v>
      </c>
      <c r="P855" s="4">
        <v>6131</v>
      </c>
      <c r="Q855" s="4">
        <v>187</v>
      </c>
      <c r="R855" s="4">
        <v>3551</v>
      </c>
    </row>
    <row r="856" spans="1:18">
      <c r="A856">
        <f>Raw!A1503*1000000+Raw!B1503*100</f>
        <v>17031801701</v>
      </c>
      <c r="B856" t="str">
        <f>LEFT(A856,5)</f>
        <v>17031</v>
      </c>
      <c r="C856">
        <v>1</v>
      </c>
      <c r="D856" cm="1">
        <f t="array" ref="D856:F856">VLOOKUP(A856,USPS!A:E, {3,4,5}, FALSE)</f>
        <v>8</v>
      </c>
      <c r="E856">
        <v>8</v>
      </c>
      <c r="F856">
        <v>0</v>
      </c>
      <c r="G856">
        <f>IF(OR(Raw!C1503&lt;=5,Raw!C1503=101),1,0)</f>
        <v>0</v>
      </c>
      <c r="H856">
        <f>IF(OR(Raw!C1503=6,Raw!C1503=7,Raw!C1503=8,Raw!C1503=102),1,0)</f>
        <v>0</v>
      </c>
      <c r="I856">
        <f>IF(OR(Raw!C1503=9,Raw!C1503=10,Raw!C1503=11,Raw!C1503=12,Raw!C1503=103),1,0)</f>
        <v>0</v>
      </c>
      <c r="J856">
        <f>IF(OR(Raw!C1503=13,Raw!C1503=104),1,0)</f>
        <v>1</v>
      </c>
      <c r="K856" s="4">
        <v>168</v>
      </c>
      <c r="L856" s="4">
        <v>2385</v>
      </c>
      <c r="M856" s="4">
        <v>4</v>
      </c>
      <c r="N856" s="4">
        <v>651</v>
      </c>
      <c r="O856" s="4">
        <v>1</v>
      </c>
      <c r="P856" s="4">
        <v>292</v>
      </c>
      <c r="Q856" s="4">
        <v>101</v>
      </c>
      <c r="R856" s="4">
        <v>1818</v>
      </c>
    </row>
    <row r="857" spans="1:18">
      <c r="A857">
        <f>Raw!A1504*1000000+Raw!B1504*100</f>
        <v>17031801702</v>
      </c>
      <c r="B857" t="str">
        <f>LEFT(A857,5)</f>
        <v>17031</v>
      </c>
      <c r="C857">
        <v>1</v>
      </c>
      <c r="D857" cm="1">
        <f t="array" ref="D857:F857">VLOOKUP(A857,USPS!A:E, {3,4,5}, FALSE)</f>
        <v>306</v>
      </c>
      <c r="E857">
        <v>277</v>
      </c>
      <c r="F857">
        <v>29</v>
      </c>
      <c r="G857">
        <f>IF(OR(Raw!C1504&lt;=5,Raw!C1504=101),1,0)</f>
        <v>0</v>
      </c>
      <c r="H857">
        <f>IF(OR(Raw!C1504=6,Raw!C1504=7,Raw!C1504=8,Raw!C1504=102),1,0)</f>
        <v>0</v>
      </c>
      <c r="I857">
        <f>IF(OR(Raw!C1504=9,Raw!C1504=10,Raw!C1504=11,Raw!C1504=12,Raw!C1504=103),1,0)</f>
        <v>0</v>
      </c>
      <c r="J857">
        <f>IF(OR(Raw!C1504=13,Raw!C1504=104),1,0)</f>
        <v>1</v>
      </c>
      <c r="K857" s="4">
        <v>243</v>
      </c>
      <c r="L857" s="4">
        <v>4479</v>
      </c>
      <c r="M857" s="4">
        <v>13</v>
      </c>
      <c r="N857" s="4">
        <v>1972</v>
      </c>
      <c r="O857" s="4">
        <v>7</v>
      </c>
      <c r="P857" s="4">
        <v>3292</v>
      </c>
      <c r="Q857" s="4">
        <v>130</v>
      </c>
      <c r="R857" s="4">
        <v>3534</v>
      </c>
    </row>
    <row r="858" spans="1:18">
      <c r="A858">
        <f>Raw!A1505*1000000+Raw!B1505*100</f>
        <v>17031801800</v>
      </c>
      <c r="B858" t="str">
        <f>LEFT(A858,5)</f>
        <v>17031</v>
      </c>
      <c r="C858">
        <v>1</v>
      </c>
      <c r="D858" cm="1">
        <f t="array" ref="D858:F858">VLOOKUP(A858,USPS!A:E, {3,4,5}, FALSE)</f>
        <v>814</v>
      </c>
      <c r="E858">
        <v>589</v>
      </c>
      <c r="F858">
        <v>225</v>
      </c>
      <c r="G858">
        <f>IF(OR(Raw!C1505&lt;=5,Raw!C1505=101),1,0)</f>
        <v>0</v>
      </c>
      <c r="H858">
        <f>IF(OR(Raw!C1505=6,Raw!C1505=7,Raw!C1505=8,Raw!C1505=102),1,0)</f>
        <v>0</v>
      </c>
      <c r="I858">
        <f>IF(OR(Raw!C1505=9,Raw!C1505=10,Raw!C1505=11,Raw!C1505=12,Raw!C1505=103),1,0)</f>
        <v>0</v>
      </c>
      <c r="J858">
        <f>IF(OR(Raw!C1505=13,Raw!C1505=104),1,0)</f>
        <v>1</v>
      </c>
      <c r="K858" s="4">
        <v>556</v>
      </c>
      <c r="L858" s="4">
        <v>10666</v>
      </c>
      <c r="M858" s="4">
        <v>52</v>
      </c>
      <c r="N858" s="4">
        <v>8555</v>
      </c>
      <c r="O858" s="4">
        <v>35</v>
      </c>
      <c r="P858" s="4">
        <v>17341</v>
      </c>
      <c r="Q858" s="4">
        <v>335</v>
      </c>
      <c r="R858" s="4">
        <v>15274</v>
      </c>
    </row>
    <row r="859" spans="1:18">
      <c r="A859">
        <f>Raw!A1506*1000000+Raw!B1506*100</f>
        <v>17031801901</v>
      </c>
      <c r="B859" t="str">
        <f>LEFT(A859,5)</f>
        <v>17031</v>
      </c>
      <c r="C859">
        <v>1</v>
      </c>
      <c r="D859" cm="1">
        <f t="array" ref="D859:F859">VLOOKUP(A859,USPS!A:E, {3,4,5}, FALSE)</f>
        <v>464</v>
      </c>
      <c r="E859">
        <v>388</v>
      </c>
      <c r="F859">
        <v>76</v>
      </c>
      <c r="G859">
        <f>IF(OR(Raw!C1506&lt;=5,Raw!C1506=101),1,0)</f>
        <v>0</v>
      </c>
      <c r="H859">
        <f>IF(OR(Raw!C1506=6,Raw!C1506=7,Raw!C1506=8,Raw!C1506=102),1,0)</f>
        <v>0</v>
      </c>
      <c r="I859">
        <f>IF(OR(Raw!C1506=9,Raw!C1506=10,Raw!C1506=11,Raw!C1506=12,Raw!C1506=103),1,0)</f>
        <v>0</v>
      </c>
      <c r="J859">
        <f>IF(OR(Raw!C1506=13,Raw!C1506=104),1,0)</f>
        <v>1</v>
      </c>
      <c r="K859" s="4">
        <v>304</v>
      </c>
      <c r="L859" s="4">
        <v>5629</v>
      </c>
      <c r="M859" s="4">
        <v>19</v>
      </c>
      <c r="N859" s="4">
        <v>2766</v>
      </c>
      <c r="O859" s="4">
        <v>18</v>
      </c>
      <c r="P859" s="4">
        <v>10007</v>
      </c>
      <c r="Q859" s="4">
        <v>155</v>
      </c>
      <c r="R859" s="4">
        <v>4570</v>
      </c>
    </row>
    <row r="860" spans="1:18">
      <c r="A860">
        <f>Raw!A1507*1000000+Raw!B1507*100</f>
        <v>17031801902</v>
      </c>
      <c r="B860" t="str">
        <f>LEFT(A860,5)</f>
        <v>17031</v>
      </c>
      <c r="C860">
        <v>1</v>
      </c>
      <c r="D860" cm="1">
        <f t="array" ref="D860:F860">VLOOKUP(A860,USPS!A:E, {3,4,5}, FALSE)</f>
        <v>85</v>
      </c>
      <c r="E860">
        <v>73</v>
      </c>
      <c r="F860">
        <v>12</v>
      </c>
      <c r="G860">
        <f>IF(OR(Raw!C1507&lt;=5,Raw!C1507=101),1,0)</f>
        <v>0</v>
      </c>
      <c r="H860">
        <f>IF(OR(Raw!C1507=6,Raw!C1507=7,Raw!C1507=8,Raw!C1507=102),1,0)</f>
        <v>0</v>
      </c>
      <c r="I860">
        <f>IF(OR(Raw!C1507=9,Raw!C1507=10,Raw!C1507=11,Raw!C1507=12,Raw!C1507=103),1,0)</f>
        <v>0</v>
      </c>
      <c r="J860">
        <f>IF(OR(Raw!C1507=13,Raw!C1507=104),1,0)</f>
        <v>1</v>
      </c>
      <c r="K860" s="4">
        <v>150</v>
      </c>
      <c r="L860" s="4">
        <v>2347</v>
      </c>
      <c r="M860" s="4">
        <v>2</v>
      </c>
      <c r="N860" s="4">
        <v>375</v>
      </c>
      <c r="O860" s="4">
        <v>6</v>
      </c>
      <c r="P860" s="4">
        <v>4062</v>
      </c>
      <c r="Q860" s="4">
        <v>74</v>
      </c>
      <c r="R860" s="4">
        <v>1696</v>
      </c>
    </row>
    <row r="861" spans="1:18">
      <c r="A861">
        <f>Raw!A1508*1000000+Raw!B1508*100</f>
        <v>17031802002</v>
      </c>
      <c r="B861" t="str">
        <f>LEFT(A861,5)</f>
        <v>17031</v>
      </c>
      <c r="C861">
        <v>1</v>
      </c>
      <c r="D861" cm="1">
        <f t="array" ref="D861:F861">VLOOKUP(A861,USPS!A:E, {3,4,5}, FALSE)</f>
        <v>107</v>
      </c>
      <c r="E861">
        <v>90</v>
      </c>
      <c r="F861">
        <v>17</v>
      </c>
      <c r="G861">
        <f>IF(OR(Raw!C1508&lt;=5,Raw!C1508=101),1,0)</f>
        <v>0</v>
      </c>
      <c r="H861">
        <f>IF(OR(Raw!C1508=6,Raw!C1508=7,Raw!C1508=8,Raw!C1508=102),1,0)</f>
        <v>0</v>
      </c>
      <c r="I861">
        <f>IF(OR(Raw!C1508=9,Raw!C1508=10,Raw!C1508=11,Raw!C1508=12,Raw!C1508=103),1,0)</f>
        <v>0</v>
      </c>
      <c r="J861">
        <f>IF(OR(Raw!C1508=13,Raw!C1508=104),1,0)</f>
        <v>1</v>
      </c>
      <c r="K861" s="4">
        <v>201</v>
      </c>
      <c r="L861" s="4">
        <v>2557</v>
      </c>
      <c r="M861" s="4">
        <v>11</v>
      </c>
      <c r="N861" s="4">
        <v>1833</v>
      </c>
      <c r="O861" s="4">
        <v>7</v>
      </c>
      <c r="P861" s="4">
        <v>4142</v>
      </c>
      <c r="Q861" s="4">
        <v>108</v>
      </c>
      <c r="R861" s="4">
        <v>1267</v>
      </c>
    </row>
    <row r="862" spans="1:18">
      <c r="A862">
        <f>Raw!A1509*1000000+Raw!B1509*100</f>
        <v>17031802003</v>
      </c>
      <c r="B862" t="str">
        <f>LEFT(A862,5)</f>
        <v>17031</v>
      </c>
      <c r="C862">
        <v>1</v>
      </c>
      <c r="D862" cm="1">
        <f t="array" ref="D862:F862">VLOOKUP(A862,USPS!A:E, {3,4,5}, FALSE)</f>
        <v>54</v>
      </c>
      <c r="E862">
        <v>46</v>
      </c>
      <c r="F862">
        <v>8</v>
      </c>
      <c r="G862">
        <f>IF(OR(Raw!C1509&lt;=5,Raw!C1509=101),1,0)</f>
        <v>0</v>
      </c>
      <c r="H862">
        <f>IF(OR(Raw!C1509=6,Raw!C1509=7,Raw!C1509=8,Raw!C1509=102),1,0)</f>
        <v>0</v>
      </c>
      <c r="I862">
        <f>IF(OR(Raw!C1509=9,Raw!C1509=10,Raw!C1509=11,Raw!C1509=12,Raw!C1509=103),1,0)</f>
        <v>0</v>
      </c>
      <c r="J862">
        <f>IF(OR(Raw!C1509=13,Raw!C1509=104),1,0)</f>
        <v>1</v>
      </c>
      <c r="K862" s="4">
        <v>103</v>
      </c>
      <c r="L862" s="4">
        <v>1513</v>
      </c>
      <c r="M862" s="4">
        <v>2</v>
      </c>
      <c r="N862" s="4">
        <v>303</v>
      </c>
      <c r="O862" s="4">
        <v>1</v>
      </c>
      <c r="P862" s="4">
        <v>312</v>
      </c>
      <c r="Q862" s="4">
        <v>53</v>
      </c>
      <c r="R862" s="4">
        <v>677</v>
      </c>
    </row>
    <row r="863" spans="1:18">
      <c r="A863">
        <f>Raw!A1510*1000000+Raw!B1510*100</f>
        <v>17031802004</v>
      </c>
      <c r="B863" t="str">
        <f>LEFT(A863,5)</f>
        <v>17031</v>
      </c>
      <c r="C863">
        <v>1</v>
      </c>
      <c r="D863" cm="1">
        <f t="array" ref="D863:F863">VLOOKUP(A863,USPS!A:E, {3,4,5}, FALSE)</f>
        <v>274</v>
      </c>
      <c r="E863">
        <v>204</v>
      </c>
      <c r="F863">
        <v>70</v>
      </c>
      <c r="G863">
        <f>IF(OR(Raw!C1510&lt;=5,Raw!C1510=101),1,0)</f>
        <v>0</v>
      </c>
      <c r="H863">
        <f>IF(OR(Raw!C1510=6,Raw!C1510=7,Raw!C1510=8,Raw!C1510=102),1,0)</f>
        <v>1</v>
      </c>
      <c r="I863">
        <f>IF(OR(Raw!C1510=9,Raw!C1510=10,Raw!C1510=11,Raw!C1510=12,Raw!C1510=103),1,0)</f>
        <v>0</v>
      </c>
      <c r="J863">
        <f>IF(OR(Raw!C1510=13,Raw!C1510=104),1,0)</f>
        <v>0</v>
      </c>
      <c r="K863" s="4">
        <v>276</v>
      </c>
      <c r="L863" s="4">
        <v>3724</v>
      </c>
      <c r="M863" s="4">
        <v>10</v>
      </c>
      <c r="N863" s="4">
        <v>1409</v>
      </c>
      <c r="O863" s="4">
        <v>7</v>
      </c>
      <c r="P863" s="4">
        <v>2851</v>
      </c>
      <c r="Q863" s="4">
        <v>143</v>
      </c>
      <c r="R863" s="4">
        <v>3062</v>
      </c>
    </row>
    <row r="864" spans="1:18">
      <c r="A864">
        <f>Raw!A1511*1000000+Raw!B1511*100</f>
        <v>17031802100</v>
      </c>
      <c r="B864" t="str">
        <f>LEFT(A864,5)</f>
        <v>17031</v>
      </c>
      <c r="C864">
        <v>1</v>
      </c>
      <c r="D864" cm="1">
        <f t="array" ref="D864:F864">VLOOKUP(A864,USPS!A:E, {3,4,5}, FALSE)</f>
        <v>42</v>
      </c>
      <c r="E864">
        <v>36</v>
      </c>
      <c r="F864">
        <v>6</v>
      </c>
      <c r="G864">
        <f>IF(OR(Raw!C1511&lt;=5,Raw!C1511=101),1,0)</f>
        <v>0</v>
      </c>
      <c r="H864">
        <f>IF(OR(Raw!C1511=6,Raw!C1511=7,Raw!C1511=8,Raw!C1511=102),1,0)</f>
        <v>0</v>
      </c>
      <c r="I864">
        <f>IF(OR(Raw!C1511=9,Raw!C1511=10,Raw!C1511=11,Raw!C1511=12,Raw!C1511=103),1,0)</f>
        <v>0</v>
      </c>
      <c r="J864">
        <f>IF(OR(Raw!C1511=13,Raw!C1511=104),1,0)</f>
        <v>1</v>
      </c>
      <c r="K864" s="4">
        <v>89</v>
      </c>
      <c r="L864" s="4">
        <v>1137</v>
      </c>
      <c r="M864" s="4">
        <v>2</v>
      </c>
      <c r="N864" s="4">
        <v>376</v>
      </c>
      <c r="O864" s="4">
        <v>1</v>
      </c>
      <c r="P864" s="4">
        <v>303</v>
      </c>
      <c r="Q864" s="4">
        <v>50</v>
      </c>
      <c r="R864" s="4">
        <v>863</v>
      </c>
    </row>
    <row r="865" spans="1:18">
      <c r="A865">
        <f>Raw!A1512*1000000+Raw!B1512*100</f>
        <v>17031802200</v>
      </c>
      <c r="B865" t="str">
        <f>LEFT(A865,5)</f>
        <v>17031</v>
      </c>
      <c r="C865">
        <v>1</v>
      </c>
      <c r="D865" cm="1">
        <f t="array" ref="D865:F865">VLOOKUP(A865,USPS!A:E, {3,4,5}, FALSE)</f>
        <v>327</v>
      </c>
      <c r="E865">
        <v>266</v>
      </c>
      <c r="F865">
        <v>61</v>
      </c>
      <c r="G865">
        <f>IF(OR(Raw!C1512&lt;=5,Raw!C1512=101),1,0)</f>
        <v>0</v>
      </c>
      <c r="H865">
        <f>IF(OR(Raw!C1512=6,Raw!C1512=7,Raw!C1512=8,Raw!C1512=102),1,0)</f>
        <v>0</v>
      </c>
      <c r="I865">
        <f>IF(OR(Raw!C1512=9,Raw!C1512=10,Raw!C1512=11,Raw!C1512=12,Raw!C1512=103),1,0)</f>
        <v>0</v>
      </c>
      <c r="J865">
        <f>IF(OR(Raw!C1512=13,Raw!C1512=104),1,0)</f>
        <v>1</v>
      </c>
      <c r="K865" s="4">
        <v>204</v>
      </c>
      <c r="L865" s="4">
        <v>3844</v>
      </c>
      <c r="M865" s="4">
        <v>15</v>
      </c>
      <c r="N865" s="4">
        <v>2230</v>
      </c>
      <c r="O865" s="4">
        <v>17</v>
      </c>
      <c r="P865" s="4">
        <v>9035</v>
      </c>
      <c r="Q865" s="4">
        <v>129</v>
      </c>
      <c r="R865" s="4">
        <v>5457</v>
      </c>
    </row>
    <row r="866" spans="1:18">
      <c r="A866">
        <f>Raw!A1513*1000000+Raw!B1513*100</f>
        <v>17031802300</v>
      </c>
      <c r="B866" t="str">
        <f>LEFT(A866,5)</f>
        <v>17031</v>
      </c>
      <c r="C866">
        <v>1</v>
      </c>
      <c r="D866" cm="1">
        <f t="array" ref="D866:F866">VLOOKUP(A866,USPS!A:E, {3,4,5}, FALSE)</f>
        <v>768</v>
      </c>
      <c r="E866">
        <v>732</v>
      </c>
      <c r="F866">
        <v>36</v>
      </c>
      <c r="G866">
        <f>IF(OR(Raw!C1513&lt;=5,Raw!C1513=101),1,0)</f>
        <v>0</v>
      </c>
      <c r="H866">
        <f>IF(OR(Raw!C1513=6,Raw!C1513=7,Raw!C1513=8,Raw!C1513=102),1,0)</f>
        <v>0</v>
      </c>
      <c r="I866">
        <f>IF(OR(Raw!C1513=9,Raw!C1513=10,Raw!C1513=11,Raw!C1513=12,Raw!C1513=103),1,0)</f>
        <v>0</v>
      </c>
      <c r="J866">
        <f>IF(OR(Raw!C1513=13,Raw!C1513=104),1,0)</f>
        <v>1</v>
      </c>
      <c r="K866" s="4">
        <v>612</v>
      </c>
      <c r="L866" s="4">
        <v>10805</v>
      </c>
      <c r="M866" s="4">
        <v>34</v>
      </c>
      <c r="N866" s="4">
        <v>5503</v>
      </c>
      <c r="O866" s="4">
        <v>28</v>
      </c>
      <c r="P866" s="4">
        <v>13584</v>
      </c>
      <c r="Q866" s="4">
        <v>152</v>
      </c>
      <c r="R866" s="4">
        <v>5685</v>
      </c>
    </row>
    <row r="867" spans="1:18">
      <c r="A867">
        <f>Raw!A1514*1000000+Raw!B1514*100</f>
        <v>17031802402</v>
      </c>
      <c r="B867" t="str">
        <f>LEFT(A867,5)</f>
        <v>17031</v>
      </c>
      <c r="C867">
        <v>1</v>
      </c>
      <c r="D867" cm="1">
        <f t="array" ref="D867:F867">VLOOKUP(A867,USPS!A:E, {3,4,5}, FALSE)</f>
        <v>537</v>
      </c>
      <c r="E867">
        <v>498</v>
      </c>
      <c r="F867">
        <v>39</v>
      </c>
      <c r="G867">
        <f>IF(OR(Raw!C1514&lt;=5,Raw!C1514=101),1,0)</f>
        <v>0</v>
      </c>
      <c r="H867">
        <f>IF(OR(Raw!C1514=6,Raw!C1514=7,Raw!C1514=8,Raw!C1514=102),1,0)</f>
        <v>1</v>
      </c>
      <c r="I867">
        <f>IF(OR(Raw!C1514=9,Raw!C1514=10,Raw!C1514=11,Raw!C1514=12,Raw!C1514=103),1,0)</f>
        <v>0</v>
      </c>
      <c r="J867">
        <f>IF(OR(Raw!C1514=13,Raw!C1514=104),1,0)</f>
        <v>0</v>
      </c>
      <c r="K867" s="4">
        <v>285</v>
      </c>
      <c r="L867" s="4">
        <v>5047</v>
      </c>
      <c r="M867" s="4">
        <v>18</v>
      </c>
      <c r="N867" s="4">
        <v>3100</v>
      </c>
      <c r="O867" s="4">
        <v>13</v>
      </c>
      <c r="P867" s="4">
        <v>6801</v>
      </c>
      <c r="Q867" s="4">
        <v>140</v>
      </c>
      <c r="R867" s="4">
        <v>2453</v>
      </c>
    </row>
    <row r="868" spans="1:18">
      <c r="A868">
        <f>Raw!A1515*1000000+Raw!B1515*100</f>
        <v>17031802403</v>
      </c>
      <c r="B868" t="str">
        <f>LEFT(A868,5)</f>
        <v>17031</v>
      </c>
      <c r="C868">
        <v>1</v>
      </c>
      <c r="D868" cm="1">
        <f t="array" ref="D868:F868">VLOOKUP(A868,USPS!A:E, {3,4,5}, FALSE)</f>
        <v>46</v>
      </c>
      <c r="E868">
        <v>33</v>
      </c>
      <c r="F868">
        <v>13</v>
      </c>
      <c r="G868">
        <f>IF(OR(Raw!C1515&lt;=5,Raw!C1515=101),1,0)</f>
        <v>0</v>
      </c>
      <c r="H868">
        <f>IF(OR(Raw!C1515=6,Raw!C1515=7,Raw!C1515=8,Raw!C1515=102),1,0)</f>
        <v>0</v>
      </c>
      <c r="I868">
        <f>IF(OR(Raw!C1515=9,Raw!C1515=10,Raw!C1515=11,Raw!C1515=12,Raw!C1515=103),1,0)</f>
        <v>1</v>
      </c>
      <c r="J868">
        <f>IF(OR(Raw!C1515=13,Raw!C1515=104),1,0)</f>
        <v>0</v>
      </c>
      <c r="K868" s="4">
        <v>39</v>
      </c>
      <c r="L868" s="4">
        <v>528</v>
      </c>
      <c r="M868" s="4">
        <v>2</v>
      </c>
      <c r="N868" s="4">
        <v>308</v>
      </c>
      <c r="O868" s="4">
        <v>0</v>
      </c>
      <c r="P868" s="4">
        <v>0</v>
      </c>
      <c r="Q868" s="4">
        <v>28</v>
      </c>
      <c r="R868" s="4">
        <v>595</v>
      </c>
    </row>
    <row r="869" spans="1:18">
      <c r="A869">
        <f>Raw!A1516*1000000+Raw!B1516*100</f>
        <v>17031802404</v>
      </c>
      <c r="B869" t="str">
        <f>LEFT(A869,5)</f>
        <v>17031</v>
      </c>
      <c r="C869">
        <v>1</v>
      </c>
      <c r="D869" cm="1">
        <f t="array" ref="D869:F869">VLOOKUP(A869,USPS!A:E, {3,4,5}, FALSE)</f>
        <v>111</v>
      </c>
      <c r="E869">
        <v>95</v>
      </c>
      <c r="F869">
        <v>16</v>
      </c>
      <c r="G869">
        <f>IF(OR(Raw!C1516&lt;=5,Raw!C1516=101),1,0)</f>
        <v>0</v>
      </c>
      <c r="H869">
        <f>IF(OR(Raw!C1516=6,Raw!C1516=7,Raw!C1516=8,Raw!C1516=102),1,0)</f>
        <v>1</v>
      </c>
      <c r="I869">
        <f>IF(OR(Raw!C1516=9,Raw!C1516=10,Raw!C1516=11,Raw!C1516=12,Raw!C1516=103),1,0)</f>
        <v>0</v>
      </c>
      <c r="J869">
        <f>IF(OR(Raw!C1516=13,Raw!C1516=104),1,0)</f>
        <v>0</v>
      </c>
      <c r="K869" s="4">
        <v>146</v>
      </c>
      <c r="L869" s="4">
        <v>1637</v>
      </c>
      <c r="M869" s="4">
        <v>4</v>
      </c>
      <c r="N869" s="4">
        <v>613</v>
      </c>
      <c r="O869" s="4">
        <v>4</v>
      </c>
      <c r="P869" s="4">
        <v>1468</v>
      </c>
      <c r="Q869" s="4">
        <v>80</v>
      </c>
      <c r="R869" s="4">
        <v>1767</v>
      </c>
    </row>
    <row r="870" spans="1:18">
      <c r="A870">
        <f>Raw!A1517*1000000+Raw!B1517*100</f>
        <v>17031802503</v>
      </c>
      <c r="B870" t="str">
        <f>LEFT(A870,5)</f>
        <v>17031</v>
      </c>
      <c r="C870">
        <v>1</v>
      </c>
      <c r="D870" cm="1">
        <f t="array" ref="D870:F870">VLOOKUP(A870,USPS!A:E, {3,4,5}, FALSE)</f>
        <v>64</v>
      </c>
      <c r="E870">
        <v>44</v>
      </c>
      <c r="F870">
        <v>20</v>
      </c>
      <c r="G870">
        <f>IF(OR(Raw!C1517&lt;=5,Raw!C1517=101),1,0)</f>
        <v>0</v>
      </c>
      <c r="H870">
        <f>IF(OR(Raw!C1517=6,Raw!C1517=7,Raw!C1517=8,Raw!C1517=102),1,0)</f>
        <v>0</v>
      </c>
      <c r="I870">
        <f>IF(OR(Raw!C1517=9,Raw!C1517=10,Raw!C1517=11,Raw!C1517=12,Raw!C1517=103),1,0)</f>
        <v>1</v>
      </c>
      <c r="J870">
        <f>IF(OR(Raw!C1517=13,Raw!C1517=104),1,0)</f>
        <v>0</v>
      </c>
      <c r="K870" s="4">
        <v>158</v>
      </c>
      <c r="L870" s="4">
        <v>1886</v>
      </c>
      <c r="M870" s="4">
        <v>9</v>
      </c>
      <c r="N870" s="4">
        <v>1269</v>
      </c>
      <c r="O870" s="4">
        <v>1</v>
      </c>
      <c r="P870" s="4">
        <v>399</v>
      </c>
      <c r="Q870" s="4">
        <v>90</v>
      </c>
      <c r="R870" s="4">
        <v>1079</v>
      </c>
    </row>
    <row r="871" spans="1:18">
      <c r="A871">
        <f>Raw!A1518*1000000+Raw!B1518*100</f>
        <v>17031802504</v>
      </c>
      <c r="B871" t="str">
        <f>LEFT(A871,5)</f>
        <v>17031</v>
      </c>
      <c r="C871">
        <v>1</v>
      </c>
      <c r="D871" cm="1">
        <f t="array" ref="D871:F871">VLOOKUP(A871,USPS!A:E, {3,4,5}, FALSE)</f>
        <v>234</v>
      </c>
      <c r="E871">
        <v>184</v>
      </c>
      <c r="F871">
        <v>50</v>
      </c>
      <c r="G871">
        <f>IF(OR(Raw!C1518&lt;=5,Raw!C1518=101),1,0)</f>
        <v>0</v>
      </c>
      <c r="H871">
        <f>IF(OR(Raw!C1518=6,Raw!C1518=7,Raw!C1518=8,Raw!C1518=102),1,0)</f>
        <v>0</v>
      </c>
      <c r="I871">
        <f>IF(OR(Raw!C1518=9,Raw!C1518=10,Raw!C1518=11,Raw!C1518=12,Raw!C1518=103),1,0)</f>
        <v>1</v>
      </c>
      <c r="J871">
        <f>IF(OR(Raw!C1518=13,Raw!C1518=104),1,0)</f>
        <v>0</v>
      </c>
      <c r="K871" s="4">
        <v>210</v>
      </c>
      <c r="L871" s="4">
        <v>3677</v>
      </c>
      <c r="M871" s="4">
        <v>15</v>
      </c>
      <c r="N871" s="4">
        <v>2566</v>
      </c>
      <c r="O871" s="4">
        <v>12</v>
      </c>
      <c r="P871" s="4">
        <v>5680</v>
      </c>
      <c r="Q871" s="4">
        <v>105</v>
      </c>
      <c r="R871" s="4">
        <v>1972</v>
      </c>
    </row>
    <row r="872" spans="1:18">
      <c r="A872">
        <f>Raw!A1519*1000000+Raw!B1519*100</f>
        <v>17031802505</v>
      </c>
      <c r="B872" t="str">
        <f>LEFT(A872,5)</f>
        <v>17031</v>
      </c>
      <c r="C872">
        <v>1</v>
      </c>
      <c r="D872" cm="1">
        <f t="array" ref="D872:F872">VLOOKUP(A872,USPS!A:E, {3,4,5}, FALSE)</f>
        <v>663</v>
      </c>
      <c r="E872">
        <v>553</v>
      </c>
      <c r="F872">
        <v>110</v>
      </c>
      <c r="G872">
        <f>IF(OR(Raw!C1519&lt;=5,Raw!C1519=101),1,0)</f>
        <v>0</v>
      </c>
      <c r="H872">
        <f>IF(OR(Raw!C1519=6,Raw!C1519=7,Raw!C1519=8,Raw!C1519=102),1,0)</f>
        <v>1</v>
      </c>
      <c r="I872">
        <f>IF(OR(Raw!C1519=9,Raw!C1519=10,Raw!C1519=11,Raw!C1519=12,Raw!C1519=103),1,0)</f>
        <v>0</v>
      </c>
      <c r="J872">
        <f>IF(OR(Raw!C1519=13,Raw!C1519=104),1,0)</f>
        <v>0</v>
      </c>
      <c r="K872" s="4">
        <v>320</v>
      </c>
      <c r="L872" s="4">
        <v>5610</v>
      </c>
      <c r="M872" s="4">
        <v>38</v>
      </c>
      <c r="N872" s="4">
        <v>6519</v>
      </c>
      <c r="O872" s="4">
        <v>44</v>
      </c>
      <c r="P872" s="4">
        <v>24550</v>
      </c>
      <c r="Q872" s="4">
        <v>138</v>
      </c>
      <c r="R872" s="4">
        <v>4211</v>
      </c>
    </row>
    <row r="873" spans="1:18">
      <c r="A873">
        <f>Raw!A1520*1000000+Raw!B1520*100</f>
        <v>17031802506</v>
      </c>
      <c r="B873" t="str">
        <f>LEFT(A873,5)</f>
        <v>17031</v>
      </c>
      <c r="C873">
        <v>1</v>
      </c>
      <c r="D873" cm="1">
        <f t="array" ref="D873:F873">VLOOKUP(A873,USPS!A:E, {3,4,5}, FALSE)</f>
        <v>166</v>
      </c>
      <c r="E873">
        <v>133</v>
      </c>
      <c r="F873">
        <v>33</v>
      </c>
      <c r="G873">
        <f>IF(OR(Raw!C1520&lt;=5,Raw!C1520=101),1,0)</f>
        <v>0</v>
      </c>
      <c r="H873">
        <f>IF(OR(Raw!C1520=6,Raw!C1520=7,Raw!C1520=8,Raw!C1520=102),1,0)</f>
        <v>1</v>
      </c>
      <c r="I873">
        <f>IF(OR(Raw!C1520=9,Raw!C1520=10,Raw!C1520=11,Raw!C1520=12,Raw!C1520=103),1,0)</f>
        <v>0</v>
      </c>
      <c r="J873">
        <f>IF(OR(Raw!C1520=13,Raw!C1520=104),1,0)</f>
        <v>0</v>
      </c>
      <c r="K873" s="4">
        <v>96</v>
      </c>
      <c r="L873" s="4">
        <v>1564</v>
      </c>
      <c r="M873" s="4">
        <v>7</v>
      </c>
      <c r="N873" s="4">
        <v>1083</v>
      </c>
      <c r="O873" s="4">
        <v>1</v>
      </c>
      <c r="P873" s="4">
        <v>350</v>
      </c>
      <c r="Q873" s="4">
        <v>59</v>
      </c>
      <c r="R873" s="4">
        <v>1052</v>
      </c>
    </row>
    <row r="874" spans="1:18">
      <c r="A874">
        <f>Raw!A1521*1000000+Raw!B1521*100</f>
        <v>17031802605</v>
      </c>
      <c r="B874" t="str">
        <f>LEFT(A874,5)</f>
        <v>17031</v>
      </c>
      <c r="C874">
        <v>1</v>
      </c>
      <c r="D874" cm="1">
        <f t="array" ref="D874:F874">VLOOKUP(A874,USPS!A:E, {3,4,5}, FALSE)</f>
        <v>175</v>
      </c>
      <c r="E874">
        <v>154</v>
      </c>
      <c r="F874">
        <v>21</v>
      </c>
      <c r="G874">
        <f>IF(OR(Raw!C1521&lt;=5,Raw!C1521=101),1,0)</f>
        <v>0</v>
      </c>
      <c r="H874">
        <f>IF(OR(Raw!C1521=6,Raw!C1521=7,Raw!C1521=8,Raw!C1521=102),1,0)</f>
        <v>0</v>
      </c>
      <c r="I874">
        <f>IF(OR(Raw!C1521=9,Raw!C1521=10,Raw!C1521=11,Raw!C1521=12,Raw!C1521=103),1,0)</f>
        <v>1</v>
      </c>
      <c r="J874">
        <f>IF(OR(Raw!C1521=13,Raw!C1521=104),1,0)</f>
        <v>0</v>
      </c>
      <c r="K874" s="4">
        <v>254</v>
      </c>
      <c r="L874" s="4">
        <v>4157</v>
      </c>
      <c r="M874" s="4">
        <v>11</v>
      </c>
      <c r="N874" s="4">
        <v>1804</v>
      </c>
      <c r="O874" s="4">
        <v>13</v>
      </c>
      <c r="P874" s="4">
        <v>7760</v>
      </c>
      <c r="Q874" s="4">
        <v>147</v>
      </c>
      <c r="R874" s="4">
        <v>2907</v>
      </c>
    </row>
    <row r="875" spans="1:18">
      <c r="A875">
        <f>Raw!A1522*1000000+Raw!B1522*100</f>
        <v>17031802607</v>
      </c>
      <c r="B875" t="str">
        <f>LEFT(A875,5)</f>
        <v>17031</v>
      </c>
      <c r="C875">
        <v>1</v>
      </c>
      <c r="D875" cm="1">
        <f t="array" ref="D875:F875">VLOOKUP(A875,USPS!A:E, {3,4,5}, FALSE)</f>
        <v>288</v>
      </c>
      <c r="E875">
        <v>269</v>
      </c>
      <c r="F875">
        <v>19</v>
      </c>
      <c r="G875">
        <f>IF(OR(Raw!C1522&lt;=5,Raw!C1522=101),1,0)</f>
        <v>0</v>
      </c>
      <c r="H875">
        <f>IF(OR(Raw!C1522=6,Raw!C1522=7,Raw!C1522=8,Raw!C1522=102),1,0)</f>
        <v>0</v>
      </c>
      <c r="I875">
        <f>IF(OR(Raw!C1522=9,Raw!C1522=10,Raw!C1522=11,Raw!C1522=12,Raw!C1522=103),1,0)</f>
        <v>1</v>
      </c>
      <c r="J875">
        <f>IF(OR(Raw!C1522=13,Raw!C1522=104),1,0)</f>
        <v>0</v>
      </c>
      <c r="K875" s="4">
        <v>76</v>
      </c>
      <c r="L875" s="4">
        <v>1187</v>
      </c>
      <c r="M875" s="4">
        <v>5</v>
      </c>
      <c r="N875" s="4">
        <v>877</v>
      </c>
      <c r="O875" s="4">
        <v>1</v>
      </c>
      <c r="P875" s="4">
        <v>267</v>
      </c>
      <c r="Q875" s="4">
        <v>41</v>
      </c>
      <c r="R875" s="4">
        <v>395</v>
      </c>
    </row>
    <row r="876" spans="1:18">
      <c r="A876">
        <f>Raw!A1523*1000000+Raw!B1523*100</f>
        <v>17031802608</v>
      </c>
      <c r="B876" t="str">
        <f>LEFT(A876,5)</f>
        <v>17031</v>
      </c>
      <c r="C876">
        <v>1</v>
      </c>
      <c r="D876" cm="1">
        <f t="array" ref="D876:F876">VLOOKUP(A876,USPS!A:E, {3,4,5}, FALSE)</f>
        <v>95</v>
      </c>
      <c r="E876">
        <v>85</v>
      </c>
      <c r="F876">
        <v>10</v>
      </c>
      <c r="G876">
        <f>IF(OR(Raw!C1523&lt;=5,Raw!C1523=101),1,0)</f>
        <v>0</v>
      </c>
      <c r="H876">
        <f>IF(OR(Raw!C1523=6,Raw!C1523=7,Raw!C1523=8,Raw!C1523=102),1,0)</f>
        <v>0</v>
      </c>
      <c r="I876">
        <f>IF(OR(Raw!C1523=9,Raw!C1523=10,Raw!C1523=11,Raw!C1523=12,Raw!C1523=103),1,0)</f>
        <v>1</v>
      </c>
      <c r="J876">
        <f>IF(OR(Raw!C1523=13,Raw!C1523=104),1,0)</f>
        <v>0</v>
      </c>
      <c r="K876" s="4">
        <v>254</v>
      </c>
      <c r="L876" s="4">
        <v>3408</v>
      </c>
      <c r="M876" s="4">
        <v>8</v>
      </c>
      <c r="N876" s="4">
        <v>1233</v>
      </c>
      <c r="O876" s="4">
        <v>6</v>
      </c>
      <c r="P876" s="4">
        <v>2895</v>
      </c>
      <c r="Q876" s="4">
        <v>167</v>
      </c>
      <c r="R876" s="4">
        <v>3330</v>
      </c>
    </row>
    <row r="877" spans="1:18">
      <c r="A877">
        <f>Raw!A1524*1000000+Raw!B1524*100</f>
        <v>17031802609</v>
      </c>
      <c r="B877" t="str">
        <f>LEFT(A877,5)</f>
        <v>17031</v>
      </c>
      <c r="C877">
        <v>1</v>
      </c>
      <c r="D877" cm="1">
        <f t="array" ref="D877:F877">VLOOKUP(A877,USPS!A:E, {3,4,5}, FALSE)</f>
        <v>67</v>
      </c>
      <c r="E877">
        <v>62</v>
      </c>
      <c r="F877">
        <v>5</v>
      </c>
      <c r="G877">
        <f>IF(OR(Raw!C1524&lt;=5,Raw!C1524=101),1,0)</f>
        <v>0</v>
      </c>
      <c r="H877">
        <f>IF(OR(Raw!C1524=6,Raw!C1524=7,Raw!C1524=8,Raw!C1524=102),1,0)</f>
        <v>1</v>
      </c>
      <c r="I877">
        <f>IF(OR(Raw!C1524=9,Raw!C1524=10,Raw!C1524=11,Raw!C1524=12,Raw!C1524=103),1,0)</f>
        <v>0</v>
      </c>
      <c r="J877">
        <f>IF(OR(Raw!C1524=13,Raw!C1524=104),1,0)</f>
        <v>0</v>
      </c>
      <c r="K877" s="4">
        <v>160</v>
      </c>
      <c r="L877" s="4">
        <v>2655</v>
      </c>
      <c r="M877" s="4">
        <v>7</v>
      </c>
      <c r="N877" s="4">
        <v>828</v>
      </c>
      <c r="O877" s="4">
        <v>4</v>
      </c>
      <c r="P877" s="4">
        <v>1535</v>
      </c>
      <c r="Q877" s="4">
        <v>82</v>
      </c>
      <c r="R877" s="4">
        <v>1850</v>
      </c>
    </row>
    <row r="878" spans="1:18">
      <c r="A878">
        <f>Raw!A1525*1000000+Raw!B1525*100</f>
        <v>17031802610</v>
      </c>
      <c r="B878" t="str">
        <f>LEFT(A878,5)</f>
        <v>17031</v>
      </c>
      <c r="C878">
        <v>1</v>
      </c>
      <c r="D878" cm="1">
        <f t="array" ref="D878:F878">VLOOKUP(A878,USPS!A:E, {3,4,5}, FALSE)</f>
        <v>4</v>
      </c>
      <c r="E878">
        <v>4</v>
      </c>
      <c r="F878">
        <v>0</v>
      </c>
      <c r="G878">
        <f>IF(OR(Raw!C1525&lt;=5,Raw!C1525=101),1,0)</f>
        <v>0</v>
      </c>
      <c r="H878">
        <f>IF(OR(Raw!C1525=6,Raw!C1525=7,Raw!C1525=8,Raw!C1525=102),1,0)</f>
        <v>0</v>
      </c>
      <c r="I878">
        <f>IF(OR(Raw!C1525=9,Raw!C1525=10,Raw!C1525=11,Raw!C1525=12,Raw!C1525=103),1,0)</f>
        <v>0</v>
      </c>
      <c r="J878">
        <f>IF(OR(Raw!C1525=13,Raw!C1525=104),1,0)</f>
        <v>1</v>
      </c>
      <c r="K878" s="4">
        <v>36</v>
      </c>
      <c r="L878" s="4">
        <v>460</v>
      </c>
      <c r="M878" s="4">
        <v>1</v>
      </c>
      <c r="N878" s="4">
        <v>149</v>
      </c>
      <c r="O878" s="4">
        <v>1</v>
      </c>
      <c r="P878" s="4">
        <v>500</v>
      </c>
      <c r="Q878" s="4">
        <v>29</v>
      </c>
      <c r="R878" s="4">
        <v>1002</v>
      </c>
    </row>
    <row r="879" spans="1:18">
      <c r="A879">
        <f>Raw!A1526*1000000+Raw!B1526*100</f>
        <v>17031802701</v>
      </c>
      <c r="B879" t="str">
        <f>LEFT(A879,5)</f>
        <v>17031</v>
      </c>
      <c r="C879">
        <v>1</v>
      </c>
      <c r="D879" cm="1">
        <f t="array" ref="D879:F879">VLOOKUP(A879,USPS!A:E, {3,4,5}, FALSE)</f>
        <v>132</v>
      </c>
      <c r="E879">
        <v>109</v>
      </c>
      <c r="F879">
        <v>23</v>
      </c>
      <c r="G879">
        <f>IF(OR(Raw!C1526&lt;=5,Raw!C1526=101),1,0)</f>
        <v>0</v>
      </c>
      <c r="H879">
        <f>IF(OR(Raw!C1526=6,Raw!C1526=7,Raw!C1526=8,Raw!C1526=102),1,0)</f>
        <v>0</v>
      </c>
      <c r="I879">
        <f>IF(OR(Raw!C1526=9,Raw!C1526=10,Raw!C1526=11,Raw!C1526=12,Raw!C1526=103),1,0)</f>
        <v>0</v>
      </c>
      <c r="J879">
        <f>IF(OR(Raw!C1526=13,Raw!C1526=104),1,0)</f>
        <v>1</v>
      </c>
      <c r="K879" s="4">
        <v>160</v>
      </c>
      <c r="L879" s="4">
        <v>2351</v>
      </c>
      <c r="M879" s="4">
        <v>3</v>
      </c>
      <c r="N879" s="4">
        <v>362</v>
      </c>
      <c r="O879" s="4">
        <v>5</v>
      </c>
      <c r="P879" s="4">
        <v>2493</v>
      </c>
      <c r="Q879" s="4">
        <v>95</v>
      </c>
      <c r="R879" s="4">
        <v>1080</v>
      </c>
    </row>
    <row r="880" spans="1:18">
      <c r="A880">
        <f>Raw!A1527*1000000+Raw!B1527*100</f>
        <v>17031802702</v>
      </c>
      <c r="B880" t="str">
        <f>LEFT(A880,5)</f>
        <v>17031</v>
      </c>
      <c r="C880">
        <v>1</v>
      </c>
      <c r="D880" cm="1">
        <f t="array" ref="D880:F880">VLOOKUP(A880,USPS!A:E, {3,4,5}, FALSE)</f>
        <v>274</v>
      </c>
      <c r="E880">
        <v>225</v>
      </c>
      <c r="F880">
        <v>49</v>
      </c>
      <c r="G880">
        <f>IF(OR(Raw!C1527&lt;=5,Raw!C1527=101),1,0)</f>
        <v>0</v>
      </c>
      <c r="H880">
        <f>IF(OR(Raw!C1527=6,Raw!C1527=7,Raw!C1527=8,Raw!C1527=102),1,0)</f>
        <v>0</v>
      </c>
      <c r="I880">
        <f>IF(OR(Raw!C1527=9,Raw!C1527=10,Raw!C1527=11,Raw!C1527=12,Raw!C1527=103),1,0)</f>
        <v>0</v>
      </c>
      <c r="J880">
        <f>IF(OR(Raw!C1527=13,Raw!C1527=104),1,0)</f>
        <v>1</v>
      </c>
      <c r="K880" s="4">
        <v>203</v>
      </c>
      <c r="L880" s="4">
        <v>4218</v>
      </c>
      <c r="M880" s="4">
        <v>21</v>
      </c>
      <c r="N880" s="4">
        <v>3149</v>
      </c>
      <c r="O880" s="4">
        <v>21</v>
      </c>
      <c r="P880" s="4">
        <v>10876</v>
      </c>
      <c r="Q880" s="4">
        <v>103</v>
      </c>
      <c r="R880" s="4">
        <v>2144</v>
      </c>
    </row>
    <row r="881" spans="1:18">
      <c r="A881">
        <f>Raw!A1528*1000000+Raw!B1528*100</f>
        <v>17031802801</v>
      </c>
      <c r="B881" t="str">
        <f>LEFT(A881,5)</f>
        <v>17031</v>
      </c>
      <c r="C881">
        <v>1</v>
      </c>
      <c r="D881" cm="1">
        <f t="array" ref="D881:F881">VLOOKUP(A881,USPS!A:E, {3,4,5}, FALSE)</f>
        <v>98</v>
      </c>
      <c r="E881">
        <v>81</v>
      </c>
      <c r="F881">
        <v>17</v>
      </c>
      <c r="G881">
        <f>IF(OR(Raw!C1528&lt;=5,Raw!C1528=101),1,0)</f>
        <v>0</v>
      </c>
      <c r="H881">
        <f>IF(OR(Raw!C1528=6,Raw!C1528=7,Raw!C1528=8,Raw!C1528=102),1,0)</f>
        <v>0</v>
      </c>
      <c r="I881">
        <f>IF(OR(Raw!C1528=9,Raw!C1528=10,Raw!C1528=11,Raw!C1528=12,Raw!C1528=103),1,0)</f>
        <v>0</v>
      </c>
      <c r="J881">
        <f>IF(OR(Raw!C1528=13,Raw!C1528=104),1,0)</f>
        <v>1</v>
      </c>
      <c r="K881" s="4">
        <v>119</v>
      </c>
      <c r="L881" s="4">
        <v>1784</v>
      </c>
      <c r="M881" s="4">
        <v>7</v>
      </c>
      <c r="N881" s="4">
        <v>945</v>
      </c>
      <c r="O881" s="4">
        <v>4</v>
      </c>
      <c r="P881" s="4">
        <v>2113</v>
      </c>
      <c r="Q881" s="4">
        <v>77</v>
      </c>
      <c r="R881" s="4">
        <v>2215</v>
      </c>
    </row>
    <row r="882" spans="1:18">
      <c r="A882">
        <f>Raw!A1529*1000000+Raw!B1529*100</f>
        <v>17031802802</v>
      </c>
      <c r="B882" t="str">
        <f>LEFT(A882,5)</f>
        <v>17031</v>
      </c>
      <c r="C882">
        <v>1</v>
      </c>
      <c r="D882" cm="1">
        <f t="array" ref="D882:F882">VLOOKUP(A882,USPS!A:E, {3,4,5}, FALSE)</f>
        <v>504</v>
      </c>
      <c r="E882">
        <v>438</v>
      </c>
      <c r="F882">
        <v>66</v>
      </c>
      <c r="G882">
        <f>IF(OR(Raw!C1529&lt;=5,Raw!C1529=101),1,0)</f>
        <v>0</v>
      </c>
      <c r="H882">
        <f>IF(OR(Raw!C1529=6,Raw!C1529=7,Raw!C1529=8,Raw!C1529=102),1,0)</f>
        <v>0</v>
      </c>
      <c r="I882">
        <f>IF(OR(Raw!C1529=9,Raw!C1529=10,Raw!C1529=11,Raw!C1529=12,Raw!C1529=103),1,0)</f>
        <v>0</v>
      </c>
      <c r="J882">
        <f>IF(OR(Raw!C1529=13,Raw!C1529=104),1,0)</f>
        <v>1</v>
      </c>
      <c r="K882" s="4">
        <v>198</v>
      </c>
      <c r="L882" s="4">
        <v>2734</v>
      </c>
      <c r="M882" s="4">
        <v>6</v>
      </c>
      <c r="N882" s="4">
        <v>1245</v>
      </c>
      <c r="O882" s="4">
        <v>16</v>
      </c>
      <c r="P882" s="4">
        <v>8282</v>
      </c>
      <c r="Q882" s="4">
        <v>111</v>
      </c>
      <c r="R882" s="4">
        <v>2708</v>
      </c>
    </row>
    <row r="883" spans="1:18">
      <c r="A883">
        <f>Raw!A1530*1000000+Raw!B1530*100</f>
        <v>17031802900</v>
      </c>
      <c r="B883" t="str">
        <f>LEFT(A883,5)</f>
        <v>17031</v>
      </c>
      <c r="C883">
        <v>1</v>
      </c>
      <c r="D883" cm="1">
        <f t="array" ref="D883:F883">VLOOKUP(A883,USPS!A:E, {3,4,5}, FALSE)</f>
        <v>230</v>
      </c>
      <c r="E883">
        <v>155</v>
      </c>
      <c r="F883">
        <v>75</v>
      </c>
      <c r="G883">
        <f>IF(OR(Raw!C1530&lt;=5,Raw!C1530=101),1,0)</f>
        <v>0</v>
      </c>
      <c r="H883">
        <f>IF(OR(Raw!C1530=6,Raw!C1530=7,Raw!C1530=8,Raw!C1530=102),1,0)</f>
        <v>0</v>
      </c>
      <c r="I883">
        <f>IF(OR(Raw!C1530=9,Raw!C1530=10,Raw!C1530=11,Raw!C1530=12,Raw!C1530=103),1,0)</f>
        <v>0</v>
      </c>
      <c r="J883">
        <f>IF(OR(Raw!C1530=13,Raw!C1530=104),1,0)</f>
        <v>1</v>
      </c>
      <c r="K883" s="4">
        <v>161</v>
      </c>
      <c r="L883" s="4">
        <v>3123</v>
      </c>
      <c r="M883" s="4">
        <v>11</v>
      </c>
      <c r="N883" s="4">
        <v>1706</v>
      </c>
      <c r="O883" s="4">
        <v>8</v>
      </c>
      <c r="P883" s="4">
        <v>3738</v>
      </c>
      <c r="Q883" s="4">
        <v>104</v>
      </c>
      <c r="R883" s="4">
        <v>3729</v>
      </c>
    </row>
    <row r="884" spans="1:18">
      <c r="A884">
        <f>Raw!A1531*1000000+Raw!B1531*100</f>
        <v>17031803005</v>
      </c>
      <c r="B884" t="str">
        <f>LEFT(A884,5)</f>
        <v>17031</v>
      </c>
      <c r="C884">
        <v>1</v>
      </c>
      <c r="D884" cm="1">
        <f t="array" ref="D884:F884">VLOOKUP(A884,USPS!A:E, {3,4,5}, FALSE)</f>
        <v>671</v>
      </c>
      <c r="E884">
        <v>487</v>
      </c>
      <c r="F884">
        <v>184</v>
      </c>
      <c r="G884">
        <f>IF(OR(Raw!C1531&lt;=5,Raw!C1531=101),1,0)</f>
        <v>0</v>
      </c>
      <c r="H884">
        <f>IF(OR(Raw!C1531=6,Raw!C1531=7,Raw!C1531=8,Raw!C1531=102),1,0)</f>
        <v>0</v>
      </c>
      <c r="I884">
        <f>IF(OR(Raw!C1531=9,Raw!C1531=10,Raw!C1531=11,Raw!C1531=12,Raw!C1531=103),1,0)</f>
        <v>1</v>
      </c>
      <c r="J884">
        <f>IF(OR(Raw!C1531=13,Raw!C1531=104),1,0)</f>
        <v>0</v>
      </c>
      <c r="K884" s="4">
        <v>307</v>
      </c>
      <c r="L884" s="4">
        <v>6553</v>
      </c>
      <c r="M884" s="4">
        <v>23</v>
      </c>
      <c r="N884" s="4">
        <v>3853</v>
      </c>
      <c r="O884" s="4">
        <v>37</v>
      </c>
      <c r="P884" s="4">
        <v>18202</v>
      </c>
      <c r="Q884" s="4">
        <v>152</v>
      </c>
      <c r="R884" s="4">
        <v>6017</v>
      </c>
    </row>
    <row r="885" spans="1:18">
      <c r="A885">
        <f>Raw!A1532*1000000+Raw!B1532*100</f>
        <v>17031803007</v>
      </c>
      <c r="B885" t="str">
        <f>LEFT(A885,5)</f>
        <v>17031</v>
      </c>
      <c r="C885">
        <v>1</v>
      </c>
      <c r="D885" cm="1">
        <f t="array" ref="D885:F885">VLOOKUP(A885,USPS!A:E, {3,4,5}, FALSE)</f>
        <v>108</v>
      </c>
      <c r="E885">
        <v>87</v>
      </c>
      <c r="F885">
        <v>21</v>
      </c>
      <c r="G885">
        <f>IF(OR(Raw!C1532&lt;=5,Raw!C1532=101),1,0)</f>
        <v>0</v>
      </c>
      <c r="H885">
        <f>IF(OR(Raw!C1532=6,Raw!C1532=7,Raw!C1532=8,Raw!C1532=102),1,0)</f>
        <v>0</v>
      </c>
      <c r="I885">
        <f>IF(OR(Raw!C1532=9,Raw!C1532=10,Raw!C1532=11,Raw!C1532=12,Raw!C1532=103),1,0)</f>
        <v>0</v>
      </c>
      <c r="J885">
        <f>IF(OR(Raw!C1532=13,Raw!C1532=104),1,0)</f>
        <v>1</v>
      </c>
      <c r="K885" s="4">
        <v>188</v>
      </c>
      <c r="L885" s="4">
        <v>2651</v>
      </c>
      <c r="M885" s="4">
        <v>5</v>
      </c>
      <c r="N885" s="4">
        <v>848</v>
      </c>
      <c r="O885" s="4">
        <v>3</v>
      </c>
      <c r="P885" s="4">
        <v>1400</v>
      </c>
      <c r="Q885" s="4">
        <v>106</v>
      </c>
      <c r="R885" s="4">
        <v>2484</v>
      </c>
    </row>
    <row r="886" spans="1:18">
      <c r="A886">
        <f>Raw!A1533*1000000+Raw!B1533*100</f>
        <v>17031803008</v>
      </c>
      <c r="B886" t="str">
        <f>LEFT(A886,5)</f>
        <v>17031</v>
      </c>
      <c r="C886">
        <v>1</v>
      </c>
      <c r="D886" cm="1">
        <f t="array" ref="D886:F886">VLOOKUP(A886,USPS!A:E, {3,4,5}, FALSE)</f>
        <v>94</v>
      </c>
      <c r="E886">
        <v>61</v>
      </c>
      <c r="F886">
        <v>33</v>
      </c>
      <c r="G886">
        <f>IF(OR(Raw!C1533&lt;=5,Raw!C1533=101),1,0)</f>
        <v>0</v>
      </c>
      <c r="H886">
        <f>IF(OR(Raw!C1533=6,Raw!C1533=7,Raw!C1533=8,Raw!C1533=102),1,0)</f>
        <v>0</v>
      </c>
      <c r="I886">
        <f>IF(OR(Raw!C1533=9,Raw!C1533=10,Raw!C1533=11,Raw!C1533=12,Raw!C1533=103),1,0)</f>
        <v>0</v>
      </c>
      <c r="J886">
        <f>IF(OR(Raw!C1533=13,Raw!C1533=104),1,0)</f>
        <v>1</v>
      </c>
      <c r="K886" s="4">
        <v>118</v>
      </c>
      <c r="L886" s="4">
        <v>1515</v>
      </c>
      <c r="M886" s="4">
        <v>4</v>
      </c>
      <c r="N886" s="4">
        <v>607</v>
      </c>
      <c r="O886" s="4">
        <v>0</v>
      </c>
      <c r="P886" s="4">
        <v>0</v>
      </c>
      <c r="Q886" s="4">
        <v>61</v>
      </c>
      <c r="R886" s="4">
        <v>740</v>
      </c>
    </row>
    <row r="887" spans="1:18">
      <c r="A887">
        <f>Raw!A1534*1000000+Raw!B1534*100</f>
        <v>17031803010</v>
      </c>
      <c r="B887" t="str">
        <f>LEFT(A887,5)</f>
        <v>17031</v>
      </c>
      <c r="C887">
        <v>1</v>
      </c>
      <c r="D887" cm="1">
        <f t="array" ref="D887:F887">VLOOKUP(A887,USPS!A:E, {3,4,5}, FALSE)</f>
        <v>90</v>
      </c>
      <c r="E887">
        <v>69</v>
      </c>
      <c r="F887">
        <v>21</v>
      </c>
      <c r="G887">
        <f>IF(OR(Raw!C1534&lt;=5,Raw!C1534=101),1,0)</f>
        <v>0</v>
      </c>
      <c r="H887">
        <f>IF(OR(Raw!C1534=6,Raw!C1534=7,Raw!C1534=8,Raw!C1534=102),1,0)</f>
        <v>0</v>
      </c>
      <c r="I887">
        <f>IF(OR(Raw!C1534=9,Raw!C1534=10,Raw!C1534=11,Raw!C1534=12,Raw!C1534=103),1,0)</f>
        <v>0</v>
      </c>
      <c r="J887">
        <f>IF(OR(Raw!C1534=13,Raw!C1534=104),1,0)</f>
        <v>1</v>
      </c>
      <c r="K887" s="4">
        <v>130</v>
      </c>
      <c r="L887" s="4">
        <v>1888</v>
      </c>
      <c r="M887" s="4">
        <v>4</v>
      </c>
      <c r="N887" s="4">
        <v>771</v>
      </c>
      <c r="O887" s="4">
        <v>4</v>
      </c>
      <c r="P887" s="4">
        <v>2845</v>
      </c>
      <c r="Q887" s="4">
        <v>82</v>
      </c>
      <c r="R887" s="4">
        <v>1286</v>
      </c>
    </row>
    <row r="888" spans="1:18">
      <c r="A888">
        <f>Raw!A1535*1000000+Raw!B1535*100</f>
        <v>17031803012</v>
      </c>
      <c r="B888" t="str">
        <f>LEFT(A888,5)</f>
        <v>17031</v>
      </c>
      <c r="C888">
        <v>1</v>
      </c>
      <c r="D888" cm="1">
        <f t="array" ref="D888:F888">VLOOKUP(A888,USPS!A:E, {3,4,5}, FALSE)</f>
        <v>86</v>
      </c>
      <c r="E888">
        <v>71</v>
      </c>
      <c r="F888">
        <v>15</v>
      </c>
      <c r="G888">
        <f>IF(OR(Raw!C1535&lt;=5,Raw!C1535=101),1,0)</f>
        <v>0</v>
      </c>
      <c r="H888">
        <f>IF(OR(Raw!C1535=6,Raw!C1535=7,Raw!C1535=8,Raw!C1535=102),1,0)</f>
        <v>0</v>
      </c>
      <c r="I888">
        <f>IF(OR(Raw!C1535=9,Raw!C1535=10,Raw!C1535=11,Raw!C1535=12,Raw!C1535=103),1,0)</f>
        <v>0</v>
      </c>
      <c r="J888">
        <f>IF(OR(Raw!C1535=13,Raw!C1535=104),1,0)</f>
        <v>1</v>
      </c>
      <c r="K888" s="4">
        <v>73</v>
      </c>
      <c r="L888" s="4">
        <v>1208</v>
      </c>
      <c r="M888" s="4">
        <v>2</v>
      </c>
      <c r="N888" s="4">
        <v>492</v>
      </c>
      <c r="O888" s="4">
        <v>4</v>
      </c>
      <c r="P888" s="4">
        <v>2520</v>
      </c>
      <c r="Q888" s="4">
        <v>46</v>
      </c>
      <c r="R888" s="4">
        <v>733</v>
      </c>
    </row>
    <row r="889" spans="1:18">
      <c r="A889">
        <f>Raw!A1536*1000000+Raw!B1536*100</f>
        <v>17031803013</v>
      </c>
      <c r="B889" t="str">
        <f>LEFT(A889,5)</f>
        <v>17031</v>
      </c>
      <c r="C889">
        <v>1</v>
      </c>
      <c r="D889" cm="1">
        <f t="array" ref="D889:F889">VLOOKUP(A889,USPS!A:E, {3,4,5}, FALSE)</f>
        <v>103</v>
      </c>
      <c r="E889">
        <v>77</v>
      </c>
      <c r="F889">
        <v>26</v>
      </c>
      <c r="G889">
        <f>IF(OR(Raw!C1536&lt;=5,Raw!C1536=101),1,0)</f>
        <v>0</v>
      </c>
      <c r="H889">
        <f>IF(OR(Raw!C1536=6,Raw!C1536=7,Raw!C1536=8,Raw!C1536=102),1,0)</f>
        <v>0</v>
      </c>
      <c r="I889">
        <f>IF(OR(Raw!C1536=9,Raw!C1536=10,Raw!C1536=11,Raw!C1536=12,Raw!C1536=103),1,0)</f>
        <v>0</v>
      </c>
      <c r="J889">
        <f>IF(OR(Raw!C1536=13,Raw!C1536=104),1,0)</f>
        <v>1</v>
      </c>
      <c r="K889" s="4">
        <v>190</v>
      </c>
      <c r="L889" s="4">
        <v>2742</v>
      </c>
      <c r="M889" s="4">
        <v>7</v>
      </c>
      <c r="N889" s="4">
        <v>1138</v>
      </c>
      <c r="O889" s="4">
        <v>1</v>
      </c>
      <c r="P889" s="4">
        <v>585</v>
      </c>
      <c r="Q889" s="4">
        <v>101</v>
      </c>
      <c r="R889" s="4">
        <v>2236</v>
      </c>
    </row>
    <row r="890" spans="1:18">
      <c r="A890">
        <f>Raw!A1537*1000000+Raw!B1537*100</f>
        <v>17031803014</v>
      </c>
      <c r="B890" t="str">
        <f>LEFT(A890,5)</f>
        <v>17031</v>
      </c>
      <c r="C890">
        <v>1</v>
      </c>
      <c r="D890" cm="1">
        <f t="array" ref="D890:F890">VLOOKUP(A890,USPS!A:E, {3,4,5}, FALSE)</f>
        <v>38</v>
      </c>
      <c r="E890">
        <v>31</v>
      </c>
      <c r="F890">
        <v>7</v>
      </c>
      <c r="G890">
        <f>IF(OR(Raw!C1537&lt;=5,Raw!C1537=101),1,0)</f>
        <v>0</v>
      </c>
      <c r="H890">
        <f>IF(OR(Raw!C1537=6,Raw!C1537=7,Raw!C1537=8,Raw!C1537=102),1,0)</f>
        <v>0</v>
      </c>
      <c r="I890">
        <f>IF(OR(Raw!C1537=9,Raw!C1537=10,Raw!C1537=11,Raw!C1537=12,Raw!C1537=103),1,0)</f>
        <v>1</v>
      </c>
      <c r="J890">
        <f>IF(OR(Raw!C1537=13,Raw!C1537=104),1,0)</f>
        <v>0</v>
      </c>
      <c r="K890" s="4">
        <v>109</v>
      </c>
      <c r="L890" s="4">
        <v>1080</v>
      </c>
      <c r="M890" s="4">
        <v>3</v>
      </c>
      <c r="N890" s="4">
        <v>407</v>
      </c>
      <c r="O890" s="4">
        <v>2</v>
      </c>
      <c r="P890" s="4">
        <v>506</v>
      </c>
      <c r="Q890" s="4">
        <v>68</v>
      </c>
      <c r="R890" s="4">
        <v>634</v>
      </c>
    </row>
    <row r="891" spans="1:18">
      <c r="A891">
        <f>Raw!A1538*1000000+Raw!B1538*100</f>
        <v>17031803015</v>
      </c>
      <c r="B891" t="str">
        <f>LEFT(A891,5)</f>
        <v>17031</v>
      </c>
      <c r="C891">
        <v>1</v>
      </c>
      <c r="D891" cm="1">
        <f t="array" ref="D891:F891">VLOOKUP(A891,USPS!A:E, {3,4,5}, FALSE)</f>
        <v>53</v>
      </c>
      <c r="E891">
        <v>48</v>
      </c>
      <c r="F891">
        <v>5</v>
      </c>
      <c r="G891">
        <f>IF(OR(Raw!C1538&lt;=5,Raw!C1538=101),1,0)</f>
        <v>0</v>
      </c>
      <c r="H891">
        <f>IF(OR(Raw!C1538=6,Raw!C1538=7,Raw!C1538=8,Raw!C1538=102),1,0)</f>
        <v>0</v>
      </c>
      <c r="I891">
        <f>IF(OR(Raw!C1538=9,Raw!C1538=10,Raw!C1538=11,Raw!C1538=12,Raw!C1538=103),1,0)</f>
        <v>0</v>
      </c>
      <c r="J891">
        <f>IF(OR(Raw!C1538=13,Raw!C1538=104),1,0)</f>
        <v>1</v>
      </c>
      <c r="K891" s="4">
        <v>144</v>
      </c>
      <c r="L891" s="4">
        <v>1713</v>
      </c>
      <c r="M891" s="4">
        <v>4</v>
      </c>
      <c r="N891" s="4">
        <v>596</v>
      </c>
      <c r="O891" s="4">
        <v>2</v>
      </c>
      <c r="P891" s="4">
        <v>1090</v>
      </c>
      <c r="Q891" s="4">
        <v>88</v>
      </c>
      <c r="R891" s="4">
        <v>1272</v>
      </c>
    </row>
    <row r="892" spans="1:18">
      <c r="A892">
        <f>Raw!A1539*1000000+Raw!B1539*100</f>
        <v>17031803016</v>
      </c>
      <c r="B892" t="str">
        <f>LEFT(A892,5)</f>
        <v>17031</v>
      </c>
      <c r="C892">
        <v>1</v>
      </c>
      <c r="D892" cm="1">
        <f t="array" ref="D892:F892">VLOOKUP(A892,USPS!A:E, {3,4,5}, FALSE)</f>
        <v>29</v>
      </c>
      <c r="E892">
        <v>24</v>
      </c>
      <c r="F892">
        <v>5</v>
      </c>
      <c r="G892">
        <f>IF(OR(Raw!C1539&lt;=5,Raw!C1539=101),1,0)</f>
        <v>0</v>
      </c>
      <c r="H892">
        <f>IF(OR(Raw!C1539=6,Raw!C1539=7,Raw!C1539=8,Raw!C1539=102),1,0)</f>
        <v>0</v>
      </c>
      <c r="I892">
        <f>IF(OR(Raw!C1539=9,Raw!C1539=10,Raw!C1539=11,Raw!C1539=12,Raw!C1539=103),1,0)</f>
        <v>1</v>
      </c>
      <c r="J892">
        <f>IF(OR(Raw!C1539=13,Raw!C1539=104),1,0)</f>
        <v>0</v>
      </c>
      <c r="K892" s="4">
        <v>54</v>
      </c>
      <c r="L892" s="4">
        <v>594</v>
      </c>
      <c r="M892" s="4">
        <v>1</v>
      </c>
      <c r="N892" s="4">
        <v>193</v>
      </c>
      <c r="O892" s="4">
        <v>0</v>
      </c>
      <c r="P892" s="4">
        <v>0</v>
      </c>
      <c r="Q892" s="4">
        <v>31</v>
      </c>
      <c r="R892" s="4">
        <v>438</v>
      </c>
    </row>
    <row r="893" spans="1:18">
      <c r="A893">
        <f>Raw!A1540*1000000+Raw!B1540*100</f>
        <v>17031803017</v>
      </c>
      <c r="B893" t="str">
        <f>LEFT(A893,5)</f>
        <v>17031</v>
      </c>
      <c r="C893">
        <v>1</v>
      </c>
      <c r="D893" cm="1">
        <f t="array" ref="D893:F893">VLOOKUP(A893,USPS!A:E, {3,4,5}, FALSE)</f>
        <v>109</v>
      </c>
      <c r="E893">
        <v>85</v>
      </c>
      <c r="F893">
        <v>24</v>
      </c>
      <c r="G893">
        <f>IF(OR(Raw!C1540&lt;=5,Raw!C1540=101),1,0)</f>
        <v>0</v>
      </c>
      <c r="H893">
        <f>IF(OR(Raw!C1540=6,Raw!C1540=7,Raw!C1540=8,Raw!C1540=102),1,0)</f>
        <v>0</v>
      </c>
      <c r="I893">
        <f>IF(OR(Raw!C1540=9,Raw!C1540=10,Raw!C1540=11,Raw!C1540=12,Raw!C1540=103),1,0)</f>
        <v>0</v>
      </c>
      <c r="J893">
        <f>IF(OR(Raw!C1540=13,Raw!C1540=104),1,0)</f>
        <v>1</v>
      </c>
      <c r="K893" s="4">
        <v>133</v>
      </c>
      <c r="L893" s="4">
        <v>1953</v>
      </c>
      <c r="M893" s="4">
        <v>5</v>
      </c>
      <c r="N893" s="4">
        <v>898</v>
      </c>
      <c r="O893" s="4">
        <v>4</v>
      </c>
      <c r="P893" s="4">
        <v>1391</v>
      </c>
      <c r="Q893" s="4">
        <v>71</v>
      </c>
      <c r="R893" s="4">
        <v>1820</v>
      </c>
    </row>
    <row r="894" spans="1:18">
      <c r="A894">
        <f>Raw!A1541*1000000+Raw!B1541*100</f>
        <v>17031803100</v>
      </c>
      <c r="B894" t="str">
        <f>LEFT(A894,5)</f>
        <v>17031</v>
      </c>
      <c r="C894">
        <v>1</v>
      </c>
      <c r="D894" cm="1">
        <f t="array" ref="D894:F894">VLOOKUP(A894,USPS!A:E, {3,4,5}, FALSE)</f>
        <v>54</v>
      </c>
      <c r="E894">
        <v>44</v>
      </c>
      <c r="F894">
        <v>10</v>
      </c>
      <c r="G894">
        <f>IF(OR(Raw!C1541&lt;=5,Raw!C1541=101),1,0)</f>
        <v>0</v>
      </c>
      <c r="H894">
        <f>IF(OR(Raw!C1541=6,Raw!C1541=7,Raw!C1541=8,Raw!C1541=102),1,0)</f>
        <v>0</v>
      </c>
      <c r="I894">
        <f>IF(OR(Raw!C1541=9,Raw!C1541=10,Raw!C1541=11,Raw!C1541=12,Raw!C1541=103),1,0)</f>
        <v>0</v>
      </c>
      <c r="J894">
        <f>IF(OR(Raw!C1541=13,Raw!C1541=104),1,0)</f>
        <v>1</v>
      </c>
      <c r="K894" s="4">
        <v>92</v>
      </c>
      <c r="L894" s="4">
        <v>1765</v>
      </c>
      <c r="M894" s="4">
        <v>11</v>
      </c>
      <c r="N894" s="4">
        <v>1798</v>
      </c>
      <c r="O894" s="4">
        <v>6</v>
      </c>
      <c r="P894" s="4">
        <v>3111</v>
      </c>
      <c r="Q894" s="4">
        <v>50</v>
      </c>
      <c r="R894" s="4">
        <v>1497</v>
      </c>
    </row>
    <row r="895" spans="1:18">
      <c r="A895">
        <f>Raw!A1542*1000000+Raw!B1542*100</f>
        <v>17031803200</v>
      </c>
      <c r="B895" t="str">
        <f>LEFT(A895,5)</f>
        <v>17031</v>
      </c>
      <c r="C895">
        <v>1</v>
      </c>
      <c r="D895" cm="1">
        <f t="array" ref="D895:F895">VLOOKUP(A895,USPS!A:E, {3,4,5}, FALSE)</f>
        <v>72</v>
      </c>
      <c r="E895">
        <v>59</v>
      </c>
      <c r="F895">
        <v>13</v>
      </c>
      <c r="G895">
        <f>IF(OR(Raw!C1542&lt;=5,Raw!C1542=101),1,0)</f>
        <v>0</v>
      </c>
      <c r="H895">
        <f>IF(OR(Raw!C1542=6,Raw!C1542=7,Raw!C1542=8,Raw!C1542=102),1,0)</f>
        <v>0</v>
      </c>
      <c r="I895">
        <f>IF(OR(Raw!C1542=9,Raw!C1542=10,Raw!C1542=11,Raw!C1542=12,Raw!C1542=103),1,0)</f>
        <v>0</v>
      </c>
      <c r="J895">
        <f>IF(OR(Raw!C1542=13,Raw!C1542=104),1,0)</f>
        <v>1</v>
      </c>
      <c r="K895" s="4">
        <v>121</v>
      </c>
      <c r="L895" s="4">
        <v>2133</v>
      </c>
      <c r="M895" s="4">
        <v>3</v>
      </c>
      <c r="N895" s="4">
        <v>550</v>
      </c>
      <c r="O895" s="4">
        <v>1</v>
      </c>
      <c r="P895" s="4">
        <v>406</v>
      </c>
      <c r="Q895" s="4">
        <v>65</v>
      </c>
      <c r="R895" s="4">
        <v>1315</v>
      </c>
    </row>
    <row r="896" spans="1:18">
      <c r="A896">
        <f>Raw!A1543*1000000+Raw!B1543*100</f>
        <v>17031803300</v>
      </c>
      <c r="B896" t="str">
        <f>LEFT(A896,5)</f>
        <v>17031</v>
      </c>
      <c r="C896">
        <v>1</v>
      </c>
      <c r="D896" cm="1">
        <f t="array" ref="D896:F896">VLOOKUP(A896,USPS!A:E, {3,4,5}, FALSE)</f>
        <v>758</v>
      </c>
      <c r="E896">
        <v>679</v>
      </c>
      <c r="F896">
        <v>79</v>
      </c>
      <c r="G896">
        <f>IF(OR(Raw!C1543&lt;=5,Raw!C1543=101),1,0)</f>
        <v>0</v>
      </c>
      <c r="H896">
        <f>IF(OR(Raw!C1543=6,Raw!C1543=7,Raw!C1543=8,Raw!C1543=102),1,0)</f>
        <v>0</v>
      </c>
      <c r="I896">
        <f>IF(OR(Raw!C1543=9,Raw!C1543=10,Raw!C1543=11,Raw!C1543=12,Raw!C1543=103),1,0)</f>
        <v>0</v>
      </c>
      <c r="J896">
        <f>IF(OR(Raw!C1543=13,Raw!C1543=104),1,0)</f>
        <v>1</v>
      </c>
      <c r="K896" s="4">
        <v>273</v>
      </c>
      <c r="L896" s="4">
        <v>4917</v>
      </c>
      <c r="M896" s="4">
        <v>18</v>
      </c>
      <c r="N896" s="4">
        <v>3066</v>
      </c>
      <c r="O896" s="4">
        <v>9</v>
      </c>
      <c r="P896" s="4">
        <v>3828</v>
      </c>
      <c r="Q896" s="4">
        <v>147</v>
      </c>
      <c r="R896" s="4">
        <v>4099</v>
      </c>
    </row>
    <row r="897" spans="1:18">
      <c r="A897">
        <f>Raw!A1544*1000000+Raw!B1544*100</f>
        <v>17031803400</v>
      </c>
      <c r="B897" t="str">
        <f>LEFT(A897,5)</f>
        <v>17031</v>
      </c>
      <c r="C897">
        <v>1</v>
      </c>
      <c r="D897" cm="1">
        <f t="array" ref="D897:F897">VLOOKUP(A897,USPS!A:E, {3,4,5}, FALSE)</f>
        <v>247</v>
      </c>
      <c r="E897">
        <v>216</v>
      </c>
      <c r="F897">
        <v>31</v>
      </c>
      <c r="G897">
        <f>IF(OR(Raw!C1544&lt;=5,Raw!C1544=101),1,0)</f>
        <v>0</v>
      </c>
      <c r="H897">
        <f>IF(OR(Raw!C1544=6,Raw!C1544=7,Raw!C1544=8,Raw!C1544=102),1,0)</f>
        <v>0</v>
      </c>
      <c r="I897">
        <f>IF(OR(Raw!C1544=9,Raw!C1544=10,Raw!C1544=11,Raw!C1544=12,Raw!C1544=103),1,0)</f>
        <v>0</v>
      </c>
      <c r="J897">
        <f>IF(OR(Raw!C1544=13,Raw!C1544=104),1,0)</f>
        <v>1</v>
      </c>
      <c r="K897" s="4">
        <v>233</v>
      </c>
      <c r="L897" s="4">
        <v>3259</v>
      </c>
      <c r="M897" s="4">
        <v>8</v>
      </c>
      <c r="N897" s="4">
        <v>1276</v>
      </c>
      <c r="O897" s="4">
        <v>8</v>
      </c>
      <c r="P897" s="4">
        <v>3888</v>
      </c>
      <c r="Q897" s="4">
        <v>128</v>
      </c>
      <c r="R897" s="4">
        <v>2085</v>
      </c>
    </row>
    <row r="898" spans="1:18">
      <c r="A898">
        <f>Raw!A1545*1000000+Raw!B1545*100</f>
        <v>17031803500</v>
      </c>
      <c r="B898" t="str">
        <f>LEFT(A898,5)</f>
        <v>17031</v>
      </c>
      <c r="C898">
        <v>1</v>
      </c>
      <c r="D898" cm="1">
        <f t="array" ref="D898:F898">VLOOKUP(A898,USPS!A:E, {3,4,5}, FALSE)</f>
        <v>220</v>
      </c>
      <c r="E898">
        <v>149</v>
      </c>
      <c r="F898">
        <v>71</v>
      </c>
      <c r="G898">
        <f>IF(OR(Raw!C1545&lt;=5,Raw!C1545=101),1,0)</f>
        <v>0</v>
      </c>
      <c r="H898">
        <f>IF(OR(Raw!C1545=6,Raw!C1545=7,Raw!C1545=8,Raw!C1545=102),1,0)</f>
        <v>0</v>
      </c>
      <c r="I898">
        <f>IF(OR(Raw!C1545=9,Raw!C1545=10,Raw!C1545=11,Raw!C1545=12,Raw!C1545=103),1,0)</f>
        <v>0</v>
      </c>
      <c r="J898">
        <f>IF(OR(Raw!C1545=13,Raw!C1545=104),1,0)</f>
        <v>1</v>
      </c>
      <c r="K898" s="4">
        <v>138</v>
      </c>
      <c r="L898" s="4">
        <v>2314</v>
      </c>
      <c r="M898" s="4">
        <v>6</v>
      </c>
      <c r="N898" s="4">
        <v>1060</v>
      </c>
      <c r="O898" s="4">
        <v>8</v>
      </c>
      <c r="P898" s="4">
        <v>4572</v>
      </c>
      <c r="Q898" s="4">
        <v>82</v>
      </c>
      <c r="R898" s="4">
        <v>2015</v>
      </c>
    </row>
    <row r="899" spans="1:18">
      <c r="A899">
        <f>Raw!A1546*1000000+Raw!B1546*100</f>
        <v>17031803603</v>
      </c>
      <c r="B899" t="str">
        <f>LEFT(A899,5)</f>
        <v>17031</v>
      </c>
      <c r="C899">
        <v>1</v>
      </c>
      <c r="D899" cm="1">
        <f t="array" ref="D899:F899">VLOOKUP(A899,USPS!A:E, {3,4,5}, FALSE)</f>
        <v>8</v>
      </c>
      <c r="E899">
        <v>8</v>
      </c>
      <c r="F899">
        <v>0</v>
      </c>
      <c r="G899">
        <f>IF(OR(Raw!C1546&lt;=5,Raw!C1546=101),1,0)</f>
        <v>0</v>
      </c>
      <c r="H899">
        <f>IF(OR(Raw!C1546=6,Raw!C1546=7,Raw!C1546=8,Raw!C1546=102),1,0)</f>
        <v>0</v>
      </c>
      <c r="I899">
        <f>IF(OR(Raw!C1546=9,Raw!C1546=10,Raw!C1546=11,Raw!C1546=12,Raw!C1546=103),1,0)</f>
        <v>0</v>
      </c>
      <c r="J899">
        <f>IF(OR(Raw!C1546=13,Raw!C1546=104),1,0)</f>
        <v>1</v>
      </c>
      <c r="K899" s="4">
        <v>185</v>
      </c>
      <c r="L899" s="4">
        <v>2660</v>
      </c>
      <c r="M899" s="4">
        <v>5</v>
      </c>
      <c r="N899" s="4">
        <v>821</v>
      </c>
      <c r="O899" s="4">
        <v>3</v>
      </c>
      <c r="P899" s="4">
        <v>2500</v>
      </c>
      <c r="Q899" s="4">
        <v>114</v>
      </c>
      <c r="R899" s="4">
        <v>2185</v>
      </c>
    </row>
    <row r="900" spans="1:18">
      <c r="A900">
        <f>Raw!A1547*1000000+Raw!B1547*100</f>
        <v>17031803604</v>
      </c>
      <c r="B900" t="str">
        <f>LEFT(A900,5)</f>
        <v>17031</v>
      </c>
      <c r="C900">
        <v>1</v>
      </c>
      <c r="D900" cm="1">
        <f t="array" ref="D900:F900">VLOOKUP(A900,USPS!A:E, {3,4,5}, FALSE)</f>
        <v>256</v>
      </c>
      <c r="E900">
        <v>202</v>
      </c>
      <c r="F900">
        <v>54</v>
      </c>
      <c r="G900">
        <f>IF(OR(Raw!C1547&lt;=5,Raw!C1547=101),1,0)</f>
        <v>0</v>
      </c>
      <c r="H900">
        <f>IF(OR(Raw!C1547=6,Raw!C1547=7,Raw!C1547=8,Raw!C1547=102),1,0)</f>
        <v>0</v>
      </c>
      <c r="I900">
        <f>IF(OR(Raw!C1547=9,Raw!C1547=10,Raw!C1547=11,Raw!C1547=12,Raw!C1547=103),1,0)</f>
        <v>0</v>
      </c>
      <c r="J900">
        <f>IF(OR(Raw!C1547=13,Raw!C1547=104),1,0)</f>
        <v>1</v>
      </c>
      <c r="K900" s="4">
        <v>144</v>
      </c>
      <c r="L900" s="4">
        <v>2167</v>
      </c>
      <c r="M900" s="4">
        <v>2</v>
      </c>
      <c r="N900" s="4">
        <v>242</v>
      </c>
      <c r="O900" s="4">
        <v>2</v>
      </c>
      <c r="P900" s="4">
        <v>615</v>
      </c>
      <c r="Q900" s="4">
        <v>90</v>
      </c>
      <c r="R900" s="4">
        <v>1547</v>
      </c>
    </row>
    <row r="901" spans="1:18">
      <c r="A901">
        <f>Raw!A1548*1000000+Raw!B1548*100</f>
        <v>17031803605</v>
      </c>
      <c r="B901" t="str">
        <f>LEFT(A901,5)</f>
        <v>17031</v>
      </c>
      <c r="C901">
        <v>1</v>
      </c>
      <c r="D901" cm="1">
        <f t="array" ref="D901:F901">VLOOKUP(A901,USPS!A:E, {3,4,5}, FALSE)</f>
        <v>117</v>
      </c>
      <c r="E901">
        <v>94</v>
      </c>
      <c r="F901">
        <v>23</v>
      </c>
      <c r="G901">
        <f>IF(OR(Raw!C1548&lt;=5,Raw!C1548=101),1,0)</f>
        <v>0</v>
      </c>
      <c r="H901">
        <f>IF(OR(Raw!C1548=6,Raw!C1548=7,Raw!C1548=8,Raw!C1548=102),1,0)</f>
        <v>0</v>
      </c>
      <c r="I901">
        <f>IF(OR(Raw!C1548=9,Raw!C1548=10,Raw!C1548=11,Raw!C1548=12,Raw!C1548=103),1,0)</f>
        <v>0</v>
      </c>
      <c r="J901">
        <f>IF(OR(Raw!C1548=13,Raw!C1548=104),1,0)</f>
        <v>1</v>
      </c>
      <c r="K901" s="4">
        <v>137</v>
      </c>
      <c r="L901" s="4">
        <v>1864</v>
      </c>
      <c r="M901" s="4">
        <v>3</v>
      </c>
      <c r="N901" s="4">
        <v>529</v>
      </c>
      <c r="O901" s="4">
        <v>2</v>
      </c>
      <c r="P901" s="4">
        <v>1399</v>
      </c>
      <c r="Q901" s="4">
        <v>76</v>
      </c>
      <c r="R901" s="4">
        <v>2045</v>
      </c>
    </row>
    <row r="902" spans="1:18">
      <c r="A902">
        <f>Raw!A1549*1000000+Raw!B1549*100</f>
        <v>17031803606</v>
      </c>
      <c r="B902" t="str">
        <f>LEFT(A902,5)</f>
        <v>17031</v>
      </c>
      <c r="C902">
        <v>1</v>
      </c>
      <c r="D902" cm="1">
        <f t="array" ref="D902:F902">VLOOKUP(A902,USPS!A:E, {3,4,5}, FALSE)</f>
        <v>227</v>
      </c>
      <c r="E902">
        <v>165</v>
      </c>
      <c r="F902">
        <v>62</v>
      </c>
      <c r="G902">
        <f>IF(OR(Raw!C1549&lt;=5,Raw!C1549=101),1,0)</f>
        <v>0</v>
      </c>
      <c r="H902">
        <f>IF(OR(Raw!C1549=6,Raw!C1549=7,Raw!C1549=8,Raw!C1549=102),1,0)</f>
        <v>1</v>
      </c>
      <c r="I902">
        <f>IF(OR(Raw!C1549=9,Raw!C1549=10,Raw!C1549=11,Raw!C1549=12,Raw!C1549=103),1,0)</f>
        <v>0</v>
      </c>
      <c r="J902">
        <f>IF(OR(Raw!C1549=13,Raw!C1549=104),1,0)</f>
        <v>0</v>
      </c>
      <c r="K902" s="4">
        <v>170</v>
      </c>
      <c r="L902" s="4">
        <v>2216</v>
      </c>
      <c r="M902" s="4">
        <v>7</v>
      </c>
      <c r="N902" s="4">
        <v>973</v>
      </c>
      <c r="O902" s="4">
        <v>6</v>
      </c>
      <c r="P902" s="4">
        <v>2403</v>
      </c>
      <c r="Q902" s="4">
        <v>101</v>
      </c>
      <c r="R902" s="4">
        <v>1913</v>
      </c>
    </row>
    <row r="903" spans="1:18">
      <c r="A903">
        <f>Raw!A1550*1000000+Raw!B1550*100</f>
        <v>17031803607</v>
      </c>
      <c r="B903" t="str">
        <f>LEFT(A903,5)</f>
        <v>17031</v>
      </c>
      <c r="C903">
        <v>1</v>
      </c>
      <c r="D903" cm="1">
        <f t="array" ref="D903:F903">VLOOKUP(A903,USPS!A:E, {3,4,5}, FALSE)</f>
        <v>8</v>
      </c>
      <c r="E903">
        <v>8</v>
      </c>
      <c r="F903">
        <v>0</v>
      </c>
      <c r="G903">
        <f>IF(OR(Raw!C1550&lt;=5,Raw!C1550=101),1,0)</f>
        <v>0</v>
      </c>
      <c r="H903">
        <f>IF(OR(Raw!C1550=6,Raw!C1550=7,Raw!C1550=8,Raw!C1550=102),1,0)</f>
        <v>0</v>
      </c>
      <c r="I903">
        <f>IF(OR(Raw!C1550=9,Raw!C1550=10,Raw!C1550=11,Raw!C1550=12,Raw!C1550=103),1,0)</f>
        <v>0</v>
      </c>
      <c r="J903">
        <f>IF(OR(Raw!C1550=13,Raw!C1550=104),1,0)</f>
        <v>1</v>
      </c>
      <c r="K903" s="4">
        <v>57</v>
      </c>
      <c r="L903" s="4">
        <v>557</v>
      </c>
      <c r="M903" s="4">
        <v>2</v>
      </c>
      <c r="N903" s="4">
        <v>295</v>
      </c>
      <c r="O903" s="4">
        <v>0</v>
      </c>
      <c r="P903" s="4">
        <v>0</v>
      </c>
      <c r="Q903" s="4">
        <v>34</v>
      </c>
      <c r="R903" s="4">
        <v>325</v>
      </c>
    </row>
    <row r="904" spans="1:18">
      <c r="A904">
        <f>Raw!A1551*1000000+Raw!B1551*100</f>
        <v>17031803608</v>
      </c>
      <c r="B904" t="str">
        <f>LEFT(A904,5)</f>
        <v>17031</v>
      </c>
      <c r="C904">
        <v>1</v>
      </c>
      <c r="D904" cm="1">
        <f t="array" ref="D904:F904">VLOOKUP(A904,USPS!A:E, {3,4,5}, FALSE)</f>
        <v>200</v>
      </c>
      <c r="E904">
        <v>165</v>
      </c>
      <c r="F904">
        <v>35</v>
      </c>
      <c r="G904">
        <f>IF(OR(Raw!C1551&lt;=5,Raw!C1551=101),1,0)</f>
        <v>0</v>
      </c>
      <c r="H904">
        <f>IF(OR(Raw!C1551=6,Raw!C1551=7,Raw!C1551=8,Raw!C1551=102),1,0)</f>
        <v>0</v>
      </c>
      <c r="I904">
        <f>IF(OR(Raw!C1551=9,Raw!C1551=10,Raw!C1551=11,Raw!C1551=12,Raw!C1551=103),1,0)</f>
        <v>1</v>
      </c>
      <c r="J904">
        <f>IF(OR(Raw!C1551=13,Raw!C1551=104),1,0)</f>
        <v>0</v>
      </c>
      <c r="K904" s="4">
        <v>252</v>
      </c>
      <c r="L904" s="4">
        <v>3901</v>
      </c>
      <c r="M904" s="4">
        <v>8</v>
      </c>
      <c r="N904" s="4">
        <v>1263</v>
      </c>
      <c r="O904" s="4">
        <v>7</v>
      </c>
      <c r="P904" s="4">
        <v>4356</v>
      </c>
      <c r="Q904" s="4">
        <v>133</v>
      </c>
      <c r="R904" s="4">
        <v>3227</v>
      </c>
    </row>
    <row r="905" spans="1:18">
      <c r="A905">
        <f>Raw!A1552*1000000+Raw!B1552*100</f>
        <v>17031803610</v>
      </c>
      <c r="B905" t="str">
        <f>LEFT(A905,5)</f>
        <v>17031</v>
      </c>
      <c r="C905">
        <v>1</v>
      </c>
      <c r="D905" cm="1">
        <f t="array" ref="D905:F905">VLOOKUP(A905,USPS!A:E, {3,4,5}, FALSE)</f>
        <v>200</v>
      </c>
      <c r="E905">
        <v>142</v>
      </c>
      <c r="F905">
        <v>58</v>
      </c>
      <c r="G905">
        <f>IF(OR(Raw!C1552&lt;=5,Raw!C1552=101),1,0)</f>
        <v>0</v>
      </c>
      <c r="H905">
        <f>IF(OR(Raw!C1552=6,Raw!C1552=7,Raw!C1552=8,Raw!C1552=102),1,0)</f>
        <v>0</v>
      </c>
      <c r="I905">
        <f>IF(OR(Raw!C1552=9,Raw!C1552=10,Raw!C1552=11,Raw!C1552=12,Raw!C1552=103),1,0)</f>
        <v>1</v>
      </c>
      <c r="J905">
        <f>IF(OR(Raw!C1552=13,Raw!C1552=104),1,0)</f>
        <v>0</v>
      </c>
      <c r="K905" s="4">
        <v>195</v>
      </c>
      <c r="L905" s="4">
        <v>3183</v>
      </c>
      <c r="M905" s="4">
        <v>11</v>
      </c>
      <c r="N905" s="4">
        <v>1559</v>
      </c>
      <c r="O905" s="4">
        <v>2</v>
      </c>
      <c r="P905" s="4">
        <v>1250</v>
      </c>
      <c r="Q905" s="4">
        <v>109</v>
      </c>
      <c r="R905" s="4">
        <v>1594</v>
      </c>
    </row>
    <row r="906" spans="1:18">
      <c r="A906">
        <f>Raw!A1553*1000000+Raw!B1553*100</f>
        <v>17031803611</v>
      </c>
      <c r="B906" t="str">
        <f>LEFT(A906,5)</f>
        <v>17031</v>
      </c>
      <c r="C906">
        <v>1</v>
      </c>
      <c r="D906" cm="1">
        <f t="array" ref="D906:F906">VLOOKUP(A906,USPS!A:E, {3,4,5}, FALSE)</f>
        <v>5</v>
      </c>
      <c r="E906">
        <v>5</v>
      </c>
      <c r="F906">
        <v>0</v>
      </c>
      <c r="G906">
        <f>IF(OR(Raw!C1553&lt;=5,Raw!C1553=101),1,0)</f>
        <v>0</v>
      </c>
      <c r="H906">
        <f>IF(OR(Raw!C1553=6,Raw!C1553=7,Raw!C1553=8,Raw!C1553=102),1,0)</f>
        <v>1</v>
      </c>
      <c r="I906">
        <f>IF(OR(Raw!C1553=9,Raw!C1553=10,Raw!C1553=11,Raw!C1553=12,Raw!C1553=103),1,0)</f>
        <v>0</v>
      </c>
      <c r="J906">
        <f>IF(OR(Raw!C1553=13,Raw!C1553=104),1,0)</f>
        <v>0</v>
      </c>
      <c r="K906" s="4">
        <v>116</v>
      </c>
      <c r="L906" s="4">
        <v>1577</v>
      </c>
      <c r="M906" s="4">
        <v>0</v>
      </c>
      <c r="N906" s="4">
        <v>0</v>
      </c>
      <c r="O906" s="4">
        <v>1</v>
      </c>
      <c r="P906" s="4">
        <v>411</v>
      </c>
      <c r="Q906" s="4">
        <v>68</v>
      </c>
      <c r="R906" s="4">
        <v>737</v>
      </c>
    </row>
    <row r="907" spans="1:18">
      <c r="A907">
        <f>Raw!A1554*1000000+Raw!B1554*100</f>
        <v>17031803612</v>
      </c>
      <c r="B907" t="str">
        <f>LEFT(A907,5)</f>
        <v>17031</v>
      </c>
      <c r="C907">
        <v>1</v>
      </c>
      <c r="D907" cm="1">
        <f t="array" ref="D907:F907">VLOOKUP(A907,USPS!A:E, {3,4,5}, FALSE)</f>
        <v>7</v>
      </c>
      <c r="E907">
        <v>6</v>
      </c>
      <c r="F907">
        <v>1</v>
      </c>
      <c r="G907">
        <f>IF(OR(Raw!C1554&lt;=5,Raw!C1554=101),1,0)</f>
        <v>0</v>
      </c>
      <c r="H907">
        <f>IF(OR(Raw!C1554=6,Raw!C1554=7,Raw!C1554=8,Raw!C1554=102),1,0)</f>
        <v>1</v>
      </c>
      <c r="I907">
        <f>IF(OR(Raw!C1554=9,Raw!C1554=10,Raw!C1554=11,Raw!C1554=12,Raw!C1554=103),1,0)</f>
        <v>0</v>
      </c>
      <c r="J907">
        <f>IF(OR(Raw!C1554=13,Raw!C1554=104),1,0)</f>
        <v>0</v>
      </c>
      <c r="K907" s="4">
        <v>34</v>
      </c>
      <c r="L907" s="4">
        <v>392</v>
      </c>
      <c r="M907" s="4">
        <v>3</v>
      </c>
      <c r="N907" s="4">
        <v>451</v>
      </c>
      <c r="O907" s="4">
        <v>1</v>
      </c>
      <c r="P907" s="4">
        <v>313</v>
      </c>
      <c r="Q907" s="4">
        <v>12</v>
      </c>
      <c r="R907" s="4">
        <v>93</v>
      </c>
    </row>
    <row r="908" spans="1:18">
      <c r="A908">
        <f>Raw!A1555*1000000+Raw!B1555*100</f>
        <v>17031803701</v>
      </c>
      <c r="B908" t="str">
        <f>LEFT(A908,5)</f>
        <v>17031</v>
      </c>
      <c r="C908">
        <v>1</v>
      </c>
      <c r="D908" cm="1">
        <f t="array" ref="D908:F908">VLOOKUP(A908,USPS!A:E, {3,4,5}, FALSE)</f>
        <v>792</v>
      </c>
      <c r="E908">
        <v>719</v>
      </c>
      <c r="F908">
        <v>73</v>
      </c>
      <c r="G908">
        <f>IF(OR(Raw!C1555&lt;=5,Raw!C1555=101),1,0)</f>
        <v>0</v>
      </c>
      <c r="H908">
        <f>IF(OR(Raw!C1555=6,Raw!C1555=7,Raw!C1555=8,Raw!C1555=102),1,0)</f>
        <v>0</v>
      </c>
      <c r="I908">
        <f>IF(OR(Raw!C1555=9,Raw!C1555=10,Raw!C1555=11,Raw!C1555=12,Raw!C1555=103),1,0)</f>
        <v>0</v>
      </c>
      <c r="J908">
        <f>IF(OR(Raw!C1555=13,Raw!C1555=104),1,0)</f>
        <v>1</v>
      </c>
      <c r="K908" s="4">
        <v>175</v>
      </c>
      <c r="L908" s="4">
        <v>3232</v>
      </c>
      <c r="M908" s="4">
        <v>17</v>
      </c>
      <c r="N908" s="4">
        <v>2436</v>
      </c>
      <c r="O908" s="4">
        <v>11</v>
      </c>
      <c r="P908" s="4">
        <v>5112</v>
      </c>
      <c r="Q908" s="4">
        <v>94</v>
      </c>
      <c r="R908" s="4">
        <v>2985</v>
      </c>
    </row>
    <row r="909" spans="1:18">
      <c r="A909">
        <f>Raw!A1556*1000000+Raw!B1556*100</f>
        <v>17031803702</v>
      </c>
      <c r="B909" t="str">
        <f>LEFT(A909,5)</f>
        <v>17031</v>
      </c>
      <c r="C909">
        <v>1</v>
      </c>
      <c r="D909" cm="1">
        <f t="array" ref="D909:F909">VLOOKUP(A909,USPS!A:E, {3,4,5}, FALSE)</f>
        <v>219</v>
      </c>
      <c r="E909">
        <v>169</v>
      </c>
      <c r="F909">
        <v>50</v>
      </c>
      <c r="G909">
        <f>IF(OR(Raw!C1556&lt;=5,Raw!C1556=101),1,0)</f>
        <v>0</v>
      </c>
      <c r="H909">
        <f>IF(OR(Raw!C1556=6,Raw!C1556=7,Raw!C1556=8,Raw!C1556=102),1,0)</f>
        <v>0</v>
      </c>
      <c r="I909">
        <f>IF(OR(Raw!C1556=9,Raw!C1556=10,Raw!C1556=11,Raw!C1556=12,Raw!C1556=103),1,0)</f>
        <v>0</v>
      </c>
      <c r="J909">
        <f>IF(OR(Raw!C1556=13,Raw!C1556=104),1,0)</f>
        <v>1</v>
      </c>
      <c r="K909" s="4">
        <v>167</v>
      </c>
      <c r="L909" s="4">
        <v>2313</v>
      </c>
      <c r="M909" s="4">
        <v>5</v>
      </c>
      <c r="N909" s="4">
        <v>743</v>
      </c>
      <c r="O909" s="4">
        <v>5</v>
      </c>
      <c r="P909" s="4">
        <v>1805</v>
      </c>
      <c r="Q909" s="4">
        <v>100</v>
      </c>
      <c r="R909" s="4">
        <v>1311</v>
      </c>
    </row>
    <row r="910" spans="1:18">
      <c r="A910">
        <f>Raw!A1557*1000000+Raw!B1557*100</f>
        <v>17031803800</v>
      </c>
      <c r="B910" t="str">
        <f>LEFT(A910,5)</f>
        <v>17031</v>
      </c>
      <c r="C910">
        <v>1</v>
      </c>
      <c r="D910" cm="1">
        <f t="array" ref="D910:F910">VLOOKUP(A910,USPS!A:E, {3,4,5}, FALSE)</f>
        <v>475</v>
      </c>
      <c r="E910">
        <v>326</v>
      </c>
      <c r="F910">
        <v>149</v>
      </c>
      <c r="G910">
        <f>IF(OR(Raw!C1557&lt;=5,Raw!C1557=101),1,0)</f>
        <v>0</v>
      </c>
      <c r="H910">
        <f>IF(OR(Raw!C1557=6,Raw!C1557=7,Raw!C1557=8,Raw!C1557=102),1,0)</f>
        <v>0</v>
      </c>
      <c r="I910">
        <f>IF(OR(Raw!C1557=9,Raw!C1557=10,Raw!C1557=11,Raw!C1557=12,Raw!C1557=103),1,0)</f>
        <v>0</v>
      </c>
      <c r="J910">
        <f>IF(OR(Raw!C1557=13,Raw!C1557=104),1,0)</f>
        <v>1</v>
      </c>
      <c r="K910" s="4">
        <v>218</v>
      </c>
      <c r="L910" s="4">
        <v>3832</v>
      </c>
      <c r="M910" s="4">
        <v>20</v>
      </c>
      <c r="N910" s="4">
        <v>2932</v>
      </c>
      <c r="O910" s="4">
        <v>16</v>
      </c>
      <c r="P910" s="4">
        <v>8854</v>
      </c>
      <c r="Q910" s="4">
        <v>143</v>
      </c>
      <c r="R910" s="4">
        <v>5765</v>
      </c>
    </row>
    <row r="911" spans="1:18">
      <c r="A911">
        <f>Raw!A1558*1000000+Raw!B1558*100</f>
        <v>17031803901</v>
      </c>
      <c r="B911" t="str">
        <f>LEFT(A911,5)</f>
        <v>17031</v>
      </c>
      <c r="C911">
        <v>1</v>
      </c>
      <c r="D911" cm="1">
        <f t="array" ref="D911:F911">VLOOKUP(A911,USPS!A:E, {3,4,5}, FALSE)</f>
        <v>478</v>
      </c>
      <c r="E911">
        <v>360</v>
      </c>
      <c r="F911">
        <v>118</v>
      </c>
      <c r="G911">
        <f>IF(OR(Raw!C1558&lt;=5,Raw!C1558=101),1,0)</f>
        <v>0</v>
      </c>
      <c r="H911">
        <f>IF(OR(Raw!C1558=6,Raw!C1558=7,Raw!C1558=8,Raw!C1558=102),1,0)</f>
        <v>0</v>
      </c>
      <c r="I911">
        <f>IF(OR(Raw!C1558=9,Raw!C1558=10,Raw!C1558=11,Raw!C1558=12,Raw!C1558=103),1,0)</f>
        <v>1</v>
      </c>
      <c r="J911">
        <f>IF(OR(Raw!C1558=13,Raw!C1558=104),1,0)</f>
        <v>0</v>
      </c>
      <c r="K911" s="4">
        <v>259</v>
      </c>
      <c r="L911" s="4">
        <v>4061</v>
      </c>
      <c r="M911" s="4">
        <v>33</v>
      </c>
      <c r="N911" s="4">
        <v>5724</v>
      </c>
      <c r="O911" s="4">
        <v>21</v>
      </c>
      <c r="P911" s="4">
        <v>9709</v>
      </c>
      <c r="Q911" s="4">
        <v>142</v>
      </c>
      <c r="R911" s="4">
        <v>3856</v>
      </c>
    </row>
    <row r="912" spans="1:18">
      <c r="A912">
        <f>Raw!A1559*1000000+Raw!B1559*100</f>
        <v>17031803902</v>
      </c>
      <c r="B912" t="str">
        <f>LEFT(A912,5)</f>
        <v>17031</v>
      </c>
      <c r="C912">
        <v>1</v>
      </c>
      <c r="D912" cm="1">
        <f t="array" ref="D912:F912">VLOOKUP(A912,USPS!A:E, {3,4,5}, FALSE)</f>
        <v>83</v>
      </c>
      <c r="E912">
        <v>56</v>
      </c>
      <c r="F912">
        <v>27</v>
      </c>
      <c r="G912">
        <f>IF(OR(Raw!C1559&lt;=5,Raw!C1559=101),1,0)</f>
        <v>0</v>
      </c>
      <c r="H912">
        <f>IF(OR(Raw!C1559=6,Raw!C1559=7,Raw!C1559=8,Raw!C1559=102),1,0)</f>
        <v>0</v>
      </c>
      <c r="I912">
        <f>IF(OR(Raw!C1559=9,Raw!C1559=10,Raw!C1559=11,Raw!C1559=12,Raw!C1559=103),1,0)</f>
        <v>0</v>
      </c>
      <c r="J912">
        <f>IF(OR(Raw!C1559=13,Raw!C1559=104),1,0)</f>
        <v>1</v>
      </c>
      <c r="K912" s="4">
        <v>57</v>
      </c>
      <c r="L912" s="4">
        <v>675</v>
      </c>
      <c r="M912" s="4">
        <v>0</v>
      </c>
      <c r="N912" s="4">
        <v>0</v>
      </c>
      <c r="O912" s="4">
        <v>0</v>
      </c>
      <c r="P912" s="4">
        <v>0</v>
      </c>
      <c r="Q912" s="4">
        <v>37</v>
      </c>
      <c r="R912" s="4">
        <v>386</v>
      </c>
    </row>
    <row r="913" spans="1:18">
      <c r="A913">
        <f>Raw!A1560*1000000+Raw!B1560*100</f>
        <v>17031804000</v>
      </c>
      <c r="B913" t="str">
        <f>LEFT(A913,5)</f>
        <v>17031</v>
      </c>
      <c r="C913">
        <v>1</v>
      </c>
      <c r="D913" cm="1">
        <f t="array" ref="D913:F913">VLOOKUP(A913,USPS!A:E, {3,4,5}, FALSE)</f>
        <v>19</v>
      </c>
      <c r="E913">
        <v>17</v>
      </c>
      <c r="F913">
        <v>2</v>
      </c>
      <c r="G913">
        <f>IF(OR(Raw!C1560&lt;=5,Raw!C1560=101),1,0)</f>
        <v>0</v>
      </c>
      <c r="H913">
        <f>IF(OR(Raw!C1560=6,Raw!C1560=7,Raw!C1560=8,Raw!C1560=102),1,0)</f>
        <v>0</v>
      </c>
      <c r="I913">
        <f>IF(OR(Raw!C1560=9,Raw!C1560=10,Raw!C1560=11,Raw!C1560=12,Raw!C1560=103),1,0)</f>
        <v>1</v>
      </c>
      <c r="J913">
        <f>IF(OR(Raw!C1560=13,Raw!C1560=104),1,0)</f>
        <v>0</v>
      </c>
      <c r="K913" s="4">
        <v>90</v>
      </c>
      <c r="L913" s="4">
        <v>1259</v>
      </c>
      <c r="M913" s="4">
        <v>1</v>
      </c>
      <c r="N913" s="4">
        <v>151</v>
      </c>
      <c r="O913" s="4">
        <v>0</v>
      </c>
      <c r="P913" s="4">
        <v>0</v>
      </c>
      <c r="Q913" s="4">
        <v>57</v>
      </c>
      <c r="R913" s="4">
        <v>926</v>
      </c>
    </row>
    <row r="914" spans="1:18">
      <c r="A914">
        <f>Raw!A1561*1000000+Raw!B1561*100</f>
        <v>17031804102</v>
      </c>
      <c r="B914" t="str">
        <f>LEFT(A914,5)</f>
        <v>17031</v>
      </c>
      <c r="C914">
        <v>1</v>
      </c>
      <c r="D914" cm="1">
        <f t="array" ref="D914:F914">VLOOKUP(A914,USPS!A:E, {3,4,5}, FALSE)</f>
        <v>134</v>
      </c>
      <c r="E914">
        <v>101</v>
      </c>
      <c r="F914">
        <v>33</v>
      </c>
      <c r="G914">
        <f>IF(OR(Raw!C1561&lt;=5,Raw!C1561=101),1,0)</f>
        <v>0</v>
      </c>
      <c r="H914">
        <f>IF(OR(Raw!C1561=6,Raw!C1561=7,Raw!C1561=8,Raw!C1561=102),1,0)</f>
        <v>0</v>
      </c>
      <c r="I914">
        <f>IF(OR(Raw!C1561=9,Raw!C1561=10,Raw!C1561=11,Raw!C1561=12,Raw!C1561=103),1,0)</f>
        <v>0</v>
      </c>
      <c r="J914">
        <f>IF(OR(Raw!C1561=13,Raw!C1561=104),1,0)</f>
        <v>1</v>
      </c>
      <c r="K914" s="4">
        <v>216</v>
      </c>
      <c r="L914" s="4">
        <v>3030</v>
      </c>
      <c r="M914" s="4">
        <v>8</v>
      </c>
      <c r="N914" s="4">
        <v>1235</v>
      </c>
      <c r="O914" s="4">
        <v>12</v>
      </c>
      <c r="P914" s="4">
        <v>6687</v>
      </c>
      <c r="Q914" s="4">
        <v>133</v>
      </c>
      <c r="R914" s="4">
        <v>4063</v>
      </c>
    </row>
    <row r="915" spans="1:18">
      <c r="A915">
        <f>Raw!A1562*1000000+Raw!B1562*100</f>
        <v>17031804104</v>
      </c>
      <c r="B915" t="str">
        <f>LEFT(A915,5)</f>
        <v>17031</v>
      </c>
      <c r="C915">
        <v>1</v>
      </c>
      <c r="D915" cm="1">
        <f t="array" ref="D915:F915">VLOOKUP(A915,USPS!A:E, {3,4,5}, FALSE)</f>
        <v>35</v>
      </c>
      <c r="E915">
        <v>27</v>
      </c>
      <c r="F915">
        <v>8</v>
      </c>
      <c r="G915">
        <f>IF(OR(Raw!C1562&lt;=5,Raw!C1562=101),1,0)</f>
        <v>0</v>
      </c>
      <c r="H915">
        <f>IF(OR(Raw!C1562=6,Raw!C1562=7,Raw!C1562=8,Raw!C1562=102),1,0)</f>
        <v>0</v>
      </c>
      <c r="I915">
        <f>IF(OR(Raw!C1562=9,Raw!C1562=10,Raw!C1562=11,Raw!C1562=12,Raw!C1562=103),1,0)</f>
        <v>0</v>
      </c>
      <c r="J915">
        <f>IF(OR(Raw!C1562=13,Raw!C1562=104),1,0)</f>
        <v>1</v>
      </c>
      <c r="K915" s="4">
        <v>146</v>
      </c>
      <c r="L915" s="4">
        <v>1559</v>
      </c>
      <c r="M915" s="4">
        <v>3</v>
      </c>
      <c r="N915" s="4">
        <v>473</v>
      </c>
      <c r="O915" s="4">
        <v>1</v>
      </c>
      <c r="P915" s="4">
        <v>257</v>
      </c>
      <c r="Q915" s="4">
        <v>94</v>
      </c>
      <c r="R915" s="4">
        <v>1007</v>
      </c>
    </row>
    <row r="916" spans="1:18">
      <c r="A916">
        <f>Raw!A1563*1000000+Raw!B1563*100</f>
        <v>17031804105</v>
      </c>
      <c r="B916" t="str">
        <f>LEFT(A916,5)</f>
        <v>17031</v>
      </c>
      <c r="C916">
        <v>1</v>
      </c>
      <c r="D916" cm="1">
        <f t="array" ref="D916:F916">VLOOKUP(A916,USPS!A:E, {3,4,5}, FALSE)</f>
        <v>154</v>
      </c>
      <c r="E916">
        <v>132</v>
      </c>
      <c r="F916">
        <v>22</v>
      </c>
      <c r="G916">
        <f>IF(OR(Raw!C1563&lt;=5,Raw!C1563=101),1,0)</f>
        <v>0</v>
      </c>
      <c r="H916">
        <f>IF(OR(Raw!C1563=6,Raw!C1563=7,Raw!C1563=8,Raw!C1563=102),1,0)</f>
        <v>0</v>
      </c>
      <c r="I916">
        <f>IF(OR(Raw!C1563=9,Raw!C1563=10,Raw!C1563=11,Raw!C1563=12,Raw!C1563=103),1,0)</f>
        <v>0</v>
      </c>
      <c r="J916">
        <f>IF(OR(Raw!C1563=13,Raw!C1563=104),1,0)</f>
        <v>1</v>
      </c>
      <c r="K916" s="4">
        <v>166</v>
      </c>
      <c r="L916" s="4">
        <v>2709</v>
      </c>
      <c r="M916" s="4">
        <v>13</v>
      </c>
      <c r="N916" s="4">
        <v>1804</v>
      </c>
      <c r="O916" s="4">
        <v>15</v>
      </c>
      <c r="P916" s="4">
        <v>7526</v>
      </c>
      <c r="Q916" s="4">
        <v>99</v>
      </c>
      <c r="R916" s="4">
        <v>4009</v>
      </c>
    </row>
    <row r="917" spans="1:18">
      <c r="A917">
        <f>Raw!A1564*1000000+Raw!B1564*100</f>
        <v>17031804106</v>
      </c>
      <c r="B917" t="str">
        <f>LEFT(A917,5)</f>
        <v>17031</v>
      </c>
      <c r="C917">
        <v>1</v>
      </c>
      <c r="D917" cm="1">
        <f t="array" ref="D917:F917">VLOOKUP(A917,USPS!A:E, {3,4,5}, FALSE)</f>
        <v>286</v>
      </c>
      <c r="E917">
        <v>235</v>
      </c>
      <c r="F917">
        <v>51</v>
      </c>
      <c r="G917">
        <f>IF(OR(Raw!C1564&lt;=5,Raw!C1564=101),1,0)</f>
        <v>0</v>
      </c>
      <c r="H917">
        <f>IF(OR(Raw!C1564=6,Raw!C1564=7,Raw!C1564=8,Raw!C1564=102),1,0)</f>
        <v>0</v>
      </c>
      <c r="I917">
        <f>IF(OR(Raw!C1564=9,Raw!C1564=10,Raw!C1564=11,Raw!C1564=12,Raw!C1564=103),1,0)</f>
        <v>0</v>
      </c>
      <c r="J917">
        <f>IF(OR(Raw!C1564=13,Raw!C1564=104),1,0)</f>
        <v>1</v>
      </c>
      <c r="K917" s="4">
        <v>326</v>
      </c>
      <c r="L917" s="4">
        <v>6346</v>
      </c>
      <c r="M917" s="4">
        <v>13</v>
      </c>
      <c r="N917" s="4">
        <v>1790</v>
      </c>
      <c r="O917" s="4">
        <v>15</v>
      </c>
      <c r="P917" s="4">
        <v>6304</v>
      </c>
      <c r="Q917" s="4">
        <v>180</v>
      </c>
      <c r="R917" s="4">
        <v>4684</v>
      </c>
    </row>
    <row r="918" spans="1:18">
      <c r="A918">
        <f>Raw!A1565*1000000+Raw!B1565*100</f>
        <v>17031804108</v>
      </c>
      <c r="B918" t="str">
        <f>LEFT(A918,5)</f>
        <v>17031</v>
      </c>
      <c r="C918">
        <v>1</v>
      </c>
      <c r="D918" cm="1">
        <f t="array" ref="D918:F918">VLOOKUP(A918,USPS!A:E, {3,4,5}, FALSE)</f>
        <v>64</v>
      </c>
      <c r="E918">
        <v>46</v>
      </c>
      <c r="F918">
        <v>18</v>
      </c>
      <c r="G918">
        <f>IF(OR(Raw!C1565&lt;=5,Raw!C1565=101),1,0)</f>
        <v>0</v>
      </c>
      <c r="H918">
        <f>IF(OR(Raw!C1565=6,Raw!C1565=7,Raw!C1565=8,Raw!C1565=102),1,0)</f>
        <v>0</v>
      </c>
      <c r="I918">
        <f>IF(OR(Raw!C1565=9,Raw!C1565=10,Raw!C1565=11,Raw!C1565=12,Raw!C1565=103),1,0)</f>
        <v>1</v>
      </c>
      <c r="J918">
        <f>IF(OR(Raw!C1565=13,Raw!C1565=104),1,0)</f>
        <v>0</v>
      </c>
      <c r="K918" s="4">
        <v>124</v>
      </c>
      <c r="L918" s="4">
        <v>1690</v>
      </c>
      <c r="M918" s="4">
        <v>9</v>
      </c>
      <c r="N918" s="4">
        <v>1730</v>
      </c>
      <c r="O918" s="4">
        <v>5</v>
      </c>
      <c r="P918" s="4">
        <v>3859</v>
      </c>
      <c r="Q918" s="4">
        <v>54</v>
      </c>
      <c r="R918" s="4">
        <v>1222</v>
      </c>
    </row>
    <row r="919" spans="1:18">
      <c r="A919">
        <f>Raw!A1566*1000000+Raw!B1566*100</f>
        <v>17031804109</v>
      </c>
      <c r="B919" t="str">
        <f>LEFT(A919,5)</f>
        <v>17031</v>
      </c>
      <c r="C919">
        <v>1</v>
      </c>
      <c r="D919" cm="1">
        <f t="array" ref="D919:F919">VLOOKUP(A919,USPS!A:E, {3,4,5}, FALSE)</f>
        <v>30</v>
      </c>
      <c r="E919">
        <v>24</v>
      </c>
      <c r="F919">
        <v>6</v>
      </c>
      <c r="G919">
        <f>IF(OR(Raw!C1566&lt;=5,Raw!C1566=101),1,0)</f>
        <v>0</v>
      </c>
      <c r="H919">
        <f>IF(OR(Raw!C1566=6,Raw!C1566=7,Raw!C1566=8,Raw!C1566=102),1,0)</f>
        <v>0</v>
      </c>
      <c r="I919">
        <f>IF(OR(Raw!C1566=9,Raw!C1566=10,Raw!C1566=11,Raw!C1566=12,Raw!C1566=103),1,0)</f>
        <v>0</v>
      </c>
      <c r="J919">
        <f>IF(OR(Raw!C1566=13,Raw!C1566=104),1,0)</f>
        <v>1</v>
      </c>
      <c r="K919" s="4">
        <v>92</v>
      </c>
      <c r="L919" s="4">
        <v>1130</v>
      </c>
      <c r="M919" s="4">
        <v>1</v>
      </c>
      <c r="N919" s="4">
        <v>106</v>
      </c>
      <c r="O919" s="4">
        <v>6</v>
      </c>
      <c r="P919" s="4">
        <v>3381</v>
      </c>
      <c r="Q919" s="4">
        <v>54</v>
      </c>
      <c r="R919" s="4">
        <v>1147</v>
      </c>
    </row>
    <row r="920" spans="1:18">
      <c r="A920">
        <f>Raw!A1567*1000000+Raw!B1567*100</f>
        <v>17031804201</v>
      </c>
      <c r="B920" t="str">
        <f>LEFT(A920,5)</f>
        <v>17031</v>
      </c>
      <c r="C920">
        <v>1</v>
      </c>
      <c r="D920" cm="1">
        <f t="array" ref="D920:F920">VLOOKUP(A920,USPS!A:E, {3,4,5}, FALSE)</f>
        <v>533</v>
      </c>
      <c r="E920">
        <v>505</v>
      </c>
      <c r="F920">
        <v>28</v>
      </c>
      <c r="G920">
        <f>IF(OR(Raw!C1567&lt;=5,Raw!C1567=101),1,0)</f>
        <v>0</v>
      </c>
      <c r="H920">
        <f>IF(OR(Raw!C1567=6,Raw!C1567=7,Raw!C1567=8,Raw!C1567=102),1,0)</f>
        <v>0</v>
      </c>
      <c r="I920">
        <f>IF(OR(Raw!C1567=9,Raw!C1567=10,Raw!C1567=11,Raw!C1567=12,Raw!C1567=103),1,0)</f>
        <v>0</v>
      </c>
      <c r="J920">
        <f>IF(OR(Raw!C1567=13,Raw!C1567=104),1,0)</f>
        <v>1</v>
      </c>
      <c r="K920" s="4">
        <v>508</v>
      </c>
      <c r="L920" s="4">
        <v>9393</v>
      </c>
      <c r="M920" s="4">
        <v>44</v>
      </c>
      <c r="N920" s="4">
        <v>6694</v>
      </c>
      <c r="O920" s="4">
        <v>31</v>
      </c>
      <c r="P920" s="4">
        <v>15918</v>
      </c>
      <c r="Q920" s="4">
        <v>295</v>
      </c>
      <c r="R920" s="4">
        <v>8379</v>
      </c>
    </row>
    <row r="921" spans="1:18">
      <c r="A921">
        <f>Raw!A1568*1000000+Raw!B1568*100</f>
        <v>17031804202</v>
      </c>
      <c r="B921" t="str">
        <f>LEFT(A921,5)</f>
        <v>17031</v>
      </c>
      <c r="C921">
        <v>1</v>
      </c>
      <c r="D921" cm="1">
        <f t="array" ref="D921:F921">VLOOKUP(A921,USPS!A:E, {3,4,5}, FALSE)</f>
        <v>642</v>
      </c>
      <c r="E921">
        <v>555</v>
      </c>
      <c r="F921">
        <v>87</v>
      </c>
      <c r="G921">
        <f>IF(OR(Raw!C1568&lt;=5,Raw!C1568=101),1,0)</f>
        <v>0</v>
      </c>
      <c r="H921">
        <f>IF(OR(Raw!C1568=6,Raw!C1568=7,Raw!C1568=8,Raw!C1568=102),1,0)</f>
        <v>0</v>
      </c>
      <c r="I921">
        <f>IF(OR(Raw!C1568=9,Raw!C1568=10,Raw!C1568=11,Raw!C1568=12,Raw!C1568=103),1,0)</f>
        <v>0</v>
      </c>
      <c r="J921">
        <f>IF(OR(Raw!C1568=13,Raw!C1568=104),1,0)</f>
        <v>1</v>
      </c>
      <c r="K921" s="4">
        <v>402</v>
      </c>
      <c r="L921" s="4">
        <v>7335</v>
      </c>
      <c r="M921" s="4">
        <v>33</v>
      </c>
      <c r="N921" s="4">
        <v>5347</v>
      </c>
      <c r="O921" s="4">
        <v>30</v>
      </c>
      <c r="P921" s="4">
        <v>14192</v>
      </c>
      <c r="Q921" s="4">
        <v>260</v>
      </c>
      <c r="R921" s="4">
        <v>9420</v>
      </c>
    </row>
    <row r="922" spans="1:18">
      <c r="A922">
        <f>Raw!A1569*1000000+Raw!B1569*100</f>
        <v>17031804305</v>
      </c>
      <c r="B922" t="str">
        <f>LEFT(A922,5)</f>
        <v>17031</v>
      </c>
      <c r="C922">
        <v>1</v>
      </c>
      <c r="D922" cm="1">
        <f t="array" ref="D922:F922">VLOOKUP(A922,USPS!A:E, {3,4,5}, FALSE)</f>
        <v>53</v>
      </c>
      <c r="E922">
        <v>51</v>
      </c>
      <c r="F922">
        <v>2</v>
      </c>
      <c r="G922">
        <f>IF(OR(Raw!C1569&lt;=5,Raw!C1569=101),1,0)</f>
        <v>0</v>
      </c>
      <c r="H922">
        <f>IF(OR(Raw!C1569=6,Raw!C1569=7,Raw!C1569=8,Raw!C1569=102),1,0)</f>
        <v>0</v>
      </c>
      <c r="I922">
        <f>IF(OR(Raw!C1569=9,Raw!C1569=10,Raw!C1569=11,Raw!C1569=12,Raw!C1569=103),1,0)</f>
        <v>1</v>
      </c>
      <c r="J922">
        <f>IF(OR(Raw!C1569=13,Raw!C1569=104),1,0)</f>
        <v>0</v>
      </c>
      <c r="K922" s="4">
        <v>115</v>
      </c>
      <c r="L922" s="4">
        <v>1427</v>
      </c>
      <c r="M922" s="4">
        <v>1</v>
      </c>
      <c r="N922" s="4">
        <v>103</v>
      </c>
      <c r="O922" s="4">
        <v>2</v>
      </c>
      <c r="P922" s="4">
        <v>815</v>
      </c>
      <c r="Q922" s="4">
        <v>63</v>
      </c>
      <c r="R922" s="4">
        <v>698</v>
      </c>
    </row>
    <row r="923" spans="1:18">
      <c r="A923">
        <f>Raw!A1570*1000000+Raw!B1570*100</f>
        <v>17031804306</v>
      </c>
      <c r="B923" t="str">
        <f>LEFT(A923,5)</f>
        <v>17031</v>
      </c>
      <c r="C923">
        <v>1</v>
      </c>
      <c r="D923" cm="1">
        <f t="array" ref="D923:F923">VLOOKUP(A923,USPS!A:E, {3,4,5}, FALSE)</f>
        <v>46</v>
      </c>
      <c r="E923">
        <v>26</v>
      </c>
      <c r="F923">
        <v>20</v>
      </c>
      <c r="G923">
        <f>IF(OR(Raw!C1570&lt;=5,Raw!C1570=101),1,0)</f>
        <v>0</v>
      </c>
      <c r="H923">
        <f>IF(OR(Raw!C1570=6,Raw!C1570=7,Raw!C1570=8,Raw!C1570=102),1,0)</f>
        <v>0</v>
      </c>
      <c r="I923">
        <f>IF(OR(Raw!C1570=9,Raw!C1570=10,Raw!C1570=11,Raw!C1570=12,Raw!C1570=103),1,0)</f>
        <v>1</v>
      </c>
      <c r="J923">
        <f>IF(OR(Raw!C1570=13,Raw!C1570=104),1,0)</f>
        <v>0</v>
      </c>
      <c r="K923" s="4">
        <v>42</v>
      </c>
      <c r="L923" s="4">
        <v>528</v>
      </c>
      <c r="M923" s="4">
        <v>3</v>
      </c>
      <c r="N923" s="4">
        <v>423</v>
      </c>
      <c r="O923" s="4">
        <v>0</v>
      </c>
      <c r="P923" s="4">
        <v>0</v>
      </c>
      <c r="Q923" s="4">
        <v>25</v>
      </c>
      <c r="R923" s="4">
        <v>517</v>
      </c>
    </row>
    <row r="924" spans="1:18">
      <c r="A924">
        <f>Raw!A1571*1000000+Raw!B1571*100</f>
        <v>17031804308</v>
      </c>
      <c r="B924" t="str">
        <f>LEFT(A924,5)</f>
        <v>17031</v>
      </c>
      <c r="C924">
        <v>1</v>
      </c>
      <c r="D924" cm="1">
        <f t="array" ref="D924:F924">VLOOKUP(A924,USPS!A:E, {3,4,5}, FALSE)</f>
        <v>197</v>
      </c>
      <c r="E924">
        <v>163</v>
      </c>
      <c r="F924">
        <v>34</v>
      </c>
      <c r="G924">
        <f>IF(OR(Raw!C1571&lt;=5,Raw!C1571=101),1,0)</f>
        <v>0</v>
      </c>
      <c r="H924">
        <f>IF(OR(Raw!C1571=6,Raw!C1571=7,Raw!C1571=8,Raw!C1571=102),1,0)</f>
        <v>0</v>
      </c>
      <c r="I924">
        <f>IF(OR(Raw!C1571=9,Raw!C1571=10,Raw!C1571=11,Raw!C1571=12,Raw!C1571=103),1,0)</f>
        <v>1</v>
      </c>
      <c r="J924">
        <f>IF(OR(Raw!C1571=13,Raw!C1571=104),1,0)</f>
        <v>0</v>
      </c>
      <c r="K924" s="4">
        <v>278</v>
      </c>
      <c r="L924" s="4">
        <v>5260</v>
      </c>
      <c r="M924" s="4">
        <v>15</v>
      </c>
      <c r="N924" s="4">
        <v>2611</v>
      </c>
      <c r="O924" s="4">
        <v>7</v>
      </c>
      <c r="P924" s="4">
        <v>3764</v>
      </c>
      <c r="Q924" s="4">
        <v>151</v>
      </c>
      <c r="R924" s="4">
        <v>4007</v>
      </c>
    </row>
    <row r="925" spans="1:18">
      <c r="A925">
        <f>Raw!A1572*1000000+Raw!B1572*100</f>
        <v>17031804309</v>
      </c>
      <c r="B925" t="str">
        <f>LEFT(A925,5)</f>
        <v>17031</v>
      </c>
      <c r="C925">
        <v>1</v>
      </c>
      <c r="D925" cm="1">
        <f t="array" ref="D925:F925">VLOOKUP(A925,USPS!A:E, {3,4,5}, FALSE)</f>
        <v>130</v>
      </c>
      <c r="E925">
        <v>106</v>
      </c>
      <c r="F925">
        <v>24</v>
      </c>
      <c r="G925">
        <f>IF(OR(Raw!C1572&lt;=5,Raw!C1572=101),1,0)</f>
        <v>0</v>
      </c>
      <c r="H925">
        <f>IF(OR(Raw!C1572=6,Raw!C1572=7,Raw!C1572=8,Raw!C1572=102),1,0)</f>
        <v>0</v>
      </c>
      <c r="I925">
        <f>IF(OR(Raw!C1572=9,Raw!C1572=10,Raw!C1572=11,Raw!C1572=12,Raw!C1572=103),1,0)</f>
        <v>1</v>
      </c>
      <c r="J925">
        <f>IF(OR(Raw!C1572=13,Raw!C1572=104),1,0)</f>
        <v>0</v>
      </c>
      <c r="K925" s="4">
        <v>82</v>
      </c>
      <c r="L925" s="4">
        <v>1221</v>
      </c>
      <c r="M925" s="4">
        <v>1</v>
      </c>
      <c r="N925" s="4">
        <v>225</v>
      </c>
      <c r="O925" s="4">
        <v>5</v>
      </c>
      <c r="P925" s="4">
        <v>2731</v>
      </c>
      <c r="Q925" s="4">
        <v>43</v>
      </c>
      <c r="R925" s="4">
        <v>1289</v>
      </c>
    </row>
    <row r="926" spans="1:18">
      <c r="A926">
        <f>Raw!A1573*1000000+Raw!B1573*100</f>
        <v>17031804310</v>
      </c>
      <c r="B926" t="str">
        <f>LEFT(A926,5)</f>
        <v>17031</v>
      </c>
      <c r="C926">
        <v>1</v>
      </c>
      <c r="D926" cm="1">
        <f t="array" ref="D926:F926">VLOOKUP(A926,USPS!A:E, {3,4,5}, FALSE)</f>
        <v>139</v>
      </c>
      <c r="E926">
        <v>111</v>
      </c>
      <c r="F926">
        <v>28</v>
      </c>
      <c r="G926">
        <f>IF(OR(Raw!C1573&lt;=5,Raw!C1573=101),1,0)</f>
        <v>0</v>
      </c>
      <c r="H926">
        <f>IF(OR(Raw!C1573=6,Raw!C1573=7,Raw!C1573=8,Raw!C1573=102),1,0)</f>
        <v>0</v>
      </c>
      <c r="I926">
        <f>IF(OR(Raw!C1573=9,Raw!C1573=10,Raw!C1573=11,Raw!C1573=12,Raw!C1573=103),1,0)</f>
        <v>0</v>
      </c>
      <c r="J926">
        <f>IF(OR(Raw!C1573=13,Raw!C1573=104),1,0)</f>
        <v>1</v>
      </c>
      <c r="K926" s="4">
        <v>244</v>
      </c>
      <c r="L926" s="4">
        <v>3425</v>
      </c>
      <c r="M926" s="4">
        <v>2</v>
      </c>
      <c r="N926" s="4">
        <v>297</v>
      </c>
      <c r="O926" s="4">
        <v>1</v>
      </c>
      <c r="P926" s="4">
        <v>923</v>
      </c>
      <c r="Q926" s="4">
        <v>155</v>
      </c>
      <c r="R926" s="4">
        <v>2488</v>
      </c>
    </row>
    <row r="927" spans="1:18">
      <c r="A927">
        <f>Raw!A1574*1000000+Raw!B1574*100</f>
        <v>17031804311</v>
      </c>
      <c r="B927" t="str">
        <f>LEFT(A927,5)</f>
        <v>17031</v>
      </c>
      <c r="C927">
        <v>1</v>
      </c>
      <c r="D927" cm="1">
        <f t="array" ref="D927:F927">VLOOKUP(A927,USPS!A:E, {3,4,5}, FALSE)</f>
        <v>27</v>
      </c>
      <c r="E927">
        <v>21</v>
      </c>
      <c r="F927">
        <v>6</v>
      </c>
      <c r="G927">
        <f>IF(OR(Raw!C1574&lt;=5,Raw!C1574=101),1,0)</f>
        <v>0</v>
      </c>
      <c r="H927">
        <f>IF(OR(Raw!C1574=6,Raw!C1574=7,Raw!C1574=8,Raw!C1574=102),1,0)</f>
        <v>0</v>
      </c>
      <c r="I927">
        <f>IF(OR(Raw!C1574=9,Raw!C1574=10,Raw!C1574=11,Raw!C1574=12,Raw!C1574=103),1,0)</f>
        <v>0</v>
      </c>
      <c r="J927">
        <f>IF(OR(Raw!C1574=13,Raw!C1574=104),1,0)</f>
        <v>1</v>
      </c>
      <c r="K927" s="4">
        <v>204</v>
      </c>
      <c r="L927" s="4">
        <v>2497</v>
      </c>
      <c r="M927" s="4">
        <v>4</v>
      </c>
      <c r="N927" s="4">
        <v>544</v>
      </c>
      <c r="O927" s="4">
        <v>2</v>
      </c>
      <c r="P927" s="4">
        <v>756</v>
      </c>
      <c r="Q927" s="4">
        <v>105</v>
      </c>
      <c r="R927" s="4">
        <v>1283</v>
      </c>
    </row>
    <row r="928" spans="1:18">
      <c r="A928">
        <f>Raw!A1575*1000000+Raw!B1575*100</f>
        <v>17031804403</v>
      </c>
      <c r="B928" t="str">
        <f>LEFT(A928,5)</f>
        <v>17031</v>
      </c>
      <c r="C928">
        <v>1</v>
      </c>
      <c r="D928" cm="1">
        <f t="array" ref="D928:F928">VLOOKUP(A928,USPS!A:E, {3,4,5}, FALSE)</f>
        <v>78</v>
      </c>
      <c r="E928">
        <v>53</v>
      </c>
      <c r="F928">
        <v>25</v>
      </c>
      <c r="G928">
        <f>IF(OR(Raw!C1575&lt;=5,Raw!C1575=101),1,0)</f>
        <v>0</v>
      </c>
      <c r="H928">
        <f>IF(OR(Raw!C1575=6,Raw!C1575=7,Raw!C1575=8,Raw!C1575=102),1,0)</f>
        <v>0</v>
      </c>
      <c r="I928">
        <f>IF(OR(Raw!C1575=9,Raw!C1575=10,Raw!C1575=11,Raw!C1575=12,Raw!C1575=103),1,0)</f>
        <v>1</v>
      </c>
      <c r="J928">
        <f>IF(OR(Raw!C1575=13,Raw!C1575=104),1,0)</f>
        <v>0</v>
      </c>
      <c r="K928" s="4">
        <v>149</v>
      </c>
      <c r="L928" s="4">
        <v>1901</v>
      </c>
      <c r="M928" s="4">
        <v>6</v>
      </c>
      <c r="N928" s="4">
        <v>824</v>
      </c>
      <c r="O928" s="4">
        <v>1</v>
      </c>
      <c r="P928" s="4">
        <v>777</v>
      </c>
      <c r="Q928" s="4">
        <v>82</v>
      </c>
      <c r="R928" s="4">
        <v>1163</v>
      </c>
    </row>
    <row r="929" spans="1:18">
      <c r="A929">
        <f>Raw!A1576*1000000+Raw!B1576*100</f>
        <v>17031804404</v>
      </c>
      <c r="B929" t="str">
        <f>LEFT(A929,5)</f>
        <v>17031</v>
      </c>
      <c r="C929">
        <v>1</v>
      </c>
      <c r="D929" cm="1">
        <f t="array" ref="D929:F929">VLOOKUP(A929,USPS!A:E, {3,4,5}, FALSE)</f>
        <v>49</v>
      </c>
      <c r="E929">
        <v>48</v>
      </c>
      <c r="F929">
        <v>1</v>
      </c>
      <c r="G929">
        <f>IF(OR(Raw!C1576&lt;=5,Raw!C1576=101),1,0)</f>
        <v>0</v>
      </c>
      <c r="H929">
        <f>IF(OR(Raw!C1576=6,Raw!C1576=7,Raw!C1576=8,Raw!C1576=102),1,0)</f>
        <v>0</v>
      </c>
      <c r="I929">
        <f>IF(OR(Raw!C1576=9,Raw!C1576=10,Raw!C1576=11,Raw!C1576=12,Raw!C1576=103),1,0)</f>
        <v>1</v>
      </c>
      <c r="J929">
        <f>IF(OR(Raw!C1576=13,Raw!C1576=104),1,0)</f>
        <v>0</v>
      </c>
      <c r="K929" s="4">
        <v>50</v>
      </c>
      <c r="L929" s="4">
        <v>637</v>
      </c>
      <c r="M929" s="4">
        <v>1</v>
      </c>
      <c r="N929" s="4">
        <v>191</v>
      </c>
      <c r="O929" s="4">
        <v>3</v>
      </c>
      <c r="P929" s="4">
        <v>1316</v>
      </c>
      <c r="Q929" s="4">
        <v>35</v>
      </c>
      <c r="R929" s="4">
        <v>794</v>
      </c>
    </row>
    <row r="930" spans="1:18">
      <c r="A930">
        <f>Raw!A1577*1000000+Raw!B1577*100</f>
        <v>17031804405</v>
      </c>
      <c r="B930" t="str">
        <f>LEFT(A930,5)</f>
        <v>17031</v>
      </c>
      <c r="C930">
        <v>1</v>
      </c>
      <c r="D930" cm="1">
        <f t="array" ref="D930:F930">VLOOKUP(A930,USPS!A:E, {3,4,5}, FALSE)</f>
        <v>82</v>
      </c>
      <c r="E930">
        <v>71</v>
      </c>
      <c r="F930">
        <v>11</v>
      </c>
      <c r="G930">
        <f>IF(OR(Raw!C1577&lt;=5,Raw!C1577=101),1,0)</f>
        <v>0</v>
      </c>
      <c r="H930">
        <f>IF(OR(Raw!C1577=6,Raw!C1577=7,Raw!C1577=8,Raw!C1577=102),1,0)</f>
        <v>1</v>
      </c>
      <c r="I930">
        <f>IF(OR(Raw!C1577=9,Raw!C1577=10,Raw!C1577=11,Raw!C1577=12,Raw!C1577=103),1,0)</f>
        <v>0</v>
      </c>
      <c r="J930">
        <f>IF(OR(Raw!C1577=13,Raw!C1577=104),1,0)</f>
        <v>0</v>
      </c>
      <c r="K930" s="4">
        <v>59</v>
      </c>
      <c r="L930" s="4">
        <v>987</v>
      </c>
      <c r="M930" s="4">
        <v>3</v>
      </c>
      <c r="N930" s="4">
        <v>600</v>
      </c>
      <c r="O930" s="4">
        <v>1</v>
      </c>
      <c r="P930" s="4">
        <v>618</v>
      </c>
      <c r="Q930" s="4">
        <v>31</v>
      </c>
      <c r="R930" s="4">
        <v>391</v>
      </c>
    </row>
    <row r="931" spans="1:18">
      <c r="A931">
        <f>Raw!A1578*1000000+Raw!B1578*100</f>
        <v>17031804406</v>
      </c>
      <c r="B931" t="str">
        <f>LEFT(A931,5)</f>
        <v>17031</v>
      </c>
      <c r="C931">
        <v>1</v>
      </c>
      <c r="D931" cm="1">
        <f t="array" ref="D931:F931">VLOOKUP(A931,USPS!A:E, {3,4,5}, FALSE)</f>
        <v>139</v>
      </c>
      <c r="E931">
        <v>119</v>
      </c>
      <c r="F931">
        <v>20</v>
      </c>
      <c r="G931">
        <f>IF(OR(Raw!C1578&lt;=5,Raw!C1578=101),1,0)</f>
        <v>0</v>
      </c>
      <c r="H931">
        <f>IF(OR(Raw!C1578=6,Raw!C1578=7,Raw!C1578=8,Raw!C1578=102),1,0)</f>
        <v>0</v>
      </c>
      <c r="I931">
        <f>IF(OR(Raw!C1578=9,Raw!C1578=10,Raw!C1578=11,Raw!C1578=12,Raw!C1578=103),1,0)</f>
        <v>1</v>
      </c>
      <c r="J931">
        <f>IF(OR(Raw!C1578=13,Raw!C1578=104),1,0)</f>
        <v>0</v>
      </c>
      <c r="K931" s="4">
        <v>120</v>
      </c>
      <c r="L931" s="4">
        <v>1837</v>
      </c>
      <c r="M931" s="4">
        <v>10</v>
      </c>
      <c r="N931" s="4">
        <v>2020</v>
      </c>
      <c r="O931" s="4">
        <v>5</v>
      </c>
      <c r="P931" s="4">
        <v>2891</v>
      </c>
      <c r="Q931" s="4">
        <v>62</v>
      </c>
      <c r="R931" s="4">
        <v>1059</v>
      </c>
    </row>
    <row r="932" spans="1:18">
      <c r="A932">
        <f>Raw!A1579*1000000+Raw!B1579*100</f>
        <v>17031804505</v>
      </c>
      <c r="B932" t="str">
        <f>LEFT(A932,5)</f>
        <v>17031</v>
      </c>
      <c r="C932">
        <v>1</v>
      </c>
      <c r="D932" cm="1">
        <f t="array" ref="D932:F932">VLOOKUP(A932,USPS!A:E, {3,4,5}, FALSE)</f>
        <v>358</v>
      </c>
      <c r="E932">
        <v>326</v>
      </c>
      <c r="F932">
        <v>32</v>
      </c>
      <c r="G932">
        <f>IF(OR(Raw!C1579&lt;=5,Raw!C1579=101),1,0)</f>
        <v>0</v>
      </c>
      <c r="H932">
        <f>IF(OR(Raw!C1579=6,Raw!C1579=7,Raw!C1579=8,Raw!C1579=102),1,0)</f>
        <v>0</v>
      </c>
      <c r="I932">
        <f>IF(OR(Raw!C1579=9,Raw!C1579=10,Raw!C1579=11,Raw!C1579=12,Raw!C1579=103),1,0)</f>
        <v>1</v>
      </c>
      <c r="J932">
        <f>IF(OR(Raw!C1579=13,Raw!C1579=104),1,0)</f>
        <v>0</v>
      </c>
      <c r="K932" s="4">
        <v>110</v>
      </c>
      <c r="L932" s="4">
        <v>1950</v>
      </c>
      <c r="M932" s="4">
        <v>8</v>
      </c>
      <c r="N932" s="4">
        <v>1262</v>
      </c>
      <c r="O932" s="4">
        <v>9</v>
      </c>
      <c r="P932" s="4">
        <v>5100</v>
      </c>
      <c r="Q932" s="4">
        <v>61</v>
      </c>
      <c r="R932" s="4">
        <v>1363</v>
      </c>
    </row>
    <row r="933" spans="1:18">
      <c r="A933">
        <f>Raw!A1580*1000000+Raw!B1580*100</f>
        <v>17031804506</v>
      </c>
      <c r="B933" t="str">
        <f>LEFT(A933,5)</f>
        <v>17031</v>
      </c>
      <c r="C933">
        <v>1</v>
      </c>
      <c r="D933" cm="1">
        <f t="array" ref="D933:F933">VLOOKUP(A933,USPS!A:E, {3,4,5}, FALSE)</f>
        <v>107</v>
      </c>
      <c r="E933">
        <v>92</v>
      </c>
      <c r="F933">
        <v>15</v>
      </c>
      <c r="G933">
        <f>IF(OR(Raw!C1580&lt;=5,Raw!C1580=101),1,0)</f>
        <v>0</v>
      </c>
      <c r="H933">
        <f>IF(OR(Raw!C1580=6,Raw!C1580=7,Raw!C1580=8,Raw!C1580=102),1,0)</f>
        <v>0</v>
      </c>
      <c r="I933">
        <f>IF(OR(Raw!C1580=9,Raw!C1580=10,Raw!C1580=11,Raw!C1580=12,Raw!C1580=103),1,0)</f>
        <v>0</v>
      </c>
      <c r="J933">
        <f>IF(OR(Raw!C1580=13,Raw!C1580=104),1,0)</f>
        <v>1</v>
      </c>
      <c r="K933" s="4">
        <v>161</v>
      </c>
      <c r="L933" s="4">
        <v>2768</v>
      </c>
      <c r="M933" s="4">
        <v>13</v>
      </c>
      <c r="N933" s="4">
        <v>2032</v>
      </c>
      <c r="O933" s="4">
        <v>2</v>
      </c>
      <c r="P933" s="4">
        <v>1351</v>
      </c>
      <c r="Q933" s="4">
        <v>90</v>
      </c>
      <c r="R933" s="4">
        <v>1574</v>
      </c>
    </row>
    <row r="934" spans="1:18">
      <c r="A934">
        <f>Raw!A1581*1000000+Raw!B1581*100</f>
        <v>17031804507</v>
      </c>
      <c r="B934" t="str">
        <f>LEFT(A934,5)</f>
        <v>17031</v>
      </c>
      <c r="C934">
        <v>1</v>
      </c>
      <c r="D934" cm="1">
        <f t="array" ref="D934:F934">VLOOKUP(A934,USPS!A:E, {3,4,5}, FALSE)</f>
        <v>91</v>
      </c>
      <c r="E934">
        <v>86</v>
      </c>
      <c r="F934">
        <v>5</v>
      </c>
      <c r="G934">
        <f>IF(OR(Raw!C1581&lt;=5,Raw!C1581=101),1,0)</f>
        <v>0</v>
      </c>
      <c r="H934">
        <f>IF(OR(Raw!C1581=6,Raw!C1581=7,Raw!C1581=8,Raw!C1581=102),1,0)</f>
        <v>0</v>
      </c>
      <c r="I934">
        <f>IF(OR(Raw!C1581=9,Raw!C1581=10,Raw!C1581=11,Raw!C1581=12,Raw!C1581=103),1,0)</f>
        <v>0</v>
      </c>
      <c r="J934">
        <f>IF(OR(Raw!C1581=13,Raw!C1581=104),1,0)</f>
        <v>1</v>
      </c>
      <c r="K934" s="4">
        <v>373</v>
      </c>
      <c r="L934" s="4">
        <v>5881</v>
      </c>
      <c r="M934" s="4">
        <v>18</v>
      </c>
      <c r="N934" s="4">
        <v>2561</v>
      </c>
      <c r="O934" s="4">
        <v>17</v>
      </c>
      <c r="P934" s="4">
        <v>7220</v>
      </c>
      <c r="Q934" s="4">
        <v>208</v>
      </c>
      <c r="R934" s="4">
        <v>3927</v>
      </c>
    </row>
    <row r="935" spans="1:18">
      <c r="A935">
        <f>Raw!A1582*1000000+Raw!B1582*100</f>
        <v>17031804508</v>
      </c>
      <c r="B935" t="str">
        <f>LEFT(A935,5)</f>
        <v>17031</v>
      </c>
      <c r="C935">
        <v>1</v>
      </c>
      <c r="D935" cm="1">
        <f t="array" ref="D935:F935">VLOOKUP(A935,USPS!A:E, {3,4,5}, FALSE)</f>
        <v>251</v>
      </c>
      <c r="E935">
        <v>243</v>
      </c>
      <c r="F935">
        <v>8</v>
      </c>
      <c r="G935">
        <f>IF(OR(Raw!C1582&lt;=5,Raw!C1582=101),1,0)</f>
        <v>0</v>
      </c>
      <c r="H935">
        <f>IF(OR(Raw!C1582=6,Raw!C1582=7,Raw!C1582=8,Raw!C1582=102),1,0)</f>
        <v>1</v>
      </c>
      <c r="I935">
        <f>IF(OR(Raw!C1582=9,Raw!C1582=10,Raw!C1582=11,Raw!C1582=12,Raw!C1582=103),1,0)</f>
        <v>0</v>
      </c>
      <c r="J935">
        <f>IF(OR(Raw!C1582=13,Raw!C1582=104),1,0)</f>
        <v>0</v>
      </c>
      <c r="K935" s="4">
        <v>77</v>
      </c>
      <c r="L935" s="4">
        <v>1510</v>
      </c>
      <c r="M935" s="4">
        <v>4</v>
      </c>
      <c r="N935" s="4">
        <v>625</v>
      </c>
      <c r="O935" s="4">
        <v>3</v>
      </c>
      <c r="P935" s="4">
        <v>1834</v>
      </c>
      <c r="Q935" s="4">
        <v>31</v>
      </c>
      <c r="R935" s="4">
        <v>613</v>
      </c>
    </row>
    <row r="936" spans="1:18">
      <c r="A936">
        <f>Raw!A1583*1000000+Raw!B1583*100</f>
        <v>17031804509</v>
      </c>
      <c r="B936" t="str">
        <f>LEFT(A936,5)</f>
        <v>17031</v>
      </c>
      <c r="C936">
        <v>1</v>
      </c>
      <c r="D936" cm="1">
        <f t="array" ref="D936:F936">VLOOKUP(A936,USPS!A:E, {3,4,5}, FALSE)</f>
        <v>87</v>
      </c>
      <c r="E936">
        <v>74</v>
      </c>
      <c r="F936">
        <v>13</v>
      </c>
      <c r="G936">
        <f>IF(OR(Raw!C1583&lt;=5,Raw!C1583=101),1,0)</f>
        <v>0</v>
      </c>
      <c r="H936">
        <f>IF(OR(Raw!C1583=6,Raw!C1583=7,Raw!C1583=8,Raw!C1583=102),1,0)</f>
        <v>0</v>
      </c>
      <c r="I936">
        <f>IF(OR(Raw!C1583=9,Raw!C1583=10,Raw!C1583=11,Raw!C1583=12,Raw!C1583=103),1,0)</f>
        <v>1</v>
      </c>
      <c r="J936">
        <f>IF(OR(Raw!C1583=13,Raw!C1583=104),1,0)</f>
        <v>0</v>
      </c>
      <c r="K936" s="4">
        <v>98</v>
      </c>
      <c r="L936" s="4">
        <v>1271</v>
      </c>
      <c r="M936" s="4">
        <v>2</v>
      </c>
      <c r="N936" s="4">
        <v>347</v>
      </c>
      <c r="O936" s="4">
        <v>3</v>
      </c>
      <c r="P936" s="4">
        <v>1843</v>
      </c>
      <c r="Q936" s="4">
        <v>53</v>
      </c>
      <c r="R936" s="4">
        <v>780</v>
      </c>
    </row>
    <row r="937" spans="1:18">
      <c r="A937">
        <f>Raw!A1584*1000000+Raw!B1584*100</f>
        <v>17031804510</v>
      </c>
      <c r="B937" t="str">
        <f>LEFT(A937,5)</f>
        <v>17031</v>
      </c>
      <c r="C937">
        <v>1</v>
      </c>
      <c r="D937" cm="1">
        <f t="array" ref="D937:F937">VLOOKUP(A937,USPS!A:E, {3,4,5}, FALSE)</f>
        <v>63</v>
      </c>
      <c r="E937">
        <v>54</v>
      </c>
      <c r="F937">
        <v>9</v>
      </c>
      <c r="G937">
        <f>IF(OR(Raw!C1584&lt;=5,Raw!C1584=101),1,0)</f>
        <v>0</v>
      </c>
      <c r="H937">
        <f>IF(OR(Raw!C1584=6,Raw!C1584=7,Raw!C1584=8,Raw!C1584=102),1,0)</f>
        <v>1</v>
      </c>
      <c r="I937">
        <f>IF(OR(Raw!C1584=9,Raw!C1584=10,Raw!C1584=11,Raw!C1584=12,Raw!C1584=103),1,0)</f>
        <v>0</v>
      </c>
      <c r="J937">
        <f>IF(OR(Raw!C1584=13,Raw!C1584=104),1,0)</f>
        <v>0</v>
      </c>
      <c r="K937" s="4">
        <v>85</v>
      </c>
      <c r="L937" s="4">
        <v>972</v>
      </c>
      <c r="M937" s="4">
        <v>1</v>
      </c>
      <c r="N937" s="4">
        <v>117</v>
      </c>
      <c r="O937" s="4">
        <v>0</v>
      </c>
      <c r="P937" s="4">
        <v>0</v>
      </c>
      <c r="Q937" s="4">
        <v>57</v>
      </c>
      <c r="R937" s="4">
        <v>702</v>
      </c>
    </row>
    <row r="938" spans="1:18">
      <c r="A938">
        <f>Raw!A1585*1000000+Raw!B1585*100</f>
        <v>17031804511</v>
      </c>
      <c r="B938" t="str">
        <f>LEFT(A938,5)</f>
        <v>17031</v>
      </c>
      <c r="C938">
        <v>1</v>
      </c>
      <c r="D938" cm="1">
        <f t="array" ref="D938:F938">VLOOKUP(A938,USPS!A:E, {3,4,5}, FALSE)</f>
        <v>70</v>
      </c>
      <c r="E938">
        <v>70</v>
      </c>
      <c r="F938">
        <v>0</v>
      </c>
      <c r="G938">
        <f>IF(OR(Raw!C1585&lt;=5,Raw!C1585=101),1,0)</f>
        <v>0</v>
      </c>
      <c r="H938">
        <f>IF(OR(Raw!C1585=6,Raw!C1585=7,Raw!C1585=8,Raw!C1585=102),1,0)</f>
        <v>1</v>
      </c>
      <c r="I938">
        <f>IF(OR(Raw!C1585=9,Raw!C1585=10,Raw!C1585=11,Raw!C1585=12,Raw!C1585=103),1,0)</f>
        <v>0</v>
      </c>
      <c r="J938">
        <f>IF(OR(Raw!C1585=13,Raw!C1585=104),1,0)</f>
        <v>0</v>
      </c>
      <c r="K938" s="4">
        <v>39</v>
      </c>
      <c r="L938" s="4">
        <v>429</v>
      </c>
      <c r="M938" s="4">
        <v>4</v>
      </c>
      <c r="N938" s="4">
        <v>747</v>
      </c>
      <c r="O938" s="4">
        <v>2</v>
      </c>
      <c r="P938" s="4">
        <v>742</v>
      </c>
      <c r="Q938" s="4">
        <v>27</v>
      </c>
      <c r="R938" s="4">
        <v>870</v>
      </c>
    </row>
    <row r="939" spans="1:18">
      <c r="A939">
        <f>Raw!A1586*1000000+Raw!B1586*100</f>
        <v>17031804603</v>
      </c>
      <c r="B939" t="str">
        <f>LEFT(A939,5)</f>
        <v>17031</v>
      </c>
      <c r="C939">
        <v>1</v>
      </c>
      <c r="D939" cm="1">
        <f t="array" ref="D939:F939">VLOOKUP(A939,USPS!A:E, {3,4,5}, FALSE)</f>
        <v>3215</v>
      </c>
      <c r="E939">
        <v>2591</v>
      </c>
      <c r="F939">
        <v>624</v>
      </c>
      <c r="G939">
        <f>IF(OR(Raw!C1586&lt;=5,Raw!C1586=101),1,0)</f>
        <v>0</v>
      </c>
      <c r="H939">
        <f>IF(OR(Raw!C1586=6,Raw!C1586=7,Raw!C1586=8,Raw!C1586=102),1,0)</f>
        <v>1</v>
      </c>
      <c r="I939">
        <f>IF(OR(Raw!C1586=9,Raw!C1586=10,Raw!C1586=11,Raw!C1586=12,Raw!C1586=103),1,0)</f>
        <v>0</v>
      </c>
      <c r="J939">
        <f>IF(OR(Raw!C1586=13,Raw!C1586=104),1,0)</f>
        <v>0</v>
      </c>
      <c r="K939" s="4">
        <v>1174</v>
      </c>
      <c r="L939" s="4">
        <v>22970</v>
      </c>
      <c r="M939" s="4">
        <v>127</v>
      </c>
      <c r="N939" s="4">
        <v>20640</v>
      </c>
      <c r="O939" s="4">
        <v>113</v>
      </c>
      <c r="P939" s="4">
        <v>59104</v>
      </c>
      <c r="Q939" s="4">
        <v>556</v>
      </c>
      <c r="R939" s="4">
        <v>23471</v>
      </c>
    </row>
    <row r="940" spans="1:18">
      <c r="A940">
        <f>Raw!A1587*1000000+Raw!B1587*100</f>
        <v>17031804606</v>
      </c>
      <c r="B940" t="str">
        <f>LEFT(A940,5)</f>
        <v>17031</v>
      </c>
      <c r="C940">
        <v>1</v>
      </c>
      <c r="D940" cm="1">
        <f t="array" ref="D940:F940">VLOOKUP(A940,USPS!A:E, {3,4,5}, FALSE)</f>
        <v>111</v>
      </c>
      <c r="E940">
        <v>101</v>
      </c>
      <c r="F940">
        <v>10</v>
      </c>
      <c r="G940">
        <f>IF(OR(Raw!C1587&lt;=5,Raw!C1587=101),1,0)</f>
        <v>0</v>
      </c>
      <c r="H940">
        <f>IF(OR(Raw!C1587=6,Raw!C1587=7,Raw!C1587=8,Raw!C1587=102),1,0)</f>
        <v>0</v>
      </c>
      <c r="I940">
        <f>IF(OR(Raw!C1587=9,Raw!C1587=10,Raw!C1587=11,Raw!C1587=12,Raw!C1587=103),1,0)</f>
        <v>0</v>
      </c>
      <c r="J940">
        <f>IF(OR(Raw!C1587=13,Raw!C1587=104),1,0)</f>
        <v>1</v>
      </c>
      <c r="K940" s="4">
        <v>180</v>
      </c>
      <c r="L940" s="4">
        <v>2511</v>
      </c>
      <c r="M940" s="4">
        <v>5</v>
      </c>
      <c r="N940" s="4">
        <v>718</v>
      </c>
      <c r="O940" s="4">
        <v>1</v>
      </c>
      <c r="P940" s="4">
        <v>396</v>
      </c>
      <c r="Q940" s="4">
        <v>105</v>
      </c>
      <c r="R940" s="4">
        <v>1454</v>
      </c>
    </row>
    <row r="941" spans="1:18">
      <c r="A941">
        <f>Raw!A1588*1000000+Raw!B1588*100</f>
        <v>17031804607</v>
      </c>
      <c r="B941" t="str">
        <f>LEFT(A941,5)</f>
        <v>17031</v>
      </c>
      <c r="C941">
        <v>1</v>
      </c>
      <c r="D941" cm="1">
        <f t="array" ref="D941:F941">VLOOKUP(A941,USPS!A:E, {3,4,5}, FALSE)</f>
        <v>126</v>
      </c>
      <c r="E941">
        <v>116</v>
      </c>
      <c r="F941">
        <v>10</v>
      </c>
      <c r="G941">
        <f>IF(OR(Raw!C1588&lt;=5,Raw!C1588=101),1,0)</f>
        <v>0</v>
      </c>
      <c r="H941">
        <f>IF(OR(Raw!C1588=6,Raw!C1588=7,Raw!C1588=8,Raw!C1588=102),1,0)</f>
        <v>0</v>
      </c>
      <c r="I941">
        <f>IF(OR(Raw!C1588=9,Raw!C1588=10,Raw!C1588=11,Raw!C1588=12,Raw!C1588=103),1,0)</f>
        <v>0</v>
      </c>
      <c r="J941">
        <f>IF(OR(Raw!C1588=13,Raw!C1588=104),1,0)</f>
        <v>1</v>
      </c>
      <c r="K941" s="4">
        <v>234</v>
      </c>
      <c r="L941" s="4">
        <v>3469</v>
      </c>
      <c r="M941" s="4">
        <v>8</v>
      </c>
      <c r="N941" s="4">
        <v>1380</v>
      </c>
      <c r="O941" s="4">
        <v>4</v>
      </c>
      <c r="P941" s="4">
        <v>1636</v>
      </c>
      <c r="Q941" s="4">
        <v>141</v>
      </c>
      <c r="R941" s="4">
        <v>1993</v>
      </c>
    </row>
    <row r="942" spans="1:18">
      <c r="A942">
        <f>Raw!A1589*1000000+Raw!B1589*100</f>
        <v>17031804608</v>
      </c>
      <c r="B942" t="str">
        <f>LEFT(A942,5)</f>
        <v>17031</v>
      </c>
      <c r="C942">
        <v>1</v>
      </c>
      <c r="D942" cm="1">
        <f t="array" ref="D942:F942">VLOOKUP(A942,USPS!A:E, {3,4,5}, FALSE)</f>
        <v>80</v>
      </c>
      <c r="E942">
        <v>73</v>
      </c>
      <c r="F942">
        <v>7</v>
      </c>
      <c r="G942">
        <f>IF(OR(Raw!C1589&lt;=5,Raw!C1589=101),1,0)</f>
        <v>0</v>
      </c>
      <c r="H942">
        <f>IF(OR(Raw!C1589=6,Raw!C1589=7,Raw!C1589=8,Raw!C1589=102),1,0)</f>
        <v>0</v>
      </c>
      <c r="I942">
        <f>IF(OR(Raw!C1589=9,Raw!C1589=10,Raw!C1589=11,Raw!C1589=12,Raw!C1589=103),1,0)</f>
        <v>0</v>
      </c>
      <c r="J942">
        <f>IF(OR(Raw!C1589=13,Raw!C1589=104),1,0)</f>
        <v>1</v>
      </c>
      <c r="K942" s="4">
        <v>148</v>
      </c>
      <c r="L942" s="4">
        <v>2008</v>
      </c>
      <c r="M942" s="4">
        <v>7</v>
      </c>
      <c r="N942" s="4">
        <v>838</v>
      </c>
      <c r="O942" s="4">
        <v>0</v>
      </c>
      <c r="P942" s="4">
        <v>0</v>
      </c>
      <c r="Q942" s="4">
        <v>87</v>
      </c>
      <c r="R942" s="4">
        <v>1330</v>
      </c>
    </row>
    <row r="943" spans="1:18">
      <c r="A943">
        <f>Raw!A1590*1000000+Raw!B1590*100</f>
        <v>17031804609</v>
      </c>
      <c r="B943" t="str">
        <f>LEFT(A943,5)</f>
        <v>17031</v>
      </c>
      <c r="C943">
        <v>1</v>
      </c>
      <c r="D943" cm="1">
        <f t="array" ref="D943:F943">VLOOKUP(A943,USPS!A:E, {3,4,5}, FALSE)</f>
        <v>236</v>
      </c>
      <c r="E943">
        <v>204</v>
      </c>
      <c r="F943">
        <v>32</v>
      </c>
      <c r="G943">
        <f>IF(OR(Raw!C1590&lt;=5,Raw!C1590=101),1,0)</f>
        <v>0</v>
      </c>
      <c r="H943">
        <f>IF(OR(Raw!C1590=6,Raw!C1590=7,Raw!C1590=8,Raw!C1590=102),1,0)</f>
        <v>0</v>
      </c>
      <c r="I943">
        <f>IF(OR(Raw!C1590=9,Raw!C1590=10,Raw!C1590=11,Raw!C1590=12,Raw!C1590=103),1,0)</f>
        <v>0</v>
      </c>
      <c r="J943">
        <f>IF(OR(Raw!C1590=13,Raw!C1590=104),1,0)</f>
        <v>1</v>
      </c>
      <c r="K943" s="4">
        <v>223</v>
      </c>
      <c r="L943" s="4">
        <v>3588</v>
      </c>
      <c r="M943" s="4">
        <v>19</v>
      </c>
      <c r="N943" s="4">
        <v>2890</v>
      </c>
      <c r="O943" s="4">
        <v>14</v>
      </c>
      <c r="P943" s="4">
        <v>6412</v>
      </c>
      <c r="Q943" s="4">
        <v>116</v>
      </c>
      <c r="R943" s="4">
        <v>2190</v>
      </c>
    </row>
    <row r="944" spans="1:18">
      <c r="A944">
        <f>Raw!A1591*1000000+Raw!B1591*100</f>
        <v>17031804610</v>
      </c>
      <c r="B944" t="str">
        <f>LEFT(A944,5)</f>
        <v>17031</v>
      </c>
      <c r="C944">
        <v>1</v>
      </c>
      <c r="D944" cm="1">
        <f t="array" ref="D944:F944">VLOOKUP(A944,USPS!A:E, {3,4,5}, FALSE)</f>
        <v>65</v>
      </c>
      <c r="E944">
        <v>62</v>
      </c>
      <c r="F944">
        <v>3</v>
      </c>
      <c r="G944">
        <f>IF(OR(Raw!C1591&lt;=5,Raw!C1591=101),1,0)</f>
        <v>0</v>
      </c>
      <c r="H944">
        <f>IF(OR(Raw!C1591=6,Raw!C1591=7,Raw!C1591=8,Raw!C1591=102),1,0)</f>
        <v>0</v>
      </c>
      <c r="I944">
        <f>IF(OR(Raw!C1591=9,Raw!C1591=10,Raw!C1591=11,Raw!C1591=12,Raw!C1591=103),1,0)</f>
        <v>0</v>
      </c>
      <c r="J944">
        <f>IF(OR(Raw!C1591=13,Raw!C1591=104),1,0)</f>
        <v>1</v>
      </c>
      <c r="K944" s="4">
        <v>127</v>
      </c>
      <c r="L944" s="4">
        <v>2383</v>
      </c>
      <c r="M944" s="4">
        <v>3</v>
      </c>
      <c r="N944" s="4">
        <v>440</v>
      </c>
      <c r="O944" s="4">
        <v>3</v>
      </c>
      <c r="P944" s="4">
        <v>948</v>
      </c>
      <c r="Q944" s="4">
        <v>65</v>
      </c>
      <c r="R944" s="4">
        <v>1193</v>
      </c>
    </row>
    <row r="945" spans="1:18">
      <c r="A945">
        <f>Raw!A1592*1000000+Raw!B1592*100</f>
        <v>17031804611</v>
      </c>
      <c r="B945" t="str">
        <f>LEFT(A945,5)</f>
        <v>17031</v>
      </c>
      <c r="C945">
        <v>1</v>
      </c>
      <c r="D945" cm="1">
        <f t="array" ref="D945:F945">VLOOKUP(A945,USPS!A:E, {3,4,5}, FALSE)</f>
        <v>106</v>
      </c>
      <c r="E945">
        <v>96</v>
      </c>
      <c r="F945">
        <v>10</v>
      </c>
      <c r="G945">
        <f>IF(OR(Raw!C1592&lt;=5,Raw!C1592=101),1,0)</f>
        <v>0</v>
      </c>
      <c r="H945">
        <f>IF(OR(Raw!C1592=6,Raw!C1592=7,Raw!C1592=8,Raw!C1592=102),1,0)</f>
        <v>0</v>
      </c>
      <c r="I945">
        <f>IF(OR(Raw!C1592=9,Raw!C1592=10,Raw!C1592=11,Raw!C1592=12,Raw!C1592=103),1,0)</f>
        <v>0</v>
      </c>
      <c r="J945">
        <f>IF(OR(Raw!C1592=13,Raw!C1592=104),1,0)</f>
        <v>1</v>
      </c>
      <c r="K945" s="4">
        <v>127</v>
      </c>
      <c r="L945" s="4">
        <v>1971</v>
      </c>
      <c r="M945" s="4">
        <v>6</v>
      </c>
      <c r="N945" s="4">
        <v>934</v>
      </c>
      <c r="O945" s="4">
        <v>4</v>
      </c>
      <c r="P945" s="4">
        <v>1885</v>
      </c>
      <c r="Q945" s="4">
        <v>77</v>
      </c>
      <c r="R945" s="4">
        <v>1796</v>
      </c>
    </row>
    <row r="946" spans="1:18">
      <c r="A946">
        <f>Raw!A1593*1000000+Raw!B1593*100</f>
        <v>17031804701</v>
      </c>
      <c r="B946" t="str">
        <f>LEFT(A946,5)</f>
        <v>17031</v>
      </c>
      <c r="C946">
        <v>1</v>
      </c>
      <c r="D946" cm="1">
        <f t="array" ref="D946:F946">VLOOKUP(A946,USPS!A:E, {3,4,5}, FALSE)</f>
        <v>711</v>
      </c>
      <c r="E946">
        <v>541</v>
      </c>
      <c r="F946">
        <v>170</v>
      </c>
      <c r="G946">
        <f>IF(OR(Raw!C1593&lt;=5,Raw!C1593=101),1,0)</f>
        <v>0</v>
      </c>
      <c r="H946">
        <f>IF(OR(Raw!C1593=6,Raw!C1593=7,Raw!C1593=8,Raw!C1593=102),1,0)</f>
        <v>0</v>
      </c>
      <c r="I946">
        <f>IF(OR(Raw!C1593=9,Raw!C1593=10,Raw!C1593=11,Raw!C1593=12,Raw!C1593=103),1,0)</f>
        <v>1</v>
      </c>
      <c r="J946">
        <f>IF(OR(Raw!C1593=13,Raw!C1593=104),1,0)</f>
        <v>0</v>
      </c>
      <c r="K946" s="4">
        <v>322</v>
      </c>
      <c r="L946" s="4">
        <v>6184</v>
      </c>
      <c r="M946" s="4">
        <v>24</v>
      </c>
      <c r="N946" s="4">
        <v>3945</v>
      </c>
      <c r="O946" s="4">
        <v>18</v>
      </c>
      <c r="P946" s="4">
        <v>8418</v>
      </c>
      <c r="Q946" s="4">
        <v>163</v>
      </c>
      <c r="R946" s="4">
        <v>5082</v>
      </c>
    </row>
    <row r="947" spans="1:18">
      <c r="A947">
        <f>Raw!A1594*1000000+Raw!B1594*100</f>
        <v>17031804705</v>
      </c>
      <c r="B947" t="str">
        <f>LEFT(A947,5)</f>
        <v>17031</v>
      </c>
      <c r="C947">
        <v>1</v>
      </c>
      <c r="D947" cm="1">
        <f t="array" ref="D947:F947">VLOOKUP(A947,USPS!A:E, {3,4,5}, FALSE)</f>
        <v>11</v>
      </c>
      <c r="E947">
        <v>10</v>
      </c>
      <c r="F947">
        <v>1</v>
      </c>
      <c r="G947">
        <f>IF(OR(Raw!C1594&lt;=5,Raw!C1594=101),1,0)</f>
        <v>0</v>
      </c>
      <c r="H947">
        <f>IF(OR(Raw!C1594=6,Raw!C1594=7,Raw!C1594=8,Raw!C1594=102),1,0)</f>
        <v>0</v>
      </c>
      <c r="I947">
        <f>IF(OR(Raw!C1594=9,Raw!C1594=10,Raw!C1594=11,Raw!C1594=12,Raw!C1594=103),1,0)</f>
        <v>1</v>
      </c>
      <c r="J947">
        <f>IF(OR(Raw!C1594=13,Raw!C1594=104),1,0)</f>
        <v>0</v>
      </c>
      <c r="K947" s="4">
        <v>94</v>
      </c>
      <c r="L947" s="4">
        <v>1050</v>
      </c>
      <c r="M947" s="4">
        <v>2</v>
      </c>
      <c r="N947" s="4">
        <v>289</v>
      </c>
      <c r="O947" s="4">
        <v>0</v>
      </c>
      <c r="P947" s="4">
        <v>0</v>
      </c>
      <c r="Q947" s="4">
        <v>56</v>
      </c>
      <c r="R947" s="4">
        <v>691</v>
      </c>
    </row>
    <row r="948" spans="1:18">
      <c r="A948">
        <f>Raw!A1595*1000000+Raw!B1595*100</f>
        <v>17031804706</v>
      </c>
      <c r="B948" t="str">
        <f>LEFT(A948,5)</f>
        <v>17031</v>
      </c>
      <c r="C948">
        <v>1</v>
      </c>
      <c r="D948" cm="1">
        <f t="array" ref="D948:F948">VLOOKUP(A948,USPS!A:E, {3,4,5}, FALSE)</f>
        <v>282</v>
      </c>
      <c r="E948">
        <v>271</v>
      </c>
      <c r="F948">
        <v>11</v>
      </c>
      <c r="G948">
        <f>IF(OR(Raw!C1595&lt;=5,Raw!C1595=101),1,0)</f>
        <v>0</v>
      </c>
      <c r="H948">
        <f>IF(OR(Raw!C1595=6,Raw!C1595=7,Raw!C1595=8,Raw!C1595=102),1,0)</f>
        <v>0</v>
      </c>
      <c r="I948">
        <f>IF(OR(Raw!C1595=9,Raw!C1595=10,Raw!C1595=11,Raw!C1595=12,Raw!C1595=103),1,0)</f>
        <v>0</v>
      </c>
      <c r="J948">
        <f>IF(OR(Raw!C1595=13,Raw!C1595=104),1,0)</f>
        <v>1</v>
      </c>
      <c r="K948" s="4">
        <v>82</v>
      </c>
      <c r="L948" s="4">
        <v>1374</v>
      </c>
      <c r="M948" s="4">
        <v>2</v>
      </c>
      <c r="N948" s="4">
        <v>383</v>
      </c>
      <c r="O948" s="4">
        <v>7</v>
      </c>
      <c r="P948" s="4">
        <v>2890</v>
      </c>
      <c r="Q948" s="4">
        <v>50</v>
      </c>
      <c r="R948" s="4">
        <v>1526</v>
      </c>
    </row>
    <row r="949" spans="1:18">
      <c r="A949">
        <f>Raw!A1596*1000000+Raw!B1596*100</f>
        <v>17031804709</v>
      </c>
      <c r="B949" t="str">
        <f>LEFT(A949,5)</f>
        <v>17031</v>
      </c>
      <c r="C949">
        <v>1</v>
      </c>
      <c r="D949" cm="1">
        <f t="array" ref="D949:F949">VLOOKUP(A949,USPS!A:E, {3,4,5}, FALSE)</f>
        <v>509</v>
      </c>
      <c r="E949">
        <v>454</v>
      </c>
      <c r="F949">
        <v>55</v>
      </c>
      <c r="G949">
        <f>IF(OR(Raw!C1596&lt;=5,Raw!C1596=101),1,0)</f>
        <v>0</v>
      </c>
      <c r="H949">
        <f>IF(OR(Raw!C1596=6,Raw!C1596=7,Raw!C1596=8,Raw!C1596=102),1,0)</f>
        <v>0</v>
      </c>
      <c r="I949">
        <f>IF(OR(Raw!C1596=9,Raw!C1596=10,Raw!C1596=11,Raw!C1596=12,Raw!C1596=103),1,0)</f>
        <v>1</v>
      </c>
      <c r="J949">
        <f>IF(OR(Raw!C1596=13,Raw!C1596=104),1,0)</f>
        <v>0</v>
      </c>
      <c r="K949" s="4">
        <v>234</v>
      </c>
      <c r="L949" s="4">
        <v>3665</v>
      </c>
      <c r="M949" s="4">
        <v>13</v>
      </c>
      <c r="N949" s="4">
        <v>1862</v>
      </c>
      <c r="O949" s="4">
        <v>3</v>
      </c>
      <c r="P949" s="4">
        <v>1221</v>
      </c>
      <c r="Q949" s="4">
        <v>132</v>
      </c>
      <c r="R949" s="4">
        <v>2744</v>
      </c>
    </row>
    <row r="950" spans="1:18">
      <c r="A950">
        <f>Raw!A1597*1000000+Raw!B1597*100</f>
        <v>17031804710</v>
      </c>
      <c r="B950" t="str">
        <f>LEFT(A950,5)</f>
        <v>17031</v>
      </c>
      <c r="C950">
        <v>1</v>
      </c>
      <c r="D950" cm="1">
        <f t="array" ref="D950:F950">VLOOKUP(A950,USPS!A:E, {3,4,5}, FALSE)</f>
        <v>8</v>
      </c>
      <c r="E950">
        <v>8</v>
      </c>
      <c r="F950">
        <v>0</v>
      </c>
      <c r="G950">
        <f>IF(OR(Raw!C1597&lt;=5,Raw!C1597=101),1,0)</f>
        <v>0</v>
      </c>
      <c r="H950">
        <f>IF(OR(Raw!C1597=6,Raw!C1597=7,Raw!C1597=8,Raw!C1597=102),1,0)</f>
        <v>0</v>
      </c>
      <c r="I950">
        <f>IF(OR(Raw!C1597=9,Raw!C1597=10,Raw!C1597=11,Raw!C1597=12,Raw!C1597=103),1,0)</f>
        <v>1</v>
      </c>
      <c r="J950">
        <f>IF(OR(Raw!C1597=13,Raw!C1597=104),1,0)</f>
        <v>0</v>
      </c>
      <c r="K950" s="4">
        <v>85</v>
      </c>
      <c r="L950" s="4">
        <v>1080</v>
      </c>
      <c r="M950" s="4">
        <v>0</v>
      </c>
      <c r="N950" s="4">
        <v>0</v>
      </c>
      <c r="O950" s="4">
        <v>0</v>
      </c>
      <c r="P950" s="4">
        <v>0</v>
      </c>
      <c r="Q950" s="4">
        <v>53</v>
      </c>
      <c r="R950" s="4">
        <v>537</v>
      </c>
    </row>
    <row r="951" spans="1:18">
      <c r="A951">
        <f>Raw!A1598*1000000+Raw!B1598*100</f>
        <v>17031804711</v>
      </c>
      <c r="B951" t="str">
        <f>LEFT(A951,5)</f>
        <v>17031</v>
      </c>
      <c r="C951">
        <v>1</v>
      </c>
      <c r="D951" cm="1">
        <f t="array" ref="D951:F951">VLOOKUP(A951,USPS!A:E, {3,4,5}, FALSE)</f>
        <v>94</v>
      </c>
      <c r="E951">
        <v>81</v>
      </c>
      <c r="F951">
        <v>13</v>
      </c>
      <c r="G951">
        <f>IF(OR(Raw!C1598&lt;=5,Raw!C1598=101),1,0)</f>
        <v>0</v>
      </c>
      <c r="H951">
        <f>IF(OR(Raw!C1598=6,Raw!C1598=7,Raw!C1598=8,Raw!C1598=102),1,0)</f>
        <v>0</v>
      </c>
      <c r="I951">
        <f>IF(OR(Raw!C1598=9,Raw!C1598=10,Raw!C1598=11,Raw!C1598=12,Raw!C1598=103),1,0)</f>
        <v>1</v>
      </c>
      <c r="J951">
        <f>IF(OR(Raw!C1598=13,Raw!C1598=104),1,0)</f>
        <v>0</v>
      </c>
      <c r="K951" s="4">
        <v>145</v>
      </c>
      <c r="L951" s="4">
        <v>1791</v>
      </c>
      <c r="M951" s="4">
        <v>4</v>
      </c>
      <c r="N951" s="4">
        <v>725</v>
      </c>
      <c r="O951" s="4">
        <v>0</v>
      </c>
      <c r="P951" s="4">
        <v>0</v>
      </c>
      <c r="Q951" s="4">
        <v>85</v>
      </c>
      <c r="R951" s="4">
        <v>1399</v>
      </c>
    </row>
    <row r="952" spans="1:18">
      <c r="A952">
        <f>Raw!A1599*1000000+Raw!B1599*100</f>
        <v>17031804712</v>
      </c>
      <c r="B952" t="str">
        <f>LEFT(A952,5)</f>
        <v>17031</v>
      </c>
      <c r="C952">
        <v>1</v>
      </c>
      <c r="D952" cm="1">
        <f t="array" ref="D952:F952">VLOOKUP(A952,USPS!A:E, {3,4,5}, FALSE)</f>
        <v>14</v>
      </c>
      <c r="E952">
        <v>14</v>
      </c>
      <c r="F952">
        <v>0</v>
      </c>
      <c r="G952">
        <f>IF(OR(Raw!C1599&lt;=5,Raw!C1599=101),1,0)</f>
        <v>0</v>
      </c>
      <c r="H952">
        <f>IF(OR(Raw!C1599=6,Raw!C1599=7,Raw!C1599=8,Raw!C1599=102),1,0)</f>
        <v>0</v>
      </c>
      <c r="I952">
        <f>IF(OR(Raw!C1599=9,Raw!C1599=10,Raw!C1599=11,Raw!C1599=12,Raw!C1599=103),1,0)</f>
        <v>0</v>
      </c>
      <c r="J952">
        <f>IF(OR(Raw!C1599=13,Raw!C1599=104),1,0)</f>
        <v>1</v>
      </c>
      <c r="K952" s="4">
        <v>117</v>
      </c>
      <c r="L952" s="4">
        <v>1492</v>
      </c>
      <c r="M952" s="4">
        <v>3</v>
      </c>
      <c r="N952" s="4">
        <v>380</v>
      </c>
      <c r="O952" s="4">
        <v>2</v>
      </c>
      <c r="P952" s="4">
        <v>694</v>
      </c>
      <c r="Q952" s="4">
        <v>61</v>
      </c>
      <c r="R952" s="4">
        <v>645</v>
      </c>
    </row>
    <row r="953" spans="1:18">
      <c r="A953">
        <f>Raw!A1600*1000000+Raw!B1600*100</f>
        <v>17031804713</v>
      </c>
      <c r="B953" t="str">
        <f>LEFT(A953,5)</f>
        <v>17031</v>
      </c>
      <c r="C953">
        <v>1</v>
      </c>
      <c r="D953" cm="1">
        <f t="array" ref="D953:F953">VLOOKUP(A953,USPS!A:E, {3,4,5}, FALSE)</f>
        <v>114</v>
      </c>
      <c r="E953">
        <v>99</v>
      </c>
      <c r="F953">
        <v>15</v>
      </c>
      <c r="G953">
        <f>IF(OR(Raw!C1600&lt;=5,Raw!C1600=101),1,0)</f>
        <v>0</v>
      </c>
      <c r="H953">
        <f>IF(OR(Raw!C1600=6,Raw!C1600=7,Raw!C1600=8,Raw!C1600=102),1,0)</f>
        <v>0</v>
      </c>
      <c r="I953">
        <f>IF(OR(Raw!C1600=9,Raw!C1600=10,Raw!C1600=11,Raw!C1600=12,Raw!C1600=103),1,0)</f>
        <v>0</v>
      </c>
      <c r="J953">
        <f>IF(OR(Raw!C1600=13,Raw!C1600=104),1,0)</f>
        <v>1</v>
      </c>
      <c r="K953" s="4">
        <v>118</v>
      </c>
      <c r="L953" s="4">
        <v>1460</v>
      </c>
      <c r="M953" s="4">
        <v>12</v>
      </c>
      <c r="N953" s="4">
        <v>2202</v>
      </c>
      <c r="O953" s="4">
        <v>2</v>
      </c>
      <c r="P953" s="4">
        <v>1080</v>
      </c>
      <c r="Q953" s="4">
        <v>60</v>
      </c>
      <c r="R953" s="4">
        <v>844</v>
      </c>
    </row>
    <row r="954" spans="1:18">
      <c r="A954">
        <f>Raw!A1601*1000000+Raw!B1601*100</f>
        <v>17031804714</v>
      </c>
      <c r="B954" t="str">
        <f>LEFT(A954,5)</f>
        <v>17031</v>
      </c>
      <c r="C954">
        <v>1</v>
      </c>
      <c r="D954" cm="1">
        <f t="array" ref="D954:F954">VLOOKUP(A954,USPS!A:E, {3,4,5}, FALSE)</f>
        <v>94</v>
      </c>
      <c r="E954">
        <v>69</v>
      </c>
      <c r="F954">
        <v>25</v>
      </c>
      <c r="G954">
        <f>IF(OR(Raw!C1601&lt;=5,Raw!C1601=101),1,0)</f>
        <v>0</v>
      </c>
      <c r="H954">
        <f>IF(OR(Raw!C1601=6,Raw!C1601=7,Raw!C1601=8,Raw!C1601=102),1,0)</f>
        <v>0</v>
      </c>
      <c r="I954">
        <f>IF(OR(Raw!C1601=9,Raw!C1601=10,Raw!C1601=11,Raw!C1601=12,Raw!C1601=103),1,0)</f>
        <v>0</v>
      </c>
      <c r="J954">
        <f>IF(OR(Raw!C1601=13,Raw!C1601=104),1,0)</f>
        <v>1</v>
      </c>
      <c r="K954" s="4">
        <v>107</v>
      </c>
      <c r="L954" s="4">
        <v>1563</v>
      </c>
      <c r="M954" s="4">
        <v>6</v>
      </c>
      <c r="N954" s="4">
        <v>1049</v>
      </c>
      <c r="O954" s="4">
        <v>4</v>
      </c>
      <c r="P954" s="4">
        <v>1435</v>
      </c>
      <c r="Q954" s="4">
        <v>71</v>
      </c>
      <c r="R954" s="4">
        <v>1859</v>
      </c>
    </row>
    <row r="955" spans="1:18">
      <c r="A955">
        <f>Raw!A1602*1000000+Raw!B1602*100</f>
        <v>17031804715</v>
      </c>
      <c r="B955" t="str">
        <f>LEFT(A955,5)</f>
        <v>17031</v>
      </c>
      <c r="C955">
        <v>1</v>
      </c>
      <c r="D955" cm="1">
        <f t="array" ref="D955:F955">VLOOKUP(A955,USPS!A:E, {3,4,5}, FALSE)</f>
        <v>85</v>
      </c>
      <c r="E955">
        <v>74</v>
      </c>
      <c r="F955">
        <v>11</v>
      </c>
      <c r="G955">
        <f>IF(OR(Raw!C1602&lt;=5,Raw!C1602=101),1,0)</f>
        <v>0</v>
      </c>
      <c r="H955">
        <f>IF(OR(Raw!C1602=6,Raw!C1602=7,Raw!C1602=8,Raw!C1602=102),1,0)</f>
        <v>0</v>
      </c>
      <c r="I955">
        <f>IF(OR(Raw!C1602=9,Raw!C1602=10,Raw!C1602=11,Raw!C1602=12,Raw!C1602=103),1,0)</f>
        <v>1</v>
      </c>
      <c r="J955">
        <f>IF(OR(Raw!C1602=13,Raw!C1602=104),1,0)</f>
        <v>0</v>
      </c>
      <c r="K955" s="4">
        <v>95</v>
      </c>
      <c r="L955" s="4">
        <v>1405</v>
      </c>
      <c r="M955" s="4">
        <v>7</v>
      </c>
      <c r="N955" s="4">
        <v>1280</v>
      </c>
      <c r="O955" s="4">
        <v>0</v>
      </c>
      <c r="P955" s="4">
        <v>0</v>
      </c>
      <c r="Q955" s="4">
        <v>52</v>
      </c>
      <c r="R955" s="4">
        <v>798</v>
      </c>
    </row>
    <row r="956" spans="1:18">
      <c r="A956">
        <f>Raw!A1603*1000000+Raw!B1603*100</f>
        <v>17031804716</v>
      </c>
      <c r="B956" t="str">
        <f>LEFT(A956,5)</f>
        <v>17031</v>
      </c>
      <c r="C956">
        <v>1</v>
      </c>
      <c r="D956" cm="1">
        <f t="array" ref="D956:F956">VLOOKUP(A956,USPS!A:E, {3,4,5}, FALSE)</f>
        <v>77</v>
      </c>
      <c r="E956">
        <v>66</v>
      </c>
      <c r="F956">
        <v>11</v>
      </c>
      <c r="G956">
        <f>IF(OR(Raw!C1603&lt;=5,Raw!C1603=101),1,0)</f>
        <v>0</v>
      </c>
      <c r="H956">
        <f>IF(OR(Raw!C1603=6,Raw!C1603=7,Raw!C1603=8,Raw!C1603=102),1,0)</f>
        <v>0</v>
      </c>
      <c r="I956">
        <f>IF(OR(Raw!C1603=9,Raw!C1603=10,Raw!C1603=11,Raw!C1603=12,Raw!C1603=103),1,0)</f>
        <v>0</v>
      </c>
      <c r="J956">
        <f>IF(OR(Raw!C1603=13,Raw!C1603=104),1,0)</f>
        <v>1</v>
      </c>
      <c r="K956" s="4">
        <v>178</v>
      </c>
      <c r="L956" s="4">
        <v>2611</v>
      </c>
      <c r="M956" s="4">
        <v>4</v>
      </c>
      <c r="N956" s="4">
        <v>506</v>
      </c>
      <c r="O956" s="4">
        <v>3</v>
      </c>
      <c r="P956" s="4">
        <v>1643</v>
      </c>
      <c r="Q956" s="4">
        <v>108</v>
      </c>
      <c r="R956" s="4">
        <v>2257</v>
      </c>
    </row>
    <row r="957" spans="1:18">
      <c r="A957">
        <f>Raw!A1604*1000000+Raw!B1604*100</f>
        <v>17031804803</v>
      </c>
      <c r="B957" t="str">
        <f>LEFT(A957,5)</f>
        <v>17031</v>
      </c>
      <c r="C957">
        <v>1</v>
      </c>
      <c r="D957" cm="1">
        <f t="array" ref="D957:F957">VLOOKUP(A957,USPS!A:E, {3,4,5}, FALSE)</f>
        <v>809</v>
      </c>
      <c r="E957">
        <v>691</v>
      </c>
      <c r="F957">
        <v>118</v>
      </c>
      <c r="G957">
        <f>IF(OR(Raw!C1604&lt;=5,Raw!C1604=101),1,0)</f>
        <v>0</v>
      </c>
      <c r="H957">
        <f>IF(OR(Raw!C1604=6,Raw!C1604=7,Raw!C1604=8,Raw!C1604=102),1,0)</f>
        <v>0</v>
      </c>
      <c r="I957">
        <f>IF(OR(Raw!C1604=9,Raw!C1604=10,Raw!C1604=11,Raw!C1604=12,Raw!C1604=103),1,0)</f>
        <v>0</v>
      </c>
      <c r="J957">
        <f>IF(OR(Raw!C1604=13,Raw!C1604=104),1,0)</f>
        <v>1</v>
      </c>
      <c r="K957" s="4">
        <v>471</v>
      </c>
      <c r="L957" s="4">
        <v>8653</v>
      </c>
      <c r="M957" s="4">
        <v>56</v>
      </c>
      <c r="N957" s="4">
        <v>8563</v>
      </c>
      <c r="O957" s="4">
        <v>46</v>
      </c>
      <c r="P957" s="4">
        <v>22603</v>
      </c>
      <c r="Q957" s="4">
        <v>233</v>
      </c>
      <c r="R957" s="4">
        <v>8304</v>
      </c>
    </row>
    <row r="958" spans="1:18">
      <c r="A958">
        <f>Raw!A1605*1000000+Raw!B1605*100</f>
        <v>17031804804</v>
      </c>
      <c r="B958" t="str">
        <f>LEFT(A958,5)</f>
        <v>17031</v>
      </c>
      <c r="C958">
        <v>1</v>
      </c>
      <c r="D958" cm="1">
        <f t="array" ref="D958:F958">VLOOKUP(A958,USPS!A:E, {3,4,5}, FALSE)</f>
        <v>87</v>
      </c>
      <c r="E958">
        <v>80</v>
      </c>
      <c r="F958">
        <v>7</v>
      </c>
      <c r="G958">
        <f>IF(OR(Raw!C1605&lt;=5,Raw!C1605=101),1,0)</f>
        <v>0</v>
      </c>
      <c r="H958">
        <f>IF(OR(Raw!C1605=6,Raw!C1605=7,Raw!C1605=8,Raw!C1605=102),1,0)</f>
        <v>0</v>
      </c>
      <c r="I958">
        <f>IF(OR(Raw!C1605=9,Raw!C1605=10,Raw!C1605=11,Raw!C1605=12,Raw!C1605=103),1,0)</f>
        <v>1</v>
      </c>
      <c r="J958">
        <f>IF(OR(Raw!C1605=13,Raw!C1605=104),1,0)</f>
        <v>0</v>
      </c>
      <c r="K958" s="4">
        <v>165</v>
      </c>
      <c r="L958" s="4">
        <v>2338</v>
      </c>
      <c r="M958" s="4">
        <v>7</v>
      </c>
      <c r="N958" s="4">
        <v>1020</v>
      </c>
      <c r="O958" s="4">
        <v>5</v>
      </c>
      <c r="P958" s="4">
        <v>2079</v>
      </c>
      <c r="Q958" s="4">
        <v>90</v>
      </c>
      <c r="R958" s="4">
        <v>1535</v>
      </c>
    </row>
    <row r="959" spans="1:18">
      <c r="A959">
        <f>Raw!A1606*1000000+Raw!B1606*100</f>
        <v>17031804805</v>
      </c>
      <c r="B959" t="str">
        <f>LEFT(A959,5)</f>
        <v>17031</v>
      </c>
      <c r="C959">
        <v>1</v>
      </c>
      <c r="D959" cm="1">
        <f t="array" ref="D959:F959">VLOOKUP(A959,USPS!A:E, {3,4,5}, FALSE)</f>
        <v>171</v>
      </c>
      <c r="E959">
        <v>106</v>
      </c>
      <c r="F959">
        <v>65</v>
      </c>
      <c r="G959">
        <f>IF(OR(Raw!C1606&lt;=5,Raw!C1606=101),1,0)</f>
        <v>0</v>
      </c>
      <c r="H959">
        <f>IF(OR(Raw!C1606=6,Raw!C1606=7,Raw!C1606=8,Raw!C1606=102),1,0)</f>
        <v>0</v>
      </c>
      <c r="I959">
        <f>IF(OR(Raw!C1606=9,Raw!C1606=10,Raw!C1606=11,Raw!C1606=12,Raw!C1606=103),1,0)</f>
        <v>1</v>
      </c>
      <c r="J959">
        <f>IF(OR(Raw!C1606=13,Raw!C1606=104),1,0)</f>
        <v>0</v>
      </c>
      <c r="K959" s="4">
        <v>146</v>
      </c>
      <c r="L959" s="4">
        <v>2042</v>
      </c>
      <c r="M959" s="4">
        <v>6</v>
      </c>
      <c r="N959" s="4">
        <v>885</v>
      </c>
      <c r="O959" s="4">
        <v>3</v>
      </c>
      <c r="P959" s="4">
        <v>1496</v>
      </c>
      <c r="Q959" s="4">
        <v>89</v>
      </c>
      <c r="R959" s="4">
        <v>1402</v>
      </c>
    </row>
    <row r="960" spans="1:18">
      <c r="A960">
        <f>Raw!A1607*1000000+Raw!B1607*100</f>
        <v>17031804806</v>
      </c>
      <c r="B960" t="str">
        <f>LEFT(A960,5)</f>
        <v>17031</v>
      </c>
      <c r="C960">
        <v>1</v>
      </c>
      <c r="D960" cm="1">
        <f t="array" ref="D960:F960">VLOOKUP(A960,USPS!A:E, {3,4,5}, FALSE)</f>
        <v>16</v>
      </c>
      <c r="E960">
        <v>15</v>
      </c>
      <c r="F960">
        <v>1</v>
      </c>
      <c r="G960">
        <f>IF(OR(Raw!C1607&lt;=5,Raw!C1607=101),1,0)</f>
        <v>0</v>
      </c>
      <c r="H960">
        <f>IF(OR(Raw!C1607=6,Raw!C1607=7,Raw!C1607=8,Raw!C1607=102),1,0)</f>
        <v>0</v>
      </c>
      <c r="I960">
        <f>IF(OR(Raw!C1607=9,Raw!C1607=10,Raw!C1607=11,Raw!C1607=12,Raw!C1607=103),1,0)</f>
        <v>1</v>
      </c>
      <c r="J960">
        <f>IF(OR(Raw!C1607=13,Raw!C1607=104),1,0)</f>
        <v>0</v>
      </c>
      <c r="K960" s="4">
        <v>82</v>
      </c>
      <c r="L960" s="4">
        <v>890</v>
      </c>
      <c r="M960" s="4">
        <v>2</v>
      </c>
      <c r="N960" s="4">
        <v>322</v>
      </c>
      <c r="O960" s="4">
        <v>0</v>
      </c>
      <c r="P960" s="4">
        <v>0</v>
      </c>
      <c r="Q960" s="4">
        <v>53</v>
      </c>
      <c r="R960" s="4">
        <v>539</v>
      </c>
    </row>
    <row r="961" spans="1:18">
      <c r="A961">
        <f>Raw!A1608*1000000+Raw!B1608*100</f>
        <v>17031804807</v>
      </c>
      <c r="B961" t="str">
        <f>LEFT(A961,5)</f>
        <v>17031</v>
      </c>
      <c r="C961">
        <v>1</v>
      </c>
      <c r="D961" cm="1">
        <f t="array" ref="D961:F961">VLOOKUP(A961,USPS!A:E, {3,4,5}, FALSE)</f>
        <v>78</v>
      </c>
      <c r="E961">
        <v>64</v>
      </c>
      <c r="F961">
        <v>14</v>
      </c>
      <c r="G961">
        <f>IF(OR(Raw!C1608&lt;=5,Raw!C1608=101),1,0)</f>
        <v>0</v>
      </c>
      <c r="H961">
        <f>IF(OR(Raw!C1608=6,Raw!C1608=7,Raw!C1608=8,Raw!C1608=102),1,0)</f>
        <v>0</v>
      </c>
      <c r="I961">
        <f>IF(OR(Raw!C1608=9,Raw!C1608=10,Raw!C1608=11,Raw!C1608=12,Raw!C1608=103),1,0)</f>
        <v>1</v>
      </c>
      <c r="J961">
        <f>IF(OR(Raw!C1608=13,Raw!C1608=104),1,0)</f>
        <v>0</v>
      </c>
      <c r="K961" s="4">
        <v>149</v>
      </c>
      <c r="L961" s="4">
        <v>1940</v>
      </c>
      <c r="M961" s="4">
        <v>2</v>
      </c>
      <c r="N961" s="4">
        <v>245</v>
      </c>
      <c r="O961" s="4">
        <v>1</v>
      </c>
      <c r="P961" s="4">
        <v>270</v>
      </c>
      <c r="Q961" s="4">
        <v>87</v>
      </c>
      <c r="R961" s="4">
        <v>1206</v>
      </c>
    </row>
    <row r="962" spans="1:18">
      <c r="A962">
        <f>Raw!A1609*1000000+Raw!B1609*100</f>
        <v>17031804808</v>
      </c>
      <c r="B962" t="str">
        <f>LEFT(A962,5)</f>
        <v>17031</v>
      </c>
      <c r="C962">
        <v>1</v>
      </c>
      <c r="D962" cm="1">
        <f t="array" ref="D962:F962">VLOOKUP(A962,USPS!A:E, {3,4,5}, FALSE)</f>
        <v>0</v>
      </c>
      <c r="E962">
        <v>0</v>
      </c>
      <c r="F962">
        <v>0</v>
      </c>
      <c r="G962">
        <f>IF(OR(Raw!C1609&lt;=5,Raw!C1609=101),1,0)</f>
        <v>0</v>
      </c>
      <c r="H962">
        <f>IF(OR(Raw!C1609=6,Raw!C1609=7,Raw!C1609=8,Raw!C1609=102),1,0)</f>
        <v>0</v>
      </c>
      <c r="I962">
        <f>IF(OR(Raw!C1609=9,Raw!C1609=10,Raw!C1609=11,Raw!C1609=12,Raw!C1609=103),1,0)</f>
        <v>1</v>
      </c>
      <c r="J962">
        <f>IF(OR(Raw!C1609=13,Raw!C1609=104),1,0)</f>
        <v>0</v>
      </c>
      <c r="K962" s="4">
        <v>42</v>
      </c>
      <c r="L962" s="4">
        <v>575</v>
      </c>
      <c r="M962" s="4">
        <v>2</v>
      </c>
      <c r="N962" s="4">
        <v>286</v>
      </c>
      <c r="O962" s="4">
        <v>0</v>
      </c>
      <c r="P962" s="4">
        <v>0</v>
      </c>
      <c r="Q962" s="4">
        <v>31</v>
      </c>
      <c r="R962" s="4">
        <v>596</v>
      </c>
    </row>
    <row r="963" spans="1:18">
      <c r="A963">
        <f>Raw!A1610*1000000+Raw!B1610*100</f>
        <v>17031804809</v>
      </c>
      <c r="B963" t="str">
        <f>LEFT(A963,5)</f>
        <v>17031</v>
      </c>
      <c r="C963">
        <v>1</v>
      </c>
      <c r="D963" cm="1">
        <f t="array" ref="D963:F963">VLOOKUP(A963,USPS!A:E, {3,4,5}, FALSE)</f>
        <v>23</v>
      </c>
      <c r="E963">
        <v>18</v>
      </c>
      <c r="F963">
        <v>5</v>
      </c>
      <c r="G963">
        <f>IF(OR(Raw!C1610&lt;=5,Raw!C1610=101),1,0)</f>
        <v>0</v>
      </c>
      <c r="H963">
        <f>IF(OR(Raw!C1610=6,Raw!C1610=7,Raw!C1610=8,Raw!C1610=102),1,0)</f>
        <v>0</v>
      </c>
      <c r="I963">
        <f>IF(OR(Raw!C1610=9,Raw!C1610=10,Raw!C1610=11,Raw!C1610=12,Raw!C1610=103),1,0)</f>
        <v>0</v>
      </c>
      <c r="J963">
        <f>IF(OR(Raw!C1610=13,Raw!C1610=104),1,0)</f>
        <v>1</v>
      </c>
      <c r="K963" s="4">
        <v>88</v>
      </c>
      <c r="L963" s="4">
        <v>1146</v>
      </c>
      <c r="M963" s="4">
        <v>1</v>
      </c>
      <c r="N963" s="4">
        <v>132</v>
      </c>
      <c r="O963" s="4">
        <v>1</v>
      </c>
      <c r="P963" s="4">
        <v>1000</v>
      </c>
      <c r="Q963" s="4">
        <v>60</v>
      </c>
      <c r="R963" s="4">
        <v>1923</v>
      </c>
    </row>
    <row r="964" spans="1:18">
      <c r="A964">
        <f>Raw!A1611*1000000+Raw!B1611*100</f>
        <v>17031804810</v>
      </c>
      <c r="B964" t="str">
        <f>LEFT(A964,5)</f>
        <v>17031</v>
      </c>
      <c r="C964">
        <v>1</v>
      </c>
      <c r="D964" cm="1">
        <f t="array" ref="D964:F964">VLOOKUP(A964,USPS!A:E, {3,4,5}, FALSE)</f>
        <v>204</v>
      </c>
      <c r="E964">
        <v>168</v>
      </c>
      <c r="F964">
        <v>36</v>
      </c>
      <c r="G964">
        <f>IF(OR(Raw!C1611&lt;=5,Raw!C1611=101),1,0)</f>
        <v>0</v>
      </c>
      <c r="H964">
        <f>IF(OR(Raw!C1611=6,Raw!C1611=7,Raw!C1611=8,Raw!C1611=102),1,0)</f>
        <v>0</v>
      </c>
      <c r="I964">
        <f>IF(OR(Raw!C1611=9,Raw!C1611=10,Raw!C1611=11,Raw!C1611=12,Raw!C1611=103),1,0)</f>
        <v>1</v>
      </c>
      <c r="J964">
        <f>IF(OR(Raw!C1611=13,Raw!C1611=104),1,0)</f>
        <v>0</v>
      </c>
      <c r="K964" s="4">
        <v>287</v>
      </c>
      <c r="L964" s="4">
        <v>2972</v>
      </c>
      <c r="M964" s="4">
        <v>5</v>
      </c>
      <c r="N964" s="4">
        <v>879</v>
      </c>
      <c r="O964" s="4">
        <v>2</v>
      </c>
      <c r="P964" s="4">
        <v>903</v>
      </c>
      <c r="Q964" s="4">
        <v>102</v>
      </c>
      <c r="R964" s="4">
        <v>1423</v>
      </c>
    </row>
    <row r="965" spans="1:18">
      <c r="A965">
        <f>Raw!A1612*1000000+Raw!B1612*100</f>
        <v>17031804901</v>
      </c>
      <c r="B965" t="str">
        <f>LEFT(A965,5)</f>
        <v>17031</v>
      </c>
      <c r="C965">
        <v>1</v>
      </c>
      <c r="D965" cm="1">
        <f t="array" ref="D965:F965">VLOOKUP(A965,USPS!A:E, {3,4,5}, FALSE)</f>
        <v>367</v>
      </c>
      <c r="E965">
        <v>264</v>
      </c>
      <c r="F965">
        <v>103</v>
      </c>
      <c r="G965">
        <f>IF(OR(Raw!C1612&lt;=5,Raw!C1612=101),1,0)</f>
        <v>0</v>
      </c>
      <c r="H965">
        <f>IF(OR(Raw!C1612=6,Raw!C1612=7,Raw!C1612=8,Raw!C1612=102),1,0)</f>
        <v>0</v>
      </c>
      <c r="I965">
        <f>IF(OR(Raw!C1612=9,Raw!C1612=10,Raw!C1612=11,Raw!C1612=12,Raw!C1612=103),1,0)</f>
        <v>1</v>
      </c>
      <c r="J965">
        <f>IF(OR(Raw!C1612=13,Raw!C1612=104),1,0)</f>
        <v>0</v>
      </c>
      <c r="K965" s="4">
        <v>251</v>
      </c>
      <c r="L965" s="4">
        <v>3623</v>
      </c>
      <c r="M965" s="4">
        <v>8</v>
      </c>
      <c r="N965" s="4">
        <v>1383</v>
      </c>
      <c r="O965" s="4">
        <v>10</v>
      </c>
      <c r="P965" s="4">
        <v>4515</v>
      </c>
      <c r="Q965" s="4">
        <v>146</v>
      </c>
      <c r="R965" s="4">
        <v>2660</v>
      </c>
    </row>
    <row r="966" spans="1:18">
      <c r="A966">
        <f>Raw!A1613*1000000+Raw!B1613*100</f>
        <v>17031804902</v>
      </c>
      <c r="B966" t="str">
        <f>LEFT(A966,5)</f>
        <v>17031</v>
      </c>
      <c r="C966">
        <v>1</v>
      </c>
      <c r="D966" cm="1">
        <f t="array" ref="D966:F966">VLOOKUP(A966,USPS!A:E, {3,4,5}, FALSE)</f>
        <v>42</v>
      </c>
      <c r="E966">
        <v>33</v>
      </c>
      <c r="F966">
        <v>9</v>
      </c>
      <c r="G966">
        <f>IF(OR(Raw!C1613&lt;=5,Raw!C1613=101),1,0)</f>
        <v>0</v>
      </c>
      <c r="H966">
        <f>IF(OR(Raw!C1613=6,Raw!C1613=7,Raw!C1613=8,Raw!C1613=102),1,0)</f>
        <v>0</v>
      </c>
      <c r="I966">
        <f>IF(OR(Raw!C1613=9,Raw!C1613=10,Raw!C1613=11,Raw!C1613=12,Raw!C1613=103),1,0)</f>
        <v>0</v>
      </c>
      <c r="J966">
        <f>IF(OR(Raw!C1613=13,Raw!C1613=104),1,0)</f>
        <v>1</v>
      </c>
      <c r="K966" s="4">
        <v>153</v>
      </c>
      <c r="L966" s="4">
        <v>1944</v>
      </c>
      <c r="M966" s="4">
        <v>2</v>
      </c>
      <c r="N966" s="4">
        <v>265</v>
      </c>
      <c r="O966" s="4">
        <v>0</v>
      </c>
      <c r="P966" s="4">
        <v>0</v>
      </c>
      <c r="Q966" s="4">
        <v>88</v>
      </c>
      <c r="R966" s="4">
        <v>1270</v>
      </c>
    </row>
    <row r="967" spans="1:18">
      <c r="A967">
        <f>Raw!A1614*1000000+Raw!B1614*100</f>
        <v>17031805001</v>
      </c>
      <c r="B967" t="str">
        <f>LEFT(A967,5)</f>
        <v>17031</v>
      </c>
      <c r="C967">
        <v>1</v>
      </c>
      <c r="D967" cm="1">
        <f t="array" ref="D967:F967">VLOOKUP(A967,USPS!A:E, {3,4,5}, FALSE)</f>
        <v>29</v>
      </c>
      <c r="E967">
        <v>21</v>
      </c>
      <c r="F967">
        <v>8</v>
      </c>
      <c r="G967">
        <f>IF(OR(Raw!C1614&lt;=5,Raw!C1614=101),1,0)</f>
        <v>0</v>
      </c>
      <c r="H967">
        <f>IF(OR(Raw!C1614=6,Raw!C1614=7,Raw!C1614=8,Raw!C1614=102),1,0)</f>
        <v>0</v>
      </c>
      <c r="I967">
        <f>IF(OR(Raw!C1614=9,Raw!C1614=10,Raw!C1614=11,Raw!C1614=12,Raw!C1614=103),1,0)</f>
        <v>0</v>
      </c>
      <c r="J967">
        <f>IF(OR(Raw!C1614=13,Raw!C1614=104),1,0)</f>
        <v>1</v>
      </c>
      <c r="K967" s="4">
        <v>151</v>
      </c>
      <c r="L967" s="4">
        <v>2518</v>
      </c>
      <c r="M967" s="4">
        <v>4</v>
      </c>
      <c r="N967" s="4">
        <v>503</v>
      </c>
      <c r="O967" s="4">
        <v>0</v>
      </c>
      <c r="P967" s="4">
        <v>0</v>
      </c>
      <c r="Q967" s="4">
        <v>89</v>
      </c>
      <c r="R967" s="4">
        <v>1617</v>
      </c>
    </row>
    <row r="968" spans="1:18">
      <c r="A968">
        <f>Raw!A1615*1000000+Raw!B1615*100</f>
        <v>17031805002</v>
      </c>
      <c r="B968" t="str">
        <f>LEFT(A968,5)</f>
        <v>17031</v>
      </c>
      <c r="C968">
        <v>1</v>
      </c>
      <c r="D968" cm="1">
        <f t="array" ref="D968:F968">VLOOKUP(A968,USPS!A:E, {3,4,5}, FALSE)</f>
        <v>88</v>
      </c>
      <c r="E968">
        <v>73</v>
      </c>
      <c r="F968">
        <v>15</v>
      </c>
      <c r="G968">
        <f>IF(OR(Raw!C1615&lt;=5,Raw!C1615=101),1,0)</f>
        <v>0</v>
      </c>
      <c r="H968">
        <f>IF(OR(Raw!C1615=6,Raw!C1615=7,Raw!C1615=8,Raw!C1615=102),1,0)</f>
        <v>1</v>
      </c>
      <c r="I968">
        <f>IF(OR(Raw!C1615=9,Raw!C1615=10,Raw!C1615=11,Raw!C1615=12,Raw!C1615=103),1,0)</f>
        <v>0</v>
      </c>
      <c r="J968">
        <f>IF(OR(Raw!C1615=13,Raw!C1615=104),1,0)</f>
        <v>0</v>
      </c>
      <c r="K968" s="4">
        <v>204</v>
      </c>
      <c r="L968" s="4">
        <v>2463</v>
      </c>
      <c r="M968" s="4">
        <v>7</v>
      </c>
      <c r="N968" s="4">
        <v>1023</v>
      </c>
      <c r="O968" s="4">
        <v>5</v>
      </c>
      <c r="P968" s="4">
        <v>2625</v>
      </c>
      <c r="Q968" s="4">
        <v>104</v>
      </c>
      <c r="R968" s="4">
        <v>1174</v>
      </c>
    </row>
    <row r="969" spans="1:18">
      <c r="A969">
        <f>Raw!A1616*1000000+Raw!B1616*100</f>
        <v>17031805105</v>
      </c>
      <c r="B969" t="str">
        <f>LEFT(A969,5)</f>
        <v>17031</v>
      </c>
      <c r="C969">
        <v>1</v>
      </c>
      <c r="D969" cm="1">
        <f t="array" ref="D969:F969">VLOOKUP(A969,USPS!A:E, {3,4,5}, FALSE)</f>
        <v>656</v>
      </c>
      <c r="E969">
        <v>505</v>
      </c>
      <c r="F969">
        <v>151</v>
      </c>
      <c r="G969">
        <f>IF(OR(Raw!C1616&lt;=5,Raw!C1616=101),1,0)</f>
        <v>0</v>
      </c>
      <c r="H969">
        <f>IF(OR(Raw!C1616=6,Raw!C1616=7,Raw!C1616=8,Raw!C1616=102),1,0)</f>
        <v>0</v>
      </c>
      <c r="I969">
        <f>IF(OR(Raw!C1616=9,Raw!C1616=10,Raw!C1616=11,Raw!C1616=12,Raw!C1616=103),1,0)</f>
        <v>1</v>
      </c>
      <c r="J969">
        <f>IF(OR(Raw!C1616=13,Raw!C1616=104),1,0)</f>
        <v>0</v>
      </c>
      <c r="K969" s="4">
        <v>457</v>
      </c>
      <c r="L969" s="4">
        <v>8916</v>
      </c>
      <c r="M969" s="4">
        <v>47</v>
      </c>
      <c r="N969" s="4">
        <v>7780</v>
      </c>
      <c r="O969" s="4">
        <v>34</v>
      </c>
      <c r="P969" s="4">
        <v>16240</v>
      </c>
      <c r="Q969" s="4">
        <v>237</v>
      </c>
      <c r="R969" s="4">
        <v>6753</v>
      </c>
    </row>
    <row r="970" spans="1:18">
      <c r="A970">
        <f>Raw!A1617*1000000+Raw!B1617*100</f>
        <v>17031805106</v>
      </c>
      <c r="B970" t="str">
        <f>LEFT(A970,5)</f>
        <v>17031</v>
      </c>
      <c r="C970">
        <v>1</v>
      </c>
      <c r="D970" cm="1">
        <f t="array" ref="D970:F970">VLOOKUP(A970,USPS!A:E, {3,4,5}, FALSE)</f>
        <v>100</v>
      </c>
      <c r="E970">
        <v>57</v>
      </c>
      <c r="F970">
        <v>43</v>
      </c>
      <c r="G970">
        <f>IF(OR(Raw!C1617&lt;=5,Raw!C1617=101),1,0)</f>
        <v>0</v>
      </c>
      <c r="H970">
        <f>IF(OR(Raw!C1617=6,Raw!C1617=7,Raw!C1617=8,Raw!C1617=102),1,0)</f>
        <v>0</v>
      </c>
      <c r="I970">
        <f>IF(OR(Raw!C1617=9,Raw!C1617=10,Raw!C1617=11,Raw!C1617=12,Raw!C1617=103),1,0)</f>
        <v>1</v>
      </c>
      <c r="J970">
        <f>IF(OR(Raw!C1617=13,Raw!C1617=104),1,0)</f>
        <v>0</v>
      </c>
      <c r="K970" s="4">
        <v>88</v>
      </c>
      <c r="L970" s="4">
        <v>1498</v>
      </c>
      <c r="M970" s="4">
        <v>5</v>
      </c>
      <c r="N970" s="4">
        <v>676</v>
      </c>
      <c r="O970" s="4">
        <v>5</v>
      </c>
      <c r="P970" s="4">
        <v>2361</v>
      </c>
      <c r="Q970" s="4">
        <v>57</v>
      </c>
      <c r="R970" s="4">
        <v>3042</v>
      </c>
    </row>
    <row r="971" spans="1:18">
      <c r="A971">
        <f>Raw!A1618*1000000+Raw!B1618*100</f>
        <v>17031805107</v>
      </c>
      <c r="B971" t="str">
        <f>LEFT(A971,5)</f>
        <v>17031</v>
      </c>
      <c r="C971">
        <v>1</v>
      </c>
      <c r="D971" cm="1">
        <f t="array" ref="D971:F971">VLOOKUP(A971,USPS!A:E, {3,4,5}, FALSE)</f>
        <v>880</v>
      </c>
      <c r="E971">
        <v>666</v>
      </c>
      <c r="F971">
        <v>214</v>
      </c>
      <c r="G971">
        <f>IF(OR(Raw!C1618&lt;=5,Raw!C1618=101),1,0)</f>
        <v>0</v>
      </c>
      <c r="H971">
        <f>IF(OR(Raw!C1618=6,Raw!C1618=7,Raw!C1618=8,Raw!C1618=102),1,0)</f>
        <v>1</v>
      </c>
      <c r="I971">
        <f>IF(OR(Raw!C1618=9,Raw!C1618=10,Raw!C1618=11,Raw!C1618=12,Raw!C1618=103),1,0)</f>
        <v>0</v>
      </c>
      <c r="J971">
        <f>IF(OR(Raw!C1618=13,Raw!C1618=104),1,0)</f>
        <v>0</v>
      </c>
      <c r="K971" s="4">
        <v>421</v>
      </c>
      <c r="L971" s="4">
        <v>7065</v>
      </c>
      <c r="M971" s="4">
        <v>30</v>
      </c>
      <c r="N971" s="4">
        <v>4927</v>
      </c>
      <c r="O971" s="4">
        <v>15</v>
      </c>
      <c r="P971" s="4">
        <v>7375</v>
      </c>
      <c r="Q971" s="4">
        <v>190</v>
      </c>
      <c r="R971" s="4">
        <v>5404</v>
      </c>
    </row>
    <row r="972" spans="1:18">
      <c r="A972">
        <f>Raw!A1619*1000000+Raw!B1619*100</f>
        <v>17031805108</v>
      </c>
      <c r="B972" t="str">
        <f>LEFT(A972,5)</f>
        <v>17031</v>
      </c>
      <c r="C972">
        <v>1</v>
      </c>
      <c r="D972" cm="1">
        <f t="array" ref="D972:F972">VLOOKUP(A972,USPS!A:E, {3,4,5}, FALSE)</f>
        <v>194</v>
      </c>
      <c r="E972">
        <v>125</v>
      </c>
      <c r="F972">
        <v>69</v>
      </c>
      <c r="G972">
        <f>IF(OR(Raw!C1619&lt;=5,Raw!C1619=101),1,0)</f>
        <v>0</v>
      </c>
      <c r="H972">
        <f>IF(OR(Raw!C1619=6,Raw!C1619=7,Raw!C1619=8,Raw!C1619=102),1,0)</f>
        <v>1</v>
      </c>
      <c r="I972">
        <f>IF(OR(Raw!C1619=9,Raw!C1619=10,Raw!C1619=11,Raw!C1619=12,Raw!C1619=103),1,0)</f>
        <v>0</v>
      </c>
      <c r="J972">
        <f>IF(OR(Raw!C1619=13,Raw!C1619=104),1,0)</f>
        <v>0</v>
      </c>
      <c r="K972" s="4">
        <v>189</v>
      </c>
      <c r="L972" s="4">
        <v>2749</v>
      </c>
      <c r="M972" s="4">
        <v>9</v>
      </c>
      <c r="N972" s="4">
        <v>1462</v>
      </c>
      <c r="O972" s="4">
        <v>3</v>
      </c>
      <c r="P972" s="4">
        <v>1227</v>
      </c>
      <c r="Q972" s="4">
        <v>95</v>
      </c>
      <c r="R972" s="4">
        <v>2006</v>
      </c>
    </row>
    <row r="973" spans="1:18">
      <c r="A973">
        <f>Raw!A1620*1000000+Raw!B1620*100</f>
        <v>17031805109</v>
      </c>
      <c r="B973" t="str">
        <f>LEFT(A973,5)</f>
        <v>17031</v>
      </c>
      <c r="C973">
        <v>1</v>
      </c>
      <c r="D973" cm="1">
        <f t="array" ref="D973:F973">VLOOKUP(A973,USPS!A:E, {3,4,5}, FALSE)</f>
        <v>192</v>
      </c>
      <c r="E973">
        <v>91</v>
      </c>
      <c r="F973">
        <v>101</v>
      </c>
      <c r="G973">
        <f>IF(OR(Raw!C1620&lt;=5,Raw!C1620=101),1,0)</f>
        <v>0</v>
      </c>
      <c r="H973">
        <f>IF(OR(Raw!C1620=6,Raw!C1620=7,Raw!C1620=8,Raw!C1620=102),1,0)</f>
        <v>0</v>
      </c>
      <c r="I973">
        <f>IF(OR(Raw!C1620=9,Raw!C1620=10,Raw!C1620=11,Raw!C1620=12,Raw!C1620=103),1,0)</f>
        <v>0</v>
      </c>
      <c r="J973">
        <f>IF(OR(Raw!C1620=13,Raw!C1620=104),1,0)</f>
        <v>1</v>
      </c>
      <c r="K973" s="4">
        <v>137</v>
      </c>
      <c r="L973" s="4">
        <v>1724</v>
      </c>
      <c r="M973" s="4">
        <v>3</v>
      </c>
      <c r="N973" s="4">
        <v>391</v>
      </c>
      <c r="O973" s="4">
        <v>3</v>
      </c>
      <c r="P973" s="4">
        <v>1375</v>
      </c>
      <c r="Q973" s="4">
        <v>78</v>
      </c>
      <c r="R973" s="4">
        <v>1837</v>
      </c>
    </row>
    <row r="974" spans="1:18">
      <c r="A974">
        <f>Raw!A1621*1000000+Raw!B1621*100</f>
        <v>17031805110</v>
      </c>
      <c r="B974" t="str">
        <f>LEFT(A974,5)</f>
        <v>17031</v>
      </c>
      <c r="C974">
        <v>1</v>
      </c>
      <c r="D974" cm="1">
        <f t="array" ref="D974:F974">VLOOKUP(A974,USPS!A:E, {3,4,5}, FALSE)</f>
        <v>125</v>
      </c>
      <c r="E974">
        <v>105</v>
      </c>
      <c r="F974">
        <v>20</v>
      </c>
      <c r="G974">
        <f>IF(OR(Raw!C1621&lt;=5,Raw!C1621=101),1,0)</f>
        <v>0</v>
      </c>
      <c r="H974">
        <f>IF(OR(Raw!C1621=6,Raw!C1621=7,Raw!C1621=8,Raw!C1621=102),1,0)</f>
        <v>0</v>
      </c>
      <c r="I974">
        <f>IF(OR(Raw!C1621=9,Raw!C1621=10,Raw!C1621=11,Raw!C1621=12,Raw!C1621=103),1,0)</f>
        <v>1</v>
      </c>
      <c r="J974">
        <f>IF(OR(Raw!C1621=13,Raw!C1621=104),1,0)</f>
        <v>0</v>
      </c>
      <c r="K974" s="4">
        <v>160</v>
      </c>
      <c r="L974" s="4">
        <v>2163</v>
      </c>
      <c r="M974" s="4">
        <v>4</v>
      </c>
      <c r="N974" s="4">
        <v>628</v>
      </c>
      <c r="O974" s="4">
        <v>3</v>
      </c>
      <c r="P974" s="4">
        <v>1560</v>
      </c>
      <c r="Q974" s="4">
        <v>95</v>
      </c>
      <c r="R974" s="4">
        <v>2873</v>
      </c>
    </row>
    <row r="975" spans="1:18">
      <c r="A975">
        <f>Raw!A1622*1000000+Raw!B1622*100</f>
        <v>17031805111</v>
      </c>
      <c r="B975" t="str">
        <f>LEFT(A975,5)</f>
        <v>17031</v>
      </c>
      <c r="C975">
        <v>1</v>
      </c>
      <c r="D975" cm="1">
        <f t="array" ref="D975:F975">VLOOKUP(A975,USPS!A:E, {3,4,5}, FALSE)</f>
        <v>532</v>
      </c>
      <c r="E975">
        <v>438</v>
      </c>
      <c r="F975">
        <v>94</v>
      </c>
      <c r="G975">
        <f>IF(OR(Raw!C1622&lt;=5,Raw!C1622=101),1,0)</f>
        <v>0</v>
      </c>
      <c r="H975">
        <f>IF(OR(Raw!C1622=6,Raw!C1622=7,Raw!C1622=8,Raw!C1622=102),1,0)</f>
        <v>0</v>
      </c>
      <c r="I975">
        <f>IF(OR(Raw!C1622=9,Raw!C1622=10,Raw!C1622=11,Raw!C1622=12,Raw!C1622=103),1,0)</f>
        <v>1</v>
      </c>
      <c r="J975">
        <f>IF(OR(Raw!C1622=13,Raw!C1622=104),1,0)</f>
        <v>0</v>
      </c>
      <c r="K975" s="4">
        <v>460</v>
      </c>
      <c r="L975" s="4">
        <v>8000</v>
      </c>
      <c r="M975" s="4">
        <v>25</v>
      </c>
      <c r="N975" s="4">
        <v>3973</v>
      </c>
      <c r="O975" s="4">
        <v>26</v>
      </c>
      <c r="P975" s="4">
        <v>14766</v>
      </c>
      <c r="Q975" s="4">
        <v>206</v>
      </c>
      <c r="R975" s="4">
        <v>4959</v>
      </c>
    </row>
    <row r="976" spans="1:18">
      <c r="A976">
        <f>Raw!A1623*1000000+Raw!B1623*100</f>
        <v>17031805112</v>
      </c>
      <c r="B976" t="str">
        <f>LEFT(A976,5)</f>
        <v>17031</v>
      </c>
      <c r="C976">
        <v>1</v>
      </c>
      <c r="D976" cm="1">
        <f t="array" ref="D976:F976">VLOOKUP(A976,USPS!A:E, {3,4,5}, FALSE)</f>
        <v>163</v>
      </c>
      <c r="E976">
        <v>144</v>
      </c>
      <c r="F976">
        <v>19</v>
      </c>
      <c r="G976">
        <f>IF(OR(Raw!C1623&lt;=5,Raw!C1623=101),1,0)</f>
        <v>0</v>
      </c>
      <c r="H976">
        <f>IF(OR(Raw!C1623=6,Raw!C1623=7,Raw!C1623=8,Raw!C1623=102),1,0)</f>
        <v>0</v>
      </c>
      <c r="I976">
        <f>IF(OR(Raw!C1623=9,Raw!C1623=10,Raw!C1623=11,Raw!C1623=12,Raw!C1623=103),1,0)</f>
        <v>1</v>
      </c>
      <c r="J976">
        <f>IF(OR(Raw!C1623=13,Raw!C1623=104),1,0)</f>
        <v>0</v>
      </c>
      <c r="K976" s="4">
        <v>158</v>
      </c>
      <c r="L976" s="4">
        <v>2634</v>
      </c>
      <c r="M976" s="4">
        <v>8</v>
      </c>
      <c r="N976" s="4">
        <v>1405</v>
      </c>
      <c r="O976" s="4">
        <v>12</v>
      </c>
      <c r="P976" s="4">
        <v>6580</v>
      </c>
      <c r="Q976" s="4">
        <v>88</v>
      </c>
      <c r="R976" s="4">
        <v>2863</v>
      </c>
    </row>
    <row r="977" spans="1:18">
      <c r="A977">
        <f>Raw!A1624*1000000+Raw!B1624*100</f>
        <v>17031805201</v>
      </c>
      <c r="B977" t="str">
        <f>LEFT(A977,5)</f>
        <v>17031</v>
      </c>
      <c r="C977">
        <v>1</v>
      </c>
      <c r="D977" cm="1">
        <f t="array" ref="D977:F977">VLOOKUP(A977,USPS!A:E, {3,4,5}, FALSE)</f>
        <v>54</v>
      </c>
      <c r="E977">
        <v>44</v>
      </c>
      <c r="F977">
        <v>10</v>
      </c>
      <c r="G977">
        <f>IF(OR(Raw!C1624&lt;=5,Raw!C1624=101),1,0)</f>
        <v>0</v>
      </c>
      <c r="H977">
        <f>IF(OR(Raw!C1624=6,Raw!C1624=7,Raw!C1624=8,Raw!C1624=102),1,0)</f>
        <v>0</v>
      </c>
      <c r="I977">
        <f>IF(OR(Raw!C1624=9,Raw!C1624=10,Raw!C1624=11,Raw!C1624=12,Raw!C1624=103),1,0)</f>
        <v>0</v>
      </c>
      <c r="J977">
        <f>IF(OR(Raw!C1624=13,Raw!C1624=104),1,0)</f>
        <v>1</v>
      </c>
      <c r="K977" s="4">
        <v>125</v>
      </c>
      <c r="L977" s="4">
        <v>1672</v>
      </c>
      <c r="M977" s="4">
        <v>2</v>
      </c>
      <c r="N977" s="4">
        <v>400</v>
      </c>
      <c r="O977" s="4">
        <v>0</v>
      </c>
      <c r="P977" s="4">
        <v>0</v>
      </c>
      <c r="Q977" s="4">
        <v>62</v>
      </c>
      <c r="R977" s="4">
        <v>857</v>
      </c>
    </row>
    <row r="978" spans="1:18">
      <c r="A978">
        <f>Raw!A1625*1000000+Raw!B1625*100</f>
        <v>17031805202</v>
      </c>
      <c r="B978" t="str">
        <f>LEFT(A978,5)</f>
        <v>17031</v>
      </c>
      <c r="C978">
        <v>1</v>
      </c>
      <c r="D978" cm="1">
        <f t="array" ref="D978:F978">VLOOKUP(A978,USPS!A:E, {3,4,5}, FALSE)</f>
        <v>40</v>
      </c>
      <c r="E978">
        <v>23</v>
      </c>
      <c r="F978">
        <v>17</v>
      </c>
      <c r="G978">
        <f>IF(OR(Raw!C1625&lt;=5,Raw!C1625=101),1,0)</f>
        <v>0</v>
      </c>
      <c r="H978">
        <f>IF(OR(Raw!C1625=6,Raw!C1625=7,Raw!C1625=8,Raw!C1625=102),1,0)</f>
        <v>0</v>
      </c>
      <c r="I978">
        <f>IF(OR(Raw!C1625=9,Raw!C1625=10,Raw!C1625=11,Raw!C1625=12,Raw!C1625=103),1,0)</f>
        <v>0</v>
      </c>
      <c r="J978">
        <f>IF(OR(Raw!C1625=13,Raw!C1625=104),1,0)</f>
        <v>1</v>
      </c>
      <c r="K978" s="4">
        <v>120</v>
      </c>
      <c r="L978" s="4">
        <v>1435</v>
      </c>
      <c r="M978" s="4">
        <v>1</v>
      </c>
      <c r="N978" s="4">
        <v>142</v>
      </c>
      <c r="O978" s="4">
        <v>1</v>
      </c>
      <c r="P978" s="4">
        <v>425</v>
      </c>
      <c r="Q978" s="4">
        <v>67</v>
      </c>
      <c r="R978" s="4">
        <v>852</v>
      </c>
    </row>
    <row r="979" spans="1:18">
      <c r="A979">
        <f>Raw!A1626*1000000+Raw!B1626*100</f>
        <v>17031805301</v>
      </c>
      <c r="B979" t="str">
        <f>LEFT(A979,5)</f>
        <v>17031</v>
      </c>
      <c r="C979">
        <v>1</v>
      </c>
      <c r="D979" cm="1">
        <f t="array" ref="D979:F979">VLOOKUP(A979,USPS!A:E, {3,4,5}, FALSE)</f>
        <v>24</v>
      </c>
      <c r="E979">
        <v>17</v>
      </c>
      <c r="F979">
        <v>7</v>
      </c>
      <c r="G979">
        <f>IF(OR(Raw!C1626&lt;=5,Raw!C1626=101),1,0)</f>
        <v>0</v>
      </c>
      <c r="H979">
        <f>IF(OR(Raw!C1626=6,Raw!C1626=7,Raw!C1626=8,Raw!C1626=102),1,0)</f>
        <v>0</v>
      </c>
      <c r="I979">
        <f>IF(OR(Raw!C1626=9,Raw!C1626=10,Raw!C1626=11,Raw!C1626=12,Raw!C1626=103),1,0)</f>
        <v>1</v>
      </c>
      <c r="J979">
        <f>IF(OR(Raw!C1626=13,Raw!C1626=104),1,0)</f>
        <v>0</v>
      </c>
      <c r="K979" s="4">
        <v>101</v>
      </c>
      <c r="L979" s="4">
        <v>1479</v>
      </c>
      <c r="M979" s="4">
        <v>4</v>
      </c>
      <c r="N979" s="4">
        <v>627</v>
      </c>
      <c r="O979" s="4">
        <v>0</v>
      </c>
      <c r="P979" s="4">
        <v>0</v>
      </c>
      <c r="Q979" s="4">
        <v>52</v>
      </c>
      <c r="R979" s="4">
        <v>1064</v>
      </c>
    </row>
    <row r="980" spans="1:18">
      <c r="A980">
        <f>Raw!A1627*1000000+Raw!B1627*100</f>
        <v>17031805302</v>
      </c>
      <c r="B980" t="str">
        <f>LEFT(A980,5)</f>
        <v>17031</v>
      </c>
      <c r="C980">
        <v>1</v>
      </c>
      <c r="D980" cm="1">
        <f t="array" ref="D980:F980">VLOOKUP(A980,USPS!A:E, {3,4,5}, FALSE)</f>
        <v>28</v>
      </c>
      <c r="E980">
        <v>28</v>
      </c>
      <c r="F980">
        <v>0</v>
      </c>
      <c r="G980">
        <f>IF(OR(Raw!C1627&lt;=5,Raw!C1627=101),1,0)</f>
        <v>0</v>
      </c>
      <c r="H980">
        <f>IF(OR(Raw!C1627=6,Raw!C1627=7,Raw!C1627=8,Raw!C1627=102),1,0)</f>
        <v>0</v>
      </c>
      <c r="I980">
        <f>IF(OR(Raw!C1627=9,Raw!C1627=10,Raw!C1627=11,Raw!C1627=12,Raw!C1627=103),1,0)</f>
        <v>1</v>
      </c>
      <c r="J980">
        <f>IF(OR(Raw!C1627=13,Raw!C1627=104),1,0)</f>
        <v>0</v>
      </c>
      <c r="K980" s="4">
        <v>122</v>
      </c>
      <c r="L980" s="4">
        <v>1543</v>
      </c>
      <c r="M980" s="4">
        <v>2</v>
      </c>
      <c r="N980" s="4">
        <v>368</v>
      </c>
      <c r="O980" s="4">
        <v>0</v>
      </c>
      <c r="P980" s="4">
        <v>0</v>
      </c>
      <c r="Q980" s="4">
        <v>61</v>
      </c>
      <c r="R980" s="4">
        <v>552</v>
      </c>
    </row>
    <row r="981" spans="1:18">
      <c r="A981">
        <f>Raw!A1628*1000000+Raw!B1628*100</f>
        <v>17031805401</v>
      </c>
      <c r="B981" t="str">
        <f>LEFT(A981,5)</f>
        <v>17031</v>
      </c>
      <c r="C981">
        <v>1</v>
      </c>
      <c r="D981" cm="1">
        <f t="array" ref="D981:F981">VLOOKUP(A981,USPS!A:E, {3,4,5}, FALSE)</f>
        <v>69</v>
      </c>
      <c r="E981">
        <v>65</v>
      </c>
      <c r="F981">
        <v>4</v>
      </c>
      <c r="G981">
        <f>IF(OR(Raw!C1628&lt;=5,Raw!C1628=101),1,0)</f>
        <v>0</v>
      </c>
      <c r="H981">
        <f>IF(OR(Raw!C1628=6,Raw!C1628=7,Raw!C1628=8,Raw!C1628=102),1,0)</f>
        <v>0</v>
      </c>
      <c r="I981">
        <f>IF(OR(Raw!C1628=9,Raw!C1628=10,Raw!C1628=11,Raw!C1628=12,Raw!C1628=103),1,0)</f>
        <v>1</v>
      </c>
      <c r="J981">
        <f>IF(OR(Raw!C1628=13,Raw!C1628=104),1,0)</f>
        <v>0</v>
      </c>
      <c r="K981" s="4">
        <v>100</v>
      </c>
      <c r="L981" s="4">
        <v>1085</v>
      </c>
      <c r="M981" s="4">
        <v>1</v>
      </c>
      <c r="N981" s="4">
        <v>140</v>
      </c>
      <c r="O981" s="4">
        <v>3</v>
      </c>
      <c r="P981" s="4">
        <v>1601</v>
      </c>
      <c r="Q981" s="4">
        <v>69</v>
      </c>
      <c r="R981" s="4">
        <v>1035</v>
      </c>
    </row>
    <row r="982" spans="1:18">
      <c r="A982">
        <f>Raw!A1629*1000000+Raw!B1629*100</f>
        <v>17031805402</v>
      </c>
      <c r="B982" t="str">
        <f>LEFT(A982,5)</f>
        <v>17031</v>
      </c>
      <c r="C982">
        <v>1</v>
      </c>
      <c r="D982" cm="1">
        <f t="array" ref="D982:F982">VLOOKUP(A982,USPS!A:E, {3,4,5}, FALSE)</f>
        <v>196</v>
      </c>
      <c r="E982">
        <v>165</v>
      </c>
      <c r="F982">
        <v>31</v>
      </c>
      <c r="G982">
        <f>IF(OR(Raw!C1629&lt;=5,Raw!C1629=101),1,0)</f>
        <v>0</v>
      </c>
      <c r="H982">
        <f>IF(OR(Raw!C1629=6,Raw!C1629=7,Raw!C1629=8,Raw!C1629=102),1,0)</f>
        <v>0</v>
      </c>
      <c r="I982">
        <f>IF(OR(Raw!C1629=9,Raw!C1629=10,Raw!C1629=11,Raw!C1629=12,Raw!C1629=103),1,0)</f>
        <v>1</v>
      </c>
      <c r="J982">
        <f>IF(OR(Raw!C1629=13,Raw!C1629=104),1,0)</f>
        <v>0</v>
      </c>
      <c r="K982" s="4">
        <v>189</v>
      </c>
      <c r="L982" s="4">
        <v>2766</v>
      </c>
      <c r="M982" s="4">
        <v>3</v>
      </c>
      <c r="N982" s="4">
        <v>522</v>
      </c>
      <c r="O982" s="4">
        <v>3</v>
      </c>
      <c r="P982" s="4">
        <v>943</v>
      </c>
      <c r="Q982" s="4">
        <v>123</v>
      </c>
      <c r="R982" s="4">
        <v>1624</v>
      </c>
    </row>
    <row r="983" spans="1:18">
      <c r="A983">
        <f>Raw!A1630*1000000+Raw!B1630*100</f>
        <v>17031805501</v>
      </c>
      <c r="B983" t="str">
        <f>LEFT(A983,5)</f>
        <v>17031</v>
      </c>
      <c r="C983">
        <v>1</v>
      </c>
      <c r="D983" cm="1">
        <f t="array" ref="D983:F983">VLOOKUP(A983,USPS!A:E, {3,4,5}, FALSE)</f>
        <v>576</v>
      </c>
      <c r="E983">
        <v>560</v>
      </c>
      <c r="F983">
        <v>16</v>
      </c>
      <c r="G983">
        <f>IF(OR(Raw!C1630&lt;=5,Raw!C1630=101),1,0)</f>
        <v>0</v>
      </c>
      <c r="H983">
        <f>IF(OR(Raw!C1630=6,Raw!C1630=7,Raw!C1630=8,Raw!C1630=102),1,0)</f>
        <v>0</v>
      </c>
      <c r="I983">
        <f>IF(OR(Raw!C1630=9,Raw!C1630=10,Raw!C1630=11,Raw!C1630=12,Raw!C1630=103),1,0)</f>
        <v>0</v>
      </c>
      <c r="J983">
        <f>IF(OR(Raw!C1630=13,Raw!C1630=104),1,0)</f>
        <v>1</v>
      </c>
      <c r="K983" s="4">
        <v>218</v>
      </c>
      <c r="L983" s="4">
        <v>3598</v>
      </c>
      <c r="M983" s="4">
        <v>8</v>
      </c>
      <c r="N983" s="4">
        <v>1140</v>
      </c>
      <c r="O983" s="4">
        <v>7</v>
      </c>
      <c r="P983" s="4">
        <v>3178</v>
      </c>
      <c r="Q983" s="4">
        <v>134</v>
      </c>
      <c r="R983" s="4">
        <v>4243</v>
      </c>
    </row>
    <row r="984" spans="1:18">
      <c r="A984">
        <f>Raw!A1631*1000000+Raw!B1631*100</f>
        <v>17031805502</v>
      </c>
      <c r="B984" t="str">
        <f>LEFT(A984,5)</f>
        <v>17031</v>
      </c>
      <c r="C984">
        <v>1</v>
      </c>
      <c r="D984" cm="1">
        <f t="array" ref="D984:F984">VLOOKUP(A984,USPS!A:E, {3,4,5}, FALSE)</f>
        <v>199</v>
      </c>
      <c r="E984">
        <v>180</v>
      </c>
      <c r="F984">
        <v>19</v>
      </c>
      <c r="G984">
        <f>IF(OR(Raw!C1631&lt;=5,Raw!C1631=101),1,0)</f>
        <v>0</v>
      </c>
      <c r="H984">
        <f>IF(OR(Raw!C1631=6,Raw!C1631=7,Raw!C1631=8,Raw!C1631=102),1,0)</f>
        <v>0</v>
      </c>
      <c r="I984">
        <f>IF(OR(Raw!C1631=9,Raw!C1631=10,Raw!C1631=11,Raw!C1631=12,Raw!C1631=103),1,0)</f>
        <v>0</v>
      </c>
      <c r="J984">
        <f>IF(OR(Raw!C1631=13,Raw!C1631=104),1,0)</f>
        <v>1</v>
      </c>
      <c r="K984" s="4">
        <v>180</v>
      </c>
      <c r="L984" s="4">
        <v>2728</v>
      </c>
      <c r="M984" s="4">
        <v>10</v>
      </c>
      <c r="N984" s="4">
        <v>1761</v>
      </c>
      <c r="O984" s="4">
        <v>4</v>
      </c>
      <c r="P984" s="4">
        <v>1978</v>
      </c>
      <c r="Q984" s="4">
        <v>98</v>
      </c>
      <c r="R984" s="4">
        <v>1858</v>
      </c>
    </row>
    <row r="985" spans="1:18">
      <c r="A985">
        <f>Raw!A1632*1000000+Raw!B1632*100</f>
        <v>17031805600</v>
      </c>
      <c r="B985" t="str">
        <f>LEFT(A985,5)</f>
        <v>17031</v>
      </c>
      <c r="C985">
        <v>1</v>
      </c>
      <c r="D985" cm="1">
        <f t="array" ref="D985:F985">VLOOKUP(A985,USPS!A:E, {3,4,5}, FALSE)</f>
        <v>138</v>
      </c>
      <c r="E985">
        <v>131</v>
      </c>
      <c r="F985">
        <v>7</v>
      </c>
      <c r="G985">
        <f>IF(OR(Raw!C1632&lt;=5,Raw!C1632=101),1,0)</f>
        <v>0</v>
      </c>
      <c r="H985">
        <f>IF(OR(Raw!C1632=6,Raw!C1632=7,Raw!C1632=8,Raw!C1632=102),1,0)</f>
        <v>0</v>
      </c>
      <c r="I985">
        <f>IF(OR(Raw!C1632=9,Raw!C1632=10,Raw!C1632=11,Raw!C1632=12,Raw!C1632=103),1,0)</f>
        <v>0</v>
      </c>
      <c r="J985">
        <f>IF(OR(Raw!C1632=13,Raw!C1632=104),1,0)</f>
        <v>1</v>
      </c>
      <c r="K985" s="4">
        <v>174</v>
      </c>
      <c r="L985" s="4">
        <v>2617</v>
      </c>
      <c r="M985" s="4">
        <v>10</v>
      </c>
      <c r="N985" s="4">
        <v>1568</v>
      </c>
      <c r="O985" s="4">
        <v>8</v>
      </c>
      <c r="P985" s="4">
        <v>4140</v>
      </c>
      <c r="Q985" s="4">
        <v>107</v>
      </c>
      <c r="R985" s="4">
        <v>3946</v>
      </c>
    </row>
    <row r="986" spans="1:18">
      <c r="A986">
        <f>Raw!A1633*1000000+Raw!B1633*100</f>
        <v>17031805701</v>
      </c>
      <c r="B986" t="str">
        <f>LEFT(A986,5)</f>
        <v>17031</v>
      </c>
      <c r="C986">
        <v>1</v>
      </c>
      <c r="D986" cm="1">
        <f t="array" ref="D986:F986">VLOOKUP(A986,USPS!A:E, {3,4,5}, FALSE)</f>
        <v>15</v>
      </c>
      <c r="E986">
        <v>15</v>
      </c>
      <c r="F986">
        <v>0</v>
      </c>
      <c r="G986">
        <f>IF(OR(Raw!C1633&lt;=5,Raw!C1633=101),1,0)</f>
        <v>0</v>
      </c>
      <c r="H986">
        <f>IF(OR(Raw!C1633=6,Raw!C1633=7,Raw!C1633=8,Raw!C1633=102),1,0)</f>
        <v>0</v>
      </c>
      <c r="I986">
        <f>IF(OR(Raw!C1633=9,Raw!C1633=10,Raw!C1633=11,Raw!C1633=12,Raw!C1633=103),1,0)</f>
        <v>0</v>
      </c>
      <c r="J986">
        <f>IF(OR(Raw!C1633=13,Raw!C1633=104),1,0)</f>
        <v>1</v>
      </c>
      <c r="K986" s="4">
        <v>129</v>
      </c>
      <c r="L986" s="4">
        <v>1742</v>
      </c>
      <c r="M986" s="4">
        <v>3</v>
      </c>
      <c r="N986" s="4">
        <v>409</v>
      </c>
      <c r="O986" s="4">
        <v>2</v>
      </c>
      <c r="P986" s="4">
        <v>1276</v>
      </c>
      <c r="Q986" s="4">
        <v>73</v>
      </c>
      <c r="R986" s="4">
        <v>1121</v>
      </c>
    </row>
    <row r="987" spans="1:18">
      <c r="A987">
        <f>Raw!A1634*1000000+Raw!B1634*100</f>
        <v>17031805702</v>
      </c>
      <c r="B987" t="str">
        <f>LEFT(A987,5)</f>
        <v>17031</v>
      </c>
      <c r="C987">
        <v>1</v>
      </c>
      <c r="D987" cm="1">
        <f t="array" ref="D987:F987">VLOOKUP(A987,USPS!A:E, {3,4,5}, FALSE)</f>
        <v>60</v>
      </c>
      <c r="E987">
        <v>40</v>
      </c>
      <c r="F987">
        <v>20</v>
      </c>
      <c r="G987">
        <f>IF(OR(Raw!C1634&lt;=5,Raw!C1634=101),1,0)</f>
        <v>0</v>
      </c>
      <c r="H987">
        <f>IF(OR(Raw!C1634=6,Raw!C1634=7,Raw!C1634=8,Raw!C1634=102),1,0)</f>
        <v>0</v>
      </c>
      <c r="I987">
        <f>IF(OR(Raw!C1634=9,Raw!C1634=10,Raw!C1634=11,Raw!C1634=12,Raw!C1634=103),1,0)</f>
        <v>0</v>
      </c>
      <c r="J987">
        <f>IF(OR(Raw!C1634=13,Raw!C1634=104),1,0)</f>
        <v>1</v>
      </c>
      <c r="K987" s="4">
        <v>86</v>
      </c>
      <c r="L987" s="4">
        <v>1180</v>
      </c>
      <c r="M987" s="4">
        <v>4</v>
      </c>
      <c r="N987" s="4">
        <v>590</v>
      </c>
      <c r="O987" s="4">
        <v>5</v>
      </c>
      <c r="P987" s="4">
        <v>3045</v>
      </c>
      <c r="Q987" s="4">
        <v>47</v>
      </c>
      <c r="R987" s="4">
        <v>818</v>
      </c>
    </row>
    <row r="988" spans="1:18">
      <c r="A988">
        <f>Raw!A1635*1000000+Raw!B1635*100</f>
        <v>17031805801</v>
      </c>
      <c r="B988" t="str">
        <f>LEFT(A988,5)</f>
        <v>17031</v>
      </c>
      <c r="C988">
        <v>1</v>
      </c>
      <c r="D988" cm="1">
        <f t="array" ref="D988:F988">VLOOKUP(A988,USPS!A:E, {3,4,5}, FALSE)</f>
        <v>7</v>
      </c>
      <c r="E988">
        <v>7</v>
      </c>
      <c r="F988">
        <v>0</v>
      </c>
      <c r="G988">
        <f>IF(OR(Raw!C1635&lt;=5,Raw!C1635=101),1,0)</f>
        <v>0</v>
      </c>
      <c r="H988">
        <f>IF(OR(Raw!C1635=6,Raw!C1635=7,Raw!C1635=8,Raw!C1635=102),1,0)</f>
        <v>0</v>
      </c>
      <c r="I988">
        <f>IF(OR(Raw!C1635=9,Raw!C1635=10,Raw!C1635=11,Raw!C1635=12,Raw!C1635=103),1,0)</f>
        <v>0</v>
      </c>
      <c r="J988">
        <f>IF(OR(Raw!C1635=13,Raw!C1635=104),1,0)</f>
        <v>1</v>
      </c>
      <c r="K988" s="4">
        <v>61</v>
      </c>
      <c r="L988" s="4">
        <v>600</v>
      </c>
      <c r="M988" s="4">
        <v>0</v>
      </c>
      <c r="N988" s="4">
        <v>0</v>
      </c>
      <c r="O988" s="4">
        <v>0</v>
      </c>
      <c r="P988" s="4">
        <v>0</v>
      </c>
      <c r="Q988" s="4">
        <v>39</v>
      </c>
      <c r="R988" s="4">
        <v>415</v>
      </c>
    </row>
    <row r="989" spans="1:18">
      <c r="A989">
        <f>Raw!A1636*1000000+Raw!B1636*100</f>
        <v>17031805802</v>
      </c>
      <c r="B989" t="str">
        <f>LEFT(A989,5)</f>
        <v>17031</v>
      </c>
      <c r="C989">
        <v>1</v>
      </c>
      <c r="D989" cm="1">
        <f t="array" ref="D989:F989">VLOOKUP(A989,USPS!A:E, {3,4,5}, FALSE)</f>
        <v>116</v>
      </c>
      <c r="E989">
        <v>103</v>
      </c>
      <c r="F989">
        <v>13</v>
      </c>
      <c r="G989">
        <f>IF(OR(Raw!C1636&lt;=5,Raw!C1636=101),1,0)</f>
        <v>0</v>
      </c>
      <c r="H989">
        <f>IF(OR(Raw!C1636=6,Raw!C1636=7,Raw!C1636=8,Raw!C1636=102),1,0)</f>
        <v>0</v>
      </c>
      <c r="I989">
        <f>IF(OR(Raw!C1636=9,Raw!C1636=10,Raw!C1636=11,Raw!C1636=12,Raw!C1636=103),1,0)</f>
        <v>0</v>
      </c>
      <c r="J989">
        <f>IF(OR(Raw!C1636=13,Raw!C1636=104),1,0)</f>
        <v>1</v>
      </c>
      <c r="K989" s="4">
        <v>164</v>
      </c>
      <c r="L989" s="4">
        <v>2169</v>
      </c>
      <c r="M989" s="4">
        <v>5</v>
      </c>
      <c r="N989" s="4">
        <v>827</v>
      </c>
      <c r="O989" s="4">
        <v>3</v>
      </c>
      <c r="P989" s="4">
        <v>1689</v>
      </c>
      <c r="Q989" s="4">
        <v>106</v>
      </c>
      <c r="R989" s="4">
        <v>1706</v>
      </c>
    </row>
    <row r="990" spans="1:18">
      <c r="A990">
        <f>Raw!A1637*1000000+Raw!B1637*100</f>
        <v>17031805901</v>
      </c>
      <c r="B990" t="str">
        <f>LEFT(A990,5)</f>
        <v>17031</v>
      </c>
      <c r="C990">
        <v>1</v>
      </c>
      <c r="D990" cm="1">
        <f t="array" ref="D990:F990">VLOOKUP(A990,USPS!A:E, {3,4,5}, FALSE)</f>
        <v>511</v>
      </c>
      <c r="E990">
        <v>394</v>
      </c>
      <c r="F990">
        <v>117</v>
      </c>
      <c r="G990">
        <f>IF(OR(Raw!C1637&lt;=5,Raw!C1637=101),1,0)</f>
        <v>0</v>
      </c>
      <c r="H990">
        <f>IF(OR(Raw!C1637=6,Raw!C1637=7,Raw!C1637=8,Raw!C1637=102),1,0)</f>
        <v>0</v>
      </c>
      <c r="I990">
        <f>IF(OR(Raw!C1637=9,Raw!C1637=10,Raw!C1637=11,Raw!C1637=12,Raw!C1637=103),1,0)</f>
        <v>0</v>
      </c>
      <c r="J990">
        <f>IF(OR(Raw!C1637=13,Raw!C1637=104),1,0)</f>
        <v>1</v>
      </c>
      <c r="K990" s="4">
        <v>228</v>
      </c>
      <c r="L990" s="4">
        <v>3579</v>
      </c>
      <c r="M990" s="4">
        <v>29</v>
      </c>
      <c r="N990" s="4">
        <v>4524</v>
      </c>
      <c r="O990" s="4">
        <v>15</v>
      </c>
      <c r="P990" s="4">
        <v>7289</v>
      </c>
      <c r="Q990" s="4">
        <v>128</v>
      </c>
      <c r="R990" s="4">
        <v>3987</v>
      </c>
    </row>
    <row r="991" spans="1:18">
      <c r="A991">
        <f>Raw!A1638*1000000+Raw!B1638*100</f>
        <v>17031805902</v>
      </c>
      <c r="B991" t="str">
        <f>LEFT(A991,5)</f>
        <v>17031</v>
      </c>
      <c r="C991">
        <v>1</v>
      </c>
      <c r="D991" cm="1">
        <f t="array" ref="D991:F991">VLOOKUP(A991,USPS!A:E, {3,4,5}, FALSE)</f>
        <v>115</v>
      </c>
      <c r="E991">
        <v>106</v>
      </c>
      <c r="F991">
        <v>9</v>
      </c>
      <c r="G991">
        <f>IF(OR(Raw!C1638&lt;=5,Raw!C1638=101),1,0)</f>
        <v>0</v>
      </c>
      <c r="H991">
        <f>IF(OR(Raw!C1638=6,Raw!C1638=7,Raw!C1638=8,Raw!C1638=102),1,0)</f>
        <v>0</v>
      </c>
      <c r="I991">
        <f>IF(OR(Raw!C1638=9,Raw!C1638=10,Raw!C1638=11,Raw!C1638=12,Raw!C1638=103),1,0)</f>
        <v>0</v>
      </c>
      <c r="J991">
        <f>IF(OR(Raw!C1638=13,Raw!C1638=104),1,0)</f>
        <v>1</v>
      </c>
      <c r="K991" s="4">
        <v>206</v>
      </c>
      <c r="L991" s="4">
        <v>2990</v>
      </c>
      <c r="M991" s="4">
        <v>5</v>
      </c>
      <c r="N991" s="4">
        <v>809</v>
      </c>
      <c r="O991" s="4">
        <v>15</v>
      </c>
      <c r="P991" s="4">
        <v>7352</v>
      </c>
      <c r="Q991" s="4">
        <v>114</v>
      </c>
      <c r="R991" s="4">
        <v>1474</v>
      </c>
    </row>
    <row r="992" spans="1:18">
      <c r="A992">
        <f>Raw!A1639*1000000+Raw!B1639*100</f>
        <v>17031806001</v>
      </c>
      <c r="B992" t="str">
        <f>LEFT(A992,5)</f>
        <v>17031</v>
      </c>
      <c r="C992">
        <v>1</v>
      </c>
      <c r="D992" cm="1">
        <f t="array" ref="D992:F992">VLOOKUP(A992,USPS!A:E, {3,4,5}, FALSE)</f>
        <v>121</v>
      </c>
      <c r="E992">
        <v>101</v>
      </c>
      <c r="F992">
        <v>20</v>
      </c>
      <c r="G992">
        <f>IF(OR(Raw!C1639&lt;=5,Raw!C1639=101),1,0)</f>
        <v>0</v>
      </c>
      <c r="H992">
        <f>IF(OR(Raw!C1639=6,Raw!C1639=7,Raw!C1639=8,Raw!C1639=102),1,0)</f>
        <v>1</v>
      </c>
      <c r="I992">
        <f>IF(OR(Raw!C1639=9,Raw!C1639=10,Raw!C1639=11,Raw!C1639=12,Raw!C1639=103),1,0)</f>
        <v>0</v>
      </c>
      <c r="J992">
        <f>IF(OR(Raw!C1639=13,Raw!C1639=104),1,0)</f>
        <v>0</v>
      </c>
      <c r="K992" s="4">
        <v>147</v>
      </c>
      <c r="L992" s="4">
        <v>1852</v>
      </c>
      <c r="M992" s="4">
        <v>1</v>
      </c>
      <c r="N992" s="4">
        <v>110</v>
      </c>
      <c r="O992" s="4">
        <v>3</v>
      </c>
      <c r="P992" s="4">
        <v>1537</v>
      </c>
      <c r="Q992" s="4">
        <v>64</v>
      </c>
      <c r="R992" s="4">
        <v>818</v>
      </c>
    </row>
    <row r="993" spans="1:18">
      <c r="A993">
        <f>Raw!A1640*1000000+Raw!B1640*100</f>
        <v>17031806002</v>
      </c>
      <c r="B993" t="str">
        <f>LEFT(A993,5)</f>
        <v>17031</v>
      </c>
      <c r="C993">
        <v>1</v>
      </c>
      <c r="D993" cm="1">
        <f t="array" ref="D993:F993">VLOOKUP(A993,USPS!A:E, {3,4,5}, FALSE)</f>
        <v>147</v>
      </c>
      <c r="E993">
        <v>129</v>
      </c>
      <c r="F993">
        <v>18</v>
      </c>
      <c r="G993">
        <f>IF(OR(Raw!C1640&lt;=5,Raw!C1640=101),1,0)</f>
        <v>0</v>
      </c>
      <c r="H993">
        <f>IF(OR(Raw!C1640=6,Raw!C1640=7,Raw!C1640=8,Raw!C1640=102),1,0)</f>
        <v>0</v>
      </c>
      <c r="I993">
        <f>IF(OR(Raw!C1640=9,Raw!C1640=10,Raw!C1640=11,Raw!C1640=12,Raw!C1640=103),1,0)</f>
        <v>1</v>
      </c>
      <c r="J993">
        <f>IF(OR(Raw!C1640=13,Raw!C1640=104),1,0)</f>
        <v>0</v>
      </c>
      <c r="K993" s="4">
        <v>269</v>
      </c>
      <c r="L993" s="4">
        <v>3559</v>
      </c>
      <c r="M993" s="4">
        <v>11</v>
      </c>
      <c r="N993" s="4">
        <v>1796</v>
      </c>
      <c r="O993" s="4">
        <v>5</v>
      </c>
      <c r="P993" s="4">
        <v>2646</v>
      </c>
      <c r="Q993" s="4">
        <v>153</v>
      </c>
      <c r="R993" s="4">
        <v>3234</v>
      </c>
    </row>
    <row r="994" spans="1:18">
      <c r="A994">
        <f>Raw!A1641*1000000+Raw!B1641*100</f>
        <v>17031806003</v>
      </c>
      <c r="B994" t="str">
        <f>LEFT(A994,5)</f>
        <v>17031</v>
      </c>
      <c r="C994">
        <v>1</v>
      </c>
      <c r="D994" cm="1">
        <f t="array" ref="D994:F994">VLOOKUP(A994,USPS!A:E, {3,4,5}, FALSE)</f>
        <v>32</v>
      </c>
      <c r="E994">
        <v>30</v>
      </c>
      <c r="F994">
        <v>2</v>
      </c>
      <c r="G994">
        <f>IF(OR(Raw!C1641&lt;=5,Raw!C1641=101),1,0)</f>
        <v>0</v>
      </c>
      <c r="H994">
        <f>IF(OR(Raw!C1641=6,Raw!C1641=7,Raw!C1641=8,Raw!C1641=102),1,0)</f>
        <v>0</v>
      </c>
      <c r="I994">
        <f>IF(OR(Raw!C1641=9,Raw!C1641=10,Raw!C1641=11,Raw!C1641=12,Raw!C1641=103),1,0)</f>
        <v>1</v>
      </c>
      <c r="J994">
        <f>IF(OR(Raw!C1641=13,Raw!C1641=104),1,0)</f>
        <v>0</v>
      </c>
      <c r="K994" s="4">
        <v>137</v>
      </c>
      <c r="L994" s="4">
        <v>1671</v>
      </c>
      <c r="M994" s="4">
        <v>2</v>
      </c>
      <c r="N994" s="4">
        <v>344</v>
      </c>
      <c r="O994" s="4">
        <v>2</v>
      </c>
      <c r="P994" s="4">
        <v>947</v>
      </c>
      <c r="Q994" s="4">
        <v>67</v>
      </c>
      <c r="R994" s="4">
        <v>906</v>
      </c>
    </row>
    <row r="995" spans="1:18">
      <c r="A995">
        <f>Raw!A1642*1000000+Raw!B1642*100</f>
        <v>17031806004</v>
      </c>
      <c r="B995" t="str">
        <f>LEFT(A995,5)</f>
        <v>17031</v>
      </c>
      <c r="C995">
        <v>1</v>
      </c>
      <c r="D995" cm="1">
        <f t="array" ref="D995:F995">VLOOKUP(A995,USPS!A:E, {3,4,5}, FALSE)</f>
        <v>472</v>
      </c>
      <c r="E995">
        <v>342</v>
      </c>
      <c r="F995">
        <v>130</v>
      </c>
      <c r="G995">
        <f>IF(OR(Raw!C1642&lt;=5,Raw!C1642=101),1,0)</f>
        <v>0</v>
      </c>
      <c r="H995">
        <f>IF(OR(Raw!C1642=6,Raw!C1642=7,Raw!C1642=8,Raw!C1642=102),1,0)</f>
        <v>1</v>
      </c>
      <c r="I995">
        <f>IF(OR(Raw!C1642=9,Raw!C1642=10,Raw!C1642=11,Raw!C1642=12,Raw!C1642=103),1,0)</f>
        <v>0</v>
      </c>
      <c r="J995">
        <f>IF(OR(Raw!C1642=13,Raw!C1642=104),1,0)</f>
        <v>0</v>
      </c>
      <c r="K995" s="4">
        <v>296</v>
      </c>
      <c r="L995" s="4">
        <v>3964</v>
      </c>
      <c r="M995" s="4">
        <v>8</v>
      </c>
      <c r="N995" s="4">
        <v>1265</v>
      </c>
      <c r="O995" s="4">
        <v>3</v>
      </c>
      <c r="P995" s="4">
        <v>2200</v>
      </c>
      <c r="Q995" s="4">
        <v>162</v>
      </c>
      <c r="R995" s="4">
        <v>3264</v>
      </c>
    </row>
    <row r="996" spans="1:18">
      <c r="A996">
        <f>Raw!A1643*1000000+Raw!B1643*100</f>
        <v>17031806102</v>
      </c>
      <c r="B996" t="str">
        <f>LEFT(A996,5)</f>
        <v>17031</v>
      </c>
      <c r="C996">
        <v>1</v>
      </c>
      <c r="D996" cm="1">
        <f t="array" ref="D996:F996">VLOOKUP(A996,USPS!A:E, {3,4,5}, FALSE)</f>
        <v>256</v>
      </c>
      <c r="E996">
        <v>217</v>
      </c>
      <c r="F996">
        <v>39</v>
      </c>
      <c r="G996">
        <f>IF(OR(Raw!C1643&lt;=5,Raw!C1643=101),1,0)</f>
        <v>0</v>
      </c>
      <c r="H996">
        <f>IF(OR(Raw!C1643=6,Raw!C1643=7,Raw!C1643=8,Raw!C1643=102),1,0)</f>
        <v>0</v>
      </c>
      <c r="I996">
        <f>IF(OR(Raw!C1643=9,Raw!C1643=10,Raw!C1643=11,Raw!C1643=12,Raw!C1643=103),1,0)</f>
        <v>1</v>
      </c>
      <c r="J996">
        <f>IF(OR(Raw!C1643=13,Raw!C1643=104),1,0)</f>
        <v>0</v>
      </c>
      <c r="K996" s="4">
        <v>209</v>
      </c>
      <c r="L996" s="4">
        <v>3718</v>
      </c>
      <c r="M996" s="4">
        <v>8</v>
      </c>
      <c r="N996" s="4">
        <v>1257</v>
      </c>
      <c r="O996" s="4">
        <v>12</v>
      </c>
      <c r="P996" s="4">
        <v>5481</v>
      </c>
      <c r="Q996" s="4">
        <v>117</v>
      </c>
      <c r="R996" s="4">
        <v>2922</v>
      </c>
    </row>
    <row r="997" spans="1:18">
      <c r="A997">
        <f>Raw!A1644*1000000+Raw!B1644*100</f>
        <v>17031806103</v>
      </c>
      <c r="B997" t="str">
        <f>LEFT(A997,5)</f>
        <v>17031</v>
      </c>
      <c r="C997">
        <v>1</v>
      </c>
      <c r="D997" cm="1">
        <f t="array" ref="D997:F997">VLOOKUP(A997,USPS!A:E, {3,4,5}, FALSE)</f>
        <v>165</v>
      </c>
      <c r="E997">
        <v>127</v>
      </c>
      <c r="F997">
        <v>38</v>
      </c>
      <c r="G997">
        <f>IF(OR(Raw!C1644&lt;=5,Raw!C1644=101),1,0)</f>
        <v>0</v>
      </c>
      <c r="H997">
        <f>IF(OR(Raw!C1644=6,Raw!C1644=7,Raw!C1644=8,Raw!C1644=102),1,0)</f>
        <v>0</v>
      </c>
      <c r="I997">
        <f>IF(OR(Raw!C1644=9,Raw!C1644=10,Raw!C1644=11,Raw!C1644=12,Raw!C1644=103),1,0)</f>
        <v>1</v>
      </c>
      <c r="J997">
        <f>IF(OR(Raw!C1644=13,Raw!C1644=104),1,0)</f>
        <v>0</v>
      </c>
      <c r="K997" s="4">
        <v>155</v>
      </c>
      <c r="L997" s="4">
        <v>2383</v>
      </c>
      <c r="M997" s="4">
        <v>8</v>
      </c>
      <c r="N997" s="4">
        <v>1002</v>
      </c>
      <c r="O997" s="4">
        <v>7</v>
      </c>
      <c r="P997" s="4">
        <v>3034</v>
      </c>
      <c r="Q997" s="4">
        <v>97</v>
      </c>
      <c r="R997" s="4">
        <v>1647</v>
      </c>
    </row>
    <row r="998" spans="1:18">
      <c r="A998">
        <f>Raw!A1645*1000000+Raw!B1645*100</f>
        <v>17031806104</v>
      </c>
      <c r="B998" t="str">
        <f>LEFT(A998,5)</f>
        <v>17031</v>
      </c>
      <c r="C998">
        <v>1</v>
      </c>
      <c r="D998" cm="1">
        <f t="array" ref="D998:F998">VLOOKUP(A998,USPS!A:E, {3,4,5}, FALSE)</f>
        <v>56</v>
      </c>
      <c r="E998">
        <v>50</v>
      </c>
      <c r="F998">
        <v>6</v>
      </c>
      <c r="G998">
        <f>IF(OR(Raw!C1645&lt;=5,Raw!C1645=101),1,0)</f>
        <v>0</v>
      </c>
      <c r="H998">
        <f>IF(OR(Raw!C1645=6,Raw!C1645=7,Raw!C1645=8,Raw!C1645=102),1,0)</f>
        <v>1</v>
      </c>
      <c r="I998">
        <f>IF(OR(Raw!C1645=9,Raw!C1645=10,Raw!C1645=11,Raw!C1645=12,Raw!C1645=103),1,0)</f>
        <v>0</v>
      </c>
      <c r="J998">
        <f>IF(OR(Raw!C1645=13,Raw!C1645=104),1,0)</f>
        <v>0</v>
      </c>
      <c r="K998" s="4">
        <v>119</v>
      </c>
      <c r="L998" s="4">
        <v>1714</v>
      </c>
      <c r="M998" s="4">
        <v>4</v>
      </c>
      <c r="N998" s="4">
        <v>648</v>
      </c>
      <c r="O998" s="4">
        <v>2</v>
      </c>
      <c r="P998" s="4">
        <v>929</v>
      </c>
      <c r="Q998" s="4">
        <v>63</v>
      </c>
      <c r="R998" s="4">
        <v>1527</v>
      </c>
    </row>
    <row r="999" spans="1:18">
      <c r="A999">
        <f>Raw!A1646*1000000+Raw!B1646*100</f>
        <v>17031806201</v>
      </c>
      <c r="B999" t="str">
        <f>LEFT(A999,5)</f>
        <v>17031</v>
      </c>
      <c r="C999">
        <v>1</v>
      </c>
      <c r="D999" cm="1">
        <f t="array" ref="D999:F999">VLOOKUP(A999,USPS!A:E, {3,4,5}, FALSE)</f>
        <v>177</v>
      </c>
      <c r="E999">
        <v>128</v>
      </c>
      <c r="F999">
        <v>49</v>
      </c>
      <c r="G999">
        <f>IF(OR(Raw!C1646&lt;=5,Raw!C1646=101),1,0)</f>
        <v>0</v>
      </c>
      <c r="H999">
        <f>IF(OR(Raw!C1646=6,Raw!C1646=7,Raw!C1646=8,Raw!C1646=102),1,0)</f>
        <v>1</v>
      </c>
      <c r="I999">
        <f>IF(OR(Raw!C1646=9,Raw!C1646=10,Raw!C1646=11,Raw!C1646=12,Raw!C1646=103),1,0)</f>
        <v>0</v>
      </c>
      <c r="J999">
        <f>IF(OR(Raw!C1646=13,Raw!C1646=104),1,0)</f>
        <v>0</v>
      </c>
      <c r="K999" s="4">
        <v>202</v>
      </c>
      <c r="L999" s="4">
        <v>2641</v>
      </c>
      <c r="M999" s="4">
        <v>9</v>
      </c>
      <c r="N999" s="4">
        <v>1214</v>
      </c>
      <c r="O999" s="4">
        <v>1</v>
      </c>
      <c r="P999" s="4">
        <v>274</v>
      </c>
      <c r="Q999" s="4">
        <v>119</v>
      </c>
      <c r="R999" s="4">
        <v>1676</v>
      </c>
    </row>
    <row r="1000" spans="1:18">
      <c r="A1000">
        <f>Raw!A1647*1000000+Raw!B1647*100</f>
        <v>17031806202</v>
      </c>
      <c r="B1000" t="str">
        <f>LEFT(A1000,5)</f>
        <v>17031</v>
      </c>
      <c r="C1000">
        <v>1</v>
      </c>
      <c r="D1000" cm="1">
        <f t="array" ref="D1000:F1000">VLOOKUP(A1000,USPS!A:E, {3,4,5}, FALSE)</f>
        <v>321</v>
      </c>
      <c r="E1000">
        <v>257</v>
      </c>
      <c r="F1000">
        <v>64</v>
      </c>
      <c r="G1000">
        <f>IF(OR(Raw!C1647&lt;=5,Raw!C1647=101),1,0)</f>
        <v>0</v>
      </c>
      <c r="H1000">
        <f>IF(OR(Raw!C1647=6,Raw!C1647=7,Raw!C1647=8,Raw!C1647=102),1,0)</f>
        <v>0</v>
      </c>
      <c r="I1000">
        <f>IF(OR(Raw!C1647=9,Raw!C1647=10,Raw!C1647=11,Raw!C1647=12,Raw!C1647=103),1,0)</f>
        <v>0</v>
      </c>
      <c r="J1000">
        <f>IF(OR(Raw!C1647=13,Raw!C1647=104),1,0)</f>
        <v>1</v>
      </c>
      <c r="K1000" s="4">
        <v>178</v>
      </c>
      <c r="L1000" s="4">
        <v>3127</v>
      </c>
      <c r="M1000" s="4">
        <v>8</v>
      </c>
      <c r="N1000" s="4">
        <v>1281</v>
      </c>
      <c r="O1000" s="4">
        <v>5</v>
      </c>
      <c r="P1000" s="4">
        <v>1836</v>
      </c>
      <c r="Q1000" s="4">
        <v>108</v>
      </c>
      <c r="R1000" s="4">
        <v>2192</v>
      </c>
    </row>
    <row r="1001" spans="1:18">
      <c r="A1001">
        <f>Raw!A1648*1000000+Raw!B1648*100</f>
        <v>17031806300</v>
      </c>
      <c r="B1001" t="str">
        <f>LEFT(A1001,5)</f>
        <v>17031</v>
      </c>
      <c r="C1001">
        <v>1</v>
      </c>
      <c r="D1001" cm="1">
        <f t="array" ref="D1001:F1001">VLOOKUP(A1001,USPS!A:E, {3,4,5}, FALSE)</f>
        <v>77</v>
      </c>
      <c r="E1001">
        <v>65</v>
      </c>
      <c r="F1001">
        <v>12</v>
      </c>
      <c r="G1001">
        <f>IF(OR(Raw!C1648&lt;=5,Raw!C1648=101),1,0)</f>
        <v>0</v>
      </c>
      <c r="H1001">
        <f>IF(OR(Raw!C1648=6,Raw!C1648=7,Raw!C1648=8,Raw!C1648=102),1,0)</f>
        <v>0</v>
      </c>
      <c r="I1001">
        <f>IF(OR(Raw!C1648=9,Raw!C1648=10,Raw!C1648=11,Raw!C1648=12,Raw!C1648=103),1,0)</f>
        <v>1</v>
      </c>
      <c r="J1001">
        <f>IF(OR(Raw!C1648=13,Raw!C1648=104),1,0)</f>
        <v>0</v>
      </c>
      <c r="K1001" s="4">
        <v>117</v>
      </c>
      <c r="L1001" s="4">
        <v>1517</v>
      </c>
      <c r="M1001" s="4">
        <v>8</v>
      </c>
      <c r="N1001" s="4">
        <v>1382</v>
      </c>
      <c r="O1001" s="4">
        <v>0</v>
      </c>
      <c r="P1001" s="4">
        <v>0</v>
      </c>
      <c r="Q1001" s="4">
        <v>81</v>
      </c>
      <c r="R1001" s="4">
        <v>1304</v>
      </c>
    </row>
    <row r="1002" spans="1:18">
      <c r="A1002">
        <f>Raw!A1649*1000000+Raw!B1649*100</f>
        <v>17031806400</v>
      </c>
      <c r="B1002" t="str">
        <f>LEFT(A1002,5)</f>
        <v>17031</v>
      </c>
      <c r="C1002">
        <v>1</v>
      </c>
      <c r="D1002" cm="1">
        <f t="array" ref="D1002:F1002">VLOOKUP(A1002,USPS!A:E, {3,4,5}, FALSE)</f>
        <v>52</v>
      </c>
      <c r="E1002">
        <v>41</v>
      </c>
      <c r="F1002">
        <v>11</v>
      </c>
      <c r="G1002">
        <f>IF(OR(Raw!C1649&lt;=5,Raw!C1649=101),1,0)</f>
        <v>0</v>
      </c>
      <c r="H1002">
        <f>IF(OR(Raw!C1649=6,Raw!C1649=7,Raw!C1649=8,Raw!C1649=102),1,0)</f>
        <v>0</v>
      </c>
      <c r="I1002">
        <f>IF(OR(Raw!C1649=9,Raw!C1649=10,Raw!C1649=11,Raw!C1649=12,Raw!C1649=103),1,0)</f>
        <v>0</v>
      </c>
      <c r="J1002">
        <f>IF(OR(Raw!C1649=13,Raw!C1649=104),1,0)</f>
        <v>1</v>
      </c>
      <c r="K1002" s="4">
        <v>76</v>
      </c>
      <c r="L1002" s="4">
        <v>1012</v>
      </c>
      <c r="M1002" s="4">
        <v>2</v>
      </c>
      <c r="N1002" s="4">
        <v>255</v>
      </c>
      <c r="O1002" s="4">
        <v>0</v>
      </c>
      <c r="P1002" s="4">
        <v>0</v>
      </c>
      <c r="Q1002" s="4">
        <v>53</v>
      </c>
      <c r="R1002" s="4">
        <v>735</v>
      </c>
    </row>
    <row r="1003" spans="1:18">
      <c r="A1003">
        <f>Raw!A1650*1000000+Raw!B1650*100</f>
        <v>17031806501</v>
      </c>
      <c r="B1003" t="str">
        <f>LEFT(A1003,5)</f>
        <v>17031</v>
      </c>
      <c r="C1003">
        <v>1</v>
      </c>
      <c r="D1003" cm="1">
        <f t="array" ref="D1003:F1003">VLOOKUP(A1003,USPS!A:E, {3,4,5}, FALSE)</f>
        <v>97</v>
      </c>
      <c r="E1003">
        <v>87</v>
      </c>
      <c r="F1003">
        <v>10</v>
      </c>
      <c r="G1003">
        <f>IF(OR(Raw!C1650&lt;=5,Raw!C1650=101),1,0)</f>
        <v>0</v>
      </c>
      <c r="H1003">
        <f>IF(OR(Raw!C1650=6,Raw!C1650=7,Raw!C1650=8,Raw!C1650=102),1,0)</f>
        <v>1</v>
      </c>
      <c r="I1003">
        <f>IF(OR(Raw!C1650=9,Raw!C1650=10,Raw!C1650=11,Raw!C1650=12,Raw!C1650=103),1,0)</f>
        <v>0</v>
      </c>
      <c r="J1003">
        <f>IF(OR(Raw!C1650=13,Raw!C1650=104),1,0)</f>
        <v>0</v>
      </c>
      <c r="K1003" s="4">
        <v>81</v>
      </c>
      <c r="L1003" s="4">
        <v>1003</v>
      </c>
      <c r="M1003" s="4">
        <v>5</v>
      </c>
      <c r="N1003" s="4">
        <v>797</v>
      </c>
      <c r="O1003" s="4">
        <v>1</v>
      </c>
      <c r="P1003" s="4">
        <v>1000</v>
      </c>
      <c r="Q1003" s="4">
        <v>40</v>
      </c>
      <c r="R1003" s="4">
        <v>700</v>
      </c>
    </row>
    <row r="1004" spans="1:18">
      <c r="A1004">
        <f>Raw!A1651*1000000+Raw!B1651*100</f>
        <v>17031806502</v>
      </c>
      <c r="B1004" t="str">
        <f>LEFT(A1004,5)</f>
        <v>17031</v>
      </c>
      <c r="C1004">
        <v>1</v>
      </c>
      <c r="D1004" cm="1">
        <f t="array" ref="D1004:F1004">VLOOKUP(A1004,USPS!A:E, {3,4,5}, FALSE)</f>
        <v>229</v>
      </c>
      <c r="E1004">
        <v>185</v>
      </c>
      <c r="F1004">
        <v>44</v>
      </c>
      <c r="G1004">
        <f>IF(OR(Raw!C1651&lt;=5,Raw!C1651=101),1,0)</f>
        <v>0</v>
      </c>
      <c r="H1004">
        <f>IF(OR(Raw!C1651=6,Raw!C1651=7,Raw!C1651=8,Raw!C1651=102),1,0)</f>
        <v>0</v>
      </c>
      <c r="I1004">
        <f>IF(OR(Raw!C1651=9,Raw!C1651=10,Raw!C1651=11,Raw!C1651=12,Raw!C1651=103),1,0)</f>
        <v>1</v>
      </c>
      <c r="J1004">
        <f>IF(OR(Raw!C1651=13,Raw!C1651=104),1,0)</f>
        <v>0</v>
      </c>
      <c r="K1004" s="4">
        <v>159</v>
      </c>
      <c r="L1004" s="4">
        <v>2498</v>
      </c>
      <c r="M1004" s="4">
        <v>15</v>
      </c>
      <c r="N1004" s="4">
        <v>2750</v>
      </c>
      <c r="O1004" s="4">
        <v>5</v>
      </c>
      <c r="P1004" s="4">
        <v>2509</v>
      </c>
      <c r="Q1004" s="4">
        <v>94</v>
      </c>
      <c r="R1004" s="4">
        <v>2052</v>
      </c>
    </row>
    <row r="1005" spans="1:18">
      <c r="A1005">
        <f>Raw!A1652*1000000+Raw!B1652*100</f>
        <v>17031806600</v>
      </c>
      <c r="B1005" t="str">
        <f>LEFT(A1005,5)</f>
        <v>17031</v>
      </c>
      <c r="C1005">
        <v>1</v>
      </c>
      <c r="D1005" cm="1">
        <f t="array" ref="D1005:F1005">VLOOKUP(A1005,USPS!A:E, {3,4,5}, FALSE)</f>
        <v>240</v>
      </c>
      <c r="E1005">
        <v>202</v>
      </c>
      <c r="F1005">
        <v>38</v>
      </c>
      <c r="G1005">
        <f>IF(OR(Raw!C1652&lt;=5,Raw!C1652=101),1,0)</f>
        <v>0</v>
      </c>
      <c r="H1005">
        <f>IF(OR(Raw!C1652=6,Raw!C1652=7,Raw!C1652=8,Raw!C1652=102),1,0)</f>
        <v>0</v>
      </c>
      <c r="I1005">
        <f>IF(OR(Raw!C1652=9,Raw!C1652=10,Raw!C1652=11,Raw!C1652=12,Raw!C1652=103),1,0)</f>
        <v>1</v>
      </c>
      <c r="J1005">
        <f>IF(OR(Raw!C1652=13,Raw!C1652=104),1,0)</f>
        <v>0</v>
      </c>
      <c r="K1005" s="4">
        <v>206</v>
      </c>
      <c r="L1005" s="4">
        <v>3531</v>
      </c>
      <c r="M1005" s="4">
        <v>22</v>
      </c>
      <c r="N1005" s="4">
        <v>3535</v>
      </c>
      <c r="O1005" s="4">
        <v>21</v>
      </c>
      <c r="P1005" s="4">
        <v>10150</v>
      </c>
      <c r="Q1005" s="4">
        <v>105</v>
      </c>
      <c r="R1005" s="4">
        <v>2788</v>
      </c>
    </row>
    <row r="1006" spans="1:18">
      <c r="A1006">
        <f>Raw!A1653*1000000+Raw!B1653*100</f>
        <v>17031806700</v>
      </c>
      <c r="B1006" t="str">
        <f>LEFT(A1006,5)</f>
        <v>17031</v>
      </c>
      <c r="C1006">
        <v>1</v>
      </c>
      <c r="D1006" cm="1">
        <f t="array" ref="D1006:F1006">VLOOKUP(A1006,USPS!A:E, {3,4,5}, FALSE)</f>
        <v>51</v>
      </c>
      <c r="E1006">
        <v>50</v>
      </c>
      <c r="F1006">
        <v>1</v>
      </c>
      <c r="G1006">
        <f>IF(OR(Raw!C1653&lt;=5,Raw!C1653=101),1,0)</f>
        <v>0</v>
      </c>
      <c r="H1006">
        <f>IF(OR(Raw!C1653=6,Raw!C1653=7,Raw!C1653=8,Raw!C1653=102),1,0)</f>
        <v>0</v>
      </c>
      <c r="I1006">
        <f>IF(OR(Raw!C1653=9,Raw!C1653=10,Raw!C1653=11,Raw!C1653=12,Raw!C1653=103),1,0)</f>
        <v>0</v>
      </c>
      <c r="J1006">
        <f>IF(OR(Raw!C1653=13,Raw!C1653=104),1,0)</f>
        <v>1</v>
      </c>
      <c r="K1006" s="4">
        <v>148</v>
      </c>
      <c r="L1006" s="4">
        <v>1877</v>
      </c>
      <c r="M1006" s="4">
        <v>7</v>
      </c>
      <c r="N1006" s="4">
        <v>1177</v>
      </c>
      <c r="O1006" s="4">
        <v>3</v>
      </c>
      <c r="P1006" s="4">
        <v>1231</v>
      </c>
      <c r="Q1006" s="4">
        <v>86</v>
      </c>
      <c r="R1006" s="4">
        <v>1946</v>
      </c>
    </row>
    <row r="1007" spans="1:18">
      <c r="A1007">
        <f>Raw!A1654*1000000+Raw!B1654*100</f>
        <v>17031806801</v>
      </c>
      <c r="B1007" t="str">
        <f>LEFT(A1007,5)</f>
        <v>17031</v>
      </c>
      <c r="C1007">
        <v>1</v>
      </c>
      <c r="D1007" cm="1">
        <f t="array" ref="D1007:F1007">VLOOKUP(A1007,USPS!A:E, {3,4,5}, FALSE)</f>
        <v>239</v>
      </c>
      <c r="E1007">
        <v>229</v>
      </c>
      <c r="F1007">
        <v>10</v>
      </c>
      <c r="G1007">
        <f>IF(OR(Raw!C1654&lt;=5,Raw!C1654=101),1,0)</f>
        <v>0</v>
      </c>
      <c r="H1007">
        <f>IF(OR(Raw!C1654=6,Raw!C1654=7,Raw!C1654=8,Raw!C1654=102),1,0)</f>
        <v>0</v>
      </c>
      <c r="I1007">
        <f>IF(OR(Raw!C1654=9,Raw!C1654=10,Raw!C1654=11,Raw!C1654=12,Raw!C1654=103),1,0)</f>
        <v>1</v>
      </c>
      <c r="J1007">
        <f>IF(OR(Raw!C1654=13,Raw!C1654=104),1,0)</f>
        <v>0</v>
      </c>
      <c r="K1007" s="4">
        <v>184</v>
      </c>
      <c r="L1007" s="4">
        <v>3358</v>
      </c>
      <c r="M1007" s="4">
        <v>13</v>
      </c>
      <c r="N1007" s="4">
        <v>1971</v>
      </c>
      <c r="O1007" s="4">
        <v>9</v>
      </c>
      <c r="P1007" s="4">
        <v>5085</v>
      </c>
      <c r="Q1007" s="4">
        <v>102</v>
      </c>
      <c r="R1007" s="4">
        <v>2960</v>
      </c>
    </row>
    <row r="1008" spans="1:18">
      <c r="A1008">
        <f>Raw!A1655*1000000+Raw!B1655*100</f>
        <v>17031806802</v>
      </c>
      <c r="B1008" t="str">
        <f>LEFT(A1008,5)</f>
        <v>17031</v>
      </c>
      <c r="C1008">
        <v>1</v>
      </c>
      <c r="D1008" cm="1">
        <f t="array" ref="D1008:F1008">VLOOKUP(A1008,USPS!A:E, {3,4,5}, FALSE)</f>
        <v>26</v>
      </c>
      <c r="E1008">
        <v>22</v>
      </c>
      <c r="F1008">
        <v>4</v>
      </c>
      <c r="G1008">
        <f>IF(OR(Raw!C1655&lt;=5,Raw!C1655=101),1,0)</f>
        <v>0</v>
      </c>
      <c r="H1008">
        <f>IF(OR(Raw!C1655=6,Raw!C1655=7,Raw!C1655=8,Raw!C1655=102),1,0)</f>
        <v>0</v>
      </c>
      <c r="I1008">
        <f>IF(OR(Raw!C1655=9,Raw!C1655=10,Raw!C1655=11,Raw!C1655=12,Raw!C1655=103),1,0)</f>
        <v>0</v>
      </c>
      <c r="J1008">
        <f>IF(OR(Raw!C1655=13,Raw!C1655=104),1,0)</f>
        <v>1</v>
      </c>
      <c r="K1008" s="4">
        <v>95</v>
      </c>
      <c r="L1008" s="4">
        <v>1088</v>
      </c>
      <c r="M1008" s="4">
        <v>8</v>
      </c>
      <c r="N1008" s="4">
        <v>1316</v>
      </c>
      <c r="O1008" s="4">
        <v>3</v>
      </c>
      <c r="P1008" s="4">
        <v>1935</v>
      </c>
      <c r="Q1008" s="4">
        <v>47</v>
      </c>
      <c r="R1008" s="4">
        <v>953</v>
      </c>
    </row>
    <row r="1009" spans="1:18">
      <c r="A1009">
        <f>Raw!A1656*1000000+Raw!B1656*100</f>
        <v>17031806900</v>
      </c>
      <c r="B1009" t="str">
        <f>LEFT(A1009,5)</f>
        <v>17031</v>
      </c>
      <c r="C1009">
        <v>1</v>
      </c>
      <c r="D1009" cm="1">
        <f t="array" ref="D1009:F1009">VLOOKUP(A1009,USPS!A:E, {3,4,5}, FALSE)</f>
        <v>766</v>
      </c>
      <c r="E1009">
        <v>689</v>
      </c>
      <c r="F1009">
        <v>77</v>
      </c>
      <c r="G1009">
        <f>IF(OR(Raw!C1656&lt;=5,Raw!C1656=101),1,0)</f>
        <v>0</v>
      </c>
      <c r="H1009">
        <f>IF(OR(Raw!C1656=6,Raw!C1656=7,Raw!C1656=8,Raw!C1656=102),1,0)</f>
        <v>0</v>
      </c>
      <c r="I1009">
        <f>IF(OR(Raw!C1656=9,Raw!C1656=10,Raw!C1656=11,Raw!C1656=12,Raw!C1656=103),1,0)</f>
        <v>1</v>
      </c>
      <c r="J1009">
        <f>IF(OR(Raw!C1656=13,Raw!C1656=104),1,0)</f>
        <v>0</v>
      </c>
      <c r="K1009" s="4">
        <v>329</v>
      </c>
      <c r="L1009" s="4">
        <v>5507</v>
      </c>
      <c r="M1009" s="4">
        <v>18</v>
      </c>
      <c r="N1009" s="4">
        <v>2902</v>
      </c>
      <c r="O1009" s="4">
        <v>13</v>
      </c>
      <c r="P1009" s="4">
        <v>6960</v>
      </c>
      <c r="Q1009" s="4">
        <v>198</v>
      </c>
      <c r="R1009" s="4">
        <v>5347</v>
      </c>
    </row>
    <row r="1010" spans="1:18">
      <c r="A1010">
        <f>Raw!A1657*1000000+Raw!B1657*100</f>
        <v>17031807000</v>
      </c>
      <c r="B1010" t="str">
        <f>LEFT(A1010,5)</f>
        <v>17031</v>
      </c>
      <c r="C1010">
        <v>1</v>
      </c>
      <c r="D1010" cm="1">
        <f t="array" ref="D1010:F1010">VLOOKUP(A1010,USPS!A:E, {3,4,5}, FALSE)</f>
        <v>161</v>
      </c>
      <c r="E1010">
        <v>146</v>
      </c>
      <c r="F1010">
        <v>15</v>
      </c>
      <c r="G1010">
        <f>IF(OR(Raw!C1657&lt;=5,Raw!C1657=101),1,0)</f>
        <v>0</v>
      </c>
      <c r="H1010">
        <f>IF(OR(Raw!C1657=6,Raw!C1657=7,Raw!C1657=8,Raw!C1657=102),1,0)</f>
        <v>1</v>
      </c>
      <c r="I1010">
        <f>IF(OR(Raw!C1657=9,Raw!C1657=10,Raw!C1657=11,Raw!C1657=12,Raw!C1657=103),1,0)</f>
        <v>0</v>
      </c>
      <c r="J1010">
        <f>IF(OR(Raw!C1657=13,Raw!C1657=104),1,0)</f>
        <v>0</v>
      </c>
      <c r="K1010" s="4">
        <v>178</v>
      </c>
      <c r="L1010" s="4">
        <v>2602</v>
      </c>
      <c r="M1010" s="4">
        <v>6</v>
      </c>
      <c r="N1010" s="4">
        <v>806</v>
      </c>
      <c r="O1010" s="4">
        <v>10</v>
      </c>
      <c r="P1010" s="4">
        <v>4029</v>
      </c>
      <c r="Q1010" s="4">
        <v>84</v>
      </c>
      <c r="R1010" s="4">
        <v>1294</v>
      </c>
    </row>
    <row r="1011" spans="1:18">
      <c r="A1011">
        <f>Raw!A1658*1000000+Raw!B1658*100</f>
        <v>17031807100</v>
      </c>
      <c r="B1011" t="str">
        <f>LEFT(A1011,5)</f>
        <v>17031</v>
      </c>
      <c r="C1011">
        <v>1</v>
      </c>
      <c r="D1011" cm="1">
        <f t="array" ref="D1011:F1011">VLOOKUP(A1011,USPS!A:E, {3,4,5}, FALSE)</f>
        <v>128</v>
      </c>
      <c r="E1011">
        <v>120</v>
      </c>
      <c r="F1011">
        <v>8</v>
      </c>
      <c r="G1011">
        <f>IF(OR(Raw!C1658&lt;=5,Raw!C1658=101),1,0)</f>
        <v>0</v>
      </c>
      <c r="H1011">
        <f>IF(OR(Raw!C1658=6,Raw!C1658=7,Raw!C1658=8,Raw!C1658=102),1,0)</f>
        <v>0</v>
      </c>
      <c r="I1011">
        <f>IF(OR(Raw!C1658=9,Raw!C1658=10,Raw!C1658=11,Raw!C1658=12,Raw!C1658=103),1,0)</f>
        <v>0</v>
      </c>
      <c r="J1011">
        <f>IF(OR(Raw!C1658=13,Raw!C1658=104),1,0)</f>
        <v>1</v>
      </c>
      <c r="K1011" s="4">
        <v>159</v>
      </c>
      <c r="L1011" s="4">
        <v>2051</v>
      </c>
      <c r="M1011" s="4">
        <v>6</v>
      </c>
      <c r="N1011" s="4">
        <v>1293</v>
      </c>
      <c r="O1011" s="4">
        <v>3</v>
      </c>
      <c r="P1011" s="4">
        <v>2753</v>
      </c>
      <c r="Q1011" s="4">
        <v>82</v>
      </c>
      <c r="R1011" s="4">
        <v>2722</v>
      </c>
    </row>
    <row r="1012" spans="1:18">
      <c r="A1012">
        <f>Raw!A1659*1000000+Raw!B1659*100</f>
        <v>17031807200</v>
      </c>
      <c r="B1012" t="str">
        <f>LEFT(A1012,5)</f>
        <v>17031</v>
      </c>
      <c r="C1012">
        <v>1</v>
      </c>
      <c r="D1012" cm="1">
        <f t="array" ref="D1012:F1012">VLOOKUP(A1012,USPS!A:E, {3,4,5}, FALSE)</f>
        <v>162</v>
      </c>
      <c r="E1012">
        <v>151</v>
      </c>
      <c r="F1012">
        <v>11</v>
      </c>
      <c r="G1012">
        <f>IF(OR(Raw!C1659&lt;=5,Raw!C1659=101),1,0)</f>
        <v>0</v>
      </c>
      <c r="H1012">
        <f>IF(OR(Raw!C1659=6,Raw!C1659=7,Raw!C1659=8,Raw!C1659=102),1,0)</f>
        <v>0</v>
      </c>
      <c r="I1012">
        <f>IF(OR(Raw!C1659=9,Raw!C1659=10,Raw!C1659=11,Raw!C1659=12,Raw!C1659=103),1,0)</f>
        <v>0</v>
      </c>
      <c r="J1012">
        <f>IF(OR(Raw!C1659=13,Raw!C1659=104),1,0)</f>
        <v>1</v>
      </c>
      <c r="K1012" s="4">
        <v>229</v>
      </c>
      <c r="L1012" s="4">
        <v>3270</v>
      </c>
      <c r="M1012" s="4">
        <v>7</v>
      </c>
      <c r="N1012" s="4">
        <v>1008</v>
      </c>
      <c r="O1012" s="4">
        <v>5</v>
      </c>
      <c r="P1012" s="4">
        <v>1801</v>
      </c>
      <c r="Q1012" s="4">
        <v>134</v>
      </c>
      <c r="R1012" s="4">
        <v>2575</v>
      </c>
    </row>
    <row r="1013" spans="1:18">
      <c r="A1013">
        <f>Raw!A1660*1000000+Raw!B1660*100</f>
        <v>17031807300</v>
      </c>
      <c r="B1013" t="str">
        <f>LEFT(A1013,5)</f>
        <v>17031</v>
      </c>
      <c r="C1013">
        <v>1</v>
      </c>
      <c r="D1013" cm="1">
        <f t="array" ref="D1013:F1013">VLOOKUP(A1013,USPS!A:E, {3,4,5}, FALSE)</f>
        <v>593</v>
      </c>
      <c r="E1013">
        <v>544</v>
      </c>
      <c r="F1013">
        <v>49</v>
      </c>
      <c r="G1013">
        <f>IF(OR(Raw!C1660&lt;=5,Raw!C1660=101),1,0)</f>
        <v>0</v>
      </c>
      <c r="H1013">
        <f>IF(OR(Raw!C1660=6,Raw!C1660=7,Raw!C1660=8,Raw!C1660=102),1,0)</f>
        <v>0</v>
      </c>
      <c r="I1013">
        <f>IF(OR(Raw!C1660=9,Raw!C1660=10,Raw!C1660=11,Raw!C1660=12,Raw!C1660=103),1,0)</f>
        <v>1</v>
      </c>
      <c r="J1013">
        <f>IF(OR(Raw!C1660=13,Raw!C1660=104),1,0)</f>
        <v>0</v>
      </c>
      <c r="K1013" s="4">
        <v>244</v>
      </c>
      <c r="L1013" s="4">
        <v>3530</v>
      </c>
      <c r="M1013" s="4">
        <v>11</v>
      </c>
      <c r="N1013" s="4">
        <v>1655</v>
      </c>
      <c r="O1013" s="4">
        <v>17</v>
      </c>
      <c r="P1013" s="4">
        <v>9626</v>
      </c>
      <c r="Q1013" s="4">
        <v>136</v>
      </c>
      <c r="R1013" s="4">
        <v>2772</v>
      </c>
    </row>
    <row r="1014" spans="1:18">
      <c r="A1014">
        <f>Raw!A1661*1000000+Raw!B1661*100</f>
        <v>17031807400</v>
      </c>
      <c r="B1014" t="str">
        <f>LEFT(A1014,5)</f>
        <v>17031</v>
      </c>
      <c r="C1014">
        <v>1</v>
      </c>
      <c r="D1014" cm="1">
        <f t="array" ref="D1014:F1014">VLOOKUP(A1014,USPS!A:E, {3,4,5}, FALSE)</f>
        <v>160</v>
      </c>
      <c r="E1014">
        <v>148</v>
      </c>
      <c r="F1014">
        <v>12</v>
      </c>
      <c r="G1014">
        <f>IF(OR(Raw!C1661&lt;=5,Raw!C1661=101),1,0)</f>
        <v>0</v>
      </c>
      <c r="H1014">
        <f>IF(OR(Raw!C1661=6,Raw!C1661=7,Raw!C1661=8,Raw!C1661=102),1,0)</f>
        <v>1</v>
      </c>
      <c r="I1014">
        <f>IF(OR(Raw!C1661=9,Raw!C1661=10,Raw!C1661=11,Raw!C1661=12,Raw!C1661=103),1,0)</f>
        <v>0</v>
      </c>
      <c r="J1014">
        <f>IF(OR(Raw!C1661=13,Raw!C1661=104),1,0)</f>
        <v>0</v>
      </c>
      <c r="K1014" s="4">
        <v>212</v>
      </c>
      <c r="L1014" s="4">
        <v>2930</v>
      </c>
      <c r="M1014" s="4">
        <v>9</v>
      </c>
      <c r="N1014" s="4">
        <v>1415</v>
      </c>
      <c r="O1014" s="4">
        <v>3</v>
      </c>
      <c r="P1014" s="4">
        <v>1234</v>
      </c>
      <c r="Q1014" s="4">
        <v>127</v>
      </c>
      <c r="R1014" s="4">
        <v>2420</v>
      </c>
    </row>
    <row r="1015" spans="1:18">
      <c r="A1015">
        <f>Raw!A1662*1000000+Raw!B1662*100</f>
        <v>17031807500</v>
      </c>
      <c r="B1015" t="str">
        <f>LEFT(A1015,5)</f>
        <v>17031</v>
      </c>
      <c r="C1015">
        <v>1</v>
      </c>
      <c r="D1015" cm="1">
        <f t="array" ref="D1015:F1015">VLOOKUP(A1015,USPS!A:E, {3,4,5}, FALSE)</f>
        <v>108</v>
      </c>
      <c r="E1015">
        <v>98</v>
      </c>
      <c r="F1015">
        <v>10</v>
      </c>
      <c r="G1015">
        <f>IF(OR(Raw!C1662&lt;=5,Raw!C1662=101),1,0)</f>
        <v>0</v>
      </c>
      <c r="H1015">
        <f>IF(OR(Raw!C1662=6,Raw!C1662=7,Raw!C1662=8,Raw!C1662=102),1,0)</f>
        <v>0</v>
      </c>
      <c r="I1015">
        <f>IF(OR(Raw!C1662=9,Raw!C1662=10,Raw!C1662=11,Raw!C1662=12,Raw!C1662=103),1,0)</f>
        <v>0</v>
      </c>
      <c r="J1015">
        <f>IF(OR(Raw!C1662=13,Raw!C1662=104),1,0)</f>
        <v>1</v>
      </c>
      <c r="K1015" s="4">
        <v>138</v>
      </c>
      <c r="L1015" s="4">
        <v>1997</v>
      </c>
      <c r="M1015" s="4">
        <v>8</v>
      </c>
      <c r="N1015" s="4">
        <v>1259</v>
      </c>
      <c r="O1015" s="4">
        <v>3</v>
      </c>
      <c r="P1015" s="4">
        <v>1208</v>
      </c>
      <c r="Q1015" s="4">
        <v>65</v>
      </c>
      <c r="R1015" s="4">
        <v>1503</v>
      </c>
    </row>
    <row r="1016" spans="1:18">
      <c r="A1016">
        <f>Raw!A1663*1000000+Raw!B1663*100</f>
        <v>17031807600</v>
      </c>
      <c r="B1016" t="str">
        <f>LEFT(A1016,5)</f>
        <v>17031</v>
      </c>
      <c r="C1016">
        <v>1</v>
      </c>
      <c r="D1016" cm="1">
        <f t="array" ref="D1016:F1016">VLOOKUP(A1016,USPS!A:E, {3,4,5}, FALSE)</f>
        <v>606</v>
      </c>
      <c r="E1016">
        <v>567</v>
      </c>
      <c r="F1016">
        <v>39</v>
      </c>
      <c r="G1016">
        <f>IF(OR(Raw!C1663&lt;=5,Raw!C1663=101),1,0)</f>
        <v>0</v>
      </c>
      <c r="H1016">
        <f>IF(OR(Raw!C1663=6,Raw!C1663=7,Raw!C1663=8,Raw!C1663=102),1,0)</f>
        <v>0</v>
      </c>
      <c r="I1016">
        <f>IF(OR(Raw!C1663=9,Raw!C1663=10,Raw!C1663=11,Raw!C1663=12,Raw!C1663=103),1,0)</f>
        <v>1</v>
      </c>
      <c r="J1016">
        <f>IF(OR(Raw!C1663=13,Raw!C1663=104),1,0)</f>
        <v>0</v>
      </c>
      <c r="K1016" s="4">
        <v>526</v>
      </c>
      <c r="L1016" s="4">
        <v>9664</v>
      </c>
      <c r="M1016" s="4">
        <v>38</v>
      </c>
      <c r="N1016" s="4">
        <v>6594</v>
      </c>
      <c r="O1016" s="4">
        <v>44</v>
      </c>
      <c r="P1016" s="4">
        <v>22359</v>
      </c>
      <c r="Q1016" s="4">
        <v>221</v>
      </c>
      <c r="R1016" s="4">
        <v>7075</v>
      </c>
    </row>
    <row r="1017" spans="1:18">
      <c r="A1017">
        <f>Raw!A1664*1000000+Raw!B1664*100</f>
        <v>17031807700</v>
      </c>
      <c r="B1017" t="str">
        <f>LEFT(A1017,5)</f>
        <v>17031</v>
      </c>
      <c r="C1017">
        <v>1</v>
      </c>
      <c r="D1017" cm="1">
        <f t="array" ref="D1017:F1017">VLOOKUP(A1017,USPS!A:E, {3,4,5}, FALSE)</f>
        <v>151</v>
      </c>
      <c r="E1017">
        <v>139</v>
      </c>
      <c r="F1017">
        <v>12</v>
      </c>
      <c r="G1017">
        <f>IF(OR(Raw!C1664&lt;=5,Raw!C1664=101),1,0)</f>
        <v>0</v>
      </c>
      <c r="H1017">
        <f>IF(OR(Raw!C1664=6,Raw!C1664=7,Raw!C1664=8,Raw!C1664=102),1,0)</f>
        <v>0</v>
      </c>
      <c r="I1017">
        <f>IF(OR(Raw!C1664=9,Raw!C1664=10,Raw!C1664=11,Raw!C1664=12,Raw!C1664=103),1,0)</f>
        <v>1</v>
      </c>
      <c r="J1017">
        <f>IF(OR(Raw!C1664=13,Raw!C1664=104),1,0)</f>
        <v>0</v>
      </c>
      <c r="K1017" s="4">
        <v>221</v>
      </c>
      <c r="L1017" s="4">
        <v>3870</v>
      </c>
      <c r="M1017" s="4">
        <v>8</v>
      </c>
      <c r="N1017" s="4">
        <v>1216</v>
      </c>
      <c r="O1017" s="4">
        <v>7</v>
      </c>
      <c r="P1017" s="4">
        <v>4055</v>
      </c>
      <c r="Q1017" s="4">
        <v>129</v>
      </c>
      <c r="R1017" s="4">
        <v>4256</v>
      </c>
    </row>
    <row r="1018" spans="1:18">
      <c r="A1018">
        <f>Raw!A1665*1000000+Raw!B1665*100</f>
        <v>17031807800</v>
      </c>
      <c r="B1018" t="str">
        <f>LEFT(A1018,5)</f>
        <v>17031</v>
      </c>
      <c r="C1018">
        <v>1</v>
      </c>
      <c r="D1018" cm="1">
        <f t="array" ref="D1018:F1018">VLOOKUP(A1018,USPS!A:E, {3,4,5}, FALSE)</f>
        <v>247</v>
      </c>
      <c r="E1018">
        <v>218</v>
      </c>
      <c r="F1018">
        <v>29</v>
      </c>
      <c r="G1018">
        <f>IF(OR(Raw!C1665&lt;=5,Raw!C1665=101),1,0)</f>
        <v>0</v>
      </c>
      <c r="H1018">
        <f>IF(OR(Raw!C1665=6,Raw!C1665=7,Raw!C1665=8,Raw!C1665=102),1,0)</f>
        <v>0</v>
      </c>
      <c r="I1018">
        <f>IF(OR(Raw!C1665=9,Raw!C1665=10,Raw!C1665=11,Raw!C1665=12,Raw!C1665=103),1,0)</f>
        <v>0</v>
      </c>
      <c r="J1018">
        <f>IF(OR(Raw!C1665=13,Raw!C1665=104),1,0)</f>
        <v>1</v>
      </c>
      <c r="K1018" s="4">
        <v>191</v>
      </c>
      <c r="L1018" s="4">
        <v>4053</v>
      </c>
      <c r="M1018" s="4">
        <v>12</v>
      </c>
      <c r="N1018" s="4">
        <v>1810</v>
      </c>
      <c r="O1018" s="4">
        <v>16</v>
      </c>
      <c r="P1018" s="4">
        <v>9840</v>
      </c>
      <c r="Q1018" s="4">
        <v>73</v>
      </c>
      <c r="R1018" s="4">
        <v>2676</v>
      </c>
    </row>
    <row r="1019" spans="1:18">
      <c r="A1019">
        <f>Raw!A1666*1000000+Raw!B1666*100</f>
        <v>17031807900</v>
      </c>
      <c r="B1019" t="str">
        <f>LEFT(A1019,5)</f>
        <v>17031</v>
      </c>
      <c r="C1019">
        <v>1</v>
      </c>
      <c r="D1019" cm="1">
        <f t="array" ref="D1019:F1019">VLOOKUP(A1019,USPS!A:E, {3,4,5}, FALSE)</f>
        <v>138</v>
      </c>
      <c r="E1019">
        <v>115</v>
      </c>
      <c r="F1019">
        <v>23</v>
      </c>
      <c r="G1019">
        <f>IF(OR(Raw!C1666&lt;=5,Raw!C1666=101),1,0)</f>
        <v>0</v>
      </c>
      <c r="H1019">
        <f>IF(OR(Raw!C1666=6,Raw!C1666=7,Raw!C1666=8,Raw!C1666=102),1,0)</f>
        <v>0</v>
      </c>
      <c r="I1019">
        <f>IF(OR(Raw!C1666=9,Raw!C1666=10,Raw!C1666=11,Raw!C1666=12,Raw!C1666=103),1,0)</f>
        <v>0</v>
      </c>
      <c r="J1019">
        <f>IF(OR(Raw!C1666=13,Raw!C1666=104),1,0)</f>
        <v>1</v>
      </c>
      <c r="K1019" s="4">
        <v>237</v>
      </c>
      <c r="L1019" s="4">
        <v>3791</v>
      </c>
      <c r="M1019" s="4">
        <v>9</v>
      </c>
      <c r="N1019" s="4">
        <v>1313</v>
      </c>
      <c r="O1019" s="4">
        <v>6</v>
      </c>
      <c r="P1019" s="4">
        <v>2761</v>
      </c>
      <c r="Q1019" s="4">
        <v>110</v>
      </c>
      <c r="R1019" s="4">
        <v>2895</v>
      </c>
    </row>
    <row r="1020" spans="1:18">
      <c r="A1020">
        <f>Raw!A1667*1000000+Raw!B1667*100</f>
        <v>17031808001</v>
      </c>
      <c r="B1020" t="str">
        <f>LEFT(A1020,5)</f>
        <v>17031</v>
      </c>
      <c r="C1020">
        <v>1</v>
      </c>
      <c r="D1020" cm="1">
        <f t="array" ref="D1020:F1020">VLOOKUP(A1020,USPS!A:E, {3,4,5}, FALSE)</f>
        <v>251</v>
      </c>
      <c r="E1020">
        <v>207</v>
      </c>
      <c r="F1020">
        <v>44</v>
      </c>
      <c r="G1020">
        <f>IF(OR(Raw!C1667&lt;=5,Raw!C1667=101),1,0)</f>
        <v>0</v>
      </c>
      <c r="H1020">
        <f>IF(OR(Raw!C1667=6,Raw!C1667=7,Raw!C1667=8,Raw!C1667=102),1,0)</f>
        <v>0</v>
      </c>
      <c r="I1020">
        <f>IF(OR(Raw!C1667=9,Raw!C1667=10,Raw!C1667=11,Raw!C1667=12,Raw!C1667=103),1,0)</f>
        <v>0</v>
      </c>
      <c r="J1020">
        <f>IF(OR(Raw!C1667=13,Raw!C1667=104),1,0)</f>
        <v>1</v>
      </c>
      <c r="K1020" s="4">
        <v>259</v>
      </c>
      <c r="L1020" s="4">
        <v>4940</v>
      </c>
      <c r="M1020" s="4">
        <v>11</v>
      </c>
      <c r="N1020" s="4">
        <v>1759</v>
      </c>
      <c r="O1020" s="4">
        <v>10</v>
      </c>
      <c r="P1020" s="4">
        <v>5958</v>
      </c>
      <c r="Q1020" s="4">
        <v>129</v>
      </c>
      <c r="R1020" s="4">
        <v>2668</v>
      </c>
    </row>
    <row r="1021" spans="1:18">
      <c r="A1021">
        <f>Raw!A1668*1000000+Raw!B1668*100</f>
        <v>17031808002</v>
      </c>
      <c r="B1021" t="str">
        <f>LEFT(A1021,5)</f>
        <v>17031</v>
      </c>
      <c r="C1021">
        <v>1</v>
      </c>
      <c r="D1021" cm="1">
        <f t="array" ref="D1021:F1021">VLOOKUP(A1021,USPS!A:E, {3,4,5}, FALSE)</f>
        <v>587</v>
      </c>
      <c r="E1021">
        <v>511</v>
      </c>
      <c r="F1021">
        <v>76</v>
      </c>
      <c r="G1021">
        <f>IF(OR(Raw!C1668&lt;=5,Raw!C1668=101),1,0)</f>
        <v>0</v>
      </c>
      <c r="H1021">
        <f>IF(OR(Raw!C1668=6,Raw!C1668=7,Raw!C1668=8,Raw!C1668=102),1,0)</f>
        <v>0</v>
      </c>
      <c r="I1021">
        <f>IF(OR(Raw!C1668=9,Raw!C1668=10,Raw!C1668=11,Raw!C1668=12,Raw!C1668=103),1,0)</f>
        <v>0</v>
      </c>
      <c r="J1021">
        <f>IF(OR(Raw!C1668=13,Raw!C1668=104),1,0)</f>
        <v>1</v>
      </c>
      <c r="K1021" s="4">
        <v>412</v>
      </c>
      <c r="L1021" s="4">
        <v>7098</v>
      </c>
      <c r="M1021" s="4">
        <v>28</v>
      </c>
      <c r="N1021" s="4">
        <v>4566</v>
      </c>
      <c r="O1021" s="4">
        <v>30</v>
      </c>
      <c r="P1021" s="4">
        <v>16971</v>
      </c>
      <c r="Q1021" s="4">
        <v>195</v>
      </c>
      <c r="R1021" s="4">
        <v>5169</v>
      </c>
    </row>
    <row r="1022" spans="1:18">
      <c r="A1022">
        <f>Raw!A1669*1000000+Raw!B1669*100</f>
        <v>17031808100</v>
      </c>
      <c r="B1022" t="str">
        <f>LEFT(A1022,5)</f>
        <v>17031</v>
      </c>
      <c r="C1022">
        <v>1</v>
      </c>
      <c r="D1022" cm="1">
        <f t="array" ref="D1022:F1022">VLOOKUP(A1022,USPS!A:E, {3,4,5}, FALSE)</f>
        <v>668</v>
      </c>
      <c r="E1022">
        <v>537</v>
      </c>
      <c r="F1022">
        <v>131</v>
      </c>
      <c r="G1022">
        <f>IF(OR(Raw!C1669&lt;=5,Raw!C1669=101),1,0)</f>
        <v>0</v>
      </c>
      <c r="H1022">
        <f>IF(OR(Raw!C1669=6,Raw!C1669=7,Raw!C1669=8,Raw!C1669=102),1,0)</f>
        <v>0</v>
      </c>
      <c r="I1022">
        <f>IF(OR(Raw!C1669=9,Raw!C1669=10,Raw!C1669=11,Raw!C1669=12,Raw!C1669=103),1,0)</f>
        <v>1</v>
      </c>
      <c r="J1022">
        <f>IF(OR(Raw!C1669=13,Raw!C1669=104),1,0)</f>
        <v>0</v>
      </c>
      <c r="K1022" s="4">
        <v>340</v>
      </c>
      <c r="L1022" s="4">
        <v>6644</v>
      </c>
      <c r="M1022" s="4">
        <v>41</v>
      </c>
      <c r="N1022" s="4">
        <v>6508</v>
      </c>
      <c r="O1022" s="4">
        <v>31</v>
      </c>
      <c r="P1022" s="4">
        <v>17378</v>
      </c>
      <c r="Q1022" s="4">
        <v>123</v>
      </c>
      <c r="R1022" s="4">
        <v>3401</v>
      </c>
    </row>
    <row r="1023" spans="1:18">
      <c r="A1023">
        <f>Raw!A1670*1000000+Raw!B1670*100</f>
        <v>17031808200</v>
      </c>
      <c r="B1023" t="str">
        <f>LEFT(A1023,5)</f>
        <v>17031</v>
      </c>
      <c r="C1023">
        <v>1</v>
      </c>
      <c r="D1023" cm="1">
        <f t="array" ref="D1023:F1023">VLOOKUP(A1023,USPS!A:E, {3,4,5}, FALSE)</f>
        <v>273</v>
      </c>
      <c r="E1023">
        <v>253</v>
      </c>
      <c r="F1023">
        <v>20</v>
      </c>
      <c r="G1023">
        <f>IF(OR(Raw!C1670&lt;=5,Raw!C1670=101),1,0)</f>
        <v>0</v>
      </c>
      <c r="H1023">
        <f>IF(OR(Raw!C1670=6,Raw!C1670=7,Raw!C1670=8,Raw!C1670=102),1,0)</f>
        <v>0</v>
      </c>
      <c r="I1023">
        <f>IF(OR(Raw!C1670=9,Raw!C1670=10,Raw!C1670=11,Raw!C1670=12,Raw!C1670=103),1,0)</f>
        <v>1</v>
      </c>
      <c r="J1023">
        <f>IF(OR(Raw!C1670=13,Raw!C1670=104),1,0)</f>
        <v>0</v>
      </c>
      <c r="K1023" s="4">
        <v>207</v>
      </c>
      <c r="L1023" s="4">
        <v>2896</v>
      </c>
      <c r="M1023" s="4">
        <v>10</v>
      </c>
      <c r="N1023" s="4">
        <v>1513</v>
      </c>
      <c r="O1023" s="4">
        <v>3</v>
      </c>
      <c r="P1023" s="4">
        <v>1590</v>
      </c>
      <c r="Q1023" s="4">
        <v>75</v>
      </c>
      <c r="R1023" s="4">
        <v>700</v>
      </c>
    </row>
    <row r="1024" spans="1:18">
      <c r="A1024">
        <f>Raw!A1671*1000000+Raw!B1671*100</f>
        <v>17031808301</v>
      </c>
      <c r="B1024" t="str">
        <f>LEFT(A1024,5)</f>
        <v>17031</v>
      </c>
      <c r="C1024">
        <v>1</v>
      </c>
      <c r="D1024" cm="1">
        <f t="array" ref="D1024:F1024">VLOOKUP(A1024,USPS!A:E, {3,4,5}, FALSE)</f>
        <v>470</v>
      </c>
      <c r="E1024">
        <v>362</v>
      </c>
      <c r="F1024">
        <v>108</v>
      </c>
      <c r="G1024">
        <f>IF(OR(Raw!C1671&lt;=5,Raw!C1671=101),1,0)</f>
        <v>0</v>
      </c>
      <c r="H1024">
        <f>IF(OR(Raw!C1671=6,Raw!C1671=7,Raw!C1671=8,Raw!C1671=102),1,0)</f>
        <v>0</v>
      </c>
      <c r="I1024">
        <f>IF(OR(Raw!C1671=9,Raw!C1671=10,Raw!C1671=11,Raw!C1671=12,Raw!C1671=103),1,0)</f>
        <v>1</v>
      </c>
      <c r="J1024">
        <f>IF(OR(Raw!C1671=13,Raw!C1671=104),1,0)</f>
        <v>0</v>
      </c>
      <c r="K1024" s="4">
        <v>328</v>
      </c>
      <c r="L1024" s="4">
        <v>5816</v>
      </c>
      <c r="M1024" s="4">
        <v>32</v>
      </c>
      <c r="N1024" s="4">
        <v>5324</v>
      </c>
      <c r="O1024" s="4">
        <v>29</v>
      </c>
      <c r="P1024" s="4">
        <v>15403</v>
      </c>
      <c r="Q1024" s="4">
        <v>148</v>
      </c>
      <c r="R1024" s="4">
        <v>5845</v>
      </c>
    </row>
    <row r="1025" spans="1:18">
      <c r="A1025">
        <f>Raw!A1672*1000000+Raw!B1672*100</f>
        <v>17031808302</v>
      </c>
      <c r="B1025" t="str">
        <f>LEFT(A1025,5)</f>
        <v>17031</v>
      </c>
      <c r="C1025">
        <v>1</v>
      </c>
      <c r="D1025" cm="1">
        <f t="array" ref="D1025:F1025">VLOOKUP(A1025,USPS!A:E, {3,4,5}, FALSE)</f>
        <v>47</v>
      </c>
      <c r="E1025">
        <v>47</v>
      </c>
      <c r="F1025">
        <v>0</v>
      </c>
      <c r="G1025">
        <f>IF(OR(Raw!C1672&lt;=5,Raw!C1672=101),1,0)</f>
        <v>0</v>
      </c>
      <c r="H1025">
        <f>IF(OR(Raw!C1672=6,Raw!C1672=7,Raw!C1672=8,Raw!C1672=102),1,0)</f>
        <v>0</v>
      </c>
      <c r="I1025">
        <f>IF(OR(Raw!C1672=9,Raw!C1672=10,Raw!C1672=11,Raw!C1672=12,Raw!C1672=103),1,0)</f>
        <v>1</v>
      </c>
      <c r="J1025">
        <f>IF(OR(Raw!C1672=13,Raw!C1672=104),1,0)</f>
        <v>0</v>
      </c>
      <c r="K1025" s="4">
        <v>117</v>
      </c>
      <c r="L1025" s="4">
        <v>1403</v>
      </c>
      <c r="M1025" s="4">
        <v>4</v>
      </c>
      <c r="N1025" s="4">
        <v>640</v>
      </c>
      <c r="O1025" s="4">
        <v>0</v>
      </c>
      <c r="P1025" s="4">
        <v>0</v>
      </c>
      <c r="Q1025" s="4">
        <v>61</v>
      </c>
      <c r="R1025" s="4">
        <v>994</v>
      </c>
    </row>
    <row r="1026" spans="1:18">
      <c r="A1026">
        <f>Raw!A1673*1000000+Raw!B1673*100</f>
        <v>17031808400</v>
      </c>
      <c r="B1026" t="str">
        <f>LEFT(A1026,5)</f>
        <v>17031</v>
      </c>
      <c r="C1026">
        <v>1</v>
      </c>
      <c r="D1026" cm="1">
        <f t="array" ref="D1026:F1026">VLOOKUP(A1026,USPS!A:E, {3,4,5}, FALSE)</f>
        <v>302</v>
      </c>
      <c r="E1026">
        <v>288</v>
      </c>
      <c r="F1026">
        <v>14</v>
      </c>
      <c r="G1026">
        <f>IF(OR(Raw!C1673&lt;=5,Raw!C1673=101),1,0)</f>
        <v>0</v>
      </c>
      <c r="H1026">
        <f>IF(OR(Raw!C1673=6,Raw!C1673=7,Raw!C1673=8,Raw!C1673=102),1,0)</f>
        <v>0</v>
      </c>
      <c r="I1026">
        <f>IF(OR(Raw!C1673=9,Raw!C1673=10,Raw!C1673=11,Raw!C1673=12,Raw!C1673=103),1,0)</f>
        <v>1</v>
      </c>
      <c r="J1026">
        <f>IF(OR(Raw!C1673=13,Raw!C1673=104),1,0)</f>
        <v>0</v>
      </c>
      <c r="K1026" s="4">
        <v>202</v>
      </c>
      <c r="L1026" s="4">
        <v>2458</v>
      </c>
      <c r="M1026" s="4">
        <v>13</v>
      </c>
      <c r="N1026" s="4">
        <v>2035</v>
      </c>
      <c r="O1026" s="4">
        <v>6</v>
      </c>
      <c r="P1026" s="4">
        <v>3505</v>
      </c>
      <c r="Q1026" s="4">
        <v>113</v>
      </c>
      <c r="R1026" s="4">
        <v>2154</v>
      </c>
    </row>
    <row r="1027" spans="1:18">
      <c r="A1027">
        <f>Raw!A1674*1000000+Raw!B1674*100</f>
        <v>17031808500</v>
      </c>
      <c r="B1027" t="str">
        <f>LEFT(A1027,5)</f>
        <v>17031</v>
      </c>
      <c r="C1027">
        <v>1</v>
      </c>
      <c r="D1027" cm="1">
        <f t="array" ref="D1027:F1027">VLOOKUP(A1027,USPS!A:E, {3,4,5}, FALSE)</f>
        <v>80</v>
      </c>
      <c r="E1027">
        <v>73</v>
      </c>
      <c r="F1027">
        <v>7</v>
      </c>
      <c r="G1027">
        <f>IF(OR(Raw!C1674&lt;=5,Raw!C1674=101),1,0)</f>
        <v>0</v>
      </c>
      <c r="H1027">
        <f>IF(OR(Raw!C1674=6,Raw!C1674=7,Raw!C1674=8,Raw!C1674=102),1,0)</f>
        <v>0</v>
      </c>
      <c r="I1027">
        <f>IF(OR(Raw!C1674=9,Raw!C1674=10,Raw!C1674=11,Raw!C1674=12,Raw!C1674=103),1,0)</f>
        <v>1</v>
      </c>
      <c r="J1027">
        <f>IF(OR(Raw!C1674=13,Raw!C1674=104),1,0)</f>
        <v>0</v>
      </c>
      <c r="K1027" s="4">
        <v>145</v>
      </c>
      <c r="L1027" s="4">
        <v>1634</v>
      </c>
      <c r="M1027" s="4">
        <v>3</v>
      </c>
      <c r="N1027" s="4">
        <v>345</v>
      </c>
      <c r="O1027" s="4">
        <v>0</v>
      </c>
      <c r="P1027" s="4">
        <v>0</v>
      </c>
      <c r="Q1027" s="4">
        <v>90</v>
      </c>
      <c r="R1027" s="4">
        <v>1190</v>
      </c>
    </row>
    <row r="1028" spans="1:18">
      <c r="A1028">
        <f>Raw!A1675*1000000+Raw!B1675*100</f>
        <v>17031808600</v>
      </c>
      <c r="B1028" t="str">
        <f>LEFT(A1028,5)</f>
        <v>17031</v>
      </c>
      <c r="C1028">
        <v>1</v>
      </c>
      <c r="D1028" cm="1">
        <f t="array" ref="D1028:F1028">VLOOKUP(A1028,USPS!A:E, {3,4,5}, FALSE)</f>
        <v>37</v>
      </c>
      <c r="E1028">
        <v>34</v>
      </c>
      <c r="F1028">
        <v>3</v>
      </c>
      <c r="G1028">
        <f>IF(OR(Raw!C1675&lt;=5,Raw!C1675=101),1,0)</f>
        <v>0</v>
      </c>
      <c r="H1028">
        <f>IF(OR(Raw!C1675=6,Raw!C1675=7,Raw!C1675=8,Raw!C1675=102),1,0)</f>
        <v>0</v>
      </c>
      <c r="I1028">
        <f>IF(OR(Raw!C1675=9,Raw!C1675=10,Raw!C1675=11,Raw!C1675=12,Raw!C1675=103),1,0)</f>
        <v>0</v>
      </c>
      <c r="J1028">
        <f>IF(OR(Raw!C1675=13,Raw!C1675=104),1,0)</f>
        <v>1</v>
      </c>
      <c r="K1028" s="4">
        <v>82</v>
      </c>
      <c r="L1028" s="4">
        <v>1146</v>
      </c>
      <c r="M1028" s="4">
        <v>0</v>
      </c>
      <c r="N1028" s="4">
        <v>0</v>
      </c>
      <c r="O1028" s="4">
        <v>3</v>
      </c>
      <c r="P1028" s="4">
        <v>1956</v>
      </c>
      <c r="Q1028" s="4">
        <v>36</v>
      </c>
      <c r="R1028" s="4">
        <v>677</v>
      </c>
    </row>
    <row r="1029" spans="1:18">
      <c r="A1029">
        <f>Raw!A1676*1000000+Raw!B1676*100</f>
        <v>17031808702</v>
      </c>
      <c r="B1029" t="str">
        <f>LEFT(A1029,5)</f>
        <v>17031</v>
      </c>
      <c r="C1029">
        <v>1</v>
      </c>
      <c r="D1029" cm="1">
        <f t="array" ref="D1029:F1029">VLOOKUP(A1029,USPS!A:E, {3,4,5}, FALSE)</f>
        <v>61</v>
      </c>
      <c r="E1029">
        <v>57</v>
      </c>
      <c r="F1029">
        <v>4</v>
      </c>
      <c r="G1029">
        <f>IF(OR(Raw!C1676&lt;=5,Raw!C1676=101),1,0)</f>
        <v>0</v>
      </c>
      <c r="H1029">
        <f>IF(OR(Raw!C1676=6,Raw!C1676=7,Raw!C1676=8,Raw!C1676=102),1,0)</f>
        <v>0</v>
      </c>
      <c r="I1029">
        <f>IF(OR(Raw!C1676=9,Raw!C1676=10,Raw!C1676=11,Raw!C1676=12,Raw!C1676=103),1,0)</f>
        <v>0</v>
      </c>
      <c r="J1029">
        <f>IF(OR(Raw!C1676=13,Raw!C1676=104),1,0)</f>
        <v>1</v>
      </c>
      <c r="K1029" s="4">
        <v>28</v>
      </c>
      <c r="L1029" s="4">
        <v>359</v>
      </c>
      <c r="M1029" s="4">
        <v>1</v>
      </c>
      <c r="N1029" s="4">
        <v>121</v>
      </c>
      <c r="O1029" s="4">
        <v>2</v>
      </c>
      <c r="P1029" s="4">
        <v>1385</v>
      </c>
      <c r="Q1029" s="4">
        <v>19</v>
      </c>
      <c r="R1029" s="4">
        <v>1049</v>
      </c>
    </row>
    <row r="1030" spans="1:18">
      <c r="A1030">
        <f>Raw!A1677*1000000+Raw!B1677*100</f>
        <v>17031808800</v>
      </c>
      <c r="B1030" t="str">
        <f>LEFT(A1030,5)</f>
        <v>17031</v>
      </c>
      <c r="C1030">
        <v>1</v>
      </c>
      <c r="D1030" cm="1">
        <f t="array" ref="D1030:F1030">VLOOKUP(A1030,USPS!A:E, {3,4,5}, FALSE)</f>
        <v>76</v>
      </c>
      <c r="E1030">
        <v>68</v>
      </c>
      <c r="F1030">
        <v>8</v>
      </c>
      <c r="G1030">
        <f>IF(OR(Raw!C1677&lt;=5,Raw!C1677=101),1,0)</f>
        <v>0</v>
      </c>
      <c r="H1030">
        <f>IF(OR(Raw!C1677=6,Raw!C1677=7,Raw!C1677=8,Raw!C1677=102),1,0)</f>
        <v>0</v>
      </c>
      <c r="I1030">
        <f>IF(OR(Raw!C1677=9,Raw!C1677=10,Raw!C1677=11,Raw!C1677=12,Raw!C1677=103),1,0)</f>
        <v>0</v>
      </c>
      <c r="J1030">
        <f>IF(OR(Raw!C1677=13,Raw!C1677=104),1,0)</f>
        <v>1</v>
      </c>
      <c r="K1030" s="4">
        <v>83</v>
      </c>
      <c r="L1030" s="4">
        <v>1378</v>
      </c>
      <c r="M1030" s="4">
        <v>3</v>
      </c>
      <c r="N1030" s="4">
        <v>554</v>
      </c>
      <c r="O1030" s="4">
        <v>2</v>
      </c>
      <c r="P1030" s="4">
        <v>1338</v>
      </c>
      <c r="Q1030" s="4">
        <v>43</v>
      </c>
      <c r="R1030" s="4">
        <v>925</v>
      </c>
    </row>
    <row r="1031" spans="1:18">
      <c r="A1031">
        <f>Raw!A1678*1000000+Raw!B1678*100</f>
        <v>17031808900</v>
      </c>
      <c r="B1031" t="str">
        <f>LEFT(A1031,5)</f>
        <v>17031</v>
      </c>
      <c r="C1031">
        <v>1</v>
      </c>
      <c r="D1031" cm="1">
        <f t="array" ref="D1031:F1031">VLOOKUP(A1031,USPS!A:E, {3,4,5}, FALSE)</f>
        <v>241</v>
      </c>
      <c r="E1031">
        <v>213</v>
      </c>
      <c r="F1031">
        <v>28</v>
      </c>
      <c r="G1031">
        <f>IF(OR(Raw!C1678&lt;=5,Raw!C1678=101),1,0)</f>
        <v>0</v>
      </c>
      <c r="H1031">
        <f>IF(OR(Raw!C1678=6,Raw!C1678=7,Raw!C1678=8,Raw!C1678=102),1,0)</f>
        <v>0</v>
      </c>
      <c r="I1031">
        <f>IF(OR(Raw!C1678=9,Raw!C1678=10,Raw!C1678=11,Raw!C1678=12,Raw!C1678=103),1,0)</f>
        <v>0</v>
      </c>
      <c r="J1031">
        <f>IF(OR(Raw!C1678=13,Raw!C1678=104),1,0)</f>
        <v>1</v>
      </c>
      <c r="K1031" s="4">
        <v>126</v>
      </c>
      <c r="L1031" s="4">
        <v>2086</v>
      </c>
      <c r="M1031" s="4">
        <v>4</v>
      </c>
      <c r="N1031" s="4">
        <v>538</v>
      </c>
      <c r="O1031" s="4">
        <v>6</v>
      </c>
      <c r="P1031" s="4">
        <v>2404</v>
      </c>
      <c r="Q1031" s="4">
        <v>72</v>
      </c>
      <c r="R1031" s="4">
        <v>2437</v>
      </c>
    </row>
    <row r="1032" spans="1:18">
      <c r="A1032">
        <f>Raw!A1679*1000000+Raw!B1679*100</f>
        <v>17031809000</v>
      </c>
      <c r="B1032" t="str">
        <f>LEFT(A1032,5)</f>
        <v>17031</v>
      </c>
      <c r="C1032">
        <v>1</v>
      </c>
      <c r="D1032" cm="1">
        <f t="array" ref="D1032:F1032">VLOOKUP(A1032,USPS!A:E, {3,4,5}, FALSE)</f>
        <v>55</v>
      </c>
      <c r="E1032">
        <v>53</v>
      </c>
      <c r="F1032">
        <v>2</v>
      </c>
      <c r="G1032">
        <f>IF(OR(Raw!C1679&lt;=5,Raw!C1679=101),1,0)</f>
        <v>0</v>
      </c>
      <c r="H1032">
        <f>IF(OR(Raw!C1679=6,Raw!C1679=7,Raw!C1679=8,Raw!C1679=102),1,0)</f>
        <v>0</v>
      </c>
      <c r="I1032">
        <f>IF(OR(Raw!C1679=9,Raw!C1679=10,Raw!C1679=11,Raw!C1679=12,Raw!C1679=103),1,0)</f>
        <v>0</v>
      </c>
      <c r="J1032">
        <f>IF(OR(Raw!C1679=13,Raw!C1679=104),1,0)</f>
        <v>1</v>
      </c>
      <c r="K1032" s="4">
        <v>138</v>
      </c>
      <c r="L1032" s="4">
        <v>2545</v>
      </c>
      <c r="M1032" s="4">
        <v>4</v>
      </c>
      <c r="N1032" s="4">
        <v>653</v>
      </c>
      <c r="O1032" s="4">
        <v>6</v>
      </c>
      <c r="P1032" s="4">
        <v>3061</v>
      </c>
      <c r="Q1032" s="4">
        <v>74</v>
      </c>
      <c r="R1032" s="4">
        <v>2164</v>
      </c>
    </row>
    <row r="1033" spans="1:18">
      <c r="A1033">
        <f>Raw!A1680*1000000+Raw!B1680*100</f>
        <v>17031809100</v>
      </c>
      <c r="B1033" t="str">
        <f>LEFT(A1033,5)</f>
        <v>17031</v>
      </c>
      <c r="C1033">
        <v>1</v>
      </c>
      <c r="D1033" cm="1">
        <f t="array" ref="D1033:F1033">VLOOKUP(A1033,USPS!A:E, {3,4,5}, FALSE)</f>
        <v>64</v>
      </c>
      <c r="E1033">
        <v>59</v>
      </c>
      <c r="F1033">
        <v>5</v>
      </c>
      <c r="G1033">
        <f>IF(OR(Raw!C1680&lt;=5,Raw!C1680=101),1,0)</f>
        <v>0</v>
      </c>
      <c r="H1033">
        <f>IF(OR(Raw!C1680=6,Raw!C1680=7,Raw!C1680=8,Raw!C1680=102),1,0)</f>
        <v>0</v>
      </c>
      <c r="I1033">
        <f>IF(OR(Raw!C1680=9,Raw!C1680=10,Raw!C1680=11,Raw!C1680=12,Raw!C1680=103),1,0)</f>
        <v>0</v>
      </c>
      <c r="J1033">
        <f>IF(OR(Raw!C1680=13,Raw!C1680=104),1,0)</f>
        <v>1</v>
      </c>
      <c r="K1033" s="4">
        <v>108</v>
      </c>
      <c r="L1033" s="4">
        <v>1489</v>
      </c>
      <c r="M1033" s="4">
        <v>6</v>
      </c>
      <c r="N1033" s="4">
        <v>1283</v>
      </c>
      <c r="O1033" s="4">
        <v>3</v>
      </c>
      <c r="P1033" s="4">
        <v>914</v>
      </c>
      <c r="Q1033" s="4">
        <v>55</v>
      </c>
      <c r="R1033" s="4">
        <v>1057</v>
      </c>
    </row>
    <row r="1034" spans="1:18">
      <c r="A1034">
        <f>Raw!A1681*1000000+Raw!B1681*100</f>
        <v>17031809200</v>
      </c>
      <c r="B1034" t="str">
        <f>LEFT(A1034,5)</f>
        <v>17031</v>
      </c>
      <c r="C1034">
        <v>1</v>
      </c>
      <c r="D1034" cm="1">
        <f t="array" ref="D1034:F1034">VLOOKUP(A1034,USPS!A:E, {3,4,5}, FALSE)</f>
        <v>168</v>
      </c>
      <c r="E1034">
        <v>150</v>
      </c>
      <c r="F1034">
        <v>18</v>
      </c>
      <c r="G1034">
        <f>IF(OR(Raw!C1681&lt;=5,Raw!C1681=101),1,0)</f>
        <v>0</v>
      </c>
      <c r="H1034">
        <f>IF(OR(Raw!C1681=6,Raw!C1681=7,Raw!C1681=8,Raw!C1681=102),1,0)</f>
        <v>1</v>
      </c>
      <c r="I1034">
        <f>IF(OR(Raw!C1681=9,Raw!C1681=10,Raw!C1681=11,Raw!C1681=12,Raw!C1681=103),1,0)</f>
        <v>0</v>
      </c>
      <c r="J1034">
        <f>IF(OR(Raw!C1681=13,Raw!C1681=104),1,0)</f>
        <v>0</v>
      </c>
      <c r="K1034" s="4">
        <v>122</v>
      </c>
      <c r="L1034" s="4">
        <v>1769</v>
      </c>
      <c r="M1034" s="4">
        <v>4</v>
      </c>
      <c r="N1034" s="4">
        <v>697</v>
      </c>
      <c r="O1034" s="4">
        <v>10</v>
      </c>
      <c r="P1034" s="4">
        <v>4959</v>
      </c>
      <c r="Q1034" s="4">
        <v>75</v>
      </c>
      <c r="R1034" s="4">
        <v>3954</v>
      </c>
    </row>
    <row r="1035" spans="1:18">
      <c r="A1035">
        <f>Raw!A1682*1000000+Raw!B1682*100</f>
        <v>17031809300</v>
      </c>
      <c r="B1035" t="str">
        <f>LEFT(A1035,5)</f>
        <v>17031</v>
      </c>
      <c r="C1035">
        <v>1</v>
      </c>
      <c r="D1035" cm="1">
        <f t="array" ref="D1035:F1035">VLOOKUP(A1035,USPS!A:E, {3,4,5}, FALSE)</f>
        <v>184</v>
      </c>
      <c r="E1035">
        <v>141</v>
      </c>
      <c r="F1035">
        <v>43</v>
      </c>
      <c r="G1035">
        <f>IF(OR(Raw!C1682&lt;=5,Raw!C1682=101),1,0)</f>
        <v>0</v>
      </c>
      <c r="H1035">
        <f>IF(OR(Raw!C1682=6,Raw!C1682=7,Raw!C1682=8,Raw!C1682=102),1,0)</f>
        <v>0</v>
      </c>
      <c r="I1035">
        <f>IF(OR(Raw!C1682=9,Raw!C1682=10,Raw!C1682=11,Raw!C1682=12,Raw!C1682=103),1,0)</f>
        <v>0</v>
      </c>
      <c r="J1035">
        <f>IF(OR(Raw!C1682=13,Raw!C1682=104),1,0)</f>
        <v>0</v>
      </c>
      <c r="K1035" s="4">
        <v>87</v>
      </c>
      <c r="L1035" s="4">
        <v>1711</v>
      </c>
      <c r="M1035" s="4">
        <v>5</v>
      </c>
      <c r="N1035" s="4">
        <v>693</v>
      </c>
      <c r="O1035" s="4">
        <v>4</v>
      </c>
      <c r="P1035" s="4">
        <v>1526</v>
      </c>
      <c r="Q1035" s="4">
        <v>47</v>
      </c>
      <c r="R1035" s="4">
        <v>1543</v>
      </c>
    </row>
    <row r="1036" spans="1:18">
      <c r="A1036">
        <f>Raw!A1683*1000000+Raw!B1683*100</f>
        <v>17031809400</v>
      </c>
      <c r="B1036" t="str">
        <f>LEFT(A1036,5)</f>
        <v>17031</v>
      </c>
      <c r="C1036">
        <v>1</v>
      </c>
      <c r="D1036" cm="1">
        <f t="array" ref="D1036:F1036">VLOOKUP(A1036,USPS!A:E, {3,4,5}, FALSE)</f>
        <v>1060</v>
      </c>
      <c r="E1036">
        <v>811</v>
      </c>
      <c r="F1036">
        <v>249</v>
      </c>
      <c r="G1036">
        <f>IF(OR(Raw!C1683&lt;=5,Raw!C1683=101),1,0)</f>
        <v>0</v>
      </c>
      <c r="H1036">
        <f>IF(OR(Raw!C1683=6,Raw!C1683=7,Raw!C1683=8,Raw!C1683=102),1,0)</f>
        <v>0</v>
      </c>
      <c r="I1036">
        <f>IF(OR(Raw!C1683=9,Raw!C1683=10,Raw!C1683=11,Raw!C1683=12,Raw!C1683=103),1,0)</f>
        <v>0</v>
      </c>
      <c r="J1036">
        <f>IF(OR(Raw!C1683=13,Raw!C1683=104),1,0)</f>
        <v>1</v>
      </c>
      <c r="K1036" s="4">
        <v>348</v>
      </c>
      <c r="L1036" s="4">
        <v>6514</v>
      </c>
      <c r="M1036" s="4">
        <v>37</v>
      </c>
      <c r="N1036" s="4">
        <v>6036</v>
      </c>
      <c r="O1036" s="4">
        <v>26</v>
      </c>
      <c r="P1036" s="4">
        <v>12697</v>
      </c>
      <c r="Q1036" s="4">
        <v>173</v>
      </c>
      <c r="R1036" s="4">
        <v>7480</v>
      </c>
    </row>
    <row r="1037" spans="1:18">
      <c r="A1037">
        <f>Raw!A1684*1000000+Raw!B1684*100</f>
        <v>17031809500</v>
      </c>
      <c r="B1037" t="str">
        <f>LEFT(A1037,5)</f>
        <v>17031</v>
      </c>
      <c r="C1037">
        <v>1</v>
      </c>
      <c r="D1037" cm="1">
        <f t="array" ref="D1037:F1037">VLOOKUP(A1037,USPS!A:E, {3,4,5}, FALSE)</f>
        <v>773</v>
      </c>
      <c r="E1037">
        <v>710</v>
      </c>
      <c r="F1037">
        <v>63</v>
      </c>
      <c r="G1037">
        <f>IF(OR(Raw!C1684&lt;=5,Raw!C1684=101),1,0)</f>
        <v>0</v>
      </c>
      <c r="H1037">
        <f>IF(OR(Raw!C1684=6,Raw!C1684=7,Raw!C1684=8,Raw!C1684=102),1,0)</f>
        <v>0</v>
      </c>
      <c r="I1037">
        <f>IF(OR(Raw!C1684=9,Raw!C1684=10,Raw!C1684=11,Raw!C1684=12,Raw!C1684=103),1,0)</f>
        <v>1</v>
      </c>
      <c r="J1037">
        <f>IF(OR(Raw!C1684=13,Raw!C1684=104),1,0)</f>
        <v>0</v>
      </c>
      <c r="K1037" s="4">
        <v>116</v>
      </c>
      <c r="L1037" s="4">
        <v>1713</v>
      </c>
      <c r="M1037" s="4">
        <v>5</v>
      </c>
      <c r="N1037" s="4">
        <v>811</v>
      </c>
      <c r="O1037" s="4">
        <v>7</v>
      </c>
      <c r="P1037" s="4">
        <v>3199</v>
      </c>
      <c r="Q1037" s="4">
        <v>63</v>
      </c>
      <c r="R1037" s="4">
        <v>1527</v>
      </c>
    </row>
    <row r="1038" spans="1:18">
      <c r="A1038">
        <f>Raw!A1685*1000000+Raw!B1685*100</f>
        <v>17031809600</v>
      </c>
      <c r="B1038" t="str">
        <f>LEFT(A1038,5)</f>
        <v>17031</v>
      </c>
      <c r="C1038">
        <v>1</v>
      </c>
      <c r="D1038" cm="1">
        <f t="array" ref="D1038:F1038">VLOOKUP(A1038,USPS!A:E, {3,4,5}, FALSE)</f>
        <v>72</v>
      </c>
      <c r="E1038">
        <v>56</v>
      </c>
      <c r="F1038">
        <v>16</v>
      </c>
      <c r="G1038">
        <f>IF(OR(Raw!C1685&lt;=5,Raw!C1685=101),1,0)</f>
        <v>0</v>
      </c>
      <c r="H1038">
        <f>IF(OR(Raw!C1685=6,Raw!C1685=7,Raw!C1685=8,Raw!C1685=102),1,0)</f>
        <v>0</v>
      </c>
      <c r="I1038">
        <f>IF(OR(Raw!C1685=9,Raw!C1685=10,Raw!C1685=11,Raw!C1685=12,Raw!C1685=103),1,0)</f>
        <v>1</v>
      </c>
      <c r="J1038">
        <f>IF(OR(Raw!C1685=13,Raw!C1685=104),1,0)</f>
        <v>0</v>
      </c>
      <c r="K1038" s="4">
        <v>97</v>
      </c>
      <c r="L1038" s="4">
        <v>1025</v>
      </c>
      <c r="M1038" s="4">
        <v>3</v>
      </c>
      <c r="N1038" s="4">
        <v>502</v>
      </c>
      <c r="O1038" s="4">
        <v>0</v>
      </c>
      <c r="P1038" s="4">
        <v>0</v>
      </c>
      <c r="Q1038" s="4">
        <v>47</v>
      </c>
      <c r="R1038" s="4">
        <v>574</v>
      </c>
    </row>
    <row r="1039" spans="1:18">
      <c r="A1039">
        <f>Raw!A1686*1000000+Raw!B1686*100</f>
        <v>17031809700</v>
      </c>
      <c r="B1039" t="str">
        <f>LEFT(A1039,5)</f>
        <v>17031</v>
      </c>
      <c r="C1039">
        <v>1</v>
      </c>
      <c r="D1039" cm="1">
        <f t="array" ref="D1039:F1039">VLOOKUP(A1039,USPS!A:E, {3,4,5}, FALSE)</f>
        <v>210</v>
      </c>
      <c r="E1039">
        <v>172</v>
      </c>
      <c r="F1039">
        <v>38</v>
      </c>
      <c r="G1039">
        <f>IF(OR(Raw!C1686&lt;=5,Raw!C1686=101),1,0)</f>
        <v>0</v>
      </c>
      <c r="H1039">
        <f>IF(OR(Raw!C1686=6,Raw!C1686=7,Raw!C1686=8,Raw!C1686=102),1,0)</f>
        <v>0</v>
      </c>
      <c r="I1039">
        <f>IF(OR(Raw!C1686=9,Raw!C1686=10,Raw!C1686=11,Raw!C1686=12,Raw!C1686=103),1,0)</f>
        <v>0</v>
      </c>
      <c r="J1039">
        <f>IF(OR(Raw!C1686=13,Raw!C1686=104),1,0)</f>
        <v>1</v>
      </c>
      <c r="K1039" s="4">
        <v>167</v>
      </c>
      <c r="L1039" s="4">
        <v>2494</v>
      </c>
      <c r="M1039" s="4">
        <v>11</v>
      </c>
      <c r="N1039" s="4">
        <v>1663</v>
      </c>
      <c r="O1039" s="4">
        <v>15</v>
      </c>
      <c r="P1039" s="4">
        <v>7326</v>
      </c>
      <c r="Q1039" s="4">
        <v>92</v>
      </c>
      <c r="R1039" s="4">
        <v>1305</v>
      </c>
    </row>
    <row r="1040" spans="1:18">
      <c r="A1040">
        <f>Raw!A1687*1000000+Raw!B1687*100</f>
        <v>17031809800</v>
      </c>
      <c r="B1040" t="str">
        <f>LEFT(A1040,5)</f>
        <v>17031</v>
      </c>
      <c r="C1040">
        <v>1</v>
      </c>
      <c r="D1040" cm="1">
        <f t="array" ref="D1040:F1040">VLOOKUP(A1040,USPS!A:E, {3,4,5}, FALSE)</f>
        <v>92</v>
      </c>
      <c r="E1040">
        <v>80</v>
      </c>
      <c r="F1040">
        <v>12</v>
      </c>
      <c r="G1040">
        <f>IF(OR(Raw!C1687&lt;=5,Raw!C1687=101),1,0)</f>
        <v>0</v>
      </c>
      <c r="H1040">
        <f>IF(OR(Raw!C1687=6,Raw!C1687=7,Raw!C1687=8,Raw!C1687=102),1,0)</f>
        <v>0</v>
      </c>
      <c r="I1040">
        <f>IF(OR(Raw!C1687=9,Raw!C1687=10,Raw!C1687=11,Raw!C1687=12,Raw!C1687=103),1,0)</f>
        <v>0</v>
      </c>
      <c r="J1040">
        <f>IF(OR(Raw!C1687=13,Raw!C1687=104),1,0)</f>
        <v>1</v>
      </c>
      <c r="K1040" s="4">
        <v>84</v>
      </c>
      <c r="L1040" s="4">
        <v>1332</v>
      </c>
      <c r="M1040" s="4">
        <v>2</v>
      </c>
      <c r="N1040" s="4">
        <v>280</v>
      </c>
      <c r="O1040" s="4">
        <v>3</v>
      </c>
      <c r="P1040" s="4">
        <v>1559</v>
      </c>
      <c r="Q1040" s="4">
        <v>48</v>
      </c>
      <c r="R1040" s="4">
        <v>844</v>
      </c>
    </row>
    <row r="1041" spans="1:18">
      <c r="A1041">
        <f>Raw!A1688*1000000+Raw!B1688*100</f>
        <v>17031809900</v>
      </c>
      <c r="B1041" t="str">
        <f>LEFT(A1041,5)</f>
        <v>17031</v>
      </c>
      <c r="C1041">
        <v>1</v>
      </c>
      <c r="D1041" cm="1">
        <f t="array" ref="D1041:F1041">VLOOKUP(A1041,USPS!A:E, {3,4,5}, FALSE)</f>
        <v>88</v>
      </c>
      <c r="E1041">
        <v>85</v>
      </c>
      <c r="F1041">
        <v>3</v>
      </c>
      <c r="G1041">
        <f>IF(OR(Raw!C1688&lt;=5,Raw!C1688=101),1,0)</f>
        <v>0</v>
      </c>
      <c r="H1041">
        <f>IF(OR(Raw!C1688=6,Raw!C1688=7,Raw!C1688=8,Raw!C1688=102),1,0)</f>
        <v>0</v>
      </c>
      <c r="I1041">
        <f>IF(OR(Raw!C1688=9,Raw!C1688=10,Raw!C1688=11,Raw!C1688=12,Raw!C1688=103),1,0)</f>
        <v>0</v>
      </c>
      <c r="J1041">
        <f>IF(OR(Raw!C1688=13,Raw!C1688=104),1,0)</f>
        <v>1</v>
      </c>
      <c r="K1041" s="4">
        <v>107</v>
      </c>
      <c r="L1041" s="4">
        <v>1904</v>
      </c>
      <c r="M1041" s="4">
        <v>5</v>
      </c>
      <c r="N1041" s="4">
        <v>764</v>
      </c>
      <c r="O1041" s="4">
        <v>6</v>
      </c>
      <c r="P1041" s="4">
        <v>3350</v>
      </c>
      <c r="Q1041" s="4">
        <v>53</v>
      </c>
      <c r="R1041" s="4">
        <v>832</v>
      </c>
    </row>
    <row r="1042" spans="1:18">
      <c r="A1042">
        <f>Raw!A1689*1000000+Raw!B1689*100</f>
        <v>17031810000</v>
      </c>
      <c r="B1042" t="str">
        <f>LEFT(A1042,5)</f>
        <v>17031</v>
      </c>
      <c r="C1042">
        <v>1</v>
      </c>
      <c r="D1042" cm="1">
        <f t="array" ref="D1042:F1042">VLOOKUP(A1042,USPS!A:E, {3,4,5}, FALSE)</f>
        <v>105</v>
      </c>
      <c r="E1042">
        <v>100</v>
      </c>
      <c r="F1042">
        <v>5</v>
      </c>
      <c r="G1042">
        <f>IF(OR(Raw!C1689&lt;=5,Raw!C1689=101),1,0)</f>
        <v>0</v>
      </c>
      <c r="H1042">
        <f>IF(OR(Raw!C1689=6,Raw!C1689=7,Raw!C1689=8,Raw!C1689=102),1,0)</f>
        <v>0</v>
      </c>
      <c r="I1042">
        <f>IF(OR(Raw!C1689=9,Raw!C1689=10,Raw!C1689=11,Raw!C1689=12,Raw!C1689=103),1,0)</f>
        <v>0</v>
      </c>
      <c r="J1042">
        <f>IF(OR(Raw!C1689=13,Raw!C1689=104),1,0)</f>
        <v>1</v>
      </c>
      <c r="K1042" s="4">
        <v>114</v>
      </c>
      <c r="L1042" s="4">
        <v>1211</v>
      </c>
      <c r="M1042" s="4">
        <v>8</v>
      </c>
      <c r="N1042" s="4">
        <v>1380</v>
      </c>
      <c r="O1042" s="4">
        <v>4</v>
      </c>
      <c r="P1042" s="4">
        <v>1366</v>
      </c>
      <c r="Q1042" s="4">
        <v>68</v>
      </c>
      <c r="R1042" s="4">
        <v>1063</v>
      </c>
    </row>
    <row r="1043" spans="1:18">
      <c r="A1043">
        <f>Raw!A1690*1000000+Raw!B1690*100</f>
        <v>17031810100</v>
      </c>
      <c r="B1043" t="str">
        <f>LEFT(A1043,5)</f>
        <v>17031</v>
      </c>
      <c r="C1043">
        <v>1</v>
      </c>
      <c r="D1043" cm="1">
        <f t="array" ref="D1043:F1043">VLOOKUP(A1043,USPS!A:E, {3,4,5}, FALSE)</f>
        <v>81</v>
      </c>
      <c r="E1043">
        <v>77</v>
      </c>
      <c r="F1043">
        <v>4</v>
      </c>
      <c r="G1043">
        <f>IF(OR(Raw!C1690&lt;=5,Raw!C1690=101),1,0)</f>
        <v>0</v>
      </c>
      <c r="H1043">
        <f>IF(OR(Raw!C1690=6,Raw!C1690=7,Raw!C1690=8,Raw!C1690=102),1,0)</f>
        <v>0</v>
      </c>
      <c r="I1043">
        <f>IF(OR(Raw!C1690=9,Raw!C1690=10,Raw!C1690=11,Raw!C1690=12,Raw!C1690=103),1,0)</f>
        <v>1</v>
      </c>
      <c r="J1043">
        <f>IF(OR(Raw!C1690=13,Raw!C1690=104),1,0)</f>
        <v>0</v>
      </c>
      <c r="K1043" s="4">
        <v>105</v>
      </c>
      <c r="L1043" s="4">
        <v>1254</v>
      </c>
      <c r="M1043" s="4">
        <v>4</v>
      </c>
      <c r="N1043" s="4">
        <v>520</v>
      </c>
      <c r="O1043" s="4">
        <v>2</v>
      </c>
      <c r="P1043" s="4">
        <v>1500</v>
      </c>
      <c r="Q1043" s="4">
        <v>49</v>
      </c>
      <c r="R1043" s="4">
        <v>1552</v>
      </c>
    </row>
    <row r="1044" spans="1:18">
      <c r="A1044">
        <f>Raw!A1691*1000000+Raw!B1691*100</f>
        <v>17031810200</v>
      </c>
      <c r="B1044" t="str">
        <f>LEFT(A1044,5)</f>
        <v>17031</v>
      </c>
      <c r="C1044">
        <v>1</v>
      </c>
      <c r="D1044" cm="1">
        <f t="array" ref="D1044:F1044">VLOOKUP(A1044,USPS!A:E, {3,4,5}, FALSE)</f>
        <v>237</v>
      </c>
      <c r="E1044">
        <v>201</v>
      </c>
      <c r="F1044">
        <v>36</v>
      </c>
      <c r="G1044">
        <f>IF(OR(Raw!C1691&lt;=5,Raw!C1691=101),1,0)</f>
        <v>0</v>
      </c>
      <c r="H1044">
        <f>IF(OR(Raw!C1691=6,Raw!C1691=7,Raw!C1691=8,Raw!C1691=102),1,0)</f>
        <v>1</v>
      </c>
      <c r="I1044">
        <f>IF(OR(Raw!C1691=9,Raw!C1691=10,Raw!C1691=11,Raw!C1691=12,Raw!C1691=103),1,0)</f>
        <v>0</v>
      </c>
      <c r="J1044">
        <f>IF(OR(Raw!C1691=13,Raw!C1691=104),1,0)</f>
        <v>0</v>
      </c>
      <c r="K1044" s="4">
        <v>177</v>
      </c>
      <c r="L1044" s="4">
        <v>2290</v>
      </c>
      <c r="M1044" s="4">
        <v>4</v>
      </c>
      <c r="N1044" s="4">
        <v>631</v>
      </c>
      <c r="O1044" s="4">
        <v>5</v>
      </c>
      <c r="P1044" s="4">
        <v>2452</v>
      </c>
      <c r="Q1044" s="4">
        <v>76</v>
      </c>
      <c r="R1044" s="4">
        <v>3066</v>
      </c>
    </row>
    <row r="1045" spans="1:18">
      <c r="A1045">
        <f>Raw!A1692*1000000+Raw!B1692*100</f>
        <v>17031810301</v>
      </c>
      <c r="B1045" t="str">
        <f>LEFT(A1045,5)</f>
        <v>17031</v>
      </c>
      <c r="C1045">
        <v>1</v>
      </c>
      <c r="D1045" cm="1">
        <f t="array" ref="D1045:F1045">VLOOKUP(A1045,USPS!A:E, {3,4,5}, FALSE)</f>
        <v>115</v>
      </c>
      <c r="E1045">
        <v>103</v>
      </c>
      <c r="F1045">
        <v>12</v>
      </c>
      <c r="G1045">
        <f>IF(OR(Raw!C1692&lt;=5,Raw!C1692=101),1,0)</f>
        <v>0</v>
      </c>
      <c r="H1045">
        <f>IF(OR(Raw!C1692=6,Raw!C1692=7,Raw!C1692=8,Raw!C1692=102),1,0)</f>
        <v>0</v>
      </c>
      <c r="I1045">
        <f>IF(OR(Raw!C1692=9,Raw!C1692=10,Raw!C1692=11,Raw!C1692=12,Raw!C1692=103),1,0)</f>
        <v>1</v>
      </c>
      <c r="J1045">
        <f>IF(OR(Raw!C1692=13,Raw!C1692=104),1,0)</f>
        <v>0</v>
      </c>
      <c r="K1045" s="4">
        <v>101</v>
      </c>
      <c r="L1045" s="4">
        <v>1645</v>
      </c>
      <c r="M1045" s="4">
        <v>1</v>
      </c>
      <c r="N1045" s="4">
        <v>150</v>
      </c>
      <c r="O1045" s="4">
        <v>2</v>
      </c>
      <c r="P1045" s="4">
        <v>1500</v>
      </c>
      <c r="Q1045" s="4">
        <v>41</v>
      </c>
      <c r="R1045" s="4">
        <v>794</v>
      </c>
    </row>
    <row r="1046" spans="1:18">
      <c r="A1046">
        <f>Raw!A1693*1000000+Raw!B1693*100</f>
        <v>17031810302</v>
      </c>
      <c r="B1046" t="str">
        <f>LEFT(A1046,5)</f>
        <v>17031</v>
      </c>
      <c r="C1046">
        <v>1</v>
      </c>
      <c r="D1046" cm="1">
        <f t="array" ref="D1046:F1046">VLOOKUP(A1046,USPS!A:E, {3,4,5}, FALSE)</f>
        <v>20</v>
      </c>
      <c r="E1046">
        <v>19</v>
      </c>
      <c r="F1046">
        <v>1</v>
      </c>
      <c r="G1046">
        <f>IF(OR(Raw!C1693&lt;=5,Raw!C1693=101),1,0)</f>
        <v>0</v>
      </c>
      <c r="H1046">
        <f>IF(OR(Raw!C1693=6,Raw!C1693=7,Raw!C1693=8,Raw!C1693=102),1,0)</f>
        <v>0</v>
      </c>
      <c r="I1046">
        <f>IF(OR(Raw!C1693=9,Raw!C1693=10,Raw!C1693=11,Raw!C1693=12,Raw!C1693=103),1,0)</f>
        <v>1</v>
      </c>
      <c r="J1046">
        <f>IF(OR(Raw!C1693=13,Raw!C1693=104),1,0)</f>
        <v>0</v>
      </c>
      <c r="K1046" s="4">
        <v>62</v>
      </c>
      <c r="L1046" s="4">
        <v>995</v>
      </c>
      <c r="M1046" s="4">
        <v>1</v>
      </c>
      <c r="N1046" s="4">
        <v>250</v>
      </c>
      <c r="O1046" s="4">
        <v>0</v>
      </c>
      <c r="P1046" s="4">
        <v>0</v>
      </c>
      <c r="Q1046" s="4">
        <v>30</v>
      </c>
      <c r="R1046" s="4">
        <v>455</v>
      </c>
    </row>
    <row r="1047" spans="1:18">
      <c r="A1047">
        <f>Raw!A1694*1000000+Raw!B1694*100</f>
        <v>17031810400</v>
      </c>
      <c r="B1047" t="str">
        <f>LEFT(A1047,5)</f>
        <v>17031</v>
      </c>
      <c r="C1047">
        <v>1</v>
      </c>
      <c r="D1047" cm="1">
        <f t="array" ref="D1047:F1047">VLOOKUP(A1047,USPS!A:E, {3,4,5}, FALSE)</f>
        <v>211</v>
      </c>
      <c r="E1047">
        <v>194</v>
      </c>
      <c r="F1047">
        <v>17</v>
      </c>
      <c r="G1047">
        <f>IF(OR(Raw!C1694&lt;=5,Raw!C1694=101),1,0)</f>
        <v>0</v>
      </c>
      <c r="H1047">
        <f>IF(OR(Raw!C1694=6,Raw!C1694=7,Raw!C1694=8,Raw!C1694=102),1,0)</f>
        <v>0</v>
      </c>
      <c r="I1047">
        <f>IF(OR(Raw!C1694=9,Raw!C1694=10,Raw!C1694=11,Raw!C1694=12,Raw!C1694=103),1,0)</f>
        <v>0</v>
      </c>
      <c r="J1047">
        <f>IF(OR(Raw!C1694=13,Raw!C1694=104),1,0)</f>
        <v>1</v>
      </c>
      <c r="K1047" s="4">
        <v>221</v>
      </c>
      <c r="L1047" s="4">
        <v>3286</v>
      </c>
      <c r="M1047" s="4">
        <v>8</v>
      </c>
      <c r="N1047" s="4">
        <v>1691</v>
      </c>
      <c r="O1047" s="4">
        <v>9</v>
      </c>
      <c r="P1047" s="4">
        <v>4783</v>
      </c>
      <c r="Q1047" s="4">
        <v>133</v>
      </c>
      <c r="R1047" s="4">
        <v>3406</v>
      </c>
    </row>
    <row r="1048" spans="1:18">
      <c r="A1048">
        <f>Raw!A1695*1000000+Raw!B1695*100</f>
        <v>17031810501</v>
      </c>
      <c r="B1048" t="str">
        <f>LEFT(A1048,5)</f>
        <v>17031</v>
      </c>
      <c r="C1048">
        <v>1</v>
      </c>
      <c r="D1048" cm="1">
        <f t="array" ref="D1048:F1048">VLOOKUP(A1048,USPS!A:E, {3,4,5}, FALSE)</f>
        <v>91</v>
      </c>
      <c r="E1048">
        <v>73</v>
      </c>
      <c r="F1048">
        <v>18</v>
      </c>
      <c r="G1048">
        <f>IF(OR(Raw!C1695&lt;=5,Raw!C1695=101),1,0)</f>
        <v>0</v>
      </c>
      <c r="H1048">
        <f>IF(OR(Raw!C1695=6,Raw!C1695=7,Raw!C1695=8,Raw!C1695=102),1,0)</f>
        <v>0</v>
      </c>
      <c r="I1048">
        <f>IF(OR(Raw!C1695=9,Raw!C1695=10,Raw!C1695=11,Raw!C1695=12,Raw!C1695=103),1,0)</f>
        <v>1</v>
      </c>
      <c r="J1048">
        <f>IF(OR(Raw!C1695=13,Raw!C1695=104),1,0)</f>
        <v>0</v>
      </c>
      <c r="K1048" s="4">
        <v>146</v>
      </c>
      <c r="L1048" s="4">
        <v>1785</v>
      </c>
      <c r="M1048" s="4">
        <v>7</v>
      </c>
      <c r="N1048" s="4">
        <v>871</v>
      </c>
      <c r="O1048" s="4">
        <v>4</v>
      </c>
      <c r="P1048" s="4">
        <v>1421</v>
      </c>
      <c r="Q1048" s="4">
        <v>89</v>
      </c>
      <c r="R1048" s="4">
        <v>1668</v>
      </c>
    </row>
    <row r="1049" spans="1:18">
      <c r="A1049">
        <f>Raw!A1696*1000000+Raw!B1696*100</f>
        <v>17031810502</v>
      </c>
      <c r="B1049" t="str">
        <f>LEFT(A1049,5)</f>
        <v>17031</v>
      </c>
      <c r="C1049">
        <v>1</v>
      </c>
      <c r="D1049" cm="1">
        <f t="array" ref="D1049:F1049">VLOOKUP(A1049,USPS!A:E, {3,4,5}, FALSE)</f>
        <v>369</v>
      </c>
      <c r="E1049">
        <v>338</v>
      </c>
      <c r="F1049">
        <v>31</v>
      </c>
      <c r="G1049">
        <f>IF(OR(Raw!C1696&lt;=5,Raw!C1696=101),1,0)</f>
        <v>0</v>
      </c>
      <c r="H1049">
        <f>IF(OR(Raw!C1696=6,Raw!C1696=7,Raw!C1696=8,Raw!C1696=102),1,0)</f>
        <v>0</v>
      </c>
      <c r="I1049">
        <f>IF(OR(Raw!C1696=9,Raw!C1696=10,Raw!C1696=11,Raw!C1696=12,Raw!C1696=103),1,0)</f>
        <v>1</v>
      </c>
      <c r="J1049">
        <f>IF(OR(Raw!C1696=13,Raw!C1696=104),1,0)</f>
        <v>0</v>
      </c>
      <c r="K1049" s="4">
        <v>190</v>
      </c>
      <c r="L1049" s="4">
        <v>3232</v>
      </c>
      <c r="M1049" s="4">
        <v>8</v>
      </c>
      <c r="N1049" s="4">
        <v>1340</v>
      </c>
      <c r="O1049" s="4">
        <v>10</v>
      </c>
      <c r="P1049" s="4">
        <v>5418</v>
      </c>
      <c r="Q1049" s="4">
        <v>98</v>
      </c>
      <c r="R1049" s="4">
        <v>2248</v>
      </c>
    </row>
    <row r="1050" spans="1:18">
      <c r="A1050">
        <f>Raw!A1697*1000000+Raw!B1697*100</f>
        <v>17031810600</v>
      </c>
      <c r="B1050" t="str">
        <f>LEFT(A1050,5)</f>
        <v>17031</v>
      </c>
      <c r="C1050">
        <v>1</v>
      </c>
      <c r="D1050" cm="1">
        <f t="array" ref="D1050:F1050">VLOOKUP(A1050,USPS!A:E, {3,4,5}, FALSE)</f>
        <v>132</v>
      </c>
      <c r="E1050">
        <v>99</v>
      </c>
      <c r="F1050">
        <v>33</v>
      </c>
      <c r="G1050">
        <f>IF(OR(Raw!C1697&lt;=5,Raw!C1697=101),1,0)</f>
        <v>0</v>
      </c>
      <c r="H1050">
        <f>IF(OR(Raw!C1697=6,Raw!C1697=7,Raw!C1697=8,Raw!C1697=102),1,0)</f>
        <v>0</v>
      </c>
      <c r="I1050">
        <f>IF(OR(Raw!C1697=9,Raw!C1697=10,Raw!C1697=11,Raw!C1697=12,Raw!C1697=103),1,0)</f>
        <v>1</v>
      </c>
      <c r="J1050">
        <f>IF(OR(Raw!C1697=13,Raw!C1697=104),1,0)</f>
        <v>0</v>
      </c>
      <c r="K1050" s="4">
        <v>143</v>
      </c>
      <c r="L1050" s="4">
        <v>1868</v>
      </c>
      <c r="M1050" s="4">
        <v>11</v>
      </c>
      <c r="N1050" s="4">
        <v>1905</v>
      </c>
      <c r="O1050" s="4">
        <v>5</v>
      </c>
      <c r="P1050" s="4">
        <v>3039</v>
      </c>
      <c r="Q1050" s="4">
        <v>74</v>
      </c>
      <c r="R1050" s="4">
        <v>1604</v>
      </c>
    </row>
    <row r="1051" spans="1:18">
      <c r="A1051">
        <f>Raw!A1698*1000000+Raw!B1698*100</f>
        <v>17031810701</v>
      </c>
      <c r="B1051" t="str">
        <f>LEFT(A1051,5)</f>
        <v>17031</v>
      </c>
      <c r="C1051">
        <v>1</v>
      </c>
      <c r="D1051" cm="1">
        <f t="array" ref="D1051:F1051">VLOOKUP(A1051,USPS!A:E, {3,4,5}, FALSE)</f>
        <v>48</v>
      </c>
      <c r="E1051">
        <v>43</v>
      </c>
      <c r="F1051">
        <v>5</v>
      </c>
      <c r="G1051">
        <f>IF(OR(Raw!C1698&lt;=5,Raw!C1698=101),1,0)</f>
        <v>0</v>
      </c>
      <c r="H1051">
        <f>IF(OR(Raw!C1698=6,Raw!C1698=7,Raw!C1698=8,Raw!C1698=102),1,0)</f>
        <v>0</v>
      </c>
      <c r="I1051">
        <f>IF(OR(Raw!C1698=9,Raw!C1698=10,Raw!C1698=11,Raw!C1698=12,Raw!C1698=103),1,0)</f>
        <v>1</v>
      </c>
      <c r="J1051">
        <f>IF(OR(Raw!C1698=13,Raw!C1698=104),1,0)</f>
        <v>0</v>
      </c>
      <c r="K1051" s="4">
        <v>127</v>
      </c>
      <c r="L1051" s="4">
        <v>1546</v>
      </c>
      <c r="M1051" s="4">
        <v>2</v>
      </c>
      <c r="N1051" s="4">
        <v>266</v>
      </c>
      <c r="O1051" s="4">
        <v>1</v>
      </c>
      <c r="P1051" s="4">
        <v>500</v>
      </c>
      <c r="Q1051" s="4">
        <v>77</v>
      </c>
      <c r="R1051" s="4">
        <v>1620</v>
      </c>
    </row>
    <row r="1052" spans="1:18">
      <c r="A1052">
        <f>Raw!A1699*1000000+Raw!B1699*100</f>
        <v>17031810702</v>
      </c>
      <c r="B1052" t="str">
        <f>LEFT(A1052,5)</f>
        <v>17031</v>
      </c>
      <c r="C1052">
        <v>1</v>
      </c>
      <c r="D1052" cm="1">
        <f t="array" ref="D1052:F1052">VLOOKUP(A1052,USPS!A:E, {3,4,5}, FALSE)</f>
        <v>189</v>
      </c>
      <c r="E1052">
        <v>181</v>
      </c>
      <c r="F1052">
        <v>8</v>
      </c>
      <c r="G1052">
        <f>IF(OR(Raw!C1699&lt;=5,Raw!C1699=101),1,0)</f>
        <v>0</v>
      </c>
      <c r="H1052">
        <f>IF(OR(Raw!C1699=6,Raw!C1699=7,Raw!C1699=8,Raw!C1699=102),1,0)</f>
        <v>0</v>
      </c>
      <c r="I1052">
        <f>IF(OR(Raw!C1699=9,Raw!C1699=10,Raw!C1699=11,Raw!C1699=12,Raw!C1699=103),1,0)</f>
        <v>1</v>
      </c>
      <c r="J1052">
        <f>IF(OR(Raw!C1699=13,Raw!C1699=104),1,0)</f>
        <v>0</v>
      </c>
      <c r="K1052" s="4">
        <v>76</v>
      </c>
      <c r="L1052" s="4">
        <v>1090</v>
      </c>
      <c r="M1052" s="4">
        <v>4</v>
      </c>
      <c r="N1052" s="4">
        <v>664</v>
      </c>
      <c r="O1052" s="4">
        <v>0</v>
      </c>
      <c r="P1052" s="4">
        <v>0</v>
      </c>
      <c r="Q1052" s="4">
        <v>42</v>
      </c>
      <c r="R1052" s="4">
        <v>756</v>
      </c>
    </row>
    <row r="1053" spans="1:18">
      <c r="A1053">
        <f>Raw!A1700*1000000+Raw!B1700*100</f>
        <v>17031810800</v>
      </c>
      <c r="B1053" t="str">
        <f>LEFT(A1053,5)</f>
        <v>17031</v>
      </c>
      <c r="C1053">
        <v>1</v>
      </c>
      <c r="D1053" cm="1">
        <f t="array" ref="D1053:F1053">VLOOKUP(A1053,USPS!A:E, {3,4,5}, FALSE)</f>
        <v>71</v>
      </c>
      <c r="E1053">
        <v>57</v>
      </c>
      <c r="F1053">
        <v>14</v>
      </c>
      <c r="G1053">
        <f>IF(OR(Raw!C1700&lt;=5,Raw!C1700=101),1,0)</f>
        <v>0</v>
      </c>
      <c r="H1053">
        <f>IF(OR(Raw!C1700=6,Raw!C1700=7,Raw!C1700=8,Raw!C1700=102),1,0)</f>
        <v>0</v>
      </c>
      <c r="I1053">
        <f>IF(OR(Raw!C1700=9,Raw!C1700=10,Raw!C1700=11,Raw!C1700=12,Raw!C1700=103),1,0)</f>
        <v>1</v>
      </c>
      <c r="J1053">
        <f>IF(OR(Raw!C1700=13,Raw!C1700=104),1,0)</f>
        <v>0</v>
      </c>
      <c r="K1053" s="4">
        <v>121</v>
      </c>
      <c r="L1053" s="4">
        <v>1291</v>
      </c>
      <c r="M1053" s="4">
        <v>1</v>
      </c>
      <c r="N1053" s="4">
        <v>171</v>
      </c>
      <c r="O1053" s="4">
        <v>1</v>
      </c>
      <c r="P1053" s="4">
        <v>266</v>
      </c>
      <c r="Q1053" s="4">
        <v>74</v>
      </c>
      <c r="R1053" s="4">
        <v>904</v>
      </c>
    </row>
    <row r="1054" spans="1:18">
      <c r="A1054">
        <f>Raw!A1701*1000000+Raw!B1701*100</f>
        <v>17031810900</v>
      </c>
      <c r="B1054" t="str">
        <f>LEFT(A1054,5)</f>
        <v>17031</v>
      </c>
      <c r="C1054">
        <v>1</v>
      </c>
      <c r="D1054" cm="1">
        <f t="array" ref="D1054:F1054">VLOOKUP(A1054,USPS!A:E, {3,4,5}, FALSE)</f>
        <v>108</v>
      </c>
      <c r="E1054">
        <v>92</v>
      </c>
      <c r="F1054">
        <v>16</v>
      </c>
      <c r="G1054">
        <f>IF(OR(Raw!C1701&lt;=5,Raw!C1701=101),1,0)</f>
        <v>0</v>
      </c>
      <c r="H1054">
        <f>IF(OR(Raw!C1701=6,Raw!C1701=7,Raw!C1701=8,Raw!C1701=102),1,0)</f>
        <v>1</v>
      </c>
      <c r="I1054">
        <f>IF(OR(Raw!C1701=9,Raw!C1701=10,Raw!C1701=11,Raw!C1701=12,Raw!C1701=103),1,0)</f>
        <v>0</v>
      </c>
      <c r="J1054">
        <f>IF(OR(Raw!C1701=13,Raw!C1701=104),1,0)</f>
        <v>0</v>
      </c>
      <c r="K1054" s="4">
        <v>160</v>
      </c>
      <c r="L1054" s="4">
        <v>2266</v>
      </c>
      <c r="M1054" s="4">
        <v>4</v>
      </c>
      <c r="N1054" s="4">
        <v>560</v>
      </c>
      <c r="O1054" s="4">
        <v>4</v>
      </c>
      <c r="P1054" s="4">
        <v>2039</v>
      </c>
      <c r="Q1054" s="4">
        <v>103</v>
      </c>
      <c r="R1054" s="4">
        <v>3028</v>
      </c>
    </row>
    <row r="1055" spans="1:18">
      <c r="A1055">
        <f>Raw!A1702*1000000+Raw!B1702*100</f>
        <v>17031811000</v>
      </c>
      <c r="B1055" t="str">
        <f>LEFT(A1055,5)</f>
        <v>17031</v>
      </c>
      <c r="C1055">
        <v>1</v>
      </c>
      <c r="D1055" cm="1">
        <f t="array" ref="D1055:F1055">VLOOKUP(A1055,USPS!A:E, {3,4,5}, FALSE)</f>
        <v>69</v>
      </c>
      <c r="E1055">
        <v>61</v>
      </c>
      <c r="F1055">
        <v>8</v>
      </c>
      <c r="G1055">
        <f>IF(OR(Raw!C1702&lt;=5,Raw!C1702=101),1,0)</f>
        <v>0</v>
      </c>
      <c r="H1055">
        <f>IF(OR(Raw!C1702=6,Raw!C1702=7,Raw!C1702=8,Raw!C1702=102),1,0)</f>
        <v>0</v>
      </c>
      <c r="I1055">
        <f>IF(OR(Raw!C1702=9,Raw!C1702=10,Raw!C1702=11,Raw!C1702=12,Raw!C1702=103),1,0)</f>
        <v>0</v>
      </c>
      <c r="J1055">
        <f>IF(OR(Raw!C1702=13,Raw!C1702=104),1,0)</f>
        <v>1</v>
      </c>
      <c r="K1055" s="4">
        <v>130</v>
      </c>
      <c r="L1055" s="4">
        <v>2001</v>
      </c>
      <c r="M1055" s="4">
        <v>9</v>
      </c>
      <c r="N1055" s="4">
        <v>1689</v>
      </c>
      <c r="O1055" s="4">
        <v>2</v>
      </c>
      <c r="P1055" s="4">
        <v>1388</v>
      </c>
      <c r="Q1055" s="4">
        <v>78</v>
      </c>
      <c r="R1055" s="4">
        <v>1928</v>
      </c>
    </row>
    <row r="1056" spans="1:18">
      <c r="A1056">
        <f>Raw!A1703*1000000+Raw!B1703*100</f>
        <v>17031811100</v>
      </c>
      <c r="B1056" t="str">
        <f>LEFT(A1056,5)</f>
        <v>17031</v>
      </c>
      <c r="C1056">
        <v>1</v>
      </c>
      <c r="D1056" cm="1">
        <f t="array" ref="D1056:F1056">VLOOKUP(A1056,USPS!A:E, {3,4,5}, FALSE)</f>
        <v>224</v>
      </c>
      <c r="E1056">
        <v>194</v>
      </c>
      <c r="F1056">
        <v>30</v>
      </c>
      <c r="G1056">
        <f>IF(OR(Raw!C1703&lt;=5,Raw!C1703=101),1,0)</f>
        <v>0</v>
      </c>
      <c r="H1056">
        <f>IF(OR(Raw!C1703=6,Raw!C1703=7,Raw!C1703=8,Raw!C1703=102),1,0)</f>
        <v>1</v>
      </c>
      <c r="I1056">
        <f>IF(OR(Raw!C1703=9,Raw!C1703=10,Raw!C1703=11,Raw!C1703=12,Raw!C1703=103),1,0)</f>
        <v>0</v>
      </c>
      <c r="J1056">
        <f>IF(OR(Raw!C1703=13,Raw!C1703=104),1,0)</f>
        <v>0</v>
      </c>
      <c r="K1056" s="4">
        <v>237</v>
      </c>
      <c r="L1056" s="4">
        <v>3532</v>
      </c>
      <c r="M1056" s="4">
        <v>13</v>
      </c>
      <c r="N1056" s="4">
        <v>2019</v>
      </c>
      <c r="O1056" s="4">
        <v>4</v>
      </c>
      <c r="P1056" s="4">
        <v>1925</v>
      </c>
      <c r="Q1056" s="4">
        <v>142</v>
      </c>
      <c r="R1056" s="4">
        <v>2412</v>
      </c>
    </row>
    <row r="1057" spans="1:18">
      <c r="A1057">
        <f>Raw!A1704*1000000+Raw!B1704*100</f>
        <v>17031811200</v>
      </c>
      <c r="B1057" t="str">
        <f>LEFT(A1057,5)</f>
        <v>17031</v>
      </c>
      <c r="C1057">
        <v>1</v>
      </c>
      <c r="D1057" cm="1">
        <f t="array" ref="D1057:F1057">VLOOKUP(A1057,USPS!A:E, {3,4,5}, FALSE)</f>
        <v>192</v>
      </c>
      <c r="E1057">
        <v>172</v>
      </c>
      <c r="F1057">
        <v>20</v>
      </c>
      <c r="G1057">
        <f>IF(OR(Raw!C1704&lt;=5,Raw!C1704=101),1,0)</f>
        <v>0</v>
      </c>
      <c r="H1057">
        <f>IF(OR(Raw!C1704=6,Raw!C1704=7,Raw!C1704=8,Raw!C1704=102),1,0)</f>
        <v>0</v>
      </c>
      <c r="I1057">
        <f>IF(OR(Raw!C1704=9,Raw!C1704=10,Raw!C1704=11,Raw!C1704=12,Raw!C1704=103),1,0)</f>
        <v>1</v>
      </c>
      <c r="J1057">
        <f>IF(OR(Raw!C1704=13,Raw!C1704=104),1,0)</f>
        <v>0</v>
      </c>
      <c r="K1057" s="4">
        <v>199</v>
      </c>
      <c r="L1057" s="4">
        <v>3278</v>
      </c>
      <c r="M1057" s="4">
        <v>17</v>
      </c>
      <c r="N1057" s="4">
        <v>3016</v>
      </c>
      <c r="O1057" s="4">
        <v>14</v>
      </c>
      <c r="P1057" s="4">
        <v>7199</v>
      </c>
      <c r="Q1057" s="4">
        <v>109</v>
      </c>
      <c r="R1057" s="4">
        <v>3435</v>
      </c>
    </row>
    <row r="1058" spans="1:18">
      <c r="A1058">
        <f>Raw!A1705*1000000+Raw!B1705*100</f>
        <v>17031811301</v>
      </c>
      <c r="B1058" t="str">
        <f>LEFT(A1058,5)</f>
        <v>17031</v>
      </c>
      <c r="C1058">
        <v>1</v>
      </c>
      <c r="D1058" cm="1">
        <f t="array" ref="D1058:F1058">VLOOKUP(A1058,USPS!A:E, {3,4,5}, FALSE)</f>
        <v>188</v>
      </c>
      <c r="E1058">
        <v>163</v>
      </c>
      <c r="F1058">
        <v>25</v>
      </c>
      <c r="G1058">
        <f>IF(OR(Raw!C1705&lt;=5,Raw!C1705=101),1,0)</f>
        <v>0</v>
      </c>
      <c r="H1058">
        <f>IF(OR(Raw!C1705=6,Raw!C1705=7,Raw!C1705=8,Raw!C1705=102),1,0)</f>
        <v>0</v>
      </c>
      <c r="I1058">
        <f>IF(OR(Raw!C1705=9,Raw!C1705=10,Raw!C1705=11,Raw!C1705=12,Raw!C1705=103),1,0)</f>
        <v>1</v>
      </c>
      <c r="J1058">
        <f>IF(OR(Raw!C1705=13,Raw!C1705=104),1,0)</f>
        <v>0</v>
      </c>
      <c r="K1058" s="4">
        <v>139</v>
      </c>
      <c r="L1058" s="4">
        <v>2545</v>
      </c>
      <c r="M1058" s="4">
        <v>16</v>
      </c>
      <c r="N1058" s="4">
        <v>2665</v>
      </c>
      <c r="O1058" s="4">
        <v>15</v>
      </c>
      <c r="P1058" s="4">
        <v>8206</v>
      </c>
      <c r="Q1058" s="4">
        <v>70</v>
      </c>
      <c r="R1058" s="4">
        <v>2119</v>
      </c>
    </row>
    <row r="1059" spans="1:18">
      <c r="A1059">
        <f>Raw!A1706*1000000+Raw!B1706*100</f>
        <v>17031811302</v>
      </c>
      <c r="B1059" t="str">
        <f>LEFT(A1059,5)</f>
        <v>17031</v>
      </c>
      <c r="C1059">
        <v>1</v>
      </c>
      <c r="D1059" cm="1">
        <f t="array" ref="D1059:F1059">VLOOKUP(A1059,USPS!A:E, {3,4,5}, FALSE)</f>
        <v>444</v>
      </c>
      <c r="E1059">
        <v>383</v>
      </c>
      <c r="F1059">
        <v>61</v>
      </c>
      <c r="G1059">
        <f>IF(OR(Raw!C1706&lt;=5,Raw!C1706=101),1,0)</f>
        <v>0</v>
      </c>
      <c r="H1059">
        <f>IF(OR(Raw!C1706=6,Raw!C1706=7,Raw!C1706=8,Raw!C1706=102),1,0)</f>
        <v>1</v>
      </c>
      <c r="I1059">
        <f>IF(OR(Raw!C1706=9,Raw!C1706=10,Raw!C1706=11,Raw!C1706=12,Raw!C1706=103),1,0)</f>
        <v>0</v>
      </c>
      <c r="J1059">
        <f>IF(OR(Raw!C1706=13,Raw!C1706=104),1,0)</f>
        <v>0</v>
      </c>
      <c r="K1059" s="4">
        <v>158</v>
      </c>
      <c r="L1059" s="4">
        <v>2778</v>
      </c>
      <c r="M1059" s="4">
        <v>20</v>
      </c>
      <c r="N1059" s="4">
        <v>3304</v>
      </c>
      <c r="O1059" s="4">
        <v>25</v>
      </c>
      <c r="P1059" s="4">
        <v>14083</v>
      </c>
      <c r="Q1059" s="4">
        <v>70</v>
      </c>
      <c r="R1059" s="4">
        <v>1579</v>
      </c>
    </row>
    <row r="1060" spans="1:18">
      <c r="A1060">
        <f>Raw!A1707*1000000+Raw!B1707*100</f>
        <v>17031811401</v>
      </c>
      <c r="B1060" t="str">
        <f>LEFT(A1060,5)</f>
        <v>17031</v>
      </c>
      <c r="C1060">
        <v>1</v>
      </c>
      <c r="D1060" cm="1">
        <f t="array" ref="D1060:F1060">VLOOKUP(A1060,USPS!A:E, {3,4,5}, FALSE)</f>
        <v>312</v>
      </c>
      <c r="E1060">
        <v>302</v>
      </c>
      <c r="F1060">
        <v>10</v>
      </c>
      <c r="G1060">
        <f>IF(OR(Raw!C1707&lt;=5,Raw!C1707=101),1,0)</f>
        <v>0</v>
      </c>
      <c r="H1060">
        <f>IF(OR(Raw!C1707=6,Raw!C1707=7,Raw!C1707=8,Raw!C1707=102),1,0)</f>
        <v>0</v>
      </c>
      <c r="I1060">
        <f>IF(OR(Raw!C1707=9,Raw!C1707=10,Raw!C1707=11,Raw!C1707=12,Raw!C1707=103),1,0)</f>
        <v>1</v>
      </c>
      <c r="J1060">
        <f>IF(OR(Raw!C1707=13,Raw!C1707=104),1,0)</f>
        <v>0</v>
      </c>
      <c r="K1060" s="4">
        <v>126</v>
      </c>
      <c r="L1060" s="4">
        <v>2105</v>
      </c>
      <c r="M1060" s="4">
        <v>7</v>
      </c>
      <c r="N1060" s="4">
        <v>1111</v>
      </c>
      <c r="O1060" s="4">
        <v>1</v>
      </c>
      <c r="P1060" s="4">
        <v>831</v>
      </c>
      <c r="Q1060" s="4">
        <v>76</v>
      </c>
      <c r="R1060" s="4">
        <v>1429</v>
      </c>
    </row>
    <row r="1061" spans="1:18">
      <c r="A1061">
        <f>Raw!A1708*1000000+Raw!B1708*100</f>
        <v>17031811402</v>
      </c>
      <c r="B1061" t="str">
        <f>LEFT(A1061,5)</f>
        <v>17031</v>
      </c>
      <c r="C1061">
        <v>1</v>
      </c>
      <c r="D1061" cm="1">
        <f t="array" ref="D1061:F1061">VLOOKUP(A1061,USPS!A:E, {3,4,5}, FALSE)</f>
        <v>186</v>
      </c>
      <c r="E1061">
        <v>154</v>
      </c>
      <c r="F1061">
        <v>32</v>
      </c>
      <c r="G1061">
        <f>IF(OR(Raw!C1708&lt;=5,Raw!C1708=101),1,0)</f>
        <v>0</v>
      </c>
      <c r="H1061">
        <f>IF(OR(Raw!C1708=6,Raw!C1708=7,Raw!C1708=8,Raw!C1708=102),1,0)</f>
        <v>0</v>
      </c>
      <c r="I1061">
        <f>IF(OR(Raw!C1708=9,Raw!C1708=10,Raw!C1708=11,Raw!C1708=12,Raw!C1708=103),1,0)</f>
        <v>1</v>
      </c>
      <c r="J1061">
        <f>IF(OR(Raw!C1708=13,Raw!C1708=104),1,0)</f>
        <v>0</v>
      </c>
      <c r="K1061" s="4">
        <v>111</v>
      </c>
      <c r="L1061" s="4">
        <v>1420</v>
      </c>
      <c r="M1061" s="4">
        <v>8</v>
      </c>
      <c r="N1061" s="4">
        <v>1152</v>
      </c>
      <c r="O1061" s="4">
        <v>2</v>
      </c>
      <c r="P1061" s="4">
        <v>940</v>
      </c>
      <c r="Q1061" s="4">
        <v>66</v>
      </c>
      <c r="R1061" s="4">
        <v>1889</v>
      </c>
    </row>
    <row r="1062" spans="1:18">
      <c r="A1062">
        <f>Raw!A1709*1000000+Raw!B1709*100</f>
        <v>17031811500</v>
      </c>
      <c r="B1062" t="str">
        <f>LEFT(A1062,5)</f>
        <v>17031</v>
      </c>
      <c r="C1062">
        <v>1</v>
      </c>
      <c r="D1062" cm="1">
        <f t="array" ref="D1062:F1062">VLOOKUP(A1062,USPS!A:E, {3,4,5}, FALSE)</f>
        <v>308</v>
      </c>
      <c r="E1062">
        <v>266</v>
      </c>
      <c r="F1062">
        <v>42</v>
      </c>
      <c r="G1062">
        <f>IF(OR(Raw!C1709&lt;=5,Raw!C1709=101),1,0)</f>
        <v>0</v>
      </c>
      <c r="H1062">
        <f>IF(OR(Raw!C1709=6,Raw!C1709=7,Raw!C1709=8,Raw!C1709=102),1,0)</f>
        <v>0</v>
      </c>
      <c r="I1062">
        <f>IF(OR(Raw!C1709=9,Raw!C1709=10,Raw!C1709=11,Raw!C1709=12,Raw!C1709=103),1,0)</f>
        <v>1</v>
      </c>
      <c r="J1062">
        <f>IF(OR(Raw!C1709=13,Raw!C1709=104),1,0)</f>
        <v>0</v>
      </c>
      <c r="K1062" s="4">
        <v>276</v>
      </c>
      <c r="L1062" s="4">
        <v>4651</v>
      </c>
      <c r="M1062" s="4">
        <v>26</v>
      </c>
      <c r="N1062" s="4">
        <v>4268</v>
      </c>
      <c r="O1062" s="4">
        <v>12</v>
      </c>
      <c r="P1062" s="4">
        <v>7549</v>
      </c>
      <c r="Q1062" s="4">
        <v>140</v>
      </c>
      <c r="R1062" s="4">
        <v>3024</v>
      </c>
    </row>
    <row r="1063" spans="1:18">
      <c r="A1063">
        <f>Raw!A1710*1000000+Raw!B1710*100</f>
        <v>17031811600</v>
      </c>
      <c r="B1063" t="str">
        <f>LEFT(A1063,5)</f>
        <v>17031</v>
      </c>
      <c r="C1063">
        <v>1</v>
      </c>
      <c r="D1063" cm="1">
        <f t="array" ref="D1063:F1063">VLOOKUP(A1063,USPS!A:E, {3,4,5}, FALSE)</f>
        <v>280</v>
      </c>
      <c r="E1063">
        <v>254</v>
      </c>
      <c r="F1063">
        <v>26</v>
      </c>
      <c r="G1063">
        <f>IF(OR(Raw!C1710&lt;=5,Raw!C1710=101),1,0)</f>
        <v>0</v>
      </c>
      <c r="H1063">
        <f>IF(OR(Raw!C1710=6,Raw!C1710=7,Raw!C1710=8,Raw!C1710=102),1,0)</f>
        <v>1</v>
      </c>
      <c r="I1063">
        <f>IF(OR(Raw!C1710=9,Raw!C1710=10,Raw!C1710=11,Raw!C1710=12,Raw!C1710=103),1,0)</f>
        <v>0</v>
      </c>
      <c r="J1063">
        <f>IF(OR(Raw!C1710=13,Raw!C1710=104),1,0)</f>
        <v>0</v>
      </c>
      <c r="K1063" s="4">
        <v>249</v>
      </c>
      <c r="L1063" s="4">
        <v>3304</v>
      </c>
      <c r="M1063" s="4">
        <v>17</v>
      </c>
      <c r="N1063" s="4">
        <v>2672</v>
      </c>
      <c r="O1063" s="4">
        <v>21</v>
      </c>
      <c r="P1063" s="4">
        <v>10530</v>
      </c>
      <c r="Q1063" s="4">
        <v>136</v>
      </c>
      <c r="R1063" s="4">
        <v>2573</v>
      </c>
    </row>
    <row r="1064" spans="1:18">
      <c r="A1064">
        <f>Raw!A1711*1000000+Raw!B1711*100</f>
        <v>17031811701</v>
      </c>
      <c r="B1064" t="str">
        <f>LEFT(A1064,5)</f>
        <v>17031</v>
      </c>
      <c r="C1064">
        <v>1</v>
      </c>
      <c r="D1064" cm="1">
        <f t="array" ref="D1064:F1064">VLOOKUP(A1064,USPS!A:E, {3,4,5}, FALSE)</f>
        <v>411</v>
      </c>
      <c r="E1064">
        <v>351</v>
      </c>
      <c r="F1064">
        <v>60</v>
      </c>
      <c r="G1064">
        <f>IF(OR(Raw!C1711&lt;=5,Raw!C1711=101),1,0)</f>
        <v>0</v>
      </c>
      <c r="H1064">
        <f>IF(OR(Raw!C1711=6,Raw!C1711=7,Raw!C1711=8,Raw!C1711=102),1,0)</f>
        <v>0</v>
      </c>
      <c r="I1064">
        <f>IF(OR(Raw!C1711=9,Raw!C1711=10,Raw!C1711=11,Raw!C1711=12,Raw!C1711=103),1,0)</f>
        <v>1</v>
      </c>
      <c r="J1064">
        <f>IF(OR(Raw!C1711=13,Raw!C1711=104),1,0)</f>
        <v>0</v>
      </c>
      <c r="K1064" s="4">
        <v>175</v>
      </c>
      <c r="L1064" s="4">
        <v>3593</v>
      </c>
      <c r="M1064" s="4">
        <v>27</v>
      </c>
      <c r="N1064" s="4">
        <v>4659</v>
      </c>
      <c r="O1064" s="4">
        <v>26</v>
      </c>
      <c r="P1064" s="4">
        <v>14385</v>
      </c>
      <c r="Q1064" s="4">
        <v>67</v>
      </c>
      <c r="R1064" s="4">
        <v>1910</v>
      </c>
    </row>
    <row r="1065" spans="1:18">
      <c r="A1065">
        <f>Raw!A1712*1000000+Raw!B1712*100</f>
        <v>17031811702</v>
      </c>
      <c r="B1065" t="str">
        <f>LEFT(A1065,5)</f>
        <v>17031</v>
      </c>
      <c r="C1065">
        <v>1</v>
      </c>
      <c r="D1065" cm="1">
        <f t="array" ref="D1065:F1065">VLOOKUP(A1065,USPS!A:E, {3,4,5}, FALSE)</f>
        <v>50</v>
      </c>
      <c r="E1065">
        <v>45</v>
      </c>
      <c r="F1065">
        <v>5</v>
      </c>
      <c r="G1065">
        <f>IF(OR(Raw!C1712&lt;=5,Raw!C1712=101),1,0)</f>
        <v>0</v>
      </c>
      <c r="H1065">
        <f>IF(OR(Raw!C1712=6,Raw!C1712=7,Raw!C1712=8,Raw!C1712=102),1,0)</f>
        <v>0</v>
      </c>
      <c r="I1065">
        <f>IF(OR(Raw!C1712=9,Raw!C1712=10,Raw!C1712=11,Raw!C1712=12,Raw!C1712=103),1,0)</f>
        <v>1</v>
      </c>
      <c r="J1065">
        <f>IF(OR(Raw!C1712=13,Raw!C1712=104),1,0)</f>
        <v>0</v>
      </c>
      <c r="K1065" s="4">
        <v>76</v>
      </c>
      <c r="L1065" s="4">
        <v>975</v>
      </c>
      <c r="M1065" s="4">
        <v>4</v>
      </c>
      <c r="N1065" s="4">
        <v>466</v>
      </c>
      <c r="O1065" s="4">
        <v>3</v>
      </c>
      <c r="P1065" s="4">
        <v>1413</v>
      </c>
      <c r="Q1065" s="4">
        <v>41</v>
      </c>
      <c r="R1065" s="4">
        <v>547</v>
      </c>
    </row>
    <row r="1066" spans="1:18">
      <c r="A1066">
        <f>Raw!A1713*1000000+Raw!B1713*100</f>
        <v>17031811800</v>
      </c>
      <c r="B1066" t="str">
        <f>LEFT(A1066,5)</f>
        <v>17031</v>
      </c>
      <c r="C1066">
        <v>1</v>
      </c>
      <c r="D1066" cm="1">
        <f t="array" ref="D1066:F1066">VLOOKUP(A1066,USPS!A:E, {3,4,5}, FALSE)</f>
        <v>132</v>
      </c>
      <c r="E1066">
        <v>120</v>
      </c>
      <c r="F1066">
        <v>12</v>
      </c>
      <c r="G1066">
        <f>IF(OR(Raw!C1713&lt;=5,Raw!C1713=101),1,0)</f>
        <v>0</v>
      </c>
      <c r="H1066">
        <f>IF(OR(Raw!C1713=6,Raw!C1713=7,Raw!C1713=8,Raw!C1713=102),1,0)</f>
        <v>0</v>
      </c>
      <c r="I1066">
        <f>IF(OR(Raw!C1713=9,Raw!C1713=10,Raw!C1713=11,Raw!C1713=12,Raw!C1713=103),1,0)</f>
        <v>1</v>
      </c>
      <c r="J1066">
        <f>IF(OR(Raw!C1713=13,Raw!C1713=104),1,0)</f>
        <v>0</v>
      </c>
      <c r="K1066" s="4">
        <v>105</v>
      </c>
      <c r="L1066" s="4">
        <v>1551</v>
      </c>
      <c r="M1066" s="4">
        <v>6</v>
      </c>
      <c r="N1066" s="4">
        <v>1058</v>
      </c>
      <c r="O1066" s="4">
        <v>5</v>
      </c>
      <c r="P1066" s="4">
        <v>2530</v>
      </c>
      <c r="Q1066" s="4">
        <v>62</v>
      </c>
      <c r="R1066" s="4">
        <v>1703</v>
      </c>
    </row>
    <row r="1067" spans="1:18">
      <c r="A1067">
        <f>Raw!A1714*1000000+Raw!B1714*100</f>
        <v>17031811900</v>
      </c>
      <c r="B1067" t="str">
        <f>LEFT(A1067,5)</f>
        <v>17031</v>
      </c>
      <c r="C1067">
        <v>1</v>
      </c>
      <c r="D1067" cm="1">
        <f t="array" ref="D1067:F1067">VLOOKUP(A1067,USPS!A:E, {3,4,5}, FALSE)</f>
        <v>75</v>
      </c>
      <c r="E1067">
        <v>72</v>
      </c>
      <c r="F1067">
        <v>3</v>
      </c>
      <c r="G1067">
        <f>IF(OR(Raw!C1714&lt;=5,Raw!C1714=101),1,0)</f>
        <v>0</v>
      </c>
      <c r="H1067">
        <f>IF(OR(Raw!C1714=6,Raw!C1714=7,Raw!C1714=8,Raw!C1714=102),1,0)</f>
        <v>0</v>
      </c>
      <c r="I1067">
        <f>IF(OR(Raw!C1714=9,Raw!C1714=10,Raw!C1714=11,Raw!C1714=12,Raw!C1714=103),1,0)</f>
        <v>0</v>
      </c>
      <c r="J1067">
        <f>IF(OR(Raw!C1714=13,Raw!C1714=104),1,0)</f>
        <v>1</v>
      </c>
      <c r="K1067" s="4">
        <v>178</v>
      </c>
      <c r="L1067" s="4">
        <v>2638</v>
      </c>
      <c r="M1067" s="4">
        <v>1</v>
      </c>
      <c r="N1067" s="4">
        <v>150</v>
      </c>
      <c r="O1067" s="4">
        <v>7</v>
      </c>
      <c r="P1067" s="4">
        <v>3606</v>
      </c>
      <c r="Q1067" s="4">
        <v>102</v>
      </c>
      <c r="R1067" s="4">
        <v>2354</v>
      </c>
    </row>
    <row r="1068" spans="1:18">
      <c r="A1068">
        <f>Raw!A1715*1000000+Raw!B1715*100</f>
        <v>17031812000</v>
      </c>
      <c r="B1068" t="str">
        <f>LEFT(A1068,5)</f>
        <v>17031</v>
      </c>
      <c r="C1068">
        <v>1</v>
      </c>
      <c r="D1068" cm="1">
        <f t="array" ref="D1068:F1068">VLOOKUP(A1068,USPS!A:E, {3,4,5}, FALSE)</f>
        <v>439</v>
      </c>
      <c r="E1068">
        <v>430</v>
      </c>
      <c r="F1068">
        <v>9</v>
      </c>
      <c r="G1068">
        <f>IF(OR(Raw!C1715&lt;=5,Raw!C1715=101),1,0)</f>
        <v>0</v>
      </c>
      <c r="H1068">
        <f>IF(OR(Raw!C1715=6,Raw!C1715=7,Raw!C1715=8,Raw!C1715=102),1,0)</f>
        <v>0</v>
      </c>
      <c r="I1068">
        <f>IF(OR(Raw!C1715=9,Raw!C1715=10,Raw!C1715=11,Raw!C1715=12,Raw!C1715=103),1,0)</f>
        <v>0</v>
      </c>
      <c r="J1068">
        <f>IF(OR(Raw!C1715=13,Raw!C1715=104),1,0)</f>
        <v>1</v>
      </c>
      <c r="K1068" s="4">
        <v>185</v>
      </c>
      <c r="L1068" s="4">
        <v>2720</v>
      </c>
      <c r="M1068" s="4">
        <v>6</v>
      </c>
      <c r="N1068" s="4">
        <v>945</v>
      </c>
      <c r="O1068" s="4">
        <v>4</v>
      </c>
      <c r="P1068" s="4">
        <v>2377</v>
      </c>
      <c r="Q1068" s="4">
        <v>102</v>
      </c>
      <c r="R1068" s="4">
        <v>2303</v>
      </c>
    </row>
    <row r="1069" spans="1:18">
      <c r="A1069">
        <f>Raw!A1716*1000000+Raw!B1716*100</f>
        <v>17031812100</v>
      </c>
      <c r="B1069" t="str">
        <f>LEFT(A1069,5)</f>
        <v>17031</v>
      </c>
      <c r="C1069">
        <v>1</v>
      </c>
      <c r="D1069" cm="1">
        <f t="array" ref="D1069:F1069">VLOOKUP(A1069,USPS!A:E, {3,4,5}, FALSE)</f>
        <v>34</v>
      </c>
      <c r="E1069">
        <v>32</v>
      </c>
      <c r="F1069">
        <v>2</v>
      </c>
      <c r="G1069">
        <f>IF(OR(Raw!C1716&lt;=5,Raw!C1716=101),1,0)</f>
        <v>0</v>
      </c>
      <c r="H1069">
        <f>IF(OR(Raw!C1716=6,Raw!C1716=7,Raw!C1716=8,Raw!C1716=102),1,0)</f>
        <v>0</v>
      </c>
      <c r="I1069">
        <f>IF(OR(Raw!C1716=9,Raw!C1716=10,Raw!C1716=11,Raw!C1716=12,Raw!C1716=103),1,0)</f>
        <v>0</v>
      </c>
      <c r="J1069">
        <f>IF(OR(Raw!C1716=13,Raw!C1716=104),1,0)</f>
        <v>1</v>
      </c>
      <c r="K1069" s="4">
        <v>119</v>
      </c>
      <c r="L1069" s="4">
        <v>1670</v>
      </c>
      <c r="M1069" s="4">
        <v>1</v>
      </c>
      <c r="N1069" s="4">
        <v>114</v>
      </c>
      <c r="O1069" s="4">
        <v>0</v>
      </c>
      <c r="P1069" s="4">
        <v>0</v>
      </c>
      <c r="Q1069" s="4">
        <v>52</v>
      </c>
      <c r="R1069" s="4">
        <v>729</v>
      </c>
    </row>
    <row r="1070" spans="1:18">
      <c r="A1070">
        <f>Raw!A1717*1000000+Raw!B1717*100</f>
        <v>17031812200</v>
      </c>
      <c r="B1070" t="str">
        <f>LEFT(A1070,5)</f>
        <v>17031</v>
      </c>
      <c r="C1070">
        <v>1</v>
      </c>
      <c r="D1070" cm="1">
        <f t="array" ref="D1070:F1070">VLOOKUP(A1070,USPS!A:E, {3,4,5}, FALSE)</f>
        <v>273</v>
      </c>
      <c r="E1070">
        <v>232</v>
      </c>
      <c r="F1070">
        <v>41</v>
      </c>
      <c r="G1070">
        <f>IF(OR(Raw!C1717&lt;=5,Raw!C1717=101),1,0)</f>
        <v>0</v>
      </c>
      <c r="H1070">
        <f>IF(OR(Raw!C1717=6,Raw!C1717=7,Raw!C1717=8,Raw!C1717=102),1,0)</f>
        <v>0</v>
      </c>
      <c r="I1070">
        <f>IF(OR(Raw!C1717=9,Raw!C1717=10,Raw!C1717=11,Raw!C1717=12,Raw!C1717=103),1,0)</f>
        <v>0</v>
      </c>
      <c r="J1070">
        <f>IF(OR(Raw!C1717=13,Raw!C1717=104),1,0)</f>
        <v>1</v>
      </c>
      <c r="K1070" s="4">
        <v>206</v>
      </c>
      <c r="L1070" s="4">
        <v>3022</v>
      </c>
      <c r="M1070" s="4">
        <v>8</v>
      </c>
      <c r="N1070" s="4">
        <v>1412</v>
      </c>
      <c r="O1070" s="4">
        <v>6</v>
      </c>
      <c r="P1070" s="4">
        <v>3670</v>
      </c>
      <c r="Q1070" s="4">
        <v>112</v>
      </c>
      <c r="R1070" s="4">
        <v>3460</v>
      </c>
    </row>
    <row r="1071" spans="1:18">
      <c r="A1071">
        <f>Raw!A1718*1000000+Raw!B1718*100</f>
        <v>17031812301</v>
      </c>
      <c r="B1071" t="str">
        <f>LEFT(A1071,5)</f>
        <v>17031</v>
      </c>
      <c r="C1071">
        <v>1</v>
      </c>
      <c r="D1071" cm="1">
        <f t="array" ref="D1071:F1071">VLOOKUP(A1071,USPS!A:E, {3,4,5}, FALSE)</f>
        <v>1129</v>
      </c>
      <c r="E1071">
        <v>1036</v>
      </c>
      <c r="F1071">
        <v>93</v>
      </c>
      <c r="G1071">
        <f>IF(OR(Raw!C1718&lt;=5,Raw!C1718=101),1,0)</f>
        <v>0</v>
      </c>
      <c r="H1071">
        <f>IF(OR(Raw!C1718=6,Raw!C1718=7,Raw!C1718=8,Raw!C1718=102),1,0)</f>
        <v>0</v>
      </c>
      <c r="I1071">
        <f>IF(OR(Raw!C1718=9,Raw!C1718=10,Raw!C1718=11,Raw!C1718=12,Raw!C1718=103),1,0)</f>
        <v>0</v>
      </c>
      <c r="J1071">
        <f>IF(OR(Raw!C1718=13,Raw!C1718=104),1,0)</f>
        <v>1</v>
      </c>
      <c r="K1071" s="4">
        <v>355</v>
      </c>
      <c r="L1071" s="4">
        <v>5234</v>
      </c>
      <c r="M1071" s="4">
        <v>21</v>
      </c>
      <c r="N1071" s="4">
        <v>3375</v>
      </c>
      <c r="O1071" s="4">
        <v>10</v>
      </c>
      <c r="P1071" s="4">
        <v>4821</v>
      </c>
      <c r="Q1071" s="4">
        <v>186</v>
      </c>
      <c r="R1071" s="4">
        <v>5840</v>
      </c>
    </row>
    <row r="1072" spans="1:18">
      <c r="A1072">
        <f>Raw!A1719*1000000+Raw!B1719*100</f>
        <v>17031812302</v>
      </c>
      <c r="B1072" t="str">
        <f>LEFT(A1072,5)</f>
        <v>17031</v>
      </c>
      <c r="C1072">
        <v>1</v>
      </c>
      <c r="D1072" cm="1">
        <f t="array" ref="D1072:F1072">VLOOKUP(A1072,USPS!A:E, {3,4,5}, FALSE)</f>
        <v>92</v>
      </c>
      <c r="E1072">
        <v>79</v>
      </c>
      <c r="F1072">
        <v>13</v>
      </c>
      <c r="G1072">
        <f>IF(OR(Raw!C1719&lt;=5,Raw!C1719=101),1,0)</f>
        <v>0</v>
      </c>
      <c r="H1072">
        <f>IF(OR(Raw!C1719=6,Raw!C1719=7,Raw!C1719=8,Raw!C1719=102),1,0)</f>
        <v>0</v>
      </c>
      <c r="I1072">
        <f>IF(OR(Raw!C1719=9,Raw!C1719=10,Raw!C1719=11,Raw!C1719=12,Raw!C1719=103),1,0)</f>
        <v>0</v>
      </c>
      <c r="J1072">
        <f>IF(OR(Raw!C1719=13,Raw!C1719=104),1,0)</f>
        <v>1</v>
      </c>
      <c r="K1072" s="4">
        <v>65</v>
      </c>
      <c r="L1072" s="4">
        <v>929</v>
      </c>
      <c r="M1072" s="4">
        <v>4</v>
      </c>
      <c r="N1072" s="4">
        <v>539</v>
      </c>
      <c r="O1072" s="4">
        <v>0</v>
      </c>
      <c r="P1072" s="4">
        <v>0</v>
      </c>
      <c r="Q1072" s="4">
        <v>38</v>
      </c>
      <c r="R1072" s="4">
        <v>384</v>
      </c>
    </row>
    <row r="1073" spans="1:18">
      <c r="A1073">
        <f>Raw!A1720*1000000+Raw!B1720*100</f>
        <v>17031812400</v>
      </c>
      <c r="B1073" t="str">
        <f>LEFT(A1073,5)</f>
        <v>17031</v>
      </c>
      <c r="C1073">
        <v>1</v>
      </c>
      <c r="D1073" cm="1">
        <f t="array" ref="D1073:F1073">VLOOKUP(A1073,USPS!A:E, {3,4,5}, FALSE)</f>
        <v>21</v>
      </c>
      <c r="E1073">
        <v>19</v>
      </c>
      <c r="F1073">
        <v>2</v>
      </c>
      <c r="G1073">
        <f>IF(OR(Raw!C1720&lt;=5,Raw!C1720=101),1,0)</f>
        <v>0</v>
      </c>
      <c r="H1073">
        <f>IF(OR(Raw!C1720=6,Raw!C1720=7,Raw!C1720=8,Raw!C1720=102),1,0)</f>
        <v>0</v>
      </c>
      <c r="I1073">
        <f>IF(OR(Raw!C1720=9,Raw!C1720=10,Raw!C1720=11,Raw!C1720=12,Raw!C1720=103),1,0)</f>
        <v>0</v>
      </c>
      <c r="J1073">
        <f>IF(OR(Raw!C1720=13,Raw!C1720=104),1,0)</f>
        <v>1</v>
      </c>
      <c r="K1073" s="4">
        <v>92</v>
      </c>
      <c r="L1073" s="4">
        <v>1456</v>
      </c>
      <c r="M1073" s="4">
        <v>1</v>
      </c>
      <c r="N1073" s="4">
        <v>184</v>
      </c>
      <c r="O1073" s="4">
        <v>1</v>
      </c>
      <c r="P1073" s="4">
        <v>331</v>
      </c>
      <c r="Q1073" s="4">
        <v>53</v>
      </c>
      <c r="R1073" s="4">
        <v>667</v>
      </c>
    </row>
    <row r="1074" spans="1:18">
      <c r="A1074">
        <f>Raw!A1721*1000000+Raw!B1721*100</f>
        <v>17031812500</v>
      </c>
      <c r="B1074" t="str">
        <f>LEFT(A1074,5)</f>
        <v>17031</v>
      </c>
      <c r="C1074">
        <v>1</v>
      </c>
      <c r="D1074" cm="1">
        <f t="array" ref="D1074:F1074">VLOOKUP(A1074,USPS!A:E, {3,4,5}, FALSE)</f>
        <v>172</v>
      </c>
      <c r="E1074">
        <v>169</v>
      </c>
      <c r="F1074">
        <v>3</v>
      </c>
      <c r="G1074">
        <f>IF(OR(Raw!C1721&lt;=5,Raw!C1721=101),1,0)</f>
        <v>0</v>
      </c>
      <c r="H1074">
        <f>IF(OR(Raw!C1721=6,Raw!C1721=7,Raw!C1721=8,Raw!C1721=102),1,0)</f>
        <v>0</v>
      </c>
      <c r="I1074">
        <f>IF(OR(Raw!C1721=9,Raw!C1721=10,Raw!C1721=11,Raw!C1721=12,Raw!C1721=103),1,0)</f>
        <v>1</v>
      </c>
      <c r="J1074">
        <f>IF(OR(Raw!C1721=13,Raw!C1721=104),1,0)</f>
        <v>0</v>
      </c>
      <c r="K1074" s="4">
        <v>112</v>
      </c>
      <c r="L1074" s="4">
        <v>1416</v>
      </c>
      <c r="M1074" s="4">
        <v>4</v>
      </c>
      <c r="N1074" s="4">
        <v>637</v>
      </c>
      <c r="O1074" s="4">
        <v>4</v>
      </c>
      <c r="P1074" s="4">
        <v>1548</v>
      </c>
      <c r="Q1074" s="4">
        <v>61</v>
      </c>
      <c r="R1074" s="4">
        <v>1928</v>
      </c>
    </row>
    <row r="1075" spans="1:18">
      <c r="A1075">
        <f>Raw!A1722*1000000+Raw!B1722*100</f>
        <v>17031812600</v>
      </c>
      <c r="B1075" t="str">
        <f>LEFT(A1075,5)</f>
        <v>17031</v>
      </c>
      <c r="C1075">
        <v>1</v>
      </c>
      <c r="D1075" cm="1">
        <f t="array" ref="D1075:F1075">VLOOKUP(A1075,USPS!A:E, {3,4,5}, FALSE)</f>
        <v>89</v>
      </c>
      <c r="E1075">
        <v>78</v>
      </c>
      <c r="F1075">
        <v>11</v>
      </c>
      <c r="G1075">
        <f>IF(OR(Raw!C1722&lt;=5,Raw!C1722=101),1,0)</f>
        <v>0</v>
      </c>
      <c r="H1075">
        <f>IF(OR(Raw!C1722=6,Raw!C1722=7,Raw!C1722=8,Raw!C1722=102),1,0)</f>
        <v>0</v>
      </c>
      <c r="I1075">
        <f>IF(OR(Raw!C1722=9,Raw!C1722=10,Raw!C1722=11,Raw!C1722=12,Raw!C1722=103),1,0)</f>
        <v>1</v>
      </c>
      <c r="J1075">
        <f>IF(OR(Raw!C1722=13,Raw!C1722=104),1,0)</f>
        <v>0</v>
      </c>
      <c r="K1075" s="4">
        <v>114</v>
      </c>
      <c r="L1075" s="4">
        <v>1550</v>
      </c>
      <c r="M1075" s="4">
        <v>4</v>
      </c>
      <c r="N1075" s="4">
        <v>489</v>
      </c>
      <c r="O1075" s="4">
        <v>0</v>
      </c>
      <c r="P1075" s="4">
        <v>0</v>
      </c>
      <c r="Q1075" s="4">
        <v>45</v>
      </c>
      <c r="R1075" s="4">
        <v>567</v>
      </c>
    </row>
    <row r="1076" spans="1:18">
      <c r="A1076">
        <f>Raw!A1723*1000000+Raw!B1723*100</f>
        <v>17031812700</v>
      </c>
      <c r="B1076" t="str">
        <f>LEFT(A1076,5)</f>
        <v>17031</v>
      </c>
      <c r="C1076">
        <v>1</v>
      </c>
      <c r="D1076" cm="1">
        <f t="array" ref="D1076:F1076">VLOOKUP(A1076,USPS!A:E, {3,4,5}, FALSE)</f>
        <v>93</v>
      </c>
      <c r="E1076">
        <v>82</v>
      </c>
      <c r="F1076">
        <v>11</v>
      </c>
      <c r="G1076">
        <f>IF(OR(Raw!C1723&lt;=5,Raw!C1723=101),1,0)</f>
        <v>0</v>
      </c>
      <c r="H1076">
        <f>IF(OR(Raw!C1723=6,Raw!C1723=7,Raw!C1723=8,Raw!C1723=102),1,0)</f>
        <v>0</v>
      </c>
      <c r="I1076">
        <f>IF(OR(Raw!C1723=9,Raw!C1723=10,Raw!C1723=11,Raw!C1723=12,Raw!C1723=103),1,0)</f>
        <v>0</v>
      </c>
      <c r="J1076">
        <f>IF(OR(Raw!C1723=13,Raw!C1723=104),1,0)</f>
        <v>1</v>
      </c>
      <c r="K1076" s="4">
        <v>116</v>
      </c>
      <c r="L1076" s="4">
        <v>1846</v>
      </c>
      <c r="M1076" s="4">
        <v>3</v>
      </c>
      <c r="N1076" s="4">
        <v>528</v>
      </c>
      <c r="O1076" s="4">
        <v>0</v>
      </c>
      <c r="P1076" s="4">
        <v>0</v>
      </c>
      <c r="Q1076" s="4">
        <v>52</v>
      </c>
      <c r="R1076" s="4">
        <v>883</v>
      </c>
    </row>
    <row r="1077" spans="1:18">
      <c r="A1077">
        <f>Raw!A1724*1000000+Raw!B1724*100</f>
        <v>17031812801</v>
      </c>
      <c r="B1077" t="str">
        <f>LEFT(A1077,5)</f>
        <v>17031</v>
      </c>
      <c r="C1077">
        <v>1</v>
      </c>
      <c r="D1077" cm="1">
        <f t="array" ref="D1077:F1077">VLOOKUP(A1077,USPS!A:E, {3,4,5}, FALSE)</f>
        <v>105</v>
      </c>
      <c r="E1077">
        <v>98</v>
      </c>
      <c r="F1077">
        <v>7</v>
      </c>
      <c r="G1077">
        <f>IF(OR(Raw!C1724&lt;=5,Raw!C1724=101),1,0)</f>
        <v>0</v>
      </c>
      <c r="H1077">
        <f>IF(OR(Raw!C1724=6,Raw!C1724=7,Raw!C1724=8,Raw!C1724=102),1,0)</f>
        <v>0</v>
      </c>
      <c r="I1077">
        <f>IF(OR(Raw!C1724=9,Raw!C1724=10,Raw!C1724=11,Raw!C1724=12,Raw!C1724=103),1,0)</f>
        <v>0</v>
      </c>
      <c r="J1077">
        <f>IF(OR(Raw!C1724=13,Raw!C1724=104),1,0)</f>
        <v>1</v>
      </c>
      <c r="K1077" s="4">
        <v>70</v>
      </c>
      <c r="L1077" s="4">
        <v>1169</v>
      </c>
      <c r="M1077" s="4">
        <v>1</v>
      </c>
      <c r="N1077" s="4">
        <v>130</v>
      </c>
      <c r="O1077" s="4">
        <v>3</v>
      </c>
      <c r="P1077" s="4">
        <v>1655</v>
      </c>
      <c r="Q1077" s="4">
        <v>34</v>
      </c>
      <c r="R1077" s="4">
        <v>532</v>
      </c>
    </row>
    <row r="1078" spans="1:18">
      <c r="A1078">
        <f>Raw!A1725*1000000+Raw!B1725*100</f>
        <v>17031812802</v>
      </c>
      <c r="B1078" t="str">
        <f>LEFT(A1078,5)</f>
        <v>17031</v>
      </c>
      <c r="C1078">
        <v>1</v>
      </c>
      <c r="D1078" cm="1">
        <f t="array" ref="D1078:F1078">VLOOKUP(A1078,USPS!A:E, {3,4,5}, FALSE)</f>
        <v>75</v>
      </c>
      <c r="E1078">
        <v>72</v>
      </c>
      <c r="F1078">
        <v>3</v>
      </c>
      <c r="G1078">
        <f>IF(OR(Raw!C1725&lt;=5,Raw!C1725=101),1,0)</f>
        <v>0</v>
      </c>
      <c r="H1078">
        <f>IF(OR(Raw!C1725=6,Raw!C1725=7,Raw!C1725=8,Raw!C1725=102),1,0)</f>
        <v>0</v>
      </c>
      <c r="I1078">
        <f>IF(OR(Raw!C1725=9,Raw!C1725=10,Raw!C1725=11,Raw!C1725=12,Raw!C1725=103),1,0)</f>
        <v>0</v>
      </c>
      <c r="J1078">
        <f>IF(OR(Raw!C1725=13,Raw!C1725=104),1,0)</f>
        <v>1</v>
      </c>
      <c r="K1078" s="4">
        <v>78</v>
      </c>
      <c r="L1078" s="4">
        <v>981</v>
      </c>
      <c r="M1078" s="4">
        <v>3</v>
      </c>
      <c r="N1078" s="4">
        <v>430</v>
      </c>
      <c r="O1078" s="4">
        <v>3</v>
      </c>
      <c r="P1078" s="4">
        <v>2045</v>
      </c>
      <c r="Q1078" s="4">
        <v>44</v>
      </c>
      <c r="R1078" s="4">
        <v>1100</v>
      </c>
    </row>
    <row r="1079" spans="1:18">
      <c r="A1079">
        <f>Raw!A1726*1000000+Raw!B1726*100</f>
        <v>17031812900</v>
      </c>
      <c r="B1079" t="str">
        <f>LEFT(A1079,5)</f>
        <v>17031</v>
      </c>
      <c r="C1079">
        <v>1</v>
      </c>
      <c r="D1079" cm="1">
        <f t="array" ref="D1079:F1079">VLOOKUP(A1079,USPS!A:E, {3,4,5}, FALSE)</f>
        <v>189</v>
      </c>
      <c r="E1079">
        <v>175</v>
      </c>
      <c r="F1079">
        <v>14</v>
      </c>
      <c r="G1079">
        <f>IF(OR(Raw!C1726&lt;=5,Raw!C1726=101),1,0)</f>
        <v>0</v>
      </c>
      <c r="H1079">
        <f>IF(OR(Raw!C1726=6,Raw!C1726=7,Raw!C1726=8,Raw!C1726=102),1,0)</f>
        <v>0</v>
      </c>
      <c r="I1079">
        <f>IF(OR(Raw!C1726=9,Raw!C1726=10,Raw!C1726=11,Raw!C1726=12,Raw!C1726=103),1,0)</f>
        <v>0</v>
      </c>
      <c r="J1079">
        <f>IF(OR(Raw!C1726=13,Raw!C1726=104),1,0)</f>
        <v>1</v>
      </c>
      <c r="K1079" s="4">
        <v>118</v>
      </c>
      <c r="L1079" s="4">
        <v>1546</v>
      </c>
      <c r="M1079" s="4">
        <v>7</v>
      </c>
      <c r="N1079" s="4">
        <v>1239</v>
      </c>
      <c r="O1079" s="4">
        <v>5</v>
      </c>
      <c r="P1079" s="4">
        <v>2465</v>
      </c>
      <c r="Q1079" s="4">
        <v>64</v>
      </c>
      <c r="R1079" s="4">
        <v>2382</v>
      </c>
    </row>
    <row r="1080" spans="1:18">
      <c r="A1080">
        <f>Raw!A1727*1000000+Raw!B1727*100</f>
        <v>17031813000</v>
      </c>
      <c r="B1080" t="str">
        <f>LEFT(A1080,5)</f>
        <v>17031</v>
      </c>
      <c r="C1080">
        <v>1</v>
      </c>
      <c r="D1080" cm="1">
        <f t="array" ref="D1080:F1080">VLOOKUP(A1080,USPS!A:E, {3,4,5}, FALSE)</f>
        <v>70</v>
      </c>
      <c r="E1080">
        <v>55</v>
      </c>
      <c r="F1080">
        <v>15</v>
      </c>
      <c r="G1080">
        <f>IF(OR(Raw!C1727&lt;=5,Raw!C1727=101),1,0)</f>
        <v>0</v>
      </c>
      <c r="H1080">
        <f>IF(OR(Raw!C1727=6,Raw!C1727=7,Raw!C1727=8,Raw!C1727=102),1,0)</f>
        <v>0</v>
      </c>
      <c r="I1080">
        <f>IF(OR(Raw!C1727=9,Raw!C1727=10,Raw!C1727=11,Raw!C1727=12,Raw!C1727=103),1,0)</f>
        <v>0</v>
      </c>
      <c r="J1080">
        <f>IF(OR(Raw!C1727=13,Raw!C1727=104),1,0)</f>
        <v>1</v>
      </c>
      <c r="K1080" s="4">
        <v>88</v>
      </c>
      <c r="L1080" s="4">
        <v>1113</v>
      </c>
      <c r="M1080" s="4">
        <v>4</v>
      </c>
      <c r="N1080" s="4">
        <v>472</v>
      </c>
      <c r="O1080" s="4">
        <v>1</v>
      </c>
      <c r="P1080" s="4">
        <v>450</v>
      </c>
      <c r="Q1080" s="4">
        <v>36</v>
      </c>
      <c r="R1080" s="4">
        <v>420</v>
      </c>
    </row>
    <row r="1081" spans="1:18">
      <c r="A1081">
        <f>Raw!A1728*1000000+Raw!B1728*100</f>
        <v>17031813100</v>
      </c>
      <c r="B1081" t="str">
        <f>LEFT(A1081,5)</f>
        <v>17031</v>
      </c>
      <c r="C1081">
        <v>1</v>
      </c>
      <c r="D1081" cm="1">
        <f t="array" ref="D1081:F1081">VLOOKUP(A1081,USPS!A:E, {3,4,5}, FALSE)</f>
        <v>137</v>
      </c>
      <c r="E1081">
        <v>122</v>
      </c>
      <c r="F1081">
        <v>15</v>
      </c>
      <c r="G1081">
        <f>IF(OR(Raw!C1728&lt;=5,Raw!C1728=101),1,0)</f>
        <v>0</v>
      </c>
      <c r="H1081">
        <f>IF(OR(Raw!C1728=6,Raw!C1728=7,Raw!C1728=8,Raw!C1728=102),1,0)</f>
        <v>0</v>
      </c>
      <c r="I1081">
        <f>IF(OR(Raw!C1728=9,Raw!C1728=10,Raw!C1728=11,Raw!C1728=12,Raw!C1728=103),1,0)</f>
        <v>0</v>
      </c>
      <c r="J1081">
        <f>IF(OR(Raw!C1728=13,Raw!C1728=104),1,0)</f>
        <v>1</v>
      </c>
      <c r="K1081" s="4">
        <v>123</v>
      </c>
      <c r="L1081" s="4">
        <v>1798</v>
      </c>
      <c r="M1081" s="4">
        <v>4</v>
      </c>
      <c r="N1081" s="4">
        <v>644</v>
      </c>
      <c r="O1081" s="4">
        <v>4</v>
      </c>
      <c r="P1081" s="4">
        <v>2376</v>
      </c>
      <c r="Q1081" s="4">
        <v>60</v>
      </c>
      <c r="R1081" s="4">
        <v>1028</v>
      </c>
    </row>
    <row r="1082" spans="1:18">
      <c r="A1082">
        <f>Raw!A1729*1000000+Raw!B1729*100</f>
        <v>17031813200</v>
      </c>
      <c r="B1082" t="str">
        <f>LEFT(A1082,5)</f>
        <v>17031</v>
      </c>
      <c r="C1082">
        <v>1</v>
      </c>
      <c r="D1082" cm="1">
        <f t="array" ref="D1082:F1082">VLOOKUP(A1082,USPS!A:E, {3,4,5}, FALSE)</f>
        <v>290</v>
      </c>
      <c r="E1082">
        <v>274</v>
      </c>
      <c r="F1082">
        <v>16</v>
      </c>
      <c r="G1082">
        <f>IF(OR(Raw!C1729&lt;=5,Raw!C1729=101),1,0)</f>
        <v>0</v>
      </c>
      <c r="H1082">
        <f>IF(OR(Raw!C1729=6,Raw!C1729=7,Raw!C1729=8,Raw!C1729=102),1,0)</f>
        <v>0</v>
      </c>
      <c r="I1082">
        <f>IF(OR(Raw!C1729=9,Raw!C1729=10,Raw!C1729=11,Raw!C1729=12,Raw!C1729=103),1,0)</f>
        <v>0</v>
      </c>
      <c r="J1082">
        <f>IF(OR(Raw!C1729=13,Raw!C1729=104),1,0)</f>
        <v>1</v>
      </c>
      <c r="K1082" s="4">
        <v>144</v>
      </c>
      <c r="L1082" s="4">
        <v>1634</v>
      </c>
      <c r="M1082" s="4">
        <v>1</v>
      </c>
      <c r="N1082" s="4">
        <v>116</v>
      </c>
      <c r="O1082" s="4">
        <v>3</v>
      </c>
      <c r="P1082" s="4">
        <v>1468</v>
      </c>
      <c r="Q1082" s="4">
        <v>87</v>
      </c>
      <c r="R1082" s="4">
        <v>2132</v>
      </c>
    </row>
    <row r="1083" spans="1:18">
      <c r="A1083">
        <f>Raw!A1730*1000000+Raw!B1730*100</f>
        <v>17031813301</v>
      </c>
      <c r="B1083" t="str">
        <f>LEFT(A1083,5)</f>
        <v>17031</v>
      </c>
      <c r="C1083">
        <v>1</v>
      </c>
      <c r="D1083" cm="1">
        <f t="array" ref="D1083:F1083">VLOOKUP(A1083,USPS!A:E, {3,4,5}, FALSE)</f>
        <v>61</v>
      </c>
      <c r="E1083">
        <v>53</v>
      </c>
      <c r="F1083">
        <v>8</v>
      </c>
      <c r="G1083">
        <f>IF(OR(Raw!C1730&lt;=5,Raw!C1730=101),1,0)</f>
        <v>1</v>
      </c>
      <c r="H1083">
        <f>IF(OR(Raw!C1730=6,Raw!C1730=7,Raw!C1730=8,Raw!C1730=102),1,0)</f>
        <v>0</v>
      </c>
      <c r="I1083">
        <f>IF(OR(Raw!C1730=9,Raw!C1730=10,Raw!C1730=11,Raw!C1730=12,Raw!C1730=103),1,0)</f>
        <v>0</v>
      </c>
      <c r="J1083">
        <f>IF(OR(Raw!C1730=13,Raw!C1730=104),1,0)</f>
        <v>0</v>
      </c>
      <c r="K1083" s="4">
        <v>30</v>
      </c>
      <c r="L1083" s="4">
        <v>379</v>
      </c>
      <c r="M1083" s="4">
        <v>7</v>
      </c>
      <c r="N1083" s="4">
        <v>1041</v>
      </c>
      <c r="O1083" s="4">
        <v>3</v>
      </c>
      <c r="P1083" s="4">
        <v>1638</v>
      </c>
      <c r="Q1083" s="4">
        <v>17</v>
      </c>
      <c r="R1083" s="4">
        <v>773</v>
      </c>
    </row>
    <row r="1084" spans="1:18">
      <c r="A1084">
        <f>Raw!A1731*1000000+Raw!B1731*100</f>
        <v>17031813302</v>
      </c>
      <c r="B1084" t="str">
        <f>LEFT(A1084,5)</f>
        <v>17031</v>
      </c>
      <c r="C1084">
        <v>1</v>
      </c>
      <c r="D1084" cm="1">
        <f t="array" ref="D1084:F1084">VLOOKUP(A1084,USPS!A:E, {3,4,5}, FALSE)</f>
        <v>72</v>
      </c>
      <c r="E1084">
        <v>56</v>
      </c>
      <c r="F1084">
        <v>16</v>
      </c>
      <c r="G1084">
        <f>IF(OR(Raw!C1731&lt;=5,Raw!C1731=101),1,0)</f>
        <v>1</v>
      </c>
      <c r="H1084">
        <f>IF(OR(Raw!C1731=6,Raw!C1731=7,Raw!C1731=8,Raw!C1731=102),1,0)</f>
        <v>0</v>
      </c>
      <c r="I1084">
        <f>IF(OR(Raw!C1731=9,Raw!C1731=10,Raw!C1731=11,Raw!C1731=12,Raw!C1731=103),1,0)</f>
        <v>0</v>
      </c>
      <c r="J1084">
        <f>IF(OR(Raw!C1731=13,Raw!C1731=104),1,0)</f>
        <v>0</v>
      </c>
      <c r="K1084" s="4">
        <v>47</v>
      </c>
      <c r="L1084" s="4">
        <v>552</v>
      </c>
      <c r="M1084" s="4">
        <v>2</v>
      </c>
      <c r="N1084" s="4">
        <v>320</v>
      </c>
      <c r="O1084" s="4">
        <v>2</v>
      </c>
      <c r="P1084" s="4">
        <v>1307</v>
      </c>
      <c r="Q1084" s="4">
        <v>30</v>
      </c>
      <c r="R1084" s="4">
        <v>1414</v>
      </c>
    </row>
    <row r="1085" spans="1:18">
      <c r="A1085">
        <f>Raw!A1732*1000000+Raw!B1732*100</f>
        <v>17031813400</v>
      </c>
      <c r="B1085" t="str">
        <f>LEFT(A1085,5)</f>
        <v>17031</v>
      </c>
      <c r="C1085">
        <v>1</v>
      </c>
      <c r="D1085" cm="1">
        <f t="array" ref="D1085:F1085">VLOOKUP(A1085,USPS!A:E, {3,4,5}, FALSE)</f>
        <v>99</v>
      </c>
      <c r="E1085">
        <v>81</v>
      </c>
      <c r="F1085">
        <v>18</v>
      </c>
      <c r="G1085">
        <f>IF(OR(Raw!C1732&lt;=5,Raw!C1732=101),1,0)</f>
        <v>0</v>
      </c>
      <c r="H1085">
        <f>IF(OR(Raw!C1732=6,Raw!C1732=7,Raw!C1732=8,Raw!C1732=102),1,0)</f>
        <v>1</v>
      </c>
      <c r="I1085">
        <f>IF(OR(Raw!C1732=9,Raw!C1732=10,Raw!C1732=11,Raw!C1732=12,Raw!C1732=103),1,0)</f>
        <v>0</v>
      </c>
      <c r="J1085">
        <f>IF(OR(Raw!C1732=13,Raw!C1732=104),1,0)</f>
        <v>0</v>
      </c>
      <c r="K1085" s="4">
        <v>68</v>
      </c>
      <c r="L1085" s="4">
        <v>891</v>
      </c>
      <c r="M1085" s="4">
        <v>0</v>
      </c>
      <c r="N1085" s="4">
        <v>0</v>
      </c>
      <c r="O1085" s="4">
        <v>2</v>
      </c>
      <c r="P1085" s="4">
        <v>1409</v>
      </c>
      <c r="Q1085" s="4">
        <v>35</v>
      </c>
      <c r="R1085" s="4">
        <v>302</v>
      </c>
    </row>
    <row r="1086" spans="1:18">
      <c r="A1086">
        <f>Raw!A1733*1000000+Raw!B1733*100</f>
        <v>17031813500</v>
      </c>
      <c r="B1086" t="str">
        <f>LEFT(A1086,5)</f>
        <v>17031</v>
      </c>
      <c r="C1086">
        <v>1</v>
      </c>
      <c r="D1086" cm="1">
        <f t="array" ref="D1086:F1086">VLOOKUP(A1086,USPS!A:E, {3,4,5}, FALSE)</f>
        <v>114</v>
      </c>
      <c r="E1086">
        <v>89</v>
      </c>
      <c r="F1086">
        <v>25</v>
      </c>
      <c r="G1086">
        <f>IF(OR(Raw!C1733&lt;=5,Raw!C1733=101),1,0)</f>
        <v>0</v>
      </c>
      <c r="H1086">
        <f>IF(OR(Raw!C1733=6,Raw!C1733=7,Raw!C1733=8,Raw!C1733=102),1,0)</f>
        <v>1</v>
      </c>
      <c r="I1086">
        <f>IF(OR(Raw!C1733=9,Raw!C1733=10,Raw!C1733=11,Raw!C1733=12,Raw!C1733=103),1,0)</f>
        <v>0</v>
      </c>
      <c r="J1086">
        <f>IF(OR(Raw!C1733=13,Raw!C1733=104),1,0)</f>
        <v>0</v>
      </c>
      <c r="K1086" s="4">
        <v>79</v>
      </c>
      <c r="L1086" s="4">
        <v>949</v>
      </c>
      <c r="M1086" s="4">
        <v>2</v>
      </c>
      <c r="N1086" s="4">
        <v>371</v>
      </c>
      <c r="O1086" s="4">
        <v>0</v>
      </c>
      <c r="P1086" s="4">
        <v>0</v>
      </c>
      <c r="Q1086" s="4">
        <v>45</v>
      </c>
      <c r="R1086" s="4">
        <v>442</v>
      </c>
    </row>
    <row r="1087" spans="1:18">
      <c r="A1087">
        <f>Raw!A1734*1000000+Raw!B1734*100</f>
        <v>17031813600</v>
      </c>
      <c r="B1087" t="str">
        <f>LEFT(A1087,5)</f>
        <v>17031</v>
      </c>
      <c r="C1087">
        <v>1</v>
      </c>
      <c r="D1087" cm="1">
        <f t="array" ref="D1087:F1087">VLOOKUP(A1087,USPS!A:E, {3,4,5}, FALSE)</f>
        <v>89</v>
      </c>
      <c r="E1087">
        <v>76</v>
      </c>
      <c r="F1087">
        <v>13</v>
      </c>
      <c r="G1087">
        <f>IF(OR(Raw!C1734&lt;=5,Raw!C1734=101),1,0)</f>
        <v>0</v>
      </c>
      <c r="H1087">
        <f>IF(OR(Raw!C1734=6,Raw!C1734=7,Raw!C1734=8,Raw!C1734=102),1,0)</f>
        <v>1</v>
      </c>
      <c r="I1087">
        <f>IF(OR(Raw!C1734=9,Raw!C1734=10,Raw!C1734=11,Raw!C1734=12,Raw!C1734=103),1,0)</f>
        <v>0</v>
      </c>
      <c r="J1087">
        <f>IF(OR(Raw!C1734=13,Raw!C1734=104),1,0)</f>
        <v>0</v>
      </c>
      <c r="K1087" s="4">
        <v>59</v>
      </c>
      <c r="L1087" s="4">
        <v>783</v>
      </c>
      <c r="M1087" s="4">
        <v>5</v>
      </c>
      <c r="N1087" s="4">
        <v>828</v>
      </c>
      <c r="O1087" s="4">
        <v>2</v>
      </c>
      <c r="P1087" s="4">
        <v>873</v>
      </c>
      <c r="Q1087" s="4">
        <v>28</v>
      </c>
      <c r="R1087" s="4">
        <v>700</v>
      </c>
    </row>
    <row r="1088" spans="1:18">
      <c r="A1088">
        <f>Raw!A1735*1000000+Raw!B1735*100</f>
        <v>17031813701</v>
      </c>
      <c r="B1088" t="str">
        <f>LEFT(A1088,5)</f>
        <v>17031</v>
      </c>
      <c r="C1088">
        <v>1</v>
      </c>
      <c r="D1088" cm="1">
        <f t="array" ref="D1088:F1088">VLOOKUP(A1088,USPS!A:E, {3,4,5}, FALSE)</f>
        <v>98</v>
      </c>
      <c r="E1088">
        <v>73</v>
      </c>
      <c r="F1088">
        <v>25</v>
      </c>
      <c r="G1088">
        <f>IF(OR(Raw!C1735&lt;=5,Raw!C1735=101),1,0)</f>
        <v>1</v>
      </c>
      <c r="H1088">
        <f>IF(OR(Raw!C1735=6,Raw!C1735=7,Raw!C1735=8,Raw!C1735=102),1,0)</f>
        <v>0</v>
      </c>
      <c r="I1088">
        <f>IF(OR(Raw!C1735=9,Raw!C1735=10,Raw!C1735=11,Raw!C1735=12,Raw!C1735=103),1,0)</f>
        <v>0</v>
      </c>
      <c r="J1088">
        <f>IF(OR(Raw!C1735=13,Raw!C1735=104),1,0)</f>
        <v>0</v>
      </c>
      <c r="K1088" s="4">
        <v>28</v>
      </c>
      <c r="L1088" s="4">
        <v>548</v>
      </c>
      <c r="M1088" s="4">
        <v>2</v>
      </c>
      <c r="N1088" s="4">
        <v>399</v>
      </c>
      <c r="O1088" s="4">
        <v>2</v>
      </c>
      <c r="P1088" s="4">
        <v>777</v>
      </c>
      <c r="Q1088" s="4">
        <v>10</v>
      </c>
      <c r="R1088" s="4">
        <v>182</v>
      </c>
    </row>
    <row r="1089" spans="1:18">
      <c r="A1089">
        <f>Raw!A1736*1000000+Raw!B1736*100</f>
        <v>17031813702</v>
      </c>
      <c r="B1089" t="str">
        <f>LEFT(A1089,5)</f>
        <v>17031</v>
      </c>
      <c r="C1089">
        <v>1</v>
      </c>
      <c r="D1089" cm="1">
        <f t="array" ref="D1089:F1089">VLOOKUP(A1089,USPS!A:E, {3,4,5}, FALSE)</f>
        <v>80</v>
      </c>
      <c r="E1089">
        <v>68</v>
      </c>
      <c r="F1089">
        <v>12</v>
      </c>
      <c r="G1089">
        <f>IF(OR(Raw!C1736&lt;=5,Raw!C1736=101),1,0)</f>
        <v>1</v>
      </c>
      <c r="H1089">
        <f>IF(OR(Raw!C1736=6,Raw!C1736=7,Raw!C1736=8,Raw!C1736=102),1,0)</f>
        <v>0</v>
      </c>
      <c r="I1089">
        <f>IF(OR(Raw!C1736=9,Raw!C1736=10,Raw!C1736=11,Raw!C1736=12,Raw!C1736=103),1,0)</f>
        <v>0</v>
      </c>
      <c r="J1089">
        <f>IF(OR(Raw!C1736=13,Raw!C1736=104),1,0)</f>
        <v>0</v>
      </c>
      <c r="K1089" s="4">
        <v>47</v>
      </c>
      <c r="L1089" s="4">
        <v>806</v>
      </c>
      <c r="M1089" s="4">
        <v>4</v>
      </c>
      <c r="N1089" s="4">
        <v>791</v>
      </c>
      <c r="O1089" s="4">
        <v>0</v>
      </c>
      <c r="P1089" s="4">
        <v>0</v>
      </c>
      <c r="Q1089" s="4">
        <v>30</v>
      </c>
      <c r="R1089" s="4">
        <v>933</v>
      </c>
    </row>
    <row r="1090" spans="1:18">
      <c r="A1090">
        <f>Raw!A1737*1000000+Raw!B1737*100</f>
        <v>17031813801</v>
      </c>
      <c r="B1090" t="str">
        <f>LEFT(A1090,5)</f>
        <v>17031</v>
      </c>
      <c r="C1090">
        <v>1</v>
      </c>
      <c r="D1090" cm="1">
        <f t="array" ref="D1090:F1090">VLOOKUP(A1090,USPS!A:E, {3,4,5}, FALSE)</f>
        <v>118</v>
      </c>
      <c r="E1090">
        <v>103</v>
      </c>
      <c r="F1090">
        <v>15</v>
      </c>
      <c r="G1090">
        <f>IF(OR(Raw!C1737&lt;=5,Raw!C1737=101),1,0)</f>
        <v>0</v>
      </c>
      <c r="H1090">
        <f>IF(OR(Raw!C1737=6,Raw!C1737=7,Raw!C1737=8,Raw!C1737=102),1,0)</f>
        <v>1</v>
      </c>
      <c r="I1090">
        <f>IF(OR(Raw!C1737=9,Raw!C1737=10,Raw!C1737=11,Raw!C1737=12,Raw!C1737=103),1,0)</f>
        <v>0</v>
      </c>
      <c r="J1090">
        <f>IF(OR(Raw!C1737=13,Raw!C1737=104),1,0)</f>
        <v>0</v>
      </c>
      <c r="K1090" s="4">
        <v>36</v>
      </c>
      <c r="L1090" s="4">
        <v>609</v>
      </c>
      <c r="M1090" s="4">
        <v>2</v>
      </c>
      <c r="N1090" s="4">
        <v>309</v>
      </c>
      <c r="O1090" s="4">
        <v>0</v>
      </c>
      <c r="P1090" s="4">
        <v>0</v>
      </c>
      <c r="Q1090" s="4">
        <v>19</v>
      </c>
      <c r="R1090" s="4">
        <v>245</v>
      </c>
    </row>
    <row r="1091" spans="1:18">
      <c r="A1091">
        <f>Raw!A1738*1000000+Raw!B1738*100</f>
        <v>17031813802</v>
      </c>
      <c r="B1091" t="str">
        <f>LEFT(A1091,5)</f>
        <v>17031</v>
      </c>
      <c r="C1091">
        <v>1</v>
      </c>
      <c r="D1091" cm="1">
        <f t="array" ref="D1091:F1091">VLOOKUP(A1091,USPS!A:E, {3,4,5}, FALSE)</f>
        <v>213</v>
      </c>
      <c r="E1091">
        <v>197</v>
      </c>
      <c r="F1091">
        <v>16</v>
      </c>
      <c r="G1091">
        <f>IF(OR(Raw!C1738&lt;=5,Raw!C1738=101),1,0)</f>
        <v>0</v>
      </c>
      <c r="H1091">
        <f>IF(OR(Raw!C1738=6,Raw!C1738=7,Raw!C1738=8,Raw!C1738=102),1,0)</f>
        <v>1</v>
      </c>
      <c r="I1091">
        <f>IF(OR(Raw!C1738=9,Raw!C1738=10,Raw!C1738=11,Raw!C1738=12,Raw!C1738=103),1,0)</f>
        <v>0</v>
      </c>
      <c r="J1091">
        <f>IF(OR(Raw!C1738=13,Raw!C1738=104),1,0)</f>
        <v>0</v>
      </c>
      <c r="K1091" s="4">
        <v>54</v>
      </c>
      <c r="L1091" s="4">
        <v>676</v>
      </c>
      <c r="M1091" s="4">
        <v>1</v>
      </c>
      <c r="N1091" s="4">
        <v>212</v>
      </c>
      <c r="O1091" s="4">
        <v>1</v>
      </c>
      <c r="P1091" s="4">
        <v>280</v>
      </c>
      <c r="Q1091" s="4">
        <v>33</v>
      </c>
      <c r="R1091" s="4">
        <v>883</v>
      </c>
    </row>
    <row r="1092" spans="1:18">
      <c r="A1092">
        <f>Raw!A1739*1000000+Raw!B1739*100</f>
        <v>17031813900</v>
      </c>
      <c r="B1092" t="str">
        <f>LEFT(A1092,5)</f>
        <v>17031</v>
      </c>
      <c r="C1092">
        <v>1</v>
      </c>
      <c r="D1092" cm="1">
        <f t="array" ref="D1092:F1092">VLOOKUP(A1092,USPS!A:E, {3,4,5}, FALSE)</f>
        <v>86</v>
      </c>
      <c r="E1092">
        <v>77</v>
      </c>
      <c r="F1092">
        <v>9</v>
      </c>
      <c r="G1092">
        <f>IF(OR(Raw!C1739&lt;=5,Raw!C1739=101),1,0)</f>
        <v>0</v>
      </c>
      <c r="H1092">
        <f>IF(OR(Raw!C1739=6,Raw!C1739=7,Raw!C1739=8,Raw!C1739=102),1,0)</f>
        <v>1</v>
      </c>
      <c r="I1092">
        <f>IF(OR(Raw!C1739=9,Raw!C1739=10,Raw!C1739=11,Raw!C1739=12,Raw!C1739=103),1,0)</f>
        <v>0</v>
      </c>
      <c r="J1092">
        <f>IF(OR(Raw!C1739=13,Raw!C1739=104),1,0)</f>
        <v>0</v>
      </c>
      <c r="K1092" s="4">
        <v>77</v>
      </c>
      <c r="L1092" s="4">
        <v>889</v>
      </c>
      <c r="M1092" s="4">
        <v>3</v>
      </c>
      <c r="N1092" s="4">
        <v>393</v>
      </c>
      <c r="O1092" s="4">
        <v>0</v>
      </c>
      <c r="P1092" s="4">
        <v>0</v>
      </c>
      <c r="Q1092" s="4">
        <v>38</v>
      </c>
      <c r="R1092" s="4">
        <v>376</v>
      </c>
    </row>
    <row r="1093" spans="1:18">
      <c r="A1093">
        <f>Raw!A1740*1000000+Raw!B1740*100</f>
        <v>17031814000</v>
      </c>
      <c r="B1093" t="str">
        <f>LEFT(A1093,5)</f>
        <v>17031</v>
      </c>
      <c r="C1093">
        <v>1</v>
      </c>
      <c r="D1093" cm="1">
        <f t="array" ref="D1093:F1093">VLOOKUP(A1093,USPS!A:E, {3,4,5}, FALSE)</f>
        <v>102</v>
      </c>
      <c r="E1093">
        <v>81</v>
      </c>
      <c r="F1093">
        <v>21</v>
      </c>
      <c r="G1093">
        <f>IF(OR(Raw!C1740&lt;=5,Raw!C1740=101),1,0)</f>
        <v>0</v>
      </c>
      <c r="H1093">
        <f>IF(OR(Raw!C1740=6,Raw!C1740=7,Raw!C1740=8,Raw!C1740=102),1,0)</f>
        <v>1</v>
      </c>
      <c r="I1093">
        <f>IF(OR(Raw!C1740=9,Raw!C1740=10,Raw!C1740=11,Raw!C1740=12,Raw!C1740=103),1,0)</f>
        <v>0</v>
      </c>
      <c r="J1093">
        <f>IF(OR(Raw!C1740=13,Raw!C1740=104),1,0)</f>
        <v>0</v>
      </c>
      <c r="K1093" s="4">
        <v>54</v>
      </c>
      <c r="L1093" s="4">
        <v>791</v>
      </c>
      <c r="M1093" s="4">
        <v>1</v>
      </c>
      <c r="N1093" s="4">
        <v>105</v>
      </c>
      <c r="O1093" s="4">
        <v>0</v>
      </c>
      <c r="P1093" s="4">
        <v>0</v>
      </c>
      <c r="Q1093" s="4">
        <v>31</v>
      </c>
      <c r="R1093" s="4">
        <v>452</v>
      </c>
    </row>
    <row r="1094" spans="1:18">
      <c r="A1094">
        <f>Raw!A1741*1000000+Raw!B1741*100</f>
        <v>17031814100</v>
      </c>
      <c r="B1094" t="str">
        <f>LEFT(A1094,5)</f>
        <v>17031</v>
      </c>
      <c r="C1094">
        <v>1</v>
      </c>
      <c r="D1094" cm="1">
        <f t="array" ref="D1094:F1094">VLOOKUP(A1094,USPS!A:E, {3,4,5}, FALSE)</f>
        <v>70</v>
      </c>
      <c r="E1094">
        <v>63</v>
      </c>
      <c r="F1094">
        <v>7</v>
      </c>
      <c r="G1094">
        <f>IF(OR(Raw!C1741&lt;=5,Raw!C1741=101),1,0)</f>
        <v>1</v>
      </c>
      <c r="H1094">
        <f>IF(OR(Raw!C1741=6,Raw!C1741=7,Raw!C1741=8,Raw!C1741=102),1,0)</f>
        <v>0</v>
      </c>
      <c r="I1094">
        <f>IF(OR(Raw!C1741=9,Raw!C1741=10,Raw!C1741=11,Raw!C1741=12,Raw!C1741=103),1,0)</f>
        <v>0</v>
      </c>
      <c r="J1094">
        <f>IF(OR(Raw!C1741=13,Raw!C1741=104),1,0)</f>
        <v>0</v>
      </c>
      <c r="K1094" s="4">
        <v>50</v>
      </c>
      <c r="L1094" s="4">
        <v>675</v>
      </c>
      <c r="M1094" s="4">
        <v>1</v>
      </c>
      <c r="N1094" s="4">
        <v>163</v>
      </c>
      <c r="O1094" s="4">
        <v>1</v>
      </c>
      <c r="P1094" s="4">
        <v>326</v>
      </c>
      <c r="Q1094" s="4">
        <v>23</v>
      </c>
      <c r="R1094" s="4">
        <v>593</v>
      </c>
    </row>
    <row r="1095" spans="1:18">
      <c r="A1095">
        <f>Raw!A1742*1000000+Raw!B1742*100</f>
        <v>17031814200</v>
      </c>
      <c r="B1095" t="str">
        <f>LEFT(A1095,5)</f>
        <v>17031</v>
      </c>
      <c r="C1095">
        <v>1</v>
      </c>
      <c r="D1095" cm="1">
        <f t="array" ref="D1095:F1095">VLOOKUP(A1095,USPS!A:E, {3,4,5}, FALSE)</f>
        <v>163</v>
      </c>
      <c r="E1095">
        <v>135</v>
      </c>
      <c r="F1095">
        <v>28</v>
      </c>
      <c r="G1095">
        <f>IF(OR(Raw!C1742&lt;=5,Raw!C1742=101),1,0)</f>
        <v>1</v>
      </c>
      <c r="H1095">
        <f>IF(OR(Raw!C1742=6,Raw!C1742=7,Raw!C1742=8,Raw!C1742=102),1,0)</f>
        <v>0</v>
      </c>
      <c r="I1095">
        <f>IF(OR(Raw!C1742=9,Raw!C1742=10,Raw!C1742=11,Raw!C1742=12,Raw!C1742=103),1,0)</f>
        <v>0</v>
      </c>
      <c r="J1095">
        <f>IF(OR(Raw!C1742=13,Raw!C1742=104),1,0)</f>
        <v>0</v>
      </c>
      <c r="K1095" s="4">
        <v>97</v>
      </c>
      <c r="L1095" s="4">
        <v>1683</v>
      </c>
      <c r="M1095" s="4">
        <v>5</v>
      </c>
      <c r="N1095" s="4">
        <v>873</v>
      </c>
      <c r="O1095" s="4">
        <v>5</v>
      </c>
      <c r="P1095" s="4">
        <v>1856</v>
      </c>
      <c r="Q1095" s="4">
        <v>46</v>
      </c>
      <c r="R1095" s="4">
        <v>1484</v>
      </c>
    </row>
    <row r="1096" spans="1:18">
      <c r="A1096">
        <f>Raw!A1743*1000000+Raw!B1743*100</f>
        <v>17031814300</v>
      </c>
      <c r="B1096" t="str">
        <f>LEFT(A1096,5)</f>
        <v>17031</v>
      </c>
      <c r="C1096">
        <v>1</v>
      </c>
      <c r="D1096" cm="1">
        <f t="array" ref="D1096:F1096">VLOOKUP(A1096,USPS!A:E, {3,4,5}, FALSE)</f>
        <v>59</v>
      </c>
      <c r="E1096">
        <v>49</v>
      </c>
      <c r="F1096">
        <v>10</v>
      </c>
      <c r="G1096">
        <f>IF(OR(Raw!C1743&lt;=5,Raw!C1743=101),1,0)</f>
        <v>0</v>
      </c>
      <c r="H1096">
        <f>IF(OR(Raw!C1743=6,Raw!C1743=7,Raw!C1743=8,Raw!C1743=102),1,0)</f>
        <v>1</v>
      </c>
      <c r="I1096">
        <f>IF(OR(Raw!C1743=9,Raw!C1743=10,Raw!C1743=11,Raw!C1743=12,Raw!C1743=103),1,0)</f>
        <v>0</v>
      </c>
      <c r="J1096">
        <f>IF(OR(Raw!C1743=13,Raw!C1743=104),1,0)</f>
        <v>0</v>
      </c>
      <c r="K1096" s="4">
        <v>61</v>
      </c>
      <c r="L1096" s="4">
        <v>671</v>
      </c>
      <c r="M1096" s="4">
        <v>0</v>
      </c>
      <c r="N1096" s="4">
        <v>0</v>
      </c>
      <c r="O1096" s="4">
        <v>2</v>
      </c>
      <c r="P1096" s="4">
        <v>1154</v>
      </c>
      <c r="Q1096" s="4">
        <v>35</v>
      </c>
      <c r="R1096" s="4">
        <v>353</v>
      </c>
    </row>
    <row r="1097" spans="1:18">
      <c r="A1097">
        <f>Raw!A1744*1000000+Raw!B1744*100</f>
        <v>17031814400</v>
      </c>
      <c r="B1097" t="str">
        <f>LEFT(A1097,5)</f>
        <v>17031</v>
      </c>
      <c r="C1097">
        <v>1</v>
      </c>
      <c r="D1097" cm="1">
        <f t="array" ref="D1097:F1097">VLOOKUP(A1097,USPS!A:E, {3,4,5}, FALSE)</f>
        <v>113</v>
      </c>
      <c r="E1097">
        <v>102</v>
      </c>
      <c r="F1097">
        <v>11</v>
      </c>
      <c r="G1097">
        <f>IF(OR(Raw!C1744&lt;=5,Raw!C1744=101),1,0)</f>
        <v>0</v>
      </c>
      <c r="H1097">
        <f>IF(OR(Raw!C1744=6,Raw!C1744=7,Raw!C1744=8,Raw!C1744=102),1,0)</f>
        <v>1</v>
      </c>
      <c r="I1097">
        <f>IF(OR(Raw!C1744=9,Raw!C1744=10,Raw!C1744=11,Raw!C1744=12,Raw!C1744=103),1,0)</f>
        <v>0</v>
      </c>
      <c r="J1097">
        <f>IF(OR(Raw!C1744=13,Raw!C1744=104),1,0)</f>
        <v>0</v>
      </c>
      <c r="K1097" s="4">
        <v>71</v>
      </c>
      <c r="L1097" s="4">
        <v>1194</v>
      </c>
      <c r="M1097" s="4">
        <v>7</v>
      </c>
      <c r="N1097" s="4">
        <v>1306</v>
      </c>
      <c r="O1097" s="4">
        <v>7</v>
      </c>
      <c r="P1097" s="4">
        <v>3779</v>
      </c>
      <c r="Q1097" s="4">
        <v>39</v>
      </c>
      <c r="R1097" s="4">
        <v>567</v>
      </c>
    </row>
    <row r="1098" spans="1:18">
      <c r="A1098">
        <f>Raw!A1745*1000000+Raw!B1745*100</f>
        <v>17031814500</v>
      </c>
      <c r="B1098" t="str">
        <f>LEFT(A1098,5)</f>
        <v>17031</v>
      </c>
      <c r="C1098">
        <v>1</v>
      </c>
      <c r="D1098" cm="1">
        <f t="array" ref="D1098:F1098">VLOOKUP(A1098,USPS!A:E, {3,4,5}, FALSE)</f>
        <v>119</v>
      </c>
      <c r="E1098">
        <v>111</v>
      </c>
      <c r="F1098">
        <v>8</v>
      </c>
      <c r="G1098">
        <f>IF(OR(Raw!C1745&lt;=5,Raw!C1745=101),1,0)</f>
        <v>0</v>
      </c>
      <c r="H1098">
        <f>IF(OR(Raw!C1745=6,Raw!C1745=7,Raw!C1745=8,Raw!C1745=102),1,0)</f>
        <v>0</v>
      </c>
      <c r="I1098">
        <f>IF(OR(Raw!C1745=9,Raw!C1745=10,Raw!C1745=11,Raw!C1745=12,Raw!C1745=103),1,0)</f>
        <v>1</v>
      </c>
      <c r="J1098">
        <f>IF(OR(Raw!C1745=13,Raw!C1745=104),1,0)</f>
        <v>0</v>
      </c>
      <c r="K1098" s="4">
        <v>91</v>
      </c>
      <c r="L1098" s="4">
        <v>1374</v>
      </c>
      <c r="M1098" s="4">
        <v>8</v>
      </c>
      <c r="N1098" s="4">
        <v>1022</v>
      </c>
      <c r="O1098" s="4">
        <v>3</v>
      </c>
      <c r="P1098" s="4">
        <v>1242</v>
      </c>
      <c r="Q1098" s="4">
        <v>64</v>
      </c>
      <c r="R1098" s="4">
        <v>1016</v>
      </c>
    </row>
    <row r="1099" spans="1:18">
      <c r="A1099">
        <f>Raw!A1746*1000000+Raw!B1746*100</f>
        <v>17031814600</v>
      </c>
      <c r="B1099" t="str">
        <f>LEFT(A1099,5)</f>
        <v>17031</v>
      </c>
      <c r="C1099">
        <v>1</v>
      </c>
      <c r="D1099" cm="1">
        <f t="array" ref="D1099:F1099">VLOOKUP(A1099,USPS!A:E, {3,4,5}, FALSE)</f>
        <v>82</v>
      </c>
      <c r="E1099">
        <v>66</v>
      </c>
      <c r="F1099">
        <v>16</v>
      </c>
      <c r="G1099">
        <f>IF(OR(Raw!C1746&lt;=5,Raw!C1746=101),1,0)</f>
        <v>0</v>
      </c>
      <c r="H1099">
        <f>IF(OR(Raw!C1746=6,Raw!C1746=7,Raw!C1746=8,Raw!C1746=102),1,0)</f>
        <v>1</v>
      </c>
      <c r="I1099">
        <f>IF(OR(Raw!C1746=9,Raw!C1746=10,Raw!C1746=11,Raw!C1746=12,Raw!C1746=103),1,0)</f>
        <v>0</v>
      </c>
      <c r="J1099">
        <f>IF(OR(Raw!C1746=13,Raw!C1746=104),1,0)</f>
        <v>0</v>
      </c>
      <c r="K1099" s="4">
        <v>86</v>
      </c>
      <c r="L1099" s="4">
        <v>869</v>
      </c>
      <c r="M1099" s="4">
        <v>0</v>
      </c>
      <c r="N1099" s="4">
        <v>0</v>
      </c>
      <c r="O1099" s="4">
        <v>0</v>
      </c>
      <c r="P1099" s="4">
        <v>0</v>
      </c>
      <c r="Q1099" s="4">
        <v>46</v>
      </c>
      <c r="R1099" s="4">
        <v>355</v>
      </c>
    </row>
    <row r="1100" spans="1:18">
      <c r="A1100">
        <f>Raw!A1747*1000000+Raw!B1747*100</f>
        <v>17031814700</v>
      </c>
      <c r="B1100" t="str">
        <f>LEFT(A1100,5)</f>
        <v>17031</v>
      </c>
      <c r="C1100">
        <v>1</v>
      </c>
      <c r="D1100" cm="1">
        <f t="array" ref="D1100:F1100">VLOOKUP(A1100,USPS!A:E, {3,4,5}, FALSE)</f>
        <v>113</v>
      </c>
      <c r="E1100">
        <v>96</v>
      </c>
      <c r="F1100">
        <v>17</v>
      </c>
      <c r="G1100">
        <f>IF(OR(Raw!C1747&lt;=5,Raw!C1747=101),1,0)</f>
        <v>0</v>
      </c>
      <c r="H1100">
        <f>IF(OR(Raw!C1747=6,Raw!C1747=7,Raw!C1747=8,Raw!C1747=102),1,0)</f>
        <v>0</v>
      </c>
      <c r="I1100">
        <f>IF(OR(Raw!C1747=9,Raw!C1747=10,Raw!C1747=11,Raw!C1747=12,Raw!C1747=103),1,0)</f>
        <v>1</v>
      </c>
      <c r="J1100">
        <f>IF(OR(Raw!C1747=13,Raw!C1747=104),1,0)</f>
        <v>0</v>
      </c>
      <c r="K1100" s="4">
        <v>101</v>
      </c>
      <c r="L1100" s="4">
        <v>1323</v>
      </c>
      <c r="M1100" s="4">
        <v>2</v>
      </c>
      <c r="N1100" s="4">
        <v>344</v>
      </c>
      <c r="O1100" s="4">
        <v>1</v>
      </c>
      <c r="P1100" s="4">
        <v>448</v>
      </c>
      <c r="Q1100" s="4">
        <v>49</v>
      </c>
      <c r="R1100" s="4">
        <v>1187</v>
      </c>
    </row>
    <row r="1101" spans="1:18">
      <c r="A1101">
        <f>Raw!A1748*1000000+Raw!B1748*100</f>
        <v>17031814800</v>
      </c>
      <c r="B1101" t="str">
        <f>LEFT(A1101,5)</f>
        <v>17031</v>
      </c>
      <c r="C1101">
        <v>1</v>
      </c>
      <c r="D1101" cm="1">
        <f t="array" ref="D1101:F1101">VLOOKUP(A1101,USPS!A:E, {3,4,5}, FALSE)</f>
        <v>252</v>
      </c>
      <c r="E1101">
        <v>229</v>
      </c>
      <c r="F1101">
        <v>23</v>
      </c>
      <c r="G1101">
        <f>IF(OR(Raw!C1748&lt;=5,Raw!C1748=101),1,0)</f>
        <v>0</v>
      </c>
      <c r="H1101">
        <f>IF(OR(Raw!C1748=6,Raw!C1748=7,Raw!C1748=8,Raw!C1748=102),1,0)</f>
        <v>0</v>
      </c>
      <c r="I1101">
        <f>IF(OR(Raw!C1748=9,Raw!C1748=10,Raw!C1748=11,Raw!C1748=12,Raw!C1748=103),1,0)</f>
        <v>1</v>
      </c>
      <c r="J1101">
        <f>IF(OR(Raw!C1748=13,Raw!C1748=104),1,0)</f>
        <v>0</v>
      </c>
      <c r="K1101" s="4">
        <v>134</v>
      </c>
      <c r="L1101" s="4">
        <v>2189</v>
      </c>
      <c r="M1101" s="4">
        <v>4</v>
      </c>
      <c r="N1101" s="4">
        <v>591</v>
      </c>
      <c r="O1101" s="4">
        <v>0</v>
      </c>
      <c r="P1101" s="4">
        <v>0</v>
      </c>
      <c r="Q1101" s="4">
        <v>58</v>
      </c>
      <c r="R1101" s="4">
        <v>1386</v>
      </c>
    </row>
    <row r="1102" spans="1:18">
      <c r="A1102">
        <f>Raw!A1749*1000000+Raw!B1749*100</f>
        <v>17031814900</v>
      </c>
      <c r="B1102" t="str">
        <f>LEFT(A1102,5)</f>
        <v>17031</v>
      </c>
      <c r="C1102">
        <v>1</v>
      </c>
      <c r="D1102" cm="1">
        <f t="array" ref="D1102:F1102">VLOOKUP(A1102,USPS!A:E, {3,4,5}, FALSE)</f>
        <v>143</v>
      </c>
      <c r="E1102">
        <v>130</v>
      </c>
      <c r="F1102">
        <v>13</v>
      </c>
      <c r="G1102">
        <f>IF(OR(Raw!C1749&lt;=5,Raw!C1749=101),1,0)</f>
        <v>0</v>
      </c>
      <c r="H1102">
        <f>IF(OR(Raw!C1749=6,Raw!C1749=7,Raw!C1749=8,Raw!C1749=102),1,0)</f>
        <v>1</v>
      </c>
      <c r="I1102">
        <f>IF(OR(Raw!C1749=9,Raw!C1749=10,Raw!C1749=11,Raw!C1749=12,Raw!C1749=103),1,0)</f>
        <v>0</v>
      </c>
      <c r="J1102">
        <f>IF(OR(Raw!C1749=13,Raw!C1749=104),1,0)</f>
        <v>0</v>
      </c>
      <c r="K1102" s="4">
        <v>105</v>
      </c>
      <c r="L1102" s="4">
        <v>1524</v>
      </c>
      <c r="M1102" s="4">
        <v>0</v>
      </c>
      <c r="N1102" s="4">
        <v>0</v>
      </c>
      <c r="O1102" s="4">
        <v>1</v>
      </c>
      <c r="P1102" s="4">
        <v>600</v>
      </c>
      <c r="Q1102" s="4">
        <v>39</v>
      </c>
      <c r="R1102" s="4">
        <v>1020</v>
      </c>
    </row>
    <row r="1103" spans="1:18">
      <c r="A1103">
        <f>Raw!A1750*1000000+Raw!B1750*100</f>
        <v>17031815000</v>
      </c>
      <c r="B1103" t="str">
        <f>LEFT(A1103,5)</f>
        <v>17031</v>
      </c>
      <c r="C1103">
        <v>1</v>
      </c>
      <c r="D1103" cm="1">
        <f t="array" ref="D1103:F1103">VLOOKUP(A1103,USPS!A:E, {3,4,5}, FALSE)</f>
        <v>40</v>
      </c>
      <c r="E1103">
        <v>34</v>
      </c>
      <c r="F1103">
        <v>6</v>
      </c>
      <c r="G1103">
        <f>IF(OR(Raw!C1750&lt;=5,Raw!C1750=101),1,0)</f>
        <v>0</v>
      </c>
      <c r="H1103">
        <f>IF(OR(Raw!C1750=6,Raw!C1750=7,Raw!C1750=8,Raw!C1750=102),1,0)</f>
        <v>1</v>
      </c>
      <c r="I1103">
        <f>IF(OR(Raw!C1750=9,Raw!C1750=10,Raw!C1750=11,Raw!C1750=12,Raw!C1750=103),1,0)</f>
        <v>0</v>
      </c>
      <c r="J1103">
        <f>IF(OR(Raw!C1750=13,Raw!C1750=104),1,0)</f>
        <v>0</v>
      </c>
      <c r="K1103" s="4">
        <v>68</v>
      </c>
      <c r="L1103" s="4">
        <v>860</v>
      </c>
      <c r="M1103" s="4">
        <v>0</v>
      </c>
      <c r="N1103" s="4">
        <v>0</v>
      </c>
      <c r="O1103" s="4">
        <v>0</v>
      </c>
      <c r="P1103" s="4">
        <v>0</v>
      </c>
      <c r="Q1103" s="4">
        <v>35</v>
      </c>
      <c r="R1103" s="4">
        <v>341</v>
      </c>
    </row>
    <row r="1104" spans="1:18">
      <c r="A1104">
        <f>Raw!A1751*1000000+Raw!B1751*100</f>
        <v>17031815100</v>
      </c>
      <c r="B1104" t="str">
        <f>LEFT(A1104,5)</f>
        <v>17031</v>
      </c>
      <c r="C1104">
        <v>1</v>
      </c>
      <c r="D1104" cm="1">
        <f t="array" ref="D1104:F1104">VLOOKUP(A1104,USPS!A:E, {3,4,5}, FALSE)</f>
        <v>157</v>
      </c>
      <c r="E1104">
        <v>154</v>
      </c>
      <c r="F1104">
        <v>3</v>
      </c>
      <c r="G1104">
        <f>IF(OR(Raw!C1751&lt;=5,Raw!C1751=101),1,0)</f>
        <v>0</v>
      </c>
      <c r="H1104">
        <f>IF(OR(Raw!C1751=6,Raw!C1751=7,Raw!C1751=8,Raw!C1751=102),1,0)</f>
        <v>1</v>
      </c>
      <c r="I1104">
        <f>IF(OR(Raw!C1751=9,Raw!C1751=10,Raw!C1751=11,Raw!C1751=12,Raw!C1751=103),1,0)</f>
        <v>0</v>
      </c>
      <c r="J1104">
        <f>IF(OR(Raw!C1751=13,Raw!C1751=104),1,0)</f>
        <v>0</v>
      </c>
      <c r="K1104" s="4">
        <v>98</v>
      </c>
      <c r="L1104" s="4">
        <v>1375</v>
      </c>
      <c r="M1104" s="4">
        <v>1</v>
      </c>
      <c r="N1104" s="4">
        <v>245</v>
      </c>
      <c r="O1104" s="4">
        <v>2</v>
      </c>
      <c r="P1104" s="4">
        <v>1308</v>
      </c>
      <c r="Q1104" s="4">
        <v>49</v>
      </c>
      <c r="R1104" s="4">
        <v>1109</v>
      </c>
    </row>
    <row r="1105" spans="1:18">
      <c r="A1105">
        <f>Raw!A1752*1000000+Raw!B1752*100</f>
        <v>17031815200</v>
      </c>
      <c r="B1105" t="str">
        <f>LEFT(A1105,5)</f>
        <v>17031</v>
      </c>
      <c r="C1105">
        <v>1</v>
      </c>
      <c r="D1105" cm="1">
        <f t="array" ref="D1105:F1105">VLOOKUP(A1105,USPS!A:E, {3,4,5}, FALSE)</f>
        <v>160</v>
      </c>
      <c r="E1105">
        <v>143</v>
      </c>
      <c r="F1105">
        <v>17</v>
      </c>
      <c r="G1105">
        <f>IF(OR(Raw!C1752&lt;=5,Raw!C1752=101),1,0)</f>
        <v>0</v>
      </c>
      <c r="H1105">
        <f>IF(OR(Raw!C1752=6,Raw!C1752=7,Raw!C1752=8,Raw!C1752=102),1,0)</f>
        <v>0</v>
      </c>
      <c r="I1105">
        <f>IF(OR(Raw!C1752=9,Raw!C1752=10,Raw!C1752=11,Raw!C1752=12,Raw!C1752=103),1,0)</f>
        <v>1</v>
      </c>
      <c r="J1105">
        <f>IF(OR(Raw!C1752=13,Raw!C1752=104),1,0)</f>
        <v>0</v>
      </c>
      <c r="K1105" s="4">
        <v>111</v>
      </c>
      <c r="L1105" s="4">
        <v>1316</v>
      </c>
      <c r="M1105" s="4">
        <v>5</v>
      </c>
      <c r="N1105" s="4">
        <v>697</v>
      </c>
      <c r="O1105" s="4">
        <v>0</v>
      </c>
      <c r="P1105" s="4">
        <v>0</v>
      </c>
      <c r="Q1105" s="4">
        <v>64</v>
      </c>
      <c r="R1105" s="4">
        <v>819</v>
      </c>
    </row>
    <row r="1106" spans="1:18">
      <c r="A1106">
        <f>Raw!A1753*1000000+Raw!B1753*100</f>
        <v>17031815300</v>
      </c>
      <c r="B1106" t="str">
        <f>LEFT(A1106,5)</f>
        <v>17031</v>
      </c>
      <c r="C1106">
        <v>1</v>
      </c>
      <c r="D1106" cm="1">
        <f t="array" ref="D1106:F1106">VLOOKUP(A1106,USPS!A:E, {3,4,5}, FALSE)</f>
        <v>105</v>
      </c>
      <c r="E1106">
        <v>90</v>
      </c>
      <c r="F1106">
        <v>15</v>
      </c>
      <c r="G1106">
        <f>IF(OR(Raw!C1753&lt;=5,Raw!C1753=101),1,0)</f>
        <v>0</v>
      </c>
      <c r="H1106">
        <f>IF(OR(Raw!C1753=6,Raw!C1753=7,Raw!C1753=8,Raw!C1753=102),1,0)</f>
        <v>0</v>
      </c>
      <c r="I1106">
        <f>IF(OR(Raw!C1753=9,Raw!C1753=10,Raw!C1753=11,Raw!C1753=12,Raw!C1753=103),1,0)</f>
        <v>1</v>
      </c>
      <c r="J1106">
        <f>IF(OR(Raw!C1753=13,Raw!C1753=104),1,0)</f>
        <v>0</v>
      </c>
      <c r="K1106" s="4">
        <v>88</v>
      </c>
      <c r="L1106" s="4">
        <v>918</v>
      </c>
      <c r="M1106" s="4">
        <v>1</v>
      </c>
      <c r="N1106" s="4">
        <v>250</v>
      </c>
      <c r="O1106" s="4">
        <v>0</v>
      </c>
      <c r="P1106" s="4">
        <v>0</v>
      </c>
      <c r="Q1106" s="4">
        <v>49</v>
      </c>
      <c r="R1106" s="4">
        <v>560</v>
      </c>
    </row>
    <row r="1107" spans="1:18">
      <c r="A1107">
        <f>Raw!A1754*1000000+Raw!B1754*100</f>
        <v>17031815400</v>
      </c>
      <c r="B1107" t="str">
        <f>LEFT(A1107,5)</f>
        <v>17031</v>
      </c>
      <c r="C1107">
        <v>1</v>
      </c>
      <c r="D1107" cm="1">
        <f t="array" ref="D1107:F1107">VLOOKUP(A1107,USPS!A:E, {3,4,5}, FALSE)</f>
        <v>255</v>
      </c>
      <c r="E1107">
        <v>231</v>
      </c>
      <c r="F1107">
        <v>24</v>
      </c>
      <c r="G1107">
        <f>IF(OR(Raw!C1754&lt;=5,Raw!C1754=101),1,0)</f>
        <v>0</v>
      </c>
      <c r="H1107">
        <f>IF(OR(Raw!C1754=6,Raw!C1754=7,Raw!C1754=8,Raw!C1754=102),1,0)</f>
        <v>0</v>
      </c>
      <c r="I1107">
        <f>IF(OR(Raw!C1754=9,Raw!C1754=10,Raw!C1754=11,Raw!C1754=12,Raw!C1754=103),1,0)</f>
        <v>1</v>
      </c>
      <c r="J1107">
        <f>IF(OR(Raw!C1754=13,Raw!C1754=104),1,0)</f>
        <v>0</v>
      </c>
      <c r="K1107" s="4">
        <v>164</v>
      </c>
      <c r="L1107" s="4">
        <v>2338</v>
      </c>
      <c r="M1107" s="4">
        <v>11</v>
      </c>
      <c r="N1107" s="4">
        <v>1765</v>
      </c>
      <c r="O1107" s="4">
        <v>3</v>
      </c>
      <c r="P1107" s="4">
        <v>1997</v>
      </c>
      <c r="Q1107" s="4">
        <v>85</v>
      </c>
      <c r="R1107" s="4">
        <v>2625</v>
      </c>
    </row>
    <row r="1108" spans="1:18">
      <c r="A1108">
        <f>Raw!A1755*1000000+Raw!B1755*100</f>
        <v>17031815500</v>
      </c>
      <c r="B1108" t="str">
        <f>LEFT(A1108,5)</f>
        <v>17031</v>
      </c>
      <c r="C1108">
        <v>1</v>
      </c>
      <c r="D1108" cm="1">
        <f t="array" ref="D1108:F1108">VLOOKUP(A1108,USPS!A:E, {3,4,5}, FALSE)</f>
        <v>84</v>
      </c>
      <c r="E1108">
        <v>72</v>
      </c>
      <c r="F1108">
        <v>12</v>
      </c>
      <c r="G1108">
        <f>IF(OR(Raw!C1755&lt;=5,Raw!C1755=101),1,0)</f>
        <v>0</v>
      </c>
      <c r="H1108">
        <f>IF(OR(Raw!C1755=6,Raw!C1755=7,Raw!C1755=8,Raw!C1755=102),1,0)</f>
        <v>0</v>
      </c>
      <c r="I1108">
        <f>IF(OR(Raw!C1755=9,Raw!C1755=10,Raw!C1755=11,Raw!C1755=12,Raw!C1755=103),1,0)</f>
        <v>1</v>
      </c>
      <c r="J1108">
        <f>IF(OR(Raw!C1755=13,Raw!C1755=104),1,0)</f>
        <v>0</v>
      </c>
      <c r="K1108" s="4">
        <v>87</v>
      </c>
      <c r="L1108" s="4">
        <v>1114</v>
      </c>
      <c r="M1108" s="4">
        <v>0</v>
      </c>
      <c r="N1108" s="4">
        <v>0</v>
      </c>
      <c r="O1108" s="4">
        <v>0</v>
      </c>
      <c r="P1108" s="4">
        <v>0</v>
      </c>
      <c r="Q1108" s="4">
        <v>40</v>
      </c>
      <c r="R1108" s="4">
        <v>436</v>
      </c>
    </row>
    <row r="1109" spans="1:18">
      <c r="A1109">
        <f>Raw!A1756*1000000+Raw!B1756*100</f>
        <v>17031815600</v>
      </c>
      <c r="B1109" t="str">
        <f>LEFT(A1109,5)</f>
        <v>17031</v>
      </c>
      <c r="C1109">
        <v>1</v>
      </c>
      <c r="D1109" cm="1">
        <f t="array" ref="D1109:F1109">VLOOKUP(A1109,USPS!A:E, {3,4,5}, FALSE)</f>
        <v>353</v>
      </c>
      <c r="E1109">
        <v>338</v>
      </c>
      <c r="F1109">
        <v>15</v>
      </c>
      <c r="G1109">
        <f>IF(OR(Raw!C1756&lt;=5,Raw!C1756=101),1,0)</f>
        <v>0</v>
      </c>
      <c r="H1109">
        <f>IF(OR(Raw!C1756=6,Raw!C1756=7,Raw!C1756=8,Raw!C1756=102),1,0)</f>
        <v>0</v>
      </c>
      <c r="I1109">
        <f>IF(OR(Raw!C1756=9,Raw!C1756=10,Raw!C1756=11,Raw!C1756=12,Raw!C1756=103),1,0)</f>
        <v>1</v>
      </c>
      <c r="J1109">
        <f>IF(OR(Raw!C1756=13,Raw!C1756=104),1,0)</f>
        <v>0</v>
      </c>
      <c r="K1109" s="4">
        <v>168</v>
      </c>
      <c r="L1109" s="4">
        <v>2481</v>
      </c>
      <c r="M1109" s="4">
        <v>8</v>
      </c>
      <c r="N1109" s="4">
        <v>1319</v>
      </c>
      <c r="O1109" s="4">
        <v>3</v>
      </c>
      <c r="P1109" s="4">
        <v>1674</v>
      </c>
      <c r="Q1109" s="4">
        <v>103</v>
      </c>
      <c r="R1109" s="4">
        <v>1911</v>
      </c>
    </row>
    <row r="1110" spans="1:18">
      <c r="A1110">
        <f>Raw!A1757*1000000+Raw!B1757*100</f>
        <v>17031815701</v>
      </c>
      <c r="B1110" t="str">
        <f>LEFT(A1110,5)</f>
        <v>17031</v>
      </c>
      <c r="C1110">
        <v>1</v>
      </c>
      <c r="D1110" cm="1">
        <f t="array" ref="D1110:F1110">VLOOKUP(A1110,USPS!A:E, {3,4,5}, FALSE)</f>
        <v>128</v>
      </c>
      <c r="E1110">
        <v>97</v>
      </c>
      <c r="F1110">
        <v>31</v>
      </c>
      <c r="G1110">
        <f>IF(OR(Raw!C1757&lt;=5,Raw!C1757=101),1,0)</f>
        <v>0</v>
      </c>
      <c r="H1110">
        <f>IF(OR(Raw!C1757=6,Raw!C1757=7,Raw!C1757=8,Raw!C1757=102),1,0)</f>
        <v>0</v>
      </c>
      <c r="I1110">
        <f>IF(OR(Raw!C1757=9,Raw!C1757=10,Raw!C1757=11,Raw!C1757=12,Raw!C1757=103),1,0)</f>
        <v>0</v>
      </c>
      <c r="J1110">
        <f>IF(OR(Raw!C1757=13,Raw!C1757=104),1,0)</f>
        <v>1</v>
      </c>
      <c r="K1110" s="4">
        <v>128</v>
      </c>
      <c r="L1110" s="4">
        <v>1910</v>
      </c>
      <c r="M1110" s="4">
        <v>1</v>
      </c>
      <c r="N1110" s="4">
        <v>229</v>
      </c>
      <c r="O1110" s="4">
        <v>2</v>
      </c>
      <c r="P1110" s="4">
        <v>782</v>
      </c>
      <c r="Q1110" s="4">
        <v>72</v>
      </c>
      <c r="R1110" s="4">
        <v>1316</v>
      </c>
    </row>
    <row r="1111" spans="1:18">
      <c r="A1111">
        <f>Raw!A1758*1000000+Raw!B1758*100</f>
        <v>17031815702</v>
      </c>
      <c r="B1111" t="str">
        <f>LEFT(A1111,5)</f>
        <v>17031</v>
      </c>
      <c r="C1111">
        <v>1</v>
      </c>
      <c r="D1111" cm="1">
        <f t="array" ref="D1111:F1111">VLOOKUP(A1111,USPS!A:E, {3,4,5}, FALSE)</f>
        <v>247</v>
      </c>
      <c r="E1111">
        <v>234</v>
      </c>
      <c r="F1111">
        <v>13</v>
      </c>
      <c r="G1111">
        <f>IF(OR(Raw!C1758&lt;=5,Raw!C1758=101),1,0)</f>
        <v>0</v>
      </c>
      <c r="H1111">
        <f>IF(OR(Raw!C1758=6,Raw!C1758=7,Raw!C1758=8,Raw!C1758=102),1,0)</f>
        <v>0</v>
      </c>
      <c r="I1111">
        <f>IF(OR(Raw!C1758=9,Raw!C1758=10,Raw!C1758=11,Raw!C1758=12,Raw!C1758=103),1,0)</f>
        <v>0</v>
      </c>
      <c r="J1111">
        <f>IF(OR(Raw!C1758=13,Raw!C1758=104),1,0)</f>
        <v>1</v>
      </c>
      <c r="K1111" s="4">
        <v>145</v>
      </c>
      <c r="L1111" s="4">
        <v>2827</v>
      </c>
      <c r="M1111" s="4">
        <v>2</v>
      </c>
      <c r="N1111" s="4">
        <v>264</v>
      </c>
      <c r="O1111" s="4">
        <v>5</v>
      </c>
      <c r="P1111" s="4">
        <v>2524</v>
      </c>
      <c r="Q1111" s="4">
        <v>81</v>
      </c>
      <c r="R1111" s="4">
        <v>2898</v>
      </c>
    </row>
    <row r="1112" spans="1:18">
      <c r="A1112">
        <f>Raw!A1759*1000000+Raw!B1759*100</f>
        <v>17031815800</v>
      </c>
      <c r="B1112" t="str">
        <f>LEFT(A1112,5)</f>
        <v>17031</v>
      </c>
      <c r="C1112">
        <v>1</v>
      </c>
      <c r="D1112" cm="1">
        <f t="array" ref="D1112:F1112">VLOOKUP(A1112,USPS!A:E, {3,4,5}, FALSE)</f>
        <v>21</v>
      </c>
      <c r="E1112">
        <v>19</v>
      </c>
      <c r="F1112">
        <v>2</v>
      </c>
      <c r="G1112">
        <f>IF(OR(Raw!C1759&lt;=5,Raw!C1759=101),1,0)</f>
        <v>0</v>
      </c>
      <c r="H1112">
        <f>IF(OR(Raw!C1759=6,Raw!C1759=7,Raw!C1759=8,Raw!C1759=102),1,0)</f>
        <v>0</v>
      </c>
      <c r="I1112">
        <f>IF(OR(Raw!C1759=9,Raw!C1759=10,Raw!C1759=11,Raw!C1759=12,Raw!C1759=103),1,0)</f>
        <v>0</v>
      </c>
      <c r="J1112">
        <f>IF(OR(Raw!C1759=13,Raw!C1759=104),1,0)</f>
        <v>1</v>
      </c>
      <c r="K1112" s="4">
        <v>22</v>
      </c>
      <c r="L1112" s="4">
        <v>224</v>
      </c>
      <c r="M1112" s="4">
        <v>0</v>
      </c>
      <c r="N1112" s="4">
        <v>0</v>
      </c>
      <c r="O1112" s="4">
        <v>2</v>
      </c>
      <c r="P1112" s="4">
        <v>1068</v>
      </c>
      <c r="Q1112" s="4">
        <v>7</v>
      </c>
      <c r="R1112" s="4">
        <v>51</v>
      </c>
    </row>
    <row r="1113" spans="1:18">
      <c r="A1113">
        <f>Raw!A1760*1000000+Raw!B1760*100</f>
        <v>17031815900</v>
      </c>
      <c r="B1113" t="str">
        <f>LEFT(A1113,5)</f>
        <v>17031</v>
      </c>
      <c r="C1113">
        <v>1</v>
      </c>
      <c r="D1113" cm="1">
        <f t="array" ref="D1113:F1113">VLOOKUP(A1113,USPS!A:E, {3,4,5}, FALSE)</f>
        <v>184</v>
      </c>
      <c r="E1113">
        <v>169</v>
      </c>
      <c r="F1113">
        <v>15</v>
      </c>
      <c r="G1113">
        <f>IF(OR(Raw!C1760&lt;=5,Raw!C1760=101),1,0)</f>
        <v>0</v>
      </c>
      <c r="H1113">
        <f>IF(OR(Raw!C1760=6,Raw!C1760=7,Raw!C1760=8,Raw!C1760=102),1,0)</f>
        <v>0</v>
      </c>
      <c r="I1113">
        <f>IF(OR(Raw!C1760=9,Raw!C1760=10,Raw!C1760=11,Raw!C1760=12,Raw!C1760=103),1,0)</f>
        <v>1</v>
      </c>
      <c r="J1113">
        <f>IF(OR(Raw!C1760=13,Raw!C1760=104),1,0)</f>
        <v>0</v>
      </c>
      <c r="K1113" s="4">
        <v>138</v>
      </c>
      <c r="L1113" s="4">
        <v>1800</v>
      </c>
      <c r="M1113" s="4">
        <v>5</v>
      </c>
      <c r="N1113" s="4">
        <v>851</v>
      </c>
      <c r="O1113" s="4">
        <v>2</v>
      </c>
      <c r="P1113" s="4">
        <v>1089</v>
      </c>
      <c r="Q1113" s="4">
        <v>63</v>
      </c>
      <c r="R1113" s="4">
        <v>1790</v>
      </c>
    </row>
    <row r="1114" spans="1:18">
      <c r="A1114">
        <f>Raw!A1761*1000000+Raw!B1761*100</f>
        <v>17031816000</v>
      </c>
      <c r="B1114" t="str">
        <f>LEFT(A1114,5)</f>
        <v>17031</v>
      </c>
      <c r="C1114">
        <v>1</v>
      </c>
      <c r="D1114" cm="1">
        <f t="array" ref="D1114:F1114">VLOOKUP(A1114,USPS!A:E, {3,4,5}, FALSE)</f>
        <v>312</v>
      </c>
      <c r="E1114">
        <v>300</v>
      </c>
      <c r="F1114">
        <v>12</v>
      </c>
      <c r="G1114">
        <f>IF(OR(Raw!C1761&lt;=5,Raw!C1761=101),1,0)</f>
        <v>0</v>
      </c>
      <c r="H1114">
        <f>IF(OR(Raw!C1761=6,Raw!C1761=7,Raw!C1761=8,Raw!C1761=102),1,0)</f>
        <v>0</v>
      </c>
      <c r="I1114">
        <f>IF(OR(Raw!C1761=9,Raw!C1761=10,Raw!C1761=11,Raw!C1761=12,Raw!C1761=103),1,0)</f>
        <v>1</v>
      </c>
      <c r="J1114">
        <f>IF(OR(Raw!C1761=13,Raw!C1761=104),1,0)</f>
        <v>0</v>
      </c>
      <c r="K1114" s="4">
        <v>120</v>
      </c>
      <c r="L1114" s="4">
        <v>1552</v>
      </c>
      <c r="M1114" s="4">
        <v>5</v>
      </c>
      <c r="N1114" s="4">
        <v>693</v>
      </c>
      <c r="O1114" s="4">
        <v>2</v>
      </c>
      <c r="P1114" s="4">
        <v>1092</v>
      </c>
      <c r="Q1114" s="4">
        <v>61</v>
      </c>
      <c r="R1114" s="4">
        <v>1540</v>
      </c>
    </row>
    <row r="1115" spans="1:18">
      <c r="A1115">
        <f>Raw!A1762*1000000+Raw!B1762*100</f>
        <v>17031816100</v>
      </c>
      <c r="B1115" t="str">
        <f>LEFT(A1115,5)</f>
        <v>17031</v>
      </c>
      <c r="C1115">
        <v>1</v>
      </c>
      <c r="D1115" cm="1">
        <f t="array" ref="D1115:F1115">VLOOKUP(A1115,USPS!A:E, {3,4,5}, FALSE)</f>
        <v>302</v>
      </c>
      <c r="E1115">
        <v>280</v>
      </c>
      <c r="F1115">
        <v>22</v>
      </c>
      <c r="G1115">
        <f>IF(OR(Raw!C1762&lt;=5,Raw!C1762=101),1,0)</f>
        <v>0</v>
      </c>
      <c r="H1115">
        <f>IF(OR(Raw!C1762=6,Raw!C1762=7,Raw!C1762=8,Raw!C1762=102),1,0)</f>
        <v>0</v>
      </c>
      <c r="I1115">
        <f>IF(OR(Raw!C1762=9,Raw!C1762=10,Raw!C1762=11,Raw!C1762=12,Raw!C1762=103),1,0)</f>
        <v>1</v>
      </c>
      <c r="J1115">
        <f>IF(OR(Raw!C1762=13,Raw!C1762=104),1,0)</f>
        <v>0</v>
      </c>
      <c r="K1115" s="4">
        <v>224</v>
      </c>
      <c r="L1115" s="4">
        <v>3771</v>
      </c>
      <c r="M1115" s="4">
        <v>15</v>
      </c>
      <c r="N1115" s="4">
        <v>2068</v>
      </c>
      <c r="O1115" s="4">
        <v>9</v>
      </c>
      <c r="P1115" s="4">
        <v>5062</v>
      </c>
      <c r="Q1115" s="4">
        <v>86</v>
      </c>
      <c r="R1115" s="4">
        <v>1767</v>
      </c>
    </row>
    <row r="1116" spans="1:18">
      <c r="A1116">
        <f>Raw!A1763*1000000+Raw!B1763*100</f>
        <v>17031816200</v>
      </c>
      <c r="B1116" t="str">
        <f>LEFT(A1116,5)</f>
        <v>17031</v>
      </c>
      <c r="C1116">
        <v>1</v>
      </c>
      <c r="D1116" cm="1">
        <f t="array" ref="D1116:F1116">VLOOKUP(A1116,USPS!A:E, {3,4,5}, FALSE)</f>
        <v>79</v>
      </c>
      <c r="E1116">
        <v>57</v>
      </c>
      <c r="F1116">
        <v>22</v>
      </c>
      <c r="G1116">
        <f>IF(OR(Raw!C1763&lt;=5,Raw!C1763=101),1,0)</f>
        <v>0</v>
      </c>
      <c r="H1116">
        <f>IF(OR(Raw!C1763=6,Raw!C1763=7,Raw!C1763=8,Raw!C1763=102),1,0)</f>
        <v>0</v>
      </c>
      <c r="I1116">
        <f>IF(OR(Raw!C1763=9,Raw!C1763=10,Raw!C1763=11,Raw!C1763=12,Raw!C1763=103),1,0)</f>
        <v>1</v>
      </c>
      <c r="J1116">
        <f>IF(OR(Raw!C1763=13,Raw!C1763=104),1,0)</f>
        <v>0</v>
      </c>
      <c r="K1116" s="4">
        <v>84</v>
      </c>
      <c r="L1116" s="4">
        <v>1013</v>
      </c>
      <c r="M1116" s="4">
        <v>2</v>
      </c>
      <c r="N1116" s="4">
        <v>449</v>
      </c>
      <c r="O1116" s="4">
        <v>0</v>
      </c>
      <c r="P1116" s="4">
        <v>0</v>
      </c>
      <c r="Q1116" s="4">
        <v>39</v>
      </c>
      <c r="R1116" s="4">
        <v>289</v>
      </c>
    </row>
    <row r="1117" spans="1:18">
      <c r="A1117">
        <f>Raw!A1764*1000000+Raw!B1764*100</f>
        <v>17031816300</v>
      </c>
      <c r="B1117" t="str">
        <f>LEFT(A1117,5)</f>
        <v>17031</v>
      </c>
      <c r="C1117">
        <v>1</v>
      </c>
      <c r="D1117" cm="1">
        <f t="array" ref="D1117:F1117">VLOOKUP(A1117,USPS!A:E, {3,4,5}, FALSE)</f>
        <v>127</v>
      </c>
      <c r="E1117">
        <v>97</v>
      </c>
      <c r="F1117">
        <v>30</v>
      </c>
      <c r="G1117">
        <f>IF(OR(Raw!C1764&lt;=5,Raw!C1764=101),1,0)</f>
        <v>0</v>
      </c>
      <c r="H1117">
        <f>IF(OR(Raw!C1764=6,Raw!C1764=7,Raw!C1764=8,Raw!C1764=102),1,0)</f>
        <v>0</v>
      </c>
      <c r="I1117">
        <f>IF(OR(Raw!C1764=9,Raw!C1764=10,Raw!C1764=11,Raw!C1764=12,Raw!C1764=103),1,0)</f>
        <v>1</v>
      </c>
      <c r="J1117">
        <f>IF(OR(Raw!C1764=13,Raw!C1764=104),1,0)</f>
        <v>0</v>
      </c>
      <c r="K1117" s="4">
        <v>75</v>
      </c>
      <c r="L1117" s="4">
        <v>1295</v>
      </c>
      <c r="M1117" s="4">
        <v>4</v>
      </c>
      <c r="N1117" s="4">
        <v>621</v>
      </c>
      <c r="O1117" s="4">
        <v>0</v>
      </c>
      <c r="P1117" s="4">
        <v>0</v>
      </c>
      <c r="Q1117" s="4">
        <v>41</v>
      </c>
      <c r="R1117" s="4">
        <v>697</v>
      </c>
    </row>
    <row r="1118" spans="1:18">
      <c r="A1118">
        <f>Raw!A1765*1000000+Raw!B1765*100</f>
        <v>17031816401</v>
      </c>
      <c r="B1118" t="str">
        <f>LEFT(A1118,5)</f>
        <v>17031</v>
      </c>
      <c r="C1118">
        <v>1</v>
      </c>
      <c r="D1118" cm="1">
        <f t="array" ref="D1118:F1118">VLOOKUP(A1118,USPS!A:E, {3,4,5}, FALSE)</f>
        <v>163</v>
      </c>
      <c r="E1118">
        <v>148</v>
      </c>
      <c r="F1118">
        <v>15</v>
      </c>
      <c r="G1118">
        <f>IF(OR(Raw!C1765&lt;=5,Raw!C1765=101),1,0)</f>
        <v>0</v>
      </c>
      <c r="H1118">
        <f>IF(OR(Raw!C1765=6,Raw!C1765=7,Raw!C1765=8,Raw!C1765=102),1,0)</f>
        <v>1</v>
      </c>
      <c r="I1118">
        <f>IF(OR(Raw!C1765=9,Raw!C1765=10,Raw!C1765=11,Raw!C1765=12,Raw!C1765=103),1,0)</f>
        <v>0</v>
      </c>
      <c r="J1118">
        <f>IF(OR(Raw!C1765=13,Raw!C1765=104),1,0)</f>
        <v>0</v>
      </c>
      <c r="K1118" s="4">
        <v>55</v>
      </c>
      <c r="L1118" s="4">
        <v>915</v>
      </c>
      <c r="M1118" s="4">
        <v>6</v>
      </c>
      <c r="N1118" s="4">
        <v>1064</v>
      </c>
      <c r="O1118" s="4">
        <v>3</v>
      </c>
      <c r="P1118" s="4">
        <v>1450</v>
      </c>
      <c r="Q1118" s="4">
        <v>33</v>
      </c>
      <c r="R1118" s="4">
        <v>1349</v>
      </c>
    </row>
    <row r="1119" spans="1:18">
      <c r="A1119">
        <f>Raw!A1766*1000000+Raw!B1766*100</f>
        <v>17031816402</v>
      </c>
      <c r="B1119" t="str">
        <f>LEFT(A1119,5)</f>
        <v>17031</v>
      </c>
      <c r="C1119">
        <v>1</v>
      </c>
      <c r="D1119" cm="1">
        <f t="array" ref="D1119:F1119">VLOOKUP(A1119,USPS!A:E, {3,4,5}, FALSE)</f>
        <v>162</v>
      </c>
      <c r="E1119">
        <v>139</v>
      </c>
      <c r="F1119">
        <v>23</v>
      </c>
      <c r="G1119">
        <f>IF(OR(Raw!C1766&lt;=5,Raw!C1766=101),1,0)</f>
        <v>0</v>
      </c>
      <c r="H1119">
        <f>IF(OR(Raw!C1766=6,Raw!C1766=7,Raw!C1766=8,Raw!C1766=102),1,0)</f>
        <v>1</v>
      </c>
      <c r="I1119">
        <f>IF(OR(Raw!C1766=9,Raw!C1766=10,Raw!C1766=11,Raw!C1766=12,Raw!C1766=103),1,0)</f>
        <v>0</v>
      </c>
      <c r="J1119">
        <f>IF(OR(Raw!C1766=13,Raw!C1766=104),1,0)</f>
        <v>0</v>
      </c>
      <c r="K1119" s="4">
        <v>86</v>
      </c>
      <c r="L1119" s="4">
        <v>1145</v>
      </c>
      <c r="M1119" s="4">
        <v>3</v>
      </c>
      <c r="N1119" s="4">
        <v>460</v>
      </c>
      <c r="O1119" s="4">
        <v>4</v>
      </c>
      <c r="P1119" s="4">
        <v>1722</v>
      </c>
      <c r="Q1119" s="4">
        <v>47</v>
      </c>
      <c r="R1119" s="4">
        <v>722</v>
      </c>
    </row>
    <row r="1120" spans="1:18">
      <c r="A1120">
        <f>Raw!A1767*1000000+Raw!B1767*100</f>
        <v>17031816500</v>
      </c>
      <c r="B1120" t="str">
        <f>LEFT(A1120,5)</f>
        <v>17031</v>
      </c>
      <c r="C1120">
        <v>1</v>
      </c>
      <c r="D1120" cm="1">
        <f t="array" ref="D1120:F1120">VLOOKUP(A1120,USPS!A:E, {3,4,5}, FALSE)</f>
        <v>408</v>
      </c>
      <c r="E1120">
        <v>384</v>
      </c>
      <c r="F1120">
        <v>24</v>
      </c>
      <c r="G1120">
        <f>IF(OR(Raw!C1767&lt;=5,Raw!C1767=101),1,0)</f>
        <v>0</v>
      </c>
      <c r="H1120">
        <f>IF(OR(Raw!C1767=6,Raw!C1767=7,Raw!C1767=8,Raw!C1767=102),1,0)</f>
        <v>1</v>
      </c>
      <c r="I1120">
        <f>IF(OR(Raw!C1767=9,Raw!C1767=10,Raw!C1767=11,Raw!C1767=12,Raw!C1767=103),1,0)</f>
        <v>0</v>
      </c>
      <c r="J1120">
        <f>IF(OR(Raw!C1767=13,Raw!C1767=104),1,0)</f>
        <v>0</v>
      </c>
      <c r="K1120" s="4">
        <v>143</v>
      </c>
      <c r="L1120" s="4">
        <v>2763</v>
      </c>
      <c r="M1120" s="4">
        <v>15</v>
      </c>
      <c r="N1120" s="4">
        <v>2632</v>
      </c>
      <c r="O1120" s="4">
        <v>20</v>
      </c>
      <c r="P1120" s="4">
        <v>9590</v>
      </c>
      <c r="Q1120" s="4">
        <v>63</v>
      </c>
      <c r="R1120" s="4">
        <v>1436</v>
      </c>
    </row>
    <row r="1121" spans="1:18">
      <c r="A1121">
        <f>Raw!A1768*1000000+Raw!B1768*100</f>
        <v>17031816600</v>
      </c>
      <c r="B1121" t="str">
        <f>LEFT(A1121,5)</f>
        <v>17031</v>
      </c>
      <c r="C1121">
        <v>1</v>
      </c>
      <c r="D1121" cm="1">
        <f t="array" ref="D1121:F1121">VLOOKUP(A1121,USPS!A:E, {3,4,5}, FALSE)</f>
        <v>190</v>
      </c>
      <c r="E1121">
        <v>151</v>
      </c>
      <c r="F1121">
        <v>39</v>
      </c>
      <c r="G1121">
        <f>IF(OR(Raw!C1768&lt;=5,Raw!C1768=101),1,0)</f>
        <v>0</v>
      </c>
      <c r="H1121">
        <f>IF(OR(Raw!C1768=6,Raw!C1768=7,Raw!C1768=8,Raw!C1768=102),1,0)</f>
        <v>1</v>
      </c>
      <c r="I1121">
        <f>IF(OR(Raw!C1768=9,Raw!C1768=10,Raw!C1768=11,Raw!C1768=12,Raw!C1768=103),1,0)</f>
        <v>0</v>
      </c>
      <c r="J1121">
        <f>IF(OR(Raw!C1768=13,Raw!C1768=104),1,0)</f>
        <v>0</v>
      </c>
      <c r="K1121" s="4">
        <v>113</v>
      </c>
      <c r="L1121" s="4">
        <v>1542</v>
      </c>
      <c r="M1121" s="4">
        <v>4</v>
      </c>
      <c r="N1121" s="4">
        <v>665</v>
      </c>
      <c r="O1121" s="4">
        <v>3</v>
      </c>
      <c r="P1121" s="4">
        <v>1516</v>
      </c>
      <c r="Q1121" s="4">
        <v>54</v>
      </c>
      <c r="R1121" s="4">
        <v>655</v>
      </c>
    </row>
    <row r="1122" spans="1:18">
      <c r="A1122">
        <f>Raw!A1769*1000000+Raw!B1769*100</f>
        <v>17031816700</v>
      </c>
      <c r="B1122" t="str">
        <f>LEFT(A1122,5)</f>
        <v>17031</v>
      </c>
      <c r="C1122">
        <v>1</v>
      </c>
      <c r="D1122" cm="1">
        <f t="array" ref="D1122:F1122">VLOOKUP(A1122,USPS!A:E, {3,4,5}, FALSE)</f>
        <v>208</v>
      </c>
      <c r="E1122">
        <v>203</v>
      </c>
      <c r="F1122">
        <v>5</v>
      </c>
      <c r="G1122">
        <f>IF(OR(Raw!C1769&lt;=5,Raw!C1769=101),1,0)</f>
        <v>0</v>
      </c>
      <c r="H1122">
        <f>IF(OR(Raw!C1769=6,Raw!C1769=7,Raw!C1769=8,Raw!C1769=102),1,0)</f>
        <v>1</v>
      </c>
      <c r="I1122">
        <f>IF(OR(Raw!C1769=9,Raw!C1769=10,Raw!C1769=11,Raw!C1769=12,Raw!C1769=103),1,0)</f>
        <v>0</v>
      </c>
      <c r="J1122">
        <f>IF(OR(Raw!C1769=13,Raw!C1769=104),1,0)</f>
        <v>0</v>
      </c>
      <c r="K1122" s="4">
        <v>73</v>
      </c>
      <c r="L1122" s="4">
        <v>1107</v>
      </c>
      <c r="M1122" s="4">
        <v>6</v>
      </c>
      <c r="N1122" s="4">
        <v>808</v>
      </c>
      <c r="O1122" s="4">
        <v>1</v>
      </c>
      <c r="P1122" s="4">
        <v>251</v>
      </c>
      <c r="Q1122" s="4">
        <v>40</v>
      </c>
      <c r="R1122" s="4">
        <v>567</v>
      </c>
    </row>
    <row r="1123" spans="1:18">
      <c r="A1123">
        <f>Raw!A1770*1000000+Raw!B1770*100</f>
        <v>17031816800</v>
      </c>
      <c r="B1123" t="str">
        <f>LEFT(A1123,5)</f>
        <v>17031</v>
      </c>
      <c r="C1123">
        <v>1</v>
      </c>
      <c r="D1123" cm="1">
        <f t="array" ref="D1123:F1123">VLOOKUP(A1123,USPS!A:E, {3,4,5}, FALSE)</f>
        <v>177</v>
      </c>
      <c r="E1123">
        <v>140</v>
      </c>
      <c r="F1123">
        <v>37</v>
      </c>
      <c r="G1123">
        <f>IF(OR(Raw!C1770&lt;=5,Raw!C1770=101),1,0)</f>
        <v>0</v>
      </c>
      <c r="H1123">
        <f>IF(OR(Raw!C1770=6,Raw!C1770=7,Raw!C1770=8,Raw!C1770=102),1,0)</f>
        <v>0</v>
      </c>
      <c r="I1123">
        <f>IF(OR(Raw!C1770=9,Raw!C1770=10,Raw!C1770=11,Raw!C1770=12,Raw!C1770=103),1,0)</f>
        <v>1</v>
      </c>
      <c r="J1123">
        <f>IF(OR(Raw!C1770=13,Raw!C1770=104),1,0)</f>
        <v>0</v>
      </c>
      <c r="K1123" s="4">
        <v>158</v>
      </c>
      <c r="L1123" s="4">
        <v>2069</v>
      </c>
      <c r="M1123" s="4">
        <v>8</v>
      </c>
      <c r="N1123" s="4">
        <v>1133</v>
      </c>
      <c r="O1123" s="4">
        <v>7</v>
      </c>
      <c r="P1123" s="4">
        <v>4097</v>
      </c>
      <c r="Q1123" s="4">
        <v>58</v>
      </c>
      <c r="R1123" s="4">
        <v>802</v>
      </c>
    </row>
    <row r="1124" spans="1:18">
      <c r="A1124">
        <f>Raw!A1771*1000000+Raw!B1771*100</f>
        <v>17031816900</v>
      </c>
      <c r="B1124" t="str">
        <f>LEFT(A1124,5)</f>
        <v>17031</v>
      </c>
      <c r="C1124">
        <v>1</v>
      </c>
      <c r="D1124" cm="1">
        <f t="array" ref="D1124:F1124">VLOOKUP(A1124,USPS!A:E, {3,4,5}, FALSE)</f>
        <v>74</v>
      </c>
      <c r="E1124">
        <v>59</v>
      </c>
      <c r="F1124">
        <v>15</v>
      </c>
      <c r="G1124">
        <f>IF(OR(Raw!C1771&lt;=5,Raw!C1771=101),1,0)</f>
        <v>0</v>
      </c>
      <c r="H1124">
        <f>IF(OR(Raw!C1771=6,Raw!C1771=7,Raw!C1771=8,Raw!C1771=102),1,0)</f>
        <v>1</v>
      </c>
      <c r="I1124">
        <f>IF(OR(Raw!C1771=9,Raw!C1771=10,Raw!C1771=11,Raw!C1771=12,Raw!C1771=103),1,0)</f>
        <v>0</v>
      </c>
      <c r="J1124">
        <f>IF(OR(Raw!C1771=13,Raw!C1771=104),1,0)</f>
        <v>0</v>
      </c>
      <c r="K1124" s="4">
        <v>200</v>
      </c>
      <c r="L1124" s="4">
        <v>2675</v>
      </c>
      <c r="M1124" s="4">
        <v>4</v>
      </c>
      <c r="N1124" s="4">
        <v>713</v>
      </c>
      <c r="O1124" s="4">
        <v>0</v>
      </c>
      <c r="P1124" s="4">
        <v>0</v>
      </c>
      <c r="Q1124" s="4">
        <v>73</v>
      </c>
      <c r="R1124" s="4">
        <v>482</v>
      </c>
    </row>
    <row r="1125" spans="1:18">
      <c r="A1125">
        <f>Raw!A1772*1000000+Raw!B1772*100</f>
        <v>17031817000</v>
      </c>
      <c r="B1125" t="str">
        <f>LEFT(A1125,5)</f>
        <v>17031</v>
      </c>
      <c r="C1125">
        <v>1</v>
      </c>
      <c r="D1125" cm="1">
        <f t="array" ref="D1125:F1125">VLOOKUP(A1125,USPS!A:E, {3,4,5}, FALSE)</f>
        <v>306</v>
      </c>
      <c r="E1125">
        <v>256</v>
      </c>
      <c r="F1125">
        <v>50</v>
      </c>
      <c r="G1125">
        <f>IF(OR(Raw!C1772&lt;=5,Raw!C1772=101),1,0)</f>
        <v>0</v>
      </c>
      <c r="H1125">
        <f>IF(OR(Raw!C1772=6,Raw!C1772=7,Raw!C1772=8,Raw!C1772=102),1,0)</f>
        <v>0</v>
      </c>
      <c r="I1125">
        <f>IF(OR(Raw!C1772=9,Raw!C1772=10,Raw!C1772=11,Raw!C1772=12,Raw!C1772=103),1,0)</f>
        <v>1</v>
      </c>
      <c r="J1125">
        <f>IF(OR(Raw!C1772=13,Raw!C1772=104),1,0)</f>
        <v>0</v>
      </c>
      <c r="K1125" s="4">
        <v>168</v>
      </c>
      <c r="L1125" s="4">
        <v>2549</v>
      </c>
      <c r="M1125" s="4">
        <v>11</v>
      </c>
      <c r="N1125" s="4">
        <v>1859</v>
      </c>
      <c r="O1125" s="4">
        <v>1</v>
      </c>
      <c r="P1125" s="4">
        <v>952</v>
      </c>
      <c r="Q1125" s="4">
        <v>48</v>
      </c>
      <c r="R1125" s="4">
        <v>684</v>
      </c>
    </row>
    <row r="1126" spans="1:18">
      <c r="A1126">
        <f>Raw!A1773*1000000+Raw!B1773*100</f>
        <v>17031817101</v>
      </c>
      <c r="B1126" t="str">
        <f>LEFT(A1126,5)</f>
        <v>17031</v>
      </c>
      <c r="C1126">
        <v>1</v>
      </c>
      <c r="D1126" cm="1">
        <f t="array" ref="D1126:F1126">VLOOKUP(A1126,USPS!A:E, {3,4,5}, FALSE)</f>
        <v>60</v>
      </c>
      <c r="E1126">
        <v>47</v>
      </c>
      <c r="F1126">
        <v>13</v>
      </c>
      <c r="G1126">
        <f>IF(OR(Raw!C1773&lt;=5,Raw!C1773=101),1,0)</f>
        <v>0</v>
      </c>
      <c r="H1126">
        <f>IF(OR(Raw!C1773=6,Raw!C1773=7,Raw!C1773=8,Raw!C1773=102),1,0)</f>
        <v>1</v>
      </c>
      <c r="I1126">
        <f>IF(OR(Raw!C1773=9,Raw!C1773=10,Raw!C1773=11,Raw!C1773=12,Raw!C1773=103),1,0)</f>
        <v>0</v>
      </c>
      <c r="J1126">
        <f>IF(OR(Raw!C1773=13,Raw!C1773=104),1,0)</f>
        <v>0</v>
      </c>
      <c r="K1126" s="4">
        <v>160</v>
      </c>
      <c r="L1126" s="4">
        <v>2502</v>
      </c>
      <c r="M1126" s="4">
        <v>1</v>
      </c>
      <c r="N1126" s="4">
        <v>184</v>
      </c>
      <c r="O1126" s="4">
        <v>1</v>
      </c>
      <c r="P1126" s="4">
        <v>400</v>
      </c>
      <c r="Q1126" s="4">
        <v>41</v>
      </c>
      <c r="R1126" s="4">
        <v>335</v>
      </c>
    </row>
    <row r="1127" spans="1:18">
      <c r="A1127">
        <f>Raw!A1774*1000000+Raw!B1774*100</f>
        <v>17031817102</v>
      </c>
      <c r="B1127" t="str">
        <f>LEFT(A1127,5)</f>
        <v>17031</v>
      </c>
      <c r="C1127">
        <v>1</v>
      </c>
      <c r="D1127" cm="1">
        <f t="array" ref="D1127:F1127">VLOOKUP(A1127,USPS!A:E, {3,4,5}, FALSE)</f>
        <v>103</v>
      </c>
      <c r="E1127">
        <v>81</v>
      </c>
      <c r="F1127">
        <v>22</v>
      </c>
      <c r="G1127">
        <f>IF(OR(Raw!C1774&lt;=5,Raw!C1774=101),1,0)</f>
        <v>0</v>
      </c>
      <c r="H1127">
        <f>IF(OR(Raw!C1774=6,Raw!C1774=7,Raw!C1774=8,Raw!C1774=102),1,0)</f>
        <v>1</v>
      </c>
      <c r="I1127">
        <f>IF(OR(Raw!C1774=9,Raw!C1774=10,Raw!C1774=11,Raw!C1774=12,Raw!C1774=103),1,0)</f>
        <v>0</v>
      </c>
      <c r="J1127">
        <f>IF(OR(Raw!C1774=13,Raw!C1774=104),1,0)</f>
        <v>0</v>
      </c>
      <c r="K1127" s="4">
        <v>121</v>
      </c>
      <c r="L1127" s="4">
        <v>1751</v>
      </c>
      <c r="M1127" s="4">
        <v>10</v>
      </c>
      <c r="N1127" s="4">
        <v>1666</v>
      </c>
      <c r="O1127" s="4">
        <v>18</v>
      </c>
      <c r="P1127" s="4">
        <v>9337</v>
      </c>
      <c r="Q1127" s="4">
        <v>46</v>
      </c>
      <c r="R1127" s="4">
        <v>2698</v>
      </c>
    </row>
    <row r="1128" spans="1:18">
      <c r="A1128">
        <f>Raw!A1775*1000000+Raw!B1775*100</f>
        <v>17031817200</v>
      </c>
      <c r="B1128" t="str">
        <f>LEFT(A1128,5)</f>
        <v>17031</v>
      </c>
      <c r="C1128">
        <v>1</v>
      </c>
      <c r="D1128" cm="1">
        <f t="array" ref="D1128:F1128">VLOOKUP(A1128,USPS!A:E, {3,4,5}, FALSE)</f>
        <v>96</v>
      </c>
      <c r="E1128">
        <v>67</v>
      </c>
      <c r="F1128">
        <v>29</v>
      </c>
      <c r="G1128">
        <f>IF(OR(Raw!C1775&lt;=5,Raw!C1775=101),1,0)</f>
        <v>0</v>
      </c>
      <c r="H1128">
        <f>IF(OR(Raw!C1775=6,Raw!C1775=7,Raw!C1775=8,Raw!C1775=102),1,0)</f>
        <v>1</v>
      </c>
      <c r="I1128">
        <f>IF(OR(Raw!C1775=9,Raw!C1775=10,Raw!C1775=11,Raw!C1775=12,Raw!C1775=103),1,0)</f>
        <v>0</v>
      </c>
      <c r="J1128">
        <f>IF(OR(Raw!C1775=13,Raw!C1775=104),1,0)</f>
        <v>0</v>
      </c>
      <c r="K1128" s="4">
        <v>177</v>
      </c>
      <c r="L1128" s="4">
        <v>2588</v>
      </c>
      <c r="M1128" s="4">
        <v>0</v>
      </c>
      <c r="N1128" s="4">
        <v>0</v>
      </c>
      <c r="O1128" s="4">
        <v>1</v>
      </c>
      <c r="P1128" s="4">
        <v>450</v>
      </c>
      <c r="Q1128" s="4">
        <v>50</v>
      </c>
      <c r="R1128" s="4">
        <v>530</v>
      </c>
    </row>
    <row r="1129" spans="1:18">
      <c r="A1129">
        <f>Raw!A1776*1000000+Raw!B1776*100</f>
        <v>17031817300</v>
      </c>
      <c r="B1129" t="str">
        <f>LEFT(A1129,5)</f>
        <v>17031</v>
      </c>
      <c r="C1129">
        <v>1</v>
      </c>
      <c r="D1129" cm="1">
        <f t="array" ref="D1129:F1129">VLOOKUP(A1129,USPS!A:E, {3,4,5}, FALSE)</f>
        <v>49</v>
      </c>
      <c r="E1129">
        <v>42</v>
      </c>
      <c r="F1129">
        <v>7</v>
      </c>
      <c r="G1129">
        <f>IF(OR(Raw!C1776&lt;=5,Raw!C1776=101),1,0)</f>
        <v>0</v>
      </c>
      <c r="H1129">
        <f>IF(OR(Raw!C1776=6,Raw!C1776=7,Raw!C1776=8,Raw!C1776=102),1,0)</f>
        <v>1</v>
      </c>
      <c r="I1129">
        <f>IF(OR(Raw!C1776=9,Raw!C1776=10,Raw!C1776=11,Raw!C1776=12,Raw!C1776=103),1,0)</f>
        <v>0</v>
      </c>
      <c r="J1129">
        <f>IF(OR(Raw!C1776=13,Raw!C1776=104),1,0)</f>
        <v>0</v>
      </c>
      <c r="K1129" s="4">
        <v>84</v>
      </c>
      <c r="L1129" s="4">
        <v>1049</v>
      </c>
      <c r="M1129" s="4">
        <v>3</v>
      </c>
      <c r="N1129" s="4">
        <v>403</v>
      </c>
      <c r="O1129" s="4">
        <v>3</v>
      </c>
      <c r="P1129" s="4">
        <v>1035</v>
      </c>
      <c r="Q1129" s="4">
        <v>29</v>
      </c>
      <c r="R1129" s="4">
        <v>236</v>
      </c>
    </row>
    <row r="1130" spans="1:18">
      <c r="A1130">
        <f>Raw!A1777*1000000+Raw!B1777*100</f>
        <v>17031817400</v>
      </c>
      <c r="B1130" t="str">
        <f>LEFT(A1130,5)</f>
        <v>17031</v>
      </c>
      <c r="C1130">
        <v>1</v>
      </c>
      <c r="D1130" cm="1">
        <f t="array" ref="D1130:F1130">VLOOKUP(A1130,USPS!A:E, {3,4,5}, FALSE)</f>
        <v>96</v>
      </c>
      <c r="E1130">
        <v>86</v>
      </c>
      <c r="F1130">
        <v>10</v>
      </c>
      <c r="G1130">
        <f>IF(OR(Raw!C1777&lt;=5,Raw!C1777=101),1,0)</f>
        <v>0</v>
      </c>
      <c r="H1130">
        <f>IF(OR(Raw!C1777=6,Raw!C1777=7,Raw!C1777=8,Raw!C1777=102),1,0)</f>
        <v>0</v>
      </c>
      <c r="I1130">
        <f>IF(OR(Raw!C1777=9,Raw!C1777=10,Raw!C1777=11,Raw!C1777=12,Raw!C1777=103),1,0)</f>
        <v>1</v>
      </c>
      <c r="J1130">
        <f>IF(OR(Raw!C1777=13,Raw!C1777=104),1,0)</f>
        <v>0</v>
      </c>
      <c r="K1130" s="4">
        <v>86</v>
      </c>
      <c r="L1130" s="4">
        <v>1256</v>
      </c>
      <c r="M1130" s="4">
        <v>0</v>
      </c>
      <c r="N1130" s="4">
        <v>0</v>
      </c>
      <c r="O1130" s="4">
        <v>1</v>
      </c>
      <c r="P1130" s="4">
        <v>307</v>
      </c>
      <c r="Q1130" s="4">
        <v>43</v>
      </c>
      <c r="R1130" s="4">
        <v>668</v>
      </c>
    </row>
    <row r="1131" spans="1:18">
      <c r="A1131">
        <f>Raw!A1778*1000000+Raw!B1778*100</f>
        <v>17031817500</v>
      </c>
      <c r="B1131" t="str">
        <f>LEFT(A1131,5)</f>
        <v>17031</v>
      </c>
      <c r="C1131">
        <v>1</v>
      </c>
      <c r="D1131" cm="1">
        <f t="array" ref="D1131:F1131">VLOOKUP(A1131,USPS!A:E, {3,4,5}, FALSE)</f>
        <v>416</v>
      </c>
      <c r="E1131">
        <v>339</v>
      </c>
      <c r="F1131">
        <v>77</v>
      </c>
      <c r="G1131">
        <f>IF(OR(Raw!C1778&lt;=5,Raw!C1778=101),1,0)</f>
        <v>1</v>
      </c>
      <c r="H1131">
        <f>IF(OR(Raw!C1778=6,Raw!C1778=7,Raw!C1778=8,Raw!C1778=102),1,0)</f>
        <v>0</v>
      </c>
      <c r="I1131">
        <f>IF(OR(Raw!C1778=9,Raw!C1778=10,Raw!C1778=11,Raw!C1778=12,Raw!C1778=103),1,0)</f>
        <v>0</v>
      </c>
      <c r="J1131">
        <f>IF(OR(Raw!C1778=13,Raw!C1778=104),1,0)</f>
        <v>0</v>
      </c>
      <c r="K1131" s="4">
        <v>181</v>
      </c>
      <c r="L1131" s="4">
        <v>2659</v>
      </c>
      <c r="M1131" s="4">
        <v>4</v>
      </c>
      <c r="N1131" s="4">
        <v>644</v>
      </c>
      <c r="O1131" s="4">
        <v>6</v>
      </c>
      <c r="P1131" s="4">
        <v>4181</v>
      </c>
      <c r="Q1131" s="4">
        <v>64</v>
      </c>
      <c r="R1131" s="4">
        <v>1438</v>
      </c>
    </row>
    <row r="1132" spans="1:18">
      <c r="A1132">
        <f>Raw!A1779*1000000+Raw!B1779*100</f>
        <v>17031817600</v>
      </c>
      <c r="B1132" t="str">
        <f>LEFT(A1132,5)</f>
        <v>17031</v>
      </c>
      <c r="C1132">
        <v>1</v>
      </c>
      <c r="D1132" cm="1">
        <f t="array" ref="D1132:F1132">VLOOKUP(A1132,USPS!A:E, {3,4,5}, FALSE)</f>
        <v>65</v>
      </c>
      <c r="E1132">
        <v>47</v>
      </c>
      <c r="F1132">
        <v>18</v>
      </c>
      <c r="G1132">
        <f>IF(OR(Raw!C1779&lt;=5,Raw!C1779=101),1,0)</f>
        <v>0</v>
      </c>
      <c r="H1132">
        <f>IF(OR(Raw!C1779=6,Raw!C1779=7,Raw!C1779=8,Raw!C1779=102),1,0)</f>
        <v>1</v>
      </c>
      <c r="I1132">
        <f>IF(OR(Raw!C1779=9,Raw!C1779=10,Raw!C1779=11,Raw!C1779=12,Raw!C1779=103),1,0)</f>
        <v>0</v>
      </c>
      <c r="J1132">
        <f>IF(OR(Raw!C1779=13,Raw!C1779=104),1,0)</f>
        <v>0</v>
      </c>
      <c r="K1132" s="4">
        <v>134</v>
      </c>
      <c r="L1132" s="4">
        <v>1963</v>
      </c>
      <c r="M1132" s="4">
        <v>1</v>
      </c>
      <c r="N1132" s="4">
        <v>130</v>
      </c>
      <c r="O1132" s="4">
        <v>0</v>
      </c>
      <c r="P1132" s="4">
        <v>0</v>
      </c>
      <c r="Q1132" s="4">
        <v>32</v>
      </c>
      <c r="R1132" s="4">
        <v>199</v>
      </c>
    </row>
    <row r="1133" spans="1:18">
      <c r="A1133">
        <f>Raw!A1780*1000000+Raw!B1780*100</f>
        <v>17031817700</v>
      </c>
      <c r="B1133" t="str">
        <f>LEFT(A1133,5)</f>
        <v>17031</v>
      </c>
      <c r="C1133">
        <v>1</v>
      </c>
      <c r="D1133" cm="1">
        <f t="array" ref="D1133:F1133">VLOOKUP(A1133,USPS!A:E, {3,4,5}, FALSE)</f>
        <v>35</v>
      </c>
      <c r="E1133">
        <v>34</v>
      </c>
      <c r="F1133">
        <v>1</v>
      </c>
      <c r="G1133">
        <f>IF(OR(Raw!C1780&lt;=5,Raw!C1780=101),1,0)</f>
        <v>0</v>
      </c>
      <c r="H1133">
        <f>IF(OR(Raw!C1780=6,Raw!C1780=7,Raw!C1780=8,Raw!C1780=102),1,0)</f>
        <v>1</v>
      </c>
      <c r="I1133">
        <f>IF(OR(Raw!C1780=9,Raw!C1780=10,Raw!C1780=11,Raw!C1780=12,Raw!C1780=103),1,0)</f>
        <v>0</v>
      </c>
      <c r="J1133">
        <f>IF(OR(Raw!C1780=13,Raw!C1780=104),1,0)</f>
        <v>0</v>
      </c>
      <c r="K1133" s="4">
        <v>184</v>
      </c>
      <c r="L1133" s="4">
        <v>2480</v>
      </c>
      <c r="M1133" s="4">
        <v>1</v>
      </c>
      <c r="N1133" s="4">
        <v>108</v>
      </c>
      <c r="O1133" s="4">
        <v>0</v>
      </c>
      <c r="P1133" s="4">
        <v>0</v>
      </c>
      <c r="Q1133" s="4">
        <v>59</v>
      </c>
      <c r="R1133" s="4">
        <v>333</v>
      </c>
    </row>
    <row r="1134" spans="1:18">
      <c r="A1134">
        <f>Raw!A1781*1000000+Raw!B1781*100</f>
        <v>17031817900</v>
      </c>
      <c r="B1134" t="str">
        <f>LEFT(A1134,5)</f>
        <v>17031</v>
      </c>
      <c r="C1134">
        <v>1</v>
      </c>
      <c r="D1134" cm="1">
        <f t="array" ref="D1134:F1134">VLOOKUP(A1134,USPS!A:E, {3,4,5}, FALSE)</f>
        <v>332</v>
      </c>
      <c r="E1134">
        <v>298</v>
      </c>
      <c r="F1134">
        <v>34</v>
      </c>
      <c r="G1134">
        <f>IF(OR(Raw!C1781&lt;=5,Raw!C1781=101),1,0)</f>
        <v>0</v>
      </c>
      <c r="H1134">
        <f>IF(OR(Raw!C1781=6,Raw!C1781=7,Raw!C1781=8,Raw!C1781=102),1,0)</f>
        <v>0</v>
      </c>
      <c r="I1134">
        <f>IF(OR(Raw!C1781=9,Raw!C1781=10,Raw!C1781=11,Raw!C1781=12,Raw!C1781=103),1,0)</f>
        <v>1</v>
      </c>
      <c r="J1134">
        <f>IF(OR(Raw!C1781=13,Raw!C1781=104),1,0)</f>
        <v>0</v>
      </c>
      <c r="K1134" s="4">
        <v>209</v>
      </c>
      <c r="L1134" s="4">
        <v>3423</v>
      </c>
      <c r="M1134" s="4">
        <v>3</v>
      </c>
      <c r="N1134" s="4">
        <v>431</v>
      </c>
      <c r="O1134" s="4">
        <v>2</v>
      </c>
      <c r="P1134" s="4">
        <v>1501</v>
      </c>
      <c r="Q1134" s="4">
        <v>56</v>
      </c>
      <c r="R1134" s="4">
        <v>764</v>
      </c>
    </row>
    <row r="1135" spans="1:18">
      <c r="A1135">
        <f>Raw!A1782*1000000+Raw!B1782*100</f>
        <v>17031818000</v>
      </c>
      <c r="B1135" t="str">
        <f>LEFT(A1135,5)</f>
        <v>17031</v>
      </c>
      <c r="C1135">
        <v>1</v>
      </c>
      <c r="D1135" cm="1">
        <f t="array" ref="D1135:F1135">VLOOKUP(A1135,USPS!A:E, {3,4,5}, FALSE)</f>
        <v>341</v>
      </c>
      <c r="E1135">
        <v>285</v>
      </c>
      <c r="F1135">
        <v>56</v>
      </c>
      <c r="G1135">
        <f>IF(OR(Raw!C1782&lt;=5,Raw!C1782=101),1,0)</f>
        <v>0</v>
      </c>
      <c r="H1135">
        <f>IF(OR(Raw!C1782=6,Raw!C1782=7,Raw!C1782=8,Raw!C1782=102),1,0)</f>
        <v>0</v>
      </c>
      <c r="I1135">
        <f>IF(OR(Raw!C1782=9,Raw!C1782=10,Raw!C1782=11,Raw!C1782=12,Raw!C1782=103),1,0)</f>
        <v>1</v>
      </c>
      <c r="J1135">
        <f>IF(OR(Raw!C1782=13,Raw!C1782=104),1,0)</f>
        <v>0</v>
      </c>
      <c r="K1135" s="4">
        <v>300</v>
      </c>
      <c r="L1135" s="4">
        <v>4396</v>
      </c>
      <c r="M1135" s="4">
        <v>26</v>
      </c>
      <c r="N1135" s="4">
        <v>4729</v>
      </c>
      <c r="O1135" s="4">
        <v>39</v>
      </c>
      <c r="P1135" s="4">
        <v>21932</v>
      </c>
      <c r="Q1135" s="4">
        <v>75</v>
      </c>
      <c r="R1135" s="4">
        <v>4421</v>
      </c>
    </row>
    <row r="1136" spans="1:18">
      <c r="A1136">
        <f>Raw!A1783*1000000+Raw!B1783*100</f>
        <v>17031818100</v>
      </c>
      <c r="B1136" t="str">
        <f>LEFT(A1136,5)</f>
        <v>17031</v>
      </c>
      <c r="C1136">
        <v>1</v>
      </c>
      <c r="D1136" cm="1">
        <f t="array" ref="D1136:F1136">VLOOKUP(A1136,USPS!A:E, {3,4,5}, FALSE)</f>
        <v>36</v>
      </c>
      <c r="E1136">
        <v>30</v>
      </c>
      <c r="F1136">
        <v>6</v>
      </c>
      <c r="G1136">
        <f>IF(OR(Raw!C1783&lt;=5,Raw!C1783=101),1,0)</f>
        <v>0</v>
      </c>
      <c r="H1136">
        <f>IF(OR(Raw!C1783=6,Raw!C1783=7,Raw!C1783=8,Raw!C1783=102),1,0)</f>
        <v>0</v>
      </c>
      <c r="I1136">
        <f>IF(OR(Raw!C1783=9,Raw!C1783=10,Raw!C1783=11,Raw!C1783=12,Raw!C1783=103),1,0)</f>
        <v>1</v>
      </c>
      <c r="J1136">
        <f>IF(OR(Raw!C1783=13,Raw!C1783=104),1,0)</f>
        <v>0</v>
      </c>
      <c r="K1136" s="4">
        <v>46</v>
      </c>
      <c r="L1136" s="4">
        <v>642</v>
      </c>
      <c r="M1136" s="4">
        <v>3</v>
      </c>
      <c r="N1136" s="4">
        <v>459</v>
      </c>
      <c r="O1136" s="4">
        <v>0</v>
      </c>
      <c r="P1136" s="4">
        <v>0</v>
      </c>
      <c r="Q1136" s="4">
        <v>28</v>
      </c>
      <c r="R1136" s="4">
        <v>581</v>
      </c>
    </row>
    <row r="1137" spans="1:18">
      <c r="A1137">
        <f>Raw!A1784*1000000+Raw!B1784*100</f>
        <v>17031818200</v>
      </c>
      <c r="B1137" t="str">
        <f>LEFT(A1137,5)</f>
        <v>17031</v>
      </c>
      <c r="C1137">
        <v>1</v>
      </c>
      <c r="D1137" cm="1">
        <f t="array" ref="D1137:F1137">VLOOKUP(A1137,USPS!A:E, {3,4,5}, FALSE)</f>
        <v>506</v>
      </c>
      <c r="E1137">
        <v>467</v>
      </c>
      <c r="F1137">
        <v>39</v>
      </c>
      <c r="G1137">
        <f>IF(OR(Raw!C1784&lt;=5,Raw!C1784=101),1,0)</f>
        <v>0</v>
      </c>
      <c r="H1137">
        <f>IF(OR(Raw!C1784=6,Raw!C1784=7,Raw!C1784=8,Raw!C1784=102),1,0)</f>
        <v>0</v>
      </c>
      <c r="I1137">
        <f>IF(OR(Raw!C1784=9,Raw!C1784=10,Raw!C1784=11,Raw!C1784=12,Raw!C1784=103),1,0)</f>
        <v>1</v>
      </c>
      <c r="J1137">
        <f>IF(OR(Raw!C1784=13,Raw!C1784=104),1,0)</f>
        <v>0</v>
      </c>
      <c r="K1137" s="4">
        <v>211</v>
      </c>
      <c r="L1137" s="4">
        <v>2739</v>
      </c>
      <c r="M1137" s="4">
        <v>14</v>
      </c>
      <c r="N1137" s="4">
        <v>2240</v>
      </c>
      <c r="O1137" s="4">
        <v>9</v>
      </c>
      <c r="P1137" s="4">
        <v>3708</v>
      </c>
      <c r="Q1137" s="4">
        <v>90</v>
      </c>
      <c r="R1137" s="4">
        <v>2033</v>
      </c>
    </row>
    <row r="1138" spans="1:18">
      <c r="A1138">
        <f>Raw!A1785*1000000+Raw!B1785*100</f>
        <v>17031818300</v>
      </c>
      <c r="B1138" t="str">
        <f>LEFT(A1138,5)</f>
        <v>17031</v>
      </c>
      <c r="C1138">
        <v>1</v>
      </c>
      <c r="D1138" cm="1">
        <f t="array" ref="D1138:F1138">VLOOKUP(A1138,USPS!A:E, {3,4,5}, FALSE)</f>
        <v>255</v>
      </c>
      <c r="E1138">
        <v>184</v>
      </c>
      <c r="F1138">
        <v>71</v>
      </c>
      <c r="G1138">
        <f>IF(OR(Raw!C1785&lt;=5,Raw!C1785=101),1,0)</f>
        <v>0</v>
      </c>
      <c r="H1138">
        <f>IF(OR(Raw!C1785=6,Raw!C1785=7,Raw!C1785=8,Raw!C1785=102),1,0)</f>
        <v>1</v>
      </c>
      <c r="I1138">
        <f>IF(OR(Raw!C1785=9,Raw!C1785=10,Raw!C1785=11,Raw!C1785=12,Raw!C1785=103),1,0)</f>
        <v>0</v>
      </c>
      <c r="J1138">
        <f>IF(OR(Raw!C1785=13,Raw!C1785=104),1,0)</f>
        <v>0</v>
      </c>
      <c r="K1138" s="4">
        <v>228</v>
      </c>
      <c r="L1138" s="4">
        <v>2788</v>
      </c>
      <c r="M1138" s="4">
        <v>9</v>
      </c>
      <c r="N1138" s="4">
        <v>1495</v>
      </c>
      <c r="O1138" s="4">
        <v>7</v>
      </c>
      <c r="P1138" s="4">
        <v>4556</v>
      </c>
      <c r="Q1138" s="4">
        <v>93</v>
      </c>
      <c r="R1138" s="4">
        <v>995</v>
      </c>
    </row>
    <row r="1139" spans="1:18">
      <c r="A1139">
        <f>Raw!A1786*1000000+Raw!B1786*100</f>
        <v>17031818401</v>
      </c>
      <c r="B1139" t="str">
        <f>LEFT(A1139,5)</f>
        <v>17031</v>
      </c>
      <c r="C1139">
        <v>1</v>
      </c>
      <c r="D1139" cm="1">
        <f t="array" ref="D1139:F1139">VLOOKUP(A1139,USPS!A:E, {3,4,5}, FALSE)</f>
        <v>262</v>
      </c>
      <c r="E1139">
        <v>229</v>
      </c>
      <c r="F1139">
        <v>33</v>
      </c>
      <c r="G1139">
        <f>IF(OR(Raw!C1786&lt;=5,Raw!C1786=101),1,0)</f>
        <v>0</v>
      </c>
      <c r="H1139">
        <f>IF(OR(Raw!C1786=6,Raw!C1786=7,Raw!C1786=8,Raw!C1786=102),1,0)</f>
        <v>0</v>
      </c>
      <c r="I1139">
        <f>IF(OR(Raw!C1786=9,Raw!C1786=10,Raw!C1786=11,Raw!C1786=12,Raw!C1786=103),1,0)</f>
        <v>1</v>
      </c>
      <c r="J1139">
        <f>IF(OR(Raw!C1786=13,Raw!C1786=104),1,0)</f>
        <v>0</v>
      </c>
      <c r="K1139" s="4">
        <v>153</v>
      </c>
      <c r="L1139" s="4">
        <v>2644</v>
      </c>
      <c r="M1139" s="4">
        <v>11</v>
      </c>
      <c r="N1139" s="4">
        <v>1847</v>
      </c>
      <c r="O1139" s="4">
        <v>24</v>
      </c>
      <c r="P1139" s="4">
        <v>14173</v>
      </c>
      <c r="Q1139" s="4">
        <v>71</v>
      </c>
      <c r="R1139" s="4">
        <v>4075</v>
      </c>
    </row>
    <row r="1140" spans="1:18">
      <c r="A1140">
        <f>Raw!A1787*1000000+Raw!B1787*100</f>
        <v>17031818402</v>
      </c>
      <c r="B1140" t="str">
        <f>LEFT(A1140,5)</f>
        <v>17031</v>
      </c>
      <c r="C1140">
        <v>1</v>
      </c>
      <c r="D1140" cm="1">
        <f t="array" ref="D1140:F1140">VLOOKUP(A1140,USPS!A:E, {3,4,5}, FALSE)</f>
        <v>99</v>
      </c>
      <c r="E1140">
        <v>90</v>
      </c>
      <c r="F1140">
        <v>9</v>
      </c>
      <c r="G1140">
        <f>IF(OR(Raw!C1787&lt;=5,Raw!C1787=101),1,0)</f>
        <v>0</v>
      </c>
      <c r="H1140">
        <f>IF(OR(Raw!C1787=6,Raw!C1787=7,Raw!C1787=8,Raw!C1787=102),1,0)</f>
        <v>0</v>
      </c>
      <c r="I1140">
        <f>IF(OR(Raw!C1787=9,Raw!C1787=10,Raw!C1787=11,Raw!C1787=12,Raw!C1787=103),1,0)</f>
        <v>1</v>
      </c>
      <c r="J1140">
        <f>IF(OR(Raw!C1787=13,Raw!C1787=104),1,0)</f>
        <v>0</v>
      </c>
      <c r="K1140" s="4">
        <v>88</v>
      </c>
      <c r="L1140" s="4">
        <v>1299</v>
      </c>
      <c r="M1140" s="4">
        <v>1</v>
      </c>
      <c r="N1140" s="4">
        <v>200</v>
      </c>
      <c r="O1140" s="4">
        <v>0</v>
      </c>
      <c r="P1140" s="4">
        <v>0</v>
      </c>
      <c r="Q1140" s="4">
        <v>46</v>
      </c>
      <c r="R1140" s="4">
        <v>595</v>
      </c>
    </row>
    <row r="1141" spans="1:18">
      <c r="A1141">
        <f>Raw!A1788*1000000+Raw!B1788*100</f>
        <v>17031818500</v>
      </c>
      <c r="B1141" t="str">
        <f>LEFT(A1141,5)</f>
        <v>17031</v>
      </c>
      <c r="C1141">
        <v>1</v>
      </c>
      <c r="D1141" cm="1">
        <f t="array" ref="D1141:F1141">VLOOKUP(A1141,USPS!A:E, {3,4,5}, FALSE)</f>
        <v>323</v>
      </c>
      <c r="E1141">
        <v>305</v>
      </c>
      <c r="F1141">
        <v>18</v>
      </c>
      <c r="G1141">
        <f>IF(OR(Raw!C1788&lt;=5,Raw!C1788=101),1,0)</f>
        <v>0</v>
      </c>
      <c r="H1141">
        <f>IF(OR(Raw!C1788=6,Raw!C1788=7,Raw!C1788=8,Raw!C1788=102),1,0)</f>
        <v>0</v>
      </c>
      <c r="I1141">
        <f>IF(OR(Raw!C1788=9,Raw!C1788=10,Raw!C1788=11,Raw!C1788=12,Raw!C1788=103),1,0)</f>
        <v>0</v>
      </c>
      <c r="J1141">
        <f>IF(OR(Raw!C1788=13,Raw!C1788=104),1,0)</f>
        <v>1</v>
      </c>
      <c r="K1141" s="4">
        <v>313</v>
      </c>
      <c r="L1141" s="4">
        <v>4229</v>
      </c>
      <c r="M1141" s="4">
        <v>9</v>
      </c>
      <c r="N1141" s="4">
        <v>1812</v>
      </c>
      <c r="O1141" s="4">
        <v>13</v>
      </c>
      <c r="P1141" s="4">
        <v>6998</v>
      </c>
      <c r="Q1141" s="4">
        <v>157</v>
      </c>
      <c r="R1141" s="4">
        <v>4829</v>
      </c>
    </row>
    <row r="1142" spans="1:18">
      <c r="A1142">
        <f>Raw!A1789*1000000+Raw!B1789*100</f>
        <v>17031818600</v>
      </c>
      <c r="B1142" t="str">
        <f>LEFT(A1142,5)</f>
        <v>17031</v>
      </c>
      <c r="C1142">
        <v>1</v>
      </c>
      <c r="D1142" cm="1">
        <f t="array" ref="D1142:F1142">VLOOKUP(A1142,USPS!A:E, {3,4,5}, FALSE)</f>
        <v>79</v>
      </c>
      <c r="E1142">
        <v>71</v>
      </c>
      <c r="F1142">
        <v>8</v>
      </c>
      <c r="G1142">
        <f>IF(OR(Raw!C1789&lt;=5,Raw!C1789=101),1,0)</f>
        <v>0</v>
      </c>
      <c r="H1142">
        <f>IF(OR(Raw!C1789=6,Raw!C1789=7,Raw!C1789=8,Raw!C1789=102),1,0)</f>
        <v>0</v>
      </c>
      <c r="I1142">
        <f>IF(OR(Raw!C1789=9,Raw!C1789=10,Raw!C1789=11,Raw!C1789=12,Raw!C1789=103),1,0)</f>
        <v>0</v>
      </c>
      <c r="J1142">
        <f>IF(OR(Raw!C1789=13,Raw!C1789=104),1,0)</f>
        <v>1</v>
      </c>
      <c r="K1142" s="4">
        <v>85</v>
      </c>
      <c r="L1142" s="4">
        <v>1124</v>
      </c>
      <c r="M1142" s="4">
        <v>4</v>
      </c>
      <c r="N1142" s="4">
        <v>556</v>
      </c>
      <c r="O1142" s="4">
        <v>2</v>
      </c>
      <c r="P1142" s="4">
        <v>1000</v>
      </c>
      <c r="Q1142" s="4">
        <v>52</v>
      </c>
      <c r="R1142" s="4">
        <v>1371</v>
      </c>
    </row>
    <row r="1143" spans="1:18">
      <c r="A1143">
        <f>Raw!A1790*1000000+Raw!B1790*100</f>
        <v>17031818700</v>
      </c>
      <c r="B1143" t="str">
        <f>LEFT(A1143,5)</f>
        <v>17031</v>
      </c>
      <c r="C1143">
        <v>1</v>
      </c>
      <c r="D1143" cm="1">
        <f t="array" ref="D1143:F1143">VLOOKUP(A1143,USPS!A:E, {3,4,5}, FALSE)</f>
        <v>186</v>
      </c>
      <c r="E1143">
        <v>172</v>
      </c>
      <c r="F1143">
        <v>14</v>
      </c>
      <c r="G1143">
        <f>IF(OR(Raw!C1790&lt;=5,Raw!C1790=101),1,0)</f>
        <v>0</v>
      </c>
      <c r="H1143">
        <f>IF(OR(Raw!C1790=6,Raw!C1790=7,Raw!C1790=8,Raw!C1790=102),1,0)</f>
        <v>0</v>
      </c>
      <c r="I1143">
        <f>IF(OR(Raw!C1790=9,Raw!C1790=10,Raw!C1790=11,Raw!C1790=12,Raw!C1790=103),1,0)</f>
        <v>0</v>
      </c>
      <c r="J1143">
        <f>IF(OR(Raw!C1790=13,Raw!C1790=104),1,0)</f>
        <v>1</v>
      </c>
      <c r="K1143" s="4">
        <v>79</v>
      </c>
      <c r="L1143" s="4">
        <v>1102</v>
      </c>
      <c r="M1143" s="4">
        <v>2</v>
      </c>
      <c r="N1143" s="4">
        <v>341</v>
      </c>
      <c r="O1143" s="4">
        <v>0</v>
      </c>
      <c r="P1143" s="4">
        <v>0</v>
      </c>
      <c r="Q1143" s="4">
        <v>54</v>
      </c>
      <c r="R1143" s="4">
        <v>616</v>
      </c>
    </row>
    <row r="1144" spans="1:18">
      <c r="A1144">
        <f>Raw!A1791*1000000+Raw!B1791*100</f>
        <v>17031818800</v>
      </c>
      <c r="B1144" t="str">
        <f>LEFT(A1144,5)</f>
        <v>17031</v>
      </c>
      <c r="C1144">
        <v>1</v>
      </c>
      <c r="D1144" cm="1">
        <f t="array" ref="D1144:F1144">VLOOKUP(A1144,USPS!A:E, {3,4,5}, FALSE)</f>
        <v>94</v>
      </c>
      <c r="E1144">
        <v>80</v>
      </c>
      <c r="F1144">
        <v>14</v>
      </c>
      <c r="G1144">
        <f>IF(OR(Raw!C1791&lt;=5,Raw!C1791=101),1,0)</f>
        <v>0</v>
      </c>
      <c r="H1144">
        <f>IF(OR(Raw!C1791=6,Raw!C1791=7,Raw!C1791=8,Raw!C1791=102),1,0)</f>
        <v>0</v>
      </c>
      <c r="I1144">
        <f>IF(OR(Raw!C1791=9,Raw!C1791=10,Raw!C1791=11,Raw!C1791=12,Raw!C1791=103),1,0)</f>
        <v>1</v>
      </c>
      <c r="J1144">
        <f>IF(OR(Raw!C1791=13,Raw!C1791=104),1,0)</f>
        <v>0</v>
      </c>
      <c r="K1144" s="4">
        <v>78</v>
      </c>
      <c r="L1144" s="4">
        <v>972</v>
      </c>
      <c r="M1144" s="4">
        <v>1</v>
      </c>
      <c r="N1144" s="4">
        <v>169</v>
      </c>
      <c r="O1144" s="4">
        <v>3</v>
      </c>
      <c r="P1144" s="4">
        <v>2034</v>
      </c>
      <c r="Q1144" s="4">
        <v>43</v>
      </c>
      <c r="R1144" s="4">
        <v>2276</v>
      </c>
    </row>
    <row r="1145" spans="1:18">
      <c r="A1145">
        <f>Raw!A1792*1000000+Raw!B1792*100</f>
        <v>17031818900</v>
      </c>
      <c r="B1145" t="str">
        <f>LEFT(A1145,5)</f>
        <v>17031</v>
      </c>
      <c r="C1145">
        <v>1</v>
      </c>
      <c r="D1145" cm="1">
        <f t="array" ref="D1145:F1145">VLOOKUP(A1145,USPS!A:E, {3,4,5}, FALSE)</f>
        <v>99</v>
      </c>
      <c r="E1145">
        <v>75</v>
      </c>
      <c r="F1145">
        <v>24</v>
      </c>
      <c r="G1145">
        <f>IF(OR(Raw!C1792&lt;=5,Raw!C1792=101),1,0)</f>
        <v>0</v>
      </c>
      <c r="H1145">
        <f>IF(OR(Raw!C1792=6,Raw!C1792=7,Raw!C1792=8,Raw!C1792=102),1,0)</f>
        <v>0</v>
      </c>
      <c r="I1145">
        <f>IF(OR(Raw!C1792=9,Raw!C1792=10,Raw!C1792=11,Raw!C1792=12,Raw!C1792=103),1,0)</f>
        <v>1</v>
      </c>
      <c r="J1145">
        <f>IF(OR(Raw!C1792=13,Raw!C1792=104),1,0)</f>
        <v>0</v>
      </c>
      <c r="K1145" s="4">
        <v>78</v>
      </c>
      <c r="L1145" s="4">
        <v>1079</v>
      </c>
      <c r="M1145" s="4">
        <v>1</v>
      </c>
      <c r="N1145" s="4">
        <v>186</v>
      </c>
      <c r="O1145" s="4">
        <v>0</v>
      </c>
      <c r="P1145" s="4">
        <v>0</v>
      </c>
      <c r="Q1145" s="4">
        <v>43</v>
      </c>
      <c r="R1145" s="4">
        <v>542</v>
      </c>
    </row>
    <row r="1146" spans="1:18">
      <c r="A1146">
        <f>Raw!A1793*1000000+Raw!B1793*100</f>
        <v>17031819000</v>
      </c>
      <c r="B1146" t="str">
        <f>LEFT(A1146,5)</f>
        <v>17031</v>
      </c>
      <c r="C1146">
        <v>1</v>
      </c>
      <c r="D1146" cm="1">
        <f t="array" ref="D1146:F1146">VLOOKUP(A1146,USPS!A:E, {3,4,5}, FALSE)</f>
        <v>24</v>
      </c>
      <c r="E1146">
        <v>21</v>
      </c>
      <c r="F1146">
        <v>3</v>
      </c>
      <c r="G1146">
        <f>IF(OR(Raw!C1793&lt;=5,Raw!C1793=101),1,0)</f>
        <v>0</v>
      </c>
      <c r="H1146">
        <f>IF(OR(Raw!C1793=6,Raw!C1793=7,Raw!C1793=8,Raw!C1793=102),1,0)</f>
        <v>0</v>
      </c>
      <c r="I1146">
        <f>IF(OR(Raw!C1793=9,Raw!C1793=10,Raw!C1793=11,Raw!C1793=12,Raw!C1793=103),1,0)</f>
        <v>0</v>
      </c>
      <c r="J1146">
        <f>IF(OR(Raw!C1793=13,Raw!C1793=104),1,0)</f>
        <v>1</v>
      </c>
      <c r="K1146" s="4">
        <v>85</v>
      </c>
      <c r="L1146" s="4">
        <v>1134</v>
      </c>
      <c r="M1146" s="4">
        <v>1</v>
      </c>
      <c r="N1146" s="4">
        <v>105</v>
      </c>
      <c r="O1146" s="4">
        <v>0</v>
      </c>
      <c r="P1146" s="4">
        <v>0</v>
      </c>
      <c r="Q1146" s="4">
        <v>50</v>
      </c>
      <c r="R1146" s="4">
        <v>675</v>
      </c>
    </row>
    <row r="1147" spans="1:18">
      <c r="A1147">
        <f>Raw!A1794*1000000+Raw!B1794*100</f>
        <v>17031819100</v>
      </c>
      <c r="B1147" t="str">
        <f>LEFT(A1147,5)</f>
        <v>17031</v>
      </c>
      <c r="C1147">
        <v>1</v>
      </c>
      <c r="D1147" cm="1">
        <f t="array" ref="D1147:F1147">VLOOKUP(A1147,USPS!A:E, {3,4,5}, FALSE)</f>
        <v>270</v>
      </c>
      <c r="E1147">
        <v>263</v>
      </c>
      <c r="F1147">
        <v>7</v>
      </c>
      <c r="G1147">
        <f>IF(OR(Raw!C1794&lt;=5,Raw!C1794=101),1,0)</f>
        <v>0</v>
      </c>
      <c r="H1147">
        <f>IF(OR(Raw!C1794=6,Raw!C1794=7,Raw!C1794=8,Raw!C1794=102),1,0)</f>
        <v>1</v>
      </c>
      <c r="I1147">
        <f>IF(OR(Raw!C1794=9,Raw!C1794=10,Raw!C1794=11,Raw!C1794=12,Raw!C1794=103),1,0)</f>
        <v>0</v>
      </c>
      <c r="J1147">
        <f>IF(OR(Raw!C1794=13,Raw!C1794=104),1,0)</f>
        <v>0</v>
      </c>
      <c r="K1147" s="4">
        <v>200</v>
      </c>
      <c r="L1147" s="4">
        <v>3025</v>
      </c>
      <c r="M1147" s="4">
        <v>10</v>
      </c>
      <c r="N1147" s="4">
        <v>1479</v>
      </c>
      <c r="O1147" s="4">
        <v>4</v>
      </c>
      <c r="P1147" s="4">
        <v>1843</v>
      </c>
      <c r="Q1147" s="4">
        <v>95</v>
      </c>
      <c r="R1147" s="4">
        <v>2880</v>
      </c>
    </row>
    <row r="1148" spans="1:18">
      <c r="A1148">
        <f>Raw!A1795*1000000+Raw!B1795*100</f>
        <v>17031819200</v>
      </c>
      <c r="B1148" t="str">
        <f>LEFT(A1148,5)</f>
        <v>17031</v>
      </c>
      <c r="C1148">
        <v>1</v>
      </c>
      <c r="D1148" cm="1">
        <f t="array" ref="D1148:F1148">VLOOKUP(A1148,USPS!A:E, {3,4,5}, FALSE)</f>
        <v>198</v>
      </c>
      <c r="E1148">
        <v>182</v>
      </c>
      <c r="F1148">
        <v>16</v>
      </c>
      <c r="G1148">
        <f>IF(OR(Raw!C1795&lt;=5,Raw!C1795=101),1,0)</f>
        <v>0</v>
      </c>
      <c r="H1148">
        <f>IF(OR(Raw!C1795=6,Raw!C1795=7,Raw!C1795=8,Raw!C1795=102),1,0)</f>
        <v>1</v>
      </c>
      <c r="I1148">
        <f>IF(OR(Raw!C1795=9,Raw!C1795=10,Raw!C1795=11,Raw!C1795=12,Raw!C1795=103),1,0)</f>
        <v>0</v>
      </c>
      <c r="J1148">
        <f>IF(OR(Raw!C1795=13,Raw!C1795=104),1,0)</f>
        <v>0</v>
      </c>
      <c r="K1148" s="4">
        <v>176</v>
      </c>
      <c r="L1148" s="4">
        <v>2695</v>
      </c>
      <c r="M1148" s="4">
        <v>10</v>
      </c>
      <c r="N1148" s="4">
        <v>1824</v>
      </c>
      <c r="O1148" s="4">
        <v>12</v>
      </c>
      <c r="P1148" s="4">
        <v>4802</v>
      </c>
      <c r="Q1148" s="4">
        <v>88</v>
      </c>
      <c r="R1148" s="4">
        <v>1650</v>
      </c>
    </row>
    <row r="1149" spans="1:18">
      <c r="A1149">
        <f>Raw!A1796*1000000+Raw!B1796*100</f>
        <v>17031819300</v>
      </c>
      <c r="B1149" t="str">
        <f>LEFT(A1149,5)</f>
        <v>17031</v>
      </c>
      <c r="C1149">
        <v>1</v>
      </c>
      <c r="D1149" cm="1">
        <f t="array" ref="D1149:F1149">VLOOKUP(A1149,USPS!A:E, {3,4,5}, FALSE)</f>
        <v>182</v>
      </c>
      <c r="E1149">
        <v>141</v>
      </c>
      <c r="F1149">
        <v>41</v>
      </c>
      <c r="G1149">
        <f>IF(OR(Raw!C1796&lt;=5,Raw!C1796=101),1,0)</f>
        <v>0</v>
      </c>
      <c r="H1149">
        <f>IF(OR(Raw!C1796=6,Raw!C1796=7,Raw!C1796=8,Raw!C1796=102),1,0)</f>
        <v>0</v>
      </c>
      <c r="I1149">
        <f>IF(OR(Raw!C1796=9,Raw!C1796=10,Raw!C1796=11,Raw!C1796=12,Raw!C1796=103),1,0)</f>
        <v>1</v>
      </c>
      <c r="J1149">
        <f>IF(OR(Raw!C1796=13,Raw!C1796=104),1,0)</f>
        <v>0</v>
      </c>
      <c r="K1149" s="4">
        <v>75</v>
      </c>
      <c r="L1149" s="4">
        <v>992</v>
      </c>
      <c r="M1149" s="4">
        <v>4</v>
      </c>
      <c r="N1149" s="4">
        <v>594</v>
      </c>
      <c r="O1149" s="4">
        <v>7</v>
      </c>
      <c r="P1149" s="4">
        <v>3808</v>
      </c>
      <c r="Q1149" s="4">
        <v>39</v>
      </c>
      <c r="R1149" s="4">
        <v>1044</v>
      </c>
    </row>
    <row r="1150" spans="1:18">
      <c r="A1150">
        <f>Raw!A1797*1000000+Raw!B1797*100</f>
        <v>17031819400</v>
      </c>
      <c r="B1150" t="str">
        <f>LEFT(A1150,5)</f>
        <v>17031</v>
      </c>
      <c r="C1150">
        <v>1</v>
      </c>
      <c r="D1150" cm="1">
        <f t="array" ref="D1150:F1150">VLOOKUP(A1150,USPS!A:E, {3,4,5}, FALSE)</f>
        <v>121</v>
      </c>
      <c r="E1150">
        <v>106</v>
      </c>
      <c r="F1150">
        <v>15</v>
      </c>
      <c r="G1150">
        <f>IF(OR(Raw!C1797&lt;=5,Raw!C1797=101),1,0)</f>
        <v>0</v>
      </c>
      <c r="H1150">
        <f>IF(OR(Raw!C1797=6,Raw!C1797=7,Raw!C1797=8,Raw!C1797=102),1,0)</f>
        <v>0</v>
      </c>
      <c r="I1150">
        <f>IF(OR(Raw!C1797=9,Raw!C1797=10,Raw!C1797=11,Raw!C1797=12,Raw!C1797=103),1,0)</f>
        <v>1</v>
      </c>
      <c r="J1150">
        <f>IF(OR(Raw!C1797=13,Raw!C1797=104),1,0)</f>
        <v>0</v>
      </c>
      <c r="K1150" s="4">
        <v>136</v>
      </c>
      <c r="L1150" s="4">
        <v>2249</v>
      </c>
      <c r="M1150" s="4">
        <v>13</v>
      </c>
      <c r="N1150" s="4">
        <v>1998</v>
      </c>
      <c r="O1150" s="4">
        <v>6</v>
      </c>
      <c r="P1150" s="4">
        <v>3327</v>
      </c>
      <c r="Q1150" s="4">
        <v>72</v>
      </c>
      <c r="R1150" s="4">
        <v>2036</v>
      </c>
    </row>
    <row r="1151" spans="1:18">
      <c r="A1151">
        <f>Raw!A1798*1000000+Raw!B1798*100</f>
        <v>17031819500</v>
      </c>
      <c r="B1151" t="str">
        <f>LEFT(A1151,5)</f>
        <v>17031</v>
      </c>
      <c r="C1151">
        <v>1</v>
      </c>
      <c r="D1151" cm="1">
        <f t="array" ref="D1151:F1151">VLOOKUP(A1151,USPS!A:E, {3,4,5}, FALSE)</f>
        <v>887</v>
      </c>
      <c r="E1151">
        <v>778</v>
      </c>
      <c r="F1151">
        <v>109</v>
      </c>
      <c r="G1151">
        <f>IF(OR(Raw!C1798&lt;=5,Raw!C1798=101),1,0)</f>
        <v>0</v>
      </c>
      <c r="H1151">
        <f>IF(OR(Raw!C1798=6,Raw!C1798=7,Raw!C1798=8,Raw!C1798=102),1,0)</f>
        <v>0</v>
      </c>
      <c r="I1151">
        <f>IF(OR(Raw!C1798=9,Raw!C1798=10,Raw!C1798=11,Raw!C1798=12,Raw!C1798=103),1,0)</f>
        <v>0</v>
      </c>
      <c r="J1151">
        <f>IF(OR(Raw!C1798=13,Raw!C1798=104),1,0)</f>
        <v>1</v>
      </c>
      <c r="K1151" s="4">
        <v>266</v>
      </c>
      <c r="L1151" s="4">
        <v>4658</v>
      </c>
      <c r="M1151" s="4">
        <v>26</v>
      </c>
      <c r="N1151" s="4">
        <v>4137</v>
      </c>
      <c r="O1151" s="4">
        <v>24</v>
      </c>
      <c r="P1151" s="4">
        <v>12537</v>
      </c>
      <c r="Q1151" s="4">
        <v>135</v>
      </c>
      <c r="R1151" s="4">
        <v>5577</v>
      </c>
    </row>
    <row r="1152" spans="1:18">
      <c r="A1152">
        <f>Raw!A1799*1000000+Raw!B1799*100</f>
        <v>17031819600</v>
      </c>
      <c r="B1152" t="str">
        <f>LEFT(A1152,5)</f>
        <v>17031</v>
      </c>
      <c r="C1152">
        <v>1</v>
      </c>
      <c r="D1152" cm="1">
        <f t="array" ref="D1152:F1152">VLOOKUP(A1152,USPS!A:E, {3,4,5}, FALSE)</f>
        <v>79</v>
      </c>
      <c r="E1152">
        <v>67</v>
      </c>
      <c r="F1152">
        <v>12</v>
      </c>
      <c r="G1152">
        <f>IF(OR(Raw!C1799&lt;=5,Raw!C1799=101),1,0)</f>
        <v>0</v>
      </c>
      <c r="H1152">
        <f>IF(OR(Raw!C1799=6,Raw!C1799=7,Raw!C1799=8,Raw!C1799=102),1,0)</f>
        <v>0</v>
      </c>
      <c r="I1152">
        <f>IF(OR(Raw!C1799=9,Raw!C1799=10,Raw!C1799=11,Raw!C1799=12,Raw!C1799=103),1,0)</f>
        <v>0</v>
      </c>
      <c r="J1152">
        <f>IF(OR(Raw!C1799=13,Raw!C1799=104),1,0)</f>
        <v>1</v>
      </c>
      <c r="K1152" s="4">
        <v>121</v>
      </c>
      <c r="L1152" s="4">
        <v>2115</v>
      </c>
      <c r="M1152" s="4">
        <v>5</v>
      </c>
      <c r="N1152" s="4">
        <v>960</v>
      </c>
      <c r="O1152" s="4">
        <v>1</v>
      </c>
      <c r="P1152" s="4">
        <v>1000</v>
      </c>
      <c r="Q1152" s="4">
        <v>69</v>
      </c>
      <c r="R1152" s="4">
        <v>1239</v>
      </c>
    </row>
    <row r="1153" spans="1:18">
      <c r="A1153">
        <f>Raw!A1800*1000000+Raw!B1800*100</f>
        <v>17031819700</v>
      </c>
      <c r="B1153" t="str">
        <f>LEFT(A1153,5)</f>
        <v>17031</v>
      </c>
      <c r="C1153">
        <v>1</v>
      </c>
      <c r="D1153" cm="1">
        <f t="array" ref="D1153:F1153">VLOOKUP(A1153,USPS!A:E, {3,4,5}, FALSE)</f>
        <v>55</v>
      </c>
      <c r="E1153">
        <v>52</v>
      </c>
      <c r="F1153">
        <v>3</v>
      </c>
      <c r="G1153">
        <f>IF(OR(Raw!C1800&lt;=5,Raw!C1800=101),1,0)</f>
        <v>0</v>
      </c>
      <c r="H1153">
        <f>IF(OR(Raw!C1800=6,Raw!C1800=7,Raw!C1800=8,Raw!C1800=102),1,0)</f>
        <v>0</v>
      </c>
      <c r="I1153">
        <f>IF(OR(Raw!C1800=9,Raw!C1800=10,Raw!C1800=11,Raw!C1800=12,Raw!C1800=103),1,0)</f>
        <v>0</v>
      </c>
      <c r="J1153">
        <f>IF(OR(Raw!C1800=13,Raw!C1800=104),1,0)</f>
        <v>1</v>
      </c>
      <c r="K1153" s="4">
        <v>112</v>
      </c>
      <c r="L1153" s="4">
        <v>1673</v>
      </c>
      <c r="M1153" s="4">
        <v>2</v>
      </c>
      <c r="N1153" s="4">
        <v>353</v>
      </c>
      <c r="O1153" s="4">
        <v>2</v>
      </c>
      <c r="P1153" s="4">
        <v>678</v>
      </c>
      <c r="Q1153" s="4">
        <v>62</v>
      </c>
      <c r="R1153" s="4">
        <v>1261</v>
      </c>
    </row>
    <row r="1154" spans="1:18">
      <c r="A1154">
        <f>Raw!A1801*1000000+Raw!B1801*100</f>
        <v>17031819801</v>
      </c>
      <c r="B1154" t="str">
        <f>LEFT(A1154,5)</f>
        <v>17031</v>
      </c>
      <c r="C1154">
        <v>1</v>
      </c>
      <c r="D1154" cm="1">
        <f t="array" ref="D1154:F1154">VLOOKUP(A1154,USPS!A:E, {3,4,5}, FALSE)</f>
        <v>308</v>
      </c>
      <c r="E1154">
        <v>290</v>
      </c>
      <c r="F1154">
        <v>18</v>
      </c>
      <c r="G1154">
        <f>IF(OR(Raw!C1801&lt;=5,Raw!C1801=101),1,0)</f>
        <v>0</v>
      </c>
      <c r="H1154">
        <f>IF(OR(Raw!C1801=6,Raw!C1801=7,Raw!C1801=8,Raw!C1801=102),1,0)</f>
        <v>0</v>
      </c>
      <c r="I1154">
        <f>IF(OR(Raw!C1801=9,Raw!C1801=10,Raw!C1801=11,Raw!C1801=12,Raw!C1801=103),1,0)</f>
        <v>0</v>
      </c>
      <c r="J1154">
        <f>IF(OR(Raw!C1801=13,Raw!C1801=104),1,0)</f>
        <v>1</v>
      </c>
      <c r="K1154" s="4">
        <v>166</v>
      </c>
      <c r="L1154" s="4">
        <v>3050</v>
      </c>
      <c r="M1154" s="4">
        <v>13</v>
      </c>
      <c r="N1154" s="4">
        <v>1975</v>
      </c>
      <c r="O1154" s="4">
        <v>1</v>
      </c>
      <c r="P1154" s="4">
        <v>660</v>
      </c>
      <c r="Q1154" s="4">
        <v>106</v>
      </c>
      <c r="R1154" s="4">
        <v>3171</v>
      </c>
    </row>
    <row r="1155" spans="1:18">
      <c r="A1155">
        <f>Raw!A1802*1000000+Raw!B1802*100</f>
        <v>17031819802</v>
      </c>
      <c r="B1155" t="str">
        <f>LEFT(A1155,5)</f>
        <v>17031</v>
      </c>
      <c r="C1155">
        <v>1</v>
      </c>
      <c r="D1155" cm="1">
        <f t="array" ref="D1155:F1155">VLOOKUP(A1155,USPS!A:E, {3,4,5}, FALSE)</f>
        <v>13</v>
      </c>
      <c r="E1155">
        <v>12</v>
      </c>
      <c r="F1155">
        <v>1</v>
      </c>
      <c r="G1155">
        <f>IF(OR(Raw!C1802&lt;=5,Raw!C1802=101),1,0)</f>
        <v>0</v>
      </c>
      <c r="H1155">
        <f>IF(OR(Raw!C1802=6,Raw!C1802=7,Raw!C1802=8,Raw!C1802=102),1,0)</f>
        <v>0</v>
      </c>
      <c r="I1155">
        <f>IF(OR(Raw!C1802=9,Raw!C1802=10,Raw!C1802=11,Raw!C1802=12,Raw!C1802=103),1,0)</f>
        <v>0</v>
      </c>
      <c r="J1155">
        <f>IF(OR(Raw!C1802=13,Raw!C1802=104),1,0)</f>
        <v>1</v>
      </c>
      <c r="K1155" s="4">
        <v>62</v>
      </c>
      <c r="L1155" s="4">
        <v>1034</v>
      </c>
      <c r="M1155" s="4">
        <v>1</v>
      </c>
      <c r="N1155" s="4">
        <v>115</v>
      </c>
      <c r="O1155" s="4">
        <v>1</v>
      </c>
      <c r="P1155" s="4">
        <v>300</v>
      </c>
      <c r="Q1155" s="4">
        <v>36</v>
      </c>
      <c r="R1155" s="4">
        <v>592</v>
      </c>
    </row>
    <row r="1156" spans="1:18">
      <c r="A1156">
        <f>Raw!A1803*1000000+Raw!B1803*100</f>
        <v>17031819900</v>
      </c>
      <c r="B1156" t="str">
        <f>LEFT(A1156,5)</f>
        <v>17031</v>
      </c>
      <c r="C1156">
        <v>1</v>
      </c>
      <c r="D1156" cm="1">
        <f t="array" ref="D1156:F1156">VLOOKUP(A1156,USPS!A:E, {3,4,5}, FALSE)</f>
        <v>32</v>
      </c>
      <c r="E1156">
        <v>30</v>
      </c>
      <c r="F1156">
        <v>2</v>
      </c>
      <c r="G1156">
        <f>IF(OR(Raw!C1803&lt;=5,Raw!C1803=101),1,0)</f>
        <v>0</v>
      </c>
      <c r="H1156">
        <f>IF(OR(Raw!C1803=6,Raw!C1803=7,Raw!C1803=8,Raw!C1803=102),1,0)</f>
        <v>0</v>
      </c>
      <c r="I1156">
        <f>IF(OR(Raw!C1803=9,Raw!C1803=10,Raw!C1803=11,Raw!C1803=12,Raw!C1803=103),1,0)</f>
        <v>0</v>
      </c>
      <c r="J1156">
        <f>IF(OR(Raw!C1803=13,Raw!C1803=104),1,0)</f>
        <v>1</v>
      </c>
      <c r="K1156" s="4">
        <v>88</v>
      </c>
      <c r="L1156" s="4">
        <v>1187</v>
      </c>
      <c r="M1156" s="4">
        <v>2</v>
      </c>
      <c r="N1156" s="4">
        <v>207</v>
      </c>
      <c r="O1156" s="4">
        <v>0</v>
      </c>
      <c r="P1156" s="4">
        <v>0</v>
      </c>
      <c r="Q1156" s="4">
        <v>54</v>
      </c>
      <c r="R1156" s="4">
        <v>536</v>
      </c>
    </row>
    <row r="1157" spans="1:18">
      <c r="A1157">
        <f>Raw!A1804*1000000+Raw!B1804*100</f>
        <v>17031820000</v>
      </c>
      <c r="B1157" t="str">
        <f>LEFT(A1157,5)</f>
        <v>17031</v>
      </c>
      <c r="C1157">
        <v>1</v>
      </c>
      <c r="D1157" cm="1">
        <f t="array" ref="D1157:F1157">VLOOKUP(A1157,USPS!A:E, {3,4,5}, FALSE)</f>
        <v>12</v>
      </c>
      <c r="E1157">
        <v>11</v>
      </c>
      <c r="F1157">
        <v>1</v>
      </c>
      <c r="G1157">
        <f>IF(OR(Raw!C1804&lt;=5,Raw!C1804=101),1,0)</f>
        <v>0</v>
      </c>
      <c r="H1157">
        <f>IF(OR(Raw!C1804=6,Raw!C1804=7,Raw!C1804=8,Raw!C1804=102),1,0)</f>
        <v>0</v>
      </c>
      <c r="I1157">
        <f>IF(OR(Raw!C1804=9,Raw!C1804=10,Raw!C1804=11,Raw!C1804=12,Raw!C1804=103),1,0)</f>
        <v>0</v>
      </c>
      <c r="J1157">
        <f>IF(OR(Raw!C1804=13,Raw!C1804=104),1,0)</f>
        <v>1</v>
      </c>
      <c r="K1157" s="4">
        <v>85</v>
      </c>
      <c r="L1157" s="4">
        <v>1163</v>
      </c>
      <c r="M1157" s="4">
        <v>3</v>
      </c>
      <c r="N1157" s="4">
        <v>328</v>
      </c>
      <c r="O1157" s="4">
        <v>0</v>
      </c>
      <c r="P1157" s="4">
        <v>0</v>
      </c>
      <c r="Q1157" s="4">
        <v>44</v>
      </c>
      <c r="R1157" s="4">
        <v>466</v>
      </c>
    </row>
    <row r="1158" spans="1:18">
      <c r="A1158">
        <f>Raw!A1805*1000000+Raw!B1805*100</f>
        <v>17031820101</v>
      </c>
      <c r="B1158" t="str">
        <f>LEFT(A1158,5)</f>
        <v>17031</v>
      </c>
      <c r="C1158">
        <v>1</v>
      </c>
      <c r="D1158" cm="1">
        <f t="array" ref="D1158:F1158">VLOOKUP(A1158,USPS!A:E, {3,4,5}, FALSE)</f>
        <v>159</v>
      </c>
      <c r="E1158">
        <v>133</v>
      </c>
      <c r="F1158">
        <v>26</v>
      </c>
      <c r="G1158">
        <f>IF(OR(Raw!C1805&lt;=5,Raw!C1805=101),1,0)</f>
        <v>0</v>
      </c>
      <c r="H1158">
        <f>IF(OR(Raw!C1805=6,Raw!C1805=7,Raw!C1805=8,Raw!C1805=102),1,0)</f>
        <v>0</v>
      </c>
      <c r="I1158">
        <f>IF(OR(Raw!C1805=9,Raw!C1805=10,Raw!C1805=11,Raw!C1805=12,Raw!C1805=103),1,0)</f>
        <v>0</v>
      </c>
      <c r="J1158">
        <f>IF(OR(Raw!C1805=13,Raw!C1805=104),1,0)</f>
        <v>1</v>
      </c>
      <c r="K1158" s="4">
        <v>276</v>
      </c>
      <c r="L1158" s="4">
        <v>4811</v>
      </c>
      <c r="M1158" s="4">
        <v>18</v>
      </c>
      <c r="N1158" s="4">
        <v>2875</v>
      </c>
      <c r="O1158" s="4">
        <v>13</v>
      </c>
      <c r="P1158" s="4">
        <v>6703</v>
      </c>
      <c r="Q1158" s="4">
        <v>153</v>
      </c>
      <c r="R1158" s="4">
        <v>3909</v>
      </c>
    </row>
    <row r="1159" spans="1:18">
      <c r="A1159">
        <f>Raw!A1806*1000000+Raw!B1806*100</f>
        <v>17031820103</v>
      </c>
      <c r="B1159" t="str">
        <f>LEFT(A1159,5)</f>
        <v>17031</v>
      </c>
      <c r="C1159">
        <v>1</v>
      </c>
      <c r="D1159" cm="1">
        <f t="array" ref="D1159:F1159">VLOOKUP(A1159,USPS!A:E, {3,4,5}, FALSE)</f>
        <v>400</v>
      </c>
      <c r="E1159">
        <v>334</v>
      </c>
      <c r="F1159">
        <v>66</v>
      </c>
      <c r="G1159">
        <f>IF(OR(Raw!C1806&lt;=5,Raw!C1806=101),1,0)</f>
        <v>0</v>
      </c>
      <c r="H1159">
        <f>IF(OR(Raw!C1806=6,Raw!C1806=7,Raw!C1806=8,Raw!C1806=102),1,0)</f>
        <v>0</v>
      </c>
      <c r="I1159">
        <f>IF(OR(Raw!C1806=9,Raw!C1806=10,Raw!C1806=11,Raw!C1806=12,Raw!C1806=103),1,0)</f>
        <v>1</v>
      </c>
      <c r="J1159">
        <f>IF(OR(Raw!C1806=13,Raw!C1806=104),1,0)</f>
        <v>0</v>
      </c>
      <c r="K1159" s="4">
        <v>238</v>
      </c>
      <c r="L1159" s="4">
        <v>4724</v>
      </c>
      <c r="M1159" s="4">
        <v>25</v>
      </c>
      <c r="N1159" s="4">
        <v>4189</v>
      </c>
      <c r="O1159" s="4">
        <v>24</v>
      </c>
      <c r="P1159" s="4">
        <v>12153</v>
      </c>
      <c r="Q1159" s="4">
        <v>105</v>
      </c>
      <c r="R1159" s="4">
        <v>3710</v>
      </c>
    </row>
    <row r="1160" spans="1:18">
      <c r="A1160">
        <f>Raw!A1807*1000000+Raw!B1807*100</f>
        <v>17031820104</v>
      </c>
      <c r="B1160" t="str">
        <f>LEFT(A1160,5)</f>
        <v>17031</v>
      </c>
      <c r="C1160">
        <v>1</v>
      </c>
      <c r="D1160" cm="1">
        <f t="array" ref="D1160:F1160">VLOOKUP(A1160,USPS!A:E, {3,4,5}, FALSE)</f>
        <v>210</v>
      </c>
      <c r="E1160">
        <v>188</v>
      </c>
      <c r="F1160">
        <v>22</v>
      </c>
      <c r="G1160">
        <f>IF(OR(Raw!C1807&lt;=5,Raw!C1807=101),1,0)</f>
        <v>0</v>
      </c>
      <c r="H1160">
        <f>IF(OR(Raw!C1807=6,Raw!C1807=7,Raw!C1807=8,Raw!C1807=102),1,0)</f>
        <v>0</v>
      </c>
      <c r="I1160">
        <f>IF(OR(Raw!C1807=9,Raw!C1807=10,Raw!C1807=11,Raw!C1807=12,Raw!C1807=103),1,0)</f>
        <v>1</v>
      </c>
      <c r="J1160">
        <f>IF(OR(Raw!C1807=13,Raw!C1807=104),1,0)</f>
        <v>0</v>
      </c>
      <c r="K1160" s="4">
        <v>207</v>
      </c>
      <c r="L1160" s="4">
        <v>4107</v>
      </c>
      <c r="M1160" s="4">
        <v>18</v>
      </c>
      <c r="N1160" s="4">
        <v>2935</v>
      </c>
      <c r="O1160" s="4">
        <v>13</v>
      </c>
      <c r="P1160" s="4">
        <v>6356</v>
      </c>
      <c r="Q1160" s="4">
        <v>95</v>
      </c>
      <c r="R1160" s="4">
        <v>2327</v>
      </c>
    </row>
    <row r="1161" spans="1:18">
      <c r="A1161">
        <f>Raw!A1808*1000000+Raw!B1808*100</f>
        <v>17031820201</v>
      </c>
      <c r="B1161" t="str">
        <f>LEFT(A1161,5)</f>
        <v>17031</v>
      </c>
      <c r="C1161">
        <v>1</v>
      </c>
      <c r="D1161" cm="1">
        <f t="array" ref="D1161:F1161">VLOOKUP(A1161,USPS!A:E, {3,4,5}, FALSE)</f>
        <v>398</v>
      </c>
      <c r="E1161">
        <v>353</v>
      </c>
      <c r="F1161">
        <v>45</v>
      </c>
      <c r="G1161">
        <f>IF(OR(Raw!C1808&lt;=5,Raw!C1808=101),1,0)</f>
        <v>0</v>
      </c>
      <c r="H1161">
        <f>IF(OR(Raw!C1808=6,Raw!C1808=7,Raw!C1808=8,Raw!C1808=102),1,0)</f>
        <v>0</v>
      </c>
      <c r="I1161">
        <f>IF(OR(Raw!C1808=9,Raw!C1808=10,Raw!C1808=11,Raw!C1808=12,Raw!C1808=103),1,0)</f>
        <v>0</v>
      </c>
      <c r="J1161">
        <f>IF(OR(Raw!C1808=13,Raw!C1808=104),1,0)</f>
        <v>1</v>
      </c>
      <c r="K1161" s="4">
        <v>478</v>
      </c>
      <c r="L1161" s="4">
        <v>9343</v>
      </c>
      <c r="M1161" s="4">
        <v>33</v>
      </c>
      <c r="N1161" s="4">
        <v>4942</v>
      </c>
      <c r="O1161" s="4">
        <v>24</v>
      </c>
      <c r="P1161" s="4">
        <v>11077</v>
      </c>
      <c r="Q1161" s="4">
        <v>274</v>
      </c>
      <c r="R1161" s="4">
        <v>7162</v>
      </c>
    </row>
    <row r="1162" spans="1:18">
      <c r="A1162">
        <f>Raw!A1809*1000000+Raw!B1809*100</f>
        <v>17031820202</v>
      </c>
      <c r="B1162" t="str">
        <f>LEFT(A1162,5)</f>
        <v>17031</v>
      </c>
      <c r="C1162">
        <v>1</v>
      </c>
      <c r="D1162" cm="1">
        <f t="array" ref="D1162:F1162">VLOOKUP(A1162,USPS!A:E, {3,4,5}, FALSE)</f>
        <v>392</v>
      </c>
      <c r="E1162">
        <v>349</v>
      </c>
      <c r="F1162">
        <v>43</v>
      </c>
      <c r="G1162">
        <f>IF(OR(Raw!C1809&lt;=5,Raw!C1809=101),1,0)</f>
        <v>0</v>
      </c>
      <c r="H1162">
        <f>IF(OR(Raw!C1809=6,Raw!C1809=7,Raw!C1809=8,Raw!C1809=102),1,0)</f>
        <v>1</v>
      </c>
      <c r="I1162">
        <f>IF(OR(Raw!C1809=9,Raw!C1809=10,Raw!C1809=11,Raw!C1809=12,Raw!C1809=103),1,0)</f>
        <v>0</v>
      </c>
      <c r="J1162">
        <f>IF(OR(Raw!C1809=13,Raw!C1809=104),1,0)</f>
        <v>0</v>
      </c>
      <c r="K1162" s="4">
        <v>199</v>
      </c>
      <c r="L1162" s="4">
        <v>4638</v>
      </c>
      <c r="M1162" s="4">
        <v>29</v>
      </c>
      <c r="N1162" s="4">
        <v>4667</v>
      </c>
      <c r="O1162" s="4">
        <v>34</v>
      </c>
      <c r="P1162" s="4">
        <v>19837</v>
      </c>
      <c r="Q1162" s="4">
        <v>95</v>
      </c>
      <c r="R1162" s="4">
        <v>5259</v>
      </c>
    </row>
    <row r="1163" spans="1:18">
      <c r="A1163">
        <f>Raw!A1810*1000000+Raw!B1810*100</f>
        <v>17031820300</v>
      </c>
      <c r="B1163" t="str">
        <f>LEFT(A1163,5)</f>
        <v>17031</v>
      </c>
      <c r="C1163">
        <v>1</v>
      </c>
      <c r="D1163" cm="1">
        <f t="array" ref="D1163:F1163">VLOOKUP(A1163,USPS!A:E, {3,4,5}, FALSE)</f>
        <v>89</v>
      </c>
      <c r="E1163">
        <v>73</v>
      </c>
      <c r="F1163">
        <v>16</v>
      </c>
      <c r="G1163">
        <f>IF(OR(Raw!C1810&lt;=5,Raw!C1810=101),1,0)</f>
        <v>1</v>
      </c>
      <c r="H1163">
        <f>IF(OR(Raw!C1810=6,Raw!C1810=7,Raw!C1810=8,Raw!C1810=102),1,0)</f>
        <v>0</v>
      </c>
      <c r="I1163">
        <f>IF(OR(Raw!C1810=9,Raw!C1810=10,Raw!C1810=11,Raw!C1810=12,Raw!C1810=103),1,0)</f>
        <v>0</v>
      </c>
      <c r="J1163">
        <f>IF(OR(Raw!C1810=13,Raw!C1810=104),1,0)</f>
        <v>0</v>
      </c>
      <c r="K1163" s="4">
        <v>90</v>
      </c>
      <c r="L1163" s="4">
        <v>1514</v>
      </c>
      <c r="M1163" s="4">
        <v>8</v>
      </c>
      <c r="N1163" s="4">
        <v>1405</v>
      </c>
      <c r="O1163" s="4">
        <v>3</v>
      </c>
      <c r="P1163" s="4">
        <v>1665</v>
      </c>
      <c r="Q1163" s="4">
        <v>49</v>
      </c>
      <c r="R1163" s="4">
        <v>1010</v>
      </c>
    </row>
    <row r="1164" spans="1:18">
      <c r="A1164">
        <f>Raw!A1811*1000000+Raw!B1811*100</f>
        <v>17031820400</v>
      </c>
      <c r="B1164" t="str">
        <f>LEFT(A1164,5)</f>
        <v>17031</v>
      </c>
      <c r="C1164">
        <v>1</v>
      </c>
      <c r="D1164" cm="1">
        <f t="array" ref="D1164:F1164">VLOOKUP(A1164,USPS!A:E, {3,4,5}, FALSE)</f>
        <v>321</v>
      </c>
      <c r="E1164">
        <v>268</v>
      </c>
      <c r="F1164">
        <v>53</v>
      </c>
      <c r="G1164">
        <f>IF(OR(Raw!C1811&lt;=5,Raw!C1811=101),1,0)</f>
        <v>0</v>
      </c>
      <c r="H1164">
        <f>IF(OR(Raw!C1811=6,Raw!C1811=7,Raw!C1811=8,Raw!C1811=102),1,0)</f>
        <v>1</v>
      </c>
      <c r="I1164">
        <f>IF(OR(Raw!C1811=9,Raw!C1811=10,Raw!C1811=11,Raw!C1811=12,Raw!C1811=103),1,0)</f>
        <v>0</v>
      </c>
      <c r="J1164">
        <f>IF(OR(Raw!C1811=13,Raw!C1811=104),1,0)</f>
        <v>0</v>
      </c>
      <c r="K1164" s="4">
        <v>158</v>
      </c>
      <c r="L1164" s="4">
        <v>2955</v>
      </c>
      <c r="M1164" s="4">
        <v>12</v>
      </c>
      <c r="N1164" s="4">
        <v>1931</v>
      </c>
      <c r="O1164" s="4">
        <v>12</v>
      </c>
      <c r="P1164" s="4">
        <v>5536</v>
      </c>
      <c r="Q1164" s="4">
        <v>59</v>
      </c>
      <c r="R1164" s="4">
        <v>2165</v>
      </c>
    </row>
    <row r="1165" spans="1:18">
      <c r="A1165">
        <f>Raw!A1812*1000000+Raw!B1812*100</f>
        <v>17031820501</v>
      </c>
      <c r="B1165" t="str">
        <f>LEFT(A1165,5)</f>
        <v>17031</v>
      </c>
      <c r="C1165">
        <v>1</v>
      </c>
      <c r="D1165" cm="1">
        <f t="array" ref="D1165:F1165">VLOOKUP(A1165,USPS!A:E, {3,4,5}, FALSE)</f>
        <v>138</v>
      </c>
      <c r="E1165">
        <v>132</v>
      </c>
      <c r="F1165">
        <v>6</v>
      </c>
      <c r="G1165">
        <f>IF(OR(Raw!C1812&lt;=5,Raw!C1812=101),1,0)</f>
        <v>0</v>
      </c>
      <c r="H1165">
        <f>IF(OR(Raw!C1812=6,Raw!C1812=7,Raw!C1812=8,Raw!C1812=102),1,0)</f>
        <v>0</v>
      </c>
      <c r="I1165">
        <f>IF(OR(Raw!C1812=9,Raw!C1812=10,Raw!C1812=11,Raw!C1812=12,Raw!C1812=103),1,0)</f>
        <v>1</v>
      </c>
      <c r="J1165">
        <f>IF(OR(Raw!C1812=13,Raw!C1812=104),1,0)</f>
        <v>0</v>
      </c>
      <c r="K1165" s="4">
        <v>142</v>
      </c>
      <c r="L1165" s="4">
        <v>1846</v>
      </c>
      <c r="M1165" s="4">
        <v>4</v>
      </c>
      <c r="N1165" s="4">
        <v>651</v>
      </c>
      <c r="O1165" s="4">
        <v>6</v>
      </c>
      <c r="P1165" s="4">
        <v>3364</v>
      </c>
      <c r="Q1165" s="4">
        <v>67</v>
      </c>
      <c r="R1165" s="4">
        <v>711</v>
      </c>
    </row>
    <row r="1166" spans="1:18">
      <c r="A1166">
        <f>Raw!A1813*1000000+Raw!B1813*100</f>
        <v>17031820502</v>
      </c>
      <c r="B1166" t="str">
        <f>LEFT(A1166,5)</f>
        <v>17031</v>
      </c>
      <c r="C1166">
        <v>1</v>
      </c>
      <c r="D1166" cm="1">
        <f t="array" ref="D1166:F1166">VLOOKUP(A1166,USPS!A:E, {3,4,5}, FALSE)</f>
        <v>295</v>
      </c>
      <c r="E1166">
        <v>276</v>
      </c>
      <c r="F1166">
        <v>19</v>
      </c>
      <c r="G1166">
        <f>IF(OR(Raw!C1813&lt;=5,Raw!C1813=101),1,0)</f>
        <v>0</v>
      </c>
      <c r="H1166">
        <f>IF(OR(Raw!C1813=6,Raw!C1813=7,Raw!C1813=8,Raw!C1813=102),1,0)</f>
        <v>0</v>
      </c>
      <c r="I1166">
        <f>IF(OR(Raw!C1813=9,Raw!C1813=10,Raw!C1813=11,Raw!C1813=12,Raw!C1813=103),1,0)</f>
        <v>1</v>
      </c>
      <c r="J1166">
        <f>IF(OR(Raw!C1813=13,Raw!C1813=104),1,0)</f>
        <v>0</v>
      </c>
      <c r="K1166" s="4">
        <v>220</v>
      </c>
      <c r="L1166" s="4">
        <v>2893</v>
      </c>
      <c r="M1166" s="4">
        <v>10</v>
      </c>
      <c r="N1166" s="4">
        <v>1807</v>
      </c>
      <c r="O1166" s="4">
        <v>10</v>
      </c>
      <c r="P1166" s="4">
        <v>4351</v>
      </c>
      <c r="Q1166" s="4">
        <v>117</v>
      </c>
      <c r="R1166" s="4">
        <v>2618</v>
      </c>
    </row>
    <row r="1167" spans="1:18">
      <c r="A1167">
        <f>Raw!A1814*1000000+Raw!B1814*100</f>
        <v>17031820603</v>
      </c>
      <c r="B1167" t="str">
        <f>LEFT(A1167,5)</f>
        <v>17031</v>
      </c>
      <c r="C1167">
        <v>1</v>
      </c>
      <c r="D1167" cm="1">
        <f t="array" ref="D1167:F1167">VLOOKUP(A1167,USPS!A:E, {3,4,5}, FALSE)</f>
        <v>60</v>
      </c>
      <c r="E1167">
        <v>57</v>
      </c>
      <c r="F1167">
        <v>3</v>
      </c>
      <c r="G1167">
        <f>IF(OR(Raw!C1814&lt;=5,Raw!C1814=101),1,0)</f>
        <v>0</v>
      </c>
      <c r="H1167">
        <f>IF(OR(Raw!C1814=6,Raw!C1814=7,Raw!C1814=8,Raw!C1814=102),1,0)</f>
        <v>0</v>
      </c>
      <c r="I1167">
        <f>IF(OR(Raw!C1814=9,Raw!C1814=10,Raw!C1814=11,Raw!C1814=12,Raw!C1814=103),1,0)</f>
        <v>1</v>
      </c>
      <c r="J1167">
        <f>IF(OR(Raw!C1814=13,Raw!C1814=104),1,0)</f>
        <v>0</v>
      </c>
      <c r="K1167" s="4">
        <v>133</v>
      </c>
      <c r="L1167" s="4">
        <v>1677</v>
      </c>
      <c r="M1167" s="4">
        <v>1</v>
      </c>
      <c r="N1167" s="4">
        <v>123</v>
      </c>
      <c r="O1167" s="4">
        <v>2</v>
      </c>
      <c r="P1167" s="4">
        <v>1118</v>
      </c>
      <c r="Q1167" s="4">
        <v>81</v>
      </c>
      <c r="R1167" s="4">
        <v>942</v>
      </c>
    </row>
    <row r="1168" spans="1:18">
      <c r="A1168">
        <f>Raw!A1815*1000000+Raw!B1815*100</f>
        <v>17031820604</v>
      </c>
      <c r="B1168" t="str">
        <f>LEFT(A1168,5)</f>
        <v>17031</v>
      </c>
      <c r="C1168">
        <v>1</v>
      </c>
      <c r="D1168" cm="1">
        <f t="array" ref="D1168:F1168">VLOOKUP(A1168,USPS!A:E, {3,4,5}, FALSE)</f>
        <v>111</v>
      </c>
      <c r="E1168">
        <v>101</v>
      </c>
      <c r="F1168">
        <v>10</v>
      </c>
      <c r="G1168">
        <f>IF(OR(Raw!C1815&lt;=5,Raw!C1815=101),1,0)</f>
        <v>0</v>
      </c>
      <c r="H1168">
        <f>IF(OR(Raw!C1815=6,Raw!C1815=7,Raw!C1815=8,Raw!C1815=102),1,0)</f>
        <v>1</v>
      </c>
      <c r="I1168">
        <f>IF(OR(Raw!C1815=9,Raw!C1815=10,Raw!C1815=11,Raw!C1815=12,Raw!C1815=103),1,0)</f>
        <v>0</v>
      </c>
      <c r="J1168">
        <f>IF(OR(Raw!C1815=13,Raw!C1815=104),1,0)</f>
        <v>0</v>
      </c>
      <c r="K1168" s="4">
        <v>132</v>
      </c>
      <c r="L1168" s="4">
        <v>1983</v>
      </c>
      <c r="M1168" s="4">
        <v>9</v>
      </c>
      <c r="N1168" s="4">
        <v>1464</v>
      </c>
      <c r="O1168" s="4">
        <v>4</v>
      </c>
      <c r="P1168" s="4">
        <v>2799</v>
      </c>
      <c r="Q1168" s="4">
        <v>75</v>
      </c>
      <c r="R1168" s="4">
        <v>1134</v>
      </c>
    </row>
    <row r="1169" spans="1:18">
      <c r="A1169">
        <f>Raw!A1816*1000000+Raw!B1816*100</f>
        <v>17031820605</v>
      </c>
      <c r="B1169" t="str">
        <f>LEFT(A1169,5)</f>
        <v>17031</v>
      </c>
      <c r="C1169">
        <v>1</v>
      </c>
      <c r="D1169" cm="1">
        <f t="array" ref="D1169:F1169">VLOOKUP(A1169,USPS!A:E, {3,4,5}, FALSE)</f>
        <v>45</v>
      </c>
      <c r="E1169">
        <v>34</v>
      </c>
      <c r="F1169">
        <v>11</v>
      </c>
      <c r="G1169">
        <f>IF(OR(Raw!C1816&lt;=5,Raw!C1816=101),1,0)</f>
        <v>0</v>
      </c>
      <c r="H1169">
        <f>IF(OR(Raw!C1816=6,Raw!C1816=7,Raw!C1816=8,Raw!C1816=102),1,0)</f>
        <v>1</v>
      </c>
      <c r="I1169">
        <f>IF(OR(Raw!C1816=9,Raw!C1816=10,Raw!C1816=11,Raw!C1816=12,Raw!C1816=103),1,0)</f>
        <v>0</v>
      </c>
      <c r="J1169">
        <f>IF(OR(Raw!C1816=13,Raw!C1816=104),1,0)</f>
        <v>0</v>
      </c>
      <c r="K1169" s="4">
        <v>118</v>
      </c>
      <c r="L1169" s="4">
        <v>1951</v>
      </c>
      <c r="M1169" s="4">
        <v>4</v>
      </c>
      <c r="N1169" s="4">
        <v>516</v>
      </c>
      <c r="O1169" s="4">
        <v>3</v>
      </c>
      <c r="P1169" s="4">
        <v>1297</v>
      </c>
      <c r="Q1169" s="4">
        <v>30</v>
      </c>
      <c r="R1169" s="4">
        <v>1310</v>
      </c>
    </row>
    <row r="1170" spans="1:18">
      <c r="A1170">
        <f>Raw!A1817*1000000+Raw!B1817*100</f>
        <v>17031820606</v>
      </c>
      <c r="B1170" t="str">
        <f>LEFT(A1170,5)</f>
        <v>17031</v>
      </c>
      <c r="C1170">
        <v>1</v>
      </c>
      <c r="D1170" cm="1">
        <f t="array" ref="D1170:F1170">VLOOKUP(A1170,USPS!A:E, {3,4,5}, FALSE)</f>
        <v>129</v>
      </c>
      <c r="E1170">
        <v>114</v>
      </c>
      <c r="F1170">
        <v>15</v>
      </c>
      <c r="G1170">
        <f>IF(OR(Raw!C1817&lt;=5,Raw!C1817=101),1,0)</f>
        <v>0</v>
      </c>
      <c r="H1170">
        <f>IF(OR(Raw!C1817=6,Raw!C1817=7,Raw!C1817=8,Raw!C1817=102),1,0)</f>
        <v>0</v>
      </c>
      <c r="I1170">
        <f>IF(OR(Raw!C1817=9,Raw!C1817=10,Raw!C1817=11,Raw!C1817=12,Raw!C1817=103),1,0)</f>
        <v>1</v>
      </c>
      <c r="J1170">
        <f>IF(OR(Raw!C1817=13,Raw!C1817=104),1,0)</f>
        <v>0</v>
      </c>
      <c r="K1170" s="4">
        <v>163</v>
      </c>
      <c r="L1170" s="4">
        <v>2769</v>
      </c>
      <c r="M1170" s="4">
        <v>6</v>
      </c>
      <c r="N1170" s="4">
        <v>928</v>
      </c>
      <c r="O1170" s="4">
        <v>6</v>
      </c>
      <c r="P1170" s="4">
        <v>2859</v>
      </c>
      <c r="Q1170" s="4">
        <v>82</v>
      </c>
      <c r="R1170" s="4">
        <v>1376</v>
      </c>
    </row>
    <row r="1171" spans="1:18">
      <c r="A1171">
        <f>Raw!A1818*1000000+Raw!B1818*100</f>
        <v>17031820700</v>
      </c>
      <c r="B1171" t="str">
        <f>LEFT(A1171,5)</f>
        <v>17031</v>
      </c>
      <c r="C1171">
        <v>1</v>
      </c>
      <c r="D1171" cm="1">
        <f t="array" ref="D1171:F1171">VLOOKUP(A1171,USPS!A:E, {3,4,5}, FALSE)</f>
        <v>130</v>
      </c>
      <c r="E1171">
        <v>108</v>
      </c>
      <c r="F1171">
        <v>22</v>
      </c>
      <c r="G1171">
        <f>IF(OR(Raw!C1818&lt;=5,Raw!C1818=101),1,0)</f>
        <v>0</v>
      </c>
      <c r="H1171">
        <f>IF(OR(Raw!C1818=6,Raw!C1818=7,Raw!C1818=8,Raw!C1818=102),1,0)</f>
        <v>1</v>
      </c>
      <c r="I1171">
        <f>IF(OR(Raw!C1818=9,Raw!C1818=10,Raw!C1818=11,Raw!C1818=12,Raw!C1818=103),1,0)</f>
        <v>0</v>
      </c>
      <c r="J1171">
        <f>IF(OR(Raw!C1818=13,Raw!C1818=104),1,0)</f>
        <v>0</v>
      </c>
      <c r="K1171" s="4">
        <v>89</v>
      </c>
      <c r="L1171" s="4">
        <v>1464</v>
      </c>
      <c r="M1171" s="4">
        <v>1</v>
      </c>
      <c r="N1171" s="4">
        <v>199</v>
      </c>
      <c r="O1171" s="4">
        <v>3</v>
      </c>
      <c r="P1171" s="4">
        <v>1164</v>
      </c>
      <c r="Q1171" s="4">
        <v>40</v>
      </c>
      <c r="R1171" s="4">
        <v>805</v>
      </c>
    </row>
    <row r="1172" spans="1:18">
      <c r="A1172">
        <f>Raw!A1819*1000000+Raw!B1819*100</f>
        <v>17031820800</v>
      </c>
      <c r="B1172" t="str">
        <f>LEFT(A1172,5)</f>
        <v>17031</v>
      </c>
      <c r="C1172">
        <v>1</v>
      </c>
      <c r="D1172" cm="1">
        <f t="array" ref="D1172:F1172">VLOOKUP(A1172,USPS!A:E, {3,4,5}, FALSE)</f>
        <v>132</v>
      </c>
      <c r="E1172">
        <v>117</v>
      </c>
      <c r="F1172">
        <v>15</v>
      </c>
      <c r="G1172">
        <f>IF(OR(Raw!C1819&lt;=5,Raw!C1819=101),1,0)</f>
        <v>0</v>
      </c>
      <c r="H1172">
        <f>IF(OR(Raw!C1819=6,Raw!C1819=7,Raw!C1819=8,Raw!C1819=102),1,0)</f>
        <v>0</v>
      </c>
      <c r="I1172">
        <f>IF(OR(Raw!C1819=9,Raw!C1819=10,Raw!C1819=11,Raw!C1819=12,Raw!C1819=103),1,0)</f>
        <v>1</v>
      </c>
      <c r="J1172">
        <f>IF(OR(Raw!C1819=13,Raw!C1819=104),1,0)</f>
        <v>0</v>
      </c>
      <c r="K1172" s="4">
        <v>84</v>
      </c>
      <c r="L1172" s="4">
        <v>1416</v>
      </c>
      <c r="M1172" s="4">
        <v>7</v>
      </c>
      <c r="N1172" s="4">
        <v>966</v>
      </c>
      <c r="O1172" s="4">
        <v>8</v>
      </c>
      <c r="P1172" s="4">
        <v>5168</v>
      </c>
      <c r="Q1172" s="4">
        <v>40</v>
      </c>
      <c r="R1172" s="4">
        <v>712</v>
      </c>
    </row>
    <row r="1173" spans="1:18">
      <c r="A1173">
        <f>Raw!A1820*1000000+Raw!B1820*100</f>
        <v>17031820901</v>
      </c>
      <c r="B1173" t="str">
        <f>LEFT(A1173,5)</f>
        <v>17031</v>
      </c>
      <c r="C1173">
        <v>1</v>
      </c>
      <c r="D1173" cm="1">
        <f t="array" ref="D1173:F1173">VLOOKUP(A1173,USPS!A:E, {3,4,5}, FALSE)</f>
        <v>739</v>
      </c>
      <c r="E1173">
        <v>693</v>
      </c>
      <c r="F1173">
        <v>46</v>
      </c>
      <c r="G1173">
        <f>IF(OR(Raw!C1820&lt;=5,Raw!C1820=101),1,0)</f>
        <v>0</v>
      </c>
      <c r="H1173">
        <f>IF(OR(Raw!C1820=6,Raw!C1820=7,Raw!C1820=8,Raw!C1820=102),1,0)</f>
        <v>1</v>
      </c>
      <c r="I1173">
        <f>IF(OR(Raw!C1820=9,Raw!C1820=10,Raw!C1820=11,Raw!C1820=12,Raw!C1820=103),1,0)</f>
        <v>0</v>
      </c>
      <c r="J1173">
        <f>IF(OR(Raw!C1820=13,Raw!C1820=104),1,0)</f>
        <v>0</v>
      </c>
      <c r="K1173" s="4">
        <v>200</v>
      </c>
      <c r="L1173" s="4">
        <v>3354</v>
      </c>
      <c r="M1173" s="4">
        <v>25</v>
      </c>
      <c r="N1173" s="4">
        <v>3813</v>
      </c>
      <c r="O1173" s="4">
        <v>21</v>
      </c>
      <c r="P1173" s="4">
        <v>12669</v>
      </c>
      <c r="Q1173" s="4">
        <v>96</v>
      </c>
      <c r="R1173" s="4">
        <v>3428</v>
      </c>
    </row>
    <row r="1174" spans="1:18">
      <c r="A1174">
        <f>Raw!A1821*1000000+Raw!B1821*100</f>
        <v>17031820902</v>
      </c>
      <c r="B1174" t="str">
        <f>LEFT(A1174,5)</f>
        <v>17031</v>
      </c>
      <c r="C1174">
        <v>1</v>
      </c>
      <c r="D1174" cm="1">
        <f t="array" ref="D1174:F1174">VLOOKUP(A1174,USPS!A:E, {3,4,5}, FALSE)</f>
        <v>171</v>
      </c>
      <c r="E1174">
        <v>136</v>
      </c>
      <c r="F1174">
        <v>35</v>
      </c>
      <c r="G1174">
        <f>IF(OR(Raw!C1821&lt;=5,Raw!C1821=101),1,0)</f>
        <v>0</v>
      </c>
      <c r="H1174">
        <f>IF(OR(Raw!C1821=6,Raw!C1821=7,Raw!C1821=8,Raw!C1821=102),1,0)</f>
        <v>0</v>
      </c>
      <c r="I1174">
        <f>IF(OR(Raw!C1821=9,Raw!C1821=10,Raw!C1821=11,Raw!C1821=12,Raw!C1821=103),1,0)</f>
        <v>1</v>
      </c>
      <c r="J1174">
        <f>IF(OR(Raw!C1821=13,Raw!C1821=104),1,0)</f>
        <v>0</v>
      </c>
      <c r="K1174" s="4">
        <v>116</v>
      </c>
      <c r="L1174" s="4">
        <v>1593</v>
      </c>
      <c r="M1174" s="4">
        <v>7</v>
      </c>
      <c r="N1174" s="4">
        <v>1143</v>
      </c>
      <c r="O1174" s="4">
        <v>6</v>
      </c>
      <c r="P1174" s="4">
        <v>3381</v>
      </c>
      <c r="Q1174" s="4">
        <v>62</v>
      </c>
      <c r="R1174" s="4">
        <v>1027</v>
      </c>
    </row>
    <row r="1175" spans="1:18">
      <c r="A1175">
        <f>Raw!A1822*1000000+Raw!B1822*100</f>
        <v>17031821001</v>
      </c>
      <c r="B1175" t="str">
        <f>LEFT(A1175,5)</f>
        <v>17031</v>
      </c>
      <c r="C1175">
        <v>1</v>
      </c>
      <c r="D1175" cm="1">
        <f t="array" ref="D1175:F1175">VLOOKUP(A1175,USPS!A:E, {3,4,5}, FALSE)</f>
        <v>125</v>
      </c>
      <c r="E1175">
        <v>122</v>
      </c>
      <c r="F1175">
        <v>3</v>
      </c>
      <c r="G1175">
        <f>IF(OR(Raw!C1822&lt;=5,Raw!C1822=101),1,0)</f>
        <v>0</v>
      </c>
      <c r="H1175">
        <f>IF(OR(Raw!C1822=6,Raw!C1822=7,Raw!C1822=8,Raw!C1822=102),1,0)</f>
        <v>0</v>
      </c>
      <c r="I1175">
        <f>IF(OR(Raw!C1822=9,Raw!C1822=10,Raw!C1822=11,Raw!C1822=12,Raw!C1822=103),1,0)</f>
        <v>1</v>
      </c>
      <c r="J1175">
        <f>IF(OR(Raw!C1822=13,Raw!C1822=104),1,0)</f>
        <v>0</v>
      </c>
      <c r="K1175" s="4">
        <v>135</v>
      </c>
      <c r="L1175" s="4">
        <v>1612</v>
      </c>
      <c r="M1175" s="4">
        <v>6</v>
      </c>
      <c r="N1175" s="4">
        <v>915</v>
      </c>
      <c r="O1175" s="4">
        <v>2</v>
      </c>
      <c r="P1175" s="4">
        <v>1031</v>
      </c>
      <c r="Q1175" s="4">
        <v>84</v>
      </c>
      <c r="R1175" s="4">
        <v>1858</v>
      </c>
    </row>
    <row r="1176" spans="1:18">
      <c r="A1176">
        <f>Raw!A1823*1000000+Raw!B1823*100</f>
        <v>17031821002</v>
      </c>
      <c r="B1176" t="str">
        <f>LEFT(A1176,5)</f>
        <v>17031</v>
      </c>
      <c r="C1176">
        <v>1</v>
      </c>
      <c r="D1176" cm="1">
        <f t="array" ref="D1176:F1176">VLOOKUP(A1176,USPS!A:E, {3,4,5}, FALSE)</f>
        <v>70</v>
      </c>
      <c r="E1176">
        <v>63</v>
      </c>
      <c r="F1176">
        <v>7</v>
      </c>
      <c r="G1176">
        <f>IF(OR(Raw!C1823&lt;=5,Raw!C1823=101),1,0)</f>
        <v>0</v>
      </c>
      <c r="H1176">
        <f>IF(OR(Raw!C1823=6,Raw!C1823=7,Raw!C1823=8,Raw!C1823=102),1,0)</f>
        <v>0</v>
      </c>
      <c r="I1176">
        <f>IF(OR(Raw!C1823=9,Raw!C1823=10,Raw!C1823=11,Raw!C1823=12,Raw!C1823=103),1,0)</f>
        <v>1</v>
      </c>
      <c r="J1176">
        <f>IF(OR(Raw!C1823=13,Raw!C1823=104),1,0)</f>
        <v>0</v>
      </c>
      <c r="K1176" s="4">
        <v>93</v>
      </c>
      <c r="L1176" s="4">
        <v>1134</v>
      </c>
      <c r="M1176" s="4">
        <v>1</v>
      </c>
      <c r="N1176" s="4">
        <v>228</v>
      </c>
      <c r="O1176" s="4">
        <v>0</v>
      </c>
      <c r="P1176" s="4">
        <v>0</v>
      </c>
      <c r="Q1176" s="4">
        <v>43</v>
      </c>
      <c r="R1176" s="4">
        <v>537</v>
      </c>
    </row>
    <row r="1177" spans="1:18">
      <c r="A1177">
        <f>Raw!A1824*1000000+Raw!B1824*100</f>
        <v>17031821101</v>
      </c>
      <c r="B1177" t="str">
        <f>LEFT(A1177,5)</f>
        <v>17031</v>
      </c>
      <c r="C1177">
        <v>1</v>
      </c>
      <c r="D1177" cm="1">
        <f t="array" ref="D1177:F1177">VLOOKUP(A1177,USPS!A:E, {3,4,5}, FALSE)</f>
        <v>37</v>
      </c>
      <c r="E1177">
        <v>34</v>
      </c>
      <c r="F1177">
        <v>3</v>
      </c>
      <c r="G1177">
        <f>IF(OR(Raw!C1824&lt;=5,Raw!C1824=101),1,0)</f>
        <v>0</v>
      </c>
      <c r="H1177">
        <f>IF(OR(Raw!C1824=6,Raw!C1824=7,Raw!C1824=8,Raw!C1824=102),1,0)</f>
        <v>0</v>
      </c>
      <c r="I1177">
        <f>IF(OR(Raw!C1824=9,Raw!C1824=10,Raw!C1824=11,Raw!C1824=12,Raw!C1824=103),1,0)</f>
        <v>1</v>
      </c>
      <c r="J1177">
        <f>IF(OR(Raw!C1824=13,Raw!C1824=104),1,0)</f>
        <v>0</v>
      </c>
      <c r="K1177" s="4">
        <v>81</v>
      </c>
      <c r="L1177" s="4">
        <v>918</v>
      </c>
      <c r="M1177" s="4">
        <v>5</v>
      </c>
      <c r="N1177" s="4">
        <v>758</v>
      </c>
      <c r="O1177" s="4">
        <v>1</v>
      </c>
      <c r="P1177" s="4">
        <v>480</v>
      </c>
      <c r="Q1177" s="4">
        <v>46</v>
      </c>
      <c r="R1177" s="4">
        <v>1158</v>
      </c>
    </row>
    <row r="1178" spans="1:18">
      <c r="A1178">
        <f>Raw!A1825*1000000+Raw!B1825*100</f>
        <v>17031821102</v>
      </c>
      <c r="B1178" t="str">
        <f>LEFT(A1178,5)</f>
        <v>17031</v>
      </c>
      <c r="C1178">
        <v>1</v>
      </c>
      <c r="D1178" cm="1">
        <f t="array" ref="D1178:F1178">VLOOKUP(A1178,USPS!A:E, {3,4,5}, FALSE)</f>
        <v>151</v>
      </c>
      <c r="E1178">
        <v>142</v>
      </c>
      <c r="F1178">
        <v>9</v>
      </c>
      <c r="G1178">
        <f>IF(OR(Raw!C1825&lt;=5,Raw!C1825=101),1,0)</f>
        <v>0</v>
      </c>
      <c r="H1178">
        <f>IF(OR(Raw!C1825=6,Raw!C1825=7,Raw!C1825=8,Raw!C1825=102),1,0)</f>
        <v>0</v>
      </c>
      <c r="I1178">
        <f>IF(OR(Raw!C1825=9,Raw!C1825=10,Raw!C1825=11,Raw!C1825=12,Raw!C1825=103),1,0)</f>
        <v>1</v>
      </c>
      <c r="J1178">
        <f>IF(OR(Raw!C1825=13,Raw!C1825=104),1,0)</f>
        <v>0</v>
      </c>
      <c r="K1178" s="4">
        <v>118</v>
      </c>
      <c r="L1178" s="4">
        <v>1457</v>
      </c>
      <c r="M1178" s="4">
        <v>5</v>
      </c>
      <c r="N1178" s="4">
        <v>811</v>
      </c>
      <c r="O1178" s="4">
        <v>1</v>
      </c>
      <c r="P1178" s="4">
        <v>317</v>
      </c>
      <c r="Q1178" s="4">
        <v>64</v>
      </c>
      <c r="R1178" s="4">
        <v>1273</v>
      </c>
    </row>
    <row r="1179" spans="1:18">
      <c r="A1179">
        <f>Raw!A1826*1000000+Raw!B1826*100</f>
        <v>17031821200</v>
      </c>
      <c r="B1179" t="str">
        <f>LEFT(A1179,5)</f>
        <v>17031</v>
      </c>
      <c r="C1179">
        <v>1</v>
      </c>
      <c r="D1179" cm="1">
        <f t="array" ref="D1179:F1179">VLOOKUP(A1179,USPS!A:E, {3,4,5}, FALSE)</f>
        <v>258</v>
      </c>
      <c r="E1179">
        <v>195</v>
      </c>
      <c r="F1179">
        <v>63</v>
      </c>
      <c r="G1179">
        <f>IF(OR(Raw!C1826&lt;=5,Raw!C1826=101),1,0)</f>
        <v>0</v>
      </c>
      <c r="H1179">
        <f>IF(OR(Raw!C1826=6,Raw!C1826=7,Raw!C1826=8,Raw!C1826=102),1,0)</f>
        <v>1</v>
      </c>
      <c r="I1179">
        <f>IF(OR(Raw!C1826=9,Raw!C1826=10,Raw!C1826=11,Raw!C1826=12,Raw!C1826=103),1,0)</f>
        <v>0</v>
      </c>
      <c r="J1179">
        <f>IF(OR(Raw!C1826=13,Raw!C1826=104),1,0)</f>
        <v>0</v>
      </c>
      <c r="K1179" s="4">
        <v>161</v>
      </c>
      <c r="L1179" s="4">
        <v>2533</v>
      </c>
      <c r="M1179" s="4">
        <v>9</v>
      </c>
      <c r="N1179" s="4">
        <v>1710</v>
      </c>
      <c r="O1179" s="4">
        <v>6</v>
      </c>
      <c r="P1179" s="4">
        <v>2962</v>
      </c>
      <c r="Q1179" s="4">
        <v>63</v>
      </c>
      <c r="R1179" s="4">
        <v>1385</v>
      </c>
    </row>
    <row r="1180" spans="1:18">
      <c r="A1180">
        <f>Raw!A1827*1000000+Raw!B1827*100</f>
        <v>17031821300</v>
      </c>
      <c r="B1180" t="str">
        <f>LEFT(A1180,5)</f>
        <v>17031</v>
      </c>
      <c r="C1180">
        <v>1</v>
      </c>
      <c r="D1180" cm="1">
        <f t="array" ref="D1180:F1180">VLOOKUP(A1180,USPS!A:E, {3,4,5}, FALSE)</f>
        <v>61</v>
      </c>
      <c r="E1180">
        <v>54</v>
      </c>
      <c r="F1180">
        <v>7</v>
      </c>
      <c r="G1180">
        <f>IF(OR(Raw!C1827&lt;=5,Raw!C1827=101),1,0)</f>
        <v>0</v>
      </c>
      <c r="H1180">
        <f>IF(OR(Raw!C1827=6,Raw!C1827=7,Raw!C1827=8,Raw!C1827=102),1,0)</f>
        <v>1</v>
      </c>
      <c r="I1180">
        <f>IF(OR(Raw!C1827=9,Raw!C1827=10,Raw!C1827=11,Raw!C1827=12,Raw!C1827=103),1,0)</f>
        <v>0</v>
      </c>
      <c r="J1180">
        <f>IF(OR(Raw!C1827=13,Raw!C1827=104),1,0)</f>
        <v>0</v>
      </c>
      <c r="K1180" s="4">
        <v>119</v>
      </c>
      <c r="L1180" s="4">
        <v>1523</v>
      </c>
      <c r="M1180" s="4">
        <v>3</v>
      </c>
      <c r="N1180" s="4">
        <v>435</v>
      </c>
      <c r="O1180" s="4">
        <v>0</v>
      </c>
      <c r="P1180" s="4">
        <v>0</v>
      </c>
      <c r="Q1180" s="4">
        <v>50</v>
      </c>
      <c r="R1180" s="4">
        <v>808</v>
      </c>
    </row>
    <row r="1181" spans="1:18">
      <c r="A1181">
        <f>Raw!A1828*1000000+Raw!B1828*100</f>
        <v>17031821401</v>
      </c>
      <c r="B1181" t="str">
        <f>LEFT(A1181,5)</f>
        <v>17031</v>
      </c>
      <c r="C1181">
        <v>1</v>
      </c>
      <c r="D1181" cm="1">
        <f t="array" ref="D1181:F1181">VLOOKUP(A1181,USPS!A:E, {3,4,5}, FALSE)</f>
        <v>81</v>
      </c>
      <c r="E1181">
        <v>63</v>
      </c>
      <c r="F1181">
        <v>18</v>
      </c>
      <c r="G1181">
        <f>IF(OR(Raw!C1828&lt;=5,Raw!C1828=101),1,0)</f>
        <v>0</v>
      </c>
      <c r="H1181">
        <f>IF(OR(Raw!C1828=6,Raw!C1828=7,Raw!C1828=8,Raw!C1828=102),1,0)</f>
        <v>1</v>
      </c>
      <c r="I1181">
        <f>IF(OR(Raw!C1828=9,Raw!C1828=10,Raw!C1828=11,Raw!C1828=12,Raw!C1828=103),1,0)</f>
        <v>0</v>
      </c>
      <c r="J1181">
        <f>IF(OR(Raw!C1828=13,Raw!C1828=104),1,0)</f>
        <v>0</v>
      </c>
      <c r="K1181" s="4">
        <v>131</v>
      </c>
      <c r="L1181" s="4">
        <v>2071</v>
      </c>
      <c r="M1181" s="4">
        <v>1</v>
      </c>
      <c r="N1181" s="4">
        <v>113</v>
      </c>
      <c r="O1181" s="4">
        <v>2</v>
      </c>
      <c r="P1181" s="4">
        <v>1246</v>
      </c>
      <c r="Q1181" s="4">
        <v>46</v>
      </c>
      <c r="R1181" s="4">
        <v>775</v>
      </c>
    </row>
    <row r="1182" spans="1:18">
      <c r="A1182">
        <f>Raw!A1829*1000000+Raw!B1829*100</f>
        <v>17031821402</v>
      </c>
      <c r="B1182" t="str">
        <f>LEFT(A1182,5)</f>
        <v>17031</v>
      </c>
      <c r="C1182">
        <v>1</v>
      </c>
      <c r="D1182" cm="1">
        <f t="array" ref="D1182:F1182">VLOOKUP(A1182,USPS!A:E, {3,4,5}, FALSE)</f>
        <v>93</v>
      </c>
      <c r="E1182">
        <v>73</v>
      </c>
      <c r="F1182">
        <v>20</v>
      </c>
      <c r="G1182">
        <f>IF(OR(Raw!C1829&lt;=5,Raw!C1829=101),1,0)</f>
        <v>0</v>
      </c>
      <c r="H1182">
        <f>IF(OR(Raw!C1829=6,Raw!C1829=7,Raw!C1829=8,Raw!C1829=102),1,0)</f>
        <v>1</v>
      </c>
      <c r="I1182">
        <f>IF(OR(Raw!C1829=9,Raw!C1829=10,Raw!C1829=11,Raw!C1829=12,Raw!C1829=103),1,0)</f>
        <v>0</v>
      </c>
      <c r="J1182">
        <f>IF(OR(Raw!C1829=13,Raw!C1829=104),1,0)</f>
        <v>0</v>
      </c>
      <c r="K1182" s="4">
        <v>131</v>
      </c>
      <c r="L1182" s="4">
        <v>1790</v>
      </c>
      <c r="M1182" s="4">
        <v>5</v>
      </c>
      <c r="N1182" s="4">
        <v>667</v>
      </c>
      <c r="O1182" s="4">
        <v>5</v>
      </c>
      <c r="P1182" s="4">
        <v>3345</v>
      </c>
      <c r="Q1182" s="4">
        <v>56</v>
      </c>
      <c r="R1182" s="4">
        <v>1108</v>
      </c>
    </row>
    <row r="1183" spans="1:18">
      <c r="A1183">
        <f>Raw!A1830*1000000+Raw!B1830*100</f>
        <v>17031821500</v>
      </c>
      <c r="B1183" t="str">
        <f>LEFT(A1183,5)</f>
        <v>17031</v>
      </c>
      <c r="C1183">
        <v>1</v>
      </c>
      <c r="D1183" cm="1">
        <f t="array" ref="D1183:F1183">VLOOKUP(A1183,USPS!A:E, {3,4,5}, FALSE)</f>
        <v>133</v>
      </c>
      <c r="E1183">
        <v>119</v>
      </c>
      <c r="F1183">
        <v>14</v>
      </c>
      <c r="G1183">
        <f>IF(OR(Raw!C1830&lt;=5,Raw!C1830=101),1,0)</f>
        <v>1</v>
      </c>
      <c r="H1183">
        <f>IF(OR(Raw!C1830=6,Raw!C1830=7,Raw!C1830=8,Raw!C1830=102),1,0)</f>
        <v>0</v>
      </c>
      <c r="I1183">
        <f>IF(OR(Raw!C1830=9,Raw!C1830=10,Raw!C1830=11,Raw!C1830=12,Raw!C1830=103),1,0)</f>
        <v>0</v>
      </c>
      <c r="J1183">
        <f>IF(OR(Raw!C1830=13,Raw!C1830=104),1,0)</f>
        <v>0</v>
      </c>
      <c r="K1183" s="4">
        <v>55</v>
      </c>
      <c r="L1183" s="4">
        <v>954</v>
      </c>
      <c r="M1183" s="4">
        <v>1</v>
      </c>
      <c r="N1183" s="4">
        <v>143</v>
      </c>
      <c r="O1183" s="4">
        <v>2</v>
      </c>
      <c r="P1183" s="4">
        <v>1564</v>
      </c>
      <c r="Q1183" s="4">
        <v>10</v>
      </c>
      <c r="R1183" s="4">
        <v>42</v>
      </c>
    </row>
    <row r="1184" spans="1:18">
      <c r="A1184">
        <f>Raw!A1831*1000000+Raw!B1831*100</f>
        <v>17031821600</v>
      </c>
      <c r="B1184" t="str">
        <f>LEFT(A1184,5)</f>
        <v>17031</v>
      </c>
      <c r="C1184">
        <v>1</v>
      </c>
      <c r="D1184" cm="1">
        <f t="array" ref="D1184:F1184">VLOOKUP(A1184,USPS!A:E, {3,4,5}, FALSE)</f>
        <v>108</v>
      </c>
      <c r="E1184">
        <v>94</v>
      </c>
      <c r="F1184">
        <v>14</v>
      </c>
      <c r="G1184">
        <f>IF(OR(Raw!C1831&lt;=5,Raw!C1831=101),1,0)</f>
        <v>0</v>
      </c>
      <c r="H1184">
        <f>IF(OR(Raw!C1831=6,Raw!C1831=7,Raw!C1831=8,Raw!C1831=102),1,0)</f>
        <v>0</v>
      </c>
      <c r="I1184">
        <f>IF(OR(Raw!C1831=9,Raw!C1831=10,Raw!C1831=11,Raw!C1831=12,Raw!C1831=103),1,0)</f>
        <v>1</v>
      </c>
      <c r="J1184">
        <f>IF(OR(Raw!C1831=13,Raw!C1831=104),1,0)</f>
        <v>0</v>
      </c>
      <c r="K1184" s="4">
        <v>130</v>
      </c>
      <c r="L1184" s="4">
        <v>1954</v>
      </c>
      <c r="M1184" s="4">
        <v>5</v>
      </c>
      <c r="N1184" s="4">
        <v>822</v>
      </c>
      <c r="O1184" s="4">
        <v>2</v>
      </c>
      <c r="P1184" s="4">
        <v>885</v>
      </c>
      <c r="Q1184" s="4">
        <v>50</v>
      </c>
      <c r="R1184" s="4">
        <v>1042</v>
      </c>
    </row>
    <row r="1185" spans="1:18">
      <c r="A1185">
        <f>Raw!A1832*1000000+Raw!B1832*100</f>
        <v>17031821700</v>
      </c>
      <c r="B1185" t="str">
        <f>LEFT(A1185,5)</f>
        <v>17031</v>
      </c>
      <c r="C1185">
        <v>1</v>
      </c>
      <c r="D1185" cm="1">
        <f t="array" ref="D1185:F1185">VLOOKUP(A1185,USPS!A:E, {3,4,5}, FALSE)</f>
        <v>123</v>
      </c>
      <c r="E1185">
        <v>112</v>
      </c>
      <c r="F1185">
        <v>11</v>
      </c>
      <c r="G1185">
        <f>IF(OR(Raw!C1832&lt;=5,Raw!C1832=101),1,0)</f>
        <v>0</v>
      </c>
      <c r="H1185">
        <f>IF(OR(Raw!C1832=6,Raw!C1832=7,Raw!C1832=8,Raw!C1832=102),1,0)</f>
        <v>0</v>
      </c>
      <c r="I1185">
        <f>IF(OR(Raw!C1832=9,Raw!C1832=10,Raw!C1832=11,Raw!C1832=12,Raw!C1832=103),1,0)</f>
        <v>0</v>
      </c>
      <c r="J1185">
        <f>IF(OR(Raw!C1832=13,Raw!C1832=104),1,0)</f>
        <v>1</v>
      </c>
      <c r="K1185" s="4">
        <v>98</v>
      </c>
      <c r="L1185" s="4">
        <v>1617</v>
      </c>
      <c r="M1185" s="4">
        <v>4</v>
      </c>
      <c r="N1185" s="4">
        <v>515</v>
      </c>
      <c r="O1185" s="4">
        <v>4</v>
      </c>
      <c r="P1185" s="4">
        <v>1839</v>
      </c>
      <c r="Q1185" s="4">
        <v>52</v>
      </c>
      <c r="R1185" s="4">
        <v>991</v>
      </c>
    </row>
    <row r="1186" spans="1:18">
      <c r="A1186">
        <f>Raw!A1833*1000000+Raw!B1833*100</f>
        <v>17031821800</v>
      </c>
      <c r="B1186" t="str">
        <f>LEFT(A1186,5)</f>
        <v>17031</v>
      </c>
      <c r="C1186">
        <v>1</v>
      </c>
      <c r="D1186" cm="1">
        <f t="array" ref="D1186:F1186">VLOOKUP(A1186,USPS!A:E, {3,4,5}, FALSE)</f>
        <v>318</v>
      </c>
      <c r="E1186">
        <v>280</v>
      </c>
      <c r="F1186">
        <v>38</v>
      </c>
      <c r="G1186">
        <f>IF(OR(Raw!C1833&lt;=5,Raw!C1833=101),1,0)</f>
        <v>0</v>
      </c>
      <c r="H1186">
        <f>IF(OR(Raw!C1833=6,Raw!C1833=7,Raw!C1833=8,Raw!C1833=102),1,0)</f>
        <v>0</v>
      </c>
      <c r="I1186">
        <f>IF(OR(Raw!C1833=9,Raw!C1833=10,Raw!C1833=11,Raw!C1833=12,Raw!C1833=103),1,0)</f>
        <v>1</v>
      </c>
      <c r="J1186">
        <f>IF(OR(Raw!C1833=13,Raw!C1833=104),1,0)</f>
        <v>0</v>
      </c>
      <c r="K1186" s="4">
        <v>220</v>
      </c>
      <c r="L1186" s="4">
        <v>3549</v>
      </c>
      <c r="M1186" s="4">
        <v>4</v>
      </c>
      <c r="N1186" s="4">
        <v>572</v>
      </c>
      <c r="O1186" s="4">
        <v>9</v>
      </c>
      <c r="P1186" s="4">
        <v>3441</v>
      </c>
      <c r="Q1186" s="4">
        <v>94</v>
      </c>
      <c r="R1186" s="4">
        <v>2043</v>
      </c>
    </row>
    <row r="1187" spans="1:18">
      <c r="A1187">
        <f>Raw!A1834*1000000+Raw!B1834*100</f>
        <v>17031821900</v>
      </c>
      <c r="B1187" t="str">
        <f>LEFT(A1187,5)</f>
        <v>17031</v>
      </c>
      <c r="C1187">
        <v>1</v>
      </c>
      <c r="D1187" cm="1">
        <f t="array" ref="D1187:F1187">VLOOKUP(A1187,USPS!A:E, {3,4,5}, FALSE)</f>
        <v>147</v>
      </c>
      <c r="E1187">
        <v>88</v>
      </c>
      <c r="F1187">
        <v>59</v>
      </c>
      <c r="G1187">
        <f>IF(OR(Raw!C1834&lt;=5,Raw!C1834=101),1,0)</f>
        <v>0</v>
      </c>
      <c r="H1187">
        <f>IF(OR(Raw!C1834=6,Raw!C1834=7,Raw!C1834=8,Raw!C1834=102),1,0)</f>
        <v>0</v>
      </c>
      <c r="I1187">
        <f>IF(OR(Raw!C1834=9,Raw!C1834=10,Raw!C1834=11,Raw!C1834=12,Raw!C1834=103),1,0)</f>
        <v>1</v>
      </c>
      <c r="J1187">
        <f>IF(OR(Raw!C1834=13,Raw!C1834=104),1,0)</f>
        <v>0</v>
      </c>
      <c r="K1187" s="4">
        <v>120</v>
      </c>
      <c r="L1187" s="4">
        <v>1591</v>
      </c>
      <c r="M1187" s="4">
        <v>4</v>
      </c>
      <c r="N1187" s="4">
        <v>557</v>
      </c>
      <c r="O1187" s="4">
        <v>2</v>
      </c>
      <c r="P1187" s="4">
        <v>1750</v>
      </c>
      <c r="Q1187" s="4">
        <v>64</v>
      </c>
      <c r="R1187" s="4">
        <v>1175</v>
      </c>
    </row>
    <row r="1188" spans="1:18">
      <c r="A1188">
        <f>Raw!A1835*1000000+Raw!B1835*100</f>
        <v>17031822000</v>
      </c>
      <c r="B1188" t="str">
        <f>LEFT(A1188,5)</f>
        <v>17031</v>
      </c>
      <c r="C1188">
        <v>1</v>
      </c>
      <c r="D1188" cm="1">
        <f t="array" ref="D1188:F1188">VLOOKUP(A1188,USPS!A:E, {3,4,5}, FALSE)</f>
        <v>57</v>
      </c>
      <c r="E1188">
        <v>52</v>
      </c>
      <c r="F1188">
        <v>5</v>
      </c>
      <c r="G1188">
        <f>IF(OR(Raw!C1835&lt;=5,Raw!C1835=101),1,0)</f>
        <v>0</v>
      </c>
      <c r="H1188">
        <f>IF(OR(Raw!C1835=6,Raw!C1835=7,Raw!C1835=8,Raw!C1835=102),1,0)</f>
        <v>0</v>
      </c>
      <c r="I1188">
        <f>IF(OR(Raw!C1835=9,Raw!C1835=10,Raw!C1835=11,Raw!C1835=12,Raw!C1835=103),1,0)</f>
        <v>1</v>
      </c>
      <c r="J1188">
        <f>IF(OR(Raw!C1835=13,Raw!C1835=104),1,0)</f>
        <v>0</v>
      </c>
      <c r="K1188" s="4">
        <v>38</v>
      </c>
      <c r="L1188" s="4">
        <v>489</v>
      </c>
      <c r="M1188" s="4">
        <v>0</v>
      </c>
      <c r="N1188" s="4">
        <v>0</v>
      </c>
      <c r="O1188" s="4">
        <v>2</v>
      </c>
      <c r="P1188" s="4">
        <v>919</v>
      </c>
      <c r="Q1188" s="4">
        <v>26</v>
      </c>
      <c r="R1188" s="4">
        <v>552</v>
      </c>
    </row>
    <row r="1189" spans="1:18">
      <c r="A1189">
        <f>Raw!A1836*1000000+Raw!B1836*100</f>
        <v>17031822101</v>
      </c>
      <c r="B1189" t="str">
        <f>LEFT(A1189,5)</f>
        <v>17031</v>
      </c>
      <c r="C1189">
        <v>1</v>
      </c>
      <c r="D1189" cm="1">
        <f t="array" ref="D1189:F1189">VLOOKUP(A1189,USPS!A:E, {3,4,5}, FALSE)</f>
        <v>192</v>
      </c>
      <c r="E1189">
        <v>174</v>
      </c>
      <c r="F1189">
        <v>18</v>
      </c>
      <c r="G1189">
        <f>IF(OR(Raw!C1836&lt;=5,Raw!C1836=101),1,0)</f>
        <v>0</v>
      </c>
      <c r="H1189">
        <f>IF(OR(Raw!C1836=6,Raw!C1836=7,Raw!C1836=8,Raw!C1836=102),1,0)</f>
        <v>0</v>
      </c>
      <c r="I1189">
        <f>IF(OR(Raw!C1836=9,Raw!C1836=10,Raw!C1836=11,Raw!C1836=12,Raw!C1836=103),1,0)</f>
        <v>1</v>
      </c>
      <c r="J1189">
        <f>IF(OR(Raw!C1836=13,Raw!C1836=104),1,0)</f>
        <v>0</v>
      </c>
      <c r="K1189" s="4">
        <v>110</v>
      </c>
      <c r="L1189" s="4">
        <v>1493</v>
      </c>
      <c r="M1189" s="4">
        <v>12</v>
      </c>
      <c r="N1189" s="4">
        <v>1740</v>
      </c>
      <c r="O1189" s="4">
        <v>4</v>
      </c>
      <c r="P1189" s="4">
        <v>1806</v>
      </c>
      <c r="Q1189" s="4">
        <v>57</v>
      </c>
      <c r="R1189" s="4">
        <v>1234</v>
      </c>
    </row>
    <row r="1190" spans="1:18">
      <c r="A1190">
        <f>Raw!A1837*1000000+Raw!B1837*100</f>
        <v>17031822102</v>
      </c>
      <c r="B1190" t="str">
        <f>LEFT(A1190,5)</f>
        <v>17031</v>
      </c>
      <c r="C1190">
        <v>1</v>
      </c>
      <c r="D1190" cm="1">
        <f t="array" ref="D1190:F1190">VLOOKUP(A1190,USPS!A:E, {3,4,5}, FALSE)</f>
        <v>585</v>
      </c>
      <c r="E1190">
        <v>537</v>
      </c>
      <c r="F1190">
        <v>48</v>
      </c>
      <c r="G1190">
        <f>IF(OR(Raw!C1837&lt;=5,Raw!C1837=101),1,0)</f>
        <v>0</v>
      </c>
      <c r="H1190">
        <f>IF(OR(Raw!C1837=6,Raw!C1837=7,Raw!C1837=8,Raw!C1837=102),1,0)</f>
        <v>0</v>
      </c>
      <c r="I1190">
        <f>IF(OR(Raw!C1837=9,Raw!C1837=10,Raw!C1837=11,Raw!C1837=12,Raw!C1837=103),1,0)</f>
        <v>1</v>
      </c>
      <c r="J1190">
        <f>IF(OR(Raw!C1837=13,Raw!C1837=104),1,0)</f>
        <v>0</v>
      </c>
      <c r="K1190" s="4">
        <v>186</v>
      </c>
      <c r="L1190" s="4">
        <v>3401</v>
      </c>
      <c r="M1190" s="4">
        <v>13</v>
      </c>
      <c r="N1190" s="4">
        <v>2226</v>
      </c>
      <c r="O1190" s="4">
        <v>14</v>
      </c>
      <c r="P1190" s="4">
        <v>7186</v>
      </c>
      <c r="Q1190" s="4">
        <v>99</v>
      </c>
      <c r="R1190" s="4">
        <v>2777</v>
      </c>
    </row>
    <row r="1191" spans="1:18">
      <c r="A1191">
        <f>Raw!A1838*1000000+Raw!B1838*100</f>
        <v>17031822200</v>
      </c>
      <c r="B1191" t="str">
        <f>LEFT(A1191,5)</f>
        <v>17031</v>
      </c>
      <c r="C1191">
        <v>1</v>
      </c>
      <c r="D1191" cm="1">
        <f t="array" ref="D1191:F1191">VLOOKUP(A1191,USPS!A:E, {3,4,5}, FALSE)</f>
        <v>7</v>
      </c>
      <c r="E1191">
        <v>7</v>
      </c>
      <c r="F1191">
        <v>0</v>
      </c>
      <c r="G1191">
        <f>IF(OR(Raw!C1838&lt;=5,Raw!C1838=101),1,0)</f>
        <v>0</v>
      </c>
      <c r="H1191">
        <f>IF(OR(Raw!C1838=6,Raw!C1838=7,Raw!C1838=8,Raw!C1838=102),1,0)</f>
        <v>0</v>
      </c>
      <c r="I1191">
        <f>IF(OR(Raw!C1838=9,Raw!C1838=10,Raw!C1838=11,Raw!C1838=12,Raw!C1838=103),1,0)</f>
        <v>1</v>
      </c>
      <c r="J1191">
        <f>IF(OR(Raw!C1838=13,Raw!C1838=104),1,0)</f>
        <v>0</v>
      </c>
      <c r="K1191" s="4">
        <v>57</v>
      </c>
      <c r="L1191" s="4">
        <v>653</v>
      </c>
      <c r="M1191" s="4">
        <v>0</v>
      </c>
      <c r="N1191" s="4">
        <v>0</v>
      </c>
      <c r="O1191" s="4">
        <v>0</v>
      </c>
      <c r="P1191" s="4">
        <v>0</v>
      </c>
      <c r="Q1191" s="4">
        <v>31</v>
      </c>
      <c r="R1191" s="4">
        <v>344</v>
      </c>
    </row>
    <row r="1192" spans="1:18">
      <c r="A1192">
        <f>Raw!A1839*1000000+Raw!B1839*100</f>
        <v>17031822301</v>
      </c>
      <c r="B1192" t="str">
        <f>LEFT(A1192,5)</f>
        <v>17031</v>
      </c>
      <c r="C1192">
        <v>1</v>
      </c>
      <c r="D1192" cm="1">
        <f t="array" ref="D1192:F1192">VLOOKUP(A1192,USPS!A:E, {3,4,5}, FALSE)</f>
        <v>68</v>
      </c>
      <c r="E1192">
        <v>60</v>
      </c>
      <c r="F1192">
        <v>8</v>
      </c>
      <c r="G1192">
        <f>IF(OR(Raw!C1839&lt;=5,Raw!C1839=101),1,0)</f>
        <v>0</v>
      </c>
      <c r="H1192">
        <f>IF(OR(Raw!C1839=6,Raw!C1839=7,Raw!C1839=8,Raw!C1839=102),1,0)</f>
        <v>1</v>
      </c>
      <c r="I1192">
        <f>IF(OR(Raw!C1839=9,Raw!C1839=10,Raw!C1839=11,Raw!C1839=12,Raw!C1839=103),1,0)</f>
        <v>0</v>
      </c>
      <c r="J1192">
        <f>IF(OR(Raw!C1839=13,Raw!C1839=104),1,0)</f>
        <v>0</v>
      </c>
      <c r="K1192" s="4">
        <v>97</v>
      </c>
      <c r="L1192" s="4">
        <v>977</v>
      </c>
      <c r="M1192" s="4">
        <v>1</v>
      </c>
      <c r="N1192" s="4">
        <v>160</v>
      </c>
      <c r="O1192" s="4">
        <v>0</v>
      </c>
      <c r="P1192" s="4">
        <v>0</v>
      </c>
      <c r="Q1192" s="4">
        <v>53</v>
      </c>
      <c r="R1192" s="4">
        <v>533</v>
      </c>
    </row>
    <row r="1193" spans="1:18">
      <c r="A1193">
        <f>Raw!A1840*1000000+Raw!B1840*100</f>
        <v>17031822302</v>
      </c>
      <c r="B1193" t="str">
        <f>LEFT(A1193,5)</f>
        <v>17031</v>
      </c>
      <c r="C1193">
        <v>1</v>
      </c>
      <c r="D1193" cm="1">
        <f t="array" ref="D1193:F1193">VLOOKUP(A1193,USPS!A:E, {3,4,5}, FALSE)</f>
        <v>201</v>
      </c>
      <c r="E1193">
        <v>189</v>
      </c>
      <c r="F1193">
        <v>12</v>
      </c>
      <c r="G1193">
        <f>IF(OR(Raw!C1840&lt;=5,Raw!C1840=101),1,0)</f>
        <v>0</v>
      </c>
      <c r="H1193">
        <f>IF(OR(Raw!C1840=6,Raw!C1840=7,Raw!C1840=8,Raw!C1840=102),1,0)</f>
        <v>0</v>
      </c>
      <c r="I1193">
        <f>IF(OR(Raw!C1840=9,Raw!C1840=10,Raw!C1840=11,Raw!C1840=12,Raw!C1840=103),1,0)</f>
        <v>1</v>
      </c>
      <c r="J1193">
        <f>IF(OR(Raw!C1840=13,Raw!C1840=104),1,0)</f>
        <v>0</v>
      </c>
      <c r="K1193" s="4">
        <v>159</v>
      </c>
      <c r="L1193" s="4">
        <v>2371</v>
      </c>
      <c r="M1193" s="4">
        <v>2</v>
      </c>
      <c r="N1193" s="4">
        <v>340</v>
      </c>
      <c r="O1193" s="4">
        <v>11</v>
      </c>
      <c r="P1193" s="4">
        <v>5088</v>
      </c>
      <c r="Q1193" s="4">
        <v>84</v>
      </c>
      <c r="R1193" s="4">
        <v>2462</v>
      </c>
    </row>
    <row r="1194" spans="1:18">
      <c r="A1194">
        <f>Raw!A1841*1000000+Raw!B1841*100</f>
        <v>17031822400</v>
      </c>
      <c r="B1194" t="str">
        <f>LEFT(A1194,5)</f>
        <v>17031</v>
      </c>
      <c r="C1194">
        <v>1</v>
      </c>
      <c r="D1194" cm="1">
        <f t="array" ref="D1194:F1194">VLOOKUP(A1194,USPS!A:E, {3,4,5}, FALSE)</f>
        <v>107</v>
      </c>
      <c r="E1194">
        <v>97</v>
      </c>
      <c r="F1194">
        <v>10</v>
      </c>
      <c r="G1194">
        <f>IF(OR(Raw!C1841&lt;=5,Raw!C1841=101),1,0)</f>
        <v>0</v>
      </c>
      <c r="H1194">
        <f>IF(OR(Raw!C1841=6,Raw!C1841=7,Raw!C1841=8,Raw!C1841=102),1,0)</f>
        <v>1</v>
      </c>
      <c r="I1194">
        <f>IF(OR(Raw!C1841=9,Raw!C1841=10,Raw!C1841=11,Raw!C1841=12,Raw!C1841=103),1,0)</f>
        <v>0</v>
      </c>
      <c r="J1194">
        <f>IF(OR(Raw!C1841=13,Raw!C1841=104),1,0)</f>
        <v>0</v>
      </c>
      <c r="K1194" s="4">
        <v>175</v>
      </c>
      <c r="L1194" s="4">
        <v>2217</v>
      </c>
      <c r="M1194" s="4">
        <v>13</v>
      </c>
      <c r="N1194" s="4">
        <v>1830</v>
      </c>
      <c r="O1194" s="4">
        <v>1</v>
      </c>
      <c r="P1194" s="4">
        <v>331</v>
      </c>
      <c r="Q1194" s="4">
        <v>97</v>
      </c>
      <c r="R1194" s="4">
        <v>1482</v>
      </c>
    </row>
    <row r="1195" spans="1:18">
      <c r="A1195">
        <f>Raw!A1842*1000000+Raw!B1842*100</f>
        <v>17031822500</v>
      </c>
      <c r="B1195" t="str">
        <f>LEFT(A1195,5)</f>
        <v>17031</v>
      </c>
      <c r="C1195">
        <v>1</v>
      </c>
      <c r="D1195" cm="1">
        <f t="array" ref="D1195:F1195">VLOOKUP(A1195,USPS!A:E, {3,4,5}, FALSE)</f>
        <v>212</v>
      </c>
      <c r="E1195">
        <v>187</v>
      </c>
      <c r="F1195">
        <v>25</v>
      </c>
      <c r="G1195">
        <f>IF(OR(Raw!C1842&lt;=5,Raw!C1842=101),1,0)</f>
        <v>0</v>
      </c>
      <c r="H1195">
        <f>IF(OR(Raw!C1842=6,Raw!C1842=7,Raw!C1842=8,Raw!C1842=102),1,0)</f>
        <v>0</v>
      </c>
      <c r="I1195">
        <f>IF(OR(Raw!C1842=9,Raw!C1842=10,Raw!C1842=11,Raw!C1842=12,Raw!C1842=103),1,0)</f>
        <v>1</v>
      </c>
      <c r="J1195">
        <f>IF(OR(Raw!C1842=13,Raw!C1842=104),1,0)</f>
        <v>0</v>
      </c>
      <c r="K1195" s="4">
        <v>110</v>
      </c>
      <c r="L1195" s="4">
        <v>1480</v>
      </c>
      <c r="M1195" s="4">
        <v>5</v>
      </c>
      <c r="N1195" s="4">
        <v>764</v>
      </c>
      <c r="O1195" s="4">
        <v>5</v>
      </c>
      <c r="P1195" s="4">
        <v>1870</v>
      </c>
      <c r="Q1195" s="4">
        <v>69</v>
      </c>
      <c r="R1195" s="4">
        <v>2190</v>
      </c>
    </row>
    <row r="1196" spans="1:18">
      <c r="A1196">
        <f>Raw!A1843*1000000+Raw!B1843*100</f>
        <v>17031822601</v>
      </c>
      <c r="B1196" t="str">
        <f>LEFT(A1196,5)</f>
        <v>17031</v>
      </c>
      <c r="C1196">
        <v>1</v>
      </c>
      <c r="D1196" cm="1">
        <f t="array" ref="D1196:F1196">VLOOKUP(A1196,USPS!A:E, {3,4,5}, FALSE)</f>
        <v>39</v>
      </c>
      <c r="E1196">
        <v>35</v>
      </c>
      <c r="F1196">
        <v>4</v>
      </c>
      <c r="G1196">
        <f>IF(OR(Raw!C1843&lt;=5,Raw!C1843=101),1,0)</f>
        <v>0</v>
      </c>
      <c r="H1196">
        <f>IF(OR(Raw!C1843=6,Raw!C1843=7,Raw!C1843=8,Raw!C1843=102),1,0)</f>
        <v>0</v>
      </c>
      <c r="I1196">
        <f>IF(OR(Raw!C1843=9,Raw!C1843=10,Raw!C1843=11,Raw!C1843=12,Raw!C1843=103),1,0)</f>
        <v>1</v>
      </c>
      <c r="J1196">
        <f>IF(OR(Raw!C1843=13,Raw!C1843=104),1,0)</f>
        <v>0</v>
      </c>
      <c r="K1196" s="4">
        <v>77</v>
      </c>
      <c r="L1196" s="4">
        <v>803</v>
      </c>
      <c r="M1196" s="4">
        <v>2</v>
      </c>
      <c r="N1196" s="4">
        <v>260</v>
      </c>
      <c r="O1196" s="4">
        <v>1</v>
      </c>
      <c r="P1196" s="4">
        <v>290</v>
      </c>
      <c r="Q1196" s="4">
        <v>43</v>
      </c>
      <c r="R1196" s="4">
        <v>530</v>
      </c>
    </row>
    <row r="1197" spans="1:18">
      <c r="A1197">
        <f>Raw!A1844*1000000+Raw!B1844*100</f>
        <v>17031822602</v>
      </c>
      <c r="B1197" t="str">
        <f>LEFT(A1197,5)</f>
        <v>17031</v>
      </c>
      <c r="C1197">
        <v>1</v>
      </c>
      <c r="D1197" cm="1">
        <f t="array" ref="D1197:F1197">VLOOKUP(A1197,USPS!A:E, {3,4,5}, FALSE)</f>
        <v>216</v>
      </c>
      <c r="E1197">
        <v>183</v>
      </c>
      <c r="F1197">
        <v>33</v>
      </c>
      <c r="G1197">
        <f>IF(OR(Raw!C1844&lt;=5,Raw!C1844=101),1,0)</f>
        <v>0</v>
      </c>
      <c r="H1197">
        <f>IF(OR(Raw!C1844=6,Raw!C1844=7,Raw!C1844=8,Raw!C1844=102),1,0)</f>
        <v>0</v>
      </c>
      <c r="I1197">
        <f>IF(OR(Raw!C1844=9,Raw!C1844=10,Raw!C1844=11,Raw!C1844=12,Raw!C1844=103),1,0)</f>
        <v>1</v>
      </c>
      <c r="J1197">
        <f>IF(OR(Raw!C1844=13,Raw!C1844=104),1,0)</f>
        <v>0</v>
      </c>
      <c r="K1197" s="4">
        <v>198</v>
      </c>
      <c r="L1197" s="4">
        <v>2820</v>
      </c>
      <c r="M1197" s="4">
        <v>5</v>
      </c>
      <c r="N1197" s="4">
        <v>886</v>
      </c>
      <c r="O1197" s="4">
        <v>6</v>
      </c>
      <c r="P1197" s="4">
        <v>2431</v>
      </c>
      <c r="Q1197" s="4">
        <v>114</v>
      </c>
      <c r="R1197" s="4">
        <v>1740</v>
      </c>
    </row>
    <row r="1198" spans="1:18">
      <c r="A1198">
        <f>Raw!A1845*1000000+Raw!B1845*100</f>
        <v>17031822701</v>
      </c>
      <c r="B1198" t="str">
        <f>LEFT(A1198,5)</f>
        <v>17031</v>
      </c>
      <c r="C1198">
        <v>1</v>
      </c>
      <c r="D1198" cm="1">
        <f t="array" ref="D1198:F1198">VLOOKUP(A1198,USPS!A:E, {3,4,5}, FALSE)</f>
        <v>7</v>
      </c>
      <c r="E1198">
        <v>6</v>
      </c>
      <c r="F1198">
        <v>1</v>
      </c>
      <c r="G1198">
        <f>IF(OR(Raw!C1845&lt;=5,Raw!C1845=101),1,0)</f>
        <v>0</v>
      </c>
      <c r="H1198">
        <f>IF(OR(Raw!C1845=6,Raw!C1845=7,Raw!C1845=8,Raw!C1845=102),1,0)</f>
        <v>0</v>
      </c>
      <c r="I1198">
        <f>IF(OR(Raw!C1845=9,Raw!C1845=10,Raw!C1845=11,Raw!C1845=12,Raw!C1845=103),1,0)</f>
        <v>1</v>
      </c>
      <c r="J1198">
        <f>IF(OR(Raw!C1845=13,Raw!C1845=104),1,0)</f>
        <v>0</v>
      </c>
      <c r="K1198" s="4">
        <v>57</v>
      </c>
      <c r="L1198" s="4">
        <v>724</v>
      </c>
      <c r="M1198" s="4">
        <v>1</v>
      </c>
      <c r="N1198" s="4">
        <v>105</v>
      </c>
      <c r="O1198" s="4">
        <v>1</v>
      </c>
      <c r="P1198" s="4">
        <v>700</v>
      </c>
      <c r="Q1198" s="4">
        <v>31</v>
      </c>
      <c r="R1198" s="4">
        <v>350</v>
      </c>
    </row>
    <row r="1199" spans="1:18">
      <c r="A1199">
        <f>Raw!A1846*1000000+Raw!B1846*100</f>
        <v>17031822702</v>
      </c>
      <c r="B1199" t="str">
        <f>LEFT(A1199,5)</f>
        <v>17031</v>
      </c>
      <c r="C1199">
        <v>1</v>
      </c>
      <c r="D1199" cm="1">
        <f t="array" ref="D1199:F1199">VLOOKUP(A1199,USPS!A:E, {3,4,5}, FALSE)</f>
        <v>141</v>
      </c>
      <c r="E1199">
        <v>125</v>
      </c>
      <c r="F1199">
        <v>16</v>
      </c>
      <c r="G1199">
        <f>IF(OR(Raw!C1846&lt;=5,Raw!C1846=101),1,0)</f>
        <v>0</v>
      </c>
      <c r="H1199">
        <f>IF(OR(Raw!C1846=6,Raw!C1846=7,Raw!C1846=8,Raw!C1846=102),1,0)</f>
        <v>0</v>
      </c>
      <c r="I1199">
        <f>IF(OR(Raw!C1846=9,Raw!C1846=10,Raw!C1846=11,Raw!C1846=12,Raw!C1846=103),1,0)</f>
        <v>1</v>
      </c>
      <c r="J1199">
        <f>IF(OR(Raw!C1846=13,Raw!C1846=104),1,0)</f>
        <v>0</v>
      </c>
      <c r="K1199" s="4">
        <v>90</v>
      </c>
      <c r="L1199" s="4">
        <v>1100</v>
      </c>
      <c r="M1199" s="4">
        <v>5</v>
      </c>
      <c r="N1199" s="4">
        <v>743</v>
      </c>
      <c r="O1199" s="4">
        <v>1</v>
      </c>
      <c r="P1199" s="4">
        <v>773</v>
      </c>
      <c r="Q1199" s="4">
        <v>50</v>
      </c>
      <c r="R1199" s="4">
        <v>742</v>
      </c>
    </row>
    <row r="1200" spans="1:18">
      <c r="A1200">
        <f>Raw!A1847*1000000+Raw!B1847*100</f>
        <v>17031822801</v>
      </c>
      <c r="B1200" t="str">
        <f>LEFT(A1200,5)</f>
        <v>17031</v>
      </c>
      <c r="C1200">
        <v>1</v>
      </c>
      <c r="D1200" cm="1">
        <f t="array" ref="D1200:F1200">VLOOKUP(A1200,USPS!A:E, {3,4,5}, FALSE)</f>
        <v>169</v>
      </c>
      <c r="E1200">
        <v>153</v>
      </c>
      <c r="F1200">
        <v>16</v>
      </c>
      <c r="G1200">
        <f>IF(OR(Raw!C1847&lt;=5,Raw!C1847=101),1,0)</f>
        <v>0</v>
      </c>
      <c r="H1200">
        <f>IF(OR(Raw!C1847=6,Raw!C1847=7,Raw!C1847=8,Raw!C1847=102),1,0)</f>
        <v>0</v>
      </c>
      <c r="I1200">
        <f>IF(OR(Raw!C1847=9,Raw!C1847=10,Raw!C1847=11,Raw!C1847=12,Raw!C1847=103),1,0)</f>
        <v>1</v>
      </c>
      <c r="J1200">
        <f>IF(OR(Raw!C1847=13,Raw!C1847=104),1,0)</f>
        <v>0</v>
      </c>
      <c r="K1200" s="4">
        <v>103</v>
      </c>
      <c r="L1200" s="4">
        <v>1249</v>
      </c>
      <c r="M1200" s="4">
        <v>3</v>
      </c>
      <c r="N1200" s="4">
        <v>439</v>
      </c>
      <c r="O1200" s="4">
        <v>1</v>
      </c>
      <c r="P1200" s="4">
        <v>428</v>
      </c>
      <c r="Q1200" s="4">
        <v>65</v>
      </c>
      <c r="R1200" s="4">
        <v>1083</v>
      </c>
    </row>
    <row r="1201" spans="1:18">
      <c r="A1201">
        <f>Raw!A1848*1000000+Raw!B1848*100</f>
        <v>17031822802</v>
      </c>
      <c r="B1201" t="str">
        <f>LEFT(A1201,5)</f>
        <v>17031</v>
      </c>
      <c r="C1201">
        <v>1</v>
      </c>
      <c r="D1201" cm="1">
        <f t="array" ref="D1201:F1201">VLOOKUP(A1201,USPS!A:E, {3,4,5}, FALSE)</f>
        <v>35</v>
      </c>
      <c r="E1201">
        <v>33</v>
      </c>
      <c r="F1201">
        <v>2</v>
      </c>
      <c r="G1201">
        <f>IF(OR(Raw!C1848&lt;=5,Raw!C1848=101),1,0)</f>
        <v>0</v>
      </c>
      <c r="H1201">
        <f>IF(OR(Raw!C1848=6,Raw!C1848=7,Raw!C1848=8,Raw!C1848=102),1,0)</f>
        <v>0</v>
      </c>
      <c r="I1201">
        <f>IF(OR(Raw!C1848=9,Raw!C1848=10,Raw!C1848=11,Raw!C1848=12,Raw!C1848=103),1,0)</f>
        <v>1</v>
      </c>
      <c r="J1201">
        <f>IF(OR(Raw!C1848=13,Raw!C1848=104),1,0)</f>
        <v>0</v>
      </c>
      <c r="K1201" s="4">
        <v>47</v>
      </c>
      <c r="L1201" s="4">
        <v>666</v>
      </c>
      <c r="M1201" s="4">
        <v>1</v>
      </c>
      <c r="N1201" s="4">
        <v>108</v>
      </c>
      <c r="O1201" s="4">
        <v>3</v>
      </c>
      <c r="P1201" s="4">
        <v>1683</v>
      </c>
      <c r="Q1201" s="4">
        <v>31</v>
      </c>
      <c r="R1201" s="4">
        <v>1410</v>
      </c>
    </row>
    <row r="1202" spans="1:18">
      <c r="A1202">
        <f>Raw!A1849*1000000+Raw!B1849*100</f>
        <v>17031822900</v>
      </c>
      <c r="B1202" t="str">
        <f>LEFT(A1202,5)</f>
        <v>17031</v>
      </c>
      <c r="C1202">
        <v>1</v>
      </c>
      <c r="D1202" cm="1">
        <f t="array" ref="D1202:F1202">VLOOKUP(A1202,USPS!A:E, {3,4,5}, FALSE)</f>
        <v>37</v>
      </c>
      <c r="E1202">
        <v>35</v>
      </c>
      <c r="F1202">
        <v>2</v>
      </c>
      <c r="G1202">
        <f>IF(OR(Raw!C1849&lt;=5,Raw!C1849=101),1,0)</f>
        <v>0</v>
      </c>
      <c r="H1202">
        <f>IF(OR(Raw!C1849=6,Raw!C1849=7,Raw!C1849=8,Raw!C1849=102),1,0)</f>
        <v>0</v>
      </c>
      <c r="I1202">
        <f>IF(OR(Raw!C1849=9,Raw!C1849=10,Raw!C1849=11,Raw!C1849=12,Raw!C1849=103),1,0)</f>
        <v>1</v>
      </c>
      <c r="J1202">
        <f>IF(OR(Raw!C1849=13,Raw!C1849=104),1,0)</f>
        <v>0</v>
      </c>
      <c r="K1202" s="4">
        <v>57</v>
      </c>
      <c r="L1202" s="4">
        <v>793</v>
      </c>
      <c r="M1202" s="4">
        <v>1</v>
      </c>
      <c r="N1202" s="4">
        <v>142</v>
      </c>
      <c r="O1202" s="4">
        <v>0</v>
      </c>
      <c r="P1202" s="4">
        <v>0</v>
      </c>
      <c r="Q1202" s="4">
        <v>25</v>
      </c>
      <c r="R1202" s="4">
        <v>262</v>
      </c>
    </row>
    <row r="1203" spans="1:18">
      <c r="A1203">
        <f>Raw!A1850*1000000+Raw!B1850*100</f>
        <v>17031823001</v>
      </c>
      <c r="B1203" t="str">
        <f>LEFT(A1203,5)</f>
        <v>17031</v>
      </c>
      <c r="C1203">
        <v>1</v>
      </c>
      <c r="D1203" cm="1">
        <f t="array" ref="D1203:F1203">VLOOKUP(A1203,USPS!A:E, {3,4,5}, FALSE)</f>
        <v>476</v>
      </c>
      <c r="E1203">
        <v>417</v>
      </c>
      <c r="F1203">
        <v>59</v>
      </c>
      <c r="G1203">
        <f>IF(OR(Raw!C1850&lt;=5,Raw!C1850=101),1,0)</f>
        <v>0</v>
      </c>
      <c r="H1203">
        <f>IF(OR(Raw!C1850=6,Raw!C1850=7,Raw!C1850=8,Raw!C1850=102),1,0)</f>
        <v>1</v>
      </c>
      <c r="I1203">
        <f>IF(OR(Raw!C1850=9,Raw!C1850=10,Raw!C1850=11,Raw!C1850=12,Raw!C1850=103),1,0)</f>
        <v>0</v>
      </c>
      <c r="J1203">
        <f>IF(OR(Raw!C1850=13,Raw!C1850=104),1,0)</f>
        <v>0</v>
      </c>
      <c r="K1203" s="4">
        <v>313</v>
      </c>
      <c r="L1203" s="4">
        <v>4343</v>
      </c>
      <c r="M1203" s="4">
        <v>16</v>
      </c>
      <c r="N1203" s="4">
        <v>2481</v>
      </c>
      <c r="O1203" s="4">
        <v>11</v>
      </c>
      <c r="P1203" s="4">
        <v>4649</v>
      </c>
      <c r="Q1203" s="4">
        <v>128</v>
      </c>
      <c r="R1203" s="4">
        <v>2058</v>
      </c>
    </row>
    <row r="1204" spans="1:18">
      <c r="A1204">
        <f>Raw!A1851*1000000+Raw!B1851*100</f>
        <v>17031823002</v>
      </c>
      <c r="B1204" t="str">
        <f>LEFT(A1204,5)</f>
        <v>17031</v>
      </c>
      <c r="C1204">
        <v>1</v>
      </c>
      <c r="D1204" cm="1">
        <f t="array" ref="D1204:F1204">VLOOKUP(A1204,USPS!A:E, {3,4,5}, FALSE)</f>
        <v>181</v>
      </c>
      <c r="E1204">
        <v>173</v>
      </c>
      <c r="F1204">
        <v>8</v>
      </c>
      <c r="G1204">
        <f>IF(OR(Raw!C1851&lt;=5,Raw!C1851=101),1,0)</f>
        <v>0</v>
      </c>
      <c r="H1204">
        <f>IF(OR(Raw!C1851=6,Raw!C1851=7,Raw!C1851=8,Raw!C1851=102),1,0)</f>
        <v>0</v>
      </c>
      <c r="I1204">
        <f>IF(OR(Raw!C1851=9,Raw!C1851=10,Raw!C1851=11,Raw!C1851=12,Raw!C1851=103),1,0)</f>
        <v>1</v>
      </c>
      <c r="J1204">
        <f>IF(OR(Raw!C1851=13,Raw!C1851=104),1,0)</f>
        <v>0</v>
      </c>
      <c r="K1204" s="4">
        <v>130</v>
      </c>
      <c r="L1204" s="4">
        <v>1549</v>
      </c>
      <c r="M1204" s="4">
        <v>8</v>
      </c>
      <c r="N1204" s="4">
        <v>1180</v>
      </c>
      <c r="O1204" s="4">
        <v>1</v>
      </c>
      <c r="P1204" s="4">
        <v>262</v>
      </c>
      <c r="Q1204" s="4">
        <v>70</v>
      </c>
      <c r="R1204" s="4">
        <v>1087</v>
      </c>
    </row>
    <row r="1205" spans="1:18">
      <c r="A1205">
        <f>Raw!A1852*1000000+Raw!B1852*100</f>
        <v>17031823101</v>
      </c>
      <c r="B1205" t="str">
        <f>LEFT(A1205,5)</f>
        <v>17031</v>
      </c>
      <c r="C1205">
        <v>1</v>
      </c>
      <c r="D1205" cm="1">
        <f t="array" ref="D1205:F1205">VLOOKUP(A1205,USPS!A:E, {3,4,5}, FALSE)</f>
        <v>158</v>
      </c>
      <c r="E1205">
        <v>130</v>
      </c>
      <c r="F1205">
        <v>28</v>
      </c>
      <c r="G1205">
        <f>IF(OR(Raw!C1852&lt;=5,Raw!C1852=101),1,0)</f>
        <v>0</v>
      </c>
      <c r="H1205">
        <f>IF(OR(Raw!C1852=6,Raw!C1852=7,Raw!C1852=8,Raw!C1852=102),1,0)</f>
        <v>0</v>
      </c>
      <c r="I1205">
        <f>IF(OR(Raw!C1852=9,Raw!C1852=10,Raw!C1852=11,Raw!C1852=12,Raw!C1852=103),1,0)</f>
        <v>1</v>
      </c>
      <c r="J1205">
        <f>IF(OR(Raw!C1852=13,Raw!C1852=104),1,0)</f>
        <v>0</v>
      </c>
      <c r="K1205" s="4">
        <v>126</v>
      </c>
      <c r="L1205" s="4">
        <v>1457</v>
      </c>
      <c r="M1205" s="4">
        <v>2</v>
      </c>
      <c r="N1205" s="4">
        <v>319</v>
      </c>
      <c r="O1205" s="4">
        <v>0</v>
      </c>
      <c r="P1205" s="4">
        <v>0</v>
      </c>
      <c r="Q1205" s="4">
        <v>68</v>
      </c>
      <c r="R1205" s="4">
        <v>617</v>
      </c>
    </row>
    <row r="1206" spans="1:18">
      <c r="A1206">
        <f>Raw!A1853*1000000+Raw!B1853*100</f>
        <v>17031823102</v>
      </c>
      <c r="B1206" t="str">
        <f>LEFT(A1206,5)</f>
        <v>17031</v>
      </c>
      <c r="C1206">
        <v>1</v>
      </c>
      <c r="D1206" cm="1">
        <f t="array" ref="D1206:F1206">VLOOKUP(A1206,USPS!A:E, {3,4,5}, FALSE)</f>
        <v>80</v>
      </c>
      <c r="E1206">
        <v>76</v>
      </c>
      <c r="F1206">
        <v>4</v>
      </c>
      <c r="G1206">
        <f>IF(OR(Raw!C1853&lt;=5,Raw!C1853=101),1,0)</f>
        <v>0</v>
      </c>
      <c r="H1206">
        <f>IF(OR(Raw!C1853=6,Raw!C1853=7,Raw!C1853=8,Raw!C1853=102),1,0)</f>
        <v>0</v>
      </c>
      <c r="I1206">
        <f>IF(OR(Raw!C1853=9,Raw!C1853=10,Raw!C1853=11,Raw!C1853=12,Raw!C1853=103),1,0)</f>
        <v>1</v>
      </c>
      <c r="J1206">
        <f>IF(OR(Raw!C1853=13,Raw!C1853=104),1,0)</f>
        <v>0</v>
      </c>
      <c r="K1206" s="4">
        <v>81</v>
      </c>
      <c r="L1206" s="4">
        <v>982</v>
      </c>
      <c r="M1206" s="4">
        <v>0</v>
      </c>
      <c r="N1206" s="4">
        <v>0</v>
      </c>
      <c r="O1206" s="4">
        <v>0</v>
      </c>
      <c r="P1206" s="4">
        <v>0</v>
      </c>
      <c r="Q1206" s="4">
        <v>34</v>
      </c>
      <c r="R1206" s="4">
        <v>278</v>
      </c>
    </row>
    <row r="1207" spans="1:18">
      <c r="A1207">
        <f>Raw!A1854*1000000+Raw!B1854*100</f>
        <v>17031823200</v>
      </c>
      <c r="B1207" t="str">
        <f>LEFT(A1207,5)</f>
        <v>17031</v>
      </c>
      <c r="C1207">
        <v>1</v>
      </c>
      <c r="D1207" cm="1">
        <f t="array" ref="D1207:F1207">VLOOKUP(A1207,USPS!A:E, {3,4,5}, FALSE)</f>
        <v>566</v>
      </c>
      <c r="E1207">
        <v>450</v>
      </c>
      <c r="F1207">
        <v>116</v>
      </c>
      <c r="G1207">
        <f>IF(OR(Raw!C1854&lt;=5,Raw!C1854=101),1,0)</f>
        <v>0</v>
      </c>
      <c r="H1207">
        <f>IF(OR(Raw!C1854=6,Raw!C1854=7,Raw!C1854=8,Raw!C1854=102),1,0)</f>
        <v>0</v>
      </c>
      <c r="I1207">
        <f>IF(OR(Raw!C1854=9,Raw!C1854=10,Raw!C1854=11,Raw!C1854=12,Raw!C1854=103),1,0)</f>
        <v>1</v>
      </c>
      <c r="J1207">
        <f>IF(OR(Raw!C1854=13,Raw!C1854=104),1,0)</f>
        <v>0</v>
      </c>
      <c r="K1207" s="4">
        <v>285</v>
      </c>
      <c r="L1207" s="4">
        <v>6078</v>
      </c>
      <c r="M1207" s="4">
        <v>51</v>
      </c>
      <c r="N1207" s="4">
        <v>8335</v>
      </c>
      <c r="O1207" s="4">
        <v>65</v>
      </c>
      <c r="P1207" s="4">
        <v>33868</v>
      </c>
      <c r="Q1207" s="4">
        <v>121</v>
      </c>
      <c r="R1207" s="4">
        <v>6139</v>
      </c>
    </row>
    <row r="1208" spans="1:18">
      <c r="A1208">
        <f>Raw!A1855*1000000+Raw!B1855*100</f>
        <v>17031823302</v>
      </c>
      <c r="B1208" t="str">
        <f>LEFT(A1208,5)</f>
        <v>17031</v>
      </c>
      <c r="C1208">
        <v>1</v>
      </c>
      <c r="D1208" cm="1">
        <f t="array" ref="D1208:F1208">VLOOKUP(A1208,USPS!A:E, {3,4,5}, FALSE)</f>
        <v>263</v>
      </c>
      <c r="E1208">
        <v>232</v>
      </c>
      <c r="F1208">
        <v>31</v>
      </c>
      <c r="G1208">
        <f>IF(OR(Raw!C1855&lt;=5,Raw!C1855=101),1,0)</f>
        <v>0</v>
      </c>
      <c r="H1208">
        <f>IF(OR(Raw!C1855=6,Raw!C1855=7,Raw!C1855=8,Raw!C1855=102),1,0)</f>
        <v>0</v>
      </c>
      <c r="I1208">
        <f>IF(OR(Raw!C1855=9,Raw!C1855=10,Raw!C1855=11,Raw!C1855=12,Raw!C1855=103),1,0)</f>
        <v>1</v>
      </c>
      <c r="J1208">
        <f>IF(OR(Raw!C1855=13,Raw!C1855=104),1,0)</f>
        <v>0</v>
      </c>
      <c r="K1208" s="4">
        <v>207</v>
      </c>
      <c r="L1208" s="4">
        <v>3411</v>
      </c>
      <c r="M1208" s="4">
        <v>16</v>
      </c>
      <c r="N1208" s="4">
        <v>2509</v>
      </c>
      <c r="O1208" s="4">
        <v>13</v>
      </c>
      <c r="P1208" s="4">
        <v>8028</v>
      </c>
      <c r="Q1208" s="4">
        <v>82</v>
      </c>
      <c r="R1208" s="4">
        <v>2368</v>
      </c>
    </row>
    <row r="1209" spans="1:18">
      <c r="A1209">
        <f>Raw!A1856*1000000+Raw!B1856*100</f>
        <v>17031823303</v>
      </c>
      <c r="B1209" t="str">
        <f>LEFT(A1209,5)</f>
        <v>17031</v>
      </c>
      <c r="C1209">
        <v>1</v>
      </c>
      <c r="D1209" cm="1">
        <f t="array" ref="D1209:F1209">VLOOKUP(A1209,USPS!A:E, {3,4,5}, FALSE)</f>
        <v>77</v>
      </c>
      <c r="E1209">
        <v>63</v>
      </c>
      <c r="F1209">
        <v>14</v>
      </c>
      <c r="G1209">
        <f>IF(OR(Raw!C1856&lt;=5,Raw!C1856=101),1,0)</f>
        <v>0</v>
      </c>
      <c r="H1209">
        <f>IF(OR(Raw!C1856=6,Raw!C1856=7,Raw!C1856=8,Raw!C1856=102),1,0)</f>
        <v>1</v>
      </c>
      <c r="I1209">
        <f>IF(OR(Raw!C1856=9,Raw!C1856=10,Raw!C1856=11,Raw!C1856=12,Raw!C1856=103),1,0)</f>
        <v>0</v>
      </c>
      <c r="J1209">
        <f>IF(OR(Raw!C1856=13,Raw!C1856=104),1,0)</f>
        <v>0</v>
      </c>
      <c r="K1209" s="4">
        <v>65</v>
      </c>
      <c r="L1209" s="4">
        <v>740</v>
      </c>
      <c r="M1209" s="4">
        <v>2</v>
      </c>
      <c r="N1209" s="4">
        <v>357</v>
      </c>
      <c r="O1209" s="4">
        <v>5</v>
      </c>
      <c r="P1209" s="4">
        <v>2092</v>
      </c>
      <c r="Q1209" s="4">
        <v>30</v>
      </c>
      <c r="R1209" s="4">
        <v>719</v>
      </c>
    </row>
    <row r="1210" spans="1:18">
      <c r="A1210">
        <f>Raw!A1857*1000000+Raw!B1857*100</f>
        <v>17031823304</v>
      </c>
      <c r="B1210" t="str">
        <f>LEFT(A1210,5)</f>
        <v>17031</v>
      </c>
      <c r="C1210">
        <v>1</v>
      </c>
      <c r="D1210" cm="1">
        <f t="array" ref="D1210:F1210">VLOOKUP(A1210,USPS!A:E, {3,4,5}, FALSE)</f>
        <v>156</v>
      </c>
      <c r="E1210">
        <v>135</v>
      </c>
      <c r="F1210">
        <v>21</v>
      </c>
      <c r="G1210">
        <f>IF(OR(Raw!C1857&lt;=5,Raw!C1857=101),1,0)</f>
        <v>0</v>
      </c>
      <c r="H1210">
        <f>IF(OR(Raw!C1857=6,Raw!C1857=7,Raw!C1857=8,Raw!C1857=102),1,0)</f>
        <v>1</v>
      </c>
      <c r="I1210">
        <f>IF(OR(Raw!C1857=9,Raw!C1857=10,Raw!C1857=11,Raw!C1857=12,Raw!C1857=103),1,0)</f>
        <v>0</v>
      </c>
      <c r="J1210">
        <f>IF(OR(Raw!C1857=13,Raw!C1857=104),1,0)</f>
        <v>0</v>
      </c>
      <c r="K1210" s="4">
        <v>116</v>
      </c>
      <c r="L1210" s="4">
        <v>1750</v>
      </c>
      <c r="M1210" s="4">
        <v>4</v>
      </c>
      <c r="N1210" s="4">
        <v>527</v>
      </c>
      <c r="O1210" s="4">
        <v>3</v>
      </c>
      <c r="P1210" s="4">
        <v>1566</v>
      </c>
      <c r="Q1210" s="4">
        <v>46</v>
      </c>
      <c r="R1210" s="4">
        <v>562</v>
      </c>
    </row>
    <row r="1211" spans="1:18">
      <c r="A1211">
        <f>Raw!A1858*1000000+Raw!B1858*100</f>
        <v>17031823400</v>
      </c>
      <c r="B1211" t="str">
        <f>LEFT(A1211,5)</f>
        <v>17031</v>
      </c>
      <c r="C1211">
        <v>1</v>
      </c>
      <c r="D1211" cm="1">
        <f t="array" ref="D1211:F1211">VLOOKUP(A1211,USPS!A:E, {3,4,5}, FALSE)</f>
        <v>278</v>
      </c>
      <c r="E1211">
        <v>249</v>
      </c>
      <c r="F1211">
        <v>29</v>
      </c>
      <c r="G1211">
        <f>IF(OR(Raw!C1858&lt;=5,Raw!C1858=101),1,0)</f>
        <v>0</v>
      </c>
      <c r="H1211">
        <f>IF(OR(Raw!C1858=6,Raw!C1858=7,Raw!C1858=8,Raw!C1858=102),1,0)</f>
        <v>1</v>
      </c>
      <c r="I1211">
        <f>IF(OR(Raw!C1858=9,Raw!C1858=10,Raw!C1858=11,Raw!C1858=12,Raw!C1858=103),1,0)</f>
        <v>0</v>
      </c>
      <c r="J1211">
        <f>IF(OR(Raw!C1858=13,Raw!C1858=104),1,0)</f>
        <v>0</v>
      </c>
      <c r="K1211" s="4">
        <v>101</v>
      </c>
      <c r="L1211" s="4">
        <v>1789</v>
      </c>
      <c r="M1211" s="4">
        <v>7</v>
      </c>
      <c r="N1211" s="4">
        <v>898</v>
      </c>
      <c r="O1211" s="4">
        <v>6</v>
      </c>
      <c r="P1211" s="4">
        <v>2951</v>
      </c>
      <c r="Q1211" s="4">
        <v>41</v>
      </c>
      <c r="R1211" s="4">
        <v>1287</v>
      </c>
    </row>
    <row r="1212" spans="1:18">
      <c r="A1212">
        <f>Raw!A1859*1000000+Raw!B1859*100</f>
        <v>17031823500</v>
      </c>
      <c r="B1212" t="str">
        <f>LEFT(A1212,5)</f>
        <v>17031</v>
      </c>
      <c r="C1212">
        <v>1</v>
      </c>
      <c r="D1212" cm="1">
        <f t="array" ref="D1212:F1212">VLOOKUP(A1212,USPS!A:E, {3,4,5}, FALSE)</f>
        <v>161</v>
      </c>
      <c r="E1212">
        <v>135</v>
      </c>
      <c r="F1212">
        <v>26</v>
      </c>
      <c r="G1212">
        <f>IF(OR(Raw!C1859&lt;=5,Raw!C1859=101),1,0)</f>
        <v>0</v>
      </c>
      <c r="H1212">
        <f>IF(OR(Raw!C1859=6,Raw!C1859=7,Raw!C1859=8,Raw!C1859=102),1,0)</f>
        <v>1</v>
      </c>
      <c r="I1212">
        <f>IF(OR(Raw!C1859=9,Raw!C1859=10,Raw!C1859=11,Raw!C1859=12,Raw!C1859=103),1,0)</f>
        <v>0</v>
      </c>
      <c r="J1212">
        <f>IF(OR(Raw!C1859=13,Raw!C1859=104),1,0)</f>
        <v>0</v>
      </c>
      <c r="K1212" s="4">
        <v>80</v>
      </c>
      <c r="L1212" s="4">
        <v>1258</v>
      </c>
      <c r="M1212" s="4">
        <v>2</v>
      </c>
      <c r="N1212" s="4">
        <v>271</v>
      </c>
      <c r="O1212" s="4">
        <v>1</v>
      </c>
      <c r="P1212" s="4">
        <v>259</v>
      </c>
      <c r="Q1212" s="4">
        <v>35</v>
      </c>
      <c r="R1212" s="4">
        <v>369</v>
      </c>
    </row>
    <row r="1213" spans="1:18">
      <c r="A1213">
        <f>Raw!A1860*1000000+Raw!B1860*100</f>
        <v>17031823602</v>
      </c>
      <c r="B1213" t="str">
        <f>LEFT(A1213,5)</f>
        <v>17031</v>
      </c>
      <c r="C1213">
        <v>1</v>
      </c>
      <c r="D1213" cm="1">
        <f t="array" ref="D1213:F1213">VLOOKUP(A1213,USPS!A:E, {3,4,5}, FALSE)</f>
        <v>186</v>
      </c>
      <c r="E1213">
        <v>154</v>
      </c>
      <c r="F1213">
        <v>32</v>
      </c>
      <c r="G1213">
        <f>IF(OR(Raw!C1860&lt;=5,Raw!C1860=101),1,0)</f>
        <v>0</v>
      </c>
      <c r="H1213">
        <f>IF(OR(Raw!C1860=6,Raw!C1860=7,Raw!C1860=8,Raw!C1860=102),1,0)</f>
        <v>0</v>
      </c>
      <c r="I1213">
        <f>IF(OR(Raw!C1860=9,Raw!C1860=10,Raw!C1860=11,Raw!C1860=12,Raw!C1860=103),1,0)</f>
        <v>1</v>
      </c>
      <c r="J1213">
        <f>IF(OR(Raw!C1860=13,Raw!C1860=104),1,0)</f>
        <v>0</v>
      </c>
      <c r="K1213" s="4">
        <v>119</v>
      </c>
      <c r="L1213" s="4">
        <v>1504</v>
      </c>
      <c r="M1213" s="4">
        <v>4</v>
      </c>
      <c r="N1213" s="4">
        <v>597</v>
      </c>
      <c r="O1213" s="4">
        <v>6</v>
      </c>
      <c r="P1213" s="4">
        <v>3459</v>
      </c>
      <c r="Q1213" s="4">
        <v>71</v>
      </c>
      <c r="R1213" s="4">
        <v>1859</v>
      </c>
    </row>
    <row r="1214" spans="1:18">
      <c r="A1214">
        <f>Raw!A1861*1000000+Raw!B1861*100</f>
        <v>17031823603</v>
      </c>
      <c r="B1214" t="str">
        <f>LEFT(A1214,5)</f>
        <v>17031</v>
      </c>
      <c r="C1214">
        <v>1</v>
      </c>
      <c r="D1214" cm="1">
        <f t="array" ref="D1214:F1214">VLOOKUP(A1214,USPS!A:E, {3,4,5}, FALSE)</f>
        <v>108</v>
      </c>
      <c r="E1214">
        <v>92</v>
      </c>
      <c r="F1214">
        <v>16</v>
      </c>
      <c r="G1214">
        <f>IF(OR(Raw!C1861&lt;=5,Raw!C1861=101),1,0)</f>
        <v>0</v>
      </c>
      <c r="H1214">
        <f>IF(OR(Raw!C1861=6,Raw!C1861=7,Raw!C1861=8,Raw!C1861=102),1,0)</f>
        <v>1</v>
      </c>
      <c r="I1214">
        <f>IF(OR(Raw!C1861=9,Raw!C1861=10,Raw!C1861=11,Raw!C1861=12,Raw!C1861=103),1,0)</f>
        <v>0</v>
      </c>
      <c r="J1214">
        <f>IF(OR(Raw!C1861=13,Raw!C1861=104),1,0)</f>
        <v>0</v>
      </c>
      <c r="K1214" s="4">
        <v>54</v>
      </c>
      <c r="L1214" s="4">
        <v>819</v>
      </c>
      <c r="M1214" s="4">
        <v>2</v>
      </c>
      <c r="N1214" s="4">
        <v>398</v>
      </c>
      <c r="O1214" s="4">
        <v>0</v>
      </c>
      <c r="P1214" s="4">
        <v>0</v>
      </c>
      <c r="Q1214" s="4">
        <v>21</v>
      </c>
      <c r="R1214" s="4">
        <v>466</v>
      </c>
    </row>
    <row r="1215" spans="1:18">
      <c r="A1215">
        <f>Raw!A1862*1000000+Raw!B1862*100</f>
        <v>17031823604</v>
      </c>
      <c r="B1215" t="str">
        <f>LEFT(A1215,5)</f>
        <v>17031</v>
      </c>
      <c r="C1215">
        <v>1</v>
      </c>
      <c r="D1215" cm="1">
        <f t="array" ref="D1215:F1215">VLOOKUP(A1215,USPS!A:E, {3,4,5}, FALSE)</f>
        <v>174</v>
      </c>
      <c r="E1215">
        <v>149</v>
      </c>
      <c r="F1215">
        <v>25</v>
      </c>
      <c r="G1215">
        <f>IF(OR(Raw!C1862&lt;=5,Raw!C1862=101),1,0)</f>
        <v>0</v>
      </c>
      <c r="H1215">
        <f>IF(OR(Raw!C1862=6,Raw!C1862=7,Raw!C1862=8,Raw!C1862=102),1,0)</f>
        <v>0</v>
      </c>
      <c r="I1215">
        <f>IF(OR(Raw!C1862=9,Raw!C1862=10,Raw!C1862=11,Raw!C1862=12,Raw!C1862=103),1,0)</f>
        <v>0</v>
      </c>
      <c r="J1215">
        <f>IF(OR(Raw!C1862=13,Raw!C1862=104),1,0)</f>
        <v>1</v>
      </c>
      <c r="K1215" s="4">
        <v>112</v>
      </c>
      <c r="L1215" s="4">
        <v>2032</v>
      </c>
      <c r="M1215" s="4">
        <v>12</v>
      </c>
      <c r="N1215" s="4">
        <v>1851</v>
      </c>
      <c r="O1215" s="4">
        <v>5</v>
      </c>
      <c r="P1215" s="4">
        <v>2053</v>
      </c>
      <c r="Q1215" s="4">
        <v>74</v>
      </c>
      <c r="R1215" s="4">
        <v>2064</v>
      </c>
    </row>
    <row r="1216" spans="1:18">
      <c r="A1216">
        <f>Raw!A1863*1000000+Raw!B1863*100</f>
        <v>17031823605</v>
      </c>
      <c r="B1216" t="str">
        <f>LEFT(A1216,5)</f>
        <v>17031</v>
      </c>
      <c r="C1216">
        <v>1</v>
      </c>
      <c r="D1216" cm="1">
        <f t="array" ref="D1216:F1216">VLOOKUP(A1216,USPS!A:E, {3,4,5}, FALSE)</f>
        <v>106</v>
      </c>
      <c r="E1216">
        <v>100</v>
      </c>
      <c r="F1216">
        <v>6</v>
      </c>
      <c r="G1216">
        <f>IF(OR(Raw!C1863&lt;=5,Raw!C1863=101),1,0)</f>
        <v>0</v>
      </c>
      <c r="H1216">
        <f>IF(OR(Raw!C1863=6,Raw!C1863=7,Raw!C1863=8,Raw!C1863=102),1,0)</f>
        <v>0</v>
      </c>
      <c r="I1216">
        <f>IF(OR(Raw!C1863=9,Raw!C1863=10,Raw!C1863=11,Raw!C1863=12,Raw!C1863=103),1,0)</f>
        <v>0</v>
      </c>
      <c r="J1216">
        <f>IF(OR(Raw!C1863=13,Raw!C1863=104),1,0)</f>
        <v>1</v>
      </c>
      <c r="K1216" s="4">
        <v>115</v>
      </c>
      <c r="L1216" s="4">
        <v>1613</v>
      </c>
      <c r="M1216" s="4">
        <v>3</v>
      </c>
      <c r="N1216" s="4">
        <v>367</v>
      </c>
      <c r="O1216" s="4">
        <v>3</v>
      </c>
      <c r="P1216" s="4">
        <v>1796</v>
      </c>
      <c r="Q1216" s="4">
        <v>74</v>
      </c>
      <c r="R1216" s="4">
        <v>2609</v>
      </c>
    </row>
    <row r="1217" spans="1:18">
      <c r="A1217">
        <f>Raw!A1864*1000000+Raw!B1864*100</f>
        <v>17031823702</v>
      </c>
      <c r="B1217" t="str">
        <f>LEFT(A1217,5)</f>
        <v>17031</v>
      </c>
      <c r="C1217">
        <v>1</v>
      </c>
      <c r="D1217" cm="1">
        <f t="array" ref="D1217:F1217">VLOOKUP(A1217,USPS!A:E, {3,4,5}, FALSE)</f>
        <v>200</v>
      </c>
      <c r="E1217">
        <v>177</v>
      </c>
      <c r="F1217">
        <v>23</v>
      </c>
      <c r="G1217">
        <f>IF(OR(Raw!C1864&lt;=5,Raw!C1864=101),1,0)</f>
        <v>0</v>
      </c>
      <c r="H1217">
        <f>IF(OR(Raw!C1864=6,Raw!C1864=7,Raw!C1864=8,Raw!C1864=102),1,0)</f>
        <v>1</v>
      </c>
      <c r="I1217">
        <f>IF(OR(Raw!C1864=9,Raw!C1864=10,Raw!C1864=11,Raw!C1864=12,Raw!C1864=103),1,0)</f>
        <v>0</v>
      </c>
      <c r="J1217">
        <f>IF(OR(Raw!C1864=13,Raw!C1864=104),1,0)</f>
        <v>0</v>
      </c>
      <c r="K1217" s="4">
        <v>277</v>
      </c>
      <c r="L1217" s="4">
        <v>3857</v>
      </c>
      <c r="M1217" s="4">
        <v>19</v>
      </c>
      <c r="N1217" s="4">
        <v>3034</v>
      </c>
      <c r="O1217" s="4">
        <v>6</v>
      </c>
      <c r="P1217" s="4">
        <v>2242</v>
      </c>
      <c r="Q1217" s="4">
        <v>151</v>
      </c>
      <c r="R1217" s="4">
        <v>1873</v>
      </c>
    </row>
    <row r="1218" spans="1:18">
      <c r="A1218">
        <f>Raw!A1865*1000000+Raw!B1865*100</f>
        <v>17031823703</v>
      </c>
      <c r="B1218" t="str">
        <f>LEFT(A1218,5)</f>
        <v>17031</v>
      </c>
      <c r="C1218">
        <v>1</v>
      </c>
      <c r="D1218" cm="1">
        <f t="array" ref="D1218:F1218">VLOOKUP(A1218,USPS!A:E, {3,4,5}, FALSE)</f>
        <v>1077</v>
      </c>
      <c r="E1218">
        <v>1035</v>
      </c>
      <c r="F1218">
        <v>42</v>
      </c>
      <c r="G1218">
        <f>IF(OR(Raw!C1865&lt;=5,Raw!C1865=101),1,0)</f>
        <v>0</v>
      </c>
      <c r="H1218">
        <f>IF(OR(Raw!C1865=6,Raw!C1865=7,Raw!C1865=8,Raw!C1865=102),1,0)</f>
        <v>1</v>
      </c>
      <c r="I1218">
        <f>IF(OR(Raw!C1865=9,Raw!C1865=10,Raw!C1865=11,Raw!C1865=12,Raw!C1865=103),1,0)</f>
        <v>0</v>
      </c>
      <c r="J1218">
        <f>IF(OR(Raw!C1865=13,Raw!C1865=104),1,0)</f>
        <v>0</v>
      </c>
      <c r="K1218" s="4">
        <v>574</v>
      </c>
      <c r="L1218" s="4">
        <v>9377</v>
      </c>
      <c r="M1218" s="4">
        <v>47</v>
      </c>
      <c r="N1218" s="4">
        <v>7140</v>
      </c>
      <c r="O1218" s="4">
        <v>36</v>
      </c>
      <c r="P1218" s="4">
        <v>18372</v>
      </c>
      <c r="Q1218" s="4">
        <v>276</v>
      </c>
      <c r="R1218" s="4">
        <v>6780</v>
      </c>
    </row>
    <row r="1219" spans="1:18">
      <c r="A1219">
        <f>Raw!A1866*1000000+Raw!B1866*100</f>
        <v>17031823704</v>
      </c>
      <c r="B1219" t="str">
        <f>LEFT(A1219,5)</f>
        <v>17031</v>
      </c>
      <c r="C1219">
        <v>1</v>
      </c>
      <c r="D1219" cm="1">
        <f t="array" ref="D1219:F1219">VLOOKUP(A1219,USPS!A:E, {3,4,5}, FALSE)</f>
        <v>27</v>
      </c>
      <c r="E1219">
        <v>25</v>
      </c>
      <c r="F1219">
        <v>2</v>
      </c>
      <c r="G1219">
        <f>IF(OR(Raw!C1866&lt;=5,Raw!C1866=101),1,0)</f>
        <v>0</v>
      </c>
      <c r="H1219">
        <f>IF(OR(Raw!C1866=6,Raw!C1866=7,Raw!C1866=8,Raw!C1866=102),1,0)</f>
        <v>0</v>
      </c>
      <c r="I1219">
        <f>IF(OR(Raw!C1866=9,Raw!C1866=10,Raw!C1866=11,Raw!C1866=12,Raw!C1866=103),1,0)</f>
        <v>1</v>
      </c>
      <c r="J1219">
        <f>IF(OR(Raw!C1866=13,Raw!C1866=104),1,0)</f>
        <v>0</v>
      </c>
      <c r="K1219" s="4">
        <v>160</v>
      </c>
      <c r="L1219" s="4">
        <v>1615</v>
      </c>
      <c r="M1219" s="4">
        <v>9</v>
      </c>
      <c r="N1219" s="4">
        <v>1385</v>
      </c>
      <c r="O1219" s="4">
        <v>1</v>
      </c>
      <c r="P1219" s="4">
        <v>345</v>
      </c>
      <c r="Q1219" s="4">
        <v>71</v>
      </c>
      <c r="R1219" s="4">
        <v>1861</v>
      </c>
    </row>
    <row r="1220" spans="1:18">
      <c r="A1220">
        <f>Raw!A1867*1000000+Raw!B1867*100</f>
        <v>17031823705</v>
      </c>
      <c r="B1220" t="str">
        <f>LEFT(A1220,5)</f>
        <v>17031</v>
      </c>
      <c r="C1220">
        <v>1</v>
      </c>
      <c r="D1220" cm="1">
        <f t="array" ref="D1220:F1220">VLOOKUP(A1220,USPS!A:E, {3,4,5}, FALSE)</f>
        <v>100</v>
      </c>
      <c r="E1220">
        <v>95</v>
      </c>
      <c r="F1220">
        <v>5</v>
      </c>
      <c r="G1220">
        <f>IF(OR(Raw!C1867&lt;=5,Raw!C1867=101),1,0)</f>
        <v>0</v>
      </c>
      <c r="H1220">
        <f>IF(OR(Raw!C1867=6,Raw!C1867=7,Raw!C1867=8,Raw!C1867=102),1,0)</f>
        <v>1</v>
      </c>
      <c r="I1220">
        <f>IF(OR(Raw!C1867=9,Raw!C1867=10,Raw!C1867=11,Raw!C1867=12,Raw!C1867=103),1,0)</f>
        <v>0</v>
      </c>
      <c r="J1220">
        <f>IF(OR(Raw!C1867=13,Raw!C1867=104),1,0)</f>
        <v>0</v>
      </c>
      <c r="K1220" s="4">
        <v>214</v>
      </c>
      <c r="L1220" s="4">
        <v>2800</v>
      </c>
      <c r="M1220" s="4">
        <v>13</v>
      </c>
      <c r="N1220" s="4">
        <v>1949</v>
      </c>
      <c r="O1220" s="4">
        <v>12</v>
      </c>
      <c r="P1220" s="4">
        <v>5446</v>
      </c>
      <c r="Q1220" s="4">
        <v>118</v>
      </c>
      <c r="R1220" s="4">
        <v>2802</v>
      </c>
    </row>
    <row r="1221" spans="1:18">
      <c r="A1221">
        <f>Raw!A1868*1000000+Raw!B1868*100</f>
        <v>17031823801</v>
      </c>
      <c r="B1221" t="str">
        <f>LEFT(A1221,5)</f>
        <v>17031</v>
      </c>
      <c r="C1221">
        <v>1</v>
      </c>
      <c r="D1221" cm="1">
        <f t="array" ref="D1221:F1221">VLOOKUP(A1221,USPS!A:E, {3,4,5}, FALSE)</f>
        <v>94</v>
      </c>
      <c r="E1221">
        <v>86</v>
      </c>
      <c r="F1221">
        <v>8</v>
      </c>
      <c r="G1221">
        <f>IF(OR(Raw!C1868&lt;=5,Raw!C1868=101),1,0)</f>
        <v>0</v>
      </c>
      <c r="H1221">
        <f>IF(OR(Raw!C1868=6,Raw!C1868=7,Raw!C1868=8,Raw!C1868=102),1,0)</f>
        <v>0</v>
      </c>
      <c r="I1221">
        <f>IF(OR(Raw!C1868=9,Raw!C1868=10,Raw!C1868=11,Raw!C1868=12,Raw!C1868=103),1,0)</f>
        <v>0</v>
      </c>
      <c r="J1221">
        <f>IF(OR(Raw!C1868=13,Raw!C1868=104),1,0)</f>
        <v>1</v>
      </c>
      <c r="K1221" s="4">
        <v>234</v>
      </c>
      <c r="L1221" s="4">
        <v>3819</v>
      </c>
      <c r="M1221" s="4">
        <v>9</v>
      </c>
      <c r="N1221" s="4">
        <v>1394</v>
      </c>
      <c r="O1221" s="4">
        <v>5</v>
      </c>
      <c r="P1221" s="4">
        <v>2133</v>
      </c>
      <c r="Q1221" s="4">
        <v>146</v>
      </c>
      <c r="R1221" s="4">
        <v>3807</v>
      </c>
    </row>
    <row r="1222" spans="1:18">
      <c r="A1222">
        <f>Raw!A1869*1000000+Raw!B1869*100</f>
        <v>17031823803</v>
      </c>
      <c r="B1222" t="str">
        <f>LEFT(A1222,5)</f>
        <v>17031</v>
      </c>
      <c r="C1222">
        <v>1</v>
      </c>
      <c r="D1222" cm="1">
        <f t="array" ref="D1222:F1222">VLOOKUP(A1222,USPS!A:E, {3,4,5}, FALSE)</f>
        <v>192</v>
      </c>
      <c r="E1222">
        <v>173</v>
      </c>
      <c r="F1222">
        <v>19</v>
      </c>
      <c r="G1222">
        <f>IF(OR(Raw!C1869&lt;=5,Raw!C1869=101),1,0)</f>
        <v>0</v>
      </c>
      <c r="H1222">
        <f>IF(OR(Raw!C1869=6,Raw!C1869=7,Raw!C1869=8,Raw!C1869=102),1,0)</f>
        <v>0</v>
      </c>
      <c r="I1222">
        <f>IF(OR(Raw!C1869=9,Raw!C1869=10,Raw!C1869=11,Raw!C1869=12,Raw!C1869=103),1,0)</f>
        <v>1</v>
      </c>
      <c r="J1222">
        <f>IF(OR(Raw!C1869=13,Raw!C1869=104),1,0)</f>
        <v>0</v>
      </c>
      <c r="K1222" s="4">
        <v>276</v>
      </c>
      <c r="L1222" s="4">
        <v>3814</v>
      </c>
      <c r="M1222" s="4">
        <v>3</v>
      </c>
      <c r="N1222" s="4">
        <v>470</v>
      </c>
      <c r="O1222" s="4">
        <v>5</v>
      </c>
      <c r="P1222" s="4">
        <v>3330</v>
      </c>
      <c r="Q1222" s="4">
        <v>169</v>
      </c>
      <c r="R1222" s="4">
        <v>2789</v>
      </c>
    </row>
    <row r="1223" spans="1:18">
      <c r="A1223">
        <f>Raw!A1870*1000000+Raw!B1870*100</f>
        <v>17031823805</v>
      </c>
      <c r="B1223" t="str">
        <f>LEFT(A1223,5)</f>
        <v>17031</v>
      </c>
      <c r="C1223">
        <v>1</v>
      </c>
      <c r="D1223" cm="1">
        <f t="array" ref="D1223:F1223">VLOOKUP(A1223,USPS!A:E, {3,4,5}, FALSE)</f>
        <v>53</v>
      </c>
      <c r="E1223">
        <v>43</v>
      </c>
      <c r="F1223">
        <v>10</v>
      </c>
      <c r="G1223">
        <f>IF(OR(Raw!C1870&lt;=5,Raw!C1870=101),1,0)</f>
        <v>0</v>
      </c>
      <c r="H1223">
        <f>IF(OR(Raw!C1870=6,Raw!C1870=7,Raw!C1870=8,Raw!C1870=102),1,0)</f>
        <v>0</v>
      </c>
      <c r="I1223">
        <f>IF(OR(Raw!C1870=9,Raw!C1870=10,Raw!C1870=11,Raw!C1870=12,Raw!C1870=103),1,0)</f>
        <v>1</v>
      </c>
      <c r="J1223">
        <f>IF(OR(Raw!C1870=13,Raw!C1870=104),1,0)</f>
        <v>0</v>
      </c>
      <c r="K1223" s="4">
        <v>67</v>
      </c>
      <c r="L1223" s="4">
        <v>727</v>
      </c>
      <c r="M1223" s="4">
        <v>4</v>
      </c>
      <c r="N1223" s="4">
        <v>631</v>
      </c>
      <c r="O1223" s="4">
        <v>1</v>
      </c>
      <c r="P1223" s="4">
        <v>412</v>
      </c>
      <c r="Q1223" s="4">
        <v>38</v>
      </c>
      <c r="R1223" s="4">
        <v>377</v>
      </c>
    </row>
    <row r="1224" spans="1:18">
      <c r="A1224">
        <f>Raw!A1871*1000000+Raw!B1871*100</f>
        <v>17031823806</v>
      </c>
      <c r="B1224" t="str">
        <f>LEFT(A1224,5)</f>
        <v>17031</v>
      </c>
      <c r="C1224">
        <v>1</v>
      </c>
      <c r="D1224" cm="1">
        <f t="array" ref="D1224:F1224">VLOOKUP(A1224,USPS!A:E, {3,4,5}, FALSE)</f>
        <v>331</v>
      </c>
      <c r="E1224">
        <v>320</v>
      </c>
      <c r="F1224">
        <v>11</v>
      </c>
      <c r="G1224">
        <f>IF(OR(Raw!C1871&lt;=5,Raw!C1871=101),1,0)</f>
        <v>0</v>
      </c>
      <c r="H1224">
        <f>IF(OR(Raw!C1871=6,Raw!C1871=7,Raw!C1871=8,Raw!C1871=102),1,0)</f>
        <v>1</v>
      </c>
      <c r="I1224">
        <f>IF(OR(Raw!C1871=9,Raw!C1871=10,Raw!C1871=11,Raw!C1871=12,Raw!C1871=103),1,0)</f>
        <v>0</v>
      </c>
      <c r="J1224">
        <f>IF(OR(Raw!C1871=13,Raw!C1871=104),1,0)</f>
        <v>0</v>
      </c>
      <c r="K1224" s="4">
        <v>143</v>
      </c>
      <c r="L1224" s="4">
        <v>1815</v>
      </c>
      <c r="M1224" s="4">
        <v>5</v>
      </c>
      <c r="N1224" s="4">
        <v>832</v>
      </c>
      <c r="O1224" s="4">
        <v>4</v>
      </c>
      <c r="P1224" s="4">
        <v>2248</v>
      </c>
      <c r="Q1224" s="4">
        <v>71</v>
      </c>
      <c r="R1224" s="4">
        <v>1286</v>
      </c>
    </row>
    <row r="1225" spans="1:18">
      <c r="A1225">
        <f>Raw!A1872*1000000+Raw!B1872*100</f>
        <v>17031823901</v>
      </c>
      <c r="B1225" t="str">
        <f>LEFT(A1225,5)</f>
        <v>17031</v>
      </c>
      <c r="C1225">
        <v>1</v>
      </c>
      <c r="D1225" cm="1">
        <f t="array" ref="D1225:F1225">VLOOKUP(A1225,USPS!A:E, {3,4,5}, FALSE)</f>
        <v>212</v>
      </c>
      <c r="E1225">
        <v>191</v>
      </c>
      <c r="F1225">
        <v>21</v>
      </c>
      <c r="G1225">
        <f>IF(OR(Raw!C1872&lt;=5,Raw!C1872=101),1,0)</f>
        <v>0</v>
      </c>
      <c r="H1225">
        <f>IF(OR(Raw!C1872=6,Raw!C1872=7,Raw!C1872=8,Raw!C1872=102),1,0)</f>
        <v>0</v>
      </c>
      <c r="I1225">
        <f>IF(OR(Raw!C1872=9,Raw!C1872=10,Raw!C1872=11,Raw!C1872=12,Raw!C1872=103),1,0)</f>
        <v>1</v>
      </c>
      <c r="J1225">
        <f>IF(OR(Raw!C1872=13,Raw!C1872=104),1,0)</f>
        <v>0</v>
      </c>
      <c r="K1225" s="4">
        <v>201</v>
      </c>
      <c r="L1225" s="4">
        <v>2977</v>
      </c>
      <c r="M1225" s="4">
        <v>12</v>
      </c>
      <c r="N1225" s="4">
        <v>2052</v>
      </c>
      <c r="O1225" s="4">
        <v>2</v>
      </c>
      <c r="P1225" s="4">
        <v>638</v>
      </c>
      <c r="Q1225" s="4">
        <v>108</v>
      </c>
      <c r="R1225" s="4">
        <v>2168</v>
      </c>
    </row>
    <row r="1226" spans="1:18">
      <c r="A1226">
        <f>Raw!A1873*1000000+Raw!B1873*100</f>
        <v>17031823903</v>
      </c>
      <c r="B1226" t="str">
        <f>LEFT(A1226,5)</f>
        <v>17031</v>
      </c>
      <c r="C1226">
        <v>1</v>
      </c>
      <c r="D1226" cm="1">
        <f t="array" ref="D1226:F1226">VLOOKUP(A1226,USPS!A:E, {3,4,5}, FALSE)</f>
        <v>338</v>
      </c>
      <c r="E1226">
        <v>315</v>
      </c>
      <c r="F1226">
        <v>23</v>
      </c>
      <c r="G1226">
        <f>IF(OR(Raw!C1873&lt;=5,Raw!C1873=101),1,0)</f>
        <v>0</v>
      </c>
      <c r="H1226">
        <f>IF(OR(Raw!C1873=6,Raw!C1873=7,Raw!C1873=8,Raw!C1873=102),1,0)</f>
        <v>0</v>
      </c>
      <c r="I1226">
        <f>IF(OR(Raw!C1873=9,Raw!C1873=10,Raw!C1873=11,Raw!C1873=12,Raw!C1873=103),1,0)</f>
        <v>0</v>
      </c>
      <c r="J1226">
        <f>IF(OR(Raw!C1873=13,Raw!C1873=104),1,0)</f>
        <v>1</v>
      </c>
      <c r="K1226" s="4">
        <v>187</v>
      </c>
      <c r="L1226" s="4">
        <v>3428</v>
      </c>
      <c r="M1226" s="4">
        <v>12</v>
      </c>
      <c r="N1226" s="4">
        <v>1652</v>
      </c>
      <c r="O1226" s="4">
        <v>7</v>
      </c>
      <c r="P1226" s="4">
        <v>3231</v>
      </c>
      <c r="Q1226" s="4">
        <v>112</v>
      </c>
      <c r="R1226" s="4">
        <v>1915</v>
      </c>
    </row>
    <row r="1227" spans="1:18">
      <c r="A1227">
        <f>Raw!A1874*1000000+Raw!B1874*100</f>
        <v>17031823904</v>
      </c>
      <c r="B1227" t="str">
        <f>LEFT(A1227,5)</f>
        <v>17031</v>
      </c>
      <c r="C1227">
        <v>1</v>
      </c>
      <c r="D1227" cm="1">
        <f t="array" ref="D1227:F1227">VLOOKUP(A1227,USPS!A:E, {3,4,5}, FALSE)</f>
        <v>316</v>
      </c>
      <c r="E1227">
        <v>282</v>
      </c>
      <c r="F1227">
        <v>34</v>
      </c>
      <c r="G1227">
        <f>IF(OR(Raw!C1874&lt;=5,Raw!C1874=101),1,0)</f>
        <v>0</v>
      </c>
      <c r="H1227">
        <f>IF(OR(Raw!C1874=6,Raw!C1874=7,Raw!C1874=8,Raw!C1874=102),1,0)</f>
        <v>0</v>
      </c>
      <c r="I1227">
        <f>IF(OR(Raw!C1874=9,Raw!C1874=10,Raw!C1874=11,Raw!C1874=12,Raw!C1874=103),1,0)</f>
        <v>0</v>
      </c>
      <c r="J1227">
        <f>IF(OR(Raw!C1874=13,Raw!C1874=104),1,0)</f>
        <v>1</v>
      </c>
      <c r="K1227" s="4">
        <v>134</v>
      </c>
      <c r="L1227" s="4">
        <v>1854</v>
      </c>
      <c r="M1227" s="4">
        <v>5</v>
      </c>
      <c r="N1227" s="4">
        <v>677</v>
      </c>
      <c r="O1227" s="4">
        <v>1</v>
      </c>
      <c r="P1227" s="4">
        <v>450</v>
      </c>
      <c r="Q1227" s="4">
        <v>78</v>
      </c>
      <c r="R1227" s="4">
        <v>1201</v>
      </c>
    </row>
    <row r="1228" spans="1:18">
      <c r="A1228">
        <f>Raw!A1875*1000000+Raw!B1875*100</f>
        <v>17031824003</v>
      </c>
      <c r="B1228" t="str">
        <f>LEFT(A1228,5)</f>
        <v>17031</v>
      </c>
      <c r="C1228">
        <v>1</v>
      </c>
      <c r="D1228" cm="1">
        <f t="array" ref="D1228:F1228">VLOOKUP(A1228,USPS!A:E, {3,4,5}, FALSE)</f>
        <v>105</v>
      </c>
      <c r="E1228">
        <v>99</v>
      </c>
      <c r="F1228">
        <v>6</v>
      </c>
      <c r="G1228">
        <f>IF(OR(Raw!C1875&lt;=5,Raw!C1875=101),1,0)</f>
        <v>0</v>
      </c>
      <c r="H1228">
        <f>IF(OR(Raw!C1875=6,Raw!C1875=7,Raw!C1875=8,Raw!C1875=102),1,0)</f>
        <v>0</v>
      </c>
      <c r="I1228">
        <f>IF(OR(Raw!C1875=9,Raw!C1875=10,Raw!C1875=11,Raw!C1875=12,Raw!C1875=103),1,0)</f>
        <v>0</v>
      </c>
      <c r="J1228">
        <f>IF(OR(Raw!C1875=13,Raw!C1875=104),1,0)</f>
        <v>1</v>
      </c>
      <c r="K1228" s="4">
        <v>187</v>
      </c>
      <c r="L1228" s="4">
        <v>3906</v>
      </c>
      <c r="M1228" s="4">
        <v>11</v>
      </c>
      <c r="N1228" s="4">
        <v>1722</v>
      </c>
      <c r="O1228" s="4">
        <v>5</v>
      </c>
      <c r="P1228" s="4">
        <v>2817</v>
      </c>
      <c r="Q1228" s="4">
        <v>111</v>
      </c>
      <c r="R1228" s="4">
        <v>3515</v>
      </c>
    </row>
    <row r="1229" spans="1:18">
      <c r="A1229">
        <f>Raw!A1876*1000000+Raw!B1876*100</f>
        <v>17031824004</v>
      </c>
      <c r="B1229" t="str">
        <f>LEFT(A1229,5)</f>
        <v>17031</v>
      </c>
      <c r="C1229">
        <v>1</v>
      </c>
      <c r="D1229" cm="1">
        <f t="array" ref="D1229:F1229">VLOOKUP(A1229,USPS!A:E, {3,4,5}, FALSE)</f>
        <v>262</v>
      </c>
      <c r="E1229">
        <v>218</v>
      </c>
      <c r="F1229">
        <v>44</v>
      </c>
      <c r="G1229">
        <f>IF(OR(Raw!C1876&lt;=5,Raw!C1876=101),1,0)</f>
        <v>0</v>
      </c>
      <c r="H1229">
        <f>IF(OR(Raw!C1876=6,Raw!C1876=7,Raw!C1876=8,Raw!C1876=102),1,0)</f>
        <v>0</v>
      </c>
      <c r="I1229">
        <f>IF(OR(Raw!C1876=9,Raw!C1876=10,Raw!C1876=11,Raw!C1876=12,Raw!C1876=103),1,0)</f>
        <v>0</v>
      </c>
      <c r="J1229">
        <f>IF(OR(Raw!C1876=13,Raw!C1876=104),1,0)</f>
        <v>1</v>
      </c>
      <c r="K1229" s="4">
        <v>206</v>
      </c>
      <c r="L1229" s="4">
        <v>4052</v>
      </c>
      <c r="M1229" s="4">
        <v>22</v>
      </c>
      <c r="N1229" s="4">
        <v>3556</v>
      </c>
      <c r="O1229" s="4">
        <v>16</v>
      </c>
      <c r="P1229" s="4">
        <v>7612</v>
      </c>
      <c r="Q1229" s="4">
        <v>101</v>
      </c>
      <c r="R1229" s="4">
        <v>3053</v>
      </c>
    </row>
    <row r="1230" spans="1:18">
      <c r="A1230">
        <f>Raw!A1877*1000000+Raw!B1877*100</f>
        <v>17031824005</v>
      </c>
      <c r="B1230" t="str">
        <f>LEFT(A1230,5)</f>
        <v>17031</v>
      </c>
      <c r="C1230">
        <v>1</v>
      </c>
      <c r="D1230" cm="1">
        <f t="array" ref="D1230:F1230">VLOOKUP(A1230,USPS!A:E, {3,4,5}, FALSE)</f>
        <v>455</v>
      </c>
      <c r="E1230">
        <v>367</v>
      </c>
      <c r="F1230">
        <v>88</v>
      </c>
      <c r="G1230">
        <f>IF(OR(Raw!C1877&lt;=5,Raw!C1877=101),1,0)</f>
        <v>0</v>
      </c>
      <c r="H1230">
        <f>IF(OR(Raw!C1877=6,Raw!C1877=7,Raw!C1877=8,Raw!C1877=102),1,0)</f>
        <v>0</v>
      </c>
      <c r="I1230">
        <f>IF(OR(Raw!C1877=9,Raw!C1877=10,Raw!C1877=11,Raw!C1877=12,Raw!C1877=103),1,0)</f>
        <v>0</v>
      </c>
      <c r="J1230">
        <f>IF(OR(Raw!C1877=13,Raw!C1877=104),1,0)</f>
        <v>1</v>
      </c>
      <c r="K1230" s="4">
        <v>239</v>
      </c>
      <c r="L1230" s="4">
        <v>3611</v>
      </c>
      <c r="M1230" s="4">
        <v>15</v>
      </c>
      <c r="N1230" s="4">
        <v>2371</v>
      </c>
      <c r="O1230" s="4">
        <v>15</v>
      </c>
      <c r="P1230" s="4">
        <v>7098</v>
      </c>
      <c r="Q1230" s="4">
        <v>117</v>
      </c>
      <c r="R1230" s="4">
        <v>3152</v>
      </c>
    </row>
    <row r="1231" spans="1:18">
      <c r="A1231">
        <f>Raw!A1878*1000000+Raw!B1878*100</f>
        <v>17031824006</v>
      </c>
      <c r="B1231" t="str">
        <f>LEFT(A1231,5)</f>
        <v>17031</v>
      </c>
      <c r="C1231">
        <v>1</v>
      </c>
      <c r="D1231" cm="1">
        <f t="array" ref="D1231:F1231">VLOOKUP(A1231,USPS!A:E, {3,4,5}, FALSE)</f>
        <v>58</v>
      </c>
      <c r="E1231">
        <v>56</v>
      </c>
      <c r="F1231">
        <v>2</v>
      </c>
      <c r="G1231">
        <f>IF(OR(Raw!C1878&lt;=5,Raw!C1878=101),1,0)</f>
        <v>0</v>
      </c>
      <c r="H1231">
        <f>IF(OR(Raw!C1878=6,Raw!C1878=7,Raw!C1878=8,Raw!C1878=102),1,0)</f>
        <v>0</v>
      </c>
      <c r="I1231">
        <f>IF(OR(Raw!C1878=9,Raw!C1878=10,Raw!C1878=11,Raw!C1878=12,Raw!C1878=103),1,0)</f>
        <v>0</v>
      </c>
      <c r="J1231">
        <f>IF(OR(Raw!C1878=13,Raw!C1878=104),1,0)</f>
        <v>1</v>
      </c>
      <c r="K1231" s="4">
        <v>203</v>
      </c>
      <c r="L1231" s="4">
        <v>2923</v>
      </c>
      <c r="M1231" s="4">
        <v>16</v>
      </c>
      <c r="N1231" s="4">
        <v>2226</v>
      </c>
      <c r="O1231" s="4">
        <v>5</v>
      </c>
      <c r="P1231" s="4">
        <v>2025</v>
      </c>
      <c r="Q1231" s="4">
        <v>110</v>
      </c>
      <c r="R1231" s="4">
        <v>1589</v>
      </c>
    </row>
    <row r="1232" spans="1:18">
      <c r="A1232">
        <f>Raw!A1879*1000000+Raw!B1879*100</f>
        <v>17031824105</v>
      </c>
      <c r="B1232" t="str">
        <f>LEFT(A1232,5)</f>
        <v>17031</v>
      </c>
      <c r="C1232">
        <v>1</v>
      </c>
      <c r="D1232" cm="1">
        <f t="array" ref="D1232:F1232">VLOOKUP(A1232,USPS!A:E, {3,4,5}, FALSE)</f>
        <v>79</v>
      </c>
      <c r="E1232">
        <v>68</v>
      </c>
      <c r="F1232">
        <v>11</v>
      </c>
      <c r="G1232">
        <f>IF(OR(Raw!C1879&lt;=5,Raw!C1879=101),1,0)</f>
        <v>0</v>
      </c>
      <c r="H1232">
        <f>IF(OR(Raw!C1879=6,Raw!C1879=7,Raw!C1879=8,Raw!C1879=102),1,0)</f>
        <v>0</v>
      </c>
      <c r="I1232">
        <f>IF(OR(Raw!C1879=9,Raw!C1879=10,Raw!C1879=11,Raw!C1879=12,Raw!C1879=103),1,0)</f>
        <v>0</v>
      </c>
      <c r="J1232">
        <f>IF(OR(Raw!C1879=13,Raw!C1879=104),1,0)</f>
        <v>1</v>
      </c>
      <c r="K1232" s="4">
        <v>171</v>
      </c>
      <c r="L1232" s="4">
        <v>2415</v>
      </c>
      <c r="M1232" s="4">
        <v>6</v>
      </c>
      <c r="N1232" s="4">
        <v>1060</v>
      </c>
      <c r="O1232" s="4">
        <v>4</v>
      </c>
      <c r="P1232" s="4">
        <v>1463</v>
      </c>
      <c r="Q1232" s="4">
        <v>98</v>
      </c>
      <c r="R1232" s="4">
        <v>1509</v>
      </c>
    </row>
    <row r="1233" spans="1:18">
      <c r="A1233">
        <f>Raw!A1880*1000000+Raw!B1880*100</f>
        <v>17031824106</v>
      </c>
      <c r="B1233" t="str">
        <f>LEFT(A1233,5)</f>
        <v>17031</v>
      </c>
      <c r="C1233">
        <v>1</v>
      </c>
      <c r="D1233" cm="1">
        <f t="array" ref="D1233:F1233">VLOOKUP(A1233,USPS!A:E, {3,4,5}, FALSE)</f>
        <v>316</v>
      </c>
      <c r="E1233">
        <v>264</v>
      </c>
      <c r="F1233">
        <v>52</v>
      </c>
      <c r="G1233">
        <f>IF(OR(Raw!C1880&lt;=5,Raw!C1880=101),1,0)</f>
        <v>0</v>
      </c>
      <c r="H1233">
        <f>IF(OR(Raw!C1880=6,Raw!C1880=7,Raw!C1880=8,Raw!C1880=102),1,0)</f>
        <v>0</v>
      </c>
      <c r="I1233">
        <f>IF(OR(Raw!C1880=9,Raw!C1880=10,Raw!C1880=11,Raw!C1880=12,Raw!C1880=103),1,0)</f>
        <v>0</v>
      </c>
      <c r="J1233">
        <f>IF(OR(Raw!C1880=13,Raw!C1880=104),1,0)</f>
        <v>1</v>
      </c>
      <c r="K1233" s="4">
        <v>240</v>
      </c>
      <c r="L1233" s="4">
        <v>3636</v>
      </c>
      <c r="M1233" s="4">
        <v>10</v>
      </c>
      <c r="N1233" s="4">
        <v>1833</v>
      </c>
      <c r="O1233" s="4">
        <v>10</v>
      </c>
      <c r="P1233" s="4">
        <v>4382</v>
      </c>
      <c r="Q1233" s="4">
        <v>131</v>
      </c>
      <c r="R1233" s="4">
        <v>3615</v>
      </c>
    </row>
    <row r="1234" spans="1:18">
      <c r="A1234">
        <f>Raw!A1881*1000000+Raw!B1881*100</f>
        <v>17031824107</v>
      </c>
      <c r="B1234" t="str">
        <f>LEFT(A1234,5)</f>
        <v>17031</v>
      </c>
      <c r="C1234">
        <v>1</v>
      </c>
      <c r="D1234" cm="1">
        <f t="array" ref="D1234:F1234">VLOOKUP(A1234,USPS!A:E, {3,4,5}, FALSE)</f>
        <v>113</v>
      </c>
      <c r="E1234">
        <v>101</v>
      </c>
      <c r="F1234">
        <v>12</v>
      </c>
      <c r="G1234">
        <f>IF(OR(Raw!C1881&lt;=5,Raw!C1881=101),1,0)</f>
        <v>0</v>
      </c>
      <c r="H1234">
        <f>IF(OR(Raw!C1881=6,Raw!C1881=7,Raw!C1881=8,Raw!C1881=102),1,0)</f>
        <v>0</v>
      </c>
      <c r="I1234">
        <f>IF(OR(Raw!C1881=9,Raw!C1881=10,Raw!C1881=11,Raw!C1881=12,Raw!C1881=103),1,0)</f>
        <v>0</v>
      </c>
      <c r="J1234">
        <f>IF(OR(Raw!C1881=13,Raw!C1881=104),1,0)</f>
        <v>1</v>
      </c>
      <c r="K1234" s="4">
        <v>153</v>
      </c>
      <c r="L1234" s="4">
        <v>1798</v>
      </c>
      <c r="M1234" s="4">
        <v>3</v>
      </c>
      <c r="N1234" s="4">
        <v>412</v>
      </c>
      <c r="O1234" s="4">
        <v>2</v>
      </c>
      <c r="P1234" s="4">
        <v>1280</v>
      </c>
      <c r="Q1234" s="4">
        <v>88</v>
      </c>
      <c r="R1234" s="4">
        <v>2234</v>
      </c>
    </row>
    <row r="1235" spans="1:18">
      <c r="A1235">
        <f>Raw!A1882*1000000+Raw!B1882*100</f>
        <v>17031824108</v>
      </c>
      <c r="B1235" t="str">
        <f>LEFT(A1235,5)</f>
        <v>17031</v>
      </c>
      <c r="C1235">
        <v>1</v>
      </c>
      <c r="D1235" cm="1">
        <f t="array" ref="D1235:F1235">VLOOKUP(A1235,USPS!A:E, {3,4,5}, FALSE)</f>
        <v>142</v>
      </c>
      <c r="E1235">
        <v>142</v>
      </c>
      <c r="F1235">
        <v>0</v>
      </c>
      <c r="G1235">
        <f>IF(OR(Raw!C1882&lt;=5,Raw!C1882=101),1,0)</f>
        <v>0</v>
      </c>
      <c r="H1235">
        <f>IF(OR(Raw!C1882=6,Raw!C1882=7,Raw!C1882=8,Raw!C1882=102),1,0)</f>
        <v>0</v>
      </c>
      <c r="I1235">
        <f>IF(OR(Raw!C1882=9,Raw!C1882=10,Raw!C1882=11,Raw!C1882=12,Raw!C1882=103),1,0)</f>
        <v>1</v>
      </c>
      <c r="J1235">
        <f>IF(OR(Raw!C1882=13,Raw!C1882=104),1,0)</f>
        <v>0</v>
      </c>
      <c r="K1235" s="4">
        <v>159</v>
      </c>
      <c r="L1235" s="4">
        <v>1670</v>
      </c>
      <c r="M1235" s="4">
        <v>3</v>
      </c>
      <c r="N1235" s="4">
        <v>547</v>
      </c>
      <c r="O1235" s="4">
        <v>2</v>
      </c>
      <c r="P1235" s="4">
        <v>826</v>
      </c>
      <c r="Q1235" s="4">
        <v>82</v>
      </c>
      <c r="R1235" s="4">
        <v>1189</v>
      </c>
    </row>
    <row r="1236" spans="1:18">
      <c r="A1236">
        <f>Raw!A1883*1000000+Raw!B1883*100</f>
        <v>17031824113</v>
      </c>
      <c r="B1236" t="str">
        <f>LEFT(A1236,5)</f>
        <v>17031</v>
      </c>
      <c r="C1236">
        <v>1</v>
      </c>
      <c r="D1236" cm="1">
        <f t="array" ref="D1236:F1236">VLOOKUP(A1236,USPS!A:E, {3,4,5}, FALSE)</f>
        <v>71</v>
      </c>
      <c r="E1236">
        <v>71</v>
      </c>
      <c r="F1236">
        <v>0</v>
      </c>
      <c r="G1236">
        <f>IF(OR(Raw!C1883&lt;=5,Raw!C1883=101),1,0)</f>
        <v>0</v>
      </c>
      <c r="H1236">
        <f>IF(OR(Raw!C1883=6,Raw!C1883=7,Raw!C1883=8,Raw!C1883=102),1,0)</f>
        <v>0</v>
      </c>
      <c r="I1236">
        <f>IF(OR(Raw!C1883=9,Raw!C1883=10,Raw!C1883=11,Raw!C1883=12,Raw!C1883=103),1,0)</f>
        <v>0</v>
      </c>
      <c r="J1236">
        <f>IF(OR(Raw!C1883=13,Raw!C1883=104),1,0)</f>
        <v>1</v>
      </c>
      <c r="K1236" s="4">
        <v>158</v>
      </c>
      <c r="L1236" s="4">
        <v>2277</v>
      </c>
      <c r="M1236" s="4">
        <v>2</v>
      </c>
      <c r="N1236" s="4">
        <v>381</v>
      </c>
      <c r="O1236" s="4">
        <v>2</v>
      </c>
      <c r="P1236" s="4">
        <v>1866</v>
      </c>
      <c r="Q1236" s="4">
        <v>98</v>
      </c>
      <c r="R1236" s="4">
        <v>2276</v>
      </c>
    </row>
    <row r="1237" spans="1:18">
      <c r="A1237">
        <f>Raw!A1884*1000000+Raw!B1884*100</f>
        <v>17031824114</v>
      </c>
      <c r="B1237" t="str">
        <f>LEFT(A1237,5)</f>
        <v>17031</v>
      </c>
      <c r="C1237">
        <v>1</v>
      </c>
      <c r="D1237" cm="1">
        <f t="array" ref="D1237:F1237">VLOOKUP(A1237,USPS!A:E, {3,4,5}, FALSE)</f>
        <v>45</v>
      </c>
      <c r="E1237">
        <v>44</v>
      </c>
      <c r="F1237">
        <v>1</v>
      </c>
      <c r="G1237">
        <f>IF(OR(Raw!C1884&lt;=5,Raw!C1884=101),1,0)</f>
        <v>0</v>
      </c>
      <c r="H1237">
        <f>IF(OR(Raw!C1884=6,Raw!C1884=7,Raw!C1884=8,Raw!C1884=102),1,0)</f>
        <v>0</v>
      </c>
      <c r="I1237">
        <f>IF(OR(Raw!C1884=9,Raw!C1884=10,Raw!C1884=11,Raw!C1884=12,Raw!C1884=103),1,0)</f>
        <v>0</v>
      </c>
      <c r="J1237">
        <f>IF(OR(Raw!C1884=13,Raw!C1884=104),1,0)</f>
        <v>1</v>
      </c>
      <c r="K1237" s="4">
        <v>174</v>
      </c>
      <c r="L1237" s="4">
        <v>2518</v>
      </c>
      <c r="M1237" s="4">
        <v>5</v>
      </c>
      <c r="N1237" s="4">
        <v>746</v>
      </c>
      <c r="O1237" s="4">
        <v>2</v>
      </c>
      <c r="P1237" s="4">
        <v>841</v>
      </c>
      <c r="Q1237" s="4">
        <v>96</v>
      </c>
      <c r="R1237" s="4">
        <v>1445</v>
      </c>
    </row>
    <row r="1238" spans="1:18">
      <c r="A1238">
        <f>Raw!A1885*1000000+Raw!B1885*100</f>
        <v>17031824115</v>
      </c>
      <c r="B1238" t="str">
        <f>LEFT(A1238,5)</f>
        <v>17031</v>
      </c>
      <c r="C1238">
        <v>1</v>
      </c>
      <c r="D1238" cm="1">
        <f t="array" ref="D1238:F1238">VLOOKUP(A1238,USPS!A:E, {3,4,5}, FALSE)</f>
        <v>702</v>
      </c>
      <c r="E1238">
        <v>627</v>
      </c>
      <c r="F1238">
        <v>75</v>
      </c>
      <c r="G1238">
        <f>IF(OR(Raw!C1885&lt;=5,Raw!C1885=101),1,0)</f>
        <v>0</v>
      </c>
      <c r="H1238">
        <f>IF(OR(Raw!C1885=6,Raw!C1885=7,Raw!C1885=8,Raw!C1885=102),1,0)</f>
        <v>0</v>
      </c>
      <c r="I1238">
        <f>IF(OR(Raw!C1885=9,Raw!C1885=10,Raw!C1885=11,Raw!C1885=12,Raw!C1885=103),1,0)</f>
        <v>1</v>
      </c>
      <c r="J1238">
        <f>IF(OR(Raw!C1885=13,Raw!C1885=104),1,0)</f>
        <v>0</v>
      </c>
      <c r="K1238" s="4">
        <v>193</v>
      </c>
      <c r="L1238" s="4">
        <v>3884</v>
      </c>
      <c r="M1238" s="4">
        <v>13</v>
      </c>
      <c r="N1238" s="4">
        <v>2267</v>
      </c>
      <c r="O1238" s="4">
        <v>1</v>
      </c>
      <c r="P1238" s="4">
        <v>294</v>
      </c>
      <c r="Q1238" s="4">
        <v>108</v>
      </c>
      <c r="R1238" s="4">
        <v>2479</v>
      </c>
    </row>
    <row r="1239" spans="1:18">
      <c r="A1239">
        <f>Raw!A1886*1000000+Raw!B1886*100</f>
        <v>17031824116</v>
      </c>
      <c r="B1239" t="str">
        <f>LEFT(A1239,5)</f>
        <v>17031</v>
      </c>
      <c r="C1239">
        <v>1</v>
      </c>
      <c r="D1239" cm="1">
        <f t="array" ref="D1239:F1239">VLOOKUP(A1239,USPS!A:E, {3,4,5}, FALSE)</f>
        <v>751</v>
      </c>
      <c r="E1239">
        <v>660</v>
      </c>
      <c r="F1239">
        <v>91</v>
      </c>
      <c r="G1239">
        <f>IF(OR(Raw!C1886&lt;=5,Raw!C1886=101),1,0)</f>
        <v>0</v>
      </c>
      <c r="H1239">
        <f>IF(OR(Raw!C1886=6,Raw!C1886=7,Raw!C1886=8,Raw!C1886=102),1,0)</f>
        <v>0</v>
      </c>
      <c r="I1239">
        <f>IF(OR(Raw!C1886=9,Raw!C1886=10,Raw!C1886=11,Raw!C1886=12,Raw!C1886=103),1,0)</f>
        <v>1</v>
      </c>
      <c r="J1239">
        <f>IF(OR(Raw!C1886=13,Raw!C1886=104),1,0)</f>
        <v>0</v>
      </c>
      <c r="K1239" s="4">
        <v>230</v>
      </c>
      <c r="L1239" s="4">
        <v>3907</v>
      </c>
      <c r="M1239" s="4">
        <v>14</v>
      </c>
      <c r="N1239" s="4">
        <v>2005</v>
      </c>
      <c r="O1239" s="4">
        <v>14</v>
      </c>
      <c r="P1239" s="4">
        <v>6546</v>
      </c>
      <c r="Q1239" s="4">
        <v>130</v>
      </c>
      <c r="R1239" s="4">
        <v>4759</v>
      </c>
    </row>
    <row r="1240" spans="1:18">
      <c r="A1240">
        <f>Raw!A1887*1000000+Raw!B1887*100</f>
        <v>17031824117</v>
      </c>
      <c r="B1240" t="str">
        <f>LEFT(A1240,5)</f>
        <v>17031</v>
      </c>
      <c r="C1240">
        <v>1</v>
      </c>
      <c r="D1240" cm="1">
        <f t="array" ref="D1240:F1240">VLOOKUP(A1240,USPS!A:E, {3,4,5}, FALSE)</f>
        <v>85</v>
      </c>
      <c r="E1240">
        <v>84</v>
      </c>
      <c r="F1240">
        <v>1</v>
      </c>
      <c r="G1240">
        <f>IF(OR(Raw!C1887&lt;=5,Raw!C1887=101),1,0)</f>
        <v>0</v>
      </c>
      <c r="H1240">
        <f>IF(OR(Raw!C1887=6,Raw!C1887=7,Raw!C1887=8,Raw!C1887=102),1,0)</f>
        <v>0</v>
      </c>
      <c r="I1240">
        <f>IF(OR(Raw!C1887=9,Raw!C1887=10,Raw!C1887=11,Raw!C1887=12,Raw!C1887=103),1,0)</f>
        <v>0</v>
      </c>
      <c r="J1240">
        <f>IF(OR(Raw!C1887=13,Raw!C1887=104),1,0)</f>
        <v>1</v>
      </c>
      <c r="K1240" s="4">
        <v>179</v>
      </c>
      <c r="L1240" s="4">
        <v>1953</v>
      </c>
      <c r="M1240" s="4">
        <v>3</v>
      </c>
      <c r="N1240" s="4">
        <v>532</v>
      </c>
      <c r="O1240" s="4">
        <v>2</v>
      </c>
      <c r="P1240" s="4">
        <v>1200</v>
      </c>
      <c r="Q1240" s="4">
        <v>96</v>
      </c>
      <c r="R1240" s="4">
        <v>879</v>
      </c>
    </row>
    <row r="1241" spans="1:18">
      <c r="A1241">
        <f>Raw!A1888*1000000+Raw!B1888*100</f>
        <v>17031824119</v>
      </c>
      <c r="B1241" t="str">
        <f>LEFT(A1241,5)</f>
        <v>17031</v>
      </c>
      <c r="C1241">
        <v>1</v>
      </c>
      <c r="D1241" cm="1">
        <f t="array" ref="D1241:F1241">VLOOKUP(A1241,USPS!A:E, {3,4,5}, FALSE)</f>
        <v>83</v>
      </c>
      <c r="E1241">
        <v>83</v>
      </c>
      <c r="F1241">
        <v>0</v>
      </c>
      <c r="G1241">
        <f>IF(OR(Raw!C1888&lt;=5,Raw!C1888=101),1,0)</f>
        <v>0</v>
      </c>
      <c r="H1241">
        <f>IF(OR(Raw!C1888=6,Raw!C1888=7,Raw!C1888=8,Raw!C1888=102),1,0)</f>
        <v>0</v>
      </c>
      <c r="I1241">
        <f>IF(OR(Raw!C1888=9,Raw!C1888=10,Raw!C1888=11,Raw!C1888=12,Raw!C1888=103),1,0)</f>
        <v>0</v>
      </c>
      <c r="J1241">
        <f>IF(OR(Raw!C1888=13,Raw!C1888=104),1,0)</f>
        <v>1</v>
      </c>
      <c r="K1241" s="4">
        <v>128</v>
      </c>
      <c r="L1241" s="4">
        <v>1525</v>
      </c>
      <c r="M1241" s="4">
        <v>3</v>
      </c>
      <c r="N1241" s="4">
        <v>473</v>
      </c>
      <c r="O1241" s="4">
        <v>2</v>
      </c>
      <c r="P1241" s="4">
        <v>1439</v>
      </c>
      <c r="Q1241" s="4">
        <v>80</v>
      </c>
      <c r="R1241" s="4">
        <v>1353</v>
      </c>
    </row>
    <row r="1242" spans="1:18">
      <c r="A1242">
        <f>Raw!A1889*1000000+Raw!B1889*100</f>
        <v>17031824120</v>
      </c>
      <c r="B1242" t="str">
        <f>LEFT(A1242,5)</f>
        <v>17031</v>
      </c>
      <c r="C1242">
        <v>1</v>
      </c>
      <c r="D1242" cm="1">
        <f t="array" ref="D1242:F1242">VLOOKUP(A1242,USPS!A:E, {3,4,5}, FALSE)</f>
        <v>368</v>
      </c>
      <c r="E1242">
        <v>368</v>
      </c>
      <c r="F1242">
        <v>0</v>
      </c>
      <c r="G1242">
        <f>IF(OR(Raw!C1889&lt;=5,Raw!C1889=101),1,0)</f>
        <v>0</v>
      </c>
      <c r="H1242">
        <f>IF(OR(Raw!C1889=6,Raw!C1889=7,Raw!C1889=8,Raw!C1889=102),1,0)</f>
        <v>0</v>
      </c>
      <c r="I1242">
        <f>IF(OR(Raw!C1889=9,Raw!C1889=10,Raw!C1889=11,Raw!C1889=12,Raw!C1889=103),1,0)</f>
        <v>0</v>
      </c>
      <c r="J1242">
        <f>IF(OR(Raw!C1889=13,Raw!C1889=104),1,0)</f>
        <v>1</v>
      </c>
      <c r="K1242" s="4">
        <v>368</v>
      </c>
      <c r="L1242" s="4">
        <v>6189</v>
      </c>
      <c r="M1242" s="4">
        <v>36</v>
      </c>
      <c r="N1242" s="4">
        <v>5899</v>
      </c>
      <c r="O1242" s="4">
        <v>20</v>
      </c>
      <c r="P1242" s="4">
        <v>11367</v>
      </c>
      <c r="Q1242" s="4">
        <v>202</v>
      </c>
      <c r="R1242" s="4">
        <v>7272</v>
      </c>
    </row>
    <row r="1243" spans="1:18">
      <c r="A1243">
        <f>Raw!A1890*1000000+Raw!B1890*100</f>
        <v>17031824121</v>
      </c>
      <c r="B1243" t="str">
        <f>LEFT(A1243,5)</f>
        <v>17031</v>
      </c>
      <c r="C1243">
        <v>1</v>
      </c>
      <c r="D1243" cm="1">
        <f t="array" ref="D1243:F1243">VLOOKUP(A1243,USPS!A:E, {3,4,5}, FALSE)</f>
        <v>25</v>
      </c>
      <c r="E1243">
        <v>25</v>
      </c>
      <c r="F1243">
        <v>0</v>
      </c>
      <c r="G1243">
        <f>IF(OR(Raw!C1890&lt;=5,Raw!C1890=101),1,0)</f>
        <v>0</v>
      </c>
      <c r="H1243">
        <f>IF(OR(Raw!C1890=6,Raw!C1890=7,Raw!C1890=8,Raw!C1890=102),1,0)</f>
        <v>0</v>
      </c>
      <c r="I1243">
        <f>IF(OR(Raw!C1890=9,Raw!C1890=10,Raw!C1890=11,Raw!C1890=12,Raw!C1890=103),1,0)</f>
        <v>1</v>
      </c>
      <c r="J1243">
        <f>IF(OR(Raw!C1890=13,Raw!C1890=104),1,0)</f>
        <v>0</v>
      </c>
      <c r="K1243" s="4">
        <v>44</v>
      </c>
      <c r="L1243" s="4">
        <v>581</v>
      </c>
      <c r="M1243" s="4">
        <v>2</v>
      </c>
      <c r="N1243" s="4">
        <v>325</v>
      </c>
      <c r="O1243" s="4">
        <v>2</v>
      </c>
      <c r="P1243" s="4">
        <v>800</v>
      </c>
      <c r="Q1243" s="4">
        <v>27</v>
      </c>
      <c r="R1243" s="4">
        <v>850</v>
      </c>
    </row>
    <row r="1244" spans="1:18">
      <c r="A1244">
        <f>Raw!A1891*1000000+Raw!B1891*100</f>
        <v>17031824122</v>
      </c>
      <c r="B1244" t="str">
        <f>LEFT(A1244,5)</f>
        <v>17031</v>
      </c>
      <c r="C1244">
        <v>1</v>
      </c>
      <c r="D1244" cm="1">
        <f t="array" ref="D1244:F1244">VLOOKUP(A1244,USPS!A:E, {3,4,5}, FALSE)</f>
        <v>45</v>
      </c>
      <c r="E1244">
        <v>38</v>
      </c>
      <c r="F1244">
        <v>7</v>
      </c>
      <c r="G1244">
        <f>IF(OR(Raw!C1891&lt;=5,Raw!C1891=101),1,0)</f>
        <v>0</v>
      </c>
      <c r="H1244">
        <f>IF(OR(Raw!C1891=6,Raw!C1891=7,Raw!C1891=8,Raw!C1891=102),1,0)</f>
        <v>0</v>
      </c>
      <c r="I1244">
        <f>IF(OR(Raw!C1891=9,Raw!C1891=10,Raw!C1891=11,Raw!C1891=12,Raw!C1891=103),1,0)</f>
        <v>0</v>
      </c>
      <c r="J1244">
        <f>IF(OR(Raw!C1891=13,Raw!C1891=104),1,0)</f>
        <v>1</v>
      </c>
      <c r="K1244" s="4">
        <v>100</v>
      </c>
      <c r="L1244" s="4">
        <v>1188</v>
      </c>
      <c r="M1244" s="4">
        <v>2</v>
      </c>
      <c r="N1244" s="4">
        <v>452</v>
      </c>
      <c r="O1244" s="4">
        <v>1</v>
      </c>
      <c r="P1244" s="4">
        <v>1000</v>
      </c>
      <c r="Q1244" s="4">
        <v>59</v>
      </c>
      <c r="R1244" s="4">
        <v>540</v>
      </c>
    </row>
    <row r="1245" spans="1:18">
      <c r="A1245">
        <f>Raw!A1892*1000000+Raw!B1892*100</f>
        <v>17031824123</v>
      </c>
      <c r="B1245" t="str">
        <f>LEFT(A1245,5)</f>
        <v>17031</v>
      </c>
      <c r="C1245">
        <v>1</v>
      </c>
      <c r="D1245" cm="1">
        <f t="array" ref="D1245:F1245">VLOOKUP(A1245,USPS!A:E, {3,4,5}, FALSE)</f>
        <v>475</v>
      </c>
      <c r="E1245">
        <v>424</v>
      </c>
      <c r="F1245">
        <v>51</v>
      </c>
      <c r="G1245">
        <f>IF(OR(Raw!C1892&lt;=5,Raw!C1892=101),1,0)</f>
        <v>0</v>
      </c>
      <c r="H1245">
        <f>IF(OR(Raw!C1892=6,Raw!C1892=7,Raw!C1892=8,Raw!C1892=102),1,0)</f>
        <v>0</v>
      </c>
      <c r="I1245">
        <f>IF(OR(Raw!C1892=9,Raw!C1892=10,Raw!C1892=11,Raw!C1892=12,Raw!C1892=103),1,0)</f>
        <v>1</v>
      </c>
      <c r="J1245">
        <f>IF(OR(Raw!C1892=13,Raw!C1892=104),1,0)</f>
        <v>0</v>
      </c>
      <c r="K1245" s="4">
        <v>141</v>
      </c>
      <c r="L1245" s="4">
        <v>2117</v>
      </c>
      <c r="M1245" s="4">
        <v>6</v>
      </c>
      <c r="N1245" s="4">
        <v>974</v>
      </c>
      <c r="O1245" s="4">
        <v>4</v>
      </c>
      <c r="P1245" s="4">
        <v>1476</v>
      </c>
      <c r="Q1245" s="4">
        <v>79</v>
      </c>
      <c r="R1245" s="4">
        <v>2243</v>
      </c>
    </row>
    <row r="1246" spans="1:18">
      <c r="A1246">
        <f>Raw!A1893*1000000+Raw!B1893*100</f>
        <v>17031824300</v>
      </c>
      <c r="B1246" t="str">
        <f>LEFT(A1246,5)</f>
        <v>17031</v>
      </c>
      <c r="C1246">
        <v>1</v>
      </c>
      <c r="D1246" cm="1">
        <f t="array" ref="D1246:F1246">VLOOKUP(A1246,USPS!A:E, {3,4,5}, FALSE)</f>
        <v>214</v>
      </c>
      <c r="E1246">
        <v>168</v>
      </c>
      <c r="F1246">
        <v>46</v>
      </c>
      <c r="G1246">
        <f>IF(OR(Raw!C1893&lt;=5,Raw!C1893=101),1,0)</f>
        <v>0</v>
      </c>
      <c r="H1246">
        <f>IF(OR(Raw!C1893=6,Raw!C1893=7,Raw!C1893=8,Raw!C1893=102),1,0)</f>
        <v>1</v>
      </c>
      <c r="I1246">
        <f>IF(OR(Raw!C1893=9,Raw!C1893=10,Raw!C1893=11,Raw!C1893=12,Raw!C1893=103),1,0)</f>
        <v>0</v>
      </c>
      <c r="J1246">
        <f>IF(OR(Raw!C1893=13,Raw!C1893=104),1,0)</f>
        <v>0</v>
      </c>
      <c r="K1246" s="4">
        <v>137</v>
      </c>
      <c r="L1246" s="4">
        <v>1845</v>
      </c>
      <c r="M1246" s="4">
        <v>5</v>
      </c>
      <c r="N1246" s="4">
        <v>904</v>
      </c>
      <c r="O1246" s="4">
        <v>9</v>
      </c>
      <c r="P1246" s="4">
        <v>5295</v>
      </c>
      <c r="Q1246" s="4">
        <v>48</v>
      </c>
      <c r="R1246" s="4">
        <v>393</v>
      </c>
    </row>
    <row r="1247" spans="1:18">
      <c r="A1247">
        <f>Raw!A1894*1000000+Raw!B1894*100</f>
        <v>17031824400</v>
      </c>
      <c r="B1247" t="str">
        <f>LEFT(A1247,5)</f>
        <v>17031</v>
      </c>
      <c r="C1247">
        <v>1</v>
      </c>
      <c r="D1247" cm="1">
        <f t="array" ref="D1247:F1247">VLOOKUP(A1247,USPS!A:E, {3,4,5}, FALSE)</f>
        <v>397</v>
      </c>
      <c r="E1247">
        <v>339</v>
      </c>
      <c r="F1247">
        <v>58</v>
      </c>
      <c r="G1247">
        <f>IF(OR(Raw!C1894&lt;=5,Raw!C1894=101),1,0)</f>
        <v>0</v>
      </c>
      <c r="H1247">
        <f>IF(OR(Raw!C1894=6,Raw!C1894=7,Raw!C1894=8,Raw!C1894=102),1,0)</f>
        <v>1</v>
      </c>
      <c r="I1247">
        <f>IF(OR(Raw!C1894=9,Raw!C1894=10,Raw!C1894=11,Raw!C1894=12,Raw!C1894=103),1,0)</f>
        <v>0</v>
      </c>
      <c r="J1247">
        <f>IF(OR(Raw!C1894=13,Raw!C1894=104),1,0)</f>
        <v>0</v>
      </c>
      <c r="K1247" s="4">
        <v>169</v>
      </c>
      <c r="L1247" s="4">
        <v>3698</v>
      </c>
      <c r="M1247" s="4">
        <v>27</v>
      </c>
      <c r="N1247" s="4">
        <v>4567</v>
      </c>
      <c r="O1247" s="4">
        <v>23</v>
      </c>
      <c r="P1247" s="4">
        <v>11517</v>
      </c>
      <c r="Q1247" s="4">
        <v>68</v>
      </c>
      <c r="R1247" s="4">
        <v>3841</v>
      </c>
    </row>
    <row r="1248" spans="1:18">
      <c r="A1248">
        <f>Raw!A1895*1000000+Raw!B1895*100</f>
        <v>17031824503</v>
      </c>
      <c r="B1248" t="str">
        <f>LEFT(A1248,5)</f>
        <v>17031</v>
      </c>
      <c r="C1248">
        <v>1</v>
      </c>
      <c r="D1248" cm="1">
        <f t="array" ref="D1248:F1248">VLOOKUP(A1248,USPS!A:E, {3,4,5}, FALSE)</f>
        <v>86</v>
      </c>
      <c r="E1248">
        <v>76</v>
      </c>
      <c r="F1248">
        <v>10</v>
      </c>
      <c r="G1248">
        <f>IF(OR(Raw!C1895&lt;=5,Raw!C1895=101),1,0)</f>
        <v>0</v>
      </c>
      <c r="H1248">
        <f>IF(OR(Raw!C1895=6,Raw!C1895=7,Raw!C1895=8,Raw!C1895=102),1,0)</f>
        <v>0</v>
      </c>
      <c r="I1248">
        <f>IF(OR(Raw!C1895=9,Raw!C1895=10,Raw!C1895=11,Raw!C1895=12,Raw!C1895=103),1,0)</f>
        <v>0</v>
      </c>
      <c r="J1248">
        <f>IF(OR(Raw!C1895=13,Raw!C1895=104),1,0)</f>
        <v>1</v>
      </c>
      <c r="K1248" s="4">
        <v>145</v>
      </c>
      <c r="L1248" s="4">
        <v>1924</v>
      </c>
      <c r="M1248" s="4">
        <v>5</v>
      </c>
      <c r="N1248" s="4">
        <v>784</v>
      </c>
      <c r="O1248" s="4">
        <v>1</v>
      </c>
      <c r="P1248" s="4">
        <v>500</v>
      </c>
      <c r="Q1248" s="4">
        <v>78</v>
      </c>
      <c r="R1248" s="4">
        <v>979</v>
      </c>
    </row>
    <row r="1249" spans="1:18">
      <c r="A1249">
        <f>Raw!A1896*1000000+Raw!B1896*100</f>
        <v>17031824505</v>
      </c>
      <c r="B1249" t="str">
        <f>LEFT(A1249,5)</f>
        <v>17031</v>
      </c>
      <c r="C1249">
        <v>1</v>
      </c>
      <c r="D1249" cm="1">
        <f t="array" ref="D1249:F1249">VLOOKUP(A1249,USPS!A:E, {3,4,5}, FALSE)</f>
        <v>110</v>
      </c>
      <c r="E1249">
        <v>93</v>
      </c>
      <c r="F1249">
        <v>17</v>
      </c>
      <c r="G1249">
        <f>IF(OR(Raw!C1896&lt;=5,Raw!C1896=101),1,0)</f>
        <v>0</v>
      </c>
      <c r="H1249">
        <f>IF(OR(Raw!C1896=6,Raw!C1896=7,Raw!C1896=8,Raw!C1896=102),1,0)</f>
        <v>0</v>
      </c>
      <c r="I1249">
        <f>IF(OR(Raw!C1896=9,Raw!C1896=10,Raw!C1896=11,Raw!C1896=12,Raw!C1896=103),1,0)</f>
        <v>1</v>
      </c>
      <c r="J1249">
        <f>IF(OR(Raw!C1896=13,Raw!C1896=104),1,0)</f>
        <v>0</v>
      </c>
      <c r="K1249" s="4">
        <v>91</v>
      </c>
      <c r="L1249" s="4">
        <v>1417</v>
      </c>
      <c r="M1249" s="4">
        <v>2</v>
      </c>
      <c r="N1249" s="4">
        <v>295</v>
      </c>
      <c r="O1249" s="4">
        <v>6</v>
      </c>
      <c r="P1249" s="4">
        <v>2793</v>
      </c>
      <c r="Q1249" s="4">
        <v>47</v>
      </c>
      <c r="R1249" s="4">
        <v>1577</v>
      </c>
    </row>
    <row r="1250" spans="1:18">
      <c r="A1250">
        <f>Raw!A1897*1000000+Raw!B1897*100</f>
        <v>17031824506</v>
      </c>
      <c r="B1250" t="str">
        <f>LEFT(A1250,5)</f>
        <v>17031</v>
      </c>
      <c r="C1250">
        <v>1</v>
      </c>
      <c r="D1250" cm="1">
        <f t="array" ref="D1250:F1250">VLOOKUP(A1250,USPS!A:E, {3,4,5}, FALSE)</f>
        <v>245</v>
      </c>
      <c r="E1250">
        <v>223</v>
      </c>
      <c r="F1250">
        <v>22</v>
      </c>
      <c r="G1250">
        <f>IF(OR(Raw!C1897&lt;=5,Raw!C1897=101),1,0)</f>
        <v>0</v>
      </c>
      <c r="H1250">
        <f>IF(OR(Raw!C1897=6,Raw!C1897=7,Raw!C1897=8,Raw!C1897=102),1,0)</f>
        <v>0</v>
      </c>
      <c r="I1250">
        <f>IF(OR(Raw!C1897=9,Raw!C1897=10,Raw!C1897=11,Raw!C1897=12,Raw!C1897=103),1,0)</f>
        <v>0</v>
      </c>
      <c r="J1250">
        <f>IF(OR(Raw!C1897=13,Raw!C1897=104),1,0)</f>
        <v>1</v>
      </c>
      <c r="K1250" s="4">
        <v>208</v>
      </c>
      <c r="L1250" s="4">
        <v>3193</v>
      </c>
      <c r="M1250" s="4">
        <v>9</v>
      </c>
      <c r="N1250" s="4">
        <v>1543</v>
      </c>
      <c r="O1250" s="4">
        <v>10</v>
      </c>
      <c r="P1250" s="4">
        <v>5559</v>
      </c>
      <c r="Q1250" s="4">
        <v>116</v>
      </c>
      <c r="R1250" s="4">
        <v>5595</v>
      </c>
    </row>
    <row r="1251" spans="1:18">
      <c r="A1251">
        <f>Raw!A1898*1000000+Raw!B1898*100</f>
        <v>17031824507</v>
      </c>
      <c r="B1251" t="str">
        <f>LEFT(A1251,5)</f>
        <v>17031</v>
      </c>
      <c r="C1251">
        <v>1</v>
      </c>
      <c r="D1251" cm="1">
        <f t="array" ref="D1251:F1251">VLOOKUP(A1251,USPS!A:E, {3,4,5}, FALSE)</f>
        <v>207</v>
      </c>
      <c r="E1251">
        <v>149</v>
      </c>
      <c r="F1251">
        <v>58</v>
      </c>
      <c r="G1251">
        <f>IF(OR(Raw!C1898&lt;=5,Raw!C1898=101),1,0)</f>
        <v>0</v>
      </c>
      <c r="H1251">
        <f>IF(OR(Raw!C1898=6,Raw!C1898=7,Raw!C1898=8,Raw!C1898=102),1,0)</f>
        <v>0</v>
      </c>
      <c r="I1251">
        <f>IF(OR(Raw!C1898=9,Raw!C1898=10,Raw!C1898=11,Raw!C1898=12,Raw!C1898=103),1,0)</f>
        <v>1</v>
      </c>
      <c r="J1251">
        <f>IF(OR(Raw!C1898=13,Raw!C1898=104),1,0)</f>
        <v>0</v>
      </c>
      <c r="K1251" s="4">
        <v>154</v>
      </c>
      <c r="L1251" s="4">
        <v>2070</v>
      </c>
      <c r="M1251" s="4">
        <v>8</v>
      </c>
      <c r="N1251" s="4">
        <v>1148</v>
      </c>
      <c r="O1251" s="4">
        <v>4</v>
      </c>
      <c r="P1251" s="4">
        <v>2508</v>
      </c>
      <c r="Q1251" s="4">
        <v>88</v>
      </c>
      <c r="R1251" s="4">
        <v>2245</v>
      </c>
    </row>
    <row r="1252" spans="1:18">
      <c r="A1252">
        <f>Raw!A1899*1000000+Raw!B1899*100</f>
        <v>17031824601</v>
      </c>
      <c r="B1252" t="str">
        <f>LEFT(A1252,5)</f>
        <v>17031</v>
      </c>
      <c r="C1252">
        <v>1</v>
      </c>
      <c r="D1252" cm="1">
        <f t="array" ref="D1252:F1252">VLOOKUP(A1252,USPS!A:E, {3,4,5}, FALSE)</f>
        <v>216</v>
      </c>
      <c r="E1252">
        <v>154</v>
      </c>
      <c r="F1252">
        <v>62</v>
      </c>
      <c r="G1252">
        <f>IF(OR(Raw!C1899&lt;=5,Raw!C1899=101),1,0)</f>
        <v>0</v>
      </c>
      <c r="H1252">
        <f>IF(OR(Raw!C1899=6,Raw!C1899=7,Raw!C1899=8,Raw!C1899=102),1,0)</f>
        <v>0</v>
      </c>
      <c r="I1252">
        <f>IF(OR(Raw!C1899=9,Raw!C1899=10,Raw!C1899=11,Raw!C1899=12,Raw!C1899=103),1,0)</f>
        <v>1</v>
      </c>
      <c r="J1252">
        <f>IF(OR(Raw!C1899=13,Raw!C1899=104),1,0)</f>
        <v>0</v>
      </c>
      <c r="K1252" s="4">
        <v>97</v>
      </c>
      <c r="L1252" s="4">
        <v>1259</v>
      </c>
      <c r="M1252" s="4">
        <v>3</v>
      </c>
      <c r="N1252" s="4">
        <v>481</v>
      </c>
      <c r="O1252" s="4">
        <v>4</v>
      </c>
      <c r="P1252" s="4">
        <v>2142</v>
      </c>
      <c r="Q1252" s="4">
        <v>53</v>
      </c>
      <c r="R1252" s="4">
        <v>1637</v>
      </c>
    </row>
    <row r="1253" spans="1:18">
      <c r="A1253">
        <f>Raw!A1900*1000000+Raw!B1900*100</f>
        <v>17031824602</v>
      </c>
      <c r="B1253" t="str">
        <f>LEFT(A1253,5)</f>
        <v>17031</v>
      </c>
      <c r="C1253">
        <v>1</v>
      </c>
      <c r="D1253" cm="1">
        <f t="array" ref="D1253:F1253">VLOOKUP(A1253,USPS!A:E, {3,4,5}, FALSE)</f>
        <v>232</v>
      </c>
      <c r="E1253">
        <v>182</v>
      </c>
      <c r="F1253">
        <v>50</v>
      </c>
      <c r="G1253">
        <f>IF(OR(Raw!C1900&lt;=5,Raw!C1900=101),1,0)</f>
        <v>0</v>
      </c>
      <c r="H1253">
        <f>IF(OR(Raw!C1900=6,Raw!C1900=7,Raw!C1900=8,Raw!C1900=102),1,0)</f>
        <v>0</v>
      </c>
      <c r="I1253">
        <f>IF(OR(Raw!C1900=9,Raw!C1900=10,Raw!C1900=11,Raw!C1900=12,Raw!C1900=103),1,0)</f>
        <v>1</v>
      </c>
      <c r="J1253">
        <f>IF(OR(Raw!C1900=13,Raw!C1900=104),1,0)</f>
        <v>0</v>
      </c>
      <c r="K1253" s="4">
        <v>152</v>
      </c>
      <c r="L1253" s="4">
        <v>2326</v>
      </c>
      <c r="M1253" s="4">
        <v>10</v>
      </c>
      <c r="N1253" s="4">
        <v>1782</v>
      </c>
      <c r="O1253" s="4">
        <v>3</v>
      </c>
      <c r="P1253" s="4">
        <v>1861</v>
      </c>
      <c r="Q1253" s="4">
        <v>79</v>
      </c>
      <c r="R1253" s="4">
        <v>2492</v>
      </c>
    </row>
    <row r="1254" spans="1:18">
      <c r="A1254">
        <f>Raw!A1901*1000000+Raw!B1901*100</f>
        <v>17031824701</v>
      </c>
      <c r="B1254" t="str">
        <f>LEFT(A1254,5)</f>
        <v>17031</v>
      </c>
      <c r="C1254">
        <v>1</v>
      </c>
      <c r="D1254" cm="1">
        <f t="array" ref="D1254:F1254">VLOOKUP(A1254,USPS!A:E, {3,4,5}, FALSE)</f>
        <v>186</v>
      </c>
      <c r="E1254">
        <v>172</v>
      </c>
      <c r="F1254">
        <v>14</v>
      </c>
      <c r="G1254">
        <f>IF(OR(Raw!C1901&lt;=5,Raw!C1901=101),1,0)</f>
        <v>0</v>
      </c>
      <c r="H1254">
        <f>IF(OR(Raw!C1901=6,Raw!C1901=7,Raw!C1901=8,Raw!C1901=102),1,0)</f>
        <v>0</v>
      </c>
      <c r="I1254">
        <f>IF(OR(Raw!C1901=9,Raw!C1901=10,Raw!C1901=11,Raw!C1901=12,Raw!C1901=103),1,0)</f>
        <v>1</v>
      </c>
      <c r="J1254">
        <f>IF(OR(Raw!C1901=13,Raw!C1901=104),1,0)</f>
        <v>0</v>
      </c>
      <c r="K1254" s="4">
        <v>73</v>
      </c>
      <c r="L1254" s="4">
        <v>1118</v>
      </c>
      <c r="M1254" s="4">
        <v>2</v>
      </c>
      <c r="N1254" s="4">
        <v>380</v>
      </c>
      <c r="O1254" s="4">
        <v>2</v>
      </c>
      <c r="P1254" s="4">
        <v>521</v>
      </c>
      <c r="Q1254" s="4">
        <v>34</v>
      </c>
      <c r="R1254" s="4">
        <v>545</v>
      </c>
    </row>
    <row r="1255" spans="1:18">
      <c r="A1255">
        <f>Raw!A1902*1000000+Raw!B1902*100</f>
        <v>17031824702</v>
      </c>
      <c r="B1255" t="str">
        <f>LEFT(A1255,5)</f>
        <v>17031</v>
      </c>
      <c r="C1255">
        <v>1</v>
      </c>
      <c r="D1255" cm="1">
        <f t="array" ref="D1255:F1255">VLOOKUP(A1255,USPS!A:E, {3,4,5}, FALSE)</f>
        <v>69</v>
      </c>
      <c r="E1255">
        <v>49</v>
      </c>
      <c r="F1255">
        <v>20</v>
      </c>
      <c r="G1255">
        <f>IF(OR(Raw!C1902&lt;=5,Raw!C1902=101),1,0)</f>
        <v>0</v>
      </c>
      <c r="H1255">
        <f>IF(OR(Raw!C1902=6,Raw!C1902=7,Raw!C1902=8,Raw!C1902=102),1,0)</f>
        <v>0</v>
      </c>
      <c r="I1255">
        <f>IF(OR(Raw!C1902=9,Raw!C1902=10,Raw!C1902=11,Raw!C1902=12,Raw!C1902=103),1,0)</f>
        <v>1</v>
      </c>
      <c r="J1255">
        <f>IF(OR(Raw!C1902=13,Raw!C1902=104),1,0)</f>
        <v>0</v>
      </c>
      <c r="K1255" s="4">
        <v>69</v>
      </c>
      <c r="L1255" s="4">
        <v>958</v>
      </c>
      <c r="M1255" s="4">
        <v>1</v>
      </c>
      <c r="N1255" s="4">
        <v>188</v>
      </c>
      <c r="O1255" s="4">
        <v>1</v>
      </c>
      <c r="P1255" s="4">
        <v>327</v>
      </c>
      <c r="Q1255" s="4">
        <v>30</v>
      </c>
      <c r="R1255" s="4">
        <v>688</v>
      </c>
    </row>
    <row r="1256" spans="1:18">
      <c r="A1256">
        <f>Raw!A1903*1000000+Raw!B1903*100</f>
        <v>17031824800</v>
      </c>
      <c r="B1256" t="str">
        <f>LEFT(A1256,5)</f>
        <v>17031</v>
      </c>
      <c r="C1256">
        <v>1</v>
      </c>
      <c r="D1256" cm="1">
        <f t="array" ref="D1256:F1256">VLOOKUP(A1256,USPS!A:E, {3,4,5}, FALSE)</f>
        <v>194</v>
      </c>
      <c r="E1256">
        <v>172</v>
      </c>
      <c r="F1256">
        <v>22</v>
      </c>
      <c r="G1256">
        <f>IF(OR(Raw!C1903&lt;=5,Raw!C1903=101),1,0)</f>
        <v>0</v>
      </c>
      <c r="H1256">
        <f>IF(OR(Raw!C1903=6,Raw!C1903=7,Raw!C1903=8,Raw!C1903=102),1,0)</f>
        <v>1</v>
      </c>
      <c r="I1256">
        <f>IF(OR(Raw!C1903=9,Raw!C1903=10,Raw!C1903=11,Raw!C1903=12,Raw!C1903=103),1,0)</f>
        <v>0</v>
      </c>
      <c r="J1256">
        <f>IF(OR(Raw!C1903=13,Raw!C1903=104),1,0)</f>
        <v>0</v>
      </c>
      <c r="K1256" s="4">
        <v>149</v>
      </c>
      <c r="L1256" s="4">
        <v>2605</v>
      </c>
      <c r="M1256" s="4">
        <v>6</v>
      </c>
      <c r="N1256" s="4">
        <v>933</v>
      </c>
      <c r="O1256" s="4">
        <v>10</v>
      </c>
      <c r="P1256" s="4">
        <v>4633</v>
      </c>
      <c r="Q1256" s="4">
        <v>59</v>
      </c>
      <c r="R1256" s="4">
        <v>1615</v>
      </c>
    </row>
    <row r="1257" spans="1:18">
      <c r="A1257">
        <f>Raw!A1904*1000000+Raw!B1904*100</f>
        <v>17031824900</v>
      </c>
      <c r="B1257" t="str">
        <f>LEFT(A1257,5)</f>
        <v>17031</v>
      </c>
      <c r="C1257">
        <v>1</v>
      </c>
      <c r="D1257" cm="1">
        <f t="array" ref="D1257:F1257">VLOOKUP(A1257,USPS!A:E, {3,4,5}, FALSE)</f>
        <v>99</v>
      </c>
      <c r="E1257">
        <v>81</v>
      </c>
      <c r="F1257">
        <v>18</v>
      </c>
      <c r="G1257">
        <f>IF(OR(Raw!C1904&lt;=5,Raw!C1904=101),1,0)</f>
        <v>0</v>
      </c>
      <c r="H1257">
        <f>IF(OR(Raw!C1904=6,Raw!C1904=7,Raw!C1904=8,Raw!C1904=102),1,0)</f>
        <v>0</v>
      </c>
      <c r="I1257">
        <f>IF(OR(Raw!C1904=9,Raw!C1904=10,Raw!C1904=11,Raw!C1904=12,Raw!C1904=103),1,0)</f>
        <v>1</v>
      </c>
      <c r="J1257">
        <f>IF(OR(Raw!C1904=13,Raw!C1904=104),1,0)</f>
        <v>0</v>
      </c>
      <c r="K1257" s="4">
        <v>135</v>
      </c>
      <c r="L1257" s="4">
        <v>2215</v>
      </c>
      <c r="M1257" s="4">
        <v>1</v>
      </c>
      <c r="N1257" s="4">
        <v>137</v>
      </c>
      <c r="O1257" s="4">
        <v>2</v>
      </c>
      <c r="P1257" s="4">
        <v>722</v>
      </c>
      <c r="Q1257" s="4">
        <v>48</v>
      </c>
      <c r="R1257" s="4">
        <v>448</v>
      </c>
    </row>
    <row r="1258" spans="1:18">
      <c r="A1258">
        <f>Raw!A1905*1000000+Raw!B1905*100</f>
        <v>17031825000</v>
      </c>
      <c r="B1258" t="str">
        <f>LEFT(A1258,5)</f>
        <v>17031</v>
      </c>
      <c r="C1258">
        <v>1</v>
      </c>
      <c r="D1258" cm="1">
        <f t="array" ref="D1258:F1258">VLOOKUP(A1258,USPS!A:E, {3,4,5}, FALSE)</f>
        <v>387</v>
      </c>
      <c r="E1258">
        <v>327</v>
      </c>
      <c r="F1258">
        <v>60</v>
      </c>
      <c r="G1258">
        <f>IF(OR(Raw!C1905&lt;=5,Raw!C1905=101),1,0)</f>
        <v>0</v>
      </c>
      <c r="H1258">
        <f>IF(OR(Raw!C1905=6,Raw!C1905=7,Raw!C1905=8,Raw!C1905=102),1,0)</f>
        <v>0</v>
      </c>
      <c r="I1258">
        <f>IF(OR(Raw!C1905=9,Raw!C1905=10,Raw!C1905=11,Raw!C1905=12,Raw!C1905=103),1,0)</f>
        <v>1</v>
      </c>
      <c r="J1258">
        <f>IF(OR(Raw!C1905=13,Raw!C1905=104),1,0)</f>
        <v>0</v>
      </c>
      <c r="K1258" s="4">
        <v>80</v>
      </c>
      <c r="L1258" s="4">
        <v>1148</v>
      </c>
      <c r="M1258" s="4">
        <v>4</v>
      </c>
      <c r="N1258" s="4">
        <v>650</v>
      </c>
      <c r="O1258" s="4">
        <v>4</v>
      </c>
      <c r="P1258" s="4">
        <v>2147</v>
      </c>
      <c r="Q1258" s="4">
        <v>47</v>
      </c>
      <c r="R1258" s="4">
        <v>1120</v>
      </c>
    </row>
    <row r="1259" spans="1:18">
      <c r="A1259">
        <f>Raw!A1906*1000000+Raw!B1906*100</f>
        <v>17031825200</v>
      </c>
      <c r="B1259" t="str">
        <f>LEFT(A1259,5)</f>
        <v>17031</v>
      </c>
      <c r="C1259">
        <v>1</v>
      </c>
      <c r="D1259" cm="1">
        <f t="array" ref="D1259:F1259">VLOOKUP(A1259,USPS!A:E, {3,4,5}, FALSE)</f>
        <v>6</v>
      </c>
      <c r="E1259">
        <v>4</v>
      </c>
      <c r="F1259">
        <v>2</v>
      </c>
      <c r="G1259">
        <f>IF(OR(Raw!C1906&lt;=5,Raw!C1906=101),1,0)</f>
        <v>0</v>
      </c>
      <c r="H1259">
        <f>IF(OR(Raw!C1906=6,Raw!C1906=7,Raw!C1906=8,Raw!C1906=102),1,0)</f>
        <v>0</v>
      </c>
      <c r="I1259">
        <f>IF(OR(Raw!C1906=9,Raw!C1906=10,Raw!C1906=11,Raw!C1906=12,Raw!C1906=103),1,0)</f>
        <v>1</v>
      </c>
      <c r="J1259">
        <f>IF(OR(Raw!C1906=13,Raw!C1906=104),1,0)</f>
        <v>0</v>
      </c>
      <c r="K1259" s="4">
        <v>40</v>
      </c>
      <c r="L1259" s="4">
        <v>309</v>
      </c>
      <c r="M1259" s="4">
        <v>0</v>
      </c>
      <c r="N1259" s="4">
        <v>0</v>
      </c>
      <c r="O1259" s="4">
        <v>0</v>
      </c>
      <c r="P1259" s="4">
        <v>0</v>
      </c>
      <c r="Q1259" s="4">
        <v>25</v>
      </c>
      <c r="R1259" s="4">
        <v>103</v>
      </c>
    </row>
    <row r="1260" spans="1:18">
      <c r="A1260">
        <f>Raw!A1907*1000000+Raw!B1907*100</f>
        <v>17031825302</v>
      </c>
      <c r="B1260" t="str">
        <f>LEFT(A1260,5)</f>
        <v>17031</v>
      </c>
      <c r="C1260">
        <v>1</v>
      </c>
      <c r="D1260" cm="1">
        <f t="array" ref="D1260:F1260">VLOOKUP(A1260,USPS!A:E, {3,4,5}, FALSE)</f>
        <v>64</v>
      </c>
      <c r="E1260">
        <v>46</v>
      </c>
      <c r="F1260">
        <v>18</v>
      </c>
      <c r="G1260">
        <f>IF(OR(Raw!C1907&lt;=5,Raw!C1907=101),1,0)</f>
        <v>0</v>
      </c>
      <c r="H1260">
        <f>IF(OR(Raw!C1907=6,Raw!C1907=7,Raw!C1907=8,Raw!C1907=102),1,0)</f>
        <v>0</v>
      </c>
      <c r="I1260">
        <f>IF(OR(Raw!C1907=9,Raw!C1907=10,Raw!C1907=11,Raw!C1907=12,Raw!C1907=103),1,0)</f>
        <v>1</v>
      </c>
      <c r="J1260">
        <f>IF(OR(Raw!C1907=13,Raw!C1907=104),1,0)</f>
        <v>0</v>
      </c>
      <c r="K1260" s="4">
        <v>87</v>
      </c>
      <c r="L1260" s="4">
        <v>1017</v>
      </c>
      <c r="M1260" s="4">
        <v>1</v>
      </c>
      <c r="N1260" s="4">
        <v>125</v>
      </c>
      <c r="O1260" s="4">
        <v>0</v>
      </c>
      <c r="P1260" s="4">
        <v>0</v>
      </c>
      <c r="Q1260" s="4">
        <v>51</v>
      </c>
      <c r="R1260" s="4">
        <v>470</v>
      </c>
    </row>
    <row r="1261" spans="1:18">
      <c r="A1261">
        <f>Raw!A1908*1000000+Raw!B1908*100</f>
        <v>17031825303</v>
      </c>
      <c r="B1261" t="str">
        <f>LEFT(A1261,5)</f>
        <v>17031</v>
      </c>
      <c r="C1261">
        <v>1</v>
      </c>
      <c r="D1261" cm="1">
        <f t="array" ref="D1261:F1261">VLOOKUP(A1261,USPS!A:E, {3,4,5}, FALSE)</f>
        <v>272</v>
      </c>
      <c r="E1261">
        <v>214</v>
      </c>
      <c r="F1261">
        <v>58</v>
      </c>
      <c r="G1261">
        <f>IF(OR(Raw!C1908&lt;=5,Raw!C1908=101),1,0)</f>
        <v>0</v>
      </c>
      <c r="H1261">
        <f>IF(OR(Raw!C1908=6,Raw!C1908=7,Raw!C1908=8,Raw!C1908=102),1,0)</f>
        <v>0</v>
      </c>
      <c r="I1261">
        <f>IF(OR(Raw!C1908=9,Raw!C1908=10,Raw!C1908=11,Raw!C1908=12,Raw!C1908=103),1,0)</f>
        <v>1</v>
      </c>
      <c r="J1261">
        <f>IF(OR(Raw!C1908=13,Raw!C1908=104),1,0)</f>
        <v>0</v>
      </c>
      <c r="K1261" s="4">
        <v>97</v>
      </c>
      <c r="L1261" s="4">
        <v>1375</v>
      </c>
      <c r="M1261" s="4">
        <v>3</v>
      </c>
      <c r="N1261" s="4">
        <v>426</v>
      </c>
      <c r="O1261" s="4">
        <v>2</v>
      </c>
      <c r="P1261" s="4">
        <v>674</v>
      </c>
      <c r="Q1261" s="4">
        <v>60</v>
      </c>
      <c r="R1261" s="4">
        <v>1036</v>
      </c>
    </row>
    <row r="1262" spans="1:18">
      <c r="A1262">
        <f>Raw!A1909*1000000+Raw!B1909*100</f>
        <v>17031825304</v>
      </c>
      <c r="B1262" t="str">
        <f>LEFT(A1262,5)</f>
        <v>17031</v>
      </c>
      <c r="C1262">
        <v>1</v>
      </c>
      <c r="D1262" cm="1">
        <f t="array" ref="D1262:F1262">VLOOKUP(A1262,USPS!A:E, {3,4,5}, FALSE)</f>
        <v>110</v>
      </c>
      <c r="E1262">
        <v>98</v>
      </c>
      <c r="F1262">
        <v>12</v>
      </c>
      <c r="G1262">
        <f>IF(OR(Raw!C1909&lt;=5,Raw!C1909=101),1,0)</f>
        <v>0</v>
      </c>
      <c r="H1262">
        <f>IF(OR(Raw!C1909=6,Raw!C1909=7,Raw!C1909=8,Raw!C1909=102),1,0)</f>
        <v>0</v>
      </c>
      <c r="I1262">
        <f>IF(OR(Raw!C1909=9,Raw!C1909=10,Raw!C1909=11,Raw!C1909=12,Raw!C1909=103),1,0)</f>
        <v>1</v>
      </c>
      <c r="J1262">
        <f>IF(OR(Raw!C1909=13,Raw!C1909=104),1,0)</f>
        <v>0</v>
      </c>
      <c r="K1262" s="4">
        <v>83</v>
      </c>
      <c r="L1262" s="4">
        <v>1197</v>
      </c>
      <c r="M1262" s="4">
        <v>3</v>
      </c>
      <c r="N1262" s="4">
        <v>591</v>
      </c>
      <c r="O1262" s="4">
        <v>7</v>
      </c>
      <c r="P1262" s="4">
        <v>2173</v>
      </c>
      <c r="Q1262" s="4">
        <v>44</v>
      </c>
      <c r="R1262" s="4">
        <v>1010</v>
      </c>
    </row>
    <row r="1263" spans="1:18">
      <c r="A1263">
        <f>Raw!A1910*1000000+Raw!B1910*100</f>
        <v>17031825400</v>
      </c>
      <c r="B1263" t="str">
        <f>LEFT(A1263,5)</f>
        <v>17031</v>
      </c>
      <c r="C1263">
        <v>1</v>
      </c>
      <c r="D1263" cm="1">
        <f t="array" ref="D1263:F1263">VLOOKUP(A1263,USPS!A:E, {3,4,5}, FALSE)</f>
        <v>160</v>
      </c>
      <c r="E1263">
        <v>148</v>
      </c>
      <c r="F1263">
        <v>12</v>
      </c>
      <c r="G1263">
        <f>IF(OR(Raw!C1910&lt;=5,Raw!C1910=101),1,0)</f>
        <v>0</v>
      </c>
      <c r="H1263">
        <f>IF(OR(Raw!C1910=6,Raw!C1910=7,Raw!C1910=8,Raw!C1910=102),1,0)</f>
        <v>0</v>
      </c>
      <c r="I1263">
        <f>IF(OR(Raw!C1910=9,Raw!C1910=10,Raw!C1910=11,Raw!C1910=12,Raw!C1910=103),1,0)</f>
        <v>1</v>
      </c>
      <c r="J1263">
        <f>IF(OR(Raw!C1910=13,Raw!C1910=104),1,0)</f>
        <v>0</v>
      </c>
      <c r="K1263" s="4">
        <v>112</v>
      </c>
      <c r="L1263" s="4">
        <v>1144</v>
      </c>
      <c r="M1263" s="4">
        <v>6</v>
      </c>
      <c r="N1263" s="4">
        <v>845</v>
      </c>
      <c r="O1263" s="4">
        <v>2</v>
      </c>
      <c r="P1263" s="4">
        <v>1148</v>
      </c>
      <c r="Q1263" s="4">
        <v>57</v>
      </c>
      <c r="R1263" s="4">
        <v>1043</v>
      </c>
    </row>
    <row r="1264" spans="1:18">
      <c r="A1264">
        <f>Raw!A1911*1000000+Raw!B1911*100</f>
        <v>17031825501</v>
      </c>
      <c r="B1264" t="str">
        <f>LEFT(A1264,5)</f>
        <v>17031</v>
      </c>
      <c r="C1264">
        <v>1</v>
      </c>
      <c r="D1264" cm="1">
        <f t="array" ref="D1264:F1264">VLOOKUP(A1264,USPS!A:E, {3,4,5}, FALSE)</f>
        <v>109</v>
      </c>
      <c r="E1264">
        <v>107</v>
      </c>
      <c r="F1264">
        <v>2</v>
      </c>
      <c r="G1264">
        <f>IF(OR(Raw!C1911&lt;=5,Raw!C1911=101),1,0)</f>
        <v>0</v>
      </c>
      <c r="H1264">
        <f>IF(OR(Raw!C1911=6,Raw!C1911=7,Raw!C1911=8,Raw!C1911=102),1,0)</f>
        <v>0</v>
      </c>
      <c r="I1264">
        <f>IF(OR(Raw!C1911=9,Raw!C1911=10,Raw!C1911=11,Raw!C1911=12,Raw!C1911=103),1,0)</f>
        <v>1</v>
      </c>
      <c r="J1264">
        <f>IF(OR(Raw!C1911=13,Raw!C1911=104),1,0)</f>
        <v>0</v>
      </c>
      <c r="K1264" s="4">
        <v>215</v>
      </c>
      <c r="L1264" s="4">
        <v>3545</v>
      </c>
      <c r="M1264" s="4">
        <v>4</v>
      </c>
      <c r="N1264" s="4">
        <v>551</v>
      </c>
      <c r="O1264" s="4">
        <v>1</v>
      </c>
      <c r="P1264" s="4">
        <v>320</v>
      </c>
      <c r="Q1264" s="4">
        <v>65</v>
      </c>
      <c r="R1264" s="4">
        <v>1096</v>
      </c>
    </row>
    <row r="1265" spans="1:18">
      <c r="A1265">
        <f>Raw!A1912*1000000+Raw!B1912*100</f>
        <v>17031825503</v>
      </c>
      <c r="B1265" t="str">
        <f>LEFT(A1265,5)</f>
        <v>17031</v>
      </c>
      <c r="C1265">
        <v>1</v>
      </c>
      <c r="D1265" cm="1">
        <f t="array" ref="D1265:F1265">VLOOKUP(A1265,USPS!A:E, {3,4,5}, FALSE)</f>
        <v>313</v>
      </c>
      <c r="E1265">
        <v>288</v>
      </c>
      <c r="F1265">
        <v>25</v>
      </c>
      <c r="G1265">
        <f>IF(OR(Raw!C1912&lt;=5,Raw!C1912=101),1,0)</f>
        <v>0</v>
      </c>
      <c r="H1265">
        <f>IF(OR(Raw!C1912=6,Raw!C1912=7,Raw!C1912=8,Raw!C1912=102),1,0)</f>
        <v>0</v>
      </c>
      <c r="I1265">
        <f>IF(OR(Raw!C1912=9,Raw!C1912=10,Raw!C1912=11,Raw!C1912=12,Raw!C1912=103),1,0)</f>
        <v>1</v>
      </c>
      <c r="J1265">
        <f>IF(OR(Raw!C1912=13,Raw!C1912=104),1,0)</f>
        <v>0</v>
      </c>
      <c r="K1265" s="4">
        <v>282</v>
      </c>
      <c r="L1265" s="4">
        <v>3934</v>
      </c>
      <c r="M1265" s="4">
        <v>6</v>
      </c>
      <c r="N1265" s="4">
        <v>893</v>
      </c>
      <c r="O1265" s="4">
        <v>2</v>
      </c>
      <c r="P1265" s="4">
        <v>1695</v>
      </c>
      <c r="Q1265" s="4">
        <v>100</v>
      </c>
      <c r="R1265" s="4">
        <v>966</v>
      </c>
    </row>
    <row r="1266" spans="1:18">
      <c r="A1266">
        <f>Raw!A1913*1000000+Raw!B1913*100</f>
        <v>17031825504</v>
      </c>
      <c r="B1266" t="str">
        <f>LEFT(A1266,5)</f>
        <v>17031</v>
      </c>
      <c r="C1266">
        <v>1</v>
      </c>
      <c r="D1266" cm="1">
        <f t="array" ref="D1266:F1266">VLOOKUP(A1266,USPS!A:E, {3,4,5}, FALSE)</f>
        <v>143</v>
      </c>
      <c r="E1266">
        <v>108</v>
      </c>
      <c r="F1266">
        <v>35</v>
      </c>
      <c r="G1266">
        <f>IF(OR(Raw!C1913&lt;=5,Raw!C1913=101),1,0)</f>
        <v>0</v>
      </c>
      <c r="H1266">
        <f>IF(OR(Raw!C1913=6,Raw!C1913=7,Raw!C1913=8,Raw!C1913=102),1,0)</f>
        <v>1</v>
      </c>
      <c r="I1266">
        <f>IF(OR(Raw!C1913=9,Raw!C1913=10,Raw!C1913=11,Raw!C1913=12,Raw!C1913=103),1,0)</f>
        <v>0</v>
      </c>
      <c r="J1266">
        <f>IF(OR(Raw!C1913=13,Raw!C1913=104),1,0)</f>
        <v>0</v>
      </c>
      <c r="K1266" s="4">
        <v>138</v>
      </c>
      <c r="L1266" s="4">
        <v>2250</v>
      </c>
      <c r="M1266" s="4">
        <v>1</v>
      </c>
      <c r="N1266" s="4">
        <v>147</v>
      </c>
      <c r="O1266" s="4">
        <v>1</v>
      </c>
      <c r="P1266" s="4">
        <v>345</v>
      </c>
      <c r="Q1266" s="4">
        <v>48</v>
      </c>
      <c r="R1266" s="4">
        <v>634</v>
      </c>
    </row>
    <row r="1267" spans="1:18">
      <c r="A1267">
        <f>Raw!A1914*1000000+Raw!B1914*100</f>
        <v>17031825505</v>
      </c>
      <c r="B1267" t="str">
        <f>LEFT(A1267,5)</f>
        <v>17031</v>
      </c>
      <c r="C1267">
        <v>1</v>
      </c>
      <c r="D1267" cm="1">
        <f t="array" ref="D1267:F1267">VLOOKUP(A1267,USPS!A:E, {3,4,5}, FALSE)</f>
        <v>92</v>
      </c>
      <c r="E1267">
        <v>73</v>
      </c>
      <c r="F1267">
        <v>19</v>
      </c>
      <c r="G1267">
        <f>IF(OR(Raw!C1914&lt;=5,Raw!C1914=101),1,0)</f>
        <v>0</v>
      </c>
      <c r="H1267">
        <f>IF(OR(Raw!C1914=6,Raw!C1914=7,Raw!C1914=8,Raw!C1914=102),1,0)</f>
        <v>1</v>
      </c>
      <c r="I1267">
        <f>IF(OR(Raw!C1914=9,Raw!C1914=10,Raw!C1914=11,Raw!C1914=12,Raw!C1914=103),1,0)</f>
        <v>0</v>
      </c>
      <c r="J1267">
        <f>IF(OR(Raw!C1914=13,Raw!C1914=104),1,0)</f>
        <v>0</v>
      </c>
      <c r="K1267" s="4">
        <v>232</v>
      </c>
      <c r="L1267" s="4">
        <v>3191</v>
      </c>
      <c r="M1267" s="4">
        <v>3</v>
      </c>
      <c r="N1267" s="4">
        <v>382</v>
      </c>
      <c r="O1267" s="4">
        <v>1</v>
      </c>
      <c r="P1267" s="4">
        <v>498</v>
      </c>
      <c r="Q1267" s="4">
        <v>89</v>
      </c>
      <c r="R1267" s="4">
        <v>1016</v>
      </c>
    </row>
    <row r="1268" spans="1:18">
      <c r="A1268">
        <f>Raw!A1915*1000000+Raw!B1915*100</f>
        <v>17031825600</v>
      </c>
      <c r="B1268" t="str">
        <f>LEFT(A1268,5)</f>
        <v>17031</v>
      </c>
      <c r="C1268">
        <v>1</v>
      </c>
      <c r="D1268" cm="1">
        <f t="array" ref="D1268:F1268">VLOOKUP(A1268,USPS!A:E, {3,4,5}, FALSE)</f>
        <v>407</v>
      </c>
      <c r="E1268">
        <v>337</v>
      </c>
      <c r="F1268">
        <v>70</v>
      </c>
      <c r="G1268">
        <f>IF(OR(Raw!C1915&lt;=5,Raw!C1915=101),1,0)</f>
        <v>0</v>
      </c>
      <c r="H1268">
        <f>IF(OR(Raw!C1915=6,Raw!C1915=7,Raw!C1915=8,Raw!C1915=102),1,0)</f>
        <v>1</v>
      </c>
      <c r="I1268">
        <f>IF(OR(Raw!C1915=9,Raw!C1915=10,Raw!C1915=11,Raw!C1915=12,Raw!C1915=103),1,0)</f>
        <v>0</v>
      </c>
      <c r="J1268">
        <f>IF(OR(Raw!C1915=13,Raw!C1915=104),1,0)</f>
        <v>0</v>
      </c>
      <c r="K1268" s="4">
        <v>197</v>
      </c>
      <c r="L1268" s="4">
        <v>3844</v>
      </c>
      <c r="M1268" s="4">
        <v>10</v>
      </c>
      <c r="N1268" s="4">
        <v>1776</v>
      </c>
      <c r="O1268" s="4">
        <v>10</v>
      </c>
      <c r="P1268" s="4">
        <v>6353</v>
      </c>
      <c r="Q1268" s="4">
        <v>60</v>
      </c>
      <c r="R1268" s="4">
        <v>1118</v>
      </c>
    </row>
    <row r="1269" spans="1:18">
      <c r="A1269">
        <f>Raw!A1916*1000000+Raw!B1916*100</f>
        <v>17031825700</v>
      </c>
      <c r="B1269" t="str">
        <f>LEFT(A1269,5)</f>
        <v>17031</v>
      </c>
      <c r="C1269">
        <v>1</v>
      </c>
      <c r="D1269" cm="1">
        <f t="array" ref="D1269:F1269">VLOOKUP(A1269,USPS!A:E, {3,4,5}, FALSE)</f>
        <v>108</v>
      </c>
      <c r="E1269">
        <v>81</v>
      </c>
      <c r="F1269">
        <v>27</v>
      </c>
      <c r="G1269">
        <f>IF(OR(Raw!C1916&lt;=5,Raw!C1916=101),1,0)</f>
        <v>0</v>
      </c>
      <c r="H1269">
        <f>IF(OR(Raw!C1916=6,Raw!C1916=7,Raw!C1916=8,Raw!C1916=102),1,0)</f>
        <v>1</v>
      </c>
      <c r="I1269">
        <f>IF(OR(Raw!C1916=9,Raw!C1916=10,Raw!C1916=11,Raw!C1916=12,Raw!C1916=103),1,0)</f>
        <v>0</v>
      </c>
      <c r="J1269">
        <f>IF(OR(Raw!C1916=13,Raw!C1916=104),1,0)</f>
        <v>0</v>
      </c>
      <c r="K1269" s="4">
        <v>142</v>
      </c>
      <c r="L1269" s="4">
        <v>2024</v>
      </c>
      <c r="M1269" s="4">
        <v>2</v>
      </c>
      <c r="N1269" s="4">
        <v>338</v>
      </c>
      <c r="O1269" s="4">
        <v>3</v>
      </c>
      <c r="P1269" s="4">
        <v>1204</v>
      </c>
      <c r="Q1269" s="4">
        <v>42</v>
      </c>
      <c r="R1269" s="4">
        <v>431</v>
      </c>
    </row>
    <row r="1270" spans="1:18">
      <c r="A1270">
        <f>Raw!A1917*1000000+Raw!B1917*100</f>
        <v>17031825801</v>
      </c>
      <c r="B1270" t="str">
        <f>LEFT(A1270,5)</f>
        <v>17031</v>
      </c>
      <c r="C1270">
        <v>1</v>
      </c>
      <c r="D1270" cm="1">
        <f t="array" ref="D1270:F1270">VLOOKUP(A1270,USPS!A:E, {3,4,5}, FALSE)</f>
        <v>83</v>
      </c>
      <c r="E1270">
        <v>78</v>
      </c>
      <c r="F1270">
        <v>5</v>
      </c>
      <c r="G1270">
        <f>IF(OR(Raw!C1917&lt;=5,Raw!C1917=101),1,0)</f>
        <v>1</v>
      </c>
      <c r="H1270">
        <f>IF(OR(Raw!C1917=6,Raw!C1917=7,Raw!C1917=8,Raw!C1917=102),1,0)</f>
        <v>0</v>
      </c>
      <c r="I1270">
        <f>IF(OR(Raw!C1917=9,Raw!C1917=10,Raw!C1917=11,Raw!C1917=12,Raw!C1917=103),1,0)</f>
        <v>0</v>
      </c>
      <c r="J1270">
        <f>IF(OR(Raw!C1917=13,Raw!C1917=104),1,0)</f>
        <v>0</v>
      </c>
      <c r="K1270" s="4">
        <v>143</v>
      </c>
      <c r="L1270" s="4">
        <v>2008</v>
      </c>
      <c r="M1270" s="4">
        <v>2</v>
      </c>
      <c r="N1270" s="4">
        <v>268</v>
      </c>
      <c r="O1270" s="4">
        <v>0</v>
      </c>
      <c r="P1270" s="4">
        <v>0</v>
      </c>
      <c r="Q1270" s="4">
        <v>47</v>
      </c>
      <c r="R1270" s="4">
        <v>361</v>
      </c>
    </row>
    <row r="1271" spans="1:18">
      <c r="A1271">
        <f>Raw!A1918*1000000+Raw!B1918*100</f>
        <v>17031825802</v>
      </c>
      <c r="B1271" t="str">
        <f>LEFT(A1271,5)</f>
        <v>17031</v>
      </c>
      <c r="C1271">
        <v>1</v>
      </c>
      <c r="D1271" cm="1">
        <f t="array" ref="D1271:F1271">VLOOKUP(A1271,USPS!A:E, {3,4,5}, FALSE)</f>
        <v>116</v>
      </c>
      <c r="E1271">
        <v>95</v>
      </c>
      <c r="F1271">
        <v>21</v>
      </c>
      <c r="G1271">
        <f>IF(OR(Raw!C1918&lt;=5,Raw!C1918=101),1,0)</f>
        <v>0</v>
      </c>
      <c r="H1271">
        <f>IF(OR(Raw!C1918=6,Raw!C1918=7,Raw!C1918=8,Raw!C1918=102),1,0)</f>
        <v>1</v>
      </c>
      <c r="I1271">
        <f>IF(OR(Raw!C1918=9,Raw!C1918=10,Raw!C1918=11,Raw!C1918=12,Raw!C1918=103),1,0)</f>
        <v>0</v>
      </c>
      <c r="J1271">
        <f>IF(OR(Raw!C1918=13,Raw!C1918=104),1,0)</f>
        <v>0</v>
      </c>
      <c r="K1271" s="4">
        <v>246</v>
      </c>
      <c r="L1271" s="4">
        <v>3680</v>
      </c>
      <c r="M1271" s="4">
        <v>2</v>
      </c>
      <c r="N1271" s="4">
        <v>315</v>
      </c>
      <c r="O1271" s="4">
        <v>0</v>
      </c>
      <c r="P1271" s="4">
        <v>0</v>
      </c>
      <c r="Q1271" s="4">
        <v>72</v>
      </c>
      <c r="R1271" s="4">
        <v>741</v>
      </c>
    </row>
    <row r="1272" spans="1:18">
      <c r="A1272">
        <f>Raw!A1919*1000000+Raw!B1919*100</f>
        <v>17031825803</v>
      </c>
      <c r="B1272" t="str">
        <f>LEFT(A1272,5)</f>
        <v>17031</v>
      </c>
      <c r="C1272">
        <v>1</v>
      </c>
      <c r="D1272" cm="1">
        <f t="array" ref="D1272:F1272">VLOOKUP(A1272,USPS!A:E, {3,4,5}, FALSE)</f>
        <v>82</v>
      </c>
      <c r="E1272">
        <v>71</v>
      </c>
      <c r="F1272">
        <v>11</v>
      </c>
      <c r="G1272">
        <f>IF(OR(Raw!C1919&lt;=5,Raw!C1919=101),1,0)</f>
        <v>0</v>
      </c>
      <c r="H1272">
        <f>IF(OR(Raw!C1919=6,Raw!C1919=7,Raw!C1919=8,Raw!C1919=102),1,0)</f>
        <v>0</v>
      </c>
      <c r="I1272">
        <f>IF(OR(Raw!C1919=9,Raw!C1919=10,Raw!C1919=11,Raw!C1919=12,Raw!C1919=103),1,0)</f>
        <v>1</v>
      </c>
      <c r="J1272">
        <f>IF(OR(Raw!C1919=13,Raw!C1919=104),1,0)</f>
        <v>0</v>
      </c>
      <c r="K1272" s="4">
        <v>261</v>
      </c>
      <c r="L1272" s="4">
        <v>3735</v>
      </c>
      <c r="M1272" s="4">
        <v>1</v>
      </c>
      <c r="N1272" s="4">
        <v>101</v>
      </c>
      <c r="O1272" s="4">
        <v>1</v>
      </c>
      <c r="P1272" s="4">
        <v>266</v>
      </c>
      <c r="Q1272" s="4">
        <v>82</v>
      </c>
      <c r="R1272" s="4">
        <v>965</v>
      </c>
    </row>
    <row r="1273" spans="1:18">
      <c r="A1273">
        <f>Raw!A1920*1000000+Raw!B1920*100</f>
        <v>17031825900</v>
      </c>
      <c r="B1273" t="str">
        <f>LEFT(A1273,5)</f>
        <v>17031</v>
      </c>
      <c r="C1273">
        <v>1</v>
      </c>
      <c r="D1273" cm="1">
        <f t="array" ref="D1273:F1273">VLOOKUP(A1273,USPS!A:E, {3,4,5}, FALSE)</f>
        <v>113</v>
      </c>
      <c r="E1273">
        <v>88</v>
      </c>
      <c r="F1273">
        <v>25</v>
      </c>
      <c r="G1273">
        <f>IF(OR(Raw!C1920&lt;=5,Raw!C1920=101),1,0)</f>
        <v>0</v>
      </c>
      <c r="H1273">
        <f>IF(OR(Raw!C1920=6,Raw!C1920=7,Raw!C1920=8,Raw!C1920=102),1,0)</f>
        <v>1</v>
      </c>
      <c r="I1273">
        <f>IF(OR(Raw!C1920=9,Raw!C1920=10,Raw!C1920=11,Raw!C1920=12,Raw!C1920=103),1,0)</f>
        <v>0</v>
      </c>
      <c r="J1273">
        <f>IF(OR(Raw!C1920=13,Raw!C1920=104),1,0)</f>
        <v>0</v>
      </c>
      <c r="K1273" s="4">
        <v>110</v>
      </c>
      <c r="L1273" s="4">
        <v>1656</v>
      </c>
      <c r="M1273" s="4">
        <v>6</v>
      </c>
      <c r="N1273" s="4">
        <v>899</v>
      </c>
      <c r="O1273" s="4">
        <v>3</v>
      </c>
      <c r="P1273" s="4">
        <v>1617</v>
      </c>
      <c r="Q1273" s="4">
        <v>43</v>
      </c>
      <c r="R1273" s="4">
        <v>690</v>
      </c>
    </row>
    <row r="1274" spans="1:18">
      <c r="A1274">
        <f>Raw!A1921*1000000+Raw!B1921*100</f>
        <v>17031826000</v>
      </c>
      <c r="B1274" t="str">
        <f>LEFT(A1274,5)</f>
        <v>17031</v>
      </c>
      <c r="C1274">
        <v>1</v>
      </c>
      <c r="D1274" cm="1">
        <f t="array" ref="D1274:F1274">VLOOKUP(A1274,USPS!A:E, {3,4,5}, FALSE)</f>
        <v>163</v>
      </c>
      <c r="E1274">
        <v>146</v>
      </c>
      <c r="F1274">
        <v>17</v>
      </c>
      <c r="G1274">
        <f>IF(OR(Raw!C1921&lt;=5,Raw!C1921=101),1,0)</f>
        <v>0</v>
      </c>
      <c r="H1274">
        <f>IF(OR(Raw!C1921=6,Raw!C1921=7,Raw!C1921=8,Raw!C1921=102),1,0)</f>
        <v>1</v>
      </c>
      <c r="I1274">
        <f>IF(OR(Raw!C1921=9,Raw!C1921=10,Raw!C1921=11,Raw!C1921=12,Raw!C1921=103),1,0)</f>
        <v>0</v>
      </c>
      <c r="J1274">
        <f>IF(OR(Raw!C1921=13,Raw!C1921=104),1,0)</f>
        <v>0</v>
      </c>
      <c r="K1274" s="4">
        <v>60</v>
      </c>
      <c r="L1274" s="4">
        <v>805</v>
      </c>
      <c r="M1274" s="4">
        <v>0</v>
      </c>
      <c r="N1274" s="4">
        <v>0</v>
      </c>
      <c r="O1274" s="4">
        <v>2</v>
      </c>
      <c r="P1274" s="4">
        <v>1026</v>
      </c>
      <c r="Q1274" s="4">
        <v>16</v>
      </c>
      <c r="R1274" s="4">
        <v>130</v>
      </c>
    </row>
    <row r="1275" spans="1:18">
      <c r="A1275">
        <f>Raw!A1922*1000000+Raw!B1922*100</f>
        <v>17031826100</v>
      </c>
      <c r="B1275" t="str">
        <f>LEFT(A1275,5)</f>
        <v>17031</v>
      </c>
      <c r="C1275">
        <v>1</v>
      </c>
      <c r="D1275" cm="1">
        <f t="array" ref="D1275:F1275">VLOOKUP(A1275,USPS!A:E, {3,4,5}, FALSE)</f>
        <v>129</v>
      </c>
      <c r="E1275">
        <v>101</v>
      </c>
      <c r="F1275">
        <v>28</v>
      </c>
      <c r="G1275">
        <f>IF(OR(Raw!C1922&lt;=5,Raw!C1922=101),1,0)</f>
        <v>0</v>
      </c>
      <c r="H1275">
        <f>IF(OR(Raw!C1922=6,Raw!C1922=7,Raw!C1922=8,Raw!C1922=102),1,0)</f>
        <v>1</v>
      </c>
      <c r="I1275">
        <f>IF(OR(Raw!C1922=9,Raw!C1922=10,Raw!C1922=11,Raw!C1922=12,Raw!C1922=103),1,0)</f>
        <v>0</v>
      </c>
      <c r="J1275">
        <f>IF(OR(Raw!C1922=13,Raw!C1922=104),1,0)</f>
        <v>0</v>
      </c>
      <c r="K1275" s="4">
        <v>179</v>
      </c>
      <c r="L1275" s="4">
        <v>2438</v>
      </c>
      <c r="M1275" s="4">
        <v>3</v>
      </c>
      <c r="N1275" s="4">
        <v>523</v>
      </c>
      <c r="O1275" s="4">
        <v>0</v>
      </c>
      <c r="P1275" s="4">
        <v>0</v>
      </c>
      <c r="Q1275" s="4">
        <v>58</v>
      </c>
      <c r="R1275" s="4">
        <v>519</v>
      </c>
    </row>
    <row r="1276" spans="1:18">
      <c r="A1276">
        <f>Raw!A1923*1000000+Raw!B1923*100</f>
        <v>17031826201</v>
      </c>
      <c r="B1276" t="str">
        <f>LEFT(A1276,5)</f>
        <v>17031</v>
      </c>
      <c r="C1276">
        <v>1</v>
      </c>
      <c r="D1276" cm="1">
        <f t="array" ref="D1276:F1276">VLOOKUP(A1276,USPS!A:E, {3,4,5}, FALSE)</f>
        <v>379</v>
      </c>
      <c r="E1276">
        <v>362</v>
      </c>
      <c r="F1276">
        <v>17</v>
      </c>
      <c r="G1276">
        <f>IF(OR(Raw!C1923&lt;=5,Raw!C1923=101),1,0)</f>
        <v>0</v>
      </c>
      <c r="H1276">
        <f>IF(OR(Raw!C1923=6,Raw!C1923=7,Raw!C1923=8,Raw!C1923=102),1,0)</f>
        <v>0</v>
      </c>
      <c r="I1276">
        <f>IF(OR(Raw!C1923=9,Raw!C1923=10,Raw!C1923=11,Raw!C1923=12,Raw!C1923=103),1,0)</f>
        <v>1</v>
      </c>
      <c r="J1276">
        <f>IF(OR(Raw!C1923=13,Raw!C1923=104),1,0)</f>
        <v>0</v>
      </c>
      <c r="K1276" s="4">
        <v>149</v>
      </c>
      <c r="L1276" s="4">
        <v>2320</v>
      </c>
      <c r="M1276" s="4">
        <v>2</v>
      </c>
      <c r="N1276" s="4">
        <v>284</v>
      </c>
      <c r="O1276" s="4">
        <v>0</v>
      </c>
      <c r="P1276" s="4">
        <v>0</v>
      </c>
      <c r="Q1276" s="4">
        <v>55</v>
      </c>
      <c r="R1276" s="4">
        <v>676</v>
      </c>
    </row>
    <row r="1277" spans="1:18">
      <c r="A1277">
        <f>Raw!A1924*1000000+Raw!B1924*100</f>
        <v>17031826202</v>
      </c>
      <c r="B1277" t="str">
        <f>LEFT(A1277,5)</f>
        <v>17031</v>
      </c>
      <c r="C1277">
        <v>1</v>
      </c>
      <c r="D1277" cm="1">
        <f t="array" ref="D1277:F1277">VLOOKUP(A1277,USPS!A:E, {3,4,5}, FALSE)</f>
        <v>288</v>
      </c>
      <c r="E1277">
        <v>242</v>
      </c>
      <c r="F1277">
        <v>46</v>
      </c>
      <c r="G1277">
        <f>IF(OR(Raw!C1924&lt;=5,Raw!C1924=101),1,0)</f>
        <v>0</v>
      </c>
      <c r="H1277">
        <f>IF(OR(Raw!C1924=6,Raw!C1924=7,Raw!C1924=8,Raw!C1924=102),1,0)</f>
        <v>1</v>
      </c>
      <c r="I1277">
        <f>IF(OR(Raw!C1924=9,Raw!C1924=10,Raw!C1924=11,Raw!C1924=12,Raw!C1924=103),1,0)</f>
        <v>0</v>
      </c>
      <c r="J1277">
        <f>IF(OR(Raw!C1924=13,Raw!C1924=104),1,0)</f>
        <v>0</v>
      </c>
      <c r="K1277" s="4">
        <v>179</v>
      </c>
      <c r="L1277" s="4">
        <v>2692</v>
      </c>
      <c r="M1277" s="4">
        <v>1</v>
      </c>
      <c r="N1277" s="4">
        <v>238</v>
      </c>
      <c r="O1277" s="4">
        <v>0</v>
      </c>
      <c r="P1277" s="4">
        <v>0</v>
      </c>
      <c r="Q1277" s="4">
        <v>52</v>
      </c>
      <c r="R1277" s="4">
        <v>463</v>
      </c>
    </row>
    <row r="1278" spans="1:18">
      <c r="A1278">
        <f>Raw!A1925*1000000+Raw!B1925*100</f>
        <v>17031826301</v>
      </c>
      <c r="B1278" t="str">
        <f>LEFT(A1278,5)</f>
        <v>17031</v>
      </c>
      <c r="C1278">
        <v>1</v>
      </c>
      <c r="D1278" cm="1">
        <f t="array" ref="D1278:F1278">VLOOKUP(A1278,USPS!A:E, {3,4,5}, FALSE)</f>
        <v>115</v>
      </c>
      <c r="E1278">
        <v>95</v>
      </c>
      <c r="F1278">
        <v>20</v>
      </c>
      <c r="G1278">
        <f>IF(OR(Raw!C1925&lt;=5,Raw!C1925=101),1,0)</f>
        <v>0</v>
      </c>
      <c r="H1278">
        <f>IF(OR(Raw!C1925=6,Raw!C1925=7,Raw!C1925=8,Raw!C1925=102),1,0)</f>
        <v>0</v>
      </c>
      <c r="I1278">
        <f>IF(OR(Raw!C1925=9,Raw!C1925=10,Raw!C1925=11,Raw!C1925=12,Raw!C1925=103),1,0)</f>
        <v>1</v>
      </c>
      <c r="J1278">
        <f>IF(OR(Raw!C1925=13,Raw!C1925=104),1,0)</f>
        <v>0</v>
      </c>
      <c r="K1278" s="4">
        <v>162</v>
      </c>
      <c r="L1278" s="4">
        <v>2172</v>
      </c>
      <c r="M1278" s="4">
        <v>3</v>
      </c>
      <c r="N1278" s="4">
        <v>525</v>
      </c>
      <c r="O1278" s="4">
        <v>0</v>
      </c>
      <c r="P1278" s="4">
        <v>0</v>
      </c>
      <c r="Q1278" s="4">
        <v>57</v>
      </c>
      <c r="R1278" s="4">
        <v>696</v>
      </c>
    </row>
    <row r="1279" spans="1:18">
      <c r="A1279">
        <f>Raw!A1926*1000000+Raw!B1926*100</f>
        <v>17031826303</v>
      </c>
      <c r="B1279" t="str">
        <f>LEFT(A1279,5)</f>
        <v>17031</v>
      </c>
      <c r="C1279">
        <v>1</v>
      </c>
      <c r="D1279" cm="1">
        <f t="array" ref="D1279:F1279">VLOOKUP(A1279,USPS!A:E, {3,4,5}, FALSE)</f>
        <v>37</v>
      </c>
      <c r="E1279">
        <v>24</v>
      </c>
      <c r="F1279">
        <v>13</v>
      </c>
      <c r="G1279">
        <f>IF(OR(Raw!C1926&lt;=5,Raw!C1926=101),1,0)</f>
        <v>0</v>
      </c>
      <c r="H1279">
        <f>IF(OR(Raw!C1926=6,Raw!C1926=7,Raw!C1926=8,Raw!C1926=102),1,0)</f>
        <v>1</v>
      </c>
      <c r="I1279">
        <f>IF(OR(Raw!C1926=9,Raw!C1926=10,Raw!C1926=11,Raw!C1926=12,Raw!C1926=103),1,0)</f>
        <v>0</v>
      </c>
      <c r="J1279">
        <f>IF(OR(Raw!C1926=13,Raw!C1926=104),1,0)</f>
        <v>0</v>
      </c>
      <c r="K1279" s="4">
        <v>198</v>
      </c>
      <c r="L1279" s="4">
        <v>3021</v>
      </c>
      <c r="M1279" s="4">
        <v>1</v>
      </c>
      <c r="N1279" s="4">
        <v>147</v>
      </c>
      <c r="O1279" s="4">
        <v>1</v>
      </c>
      <c r="P1279" s="4">
        <v>253</v>
      </c>
      <c r="Q1279" s="4">
        <v>61</v>
      </c>
      <c r="R1279" s="4">
        <v>877</v>
      </c>
    </row>
    <row r="1280" spans="1:18">
      <c r="A1280">
        <f>Raw!A1927*1000000+Raw!B1927*100</f>
        <v>17031826304</v>
      </c>
      <c r="B1280" t="str">
        <f>LEFT(A1280,5)</f>
        <v>17031</v>
      </c>
      <c r="C1280">
        <v>1</v>
      </c>
      <c r="D1280" cm="1">
        <f t="array" ref="D1280:F1280">VLOOKUP(A1280,USPS!A:E, {3,4,5}, FALSE)</f>
        <v>98</v>
      </c>
      <c r="E1280">
        <v>79</v>
      </c>
      <c r="F1280">
        <v>19</v>
      </c>
      <c r="G1280">
        <f>IF(OR(Raw!C1927&lt;=5,Raw!C1927=101),1,0)</f>
        <v>0</v>
      </c>
      <c r="H1280">
        <f>IF(OR(Raw!C1927=6,Raw!C1927=7,Raw!C1927=8,Raw!C1927=102),1,0)</f>
        <v>1</v>
      </c>
      <c r="I1280">
        <f>IF(OR(Raw!C1927=9,Raw!C1927=10,Raw!C1927=11,Raw!C1927=12,Raw!C1927=103),1,0)</f>
        <v>0</v>
      </c>
      <c r="J1280">
        <f>IF(OR(Raw!C1927=13,Raw!C1927=104),1,0)</f>
        <v>0</v>
      </c>
      <c r="K1280" s="4">
        <v>148</v>
      </c>
      <c r="L1280" s="4">
        <v>2297</v>
      </c>
      <c r="M1280" s="4">
        <v>2</v>
      </c>
      <c r="N1280" s="4">
        <v>288</v>
      </c>
      <c r="O1280" s="4">
        <v>0</v>
      </c>
      <c r="P1280" s="4">
        <v>0</v>
      </c>
      <c r="Q1280" s="4">
        <v>33</v>
      </c>
      <c r="R1280" s="4">
        <v>469</v>
      </c>
    </row>
    <row r="1281" spans="1:18">
      <c r="A1281">
        <f>Raw!A1928*1000000+Raw!B1928*100</f>
        <v>17031826401</v>
      </c>
      <c r="B1281" t="str">
        <f>LEFT(A1281,5)</f>
        <v>17031</v>
      </c>
      <c r="C1281">
        <v>1</v>
      </c>
      <c r="D1281" cm="1">
        <f t="array" ref="D1281:F1281">VLOOKUP(A1281,USPS!A:E, {3,4,5}, FALSE)</f>
        <v>248</v>
      </c>
      <c r="E1281">
        <v>214</v>
      </c>
      <c r="F1281">
        <v>34</v>
      </c>
      <c r="G1281">
        <f>IF(OR(Raw!C1928&lt;=5,Raw!C1928=101),1,0)</f>
        <v>0</v>
      </c>
      <c r="H1281">
        <f>IF(OR(Raw!C1928=6,Raw!C1928=7,Raw!C1928=8,Raw!C1928=102),1,0)</f>
        <v>1</v>
      </c>
      <c r="I1281">
        <f>IF(OR(Raw!C1928=9,Raw!C1928=10,Raw!C1928=11,Raw!C1928=12,Raw!C1928=103),1,0)</f>
        <v>0</v>
      </c>
      <c r="J1281">
        <f>IF(OR(Raw!C1928=13,Raw!C1928=104),1,0)</f>
        <v>0</v>
      </c>
      <c r="K1281" s="4">
        <v>137</v>
      </c>
      <c r="L1281" s="4">
        <v>2010</v>
      </c>
      <c r="M1281" s="4">
        <v>2</v>
      </c>
      <c r="N1281" s="4">
        <v>263</v>
      </c>
      <c r="O1281" s="4">
        <v>3</v>
      </c>
      <c r="P1281" s="4">
        <v>1046</v>
      </c>
      <c r="Q1281" s="4">
        <v>42</v>
      </c>
      <c r="R1281" s="4">
        <v>544</v>
      </c>
    </row>
    <row r="1282" spans="1:18">
      <c r="A1282">
        <f>Raw!A1929*1000000+Raw!B1929*100</f>
        <v>17031826402</v>
      </c>
      <c r="B1282" t="str">
        <f>LEFT(A1282,5)</f>
        <v>17031</v>
      </c>
      <c r="C1282">
        <v>1</v>
      </c>
      <c r="D1282" cm="1">
        <f t="array" ref="D1282:F1282">VLOOKUP(A1282,USPS!A:E, {3,4,5}, FALSE)</f>
        <v>110</v>
      </c>
      <c r="E1282">
        <v>93</v>
      </c>
      <c r="F1282">
        <v>17</v>
      </c>
      <c r="G1282">
        <f>IF(OR(Raw!C1929&lt;=5,Raw!C1929=101),1,0)</f>
        <v>0</v>
      </c>
      <c r="H1282">
        <f>IF(OR(Raw!C1929=6,Raw!C1929=7,Raw!C1929=8,Raw!C1929=102),1,0)</f>
        <v>1</v>
      </c>
      <c r="I1282">
        <f>IF(OR(Raw!C1929=9,Raw!C1929=10,Raw!C1929=11,Raw!C1929=12,Raw!C1929=103),1,0)</f>
        <v>0</v>
      </c>
      <c r="J1282">
        <f>IF(OR(Raw!C1929=13,Raw!C1929=104),1,0)</f>
        <v>0</v>
      </c>
      <c r="K1282" s="4">
        <v>226</v>
      </c>
      <c r="L1282" s="4">
        <v>3040</v>
      </c>
      <c r="M1282" s="4">
        <v>3</v>
      </c>
      <c r="N1282" s="4">
        <v>498</v>
      </c>
      <c r="O1282" s="4">
        <v>2</v>
      </c>
      <c r="P1282" s="4">
        <v>1000</v>
      </c>
      <c r="Q1282" s="4">
        <v>78</v>
      </c>
      <c r="R1282" s="4">
        <v>509</v>
      </c>
    </row>
    <row r="1283" spans="1:18">
      <c r="A1283">
        <f>Raw!A1930*1000000+Raw!B1930*100</f>
        <v>17031826500</v>
      </c>
      <c r="B1283" t="str">
        <f>LEFT(A1283,5)</f>
        <v>17031</v>
      </c>
      <c r="C1283">
        <v>1</v>
      </c>
      <c r="D1283" cm="1">
        <f t="array" ref="D1283:F1283">VLOOKUP(A1283,USPS!A:E, {3,4,5}, FALSE)</f>
        <v>194</v>
      </c>
      <c r="E1283">
        <v>130</v>
      </c>
      <c r="F1283">
        <v>64</v>
      </c>
      <c r="G1283">
        <f>IF(OR(Raw!C1930&lt;=5,Raw!C1930=101),1,0)</f>
        <v>0</v>
      </c>
      <c r="H1283">
        <f>IF(OR(Raw!C1930=6,Raw!C1930=7,Raw!C1930=8,Raw!C1930=102),1,0)</f>
        <v>1</v>
      </c>
      <c r="I1283">
        <f>IF(OR(Raw!C1930=9,Raw!C1930=10,Raw!C1930=11,Raw!C1930=12,Raw!C1930=103),1,0)</f>
        <v>0</v>
      </c>
      <c r="J1283">
        <f>IF(OR(Raw!C1930=13,Raw!C1930=104),1,0)</f>
        <v>0</v>
      </c>
      <c r="K1283" s="4">
        <v>196</v>
      </c>
      <c r="L1283" s="4">
        <v>2824</v>
      </c>
      <c r="M1283" s="4">
        <v>4</v>
      </c>
      <c r="N1283" s="4">
        <v>618</v>
      </c>
      <c r="O1283" s="4">
        <v>5</v>
      </c>
      <c r="P1283" s="4">
        <v>1677</v>
      </c>
      <c r="Q1283" s="4">
        <v>58</v>
      </c>
      <c r="R1283" s="4">
        <v>1145</v>
      </c>
    </row>
    <row r="1284" spans="1:18">
      <c r="A1284">
        <f>Raw!A1931*1000000+Raw!B1931*100</f>
        <v>17031826600</v>
      </c>
      <c r="B1284" t="str">
        <f>LEFT(A1284,5)</f>
        <v>17031</v>
      </c>
      <c r="C1284">
        <v>1</v>
      </c>
      <c r="D1284" cm="1">
        <f t="array" ref="D1284:F1284">VLOOKUP(A1284,USPS!A:E, {3,4,5}, FALSE)</f>
        <v>103</v>
      </c>
      <c r="E1284">
        <v>68</v>
      </c>
      <c r="F1284">
        <v>35</v>
      </c>
      <c r="G1284">
        <f>IF(OR(Raw!C1931&lt;=5,Raw!C1931=101),1,0)</f>
        <v>0</v>
      </c>
      <c r="H1284">
        <f>IF(OR(Raw!C1931=6,Raw!C1931=7,Raw!C1931=8,Raw!C1931=102),1,0)</f>
        <v>1</v>
      </c>
      <c r="I1284">
        <f>IF(OR(Raw!C1931=9,Raw!C1931=10,Raw!C1931=11,Raw!C1931=12,Raw!C1931=103),1,0)</f>
        <v>0</v>
      </c>
      <c r="J1284">
        <f>IF(OR(Raw!C1931=13,Raw!C1931=104),1,0)</f>
        <v>0</v>
      </c>
      <c r="K1284" s="4">
        <v>147</v>
      </c>
      <c r="L1284" s="4">
        <v>2237</v>
      </c>
      <c r="M1284" s="4">
        <v>2</v>
      </c>
      <c r="N1284" s="4">
        <v>389</v>
      </c>
      <c r="O1284" s="4">
        <v>2</v>
      </c>
      <c r="P1284" s="4">
        <v>1166</v>
      </c>
      <c r="Q1284" s="4">
        <v>37</v>
      </c>
      <c r="R1284" s="4">
        <v>630</v>
      </c>
    </row>
    <row r="1285" spans="1:18">
      <c r="A1285">
        <f>Raw!A1932*1000000+Raw!B1932*100</f>
        <v>17031826700</v>
      </c>
      <c r="B1285" t="str">
        <f>LEFT(A1285,5)</f>
        <v>17031</v>
      </c>
      <c r="C1285">
        <v>1</v>
      </c>
      <c r="D1285" cm="1">
        <f t="array" ref="D1285:F1285">VLOOKUP(A1285,USPS!A:E, {3,4,5}, FALSE)</f>
        <v>45</v>
      </c>
      <c r="E1285">
        <v>32</v>
      </c>
      <c r="F1285">
        <v>13</v>
      </c>
      <c r="G1285">
        <f>IF(OR(Raw!C1932&lt;=5,Raw!C1932=101),1,0)</f>
        <v>1</v>
      </c>
      <c r="H1285">
        <f>IF(OR(Raw!C1932=6,Raw!C1932=7,Raw!C1932=8,Raw!C1932=102),1,0)</f>
        <v>0</v>
      </c>
      <c r="I1285">
        <f>IF(OR(Raw!C1932=9,Raw!C1932=10,Raw!C1932=11,Raw!C1932=12,Raw!C1932=103),1,0)</f>
        <v>0</v>
      </c>
      <c r="J1285">
        <f>IF(OR(Raw!C1932=13,Raw!C1932=104),1,0)</f>
        <v>0</v>
      </c>
      <c r="K1285" s="4">
        <v>141</v>
      </c>
      <c r="L1285" s="4">
        <v>2003</v>
      </c>
      <c r="M1285" s="4">
        <v>2</v>
      </c>
      <c r="N1285" s="4">
        <v>253</v>
      </c>
      <c r="O1285" s="4">
        <v>1</v>
      </c>
      <c r="P1285" s="4">
        <v>305</v>
      </c>
      <c r="Q1285" s="4">
        <v>27</v>
      </c>
      <c r="R1285" s="4">
        <v>271</v>
      </c>
    </row>
    <row r="1286" spans="1:18">
      <c r="A1286">
        <f>Raw!A1933*1000000+Raw!B1933*100</f>
        <v>17031826800</v>
      </c>
      <c r="B1286" t="str">
        <f>LEFT(A1286,5)</f>
        <v>17031</v>
      </c>
      <c r="C1286">
        <v>1</v>
      </c>
      <c r="D1286" cm="1">
        <f t="array" ref="D1286:F1286">VLOOKUP(A1286,USPS!A:E, {3,4,5}, FALSE)</f>
        <v>163</v>
      </c>
      <c r="E1286">
        <v>138</v>
      </c>
      <c r="F1286">
        <v>25</v>
      </c>
      <c r="G1286">
        <f>IF(OR(Raw!C1933&lt;=5,Raw!C1933=101),1,0)</f>
        <v>1</v>
      </c>
      <c r="H1286">
        <f>IF(OR(Raw!C1933=6,Raw!C1933=7,Raw!C1933=8,Raw!C1933=102),1,0)</f>
        <v>0</v>
      </c>
      <c r="I1286">
        <f>IF(OR(Raw!C1933=9,Raw!C1933=10,Raw!C1933=11,Raw!C1933=12,Raw!C1933=103),1,0)</f>
        <v>0</v>
      </c>
      <c r="J1286">
        <f>IF(OR(Raw!C1933=13,Raw!C1933=104),1,0)</f>
        <v>0</v>
      </c>
      <c r="K1286" s="4">
        <v>142</v>
      </c>
      <c r="L1286" s="4">
        <v>2439</v>
      </c>
      <c r="M1286" s="4">
        <v>6</v>
      </c>
      <c r="N1286" s="4">
        <v>1028</v>
      </c>
      <c r="O1286" s="4">
        <v>12</v>
      </c>
      <c r="P1286" s="4">
        <v>7511</v>
      </c>
      <c r="Q1286" s="4">
        <v>54</v>
      </c>
      <c r="R1286" s="4">
        <v>1544</v>
      </c>
    </row>
    <row r="1287" spans="1:18">
      <c r="A1287">
        <f>Raw!A1934*1000000+Raw!B1934*100</f>
        <v>17031826901</v>
      </c>
      <c r="B1287" t="str">
        <f>LEFT(A1287,5)</f>
        <v>17031</v>
      </c>
      <c r="C1287">
        <v>1</v>
      </c>
      <c r="D1287" cm="1">
        <f t="array" ref="D1287:F1287">VLOOKUP(A1287,USPS!A:E, {3,4,5}, FALSE)</f>
        <v>84</v>
      </c>
      <c r="E1287">
        <v>58</v>
      </c>
      <c r="F1287">
        <v>26</v>
      </c>
      <c r="G1287">
        <f>IF(OR(Raw!C1934&lt;=5,Raw!C1934=101),1,0)</f>
        <v>1</v>
      </c>
      <c r="H1287">
        <f>IF(OR(Raw!C1934=6,Raw!C1934=7,Raw!C1934=8,Raw!C1934=102),1,0)</f>
        <v>0</v>
      </c>
      <c r="I1287">
        <f>IF(OR(Raw!C1934=9,Raw!C1934=10,Raw!C1934=11,Raw!C1934=12,Raw!C1934=103),1,0)</f>
        <v>0</v>
      </c>
      <c r="J1287">
        <f>IF(OR(Raw!C1934=13,Raw!C1934=104),1,0)</f>
        <v>0</v>
      </c>
      <c r="K1287" s="4">
        <v>50</v>
      </c>
      <c r="L1287" s="4">
        <v>656</v>
      </c>
      <c r="M1287" s="4">
        <v>2</v>
      </c>
      <c r="N1287" s="4">
        <v>278</v>
      </c>
      <c r="O1287" s="4">
        <v>2</v>
      </c>
      <c r="P1287" s="4">
        <v>536</v>
      </c>
      <c r="Q1287" s="4">
        <v>19</v>
      </c>
      <c r="R1287" s="4">
        <v>550</v>
      </c>
    </row>
    <row r="1288" spans="1:18">
      <c r="A1288">
        <f>Raw!A1935*1000000+Raw!B1935*100</f>
        <v>17031826902</v>
      </c>
      <c r="B1288" t="str">
        <f>LEFT(A1288,5)</f>
        <v>17031</v>
      </c>
      <c r="C1288">
        <v>1</v>
      </c>
      <c r="D1288" cm="1">
        <f t="array" ref="D1288:F1288">VLOOKUP(A1288,USPS!A:E, {3,4,5}, FALSE)</f>
        <v>25</v>
      </c>
      <c r="E1288">
        <v>21</v>
      </c>
      <c r="F1288">
        <v>4</v>
      </c>
      <c r="G1288">
        <f>IF(OR(Raw!C1935&lt;=5,Raw!C1935=101),1,0)</f>
        <v>0</v>
      </c>
      <c r="H1288">
        <f>IF(OR(Raw!C1935=6,Raw!C1935=7,Raw!C1935=8,Raw!C1935=102),1,0)</f>
        <v>1</v>
      </c>
      <c r="I1288">
        <f>IF(OR(Raw!C1935=9,Raw!C1935=10,Raw!C1935=11,Raw!C1935=12,Raw!C1935=103),1,0)</f>
        <v>0</v>
      </c>
      <c r="J1288">
        <f>IF(OR(Raw!C1935=13,Raw!C1935=104),1,0)</f>
        <v>0</v>
      </c>
      <c r="K1288" s="4">
        <v>31</v>
      </c>
      <c r="L1288" s="4">
        <v>631</v>
      </c>
      <c r="M1288" s="4">
        <v>0</v>
      </c>
      <c r="N1288" s="4">
        <v>0</v>
      </c>
      <c r="O1288" s="4">
        <v>0</v>
      </c>
      <c r="P1288" s="4">
        <v>0</v>
      </c>
      <c r="Q1288" s="4">
        <v>4</v>
      </c>
      <c r="R1288" s="4">
        <v>125</v>
      </c>
    </row>
    <row r="1289" spans="1:18">
      <c r="A1289">
        <f>Raw!A1936*1000000+Raw!B1936*100</f>
        <v>17031827000</v>
      </c>
      <c r="B1289" t="str">
        <f>LEFT(A1289,5)</f>
        <v>17031</v>
      </c>
      <c r="C1289">
        <v>1</v>
      </c>
      <c r="D1289" cm="1">
        <f t="array" ref="D1289:F1289">VLOOKUP(A1289,USPS!A:E, {3,4,5}, FALSE)</f>
        <v>51</v>
      </c>
      <c r="E1289">
        <v>34</v>
      </c>
      <c r="F1289">
        <v>17</v>
      </c>
      <c r="G1289">
        <f>IF(OR(Raw!C1936&lt;=5,Raw!C1936=101),1,0)</f>
        <v>1</v>
      </c>
      <c r="H1289">
        <f>IF(OR(Raw!C1936=6,Raw!C1936=7,Raw!C1936=8,Raw!C1936=102),1,0)</f>
        <v>0</v>
      </c>
      <c r="I1289">
        <f>IF(OR(Raw!C1936=9,Raw!C1936=10,Raw!C1936=11,Raw!C1936=12,Raw!C1936=103),1,0)</f>
        <v>0</v>
      </c>
      <c r="J1289">
        <f>IF(OR(Raw!C1936=13,Raw!C1936=104),1,0)</f>
        <v>0</v>
      </c>
      <c r="K1289" s="4">
        <v>80</v>
      </c>
      <c r="L1289" s="4">
        <v>1206</v>
      </c>
      <c r="M1289" s="4">
        <v>1</v>
      </c>
      <c r="N1289" s="4">
        <v>150</v>
      </c>
      <c r="O1289" s="4">
        <v>0</v>
      </c>
      <c r="P1289" s="4">
        <v>0</v>
      </c>
      <c r="Q1289" s="4">
        <v>24</v>
      </c>
      <c r="R1289" s="4">
        <v>191</v>
      </c>
    </row>
    <row r="1290" spans="1:18">
      <c r="A1290">
        <f>Raw!A1937*1000000+Raw!B1937*100</f>
        <v>17031827100</v>
      </c>
      <c r="B1290" t="str">
        <f>LEFT(A1290,5)</f>
        <v>17031</v>
      </c>
      <c r="C1290">
        <v>1</v>
      </c>
      <c r="D1290" cm="1">
        <f t="array" ref="D1290:F1290">VLOOKUP(A1290,USPS!A:E, {3,4,5}, FALSE)</f>
        <v>57</v>
      </c>
      <c r="E1290">
        <v>48</v>
      </c>
      <c r="F1290">
        <v>9</v>
      </c>
      <c r="G1290">
        <f>IF(OR(Raw!C1937&lt;=5,Raw!C1937=101),1,0)</f>
        <v>1</v>
      </c>
      <c r="H1290">
        <f>IF(OR(Raw!C1937=6,Raw!C1937=7,Raw!C1937=8,Raw!C1937=102),1,0)</f>
        <v>0</v>
      </c>
      <c r="I1290">
        <f>IF(OR(Raw!C1937=9,Raw!C1937=10,Raw!C1937=11,Raw!C1937=12,Raw!C1937=103),1,0)</f>
        <v>0</v>
      </c>
      <c r="J1290">
        <f>IF(OR(Raw!C1937=13,Raw!C1937=104),1,0)</f>
        <v>0</v>
      </c>
      <c r="K1290" s="4">
        <v>47</v>
      </c>
      <c r="L1290" s="4">
        <v>731</v>
      </c>
      <c r="M1290" s="4">
        <v>2</v>
      </c>
      <c r="N1290" s="4">
        <v>250</v>
      </c>
      <c r="O1290" s="4">
        <v>2</v>
      </c>
      <c r="P1290" s="4">
        <v>584</v>
      </c>
      <c r="Q1290" s="4">
        <v>18</v>
      </c>
      <c r="R1290" s="4">
        <v>733</v>
      </c>
    </row>
    <row r="1291" spans="1:18">
      <c r="A1291">
        <f>Raw!A1938*1000000+Raw!B1938*100</f>
        <v>17031827200</v>
      </c>
      <c r="B1291" t="str">
        <f>LEFT(A1291,5)</f>
        <v>17031</v>
      </c>
      <c r="C1291">
        <v>1</v>
      </c>
      <c r="D1291" cm="1">
        <f t="array" ref="D1291:F1291">VLOOKUP(A1291,USPS!A:E, {3,4,5}, FALSE)</f>
        <v>273</v>
      </c>
      <c r="E1291">
        <v>232</v>
      </c>
      <c r="F1291">
        <v>41</v>
      </c>
      <c r="G1291">
        <f>IF(OR(Raw!C1938&lt;=5,Raw!C1938=101),1,0)</f>
        <v>0</v>
      </c>
      <c r="H1291">
        <f>IF(OR(Raw!C1938=6,Raw!C1938=7,Raw!C1938=8,Raw!C1938=102),1,0)</f>
        <v>1</v>
      </c>
      <c r="I1291">
        <f>IF(OR(Raw!C1938=9,Raw!C1938=10,Raw!C1938=11,Raw!C1938=12,Raw!C1938=103),1,0)</f>
        <v>0</v>
      </c>
      <c r="J1291">
        <f>IF(OR(Raw!C1938=13,Raw!C1938=104),1,0)</f>
        <v>0</v>
      </c>
      <c r="K1291" s="4">
        <v>210</v>
      </c>
      <c r="L1291" s="4">
        <v>3693</v>
      </c>
      <c r="M1291" s="4">
        <v>11</v>
      </c>
      <c r="N1291" s="4">
        <v>1656</v>
      </c>
      <c r="O1291" s="4">
        <v>7</v>
      </c>
      <c r="P1291" s="4">
        <v>3761</v>
      </c>
      <c r="Q1291" s="4">
        <v>69</v>
      </c>
      <c r="R1291" s="4">
        <v>1667</v>
      </c>
    </row>
    <row r="1292" spans="1:18">
      <c r="A1292">
        <f>Raw!A1939*1000000+Raw!B1939*100</f>
        <v>17031827300</v>
      </c>
      <c r="B1292" t="str">
        <f>LEFT(A1292,5)</f>
        <v>17031</v>
      </c>
      <c r="C1292">
        <v>1</v>
      </c>
      <c r="D1292" cm="1">
        <f t="array" ref="D1292:F1292">VLOOKUP(A1292,USPS!A:E, {3,4,5}, FALSE)</f>
        <v>275</v>
      </c>
      <c r="E1292">
        <v>226</v>
      </c>
      <c r="F1292">
        <v>49</v>
      </c>
      <c r="G1292">
        <f>IF(OR(Raw!C1939&lt;=5,Raw!C1939=101),1,0)</f>
        <v>0</v>
      </c>
      <c r="H1292">
        <f>IF(OR(Raw!C1939=6,Raw!C1939=7,Raw!C1939=8,Raw!C1939=102),1,0)</f>
        <v>1</v>
      </c>
      <c r="I1292">
        <f>IF(OR(Raw!C1939=9,Raw!C1939=10,Raw!C1939=11,Raw!C1939=12,Raw!C1939=103),1,0)</f>
        <v>0</v>
      </c>
      <c r="J1292">
        <f>IF(OR(Raw!C1939=13,Raw!C1939=104),1,0)</f>
        <v>0</v>
      </c>
      <c r="K1292" s="4">
        <v>70</v>
      </c>
      <c r="L1292" s="4">
        <v>1092</v>
      </c>
      <c r="M1292" s="4">
        <v>1</v>
      </c>
      <c r="N1292" s="4">
        <v>123</v>
      </c>
      <c r="O1292" s="4">
        <v>0</v>
      </c>
      <c r="P1292" s="4">
        <v>0</v>
      </c>
      <c r="Q1292" s="4">
        <v>21</v>
      </c>
      <c r="R1292" s="4">
        <v>283</v>
      </c>
    </row>
    <row r="1293" spans="1:18">
      <c r="A1293">
        <f>Raw!A1940*1000000+Raw!B1940*100</f>
        <v>17031827400</v>
      </c>
      <c r="B1293" t="str">
        <f>LEFT(A1293,5)</f>
        <v>17031</v>
      </c>
      <c r="C1293">
        <v>1</v>
      </c>
      <c r="D1293" cm="1">
        <f t="array" ref="D1293:F1293">VLOOKUP(A1293,USPS!A:E, {3,4,5}, FALSE)</f>
        <v>193</v>
      </c>
      <c r="E1293">
        <v>134</v>
      </c>
      <c r="F1293">
        <v>59</v>
      </c>
      <c r="G1293">
        <f>IF(OR(Raw!C1940&lt;=5,Raw!C1940=101),1,0)</f>
        <v>0</v>
      </c>
      <c r="H1293">
        <f>IF(OR(Raw!C1940=6,Raw!C1940=7,Raw!C1940=8,Raw!C1940=102),1,0)</f>
        <v>1</v>
      </c>
      <c r="I1293">
        <f>IF(OR(Raw!C1940=9,Raw!C1940=10,Raw!C1940=11,Raw!C1940=12,Raw!C1940=103),1,0)</f>
        <v>0</v>
      </c>
      <c r="J1293">
        <f>IF(OR(Raw!C1940=13,Raw!C1940=104),1,0)</f>
        <v>0</v>
      </c>
      <c r="K1293" s="4">
        <v>89</v>
      </c>
      <c r="L1293" s="4">
        <v>1405</v>
      </c>
      <c r="M1293" s="4">
        <v>2</v>
      </c>
      <c r="N1293" s="4">
        <v>279</v>
      </c>
      <c r="O1293" s="4">
        <v>5</v>
      </c>
      <c r="P1293" s="4">
        <v>2062</v>
      </c>
      <c r="Q1293" s="4">
        <v>17</v>
      </c>
      <c r="R1293" s="4">
        <v>99</v>
      </c>
    </row>
    <row r="1294" spans="1:18">
      <c r="A1294">
        <f>Raw!A1941*1000000+Raw!B1941*100</f>
        <v>17031827500</v>
      </c>
      <c r="B1294" t="str">
        <f>LEFT(A1294,5)</f>
        <v>17031</v>
      </c>
      <c r="C1294">
        <v>1</v>
      </c>
      <c r="D1294" cm="1">
        <f t="array" ref="D1294:F1294">VLOOKUP(A1294,USPS!A:E, {3,4,5}, FALSE)</f>
        <v>467</v>
      </c>
      <c r="E1294">
        <v>399</v>
      </c>
      <c r="F1294">
        <v>68</v>
      </c>
      <c r="G1294">
        <f>IF(OR(Raw!C1941&lt;=5,Raw!C1941=101),1,0)</f>
        <v>1</v>
      </c>
      <c r="H1294">
        <f>IF(OR(Raw!C1941=6,Raw!C1941=7,Raw!C1941=8,Raw!C1941=102),1,0)</f>
        <v>0</v>
      </c>
      <c r="I1294">
        <f>IF(OR(Raw!C1941=9,Raw!C1941=10,Raw!C1941=11,Raw!C1941=12,Raw!C1941=103),1,0)</f>
        <v>0</v>
      </c>
      <c r="J1294">
        <f>IF(OR(Raw!C1941=13,Raw!C1941=104),1,0)</f>
        <v>0</v>
      </c>
      <c r="K1294" s="4">
        <v>222</v>
      </c>
      <c r="L1294" s="4">
        <v>4953</v>
      </c>
      <c r="M1294" s="4">
        <v>22</v>
      </c>
      <c r="N1294" s="4">
        <v>3935</v>
      </c>
      <c r="O1294" s="4">
        <v>28</v>
      </c>
      <c r="P1294" s="4">
        <v>12704</v>
      </c>
      <c r="Q1294" s="4">
        <v>61</v>
      </c>
      <c r="R1294" s="4">
        <v>2386</v>
      </c>
    </row>
    <row r="1295" spans="1:18">
      <c r="A1295">
        <f>Raw!A1942*1000000+Raw!B1942*100</f>
        <v>17031827600</v>
      </c>
      <c r="B1295" t="str">
        <f>LEFT(A1295,5)</f>
        <v>17031</v>
      </c>
      <c r="C1295">
        <v>1</v>
      </c>
      <c r="D1295" cm="1">
        <f t="array" ref="D1295:F1295">VLOOKUP(A1295,USPS!A:E, {3,4,5}, FALSE)</f>
        <v>62</v>
      </c>
      <c r="E1295">
        <v>62</v>
      </c>
      <c r="F1295">
        <v>0</v>
      </c>
      <c r="G1295">
        <f>IF(OR(Raw!C1942&lt;=5,Raw!C1942=101),1,0)</f>
        <v>1</v>
      </c>
      <c r="H1295">
        <f>IF(OR(Raw!C1942=6,Raw!C1942=7,Raw!C1942=8,Raw!C1942=102),1,0)</f>
        <v>0</v>
      </c>
      <c r="I1295">
        <f>IF(OR(Raw!C1942=9,Raw!C1942=10,Raw!C1942=11,Raw!C1942=12,Raw!C1942=103),1,0)</f>
        <v>0</v>
      </c>
      <c r="J1295">
        <f>IF(OR(Raw!C1942=13,Raw!C1942=104),1,0)</f>
        <v>0</v>
      </c>
      <c r="K1295" s="4">
        <v>151</v>
      </c>
      <c r="L1295" s="4">
        <v>2520</v>
      </c>
      <c r="M1295" s="4">
        <v>12</v>
      </c>
      <c r="N1295" s="4">
        <v>1876</v>
      </c>
      <c r="O1295" s="4">
        <v>8</v>
      </c>
      <c r="P1295" s="4">
        <v>4838</v>
      </c>
      <c r="Q1295" s="4">
        <v>33</v>
      </c>
      <c r="R1295" s="4">
        <v>511</v>
      </c>
    </row>
    <row r="1296" spans="1:18">
      <c r="A1296">
        <f>Raw!A1943*1000000+Raw!B1943*100</f>
        <v>17031827700</v>
      </c>
      <c r="B1296" t="str">
        <f>LEFT(A1296,5)</f>
        <v>17031</v>
      </c>
      <c r="C1296">
        <v>1</v>
      </c>
      <c r="D1296" cm="1">
        <f t="array" ref="D1296:F1296">VLOOKUP(A1296,USPS!A:E, {3,4,5}, FALSE)</f>
        <v>116</v>
      </c>
      <c r="E1296">
        <v>48</v>
      </c>
      <c r="F1296">
        <v>68</v>
      </c>
      <c r="G1296">
        <f>IF(OR(Raw!C1943&lt;=5,Raw!C1943=101),1,0)</f>
        <v>0</v>
      </c>
      <c r="H1296">
        <f>IF(OR(Raw!C1943=6,Raw!C1943=7,Raw!C1943=8,Raw!C1943=102),1,0)</f>
        <v>1</v>
      </c>
      <c r="I1296">
        <f>IF(OR(Raw!C1943=9,Raw!C1943=10,Raw!C1943=11,Raw!C1943=12,Raw!C1943=103),1,0)</f>
        <v>0</v>
      </c>
      <c r="J1296">
        <f>IF(OR(Raw!C1943=13,Raw!C1943=104),1,0)</f>
        <v>0</v>
      </c>
      <c r="K1296" s="4">
        <v>79</v>
      </c>
      <c r="L1296" s="4">
        <v>1019</v>
      </c>
      <c r="M1296" s="4">
        <v>1</v>
      </c>
      <c r="N1296" s="4">
        <v>125</v>
      </c>
      <c r="O1296" s="4">
        <v>2</v>
      </c>
      <c r="P1296" s="4">
        <v>983</v>
      </c>
      <c r="Q1296" s="4">
        <v>30</v>
      </c>
      <c r="R1296" s="4">
        <v>989</v>
      </c>
    </row>
    <row r="1297" spans="1:18">
      <c r="A1297">
        <f>Raw!A1944*1000000+Raw!B1944*100</f>
        <v>17031827801</v>
      </c>
      <c r="B1297" t="str">
        <f>LEFT(A1297,5)</f>
        <v>17031</v>
      </c>
      <c r="C1297">
        <v>1</v>
      </c>
      <c r="D1297" cm="1">
        <f t="array" ref="D1297:F1297">VLOOKUP(A1297,USPS!A:E, {3,4,5}, FALSE)</f>
        <v>485</v>
      </c>
      <c r="E1297">
        <v>445</v>
      </c>
      <c r="F1297">
        <v>40</v>
      </c>
      <c r="G1297">
        <f>IF(OR(Raw!C1944&lt;=5,Raw!C1944=101),1,0)</f>
        <v>0</v>
      </c>
      <c r="H1297">
        <f>IF(OR(Raw!C1944=6,Raw!C1944=7,Raw!C1944=8,Raw!C1944=102),1,0)</f>
        <v>0</v>
      </c>
      <c r="I1297">
        <f>IF(OR(Raw!C1944=9,Raw!C1944=10,Raw!C1944=11,Raw!C1944=12,Raw!C1944=103),1,0)</f>
        <v>1</v>
      </c>
      <c r="J1297">
        <f>IF(OR(Raw!C1944=13,Raw!C1944=104),1,0)</f>
        <v>0</v>
      </c>
      <c r="K1297" s="4">
        <v>272</v>
      </c>
      <c r="L1297" s="4">
        <v>3815</v>
      </c>
      <c r="M1297" s="4">
        <v>5</v>
      </c>
      <c r="N1297" s="4">
        <v>632</v>
      </c>
      <c r="O1297" s="4">
        <v>5</v>
      </c>
      <c r="P1297" s="4">
        <v>2255</v>
      </c>
      <c r="Q1297" s="4">
        <v>100</v>
      </c>
      <c r="R1297" s="4">
        <v>1511</v>
      </c>
    </row>
    <row r="1298" spans="1:18">
      <c r="A1298">
        <f>Raw!A1945*1000000+Raw!B1945*100</f>
        <v>17031827802</v>
      </c>
      <c r="B1298" t="str">
        <f>LEFT(A1298,5)</f>
        <v>17031</v>
      </c>
      <c r="C1298">
        <v>1</v>
      </c>
      <c r="D1298" cm="1">
        <f t="array" ref="D1298:F1298">VLOOKUP(A1298,USPS!A:E, {3,4,5}, FALSE)</f>
        <v>142</v>
      </c>
      <c r="E1298">
        <v>123</v>
      </c>
      <c r="F1298">
        <v>19</v>
      </c>
      <c r="G1298">
        <f>IF(OR(Raw!C1945&lt;=5,Raw!C1945=101),1,0)</f>
        <v>0</v>
      </c>
      <c r="H1298">
        <f>IF(OR(Raw!C1945=6,Raw!C1945=7,Raw!C1945=8,Raw!C1945=102),1,0)</f>
        <v>0</v>
      </c>
      <c r="I1298">
        <f>IF(OR(Raw!C1945=9,Raw!C1945=10,Raw!C1945=11,Raw!C1945=12,Raw!C1945=103),1,0)</f>
        <v>1</v>
      </c>
      <c r="J1298">
        <f>IF(OR(Raw!C1945=13,Raw!C1945=104),1,0)</f>
        <v>0</v>
      </c>
      <c r="K1298" s="4">
        <v>167</v>
      </c>
      <c r="L1298" s="4">
        <v>2476</v>
      </c>
      <c r="M1298" s="4">
        <v>4</v>
      </c>
      <c r="N1298" s="4">
        <v>697</v>
      </c>
      <c r="O1298" s="4">
        <v>0</v>
      </c>
      <c r="P1298" s="4">
        <v>0</v>
      </c>
      <c r="Q1298" s="4">
        <v>55</v>
      </c>
      <c r="R1298" s="4">
        <v>771</v>
      </c>
    </row>
    <row r="1299" spans="1:18">
      <c r="A1299">
        <f>Raw!A1946*1000000+Raw!B1946*100</f>
        <v>17031827804</v>
      </c>
      <c r="B1299" t="str">
        <f>LEFT(A1299,5)</f>
        <v>17031</v>
      </c>
      <c r="C1299">
        <v>1</v>
      </c>
      <c r="D1299" cm="1">
        <f t="array" ref="D1299:F1299">VLOOKUP(A1299,USPS!A:E, {3,4,5}, FALSE)</f>
        <v>15</v>
      </c>
      <c r="E1299">
        <v>11</v>
      </c>
      <c r="F1299">
        <v>4</v>
      </c>
      <c r="G1299">
        <f>IF(OR(Raw!C1946&lt;=5,Raw!C1946=101),1,0)</f>
        <v>0</v>
      </c>
      <c r="H1299">
        <f>IF(OR(Raw!C1946=6,Raw!C1946=7,Raw!C1946=8,Raw!C1946=102),1,0)</f>
        <v>0</v>
      </c>
      <c r="I1299">
        <f>IF(OR(Raw!C1946=9,Raw!C1946=10,Raw!C1946=11,Raw!C1946=12,Raw!C1946=103),1,0)</f>
        <v>1</v>
      </c>
      <c r="J1299">
        <f>IF(OR(Raw!C1946=13,Raw!C1946=104),1,0)</f>
        <v>0</v>
      </c>
      <c r="K1299" s="4">
        <v>127</v>
      </c>
      <c r="L1299" s="4">
        <v>1621</v>
      </c>
      <c r="M1299" s="4">
        <v>0</v>
      </c>
      <c r="N1299" s="4">
        <v>0</v>
      </c>
      <c r="O1299" s="4">
        <v>0</v>
      </c>
      <c r="P1299" s="4">
        <v>0</v>
      </c>
      <c r="Q1299" s="4">
        <v>49</v>
      </c>
      <c r="R1299" s="4">
        <v>301</v>
      </c>
    </row>
    <row r="1300" spans="1:18">
      <c r="A1300">
        <f>Raw!A1947*1000000+Raw!B1947*100</f>
        <v>17031827805</v>
      </c>
      <c r="B1300" t="str">
        <f>LEFT(A1300,5)</f>
        <v>17031</v>
      </c>
      <c r="C1300">
        <v>1</v>
      </c>
      <c r="D1300" cm="1">
        <f t="array" ref="D1300:F1300">VLOOKUP(A1300,USPS!A:E, {3,4,5}, FALSE)</f>
        <v>108</v>
      </c>
      <c r="E1300">
        <v>93</v>
      </c>
      <c r="F1300">
        <v>15</v>
      </c>
      <c r="G1300">
        <f>IF(OR(Raw!C1947&lt;=5,Raw!C1947=101),1,0)</f>
        <v>0</v>
      </c>
      <c r="H1300">
        <f>IF(OR(Raw!C1947=6,Raw!C1947=7,Raw!C1947=8,Raw!C1947=102),1,0)</f>
        <v>0</v>
      </c>
      <c r="I1300">
        <f>IF(OR(Raw!C1947=9,Raw!C1947=10,Raw!C1947=11,Raw!C1947=12,Raw!C1947=103),1,0)</f>
        <v>1</v>
      </c>
      <c r="J1300">
        <f>IF(OR(Raw!C1947=13,Raw!C1947=104),1,0)</f>
        <v>0</v>
      </c>
      <c r="K1300" s="4">
        <v>127</v>
      </c>
      <c r="L1300" s="4">
        <v>1499</v>
      </c>
      <c r="M1300" s="4">
        <v>6</v>
      </c>
      <c r="N1300" s="4">
        <v>771</v>
      </c>
      <c r="O1300" s="4">
        <v>5</v>
      </c>
      <c r="P1300" s="4">
        <v>3220</v>
      </c>
      <c r="Q1300" s="4">
        <v>52</v>
      </c>
      <c r="R1300" s="4">
        <v>670</v>
      </c>
    </row>
    <row r="1301" spans="1:18">
      <c r="A1301">
        <f>Raw!A1948*1000000+Raw!B1948*100</f>
        <v>17031827901</v>
      </c>
      <c r="B1301" t="str">
        <f>LEFT(A1301,5)</f>
        <v>17031</v>
      </c>
      <c r="C1301">
        <v>1</v>
      </c>
      <c r="D1301" cm="1">
        <f t="array" ref="D1301:F1301">VLOOKUP(A1301,USPS!A:E, {3,4,5}, FALSE)</f>
        <v>240</v>
      </c>
      <c r="E1301">
        <v>189</v>
      </c>
      <c r="F1301">
        <v>51</v>
      </c>
      <c r="G1301">
        <f>IF(OR(Raw!C1948&lt;=5,Raw!C1948=101),1,0)</f>
        <v>0</v>
      </c>
      <c r="H1301">
        <f>IF(OR(Raw!C1948=6,Raw!C1948=7,Raw!C1948=8,Raw!C1948=102),1,0)</f>
        <v>0</v>
      </c>
      <c r="I1301">
        <f>IF(OR(Raw!C1948=9,Raw!C1948=10,Raw!C1948=11,Raw!C1948=12,Raw!C1948=103),1,0)</f>
        <v>1</v>
      </c>
      <c r="J1301">
        <f>IF(OR(Raw!C1948=13,Raw!C1948=104),1,0)</f>
        <v>0</v>
      </c>
      <c r="K1301" s="4">
        <v>179</v>
      </c>
      <c r="L1301" s="4">
        <v>2845</v>
      </c>
      <c r="M1301" s="4">
        <v>7</v>
      </c>
      <c r="N1301" s="4">
        <v>1133</v>
      </c>
      <c r="O1301" s="4">
        <v>6</v>
      </c>
      <c r="P1301" s="4">
        <v>3136</v>
      </c>
      <c r="Q1301" s="4">
        <v>70</v>
      </c>
      <c r="R1301" s="4">
        <v>1108</v>
      </c>
    </row>
    <row r="1302" spans="1:18">
      <c r="A1302">
        <f>Raw!A1949*1000000+Raw!B1949*100</f>
        <v>17031827902</v>
      </c>
      <c r="B1302" t="str">
        <f>LEFT(A1302,5)</f>
        <v>17031</v>
      </c>
      <c r="C1302">
        <v>1</v>
      </c>
      <c r="D1302" cm="1">
        <f t="array" ref="D1302:F1302">VLOOKUP(A1302,USPS!A:E, {3,4,5}, FALSE)</f>
        <v>200</v>
      </c>
      <c r="E1302">
        <v>161</v>
      </c>
      <c r="F1302">
        <v>39</v>
      </c>
      <c r="G1302">
        <f>IF(OR(Raw!C1949&lt;=5,Raw!C1949=101),1,0)</f>
        <v>0</v>
      </c>
      <c r="H1302">
        <f>IF(OR(Raw!C1949=6,Raw!C1949=7,Raw!C1949=8,Raw!C1949=102),1,0)</f>
        <v>0</v>
      </c>
      <c r="I1302">
        <f>IF(OR(Raw!C1949=9,Raw!C1949=10,Raw!C1949=11,Raw!C1949=12,Raw!C1949=103),1,0)</f>
        <v>1</v>
      </c>
      <c r="J1302">
        <f>IF(OR(Raw!C1949=13,Raw!C1949=104),1,0)</f>
        <v>0</v>
      </c>
      <c r="K1302" s="4">
        <v>164</v>
      </c>
      <c r="L1302" s="4">
        <v>2350</v>
      </c>
      <c r="M1302" s="4">
        <v>7</v>
      </c>
      <c r="N1302" s="4">
        <v>1103</v>
      </c>
      <c r="O1302" s="4">
        <v>12</v>
      </c>
      <c r="P1302" s="4">
        <v>6295</v>
      </c>
      <c r="Q1302" s="4">
        <v>71</v>
      </c>
      <c r="R1302" s="4">
        <v>1897</v>
      </c>
    </row>
    <row r="1303" spans="1:18">
      <c r="A1303">
        <f>Raw!A1950*1000000+Raw!B1950*100</f>
        <v>17031828000</v>
      </c>
      <c r="B1303" t="str">
        <f>LEFT(A1303,5)</f>
        <v>17031</v>
      </c>
      <c r="C1303">
        <v>1</v>
      </c>
      <c r="D1303" cm="1">
        <f t="array" ref="D1303:F1303">VLOOKUP(A1303,USPS!A:E, {3,4,5}, FALSE)</f>
        <v>74</v>
      </c>
      <c r="E1303">
        <v>69</v>
      </c>
      <c r="F1303">
        <v>5</v>
      </c>
      <c r="G1303">
        <f>IF(OR(Raw!C1950&lt;=5,Raw!C1950=101),1,0)</f>
        <v>0</v>
      </c>
      <c r="H1303">
        <f>IF(OR(Raw!C1950=6,Raw!C1950=7,Raw!C1950=8,Raw!C1950=102),1,0)</f>
        <v>1</v>
      </c>
      <c r="I1303">
        <f>IF(OR(Raw!C1950=9,Raw!C1950=10,Raw!C1950=11,Raw!C1950=12,Raw!C1950=103),1,0)</f>
        <v>0</v>
      </c>
      <c r="J1303">
        <f>IF(OR(Raw!C1950=13,Raw!C1950=104),1,0)</f>
        <v>0</v>
      </c>
      <c r="K1303" s="4">
        <v>118</v>
      </c>
      <c r="L1303" s="4">
        <v>1753</v>
      </c>
      <c r="M1303" s="4">
        <v>1</v>
      </c>
      <c r="N1303" s="4">
        <v>111</v>
      </c>
      <c r="O1303" s="4">
        <v>1</v>
      </c>
      <c r="P1303" s="4">
        <v>320</v>
      </c>
      <c r="Q1303" s="4">
        <v>35</v>
      </c>
      <c r="R1303" s="4">
        <v>378</v>
      </c>
    </row>
    <row r="1304" spans="1:18">
      <c r="A1304">
        <f>Raw!A1951*1000000+Raw!B1951*100</f>
        <v>17031828100</v>
      </c>
      <c r="B1304" t="str">
        <f>LEFT(A1304,5)</f>
        <v>17031</v>
      </c>
      <c r="C1304">
        <v>1</v>
      </c>
      <c r="D1304" cm="1">
        <f t="array" ref="D1304:F1304">VLOOKUP(A1304,USPS!A:E, {3,4,5}, FALSE)</f>
        <v>619</v>
      </c>
      <c r="E1304">
        <v>563</v>
      </c>
      <c r="F1304">
        <v>56</v>
      </c>
      <c r="G1304">
        <f>IF(OR(Raw!C1951&lt;=5,Raw!C1951=101),1,0)</f>
        <v>0</v>
      </c>
      <c r="H1304">
        <f>IF(OR(Raw!C1951=6,Raw!C1951=7,Raw!C1951=8,Raw!C1951=102),1,0)</f>
        <v>0</v>
      </c>
      <c r="I1304">
        <f>IF(OR(Raw!C1951=9,Raw!C1951=10,Raw!C1951=11,Raw!C1951=12,Raw!C1951=103),1,0)</f>
        <v>1</v>
      </c>
      <c r="J1304">
        <f>IF(OR(Raw!C1951=13,Raw!C1951=104),1,0)</f>
        <v>0</v>
      </c>
      <c r="K1304" s="4">
        <v>130</v>
      </c>
      <c r="L1304" s="4">
        <v>1897</v>
      </c>
      <c r="M1304" s="4">
        <v>4</v>
      </c>
      <c r="N1304" s="4">
        <v>631</v>
      </c>
      <c r="O1304" s="4">
        <v>4</v>
      </c>
      <c r="P1304" s="4">
        <v>1791</v>
      </c>
      <c r="Q1304" s="4">
        <v>68</v>
      </c>
      <c r="R1304" s="4">
        <v>2159</v>
      </c>
    </row>
    <row r="1305" spans="1:18">
      <c r="A1305">
        <f>Raw!A1952*1000000+Raw!B1952*100</f>
        <v>17031828201</v>
      </c>
      <c r="B1305" t="str">
        <f>LEFT(A1305,5)</f>
        <v>17031</v>
      </c>
      <c r="C1305">
        <v>1</v>
      </c>
      <c r="D1305" cm="1">
        <f t="array" ref="D1305:F1305">VLOOKUP(A1305,USPS!A:E, {3,4,5}, FALSE)</f>
        <v>152</v>
      </c>
      <c r="E1305">
        <v>126</v>
      </c>
      <c r="F1305">
        <v>26</v>
      </c>
      <c r="G1305">
        <f>IF(OR(Raw!C1952&lt;=5,Raw!C1952=101),1,0)</f>
        <v>0</v>
      </c>
      <c r="H1305">
        <f>IF(OR(Raw!C1952=6,Raw!C1952=7,Raw!C1952=8,Raw!C1952=102),1,0)</f>
        <v>0</v>
      </c>
      <c r="I1305">
        <f>IF(OR(Raw!C1952=9,Raw!C1952=10,Raw!C1952=11,Raw!C1952=12,Raw!C1952=103),1,0)</f>
        <v>1</v>
      </c>
      <c r="J1305">
        <f>IF(OR(Raw!C1952=13,Raw!C1952=104),1,0)</f>
        <v>0</v>
      </c>
      <c r="K1305" s="4">
        <v>186</v>
      </c>
      <c r="L1305" s="4">
        <v>2535</v>
      </c>
      <c r="M1305" s="4">
        <v>12</v>
      </c>
      <c r="N1305" s="4">
        <v>2037</v>
      </c>
      <c r="O1305" s="4">
        <v>10</v>
      </c>
      <c r="P1305" s="4">
        <v>4252</v>
      </c>
      <c r="Q1305" s="4">
        <v>66</v>
      </c>
      <c r="R1305" s="4">
        <v>1594</v>
      </c>
    </row>
    <row r="1306" spans="1:18">
      <c r="A1306">
        <f>Raw!A1953*1000000+Raw!B1953*100</f>
        <v>17031828202</v>
      </c>
      <c r="B1306" t="str">
        <f>LEFT(A1306,5)</f>
        <v>17031</v>
      </c>
      <c r="C1306">
        <v>1</v>
      </c>
      <c r="D1306" cm="1">
        <f t="array" ref="D1306:F1306">VLOOKUP(A1306,USPS!A:E, {3,4,5}, FALSE)</f>
        <v>82</v>
      </c>
      <c r="E1306">
        <v>72</v>
      </c>
      <c r="F1306">
        <v>10</v>
      </c>
      <c r="G1306">
        <f>IF(OR(Raw!C1953&lt;=5,Raw!C1953=101),1,0)</f>
        <v>0</v>
      </c>
      <c r="H1306">
        <f>IF(OR(Raw!C1953=6,Raw!C1953=7,Raw!C1953=8,Raw!C1953=102),1,0)</f>
        <v>0</v>
      </c>
      <c r="I1306">
        <f>IF(OR(Raw!C1953=9,Raw!C1953=10,Raw!C1953=11,Raw!C1953=12,Raw!C1953=103),1,0)</f>
        <v>1</v>
      </c>
      <c r="J1306">
        <f>IF(OR(Raw!C1953=13,Raw!C1953=104),1,0)</f>
        <v>0</v>
      </c>
      <c r="K1306" s="4">
        <v>180</v>
      </c>
      <c r="L1306" s="4">
        <v>2603</v>
      </c>
      <c r="M1306" s="4">
        <v>4</v>
      </c>
      <c r="N1306" s="4">
        <v>611</v>
      </c>
      <c r="O1306" s="4">
        <v>0</v>
      </c>
      <c r="P1306" s="4">
        <v>0</v>
      </c>
      <c r="Q1306" s="4">
        <v>57</v>
      </c>
      <c r="R1306" s="4">
        <v>627</v>
      </c>
    </row>
    <row r="1307" spans="1:18">
      <c r="A1307">
        <f>Raw!A1954*1000000+Raw!B1954*100</f>
        <v>17031828300</v>
      </c>
      <c r="B1307" t="str">
        <f>LEFT(A1307,5)</f>
        <v>17031</v>
      </c>
      <c r="C1307">
        <v>1</v>
      </c>
      <c r="D1307" cm="1">
        <f t="array" ref="D1307:F1307">VLOOKUP(A1307,USPS!A:E, {3,4,5}, FALSE)</f>
        <v>295</v>
      </c>
      <c r="E1307">
        <v>244</v>
      </c>
      <c r="F1307">
        <v>51</v>
      </c>
      <c r="G1307">
        <f>IF(OR(Raw!C1954&lt;=5,Raw!C1954=101),1,0)</f>
        <v>0</v>
      </c>
      <c r="H1307">
        <f>IF(OR(Raw!C1954=6,Raw!C1954=7,Raw!C1954=8,Raw!C1954=102),1,0)</f>
        <v>0</v>
      </c>
      <c r="I1307">
        <f>IF(OR(Raw!C1954=9,Raw!C1954=10,Raw!C1954=11,Raw!C1954=12,Raw!C1954=103),1,0)</f>
        <v>1</v>
      </c>
      <c r="J1307">
        <f>IF(OR(Raw!C1954=13,Raw!C1954=104),1,0)</f>
        <v>0</v>
      </c>
      <c r="K1307" s="4">
        <v>105</v>
      </c>
      <c r="L1307" s="4">
        <v>1612</v>
      </c>
      <c r="M1307" s="4">
        <v>7</v>
      </c>
      <c r="N1307" s="4">
        <v>1241</v>
      </c>
      <c r="O1307" s="4">
        <v>9</v>
      </c>
      <c r="P1307" s="4">
        <v>4777</v>
      </c>
      <c r="Q1307" s="4">
        <v>49</v>
      </c>
      <c r="R1307" s="4">
        <v>1897</v>
      </c>
    </row>
    <row r="1308" spans="1:18">
      <c r="A1308">
        <f>Raw!A1955*1000000+Raw!B1955*100</f>
        <v>17031828401</v>
      </c>
      <c r="B1308" t="str">
        <f>LEFT(A1308,5)</f>
        <v>17031</v>
      </c>
      <c r="C1308">
        <v>1</v>
      </c>
      <c r="D1308" cm="1">
        <f t="array" ref="D1308:F1308">VLOOKUP(A1308,USPS!A:E, {3,4,5}, FALSE)</f>
        <v>694</v>
      </c>
      <c r="E1308">
        <v>623</v>
      </c>
      <c r="F1308">
        <v>71</v>
      </c>
      <c r="G1308">
        <f>IF(OR(Raw!C1955&lt;=5,Raw!C1955=101),1,0)</f>
        <v>0</v>
      </c>
      <c r="H1308">
        <f>IF(OR(Raw!C1955=6,Raw!C1955=7,Raw!C1955=8,Raw!C1955=102),1,0)</f>
        <v>0</v>
      </c>
      <c r="I1308">
        <f>IF(OR(Raw!C1955=9,Raw!C1955=10,Raw!C1955=11,Raw!C1955=12,Raw!C1955=103),1,0)</f>
        <v>1</v>
      </c>
      <c r="J1308">
        <f>IF(OR(Raw!C1955=13,Raw!C1955=104),1,0)</f>
        <v>0</v>
      </c>
      <c r="K1308" s="4">
        <v>203</v>
      </c>
      <c r="L1308" s="4">
        <v>3349</v>
      </c>
      <c r="M1308" s="4">
        <v>8</v>
      </c>
      <c r="N1308" s="4">
        <v>1126</v>
      </c>
      <c r="O1308" s="4">
        <v>4</v>
      </c>
      <c r="P1308" s="4">
        <v>2044</v>
      </c>
      <c r="Q1308" s="4">
        <v>136</v>
      </c>
      <c r="R1308" s="4">
        <v>3185</v>
      </c>
    </row>
    <row r="1309" spans="1:18">
      <c r="A1309">
        <f>Raw!A1956*1000000+Raw!B1956*100</f>
        <v>17031828402</v>
      </c>
      <c r="B1309" t="str">
        <f>LEFT(A1309,5)</f>
        <v>17031</v>
      </c>
      <c r="C1309">
        <v>1</v>
      </c>
      <c r="D1309" cm="1">
        <f t="array" ref="D1309:F1309">VLOOKUP(A1309,USPS!A:E, {3,4,5}, FALSE)</f>
        <v>302</v>
      </c>
      <c r="E1309">
        <v>264</v>
      </c>
      <c r="F1309">
        <v>38</v>
      </c>
      <c r="G1309">
        <f>IF(OR(Raw!C1956&lt;=5,Raw!C1956=101),1,0)</f>
        <v>0</v>
      </c>
      <c r="H1309">
        <f>IF(OR(Raw!C1956=6,Raw!C1956=7,Raw!C1956=8,Raw!C1956=102),1,0)</f>
        <v>1</v>
      </c>
      <c r="I1309">
        <f>IF(OR(Raw!C1956=9,Raw!C1956=10,Raw!C1956=11,Raw!C1956=12,Raw!C1956=103),1,0)</f>
        <v>0</v>
      </c>
      <c r="J1309">
        <f>IF(OR(Raw!C1956=13,Raw!C1956=104),1,0)</f>
        <v>0</v>
      </c>
      <c r="K1309" s="4">
        <v>146</v>
      </c>
      <c r="L1309" s="4">
        <v>1999</v>
      </c>
      <c r="M1309" s="4">
        <v>4</v>
      </c>
      <c r="N1309" s="4">
        <v>768</v>
      </c>
      <c r="O1309" s="4">
        <v>7</v>
      </c>
      <c r="P1309" s="4">
        <v>4390</v>
      </c>
      <c r="Q1309" s="4">
        <v>50</v>
      </c>
      <c r="R1309" s="4">
        <v>860</v>
      </c>
    </row>
    <row r="1310" spans="1:18">
      <c r="A1310">
        <f>Raw!A1957*1000000+Raw!B1957*100</f>
        <v>17031828503</v>
      </c>
      <c r="B1310" t="str">
        <f>LEFT(A1310,5)</f>
        <v>17031</v>
      </c>
      <c r="C1310">
        <v>1</v>
      </c>
      <c r="D1310" cm="1">
        <f t="array" ref="D1310:F1310">VLOOKUP(A1310,USPS!A:E, {3,4,5}, FALSE)</f>
        <v>97</v>
      </c>
      <c r="E1310">
        <v>85</v>
      </c>
      <c r="F1310">
        <v>12</v>
      </c>
      <c r="G1310">
        <f>IF(OR(Raw!C1957&lt;=5,Raw!C1957=101),1,0)</f>
        <v>0</v>
      </c>
      <c r="H1310">
        <f>IF(OR(Raw!C1957=6,Raw!C1957=7,Raw!C1957=8,Raw!C1957=102),1,0)</f>
        <v>1</v>
      </c>
      <c r="I1310">
        <f>IF(OR(Raw!C1957=9,Raw!C1957=10,Raw!C1957=11,Raw!C1957=12,Raw!C1957=103),1,0)</f>
        <v>0</v>
      </c>
      <c r="J1310">
        <f>IF(OR(Raw!C1957=13,Raw!C1957=104),1,0)</f>
        <v>0</v>
      </c>
      <c r="K1310" s="4">
        <v>133</v>
      </c>
      <c r="L1310" s="4">
        <v>2205</v>
      </c>
      <c r="M1310" s="4">
        <v>5</v>
      </c>
      <c r="N1310" s="4">
        <v>765</v>
      </c>
      <c r="O1310" s="4">
        <v>3</v>
      </c>
      <c r="P1310" s="4">
        <v>1901</v>
      </c>
      <c r="Q1310" s="4">
        <v>42</v>
      </c>
      <c r="R1310" s="4">
        <v>639</v>
      </c>
    </row>
    <row r="1311" spans="1:18">
      <c r="A1311">
        <f>Raw!A1958*1000000+Raw!B1958*100</f>
        <v>17031828504</v>
      </c>
      <c r="B1311" t="str">
        <f>LEFT(A1311,5)</f>
        <v>17031</v>
      </c>
      <c r="C1311">
        <v>1</v>
      </c>
      <c r="D1311" cm="1">
        <f t="array" ref="D1311:F1311">VLOOKUP(A1311,USPS!A:E, {3,4,5}, FALSE)</f>
        <v>62</v>
      </c>
      <c r="E1311">
        <v>44</v>
      </c>
      <c r="F1311">
        <v>18</v>
      </c>
      <c r="G1311">
        <f>IF(OR(Raw!C1958&lt;=5,Raw!C1958=101),1,0)</f>
        <v>0</v>
      </c>
      <c r="H1311">
        <f>IF(OR(Raw!C1958=6,Raw!C1958=7,Raw!C1958=8,Raw!C1958=102),1,0)</f>
        <v>1</v>
      </c>
      <c r="I1311">
        <f>IF(OR(Raw!C1958=9,Raw!C1958=10,Raw!C1958=11,Raw!C1958=12,Raw!C1958=103),1,0)</f>
        <v>0</v>
      </c>
      <c r="J1311">
        <f>IF(OR(Raw!C1958=13,Raw!C1958=104),1,0)</f>
        <v>0</v>
      </c>
      <c r="K1311" s="4">
        <v>123</v>
      </c>
      <c r="L1311" s="4">
        <v>1653</v>
      </c>
      <c r="M1311" s="4">
        <v>3</v>
      </c>
      <c r="N1311" s="4">
        <v>471</v>
      </c>
      <c r="O1311" s="4">
        <v>2</v>
      </c>
      <c r="P1311" s="4">
        <v>913</v>
      </c>
      <c r="Q1311" s="4">
        <v>29</v>
      </c>
      <c r="R1311" s="4">
        <v>296</v>
      </c>
    </row>
    <row r="1312" spans="1:18">
      <c r="A1312">
        <f>Raw!A1959*1000000+Raw!B1959*100</f>
        <v>17031828505</v>
      </c>
      <c r="B1312" t="str">
        <f>LEFT(A1312,5)</f>
        <v>17031</v>
      </c>
      <c r="C1312">
        <v>1</v>
      </c>
      <c r="D1312" cm="1">
        <f t="array" ref="D1312:F1312">VLOOKUP(A1312,USPS!A:E, {3,4,5}, FALSE)</f>
        <v>175</v>
      </c>
      <c r="E1312">
        <v>158</v>
      </c>
      <c r="F1312">
        <v>17</v>
      </c>
      <c r="G1312">
        <f>IF(OR(Raw!C1959&lt;=5,Raw!C1959=101),1,0)</f>
        <v>0</v>
      </c>
      <c r="H1312">
        <f>IF(OR(Raw!C1959=6,Raw!C1959=7,Raw!C1959=8,Raw!C1959=102),1,0)</f>
        <v>0</v>
      </c>
      <c r="I1312">
        <f>IF(OR(Raw!C1959=9,Raw!C1959=10,Raw!C1959=11,Raw!C1959=12,Raw!C1959=103),1,0)</f>
        <v>1</v>
      </c>
      <c r="J1312">
        <f>IF(OR(Raw!C1959=13,Raw!C1959=104),1,0)</f>
        <v>0</v>
      </c>
      <c r="K1312" s="4">
        <v>246</v>
      </c>
      <c r="L1312" s="4">
        <v>3853</v>
      </c>
      <c r="M1312" s="4">
        <v>10</v>
      </c>
      <c r="N1312" s="4">
        <v>1455</v>
      </c>
      <c r="O1312" s="4">
        <v>0</v>
      </c>
      <c r="P1312" s="4">
        <v>0</v>
      </c>
      <c r="Q1312" s="4">
        <v>102</v>
      </c>
      <c r="R1312" s="4">
        <v>2228</v>
      </c>
    </row>
    <row r="1313" spans="1:18">
      <c r="A1313">
        <f>Raw!A1960*1000000+Raw!B1960*100</f>
        <v>17031828506</v>
      </c>
      <c r="B1313" t="str">
        <f>LEFT(A1313,5)</f>
        <v>17031</v>
      </c>
      <c r="C1313">
        <v>1</v>
      </c>
      <c r="D1313" cm="1">
        <f t="array" ref="D1313:F1313">VLOOKUP(A1313,USPS!A:E, {3,4,5}, FALSE)</f>
        <v>120</v>
      </c>
      <c r="E1313">
        <v>117</v>
      </c>
      <c r="F1313">
        <v>3</v>
      </c>
      <c r="G1313">
        <f>IF(OR(Raw!C1960&lt;=5,Raw!C1960=101),1,0)</f>
        <v>0</v>
      </c>
      <c r="H1313">
        <f>IF(OR(Raw!C1960=6,Raw!C1960=7,Raw!C1960=8,Raw!C1960=102),1,0)</f>
        <v>1</v>
      </c>
      <c r="I1313">
        <f>IF(OR(Raw!C1960=9,Raw!C1960=10,Raw!C1960=11,Raw!C1960=12,Raw!C1960=103),1,0)</f>
        <v>0</v>
      </c>
      <c r="J1313">
        <f>IF(OR(Raw!C1960=13,Raw!C1960=104),1,0)</f>
        <v>0</v>
      </c>
      <c r="K1313" s="4">
        <v>349</v>
      </c>
      <c r="L1313" s="4">
        <v>4965</v>
      </c>
      <c r="M1313" s="4">
        <v>5</v>
      </c>
      <c r="N1313" s="4">
        <v>806</v>
      </c>
      <c r="O1313" s="4">
        <v>5</v>
      </c>
      <c r="P1313" s="4">
        <v>2957</v>
      </c>
      <c r="Q1313" s="4">
        <v>137</v>
      </c>
      <c r="R1313" s="4">
        <v>1967</v>
      </c>
    </row>
    <row r="1314" spans="1:18">
      <c r="A1314">
        <f>Raw!A1961*1000000+Raw!B1961*100</f>
        <v>17031828601</v>
      </c>
      <c r="B1314" t="str">
        <f>LEFT(A1314,5)</f>
        <v>17031</v>
      </c>
      <c r="C1314">
        <v>1</v>
      </c>
      <c r="D1314" cm="1">
        <f t="array" ref="D1314:F1314">VLOOKUP(A1314,USPS!A:E, {3,4,5}, FALSE)</f>
        <v>86</v>
      </c>
      <c r="E1314">
        <v>77</v>
      </c>
      <c r="F1314">
        <v>9</v>
      </c>
      <c r="G1314">
        <f>IF(OR(Raw!C1961&lt;=5,Raw!C1961=101),1,0)</f>
        <v>0</v>
      </c>
      <c r="H1314">
        <f>IF(OR(Raw!C1961=6,Raw!C1961=7,Raw!C1961=8,Raw!C1961=102),1,0)</f>
        <v>0</v>
      </c>
      <c r="I1314">
        <f>IF(OR(Raw!C1961=9,Raw!C1961=10,Raw!C1961=11,Raw!C1961=12,Raw!C1961=103),1,0)</f>
        <v>0</v>
      </c>
      <c r="J1314">
        <f>IF(OR(Raw!C1961=13,Raw!C1961=104),1,0)</f>
        <v>1</v>
      </c>
      <c r="K1314" s="4">
        <v>99</v>
      </c>
      <c r="L1314" s="4">
        <v>1342</v>
      </c>
      <c r="M1314" s="4">
        <v>2</v>
      </c>
      <c r="N1314" s="4">
        <v>253</v>
      </c>
      <c r="O1314" s="4">
        <v>2</v>
      </c>
      <c r="P1314" s="4">
        <v>832</v>
      </c>
      <c r="Q1314" s="4">
        <v>49</v>
      </c>
      <c r="R1314" s="4">
        <v>823</v>
      </c>
    </row>
    <row r="1315" spans="1:18">
      <c r="A1315">
        <f>Raw!A1962*1000000+Raw!B1962*100</f>
        <v>17031828602</v>
      </c>
      <c r="B1315" t="str">
        <f>LEFT(A1315,5)</f>
        <v>17031</v>
      </c>
      <c r="C1315">
        <v>1</v>
      </c>
      <c r="D1315" cm="1">
        <f t="array" ref="D1315:F1315">VLOOKUP(A1315,USPS!A:E, {3,4,5}, FALSE)</f>
        <v>24</v>
      </c>
      <c r="E1315">
        <v>24</v>
      </c>
      <c r="F1315">
        <v>0</v>
      </c>
      <c r="G1315">
        <f>IF(OR(Raw!C1962&lt;=5,Raw!C1962=101),1,0)</f>
        <v>0</v>
      </c>
      <c r="H1315">
        <f>IF(OR(Raw!C1962=6,Raw!C1962=7,Raw!C1962=8,Raw!C1962=102),1,0)</f>
        <v>0</v>
      </c>
      <c r="I1315">
        <f>IF(OR(Raw!C1962=9,Raw!C1962=10,Raw!C1962=11,Raw!C1962=12,Raw!C1962=103),1,0)</f>
        <v>0</v>
      </c>
      <c r="J1315">
        <f>IF(OR(Raw!C1962=13,Raw!C1962=104),1,0)</f>
        <v>1</v>
      </c>
      <c r="K1315" s="4">
        <v>165</v>
      </c>
      <c r="L1315" s="4">
        <v>2120</v>
      </c>
      <c r="M1315" s="4">
        <v>1</v>
      </c>
      <c r="N1315" s="4">
        <v>164</v>
      </c>
      <c r="O1315" s="4">
        <v>0</v>
      </c>
      <c r="P1315" s="4">
        <v>0</v>
      </c>
      <c r="Q1315" s="4">
        <v>64</v>
      </c>
      <c r="R1315" s="4">
        <v>681</v>
      </c>
    </row>
    <row r="1316" spans="1:18">
      <c r="A1316">
        <f>Raw!A1963*1000000+Raw!B1963*100</f>
        <v>17031828701</v>
      </c>
      <c r="B1316" t="str">
        <f>LEFT(A1316,5)</f>
        <v>17031</v>
      </c>
      <c r="C1316">
        <v>1</v>
      </c>
      <c r="D1316" cm="1">
        <f t="array" ref="D1316:F1316">VLOOKUP(A1316,USPS!A:E, {3,4,5}, FALSE)</f>
        <v>307</v>
      </c>
      <c r="E1316">
        <v>284</v>
      </c>
      <c r="F1316">
        <v>23</v>
      </c>
      <c r="G1316">
        <f>IF(OR(Raw!C1963&lt;=5,Raw!C1963=101),1,0)</f>
        <v>0</v>
      </c>
      <c r="H1316">
        <f>IF(OR(Raw!C1963=6,Raw!C1963=7,Raw!C1963=8,Raw!C1963=102),1,0)</f>
        <v>0</v>
      </c>
      <c r="I1316">
        <f>IF(OR(Raw!C1963=9,Raw!C1963=10,Raw!C1963=11,Raw!C1963=12,Raw!C1963=103),1,0)</f>
        <v>1</v>
      </c>
      <c r="J1316">
        <f>IF(OR(Raw!C1963=13,Raw!C1963=104),1,0)</f>
        <v>0</v>
      </c>
      <c r="K1316" s="4">
        <v>162</v>
      </c>
      <c r="L1316" s="4">
        <v>2334</v>
      </c>
      <c r="M1316" s="4">
        <v>5</v>
      </c>
      <c r="N1316" s="4">
        <v>682</v>
      </c>
      <c r="O1316" s="4">
        <v>5</v>
      </c>
      <c r="P1316" s="4">
        <v>3127</v>
      </c>
      <c r="Q1316" s="4">
        <v>63</v>
      </c>
      <c r="R1316" s="4">
        <v>1299</v>
      </c>
    </row>
    <row r="1317" spans="1:18">
      <c r="A1317">
        <f>Raw!A1964*1000000+Raw!B1964*100</f>
        <v>17031828702</v>
      </c>
      <c r="B1317" t="str">
        <f>LEFT(A1317,5)</f>
        <v>17031</v>
      </c>
      <c r="C1317">
        <v>1</v>
      </c>
      <c r="D1317" cm="1">
        <f t="array" ref="D1317:F1317">VLOOKUP(A1317,USPS!A:E, {3,4,5}, FALSE)</f>
        <v>81</v>
      </c>
      <c r="E1317">
        <v>70</v>
      </c>
      <c r="F1317">
        <v>11</v>
      </c>
      <c r="G1317">
        <f>IF(OR(Raw!C1964&lt;=5,Raw!C1964=101),1,0)</f>
        <v>0</v>
      </c>
      <c r="H1317">
        <f>IF(OR(Raw!C1964=6,Raw!C1964=7,Raw!C1964=8,Raw!C1964=102),1,0)</f>
        <v>1</v>
      </c>
      <c r="I1317">
        <f>IF(OR(Raw!C1964=9,Raw!C1964=10,Raw!C1964=11,Raw!C1964=12,Raw!C1964=103),1,0)</f>
        <v>0</v>
      </c>
      <c r="J1317">
        <f>IF(OR(Raw!C1964=13,Raw!C1964=104),1,0)</f>
        <v>0</v>
      </c>
      <c r="K1317" s="4">
        <v>179</v>
      </c>
      <c r="L1317" s="4">
        <v>2643</v>
      </c>
      <c r="M1317" s="4">
        <v>6</v>
      </c>
      <c r="N1317" s="4">
        <v>817</v>
      </c>
      <c r="O1317" s="4">
        <v>4</v>
      </c>
      <c r="P1317" s="4">
        <v>1613</v>
      </c>
      <c r="Q1317" s="4">
        <v>62</v>
      </c>
      <c r="R1317" s="4">
        <v>799</v>
      </c>
    </row>
    <row r="1318" spans="1:18">
      <c r="A1318">
        <f>Raw!A1965*1000000+Raw!B1965*100</f>
        <v>17031828801</v>
      </c>
      <c r="B1318" t="str">
        <f>LEFT(A1318,5)</f>
        <v>17031</v>
      </c>
      <c r="C1318">
        <v>1</v>
      </c>
      <c r="D1318" cm="1">
        <f t="array" ref="D1318:F1318">VLOOKUP(A1318,USPS!A:E, {3,4,5}, FALSE)</f>
        <v>190</v>
      </c>
      <c r="E1318">
        <v>152</v>
      </c>
      <c r="F1318">
        <v>38</v>
      </c>
      <c r="G1318">
        <f>IF(OR(Raw!C1965&lt;=5,Raw!C1965=101),1,0)</f>
        <v>0</v>
      </c>
      <c r="H1318">
        <f>IF(OR(Raw!C1965=6,Raw!C1965=7,Raw!C1965=8,Raw!C1965=102),1,0)</f>
        <v>0</v>
      </c>
      <c r="I1318">
        <f>IF(OR(Raw!C1965=9,Raw!C1965=10,Raw!C1965=11,Raw!C1965=12,Raw!C1965=103),1,0)</f>
        <v>1</v>
      </c>
      <c r="J1318">
        <f>IF(OR(Raw!C1965=13,Raw!C1965=104),1,0)</f>
        <v>0</v>
      </c>
      <c r="K1318" s="4">
        <v>137</v>
      </c>
      <c r="L1318" s="4">
        <v>2208</v>
      </c>
      <c r="M1318" s="4">
        <v>3</v>
      </c>
      <c r="N1318" s="4">
        <v>469</v>
      </c>
      <c r="O1318" s="4">
        <v>2</v>
      </c>
      <c r="P1318" s="4">
        <v>691</v>
      </c>
      <c r="Q1318" s="4">
        <v>70</v>
      </c>
      <c r="R1318" s="4">
        <v>879</v>
      </c>
    </row>
    <row r="1319" spans="1:18">
      <c r="A1319">
        <f>Raw!A1966*1000000+Raw!B1966*100</f>
        <v>17031828802</v>
      </c>
      <c r="B1319" t="str">
        <f>LEFT(A1319,5)</f>
        <v>17031</v>
      </c>
      <c r="C1319">
        <v>1</v>
      </c>
      <c r="D1319" cm="1">
        <f t="array" ref="D1319:F1319">VLOOKUP(A1319,USPS!A:E, {3,4,5}, FALSE)</f>
        <v>25</v>
      </c>
      <c r="E1319">
        <v>22</v>
      </c>
      <c r="F1319">
        <v>3</v>
      </c>
      <c r="G1319">
        <f>IF(OR(Raw!C1966&lt;=5,Raw!C1966=101),1,0)</f>
        <v>0</v>
      </c>
      <c r="H1319">
        <f>IF(OR(Raw!C1966=6,Raw!C1966=7,Raw!C1966=8,Raw!C1966=102),1,0)</f>
        <v>0</v>
      </c>
      <c r="I1319">
        <f>IF(OR(Raw!C1966=9,Raw!C1966=10,Raw!C1966=11,Raw!C1966=12,Raw!C1966=103),1,0)</f>
        <v>1</v>
      </c>
      <c r="J1319">
        <f>IF(OR(Raw!C1966=13,Raw!C1966=104),1,0)</f>
        <v>0</v>
      </c>
      <c r="K1319" s="4">
        <v>83</v>
      </c>
      <c r="L1319" s="4">
        <v>946</v>
      </c>
      <c r="M1319" s="4">
        <v>1</v>
      </c>
      <c r="N1319" s="4">
        <v>116</v>
      </c>
      <c r="O1319" s="4">
        <v>0</v>
      </c>
      <c r="P1319" s="4">
        <v>0</v>
      </c>
      <c r="Q1319" s="4">
        <v>30</v>
      </c>
      <c r="R1319" s="4">
        <v>175</v>
      </c>
    </row>
    <row r="1320" spans="1:18">
      <c r="A1320">
        <f>Raw!A1967*1000000+Raw!B1967*100</f>
        <v>17031828900</v>
      </c>
      <c r="B1320" t="str">
        <f>LEFT(A1320,5)</f>
        <v>17031</v>
      </c>
      <c r="C1320">
        <v>1</v>
      </c>
      <c r="D1320" cm="1">
        <f t="array" ref="D1320:F1320">VLOOKUP(A1320,USPS!A:E, {3,4,5}, FALSE)</f>
        <v>367</v>
      </c>
      <c r="E1320">
        <v>296</v>
      </c>
      <c r="F1320">
        <v>71</v>
      </c>
      <c r="G1320">
        <f>IF(OR(Raw!C1967&lt;=5,Raw!C1967=101),1,0)</f>
        <v>0</v>
      </c>
      <c r="H1320">
        <f>IF(OR(Raw!C1967=6,Raw!C1967=7,Raw!C1967=8,Raw!C1967=102),1,0)</f>
        <v>1</v>
      </c>
      <c r="I1320">
        <f>IF(OR(Raw!C1967=9,Raw!C1967=10,Raw!C1967=11,Raw!C1967=12,Raw!C1967=103),1,0)</f>
        <v>0</v>
      </c>
      <c r="J1320">
        <f>IF(OR(Raw!C1967=13,Raw!C1967=104),1,0)</f>
        <v>0</v>
      </c>
      <c r="K1320" s="4">
        <v>82</v>
      </c>
      <c r="L1320" s="4">
        <v>1470</v>
      </c>
      <c r="M1320" s="4">
        <v>2</v>
      </c>
      <c r="N1320" s="4">
        <v>423</v>
      </c>
      <c r="O1320" s="4">
        <v>2</v>
      </c>
      <c r="P1320" s="4">
        <v>1054</v>
      </c>
      <c r="Q1320" s="4">
        <v>34</v>
      </c>
      <c r="R1320" s="4">
        <v>576</v>
      </c>
    </row>
    <row r="1321" spans="1:18">
      <c r="A1321">
        <f>Raw!A1968*1000000+Raw!B1968*100</f>
        <v>17031829000</v>
      </c>
      <c r="B1321" t="str">
        <f>LEFT(A1321,5)</f>
        <v>17031</v>
      </c>
      <c r="C1321">
        <v>1</v>
      </c>
      <c r="D1321" cm="1">
        <f t="array" ref="D1321:F1321">VLOOKUP(A1321,USPS!A:E, {3,4,5}, FALSE)</f>
        <v>104</v>
      </c>
      <c r="E1321">
        <v>80</v>
      </c>
      <c r="F1321">
        <v>24</v>
      </c>
      <c r="G1321">
        <f>IF(OR(Raw!C1968&lt;=5,Raw!C1968=101),1,0)</f>
        <v>1</v>
      </c>
      <c r="H1321">
        <f>IF(OR(Raw!C1968=6,Raw!C1968=7,Raw!C1968=8,Raw!C1968=102),1,0)</f>
        <v>0</v>
      </c>
      <c r="I1321">
        <f>IF(OR(Raw!C1968=9,Raw!C1968=10,Raw!C1968=11,Raw!C1968=12,Raw!C1968=103),1,0)</f>
        <v>0</v>
      </c>
      <c r="J1321">
        <f>IF(OR(Raw!C1968=13,Raw!C1968=104),1,0)</f>
        <v>0</v>
      </c>
      <c r="K1321" s="4">
        <v>31</v>
      </c>
      <c r="L1321" s="4">
        <v>560</v>
      </c>
      <c r="M1321" s="4">
        <v>6</v>
      </c>
      <c r="N1321" s="4">
        <v>1078</v>
      </c>
      <c r="O1321" s="4">
        <v>8</v>
      </c>
      <c r="P1321" s="4">
        <v>4997</v>
      </c>
      <c r="Q1321" s="4">
        <v>8</v>
      </c>
      <c r="R1321" s="4">
        <v>500</v>
      </c>
    </row>
    <row r="1322" spans="1:18">
      <c r="A1322">
        <f>Raw!A1969*1000000+Raw!B1969*100</f>
        <v>17031829100</v>
      </c>
      <c r="B1322" t="str">
        <f>LEFT(A1322,5)</f>
        <v>17031</v>
      </c>
      <c r="C1322">
        <v>1</v>
      </c>
      <c r="D1322" cm="1">
        <f t="array" ref="D1322:F1322">VLOOKUP(A1322,USPS!A:E, {3,4,5}, FALSE)</f>
        <v>179</v>
      </c>
      <c r="E1322">
        <v>140</v>
      </c>
      <c r="F1322">
        <v>39</v>
      </c>
      <c r="G1322">
        <f>IF(OR(Raw!C1969&lt;=5,Raw!C1969=101),1,0)</f>
        <v>1</v>
      </c>
      <c r="H1322">
        <f>IF(OR(Raw!C1969=6,Raw!C1969=7,Raw!C1969=8,Raw!C1969=102),1,0)</f>
        <v>0</v>
      </c>
      <c r="I1322">
        <f>IF(OR(Raw!C1969=9,Raw!C1969=10,Raw!C1969=11,Raw!C1969=12,Raw!C1969=103),1,0)</f>
        <v>0</v>
      </c>
      <c r="J1322">
        <f>IF(OR(Raw!C1969=13,Raw!C1969=104),1,0)</f>
        <v>0</v>
      </c>
      <c r="K1322" s="4">
        <v>46</v>
      </c>
      <c r="L1322" s="4">
        <v>977</v>
      </c>
      <c r="M1322" s="4">
        <v>1</v>
      </c>
      <c r="N1322" s="4">
        <v>115</v>
      </c>
      <c r="O1322" s="4">
        <v>2</v>
      </c>
      <c r="P1322" s="4">
        <v>663</v>
      </c>
      <c r="Q1322" s="4">
        <v>29</v>
      </c>
      <c r="R1322" s="4">
        <v>623</v>
      </c>
    </row>
    <row r="1323" spans="1:18">
      <c r="A1323">
        <f>Raw!A1970*1000000+Raw!B1970*100</f>
        <v>17031829200</v>
      </c>
      <c r="B1323" t="str">
        <f>LEFT(A1323,5)</f>
        <v>17031</v>
      </c>
      <c r="C1323">
        <v>1</v>
      </c>
      <c r="D1323" cm="1">
        <f t="array" ref="D1323:F1323">VLOOKUP(A1323,USPS!A:E, {3,4,5}, FALSE)</f>
        <v>148</v>
      </c>
      <c r="E1323">
        <v>86</v>
      </c>
      <c r="F1323">
        <v>62</v>
      </c>
      <c r="G1323">
        <f>IF(OR(Raw!C1970&lt;=5,Raw!C1970=101),1,0)</f>
        <v>0</v>
      </c>
      <c r="H1323">
        <f>IF(OR(Raw!C1970=6,Raw!C1970=7,Raw!C1970=8,Raw!C1970=102),1,0)</f>
        <v>1</v>
      </c>
      <c r="I1323">
        <f>IF(OR(Raw!C1970=9,Raw!C1970=10,Raw!C1970=11,Raw!C1970=12,Raw!C1970=103),1,0)</f>
        <v>0</v>
      </c>
      <c r="J1323">
        <f>IF(OR(Raw!C1970=13,Raw!C1970=104),1,0)</f>
        <v>0</v>
      </c>
      <c r="K1323" s="4">
        <v>68</v>
      </c>
      <c r="L1323" s="4">
        <v>1039</v>
      </c>
      <c r="M1323" s="4">
        <v>1</v>
      </c>
      <c r="N1323" s="4">
        <v>125</v>
      </c>
      <c r="O1323" s="4">
        <v>0</v>
      </c>
      <c r="P1323" s="4">
        <v>0</v>
      </c>
      <c r="Q1323" s="4">
        <v>22</v>
      </c>
      <c r="R1323" s="4">
        <v>288</v>
      </c>
    </row>
    <row r="1324" spans="1:18">
      <c r="A1324">
        <f>Raw!A1971*1000000+Raw!B1971*100</f>
        <v>17031829301</v>
      </c>
      <c r="B1324" t="str">
        <f>LEFT(A1324,5)</f>
        <v>17031</v>
      </c>
      <c r="C1324">
        <v>1</v>
      </c>
      <c r="D1324" cm="1">
        <f t="array" ref="D1324:F1324">VLOOKUP(A1324,USPS!A:E, {3,4,5}, FALSE)</f>
        <v>81</v>
      </c>
      <c r="E1324">
        <v>72</v>
      </c>
      <c r="F1324">
        <v>9</v>
      </c>
      <c r="G1324">
        <f>IF(OR(Raw!C1971&lt;=5,Raw!C1971=101),1,0)</f>
        <v>0</v>
      </c>
      <c r="H1324">
        <f>IF(OR(Raw!C1971=6,Raw!C1971=7,Raw!C1971=8,Raw!C1971=102),1,0)</f>
        <v>0</v>
      </c>
      <c r="I1324">
        <f>IF(OR(Raw!C1971=9,Raw!C1971=10,Raw!C1971=11,Raw!C1971=12,Raw!C1971=103),1,0)</f>
        <v>1</v>
      </c>
      <c r="J1324">
        <f>IF(OR(Raw!C1971=13,Raw!C1971=104),1,0)</f>
        <v>0</v>
      </c>
      <c r="K1324" s="4">
        <v>106</v>
      </c>
      <c r="L1324" s="4">
        <v>1375</v>
      </c>
      <c r="M1324" s="4">
        <v>3</v>
      </c>
      <c r="N1324" s="4">
        <v>403</v>
      </c>
      <c r="O1324" s="4">
        <v>1</v>
      </c>
      <c r="P1324" s="4">
        <v>350</v>
      </c>
      <c r="Q1324" s="4">
        <v>50</v>
      </c>
      <c r="R1324" s="4">
        <v>660</v>
      </c>
    </row>
    <row r="1325" spans="1:18">
      <c r="A1325">
        <f>Raw!A1972*1000000+Raw!B1972*100</f>
        <v>17031829302</v>
      </c>
      <c r="B1325" t="str">
        <f>LEFT(A1325,5)</f>
        <v>17031</v>
      </c>
      <c r="C1325">
        <v>1</v>
      </c>
      <c r="D1325" cm="1">
        <f t="array" ref="D1325:F1325">VLOOKUP(A1325,USPS!A:E, {3,4,5}, FALSE)</f>
        <v>125</v>
      </c>
      <c r="E1325">
        <v>95</v>
      </c>
      <c r="F1325">
        <v>30</v>
      </c>
      <c r="G1325">
        <f>IF(OR(Raw!C1972&lt;=5,Raw!C1972=101),1,0)</f>
        <v>0</v>
      </c>
      <c r="H1325">
        <f>IF(OR(Raw!C1972=6,Raw!C1972=7,Raw!C1972=8,Raw!C1972=102),1,0)</f>
        <v>1</v>
      </c>
      <c r="I1325">
        <f>IF(OR(Raw!C1972=9,Raw!C1972=10,Raw!C1972=11,Raw!C1972=12,Raw!C1972=103),1,0)</f>
        <v>0</v>
      </c>
      <c r="J1325">
        <f>IF(OR(Raw!C1972=13,Raw!C1972=104),1,0)</f>
        <v>0</v>
      </c>
      <c r="K1325" s="4">
        <v>77</v>
      </c>
      <c r="L1325" s="4">
        <v>1121</v>
      </c>
      <c r="M1325" s="4">
        <v>4</v>
      </c>
      <c r="N1325" s="4">
        <v>596</v>
      </c>
      <c r="O1325" s="4">
        <v>0</v>
      </c>
      <c r="P1325" s="4">
        <v>0</v>
      </c>
      <c r="Q1325" s="4">
        <v>27</v>
      </c>
      <c r="R1325" s="4">
        <v>311</v>
      </c>
    </row>
    <row r="1326" spans="1:18">
      <c r="A1326">
        <f>Raw!A1973*1000000+Raw!B1973*100</f>
        <v>17031829401</v>
      </c>
      <c r="B1326" t="str">
        <f>LEFT(A1326,5)</f>
        <v>17031</v>
      </c>
      <c r="C1326">
        <v>1</v>
      </c>
      <c r="D1326" cm="1">
        <f t="array" ref="D1326:F1326">VLOOKUP(A1326,USPS!A:E, {3,4,5}, FALSE)</f>
        <v>14</v>
      </c>
      <c r="E1326">
        <v>4</v>
      </c>
      <c r="F1326">
        <v>10</v>
      </c>
      <c r="G1326">
        <f>IF(OR(Raw!C1973&lt;=5,Raw!C1973=101),1,0)</f>
        <v>1</v>
      </c>
      <c r="H1326">
        <f>IF(OR(Raw!C1973=6,Raw!C1973=7,Raw!C1973=8,Raw!C1973=102),1,0)</f>
        <v>0</v>
      </c>
      <c r="I1326">
        <f>IF(OR(Raw!C1973=9,Raw!C1973=10,Raw!C1973=11,Raw!C1973=12,Raw!C1973=103),1,0)</f>
        <v>0</v>
      </c>
      <c r="J1326">
        <f>IF(OR(Raw!C1973=13,Raw!C1973=104),1,0)</f>
        <v>0</v>
      </c>
      <c r="K1326" s="4">
        <v>20</v>
      </c>
      <c r="L1326" s="4">
        <v>398</v>
      </c>
      <c r="M1326" s="4">
        <v>0</v>
      </c>
      <c r="N1326" s="4">
        <v>0</v>
      </c>
      <c r="O1326" s="4">
        <v>0</v>
      </c>
      <c r="P1326" s="4">
        <v>0</v>
      </c>
      <c r="Q1326" s="4">
        <v>5</v>
      </c>
      <c r="R1326" s="4">
        <v>30</v>
      </c>
    </row>
    <row r="1327" spans="1:18">
      <c r="A1327">
        <f>Raw!A1974*1000000+Raw!B1974*100</f>
        <v>17031829402</v>
      </c>
      <c r="B1327" t="str">
        <f>LEFT(A1327,5)</f>
        <v>17031</v>
      </c>
      <c r="C1327">
        <v>1</v>
      </c>
      <c r="D1327" cm="1">
        <f t="array" ref="D1327:F1327">VLOOKUP(A1327,USPS!A:E, {3,4,5}, FALSE)</f>
        <v>15</v>
      </c>
      <c r="E1327">
        <v>14</v>
      </c>
      <c r="F1327">
        <v>1</v>
      </c>
      <c r="G1327">
        <f>IF(OR(Raw!C1974&lt;=5,Raw!C1974=101),1,0)</f>
        <v>0</v>
      </c>
      <c r="H1327">
        <f>IF(OR(Raw!C1974=6,Raw!C1974=7,Raw!C1974=8,Raw!C1974=102),1,0)</f>
        <v>1</v>
      </c>
      <c r="I1327">
        <f>IF(OR(Raw!C1974=9,Raw!C1974=10,Raw!C1974=11,Raw!C1974=12,Raw!C1974=103),1,0)</f>
        <v>0</v>
      </c>
      <c r="J1327">
        <f>IF(OR(Raw!C1974=13,Raw!C1974=104),1,0)</f>
        <v>0</v>
      </c>
      <c r="K1327" s="4">
        <v>73</v>
      </c>
      <c r="L1327" s="4">
        <v>1026</v>
      </c>
      <c r="M1327" s="4">
        <v>0</v>
      </c>
      <c r="N1327" s="4">
        <v>0</v>
      </c>
      <c r="O1327" s="4">
        <v>1</v>
      </c>
      <c r="P1327" s="4">
        <v>435</v>
      </c>
      <c r="Q1327" s="4">
        <v>25</v>
      </c>
      <c r="R1327" s="4">
        <v>654</v>
      </c>
    </row>
    <row r="1328" spans="1:18">
      <c r="A1328">
        <f>Raw!A1975*1000000+Raw!B1975*100</f>
        <v>17031829500</v>
      </c>
      <c r="B1328" t="str">
        <f>LEFT(A1328,5)</f>
        <v>17031</v>
      </c>
      <c r="C1328">
        <v>1</v>
      </c>
      <c r="D1328" cm="1">
        <f t="array" ref="D1328:F1328">VLOOKUP(A1328,USPS!A:E, {3,4,5}, FALSE)</f>
        <v>268</v>
      </c>
      <c r="E1328">
        <v>200</v>
      </c>
      <c r="F1328">
        <v>68</v>
      </c>
      <c r="G1328">
        <f>IF(OR(Raw!C1975&lt;=5,Raw!C1975=101),1,0)</f>
        <v>1</v>
      </c>
      <c r="H1328">
        <f>IF(OR(Raw!C1975=6,Raw!C1975=7,Raw!C1975=8,Raw!C1975=102),1,0)</f>
        <v>0</v>
      </c>
      <c r="I1328">
        <f>IF(OR(Raw!C1975=9,Raw!C1975=10,Raw!C1975=11,Raw!C1975=12,Raw!C1975=103),1,0)</f>
        <v>0</v>
      </c>
      <c r="J1328">
        <f>IF(OR(Raw!C1975=13,Raw!C1975=104),1,0)</f>
        <v>0</v>
      </c>
      <c r="K1328" s="4">
        <v>96</v>
      </c>
      <c r="L1328" s="4">
        <v>1678</v>
      </c>
      <c r="M1328" s="4">
        <v>8</v>
      </c>
      <c r="N1328" s="4">
        <v>1475</v>
      </c>
      <c r="O1328" s="4">
        <v>8</v>
      </c>
      <c r="P1328" s="4">
        <v>4326</v>
      </c>
      <c r="Q1328" s="4">
        <v>55</v>
      </c>
      <c r="R1328" s="4">
        <v>979</v>
      </c>
    </row>
    <row r="1329" spans="1:18">
      <c r="A1329">
        <f>Raw!A1976*1000000+Raw!B1976*100</f>
        <v>17031829600</v>
      </c>
      <c r="B1329" t="str">
        <f>LEFT(A1329,5)</f>
        <v>17031</v>
      </c>
      <c r="C1329">
        <v>1</v>
      </c>
      <c r="D1329" cm="1">
        <f t="array" ref="D1329:F1329">VLOOKUP(A1329,USPS!A:E, {3,4,5}, FALSE)</f>
        <v>132</v>
      </c>
      <c r="E1329">
        <v>107</v>
      </c>
      <c r="F1329">
        <v>25</v>
      </c>
      <c r="G1329">
        <f>IF(OR(Raw!C1976&lt;=5,Raw!C1976=101),1,0)</f>
        <v>0</v>
      </c>
      <c r="H1329">
        <f>IF(OR(Raw!C1976=6,Raw!C1976=7,Raw!C1976=8,Raw!C1976=102),1,0)</f>
        <v>0</v>
      </c>
      <c r="I1329">
        <f>IF(OR(Raw!C1976=9,Raw!C1976=10,Raw!C1976=11,Raw!C1976=12,Raw!C1976=103),1,0)</f>
        <v>1</v>
      </c>
      <c r="J1329">
        <f>IF(OR(Raw!C1976=13,Raw!C1976=104),1,0)</f>
        <v>0</v>
      </c>
      <c r="K1329" s="4">
        <v>78</v>
      </c>
      <c r="L1329" s="4">
        <v>1241</v>
      </c>
      <c r="M1329" s="4">
        <v>5</v>
      </c>
      <c r="N1329" s="4">
        <v>625</v>
      </c>
      <c r="O1329" s="4">
        <v>5</v>
      </c>
      <c r="P1329" s="4">
        <v>2138</v>
      </c>
      <c r="Q1329" s="4">
        <v>43</v>
      </c>
      <c r="R1329" s="4">
        <v>781</v>
      </c>
    </row>
    <row r="1330" spans="1:18">
      <c r="A1330">
        <f>Raw!A1977*1000000+Raw!B1977*100</f>
        <v>17031829700</v>
      </c>
      <c r="B1330" t="str">
        <f>LEFT(A1330,5)</f>
        <v>17031</v>
      </c>
      <c r="C1330">
        <v>1</v>
      </c>
      <c r="D1330" cm="1">
        <f t="array" ref="D1330:F1330">VLOOKUP(A1330,USPS!A:E, {3,4,5}, FALSE)</f>
        <v>155</v>
      </c>
      <c r="E1330">
        <v>126</v>
      </c>
      <c r="F1330">
        <v>29</v>
      </c>
      <c r="G1330">
        <f>IF(OR(Raw!C1977&lt;=5,Raw!C1977=101),1,0)</f>
        <v>0</v>
      </c>
      <c r="H1330">
        <f>IF(OR(Raw!C1977=6,Raw!C1977=7,Raw!C1977=8,Raw!C1977=102),1,0)</f>
        <v>1</v>
      </c>
      <c r="I1330">
        <f>IF(OR(Raw!C1977=9,Raw!C1977=10,Raw!C1977=11,Raw!C1977=12,Raw!C1977=103),1,0)</f>
        <v>0</v>
      </c>
      <c r="J1330">
        <f>IF(OR(Raw!C1977=13,Raw!C1977=104),1,0)</f>
        <v>0</v>
      </c>
      <c r="K1330" s="4">
        <v>130</v>
      </c>
      <c r="L1330" s="4">
        <v>1986</v>
      </c>
      <c r="M1330" s="4">
        <v>5</v>
      </c>
      <c r="N1330" s="4">
        <v>825</v>
      </c>
      <c r="O1330" s="4">
        <v>7</v>
      </c>
      <c r="P1330" s="4">
        <v>3583</v>
      </c>
      <c r="Q1330" s="4">
        <v>47</v>
      </c>
      <c r="R1330" s="4">
        <v>1358</v>
      </c>
    </row>
    <row r="1331" spans="1:18">
      <c r="A1331">
        <f>Raw!A1978*1000000+Raw!B1978*100</f>
        <v>17031829800</v>
      </c>
      <c r="B1331" t="str">
        <f>LEFT(A1331,5)</f>
        <v>17031</v>
      </c>
      <c r="C1331">
        <v>1</v>
      </c>
      <c r="D1331" cm="1">
        <f t="array" ref="D1331:F1331">VLOOKUP(A1331,USPS!A:E, {3,4,5}, FALSE)</f>
        <v>398</v>
      </c>
      <c r="E1331">
        <v>382</v>
      </c>
      <c r="F1331">
        <v>16</v>
      </c>
      <c r="G1331">
        <f>IF(OR(Raw!C1978&lt;=5,Raw!C1978=101),1,0)</f>
        <v>0</v>
      </c>
      <c r="H1331">
        <f>IF(OR(Raw!C1978=6,Raw!C1978=7,Raw!C1978=8,Raw!C1978=102),1,0)</f>
        <v>0</v>
      </c>
      <c r="I1331">
        <f>IF(OR(Raw!C1978=9,Raw!C1978=10,Raw!C1978=11,Raw!C1978=12,Raw!C1978=103),1,0)</f>
        <v>0</v>
      </c>
      <c r="J1331">
        <f>IF(OR(Raw!C1978=13,Raw!C1978=104),1,0)</f>
        <v>1</v>
      </c>
      <c r="K1331" s="4">
        <v>266</v>
      </c>
      <c r="L1331" s="4">
        <v>3156</v>
      </c>
      <c r="M1331" s="4">
        <v>5</v>
      </c>
      <c r="N1331" s="4">
        <v>806</v>
      </c>
      <c r="O1331" s="4">
        <v>2</v>
      </c>
      <c r="P1331" s="4">
        <v>1070</v>
      </c>
      <c r="Q1331" s="4">
        <v>136</v>
      </c>
      <c r="R1331" s="4">
        <v>1917</v>
      </c>
    </row>
    <row r="1332" spans="1:18">
      <c r="A1332">
        <f>Raw!A1979*1000000+Raw!B1979*100</f>
        <v>17031829901</v>
      </c>
      <c r="B1332" t="str">
        <f>LEFT(A1332,5)</f>
        <v>17031</v>
      </c>
      <c r="C1332">
        <v>1</v>
      </c>
      <c r="D1332" cm="1">
        <f t="array" ref="D1332:F1332">VLOOKUP(A1332,USPS!A:E, {3,4,5}, FALSE)</f>
        <v>229</v>
      </c>
      <c r="E1332">
        <v>218</v>
      </c>
      <c r="F1332">
        <v>11</v>
      </c>
      <c r="G1332">
        <f>IF(OR(Raw!C1979&lt;=5,Raw!C1979=101),1,0)</f>
        <v>0</v>
      </c>
      <c r="H1332">
        <f>IF(OR(Raw!C1979=6,Raw!C1979=7,Raw!C1979=8,Raw!C1979=102),1,0)</f>
        <v>0</v>
      </c>
      <c r="I1332">
        <f>IF(OR(Raw!C1979=9,Raw!C1979=10,Raw!C1979=11,Raw!C1979=12,Raw!C1979=103),1,0)</f>
        <v>1</v>
      </c>
      <c r="J1332">
        <f>IF(OR(Raw!C1979=13,Raw!C1979=104),1,0)</f>
        <v>0</v>
      </c>
      <c r="K1332" s="4">
        <v>299</v>
      </c>
      <c r="L1332" s="4">
        <v>3856</v>
      </c>
      <c r="M1332" s="4">
        <v>3</v>
      </c>
      <c r="N1332" s="4">
        <v>395</v>
      </c>
      <c r="O1332" s="4">
        <v>3</v>
      </c>
      <c r="P1332" s="4">
        <v>1183</v>
      </c>
      <c r="Q1332" s="4">
        <v>123</v>
      </c>
      <c r="R1332" s="4">
        <v>1087</v>
      </c>
    </row>
    <row r="1333" spans="1:18">
      <c r="A1333">
        <f>Raw!A1980*1000000+Raw!B1980*100</f>
        <v>17031829902</v>
      </c>
      <c r="B1333" t="str">
        <f>LEFT(A1333,5)</f>
        <v>17031</v>
      </c>
      <c r="C1333">
        <v>1</v>
      </c>
      <c r="D1333" cm="1">
        <f t="array" ref="D1333:F1333">VLOOKUP(A1333,USPS!A:E, {3,4,5}, FALSE)</f>
        <v>261</v>
      </c>
      <c r="E1333">
        <v>228</v>
      </c>
      <c r="F1333">
        <v>33</v>
      </c>
      <c r="G1333">
        <f>IF(OR(Raw!C1980&lt;=5,Raw!C1980=101),1,0)</f>
        <v>0</v>
      </c>
      <c r="H1333">
        <f>IF(OR(Raw!C1980=6,Raw!C1980=7,Raw!C1980=8,Raw!C1980=102),1,0)</f>
        <v>0</v>
      </c>
      <c r="I1333">
        <f>IF(OR(Raw!C1980=9,Raw!C1980=10,Raw!C1980=11,Raw!C1980=12,Raw!C1980=103),1,0)</f>
        <v>1</v>
      </c>
      <c r="J1333">
        <f>IF(OR(Raw!C1980=13,Raw!C1980=104),1,0)</f>
        <v>0</v>
      </c>
      <c r="K1333" s="4">
        <v>352</v>
      </c>
      <c r="L1333" s="4">
        <v>4956</v>
      </c>
      <c r="M1333" s="4">
        <v>8</v>
      </c>
      <c r="N1333" s="4">
        <v>1118</v>
      </c>
      <c r="O1333" s="4">
        <v>3</v>
      </c>
      <c r="P1333" s="4">
        <v>1247</v>
      </c>
      <c r="Q1333" s="4">
        <v>142</v>
      </c>
      <c r="R1333" s="4">
        <v>2046</v>
      </c>
    </row>
    <row r="1334" spans="1:18">
      <c r="A1334">
        <f>Raw!A1981*1000000+Raw!B1981*100</f>
        <v>17031830001</v>
      </c>
      <c r="B1334" t="str">
        <f>LEFT(A1334,5)</f>
        <v>17031</v>
      </c>
      <c r="C1334">
        <v>1</v>
      </c>
      <c r="D1334" cm="1">
        <f t="array" ref="D1334:F1334">VLOOKUP(A1334,USPS!A:E, {3,4,5}, FALSE)</f>
        <v>11</v>
      </c>
      <c r="E1334">
        <v>11</v>
      </c>
      <c r="F1334">
        <v>0</v>
      </c>
      <c r="G1334">
        <f>IF(OR(Raw!C1981&lt;=5,Raw!C1981=101),1,0)</f>
        <v>0</v>
      </c>
      <c r="H1334">
        <f>IF(OR(Raw!C1981=6,Raw!C1981=7,Raw!C1981=8,Raw!C1981=102),1,0)</f>
        <v>1</v>
      </c>
      <c r="I1334">
        <f>IF(OR(Raw!C1981=9,Raw!C1981=10,Raw!C1981=11,Raw!C1981=12,Raw!C1981=103),1,0)</f>
        <v>0</v>
      </c>
      <c r="J1334">
        <f>IF(OR(Raw!C1981=13,Raw!C1981=104),1,0)</f>
        <v>0</v>
      </c>
      <c r="K1334" s="4">
        <v>22</v>
      </c>
      <c r="L1334" s="4">
        <v>234</v>
      </c>
      <c r="M1334" s="4">
        <v>0</v>
      </c>
      <c r="N1334" s="4">
        <v>0</v>
      </c>
      <c r="O1334" s="4">
        <v>0</v>
      </c>
      <c r="P1334" s="4">
        <v>0</v>
      </c>
      <c r="Q1334" s="4">
        <v>9</v>
      </c>
      <c r="R1334" s="4">
        <v>80</v>
      </c>
    </row>
    <row r="1335" spans="1:18">
      <c r="A1335">
        <f>Raw!A1982*1000000+Raw!B1982*100</f>
        <v>17031830003</v>
      </c>
      <c r="B1335" t="str">
        <f>LEFT(A1335,5)</f>
        <v>17031</v>
      </c>
      <c r="C1335">
        <v>1</v>
      </c>
      <c r="D1335" cm="1">
        <f t="array" ref="D1335:F1335">VLOOKUP(A1335,USPS!A:E, {3,4,5}, FALSE)</f>
        <v>23</v>
      </c>
      <c r="E1335">
        <v>15</v>
      </c>
      <c r="F1335">
        <v>8</v>
      </c>
      <c r="G1335">
        <f>IF(OR(Raw!C1982&lt;=5,Raw!C1982=101),1,0)</f>
        <v>0</v>
      </c>
      <c r="H1335">
        <f>IF(OR(Raw!C1982=6,Raw!C1982=7,Raw!C1982=8,Raw!C1982=102),1,0)</f>
        <v>0</v>
      </c>
      <c r="I1335">
        <f>IF(OR(Raw!C1982=9,Raw!C1982=10,Raw!C1982=11,Raw!C1982=12,Raw!C1982=103),1,0)</f>
        <v>0</v>
      </c>
      <c r="J1335">
        <f>IF(OR(Raw!C1982=13,Raw!C1982=104),1,0)</f>
        <v>1</v>
      </c>
      <c r="K1335" s="4">
        <v>358</v>
      </c>
      <c r="L1335" s="4">
        <v>4663</v>
      </c>
      <c r="M1335" s="4">
        <v>2</v>
      </c>
      <c r="N1335" s="4">
        <v>285</v>
      </c>
      <c r="O1335" s="4">
        <v>0</v>
      </c>
      <c r="P1335" s="4">
        <v>0</v>
      </c>
      <c r="Q1335" s="4">
        <v>147</v>
      </c>
      <c r="R1335" s="4">
        <v>1455</v>
      </c>
    </row>
    <row r="1336" spans="1:18">
      <c r="A1336">
        <f>Raw!A1983*1000000+Raw!B1983*100</f>
        <v>17031830004</v>
      </c>
      <c r="B1336" t="str">
        <f>LEFT(A1336,5)</f>
        <v>17031</v>
      </c>
      <c r="C1336">
        <v>1</v>
      </c>
      <c r="D1336" cm="1">
        <f t="array" ref="D1336:F1336">VLOOKUP(A1336,USPS!A:E, {3,4,5}, FALSE)</f>
        <v>721</v>
      </c>
      <c r="E1336">
        <v>685</v>
      </c>
      <c r="F1336">
        <v>36</v>
      </c>
      <c r="G1336">
        <f>IF(OR(Raw!C1983&lt;=5,Raw!C1983=101),1,0)</f>
        <v>0</v>
      </c>
      <c r="H1336">
        <f>IF(OR(Raw!C1983=6,Raw!C1983=7,Raw!C1983=8,Raw!C1983=102),1,0)</f>
        <v>0</v>
      </c>
      <c r="I1336">
        <f>IF(OR(Raw!C1983=9,Raw!C1983=10,Raw!C1983=11,Raw!C1983=12,Raw!C1983=103),1,0)</f>
        <v>0</v>
      </c>
      <c r="J1336">
        <f>IF(OR(Raw!C1983=13,Raw!C1983=104),1,0)</f>
        <v>1</v>
      </c>
      <c r="K1336" s="4">
        <v>438</v>
      </c>
      <c r="L1336" s="4">
        <v>6804</v>
      </c>
      <c r="M1336" s="4">
        <v>7</v>
      </c>
      <c r="N1336" s="4">
        <v>981</v>
      </c>
      <c r="O1336" s="4">
        <v>4</v>
      </c>
      <c r="P1336" s="4">
        <v>1710</v>
      </c>
      <c r="Q1336" s="4">
        <v>169</v>
      </c>
      <c r="R1336" s="4">
        <v>2592</v>
      </c>
    </row>
    <row r="1337" spans="1:18">
      <c r="A1337">
        <f>Raw!A1984*1000000+Raw!B1984*100</f>
        <v>17031830005</v>
      </c>
      <c r="B1337" t="str">
        <f>LEFT(A1337,5)</f>
        <v>17031</v>
      </c>
      <c r="C1337">
        <v>1</v>
      </c>
      <c r="D1337" cm="1">
        <f t="array" ref="D1337:F1337">VLOOKUP(A1337,USPS!A:E, {3,4,5}, FALSE)</f>
        <v>282</v>
      </c>
      <c r="E1337">
        <v>166</v>
      </c>
      <c r="F1337">
        <v>116</v>
      </c>
      <c r="G1337">
        <f>IF(OR(Raw!C1984&lt;=5,Raw!C1984=101),1,0)</f>
        <v>0</v>
      </c>
      <c r="H1337">
        <f>IF(OR(Raw!C1984=6,Raw!C1984=7,Raw!C1984=8,Raw!C1984=102),1,0)</f>
        <v>0</v>
      </c>
      <c r="I1337">
        <f>IF(OR(Raw!C1984=9,Raw!C1984=10,Raw!C1984=11,Raw!C1984=12,Raw!C1984=103),1,0)</f>
        <v>0</v>
      </c>
      <c r="J1337">
        <f>IF(OR(Raw!C1984=13,Raw!C1984=104),1,0)</f>
        <v>1</v>
      </c>
      <c r="K1337" s="4">
        <v>190</v>
      </c>
      <c r="L1337" s="4">
        <v>2282</v>
      </c>
      <c r="M1337" s="4">
        <v>8</v>
      </c>
      <c r="N1337" s="4">
        <v>1306</v>
      </c>
      <c r="O1337" s="4">
        <v>6</v>
      </c>
      <c r="P1337" s="4">
        <v>2900</v>
      </c>
      <c r="Q1337" s="4">
        <v>91</v>
      </c>
      <c r="R1337" s="4">
        <v>2086</v>
      </c>
    </row>
    <row r="1338" spans="1:18">
      <c r="A1338">
        <f>Raw!A1985*1000000+Raw!B1985*100</f>
        <v>17031830006</v>
      </c>
      <c r="B1338" t="str">
        <f>LEFT(A1338,5)</f>
        <v>17031</v>
      </c>
      <c r="C1338">
        <v>1</v>
      </c>
      <c r="D1338" cm="1">
        <f t="array" ref="D1338:F1338">VLOOKUP(A1338,USPS!A:E, {3,4,5}, FALSE)</f>
        <v>471</v>
      </c>
      <c r="E1338">
        <v>300</v>
      </c>
      <c r="F1338">
        <v>171</v>
      </c>
      <c r="G1338">
        <f>IF(OR(Raw!C1985&lt;=5,Raw!C1985=101),1,0)</f>
        <v>0</v>
      </c>
      <c r="H1338">
        <f>IF(OR(Raw!C1985=6,Raw!C1985=7,Raw!C1985=8,Raw!C1985=102),1,0)</f>
        <v>0</v>
      </c>
      <c r="I1338">
        <f>IF(OR(Raw!C1985=9,Raw!C1985=10,Raw!C1985=11,Raw!C1985=12,Raw!C1985=103),1,0)</f>
        <v>1</v>
      </c>
      <c r="J1338">
        <f>IF(OR(Raw!C1985=13,Raw!C1985=104),1,0)</f>
        <v>0</v>
      </c>
      <c r="K1338" s="4">
        <v>123</v>
      </c>
      <c r="L1338" s="4">
        <v>2005</v>
      </c>
      <c r="M1338" s="4">
        <v>4</v>
      </c>
      <c r="N1338" s="4">
        <v>651</v>
      </c>
      <c r="O1338" s="4">
        <v>3</v>
      </c>
      <c r="P1338" s="4">
        <v>1620</v>
      </c>
      <c r="Q1338" s="4">
        <v>37</v>
      </c>
      <c r="R1338" s="4">
        <v>1657</v>
      </c>
    </row>
    <row r="1339" spans="1:18">
      <c r="A1339">
        <f>Raw!A1986*1000000+Raw!B1986*100</f>
        <v>17031830007</v>
      </c>
      <c r="B1339" t="str">
        <f>LEFT(A1339,5)</f>
        <v>17031</v>
      </c>
      <c r="C1339">
        <v>1</v>
      </c>
      <c r="D1339" cm="1">
        <f t="array" ref="D1339:F1339">VLOOKUP(A1339,USPS!A:E, {3,4,5}, FALSE)</f>
        <v>207</v>
      </c>
      <c r="E1339">
        <v>192</v>
      </c>
      <c r="F1339">
        <v>15</v>
      </c>
      <c r="G1339">
        <f>IF(OR(Raw!C1986&lt;=5,Raw!C1986=101),1,0)</f>
        <v>0</v>
      </c>
      <c r="H1339">
        <f>IF(OR(Raw!C1986=6,Raw!C1986=7,Raw!C1986=8,Raw!C1986=102),1,0)</f>
        <v>1</v>
      </c>
      <c r="I1339">
        <f>IF(OR(Raw!C1986=9,Raw!C1986=10,Raw!C1986=11,Raw!C1986=12,Raw!C1986=103),1,0)</f>
        <v>0</v>
      </c>
      <c r="J1339">
        <f>IF(OR(Raw!C1986=13,Raw!C1986=104),1,0)</f>
        <v>0</v>
      </c>
      <c r="K1339" s="4">
        <v>177</v>
      </c>
      <c r="L1339" s="4">
        <v>2400</v>
      </c>
      <c r="M1339" s="4">
        <v>4</v>
      </c>
      <c r="N1339" s="4">
        <v>660</v>
      </c>
      <c r="O1339" s="4">
        <v>0</v>
      </c>
      <c r="P1339" s="4">
        <v>0</v>
      </c>
      <c r="Q1339" s="4">
        <v>61</v>
      </c>
      <c r="R1339" s="4">
        <v>1257</v>
      </c>
    </row>
    <row r="1340" spans="1:18">
      <c r="A1340">
        <f>Raw!A1987*1000000+Raw!B1987*100</f>
        <v>17031830008</v>
      </c>
      <c r="B1340" t="str">
        <f>LEFT(A1340,5)</f>
        <v>17031</v>
      </c>
      <c r="C1340">
        <v>1</v>
      </c>
      <c r="D1340" cm="1">
        <f t="array" ref="D1340:F1340">VLOOKUP(A1340,USPS!A:E, {3,4,5}, FALSE)</f>
        <v>39</v>
      </c>
      <c r="E1340">
        <v>29</v>
      </c>
      <c r="F1340">
        <v>10</v>
      </c>
      <c r="G1340">
        <f>IF(OR(Raw!C1987&lt;=5,Raw!C1987=101),1,0)</f>
        <v>0</v>
      </c>
      <c r="H1340">
        <f>IF(OR(Raw!C1987=6,Raw!C1987=7,Raw!C1987=8,Raw!C1987=102),1,0)</f>
        <v>0</v>
      </c>
      <c r="I1340">
        <f>IF(OR(Raw!C1987=9,Raw!C1987=10,Raw!C1987=11,Raw!C1987=12,Raw!C1987=103),1,0)</f>
        <v>1</v>
      </c>
      <c r="J1340">
        <f>IF(OR(Raw!C1987=13,Raw!C1987=104),1,0)</f>
        <v>0</v>
      </c>
      <c r="K1340" s="4">
        <v>217</v>
      </c>
      <c r="L1340" s="4">
        <v>3068</v>
      </c>
      <c r="M1340" s="4">
        <v>4</v>
      </c>
      <c r="N1340" s="4">
        <v>519</v>
      </c>
      <c r="O1340" s="4">
        <v>2</v>
      </c>
      <c r="P1340" s="4">
        <v>836</v>
      </c>
      <c r="Q1340" s="4">
        <v>100</v>
      </c>
      <c r="R1340" s="4">
        <v>1231</v>
      </c>
    </row>
    <row r="1341" spans="1:18">
      <c r="A1341">
        <f>Raw!A1988*1000000+Raw!B1988*100</f>
        <v>17031830100</v>
      </c>
      <c r="B1341" t="str">
        <f>LEFT(A1341,5)</f>
        <v>17031</v>
      </c>
      <c r="C1341">
        <v>1</v>
      </c>
      <c r="D1341" cm="1">
        <f t="array" ref="D1341:F1341">VLOOKUP(A1341,USPS!A:E, {3,4,5}, FALSE)</f>
        <v>17</v>
      </c>
      <c r="E1341">
        <v>11</v>
      </c>
      <c r="F1341">
        <v>6</v>
      </c>
      <c r="G1341">
        <f>IF(OR(Raw!C1988&lt;=5,Raw!C1988=101),1,0)</f>
        <v>0</v>
      </c>
      <c r="H1341">
        <f>IF(OR(Raw!C1988=6,Raw!C1988=7,Raw!C1988=8,Raw!C1988=102),1,0)</f>
        <v>0</v>
      </c>
      <c r="I1341">
        <f>IF(OR(Raw!C1988=9,Raw!C1988=10,Raw!C1988=11,Raw!C1988=12,Raw!C1988=103),1,0)</f>
        <v>1</v>
      </c>
      <c r="J1341">
        <f>IF(OR(Raw!C1988=13,Raw!C1988=104),1,0)</f>
        <v>0</v>
      </c>
      <c r="K1341" s="4">
        <v>115</v>
      </c>
      <c r="L1341" s="4">
        <v>1506</v>
      </c>
      <c r="M1341" s="4">
        <v>2</v>
      </c>
      <c r="N1341" s="4">
        <v>271</v>
      </c>
      <c r="O1341" s="4">
        <v>0</v>
      </c>
      <c r="P1341" s="4">
        <v>0</v>
      </c>
      <c r="Q1341" s="4">
        <v>43</v>
      </c>
      <c r="R1341" s="4">
        <v>299</v>
      </c>
    </row>
    <row r="1342" spans="1:18">
      <c r="A1342">
        <f>Raw!A1989*1000000+Raw!B1989*100</f>
        <v>17031830201</v>
      </c>
      <c r="B1342" t="str">
        <f>LEFT(A1342,5)</f>
        <v>17031</v>
      </c>
      <c r="C1342">
        <v>1</v>
      </c>
      <c r="D1342" cm="1">
        <f t="array" ref="D1342:F1342">VLOOKUP(A1342,USPS!A:E, {3,4,5}, FALSE)</f>
        <v>183</v>
      </c>
      <c r="E1342">
        <v>133</v>
      </c>
      <c r="F1342">
        <v>50</v>
      </c>
      <c r="G1342">
        <f>IF(OR(Raw!C1989&lt;=5,Raw!C1989=101),1,0)</f>
        <v>0</v>
      </c>
      <c r="H1342">
        <f>IF(OR(Raw!C1989=6,Raw!C1989=7,Raw!C1989=8,Raw!C1989=102),1,0)</f>
        <v>0</v>
      </c>
      <c r="I1342">
        <f>IF(OR(Raw!C1989=9,Raw!C1989=10,Raw!C1989=11,Raw!C1989=12,Raw!C1989=103),1,0)</f>
        <v>1</v>
      </c>
      <c r="J1342">
        <f>IF(OR(Raw!C1989=13,Raw!C1989=104),1,0)</f>
        <v>0</v>
      </c>
      <c r="K1342" s="4">
        <v>203</v>
      </c>
      <c r="L1342" s="4">
        <v>2833</v>
      </c>
      <c r="M1342" s="4">
        <v>4</v>
      </c>
      <c r="N1342" s="4">
        <v>567</v>
      </c>
      <c r="O1342" s="4">
        <v>3</v>
      </c>
      <c r="P1342" s="4">
        <v>1339</v>
      </c>
      <c r="Q1342" s="4">
        <v>73</v>
      </c>
      <c r="R1342" s="4">
        <v>1151</v>
      </c>
    </row>
    <row r="1343" spans="1:18">
      <c r="A1343">
        <f>Raw!A1990*1000000+Raw!B1990*100</f>
        <v>17031830202</v>
      </c>
      <c r="B1343" t="str">
        <f>LEFT(A1343,5)</f>
        <v>17031</v>
      </c>
      <c r="C1343">
        <v>1</v>
      </c>
      <c r="D1343" cm="1">
        <f t="array" ref="D1343:F1343">VLOOKUP(A1343,USPS!A:E, {3,4,5}, FALSE)</f>
        <v>83</v>
      </c>
      <c r="E1343">
        <v>38</v>
      </c>
      <c r="F1343">
        <v>45</v>
      </c>
      <c r="G1343">
        <f>IF(OR(Raw!C1990&lt;=5,Raw!C1990=101),1,0)</f>
        <v>0</v>
      </c>
      <c r="H1343">
        <f>IF(OR(Raw!C1990=6,Raw!C1990=7,Raw!C1990=8,Raw!C1990=102),1,0)</f>
        <v>0</v>
      </c>
      <c r="I1343">
        <f>IF(OR(Raw!C1990=9,Raw!C1990=10,Raw!C1990=11,Raw!C1990=12,Raw!C1990=103),1,0)</f>
        <v>0</v>
      </c>
      <c r="J1343">
        <f>IF(OR(Raw!C1990=13,Raw!C1990=104),1,0)</f>
        <v>1</v>
      </c>
      <c r="K1343" s="4">
        <v>99</v>
      </c>
      <c r="L1343" s="4">
        <v>1527</v>
      </c>
      <c r="M1343" s="4">
        <v>0</v>
      </c>
      <c r="N1343" s="4">
        <v>0</v>
      </c>
      <c r="O1343" s="4">
        <v>4</v>
      </c>
      <c r="P1343" s="4">
        <v>1287</v>
      </c>
      <c r="Q1343" s="4">
        <v>25</v>
      </c>
      <c r="R1343" s="4">
        <v>517</v>
      </c>
    </row>
    <row r="1344" spans="1:18">
      <c r="A1344">
        <f>Raw!A1991*1000000+Raw!B1991*100</f>
        <v>17031830300</v>
      </c>
      <c r="B1344" t="str">
        <f>LEFT(A1344,5)</f>
        <v>17031</v>
      </c>
      <c r="C1344">
        <v>1</v>
      </c>
      <c r="D1344" cm="1">
        <f t="array" ref="D1344:F1344">VLOOKUP(A1344,USPS!A:E, {3,4,5}, FALSE)</f>
        <v>405</v>
      </c>
      <c r="E1344">
        <v>332</v>
      </c>
      <c r="F1344">
        <v>73</v>
      </c>
      <c r="G1344">
        <f>IF(OR(Raw!C1991&lt;=5,Raw!C1991=101),1,0)</f>
        <v>0</v>
      </c>
      <c r="H1344">
        <f>IF(OR(Raw!C1991=6,Raw!C1991=7,Raw!C1991=8,Raw!C1991=102),1,0)</f>
        <v>1</v>
      </c>
      <c r="I1344">
        <f>IF(OR(Raw!C1991=9,Raw!C1991=10,Raw!C1991=11,Raw!C1991=12,Raw!C1991=103),1,0)</f>
        <v>0</v>
      </c>
      <c r="J1344">
        <f>IF(OR(Raw!C1991=13,Raw!C1991=104),1,0)</f>
        <v>0</v>
      </c>
      <c r="K1344" s="4">
        <v>198</v>
      </c>
      <c r="L1344" s="4">
        <v>2713</v>
      </c>
      <c r="M1344" s="4">
        <v>1</v>
      </c>
      <c r="N1344" s="4">
        <v>101</v>
      </c>
      <c r="O1344" s="4">
        <v>0</v>
      </c>
      <c r="P1344" s="4">
        <v>0</v>
      </c>
      <c r="Q1344" s="4">
        <v>55</v>
      </c>
      <c r="R1344" s="4">
        <v>493</v>
      </c>
    </row>
    <row r="1345" spans="1:18">
      <c r="A1345">
        <f>Raw!A1992*1000000+Raw!B1992*100</f>
        <v>17031830400</v>
      </c>
      <c r="B1345" t="str">
        <f>LEFT(A1345,5)</f>
        <v>17031</v>
      </c>
      <c r="C1345">
        <v>1</v>
      </c>
      <c r="D1345" cm="1">
        <f t="array" ref="D1345:F1345">VLOOKUP(A1345,USPS!A:E, {3,4,5}, FALSE)</f>
        <v>31</v>
      </c>
      <c r="E1345">
        <v>13</v>
      </c>
      <c r="F1345">
        <v>18</v>
      </c>
      <c r="G1345">
        <f>IF(OR(Raw!C1992&lt;=5,Raw!C1992=101),1,0)</f>
        <v>0</v>
      </c>
      <c r="H1345">
        <f>IF(OR(Raw!C1992=6,Raw!C1992=7,Raw!C1992=8,Raw!C1992=102),1,0)</f>
        <v>1</v>
      </c>
      <c r="I1345">
        <f>IF(OR(Raw!C1992=9,Raw!C1992=10,Raw!C1992=11,Raw!C1992=12,Raw!C1992=103),1,0)</f>
        <v>0</v>
      </c>
      <c r="J1345">
        <f>IF(OR(Raw!C1992=13,Raw!C1992=104),1,0)</f>
        <v>0</v>
      </c>
      <c r="K1345" s="4">
        <v>112</v>
      </c>
      <c r="L1345" s="4">
        <v>1697</v>
      </c>
      <c r="M1345" s="4">
        <v>0</v>
      </c>
      <c r="N1345" s="4">
        <v>0</v>
      </c>
      <c r="O1345" s="4">
        <v>0</v>
      </c>
      <c r="P1345" s="4">
        <v>0</v>
      </c>
      <c r="Q1345" s="4">
        <v>33</v>
      </c>
      <c r="R1345" s="4">
        <v>347</v>
      </c>
    </row>
    <row r="1346" spans="1:18">
      <c r="A1346">
        <f>Raw!A1993*1000000+Raw!B1993*100</f>
        <v>17031830500</v>
      </c>
      <c r="B1346" t="str">
        <f>LEFT(A1346,5)</f>
        <v>17031</v>
      </c>
      <c r="C1346">
        <v>1</v>
      </c>
      <c r="D1346" cm="1">
        <f t="array" ref="D1346:F1346">VLOOKUP(A1346,USPS!A:E, {3,4,5}, FALSE)</f>
        <v>127</v>
      </c>
      <c r="E1346">
        <v>102</v>
      </c>
      <c r="F1346">
        <v>25</v>
      </c>
      <c r="G1346">
        <f>IF(OR(Raw!C1993&lt;=5,Raw!C1993=101),1,0)</f>
        <v>0</v>
      </c>
      <c r="H1346">
        <f>IF(OR(Raw!C1993=6,Raw!C1993=7,Raw!C1993=8,Raw!C1993=102),1,0)</f>
        <v>1</v>
      </c>
      <c r="I1346">
        <f>IF(OR(Raw!C1993=9,Raw!C1993=10,Raw!C1993=11,Raw!C1993=12,Raw!C1993=103),1,0)</f>
        <v>0</v>
      </c>
      <c r="J1346">
        <f>IF(OR(Raw!C1993=13,Raw!C1993=104),1,0)</f>
        <v>0</v>
      </c>
      <c r="K1346" s="4">
        <v>48</v>
      </c>
      <c r="L1346" s="4">
        <v>619</v>
      </c>
      <c r="M1346" s="4">
        <v>8</v>
      </c>
      <c r="N1346" s="4">
        <v>1416</v>
      </c>
      <c r="O1346" s="4">
        <v>4</v>
      </c>
      <c r="P1346" s="4">
        <v>1804</v>
      </c>
      <c r="Q1346" s="4">
        <v>25</v>
      </c>
      <c r="R1346" s="4">
        <v>613</v>
      </c>
    </row>
    <row r="1347" spans="1:18">
      <c r="A1347">
        <f>Raw!A1994*1000000+Raw!B1994*100</f>
        <v>17031830600</v>
      </c>
      <c r="B1347" t="str">
        <f>LEFT(A1347,5)</f>
        <v>17031</v>
      </c>
      <c r="C1347">
        <v>1</v>
      </c>
      <c r="D1347" cm="1">
        <f t="array" ref="D1347:F1347">VLOOKUP(A1347,USPS!A:E, {3,4,5}, FALSE)</f>
        <v>200</v>
      </c>
      <c r="E1347">
        <v>184</v>
      </c>
      <c r="F1347">
        <v>16</v>
      </c>
      <c r="G1347">
        <f>IF(OR(Raw!C1994&lt;=5,Raw!C1994=101),1,0)</f>
        <v>0</v>
      </c>
      <c r="H1347">
        <f>IF(OR(Raw!C1994=6,Raw!C1994=7,Raw!C1994=8,Raw!C1994=102),1,0)</f>
        <v>1</v>
      </c>
      <c r="I1347">
        <f>IF(OR(Raw!C1994=9,Raw!C1994=10,Raw!C1994=11,Raw!C1994=12,Raw!C1994=103),1,0)</f>
        <v>0</v>
      </c>
      <c r="J1347">
        <f>IF(OR(Raw!C1994=13,Raw!C1994=104),1,0)</f>
        <v>0</v>
      </c>
      <c r="K1347" s="4">
        <v>123</v>
      </c>
      <c r="L1347" s="4">
        <v>1708</v>
      </c>
      <c r="M1347" s="4">
        <v>11</v>
      </c>
      <c r="N1347" s="4">
        <v>1506</v>
      </c>
      <c r="O1347" s="4">
        <v>1</v>
      </c>
      <c r="P1347" s="4">
        <v>260</v>
      </c>
      <c r="Q1347" s="4">
        <v>71</v>
      </c>
      <c r="R1347" s="4">
        <v>2231</v>
      </c>
    </row>
    <row r="1348" spans="1:18">
      <c r="A1348">
        <f>Raw!A1995*1000000+Raw!B1995*100</f>
        <v>17031830700</v>
      </c>
      <c r="B1348" t="str">
        <f>LEFT(A1348,5)</f>
        <v>17031</v>
      </c>
      <c r="C1348">
        <v>1</v>
      </c>
      <c r="D1348" cm="1">
        <f t="array" ref="D1348:F1348">VLOOKUP(A1348,USPS!A:E, {3,4,5}, FALSE)</f>
        <v>413</v>
      </c>
      <c r="E1348">
        <v>358</v>
      </c>
      <c r="F1348">
        <v>55</v>
      </c>
      <c r="G1348">
        <f>IF(OR(Raw!C1995&lt;=5,Raw!C1995=101),1,0)</f>
        <v>0</v>
      </c>
      <c r="H1348">
        <f>IF(OR(Raw!C1995=6,Raw!C1995=7,Raw!C1995=8,Raw!C1995=102),1,0)</f>
        <v>1</v>
      </c>
      <c r="I1348">
        <f>IF(OR(Raw!C1995=9,Raw!C1995=10,Raw!C1995=11,Raw!C1995=12,Raw!C1995=103),1,0)</f>
        <v>0</v>
      </c>
      <c r="J1348">
        <f>IF(OR(Raw!C1995=13,Raw!C1995=104),1,0)</f>
        <v>0</v>
      </c>
      <c r="K1348" s="4">
        <v>136</v>
      </c>
      <c r="L1348" s="4">
        <v>2215</v>
      </c>
      <c r="M1348" s="4">
        <v>4</v>
      </c>
      <c r="N1348" s="4">
        <v>636</v>
      </c>
      <c r="O1348" s="4">
        <v>3</v>
      </c>
      <c r="P1348" s="4">
        <v>1602</v>
      </c>
      <c r="Q1348" s="4">
        <v>75</v>
      </c>
      <c r="R1348" s="4">
        <v>2806</v>
      </c>
    </row>
    <row r="1349" spans="1:18">
      <c r="A1349">
        <f>Raw!A1996*1000000+Raw!B1996*100</f>
        <v>17031830800</v>
      </c>
      <c r="B1349" t="str">
        <f>LEFT(A1349,5)</f>
        <v>17031</v>
      </c>
      <c r="C1349">
        <v>1</v>
      </c>
      <c r="D1349" cm="1">
        <f t="array" ref="D1349:F1349">VLOOKUP(A1349,USPS!A:E, {3,4,5}, FALSE)</f>
        <v>197</v>
      </c>
      <c r="E1349">
        <v>172</v>
      </c>
      <c r="F1349">
        <v>25</v>
      </c>
      <c r="G1349">
        <f>IF(OR(Raw!C1996&lt;=5,Raw!C1996=101),1,0)</f>
        <v>0</v>
      </c>
      <c r="H1349">
        <f>IF(OR(Raw!C1996=6,Raw!C1996=7,Raw!C1996=8,Raw!C1996=102),1,0)</f>
        <v>0</v>
      </c>
      <c r="I1349">
        <f>IF(OR(Raw!C1996=9,Raw!C1996=10,Raw!C1996=11,Raw!C1996=12,Raw!C1996=103),1,0)</f>
        <v>0</v>
      </c>
      <c r="J1349">
        <f>IF(OR(Raw!C1996=13,Raw!C1996=104),1,0)</f>
        <v>1</v>
      </c>
      <c r="K1349" s="4">
        <v>111</v>
      </c>
      <c r="L1349" s="4">
        <v>1833</v>
      </c>
      <c r="M1349" s="4">
        <v>6</v>
      </c>
      <c r="N1349" s="4">
        <v>874</v>
      </c>
      <c r="O1349" s="4">
        <v>2</v>
      </c>
      <c r="P1349" s="4">
        <v>1072</v>
      </c>
      <c r="Q1349" s="4">
        <v>66</v>
      </c>
      <c r="R1349" s="4">
        <v>1956</v>
      </c>
    </row>
    <row r="1350" spans="1:18">
      <c r="A1350">
        <f>Raw!A1997*1000000+Raw!B1997*100</f>
        <v>17031830900</v>
      </c>
      <c r="B1350" t="str">
        <f>LEFT(A1350,5)</f>
        <v>17031</v>
      </c>
      <c r="C1350">
        <v>1</v>
      </c>
      <c r="D1350" cm="1">
        <f t="array" ref="D1350:F1350">VLOOKUP(A1350,USPS!A:E, {3,4,5}, FALSE)</f>
        <v>218</v>
      </c>
      <c r="E1350">
        <v>189</v>
      </c>
      <c r="F1350">
        <v>29</v>
      </c>
      <c r="G1350">
        <f>IF(OR(Raw!C1997&lt;=5,Raw!C1997=101),1,0)</f>
        <v>0</v>
      </c>
      <c r="H1350">
        <f>IF(OR(Raw!C1997=6,Raw!C1997=7,Raw!C1997=8,Raw!C1997=102),1,0)</f>
        <v>0</v>
      </c>
      <c r="I1350">
        <f>IF(OR(Raw!C1997=9,Raw!C1997=10,Raw!C1997=11,Raw!C1997=12,Raw!C1997=103),1,0)</f>
        <v>0</v>
      </c>
      <c r="J1350">
        <f>IF(OR(Raw!C1997=13,Raw!C1997=104),1,0)</f>
        <v>1</v>
      </c>
      <c r="K1350" s="4">
        <v>114</v>
      </c>
      <c r="L1350" s="4">
        <v>2073</v>
      </c>
      <c r="M1350" s="4">
        <v>10</v>
      </c>
      <c r="N1350" s="4">
        <v>1634</v>
      </c>
      <c r="O1350" s="4">
        <v>8</v>
      </c>
      <c r="P1350" s="4">
        <v>3277</v>
      </c>
      <c r="Q1350" s="4">
        <v>54</v>
      </c>
      <c r="R1350" s="4">
        <v>1124</v>
      </c>
    </row>
    <row r="1351" spans="1:18">
      <c r="A1351">
        <f>Raw!A1998*1000000+Raw!B1998*100</f>
        <v>17031831000</v>
      </c>
      <c r="B1351" t="str">
        <f>LEFT(A1351,5)</f>
        <v>17031</v>
      </c>
      <c r="C1351">
        <v>1</v>
      </c>
      <c r="D1351" cm="1">
        <f t="array" ref="D1351:F1351">VLOOKUP(A1351,USPS!A:E, {3,4,5}, FALSE)</f>
        <v>96</v>
      </c>
      <c r="E1351">
        <v>84</v>
      </c>
      <c r="F1351">
        <v>12</v>
      </c>
      <c r="G1351">
        <f>IF(OR(Raw!C1998&lt;=5,Raw!C1998=101),1,0)</f>
        <v>0</v>
      </c>
      <c r="H1351">
        <f>IF(OR(Raw!C1998=6,Raw!C1998=7,Raw!C1998=8,Raw!C1998=102),1,0)</f>
        <v>0</v>
      </c>
      <c r="I1351">
        <f>IF(OR(Raw!C1998=9,Raw!C1998=10,Raw!C1998=11,Raw!C1998=12,Raw!C1998=103),1,0)</f>
        <v>0</v>
      </c>
      <c r="J1351">
        <f>IF(OR(Raw!C1998=13,Raw!C1998=104),1,0)</f>
        <v>1</v>
      </c>
      <c r="K1351" s="4">
        <v>107</v>
      </c>
      <c r="L1351" s="4">
        <v>1483</v>
      </c>
      <c r="M1351" s="4">
        <v>5</v>
      </c>
      <c r="N1351" s="4">
        <v>919</v>
      </c>
      <c r="O1351" s="4">
        <v>7</v>
      </c>
      <c r="P1351" s="4">
        <v>4267</v>
      </c>
      <c r="Q1351" s="4">
        <v>63</v>
      </c>
      <c r="R1351" s="4">
        <v>2480</v>
      </c>
    </row>
    <row r="1352" spans="1:18">
      <c r="A1352">
        <f>Raw!A1999*1000000+Raw!B1999*100</f>
        <v>17031831100</v>
      </c>
      <c r="B1352" t="str">
        <f>LEFT(A1352,5)</f>
        <v>17031</v>
      </c>
      <c r="C1352">
        <v>1</v>
      </c>
      <c r="D1352" cm="1">
        <f t="array" ref="D1352:F1352">VLOOKUP(A1352,USPS!A:E, {3,4,5}, FALSE)</f>
        <v>228</v>
      </c>
      <c r="E1352">
        <v>180</v>
      </c>
      <c r="F1352">
        <v>48</v>
      </c>
      <c r="G1352">
        <f>IF(OR(Raw!C1999&lt;=5,Raw!C1999=101),1,0)</f>
        <v>0</v>
      </c>
      <c r="H1352">
        <f>IF(OR(Raw!C1999=6,Raw!C1999=7,Raw!C1999=8,Raw!C1999=102),1,0)</f>
        <v>1</v>
      </c>
      <c r="I1352">
        <f>IF(OR(Raw!C1999=9,Raw!C1999=10,Raw!C1999=11,Raw!C1999=12,Raw!C1999=103),1,0)</f>
        <v>0</v>
      </c>
      <c r="J1352">
        <f>IF(OR(Raw!C1999=13,Raw!C1999=104),1,0)</f>
        <v>0</v>
      </c>
      <c r="K1352" s="4">
        <v>170</v>
      </c>
      <c r="L1352" s="4">
        <v>2185</v>
      </c>
      <c r="M1352" s="4">
        <v>5</v>
      </c>
      <c r="N1352" s="4">
        <v>789</v>
      </c>
      <c r="O1352" s="4">
        <v>4</v>
      </c>
      <c r="P1352" s="4">
        <v>1939</v>
      </c>
      <c r="Q1352" s="4">
        <v>96</v>
      </c>
      <c r="R1352" s="4">
        <v>1338</v>
      </c>
    </row>
    <row r="1353" spans="1:18">
      <c r="A1353">
        <f>Raw!A2000*1000000+Raw!B2000*100</f>
        <v>17031831200</v>
      </c>
      <c r="B1353" t="str">
        <f>LEFT(A1353,5)</f>
        <v>17031</v>
      </c>
      <c r="C1353">
        <v>1</v>
      </c>
      <c r="D1353" cm="1">
        <f t="array" ref="D1353:F1353">VLOOKUP(A1353,USPS!A:E, {3,4,5}, FALSE)</f>
        <v>123</v>
      </c>
      <c r="E1353">
        <v>106</v>
      </c>
      <c r="F1353">
        <v>17</v>
      </c>
      <c r="G1353">
        <f>IF(OR(Raw!C2000&lt;=5,Raw!C2000=101),1,0)</f>
        <v>0</v>
      </c>
      <c r="H1353">
        <f>IF(OR(Raw!C2000=6,Raw!C2000=7,Raw!C2000=8,Raw!C2000=102),1,0)</f>
        <v>1</v>
      </c>
      <c r="I1353">
        <f>IF(OR(Raw!C2000=9,Raw!C2000=10,Raw!C2000=11,Raw!C2000=12,Raw!C2000=103),1,0)</f>
        <v>0</v>
      </c>
      <c r="J1353">
        <f>IF(OR(Raw!C2000=13,Raw!C2000=104),1,0)</f>
        <v>0</v>
      </c>
      <c r="K1353" s="4">
        <v>76</v>
      </c>
      <c r="L1353" s="4">
        <v>728</v>
      </c>
      <c r="M1353" s="4">
        <v>1</v>
      </c>
      <c r="N1353" s="4">
        <v>154</v>
      </c>
      <c r="O1353" s="4">
        <v>5</v>
      </c>
      <c r="P1353" s="4">
        <v>1823</v>
      </c>
      <c r="Q1353" s="4">
        <v>42</v>
      </c>
      <c r="R1353" s="4">
        <v>1724</v>
      </c>
    </row>
    <row r="1354" spans="1:18">
      <c r="A1354">
        <f>Raw!A2001*1000000+Raw!B2001*100</f>
        <v>17031831300</v>
      </c>
      <c r="B1354" t="str">
        <f>LEFT(A1354,5)</f>
        <v>17031</v>
      </c>
      <c r="C1354">
        <v>1</v>
      </c>
      <c r="D1354" cm="1">
        <f t="array" ref="D1354:F1354">VLOOKUP(A1354,USPS!A:E, {3,4,5}, FALSE)</f>
        <v>94</v>
      </c>
      <c r="E1354">
        <v>81</v>
      </c>
      <c r="F1354">
        <v>13</v>
      </c>
      <c r="G1354">
        <f>IF(OR(Raw!C2001&lt;=5,Raw!C2001=101),1,0)</f>
        <v>1</v>
      </c>
      <c r="H1354">
        <f>IF(OR(Raw!C2001=6,Raw!C2001=7,Raw!C2001=8,Raw!C2001=102),1,0)</f>
        <v>0</v>
      </c>
      <c r="I1354">
        <f>IF(OR(Raw!C2001=9,Raw!C2001=10,Raw!C2001=11,Raw!C2001=12,Raw!C2001=103),1,0)</f>
        <v>0</v>
      </c>
      <c r="J1354">
        <f>IF(OR(Raw!C2001=13,Raw!C2001=104),1,0)</f>
        <v>0</v>
      </c>
      <c r="K1354" s="4">
        <v>33</v>
      </c>
      <c r="L1354" s="4">
        <v>478</v>
      </c>
      <c r="M1354" s="4">
        <v>2</v>
      </c>
      <c r="N1354" s="4">
        <v>279</v>
      </c>
      <c r="O1354" s="4">
        <v>4</v>
      </c>
      <c r="P1354" s="4">
        <v>1612</v>
      </c>
      <c r="Q1354" s="4">
        <v>16</v>
      </c>
      <c r="R1354" s="4">
        <v>793</v>
      </c>
    </row>
    <row r="1355" spans="1:18">
      <c r="A1355">
        <f>Raw!A2002*1000000+Raw!B2002*100</f>
        <v>17031831400</v>
      </c>
      <c r="B1355" t="str">
        <f>LEFT(A1355,5)</f>
        <v>17031</v>
      </c>
      <c r="C1355">
        <v>1</v>
      </c>
      <c r="D1355" cm="1">
        <f t="array" ref="D1355:F1355">VLOOKUP(A1355,USPS!A:E, {3,4,5}, FALSE)</f>
        <v>241</v>
      </c>
      <c r="E1355">
        <v>220</v>
      </c>
      <c r="F1355">
        <v>21</v>
      </c>
      <c r="G1355">
        <f>IF(OR(Raw!C2002&lt;=5,Raw!C2002=101),1,0)</f>
        <v>0</v>
      </c>
      <c r="H1355">
        <f>IF(OR(Raw!C2002=6,Raw!C2002=7,Raw!C2002=8,Raw!C2002=102),1,0)</f>
        <v>1</v>
      </c>
      <c r="I1355">
        <f>IF(OR(Raw!C2002=9,Raw!C2002=10,Raw!C2002=11,Raw!C2002=12,Raw!C2002=103),1,0)</f>
        <v>0</v>
      </c>
      <c r="J1355">
        <f>IF(OR(Raw!C2002=13,Raw!C2002=104),1,0)</f>
        <v>0</v>
      </c>
      <c r="K1355" s="4">
        <v>134</v>
      </c>
      <c r="L1355" s="4">
        <v>2307</v>
      </c>
      <c r="M1355" s="4">
        <v>8</v>
      </c>
      <c r="N1355" s="4">
        <v>1343</v>
      </c>
      <c r="O1355" s="4">
        <v>13</v>
      </c>
      <c r="P1355" s="4">
        <v>7233</v>
      </c>
      <c r="Q1355" s="4">
        <v>41</v>
      </c>
      <c r="R1355" s="4">
        <v>1997</v>
      </c>
    </row>
    <row r="1356" spans="1:18">
      <c r="A1356">
        <f>Raw!A2003*1000000+Raw!B2003*100</f>
        <v>17031831500</v>
      </c>
      <c r="B1356" t="str">
        <f>LEFT(A1356,5)</f>
        <v>17031</v>
      </c>
      <c r="C1356">
        <v>1</v>
      </c>
      <c r="D1356" cm="1">
        <f t="array" ref="D1356:F1356">VLOOKUP(A1356,USPS!A:E, {3,4,5}, FALSE)</f>
        <v>79</v>
      </c>
      <c r="E1356">
        <v>72</v>
      </c>
      <c r="F1356">
        <v>7</v>
      </c>
      <c r="G1356">
        <f>IF(OR(Raw!C2003&lt;=5,Raw!C2003=101),1,0)</f>
        <v>0</v>
      </c>
      <c r="H1356">
        <f>IF(OR(Raw!C2003=6,Raw!C2003=7,Raw!C2003=8,Raw!C2003=102),1,0)</f>
        <v>0</v>
      </c>
      <c r="I1356">
        <f>IF(OR(Raw!C2003=9,Raw!C2003=10,Raw!C2003=11,Raw!C2003=12,Raw!C2003=103),1,0)</f>
        <v>1</v>
      </c>
      <c r="J1356">
        <f>IF(OR(Raw!C2003=13,Raw!C2003=104),1,0)</f>
        <v>0</v>
      </c>
      <c r="K1356" s="4">
        <v>89</v>
      </c>
      <c r="L1356" s="4">
        <v>1088</v>
      </c>
      <c r="M1356" s="4">
        <v>1</v>
      </c>
      <c r="N1356" s="4">
        <v>125</v>
      </c>
      <c r="O1356" s="4">
        <v>1</v>
      </c>
      <c r="P1356" s="4">
        <v>281</v>
      </c>
      <c r="Q1356" s="4">
        <v>46</v>
      </c>
      <c r="R1356" s="4">
        <v>374</v>
      </c>
    </row>
    <row r="1357" spans="1:18">
      <c r="A1357">
        <f>Raw!A2004*1000000+Raw!B2004*100</f>
        <v>17031831600</v>
      </c>
      <c r="B1357" t="str">
        <f>LEFT(A1357,5)</f>
        <v>17031</v>
      </c>
      <c r="C1357">
        <v>1</v>
      </c>
      <c r="D1357" cm="1">
        <f t="array" ref="D1357:F1357">VLOOKUP(A1357,USPS!A:E, {3,4,5}, FALSE)</f>
        <v>176</v>
      </c>
      <c r="E1357">
        <v>136</v>
      </c>
      <c r="F1357">
        <v>40</v>
      </c>
      <c r="G1357">
        <f>IF(OR(Raw!C2004&lt;=5,Raw!C2004=101),1,0)</f>
        <v>0</v>
      </c>
      <c r="H1357">
        <f>IF(OR(Raw!C2004=6,Raw!C2004=7,Raw!C2004=8,Raw!C2004=102),1,0)</f>
        <v>1</v>
      </c>
      <c r="I1357">
        <f>IF(OR(Raw!C2004=9,Raw!C2004=10,Raw!C2004=11,Raw!C2004=12,Raw!C2004=103),1,0)</f>
        <v>0</v>
      </c>
      <c r="J1357">
        <f>IF(OR(Raw!C2004=13,Raw!C2004=104),1,0)</f>
        <v>0</v>
      </c>
      <c r="K1357" s="4">
        <v>120</v>
      </c>
      <c r="L1357" s="4">
        <v>1455</v>
      </c>
      <c r="M1357" s="4">
        <v>4</v>
      </c>
      <c r="N1357" s="4">
        <v>724</v>
      </c>
      <c r="O1357" s="4">
        <v>2</v>
      </c>
      <c r="P1357" s="4">
        <v>974</v>
      </c>
      <c r="Q1357" s="4">
        <v>71</v>
      </c>
      <c r="R1357" s="4">
        <v>1290</v>
      </c>
    </row>
    <row r="1358" spans="1:18">
      <c r="A1358">
        <f>Raw!A2005*1000000+Raw!B2005*100</f>
        <v>17031831700</v>
      </c>
      <c r="B1358" t="str">
        <f>LEFT(A1358,5)</f>
        <v>17031</v>
      </c>
      <c r="C1358">
        <v>1</v>
      </c>
      <c r="D1358" cm="1">
        <f t="array" ref="D1358:F1358">VLOOKUP(A1358,USPS!A:E, {3,4,5}, FALSE)</f>
        <v>117</v>
      </c>
      <c r="E1358">
        <v>89</v>
      </c>
      <c r="F1358">
        <v>28</v>
      </c>
      <c r="G1358">
        <f>IF(OR(Raw!C2005&lt;=5,Raw!C2005=101),1,0)</f>
        <v>0</v>
      </c>
      <c r="H1358">
        <f>IF(OR(Raw!C2005=6,Raw!C2005=7,Raw!C2005=8,Raw!C2005=102),1,0)</f>
        <v>0</v>
      </c>
      <c r="I1358">
        <f>IF(OR(Raw!C2005=9,Raw!C2005=10,Raw!C2005=11,Raw!C2005=12,Raw!C2005=103),1,0)</f>
        <v>1</v>
      </c>
      <c r="J1358">
        <f>IF(OR(Raw!C2005=13,Raw!C2005=104),1,0)</f>
        <v>0</v>
      </c>
      <c r="K1358" s="4">
        <v>56</v>
      </c>
      <c r="L1358" s="4">
        <v>713</v>
      </c>
      <c r="M1358" s="4">
        <v>1</v>
      </c>
      <c r="N1358" s="4">
        <v>104</v>
      </c>
      <c r="O1358" s="4">
        <v>2</v>
      </c>
      <c r="P1358" s="4">
        <v>1276</v>
      </c>
      <c r="Q1358" s="4">
        <v>35</v>
      </c>
      <c r="R1358" s="4">
        <v>1207</v>
      </c>
    </row>
    <row r="1359" spans="1:18">
      <c r="A1359">
        <f>Raw!A2006*1000000+Raw!B2006*100</f>
        <v>17031831800</v>
      </c>
      <c r="B1359" t="str">
        <f>LEFT(A1359,5)</f>
        <v>17031</v>
      </c>
      <c r="C1359">
        <v>1</v>
      </c>
      <c r="D1359" cm="1">
        <f t="array" ref="D1359:F1359">VLOOKUP(A1359,USPS!A:E, {3,4,5}, FALSE)</f>
        <v>167</v>
      </c>
      <c r="E1359">
        <v>157</v>
      </c>
      <c r="F1359">
        <v>10</v>
      </c>
      <c r="G1359">
        <f>IF(OR(Raw!C2006&lt;=5,Raw!C2006=101),1,0)</f>
        <v>0</v>
      </c>
      <c r="H1359">
        <f>IF(OR(Raw!C2006=6,Raw!C2006=7,Raw!C2006=8,Raw!C2006=102),1,0)</f>
        <v>0</v>
      </c>
      <c r="I1359">
        <f>IF(OR(Raw!C2006=9,Raw!C2006=10,Raw!C2006=11,Raw!C2006=12,Raw!C2006=103),1,0)</f>
        <v>1</v>
      </c>
      <c r="J1359">
        <f>IF(OR(Raw!C2006=13,Raw!C2006=104),1,0)</f>
        <v>0</v>
      </c>
      <c r="K1359" s="4">
        <v>162</v>
      </c>
      <c r="L1359" s="4">
        <v>2086</v>
      </c>
      <c r="M1359" s="4">
        <v>7</v>
      </c>
      <c r="N1359" s="4">
        <v>1269</v>
      </c>
      <c r="O1359" s="4">
        <v>9</v>
      </c>
      <c r="P1359" s="4">
        <v>5513</v>
      </c>
      <c r="Q1359" s="4">
        <v>72</v>
      </c>
      <c r="R1359" s="4">
        <v>1469</v>
      </c>
    </row>
    <row r="1360" spans="1:18">
      <c r="A1360">
        <f>Raw!A2007*1000000+Raw!B2007*100</f>
        <v>17031831900</v>
      </c>
      <c r="B1360" t="str">
        <f>LEFT(A1360,5)</f>
        <v>17031</v>
      </c>
      <c r="C1360">
        <v>1</v>
      </c>
      <c r="D1360" cm="1">
        <f t="array" ref="D1360:F1360">VLOOKUP(A1360,USPS!A:E, {3,4,5}, FALSE)</f>
        <v>125</v>
      </c>
      <c r="E1360">
        <v>114</v>
      </c>
      <c r="F1360">
        <v>11</v>
      </c>
      <c r="G1360">
        <f>IF(OR(Raw!C2007&lt;=5,Raw!C2007=101),1,0)</f>
        <v>0</v>
      </c>
      <c r="H1360">
        <f>IF(OR(Raw!C2007=6,Raw!C2007=7,Raw!C2007=8,Raw!C2007=102),1,0)</f>
        <v>0</v>
      </c>
      <c r="I1360">
        <f>IF(OR(Raw!C2007=9,Raw!C2007=10,Raw!C2007=11,Raw!C2007=12,Raw!C2007=103),1,0)</f>
        <v>0</v>
      </c>
      <c r="J1360">
        <f>IF(OR(Raw!C2007=13,Raw!C2007=104),1,0)</f>
        <v>1</v>
      </c>
      <c r="K1360" s="4">
        <v>96</v>
      </c>
      <c r="L1360" s="4">
        <v>1513</v>
      </c>
      <c r="M1360" s="4">
        <v>7</v>
      </c>
      <c r="N1360" s="4">
        <v>1025</v>
      </c>
      <c r="O1360" s="4">
        <v>3</v>
      </c>
      <c r="P1360" s="4">
        <v>2022</v>
      </c>
      <c r="Q1360" s="4">
        <v>59</v>
      </c>
      <c r="R1360" s="4">
        <v>1597</v>
      </c>
    </row>
    <row r="1361" spans="1:18">
      <c r="A1361">
        <f>Raw!A2008*1000000+Raw!B2008*100</f>
        <v>17031832000</v>
      </c>
      <c r="B1361" t="str">
        <f>LEFT(A1361,5)</f>
        <v>17031</v>
      </c>
      <c r="C1361">
        <v>1</v>
      </c>
      <c r="D1361" cm="1">
        <f t="array" ref="D1361:F1361">VLOOKUP(A1361,USPS!A:E, {3,4,5}, FALSE)</f>
        <v>88</v>
      </c>
      <c r="E1361">
        <v>74</v>
      </c>
      <c r="F1361">
        <v>14</v>
      </c>
      <c r="G1361">
        <f>IF(OR(Raw!C2008&lt;=5,Raw!C2008=101),1,0)</f>
        <v>0</v>
      </c>
      <c r="H1361">
        <f>IF(OR(Raw!C2008=6,Raw!C2008=7,Raw!C2008=8,Raw!C2008=102),1,0)</f>
        <v>0</v>
      </c>
      <c r="I1361">
        <f>IF(OR(Raw!C2008=9,Raw!C2008=10,Raw!C2008=11,Raw!C2008=12,Raw!C2008=103),1,0)</f>
        <v>0</v>
      </c>
      <c r="J1361">
        <f>IF(OR(Raw!C2008=13,Raw!C2008=104),1,0)</f>
        <v>1</v>
      </c>
      <c r="K1361" s="4">
        <v>66</v>
      </c>
      <c r="L1361" s="4">
        <v>1096</v>
      </c>
      <c r="M1361" s="4">
        <v>3</v>
      </c>
      <c r="N1361" s="4">
        <v>428</v>
      </c>
      <c r="O1361" s="4">
        <v>9</v>
      </c>
      <c r="P1361" s="4">
        <v>4185</v>
      </c>
      <c r="Q1361" s="4">
        <v>38</v>
      </c>
      <c r="R1361" s="4">
        <v>2396</v>
      </c>
    </row>
    <row r="1362" spans="1:18">
      <c r="A1362">
        <f>Raw!A2009*1000000+Raw!B2009*100</f>
        <v>17031832100</v>
      </c>
      <c r="B1362" t="str">
        <f>LEFT(A1362,5)</f>
        <v>17031</v>
      </c>
      <c r="C1362">
        <v>1</v>
      </c>
      <c r="D1362" cm="1">
        <f t="array" ref="D1362:F1362">VLOOKUP(A1362,USPS!A:E, {3,4,5}, FALSE)</f>
        <v>117</v>
      </c>
      <c r="E1362">
        <v>99</v>
      </c>
      <c r="F1362">
        <v>18</v>
      </c>
      <c r="G1362">
        <f>IF(OR(Raw!C2009&lt;=5,Raw!C2009=101),1,0)</f>
        <v>0</v>
      </c>
      <c r="H1362">
        <f>IF(OR(Raw!C2009=6,Raw!C2009=7,Raw!C2009=8,Raw!C2009=102),1,0)</f>
        <v>0</v>
      </c>
      <c r="I1362">
        <f>IF(OR(Raw!C2009=9,Raw!C2009=10,Raw!C2009=11,Raw!C2009=12,Raw!C2009=103),1,0)</f>
        <v>0</v>
      </c>
      <c r="J1362">
        <f>IF(OR(Raw!C2009=13,Raw!C2009=104),1,0)</f>
        <v>1</v>
      </c>
      <c r="K1362" s="4">
        <v>77</v>
      </c>
      <c r="L1362" s="4">
        <v>884</v>
      </c>
      <c r="M1362" s="4">
        <v>5</v>
      </c>
      <c r="N1362" s="4">
        <v>691</v>
      </c>
      <c r="O1362" s="4">
        <v>1</v>
      </c>
      <c r="P1362" s="4">
        <v>400</v>
      </c>
      <c r="Q1362" s="4">
        <v>45</v>
      </c>
      <c r="R1362" s="4">
        <v>996</v>
      </c>
    </row>
    <row r="1363" spans="1:18">
      <c r="A1363">
        <f>Raw!A2010*1000000+Raw!B2010*100</f>
        <v>17031832200</v>
      </c>
      <c r="B1363" t="str">
        <f>LEFT(A1363,5)</f>
        <v>17031</v>
      </c>
      <c r="C1363">
        <v>1</v>
      </c>
      <c r="D1363" cm="1">
        <f t="array" ref="D1363:F1363">VLOOKUP(A1363,USPS!A:E, {3,4,5}, FALSE)</f>
        <v>161</v>
      </c>
      <c r="E1363">
        <v>149</v>
      </c>
      <c r="F1363">
        <v>12</v>
      </c>
      <c r="G1363">
        <f>IF(OR(Raw!C2010&lt;=5,Raw!C2010=101),1,0)</f>
        <v>0</v>
      </c>
      <c r="H1363">
        <f>IF(OR(Raw!C2010=6,Raw!C2010=7,Raw!C2010=8,Raw!C2010=102),1,0)</f>
        <v>0</v>
      </c>
      <c r="I1363">
        <f>IF(OR(Raw!C2010=9,Raw!C2010=10,Raw!C2010=11,Raw!C2010=12,Raw!C2010=103),1,0)</f>
        <v>0</v>
      </c>
      <c r="J1363">
        <f>IF(OR(Raw!C2010=13,Raw!C2010=104),1,0)</f>
        <v>1</v>
      </c>
      <c r="K1363" s="4">
        <v>145</v>
      </c>
      <c r="L1363" s="4">
        <v>2235</v>
      </c>
      <c r="M1363" s="4">
        <v>10</v>
      </c>
      <c r="N1363" s="4">
        <v>1718</v>
      </c>
      <c r="O1363" s="4">
        <v>7</v>
      </c>
      <c r="P1363" s="4">
        <v>2740</v>
      </c>
      <c r="Q1363" s="4">
        <v>81</v>
      </c>
      <c r="R1363" s="4">
        <v>2862</v>
      </c>
    </row>
    <row r="1364" spans="1:18">
      <c r="A1364">
        <f>Raw!A2011*1000000+Raw!B2011*100</f>
        <v>17031832300</v>
      </c>
      <c r="B1364" t="str">
        <f>LEFT(A1364,5)</f>
        <v>17031</v>
      </c>
      <c r="C1364">
        <v>1</v>
      </c>
      <c r="D1364" cm="1">
        <f t="array" ref="D1364:F1364">VLOOKUP(A1364,USPS!A:E, {3,4,5}, FALSE)</f>
        <v>230</v>
      </c>
      <c r="E1364">
        <v>191</v>
      </c>
      <c r="F1364">
        <v>39</v>
      </c>
      <c r="G1364">
        <f>IF(OR(Raw!C2011&lt;=5,Raw!C2011=101),1,0)</f>
        <v>0</v>
      </c>
      <c r="H1364">
        <f>IF(OR(Raw!C2011=6,Raw!C2011=7,Raw!C2011=8,Raw!C2011=102),1,0)</f>
        <v>0</v>
      </c>
      <c r="I1364">
        <f>IF(OR(Raw!C2011=9,Raw!C2011=10,Raw!C2011=11,Raw!C2011=12,Raw!C2011=103),1,0)</f>
        <v>0</v>
      </c>
      <c r="J1364">
        <f>IF(OR(Raw!C2011=13,Raw!C2011=104),1,0)</f>
        <v>1</v>
      </c>
      <c r="K1364" s="4">
        <v>164</v>
      </c>
      <c r="L1364" s="4">
        <v>3395</v>
      </c>
      <c r="M1364" s="4">
        <v>13</v>
      </c>
      <c r="N1364" s="4">
        <v>2223</v>
      </c>
      <c r="O1364" s="4">
        <v>18</v>
      </c>
      <c r="P1364" s="4">
        <v>10046</v>
      </c>
      <c r="Q1364" s="4">
        <v>87</v>
      </c>
      <c r="R1364" s="4">
        <v>1582</v>
      </c>
    </row>
    <row r="1365" spans="1:18">
      <c r="A1365">
        <f>Raw!A2012*1000000+Raw!B2012*100</f>
        <v>17031832400</v>
      </c>
      <c r="B1365" t="str">
        <f>LEFT(A1365,5)</f>
        <v>17031</v>
      </c>
      <c r="C1365">
        <v>1</v>
      </c>
      <c r="D1365" cm="1">
        <f t="array" ref="D1365:F1365">VLOOKUP(A1365,USPS!A:E, {3,4,5}, FALSE)</f>
        <v>81</v>
      </c>
      <c r="E1365">
        <v>76</v>
      </c>
      <c r="F1365">
        <v>5</v>
      </c>
      <c r="G1365">
        <f>IF(OR(Raw!C2012&lt;=5,Raw!C2012=101),1,0)</f>
        <v>0</v>
      </c>
      <c r="H1365">
        <f>IF(OR(Raw!C2012=6,Raw!C2012=7,Raw!C2012=8,Raw!C2012=102),1,0)</f>
        <v>0</v>
      </c>
      <c r="I1365">
        <f>IF(OR(Raw!C2012=9,Raw!C2012=10,Raw!C2012=11,Raw!C2012=12,Raw!C2012=103),1,0)</f>
        <v>0</v>
      </c>
      <c r="J1365">
        <f>IF(OR(Raw!C2012=13,Raw!C2012=104),1,0)</f>
        <v>1</v>
      </c>
      <c r="K1365" s="4">
        <v>95</v>
      </c>
      <c r="L1365" s="4">
        <v>1534</v>
      </c>
      <c r="M1365" s="4">
        <v>3</v>
      </c>
      <c r="N1365" s="4">
        <v>443</v>
      </c>
      <c r="O1365" s="4">
        <v>3</v>
      </c>
      <c r="P1365" s="4">
        <v>1743</v>
      </c>
      <c r="Q1365" s="4">
        <v>54</v>
      </c>
      <c r="R1365" s="4">
        <v>1342</v>
      </c>
    </row>
    <row r="1366" spans="1:18">
      <c r="A1366">
        <f>Raw!A2013*1000000+Raw!B2013*100</f>
        <v>17031832500</v>
      </c>
      <c r="B1366" t="str">
        <f>LEFT(A1366,5)</f>
        <v>17031</v>
      </c>
      <c r="C1366">
        <v>1</v>
      </c>
      <c r="D1366" cm="1">
        <f t="array" ref="D1366:F1366">VLOOKUP(A1366,USPS!A:E, {3,4,5}, FALSE)</f>
        <v>258</v>
      </c>
      <c r="E1366">
        <v>219</v>
      </c>
      <c r="F1366">
        <v>39</v>
      </c>
      <c r="G1366">
        <f>IF(OR(Raw!C2013&lt;=5,Raw!C2013=101),1,0)</f>
        <v>0</v>
      </c>
      <c r="H1366">
        <f>IF(OR(Raw!C2013=6,Raw!C2013=7,Raw!C2013=8,Raw!C2013=102),1,0)</f>
        <v>0</v>
      </c>
      <c r="I1366">
        <f>IF(OR(Raw!C2013=9,Raw!C2013=10,Raw!C2013=11,Raw!C2013=12,Raw!C2013=103),1,0)</f>
        <v>0</v>
      </c>
      <c r="J1366">
        <f>IF(OR(Raw!C2013=13,Raw!C2013=104),1,0)</f>
        <v>1</v>
      </c>
      <c r="K1366" s="4">
        <v>225</v>
      </c>
      <c r="L1366" s="4">
        <v>3746</v>
      </c>
      <c r="M1366" s="4">
        <v>10</v>
      </c>
      <c r="N1366" s="4">
        <v>1549</v>
      </c>
      <c r="O1366" s="4">
        <v>13</v>
      </c>
      <c r="P1366" s="4">
        <v>5890</v>
      </c>
      <c r="Q1366" s="4">
        <v>111</v>
      </c>
      <c r="R1366" s="4">
        <v>5117</v>
      </c>
    </row>
    <row r="1367" spans="1:18">
      <c r="A1367">
        <f>Raw!A2014*1000000+Raw!B2014*100</f>
        <v>17031832600</v>
      </c>
      <c r="B1367" t="str">
        <f>LEFT(A1367,5)</f>
        <v>17031</v>
      </c>
      <c r="C1367">
        <v>1</v>
      </c>
      <c r="D1367" cm="1">
        <f t="array" ref="D1367:F1367">VLOOKUP(A1367,USPS!A:E, {3,4,5}, FALSE)</f>
        <v>332</v>
      </c>
      <c r="E1367">
        <v>310</v>
      </c>
      <c r="F1367">
        <v>22</v>
      </c>
      <c r="G1367">
        <f>IF(OR(Raw!C2014&lt;=5,Raw!C2014=101),1,0)</f>
        <v>0</v>
      </c>
      <c r="H1367">
        <f>IF(OR(Raw!C2014=6,Raw!C2014=7,Raw!C2014=8,Raw!C2014=102),1,0)</f>
        <v>0</v>
      </c>
      <c r="I1367">
        <f>IF(OR(Raw!C2014=9,Raw!C2014=10,Raw!C2014=11,Raw!C2014=12,Raw!C2014=103),1,0)</f>
        <v>0</v>
      </c>
      <c r="J1367">
        <f>IF(OR(Raw!C2014=13,Raw!C2014=104),1,0)</f>
        <v>1</v>
      </c>
      <c r="K1367" s="4">
        <v>185</v>
      </c>
      <c r="L1367" s="4">
        <v>3138</v>
      </c>
      <c r="M1367" s="4">
        <v>7</v>
      </c>
      <c r="N1367" s="4">
        <v>1377</v>
      </c>
      <c r="O1367" s="4">
        <v>15</v>
      </c>
      <c r="P1367" s="4">
        <v>7634</v>
      </c>
      <c r="Q1367" s="4">
        <v>103</v>
      </c>
      <c r="R1367" s="4">
        <v>5261</v>
      </c>
    </row>
    <row r="1368" spans="1:18">
      <c r="A1368">
        <f>Raw!A2015*1000000+Raw!B2015*100</f>
        <v>17031832900</v>
      </c>
      <c r="B1368" t="str">
        <f>LEFT(A1368,5)</f>
        <v>17031</v>
      </c>
      <c r="C1368">
        <v>1</v>
      </c>
      <c r="D1368" cm="1">
        <f t="array" ref="D1368:F1368">VLOOKUP(A1368,USPS!A:E, {3,4,5}, FALSE)</f>
        <v>84</v>
      </c>
      <c r="E1368">
        <v>76</v>
      </c>
      <c r="F1368">
        <v>8</v>
      </c>
      <c r="G1368">
        <f>IF(OR(Raw!C2015&lt;=5,Raw!C2015=101),1,0)</f>
        <v>0</v>
      </c>
      <c r="H1368">
        <f>IF(OR(Raw!C2015=6,Raw!C2015=7,Raw!C2015=8,Raw!C2015=102),1,0)</f>
        <v>0</v>
      </c>
      <c r="I1368">
        <f>IF(OR(Raw!C2015=9,Raw!C2015=10,Raw!C2015=11,Raw!C2015=12,Raw!C2015=103),1,0)</f>
        <v>0</v>
      </c>
      <c r="J1368">
        <f>IF(OR(Raw!C2015=13,Raw!C2015=104),1,0)</f>
        <v>1</v>
      </c>
      <c r="K1368" s="4">
        <v>24</v>
      </c>
      <c r="L1368" s="4">
        <v>348</v>
      </c>
      <c r="M1368" s="4">
        <v>1</v>
      </c>
      <c r="N1368" s="4">
        <v>134</v>
      </c>
      <c r="O1368" s="4">
        <v>1</v>
      </c>
      <c r="P1368" s="4">
        <v>600</v>
      </c>
      <c r="Q1368" s="4">
        <v>15</v>
      </c>
      <c r="R1368" s="4">
        <v>277</v>
      </c>
    </row>
    <row r="1369" spans="1:18">
      <c r="A1369">
        <f>Raw!A2016*1000000+Raw!B2016*100</f>
        <v>17031833000</v>
      </c>
      <c r="B1369" t="str">
        <f>LEFT(A1369,5)</f>
        <v>17031</v>
      </c>
      <c r="C1369">
        <v>1</v>
      </c>
      <c r="D1369" cm="1">
        <f t="array" ref="D1369:F1369">VLOOKUP(A1369,USPS!A:E, {3,4,5}, FALSE)</f>
        <v>1388</v>
      </c>
      <c r="E1369">
        <v>1118</v>
      </c>
      <c r="F1369">
        <v>270</v>
      </c>
      <c r="G1369">
        <f>IF(OR(Raw!C2016&lt;=5,Raw!C2016=101),1,0)</f>
        <v>0</v>
      </c>
      <c r="H1369">
        <f>IF(OR(Raw!C2016=6,Raw!C2016=7,Raw!C2016=8,Raw!C2016=102),1,0)</f>
        <v>0</v>
      </c>
      <c r="I1369">
        <f>IF(OR(Raw!C2016=9,Raw!C2016=10,Raw!C2016=11,Raw!C2016=12,Raw!C2016=103),1,0)</f>
        <v>0</v>
      </c>
      <c r="J1369">
        <f>IF(OR(Raw!C2016=13,Raw!C2016=104),1,0)</f>
        <v>1</v>
      </c>
      <c r="K1369" s="4">
        <v>645</v>
      </c>
      <c r="L1369" s="4">
        <v>12637</v>
      </c>
      <c r="M1369" s="4">
        <v>78</v>
      </c>
      <c r="N1369" s="4">
        <v>13425</v>
      </c>
      <c r="O1369" s="4">
        <v>98</v>
      </c>
      <c r="P1369" s="4">
        <v>55870</v>
      </c>
      <c r="Q1369" s="4">
        <v>297</v>
      </c>
      <c r="R1369" s="4">
        <v>14852</v>
      </c>
    </row>
    <row r="1370" spans="1:18">
      <c r="A1370">
        <f>Raw!A2017*1000000+Raw!B2017*100</f>
        <v>17031833100</v>
      </c>
      <c r="B1370" t="str">
        <f>LEFT(A1370,5)</f>
        <v>17031</v>
      </c>
      <c r="C1370">
        <v>1</v>
      </c>
      <c r="D1370" cm="1">
        <f t="array" ref="D1370:F1370">VLOOKUP(A1370,USPS!A:E, {3,4,5}, FALSE)</f>
        <v>662</v>
      </c>
      <c r="E1370">
        <v>545</v>
      </c>
      <c r="F1370">
        <v>117</v>
      </c>
      <c r="G1370">
        <f>IF(OR(Raw!C2017&lt;=5,Raw!C2017=101),1,0)</f>
        <v>0</v>
      </c>
      <c r="H1370">
        <f>IF(OR(Raw!C2017=6,Raw!C2017=7,Raw!C2017=8,Raw!C2017=102),1,0)</f>
        <v>0</v>
      </c>
      <c r="I1370">
        <f>IF(OR(Raw!C2017=9,Raw!C2017=10,Raw!C2017=11,Raw!C2017=12,Raw!C2017=103),1,0)</f>
        <v>0</v>
      </c>
      <c r="J1370">
        <f>IF(OR(Raw!C2017=13,Raw!C2017=104),1,0)</f>
        <v>1</v>
      </c>
      <c r="K1370" s="4">
        <v>558</v>
      </c>
      <c r="L1370" s="4">
        <v>8558</v>
      </c>
      <c r="M1370" s="4">
        <v>36</v>
      </c>
      <c r="N1370" s="4">
        <v>5557</v>
      </c>
      <c r="O1370" s="4">
        <v>35</v>
      </c>
      <c r="P1370" s="4">
        <v>16470</v>
      </c>
      <c r="Q1370" s="4">
        <v>282</v>
      </c>
      <c r="R1370" s="4">
        <v>6860</v>
      </c>
    </row>
    <row r="1371" spans="1:18">
      <c r="A1371">
        <f>Raw!A2018*1000000+Raw!B2018*100</f>
        <v>17031833300</v>
      </c>
      <c r="B1371" t="str">
        <f>LEFT(A1371,5)</f>
        <v>17031</v>
      </c>
      <c r="C1371">
        <v>1</v>
      </c>
      <c r="D1371" cm="1">
        <f t="array" ref="D1371:F1371">VLOOKUP(A1371,USPS!A:E, {3,4,5}, FALSE)</f>
        <v>98</v>
      </c>
      <c r="E1371">
        <v>82</v>
      </c>
      <c r="F1371">
        <v>16</v>
      </c>
      <c r="G1371">
        <f>IF(OR(Raw!C2018&lt;=5,Raw!C2018=101),1,0)</f>
        <v>0</v>
      </c>
      <c r="H1371">
        <f>IF(OR(Raw!C2018=6,Raw!C2018=7,Raw!C2018=8,Raw!C2018=102),1,0)</f>
        <v>0</v>
      </c>
      <c r="I1371">
        <f>IF(OR(Raw!C2018=9,Raw!C2018=10,Raw!C2018=11,Raw!C2018=12,Raw!C2018=103),1,0)</f>
        <v>0</v>
      </c>
      <c r="J1371">
        <f>IF(OR(Raw!C2018=13,Raw!C2018=104),1,0)</f>
        <v>1</v>
      </c>
      <c r="K1371" s="4">
        <v>77</v>
      </c>
      <c r="L1371" s="4">
        <v>1186</v>
      </c>
      <c r="M1371" s="4">
        <v>7</v>
      </c>
      <c r="N1371" s="4">
        <v>1223</v>
      </c>
      <c r="O1371" s="4">
        <v>9</v>
      </c>
      <c r="P1371" s="4">
        <v>4078</v>
      </c>
      <c r="Q1371" s="4">
        <v>50</v>
      </c>
      <c r="R1371" s="4">
        <v>3704</v>
      </c>
    </row>
    <row r="1372" spans="1:18">
      <c r="A1372">
        <f>Raw!A2019*1000000+Raw!B2019*100</f>
        <v>17031833900</v>
      </c>
      <c r="B1372" t="str">
        <f>LEFT(A1372,5)</f>
        <v>17031</v>
      </c>
      <c r="C1372">
        <v>1</v>
      </c>
      <c r="D1372" cm="1">
        <f t="array" ref="D1372:F1372">VLOOKUP(A1372,USPS!A:E, {3,4,5}, FALSE)</f>
        <v>100</v>
      </c>
      <c r="E1372">
        <v>78</v>
      </c>
      <c r="F1372">
        <v>22</v>
      </c>
      <c r="G1372">
        <f>IF(OR(Raw!C2019&lt;=5,Raw!C2019=101),1,0)</f>
        <v>1</v>
      </c>
      <c r="H1372">
        <f>IF(OR(Raw!C2019=6,Raw!C2019=7,Raw!C2019=8,Raw!C2019=102),1,0)</f>
        <v>0</v>
      </c>
      <c r="I1372">
        <f>IF(OR(Raw!C2019=9,Raw!C2019=10,Raw!C2019=11,Raw!C2019=12,Raw!C2019=103),1,0)</f>
        <v>0</v>
      </c>
      <c r="J1372">
        <f>IF(OR(Raw!C2019=13,Raw!C2019=104),1,0)</f>
        <v>0</v>
      </c>
      <c r="K1372" s="4">
        <v>49</v>
      </c>
      <c r="L1372" s="4">
        <v>651</v>
      </c>
      <c r="M1372" s="4">
        <v>0</v>
      </c>
      <c r="N1372" s="4">
        <v>0</v>
      </c>
      <c r="O1372" s="4">
        <v>0</v>
      </c>
      <c r="P1372" s="4">
        <v>0</v>
      </c>
      <c r="Q1372" s="4">
        <v>14</v>
      </c>
      <c r="R1372" s="4">
        <v>121</v>
      </c>
    </row>
    <row r="1373" spans="1:18">
      <c r="A1373">
        <f>Raw!A2020*1000000+Raw!B2020*100</f>
        <v>17031834000</v>
      </c>
      <c r="B1373" t="str">
        <f>LEFT(A1373,5)</f>
        <v>17031</v>
      </c>
      <c r="C1373">
        <v>1</v>
      </c>
      <c r="D1373" cm="1">
        <f t="array" ref="D1373:F1373">VLOOKUP(A1373,USPS!A:E, {3,4,5}, FALSE)</f>
        <v>40</v>
      </c>
      <c r="E1373">
        <v>36</v>
      </c>
      <c r="F1373">
        <v>4</v>
      </c>
      <c r="G1373">
        <f>IF(OR(Raw!C2020&lt;=5,Raw!C2020=101),1,0)</f>
        <v>1</v>
      </c>
      <c r="H1373">
        <f>IF(OR(Raw!C2020=6,Raw!C2020=7,Raw!C2020=8,Raw!C2020=102),1,0)</f>
        <v>0</v>
      </c>
      <c r="I1373">
        <f>IF(OR(Raw!C2020=9,Raw!C2020=10,Raw!C2020=11,Raw!C2020=12,Raw!C2020=103),1,0)</f>
        <v>0</v>
      </c>
      <c r="J1373">
        <f>IF(OR(Raw!C2020=13,Raw!C2020=104),1,0)</f>
        <v>0</v>
      </c>
      <c r="K1373" s="4">
        <v>90</v>
      </c>
      <c r="L1373" s="4">
        <v>1497</v>
      </c>
      <c r="M1373" s="4">
        <v>0</v>
      </c>
      <c r="N1373" s="4">
        <v>0</v>
      </c>
      <c r="O1373" s="4">
        <v>2</v>
      </c>
      <c r="P1373" s="4">
        <v>1166</v>
      </c>
      <c r="Q1373" s="4">
        <v>12</v>
      </c>
      <c r="R1373" s="4">
        <v>829</v>
      </c>
    </row>
    <row r="1374" spans="1:18">
      <c r="A1374">
        <f>Raw!A2021*1000000+Raw!B2021*100</f>
        <v>17031834200</v>
      </c>
      <c r="B1374" t="str">
        <f>LEFT(A1374,5)</f>
        <v>17031</v>
      </c>
      <c r="C1374">
        <v>1</v>
      </c>
      <c r="D1374" cm="1">
        <f t="array" ref="D1374:F1374">VLOOKUP(A1374,USPS!A:E, {3,4,5}, FALSE)</f>
        <v>130</v>
      </c>
      <c r="E1374">
        <v>81</v>
      </c>
      <c r="F1374">
        <v>49</v>
      </c>
      <c r="G1374">
        <f>IF(OR(Raw!C2021&lt;=5,Raw!C2021=101),1,0)</f>
        <v>1</v>
      </c>
      <c r="H1374">
        <f>IF(OR(Raw!C2021=6,Raw!C2021=7,Raw!C2021=8,Raw!C2021=102),1,0)</f>
        <v>0</v>
      </c>
      <c r="I1374">
        <f>IF(OR(Raw!C2021=9,Raw!C2021=10,Raw!C2021=11,Raw!C2021=12,Raw!C2021=103),1,0)</f>
        <v>0</v>
      </c>
      <c r="J1374">
        <f>IF(OR(Raw!C2021=13,Raw!C2021=104),1,0)</f>
        <v>0</v>
      </c>
      <c r="K1374" s="4">
        <v>143</v>
      </c>
      <c r="L1374" s="4">
        <v>2131</v>
      </c>
      <c r="M1374" s="4">
        <v>3</v>
      </c>
      <c r="N1374" s="4">
        <v>562</v>
      </c>
      <c r="O1374" s="4">
        <v>0</v>
      </c>
      <c r="P1374" s="4">
        <v>0</v>
      </c>
      <c r="Q1374" s="4">
        <v>39</v>
      </c>
      <c r="R1374" s="4">
        <v>258</v>
      </c>
    </row>
    <row r="1375" spans="1:18">
      <c r="A1375">
        <f>Raw!A2022*1000000+Raw!B2022*100</f>
        <v>17031834300</v>
      </c>
      <c r="B1375" t="str">
        <f>LEFT(A1375,5)</f>
        <v>17031</v>
      </c>
      <c r="C1375">
        <v>1</v>
      </c>
      <c r="D1375" cm="1">
        <f t="array" ref="D1375:F1375">VLOOKUP(A1375,USPS!A:E, {3,4,5}, FALSE)</f>
        <v>145</v>
      </c>
      <c r="E1375">
        <v>113</v>
      </c>
      <c r="F1375">
        <v>32</v>
      </c>
      <c r="G1375">
        <f>IF(OR(Raw!C2022&lt;=5,Raw!C2022=101),1,0)</f>
        <v>0</v>
      </c>
      <c r="H1375">
        <f>IF(OR(Raw!C2022=6,Raw!C2022=7,Raw!C2022=8,Raw!C2022=102),1,0)</f>
        <v>1</v>
      </c>
      <c r="I1375">
        <f>IF(OR(Raw!C2022=9,Raw!C2022=10,Raw!C2022=11,Raw!C2022=12,Raw!C2022=103),1,0)</f>
        <v>0</v>
      </c>
      <c r="J1375">
        <f>IF(OR(Raw!C2022=13,Raw!C2022=104),1,0)</f>
        <v>0</v>
      </c>
      <c r="K1375" s="4">
        <v>262</v>
      </c>
      <c r="L1375" s="4">
        <v>3647</v>
      </c>
      <c r="M1375" s="4">
        <v>4</v>
      </c>
      <c r="N1375" s="4">
        <v>642</v>
      </c>
      <c r="O1375" s="4">
        <v>1</v>
      </c>
      <c r="P1375" s="4">
        <v>476</v>
      </c>
      <c r="Q1375" s="4">
        <v>84</v>
      </c>
      <c r="R1375" s="4">
        <v>1970</v>
      </c>
    </row>
    <row r="1376" spans="1:18">
      <c r="A1376">
        <f>Raw!A2023*1000000+Raw!B2023*100</f>
        <v>17031834400</v>
      </c>
      <c r="B1376" t="str">
        <f>LEFT(A1376,5)</f>
        <v>17031</v>
      </c>
      <c r="C1376">
        <v>1</v>
      </c>
      <c r="D1376" cm="1">
        <f t="array" ref="D1376:F1376">VLOOKUP(A1376,USPS!A:E, {3,4,5}, FALSE)</f>
        <v>31</v>
      </c>
      <c r="E1376">
        <v>25</v>
      </c>
      <c r="F1376">
        <v>6</v>
      </c>
      <c r="G1376">
        <f>IF(OR(Raw!C2023&lt;=5,Raw!C2023=101),1,0)</f>
        <v>0</v>
      </c>
      <c r="H1376">
        <f>IF(OR(Raw!C2023=6,Raw!C2023=7,Raw!C2023=8,Raw!C2023=102),1,0)</f>
        <v>1</v>
      </c>
      <c r="I1376">
        <f>IF(OR(Raw!C2023=9,Raw!C2023=10,Raw!C2023=11,Raw!C2023=12,Raw!C2023=103),1,0)</f>
        <v>0</v>
      </c>
      <c r="J1376">
        <f>IF(OR(Raw!C2023=13,Raw!C2023=104),1,0)</f>
        <v>0</v>
      </c>
      <c r="K1376" s="4">
        <v>141</v>
      </c>
      <c r="L1376" s="4">
        <v>1818</v>
      </c>
      <c r="M1376" s="4">
        <v>2</v>
      </c>
      <c r="N1376" s="4">
        <v>411</v>
      </c>
      <c r="O1376" s="4">
        <v>1</v>
      </c>
      <c r="P1376" s="4">
        <v>409</v>
      </c>
      <c r="Q1376" s="4">
        <v>58</v>
      </c>
      <c r="R1376" s="4">
        <v>892</v>
      </c>
    </row>
    <row r="1377" spans="1:18">
      <c r="A1377">
        <f>Raw!A2024*1000000+Raw!B2024*100</f>
        <v>17031834500</v>
      </c>
      <c r="B1377" t="str">
        <f>LEFT(A1377,5)</f>
        <v>17031</v>
      </c>
      <c r="C1377">
        <v>1</v>
      </c>
      <c r="D1377" cm="1">
        <f t="array" ref="D1377:F1377">VLOOKUP(A1377,USPS!A:E, {3,4,5}, FALSE)</f>
        <v>46</v>
      </c>
      <c r="E1377">
        <v>36</v>
      </c>
      <c r="F1377">
        <v>10</v>
      </c>
      <c r="G1377">
        <f>IF(OR(Raw!C2024&lt;=5,Raw!C2024=101),1,0)</f>
        <v>1</v>
      </c>
      <c r="H1377">
        <f>IF(OR(Raw!C2024=6,Raw!C2024=7,Raw!C2024=8,Raw!C2024=102),1,0)</f>
        <v>0</v>
      </c>
      <c r="I1377">
        <f>IF(OR(Raw!C2024=9,Raw!C2024=10,Raw!C2024=11,Raw!C2024=12,Raw!C2024=103),1,0)</f>
        <v>0</v>
      </c>
      <c r="J1377">
        <f>IF(OR(Raw!C2024=13,Raw!C2024=104),1,0)</f>
        <v>0</v>
      </c>
      <c r="K1377" s="4">
        <v>49</v>
      </c>
      <c r="L1377" s="4">
        <v>833</v>
      </c>
      <c r="M1377" s="4">
        <v>1</v>
      </c>
      <c r="N1377" s="4">
        <v>196</v>
      </c>
      <c r="O1377" s="4">
        <v>2</v>
      </c>
      <c r="P1377" s="4">
        <v>864</v>
      </c>
      <c r="Q1377" s="4">
        <v>12</v>
      </c>
      <c r="R1377" s="4">
        <v>344</v>
      </c>
    </row>
    <row r="1378" spans="1:18">
      <c r="A1378">
        <f>Raw!A2025*1000000+Raw!B2025*100</f>
        <v>17031834600</v>
      </c>
      <c r="B1378" t="str">
        <f>LEFT(A1378,5)</f>
        <v>17031</v>
      </c>
      <c r="C1378">
        <v>1</v>
      </c>
      <c r="D1378" cm="1">
        <f t="array" ref="D1378:F1378">VLOOKUP(A1378,USPS!A:E, {3,4,5}, FALSE)</f>
        <v>69</v>
      </c>
      <c r="E1378">
        <v>49</v>
      </c>
      <c r="F1378">
        <v>20</v>
      </c>
      <c r="G1378">
        <f>IF(OR(Raw!C2025&lt;=5,Raw!C2025=101),1,0)</f>
        <v>1</v>
      </c>
      <c r="H1378">
        <f>IF(OR(Raw!C2025=6,Raw!C2025=7,Raw!C2025=8,Raw!C2025=102),1,0)</f>
        <v>0</v>
      </c>
      <c r="I1378">
        <f>IF(OR(Raw!C2025=9,Raw!C2025=10,Raw!C2025=11,Raw!C2025=12,Raw!C2025=103),1,0)</f>
        <v>0</v>
      </c>
      <c r="J1378">
        <f>IF(OR(Raw!C2025=13,Raw!C2025=104),1,0)</f>
        <v>0</v>
      </c>
      <c r="K1378" s="4">
        <v>74</v>
      </c>
      <c r="L1378" s="4">
        <v>1330</v>
      </c>
      <c r="M1378" s="4">
        <v>0</v>
      </c>
      <c r="N1378" s="4">
        <v>0</v>
      </c>
      <c r="O1378" s="4">
        <v>1</v>
      </c>
      <c r="P1378" s="4">
        <v>400</v>
      </c>
      <c r="Q1378" s="4">
        <v>26</v>
      </c>
      <c r="R1378" s="4">
        <v>717</v>
      </c>
    </row>
    <row r="1379" spans="1:18">
      <c r="A1379">
        <f>Raw!A2026*1000000+Raw!B2026*100</f>
        <v>17031834700</v>
      </c>
      <c r="B1379" t="str">
        <f>LEFT(A1379,5)</f>
        <v>17031</v>
      </c>
      <c r="C1379">
        <v>1</v>
      </c>
      <c r="D1379" cm="1">
        <f t="array" ref="D1379:F1379">VLOOKUP(A1379,USPS!A:E, {3,4,5}, FALSE)</f>
        <v>47</v>
      </c>
      <c r="E1379">
        <v>34</v>
      </c>
      <c r="F1379">
        <v>13</v>
      </c>
      <c r="G1379">
        <f>IF(OR(Raw!C2026&lt;=5,Raw!C2026=101),1,0)</f>
        <v>1</v>
      </c>
      <c r="H1379">
        <f>IF(OR(Raw!C2026=6,Raw!C2026=7,Raw!C2026=8,Raw!C2026=102),1,0)</f>
        <v>0</v>
      </c>
      <c r="I1379">
        <f>IF(OR(Raw!C2026=9,Raw!C2026=10,Raw!C2026=11,Raw!C2026=12,Raw!C2026=103),1,0)</f>
        <v>0</v>
      </c>
      <c r="J1379">
        <f>IF(OR(Raw!C2026=13,Raw!C2026=104),1,0)</f>
        <v>0</v>
      </c>
      <c r="K1379" s="4">
        <v>41</v>
      </c>
      <c r="L1379" s="4">
        <v>497</v>
      </c>
      <c r="M1379" s="4">
        <v>0</v>
      </c>
      <c r="N1379" s="4">
        <v>0</v>
      </c>
      <c r="O1379" s="4">
        <v>0</v>
      </c>
      <c r="P1379" s="4">
        <v>0</v>
      </c>
      <c r="Q1379" s="4">
        <v>19</v>
      </c>
      <c r="R1379" s="4">
        <v>154</v>
      </c>
    </row>
    <row r="1380" spans="1:18">
      <c r="A1380">
        <f>Raw!A2027*1000000+Raw!B2027*100</f>
        <v>17031834800</v>
      </c>
      <c r="B1380" t="str">
        <f>LEFT(A1380,5)</f>
        <v>17031</v>
      </c>
      <c r="C1380">
        <v>1</v>
      </c>
      <c r="D1380" cm="1">
        <f t="array" ref="D1380:F1380">VLOOKUP(A1380,USPS!A:E, {3,4,5}, FALSE)</f>
        <v>41</v>
      </c>
      <c r="E1380">
        <v>34</v>
      </c>
      <c r="F1380">
        <v>7</v>
      </c>
      <c r="G1380">
        <f>IF(OR(Raw!C2027&lt;=5,Raw!C2027=101),1,0)</f>
        <v>1</v>
      </c>
      <c r="H1380">
        <f>IF(OR(Raw!C2027=6,Raw!C2027=7,Raw!C2027=8,Raw!C2027=102),1,0)</f>
        <v>0</v>
      </c>
      <c r="I1380">
        <f>IF(OR(Raw!C2027=9,Raw!C2027=10,Raw!C2027=11,Raw!C2027=12,Raw!C2027=103),1,0)</f>
        <v>0</v>
      </c>
      <c r="J1380">
        <f>IF(OR(Raw!C2027=13,Raw!C2027=104),1,0)</f>
        <v>0</v>
      </c>
      <c r="K1380" s="4">
        <v>48</v>
      </c>
      <c r="L1380" s="4">
        <v>764</v>
      </c>
      <c r="M1380" s="4">
        <v>0</v>
      </c>
      <c r="N1380" s="4">
        <v>0</v>
      </c>
      <c r="O1380" s="4">
        <v>0</v>
      </c>
      <c r="P1380" s="4">
        <v>0</v>
      </c>
      <c r="Q1380" s="4">
        <v>9</v>
      </c>
      <c r="R1380" s="4">
        <v>64</v>
      </c>
    </row>
    <row r="1381" spans="1:18">
      <c r="A1381">
        <f>Raw!A2028*1000000+Raw!B2028*100</f>
        <v>17031834900</v>
      </c>
      <c r="B1381" t="str">
        <f>LEFT(A1381,5)</f>
        <v>17031</v>
      </c>
      <c r="C1381">
        <v>1</v>
      </c>
      <c r="D1381" cm="1">
        <f t="array" ref="D1381:F1381">VLOOKUP(A1381,USPS!A:E, {3,4,5}, FALSE)</f>
        <v>40</v>
      </c>
      <c r="E1381">
        <v>32</v>
      </c>
      <c r="F1381">
        <v>8</v>
      </c>
      <c r="G1381">
        <f>IF(OR(Raw!C2028&lt;=5,Raw!C2028=101),1,0)</f>
        <v>1</v>
      </c>
      <c r="H1381">
        <f>IF(OR(Raw!C2028=6,Raw!C2028=7,Raw!C2028=8,Raw!C2028=102),1,0)</f>
        <v>0</v>
      </c>
      <c r="I1381">
        <f>IF(OR(Raw!C2028=9,Raw!C2028=10,Raw!C2028=11,Raw!C2028=12,Raw!C2028=103),1,0)</f>
        <v>0</v>
      </c>
      <c r="J1381">
        <f>IF(OR(Raw!C2028=13,Raw!C2028=104),1,0)</f>
        <v>0</v>
      </c>
      <c r="K1381" s="4">
        <v>42</v>
      </c>
      <c r="L1381" s="4">
        <v>827</v>
      </c>
      <c r="M1381" s="4">
        <v>1</v>
      </c>
      <c r="N1381" s="4">
        <v>155</v>
      </c>
      <c r="O1381" s="4">
        <v>0</v>
      </c>
      <c r="P1381" s="4">
        <v>0</v>
      </c>
      <c r="Q1381" s="4">
        <v>6</v>
      </c>
      <c r="R1381" s="4">
        <v>103</v>
      </c>
    </row>
    <row r="1382" spans="1:18">
      <c r="A1382">
        <f>Raw!A2029*1000000+Raw!B2029*100</f>
        <v>17031835000</v>
      </c>
      <c r="B1382" t="str">
        <f>LEFT(A1382,5)</f>
        <v>17031</v>
      </c>
      <c r="C1382">
        <v>1</v>
      </c>
      <c r="D1382" cm="1">
        <f t="array" ref="D1382:F1382">VLOOKUP(A1382,USPS!A:E, {3,4,5}, FALSE)</f>
        <v>162</v>
      </c>
      <c r="E1382">
        <v>122</v>
      </c>
      <c r="F1382">
        <v>40</v>
      </c>
      <c r="G1382">
        <f>IF(OR(Raw!C2029&lt;=5,Raw!C2029=101),1,0)</f>
        <v>1</v>
      </c>
      <c r="H1382">
        <f>IF(OR(Raw!C2029=6,Raw!C2029=7,Raw!C2029=8,Raw!C2029=102),1,0)</f>
        <v>0</v>
      </c>
      <c r="I1382">
        <f>IF(OR(Raw!C2029=9,Raw!C2029=10,Raw!C2029=11,Raw!C2029=12,Raw!C2029=103),1,0)</f>
        <v>0</v>
      </c>
      <c r="J1382">
        <f>IF(OR(Raw!C2029=13,Raw!C2029=104),1,0)</f>
        <v>0</v>
      </c>
      <c r="K1382" s="4">
        <v>86</v>
      </c>
      <c r="L1382" s="4">
        <v>1341</v>
      </c>
      <c r="M1382" s="4">
        <v>1</v>
      </c>
      <c r="N1382" s="4">
        <v>213</v>
      </c>
      <c r="O1382" s="4">
        <v>2</v>
      </c>
      <c r="P1382" s="4">
        <v>1897</v>
      </c>
      <c r="Q1382" s="4">
        <v>28</v>
      </c>
      <c r="R1382" s="4">
        <v>383</v>
      </c>
    </row>
    <row r="1383" spans="1:18">
      <c r="A1383">
        <f>Raw!A2030*1000000+Raw!B2030*100</f>
        <v>17031835100</v>
      </c>
      <c r="B1383" t="str">
        <f>LEFT(A1383,5)</f>
        <v>17031</v>
      </c>
      <c r="C1383">
        <v>1</v>
      </c>
      <c r="D1383" cm="1">
        <f t="array" ref="D1383:F1383">VLOOKUP(A1383,USPS!A:E, {3,4,5}, FALSE)</f>
        <v>124</v>
      </c>
      <c r="E1383">
        <v>112</v>
      </c>
      <c r="F1383">
        <v>12</v>
      </c>
      <c r="G1383">
        <f>IF(OR(Raw!C2030&lt;=5,Raw!C2030=101),1,0)</f>
        <v>0</v>
      </c>
      <c r="H1383">
        <f>IF(OR(Raw!C2030=6,Raw!C2030=7,Raw!C2030=8,Raw!C2030=102),1,0)</f>
        <v>1</v>
      </c>
      <c r="I1383">
        <f>IF(OR(Raw!C2030=9,Raw!C2030=10,Raw!C2030=11,Raw!C2030=12,Raw!C2030=103),1,0)</f>
        <v>0</v>
      </c>
      <c r="J1383">
        <f>IF(OR(Raw!C2030=13,Raw!C2030=104),1,0)</f>
        <v>0</v>
      </c>
      <c r="K1383" s="4">
        <v>73</v>
      </c>
      <c r="L1383" s="4">
        <v>918</v>
      </c>
      <c r="M1383" s="4">
        <v>1</v>
      </c>
      <c r="N1383" s="4">
        <v>145</v>
      </c>
      <c r="O1383" s="4">
        <v>3</v>
      </c>
      <c r="P1383" s="4">
        <v>1680</v>
      </c>
      <c r="Q1383" s="4">
        <v>23</v>
      </c>
      <c r="R1383" s="4">
        <v>248</v>
      </c>
    </row>
    <row r="1384" spans="1:18">
      <c r="A1384">
        <f>Raw!A2031*1000000+Raw!B2031*100</f>
        <v>17031835200</v>
      </c>
      <c r="B1384" t="str">
        <f>LEFT(A1384,5)</f>
        <v>17031</v>
      </c>
      <c r="C1384">
        <v>1</v>
      </c>
      <c r="D1384" cm="1">
        <f t="array" ref="D1384:F1384">VLOOKUP(A1384,USPS!A:E, {3,4,5}, FALSE)</f>
        <v>286</v>
      </c>
      <c r="E1384">
        <v>260</v>
      </c>
      <c r="F1384">
        <v>26</v>
      </c>
      <c r="G1384">
        <f>IF(OR(Raw!C2031&lt;=5,Raw!C2031=101),1,0)</f>
        <v>0</v>
      </c>
      <c r="H1384">
        <f>IF(OR(Raw!C2031=6,Raw!C2031=7,Raw!C2031=8,Raw!C2031=102),1,0)</f>
        <v>1</v>
      </c>
      <c r="I1384">
        <f>IF(OR(Raw!C2031=9,Raw!C2031=10,Raw!C2031=11,Raw!C2031=12,Raw!C2031=103),1,0)</f>
        <v>0</v>
      </c>
      <c r="J1384">
        <f>IF(OR(Raw!C2031=13,Raw!C2031=104),1,0)</f>
        <v>0</v>
      </c>
      <c r="K1384" s="4">
        <v>66</v>
      </c>
      <c r="L1384" s="4">
        <v>1097</v>
      </c>
      <c r="M1384" s="4">
        <v>7</v>
      </c>
      <c r="N1384" s="4">
        <v>1250</v>
      </c>
      <c r="O1384" s="4">
        <v>6</v>
      </c>
      <c r="P1384" s="4">
        <v>3199</v>
      </c>
      <c r="Q1384" s="4">
        <v>45</v>
      </c>
      <c r="R1384" s="4">
        <v>2342</v>
      </c>
    </row>
    <row r="1385" spans="1:18">
      <c r="A1385">
        <f>Raw!A2032*1000000+Raw!B2032*100</f>
        <v>17031835500</v>
      </c>
      <c r="B1385" t="str">
        <f>LEFT(A1385,5)</f>
        <v>17031</v>
      </c>
      <c r="C1385">
        <v>1</v>
      </c>
      <c r="D1385" cm="1">
        <f t="array" ref="D1385:F1385">VLOOKUP(A1385,USPS!A:E, {3,4,5}, FALSE)</f>
        <v>57</v>
      </c>
      <c r="E1385">
        <v>50</v>
      </c>
      <c r="F1385">
        <v>7</v>
      </c>
      <c r="G1385">
        <f>IF(OR(Raw!C2032&lt;=5,Raw!C2032=101),1,0)</f>
        <v>1</v>
      </c>
      <c r="H1385">
        <f>IF(OR(Raw!C2032=6,Raw!C2032=7,Raw!C2032=8,Raw!C2032=102),1,0)</f>
        <v>0</v>
      </c>
      <c r="I1385">
        <f>IF(OR(Raw!C2032=9,Raw!C2032=10,Raw!C2032=11,Raw!C2032=12,Raw!C2032=103),1,0)</f>
        <v>0</v>
      </c>
      <c r="J1385">
        <f>IF(OR(Raw!C2032=13,Raw!C2032=104),1,0)</f>
        <v>0</v>
      </c>
      <c r="K1385" s="4">
        <v>51</v>
      </c>
      <c r="L1385" s="4">
        <v>836</v>
      </c>
      <c r="M1385" s="4">
        <v>0</v>
      </c>
      <c r="N1385" s="4">
        <v>0</v>
      </c>
      <c r="O1385" s="4">
        <v>1</v>
      </c>
      <c r="P1385" s="4">
        <v>534</v>
      </c>
      <c r="Q1385" s="4">
        <v>14</v>
      </c>
      <c r="R1385" s="4">
        <v>186</v>
      </c>
    </row>
    <row r="1386" spans="1:18">
      <c r="A1386">
        <f>Raw!A2033*1000000+Raw!B2033*100</f>
        <v>17031835600</v>
      </c>
      <c r="B1386" t="str">
        <f>LEFT(A1386,5)</f>
        <v>17031</v>
      </c>
      <c r="C1386">
        <v>1</v>
      </c>
      <c r="D1386" cm="1">
        <f t="array" ref="D1386:F1386">VLOOKUP(A1386,USPS!A:E, {3,4,5}, FALSE)</f>
        <v>84</v>
      </c>
      <c r="E1386">
        <v>81</v>
      </c>
      <c r="F1386">
        <v>3</v>
      </c>
      <c r="G1386">
        <f>IF(OR(Raw!C2033&lt;=5,Raw!C2033=101),1,0)</f>
        <v>0</v>
      </c>
      <c r="H1386">
        <f>IF(OR(Raw!C2033=6,Raw!C2033=7,Raw!C2033=8,Raw!C2033=102),1,0)</f>
        <v>1</v>
      </c>
      <c r="I1386">
        <f>IF(OR(Raw!C2033=9,Raw!C2033=10,Raw!C2033=11,Raw!C2033=12,Raw!C2033=103),1,0)</f>
        <v>0</v>
      </c>
      <c r="J1386">
        <f>IF(OR(Raw!C2033=13,Raw!C2033=104),1,0)</f>
        <v>0</v>
      </c>
      <c r="K1386" s="4">
        <v>41</v>
      </c>
      <c r="L1386" s="4">
        <v>673</v>
      </c>
      <c r="M1386" s="4">
        <v>0</v>
      </c>
      <c r="N1386" s="4">
        <v>0</v>
      </c>
      <c r="O1386" s="4">
        <v>1</v>
      </c>
      <c r="P1386" s="4">
        <v>527</v>
      </c>
      <c r="Q1386" s="4">
        <v>15</v>
      </c>
      <c r="R1386" s="4">
        <v>673</v>
      </c>
    </row>
    <row r="1387" spans="1:18">
      <c r="A1387">
        <f>Raw!A2034*1000000+Raw!B2034*100</f>
        <v>17031835700</v>
      </c>
      <c r="B1387" t="str">
        <f>LEFT(A1387,5)</f>
        <v>17031</v>
      </c>
      <c r="C1387">
        <v>1</v>
      </c>
      <c r="D1387" cm="1">
        <f t="array" ref="D1387:F1387">VLOOKUP(A1387,USPS!A:E, {3,4,5}, FALSE)</f>
        <v>9</v>
      </c>
      <c r="E1387">
        <v>9</v>
      </c>
      <c r="F1387">
        <v>0</v>
      </c>
      <c r="G1387">
        <f>IF(OR(Raw!C2034&lt;=5,Raw!C2034=101),1,0)</f>
        <v>0</v>
      </c>
      <c r="H1387">
        <f>IF(OR(Raw!C2034=6,Raw!C2034=7,Raw!C2034=8,Raw!C2034=102),1,0)</f>
        <v>0</v>
      </c>
      <c r="I1387">
        <f>IF(OR(Raw!C2034=9,Raw!C2034=10,Raw!C2034=11,Raw!C2034=12,Raw!C2034=103),1,0)</f>
        <v>0</v>
      </c>
      <c r="J1387">
        <f>IF(OR(Raw!C2034=13,Raw!C2034=104),1,0)</f>
        <v>0</v>
      </c>
      <c r="K1387" s="4">
        <v>12</v>
      </c>
      <c r="L1387" s="4">
        <v>203</v>
      </c>
      <c r="M1387" s="4">
        <v>0</v>
      </c>
      <c r="N1387" s="4">
        <v>0</v>
      </c>
      <c r="O1387" s="4">
        <v>0</v>
      </c>
      <c r="P1387" s="4">
        <v>0</v>
      </c>
      <c r="Q1387" s="4">
        <v>2</v>
      </c>
      <c r="R1387" s="4">
        <v>29</v>
      </c>
    </row>
    <row r="1388" spans="1:18">
      <c r="A1388">
        <f>Raw!A2035*1000000+Raw!B2035*100</f>
        <v>17031835800</v>
      </c>
      <c r="B1388" t="str">
        <f>LEFT(A1388,5)</f>
        <v>17031</v>
      </c>
      <c r="C1388">
        <v>1</v>
      </c>
      <c r="D1388" cm="1">
        <f t="array" ref="D1388:F1388">VLOOKUP(A1388,USPS!A:E, {3,4,5}, FALSE)</f>
        <v>32</v>
      </c>
      <c r="E1388">
        <v>27</v>
      </c>
      <c r="F1388">
        <v>5</v>
      </c>
      <c r="G1388">
        <f>IF(OR(Raw!C2035&lt;=5,Raw!C2035=101),1,0)</f>
        <v>1</v>
      </c>
      <c r="H1388">
        <f>IF(OR(Raw!C2035=6,Raw!C2035=7,Raw!C2035=8,Raw!C2035=102),1,0)</f>
        <v>0</v>
      </c>
      <c r="I1388">
        <f>IF(OR(Raw!C2035=9,Raw!C2035=10,Raw!C2035=11,Raw!C2035=12,Raw!C2035=103),1,0)</f>
        <v>0</v>
      </c>
      <c r="J1388">
        <f>IF(OR(Raw!C2035=13,Raw!C2035=104),1,0)</f>
        <v>0</v>
      </c>
      <c r="K1388" s="4">
        <v>78</v>
      </c>
      <c r="L1388" s="4">
        <v>1006</v>
      </c>
      <c r="M1388" s="4">
        <v>0</v>
      </c>
      <c r="N1388" s="4">
        <v>0</v>
      </c>
      <c r="O1388" s="4">
        <v>0</v>
      </c>
      <c r="P1388" s="4">
        <v>0</v>
      </c>
      <c r="Q1388" s="4">
        <v>30</v>
      </c>
      <c r="R1388" s="4">
        <v>301</v>
      </c>
    </row>
    <row r="1389" spans="1:18">
      <c r="A1389">
        <f>Raw!A2036*1000000+Raw!B2036*100</f>
        <v>17031835900</v>
      </c>
      <c r="B1389" t="str">
        <f>LEFT(A1389,5)</f>
        <v>17031</v>
      </c>
      <c r="C1389">
        <v>1</v>
      </c>
      <c r="D1389" cm="1">
        <f t="array" ref="D1389:F1389">VLOOKUP(A1389,USPS!A:E, {3,4,5}, FALSE)</f>
        <v>75</v>
      </c>
      <c r="E1389">
        <v>60</v>
      </c>
      <c r="F1389">
        <v>15</v>
      </c>
      <c r="G1389">
        <f>IF(OR(Raw!C2036&lt;=5,Raw!C2036=101),1,0)</f>
        <v>1</v>
      </c>
      <c r="H1389">
        <f>IF(OR(Raw!C2036=6,Raw!C2036=7,Raw!C2036=8,Raw!C2036=102),1,0)</f>
        <v>0</v>
      </c>
      <c r="I1389">
        <f>IF(OR(Raw!C2036=9,Raw!C2036=10,Raw!C2036=11,Raw!C2036=12,Raw!C2036=103),1,0)</f>
        <v>0</v>
      </c>
      <c r="J1389">
        <f>IF(OR(Raw!C2036=13,Raw!C2036=104),1,0)</f>
        <v>0</v>
      </c>
      <c r="K1389" s="4">
        <v>130</v>
      </c>
      <c r="L1389" s="4">
        <v>1883</v>
      </c>
      <c r="M1389" s="4">
        <v>1</v>
      </c>
      <c r="N1389" s="4">
        <v>174</v>
      </c>
      <c r="O1389" s="4">
        <v>1</v>
      </c>
      <c r="P1389" s="4">
        <v>375</v>
      </c>
      <c r="Q1389" s="4">
        <v>39</v>
      </c>
      <c r="R1389" s="4">
        <v>389</v>
      </c>
    </row>
    <row r="1390" spans="1:18">
      <c r="A1390">
        <f>Raw!A2037*1000000+Raw!B2037*100</f>
        <v>17031836000</v>
      </c>
      <c r="B1390" t="str">
        <f>LEFT(A1390,5)</f>
        <v>17031</v>
      </c>
      <c r="C1390">
        <v>1</v>
      </c>
      <c r="D1390" cm="1">
        <f t="array" ref="D1390:F1390">VLOOKUP(A1390,USPS!A:E, {3,4,5}, FALSE)</f>
        <v>58</v>
      </c>
      <c r="E1390">
        <v>48</v>
      </c>
      <c r="F1390">
        <v>10</v>
      </c>
      <c r="G1390">
        <f>IF(OR(Raw!C2037&lt;=5,Raw!C2037=101),1,0)</f>
        <v>0</v>
      </c>
      <c r="H1390">
        <f>IF(OR(Raw!C2037=6,Raw!C2037=7,Raw!C2037=8,Raw!C2037=102),1,0)</f>
        <v>1</v>
      </c>
      <c r="I1390">
        <f>IF(OR(Raw!C2037=9,Raw!C2037=10,Raw!C2037=11,Raw!C2037=12,Raw!C2037=103),1,0)</f>
        <v>0</v>
      </c>
      <c r="J1390">
        <f>IF(OR(Raw!C2037=13,Raw!C2037=104),1,0)</f>
        <v>0</v>
      </c>
      <c r="K1390" s="4">
        <v>119</v>
      </c>
      <c r="L1390" s="4">
        <v>1756</v>
      </c>
      <c r="M1390" s="4">
        <v>1</v>
      </c>
      <c r="N1390" s="4">
        <v>104</v>
      </c>
      <c r="O1390" s="4">
        <v>1</v>
      </c>
      <c r="P1390" s="4">
        <v>379</v>
      </c>
      <c r="Q1390" s="4">
        <v>55</v>
      </c>
      <c r="R1390" s="4">
        <v>1071</v>
      </c>
    </row>
    <row r="1391" spans="1:18">
      <c r="A1391">
        <f>Raw!A2038*1000000+Raw!B2038*100</f>
        <v>17031836100</v>
      </c>
      <c r="B1391" t="str">
        <f>LEFT(A1391,5)</f>
        <v>17031</v>
      </c>
      <c r="C1391">
        <v>1</v>
      </c>
      <c r="D1391" cm="1">
        <f t="array" ref="D1391:F1391">VLOOKUP(A1391,USPS!A:E, {3,4,5}, FALSE)</f>
        <v>71</v>
      </c>
      <c r="E1391">
        <v>56</v>
      </c>
      <c r="F1391">
        <v>15</v>
      </c>
      <c r="G1391">
        <f>IF(OR(Raw!C2038&lt;=5,Raw!C2038=101),1,0)</f>
        <v>1</v>
      </c>
      <c r="H1391">
        <f>IF(OR(Raw!C2038=6,Raw!C2038=7,Raw!C2038=8,Raw!C2038=102),1,0)</f>
        <v>0</v>
      </c>
      <c r="I1391">
        <f>IF(OR(Raw!C2038=9,Raw!C2038=10,Raw!C2038=11,Raw!C2038=12,Raw!C2038=103),1,0)</f>
        <v>0</v>
      </c>
      <c r="J1391">
        <f>IF(OR(Raw!C2038=13,Raw!C2038=104),1,0)</f>
        <v>0</v>
      </c>
      <c r="K1391" s="4">
        <v>57</v>
      </c>
      <c r="L1391" s="4">
        <v>956</v>
      </c>
      <c r="M1391" s="4">
        <v>1</v>
      </c>
      <c r="N1391" s="4">
        <v>104</v>
      </c>
      <c r="O1391" s="4">
        <v>0</v>
      </c>
      <c r="P1391" s="4">
        <v>0</v>
      </c>
      <c r="Q1391" s="4">
        <v>24</v>
      </c>
      <c r="R1391" s="4">
        <v>405</v>
      </c>
    </row>
    <row r="1392" spans="1:18">
      <c r="A1392">
        <f>Raw!A2039*1000000+Raw!B2039*100</f>
        <v>17031836200</v>
      </c>
      <c r="B1392" t="str">
        <f>LEFT(A1392,5)</f>
        <v>17031</v>
      </c>
      <c r="C1392">
        <v>1</v>
      </c>
      <c r="D1392" cm="1">
        <f t="array" ref="D1392:F1392">VLOOKUP(A1392,USPS!A:E, {3,4,5}, FALSE)</f>
        <v>139</v>
      </c>
      <c r="E1392">
        <v>133</v>
      </c>
      <c r="F1392">
        <v>6</v>
      </c>
      <c r="G1392">
        <f>IF(OR(Raw!C2039&lt;=5,Raw!C2039=101),1,0)</f>
        <v>0</v>
      </c>
      <c r="H1392">
        <f>IF(OR(Raw!C2039=6,Raw!C2039=7,Raw!C2039=8,Raw!C2039=102),1,0)</f>
        <v>0</v>
      </c>
      <c r="I1392">
        <f>IF(OR(Raw!C2039=9,Raw!C2039=10,Raw!C2039=11,Raw!C2039=12,Raw!C2039=103),1,0)</f>
        <v>0</v>
      </c>
      <c r="J1392">
        <f>IF(OR(Raw!C2039=13,Raw!C2039=104),1,0)</f>
        <v>1</v>
      </c>
      <c r="K1392" s="4">
        <v>13</v>
      </c>
      <c r="L1392" s="4">
        <v>262</v>
      </c>
      <c r="M1392" s="4">
        <v>1</v>
      </c>
      <c r="N1392" s="4">
        <v>224</v>
      </c>
      <c r="O1392" s="4">
        <v>0</v>
      </c>
      <c r="P1392" s="4">
        <v>0</v>
      </c>
      <c r="Q1392" s="4">
        <v>2</v>
      </c>
      <c r="R1392" s="4">
        <v>49</v>
      </c>
    </row>
    <row r="1393" spans="1:18">
      <c r="A1393">
        <f>Raw!A2040*1000000+Raw!B2040*100</f>
        <v>17031836300</v>
      </c>
      <c r="B1393" t="str">
        <f>LEFT(A1393,5)</f>
        <v>17031</v>
      </c>
      <c r="C1393">
        <v>1</v>
      </c>
      <c r="D1393" cm="1">
        <f t="array" ref="D1393:F1393">VLOOKUP(A1393,USPS!A:E, {3,4,5}, FALSE)</f>
        <v>5</v>
      </c>
      <c r="E1393">
        <v>4</v>
      </c>
      <c r="F1393">
        <v>1</v>
      </c>
      <c r="G1393">
        <f>IF(OR(Raw!C2040&lt;=5,Raw!C2040=101),1,0)</f>
        <v>0</v>
      </c>
      <c r="H1393">
        <f>IF(OR(Raw!C2040=6,Raw!C2040=7,Raw!C2040=8,Raw!C2040=102),1,0)</f>
        <v>0</v>
      </c>
      <c r="I1393">
        <f>IF(OR(Raw!C2040=9,Raw!C2040=10,Raw!C2040=11,Raw!C2040=12,Raw!C2040=103),1,0)</f>
        <v>1</v>
      </c>
      <c r="J1393">
        <f>IF(OR(Raw!C2040=13,Raw!C2040=104),1,0)</f>
        <v>0</v>
      </c>
      <c r="K1393" s="4">
        <v>43</v>
      </c>
      <c r="L1393" s="4">
        <v>326</v>
      </c>
      <c r="M1393" s="4">
        <v>0</v>
      </c>
      <c r="N1393" s="4">
        <v>0</v>
      </c>
      <c r="O1393" s="4">
        <v>0</v>
      </c>
      <c r="P1393" s="4">
        <v>0</v>
      </c>
      <c r="Q1393" s="4">
        <v>24</v>
      </c>
      <c r="R1393" s="4">
        <v>114</v>
      </c>
    </row>
    <row r="1394" spans="1:18">
      <c r="A1394">
        <f>Raw!A2041*1000000+Raw!B2041*100</f>
        <v>17031836400</v>
      </c>
      <c r="B1394" t="str">
        <f>LEFT(A1394,5)</f>
        <v>17031</v>
      </c>
      <c r="C1394">
        <v>1</v>
      </c>
      <c r="D1394" cm="1">
        <f t="array" ref="D1394:F1394">VLOOKUP(A1394,USPS!A:E, {3,4,5}, FALSE)</f>
        <v>39</v>
      </c>
      <c r="E1394">
        <v>36</v>
      </c>
      <c r="F1394">
        <v>3</v>
      </c>
      <c r="G1394">
        <f>IF(OR(Raw!C2041&lt;=5,Raw!C2041=101),1,0)</f>
        <v>0</v>
      </c>
      <c r="H1394">
        <f>IF(OR(Raw!C2041=6,Raw!C2041=7,Raw!C2041=8,Raw!C2041=102),1,0)</f>
        <v>1</v>
      </c>
      <c r="I1394">
        <f>IF(OR(Raw!C2041=9,Raw!C2041=10,Raw!C2041=11,Raw!C2041=12,Raw!C2041=103),1,0)</f>
        <v>0</v>
      </c>
      <c r="J1394">
        <f>IF(OR(Raw!C2041=13,Raw!C2041=104),1,0)</f>
        <v>0</v>
      </c>
      <c r="K1394" s="4">
        <v>153</v>
      </c>
      <c r="L1394" s="4">
        <v>1958</v>
      </c>
      <c r="M1394" s="4">
        <v>2</v>
      </c>
      <c r="N1394" s="4">
        <v>330</v>
      </c>
      <c r="O1394" s="4">
        <v>0</v>
      </c>
      <c r="P1394" s="4">
        <v>0</v>
      </c>
      <c r="Q1394" s="4">
        <v>62</v>
      </c>
      <c r="R1394" s="4">
        <v>845</v>
      </c>
    </row>
    <row r="1395" spans="1:18">
      <c r="A1395">
        <f>Raw!A2042*1000000+Raw!B2042*100</f>
        <v>17031836500</v>
      </c>
      <c r="B1395" t="str">
        <f>LEFT(A1395,5)</f>
        <v>17031</v>
      </c>
      <c r="C1395">
        <v>1</v>
      </c>
      <c r="D1395" cm="1">
        <f t="array" ref="D1395:F1395">VLOOKUP(A1395,USPS!A:E, {3,4,5}, FALSE)</f>
        <v>9</v>
      </c>
      <c r="E1395">
        <v>7</v>
      </c>
      <c r="F1395">
        <v>2</v>
      </c>
      <c r="G1395">
        <f>IF(OR(Raw!C2042&lt;=5,Raw!C2042=101),1,0)</f>
        <v>1</v>
      </c>
      <c r="H1395">
        <f>IF(OR(Raw!C2042=6,Raw!C2042=7,Raw!C2042=8,Raw!C2042=102),1,0)</f>
        <v>0</v>
      </c>
      <c r="I1395">
        <f>IF(OR(Raw!C2042=9,Raw!C2042=10,Raw!C2042=11,Raw!C2042=12,Raw!C2042=103),1,0)</f>
        <v>0</v>
      </c>
      <c r="J1395">
        <f>IF(OR(Raw!C2042=13,Raw!C2042=104),1,0)</f>
        <v>0</v>
      </c>
      <c r="K1395" s="4">
        <v>46</v>
      </c>
      <c r="L1395" s="4">
        <v>712</v>
      </c>
      <c r="M1395" s="4">
        <v>0</v>
      </c>
      <c r="N1395" s="4">
        <v>0</v>
      </c>
      <c r="O1395" s="4">
        <v>0</v>
      </c>
      <c r="P1395" s="4">
        <v>0</v>
      </c>
      <c r="Q1395" s="4">
        <v>6</v>
      </c>
      <c r="R1395" s="4">
        <v>33</v>
      </c>
    </row>
    <row r="1396" spans="1:18">
      <c r="A1396">
        <f>Raw!A2043*1000000+Raw!B2043*100</f>
        <v>17031836600</v>
      </c>
      <c r="B1396" t="str">
        <f>LEFT(A1396,5)</f>
        <v>17031</v>
      </c>
      <c r="C1396">
        <v>1</v>
      </c>
      <c r="D1396" cm="1">
        <f t="array" ref="D1396:F1396">VLOOKUP(A1396,USPS!A:E, {3,4,5}, FALSE)</f>
        <v>104</v>
      </c>
      <c r="E1396">
        <v>88</v>
      </c>
      <c r="F1396">
        <v>16</v>
      </c>
      <c r="G1396">
        <f>IF(OR(Raw!C2043&lt;=5,Raw!C2043=101),1,0)</f>
        <v>0</v>
      </c>
      <c r="H1396">
        <f>IF(OR(Raw!C2043=6,Raw!C2043=7,Raw!C2043=8,Raw!C2043=102),1,0)</f>
        <v>1</v>
      </c>
      <c r="I1396">
        <f>IF(OR(Raw!C2043=9,Raw!C2043=10,Raw!C2043=11,Raw!C2043=12,Raw!C2043=103),1,0)</f>
        <v>0</v>
      </c>
      <c r="J1396">
        <f>IF(OR(Raw!C2043=13,Raw!C2043=104),1,0)</f>
        <v>0</v>
      </c>
      <c r="K1396" s="4">
        <v>71</v>
      </c>
      <c r="L1396" s="4">
        <v>1030</v>
      </c>
      <c r="M1396" s="4">
        <v>9</v>
      </c>
      <c r="N1396" s="4">
        <v>1377</v>
      </c>
      <c r="O1396" s="4">
        <v>2</v>
      </c>
      <c r="P1396" s="4">
        <v>1271</v>
      </c>
      <c r="Q1396" s="4">
        <v>35</v>
      </c>
      <c r="R1396" s="4">
        <v>770</v>
      </c>
    </row>
    <row r="1397" spans="1:18">
      <c r="A1397">
        <f>Raw!A2044*1000000+Raw!B2044*100</f>
        <v>17031836700</v>
      </c>
      <c r="B1397" t="str">
        <f>LEFT(A1397,5)</f>
        <v>17031</v>
      </c>
      <c r="C1397">
        <v>1</v>
      </c>
      <c r="D1397" cm="1">
        <f t="array" ref="D1397:F1397">VLOOKUP(A1397,USPS!A:E, {3,4,5}, FALSE)</f>
        <v>138</v>
      </c>
      <c r="E1397">
        <v>121</v>
      </c>
      <c r="F1397">
        <v>17</v>
      </c>
      <c r="G1397">
        <f>IF(OR(Raw!C2044&lt;=5,Raw!C2044=101),1,0)</f>
        <v>1</v>
      </c>
      <c r="H1397">
        <f>IF(OR(Raw!C2044=6,Raw!C2044=7,Raw!C2044=8,Raw!C2044=102),1,0)</f>
        <v>0</v>
      </c>
      <c r="I1397">
        <f>IF(OR(Raw!C2044=9,Raw!C2044=10,Raw!C2044=11,Raw!C2044=12,Raw!C2044=103),1,0)</f>
        <v>0</v>
      </c>
      <c r="J1397">
        <f>IF(OR(Raw!C2044=13,Raw!C2044=104),1,0)</f>
        <v>0</v>
      </c>
      <c r="K1397" s="4">
        <v>90</v>
      </c>
      <c r="L1397" s="4">
        <v>1339</v>
      </c>
      <c r="M1397" s="4">
        <v>4</v>
      </c>
      <c r="N1397" s="4">
        <v>658</v>
      </c>
      <c r="O1397" s="4">
        <v>7</v>
      </c>
      <c r="P1397" s="4">
        <v>3958</v>
      </c>
      <c r="Q1397" s="4">
        <v>30</v>
      </c>
      <c r="R1397" s="4">
        <v>294</v>
      </c>
    </row>
    <row r="1398" spans="1:18">
      <c r="A1398">
        <f>Raw!A2045*1000000+Raw!B2045*100</f>
        <v>17031836800</v>
      </c>
      <c r="B1398" t="str">
        <f>LEFT(A1398,5)</f>
        <v>17031</v>
      </c>
      <c r="C1398">
        <v>1</v>
      </c>
      <c r="D1398" cm="1">
        <f t="array" ref="D1398:F1398">VLOOKUP(A1398,USPS!A:E, {3,4,5}, FALSE)</f>
        <v>65</v>
      </c>
      <c r="E1398">
        <v>52</v>
      </c>
      <c r="F1398">
        <v>13</v>
      </c>
      <c r="G1398">
        <f>IF(OR(Raw!C2045&lt;=5,Raw!C2045=101),1,0)</f>
        <v>1</v>
      </c>
      <c r="H1398">
        <f>IF(OR(Raw!C2045=6,Raw!C2045=7,Raw!C2045=8,Raw!C2045=102),1,0)</f>
        <v>0</v>
      </c>
      <c r="I1398">
        <f>IF(OR(Raw!C2045=9,Raw!C2045=10,Raw!C2045=11,Raw!C2045=12,Raw!C2045=103),1,0)</f>
        <v>0</v>
      </c>
      <c r="J1398">
        <f>IF(OR(Raw!C2045=13,Raw!C2045=104),1,0)</f>
        <v>0</v>
      </c>
      <c r="K1398" s="4">
        <v>55</v>
      </c>
      <c r="L1398" s="4">
        <v>776</v>
      </c>
      <c r="M1398" s="4">
        <v>1</v>
      </c>
      <c r="N1398" s="4">
        <v>250</v>
      </c>
      <c r="O1398" s="4">
        <v>1</v>
      </c>
      <c r="P1398" s="4">
        <v>312</v>
      </c>
      <c r="Q1398" s="4">
        <v>15</v>
      </c>
      <c r="R1398" s="4">
        <v>62</v>
      </c>
    </row>
    <row r="1399" spans="1:18">
      <c r="A1399">
        <f>Raw!A2046*1000000+Raw!B2046*100</f>
        <v>17031836900</v>
      </c>
      <c r="B1399" t="str">
        <f>LEFT(A1399,5)</f>
        <v>17031</v>
      </c>
      <c r="C1399">
        <v>1</v>
      </c>
      <c r="D1399" cm="1">
        <f t="array" ref="D1399:F1399">VLOOKUP(A1399,USPS!A:E, {3,4,5}, FALSE)</f>
        <v>16</v>
      </c>
      <c r="E1399">
        <v>13</v>
      </c>
      <c r="F1399">
        <v>3</v>
      </c>
      <c r="G1399">
        <f>IF(OR(Raw!C2046&lt;=5,Raw!C2046=101),1,0)</f>
        <v>1</v>
      </c>
      <c r="H1399">
        <f>IF(OR(Raw!C2046=6,Raw!C2046=7,Raw!C2046=8,Raw!C2046=102),1,0)</f>
        <v>0</v>
      </c>
      <c r="I1399">
        <f>IF(OR(Raw!C2046=9,Raw!C2046=10,Raw!C2046=11,Raw!C2046=12,Raw!C2046=103),1,0)</f>
        <v>0</v>
      </c>
      <c r="J1399">
        <f>IF(OR(Raw!C2046=13,Raw!C2046=104),1,0)</f>
        <v>0</v>
      </c>
      <c r="K1399" s="4">
        <v>43</v>
      </c>
      <c r="L1399" s="4">
        <v>730</v>
      </c>
      <c r="M1399" s="4">
        <v>1</v>
      </c>
      <c r="N1399" s="4">
        <v>120</v>
      </c>
      <c r="O1399" s="4">
        <v>0</v>
      </c>
      <c r="P1399" s="4">
        <v>0</v>
      </c>
      <c r="Q1399" s="4">
        <v>8</v>
      </c>
      <c r="R1399" s="4">
        <v>193</v>
      </c>
    </row>
    <row r="1400" spans="1:18">
      <c r="A1400">
        <f>Raw!A2047*1000000+Raw!B2047*100</f>
        <v>17031837000</v>
      </c>
      <c r="B1400" t="str">
        <f>LEFT(A1400,5)</f>
        <v>17031</v>
      </c>
      <c r="C1400">
        <v>1</v>
      </c>
      <c r="D1400" cm="1">
        <f t="array" ref="D1400:F1400">VLOOKUP(A1400,USPS!A:E, {3,4,5}, FALSE)</f>
        <v>46</v>
      </c>
      <c r="E1400">
        <v>39</v>
      </c>
      <c r="F1400">
        <v>7</v>
      </c>
      <c r="G1400">
        <f>IF(OR(Raw!C2047&lt;=5,Raw!C2047=101),1,0)</f>
        <v>1</v>
      </c>
      <c r="H1400">
        <f>IF(OR(Raw!C2047=6,Raw!C2047=7,Raw!C2047=8,Raw!C2047=102),1,0)</f>
        <v>0</v>
      </c>
      <c r="I1400">
        <f>IF(OR(Raw!C2047=9,Raw!C2047=10,Raw!C2047=11,Raw!C2047=12,Raw!C2047=103),1,0)</f>
        <v>0</v>
      </c>
      <c r="J1400">
        <f>IF(OR(Raw!C2047=13,Raw!C2047=104),1,0)</f>
        <v>0</v>
      </c>
      <c r="K1400" s="4">
        <v>77</v>
      </c>
      <c r="L1400" s="4">
        <v>1472</v>
      </c>
      <c r="M1400" s="4">
        <v>1</v>
      </c>
      <c r="N1400" s="4">
        <v>135</v>
      </c>
      <c r="O1400" s="4">
        <v>1</v>
      </c>
      <c r="P1400" s="4">
        <v>450</v>
      </c>
      <c r="Q1400" s="4">
        <v>9</v>
      </c>
      <c r="R1400" s="4">
        <v>169</v>
      </c>
    </row>
    <row r="1401" spans="1:18">
      <c r="A1401">
        <f>Raw!A2048*1000000+Raw!B2048*100</f>
        <v>17031837100</v>
      </c>
      <c r="B1401" t="str">
        <f>LEFT(A1401,5)</f>
        <v>17031</v>
      </c>
      <c r="C1401">
        <v>1</v>
      </c>
      <c r="D1401" cm="1">
        <f t="array" ref="D1401:F1401">VLOOKUP(A1401,USPS!A:E, {3,4,5}, FALSE)</f>
        <v>136</v>
      </c>
      <c r="E1401">
        <v>120</v>
      </c>
      <c r="F1401">
        <v>16</v>
      </c>
      <c r="G1401">
        <f>IF(OR(Raw!C2048&lt;=5,Raw!C2048=101),1,0)</f>
        <v>0</v>
      </c>
      <c r="H1401">
        <f>IF(OR(Raw!C2048=6,Raw!C2048=7,Raw!C2048=8,Raw!C2048=102),1,0)</f>
        <v>1</v>
      </c>
      <c r="I1401">
        <f>IF(OR(Raw!C2048=9,Raw!C2048=10,Raw!C2048=11,Raw!C2048=12,Raw!C2048=103),1,0)</f>
        <v>0</v>
      </c>
      <c r="J1401">
        <f>IF(OR(Raw!C2048=13,Raw!C2048=104),1,0)</f>
        <v>0</v>
      </c>
      <c r="K1401" s="4">
        <v>139</v>
      </c>
      <c r="L1401" s="4">
        <v>2183</v>
      </c>
      <c r="M1401" s="4">
        <v>9</v>
      </c>
      <c r="N1401" s="4">
        <v>1579</v>
      </c>
      <c r="O1401" s="4">
        <v>18</v>
      </c>
      <c r="P1401" s="4">
        <v>9990</v>
      </c>
      <c r="Q1401" s="4">
        <v>64</v>
      </c>
      <c r="R1401" s="4">
        <v>1175</v>
      </c>
    </row>
    <row r="1402" spans="1:18">
      <c r="A1402">
        <f>Raw!A2049*1000000+Raw!B2049*100</f>
        <v>17031837300</v>
      </c>
      <c r="B1402" t="str">
        <f>LEFT(A1402,5)</f>
        <v>17031</v>
      </c>
      <c r="C1402">
        <v>1</v>
      </c>
      <c r="D1402" cm="1">
        <f t="array" ref="D1402:F1402">VLOOKUP(A1402,USPS!A:E, {3,4,5}, FALSE)</f>
        <v>35</v>
      </c>
      <c r="E1402">
        <v>27</v>
      </c>
      <c r="F1402">
        <v>8</v>
      </c>
      <c r="G1402">
        <f>IF(OR(Raw!C2049&lt;=5,Raw!C2049=101),1,0)</f>
        <v>1</v>
      </c>
      <c r="H1402">
        <f>IF(OR(Raw!C2049=6,Raw!C2049=7,Raw!C2049=8,Raw!C2049=102),1,0)</f>
        <v>0</v>
      </c>
      <c r="I1402">
        <f>IF(OR(Raw!C2049=9,Raw!C2049=10,Raw!C2049=11,Raw!C2049=12,Raw!C2049=103),1,0)</f>
        <v>0</v>
      </c>
      <c r="J1402">
        <f>IF(OR(Raw!C2049=13,Raw!C2049=104),1,0)</f>
        <v>0</v>
      </c>
      <c r="K1402" s="4">
        <v>85</v>
      </c>
      <c r="L1402" s="4">
        <v>1352</v>
      </c>
      <c r="M1402" s="4">
        <v>3</v>
      </c>
      <c r="N1402" s="4">
        <v>462</v>
      </c>
      <c r="O1402" s="4">
        <v>1</v>
      </c>
      <c r="P1402" s="4">
        <v>457</v>
      </c>
      <c r="Q1402" s="4">
        <v>18</v>
      </c>
      <c r="R1402" s="4">
        <v>210</v>
      </c>
    </row>
    <row r="1403" spans="1:18">
      <c r="A1403">
        <f>Raw!A2050*1000000+Raw!B2050*100</f>
        <v>17031837400</v>
      </c>
      <c r="B1403" t="str">
        <f>LEFT(A1403,5)</f>
        <v>17031</v>
      </c>
      <c r="C1403">
        <v>1</v>
      </c>
      <c r="D1403" cm="1">
        <f t="array" ref="D1403:F1403">VLOOKUP(A1403,USPS!A:E, {3,4,5}, FALSE)</f>
        <v>66</v>
      </c>
      <c r="E1403">
        <v>53</v>
      </c>
      <c r="F1403">
        <v>13</v>
      </c>
      <c r="G1403">
        <f>IF(OR(Raw!C2050&lt;=5,Raw!C2050=101),1,0)</f>
        <v>0</v>
      </c>
      <c r="H1403">
        <f>IF(OR(Raw!C2050=6,Raw!C2050=7,Raw!C2050=8,Raw!C2050=102),1,0)</f>
        <v>0</v>
      </c>
      <c r="I1403">
        <f>IF(OR(Raw!C2050=9,Raw!C2050=10,Raw!C2050=11,Raw!C2050=12,Raw!C2050=103),1,0)</f>
        <v>0</v>
      </c>
      <c r="J1403">
        <f>IF(OR(Raw!C2050=13,Raw!C2050=104),1,0)</f>
        <v>0</v>
      </c>
      <c r="K1403" s="4">
        <v>91</v>
      </c>
      <c r="L1403" s="4">
        <v>1192</v>
      </c>
      <c r="M1403" s="4">
        <v>1</v>
      </c>
      <c r="N1403" s="4">
        <v>115</v>
      </c>
      <c r="O1403" s="4">
        <v>3</v>
      </c>
      <c r="P1403" s="4">
        <v>1456</v>
      </c>
      <c r="Q1403" s="4">
        <v>35</v>
      </c>
      <c r="R1403" s="4">
        <v>994</v>
      </c>
    </row>
    <row r="1404" spans="1:18">
      <c r="A1404">
        <f>Raw!A2051*1000000+Raw!B2051*100</f>
        <v>17031837800</v>
      </c>
      <c r="B1404" t="str">
        <f>LEFT(A1404,5)</f>
        <v>17031</v>
      </c>
      <c r="C1404">
        <v>1</v>
      </c>
      <c r="D1404" cm="1">
        <f t="array" ref="D1404:F1404">VLOOKUP(A1404,USPS!A:E, {3,4,5}, FALSE)</f>
        <v>372</v>
      </c>
      <c r="E1404">
        <v>328</v>
      </c>
      <c r="F1404">
        <v>44</v>
      </c>
      <c r="G1404">
        <f>IF(OR(Raw!C2051&lt;=5,Raw!C2051=101),1,0)</f>
        <v>0</v>
      </c>
      <c r="H1404">
        <f>IF(OR(Raw!C2051=6,Raw!C2051=7,Raw!C2051=8,Raw!C2051=102),1,0)</f>
        <v>1</v>
      </c>
      <c r="I1404">
        <f>IF(OR(Raw!C2051=9,Raw!C2051=10,Raw!C2051=11,Raw!C2051=12,Raw!C2051=103),1,0)</f>
        <v>0</v>
      </c>
      <c r="J1404">
        <f>IF(OR(Raw!C2051=13,Raw!C2051=104),1,0)</f>
        <v>0</v>
      </c>
      <c r="K1404" s="4">
        <v>277</v>
      </c>
      <c r="L1404" s="4">
        <v>6414</v>
      </c>
      <c r="M1404" s="4">
        <v>27</v>
      </c>
      <c r="N1404" s="4">
        <v>4136</v>
      </c>
      <c r="O1404" s="4">
        <v>16</v>
      </c>
      <c r="P1404" s="4">
        <v>8270</v>
      </c>
      <c r="Q1404" s="4">
        <v>111</v>
      </c>
      <c r="R1404" s="4">
        <v>3314</v>
      </c>
    </row>
    <row r="1405" spans="1:18">
      <c r="A1405">
        <f>Raw!A2052*1000000+Raw!B2052*100</f>
        <v>17031838000</v>
      </c>
      <c r="B1405" t="str">
        <f>LEFT(A1405,5)</f>
        <v>17031</v>
      </c>
      <c r="C1405">
        <v>1</v>
      </c>
      <c r="D1405" cm="1">
        <f t="array" ref="D1405:F1405">VLOOKUP(A1405,USPS!A:E, {3,4,5}, FALSE)</f>
        <v>86</v>
      </c>
      <c r="E1405">
        <v>82</v>
      </c>
      <c r="F1405">
        <v>4</v>
      </c>
      <c r="G1405">
        <f>IF(OR(Raw!C2052&lt;=5,Raw!C2052=101),1,0)</f>
        <v>1</v>
      </c>
      <c r="H1405">
        <f>IF(OR(Raw!C2052=6,Raw!C2052=7,Raw!C2052=8,Raw!C2052=102),1,0)</f>
        <v>0</v>
      </c>
      <c r="I1405">
        <f>IF(OR(Raw!C2052=9,Raw!C2052=10,Raw!C2052=11,Raw!C2052=12,Raw!C2052=103),1,0)</f>
        <v>0</v>
      </c>
      <c r="J1405">
        <f>IF(OR(Raw!C2052=13,Raw!C2052=104),1,0)</f>
        <v>0</v>
      </c>
      <c r="K1405" s="4">
        <v>78</v>
      </c>
      <c r="L1405" s="4">
        <v>1033</v>
      </c>
      <c r="M1405" s="4">
        <v>3</v>
      </c>
      <c r="N1405" s="4">
        <v>513</v>
      </c>
      <c r="O1405" s="4">
        <v>1</v>
      </c>
      <c r="P1405" s="4">
        <v>313</v>
      </c>
      <c r="Q1405" s="4">
        <v>41</v>
      </c>
      <c r="R1405" s="4">
        <v>551</v>
      </c>
    </row>
    <row r="1406" spans="1:18">
      <c r="A1406">
        <f>Raw!A2053*1000000+Raw!B2053*100</f>
        <v>17031838100</v>
      </c>
      <c r="B1406" t="str">
        <f>LEFT(A1406,5)</f>
        <v>17031</v>
      </c>
      <c r="C1406">
        <v>1</v>
      </c>
      <c r="D1406" cm="1">
        <f t="array" ref="D1406:F1406">VLOOKUP(A1406,USPS!A:E, {3,4,5}, FALSE)</f>
        <v>145</v>
      </c>
      <c r="E1406">
        <v>126</v>
      </c>
      <c r="F1406">
        <v>19</v>
      </c>
      <c r="G1406">
        <f>IF(OR(Raw!C2053&lt;=5,Raw!C2053=101),1,0)</f>
        <v>0</v>
      </c>
      <c r="H1406">
        <f>IF(OR(Raw!C2053=6,Raw!C2053=7,Raw!C2053=8,Raw!C2053=102),1,0)</f>
        <v>0</v>
      </c>
      <c r="I1406">
        <f>IF(OR(Raw!C2053=9,Raw!C2053=10,Raw!C2053=11,Raw!C2053=12,Raw!C2053=103),1,0)</f>
        <v>1</v>
      </c>
      <c r="J1406">
        <f>IF(OR(Raw!C2053=13,Raw!C2053=104),1,0)</f>
        <v>0</v>
      </c>
      <c r="K1406" s="4">
        <v>48</v>
      </c>
      <c r="L1406" s="4">
        <v>703</v>
      </c>
      <c r="M1406" s="4">
        <v>6</v>
      </c>
      <c r="N1406" s="4">
        <v>1024</v>
      </c>
      <c r="O1406" s="4">
        <v>5</v>
      </c>
      <c r="P1406" s="4">
        <v>2228</v>
      </c>
      <c r="Q1406" s="4">
        <v>24</v>
      </c>
      <c r="R1406" s="4">
        <v>577</v>
      </c>
    </row>
    <row r="1407" spans="1:18">
      <c r="A1407">
        <f>Raw!A2054*1000000+Raw!B2054*100</f>
        <v>17031838200</v>
      </c>
      <c r="B1407" t="str">
        <f>LEFT(A1407,5)</f>
        <v>17031</v>
      </c>
      <c r="C1407">
        <v>1</v>
      </c>
      <c r="D1407" cm="1">
        <f t="array" ref="D1407:F1407">VLOOKUP(A1407,USPS!A:E, {3,4,5}, FALSE)</f>
        <v>445</v>
      </c>
      <c r="E1407">
        <v>428</v>
      </c>
      <c r="F1407">
        <v>17</v>
      </c>
      <c r="G1407">
        <f>IF(OR(Raw!C2054&lt;=5,Raw!C2054=101),1,0)</f>
        <v>0</v>
      </c>
      <c r="H1407">
        <f>IF(OR(Raw!C2054=6,Raw!C2054=7,Raw!C2054=8,Raw!C2054=102),1,0)</f>
        <v>0</v>
      </c>
      <c r="I1407">
        <f>IF(OR(Raw!C2054=9,Raw!C2054=10,Raw!C2054=11,Raw!C2054=12,Raw!C2054=103),1,0)</f>
        <v>1</v>
      </c>
      <c r="J1407">
        <f>IF(OR(Raw!C2054=13,Raw!C2054=104),1,0)</f>
        <v>0</v>
      </c>
      <c r="K1407" s="4">
        <v>51</v>
      </c>
      <c r="L1407" s="4">
        <v>798</v>
      </c>
      <c r="M1407" s="4">
        <v>6</v>
      </c>
      <c r="N1407" s="4">
        <v>978</v>
      </c>
      <c r="O1407" s="4">
        <v>2</v>
      </c>
      <c r="P1407" s="4">
        <v>1256</v>
      </c>
      <c r="Q1407" s="4">
        <v>24</v>
      </c>
      <c r="R1407" s="4">
        <v>1179</v>
      </c>
    </row>
    <row r="1408" spans="1:18">
      <c r="A1408">
        <f>Raw!A2055*1000000+Raw!B2055*100</f>
        <v>17031838300</v>
      </c>
      <c r="B1408" t="str">
        <f>LEFT(A1408,5)</f>
        <v>17031</v>
      </c>
      <c r="C1408">
        <v>1</v>
      </c>
      <c r="D1408" cm="1">
        <f t="array" ref="D1408:F1408">VLOOKUP(A1408,USPS!A:E, {3,4,5}, FALSE)</f>
        <v>111</v>
      </c>
      <c r="E1408">
        <v>85</v>
      </c>
      <c r="F1408">
        <v>26</v>
      </c>
      <c r="G1408">
        <f>IF(OR(Raw!C2055&lt;=5,Raw!C2055=101),1,0)</f>
        <v>1</v>
      </c>
      <c r="H1408">
        <f>IF(OR(Raw!C2055=6,Raw!C2055=7,Raw!C2055=8,Raw!C2055=102),1,0)</f>
        <v>0</v>
      </c>
      <c r="I1408">
        <f>IF(OR(Raw!C2055=9,Raw!C2055=10,Raw!C2055=11,Raw!C2055=12,Raw!C2055=103),1,0)</f>
        <v>0</v>
      </c>
      <c r="J1408">
        <f>IF(OR(Raw!C2055=13,Raw!C2055=104),1,0)</f>
        <v>0</v>
      </c>
      <c r="K1408" s="4">
        <v>125</v>
      </c>
      <c r="L1408" s="4">
        <v>1924</v>
      </c>
      <c r="M1408" s="4">
        <v>8</v>
      </c>
      <c r="N1408" s="4">
        <v>1189</v>
      </c>
      <c r="O1408" s="4">
        <v>2</v>
      </c>
      <c r="P1408" s="4">
        <v>1028</v>
      </c>
      <c r="Q1408" s="4">
        <v>49</v>
      </c>
      <c r="R1408" s="4">
        <v>1593</v>
      </c>
    </row>
    <row r="1409" spans="1:18">
      <c r="A1409">
        <f>Raw!A2056*1000000+Raw!B2056*100</f>
        <v>17031838600</v>
      </c>
      <c r="B1409" t="str">
        <f>LEFT(A1409,5)</f>
        <v>17031</v>
      </c>
      <c r="C1409">
        <v>1</v>
      </c>
      <c r="D1409" cm="1">
        <f t="array" ref="D1409:F1409">VLOOKUP(A1409,USPS!A:E, {3,4,5}, FALSE)</f>
        <v>38</v>
      </c>
      <c r="E1409">
        <v>28</v>
      </c>
      <c r="F1409">
        <v>10</v>
      </c>
      <c r="G1409">
        <f>IF(OR(Raw!C2056&lt;=5,Raw!C2056=101),1,0)</f>
        <v>1</v>
      </c>
      <c r="H1409">
        <f>IF(OR(Raw!C2056=6,Raw!C2056=7,Raw!C2056=8,Raw!C2056=102),1,0)</f>
        <v>0</v>
      </c>
      <c r="I1409">
        <f>IF(OR(Raw!C2056=9,Raw!C2056=10,Raw!C2056=11,Raw!C2056=12,Raw!C2056=103),1,0)</f>
        <v>0</v>
      </c>
      <c r="J1409">
        <f>IF(OR(Raw!C2056=13,Raw!C2056=104),1,0)</f>
        <v>0</v>
      </c>
      <c r="K1409" s="4">
        <v>33</v>
      </c>
      <c r="L1409" s="4">
        <v>492</v>
      </c>
      <c r="M1409" s="4">
        <v>0</v>
      </c>
      <c r="N1409" s="4">
        <v>0</v>
      </c>
      <c r="O1409" s="4">
        <v>1</v>
      </c>
      <c r="P1409" s="4">
        <v>400</v>
      </c>
      <c r="Q1409" s="4">
        <v>9</v>
      </c>
      <c r="R1409" s="4">
        <v>507</v>
      </c>
    </row>
    <row r="1410" spans="1:18">
      <c r="A1410">
        <f>Raw!A2057*1000000+Raw!B2057*100</f>
        <v>17031838700</v>
      </c>
      <c r="B1410" t="str">
        <f>LEFT(A1410,5)</f>
        <v>17031</v>
      </c>
      <c r="C1410">
        <v>1</v>
      </c>
      <c r="D1410" cm="1">
        <f t="array" ref="D1410:F1410">VLOOKUP(A1410,USPS!A:E, {3,4,5}, FALSE)</f>
        <v>103</v>
      </c>
      <c r="E1410">
        <v>86</v>
      </c>
      <c r="F1410">
        <v>17</v>
      </c>
      <c r="G1410">
        <f>IF(OR(Raw!C2057&lt;=5,Raw!C2057=101),1,0)</f>
        <v>1</v>
      </c>
      <c r="H1410">
        <f>IF(OR(Raw!C2057=6,Raw!C2057=7,Raw!C2057=8,Raw!C2057=102),1,0)</f>
        <v>0</v>
      </c>
      <c r="I1410">
        <f>IF(OR(Raw!C2057=9,Raw!C2057=10,Raw!C2057=11,Raw!C2057=12,Raw!C2057=103),1,0)</f>
        <v>0</v>
      </c>
      <c r="J1410">
        <f>IF(OR(Raw!C2057=13,Raw!C2057=104),1,0)</f>
        <v>0</v>
      </c>
      <c r="K1410" s="4">
        <v>123</v>
      </c>
      <c r="L1410" s="4">
        <v>1882</v>
      </c>
      <c r="M1410" s="4">
        <v>1</v>
      </c>
      <c r="N1410" s="4">
        <v>146</v>
      </c>
      <c r="O1410" s="4">
        <v>3</v>
      </c>
      <c r="P1410" s="4">
        <v>1273</v>
      </c>
      <c r="Q1410" s="4">
        <v>23</v>
      </c>
      <c r="R1410" s="4">
        <v>884</v>
      </c>
    </row>
    <row r="1411" spans="1:18">
      <c r="A1411">
        <f>Raw!A2058*1000000+Raw!B2058*100</f>
        <v>17031838800</v>
      </c>
      <c r="B1411" t="str">
        <f>LEFT(A1411,5)</f>
        <v>17031</v>
      </c>
      <c r="C1411">
        <v>1</v>
      </c>
      <c r="D1411" cm="1">
        <f t="array" ref="D1411:F1411">VLOOKUP(A1411,USPS!A:E, {3,4,5}, FALSE)</f>
        <v>111</v>
      </c>
      <c r="E1411">
        <v>89</v>
      </c>
      <c r="F1411">
        <v>22</v>
      </c>
      <c r="G1411">
        <f>IF(OR(Raw!C2058&lt;=5,Raw!C2058=101),1,0)</f>
        <v>1</v>
      </c>
      <c r="H1411">
        <f>IF(OR(Raw!C2058=6,Raw!C2058=7,Raw!C2058=8,Raw!C2058=102),1,0)</f>
        <v>0</v>
      </c>
      <c r="I1411">
        <f>IF(OR(Raw!C2058=9,Raw!C2058=10,Raw!C2058=11,Raw!C2058=12,Raw!C2058=103),1,0)</f>
        <v>0</v>
      </c>
      <c r="J1411">
        <f>IF(OR(Raw!C2058=13,Raw!C2058=104),1,0)</f>
        <v>0</v>
      </c>
      <c r="K1411" s="4">
        <v>40</v>
      </c>
      <c r="L1411" s="4">
        <v>592</v>
      </c>
      <c r="M1411" s="4">
        <v>6</v>
      </c>
      <c r="N1411" s="4">
        <v>974</v>
      </c>
      <c r="O1411" s="4">
        <v>2</v>
      </c>
      <c r="P1411" s="4">
        <v>1495</v>
      </c>
      <c r="Q1411" s="4">
        <v>6</v>
      </c>
      <c r="R1411" s="4">
        <v>34</v>
      </c>
    </row>
    <row r="1412" spans="1:18">
      <c r="A1412">
        <f>Raw!A2059*1000000+Raw!B2059*100</f>
        <v>17031839000</v>
      </c>
      <c r="B1412" t="str">
        <f>LEFT(A1412,5)</f>
        <v>17031</v>
      </c>
      <c r="C1412">
        <v>1</v>
      </c>
      <c r="D1412" cm="1">
        <f t="array" ref="D1412:F1412">VLOOKUP(A1412,USPS!A:E, {3,4,5}, FALSE)</f>
        <v>421</v>
      </c>
      <c r="E1412">
        <v>343</v>
      </c>
      <c r="F1412">
        <v>78</v>
      </c>
      <c r="G1412">
        <f>IF(OR(Raw!C2059&lt;=5,Raw!C2059=101),1,0)</f>
        <v>0</v>
      </c>
      <c r="H1412">
        <f>IF(OR(Raw!C2059=6,Raw!C2059=7,Raw!C2059=8,Raw!C2059=102),1,0)</f>
        <v>0</v>
      </c>
      <c r="I1412">
        <f>IF(OR(Raw!C2059=9,Raw!C2059=10,Raw!C2059=11,Raw!C2059=12,Raw!C2059=103),1,0)</f>
        <v>0</v>
      </c>
      <c r="J1412">
        <f>IF(OR(Raw!C2059=13,Raw!C2059=104),1,0)</f>
        <v>1</v>
      </c>
      <c r="K1412" s="4">
        <v>412</v>
      </c>
      <c r="L1412" s="4">
        <v>5861</v>
      </c>
      <c r="M1412" s="4">
        <v>24</v>
      </c>
      <c r="N1412" s="4">
        <v>3778</v>
      </c>
      <c r="O1412" s="4">
        <v>17</v>
      </c>
      <c r="P1412" s="4">
        <v>8407</v>
      </c>
      <c r="Q1412" s="4">
        <v>230</v>
      </c>
      <c r="R1412" s="4">
        <v>6473</v>
      </c>
    </row>
    <row r="1413" spans="1:18">
      <c r="A1413">
        <f>Raw!A2060*1000000+Raw!B2060*100</f>
        <v>17031839100</v>
      </c>
      <c r="B1413" t="str">
        <f>LEFT(A1413,5)</f>
        <v>17031</v>
      </c>
      <c r="C1413">
        <v>1</v>
      </c>
      <c r="D1413" cm="1">
        <f t="array" ref="D1413:F1413">VLOOKUP(A1413,USPS!A:E, {3,4,5}, FALSE)</f>
        <v>15751</v>
      </c>
      <c r="E1413">
        <v>12910</v>
      </c>
      <c r="F1413">
        <v>2841</v>
      </c>
      <c r="G1413">
        <f>IF(OR(Raw!C2060&lt;=5,Raw!C2060=101),1,0)</f>
        <v>0</v>
      </c>
      <c r="H1413">
        <f>IF(OR(Raw!C2060=6,Raw!C2060=7,Raw!C2060=8,Raw!C2060=102),1,0)</f>
        <v>0</v>
      </c>
      <c r="I1413">
        <f>IF(OR(Raw!C2060=9,Raw!C2060=10,Raw!C2060=11,Raw!C2060=12,Raw!C2060=103),1,0)</f>
        <v>0</v>
      </c>
      <c r="J1413">
        <f>IF(OR(Raw!C2060=13,Raw!C2060=104),1,0)</f>
        <v>1</v>
      </c>
      <c r="K1413" s="4">
        <v>3191</v>
      </c>
      <c r="L1413" s="4">
        <v>69862</v>
      </c>
      <c r="M1413" s="4">
        <v>502</v>
      </c>
      <c r="N1413" s="4">
        <v>83793</v>
      </c>
      <c r="O1413" s="4">
        <v>445</v>
      </c>
      <c r="P1413" s="4">
        <v>235715</v>
      </c>
      <c r="Q1413" s="4">
        <v>1388</v>
      </c>
      <c r="R1413" s="4">
        <v>50779</v>
      </c>
    </row>
    <row r="1414" spans="1:18">
      <c r="A1414">
        <f>Raw!A2061*1000000+Raw!B2061*100</f>
        <v>17031839200</v>
      </c>
      <c r="B1414" t="str">
        <f>LEFT(A1414,5)</f>
        <v>17031</v>
      </c>
      <c r="C1414">
        <v>1</v>
      </c>
      <c r="D1414" cm="1">
        <f t="array" ref="D1414:F1414">VLOOKUP(A1414,USPS!A:E, {3,4,5}, FALSE)</f>
        <v>130</v>
      </c>
      <c r="E1414">
        <v>105</v>
      </c>
      <c r="F1414">
        <v>25</v>
      </c>
      <c r="G1414">
        <f>IF(OR(Raw!C2061&lt;=5,Raw!C2061=101),1,0)</f>
        <v>0</v>
      </c>
      <c r="H1414">
        <f>IF(OR(Raw!C2061=6,Raw!C2061=7,Raw!C2061=8,Raw!C2061=102),1,0)</f>
        <v>1</v>
      </c>
      <c r="I1414">
        <f>IF(OR(Raw!C2061=9,Raw!C2061=10,Raw!C2061=11,Raw!C2061=12,Raw!C2061=103),1,0)</f>
        <v>0</v>
      </c>
      <c r="J1414">
        <f>IF(OR(Raw!C2061=13,Raw!C2061=104),1,0)</f>
        <v>0</v>
      </c>
      <c r="K1414" s="4">
        <v>115</v>
      </c>
      <c r="L1414" s="4">
        <v>2364</v>
      </c>
      <c r="M1414" s="4">
        <v>11</v>
      </c>
      <c r="N1414" s="4">
        <v>1403</v>
      </c>
      <c r="O1414" s="4">
        <v>5</v>
      </c>
      <c r="P1414" s="4">
        <v>2620</v>
      </c>
      <c r="Q1414" s="4">
        <v>49</v>
      </c>
      <c r="R1414" s="4">
        <v>1037</v>
      </c>
    </row>
    <row r="1415" spans="1:18">
      <c r="A1415">
        <f>Raw!A2062*1000000+Raw!B2062*100</f>
        <v>17031839500</v>
      </c>
      <c r="B1415" t="str">
        <f>LEFT(A1415,5)</f>
        <v>17031</v>
      </c>
      <c r="C1415">
        <v>1</v>
      </c>
      <c r="D1415" cm="1">
        <f t="array" ref="D1415:F1415">VLOOKUP(A1415,USPS!A:E, {3,4,5}, FALSE)</f>
        <v>51</v>
      </c>
      <c r="E1415">
        <v>47</v>
      </c>
      <c r="F1415">
        <v>4</v>
      </c>
      <c r="G1415">
        <f>IF(OR(Raw!C2062&lt;=5,Raw!C2062=101),1,0)</f>
        <v>0</v>
      </c>
      <c r="H1415">
        <f>IF(OR(Raw!C2062=6,Raw!C2062=7,Raw!C2062=8,Raw!C2062=102),1,0)</f>
        <v>0</v>
      </c>
      <c r="I1415">
        <f>IF(OR(Raw!C2062=9,Raw!C2062=10,Raw!C2062=11,Raw!C2062=12,Raw!C2062=103),1,0)</f>
        <v>0</v>
      </c>
      <c r="J1415">
        <f>IF(OR(Raw!C2062=13,Raw!C2062=104),1,0)</f>
        <v>1</v>
      </c>
      <c r="K1415" s="4">
        <v>44</v>
      </c>
      <c r="L1415" s="4">
        <v>616</v>
      </c>
      <c r="M1415" s="4">
        <v>2</v>
      </c>
      <c r="N1415" s="4">
        <v>364</v>
      </c>
      <c r="O1415" s="4">
        <v>0</v>
      </c>
      <c r="P1415" s="4">
        <v>0</v>
      </c>
      <c r="Q1415" s="4">
        <v>21</v>
      </c>
      <c r="R1415" s="4">
        <v>432</v>
      </c>
    </row>
    <row r="1416" spans="1:18">
      <c r="A1416">
        <f>Raw!A2063*1000000+Raw!B2063*100</f>
        <v>17031839600</v>
      </c>
      <c r="B1416" t="str">
        <f>LEFT(A1416,5)</f>
        <v>17031</v>
      </c>
      <c r="C1416">
        <v>1</v>
      </c>
      <c r="D1416" cm="1">
        <f t="array" ref="D1416:F1416">VLOOKUP(A1416,USPS!A:E, {3,4,5}, FALSE)</f>
        <v>44</v>
      </c>
      <c r="E1416">
        <v>38</v>
      </c>
      <c r="F1416">
        <v>6</v>
      </c>
      <c r="G1416">
        <f>IF(OR(Raw!C2063&lt;=5,Raw!C2063=101),1,0)</f>
        <v>0</v>
      </c>
      <c r="H1416">
        <f>IF(OR(Raw!C2063=6,Raw!C2063=7,Raw!C2063=8,Raw!C2063=102),1,0)</f>
        <v>0</v>
      </c>
      <c r="I1416">
        <f>IF(OR(Raw!C2063=9,Raw!C2063=10,Raw!C2063=11,Raw!C2063=12,Raw!C2063=103),1,0)</f>
        <v>1</v>
      </c>
      <c r="J1416">
        <f>IF(OR(Raw!C2063=13,Raw!C2063=104),1,0)</f>
        <v>0</v>
      </c>
      <c r="K1416" s="4">
        <v>66</v>
      </c>
      <c r="L1416" s="4">
        <v>969</v>
      </c>
      <c r="M1416" s="4">
        <v>0</v>
      </c>
      <c r="N1416" s="4">
        <v>0</v>
      </c>
      <c r="O1416" s="4">
        <v>0</v>
      </c>
      <c r="P1416" s="4">
        <v>0</v>
      </c>
      <c r="Q1416" s="4">
        <v>32</v>
      </c>
      <c r="R1416" s="4">
        <v>419</v>
      </c>
    </row>
    <row r="1417" spans="1:18">
      <c r="A1417">
        <f>Raw!A2064*1000000+Raw!B2064*100</f>
        <v>17031839700</v>
      </c>
      <c r="B1417" t="str">
        <f>LEFT(A1417,5)</f>
        <v>17031</v>
      </c>
      <c r="C1417">
        <v>1</v>
      </c>
      <c r="D1417" cm="1">
        <f t="array" ref="D1417:F1417">VLOOKUP(A1417,USPS!A:E, {3,4,5}, FALSE)</f>
        <v>130</v>
      </c>
      <c r="E1417">
        <v>111</v>
      </c>
      <c r="F1417">
        <v>19</v>
      </c>
      <c r="G1417">
        <f>IF(OR(Raw!C2064&lt;=5,Raw!C2064=101),1,0)</f>
        <v>0</v>
      </c>
      <c r="H1417">
        <f>IF(OR(Raw!C2064=6,Raw!C2064=7,Raw!C2064=8,Raw!C2064=102),1,0)</f>
        <v>1</v>
      </c>
      <c r="I1417">
        <f>IF(OR(Raw!C2064=9,Raw!C2064=10,Raw!C2064=11,Raw!C2064=12,Raw!C2064=103),1,0)</f>
        <v>0</v>
      </c>
      <c r="J1417">
        <f>IF(OR(Raw!C2064=13,Raw!C2064=104),1,0)</f>
        <v>0</v>
      </c>
      <c r="K1417" s="4">
        <v>140</v>
      </c>
      <c r="L1417" s="4">
        <v>1701</v>
      </c>
      <c r="M1417" s="4">
        <v>3</v>
      </c>
      <c r="N1417" s="4">
        <v>473</v>
      </c>
      <c r="O1417" s="4">
        <v>7</v>
      </c>
      <c r="P1417" s="4">
        <v>3217</v>
      </c>
      <c r="Q1417" s="4">
        <v>89</v>
      </c>
      <c r="R1417" s="4">
        <v>3276</v>
      </c>
    </row>
    <row r="1418" spans="1:18">
      <c r="A1418">
        <f>Raw!A2065*1000000+Raw!B2065*100</f>
        <v>17031839800</v>
      </c>
      <c r="B1418" t="str">
        <f>LEFT(A1418,5)</f>
        <v>17031</v>
      </c>
      <c r="C1418">
        <v>1</v>
      </c>
      <c r="D1418" cm="1">
        <f t="array" ref="D1418:F1418">VLOOKUP(A1418,USPS!A:E, {3,4,5}, FALSE)</f>
        <v>51</v>
      </c>
      <c r="E1418">
        <v>48</v>
      </c>
      <c r="F1418">
        <v>3</v>
      </c>
      <c r="G1418">
        <f>IF(OR(Raw!C2065&lt;=5,Raw!C2065=101),1,0)</f>
        <v>0</v>
      </c>
      <c r="H1418">
        <f>IF(OR(Raw!C2065=6,Raw!C2065=7,Raw!C2065=8,Raw!C2065=102),1,0)</f>
        <v>0</v>
      </c>
      <c r="I1418">
        <f>IF(OR(Raw!C2065=9,Raw!C2065=10,Raw!C2065=11,Raw!C2065=12,Raw!C2065=103),1,0)</f>
        <v>1</v>
      </c>
      <c r="J1418">
        <f>IF(OR(Raw!C2065=13,Raw!C2065=104),1,0)</f>
        <v>0</v>
      </c>
      <c r="K1418" s="4">
        <v>86</v>
      </c>
      <c r="L1418" s="4">
        <v>1026</v>
      </c>
      <c r="M1418" s="4">
        <v>1</v>
      </c>
      <c r="N1418" s="4">
        <v>102</v>
      </c>
      <c r="O1418" s="4">
        <v>1</v>
      </c>
      <c r="P1418" s="4">
        <v>316</v>
      </c>
      <c r="Q1418" s="4">
        <v>49</v>
      </c>
      <c r="R1418" s="4">
        <v>527</v>
      </c>
    </row>
    <row r="1419" spans="1:18">
      <c r="A1419">
        <f>Raw!A2066*1000000+Raw!B2066*100</f>
        <v>17031839900</v>
      </c>
      <c r="B1419" t="str">
        <f>LEFT(A1419,5)</f>
        <v>17031</v>
      </c>
      <c r="C1419">
        <v>1</v>
      </c>
      <c r="D1419" cm="1">
        <f t="array" ref="D1419:F1419">VLOOKUP(A1419,USPS!A:E, {3,4,5}, FALSE)</f>
        <v>198</v>
      </c>
      <c r="E1419">
        <v>169</v>
      </c>
      <c r="F1419">
        <v>29</v>
      </c>
      <c r="G1419">
        <f>IF(OR(Raw!C2066&lt;=5,Raw!C2066=101),1,0)</f>
        <v>0</v>
      </c>
      <c r="H1419">
        <f>IF(OR(Raw!C2066=6,Raw!C2066=7,Raw!C2066=8,Raw!C2066=102),1,0)</f>
        <v>0</v>
      </c>
      <c r="I1419">
        <f>IF(OR(Raw!C2066=9,Raw!C2066=10,Raw!C2066=11,Raw!C2066=12,Raw!C2066=103),1,0)</f>
        <v>1</v>
      </c>
      <c r="J1419">
        <f>IF(OR(Raw!C2066=13,Raw!C2066=104),1,0)</f>
        <v>0</v>
      </c>
      <c r="K1419" s="4">
        <v>171</v>
      </c>
      <c r="L1419" s="4">
        <v>2346</v>
      </c>
      <c r="M1419" s="4">
        <v>7</v>
      </c>
      <c r="N1419" s="4">
        <v>1211</v>
      </c>
      <c r="O1419" s="4">
        <v>8</v>
      </c>
      <c r="P1419" s="4">
        <v>4645</v>
      </c>
      <c r="Q1419" s="4">
        <v>85</v>
      </c>
      <c r="R1419" s="4">
        <v>2900</v>
      </c>
    </row>
    <row r="1420" spans="1:18">
      <c r="A1420">
        <f>Raw!A2067*1000000+Raw!B2067*100</f>
        <v>17031840000</v>
      </c>
      <c r="B1420" t="str">
        <f>LEFT(A1420,5)</f>
        <v>17031</v>
      </c>
      <c r="C1420">
        <v>1</v>
      </c>
      <c r="D1420" cm="1">
        <f t="array" ref="D1420:F1420">VLOOKUP(A1420,USPS!A:E, {3,4,5}, FALSE)</f>
        <v>58</v>
      </c>
      <c r="E1420">
        <v>49</v>
      </c>
      <c r="F1420">
        <v>9</v>
      </c>
      <c r="G1420">
        <f>IF(OR(Raw!C2067&lt;=5,Raw!C2067=101),1,0)</f>
        <v>0</v>
      </c>
      <c r="H1420">
        <f>IF(OR(Raw!C2067=6,Raw!C2067=7,Raw!C2067=8,Raw!C2067=102),1,0)</f>
        <v>0</v>
      </c>
      <c r="I1420">
        <f>IF(OR(Raw!C2067=9,Raw!C2067=10,Raw!C2067=11,Raw!C2067=12,Raw!C2067=103),1,0)</f>
        <v>1</v>
      </c>
      <c r="J1420">
        <f>IF(OR(Raw!C2067=13,Raw!C2067=104),1,0)</f>
        <v>0</v>
      </c>
      <c r="K1420" s="4">
        <v>84</v>
      </c>
      <c r="L1420" s="4">
        <v>1291</v>
      </c>
      <c r="M1420" s="4">
        <v>2</v>
      </c>
      <c r="N1420" s="4">
        <v>359</v>
      </c>
      <c r="O1420" s="4">
        <v>1</v>
      </c>
      <c r="P1420" s="4">
        <v>340</v>
      </c>
      <c r="Q1420" s="4">
        <v>46</v>
      </c>
      <c r="R1420" s="4">
        <v>975</v>
      </c>
    </row>
    <row r="1421" spans="1:18">
      <c r="A1421">
        <f>Raw!A2069*1000000+Raw!B2069*100</f>
        <v>17031840100</v>
      </c>
      <c r="B1421" t="str">
        <f>LEFT(A1421,5)</f>
        <v>17031</v>
      </c>
      <c r="C1421">
        <v>1</v>
      </c>
      <c r="D1421" cm="1">
        <f t="array" ref="D1421:F1421">VLOOKUP(A1421,USPS!A:E, {3,4,5}, FALSE)</f>
        <v>53</v>
      </c>
      <c r="E1421">
        <v>47</v>
      </c>
      <c r="F1421">
        <v>6</v>
      </c>
      <c r="G1421">
        <f>IF(OR(Raw!C2069&lt;=5,Raw!C2069=101),1,0)</f>
        <v>0</v>
      </c>
      <c r="H1421">
        <f>IF(OR(Raw!C2069=6,Raw!C2069=7,Raw!C2069=8,Raw!C2069=102),1,0)</f>
        <v>1</v>
      </c>
      <c r="I1421">
        <f>IF(OR(Raw!C2069=9,Raw!C2069=10,Raw!C2069=11,Raw!C2069=12,Raw!C2069=103),1,0)</f>
        <v>0</v>
      </c>
      <c r="J1421">
        <f>IF(OR(Raw!C2069=13,Raw!C2069=104),1,0)</f>
        <v>0</v>
      </c>
      <c r="K1421" s="4">
        <v>42</v>
      </c>
      <c r="L1421" s="4">
        <v>468</v>
      </c>
      <c r="M1421" s="4">
        <v>4</v>
      </c>
      <c r="N1421" s="4">
        <v>562</v>
      </c>
      <c r="O1421" s="4">
        <v>0</v>
      </c>
      <c r="P1421" s="4">
        <v>0</v>
      </c>
      <c r="Q1421" s="4">
        <v>21</v>
      </c>
      <c r="R1421" s="4">
        <v>437</v>
      </c>
    </row>
    <row r="1422" spans="1:18">
      <c r="A1422">
        <f>Raw!A2074*1000000+Raw!B2074*100</f>
        <v>17031840200</v>
      </c>
      <c r="B1422" t="str">
        <f>LEFT(A1422,5)</f>
        <v>17031</v>
      </c>
      <c r="C1422">
        <v>1</v>
      </c>
      <c r="D1422" cm="1">
        <f t="array" ref="D1422:F1422">VLOOKUP(A1422,USPS!A:E, {3,4,5}, FALSE)</f>
        <v>102</v>
      </c>
      <c r="E1422">
        <v>88</v>
      </c>
      <c r="F1422">
        <v>14</v>
      </c>
      <c r="G1422">
        <f>IF(OR(Raw!C2074&lt;=5,Raw!C2074=101),1,0)</f>
        <v>0</v>
      </c>
      <c r="H1422">
        <f>IF(OR(Raw!C2074=6,Raw!C2074=7,Raw!C2074=8,Raw!C2074=102),1,0)</f>
        <v>0</v>
      </c>
      <c r="I1422">
        <f>IF(OR(Raw!C2074=9,Raw!C2074=10,Raw!C2074=11,Raw!C2074=12,Raw!C2074=103),1,0)</f>
        <v>1</v>
      </c>
      <c r="J1422">
        <f>IF(OR(Raw!C2074=13,Raw!C2074=104),1,0)</f>
        <v>0</v>
      </c>
      <c r="K1422" s="4">
        <v>66</v>
      </c>
      <c r="L1422" s="4">
        <v>953</v>
      </c>
      <c r="M1422" s="4">
        <v>3</v>
      </c>
      <c r="N1422" s="4">
        <v>511</v>
      </c>
      <c r="O1422" s="4">
        <v>2</v>
      </c>
      <c r="P1422" s="4">
        <v>745</v>
      </c>
      <c r="Q1422" s="4">
        <v>32</v>
      </c>
      <c r="R1422" s="4">
        <v>699</v>
      </c>
    </row>
    <row r="1423" spans="1:18">
      <c r="A1423">
        <f>Raw!A2077*1000000+Raw!B2077*100</f>
        <v>17031840300</v>
      </c>
      <c r="B1423" t="str">
        <f>LEFT(A1423,5)</f>
        <v>17031</v>
      </c>
      <c r="C1423">
        <v>1</v>
      </c>
      <c r="D1423" cm="1">
        <f t="array" ref="D1423:F1423">VLOOKUP(A1423,USPS!A:E, {3,4,5}, FALSE)</f>
        <v>68</v>
      </c>
      <c r="E1423">
        <v>59</v>
      </c>
      <c r="F1423">
        <v>9</v>
      </c>
      <c r="G1423">
        <f>IF(OR(Raw!C2077&lt;=5,Raw!C2077=101),1,0)</f>
        <v>0</v>
      </c>
      <c r="H1423">
        <f>IF(OR(Raw!C2077=6,Raw!C2077=7,Raw!C2077=8,Raw!C2077=102),1,0)</f>
        <v>1</v>
      </c>
      <c r="I1423">
        <f>IF(OR(Raw!C2077=9,Raw!C2077=10,Raw!C2077=11,Raw!C2077=12,Raw!C2077=103),1,0)</f>
        <v>0</v>
      </c>
      <c r="J1423">
        <f>IF(OR(Raw!C2077=13,Raw!C2077=104),1,0)</f>
        <v>0</v>
      </c>
      <c r="K1423" s="4">
        <v>54</v>
      </c>
      <c r="L1423" s="4">
        <v>879</v>
      </c>
      <c r="M1423" s="4">
        <v>5</v>
      </c>
      <c r="N1423" s="4">
        <v>818</v>
      </c>
      <c r="O1423" s="4">
        <v>7</v>
      </c>
      <c r="P1423" s="4">
        <v>3884</v>
      </c>
      <c r="Q1423" s="4">
        <v>30</v>
      </c>
      <c r="R1423" s="4">
        <v>1828</v>
      </c>
    </row>
    <row r="1424" spans="1:18">
      <c r="A1424">
        <f>Raw!A2080*1000000+Raw!B2080*100</f>
        <v>17031840400</v>
      </c>
      <c r="B1424" t="str">
        <f>LEFT(A1424,5)</f>
        <v>17031</v>
      </c>
      <c r="C1424">
        <v>1</v>
      </c>
      <c r="D1424" cm="1">
        <f t="array" ref="D1424:F1424">VLOOKUP(A1424,USPS!A:E, {3,4,5}, FALSE)</f>
        <v>154</v>
      </c>
      <c r="E1424">
        <v>141</v>
      </c>
      <c r="F1424">
        <v>13</v>
      </c>
      <c r="G1424">
        <f>IF(OR(Raw!C2080&lt;=5,Raw!C2080=101),1,0)</f>
        <v>0</v>
      </c>
      <c r="H1424">
        <f>IF(OR(Raw!C2080=6,Raw!C2080=7,Raw!C2080=8,Raw!C2080=102),1,0)</f>
        <v>1</v>
      </c>
      <c r="I1424">
        <f>IF(OR(Raw!C2080=9,Raw!C2080=10,Raw!C2080=11,Raw!C2080=12,Raw!C2080=103),1,0)</f>
        <v>0</v>
      </c>
      <c r="J1424">
        <f>IF(OR(Raw!C2080=13,Raw!C2080=104),1,0)</f>
        <v>0</v>
      </c>
      <c r="K1424" s="4">
        <v>78</v>
      </c>
      <c r="L1424" s="4">
        <v>1259</v>
      </c>
      <c r="M1424" s="4">
        <v>2</v>
      </c>
      <c r="N1424" s="4">
        <v>261</v>
      </c>
      <c r="O1424" s="4">
        <v>2</v>
      </c>
      <c r="P1424" s="4">
        <v>1164</v>
      </c>
      <c r="Q1424" s="4">
        <v>38</v>
      </c>
      <c r="R1424" s="4">
        <v>475</v>
      </c>
    </row>
    <row r="1425" spans="1:18">
      <c r="A1425">
        <f>Raw!A2082*1000000+Raw!B2082*100</f>
        <v>17031840700</v>
      </c>
      <c r="B1425" t="str">
        <f>LEFT(A1425,5)</f>
        <v>17031</v>
      </c>
      <c r="C1425">
        <v>1</v>
      </c>
      <c r="D1425" cm="1">
        <f t="array" ref="D1425:F1425">VLOOKUP(A1425,USPS!A:E, {3,4,5}, FALSE)</f>
        <v>152</v>
      </c>
      <c r="E1425">
        <v>139</v>
      </c>
      <c r="F1425">
        <v>13</v>
      </c>
      <c r="G1425">
        <f>IF(OR(Raw!C2082&lt;=5,Raw!C2082=101),1,0)</f>
        <v>1</v>
      </c>
      <c r="H1425">
        <f>IF(OR(Raw!C2082=6,Raw!C2082=7,Raw!C2082=8,Raw!C2082=102),1,0)</f>
        <v>0</v>
      </c>
      <c r="I1425">
        <f>IF(OR(Raw!C2082=9,Raw!C2082=10,Raw!C2082=11,Raw!C2082=12,Raw!C2082=103),1,0)</f>
        <v>0</v>
      </c>
      <c r="J1425">
        <f>IF(OR(Raw!C2082=13,Raw!C2082=104),1,0)</f>
        <v>0</v>
      </c>
      <c r="K1425" s="4">
        <v>27</v>
      </c>
      <c r="L1425" s="4">
        <v>253</v>
      </c>
      <c r="M1425" s="4">
        <v>3</v>
      </c>
      <c r="N1425" s="4">
        <v>450</v>
      </c>
      <c r="O1425" s="4">
        <v>4</v>
      </c>
      <c r="P1425" s="4">
        <v>1729</v>
      </c>
      <c r="Q1425" s="4">
        <v>13</v>
      </c>
      <c r="R1425" s="4">
        <v>698</v>
      </c>
    </row>
    <row r="1426" spans="1:18">
      <c r="A1426">
        <f>Raw!A2087*1000000+Raw!B2087*100</f>
        <v>17031840800</v>
      </c>
      <c r="B1426" t="str">
        <f>LEFT(A1426,5)</f>
        <v>17031</v>
      </c>
      <c r="C1426">
        <v>1</v>
      </c>
      <c r="D1426" cm="1">
        <f t="array" ref="D1426:F1426">VLOOKUP(A1426,USPS!A:E, {3,4,5}, FALSE)</f>
        <v>53</v>
      </c>
      <c r="E1426">
        <v>46</v>
      </c>
      <c r="F1426">
        <v>7</v>
      </c>
      <c r="G1426">
        <f>IF(OR(Raw!C2087&lt;=5,Raw!C2087=101),1,0)</f>
        <v>1</v>
      </c>
      <c r="H1426">
        <f>IF(OR(Raw!C2087=6,Raw!C2087=7,Raw!C2087=8,Raw!C2087=102),1,0)</f>
        <v>0</v>
      </c>
      <c r="I1426">
        <f>IF(OR(Raw!C2087=9,Raw!C2087=10,Raw!C2087=11,Raw!C2087=12,Raw!C2087=103),1,0)</f>
        <v>0</v>
      </c>
      <c r="J1426">
        <f>IF(OR(Raw!C2087=13,Raw!C2087=104),1,0)</f>
        <v>0</v>
      </c>
      <c r="K1426" s="4">
        <v>27</v>
      </c>
      <c r="L1426" s="4">
        <v>268</v>
      </c>
      <c r="M1426" s="4">
        <v>0</v>
      </c>
      <c r="N1426" s="4">
        <v>0</v>
      </c>
      <c r="O1426" s="4">
        <v>0</v>
      </c>
      <c r="P1426" s="4">
        <v>0</v>
      </c>
      <c r="Q1426" s="4">
        <v>15</v>
      </c>
      <c r="R1426" s="4">
        <v>162</v>
      </c>
    </row>
    <row r="1427" spans="1:18">
      <c r="A1427">
        <f>Raw!A2097*1000000+Raw!B2097*100</f>
        <v>17031841000</v>
      </c>
      <c r="B1427" t="str">
        <f>LEFT(A1427,5)</f>
        <v>17031</v>
      </c>
      <c r="C1427">
        <v>1</v>
      </c>
      <c r="D1427" cm="1">
        <f t="array" ref="D1427:F1427">VLOOKUP(A1427,USPS!A:E, {3,4,5}, FALSE)</f>
        <v>162</v>
      </c>
      <c r="E1427">
        <v>144</v>
      </c>
      <c r="F1427">
        <v>18</v>
      </c>
      <c r="G1427">
        <f>IF(OR(Raw!C2097&lt;=5,Raw!C2097=101),1,0)</f>
        <v>0</v>
      </c>
      <c r="H1427">
        <f>IF(OR(Raw!C2097=6,Raw!C2097=7,Raw!C2097=8,Raw!C2097=102),1,0)</f>
        <v>0</v>
      </c>
      <c r="I1427">
        <f>IF(OR(Raw!C2097=9,Raw!C2097=10,Raw!C2097=11,Raw!C2097=12,Raw!C2097=103),1,0)</f>
        <v>1</v>
      </c>
      <c r="J1427">
        <f>IF(OR(Raw!C2097=13,Raw!C2097=104),1,0)</f>
        <v>0</v>
      </c>
      <c r="K1427" s="4">
        <v>100</v>
      </c>
      <c r="L1427" s="4">
        <v>1825</v>
      </c>
      <c r="M1427" s="4">
        <v>9</v>
      </c>
      <c r="N1427" s="4">
        <v>1276</v>
      </c>
      <c r="O1427" s="4">
        <v>7</v>
      </c>
      <c r="P1427" s="4">
        <v>3531</v>
      </c>
      <c r="Q1427" s="4">
        <v>46</v>
      </c>
      <c r="R1427" s="4">
        <v>1573</v>
      </c>
    </row>
    <row r="1428" spans="1:18">
      <c r="A1428">
        <f>Raw!A2101*1000000+Raw!B2101*100</f>
        <v>17031841100</v>
      </c>
      <c r="B1428" t="str">
        <f>LEFT(A1428,5)</f>
        <v>17031</v>
      </c>
      <c r="C1428">
        <v>1</v>
      </c>
      <c r="D1428" cm="1">
        <f t="array" ref="D1428:F1428">VLOOKUP(A1428,USPS!A:E, {3,4,5}, FALSE)</f>
        <v>537</v>
      </c>
      <c r="E1428">
        <v>494</v>
      </c>
      <c r="F1428">
        <v>43</v>
      </c>
      <c r="G1428">
        <f>IF(OR(Raw!C2101&lt;=5,Raw!C2101=101),1,0)</f>
        <v>1</v>
      </c>
      <c r="H1428">
        <f>IF(OR(Raw!C2101=6,Raw!C2101=7,Raw!C2101=8,Raw!C2101=102),1,0)</f>
        <v>0</v>
      </c>
      <c r="I1428">
        <f>IF(OR(Raw!C2101=9,Raw!C2101=10,Raw!C2101=11,Raw!C2101=12,Raw!C2101=103),1,0)</f>
        <v>0</v>
      </c>
      <c r="J1428">
        <f>IF(OR(Raw!C2101=13,Raw!C2101=104),1,0)</f>
        <v>0</v>
      </c>
      <c r="K1428" s="4">
        <v>311</v>
      </c>
      <c r="L1428" s="4">
        <v>4265</v>
      </c>
      <c r="M1428" s="4">
        <v>11</v>
      </c>
      <c r="N1428" s="4">
        <v>1994</v>
      </c>
      <c r="O1428" s="4">
        <v>12</v>
      </c>
      <c r="P1428" s="4">
        <v>5548</v>
      </c>
      <c r="Q1428" s="4">
        <v>183</v>
      </c>
      <c r="R1428" s="4">
        <v>5251</v>
      </c>
    </row>
    <row r="1429" spans="1:18">
      <c r="A1429">
        <f>Raw!A2112*1000000+Raw!B2112*100</f>
        <v>17031841200</v>
      </c>
      <c r="B1429" t="str">
        <f>LEFT(A1429,5)</f>
        <v>17031</v>
      </c>
      <c r="C1429">
        <v>1</v>
      </c>
      <c r="D1429" cm="1">
        <f t="array" ref="D1429:F1429">VLOOKUP(A1429,USPS!A:E, {3,4,5}, FALSE)</f>
        <v>136</v>
      </c>
      <c r="E1429">
        <v>119</v>
      </c>
      <c r="F1429">
        <v>17</v>
      </c>
      <c r="G1429">
        <f>IF(OR(Raw!C2112&lt;=5,Raw!C2112=101),1,0)</f>
        <v>1</v>
      </c>
      <c r="H1429">
        <f>IF(OR(Raw!C2112=6,Raw!C2112=7,Raw!C2112=8,Raw!C2112=102),1,0)</f>
        <v>0</v>
      </c>
      <c r="I1429">
        <f>IF(OR(Raw!C2112=9,Raw!C2112=10,Raw!C2112=11,Raw!C2112=12,Raw!C2112=103),1,0)</f>
        <v>0</v>
      </c>
      <c r="J1429">
        <f>IF(OR(Raw!C2112=13,Raw!C2112=104),1,0)</f>
        <v>0</v>
      </c>
      <c r="K1429" s="4">
        <v>75</v>
      </c>
      <c r="L1429" s="4">
        <v>1423</v>
      </c>
      <c r="M1429" s="4">
        <v>4</v>
      </c>
      <c r="N1429" s="4">
        <v>632</v>
      </c>
      <c r="O1429" s="4">
        <v>1</v>
      </c>
      <c r="P1429" s="4">
        <v>329</v>
      </c>
      <c r="Q1429" s="4">
        <v>29</v>
      </c>
      <c r="R1429" s="4">
        <v>759</v>
      </c>
    </row>
    <row r="1430" spans="1:18">
      <c r="A1430">
        <f>Raw!A2120*1000000+Raw!B2120*100</f>
        <v>17031841300</v>
      </c>
      <c r="B1430" t="str">
        <f>LEFT(A1430,5)</f>
        <v>17031</v>
      </c>
      <c r="C1430">
        <v>1</v>
      </c>
      <c r="D1430" cm="1">
        <f t="array" ref="D1430:F1430">VLOOKUP(A1430,USPS!A:E, {3,4,5}, FALSE)</f>
        <v>202</v>
      </c>
      <c r="E1430">
        <v>193</v>
      </c>
      <c r="F1430">
        <v>9</v>
      </c>
      <c r="G1430">
        <f>IF(OR(Raw!C2120&lt;=5,Raw!C2120=101),1,0)</f>
        <v>0</v>
      </c>
      <c r="H1430">
        <f>IF(OR(Raw!C2120=6,Raw!C2120=7,Raw!C2120=8,Raw!C2120=102),1,0)</f>
        <v>1</v>
      </c>
      <c r="I1430">
        <f>IF(OR(Raw!C2120=9,Raw!C2120=10,Raw!C2120=11,Raw!C2120=12,Raw!C2120=103),1,0)</f>
        <v>0</v>
      </c>
      <c r="J1430">
        <f>IF(OR(Raw!C2120=13,Raw!C2120=104),1,0)</f>
        <v>0</v>
      </c>
      <c r="K1430" s="4">
        <v>79</v>
      </c>
      <c r="L1430" s="4">
        <v>1283</v>
      </c>
      <c r="M1430" s="4">
        <v>1</v>
      </c>
      <c r="N1430" s="4">
        <v>144</v>
      </c>
      <c r="O1430" s="4">
        <v>3</v>
      </c>
      <c r="P1430" s="4">
        <v>1523</v>
      </c>
      <c r="Q1430" s="4">
        <v>40</v>
      </c>
      <c r="R1430" s="4">
        <v>1520</v>
      </c>
    </row>
    <row r="1431" spans="1:18">
      <c r="A1431">
        <f>Raw!A2138*1000000+Raw!B2138*100</f>
        <v>17031841400</v>
      </c>
      <c r="B1431" t="str">
        <f>LEFT(A1431,5)</f>
        <v>17031</v>
      </c>
      <c r="C1431">
        <v>1</v>
      </c>
      <c r="D1431" cm="1">
        <f t="array" ref="D1431:F1431">VLOOKUP(A1431,USPS!A:E, {3,4,5}, FALSE)</f>
        <v>32</v>
      </c>
      <c r="E1431">
        <v>30</v>
      </c>
      <c r="F1431">
        <v>2</v>
      </c>
      <c r="G1431">
        <f>IF(OR(Raw!C2138&lt;=5,Raw!C2138=101),1,0)</f>
        <v>1</v>
      </c>
      <c r="H1431">
        <f>IF(OR(Raw!C2138=6,Raw!C2138=7,Raw!C2138=8,Raw!C2138=102),1,0)</f>
        <v>0</v>
      </c>
      <c r="I1431">
        <f>IF(OR(Raw!C2138=9,Raw!C2138=10,Raw!C2138=11,Raw!C2138=12,Raw!C2138=103),1,0)</f>
        <v>0</v>
      </c>
      <c r="J1431">
        <f>IF(OR(Raw!C2138=13,Raw!C2138=104),1,0)</f>
        <v>0</v>
      </c>
      <c r="K1431" s="4">
        <v>36</v>
      </c>
      <c r="L1431" s="4">
        <v>673</v>
      </c>
      <c r="M1431" s="4">
        <v>0</v>
      </c>
      <c r="N1431" s="4">
        <v>0</v>
      </c>
      <c r="O1431" s="4">
        <v>0</v>
      </c>
      <c r="P1431" s="4">
        <v>0</v>
      </c>
      <c r="Q1431" s="4">
        <v>7</v>
      </c>
      <c r="R1431" s="4">
        <v>45</v>
      </c>
    </row>
    <row r="1432" spans="1:18">
      <c r="A1432">
        <f>Raw!A2142*1000000+Raw!B2142*100</f>
        <v>17031841500</v>
      </c>
      <c r="B1432" t="str">
        <f>LEFT(A1432,5)</f>
        <v>17031</v>
      </c>
      <c r="C1432">
        <v>1</v>
      </c>
      <c r="D1432" cm="1">
        <f t="array" ref="D1432:F1432">VLOOKUP(A1432,USPS!A:E, {3,4,5}, FALSE)</f>
        <v>56</v>
      </c>
      <c r="E1432">
        <v>36</v>
      </c>
      <c r="F1432">
        <v>20</v>
      </c>
      <c r="G1432">
        <f>IF(OR(Raw!C2142&lt;=5,Raw!C2142=101),1,0)</f>
        <v>1</v>
      </c>
      <c r="H1432">
        <f>IF(OR(Raw!C2142=6,Raw!C2142=7,Raw!C2142=8,Raw!C2142=102),1,0)</f>
        <v>0</v>
      </c>
      <c r="I1432">
        <f>IF(OR(Raw!C2142=9,Raw!C2142=10,Raw!C2142=11,Raw!C2142=12,Raw!C2142=103),1,0)</f>
        <v>0</v>
      </c>
      <c r="J1432">
        <f>IF(OR(Raw!C2142=13,Raw!C2142=104),1,0)</f>
        <v>0</v>
      </c>
      <c r="K1432" s="4">
        <v>76</v>
      </c>
      <c r="L1432" s="4">
        <v>1156</v>
      </c>
      <c r="M1432" s="4">
        <v>0</v>
      </c>
      <c r="N1432" s="4">
        <v>0</v>
      </c>
      <c r="O1432" s="4">
        <v>0</v>
      </c>
      <c r="P1432" s="4">
        <v>0</v>
      </c>
      <c r="Q1432" s="4">
        <v>13</v>
      </c>
      <c r="R1432" s="4">
        <v>74</v>
      </c>
    </row>
    <row r="1433" spans="1:18">
      <c r="A1433">
        <f>Raw!A2146*1000000+Raw!B2146*100</f>
        <v>17031841600</v>
      </c>
      <c r="B1433" t="str">
        <f>LEFT(A1433,5)</f>
        <v>17031</v>
      </c>
      <c r="C1433">
        <v>1</v>
      </c>
      <c r="D1433" cm="1">
        <f t="array" ref="D1433:F1433">VLOOKUP(A1433,USPS!A:E, {3,4,5}, FALSE)</f>
        <v>14</v>
      </c>
      <c r="E1433">
        <v>14</v>
      </c>
      <c r="F1433">
        <v>0</v>
      </c>
      <c r="G1433">
        <f>IF(OR(Raw!C2146&lt;=5,Raw!C2146=101),1,0)</f>
        <v>1</v>
      </c>
      <c r="H1433">
        <f>IF(OR(Raw!C2146=6,Raw!C2146=7,Raw!C2146=8,Raw!C2146=102),1,0)</f>
        <v>0</v>
      </c>
      <c r="I1433">
        <f>IF(OR(Raw!C2146=9,Raw!C2146=10,Raw!C2146=11,Raw!C2146=12,Raw!C2146=103),1,0)</f>
        <v>0</v>
      </c>
      <c r="J1433">
        <f>IF(OR(Raw!C2146=13,Raw!C2146=104),1,0)</f>
        <v>0</v>
      </c>
      <c r="K1433" s="4">
        <v>11</v>
      </c>
      <c r="L1433" s="4">
        <v>218</v>
      </c>
      <c r="M1433" s="4">
        <v>0</v>
      </c>
      <c r="N1433" s="4">
        <v>0</v>
      </c>
      <c r="O1433" s="4">
        <v>0</v>
      </c>
      <c r="P1433" s="4">
        <v>0</v>
      </c>
      <c r="Q1433" s="4">
        <v>1</v>
      </c>
      <c r="R1433" s="4">
        <v>29</v>
      </c>
    </row>
    <row r="1434" spans="1:18">
      <c r="A1434">
        <f>Raw!A2152*1000000+Raw!B2152*100</f>
        <v>17031841700</v>
      </c>
      <c r="B1434" t="str">
        <f>LEFT(A1434,5)</f>
        <v>17031</v>
      </c>
      <c r="C1434">
        <v>1</v>
      </c>
      <c r="D1434" cm="1">
        <f t="array" ref="D1434:F1434">VLOOKUP(A1434,USPS!A:E, {3,4,5}, FALSE)</f>
        <v>86</v>
      </c>
      <c r="E1434">
        <v>66</v>
      </c>
      <c r="F1434">
        <v>20</v>
      </c>
      <c r="G1434">
        <f>IF(OR(Raw!C2152&lt;=5,Raw!C2152=101),1,0)</f>
        <v>0</v>
      </c>
      <c r="H1434">
        <f>IF(OR(Raw!C2152=6,Raw!C2152=7,Raw!C2152=8,Raw!C2152=102),1,0)</f>
        <v>1</v>
      </c>
      <c r="I1434">
        <f>IF(OR(Raw!C2152=9,Raw!C2152=10,Raw!C2152=11,Raw!C2152=12,Raw!C2152=103),1,0)</f>
        <v>0</v>
      </c>
      <c r="J1434">
        <f>IF(OR(Raw!C2152=13,Raw!C2152=104),1,0)</f>
        <v>0</v>
      </c>
      <c r="K1434" s="4">
        <v>44</v>
      </c>
      <c r="L1434" s="4">
        <v>587</v>
      </c>
      <c r="M1434" s="4">
        <v>1</v>
      </c>
      <c r="N1434" s="4">
        <v>250</v>
      </c>
      <c r="O1434" s="4">
        <v>0</v>
      </c>
      <c r="P1434" s="4">
        <v>0</v>
      </c>
      <c r="Q1434" s="4">
        <v>15</v>
      </c>
      <c r="R1434" s="4">
        <v>157</v>
      </c>
    </row>
    <row r="1435" spans="1:18">
      <c r="A1435">
        <f>Raw!A2157*1000000+Raw!B2157*100</f>
        <v>17031841800</v>
      </c>
      <c r="B1435" t="str">
        <f>LEFT(A1435,5)</f>
        <v>17031</v>
      </c>
      <c r="C1435">
        <v>1</v>
      </c>
      <c r="D1435" cm="1">
        <f t="array" ref="D1435:F1435">VLOOKUP(A1435,USPS!A:E, {3,4,5}, FALSE)</f>
        <v>67</v>
      </c>
      <c r="E1435">
        <v>43</v>
      </c>
      <c r="F1435">
        <v>24</v>
      </c>
      <c r="G1435">
        <f>IF(OR(Raw!C2157&lt;=5,Raw!C2157=101),1,0)</f>
        <v>1</v>
      </c>
      <c r="H1435">
        <f>IF(OR(Raw!C2157=6,Raw!C2157=7,Raw!C2157=8,Raw!C2157=102),1,0)</f>
        <v>0</v>
      </c>
      <c r="I1435">
        <f>IF(OR(Raw!C2157=9,Raw!C2157=10,Raw!C2157=11,Raw!C2157=12,Raw!C2157=103),1,0)</f>
        <v>0</v>
      </c>
      <c r="J1435">
        <f>IF(OR(Raw!C2157=13,Raw!C2157=104),1,0)</f>
        <v>0</v>
      </c>
      <c r="K1435" s="4">
        <v>86</v>
      </c>
      <c r="L1435" s="4">
        <v>1431</v>
      </c>
      <c r="M1435" s="4">
        <v>0</v>
      </c>
      <c r="N1435" s="4">
        <v>0</v>
      </c>
      <c r="O1435" s="4">
        <v>0</v>
      </c>
      <c r="P1435" s="4">
        <v>0</v>
      </c>
      <c r="Q1435" s="4">
        <v>26</v>
      </c>
      <c r="R1435" s="4">
        <v>335</v>
      </c>
    </row>
    <row r="1436" spans="1:18">
      <c r="A1436">
        <f>Raw!A2160*1000000+Raw!B2160*100</f>
        <v>17031841900</v>
      </c>
      <c r="B1436" t="str">
        <f>LEFT(A1436,5)</f>
        <v>17031</v>
      </c>
      <c r="C1436">
        <v>1</v>
      </c>
      <c r="D1436" cm="1">
        <f t="array" ref="D1436:F1436">VLOOKUP(A1436,USPS!A:E, {3,4,5}, FALSE)</f>
        <v>661</v>
      </c>
      <c r="E1436">
        <v>612</v>
      </c>
      <c r="F1436">
        <v>49</v>
      </c>
      <c r="G1436">
        <f>IF(OR(Raw!C2160&lt;=5,Raw!C2160=101),1,0)</f>
        <v>0</v>
      </c>
      <c r="H1436">
        <f>IF(OR(Raw!C2160=6,Raw!C2160=7,Raw!C2160=8,Raw!C2160=102),1,0)</f>
        <v>0</v>
      </c>
      <c r="I1436">
        <f>IF(OR(Raw!C2160=9,Raw!C2160=10,Raw!C2160=11,Raw!C2160=12,Raw!C2160=103),1,0)</f>
        <v>0</v>
      </c>
      <c r="J1436">
        <f>IF(OR(Raw!C2160=13,Raw!C2160=104),1,0)</f>
        <v>1</v>
      </c>
      <c r="K1436" s="4">
        <v>242</v>
      </c>
      <c r="L1436" s="4">
        <v>3793</v>
      </c>
      <c r="M1436" s="4">
        <v>15</v>
      </c>
      <c r="N1436" s="4">
        <v>2280</v>
      </c>
      <c r="O1436" s="4">
        <v>17</v>
      </c>
      <c r="P1436" s="4">
        <v>8012</v>
      </c>
      <c r="Q1436" s="4">
        <v>125</v>
      </c>
      <c r="R1436" s="4">
        <v>2578</v>
      </c>
    </row>
    <row r="1437" spans="1:18">
      <c r="A1437">
        <f>Raw!A2163*1000000+Raw!B2163*100</f>
        <v>17031842000</v>
      </c>
      <c r="B1437" t="str">
        <f>LEFT(A1437,5)</f>
        <v>17031</v>
      </c>
      <c r="C1437">
        <v>1</v>
      </c>
      <c r="D1437" cm="1">
        <f t="array" ref="D1437:F1437">VLOOKUP(A1437,USPS!A:E, {3,4,5}, FALSE)</f>
        <v>152</v>
      </c>
      <c r="E1437">
        <v>148</v>
      </c>
      <c r="F1437">
        <v>4</v>
      </c>
      <c r="G1437">
        <f>IF(OR(Raw!C2163&lt;=5,Raw!C2163=101),1,0)</f>
        <v>0</v>
      </c>
      <c r="H1437">
        <f>IF(OR(Raw!C2163=6,Raw!C2163=7,Raw!C2163=8,Raw!C2163=102),1,0)</f>
        <v>0</v>
      </c>
      <c r="I1437">
        <f>IF(OR(Raw!C2163=9,Raw!C2163=10,Raw!C2163=11,Raw!C2163=12,Raw!C2163=103),1,0)</f>
        <v>0</v>
      </c>
      <c r="J1437">
        <f>IF(OR(Raw!C2163=13,Raw!C2163=104),1,0)</f>
        <v>1</v>
      </c>
      <c r="K1437" s="4">
        <v>61</v>
      </c>
      <c r="L1437" s="4">
        <v>801</v>
      </c>
      <c r="M1437" s="4">
        <v>4</v>
      </c>
      <c r="N1437" s="4">
        <v>618</v>
      </c>
      <c r="O1437" s="4">
        <v>2</v>
      </c>
      <c r="P1437" s="4">
        <v>1500</v>
      </c>
      <c r="Q1437" s="4">
        <v>30</v>
      </c>
      <c r="R1437" s="4">
        <v>704</v>
      </c>
    </row>
    <row r="1438" spans="1:18">
      <c r="A1438">
        <f>Raw!A2165*1000000+Raw!B2165*100</f>
        <v>17031842100</v>
      </c>
      <c r="B1438" t="str">
        <f>LEFT(A1438,5)</f>
        <v>17031</v>
      </c>
      <c r="C1438">
        <v>1</v>
      </c>
      <c r="D1438" cm="1">
        <f t="array" ref="D1438:F1438">VLOOKUP(A1438,USPS!A:E, {3,4,5}, FALSE)</f>
        <v>179</v>
      </c>
      <c r="E1438">
        <v>163</v>
      </c>
      <c r="F1438">
        <v>16</v>
      </c>
      <c r="G1438">
        <f>IF(OR(Raw!C2165&lt;=5,Raw!C2165=101),1,0)</f>
        <v>1</v>
      </c>
      <c r="H1438">
        <f>IF(OR(Raw!C2165=6,Raw!C2165=7,Raw!C2165=8,Raw!C2165=102),1,0)</f>
        <v>0</v>
      </c>
      <c r="I1438">
        <f>IF(OR(Raw!C2165=9,Raw!C2165=10,Raw!C2165=11,Raw!C2165=12,Raw!C2165=103),1,0)</f>
        <v>0</v>
      </c>
      <c r="J1438">
        <f>IF(OR(Raw!C2165=13,Raw!C2165=104),1,0)</f>
        <v>0</v>
      </c>
      <c r="K1438" s="4">
        <v>189</v>
      </c>
      <c r="L1438" s="4">
        <v>3243</v>
      </c>
      <c r="M1438" s="4">
        <v>14</v>
      </c>
      <c r="N1438" s="4">
        <v>2343</v>
      </c>
      <c r="O1438" s="4">
        <v>15</v>
      </c>
      <c r="P1438" s="4">
        <v>7823</v>
      </c>
      <c r="Q1438" s="4">
        <v>63</v>
      </c>
      <c r="R1438" s="4">
        <v>684</v>
      </c>
    </row>
    <row r="1439" spans="1:18">
      <c r="A1439">
        <f>Raw!A2167*1000000+Raw!B2167*100</f>
        <v>17031842200</v>
      </c>
      <c r="B1439" t="str">
        <f>LEFT(A1439,5)</f>
        <v>17031</v>
      </c>
      <c r="C1439">
        <v>1</v>
      </c>
      <c r="D1439" cm="1">
        <f t="array" ref="D1439:F1439">VLOOKUP(A1439,USPS!A:E, {3,4,5}, FALSE)</f>
        <v>554</v>
      </c>
      <c r="E1439">
        <v>480</v>
      </c>
      <c r="F1439">
        <v>74</v>
      </c>
      <c r="G1439">
        <f>IF(OR(Raw!C2167&lt;=5,Raw!C2167=101),1,0)</f>
        <v>0</v>
      </c>
      <c r="H1439">
        <f>IF(OR(Raw!C2167=6,Raw!C2167=7,Raw!C2167=8,Raw!C2167=102),1,0)</f>
        <v>0</v>
      </c>
      <c r="I1439">
        <f>IF(OR(Raw!C2167=9,Raw!C2167=10,Raw!C2167=11,Raw!C2167=12,Raw!C2167=103),1,0)</f>
        <v>0</v>
      </c>
      <c r="J1439">
        <f>IF(OR(Raw!C2167=13,Raw!C2167=104),1,0)</f>
        <v>1</v>
      </c>
      <c r="K1439" s="4">
        <v>333</v>
      </c>
      <c r="L1439" s="4">
        <v>6332</v>
      </c>
      <c r="M1439" s="4">
        <v>26</v>
      </c>
      <c r="N1439" s="4">
        <v>4242</v>
      </c>
      <c r="O1439" s="4">
        <v>26</v>
      </c>
      <c r="P1439" s="4">
        <v>13017</v>
      </c>
      <c r="Q1439" s="4">
        <v>150</v>
      </c>
      <c r="R1439" s="4">
        <v>4022</v>
      </c>
    </row>
    <row r="1440" spans="1:18">
      <c r="A1440">
        <f>Raw!A2169*1000000+Raw!B2169*100</f>
        <v>17031842300</v>
      </c>
      <c r="B1440" t="str">
        <f>LEFT(A1440,5)</f>
        <v>17031</v>
      </c>
      <c r="C1440">
        <v>1</v>
      </c>
      <c r="D1440" cm="1">
        <f t="array" ref="D1440:F1440">VLOOKUP(A1440,USPS!A:E, {3,4,5}, FALSE)</f>
        <v>427</v>
      </c>
      <c r="E1440">
        <v>377</v>
      </c>
      <c r="F1440">
        <v>50</v>
      </c>
      <c r="G1440">
        <f>IF(OR(Raw!C2169&lt;=5,Raw!C2169=101),1,0)</f>
        <v>0</v>
      </c>
      <c r="H1440">
        <f>IF(OR(Raw!C2169=6,Raw!C2169=7,Raw!C2169=8,Raw!C2169=102),1,0)</f>
        <v>0</v>
      </c>
      <c r="I1440">
        <f>IF(OR(Raw!C2169=9,Raw!C2169=10,Raw!C2169=11,Raw!C2169=12,Raw!C2169=103),1,0)</f>
        <v>0</v>
      </c>
      <c r="J1440">
        <f>IF(OR(Raw!C2169=13,Raw!C2169=104),1,0)</f>
        <v>1</v>
      </c>
      <c r="K1440" s="4">
        <v>289</v>
      </c>
      <c r="L1440" s="4">
        <v>5076</v>
      </c>
      <c r="M1440" s="4">
        <v>32</v>
      </c>
      <c r="N1440" s="4">
        <v>5348</v>
      </c>
      <c r="O1440" s="4">
        <v>33</v>
      </c>
      <c r="P1440" s="4">
        <v>16069</v>
      </c>
      <c r="Q1440" s="4">
        <v>129</v>
      </c>
      <c r="R1440" s="4">
        <v>5544</v>
      </c>
    </row>
    <row r="1441" spans="1:18">
      <c r="A1441">
        <f>Raw!A2171*1000000+Raw!B2171*100</f>
        <v>17031842400</v>
      </c>
      <c r="B1441" t="str">
        <f>LEFT(A1441,5)</f>
        <v>17031</v>
      </c>
      <c r="C1441">
        <v>1</v>
      </c>
      <c r="D1441" cm="1">
        <f t="array" ref="D1441:F1441">VLOOKUP(A1441,USPS!A:E, {3,4,5}, FALSE)</f>
        <v>160</v>
      </c>
      <c r="E1441">
        <v>148</v>
      </c>
      <c r="F1441">
        <v>12</v>
      </c>
      <c r="G1441">
        <f>IF(OR(Raw!C2171&lt;=5,Raw!C2171=101),1,0)</f>
        <v>0</v>
      </c>
      <c r="H1441">
        <f>IF(OR(Raw!C2171=6,Raw!C2171=7,Raw!C2171=8,Raw!C2171=102),1,0)</f>
        <v>1</v>
      </c>
      <c r="I1441">
        <f>IF(OR(Raw!C2171=9,Raw!C2171=10,Raw!C2171=11,Raw!C2171=12,Raw!C2171=103),1,0)</f>
        <v>0</v>
      </c>
      <c r="J1441">
        <f>IF(OR(Raw!C2171=13,Raw!C2171=104),1,0)</f>
        <v>0</v>
      </c>
      <c r="K1441" s="4">
        <v>144</v>
      </c>
      <c r="L1441" s="4">
        <v>2069</v>
      </c>
      <c r="M1441" s="4">
        <v>5</v>
      </c>
      <c r="N1441" s="4">
        <v>864</v>
      </c>
      <c r="O1441" s="4">
        <v>2</v>
      </c>
      <c r="P1441" s="4">
        <v>819</v>
      </c>
      <c r="Q1441" s="4">
        <v>54</v>
      </c>
      <c r="R1441" s="4">
        <v>1284</v>
      </c>
    </row>
    <row r="1442" spans="1:18">
      <c r="A1442">
        <f>Raw!A2173*1000000+Raw!B2173*100</f>
        <v>17031842500</v>
      </c>
      <c r="B1442" t="str">
        <f>LEFT(A1442,5)</f>
        <v>17031</v>
      </c>
      <c r="C1442">
        <v>1</v>
      </c>
      <c r="D1442" cm="1">
        <f t="array" ref="D1442:F1442">VLOOKUP(A1442,USPS!A:E, {3,4,5}, FALSE)</f>
        <v>53</v>
      </c>
      <c r="E1442">
        <v>45</v>
      </c>
      <c r="F1442">
        <v>8</v>
      </c>
      <c r="G1442">
        <f>IF(OR(Raw!C2173&lt;=5,Raw!C2173=101),1,0)</f>
        <v>1</v>
      </c>
      <c r="H1442">
        <f>IF(OR(Raw!C2173=6,Raw!C2173=7,Raw!C2173=8,Raw!C2173=102),1,0)</f>
        <v>0</v>
      </c>
      <c r="I1442">
        <f>IF(OR(Raw!C2173=9,Raw!C2173=10,Raw!C2173=11,Raw!C2173=12,Raw!C2173=103),1,0)</f>
        <v>0</v>
      </c>
      <c r="J1442">
        <f>IF(OR(Raw!C2173=13,Raw!C2173=104),1,0)</f>
        <v>0</v>
      </c>
      <c r="K1442" s="4">
        <v>34</v>
      </c>
      <c r="L1442" s="4">
        <v>552</v>
      </c>
      <c r="M1442" s="4">
        <v>0</v>
      </c>
      <c r="N1442" s="4">
        <v>0</v>
      </c>
      <c r="O1442" s="4">
        <v>0</v>
      </c>
      <c r="P1442" s="4">
        <v>0</v>
      </c>
      <c r="Q1442" s="4">
        <v>6</v>
      </c>
      <c r="R1442" s="4">
        <v>96</v>
      </c>
    </row>
    <row r="1443" spans="1:18">
      <c r="A1443">
        <f>Raw!A2175*1000000+Raw!B2175*100</f>
        <v>17031842600</v>
      </c>
      <c r="B1443" t="str">
        <f>LEFT(A1443,5)</f>
        <v>17031</v>
      </c>
      <c r="C1443">
        <v>1</v>
      </c>
      <c r="D1443" cm="1">
        <f t="array" ref="D1443:F1443">VLOOKUP(A1443,USPS!A:E, {3,4,5}, FALSE)</f>
        <v>422</v>
      </c>
      <c r="E1443">
        <v>375</v>
      </c>
      <c r="F1443">
        <v>47</v>
      </c>
      <c r="G1443">
        <f>IF(OR(Raw!C2175&lt;=5,Raw!C2175=101),1,0)</f>
        <v>0</v>
      </c>
      <c r="H1443">
        <f>IF(OR(Raw!C2175=6,Raw!C2175=7,Raw!C2175=8,Raw!C2175=102),1,0)</f>
        <v>0</v>
      </c>
      <c r="I1443">
        <f>IF(OR(Raw!C2175=9,Raw!C2175=10,Raw!C2175=11,Raw!C2175=12,Raw!C2175=103),1,0)</f>
        <v>1</v>
      </c>
      <c r="J1443">
        <f>IF(OR(Raw!C2175=13,Raw!C2175=104),1,0)</f>
        <v>0</v>
      </c>
      <c r="K1443" s="4">
        <v>190</v>
      </c>
      <c r="L1443" s="4">
        <v>3039</v>
      </c>
      <c r="M1443" s="4">
        <v>18</v>
      </c>
      <c r="N1443" s="4">
        <v>2646</v>
      </c>
      <c r="O1443" s="4">
        <v>31</v>
      </c>
      <c r="P1443" s="4">
        <v>17902</v>
      </c>
      <c r="Q1443" s="4">
        <v>108</v>
      </c>
      <c r="R1443" s="4">
        <v>2552</v>
      </c>
    </row>
    <row r="1444" spans="1:18">
      <c r="A1444">
        <f>Raw!A2189*1000000+Raw!B2189*100</f>
        <v>17031842800</v>
      </c>
      <c r="B1444" t="str">
        <f>LEFT(A1444,5)</f>
        <v>17031</v>
      </c>
      <c r="C1444">
        <v>1</v>
      </c>
      <c r="D1444" cm="1">
        <f t="array" ref="D1444:F1444">VLOOKUP(A1444,USPS!A:E, {3,4,5}, FALSE)</f>
        <v>212</v>
      </c>
      <c r="E1444">
        <v>183</v>
      </c>
      <c r="F1444">
        <v>29</v>
      </c>
      <c r="G1444">
        <f>IF(OR(Raw!C2189&lt;=5,Raw!C2189=101),1,0)</f>
        <v>1</v>
      </c>
      <c r="H1444">
        <f>IF(OR(Raw!C2189=6,Raw!C2189=7,Raw!C2189=8,Raw!C2189=102),1,0)</f>
        <v>0</v>
      </c>
      <c r="I1444">
        <f>IF(OR(Raw!C2189=9,Raw!C2189=10,Raw!C2189=11,Raw!C2189=12,Raw!C2189=103),1,0)</f>
        <v>0</v>
      </c>
      <c r="J1444">
        <f>IF(OR(Raw!C2189=13,Raw!C2189=104),1,0)</f>
        <v>0</v>
      </c>
      <c r="K1444" s="4">
        <v>105</v>
      </c>
      <c r="L1444" s="4">
        <v>2308</v>
      </c>
      <c r="M1444" s="4">
        <v>11</v>
      </c>
      <c r="N1444" s="4">
        <v>1878</v>
      </c>
      <c r="O1444" s="4">
        <v>6</v>
      </c>
      <c r="P1444" s="4">
        <v>2718</v>
      </c>
      <c r="Q1444" s="4">
        <v>50</v>
      </c>
      <c r="R1444" s="4">
        <v>1770</v>
      </c>
    </row>
    <row r="1445" spans="1:18">
      <c r="A1445">
        <f>Raw!A2191*1000000+Raw!B2191*100</f>
        <v>17031842900</v>
      </c>
      <c r="B1445" t="str">
        <f>LEFT(A1445,5)</f>
        <v>17031</v>
      </c>
      <c r="C1445">
        <v>1</v>
      </c>
      <c r="D1445" cm="1">
        <f t="array" ref="D1445:F1445">VLOOKUP(A1445,USPS!A:E, {3,4,5}, FALSE)</f>
        <v>276</v>
      </c>
      <c r="E1445">
        <v>234</v>
      </c>
      <c r="F1445">
        <v>42</v>
      </c>
      <c r="G1445">
        <f>IF(OR(Raw!C2191&lt;=5,Raw!C2191=101),1,0)</f>
        <v>1</v>
      </c>
      <c r="H1445">
        <f>IF(OR(Raw!C2191=6,Raw!C2191=7,Raw!C2191=8,Raw!C2191=102),1,0)</f>
        <v>0</v>
      </c>
      <c r="I1445">
        <f>IF(OR(Raw!C2191=9,Raw!C2191=10,Raw!C2191=11,Raw!C2191=12,Raw!C2191=103),1,0)</f>
        <v>0</v>
      </c>
      <c r="J1445">
        <f>IF(OR(Raw!C2191=13,Raw!C2191=104),1,0)</f>
        <v>0</v>
      </c>
      <c r="K1445" s="4">
        <v>125</v>
      </c>
      <c r="L1445" s="4">
        <v>2418</v>
      </c>
      <c r="M1445" s="4">
        <v>7</v>
      </c>
      <c r="N1445" s="4">
        <v>1335</v>
      </c>
      <c r="O1445" s="4">
        <v>8</v>
      </c>
      <c r="P1445" s="4">
        <v>4390</v>
      </c>
      <c r="Q1445" s="4">
        <v>52</v>
      </c>
      <c r="R1445" s="4">
        <v>1231</v>
      </c>
    </row>
    <row r="1446" spans="1:18">
      <c r="A1446">
        <f>Raw!A2193*1000000+Raw!B2193*100</f>
        <v>17031843000</v>
      </c>
      <c r="B1446" t="str">
        <f>LEFT(A1446,5)</f>
        <v>17031</v>
      </c>
      <c r="C1446">
        <v>1</v>
      </c>
      <c r="D1446" cm="1">
        <f t="array" ref="D1446:F1446">VLOOKUP(A1446,USPS!A:E, {3,4,5}, FALSE)</f>
        <v>209</v>
      </c>
      <c r="E1446">
        <v>186</v>
      </c>
      <c r="F1446">
        <v>23</v>
      </c>
      <c r="G1446">
        <f>IF(OR(Raw!C2193&lt;=5,Raw!C2193=101),1,0)</f>
        <v>1</v>
      </c>
      <c r="H1446">
        <f>IF(OR(Raw!C2193=6,Raw!C2193=7,Raw!C2193=8,Raw!C2193=102),1,0)</f>
        <v>0</v>
      </c>
      <c r="I1446">
        <f>IF(OR(Raw!C2193=9,Raw!C2193=10,Raw!C2193=11,Raw!C2193=12,Raw!C2193=103),1,0)</f>
        <v>0</v>
      </c>
      <c r="J1446">
        <f>IF(OR(Raw!C2193=13,Raw!C2193=104),1,0)</f>
        <v>0</v>
      </c>
      <c r="K1446" s="4">
        <v>111</v>
      </c>
      <c r="L1446" s="4">
        <v>2102</v>
      </c>
      <c r="M1446" s="4">
        <v>5</v>
      </c>
      <c r="N1446" s="4">
        <v>819</v>
      </c>
      <c r="O1446" s="4">
        <v>7</v>
      </c>
      <c r="P1446" s="4">
        <v>2714</v>
      </c>
      <c r="Q1446" s="4">
        <v>24</v>
      </c>
      <c r="R1446" s="4">
        <v>1024</v>
      </c>
    </row>
    <row r="1447" spans="1:18">
      <c r="A1447">
        <f>Raw!A2195*1000000+Raw!B2195*100</f>
        <v>17031843100</v>
      </c>
      <c r="B1447" t="str">
        <f>LEFT(A1447,5)</f>
        <v>17031</v>
      </c>
      <c r="C1447">
        <v>1</v>
      </c>
      <c r="D1447" cm="1">
        <f t="array" ref="D1447:F1447">VLOOKUP(A1447,USPS!A:E, {3,4,5}, FALSE)</f>
        <v>32</v>
      </c>
      <c r="E1447">
        <v>25</v>
      </c>
      <c r="F1447">
        <v>7</v>
      </c>
      <c r="G1447">
        <f>IF(OR(Raw!C2195&lt;=5,Raw!C2195=101),1,0)</f>
        <v>1</v>
      </c>
      <c r="H1447">
        <f>IF(OR(Raw!C2195=6,Raw!C2195=7,Raw!C2195=8,Raw!C2195=102),1,0)</f>
        <v>0</v>
      </c>
      <c r="I1447">
        <f>IF(OR(Raw!C2195=9,Raw!C2195=10,Raw!C2195=11,Raw!C2195=12,Raw!C2195=103),1,0)</f>
        <v>0</v>
      </c>
      <c r="J1447">
        <f>IF(OR(Raw!C2195=13,Raw!C2195=104),1,0)</f>
        <v>0</v>
      </c>
      <c r="K1447" s="4">
        <v>50</v>
      </c>
      <c r="L1447" s="4">
        <v>859</v>
      </c>
      <c r="M1447" s="4">
        <v>0</v>
      </c>
      <c r="N1447" s="4">
        <v>0</v>
      </c>
      <c r="O1447" s="4">
        <v>0</v>
      </c>
      <c r="P1447" s="4">
        <v>0</v>
      </c>
      <c r="Q1447" s="4">
        <v>14</v>
      </c>
      <c r="R1447" s="4">
        <v>218</v>
      </c>
    </row>
    <row r="1448" spans="1:18">
      <c r="A1448">
        <f>Raw!A2197*1000000+Raw!B2197*100</f>
        <v>17031843200</v>
      </c>
      <c r="B1448" t="str">
        <f>LEFT(A1448,5)</f>
        <v>17031</v>
      </c>
      <c r="C1448">
        <v>1</v>
      </c>
      <c r="D1448" cm="1">
        <f t="array" ref="D1448:F1448">VLOOKUP(A1448,USPS!A:E, {3,4,5}, FALSE)</f>
        <v>474</v>
      </c>
      <c r="E1448">
        <v>434</v>
      </c>
      <c r="F1448">
        <v>40</v>
      </c>
      <c r="G1448">
        <f>IF(OR(Raw!C2197&lt;=5,Raw!C2197=101),1,0)</f>
        <v>1</v>
      </c>
      <c r="H1448">
        <f>IF(OR(Raw!C2197=6,Raw!C2197=7,Raw!C2197=8,Raw!C2197=102),1,0)</f>
        <v>0</v>
      </c>
      <c r="I1448">
        <f>IF(OR(Raw!C2197=9,Raw!C2197=10,Raw!C2197=11,Raw!C2197=12,Raw!C2197=103),1,0)</f>
        <v>0</v>
      </c>
      <c r="J1448">
        <f>IF(OR(Raw!C2197=13,Raw!C2197=104),1,0)</f>
        <v>0</v>
      </c>
      <c r="K1448" s="4">
        <v>195</v>
      </c>
      <c r="L1448" s="4">
        <v>3695</v>
      </c>
      <c r="M1448" s="4">
        <v>30</v>
      </c>
      <c r="N1448" s="4">
        <v>5305</v>
      </c>
      <c r="O1448" s="4">
        <v>33</v>
      </c>
      <c r="P1448" s="4">
        <v>20141</v>
      </c>
      <c r="Q1448" s="4">
        <v>77</v>
      </c>
      <c r="R1448" s="4">
        <v>1400</v>
      </c>
    </row>
    <row r="1449" spans="1:18">
      <c r="A1449">
        <f>Raw!A2199*1000000+Raw!B2199*100</f>
        <v>17031843300</v>
      </c>
      <c r="B1449" t="str">
        <f>LEFT(A1449,5)</f>
        <v>17031</v>
      </c>
      <c r="C1449">
        <v>1</v>
      </c>
      <c r="D1449" cm="1">
        <f t="array" ref="D1449:F1449">VLOOKUP(A1449,USPS!A:E, {3,4,5}, FALSE)</f>
        <v>50</v>
      </c>
      <c r="E1449">
        <v>48</v>
      </c>
      <c r="F1449">
        <v>2</v>
      </c>
      <c r="G1449">
        <f>IF(OR(Raw!C2199&lt;=5,Raw!C2199=101),1,0)</f>
        <v>1</v>
      </c>
      <c r="H1449">
        <f>IF(OR(Raw!C2199=6,Raw!C2199=7,Raw!C2199=8,Raw!C2199=102),1,0)</f>
        <v>0</v>
      </c>
      <c r="I1449">
        <f>IF(OR(Raw!C2199=9,Raw!C2199=10,Raw!C2199=11,Raw!C2199=12,Raw!C2199=103),1,0)</f>
        <v>0</v>
      </c>
      <c r="J1449">
        <f>IF(OR(Raw!C2199=13,Raw!C2199=104),1,0)</f>
        <v>0</v>
      </c>
      <c r="K1449" s="4">
        <v>46</v>
      </c>
      <c r="L1449" s="4">
        <v>775</v>
      </c>
      <c r="M1449" s="4">
        <v>1</v>
      </c>
      <c r="N1449" s="4">
        <v>200</v>
      </c>
      <c r="O1449" s="4">
        <v>2</v>
      </c>
      <c r="P1449" s="4">
        <v>1074</v>
      </c>
      <c r="Q1449" s="4">
        <v>7</v>
      </c>
      <c r="R1449" s="4">
        <v>128</v>
      </c>
    </row>
    <row r="1450" spans="1:18">
      <c r="A1450">
        <f>Raw!A2202*1000000+Raw!B2202*100</f>
        <v>17031843400</v>
      </c>
      <c r="B1450" t="str">
        <f>LEFT(A1450,5)</f>
        <v>17031</v>
      </c>
      <c r="C1450">
        <v>1</v>
      </c>
      <c r="D1450" cm="1">
        <f t="array" ref="D1450:F1450">VLOOKUP(A1450,USPS!A:E, {3,4,5}, FALSE)</f>
        <v>210</v>
      </c>
      <c r="E1450">
        <v>193</v>
      </c>
      <c r="F1450">
        <v>17</v>
      </c>
      <c r="G1450">
        <f>IF(OR(Raw!C2202&lt;=5,Raw!C2202=101),1,0)</f>
        <v>1</v>
      </c>
      <c r="H1450">
        <f>IF(OR(Raw!C2202=6,Raw!C2202=7,Raw!C2202=8,Raw!C2202=102),1,0)</f>
        <v>0</v>
      </c>
      <c r="I1450">
        <f>IF(OR(Raw!C2202=9,Raw!C2202=10,Raw!C2202=11,Raw!C2202=12,Raw!C2202=103),1,0)</f>
        <v>0</v>
      </c>
      <c r="J1450">
        <f>IF(OR(Raw!C2202=13,Raw!C2202=104),1,0)</f>
        <v>0</v>
      </c>
      <c r="K1450" s="4">
        <v>71</v>
      </c>
      <c r="L1450" s="4">
        <v>1119</v>
      </c>
      <c r="M1450" s="4">
        <v>8</v>
      </c>
      <c r="N1450" s="4">
        <v>1365</v>
      </c>
      <c r="O1450" s="4">
        <v>5</v>
      </c>
      <c r="P1450" s="4">
        <v>2769</v>
      </c>
      <c r="Q1450" s="4">
        <v>24</v>
      </c>
      <c r="R1450" s="4">
        <v>1114</v>
      </c>
    </row>
    <row r="1451" spans="1:18">
      <c r="A1451">
        <f>Raw!A2204*1000000+Raw!B2204*100</f>
        <v>17031843500</v>
      </c>
      <c r="B1451" t="str">
        <f>LEFT(A1451,5)</f>
        <v>17031</v>
      </c>
      <c r="C1451">
        <v>1</v>
      </c>
      <c r="D1451" cm="1">
        <f t="array" ref="D1451:F1451">VLOOKUP(A1451,USPS!A:E, {3,4,5}, FALSE)</f>
        <v>105</v>
      </c>
      <c r="E1451">
        <v>92</v>
      </c>
      <c r="F1451">
        <v>13</v>
      </c>
      <c r="G1451">
        <f>IF(OR(Raw!C2204&lt;=5,Raw!C2204=101),1,0)</f>
        <v>1</v>
      </c>
      <c r="H1451">
        <f>IF(OR(Raw!C2204=6,Raw!C2204=7,Raw!C2204=8,Raw!C2204=102),1,0)</f>
        <v>0</v>
      </c>
      <c r="I1451">
        <f>IF(OR(Raw!C2204=9,Raw!C2204=10,Raw!C2204=11,Raw!C2204=12,Raw!C2204=103),1,0)</f>
        <v>0</v>
      </c>
      <c r="J1451">
        <f>IF(OR(Raw!C2204=13,Raw!C2204=104),1,0)</f>
        <v>0</v>
      </c>
      <c r="K1451" s="4">
        <v>38</v>
      </c>
      <c r="L1451" s="4">
        <v>782</v>
      </c>
      <c r="M1451" s="4">
        <v>3</v>
      </c>
      <c r="N1451" s="4">
        <v>546</v>
      </c>
      <c r="O1451" s="4">
        <v>1</v>
      </c>
      <c r="P1451" s="4">
        <v>453</v>
      </c>
      <c r="Q1451" s="4">
        <v>25</v>
      </c>
      <c r="R1451" s="4">
        <v>692</v>
      </c>
    </row>
    <row r="1452" spans="1:18">
      <c r="A1452">
        <f>Raw!A2206*1000000+Raw!B2206*100</f>
        <v>17031843600</v>
      </c>
      <c r="B1452" t="str">
        <f>LEFT(A1452,5)</f>
        <v>17031</v>
      </c>
      <c r="C1452">
        <v>1</v>
      </c>
      <c r="D1452" cm="1">
        <f t="array" ref="D1452:F1452">VLOOKUP(A1452,USPS!A:E, {3,4,5}, FALSE)</f>
        <v>95</v>
      </c>
      <c r="E1452">
        <v>91</v>
      </c>
      <c r="F1452">
        <v>4</v>
      </c>
      <c r="G1452">
        <f>IF(OR(Raw!C2206&lt;=5,Raw!C2206=101),1,0)</f>
        <v>0</v>
      </c>
      <c r="H1452">
        <f>IF(OR(Raw!C2206=6,Raw!C2206=7,Raw!C2206=8,Raw!C2206=102),1,0)</f>
        <v>1</v>
      </c>
      <c r="I1452">
        <f>IF(OR(Raw!C2206=9,Raw!C2206=10,Raw!C2206=11,Raw!C2206=12,Raw!C2206=103),1,0)</f>
        <v>0</v>
      </c>
      <c r="J1452">
        <f>IF(OR(Raw!C2206=13,Raw!C2206=104),1,0)</f>
        <v>0</v>
      </c>
      <c r="K1452" s="4">
        <v>169</v>
      </c>
      <c r="L1452" s="4">
        <v>2023</v>
      </c>
      <c r="M1452" s="4">
        <v>1</v>
      </c>
      <c r="N1452" s="4">
        <v>219</v>
      </c>
      <c r="O1452" s="4">
        <v>0</v>
      </c>
      <c r="P1452" s="4">
        <v>0</v>
      </c>
      <c r="Q1452" s="4">
        <v>61</v>
      </c>
      <c r="R1452" s="4">
        <v>396</v>
      </c>
    </row>
    <row r="1453" spans="1:18">
      <c r="A1453">
        <f>Raw!A2209*1000000+Raw!B2209*100</f>
        <v>17031843700</v>
      </c>
      <c r="B1453" t="str">
        <f>LEFT(A1453,5)</f>
        <v>17031</v>
      </c>
      <c r="C1453">
        <v>1</v>
      </c>
      <c r="D1453" cm="1">
        <f t="array" ref="D1453:F1453">VLOOKUP(A1453,USPS!A:E, {3,4,5}, FALSE)</f>
        <v>188</v>
      </c>
      <c r="E1453">
        <v>155</v>
      </c>
      <c r="F1453">
        <v>33</v>
      </c>
      <c r="G1453">
        <f>IF(OR(Raw!C2209&lt;=5,Raw!C2209=101),1,0)</f>
        <v>0</v>
      </c>
      <c r="H1453">
        <f>IF(OR(Raw!C2209=6,Raw!C2209=7,Raw!C2209=8,Raw!C2209=102),1,0)</f>
        <v>0</v>
      </c>
      <c r="I1453">
        <f>IF(OR(Raw!C2209=9,Raw!C2209=10,Raw!C2209=11,Raw!C2209=12,Raw!C2209=103),1,0)</f>
        <v>0</v>
      </c>
      <c r="J1453">
        <f>IF(OR(Raw!C2209=13,Raw!C2209=104),1,0)</f>
        <v>1</v>
      </c>
      <c r="K1453" s="4">
        <v>133</v>
      </c>
      <c r="L1453" s="4">
        <v>2082</v>
      </c>
      <c r="M1453" s="4">
        <v>14</v>
      </c>
      <c r="N1453" s="4">
        <v>2046</v>
      </c>
      <c r="O1453" s="4">
        <v>7</v>
      </c>
      <c r="P1453" s="4">
        <v>4294</v>
      </c>
      <c r="Q1453" s="4">
        <v>76</v>
      </c>
      <c r="R1453" s="4">
        <v>1112</v>
      </c>
    </row>
    <row r="1454" spans="1:18">
      <c r="A1454">
        <f>Raw!A2211*1000000+Raw!B2211*100</f>
        <v>17031843800</v>
      </c>
      <c r="B1454" t="str">
        <f>LEFT(A1454,5)</f>
        <v>17031</v>
      </c>
      <c r="C1454">
        <v>1</v>
      </c>
      <c r="D1454" cm="1">
        <f t="array" ref="D1454:F1454">VLOOKUP(A1454,USPS!A:E, {3,4,5}, FALSE)</f>
        <v>69</v>
      </c>
      <c r="E1454">
        <v>54</v>
      </c>
      <c r="F1454">
        <v>15</v>
      </c>
      <c r="G1454">
        <f>IF(OR(Raw!C2211&lt;=5,Raw!C2211=101),1,0)</f>
        <v>0</v>
      </c>
      <c r="H1454">
        <f>IF(OR(Raw!C2211=6,Raw!C2211=7,Raw!C2211=8,Raw!C2211=102),1,0)</f>
        <v>1</v>
      </c>
      <c r="I1454">
        <f>IF(OR(Raw!C2211=9,Raw!C2211=10,Raw!C2211=11,Raw!C2211=12,Raw!C2211=103),1,0)</f>
        <v>0</v>
      </c>
      <c r="J1454">
        <f>IF(OR(Raw!C2211=13,Raw!C2211=104),1,0)</f>
        <v>0</v>
      </c>
      <c r="K1454" s="4">
        <v>47</v>
      </c>
      <c r="L1454" s="4">
        <v>641</v>
      </c>
      <c r="M1454" s="4">
        <v>0</v>
      </c>
      <c r="N1454" s="4">
        <v>0</v>
      </c>
      <c r="O1454" s="4">
        <v>0</v>
      </c>
      <c r="P1454" s="4">
        <v>0</v>
      </c>
      <c r="Q1454" s="4">
        <v>16</v>
      </c>
      <c r="R1454" s="4">
        <v>105</v>
      </c>
    </row>
    <row r="1455" spans="1:18">
      <c r="A1455">
        <f>Raw!A2213*1000000+Raw!B2213*100</f>
        <v>17031843900</v>
      </c>
      <c r="B1455" t="str">
        <f>LEFT(A1455,5)</f>
        <v>17031</v>
      </c>
      <c r="C1455">
        <v>1</v>
      </c>
      <c r="D1455" cm="1">
        <f t="array" ref="D1455:F1455">VLOOKUP(A1455,USPS!A:E, {3,4,5}, FALSE)</f>
        <v>44</v>
      </c>
      <c r="E1455">
        <v>40</v>
      </c>
      <c r="F1455">
        <v>4</v>
      </c>
      <c r="G1455">
        <f>IF(OR(Raw!C2213&lt;=5,Raw!C2213=101),1,0)</f>
        <v>1</v>
      </c>
      <c r="H1455">
        <f>IF(OR(Raw!C2213=6,Raw!C2213=7,Raw!C2213=8,Raw!C2213=102),1,0)</f>
        <v>0</v>
      </c>
      <c r="I1455">
        <f>IF(OR(Raw!C2213=9,Raw!C2213=10,Raw!C2213=11,Raw!C2213=12,Raw!C2213=103),1,0)</f>
        <v>0</v>
      </c>
      <c r="J1455">
        <f>IF(OR(Raw!C2213=13,Raw!C2213=104),1,0)</f>
        <v>0</v>
      </c>
      <c r="K1455" s="4">
        <v>109</v>
      </c>
      <c r="L1455" s="4">
        <v>1604</v>
      </c>
      <c r="M1455" s="4">
        <v>1</v>
      </c>
      <c r="N1455" s="4">
        <v>110</v>
      </c>
      <c r="O1455" s="4">
        <v>0</v>
      </c>
      <c r="P1455" s="4">
        <v>0</v>
      </c>
      <c r="Q1455" s="4">
        <v>36</v>
      </c>
      <c r="R1455" s="4">
        <v>459</v>
      </c>
    </row>
    <row r="1456" spans="1:18">
      <c r="A1456">
        <f>Raw!A3112*1000000+Raw!B3112*100</f>
        <v>17031980000</v>
      </c>
      <c r="B1456" t="str">
        <f>LEFT(A1456,5)</f>
        <v>17031</v>
      </c>
      <c r="C1456">
        <v>1</v>
      </c>
      <c r="D1456" cm="1">
        <f t="array" ref="D1456:F1456">VLOOKUP(A1456,USPS!A:E, {3,4,5}, FALSE)</f>
        <v>480</v>
      </c>
      <c r="E1456">
        <v>381</v>
      </c>
      <c r="F1456">
        <v>99</v>
      </c>
      <c r="G1456">
        <f>IF(OR(Raw!C3112&lt;=5,Raw!C3112=101),1,0)</f>
        <v>0</v>
      </c>
      <c r="H1456">
        <f>IF(OR(Raw!C3112=6,Raw!C3112=7,Raw!C3112=8,Raw!C3112=102),1,0)</f>
        <v>0</v>
      </c>
      <c r="I1456">
        <f>IF(OR(Raw!C3112=9,Raw!C3112=10,Raw!C3112=11,Raw!C3112=12,Raw!C3112=103),1,0)</f>
        <v>0</v>
      </c>
      <c r="J1456">
        <f>IF(OR(Raw!C3112=13,Raw!C3112=104),1,0)</f>
        <v>0</v>
      </c>
      <c r="K1456" s="4">
        <v>98</v>
      </c>
      <c r="L1456" s="4">
        <v>2403</v>
      </c>
      <c r="M1456" s="4">
        <v>19</v>
      </c>
      <c r="N1456" s="4">
        <v>3069</v>
      </c>
      <c r="O1456" s="4">
        <v>10</v>
      </c>
      <c r="P1456" s="4">
        <v>4527</v>
      </c>
      <c r="Q1456" s="4">
        <v>40</v>
      </c>
      <c r="R1456" s="4">
        <v>2172</v>
      </c>
    </row>
    <row r="1457" spans="1:18">
      <c r="A1457">
        <f>Raw!A3114*1000000+Raw!B3114*100</f>
        <v>17031980100</v>
      </c>
      <c r="B1457" t="str">
        <f>LEFT(A1457,5)</f>
        <v>17031</v>
      </c>
      <c r="C1457">
        <v>1</v>
      </c>
      <c r="D1457" cm="1">
        <f t="array" ref="D1457:F1457">VLOOKUP(A1457,USPS!A:E, {3,4,5}, FALSE)</f>
        <v>94</v>
      </c>
      <c r="E1457">
        <v>84</v>
      </c>
      <c r="F1457">
        <v>10</v>
      </c>
      <c r="G1457">
        <f>IF(OR(Raw!C3114&lt;=5,Raw!C3114=101),1,0)</f>
        <v>0</v>
      </c>
      <c r="H1457">
        <f>IF(OR(Raw!C3114=6,Raw!C3114=7,Raw!C3114=8,Raw!C3114=102),1,0)</f>
        <v>0</v>
      </c>
      <c r="I1457">
        <f>IF(OR(Raw!C3114=9,Raw!C3114=10,Raw!C3114=11,Raw!C3114=12,Raw!C3114=103),1,0)</f>
        <v>0</v>
      </c>
      <c r="J1457">
        <f>IF(OR(Raw!C3114=13,Raw!C3114=104),1,0)</f>
        <v>0</v>
      </c>
      <c r="K1457" s="4">
        <v>4</v>
      </c>
      <c r="L1457" s="4">
        <v>90</v>
      </c>
      <c r="M1457" s="4">
        <v>0</v>
      </c>
      <c r="N1457" s="4">
        <v>0</v>
      </c>
      <c r="O1457" s="4">
        <v>0</v>
      </c>
      <c r="P1457" s="4">
        <v>0</v>
      </c>
      <c r="Q1457" s="4">
        <v>1</v>
      </c>
      <c r="R1457" s="4">
        <v>10</v>
      </c>
    </row>
    <row r="1458" spans="1:18">
      <c r="A1458">
        <f>Raw!A2608*1000000+Raw!B2608*100</f>
        <v>17033880100</v>
      </c>
      <c r="B1458" t="str">
        <f>LEFT(A1458,5)</f>
        <v>17033</v>
      </c>
      <c r="C1458">
        <v>1</v>
      </c>
      <c r="D1458" cm="1">
        <f t="array" ref="D1458:F1458">VLOOKUP(A1458,USPS!A:E, {3,4,5}, FALSE)</f>
        <v>21</v>
      </c>
      <c r="E1458">
        <v>21</v>
      </c>
      <c r="F1458">
        <v>0</v>
      </c>
      <c r="G1458">
        <f>IF(OR(Raw!C2608&lt;=5,Raw!C2608=101),1,0)</f>
        <v>0</v>
      </c>
      <c r="H1458">
        <f>IF(OR(Raw!C2608=6,Raw!C2608=7,Raw!C2608=8,Raw!C2608=102),1,0)</f>
        <v>0</v>
      </c>
      <c r="I1458">
        <f>IF(OR(Raw!C2608=9,Raw!C2608=10,Raw!C2608=11,Raw!C2608=12,Raw!C2608=103),1,0)</f>
        <v>0</v>
      </c>
      <c r="J1458">
        <f>IF(OR(Raw!C2608=13,Raw!C2608=104),1,0)</f>
        <v>1</v>
      </c>
      <c r="K1458" s="4">
        <v>20</v>
      </c>
      <c r="L1458" s="4">
        <v>154</v>
      </c>
      <c r="M1458" s="4">
        <v>1</v>
      </c>
      <c r="N1458" s="4">
        <v>200</v>
      </c>
      <c r="O1458" s="4">
        <v>0</v>
      </c>
      <c r="P1458" s="4">
        <v>0</v>
      </c>
      <c r="Q1458" s="4">
        <v>16</v>
      </c>
      <c r="R1458" s="4">
        <v>305</v>
      </c>
    </row>
    <row r="1459" spans="1:18">
      <c r="A1459">
        <f>Raw!A2624*1000000+Raw!B2624*100</f>
        <v>17033880200</v>
      </c>
      <c r="B1459" t="str">
        <f>LEFT(A1459,5)</f>
        <v>17033</v>
      </c>
      <c r="C1459">
        <v>1</v>
      </c>
      <c r="D1459" cm="1">
        <f t="array" ref="D1459:F1459">VLOOKUP(A1459,USPS!A:E, {3,4,5}, FALSE)</f>
        <v>131</v>
      </c>
      <c r="E1459">
        <v>113</v>
      </c>
      <c r="F1459">
        <v>18</v>
      </c>
      <c r="G1459">
        <f>IF(OR(Raw!C2624&lt;=5,Raw!C2624=101),1,0)</f>
        <v>0</v>
      </c>
      <c r="H1459">
        <f>IF(OR(Raw!C2624=6,Raw!C2624=7,Raw!C2624=8,Raw!C2624=102),1,0)</f>
        <v>0</v>
      </c>
      <c r="I1459">
        <f>IF(OR(Raw!C2624=9,Raw!C2624=10,Raw!C2624=11,Raw!C2624=12,Raw!C2624=103),1,0)</f>
        <v>0</v>
      </c>
      <c r="J1459">
        <f>IF(OR(Raw!C2624=13,Raw!C2624=104),1,0)</f>
        <v>1</v>
      </c>
      <c r="K1459" s="4">
        <v>33</v>
      </c>
      <c r="L1459" s="4">
        <v>250</v>
      </c>
      <c r="M1459" s="4">
        <v>0</v>
      </c>
      <c r="N1459" s="4">
        <v>0</v>
      </c>
      <c r="O1459" s="4">
        <v>0</v>
      </c>
      <c r="P1459" s="4">
        <v>0</v>
      </c>
      <c r="Q1459" s="4">
        <v>14</v>
      </c>
      <c r="R1459" s="4">
        <v>108</v>
      </c>
    </row>
    <row r="1460" spans="1:18">
      <c r="A1460">
        <f>Raw!A2628*1000000+Raw!B2628*100</f>
        <v>17033880300</v>
      </c>
      <c r="B1460" t="str">
        <f>LEFT(A1460,5)</f>
        <v>17033</v>
      </c>
      <c r="C1460">
        <v>1</v>
      </c>
      <c r="D1460" cm="1">
        <f t="array" ref="D1460:F1460">VLOOKUP(A1460,USPS!A:E, {3,4,5}, FALSE)</f>
        <v>217</v>
      </c>
      <c r="E1460">
        <v>189</v>
      </c>
      <c r="F1460">
        <v>28</v>
      </c>
      <c r="G1460">
        <f>IF(OR(Raw!C2628&lt;=5,Raw!C2628=101),1,0)</f>
        <v>0</v>
      </c>
      <c r="H1460">
        <f>IF(OR(Raw!C2628=6,Raw!C2628=7,Raw!C2628=8,Raw!C2628=102),1,0)</f>
        <v>0</v>
      </c>
      <c r="I1460">
        <f>IF(OR(Raw!C2628=9,Raw!C2628=10,Raw!C2628=11,Raw!C2628=12,Raw!C2628=103),1,0)</f>
        <v>1</v>
      </c>
      <c r="J1460">
        <f>IF(OR(Raw!C2628=13,Raw!C2628=104),1,0)</f>
        <v>0</v>
      </c>
      <c r="K1460" s="4">
        <v>28</v>
      </c>
      <c r="L1460" s="4">
        <v>320</v>
      </c>
      <c r="M1460" s="4">
        <v>2</v>
      </c>
      <c r="N1460" s="4">
        <v>399</v>
      </c>
      <c r="O1460" s="4">
        <v>0</v>
      </c>
      <c r="P1460" s="4">
        <v>0</v>
      </c>
      <c r="Q1460" s="4">
        <v>12</v>
      </c>
      <c r="R1460" s="4">
        <v>361</v>
      </c>
    </row>
    <row r="1461" spans="1:18">
      <c r="A1461">
        <f>Raw!A2640*1000000+Raw!B2640*100</f>
        <v>17033880400</v>
      </c>
      <c r="B1461" t="str">
        <f>LEFT(A1461,5)</f>
        <v>17033</v>
      </c>
      <c r="C1461">
        <v>1</v>
      </c>
      <c r="D1461" cm="1">
        <f t="array" ref="D1461:F1461">VLOOKUP(A1461,USPS!A:E, {3,4,5}, FALSE)</f>
        <v>241</v>
      </c>
      <c r="E1461">
        <v>189</v>
      </c>
      <c r="F1461">
        <v>52</v>
      </c>
      <c r="G1461">
        <f>IF(OR(Raw!C2640&lt;=5,Raw!C2640=101),1,0)</f>
        <v>0</v>
      </c>
      <c r="H1461">
        <f>IF(OR(Raw!C2640=6,Raw!C2640=7,Raw!C2640=8,Raw!C2640=102),1,0)</f>
        <v>1</v>
      </c>
      <c r="I1461">
        <f>IF(OR(Raw!C2640=9,Raw!C2640=10,Raw!C2640=11,Raw!C2640=12,Raw!C2640=103),1,0)</f>
        <v>0</v>
      </c>
      <c r="J1461">
        <f>IF(OR(Raw!C2640=13,Raw!C2640=104),1,0)</f>
        <v>0</v>
      </c>
      <c r="K1461" s="4">
        <v>38</v>
      </c>
      <c r="L1461" s="4">
        <v>468</v>
      </c>
      <c r="M1461" s="4">
        <v>1</v>
      </c>
      <c r="N1461" s="4">
        <v>134</v>
      </c>
      <c r="O1461" s="4">
        <v>0</v>
      </c>
      <c r="P1461" s="4">
        <v>0</v>
      </c>
      <c r="Q1461" s="4">
        <v>20</v>
      </c>
      <c r="R1461" s="4">
        <v>164</v>
      </c>
    </row>
    <row r="1462" spans="1:18">
      <c r="A1462">
        <f>Raw!A2654*1000000+Raw!B2654*100</f>
        <v>17033880500</v>
      </c>
      <c r="B1462" t="str">
        <f>LEFT(A1462,5)</f>
        <v>17033</v>
      </c>
      <c r="C1462">
        <v>1</v>
      </c>
      <c r="D1462" cm="1">
        <f t="array" ref="D1462:F1462">VLOOKUP(A1462,USPS!A:E, {3,4,5}, FALSE)</f>
        <v>166</v>
      </c>
      <c r="E1462">
        <v>148</v>
      </c>
      <c r="F1462">
        <v>18</v>
      </c>
      <c r="G1462">
        <f>IF(OR(Raw!C2654&lt;=5,Raw!C2654=101),1,0)</f>
        <v>0</v>
      </c>
      <c r="H1462">
        <f>IF(OR(Raw!C2654=6,Raw!C2654=7,Raw!C2654=8,Raw!C2654=102),1,0)</f>
        <v>0</v>
      </c>
      <c r="I1462">
        <f>IF(OR(Raw!C2654=9,Raw!C2654=10,Raw!C2654=11,Raw!C2654=12,Raw!C2654=103),1,0)</f>
        <v>1</v>
      </c>
      <c r="J1462">
        <f>IF(OR(Raw!C2654=13,Raw!C2654=104),1,0)</f>
        <v>0</v>
      </c>
      <c r="K1462" s="4">
        <v>25</v>
      </c>
      <c r="L1462" s="4">
        <v>212</v>
      </c>
      <c r="M1462" s="4">
        <v>1</v>
      </c>
      <c r="N1462" s="4">
        <v>130</v>
      </c>
      <c r="O1462" s="4">
        <v>0</v>
      </c>
      <c r="P1462" s="4">
        <v>0</v>
      </c>
      <c r="Q1462" s="4">
        <v>15</v>
      </c>
      <c r="R1462" s="4">
        <v>122</v>
      </c>
    </row>
    <row r="1463" spans="1:18">
      <c r="A1463">
        <f>Raw!A2659*1000000+Raw!B2659*100</f>
        <v>17033880600</v>
      </c>
      <c r="B1463" t="str">
        <f>LEFT(A1463,5)</f>
        <v>17033</v>
      </c>
      <c r="C1463">
        <v>1</v>
      </c>
      <c r="D1463" cm="1">
        <f t="array" ref="D1463:F1463">VLOOKUP(A1463,USPS!A:E, {3,4,5}, FALSE)</f>
        <v>37</v>
      </c>
      <c r="E1463">
        <v>37</v>
      </c>
      <c r="F1463">
        <v>0</v>
      </c>
      <c r="G1463">
        <f>IF(OR(Raw!C2659&lt;=5,Raw!C2659=101),1,0)</f>
        <v>0</v>
      </c>
      <c r="H1463">
        <f>IF(OR(Raw!C2659=6,Raw!C2659=7,Raw!C2659=8,Raw!C2659=102),1,0)</f>
        <v>0</v>
      </c>
      <c r="I1463">
        <f>IF(OR(Raw!C2659=9,Raw!C2659=10,Raw!C2659=11,Raw!C2659=12,Raw!C2659=103),1,0)</f>
        <v>1</v>
      </c>
      <c r="J1463">
        <f>IF(OR(Raw!C2659=13,Raw!C2659=104),1,0)</f>
        <v>0</v>
      </c>
      <c r="K1463" s="4">
        <v>26</v>
      </c>
      <c r="L1463" s="4">
        <v>277</v>
      </c>
      <c r="M1463" s="4">
        <v>0</v>
      </c>
      <c r="N1463" s="4">
        <v>0</v>
      </c>
      <c r="O1463" s="4">
        <v>0</v>
      </c>
      <c r="P1463" s="4">
        <v>0</v>
      </c>
      <c r="Q1463" s="4">
        <v>14</v>
      </c>
      <c r="R1463" s="4">
        <v>126</v>
      </c>
    </row>
    <row r="1464" spans="1:18">
      <c r="A1464">
        <f>Raw!A3081*1000000+Raw!B3081*100</f>
        <v>17035972400</v>
      </c>
      <c r="B1464" t="str">
        <f>LEFT(A1464,5)</f>
        <v>17035</v>
      </c>
      <c r="C1464">
        <v>1</v>
      </c>
      <c r="D1464" cm="1">
        <f t="array" ref="D1464:F1464">VLOOKUP(A1464,USPS!A:E, {3,4,5}, FALSE)</f>
        <v>43</v>
      </c>
      <c r="E1464">
        <v>43</v>
      </c>
      <c r="F1464">
        <v>0</v>
      </c>
      <c r="G1464">
        <f>IF(OR(Raw!C3081&lt;=5,Raw!C3081=101),1,0)</f>
        <v>0</v>
      </c>
      <c r="H1464">
        <f>IF(OR(Raw!C3081=6,Raw!C3081=7,Raw!C3081=8,Raw!C3081=102),1,0)</f>
        <v>0</v>
      </c>
      <c r="I1464">
        <f>IF(OR(Raw!C3081=9,Raw!C3081=10,Raw!C3081=11,Raw!C3081=12,Raw!C3081=103),1,0)</f>
        <v>1</v>
      </c>
      <c r="J1464">
        <f>IF(OR(Raw!C3081=13,Raw!C3081=104),1,0)</f>
        <v>0</v>
      </c>
      <c r="K1464" s="4">
        <v>12</v>
      </c>
      <c r="L1464" s="4">
        <v>230</v>
      </c>
      <c r="M1464" s="4">
        <v>0</v>
      </c>
      <c r="N1464" s="4">
        <v>0</v>
      </c>
      <c r="O1464" s="4">
        <v>0</v>
      </c>
      <c r="P1464" s="4">
        <v>0</v>
      </c>
      <c r="Q1464" s="4">
        <v>6</v>
      </c>
      <c r="R1464" s="4">
        <v>151</v>
      </c>
    </row>
    <row r="1465" spans="1:18">
      <c r="A1465">
        <f>Raw!A3082*1000000+Raw!B3082*100</f>
        <v>17035972500</v>
      </c>
      <c r="B1465" t="str">
        <f>LEFT(A1465,5)</f>
        <v>17035</v>
      </c>
      <c r="C1465">
        <v>1</v>
      </c>
      <c r="D1465" cm="1">
        <f t="array" ref="D1465:F1465">VLOOKUP(A1465,USPS!A:E, {3,4,5}, FALSE)</f>
        <v>43</v>
      </c>
      <c r="E1465">
        <v>43</v>
      </c>
      <c r="F1465">
        <v>0</v>
      </c>
      <c r="G1465">
        <f>IF(OR(Raw!C3082&lt;=5,Raw!C3082=101),1,0)</f>
        <v>0</v>
      </c>
      <c r="H1465">
        <f>IF(OR(Raw!C3082=6,Raw!C3082=7,Raw!C3082=8,Raw!C3082=102),1,0)</f>
        <v>0</v>
      </c>
      <c r="I1465">
        <f>IF(OR(Raw!C3082=9,Raw!C3082=10,Raw!C3082=11,Raw!C3082=12,Raw!C3082=103),1,0)</f>
        <v>1</v>
      </c>
      <c r="J1465">
        <f>IF(OR(Raw!C3082=13,Raw!C3082=104),1,0)</f>
        <v>0</v>
      </c>
      <c r="K1465" s="4">
        <v>20</v>
      </c>
      <c r="L1465" s="4">
        <v>251</v>
      </c>
      <c r="M1465" s="4">
        <v>0</v>
      </c>
      <c r="N1465" s="4">
        <v>0</v>
      </c>
      <c r="O1465" s="4">
        <v>0</v>
      </c>
      <c r="P1465" s="4">
        <v>0</v>
      </c>
      <c r="Q1465" s="4">
        <v>12</v>
      </c>
      <c r="R1465" s="4">
        <v>166</v>
      </c>
    </row>
    <row r="1466" spans="1:18">
      <c r="A1466">
        <f>Raw!A3083*1000000+Raw!B3083*100</f>
        <v>17035972600</v>
      </c>
      <c r="B1466" t="str">
        <f>LEFT(A1466,5)</f>
        <v>17035</v>
      </c>
      <c r="C1466">
        <v>1</v>
      </c>
      <c r="D1466" cm="1">
        <f t="array" ref="D1466:F1466">VLOOKUP(A1466,USPS!A:E, {3,4,5}, FALSE)</f>
        <v>55</v>
      </c>
      <c r="E1466">
        <v>55</v>
      </c>
      <c r="F1466">
        <v>0</v>
      </c>
      <c r="G1466">
        <f>IF(OR(Raw!C3083&lt;=5,Raw!C3083=101),1,0)</f>
        <v>0</v>
      </c>
      <c r="H1466">
        <f>IF(OR(Raw!C3083=6,Raw!C3083=7,Raw!C3083=8,Raw!C3083=102),1,0)</f>
        <v>0</v>
      </c>
      <c r="I1466">
        <f>IF(OR(Raw!C3083=9,Raw!C3083=10,Raw!C3083=11,Raw!C3083=12,Raw!C3083=103),1,0)</f>
        <v>1</v>
      </c>
      <c r="J1466">
        <f>IF(OR(Raw!C3083=13,Raw!C3083=104),1,0)</f>
        <v>0</v>
      </c>
      <c r="K1466" s="4">
        <v>39</v>
      </c>
      <c r="L1466" s="4">
        <v>419</v>
      </c>
      <c r="M1466" s="4">
        <v>0</v>
      </c>
      <c r="N1466" s="4">
        <v>0</v>
      </c>
      <c r="O1466" s="4">
        <v>0</v>
      </c>
      <c r="P1466" s="4">
        <v>0</v>
      </c>
      <c r="Q1466" s="4">
        <v>29</v>
      </c>
      <c r="R1466" s="4">
        <v>326</v>
      </c>
    </row>
    <row r="1467" spans="1:18">
      <c r="A1467">
        <f>Raw!A3*1000000+Raw!B3*100</f>
        <v>17037000100</v>
      </c>
      <c r="B1467" t="str">
        <f>LEFT(A1467,5)</f>
        <v>17037</v>
      </c>
      <c r="C1467">
        <v>1</v>
      </c>
      <c r="D1467" cm="1">
        <f t="array" ref="D1467:F1467">VLOOKUP(A1467,USPS!A:E, {3,4,5}, FALSE)</f>
        <v>215</v>
      </c>
      <c r="E1467">
        <v>177</v>
      </c>
      <c r="F1467">
        <v>38</v>
      </c>
      <c r="G1467">
        <f>IF(OR(Raw!C3&lt;=5,Raw!C3=101),1,0)</f>
        <v>0</v>
      </c>
      <c r="H1467">
        <f>IF(OR(Raw!C3=6,Raw!C3=7,Raw!C3=8,Raw!C3=102),1,0)</f>
        <v>1</v>
      </c>
      <c r="I1467">
        <f>IF(OR(Raw!C3=9,Raw!C3=10,Raw!C3=11,Raw!C3=12,Raw!C3=103),1,0)</f>
        <v>0</v>
      </c>
      <c r="J1467">
        <f>IF(OR(Raw!C3=13,Raw!C3=104),1,0)</f>
        <v>0</v>
      </c>
      <c r="K1467" s="4">
        <v>87</v>
      </c>
      <c r="L1467" s="4">
        <v>1369</v>
      </c>
      <c r="M1467" s="4">
        <v>2</v>
      </c>
      <c r="N1467" s="4">
        <v>268</v>
      </c>
      <c r="O1467" s="4">
        <v>3</v>
      </c>
      <c r="P1467" s="4">
        <v>1066</v>
      </c>
      <c r="Q1467" s="4">
        <v>42</v>
      </c>
      <c r="R1467" s="4">
        <v>558</v>
      </c>
    </row>
    <row r="1468" spans="1:18">
      <c r="A1468">
        <f>Raw!A26*1000000+Raw!B26*100</f>
        <v>17037000200</v>
      </c>
      <c r="B1468" t="str">
        <f>LEFT(A1468,5)</f>
        <v>17037</v>
      </c>
      <c r="C1468">
        <v>1</v>
      </c>
      <c r="D1468" cm="1">
        <f t="array" ref="D1468:F1468">VLOOKUP(A1468,USPS!A:E, {3,4,5}, FALSE)</f>
        <v>61</v>
      </c>
      <c r="E1468">
        <v>61</v>
      </c>
      <c r="F1468">
        <v>0</v>
      </c>
      <c r="G1468">
        <f>IF(OR(Raw!C26&lt;=5,Raw!C26=101),1,0)</f>
        <v>0</v>
      </c>
      <c r="H1468">
        <f>IF(OR(Raw!C26=6,Raw!C26=7,Raw!C26=8,Raw!C26=102),1,0)</f>
        <v>0</v>
      </c>
      <c r="I1468">
        <f>IF(OR(Raw!C26=9,Raw!C26=10,Raw!C26=11,Raw!C26=12,Raw!C26=103),1,0)</f>
        <v>1</v>
      </c>
      <c r="J1468">
        <f>IF(OR(Raw!C26=13,Raw!C26=104),1,0)</f>
        <v>0</v>
      </c>
      <c r="K1468" s="4">
        <v>78</v>
      </c>
      <c r="L1468" s="4">
        <v>1117</v>
      </c>
      <c r="M1468" s="4">
        <v>4</v>
      </c>
      <c r="N1468" s="4">
        <v>624</v>
      </c>
      <c r="O1468" s="4">
        <v>6</v>
      </c>
      <c r="P1468" s="4">
        <v>3287</v>
      </c>
      <c r="Q1468" s="4">
        <v>52</v>
      </c>
      <c r="R1468" s="4">
        <v>1626</v>
      </c>
    </row>
    <row r="1469" spans="1:18">
      <c r="A1469">
        <f>Raw!A41*1000000+Raw!B41*100</f>
        <v>17037000300</v>
      </c>
      <c r="B1469" t="str">
        <f>LEFT(A1469,5)</f>
        <v>17037</v>
      </c>
      <c r="C1469">
        <v>1</v>
      </c>
      <c r="D1469" cm="1">
        <f t="array" ref="D1469:F1469">VLOOKUP(A1469,USPS!A:E, {3,4,5}, FALSE)</f>
        <v>72</v>
      </c>
      <c r="E1469">
        <v>72</v>
      </c>
      <c r="F1469">
        <v>0</v>
      </c>
      <c r="G1469">
        <f>IF(OR(Raw!C41&lt;=5,Raw!C41=101),1,0)</f>
        <v>0</v>
      </c>
      <c r="H1469">
        <f>IF(OR(Raw!C41=6,Raw!C41=7,Raw!C41=8,Raw!C41=102),1,0)</f>
        <v>0</v>
      </c>
      <c r="I1469">
        <f>IF(OR(Raw!C41=9,Raw!C41=10,Raw!C41=11,Raw!C41=12,Raw!C41=103),1,0)</f>
        <v>1</v>
      </c>
      <c r="J1469">
        <f>IF(OR(Raw!C41=13,Raw!C41=104),1,0)</f>
        <v>0</v>
      </c>
      <c r="K1469" s="4">
        <v>37</v>
      </c>
      <c r="L1469" s="4">
        <v>548</v>
      </c>
      <c r="M1469" s="4">
        <v>2</v>
      </c>
      <c r="N1469" s="4">
        <v>300</v>
      </c>
      <c r="O1469" s="4">
        <v>1</v>
      </c>
      <c r="P1469" s="4">
        <v>750</v>
      </c>
      <c r="Q1469" s="4">
        <v>26</v>
      </c>
      <c r="R1469" s="4">
        <v>1151</v>
      </c>
    </row>
    <row r="1470" spans="1:18">
      <c r="A1470">
        <f>Raw!A58*1000000+Raw!B58*100</f>
        <v>17037000400</v>
      </c>
      <c r="B1470" t="str">
        <f>LEFT(A1470,5)</f>
        <v>17037</v>
      </c>
      <c r="C1470">
        <v>1</v>
      </c>
      <c r="D1470" cm="1">
        <f t="array" ref="D1470:F1470">VLOOKUP(A1470,USPS!A:E, {3,4,5}, FALSE)</f>
        <v>89</v>
      </c>
      <c r="E1470">
        <v>88</v>
      </c>
      <c r="F1470">
        <v>1</v>
      </c>
      <c r="G1470">
        <f>IF(OR(Raw!C58&lt;=5,Raw!C58=101),1,0)</f>
        <v>0</v>
      </c>
      <c r="H1470">
        <f>IF(OR(Raw!C58=6,Raw!C58=7,Raw!C58=8,Raw!C58=102),1,0)</f>
        <v>0</v>
      </c>
      <c r="I1470">
        <f>IF(OR(Raw!C58=9,Raw!C58=10,Raw!C58=11,Raw!C58=12,Raw!C58=103),1,0)</f>
        <v>1</v>
      </c>
      <c r="J1470">
        <f>IF(OR(Raw!C58=13,Raw!C58=104),1,0)</f>
        <v>0</v>
      </c>
      <c r="K1470" s="4">
        <v>125</v>
      </c>
      <c r="L1470" s="4">
        <v>1668</v>
      </c>
      <c r="M1470" s="4">
        <v>6</v>
      </c>
      <c r="N1470" s="4">
        <v>989</v>
      </c>
      <c r="O1470" s="4">
        <v>2</v>
      </c>
      <c r="P1470" s="4">
        <v>1633</v>
      </c>
      <c r="Q1470" s="4">
        <v>82</v>
      </c>
      <c r="R1470" s="4">
        <v>3132</v>
      </c>
    </row>
    <row r="1471" spans="1:18">
      <c r="A1471">
        <f>Raw!A75*1000000+Raw!B75*100</f>
        <v>17037000500</v>
      </c>
      <c r="B1471" t="str">
        <f>LEFT(A1471,5)</f>
        <v>17037</v>
      </c>
      <c r="C1471">
        <v>1</v>
      </c>
      <c r="D1471" cm="1">
        <f t="array" ref="D1471:F1471">VLOOKUP(A1471,USPS!A:E, {3,4,5}, FALSE)</f>
        <v>167</v>
      </c>
      <c r="E1471">
        <v>152</v>
      </c>
      <c r="F1471">
        <v>15</v>
      </c>
      <c r="G1471">
        <f>IF(OR(Raw!C75&lt;=5,Raw!C75=101),1,0)</f>
        <v>0</v>
      </c>
      <c r="H1471">
        <f>IF(OR(Raw!C75=6,Raw!C75=7,Raw!C75=8,Raw!C75=102),1,0)</f>
        <v>1</v>
      </c>
      <c r="I1471">
        <f>IF(OR(Raw!C75=9,Raw!C75=10,Raw!C75=11,Raw!C75=12,Raw!C75=103),1,0)</f>
        <v>0</v>
      </c>
      <c r="J1471">
        <f>IF(OR(Raw!C75=13,Raw!C75=104),1,0)</f>
        <v>0</v>
      </c>
      <c r="K1471" s="4">
        <v>51</v>
      </c>
      <c r="L1471" s="4">
        <v>836</v>
      </c>
      <c r="M1471" s="4">
        <v>5</v>
      </c>
      <c r="N1471" s="4">
        <v>808</v>
      </c>
      <c r="O1471" s="4">
        <v>4</v>
      </c>
      <c r="P1471" s="4">
        <v>1996</v>
      </c>
      <c r="Q1471" s="4">
        <v>28</v>
      </c>
      <c r="R1471" s="4">
        <v>822</v>
      </c>
    </row>
    <row r="1472" spans="1:18">
      <c r="A1472">
        <f>Raw!A103*1000000+Raw!B103*100</f>
        <v>17037000600</v>
      </c>
      <c r="B1472" t="str">
        <f>LEFT(A1472,5)</f>
        <v>17037</v>
      </c>
      <c r="C1472">
        <v>1</v>
      </c>
      <c r="D1472" cm="1">
        <f t="array" ref="D1472:F1472">VLOOKUP(A1472,USPS!A:E, {3,4,5}, FALSE)</f>
        <v>603</v>
      </c>
      <c r="E1472">
        <v>540</v>
      </c>
      <c r="F1472">
        <v>63</v>
      </c>
      <c r="G1472">
        <f>IF(OR(Raw!C103&lt;=5,Raw!C103=101),1,0)</f>
        <v>0</v>
      </c>
      <c r="H1472">
        <f>IF(OR(Raw!C103=6,Raw!C103=7,Raw!C103=8,Raw!C103=102),1,0)</f>
        <v>0</v>
      </c>
      <c r="I1472">
        <f>IF(OR(Raw!C103=9,Raw!C103=10,Raw!C103=11,Raw!C103=12,Raw!C103=103),1,0)</f>
        <v>1</v>
      </c>
      <c r="J1472">
        <f>IF(OR(Raw!C103=13,Raw!C103=104),1,0)</f>
        <v>0</v>
      </c>
      <c r="K1472" s="4">
        <v>111</v>
      </c>
      <c r="L1472" s="4">
        <v>2167</v>
      </c>
      <c r="M1472" s="4">
        <v>8</v>
      </c>
      <c r="N1472" s="4">
        <v>1391</v>
      </c>
      <c r="O1472" s="4">
        <v>3</v>
      </c>
      <c r="P1472" s="4">
        <v>1573</v>
      </c>
      <c r="Q1472" s="4">
        <v>62</v>
      </c>
      <c r="R1472" s="4">
        <v>2094</v>
      </c>
    </row>
    <row r="1473" spans="1:18">
      <c r="A1473">
        <f>Raw!A116*1000000+Raw!B116*100</f>
        <v>17037000700</v>
      </c>
      <c r="B1473" t="str">
        <f>LEFT(A1473,5)</f>
        <v>17037</v>
      </c>
      <c r="C1473">
        <v>1</v>
      </c>
      <c r="D1473" cm="1">
        <f t="array" ref="D1473:F1473">VLOOKUP(A1473,USPS!A:E, {3,4,5}, FALSE)</f>
        <v>175</v>
      </c>
      <c r="E1473">
        <v>167</v>
      </c>
      <c r="F1473">
        <v>8</v>
      </c>
      <c r="G1473">
        <f>IF(OR(Raw!C116&lt;=5,Raw!C116=101),1,0)</f>
        <v>0</v>
      </c>
      <c r="H1473">
        <f>IF(OR(Raw!C116=6,Raw!C116=7,Raw!C116=8,Raw!C116=102),1,0)</f>
        <v>0</v>
      </c>
      <c r="I1473">
        <f>IF(OR(Raw!C116=9,Raw!C116=10,Raw!C116=11,Raw!C116=12,Raw!C116=103),1,0)</f>
        <v>1</v>
      </c>
      <c r="J1473">
        <f>IF(OR(Raw!C116=13,Raw!C116=104),1,0)</f>
        <v>0</v>
      </c>
      <c r="K1473" s="4">
        <v>80</v>
      </c>
      <c r="L1473" s="4">
        <v>1455</v>
      </c>
      <c r="M1473" s="4">
        <v>12</v>
      </c>
      <c r="N1473" s="4">
        <v>2168</v>
      </c>
      <c r="O1473" s="4">
        <v>16</v>
      </c>
      <c r="P1473" s="4">
        <v>9633</v>
      </c>
      <c r="Q1473" s="4">
        <v>46</v>
      </c>
      <c r="R1473" s="4">
        <v>4473</v>
      </c>
    </row>
    <row r="1474" spans="1:18">
      <c r="A1474">
        <f>Raw!A128*1000000+Raw!B128*100</f>
        <v>17037000800</v>
      </c>
      <c r="B1474" t="str">
        <f>LEFT(A1474,5)</f>
        <v>17037</v>
      </c>
      <c r="C1474">
        <v>1</v>
      </c>
      <c r="D1474" cm="1">
        <f t="array" ref="D1474:F1474">VLOOKUP(A1474,USPS!A:E, {3,4,5}, FALSE)</f>
        <v>471</v>
      </c>
      <c r="E1474">
        <v>414</v>
      </c>
      <c r="F1474">
        <v>57</v>
      </c>
      <c r="G1474">
        <f>IF(OR(Raw!C128&lt;=5,Raw!C128=101),1,0)</f>
        <v>0</v>
      </c>
      <c r="H1474">
        <f>IF(OR(Raw!C128=6,Raw!C128=7,Raw!C128=8,Raw!C128=102),1,0)</f>
        <v>1</v>
      </c>
      <c r="I1474">
        <f>IF(OR(Raw!C128=9,Raw!C128=10,Raw!C128=11,Raw!C128=12,Raw!C128=103),1,0)</f>
        <v>0</v>
      </c>
      <c r="J1474">
        <f>IF(OR(Raw!C128=13,Raw!C128=104),1,0)</f>
        <v>0</v>
      </c>
      <c r="K1474" s="4">
        <v>109</v>
      </c>
      <c r="L1474" s="4">
        <v>2011</v>
      </c>
      <c r="M1474" s="4">
        <v>5</v>
      </c>
      <c r="N1474" s="4">
        <v>866</v>
      </c>
      <c r="O1474" s="4">
        <v>4</v>
      </c>
      <c r="P1474" s="4">
        <v>2266</v>
      </c>
      <c r="Q1474" s="4">
        <v>52</v>
      </c>
      <c r="R1474" s="4">
        <v>1897</v>
      </c>
    </row>
    <row r="1475" spans="1:18">
      <c r="A1475">
        <f>Raw!A140*1000000+Raw!B140*100</f>
        <v>17037000900</v>
      </c>
      <c r="B1475" t="str">
        <f>LEFT(A1475,5)</f>
        <v>17037</v>
      </c>
      <c r="C1475">
        <v>1</v>
      </c>
      <c r="D1475" cm="1">
        <f t="array" ref="D1475:F1475">VLOOKUP(A1475,USPS!A:E, {3,4,5}, FALSE)</f>
        <v>111</v>
      </c>
      <c r="E1475">
        <v>75</v>
      </c>
      <c r="F1475">
        <v>36</v>
      </c>
      <c r="G1475">
        <f>IF(OR(Raw!C140&lt;=5,Raw!C140=101),1,0)</f>
        <v>0</v>
      </c>
      <c r="H1475">
        <f>IF(OR(Raw!C140=6,Raw!C140=7,Raw!C140=8,Raw!C140=102),1,0)</f>
        <v>0</v>
      </c>
      <c r="I1475">
        <f>IF(OR(Raw!C140=9,Raw!C140=10,Raw!C140=11,Raw!C140=12,Raw!C140=103),1,0)</f>
        <v>1</v>
      </c>
      <c r="J1475">
        <f>IF(OR(Raw!C140=13,Raw!C140=104),1,0)</f>
        <v>0</v>
      </c>
      <c r="K1475" s="4">
        <v>56</v>
      </c>
      <c r="L1475" s="4">
        <v>842</v>
      </c>
      <c r="M1475" s="4">
        <v>2</v>
      </c>
      <c r="N1475" s="4">
        <v>284</v>
      </c>
      <c r="O1475" s="4">
        <v>0</v>
      </c>
      <c r="P1475" s="4">
        <v>0</v>
      </c>
      <c r="Q1475" s="4">
        <v>44</v>
      </c>
      <c r="R1475" s="4">
        <v>710</v>
      </c>
    </row>
    <row r="1476" spans="1:18">
      <c r="A1476">
        <f>Raw!A158*1000000+Raw!B158*100</f>
        <v>17037001001</v>
      </c>
      <c r="B1476" t="str">
        <f>LEFT(A1476,5)</f>
        <v>17037</v>
      </c>
      <c r="C1476">
        <v>1</v>
      </c>
      <c r="D1476" cm="1">
        <f t="array" ref="D1476:F1476">VLOOKUP(A1476,USPS!A:E, {3,4,5}, FALSE)</f>
        <v>52</v>
      </c>
      <c r="E1476">
        <v>50</v>
      </c>
      <c r="F1476">
        <v>2</v>
      </c>
      <c r="G1476">
        <f>IF(OR(Raw!C158&lt;=5,Raw!C158=101),1,0)</f>
        <v>1</v>
      </c>
      <c r="H1476">
        <f>IF(OR(Raw!C158=6,Raw!C158=7,Raw!C158=8,Raw!C158=102),1,0)</f>
        <v>0</v>
      </c>
      <c r="I1476">
        <f>IF(OR(Raw!C158=9,Raw!C158=10,Raw!C158=11,Raw!C158=12,Raw!C158=103),1,0)</f>
        <v>0</v>
      </c>
      <c r="J1476">
        <f>IF(OR(Raw!C158=13,Raw!C158=104),1,0)</f>
        <v>0</v>
      </c>
      <c r="K1476" s="4">
        <v>91</v>
      </c>
      <c r="L1476" s="4">
        <v>1374</v>
      </c>
      <c r="M1476" s="4">
        <v>2</v>
      </c>
      <c r="N1476" s="4">
        <v>325</v>
      </c>
      <c r="O1476" s="4">
        <v>1</v>
      </c>
      <c r="P1476" s="4">
        <v>325</v>
      </c>
      <c r="Q1476" s="4">
        <v>25</v>
      </c>
      <c r="R1476" s="4">
        <v>493</v>
      </c>
    </row>
    <row r="1477" spans="1:18">
      <c r="A1477">
        <f>Raw!A161*1000000+Raw!B161*100</f>
        <v>17037001002</v>
      </c>
      <c r="B1477" t="str">
        <f>LEFT(A1477,5)</f>
        <v>17037</v>
      </c>
      <c r="C1477">
        <v>1</v>
      </c>
      <c r="D1477" cm="1">
        <f t="array" ref="D1477:F1477">VLOOKUP(A1477,USPS!A:E, {3,4,5}, FALSE)</f>
        <v>50</v>
      </c>
      <c r="E1477">
        <v>47</v>
      </c>
      <c r="F1477">
        <v>3</v>
      </c>
      <c r="G1477">
        <f>IF(OR(Raw!C161&lt;=5,Raw!C161=101),1,0)</f>
        <v>1</v>
      </c>
      <c r="H1477">
        <f>IF(OR(Raw!C161=6,Raw!C161=7,Raw!C161=8,Raw!C161=102),1,0)</f>
        <v>0</v>
      </c>
      <c r="I1477">
        <f>IF(OR(Raw!C161=9,Raw!C161=10,Raw!C161=11,Raw!C161=12,Raw!C161=103),1,0)</f>
        <v>0</v>
      </c>
      <c r="J1477">
        <f>IF(OR(Raw!C161=13,Raw!C161=104),1,0)</f>
        <v>0</v>
      </c>
      <c r="K1477" s="4">
        <v>44</v>
      </c>
      <c r="L1477" s="4">
        <v>613</v>
      </c>
      <c r="M1477" s="4">
        <v>1</v>
      </c>
      <c r="N1477" s="4">
        <v>240</v>
      </c>
      <c r="O1477" s="4">
        <v>0</v>
      </c>
      <c r="P1477" s="4">
        <v>0</v>
      </c>
      <c r="Q1477" s="4">
        <v>11</v>
      </c>
      <c r="R1477" s="4">
        <v>53</v>
      </c>
    </row>
    <row r="1478" spans="1:18">
      <c r="A1478">
        <f>Raw!A195*1000000+Raw!B195*100</f>
        <v>17037001300</v>
      </c>
      <c r="B1478" t="str">
        <f>LEFT(A1478,5)</f>
        <v>17037</v>
      </c>
      <c r="C1478">
        <v>1</v>
      </c>
      <c r="D1478" cm="1">
        <f t="array" ref="D1478:F1478">VLOOKUP(A1478,USPS!A:E, {3,4,5}, FALSE)</f>
        <v>602</v>
      </c>
      <c r="E1478">
        <v>506</v>
      </c>
      <c r="F1478">
        <v>96</v>
      </c>
      <c r="G1478">
        <f>IF(OR(Raw!C195&lt;=5,Raw!C195=101),1,0)</f>
        <v>0</v>
      </c>
      <c r="H1478">
        <f>IF(OR(Raw!C195=6,Raw!C195=7,Raw!C195=8,Raw!C195=102),1,0)</f>
        <v>1</v>
      </c>
      <c r="I1478">
        <f>IF(OR(Raw!C195=9,Raw!C195=10,Raw!C195=11,Raw!C195=12,Raw!C195=103),1,0)</f>
        <v>0</v>
      </c>
      <c r="J1478">
        <f>IF(OR(Raw!C195=13,Raw!C195=104),1,0)</f>
        <v>0</v>
      </c>
      <c r="K1478" s="4">
        <v>82</v>
      </c>
      <c r="L1478" s="4">
        <v>1629</v>
      </c>
      <c r="M1478" s="4">
        <v>7</v>
      </c>
      <c r="N1478" s="4">
        <v>1216</v>
      </c>
      <c r="O1478" s="4">
        <v>2</v>
      </c>
      <c r="P1478" s="4">
        <v>1006</v>
      </c>
      <c r="Q1478" s="4">
        <v>47</v>
      </c>
      <c r="R1478" s="4">
        <v>1180</v>
      </c>
    </row>
    <row r="1479" spans="1:18">
      <c r="A1479">
        <f>Raw!A209*1000000+Raw!B209*100</f>
        <v>17037001400</v>
      </c>
      <c r="B1479" t="str">
        <f>LEFT(A1479,5)</f>
        <v>17037</v>
      </c>
      <c r="C1479">
        <v>1</v>
      </c>
      <c r="D1479" cm="1">
        <f t="array" ref="D1479:F1479">VLOOKUP(A1479,USPS!A:E, {3,4,5}, FALSE)</f>
        <v>148</v>
      </c>
      <c r="E1479">
        <v>140</v>
      </c>
      <c r="F1479">
        <v>8</v>
      </c>
      <c r="G1479">
        <f>IF(OR(Raw!C209&lt;=5,Raw!C209=101),1,0)</f>
        <v>0</v>
      </c>
      <c r="H1479">
        <f>IF(OR(Raw!C209=6,Raw!C209=7,Raw!C209=8,Raw!C209=102),1,0)</f>
        <v>0</v>
      </c>
      <c r="I1479">
        <f>IF(OR(Raw!C209=9,Raw!C209=10,Raw!C209=11,Raw!C209=12,Raw!C209=103),1,0)</f>
        <v>1</v>
      </c>
      <c r="J1479">
        <f>IF(OR(Raw!C209=13,Raw!C209=104),1,0)</f>
        <v>0</v>
      </c>
      <c r="K1479" s="4">
        <v>82</v>
      </c>
      <c r="L1479" s="4">
        <v>1476</v>
      </c>
      <c r="M1479" s="4">
        <v>7</v>
      </c>
      <c r="N1479" s="4">
        <v>1147</v>
      </c>
      <c r="O1479" s="4">
        <v>6</v>
      </c>
      <c r="P1479" s="4">
        <v>2275</v>
      </c>
      <c r="Q1479" s="4">
        <v>38</v>
      </c>
      <c r="R1479" s="4">
        <v>1155</v>
      </c>
    </row>
    <row r="1480" spans="1:18">
      <c r="A1480">
        <f>Raw!A219*1000000+Raw!B219*100</f>
        <v>17037001500</v>
      </c>
      <c r="B1480" t="str">
        <f>LEFT(A1480,5)</f>
        <v>17037</v>
      </c>
      <c r="C1480">
        <v>1</v>
      </c>
      <c r="D1480" cm="1">
        <f t="array" ref="D1480:F1480">VLOOKUP(A1480,USPS!A:E, {3,4,5}, FALSE)</f>
        <v>230</v>
      </c>
      <c r="E1480">
        <v>193</v>
      </c>
      <c r="F1480">
        <v>37</v>
      </c>
      <c r="G1480">
        <f>IF(OR(Raw!C219&lt;=5,Raw!C219=101),1,0)</f>
        <v>0</v>
      </c>
      <c r="H1480">
        <f>IF(OR(Raw!C219=6,Raw!C219=7,Raw!C219=8,Raw!C219=102),1,0)</f>
        <v>1</v>
      </c>
      <c r="I1480">
        <f>IF(OR(Raw!C219=9,Raw!C219=10,Raw!C219=11,Raw!C219=12,Raw!C219=103),1,0)</f>
        <v>0</v>
      </c>
      <c r="J1480">
        <f>IF(OR(Raw!C219=13,Raw!C219=104),1,0)</f>
        <v>0</v>
      </c>
      <c r="K1480" s="4">
        <v>70</v>
      </c>
      <c r="L1480" s="4">
        <v>1577</v>
      </c>
      <c r="M1480" s="4">
        <v>7</v>
      </c>
      <c r="N1480" s="4">
        <v>1193</v>
      </c>
      <c r="O1480" s="4">
        <v>5</v>
      </c>
      <c r="P1480" s="4">
        <v>3030</v>
      </c>
      <c r="Q1480" s="4">
        <v>32</v>
      </c>
      <c r="R1480" s="4">
        <v>1637</v>
      </c>
    </row>
    <row r="1481" spans="1:18">
      <c r="A1481">
        <f>Raw!A227*1000000+Raw!B227*100</f>
        <v>17037001600</v>
      </c>
      <c r="B1481" t="str">
        <f>LEFT(A1481,5)</f>
        <v>17037</v>
      </c>
      <c r="C1481">
        <v>1</v>
      </c>
      <c r="D1481" cm="1">
        <f t="array" ref="D1481:F1481">VLOOKUP(A1481,USPS!A:E, {3,4,5}, FALSE)</f>
        <v>174</v>
      </c>
      <c r="E1481">
        <v>173</v>
      </c>
      <c r="F1481">
        <v>1</v>
      </c>
      <c r="G1481">
        <f>IF(OR(Raw!C227&lt;=5,Raw!C227=101),1,0)</f>
        <v>0</v>
      </c>
      <c r="H1481">
        <f>IF(OR(Raw!C227=6,Raw!C227=7,Raw!C227=8,Raw!C227=102),1,0)</f>
        <v>0</v>
      </c>
      <c r="I1481">
        <f>IF(OR(Raw!C227=9,Raw!C227=10,Raw!C227=11,Raw!C227=12,Raw!C227=103),1,0)</f>
        <v>1</v>
      </c>
      <c r="J1481">
        <f>IF(OR(Raw!C227=13,Raw!C227=104),1,0)</f>
        <v>0</v>
      </c>
      <c r="K1481" s="4">
        <v>78</v>
      </c>
      <c r="L1481" s="4">
        <v>1452</v>
      </c>
      <c r="M1481" s="4">
        <v>3</v>
      </c>
      <c r="N1481" s="4">
        <v>370</v>
      </c>
      <c r="O1481" s="4">
        <v>5</v>
      </c>
      <c r="P1481" s="4">
        <v>3022</v>
      </c>
      <c r="Q1481" s="4">
        <v>36</v>
      </c>
      <c r="R1481" s="4">
        <v>1715</v>
      </c>
    </row>
    <row r="1482" spans="1:18">
      <c r="A1482">
        <f>Raw!A235*1000000+Raw!B235*100</f>
        <v>17037001700</v>
      </c>
      <c r="B1482" t="str">
        <f>LEFT(A1482,5)</f>
        <v>17037</v>
      </c>
      <c r="C1482">
        <v>1</v>
      </c>
      <c r="D1482" cm="1">
        <f t="array" ref="D1482:F1482">VLOOKUP(A1482,USPS!A:E, {3,4,5}, FALSE)</f>
        <v>95</v>
      </c>
      <c r="E1482">
        <v>95</v>
      </c>
      <c r="F1482">
        <v>0</v>
      </c>
      <c r="G1482">
        <f>IF(OR(Raw!C235&lt;=5,Raw!C235=101),1,0)</f>
        <v>0</v>
      </c>
      <c r="H1482">
        <f>IF(OR(Raw!C235=6,Raw!C235=7,Raw!C235=8,Raw!C235=102),1,0)</f>
        <v>0</v>
      </c>
      <c r="I1482">
        <f>IF(OR(Raw!C235=9,Raw!C235=10,Raw!C235=11,Raw!C235=12,Raw!C235=103),1,0)</f>
        <v>1</v>
      </c>
      <c r="J1482">
        <f>IF(OR(Raw!C235=13,Raw!C235=104),1,0)</f>
        <v>0</v>
      </c>
      <c r="K1482" s="4">
        <v>56</v>
      </c>
      <c r="L1482" s="4">
        <v>708</v>
      </c>
      <c r="M1482" s="4">
        <v>3</v>
      </c>
      <c r="N1482" s="4">
        <v>449</v>
      </c>
      <c r="O1482" s="4">
        <v>4</v>
      </c>
      <c r="P1482" s="4">
        <v>2342</v>
      </c>
      <c r="Q1482" s="4">
        <v>38</v>
      </c>
      <c r="R1482" s="4">
        <v>2368</v>
      </c>
    </row>
    <row r="1483" spans="1:18">
      <c r="A1483">
        <f>Raw!A240*1000000+Raw!B240*100</f>
        <v>17037001800</v>
      </c>
      <c r="B1483" t="str">
        <f>LEFT(A1483,5)</f>
        <v>17037</v>
      </c>
      <c r="C1483">
        <v>1</v>
      </c>
      <c r="D1483" cm="1">
        <f t="array" ref="D1483:F1483">VLOOKUP(A1483,USPS!A:E, {3,4,5}, FALSE)</f>
        <v>65</v>
      </c>
      <c r="E1483">
        <v>65</v>
      </c>
      <c r="F1483">
        <v>0</v>
      </c>
      <c r="G1483">
        <f>IF(OR(Raw!C240&lt;=5,Raw!C240=101),1,0)</f>
        <v>0</v>
      </c>
      <c r="H1483">
        <f>IF(OR(Raw!C240=6,Raw!C240=7,Raw!C240=8,Raw!C240=102),1,0)</f>
        <v>0</v>
      </c>
      <c r="I1483">
        <f>IF(OR(Raw!C240=9,Raw!C240=10,Raw!C240=11,Raw!C240=12,Raw!C240=103),1,0)</f>
        <v>1</v>
      </c>
      <c r="J1483">
        <f>IF(OR(Raw!C240=13,Raw!C240=104),1,0)</f>
        <v>0</v>
      </c>
      <c r="K1483" s="4">
        <v>56</v>
      </c>
      <c r="L1483" s="4">
        <v>999</v>
      </c>
      <c r="M1483" s="4">
        <v>0</v>
      </c>
      <c r="N1483" s="4">
        <v>0</v>
      </c>
      <c r="O1483" s="4">
        <v>2</v>
      </c>
      <c r="P1483" s="4">
        <v>1375</v>
      </c>
      <c r="Q1483" s="4">
        <v>32</v>
      </c>
      <c r="R1483" s="4">
        <v>1272</v>
      </c>
    </row>
    <row r="1484" spans="1:18">
      <c r="A1484">
        <f>Raw!A248*1000000+Raw!B248*100</f>
        <v>17037001900</v>
      </c>
      <c r="B1484" t="str">
        <f>LEFT(A1484,5)</f>
        <v>17037</v>
      </c>
      <c r="C1484">
        <v>1</v>
      </c>
      <c r="D1484" cm="1">
        <f t="array" ref="D1484:F1484">VLOOKUP(A1484,USPS!A:E, {3,4,5}, FALSE)</f>
        <v>37</v>
      </c>
      <c r="E1484">
        <v>37</v>
      </c>
      <c r="F1484">
        <v>0</v>
      </c>
      <c r="G1484">
        <f>IF(OR(Raw!C248&lt;=5,Raw!C248=101),1,0)</f>
        <v>0</v>
      </c>
      <c r="H1484">
        <f>IF(OR(Raw!C248=6,Raw!C248=7,Raw!C248=8,Raw!C248=102),1,0)</f>
        <v>0</v>
      </c>
      <c r="I1484">
        <f>IF(OR(Raw!C248=9,Raw!C248=10,Raw!C248=11,Raw!C248=12,Raw!C248=103),1,0)</f>
        <v>1</v>
      </c>
      <c r="J1484">
        <f>IF(OR(Raw!C248=13,Raw!C248=104),1,0)</f>
        <v>0</v>
      </c>
      <c r="K1484" s="4">
        <v>30</v>
      </c>
      <c r="L1484" s="4">
        <v>510</v>
      </c>
      <c r="M1484" s="4">
        <v>3</v>
      </c>
      <c r="N1484" s="4">
        <v>393</v>
      </c>
      <c r="O1484" s="4">
        <v>0</v>
      </c>
      <c r="P1484" s="4">
        <v>0</v>
      </c>
      <c r="Q1484" s="4">
        <v>20</v>
      </c>
      <c r="R1484" s="4">
        <v>535</v>
      </c>
    </row>
    <row r="1485" spans="1:18">
      <c r="A1485">
        <f>Raw!A253*1000000+Raw!B253*100</f>
        <v>17037002000</v>
      </c>
      <c r="B1485" t="str">
        <f>LEFT(A1485,5)</f>
        <v>17037</v>
      </c>
      <c r="C1485">
        <v>1</v>
      </c>
      <c r="D1485" cm="1">
        <f t="array" ref="D1485:F1485">VLOOKUP(A1485,USPS!A:E, {3,4,5}, FALSE)</f>
        <v>86</v>
      </c>
      <c r="E1485">
        <v>74</v>
      </c>
      <c r="F1485">
        <v>12</v>
      </c>
      <c r="G1485">
        <f>IF(OR(Raw!C253&lt;=5,Raw!C253=101),1,0)</f>
        <v>0</v>
      </c>
      <c r="H1485">
        <f>IF(OR(Raw!C253=6,Raw!C253=7,Raw!C253=8,Raw!C253=102),1,0)</f>
        <v>0</v>
      </c>
      <c r="I1485">
        <f>IF(OR(Raw!C253=9,Raw!C253=10,Raw!C253=11,Raw!C253=12,Raw!C253=103),1,0)</f>
        <v>1</v>
      </c>
      <c r="J1485">
        <f>IF(OR(Raw!C253=13,Raw!C253=104),1,0)</f>
        <v>0</v>
      </c>
      <c r="K1485" s="4">
        <v>56</v>
      </c>
      <c r="L1485" s="4">
        <v>1075</v>
      </c>
      <c r="M1485" s="4">
        <v>6</v>
      </c>
      <c r="N1485" s="4">
        <v>981</v>
      </c>
      <c r="O1485" s="4">
        <v>6</v>
      </c>
      <c r="P1485" s="4">
        <v>2786</v>
      </c>
      <c r="Q1485" s="4">
        <v>32</v>
      </c>
      <c r="R1485" s="4">
        <v>1117</v>
      </c>
    </row>
    <row r="1486" spans="1:18">
      <c r="A1486">
        <f>Raw!A258*1000000+Raw!B258*100</f>
        <v>17037002100</v>
      </c>
      <c r="B1486" t="str">
        <f>LEFT(A1486,5)</f>
        <v>17037</v>
      </c>
      <c r="C1486">
        <v>1</v>
      </c>
      <c r="D1486" cm="1">
        <f t="array" ref="D1486:F1486">VLOOKUP(A1486,USPS!A:E, {3,4,5}, FALSE)</f>
        <v>296</v>
      </c>
      <c r="E1486">
        <v>244</v>
      </c>
      <c r="F1486">
        <v>52</v>
      </c>
      <c r="G1486">
        <f>IF(OR(Raw!C258&lt;=5,Raw!C258=101),1,0)</f>
        <v>0</v>
      </c>
      <c r="H1486">
        <f>IF(OR(Raw!C258=6,Raw!C258=7,Raw!C258=8,Raw!C258=102),1,0)</f>
        <v>0</v>
      </c>
      <c r="I1486">
        <f>IF(OR(Raw!C258=9,Raw!C258=10,Raw!C258=11,Raw!C258=12,Raw!C258=103),1,0)</f>
        <v>1</v>
      </c>
      <c r="J1486">
        <f>IF(OR(Raw!C258=13,Raw!C258=104),1,0)</f>
        <v>0</v>
      </c>
      <c r="K1486" s="4">
        <v>71</v>
      </c>
      <c r="L1486" s="4">
        <v>1203</v>
      </c>
      <c r="M1486" s="4">
        <v>5</v>
      </c>
      <c r="N1486" s="4">
        <v>710</v>
      </c>
      <c r="O1486" s="4">
        <v>0</v>
      </c>
      <c r="P1486" s="4">
        <v>0</v>
      </c>
      <c r="Q1486" s="4">
        <v>42</v>
      </c>
      <c r="R1486" s="4">
        <v>977</v>
      </c>
    </row>
    <row r="1487" spans="1:18">
      <c r="A1487">
        <f>Raw!A3072*1000000+Raw!B3072*100</f>
        <v>17039971400</v>
      </c>
      <c r="B1487" t="str">
        <f>LEFT(A1487,5)</f>
        <v>17039</v>
      </c>
      <c r="C1487">
        <v>1</v>
      </c>
      <c r="D1487" cm="1">
        <f t="array" ref="D1487:F1487">VLOOKUP(A1487,USPS!A:E, {3,4,5}, FALSE)</f>
        <v>151</v>
      </c>
      <c r="E1487">
        <v>129</v>
      </c>
      <c r="F1487">
        <v>22</v>
      </c>
      <c r="G1487">
        <f>IF(OR(Raw!C3072&lt;=5,Raw!C3072=101),1,0)</f>
        <v>0</v>
      </c>
      <c r="H1487">
        <f>IF(OR(Raw!C3072=6,Raw!C3072=7,Raw!C3072=8,Raw!C3072=102),1,0)</f>
        <v>0</v>
      </c>
      <c r="I1487">
        <f>IF(OR(Raw!C3072=9,Raw!C3072=10,Raw!C3072=11,Raw!C3072=12,Raw!C3072=103),1,0)</f>
        <v>1</v>
      </c>
      <c r="J1487">
        <f>IF(OR(Raw!C3072=13,Raw!C3072=104),1,0)</f>
        <v>0</v>
      </c>
      <c r="K1487" s="4">
        <v>39</v>
      </c>
      <c r="L1487" s="4">
        <v>483</v>
      </c>
      <c r="M1487" s="4">
        <v>0</v>
      </c>
      <c r="N1487" s="4">
        <v>0</v>
      </c>
      <c r="O1487" s="4">
        <v>0</v>
      </c>
      <c r="P1487" s="4">
        <v>0</v>
      </c>
      <c r="Q1487" s="4">
        <v>29</v>
      </c>
      <c r="R1487" s="4">
        <v>339</v>
      </c>
    </row>
    <row r="1488" spans="1:18">
      <c r="A1488">
        <f>Raw!A3073*1000000+Raw!B3073*100</f>
        <v>17039971500</v>
      </c>
      <c r="B1488" t="str">
        <f>LEFT(A1488,5)</f>
        <v>17039</v>
      </c>
      <c r="C1488">
        <v>1</v>
      </c>
      <c r="D1488" cm="1">
        <f t="array" ref="D1488:F1488">VLOOKUP(A1488,USPS!A:E, {3,4,5}, FALSE)</f>
        <v>73</v>
      </c>
      <c r="E1488">
        <v>73</v>
      </c>
      <c r="F1488">
        <v>0</v>
      </c>
      <c r="G1488">
        <f>IF(OR(Raw!C3073&lt;=5,Raw!C3073=101),1,0)</f>
        <v>0</v>
      </c>
      <c r="H1488">
        <f>IF(OR(Raw!C3073=6,Raw!C3073=7,Raw!C3073=8,Raw!C3073=102),1,0)</f>
        <v>0</v>
      </c>
      <c r="I1488">
        <f>IF(OR(Raw!C3073=9,Raw!C3073=10,Raw!C3073=11,Raw!C3073=12,Raw!C3073=103),1,0)</f>
        <v>0</v>
      </c>
      <c r="J1488">
        <f>IF(OR(Raw!C3073=13,Raw!C3073=104),1,0)</f>
        <v>1</v>
      </c>
      <c r="K1488" s="4">
        <v>44</v>
      </c>
      <c r="L1488" s="4">
        <v>491</v>
      </c>
      <c r="M1488" s="4">
        <v>5</v>
      </c>
      <c r="N1488" s="4">
        <v>1066</v>
      </c>
      <c r="O1488" s="4">
        <v>5</v>
      </c>
      <c r="P1488" s="4">
        <v>3310</v>
      </c>
      <c r="Q1488" s="4">
        <v>31</v>
      </c>
      <c r="R1488" s="4">
        <v>536</v>
      </c>
    </row>
    <row r="1489" spans="1:18">
      <c r="A1489">
        <f>Raw!A3074*1000000+Raw!B3074*100</f>
        <v>17039971600</v>
      </c>
      <c r="B1489" t="str">
        <f>LEFT(A1489,5)</f>
        <v>17039</v>
      </c>
      <c r="C1489">
        <v>1</v>
      </c>
      <c r="D1489" cm="1">
        <f t="array" ref="D1489:F1489">VLOOKUP(A1489,USPS!A:E, {3,4,5}, FALSE)</f>
        <v>49</v>
      </c>
      <c r="E1489">
        <v>49</v>
      </c>
      <c r="F1489">
        <v>0</v>
      </c>
      <c r="G1489">
        <f>IF(OR(Raw!C3074&lt;=5,Raw!C3074=101),1,0)</f>
        <v>0</v>
      </c>
      <c r="H1489">
        <f>IF(OR(Raw!C3074=6,Raw!C3074=7,Raw!C3074=8,Raw!C3074=102),1,0)</f>
        <v>0</v>
      </c>
      <c r="I1489">
        <f>IF(OR(Raw!C3074=9,Raw!C3074=10,Raw!C3074=11,Raw!C3074=12,Raw!C3074=103),1,0)</f>
        <v>0</v>
      </c>
      <c r="J1489">
        <f>IF(OR(Raw!C3074=13,Raw!C3074=104),1,0)</f>
        <v>1</v>
      </c>
      <c r="K1489" s="4">
        <v>35</v>
      </c>
      <c r="L1489" s="4">
        <v>524</v>
      </c>
      <c r="M1489" s="4">
        <v>1</v>
      </c>
      <c r="N1489" s="4">
        <v>150</v>
      </c>
      <c r="O1489" s="4">
        <v>2</v>
      </c>
      <c r="P1489" s="4">
        <v>1447</v>
      </c>
      <c r="Q1489" s="4">
        <v>23</v>
      </c>
      <c r="R1489" s="4">
        <v>282</v>
      </c>
    </row>
    <row r="1490" spans="1:18">
      <c r="A1490">
        <f>Raw!A3075*1000000+Raw!B3075*100</f>
        <v>17039971700</v>
      </c>
      <c r="B1490" t="str">
        <f>LEFT(A1490,5)</f>
        <v>17039</v>
      </c>
      <c r="C1490">
        <v>1</v>
      </c>
      <c r="D1490" cm="1">
        <f t="array" ref="D1490:F1490">VLOOKUP(A1490,USPS!A:E, {3,4,5}, FALSE)</f>
        <v>179</v>
      </c>
      <c r="E1490">
        <v>152</v>
      </c>
      <c r="F1490">
        <v>27</v>
      </c>
      <c r="G1490">
        <f>IF(OR(Raw!C3075&lt;=5,Raw!C3075=101),1,0)</f>
        <v>0</v>
      </c>
      <c r="H1490">
        <f>IF(OR(Raw!C3075=6,Raw!C3075=7,Raw!C3075=8,Raw!C3075=102),1,0)</f>
        <v>0</v>
      </c>
      <c r="I1490">
        <f>IF(OR(Raw!C3075=9,Raw!C3075=10,Raw!C3075=11,Raw!C3075=12,Raw!C3075=103),1,0)</f>
        <v>1</v>
      </c>
      <c r="J1490">
        <f>IF(OR(Raw!C3075=13,Raw!C3075=104),1,0)</f>
        <v>0</v>
      </c>
      <c r="K1490" s="4">
        <v>35</v>
      </c>
      <c r="L1490" s="4">
        <v>736</v>
      </c>
      <c r="M1490" s="4">
        <v>1</v>
      </c>
      <c r="N1490" s="4">
        <v>101</v>
      </c>
      <c r="O1490" s="4">
        <v>3</v>
      </c>
      <c r="P1490" s="4">
        <v>2475</v>
      </c>
      <c r="Q1490" s="4">
        <v>24</v>
      </c>
      <c r="R1490" s="4">
        <v>824</v>
      </c>
    </row>
    <row r="1491" spans="1:18">
      <c r="A1491">
        <f>Raw!A3076*1000000+Raw!B3076*100</f>
        <v>17039971800</v>
      </c>
      <c r="B1491" t="str">
        <f>LEFT(A1491,5)</f>
        <v>17039</v>
      </c>
      <c r="C1491">
        <v>1</v>
      </c>
      <c r="D1491" cm="1">
        <f t="array" ref="D1491:F1491">VLOOKUP(A1491,USPS!A:E, {3,4,5}, FALSE)</f>
        <v>203</v>
      </c>
      <c r="E1491">
        <v>158</v>
      </c>
      <c r="F1491">
        <v>45</v>
      </c>
      <c r="G1491">
        <f>IF(OR(Raw!C3076&lt;=5,Raw!C3076=101),1,0)</f>
        <v>0</v>
      </c>
      <c r="H1491">
        <f>IF(OR(Raw!C3076=6,Raw!C3076=7,Raw!C3076=8,Raw!C3076=102),1,0)</f>
        <v>0</v>
      </c>
      <c r="I1491">
        <f>IF(OR(Raw!C3076=9,Raw!C3076=10,Raw!C3076=11,Raw!C3076=12,Raw!C3076=103),1,0)</f>
        <v>1</v>
      </c>
      <c r="J1491">
        <f>IF(OR(Raw!C3076=13,Raw!C3076=104),1,0)</f>
        <v>0</v>
      </c>
      <c r="K1491" s="4">
        <v>38</v>
      </c>
      <c r="L1491" s="4">
        <v>600</v>
      </c>
      <c r="M1491" s="4">
        <v>1</v>
      </c>
      <c r="N1491" s="4">
        <v>120</v>
      </c>
      <c r="O1491" s="4">
        <v>1</v>
      </c>
      <c r="P1491" s="4">
        <v>273</v>
      </c>
      <c r="Q1491" s="4">
        <v>20</v>
      </c>
      <c r="R1491" s="4">
        <v>601</v>
      </c>
    </row>
    <row r="1492" spans="1:18">
      <c r="A1492">
        <f>Raw!A2847*1000000+Raw!B2847*100</f>
        <v>17041952000</v>
      </c>
      <c r="B1492" t="str">
        <f>LEFT(A1492,5)</f>
        <v>17041</v>
      </c>
      <c r="C1492">
        <v>1</v>
      </c>
      <c r="D1492" cm="1">
        <f t="array" ref="D1492:F1492">VLOOKUP(A1492,USPS!A:E, {3,4,5}, FALSE)</f>
        <v>52</v>
      </c>
      <c r="E1492">
        <v>52</v>
      </c>
      <c r="F1492">
        <v>0</v>
      </c>
      <c r="G1492">
        <f>IF(OR(Raw!C2847&lt;=5,Raw!C2847=101),1,0)</f>
        <v>0</v>
      </c>
      <c r="H1492">
        <f>IF(OR(Raw!C2847=6,Raw!C2847=7,Raw!C2847=8,Raw!C2847=102),1,0)</f>
        <v>0</v>
      </c>
      <c r="I1492">
        <f>IF(OR(Raw!C2847=9,Raw!C2847=10,Raw!C2847=11,Raw!C2847=12,Raw!C2847=103),1,0)</f>
        <v>1</v>
      </c>
      <c r="J1492">
        <f>IF(OR(Raw!C2847=13,Raw!C2847=104),1,0)</f>
        <v>0</v>
      </c>
      <c r="K1492" s="4">
        <v>25</v>
      </c>
      <c r="L1492" s="4">
        <v>331</v>
      </c>
      <c r="M1492" s="4">
        <v>0</v>
      </c>
      <c r="N1492" s="4">
        <v>0</v>
      </c>
      <c r="O1492" s="4">
        <v>0</v>
      </c>
      <c r="P1492" s="4">
        <v>0</v>
      </c>
      <c r="Q1492" s="4">
        <v>16</v>
      </c>
      <c r="R1492" s="4">
        <v>240</v>
      </c>
    </row>
    <row r="1493" spans="1:18">
      <c r="A1493">
        <f>Raw!A2850*1000000+Raw!B2850*100</f>
        <v>17041952100</v>
      </c>
      <c r="B1493" t="str">
        <f>LEFT(A1493,5)</f>
        <v>17041</v>
      </c>
      <c r="C1493">
        <v>1</v>
      </c>
      <c r="D1493" cm="1">
        <f t="array" ref="D1493:F1493">VLOOKUP(A1493,USPS!A:E, {3,4,5}, FALSE)</f>
        <v>117</v>
      </c>
      <c r="E1493">
        <v>109</v>
      </c>
      <c r="F1493">
        <v>8</v>
      </c>
      <c r="G1493">
        <f>IF(OR(Raw!C2850&lt;=5,Raw!C2850=101),1,0)</f>
        <v>0</v>
      </c>
      <c r="H1493">
        <f>IF(OR(Raw!C2850=6,Raw!C2850=7,Raw!C2850=8,Raw!C2850=102),1,0)</f>
        <v>0</v>
      </c>
      <c r="I1493">
        <f>IF(OR(Raw!C2850=9,Raw!C2850=10,Raw!C2850=11,Raw!C2850=12,Raw!C2850=103),1,0)</f>
        <v>1</v>
      </c>
      <c r="J1493">
        <f>IF(OR(Raw!C2850=13,Raw!C2850=104),1,0)</f>
        <v>0</v>
      </c>
      <c r="K1493" s="4">
        <v>31</v>
      </c>
      <c r="L1493" s="4">
        <v>320</v>
      </c>
      <c r="M1493" s="4">
        <v>0</v>
      </c>
      <c r="N1493" s="4">
        <v>0</v>
      </c>
      <c r="O1493" s="4">
        <v>0</v>
      </c>
      <c r="P1493" s="4">
        <v>0</v>
      </c>
      <c r="Q1493" s="4">
        <v>18</v>
      </c>
      <c r="R1493" s="4">
        <v>194</v>
      </c>
    </row>
    <row r="1494" spans="1:18">
      <c r="A1494">
        <f>Raw!A2853*1000000+Raw!B2853*100</f>
        <v>17041952200</v>
      </c>
      <c r="B1494" t="str">
        <f>LEFT(A1494,5)</f>
        <v>17041</v>
      </c>
      <c r="C1494">
        <v>1</v>
      </c>
      <c r="D1494" cm="1">
        <f t="array" ref="D1494:F1494">VLOOKUP(A1494,USPS!A:E, {3,4,5}, FALSE)</f>
        <v>396</v>
      </c>
      <c r="E1494">
        <v>351</v>
      </c>
      <c r="F1494">
        <v>45</v>
      </c>
      <c r="G1494">
        <f>IF(OR(Raw!C2853&lt;=5,Raw!C2853=101),1,0)</f>
        <v>0</v>
      </c>
      <c r="H1494">
        <f>IF(OR(Raw!C2853=6,Raw!C2853=7,Raw!C2853=8,Raw!C2853=102),1,0)</f>
        <v>0</v>
      </c>
      <c r="I1494">
        <f>IF(OR(Raw!C2853=9,Raw!C2853=10,Raw!C2853=11,Raw!C2853=12,Raw!C2853=103),1,0)</f>
        <v>1</v>
      </c>
      <c r="J1494">
        <f>IF(OR(Raw!C2853=13,Raw!C2853=104),1,0)</f>
        <v>0</v>
      </c>
      <c r="K1494" s="4">
        <v>53</v>
      </c>
      <c r="L1494" s="4">
        <v>964</v>
      </c>
      <c r="M1494" s="4">
        <v>3</v>
      </c>
      <c r="N1494" s="4">
        <v>565</v>
      </c>
      <c r="O1494" s="4">
        <v>4</v>
      </c>
      <c r="P1494" s="4">
        <v>2224</v>
      </c>
      <c r="Q1494" s="4">
        <v>35</v>
      </c>
      <c r="R1494" s="4">
        <v>2094</v>
      </c>
    </row>
    <row r="1495" spans="1:18">
      <c r="A1495">
        <f>Raw!A2856*1000000+Raw!B2856*100</f>
        <v>17041952300</v>
      </c>
      <c r="B1495" t="str">
        <f>LEFT(A1495,5)</f>
        <v>17041</v>
      </c>
      <c r="C1495">
        <v>1</v>
      </c>
      <c r="D1495" cm="1">
        <f t="array" ref="D1495:F1495">VLOOKUP(A1495,USPS!A:E, {3,4,5}, FALSE)</f>
        <v>225</v>
      </c>
      <c r="E1495">
        <v>209</v>
      </c>
      <c r="F1495">
        <v>16</v>
      </c>
      <c r="G1495">
        <f>IF(OR(Raw!C2856&lt;=5,Raw!C2856=101),1,0)</f>
        <v>0</v>
      </c>
      <c r="H1495">
        <f>IF(OR(Raw!C2856=6,Raw!C2856=7,Raw!C2856=8,Raw!C2856=102),1,0)</f>
        <v>0</v>
      </c>
      <c r="I1495">
        <f>IF(OR(Raw!C2856=9,Raw!C2856=10,Raw!C2856=11,Raw!C2856=12,Raw!C2856=103),1,0)</f>
        <v>1</v>
      </c>
      <c r="J1495">
        <f>IF(OR(Raw!C2856=13,Raw!C2856=104),1,0)</f>
        <v>0</v>
      </c>
      <c r="K1495" s="4">
        <v>256</v>
      </c>
      <c r="L1495" s="4">
        <v>6417</v>
      </c>
      <c r="M1495" s="4">
        <v>28</v>
      </c>
      <c r="N1495" s="4">
        <v>4757</v>
      </c>
      <c r="O1495" s="4">
        <v>17</v>
      </c>
      <c r="P1495" s="4">
        <v>9352</v>
      </c>
      <c r="Q1495" s="4">
        <v>159</v>
      </c>
      <c r="R1495" s="4">
        <v>6996</v>
      </c>
    </row>
    <row r="1496" spans="1:18">
      <c r="A1496">
        <f>Raw!A2859*1000000+Raw!B2859*100</f>
        <v>17041952400</v>
      </c>
      <c r="B1496" t="str">
        <f>LEFT(A1496,5)</f>
        <v>17041</v>
      </c>
      <c r="C1496">
        <v>1</v>
      </c>
      <c r="D1496" cm="1">
        <f t="array" ref="D1496:F1496">VLOOKUP(A1496,USPS!A:E, {3,4,5}, FALSE)</f>
        <v>182</v>
      </c>
      <c r="E1496">
        <v>154</v>
      </c>
      <c r="F1496">
        <v>28</v>
      </c>
      <c r="G1496">
        <f>IF(OR(Raw!C2859&lt;=5,Raw!C2859=101),1,0)</f>
        <v>0</v>
      </c>
      <c r="H1496">
        <f>IF(OR(Raw!C2859=6,Raw!C2859=7,Raw!C2859=8,Raw!C2859=102),1,0)</f>
        <v>0</v>
      </c>
      <c r="I1496">
        <f>IF(OR(Raw!C2859=9,Raw!C2859=10,Raw!C2859=11,Raw!C2859=12,Raw!C2859=103),1,0)</f>
        <v>1</v>
      </c>
      <c r="J1496">
        <f>IF(OR(Raw!C2859=13,Raw!C2859=104),1,0)</f>
        <v>0</v>
      </c>
      <c r="K1496" s="4">
        <v>66</v>
      </c>
      <c r="L1496" s="4">
        <v>1258</v>
      </c>
      <c r="M1496" s="4">
        <v>8</v>
      </c>
      <c r="N1496" s="4">
        <v>1343</v>
      </c>
      <c r="O1496" s="4">
        <v>2</v>
      </c>
      <c r="P1496" s="4">
        <v>1550</v>
      </c>
      <c r="Q1496" s="4">
        <v>45</v>
      </c>
      <c r="R1496" s="4">
        <v>1240</v>
      </c>
    </row>
    <row r="1497" spans="1:18">
      <c r="A1497">
        <f>Raw!A2068*1000000+Raw!B2068*100</f>
        <v>17043840000</v>
      </c>
      <c r="B1497" t="str">
        <f>LEFT(A1497,5)</f>
        <v>17043</v>
      </c>
      <c r="C1497">
        <v>1</v>
      </c>
      <c r="D1497" cm="1">
        <f t="array" ref="D1497:F1497">VLOOKUP(A1497,USPS!A:E, {3,4,5}, FALSE)</f>
        <v>1264</v>
      </c>
      <c r="E1497">
        <v>1058</v>
      </c>
      <c r="F1497">
        <v>206</v>
      </c>
      <c r="G1497">
        <f>IF(OR(Raw!C2068&lt;=5,Raw!C2068=101),1,0)</f>
        <v>0</v>
      </c>
      <c r="H1497">
        <f>IF(OR(Raw!C2068=6,Raw!C2068=7,Raw!C2068=8,Raw!C2068=102),1,0)</f>
        <v>0</v>
      </c>
      <c r="I1497">
        <f>IF(OR(Raw!C2068=9,Raw!C2068=10,Raw!C2068=11,Raw!C2068=12,Raw!C2068=103),1,0)</f>
        <v>1</v>
      </c>
      <c r="J1497">
        <f>IF(OR(Raw!C2068=13,Raw!C2068=104),1,0)</f>
        <v>0</v>
      </c>
      <c r="K1497" s="4">
        <v>580</v>
      </c>
      <c r="L1497" s="4">
        <v>14121</v>
      </c>
      <c r="M1497" s="4">
        <v>76</v>
      </c>
      <c r="N1497" s="4">
        <v>12206</v>
      </c>
      <c r="O1497" s="4">
        <v>76</v>
      </c>
      <c r="P1497" s="4">
        <v>35970</v>
      </c>
      <c r="Q1497" s="4">
        <v>178</v>
      </c>
      <c r="R1497" s="4">
        <v>8178</v>
      </c>
    </row>
    <row r="1498" spans="1:18">
      <c r="A1498">
        <f>Raw!A2070*1000000+Raw!B2070*100</f>
        <v>17043840101</v>
      </c>
      <c r="B1498" t="str">
        <f>LEFT(A1498,5)</f>
        <v>17043</v>
      </c>
      <c r="C1498">
        <v>1</v>
      </c>
      <c r="D1498" cm="1">
        <f t="array" ref="D1498:F1498">VLOOKUP(A1498,USPS!A:E, {3,4,5}, FALSE)</f>
        <v>1033</v>
      </c>
      <c r="E1498">
        <v>927</v>
      </c>
      <c r="F1498">
        <v>106</v>
      </c>
      <c r="G1498">
        <f>IF(OR(Raw!C2070&lt;=5,Raw!C2070=101),1,0)</f>
        <v>0</v>
      </c>
      <c r="H1498">
        <f>IF(OR(Raw!C2070=6,Raw!C2070=7,Raw!C2070=8,Raw!C2070=102),1,0)</f>
        <v>0</v>
      </c>
      <c r="I1498">
        <f>IF(OR(Raw!C2070=9,Raw!C2070=10,Raw!C2070=11,Raw!C2070=12,Raw!C2070=103),1,0)</f>
        <v>1</v>
      </c>
      <c r="J1498">
        <f>IF(OR(Raw!C2070=13,Raw!C2070=104),1,0)</f>
        <v>0</v>
      </c>
      <c r="K1498" s="4">
        <v>509</v>
      </c>
      <c r="L1498" s="4">
        <v>10327</v>
      </c>
      <c r="M1498" s="4">
        <v>69</v>
      </c>
      <c r="N1498" s="4">
        <v>11272</v>
      </c>
      <c r="O1498" s="4">
        <v>72</v>
      </c>
      <c r="P1498" s="4">
        <v>39060</v>
      </c>
      <c r="Q1498" s="4">
        <v>216</v>
      </c>
      <c r="R1498" s="4">
        <v>7697</v>
      </c>
    </row>
    <row r="1499" spans="1:18">
      <c r="A1499">
        <f>Raw!A2071*1000000+Raw!B2071*100</f>
        <v>17043840102</v>
      </c>
      <c r="B1499" t="str">
        <f>LEFT(A1499,5)</f>
        <v>17043</v>
      </c>
      <c r="C1499">
        <v>1</v>
      </c>
      <c r="D1499" cm="1">
        <f t="array" ref="D1499:F1499">VLOOKUP(A1499,USPS!A:E, {3,4,5}, FALSE)</f>
        <v>126</v>
      </c>
      <c r="E1499">
        <v>72</v>
      </c>
      <c r="F1499">
        <v>54</v>
      </c>
      <c r="G1499">
        <f>IF(OR(Raw!C2071&lt;=5,Raw!C2071=101),1,0)</f>
        <v>0</v>
      </c>
      <c r="H1499">
        <f>IF(OR(Raw!C2071=6,Raw!C2071=7,Raw!C2071=8,Raw!C2071=102),1,0)</f>
        <v>0</v>
      </c>
      <c r="I1499">
        <f>IF(OR(Raw!C2071=9,Raw!C2071=10,Raw!C2071=11,Raw!C2071=12,Raw!C2071=103),1,0)</f>
        <v>1</v>
      </c>
      <c r="J1499">
        <f>IF(OR(Raw!C2071=13,Raw!C2071=104),1,0)</f>
        <v>0</v>
      </c>
      <c r="K1499" s="4">
        <v>125</v>
      </c>
      <c r="L1499" s="4">
        <v>1210</v>
      </c>
      <c r="M1499" s="4">
        <v>2</v>
      </c>
      <c r="N1499" s="4">
        <v>220</v>
      </c>
      <c r="O1499" s="4">
        <v>1</v>
      </c>
      <c r="P1499" s="4">
        <v>268</v>
      </c>
      <c r="Q1499" s="4">
        <v>66</v>
      </c>
      <c r="R1499" s="4">
        <v>719</v>
      </c>
    </row>
    <row r="1500" spans="1:18">
      <c r="A1500">
        <f>Raw!A2072*1000000+Raw!B2072*100</f>
        <v>17043840103</v>
      </c>
      <c r="B1500" t="str">
        <f>LEFT(A1500,5)</f>
        <v>17043</v>
      </c>
      <c r="C1500">
        <v>1</v>
      </c>
      <c r="D1500" cm="1">
        <f t="array" ref="D1500:F1500">VLOOKUP(A1500,USPS!A:E, {3,4,5}, FALSE)</f>
        <v>279</v>
      </c>
      <c r="E1500">
        <v>238</v>
      </c>
      <c r="F1500">
        <v>41</v>
      </c>
      <c r="G1500">
        <f>IF(OR(Raw!C2072&lt;=5,Raw!C2072=101),1,0)</f>
        <v>0</v>
      </c>
      <c r="H1500">
        <f>IF(OR(Raw!C2072=6,Raw!C2072=7,Raw!C2072=8,Raw!C2072=102),1,0)</f>
        <v>0</v>
      </c>
      <c r="I1500">
        <f>IF(OR(Raw!C2072=9,Raw!C2072=10,Raw!C2072=11,Raw!C2072=12,Raw!C2072=103),1,0)</f>
        <v>1</v>
      </c>
      <c r="J1500">
        <f>IF(OR(Raw!C2072=13,Raw!C2072=104),1,0)</f>
        <v>0</v>
      </c>
      <c r="K1500" s="4">
        <v>254</v>
      </c>
      <c r="L1500" s="4">
        <v>3842</v>
      </c>
      <c r="M1500" s="4">
        <v>12</v>
      </c>
      <c r="N1500" s="4">
        <v>1759</v>
      </c>
      <c r="O1500" s="4">
        <v>6</v>
      </c>
      <c r="P1500" s="4">
        <v>2856</v>
      </c>
      <c r="Q1500" s="4">
        <v>155</v>
      </c>
      <c r="R1500" s="4">
        <v>3029</v>
      </c>
    </row>
    <row r="1501" spans="1:18">
      <c r="A1501">
        <f>Raw!A2073*1000000+Raw!B2073*100</f>
        <v>17043840104</v>
      </c>
      <c r="B1501" t="str">
        <f>LEFT(A1501,5)</f>
        <v>17043</v>
      </c>
      <c r="C1501">
        <v>1</v>
      </c>
      <c r="D1501" cm="1">
        <f t="array" ref="D1501:F1501">VLOOKUP(A1501,USPS!A:E, {3,4,5}, FALSE)</f>
        <v>225</v>
      </c>
      <c r="E1501">
        <v>195</v>
      </c>
      <c r="F1501">
        <v>30</v>
      </c>
      <c r="G1501">
        <f>IF(OR(Raw!C2073&lt;=5,Raw!C2073=101),1,0)</f>
        <v>0</v>
      </c>
      <c r="H1501">
        <f>IF(OR(Raw!C2073=6,Raw!C2073=7,Raw!C2073=8,Raw!C2073=102),1,0)</f>
        <v>1</v>
      </c>
      <c r="I1501">
        <f>IF(OR(Raw!C2073=9,Raw!C2073=10,Raw!C2073=11,Raw!C2073=12,Raw!C2073=103),1,0)</f>
        <v>0</v>
      </c>
      <c r="J1501">
        <f>IF(OR(Raw!C2073=13,Raw!C2073=104),1,0)</f>
        <v>0</v>
      </c>
      <c r="K1501" s="4">
        <v>155</v>
      </c>
      <c r="L1501" s="4">
        <v>2619</v>
      </c>
      <c r="M1501" s="4">
        <v>7</v>
      </c>
      <c r="N1501" s="4">
        <v>1078</v>
      </c>
      <c r="O1501" s="4">
        <v>3</v>
      </c>
      <c r="P1501" s="4">
        <v>1506</v>
      </c>
      <c r="Q1501" s="4">
        <v>86</v>
      </c>
      <c r="R1501" s="4">
        <v>1859</v>
      </c>
    </row>
    <row r="1502" spans="1:18">
      <c r="A1502">
        <f>Raw!A2075*1000000+Raw!B2075*100</f>
        <v>17043840201</v>
      </c>
      <c r="B1502" t="str">
        <f>LEFT(A1502,5)</f>
        <v>17043</v>
      </c>
      <c r="C1502">
        <v>1</v>
      </c>
      <c r="D1502" cm="1">
        <f t="array" ref="D1502:F1502">VLOOKUP(A1502,USPS!A:E, {3,4,5}, FALSE)</f>
        <v>835</v>
      </c>
      <c r="E1502">
        <v>725</v>
      </c>
      <c r="F1502">
        <v>110</v>
      </c>
      <c r="G1502">
        <f>IF(OR(Raw!C2075&lt;=5,Raw!C2075=101),1,0)</f>
        <v>0</v>
      </c>
      <c r="H1502">
        <f>IF(OR(Raw!C2075=6,Raw!C2075=7,Raw!C2075=8,Raw!C2075=102),1,0)</f>
        <v>0</v>
      </c>
      <c r="I1502">
        <f>IF(OR(Raw!C2075=9,Raw!C2075=10,Raw!C2075=11,Raw!C2075=12,Raw!C2075=103),1,0)</f>
        <v>0</v>
      </c>
      <c r="J1502">
        <f>IF(OR(Raw!C2075=13,Raw!C2075=104),1,0)</f>
        <v>1</v>
      </c>
      <c r="K1502" s="4">
        <v>258</v>
      </c>
      <c r="L1502" s="4">
        <v>4135</v>
      </c>
      <c r="M1502" s="4">
        <v>35</v>
      </c>
      <c r="N1502" s="4">
        <v>5415</v>
      </c>
      <c r="O1502" s="4">
        <v>29</v>
      </c>
      <c r="P1502" s="4">
        <v>17757</v>
      </c>
      <c r="Q1502" s="4">
        <v>133</v>
      </c>
      <c r="R1502" s="4">
        <v>3747</v>
      </c>
    </row>
    <row r="1503" spans="1:18">
      <c r="A1503">
        <f>Raw!A2076*1000000+Raw!B2076*100</f>
        <v>17043840202</v>
      </c>
      <c r="B1503" t="str">
        <f>LEFT(A1503,5)</f>
        <v>17043</v>
      </c>
      <c r="C1503">
        <v>1</v>
      </c>
      <c r="D1503" cm="1">
        <f t="array" ref="D1503:F1503">VLOOKUP(A1503,USPS!A:E, {3,4,5}, FALSE)</f>
        <v>142</v>
      </c>
      <c r="E1503">
        <v>140</v>
      </c>
      <c r="F1503">
        <v>2</v>
      </c>
      <c r="G1503">
        <f>IF(OR(Raw!C2076&lt;=5,Raw!C2076=101),1,0)</f>
        <v>0</v>
      </c>
      <c r="H1503">
        <f>IF(OR(Raw!C2076=6,Raw!C2076=7,Raw!C2076=8,Raw!C2076=102),1,0)</f>
        <v>0</v>
      </c>
      <c r="I1503">
        <f>IF(OR(Raw!C2076=9,Raw!C2076=10,Raw!C2076=11,Raw!C2076=12,Raw!C2076=103),1,0)</f>
        <v>0</v>
      </c>
      <c r="J1503">
        <f>IF(OR(Raw!C2076=13,Raw!C2076=104),1,0)</f>
        <v>1</v>
      </c>
      <c r="K1503" s="4">
        <v>165</v>
      </c>
      <c r="L1503" s="4">
        <v>2606</v>
      </c>
      <c r="M1503" s="4">
        <v>2</v>
      </c>
      <c r="N1503" s="4">
        <v>348</v>
      </c>
      <c r="O1503" s="4">
        <v>4</v>
      </c>
      <c r="P1503" s="4">
        <v>1828</v>
      </c>
      <c r="Q1503" s="4">
        <v>92</v>
      </c>
      <c r="R1503" s="4">
        <v>2601</v>
      </c>
    </row>
    <row r="1504" spans="1:18">
      <c r="A1504">
        <f>Raw!A2078*1000000+Raw!B2078*100</f>
        <v>17043840303</v>
      </c>
      <c r="B1504" t="str">
        <f>LEFT(A1504,5)</f>
        <v>17043</v>
      </c>
      <c r="C1504">
        <v>1</v>
      </c>
      <c r="D1504" cm="1">
        <f t="array" ref="D1504:F1504">VLOOKUP(A1504,USPS!A:E, {3,4,5}, FALSE)</f>
        <v>141</v>
      </c>
      <c r="E1504">
        <v>120</v>
      </c>
      <c r="F1504">
        <v>21</v>
      </c>
      <c r="G1504">
        <f>IF(OR(Raw!C2078&lt;=5,Raw!C2078=101),1,0)</f>
        <v>0</v>
      </c>
      <c r="H1504">
        <f>IF(OR(Raw!C2078=6,Raw!C2078=7,Raw!C2078=8,Raw!C2078=102),1,0)</f>
        <v>0</v>
      </c>
      <c r="I1504">
        <f>IF(OR(Raw!C2078=9,Raw!C2078=10,Raw!C2078=11,Raw!C2078=12,Raw!C2078=103),1,0)</f>
        <v>1</v>
      </c>
      <c r="J1504">
        <f>IF(OR(Raw!C2078=13,Raw!C2078=104),1,0)</f>
        <v>0</v>
      </c>
      <c r="K1504" s="4">
        <v>95</v>
      </c>
      <c r="L1504" s="4">
        <v>1537</v>
      </c>
      <c r="M1504" s="4">
        <v>3</v>
      </c>
      <c r="N1504" s="4">
        <v>481</v>
      </c>
      <c r="O1504" s="4">
        <v>2</v>
      </c>
      <c r="P1504" s="4">
        <v>999</v>
      </c>
      <c r="Q1504" s="4">
        <v>49</v>
      </c>
      <c r="R1504" s="4">
        <v>1116</v>
      </c>
    </row>
    <row r="1505" spans="1:18">
      <c r="A1505">
        <f>Raw!A2079*1000000+Raw!B2079*100</f>
        <v>17043840304</v>
      </c>
      <c r="B1505" t="str">
        <f>LEFT(A1505,5)</f>
        <v>17043</v>
      </c>
      <c r="C1505">
        <v>1</v>
      </c>
      <c r="D1505" cm="1">
        <f t="array" ref="D1505:F1505">VLOOKUP(A1505,USPS!A:E, {3,4,5}, FALSE)</f>
        <v>75</v>
      </c>
      <c r="E1505">
        <v>63</v>
      </c>
      <c r="F1505">
        <v>12</v>
      </c>
      <c r="G1505">
        <f>IF(OR(Raw!C2079&lt;=5,Raw!C2079=101),1,0)</f>
        <v>0</v>
      </c>
      <c r="H1505">
        <f>IF(OR(Raw!C2079=6,Raw!C2079=7,Raw!C2079=8,Raw!C2079=102),1,0)</f>
        <v>0</v>
      </c>
      <c r="I1505">
        <f>IF(OR(Raw!C2079=9,Raw!C2079=10,Raw!C2079=11,Raw!C2079=12,Raw!C2079=103),1,0)</f>
        <v>1</v>
      </c>
      <c r="J1505">
        <f>IF(OR(Raw!C2079=13,Raw!C2079=104),1,0)</f>
        <v>0</v>
      </c>
      <c r="K1505" s="4">
        <v>111</v>
      </c>
      <c r="L1505" s="4">
        <v>2183</v>
      </c>
      <c r="M1505" s="4">
        <v>9</v>
      </c>
      <c r="N1505" s="4">
        <v>1313</v>
      </c>
      <c r="O1505" s="4">
        <v>3</v>
      </c>
      <c r="P1505" s="4">
        <v>1086</v>
      </c>
      <c r="Q1505" s="4">
        <v>62</v>
      </c>
      <c r="R1505" s="4">
        <v>2260</v>
      </c>
    </row>
    <row r="1506" spans="1:18">
      <c r="A1506">
        <f>Raw!A2081*1000000+Raw!B2081*100</f>
        <v>17043840600</v>
      </c>
      <c r="B1506" t="str">
        <f>LEFT(A1506,5)</f>
        <v>17043</v>
      </c>
      <c r="C1506">
        <v>1</v>
      </c>
      <c r="D1506" cm="1">
        <f t="array" ref="D1506:F1506">VLOOKUP(A1506,USPS!A:E, {3,4,5}, FALSE)</f>
        <v>172</v>
      </c>
      <c r="E1506">
        <v>140</v>
      </c>
      <c r="F1506">
        <v>32</v>
      </c>
      <c r="G1506">
        <f>IF(OR(Raw!C2081&lt;=5,Raw!C2081=101),1,0)</f>
        <v>0</v>
      </c>
      <c r="H1506">
        <f>IF(OR(Raw!C2081=6,Raw!C2081=7,Raw!C2081=8,Raw!C2081=102),1,0)</f>
        <v>0</v>
      </c>
      <c r="I1506">
        <f>IF(OR(Raw!C2081=9,Raw!C2081=10,Raw!C2081=11,Raw!C2081=12,Raw!C2081=103),1,0)</f>
        <v>0</v>
      </c>
      <c r="J1506">
        <f>IF(OR(Raw!C2081=13,Raw!C2081=104),1,0)</f>
        <v>1</v>
      </c>
      <c r="K1506" s="4">
        <v>137</v>
      </c>
      <c r="L1506" s="4">
        <v>2376</v>
      </c>
      <c r="M1506" s="4">
        <v>7</v>
      </c>
      <c r="N1506" s="4">
        <v>1240</v>
      </c>
      <c r="O1506" s="4">
        <v>2</v>
      </c>
      <c r="P1506" s="4">
        <v>834</v>
      </c>
      <c r="Q1506" s="4">
        <v>72</v>
      </c>
      <c r="R1506" s="4">
        <v>1663</v>
      </c>
    </row>
    <row r="1507" spans="1:18">
      <c r="A1507">
        <f>Raw!A2083*1000000+Raw!B2083*100</f>
        <v>17043840703</v>
      </c>
      <c r="B1507" t="str">
        <f>LEFT(A1507,5)</f>
        <v>17043</v>
      </c>
      <c r="C1507">
        <v>1</v>
      </c>
      <c r="D1507" cm="1">
        <f t="array" ref="D1507:F1507">VLOOKUP(A1507,USPS!A:E, {3,4,5}, FALSE)</f>
        <v>109</v>
      </c>
      <c r="E1507">
        <v>95</v>
      </c>
      <c r="F1507">
        <v>14</v>
      </c>
      <c r="G1507">
        <f>IF(OR(Raw!C2083&lt;=5,Raw!C2083=101),1,0)</f>
        <v>0</v>
      </c>
      <c r="H1507">
        <f>IF(OR(Raw!C2083=6,Raw!C2083=7,Raw!C2083=8,Raw!C2083=102),1,0)</f>
        <v>0</v>
      </c>
      <c r="I1507">
        <f>IF(OR(Raw!C2083=9,Raw!C2083=10,Raw!C2083=11,Raw!C2083=12,Raw!C2083=103),1,0)</f>
        <v>1</v>
      </c>
      <c r="J1507">
        <f>IF(OR(Raw!C2083=13,Raw!C2083=104),1,0)</f>
        <v>0</v>
      </c>
      <c r="K1507" s="4">
        <v>145</v>
      </c>
      <c r="L1507" s="4">
        <v>2407</v>
      </c>
      <c r="M1507" s="4">
        <v>7</v>
      </c>
      <c r="N1507" s="4">
        <v>1004</v>
      </c>
      <c r="O1507" s="4">
        <v>4</v>
      </c>
      <c r="P1507" s="4">
        <v>1884</v>
      </c>
      <c r="Q1507" s="4">
        <v>64</v>
      </c>
      <c r="R1507" s="4">
        <v>1335</v>
      </c>
    </row>
    <row r="1508" spans="1:18">
      <c r="A1508">
        <f>Raw!A2084*1000000+Raw!B2084*100</f>
        <v>17043840704</v>
      </c>
      <c r="B1508" t="str">
        <f>LEFT(A1508,5)</f>
        <v>17043</v>
      </c>
      <c r="C1508">
        <v>1</v>
      </c>
      <c r="D1508" cm="1">
        <f t="array" ref="D1508:F1508">VLOOKUP(A1508,USPS!A:E, {3,4,5}, FALSE)</f>
        <v>202</v>
      </c>
      <c r="E1508">
        <v>167</v>
      </c>
      <c r="F1508">
        <v>35</v>
      </c>
      <c r="G1508">
        <f>IF(OR(Raw!C2084&lt;=5,Raw!C2084=101),1,0)</f>
        <v>0</v>
      </c>
      <c r="H1508">
        <f>IF(OR(Raw!C2084=6,Raw!C2084=7,Raw!C2084=8,Raw!C2084=102),1,0)</f>
        <v>1</v>
      </c>
      <c r="I1508">
        <f>IF(OR(Raw!C2084=9,Raw!C2084=10,Raw!C2084=11,Raw!C2084=12,Raw!C2084=103),1,0)</f>
        <v>0</v>
      </c>
      <c r="J1508">
        <f>IF(OR(Raw!C2084=13,Raw!C2084=104),1,0)</f>
        <v>0</v>
      </c>
      <c r="K1508" s="4">
        <v>135</v>
      </c>
      <c r="L1508" s="4">
        <v>2504</v>
      </c>
      <c r="M1508" s="4">
        <v>9</v>
      </c>
      <c r="N1508" s="4">
        <v>1600</v>
      </c>
      <c r="O1508" s="4">
        <v>9</v>
      </c>
      <c r="P1508" s="4">
        <v>3804</v>
      </c>
      <c r="Q1508" s="4">
        <v>63</v>
      </c>
      <c r="R1508" s="4">
        <v>2588</v>
      </c>
    </row>
    <row r="1509" spans="1:18">
      <c r="A1509">
        <f>Raw!A2085*1000000+Raw!B2085*100</f>
        <v>17043840705</v>
      </c>
      <c r="B1509" t="str">
        <f>LEFT(A1509,5)</f>
        <v>17043</v>
      </c>
      <c r="C1509">
        <v>1</v>
      </c>
      <c r="D1509" cm="1">
        <f t="array" ref="D1509:F1509">VLOOKUP(A1509,USPS!A:E, {3,4,5}, FALSE)</f>
        <v>682</v>
      </c>
      <c r="E1509">
        <v>573</v>
      </c>
      <c r="F1509">
        <v>109</v>
      </c>
      <c r="G1509">
        <f>IF(OR(Raw!C2085&lt;=5,Raw!C2085=101),1,0)</f>
        <v>0</v>
      </c>
      <c r="H1509">
        <f>IF(OR(Raw!C2085=6,Raw!C2085=7,Raw!C2085=8,Raw!C2085=102),1,0)</f>
        <v>0</v>
      </c>
      <c r="I1509">
        <f>IF(OR(Raw!C2085=9,Raw!C2085=10,Raw!C2085=11,Raw!C2085=12,Raw!C2085=103),1,0)</f>
        <v>0</v>
      </c>
      <c r="J1509">
        <f>IF(OR(Raw!C2085=13,Raw!C2085=104),1,0)</f>
        <v>1</v>
      </c>
      <c r="K1509" s="4">
        <v>334</v>
      </c>
      <c r="L1509" s="4">
        <v>6772</v>
      </c>
      <c r="M1509" s="4">
        <v>44</v>
      </c>
      <c r="N1509" s="4">
        <v>7190</v>
      </c>
      <c r="O1509" s="4">
        <v>43</v>
      </c>
      <c r="P1509" s="4">
        <v>22988</v>
      </c>
      <c r="Q1509" s="4">
        <v>116</v>
      </c>
      <c r="R1509" s="4">
        <v>3657</v>
      </c>
    </row>
    <row r="1510" spans="1:18">
      <c r="A1510">
        <f>Raw!A2086*1000000+Raw!B2086*100</f>
        <v>17043840706</v>
      </c>
      <c r="B1510" t="str">
        <f>LEFT(A1510,5)</f>
        <v>17043</v>
      </c>
      <c r="C1510">
        <v>1</v>
      </c>
      <c r="D1510" cm="1">
        <f t="array" ref="D1510:F1510">VLOOKUP(A1510,USPS!A:E, {3,4,5}, FALSE)</f>
        <v>106</v>
      </c>
      <c r="E1510">
        <v>87</v>
      </c>
      <c r="F1510">
        <v>19</v>
      </c>
      <c r="G1510">
        <f>IF(OR(Raw!C2086&lt;=5,Raw!C2086=101),1,0)</f>
        <v>0</v>
      </c>
      <c r="H1510">
        <f>IF(OR(Raw!C2086=6,Raw!C2086=7,Raw!C2086=8,Raw!C2086=102),1,0)</f>
        <v>0</v>
      </c>
      <c r="I1510">
        <f>IF(OR(Raw!C2086=9,Raw!C2086=10,Raw!C2086=11,Raw!C2086=12,Raw!C2086=103),1,0)</f>
        <v>0</v>
      </c>
      <c r="J1510">
        <f>IF(OR(Raw!C2086=13,Raw!C2086=104),1,0)</f>
        <v>1</v>
      </c>
      <c r="K1510" s="4">
        <v>111</v>
      </c>
      <c r="L1510" s="4">
        <v>2023</v>
      </c>
      <c r="M1510" s="4">
        <v>4</v>
      </c>
      <c r="N1510" s="4">
        <v>635</v>
      </c>
      <c r="O1510" s="4">
        <v>5</v>
      </c>
      <c r="P1510" s="4">
        <v>3132</v>
      </c>
      <c r="Q1510" s="4">
        <v>75</v>
      </c>
      <c r="R1510" s="4">
        <v>3232</v>
      </c>
    </row>
    <row r="1511" spans="1:18">
      <c r="A1511">
        <f>Raw!A2088*1000000+Raw!B2088*100</f>
        <v>17043840801</v>
      </c>
      <c r="B1511" t="str">
        <f>LEFT(A1511,5)</f>
        <v>17043</v>
      </c>
      <c r="C1511">
        <v>1</v>
      </c>
      <c r="D1511" cm="1">
        <f t="array" ref="D1511:F1511">VLOOKUP(A1511,USPS!A:E, {3,4,5}, FALSE)</f>
        <v>295</v>
      </c>
      <c r="E1511">
        <v>274</v>
      </c>
      <c r="F1511">
        <v>21</v>
      </c>
      <c r="G1511">
        <f>IF(OR(Raw!C2088&lt;=5,Raw!C2088=101),1,0)</f>
        <v>0</v>
      </c>
      <c r="H1511">
        <f>IF(OR(Raw!C2088=6,Raw!C2088=7,Raw!C2088=8,Raw!C2088=102),1,0)</f>
        <v>0</v>
      </c>
      <c r="I1511">
        <f>IF(OR(Raw!C2088=9,Raw!C2088=10,Raw!C2088=11,Raw!C2088=12,Raw!C2088=103),1,0)</f>
        <v>1</v>
      </c>
      <c r="J1511">
        <f>IF(OR(Raw!C2088=13,Raw!C2088=104),1,0)</f>
        <v>0</v>
      </c>
      <c r="K1511" s="4">
        <v>86</v>
      </c>
      <c r="L1511" s="4">
        <v>1808</v>
      </c>
      <c r="M1511" s="4">
        <v>6</v>
      </c>
      <c r="N1511" s="4">
        <v>785</v>
      </c>
      <c r="O1511" s="4">
        <v>3</v>
      </c>
      <c r="P1511" s="4">
        <v>1907</v>
      </c>
      <c r="Q1511" s="4">
        <v>43</v>
      </c>
      <c r="R1511" s="4">
        <v>1029</v>
      </c>
    </row>
    <row r="1512" spans="1:18">
      <c r="A1512">
        <f>Raw!A2089*1000000+Raw!B2089*100</f>
        <v>17043840802</v>
      </c>
      <c r="B1512" t="str">
        <f>LEFT(A1512,5)</f>
        <v>17043</v>
      </c>
      <c r="C1512">
        <v>1</v>
      </c>
      <c r="D1512" cm="1">
        <f t="array" ref="D1512:F1512">VLOOKUP(A1512,USPS!A:E, {3,4,5}, FALSE)</f>
        <v>158</v>
      </c>
      <c r="E1512">
        <v>115</v>
      </c>
      <c r="F1512">
        <v>43</v>
      </c>
      <c r="G1512">
        <f>IF(OR(Raw!C2089&lt;=5,Raw!C2089=101),1,0)</f>
        <v>0</v>
      </c>
      <c r="H1512">
        <f>IF(OR(Raw!C2089=6,Raw!C2089=7,Raw!C2089=8,Raw!C2089=102),1,0)</f>
        <v>0</v>
      </c>
      <c r="I1512">
        <f>IF(OR(Raw!C2089=9,Raw!C2089=10,Raw!C2089=11,Raw!C2089=12,Raw!C2089=103),1,0)</f>
        <v>1</v>
      </c>
      <c r="J1512">
        <f>IF(OR(Raw!C2089=13,Raw!C2089=104),1,0)</f>
        <v>0</v>
      </c>
      <c r="K1512" s="4">
        <v>136</v>
      </c>
      <c r="L1512" s="4">
        <v>1700</v>
      </c>
      <c r="M1512" s="4">
        <v>6</v>
      </c>
      <c r="N1512" s="4">
        <v>935</v>
      </c>
      <c r="O1512" s="4">
        <v>1</v>
      </c>
      <c r="P1512" s="4">
        <v>1000</v>
      </c>
      <c r="Q1512" s="4">
        <v>80</v>
      </c>
      <c r="R1512" s="4">
        <v>727</v>
      </c>
    </row>
    <row r="1513" spans="1:18">
      <c r="A1513">
        <f>Raw!A2090*1000000+Raw!B2090*100</f>
        <v>17043840901</v>
      </c>
      <c r="B1513" t="str">
        <f>LEFT(A1513,5)</f>
        <v>17043</v>
      </c>
      <c r="C1513">
        <v>1</v>
      </c>
      <c r="D1513" cm="1">
        <f t="array" ref="D1513:F1513">VLOOKUP(A1513,USPS!A:E, {3,4,5}, FALSE)</f>
        <v>168</v>
      </c>
      <c r="E1513">
        <v>136</v>
      </c>
      <c r="F1513">
        <v>32</v>
      </c>
      <c r="G1513">
        <f>IF(OR(Raw!C2090&lt;=5,Raw!C2090=101),1,0)</f>
        <v>0</v>
      </c>
      <c r="H1513">
        <f>IF(OR(Raw!C2090=6,Raw!C2090=7,Raw!C2090=8,Raw!C2090=102),1,0)</f>
        <v>0</v>
      </c>
      <c r="I1513">
        <f>IF(OR(Raw!C2090=9,Raw!C2090=10,Raw!C2090=11,Raw!C2090=12,Raw!C2090=103),1,0)</f>
        <v>1</v>
      </c>
      <c r="J1513">
        <f>IF(OR(Raw!C2090=13,Raw!C2090=104),1,0)</f>
        <v>0</v>
      </c>
      <c r="K1513" s="4">
        <v>143</v>
      </c>
      <c r="L1513" s="4">
        <v>2870</v>
      </c>
      <c r="M1513" s="4">
        <v>12</v>
      </c>
      <c r="N1513" s="4">
        <v>2239</v>
      </c>
      <c r="O1513" s="4">
        <v>17</v>
      </c>
      <c r="P1513" s="4">
        <v>9102</v>
      </c>
      <c r="Q1513" s="4">
        <v>65</v>
      </c>
      <c r="R1513" s="4">
        <v>4072</v>
      </c>
    </row>
    <row r="1514" spans="1:18">
      <c r="A1514">
        <f>Raw!A2091*1000000+Raw!B2091*100</f>
        <v>17043840904</v>
      </c>
      <c r="B1514" t="str">
        <f>LEFT(A1514,5)</f>
        <v>17043</v>
      </c>
      <c r="C1514">
        <v>1</v>
      </c>
      <c r="D1514" cm="1">
        <f t="array" ref="D1514:F1514">VLOOKUP(A1514,USPS!A:E, {3,4,5}, FALSE)</f>
        <v>385</v>
      </c>
      <c r="E1514">
        <v>334</v>
      </c>
      <c r="F1514">
        <v>51</v>
      </c>
      <c r="G1514">
        <f>IF(OR(Raw!C2091&lt;=5,Raw!C2091=101),1,0)</f>
        <v>0</v>
      </c>
      <c r="H1514">
        <f>IF(OR(Raw!C2091=6,Raw!C2091=7,Raw!C2091=8,Raw!C2091=102),1,0)</f>
        <v>1</v>
      </c>
      <c r="I1514">
        <f>IF(OR(Raw!C2091=9,Raw!C2091=10,Raw!C2091=11,Raw!C2091=12,Raw!C2091=103),1,0)</f>
        <v>0</v>
      </c>
      <c r="J1514">
        <f>IF(OR(Raw!C2091=13,Raw!C2091=104),1,0)</f>
        <v>0</v>
      </c>
      <c r="K1514" s="4">
        <v>131</v>
      </c>
      <c r="L1514" s="4">
        <v>2547</v>
      </c>
      <c r="M1514" s="4">
        <v>7</v>
      </c>
      <c r="N1514" s="4">
        <v>1165</v>
      </c>
      <c r="O1514" s="4">
        <v>18</v>
      </c>
      <c r="P1514" s="4">
        <v>10167</v>
      </c>
      <c r="Q1514" s="4">
        <v>49</v>
      </c>
      <c r="R1514" s="4">
        <v>1546</v>
      </c>
    </row>
    <row r="1515" spans="1:18">
      <c r="A1515">
        <f>Raw!A2092*1000000+Raw!B2092*100</f>
        <v>17043840906</v>
      </c>
      <c r="B1515" t="str">
        <f>LEFT(A1515,5)</f>
        <v>17043</v>
      </c>
      <c r="C1515">
        <v>1</v>
      </c>
      <c r="D1515" cm="1">
        <f t="array" ref="D1515:F1515">VLOOKUP(A1515,USPS!A:E, {3,4,5}, FALSE)</f>
        <v>27</v>
      </c>
      <c r="E1515">
        <v>25</v>
      </c>
      <c r="F1515">
        <v>2</v>
      </c>
      <c r="G1515">
        <f>IF(OR(Raw!C2092&lt;=5,Raw!C2092=101),1,0)</f>
        <v>0</v>
      </c>
      <c r="H1515">
        <f>IF(OR(Raw!C2092=6,Raw!C2092=7,Raw!C2092=8,Raw!C2092=102),1,0)</f>
        <v>1</v>
      </c>
      <c r="I1515">
        <f>IF(OR(Raw!C2092=9,Raw!C2092=10,Raw!C2092=11,Raw!C2092=12,Raw!C2092=103),1,0)</f>
        <v>0</v>
      </c>
      <c r="J1515">
        <f>IF(OR(Raw!C2092=13,Raw!C2092=104),1,0)</f>
        <v>0</v>
      </c>
      <c r="K1515" s="4">
        <v>57</v>
      </c>
      <c r="L1515" s="4">
        <v>666</v>
      </c>
      <c r="M1515" s="4">
        <v>5</v>
      </c>
      <c r="N1515" s="4">
        <v>745</v>
      </c>
      <c r="O1515" s="4">
        <v>2</v>
      </c>
      <c r="P1515" s="4">
        <v>1316</v>
      </c>
      <c r="Q1515" s="4">
        <v>32</v>
      </c>
      <c r="R1515" s="4">
        <v>1666</v>
      </c>
    </row>
    <row r="1516" spans="1:18">
      <c r="A1516">
        <f>Raw!A2093*1000000+Raw!B2093*100</f>
        <v>17043840907</v>
      </c>
      <c r="B1516" t="str">
        <f>LEFT(A1516,5)</f>
        <v>17043</v>
      </c>
      <c r="C1516">
        <v>1</v>
      </c>
      <c r="D1516" cm="1">
        <f t="array" ref="D1516:F1516">VLOOKUP(A1516,USPS!A:E, {3,4,5}, FALSE)</f>
        <v>56</v>
      </c>
      <c r="E1516">
        <v>56</v>
      </c>
      <c r="F1516">
        <v>0</v>
      </c>
      <c r="G1516">
        <f>IF(OR(Raw!C2093&lt;=5,Raw!C2093=101),1,0)</f>
        <v>0</v>
      </c>
      <c r="H1516">
        <f>IF(OR(Raw!C2093=6,Raw!C2093=7,Raw!C2093=8,Raw!C2093=102),1,0)</f>
        <v>0</v>
      </c>
      <c r="I1516">
        <f>IF(OR(Raw!C2093=9,Raw!C2093=10,Raw!C2093=11,Raw!C2093=12,Raw!C2093=103),1,0)</f>
        <v>1</v>
      </c>
      <c r="J1516">
        <f>IF(OR(Raw!C2093=13,Raw!C2093=104),1,0)</f>
        <v>0</v>
      </c>
      <c r="K1516" s="4">
        <v>156</v>
      </c>
      <c r="L1516" s="4">
        <v>2898</v>
      </c>
      <c r="M1516" s="4">
        <v>4</v>
      </c>
      <c r="N1516" s="4">
        <v>530</v>
      </c>
      <c r="O1516" s="4">
        <v>3</v>
      </c>
      <c r="P1516" s="4">
        <v>1406</v>
      </c>
      <c r="Q1516" s="4">
        <v>68</v>
      </c>
      <c r="R1516" s="4">
        <v>1662</v>
      </c>
    </row>
    <row r="1517" spans="1:18">
      <c r="A1517">
        <f>Raw!A2094*1000000+Raw!B2094*100</f>
        <v>17043840908</v>
      </c>
      <c r="B1517" t="str">
        <f>LEFT(A1517,5)</f>
        <v>17043</v>
      </c>
      <c r="C1517">
        <v>1</v>
      </c>
      <c r="D1517" cm="1">
        <f t="array" ref="D1517:F1517">VLOOKUP(A1517,USPS!A:E, {3,4,5}, FALSE)</f>
        <v>96</v>
      </c>
      <c r="E1517">
        <v>89</v>
      </c>
      <c r="F1517">
        <v>7</v>
      </c>
      <c r="G1517">
        <f>IF(OR(Raw!C2094&lt;=5,Raw!C2094=101),1,0)</f>
        <v>0</v>
      </c>
      <c r="H1517">
        <f>IF(OR(Raw!C2094=6,Raw!C2094=7,Raw!C2094=8,Raw!C2094=102),1,0)</f>
        <v>0</v>
      </c>
      <c r="I1517">
        <f>IF(OR(Raw!C2094=9,Raw!C2094=10,Raw!C2094=11,Raw!C2094=12,Raw!C2094=103),1,0)</f>
        <v>1</v>
      </c>
      <c r="J1517">
        <f>IF(OR(Raw!C2094=13,Raw!C2094=104),1,0)</f>
        <v>0</v>
      </c>
      <c r="K1517" s="4">
        <v>87</v>
      </c>
      <c r="L1517" s="4">
        <v>1006</v>
      </c>
      <c r="M1517" s="4">
        <v>4</v>
      </c>
      <c r="N1517" s="4">
        <v>453</v>
      </c>
      <c r="O1517" s="4">
        <v>6</v>
      </c>
      <c r="P1517" s="4">
        <v>2148</v>
      </c>
      <c r="Q1517" s="4">
        <v>50</v>
      </c>
      <c r="R1517" s="4">
        <v>905</v>
      </c>
    </row>
    <row r="1518" spans="1:18">
      <c r="A1518">
        <f>Raw!A2095*1000000+Raw!B2095*100</f>
        <v>17043840910</v>
      </c>
      <c r="B1518" t="str">
        <f>LEFT(A1518,5)</f>
        <v>17043</v>
      </c>
      <c r="C1518">
        <v>1</v>
      </c>
      <c r="D1518" cm="1">
        <f t="array" ref="D1518:F1518">VLOOKUP(A1518,USPS!A:E, {3,4,5}, FALSE)</f>
        <v>36</v>
      </c>
      <c r="E1518">
        <v>27</v>
      </c>
      <c r="F1518">
        <v>9</v>
      </c>
      <c r="G1518">
        <f>IF(OR(Raw!C2095&lt;=5,Raw!C2095=101),1,0)</f>
        <v>0</v>
      </c>
      <c r="H1518">
        <f>IF(OR(Raw!C2095=6,Raw!C2095=7,Raw!C2095=8,Raw!C2095=102),1,0)</f>
        <v>1</v>
      </c>
      <c r="I1518">
        <f>IF(OR(Raw!C2095=9,Raw!C2095=10,Raw!C2095=11,Raw!C2095=12,Raw!C2095=103),1,0)</f>
        <v>0</v>
      </c>
      <c r="J1518">
        <f>IF(OR(Raw!C2095=13,Raw!C2095=104),1,0)</f>
        <v>0</v>
      </c>
      <c r="K1518" s="4">
        <v>123</v>
      </c>
      <c r="L1518" s="4">
        <v>1308</v>
      </c>
      <c r="M1518" s="4">
        <v>1</v>
      </c>
      <c r="N1518" s="4">
        <v>112</v>
      </c>
      <c r="O1518" s="4">
        <v>2</v>
      </c>
      <c r="P1518" s="4">
        <v>1227</v>
      </c>
      <c r="Q1518" s="4">
        <v>69</v>
      </c>
      <c r="R1518" s="4">
        <v>691</v>
      </c>
    </row>
    <row r="1519" spans="1:18">
      <c r="A1519">
        <f>Raw!A2096*1000000+Raw!B2096*100</f>
        <v>17043840911</v>
      </c>
      <c r="B1519" t="str">
        <f>LEFT(A1519,5)</f>
        <v>17043</v>
      </c>
      <c r="C1519">
        <v>1</v>
      </c>
      <c r="D1519" cm="1">
        <f t="array" ref="D1519:F1519">VLOOKUP(A1519,USPS!A:E, {3,4,5}, FALSE)</f>
        <v>81</v>
      </c>
      <c r="E1519">
        <v>69</v>
      </c>
      <c r="F1519">
        <v>12</v>
      </c>
      <c r="G1519">
        <f>IF(OR(Raw!C2096&lt;=5,Raw!C2096=101),1,0)</f>
        <v>0</v>
      </c>
      <c r="H1519">
        <f>IF(OR(Raw!C2096=6,Raw!C2096=7,Raw!C2096=8,Raw!C2096=102),1,0)</f>
        <v>0</v>
      </c>
      <c r="I1519">
        <f>IF(OR(Raw!C2096=9,Raw!C2096=10,Raw!C2096=11,Raw!C2096=12,Raw!C2096=103),1,0)</f>
        <v>1</v>
      </c>
      <c r="J1519">
        <f>IF(OR(Raw!C2096=13,Raw!C2096=104),1,0)</f>
        <v>0</v>
      </c>
      <c r="K1519" s="4">
        <v>66</v>
      </c>
      <c r="L1519" s="4">
        <v>1052</v>
      </c>
      <c r="M1519" s="4">
        <v>3</v>
      </c>
      <c r="N1519" s="4">
        <v>509</v>
      </c>
      <c r="O1519" s="4">
        <v>6</v>
      </c>
      <c r="P1519" s="4">
        <v>4088</v>
      </c>
      <c r="Q1519" s="4">
        <v>30</v>
      </c>
      <c r="R1519" s="4">
        <v>406</v>
      </c>
    </row>
    <row r="1520" spans="1:18">
      <c r="A1520">
        <f>Raw!A2098*1000000+Raw!B2098*100</f>
        <v>17043841002</v>
      </c>
      <c r="B1520" t="str">
        <f>LEFT(A1520,5)</f>
        <v>17043</v>
      </c>
      <c r="C1520">
        <v>1</v>
      </c>
      <c r="D1520" cm="1">
        <f t="array" ref="D1520:F1520">VLOOKUP(A1520,USPS!A:E, {3,4,5}, FALSE)</f>
        <v>124</v>
      </c>
      <c r="E1520">
        <v>102</v>
      </c>
      <c r="F1520">
        <v>22</v>
      </c>
      <c r="G1520">
        <f>IF(OR(Raw!C2098&lt;=5,Raw!C2098=101),1,0)</f>
        <v>0</v>
      </c>
      <c r="H1520">
        <f>IF(OR(Raw!C2098=6,Raw!C2098=7,Raw!C2098=8,Raw!C2098=102),1,0)</f>
        <v>0</v>
      </c>
      <c r="I1520">
        <f>IF(OR(Raw!C2098=9,Raw!C2098=10,Raw!C2098=11,Raw!C2098=12,Raw!C2098=103),1,0)</f>
        <v>0</v>
      </c>
      <c r="J1520">
        <f>IF(OR(Raw!C2098=13,Raw!C2098=104),1,0)</f>
        <v>1</v>
      </c>
      <c r="K1520" s="4">
        <v>150</v>
      </c>
      <c r="L1520" s="4">
        <v>1996</v>
      </c>
      <c r="M1520" s="4">
        <v>6</v>
      </c>
      <c r="N1520" s="4">
        <v>880</v>
      </c>
      <c r="O1520" s="4">
        <v>3</v>
      </c>
      <c r="P1520" s="4">
        <v>1027</v>
      </c>
      <c r="Q1520" s="4">
        <v>87</v>
      </c>
      <c r="R1520" s="4">
        <v>2045</v>
      </c>
    </row>
    <row r="1521" spans="1:18">
      <c r="A1521">
        <f>Raw!A2099*1000000+Raw!B2099*100</f>
        <v>17043841003</v>
      </c>
      <c r="B1521" t="str">
        <f>LEFT(A1521,5)</f>
        <v>17043</v>
      </c>
      <c r="C1521">
        <v>1</v>
      </c>
      <c r="D1521" cm="1">
        <f t="array" ref="D1521:F1521">VLOOKUP(A1521,USPS!A:E, {3,4,5}, FALSE)</f>
        <v>238</v>
      </c>
      <c r="E1521">
        <v>223</v>
      </c>
      <c r="F1521">
        <v>15</v>
      </c>
      <c r="G1521">
        <f>IF(OR(Raw!C2099&lt;=5,Raw!C2099=101),1,0)</f>
        <v>0</v>
      </c>
      <c r="H1521">
        <f>IF(OR(Raw!C2099=6,Raw!C2099=7,Raw!C2099=8,Raw!C2099=102),1,0)</f>
        <v>0</v>
      </c>
      <c r="I1521">
        <f>IF(OR(Raw!C2099=9,Raw!C2099=10,Raw!C2099=11,Raw!C2099=12,Raw!C2099=103),1,0)</f>
        <v>1</v>
      </c>
      <c r="J1521">
        <f>IF(OR(Raw!C2099=13,Raw!C2099=104),1,0)</f>
        <v>0</v>
      </c>
      <c r="K1521" s="4">
        <v>136</v>
      </c>
      <c r="L1521" s="4">
        <v>1816</v>
      </c>
      <c r="M1521" s="4">
        <v>4</v>
      </c>
      <c r="N1521" s="4">
        <v>575</v>
      </c>
      <c r="O1521" s="4">
        <v>0</v>
      </c>
      <c r="P1521" s="4">
        <v>0</v>
      </c>
      <c r="Q1521" s="4">
        <v>73</v>
      </c>
      <c r="R1521" s="4">
        <v>1102</v>
      </c>
    </row>
    <row r="1522" spans="1:18">
      <c r="A1522">
        <f>Raw!A2100*1000000+Raw!B2100*100</f>
        <v>17043841004</v>
      </c>
      <c r="B1522" t="str">
        <f>LEFT(A1522,5)</f>
        <v>17043</v>
      </c>
      <c r="C1522">
        <v>1</v>
      </c>
      <c r="D1522" cm="1">
        <f t="array" ref="D1522:F1522">VLOOKUP(A1522,USPS!A:E, {3,4,5}, FALSE)</f>
        <v>201</v>
      </c>
      <c r="E1522">
        <v>167</v>
      </c>
      <c r="F1522">
        <v>34</v>
      </c>
      <c r="G1522">
        <f>IF(OR(Raw!C2100&lt;=5,Raw!C2100=101),1,0)</f>
        <v>0</v>
      </c>
      <c r="H1522">
        <f>IF(OR(Raw!C2100=6,Raw!C2100=7,Raw!C2100=8,Raw!C2100=102),1,0)</f>
        <v>0</v>
      </c>
      <c r="I1522">
        <f>IF(OR(Raw!C2100=9,Raw!C2100=10,Raw!C2100=11,Raw!C2100=12,Raw!C2100=103),1,0)</f>
        <v>1</v>
      </c>
      <c r="J1522">
        <f>IF(OR(Raw!C2100=13,Raw!C2100=104),1,0)</f>
        <v>0</v>
      </c>
      <c r="K1522" s="4">
        <v>124</v>
      </c>
      <c r="L1522" s="4">
        <v>1526</v>
      </c>
      <c r="M1522" s="4">
        <v>5</v>
      </c>
      <c r="N1522" s="4">
        <v>740</v>
      </c>
      <c r="O1522" s="4">
        <v>5</v>
      </c>
      <c r="P1522" s="4">
        <v>2973</v>
      </c>
      <c r="Q1522" s="4">
        <v>82</v>
      </c>
      <c r="R1522" s="4">
        <v>2399</v>
      </c>
    </row>
    <row r="1523" spans="1:18">
      <c r="A1523">
        <f>Raw!A2102*1000000+Raw!B2102*100</f>
        <v>17043841102</v>
      </c>
      <c r="B1523" t="str">
        <f>LEFT(A1523,5)</f>
        <v>17043</v>
      </c>
      <c r="C1523">
        <v>1</v>
      </c>
      <c r="D1523" cm="1">
        <f t="array" ref="D1523:F1523">VLOOKUP(A1523,USPS!A:E, {3,4,5}, FALSE)</f>
        <v>120</v>
      </c>
      <c r="E1523">
        <v>115</v>
      </c>
      <c r="F1523">
        <v>5</v>
      </c>
      <c r="G1523">
        <f>IF(OR(Raw!C2102&lt;=5,Raw!C2102=101),1,0)</f>
        <v>0</v>
      </c>
      <c r="H1523">
        <f>IF(OR(Raw!C2102=6,Raw!C2102=7,Raw!C2102=8,Raw!C2102=102),1,0)</f>
        <v>0</v>
      </c>
      <c r="I1523">
        <f>IF(OR(Raw!C2102=9,Raw!C2102=10,Raw!C2102=11,Raw!C2102=12,Raw!C2102=103),1,0)</f>
        <v>1</v>
      </c>
      <c r="J1523">
        <f>IF(OR(Raw!C2102=13,Raw!C2102=104),1,0)</f>
        <v>0</v>
      </c>
      <c r="K1523" s="4">
        <v>160</v>
      </c>
      <c r="L1523" s="4">
        <v>2262</v>
      </c>
      <c r="M1523" s="4">
        <v>2</v>
      </c>
      <c r="N1523" s="4">
        <v>354</v>
      </c>
      <c r="O1523" s="4">
        <v>3</v>
      </c>
      <c r="P1523" s="4">
        <v>1488</v>
      </c>
      <c r="Q1523" s="4">
        <v>81</v>
      </c>
      <c r="R1523" s="4">
        <v>1030</v>
      </c>
    </row>
    <row r="1524" spans="1:18">
      <c r="A1524">
        <f>Raw!A2103*1000000+Raw!B2103*100</f>
        <v>17043841103</v>
      </c>
      <c r="B1524" t="str">
        <f>LEFT(A1524,5)</f>
        <v>17043</v>
      </c>
      <c r="C1524">
        <v>1</v>
      </c>
      <c r="D1524" cm="1">
        <f t="array" ref="D1524:F1524">VLOOKUP(A1524,USPS!A:E, {3,4,5}, FALSE)</f>
        <v>246</v>
      </c>
      <c r="E1524">
        <v>198</v>
      </c>
      <c r="F1524">
        <v>48</v>
      </c>
      <c r="G1524">
        <f>IF(OR(Raw!C2103&lt;=5,Raw!C2103=101),1,0)</f>
        <v>0</v>
      </c>
      <c r="H1524">
        <f>IF(OR(Raw!C2103=6,Raw!C2103=7,Raw!C2103=8,Raw!C2103=102),1,0)</f>
        <v>0</v>
      </c>
      <c r="I1524">
        <f>IF(OR(Raw!C2103=9,Raw!C2103=10,Raw!C2103=11,Raw!C2103=12,Raw!C2103=103),1,0)</f>
        <v>0</v>
      </c>
      <c r="J1524">
        <f>IF(OR(Raw!C2103=13,Raw!C2103=104),1,0)</f>
        <v>1</v>
      </c>
      <c r="K1524" s="4">
        <v>153</v>
      </c>
      <c r="L1524" s="4">
        <v>2909</v>
      </c>
      <c r="M1524" s="4">
        <v>11</v>
      </c>
      <c r="N1524" s="4">
        <v>1805</v>
      </c>
      <c r="O1524" s="4">
        <v>3</v>
      </c>
      <c r="P1524" s="4">
        <v>1857</v>
      </c>
      <c r="Q1524" s="4">
        <v>101</v>
      </c>
      <c r="R1524" s="4">
        <v>3056</v>
      </c>
    </row>
    <row r="1525" spans="1:18">
      <c r="A1525">
        <f>Raw!A2104*1000000+Raw!B2104*100</f>
        <v>17043841104</v>
      </c>
      <c r="B1525" t="str">
        <f>LEFT(A1525,5)</f>
        <v>17043</v>
      </c>
      <c r="C1525">
        <v>1</v>
      </c>
      <c r="D1525" cm="1">
        <f t="array" ref="D1525:F1525">VLOOKUP(A1525,USPS!A:E, {3,4,5}, FALSE)</f>
        <v>443</v>
      </c>
      <c r="E1525">
        <v>428</v>
      </c>
      <c r="F1525">
        <v>15</v>
      </c>
      <c r="G1525">
        <f>IF(OR(Raw!C2104&lt;=5,Raw!C2104=101),1,0)</f>
        <v>0</v>
      </c>
      <c r="H1525">
        <f>IF(OR(Raw!C2104=6,Raw!C2104=7,Raw!C2104=8,Raw!C2104=102),1,0)</f>
        <v>0</v>
      </c>
      <c r="I1525">
        <f>IF(OR(Raw!C2104=9,Raw!C2104=10,Raw!C2104=11,Raw!C2104=12,Raw!C2104=103),1,0)</f>
        <v>0</v>
      </c>
      <c r="J1525">
        <f>IF(OR(Raw!C2104=13,Raw!C2104=104),1,0)</f>
        <v>1</v>
      </c>
      <c r="K1525" s="4">
        <v>182</v>
      </c>
      <c r="L1525" s="4">
        <v>3048</v>
      </c>
      <c r="M1525" s="4">
        <v>14</v>
      </c>
      <c r="N1525" s="4">
        <v>1962</v>
      </c>
      <c r="O1525" s="4">
        <v>18</v>
      </c>
      <c r="P1525" s="4">
        <v>8069</v>
      </c>
      <c r="Q1525" s="4">
        <v>91</v>
      </c>
      <c r="R1525" s="4">
        <v>2310</v>
      </c>
    </row>
    <row r="1526" spans="1:18">
      <c r="A1526">
        <f>Raw!A2105*1000000+Raw!B2105*100</f>
        <v>17043841108</v>
      </c>
      <c r="B1526" t="str">
        <f>LEFT(A1526,5)</f>
        <v>17043</v>
      </c>
      <c r="C1526">
        <v>1</v>
      </c>
      <c r="D1526" cm="1">
        <f t="array" ref="D1526:F1526">VLOOKUP(A1526,USPS!A:E, {3,4,5}, FALSE)</f>
        <v>103</v>
      </c>
      <c r="E1526">
        <v>92</v>
      </c>
      <c r="F1526">
        <v>11</v>
      </c>
      <c r="G1526">
        <f>IF(OR(Raw!C2105&lt;=5,Raw!C2105=101),1,0)</f>
        <v>0</v>
      </c>
      <c r="H1526">
        <f>IF(OR(Raw!C2105=6,Raw!C2105=7,Raw!C2105=8,Raw!C2105=102),1,0)</f>
        <v>0</v>
      </c>
      <c r="I1526">
        <f>IF(OR(Raw!C2105=9,Raw!C2105=10,Raw!C2105=11,Raw!C2105=12,Raw!C2105=103),1,0)</f>
        <v>1</v>
      </c>
      <c r="J1526">
        <f>IF(OR(Raw!C2105=13,Raw!C2105=104),1,0)</f>
        <v>0</v>
      </c>
      <c r="K1526" s="4">
        <v>143</v>
      </c>
      <c r="L1526" s="4">
        <v>1665</v>
      </c>
      <c r="M1526" s="4">
        <v>4</v>
      </c>
      <c r="N1526" s="4">
        <v>487</v>
      </c>
      <c r="O1526" s="4">
        <v>2</v>
      </c>
      <c r="P1526" s="4">
        <v>1133</v>
      </c>
      <c r="Q1526" s="4">
        <v>79</v>
      </c>
      <c r="R1526" s="4">
        <v>791</v>
      </c>
    </row>
    <row r="1527" spans="1:18">
      <c r="A1527">
        <f>Raw!A2106*1000000+Raw!B2106*100</f>
        <v>17043841109</v>
      </c>
      <c r="B1527" t="str">
        <f>LEFT(A1527,5)</f>
        <v>17043</v>
      </c>
      <c r="C1527">
        <v>1</v>
      </c>
      <c r="D1527" cm="1">
        <f t="array" ref="D1527:F1527">VLOOKUP(A1527,USPS!A:E, {3,4,5}, FALSE)</f>
        <v>62</v>
      </c>
      <c r="E1527">
        <v>53</v>
      </c>
      <c r="F1527">
        <v>9</v>
      </c>
      <c r="G1527">
        <f>IF(OR(Raw!C2106&lt;=5,Raw!C2106=101),1,0)</f>
        <v>0</v>
      </c>
      <c r="H1527">
        <f>IF(OR(Raw!C2106=6,Raw!C2106=7,Raw!C2106=8,Raw!C2106=102),1,0)</f>
        <v>0</v>
      </c>
      <c r="I1527">
        <f>IF(OR(Raw!C2106=9,Raw!C2106=10,Raw!C2106=11,Raw!C2106=12,Raw!C2106=103),1,0)</f>
        <v>1</v>
      </c>
      <c r="J1527">
        <f>IF(OR(Raw!C2106=13,Raw!C2106=104),1,0)</f>
        <v>0</v>
      </c>
      <c r="K1527" s="4">
        <v>104</v>
      </c>
      <c r="L1527" s="4">
        <v>1483</v>
      </c>
      <c r="M1527" s="4">
        <v>5</v>
      </c>
      <c r="N1527" s="4">
        <v>763</v>
      </c>
      <c r="O1527" s="4">
        <v>3</v>
      </c>
      <c r="P1527" s="4">
        <v>1248</v>
      </c>
      <c r="Q1527" s="4">
        <v>50</v>
      </c>
      <c r="R1527" s="4">
        <v>565</v>
      </c>
    </row>
    <row r="1528" spans="1:18">
      <c r="A1528">
        <f>Raw!A2107*1000000+Raw!B2107*100</f>
        <v>17043841110</v>
      </c>
      <c r="B1528" t="str">
        <f>LEFT(A1528,5)</f>
        <v>17043</v>
      </c>
      <c r="C1528">
        <v>1</v>
      </c>
      <c r="D1528" cm="1">
        <f t="array" ref="D1528:F1528">VLOOKUP(A1528,USPS!A:E, {3,4,5}, FALSE)</f>
        <v>56</v>
      </c>
      <c r="E1528">
        <v>49</v>
      </c>
      <c r="F1528">
        <v>7</v>
      </c>
      <c r="G1528">
        <f>IF(OR(Raw!C2107&lt;=5,Raw!C2107=101),1,0)</f>
        <v>0</v>
      </c>
      <c r="H1528">
        <f>IF(OR(Raw!C2107=6,Raw!C2107=7,Raw!C2107=8,Raw!C2107=102),1,0)</f>
        <v>0</v>
      </c>
      <c r="I1528">
        <f>IF(OR(Raw!C2107=9,Raw!C2107=10,Raw!C2107=11,Raw!C2107=12,Raw!C2107=103),1,0)</f>
        <v>1</v>
      </c>
      <c r="J1528">
        <f>IF(OR(Raw!C2107=13,Raw!C2107=104),1,0)</f>
        <v>0</v>
      </c>
      <c r="K1528" s="4">
        <v>88</v>
      </c>
      <c r="L1528" s="4">
        <v>1197</v>
      </c>
      <c r="M1528" s="4">
        <v>4</v>
      </c>
      <c r="N1528" s="4">
        <v>670</v>
      </c>
      <c r="O1528" s="4">
        <v>0</v>
      </c>
      <c r="P1528" s="4">
        <v>0</v>
      </c>
      <c r="Q1528" s="4">
        <v>46</v>
      </c>
      <c r="R1528" s="4">
        <v>490</v>
      </c>
    </row>
    <row r="1529" spans="1:18">
      <c r="A1529">
        <f>Raw!A2108*1000000+Raw!B2108*100</f>
        <v>17043841111</v>
      </c>
      <c r="B1529" t="str">
        <f>LEFT(A1529,5)</f>
        <v>17043</v>
      </c>
      <c r="C1529">
        <v>1</v>
      </c>
      <c r="D1529" cm="1">
        <f t="array" ref="D1529:F1529">VLOOKUP(A1529,USPS!A:E, {3,4,5}, FALSE)</f>
        <v>330</v>
      </c>
      <c r="E1529">
        <v>275</v>
      </c>
      <c r="F1529">
        <v>55</v>
      </c>
      <c r="G1529">
        <f>IF(OR(Raw!C2108&lt;=5,Raw!C2108=101),1,0)</f>
        <v>0</v>
      </c>
      <c r="H1529">
        <f>IF(OR(Raw!C2108=6,Raw!C2108=7,Raw!C2108=8,Raw!C2108=102),1,0)</f>
        <v>0</v>
      </c>
      <c r="I1529">
        <f>IF(OR(Raw!C2108=9,Raw!C2108=10,Raw!C2108=11,Raw!C2108=12,Raw!C2108=103),1,0)</f>
        <v>1</v>
      </c>
      <c r="J1529">
        <f>IF(OR(Raw!C2108=13,Raw!C2108=104),1,0)</f>
        <v>0</v>
      </c>
      <c r="K1529" s="4">
        <v>211</v>
      </c>
      <c r="L1529" s="4">
        <v>3936</v>
      </c>
      <c r="M1529" s="4">
        <v>19</v>
      </c>
      <c r="N1529" s="4">
        <v>3162</v>
      </c>
      <c r="O1529" s="4">
        <v>14</v>
      </c>
      <c r="P1529" s="4">
        <v>5526</v>
      </c>
      <c r="Q1529" s="4">
        <v>121</v>
      </c>
      <c r="R1529" s="4">
        <v>3070</v>
      </c>
    </row>
    <row r="1530" spans="1:18">
      <c r="A1530">
        <f>Raw!A2109*1000000+Raw!B2109*100</f>
        <v>17043841112</v>
      </c>
      <c r="B1530" t="str">
        <f>LEFT(A1530,5)</f>
        <v>17043</v>
      </c>
      <c r="C1530">
        <v>1</v>
      </c>
      <c r="D1530" cm="1">
        <f t="array" ref="D1530:F1530">VLOOKUP(A1530,USPS!A:E, {3,4,5}, FALSE)</f>
        <v>112</v>
      </c>
      <c r="E1530">
        <v>87</v>
      </c>
      <c r="F1530">
        <v>25</v>
      </c>
      <c r="G1530">
        <f>IF(OR(Raw!C2109&lt;=5,Raw!C2109=101),1,0)</f>
        <v>0</v>
      </c>
      <c r="H1530">
        <f>IF(OR(Raw!C2109=6,Raw!C2109=7,Raw!C2109=8,Raw!C2109=102),1,0)</f>
        <v>0</v>
      </c>
      <c r="I1530">
        <f>IF(OR(Raw!C2109=9,Raw!C2109=10,Raw!C2109=11,Raw!C2109=12,Raw!C2109=103),1,0)</f>
        <v>0</v>
      </c>
      <c r="J1530">
        <f>IF(OR(Raw!C2109=13,Raw!C2109=104),1,0)</f>
        <v>1</v>
      </c>
      <c r="K1530" s="4">
        <v>82</v>
      </c>
      <c r="L1530" s="4">
        <v>1313</v>
      </c>
      <c r="M1530" s="4">
        <v>3</v>
      </c>
      <c r="N1530" s="4">
        <v>391</v>
      </c>
      <c r="O1530" s="4">
        <v>3</v>
      </c>
      <c r="P1530" s="4">
        <v>1439</v>
      </c>
      <c r="Q1530" s="4">
        <v>43</v>
      </c>
      <c r="R1530" s="4">
        <v>1110</v>
      </c>
    </row>
    <row r="1531" spans="1:18">
      <c r="A1531">
        <f>Raw!A2110*1000000+Raw!B2110*100</f>
        <v>17043841113</v>
      </c>
      <c r="B1531" t="str">
        <f>LEFT(A1531,5)</f>
        <v>17043</v>
      </c>
      <c r="C1531">
        <v>1</v>
      </c>
      <c r="D1531" cm="1">
        <f t="array" ref="D1531:F1531">VLOOKUP(A1531,USPS!A:E, {3,4,5}, FALSE)</f>
        <v>434</v>
      </c>
      <c r="E1531">
        <v>406</v>
      </c>
      <c r="F1531">
        <v>28</v>
      </c>
      <c r="G1531">
        <f>IF(OR(Raw!C2110&lt;=5,Raw!C2110=101),1,0)</f>
        <v>0</v>
      </c>
      <c r="H1531">
        <f>IF(OR(Raw!C2110=6,Raw!C2110=7,Raw!C2110=8,Raw!C2110=102),1,0)</f>
        <v>0</v>
      </c>
      <c r="I1531">
        <f>IF(OR(Raw!C2110=9,Raw!C2110=10,Raw!C2110=11,Raw!C2110=12,Raw!C2110=103),1,0)</f>
        <v>1</v>
      </c>
      <c r="J1531">
        <f>IF(OR(Raw!C2110=13,Raw!C2110=104),1,0)</f>
        <v>0</v>
      </c>
      <c r="K1531" s="4">
        <v>132</v>
      </c>
      <c r="L1531" s="4">
        <v>1878</v>
      </c>
      <c r="M1531" s="4">
        <v>6</v>
      </c>
      <c r="N1531" s="4">
        <v>898</v>
      </c>
      <c r="O1531" s="4">
        <v>2</v>
      </c>
      <c r="P1531" s="4">
        <v>662</v>
      </c>
      <c r="Q1531" s="4">
        <v>66</v>
      </c>
      <c r="R1531" s="4">
        <v>969</v>
      </c>
    </row>
    <row r="1532" spans="1:18">
      <c r="A1532">
        <f>Raw!A2111*1000000+Raw!B2111*100</f>
        <v>17043841114</v>
      </c>
      <c r="B1532" t="str">
        <f>LEFT(A1532,5)</f>
        <v>17043</v>
      </c>
      <c r="C1532">
        <v>1</v>
      </c>
      <c r="D1532" cm="1">
        <f t="array" ref="D1532:F1532">VLOOKUP(A1532,USPS!A:E, {3,4,5}, FALSE)</f>
        <v>595</v>
      </c>
      <c r="E1532">
        <v>522</v>
      </c>
      <c r="F1532">
        <v>73</v>
      </c>
      <c r="G1532">
        <f>IF(OR(Raw!C2111&lt;=5,Raw!C2111=101),1,0)</f>
        <v>0</v>
      </c>
      <c r="H1532">
        <f>IF(OR(Raw!C2111=6,Raw!C2111=7,Raw!C2111=8,Raw!C2111=102),1,0)</f>
        <v>0</v>
      </c>
      <c r="I1532">
        <f>IF(OR(Raw!C2111=9,Raw!C2111=10,Raw!C2111=11,Raw!C2111=12,Raw!C2111=103),1,0)</f>
        <v>0</v>
      </c>
      <c r="J1532">
        <f>IF(OR(Raw!C2111=13,Raw!C2111=104),1,0)</f>
        <v>1</v>
      </c>
      <c r="K1532" s="4">
        <v>236</v>
      </c>
      <c r="L1532" s="4">
        <v>3742</v>
      </c>
      <c r="M1532" s="4">
        <v>14</v>
      </c>
      <c r="N1532" s="4">
        <v>2514</v>
      </c>
      <c r="O1532" s="4">
        <v>20</v>
      </c>
      <c r="P1532" s="4">
        <v>11720</v>
      </c>
      <c r="Q1532" s="4">
        <v>125</v>
      </c>
      <c r="R1532" s="4">
        <v>4236</v>
      </c>
    </row>
    <row r="1533" spans="1:18">
      <c r="A1533">
        <f>Raw!A2113*1000000+Raw!B2113*100</f>
        <v>17043841204</v>
      </c>
      <c r="B1533" t="str">
        <f>LEFT(A1533,5)</f>
        <v>17043</v>
      </c>
      <c r="C1533">
        <v>1</v>
      </c>
      <c r="D1533" cm="1">
        <f t="array" ref="D1533:F1533">VLOOKUP(A1533,USPS!A:E, {3,4,5}, FALSE)</f>
        <v>226</v>
      </c>
      <c r="E1533">
        <v>195</v>
      </c>
      <c r="F1533">
        <v>31</v>
      </c>
      <c r="G1533">
        <f>IF(OR(Raw!C2113&lt;=5,Raw!C2113=101),1,0)</f>
        <v>0</v>
      </c>
      <c r="H1533">
        <f>IF(OR(Raw!C2113=6,Raw!C2113=7,Raw!C2113=8,Raw!C2113=102),1,0)</f>
        <v>0</v>
      </c>
      <c r="I1533">
        <f>IF(OR(Raw!C2113=9,Raw!C2113=10,Raw!C2113=11,Raw!C2113=12,Raw!C2113=103),1,0)</f>
        <v>1</v>
      </c>
      <c r="J1533">
        <f>IF(OR(Raw!C2113=13,Raw!C2113=104),1,0)</f>
        <v>0</v>
      </c>
      <c r="K1533" s="4">
        <v>201</v>
      </c>
      <c r="L1533" s="4">
        <v>2965</v>
      </c>
      <c r="M1533" s="4">
        <v>7</v>
      </c>
      <c r="N1533" s="4">
        <v>969</v>
      </c>
      <c r="O1533" s="4">
        <v>17</v>
      </c>
      <c r="P1533" s="4">
        <v>7680</v>
      </c>
      <c r="Q1533" s="4">
        <v>82</v>
      </c>
      <c r="R1533" s="4">
        <v>1783</v>
      </c>
    </row>
    <row r="1534" spans="1:18">
      <c r="A1534">
        <f>Raw!A2114*1000000+Raw!B2114*100</f>
        <v>17043841205</v>
      </c>
      <c r="B1534" t="str">
        <f>LEFT(A1534,5)</f>
        <v>17043</v>
      </c>
      <c r="C1534">
        <v>1</v>
      </c>
      <c r="D1534" cm="1">
        <f t="array" ref="D1534:F1534">VLOOKUP(A1534,USPS!A:E, {3,4,5}, FALSE)</f>
        <v>16</v>
      </c>
      <c r="E1534">
        <v>15</v>
      </c>
      <c r="F1534">
        <v>1</v>
      </c>
      <c r="G1534">
        <f>IF(OR(Raw!C2114&lt;=5,Raw!C2114=101),1,0)</f>
        <v>0</v>
      </c>
      <c r="H1534">
        <f>IF(OR(Raw!C2114=6,Raw!C2114=7,Raw!C2114=8,Raw!C2114=102),1,0)</f>
        <v>0</v>
      </c>
      <c r="I1534">
        <f>IF(OR(Raw!C2114=9,Raw!C2114=10,Raw!C2114=11,Raw!C2114=12,Raw!C2114=103),1,0)</f>
        <v>0</v>
      </c>
      <c r="J1534">
        <f>IF(OR(Raw!C2114=13,Raw!C2114=104),1,0)</f>
        <v>1</v>
      </c>
      <c r="K1534" s="4">
        <v>68</v>
      </c>
      <c r="L1534" s="4">
        <v>697</v>
      </c>
      <c r="M1534" s="4">
        <v>1</v>
      </c>
      <c r="N1534" s="4">
        <v>138</v>
      </c>
      <c r="O1534" s="4">
        <v>1</v>
      </c>
      <c r="P1534" s="4">
        <v>442</v>
      </c>
      <c r="Q1534" s="4">
        <v>34</v>
      </c>
      <c r="R1534" s="4">
        <v>970</v>
      </c>
    </row>
    <row r="1535" spans="1:18">
      <c r="A1535">
        <f>Raw!A2115*1000000+Raw!B2115*100</f>
        <v>17043841206</v>
      </c>
      <c r="B1535" t="str">
        <f>LEFT(A1535,5)</f>
        <v>17043</v>
      </c>
      <c r="C1535">
        <v>1</v>
      </c>
      <c r="D1535" cm="1">
        <f t="array" ref="D1535:F1535">VLOOKUP(A1535,USPS!A:E, {3,4,5}, FALSE)</f>
        <v>79</v>
      </c>
      <c r="E1535">
        <v>69</v>
      </c>
      <c r="F1535">
        <v>10</v>
      </c>
      <c r="G1535">
        <f>IF(OR(Raw!C2115&lt;=5,Raw!C2115=101),1,0)</f>
        <v>0</v>
      </c>
      <c r="H1535">
        <f>IF(OR(Raw!C2115=6,Raw!C2115=7,Raw!C2115=8,Raw!C2115=102),1,0)</f>
        <v>0</v>
      </c>
      <c r="I1535">
        <f>IF(OR(Raw!C2115=9,Raw!C2115=10,Raw!C2115=11,Raw!C2115=12,Raw!C2115=103),1,0)</f>
        <v>0</v>
      </c>
      <c r="J1535">
        <f>IF(OR(Raw!C2115=13,Raw!C2115=104),1,0)</f>
        <v>1</v>
      </c>
      <c r="K1535" s="4">
        <v>134</v>
      </c>
      <c r="L1535" s="4">
        <v>1870</v>
      </c>
      <c r="M1535" s="4">
        <v>5</v>
      </c>
      <c r="N1535" s="4">
        <v>780</v>
      </c>
      <c r="O1535" s="4">
        <v>6</v>
      </c>
      <c r="P1535" s="4">
        <v>4022</v>
      </c>
      <c r="Q1535" s="4">
        <v>65</v>
      </c>
      <c r="R1535" s="4">
        <v>1049</v>
      </c>
    </row>
    <row r="1536" spans="1:18">
      <c r="A1536">
        <f>Raw!A2116*1000000+Raw!B2116*100</f>
        <v>17043841207</v>
      </c>
      <c r="B1536" t="str">
        <f>LEFT(A1536,5)</f>
        <v>17043</v>
      </c>
      <c r="C1536">
        <v>1</v>
      </c>
      <c r="D1536" cm="1">
        <f t="array" ref="D1536:F1536">VLOOKUP(A1536,USPS!A:E, {3,4,5}, FALSE)</f>
        <v>3</v>
      </c>
      <c r="E1536">
        <v>3</v>
      </c>
      <c r="F1536">
        <v>0</v>
      </c>
      <c r="G1536">
        <f>IF(OR(Raw!C2116&lt;=5,Raw!C2116=101),1,0)</f>
        <v>0</v>
      </c>
      <c r="H1536">
        <f>IF(OR(Raw!C2116=6,Raw!C2116=7,Raw!C2116=8,Raw!C2116=102),1,0)</f>
        <v>0</v>
      </c>
      <c r="I1536">
        <f>IF(OR(Raw!C2116=9,Raw!C2116=10,Raw!C2116=11,Raw!C2116=12,Raw!C2116=103),1,0)</f>
        <v>1</v>
      </c>
      <c r="J1536">
        <f>IF(OR(Raw!C2116=13,Raw!C2116=104),1,0)</f>
        <v>0</v>
      </c>
      <c r="K1536" s="4">
        <v>49</v>
      </c>
      <c r="L1536" s="4">
        <v>436</v>
      </c>
      <c r="M1536" s="4">
        <v>0</v>
      </c>
      <c r="N1536" s="4">
        <v>0</v>
      </c>
      <c r="O1536" s="4">
        <v>0</v>
      </c>
      <c r="P1536" s="4">
        <v>0</v>
      </c>
      <c r="Q1536" s="4">
        <v>30</v>
      </c>
      <c r="R1536" s="4">
        <v>237</v>
      </c>
    </row>
    <row r="1537" spans="1:18">
      <c r="A1537">
        <f>Raw!A2117*1000000+Raw!B2117*100</f>
        <v>17043841208</v>
      </c>
      <c r="B1537" t="str">
        <f>LEFT(A1537,5)</f>
        <v>17043</v>
      </c>
      <c r="C1537">
        <v>1</v>
      </c>
      <c r="D1537" cm="1">
        <f t="array" ref="D1537:F1537">VLOOKUP(A1537,USPS!A:E, {3,4,5}, FALSE)</f>
        <v>605</v>
      </c>
      <c r="E1537">
        <v>571</v>
      </c>
      <c r="F1537">
        <v>34</v>
      </c>
      <c r="G1537">
        <f>IF(OR(Raw!C2117&lt;=5,Raw!C2117=101),1,0)</f>
        <v>0</v>
      </c>
      <c r="H1537">
        <f>IF(OR(Raw!C2117=6,Raw!C2117=7,Raw!C2117=8,Raw!C2117=102),1,0)</f>
        <v>0</v>
      </c>
      <c r="I1537">
        <f>IF(OR(Raw!C2117=9,Raw!C2117=10,Raw!C2117=11,Raw!C2117=12,Raw!C2117=103),1,0)</f>
        <v>1</v>
      </c>
      <c r="J1537">
        <f>IF(OR(Raw!C2117=13,Raw!C2117=104),1,0)</f>
        <v>0</v>
      </c>
      <c r="K1537" s="4">
        <v>201</v>
      </c>
      <c r="L1537" s="4">
        <v>3512</v>
      </c>
      <c r="M1537" s="4">
        <v>14</v>
      </c>
      <c r="N1537" s="4">
        <v>2457</v>
      </c>
      <c r="O1537" s="4">
        <v>27</v>
      </c>
      <c r="P1537" s="4">
        <v>14033</v>
      </c>
      <c r="Q1537" s="4">
        <v>83</v>
      </c>
      <c r="R1537" s="4">
        <v>3431</v>
      </c>
    </row>
    <row r="1538" spans="1:18">
      <c r="A1538">
        <f>Raw!A2118*1000000+Raw!B2118*100</f>
        <v>17043841209</v>
      </c>
      <c r="B1538" t="str">
        <f>LEFT(A1538,5)</f>
        <v>17043</v>
      </c>
      <c r="C1538">
        <v>1</v>
      </c>
      <c r="D1538" cm="1">
        <f t="array" ref="D1538:F1538">VLOOKUP(A1538,USPS!A:E, {3,4,5}, FALSE)</f>
        <v>232</v>
      </c>
      <c r="E1538">
        <v>204</v>
      </c>
      <c r="F1538">
        <v>28</v>
      </c>
      <c r="G1538">
        <f>IF(OR(Raw!C2118&lt;=5,Raw!C2118=101),1,0)</f>
        <v>0</v>
      </c>
      <c r="H1538">
        <f>IF(OR(Raw!C2118=6,Raw!C2118=7,Raw!C2118=8,Raw!C2118=102),1,0)</f>
        <v>0</v>
      </c>
      <c r="I1538">
        <f>IF(OR(Raw!C2118=9,Raw!C2118=10,Raw!C2118=11,Raw!C2118=12,Raw!C2118=103),1,0)</f>
        <v>0</v>
      </c>
      <c r="J1538">
        <f>IF(OR(Raw!C2118=13,Raw!C2118=104),1,0)</f>
        <v>1</v>
      </c>
      <c r="K1538" s="4">
        <v>138</v>
      </c>
      <c r="L1538" s="4">
        <v>1600</v>
      </c>
      <c r="M1538" s="4">
        <v>6</v>
      </c>
      <c r="N1538" s="4">
        <v>936</v>
      </c>
      <c r="O1538" s="4">
        <v>3</v>
      </c>
      <c r="P1538" s="4">
        <v>1882</v>
      </c>
      <c r="Q1538" s="4">
        <v>83</v>
      </c>
      <c r="R1538" s="4">
        <v>1412</v>
      </c>
    </row>
    <row r="1539" spans="1:18">
      <c r="A1539">
        <f>Raw!A2119*1000000+Raw!B2119*100</f>
        <v>17043841210</v>
      </c>
      <c r="B1539" t="str">
        <f>LEFT(A1539,5)</f>
        <v>17043</v>
      </c>
      <c r="C1539">
        <v>1</v>
      </c>
      <c r="D1539" cm="1">
        <f t="array" ref="D1539:F1539">VLOOKUP(A1539,USPS!A:E, {3,4,5}, FALSE)</f>
        <v>148</v>
      </c>
      <c r="E1539">
        <v>141</v>
      </c>
      <c r="F1539">
        <v>7</v>
      </c>
      <c r="G1539">
        <f>IF(OR(Raw!C2119&lt;=5,Raw!C2119=101),1,0)</f>
        <v>0</v>
      </c>
      <c r="H1539">
        <f>IF(OR(Raw!C2119=6,Raw!C2119=7,Raw!C2119=8,Raw!C2119=102),1,0)</f>
        <v>0</v>
      </c>
      <c r="I1539">
        <f>IF(OR(Raw!C2119=9,Raw!C2119=10,Raw!C2119=11,Raw!C2119=12,Raw!C2119=103),1,0)</f>
        <v>1</v>
      </c>
      <c r="J1539">
        <f>IF(OR(Raw!C2119=13,Raw!C2119=104),1,0)</f>
        <v>0</v>
      </c>
      <c r="K1539" s="4">
        <v>185</v>
      </c>
      <c r="L1539" s="4">
        <v>3527</v>
      </c>
      <c r="M1539" s="4">
        <v>19</v>
      </c>
      <c r="N1539" s="4">
        <v>3047</v>
      </c>
      <c r="O1539" s="4">
        <v>13</v>
      </c>
      <c r="P1539" s="4">
        <v>7986</v>
      </c>
      <c r="Q1539" s="4">
        <v>38</v>
      </c>
      <c r="R1539" s="4">
        <v>719</v>
      </c>
    </row>
    <row r="1540" spans="1:18">
      <c r="A1540">
        <f>Raw!A2121*1000000+Raw!B2121*100</f>
        <v>17043841307</v>
      </c>
      <c r="B1540" t="str">
        <f>LEFT(A1540,5)</f>
        <v>17043</v>
      </c>
      <c r="C1540">
        <v>1</v>
      </c>
      <c r="D1540" cm="1">
        <f t="array" ref="D1540:F1540">VLOOKUP(A1540,USPS!A:E, {3,4,5}, FALSE)</f>
        <v>27</v>
      </c>
      <c r="E1540">
        <v>27</v>
      </c>
      <c r="F1540">
        <v>0</v>
      </c>
      <c r="G1540">
        <f>IF(OR(Raw!C2121&lt;=5,Raw!C2121=101),1,0)</f>
        <v>0</v>
      </c>
      <c r="H1540">
        <f>IF(OR(Raw!C2121=6,Raw!C2121=7,Raw!C2121=8,Raw!C2121=102),1,0)</f>
        <v>0</v>
      </c>
      <c r="I1540">
        <f>IF(OR(Raw!C2121=9,Raw!C2121=10,Raw!C2121=11,Raw!C2121=12,Raw!C2121=103),1,0)</f>
        <v>0</v>
      </c>
      <c r="J1540">
        <f>IF(OR(Raw!C2121=13,Raw!C2121=104),1,0)</f>
        <v>1</v>
      </c>
      <c r="K1540" s="4">
        <v>143</v>
      </c>
      <c r="L1540" s="4">
        <v>2276</v>
      </c>
      <c r="M1540" s="4">
        <v>3</v>
      </c>
      <c r="N1540" s="4">
        <v>500</v>
      </c>
      <c r="O1540" s="4">
        <v>3</v>
      </c>
      <c r="P1540" s="4">
        <v>844</v>
      </c>
      <c r="Q1540" s="4">
        <v>76</v>
      </c>
      <c r="R1540" s="4">
        <v>1264</v>
      </c>
    </row>
    <row r="1541" spans="1:18">
      <c r="A1541">
        <f>Raw!A2122*1000000+Raw!B2122*100</f>
        <v>17043841308</v>
      </c>
      <c r="B1541" t="str">
        <f>LEFT(A1541,5)</f>
        <v>17043</v>
      </c>
      <c r="C1541">
        <v>1</v>
      </c>
      <c r="D1541" cm="1">
        <f t="array" ref="D1541:F1541">VLOOKUP(A1541,USPS!A:E, {3,4,5}, FALSE)</f>
        <v>215</v>
      </c>
      <c r="E1541">
        <v>209</v>
      </c>
      <c r="F1541">
        <v>6</v>
      </c>
      <c r="G1541">
        <f>IF(OR(Raw!C2122&lt;=5,Raw!C2122=101),1,0)</f>
        <v>0</v>
      </c>
      <c r="H1541">
        <f>IF(OR(Raw!C2122=6,Raw!C2122=7,Raw!C2122=8,Raw!C2122=102),1,0)</f>
        <v>0</v>
      </c>
      <c r="I1541">
        <f>IF(OR(Raw!C2122=9,Raw!C2122=10,Raw!C2122=11,Raw!C2122=12,Raw!C2122=103),1,0)</f>
        <v>0</v>
      </c>
      <c r="J1541">
        <f>IF(OR(Raw!C2122=13,Raw!C2122=104),1,0)</f>
        <v>1</v>
      </c>
      <c r="K1541" s="4">
        <v>164</v>
      </c>
      <c r="L1541" s="4">
        <v>2669</v>
      </c>
      <c r="M1541" s="4">
        <v>20</v>
      </c>
      <c r="N1541" s="4">
        <v>3157</v>
      </c>
      <c r="O1541" s="4">
        <v>12</v>
      </c>
      <c r="P1541" s="4">
        <v>6038</v>
      </c>
      <c r="Q1541" s="4">
        <v>94</v>
      </c>
      <c r="R1541" s="4">
        <v>2160</v>
      </c>
    </row>
    <row r="1542" spans="1:18">
      <c r="A1542">
        <f>Raw!A2123*1000000+Raw!B2123*100</f>
        <v>17043841310</v>
      </c>
      <c r="B1542" t="str">
        <f>LEFT(A1542,5)</f>
        <v>17043</v>
      </c>
      <c r="C1542">
        <v>1</v>
      </c>
      <c r="D1542" cm="1">
        <f t="array" ref="D1542:F1542">VLOOKUP(A1542,USPS!A:E, {3,4,5}, FALSE)</f>
        <v>8</v>
      </c>
      <c r="E1542">
        <v>8</v>
      </c>
      <c r="F1542">
        <v>0</v>
      </c>
      <c r="G1542">
        <f>IF(OR(Raw!C2123&lt;=5,Raw!C2123=101),1,0)</f>
        <v>0</v>
      </c>
      <c r="H1542">
        <f>IF(OR(Raw!C2123=6,Raw!C2123=7,Raw!C2123=8,Raw!C2123=102),1,0)</f>
        <v>0</v>
      </c>
      <c r="I1542">
        <f>IF(OR(Raw!C2123=9,Raw!C2123=10,Raw!C2123=11,Raw!C2123=12,Raw!C2123=103),1,0)</f>
        <v>0</v>
      </c>
      <c r="J1542">
        <f>IF(OR(Raw!C2123=13,Raw!C2123=104),1,0)</f>
        <v>1</v>
      </c>
      <c r="K1542" s="4">
        <v>117</v>
      </c>
      <c r="L1542" s="4">
        <v>1694</v>
      </c>
      <c r="M1542" s="4">
        <v>5</v>
      </c>
      <c r="N1542" s="4">
        <v>696</v>
      </c>
      <c r="O1542" s="4">
        <v>0</v>
      </c>
      <c r="P1542" s="4">
        <v>0</v>
      </c>
      <c r="Q1542" s="4">
        <v>61</v>
      </c>
      <c r="R1542" s="4">
        <v>651</v>
      </c>
    </row>
    <row r="1543" spans="1:18">
      <c r="A1543">
        <f>Raw!A2124*1000000+Raw!B2124*100</f>
        <v>17043841312</v>
      </c>
      <c r="B1543" t="str">
        <f>LEFT(A1543,5)</f>
        <v>17043</v>
      </c>
      <c r="C1543">
        <v>1</v>
      </c>
      <c r="D1543" cm="1">
        <f t="array" ref="D1543:F1543">VLOOKUP(A1543,USPS!A:E, {3,4,5}, FALSE)</f>
        <v>314</v>
      </c>
      <c r="E1543">
        <v>313</v>
      </c>
      <c r="F1543">
        <v>1</v>
      </c>
      <c r="G1543">
        <f>IF(OR(Raw!C2124&lt;=5,Raw!C2124=101),1,0)</f>
        <v>0</v>
      </c>
      <c r="H1543">
        <f>IF(OR(Raw!C2124=6,Raw!C2124=7,Raw!C2124=8,Raw!C2124=102),1,0)</f>
        <v>0</v>
      </c>
      <c r="I1543">
        <f>IF(OR(Raw!C2124=9,Raw!C2124=10,Raw!C2124=11,Raw!C2124=12,Raw!C2124=103),1,0)</f>
        <v>1</v>
      </c>
      <c r="J1543">
        <f>IF(OR(Raw!C2124=13,Raw!C2124=104),1,0)</f>
        <v>0</v>
      </c>
      <c r="K1543" s="4">
        <v>189</v>
      </c>
      <c r="L1543" s="4">
        <v>3206</v>
      </c>
      <c r="M1543" s="4">
        <v>22</v>
      </c>
      <c r="N1543" s="4">
        <v>3748</v>
      </c>
      <c r="O1543" s="4">
        <v>28</v>
      </c>
      <c r="P1543" s="4">
        <v>14457</v>
      </c>
      <c r="Q1543" s="4">
        <v>65</v>
      </c>
      <c r="R1543" s="4">
        <v>1945</v>
      </c>
    </row>
    <row r="1544" spans="1:18">
      <c r="A1544">
        <f>Raw!A2125*1000000+Raw!B2125*100</f>
        <v>17043841313</v>
      </c>
      <c r="B1544" t="str">
        <f>LEFT(A1544,5)</f>
        <v>17043</v>
      </c>
      <c r="C1544">
        <v>1</v>
      </c>
      <c r="D1544" cm="1">
        <f t="array" ref="D1544:F1544">VLOOKUP(A1544,USPS!A:E, {3,4,5}, FALSE)</f>
        <v>125</v>
      </c>
      <c r="E1544">
        <v>125</v>
      </c>
      <c r="F1544">
        <v>0</v>
      </c>
      <c r="G1544">
        <f>IF(OR(Raw!C2125&lt;=5,Raw!C2125=101),1,0)</f>
        <v>0</v>
      </c>
      <c r="H1544">
        <f>IF(OR(Raw!C2125=6,Raw!C2125=7,Raw!C2125=8,Raw!C2125=102),1,0)</f>
        <v>0</v>
      </c>
      <c r="I1544">
        <f>IF(OR(Raw!C2125=9,Raw!C2125=10,Raw!C2125=11,Raw!C2125=12,Raw!C2125=103),1,0)</f>
        <v>0</v>
      </c>
      <c r="J1544">
        <f>IF(OR(Raw!C2125=13,Raw!C2125=104),1,0)</f>
        <v>1</v>
      </c>
      <c r="K1544" s="4">
        <v>64</v>
      </c>
      <c r="L1544" s="4">
        <v>746</v>
      </c>
      <c r="M1544" s="4">
        <v>6</v>
      </c>
      <c r="N1544" s="4">
        <v>966</v>
      </c>
      <c r="O1544" s="4">
        <v>6</v>
      </c>
      <c r="P1544" s="4">
        <v>3468</v>
      </c>
      <c r="Q1544" s="4">
        <v>39</v>
      </c>
      <c r="R1544" s="4">
        <v>1102</v>
      </c>
    </row>
    <row r="1545" spans="1:18">
      <c r="A1545">
        <f>Raw!A2126*1000000+Raw!B2126*100</f>
        <v>17043841314</v>
      </c>
      <c r="B1545" t="str">
        <f>LEFT(A1545,5)</f>
        <v>17043</v>
      </c>
      <c r="C1545">
        <v>1</v>
      </c>
      <c r="D1545" cm="1">
        <f t="array" ref="D1545:F1545">VLOOKUP(A1545,USPS!A:E, {3,4,5}, FALSE)</f>
        <v>11</v>
      </c>
      <c r="E1545">
        <v>11</v>
      </c>
      <c r="F1545">
        <v>0</v>
      </c>
      <c r="G1545">
        <f>IF(OR(Raw!C2126&lt;=5,Raw!C2126=101),1,0)</f>
        <v>0</v>
      </c>
      <c r="H1545">
        <f>IF(OR(Raw!C2126=6,Raw!C2126=7,Raw!C2126=8,Raw!C2126=102),1,0)</f>
        <v>0</v>
      </c>
      <c r="I1545">
        <f>IF(OR(Raw!C2126=9,Raw!C2126=10,Raw!C2126=11,Raw!C2126=12,Raw!C2126=103),1,0)</f>
        <v>0</v>
      </c>
      <c r="J1545">
        <f>IF(OR(Raw!C2126=13,Raw!C2126=104),1,0)</f>
        <v>1</v>
      </c>
      <c r="K1545" s="4">
        <v>113</v>
      </c>
      <c r="L1545" s="4">
        <v>1475</v>
      </c>
      <c r="M1545" s="4">
        <v>1</v>
      </c>
      <c r="N1545" s="4">
        <v>117</v>
      </c>
      <c r="O1545" s="4">
        <v>1</v>
      </c>
      <c r="P1545" s="4">
        <v>327</v>
      </c>
      <c r="Q1545" s="4">
        <v>76</v>
      </c>
      <c r="R1545" s="4">
        <v>1012</v>
      </c>
    </row>
    <row r="1546" spans="1:18">
      <c r="A1546">
        <f>Raw!A2127*1000000+Raw!B2127*100</f>
        <v>17043841315</v>
      </c>
      <c r="B1546" t="str">
        <f>LEFT(A1546,5)</f>
        <v>17043</v>
      </c>
      <c r="C1546">
        <v>1</v>
      </c>
      <c r="D1546" cm="1">
        <f t="array" ref="D1546:F1546">VLOOKUP(A1546,USPS!A:E, {3,4,5}, FALSE)</f>
        <v>28</v>
      </c>
      <c r="E1546">
        <v>24</v>
      </c>
      <c r="F1546">
        <v>4</v>
      </c>
      <c r="G1546">
        <f>IF(OR(Raw!C2127&lt;=5,Raw!C2127=101),1,0)</f>
        <v>0</v>
      </c>
      <c r="H1546">
        <f>IF(OR(Raw!C2127=6,Raw!C2127=7,Raw!C2127=8,Raw!C2127=102),1,0)</f>
        <v>0</v>
      </c>
      <c r="I1546">
        <f>IF(OR(Raw!C2127=9,Raw!C2127=10,Raw!C2127=11,Raw!C2127=12,Raw!C2127=103),1,0)</f>
        <v>1</v>
      </c>
      <c r="J1546">
        <f>IF(OR(Raw!C2127=13,Raw!C2127=104),1,0)</f>
        <v>0</v>
      </c>
      <c r="K1546" s="4">
        <v>59</v>
      </c>
      <c r="L1546" s="4">
        <v>573</v>
      </c>
      <c r="M1546" s="4">
        <v>1</v>
      </c>
      <c r="N1546" s="4">
        <v>226</v>
      </c>
      <c r="O1546" s="4">
        <v>0</v>
      </c>
      <c r="P1546" s="4">
        <v>0</v>
      </c>
      <c r="Q1546" s="4">
        <v>33</v>
      </c>
      <c r="R1546" s="4">
        <v>316</v>
      </c>
    </row>
    <row r="1547" spans="1:18">
      <c r="A1547">
        <f>Raw!A2128*1000000+Raw!B2128*100</f>
        <v>17043841316</v>
      </c>
      <c r="B1547" t="str">
        <f>LEFT(A1547,5)</f>
        <v>17043</v>
      </c>
      <c r="C1547">
        <v>1</v>
      </c>
      <c r="D1547" cm="1">
        <f t="array" ref="D1547:F1547">VLOOKUP(A1547,USPS!A:E, {3,4,5}, FALSE)</f>
        <v>99</v>
      </c>
      <c r="E1547">
        <v>99</v>
      </c>
      <c r="F1547">
        <v>0</v>
      </c>
      <c r="G1547">
        <f>IF(OR(Raw!C2128&lt;=5,Raw!C2128=101),1,0)</f>
        <v>0</v>
      </c>
      <c r="H1547">
        <f>IF(OR(Raw!C2128=6,Raw!C2128=7,Raw!C2128=8,Raw!C2128=102),1,0)</f>
        <v>0</v>
      </c>
      <c r="I1547">
        <f>IF(OR(Raw!C2128=9,Raw!C2128=10,Raw!C2128=11,Raw!C2128=12,Raw!C2128=103),1,0)</f>
        <v>0</v>
      </c>
      <c r="J1547">
        <f>IF(OR(Raw!C2128=13,Raw!C2128=104),1,0)</f>
        <v>1</v>
      </c>
      <c r="K1547" s="4">
        <v>124</v>
      </c>
      <c r="L1547" s="4">
        <v>1963</v>
      </c>
      <c r="M1547" s="4">
        <v>8</v>
      </c>
      <c r="N1547" s="4">
        <v>1056</v>
      </c>
      <c r="O1547" s="4">
        <v>3</v>
      </c>
      <c r="P1547" s="4">
        <v>1365</v>
      </c>
      <c r="Q1547" s="4">
        <v>71</v>
      </c>
      <c r="R1547" s="4">
        <v>2532</v>
      </c>
    </row>
    <row r="1548" spans="1:18">
      <c r="A1548">
        <f>Raw!A2129*1000000+Raw!B2129*100</f>
        <v>17043841318</v>
      </c>
      <c r="B1548" t="str">
        <f>LEFT(A1548,5)</f>
        <v>17043</v>
      </c>
      <c r="C1548">
        <v>1</v>
      </c>
      <c r="D1548" cm="1">
        <f t="array" ref="D1548:F1548">VLOOKUP(A1548,USPS!A:E, {3,4,5}, FALSE)</f>
        <v>7</v>
      </c>
      <c r="E1548">
        <v>7</v>
      </c>
      <c r="F1548">
        <v>0</v>
      </c>
      <c r="G1548">
        <f>IF(OR(Raw!C2129&lt;=5,Raw!C2129=101),1,0)</f>
        <v>0</v>
      </c>
      <c r="H1548">
        <f>IF(OR(Raw!C2129=6,Raw!C2129=7,Raw!C2129=8,Raw!C2129=102),1,0)</f>
        <v>0</v>
      </c>
      <c r="I1548">
        <f>IF(OR(Raw!C2129=9,Raw!C2129=10,Raw!C2129=11,Raw!C2129=12,Raw!C2129=103),1,0)</f>
        <v>0</v>
      </c>
      <c r="J1548">
        <f>IF(OR(Raw!C2129=13,Raw!C2129=104),1,0)</f>
        <v>1</v>
      </c>
      <c r="K1548" s="4">
        <v>80</v>
      </c>
      <c r="L1548" s="4">
        <v>1208</v>
      </c>
      <c r="M1548" s="4">
        <v>2</v>
      </c>
      <c r="N1548" s="4">
        <v>324</v>
      </c>
      <c r="O1548" s="4">
        <v>0</v>
      </c>
      <c r="P1548" s="4">
        <v>0</v>
      </c>
      <c r="Q1548" s="4">
        <v>55</v>
      </c>
      <c r="R1548" s="4">
        <v>741</v>
      </c>
    </row>
    <row r="1549" spans="1:18">
      <c r="A1549">
        <f>Raw!A2130*1000000+Raw!B2130*100</f>
        <v>17043841320</v>
      </c>
      <c r="B1549" t="str">
        <f>LEFT(A1549,5)</f>
        <v>17043</v>
      </c>
      <c r="C1549">
        <v>1</v>
      </c>
      <c r="D1549" cm="1">
        <f t="array" ref="D1549:F1549">VLOOKUP(A1549,USPS!A:E, {3,4,5}, FALSE)</f>
        <v>12</v>
      </c>
      <c r="E1549">
        <v>12</v>
      </c>
      <c r="F1549">
        <v>0</v>
      </c>
      <c r="G1549">
        <f>IF(OR(Raw!C2130&lt;=5,Raw!C2130=101),1,0)</f>
        <v>0</v>
      </c>
      <c r="H1549">
        <f>IF(OR(Raw!C2130=6,Raw!C2130=7,Raw!C2130=8,Raw!C2130=102),1,0)</f>
        <v>0</v>
      </c>
      <c r="I1549">
        <f>IF(OR(Raw!C2130=9,Raw!C2130=10,Raw!C2130=11,Raw!C2130=12,Raw!C2130=103),1,0)</f>
        <v>1</v>
      </c>
      <c r="J1549">
        <f>IF(OR(Raw!C2130=13,Raw!C2130=104),1,0)</f>
        <v>0</v>
      </c>
      <c r="K1549" s="4">
        <v>41</v>
      </c>
      <c r="L1549" s="4">
        <v>517</v>
      </c>
      <c r="M1549" s="4">
        <v>3</v>
      </c>
      <c r="N1549" s="4">
        <v>442</v>
      </c>
      <c r="O1549" s="4">
        <v>0</v>
      </c>
      <c r="P1549" s="4">
        <v>0</v>
      </c>
      <c r="Q1549" s="4">
        <v>22</v>
      </c>
      <c r="R1549" s="4">
        <v>636</v>
      </c>
    </row>
    <row r="1550" spans="1:18">
      <c r="A1550">
        <f>Raw!A2131*1000000+Raw!B2131*100</f>
        <v>17043841321</v>
      </c>
      <c r="B1550" t="str">
        <f>LEFT(A1550,5)</f>
        <v>17043</v>
      </c>
      <c r="C1550">
        <v>1</v>
      </c>
      <c r="D1550" cm="1">
        <f t="array" ref="D1550:F1550">VLOOKUP(A1550,USPS!A:E, {3,4,5}, FALSE)</f>
        <v>36</v>
      </c>
      <c r="E1550">
        <v>36</v>
      </c>
      <c r="F1550">
        <v>0</v>
      </c>
      <c r="G1550">
        <f>IF(OR(Raw!C2131&lt;=5,Raw!C2131=101),1,0)</f>
        <v>0</v>
      </c>
      <c r="H1550">
        <f>IF(OR(Raw!C2131=6,Raw!C2131=7,Raw!C2131=8,Raw!C2131=102),1,0)</f>
        <v>0</v>
      </c>
      <c r="I1550">
        <f>IF(OR(Raw!C2131=9,Raw!C2131=10,Raw!C2131=11,Raw!C2131=12,Raw!C2131=103),1,0)</f>
        <v>0</v>
      </c>
      <c r="J1550">
        <f>IF(OR(Raw!C2131=13,Raw!C2131=104),1,0)</f>
        <v>1</v>
      </c>
      <c r="K1550" s="4">
        <v>64</v>
      </c>
      <c r="L1550" s="4">
        <v>892</v>
      </c>
      <c r="M1550" s="4">
        <v>2</v>
      </c>
      <c r="N1550" s="4">
        <v>240</v>
      </c>
      <c r="O1550" s="4">
        <v>1</v>
      </c>
      <c r="P1550" s="4">
        <v>385</v>
      </c>
      <c r="Q1550" s="4">
        <v>47</v>
      </c>
      <c r="R1550" s="4">
        <v>666</v>
      </c>
    </row>
    <row r="1551" spans="1:18">
      <c r="A1551">
        <f>Raw!A2132*1000000+Raw!B2132*100</f>
        <v>17043841322</v>
      </c>
      <c r="B1551" t="str">
        <f>LEFT(A1551,5)</f>
        <v>17043</v>
      </c>
      <c r="C1551">
        <v>1</v>
      </c>
      <c r="D1551" cm="1">
        <f t="array" ref="D1551:F1551">VLOOKUP(A1551,USPS!A:E, {3,4,5}, FALSE)</f>
        <v>24</v>
      </c>
      <c r="E1551">
        <v>24</v>
      </c>
      <c r="F1551">
        <v>0</v>
      </c>
      <c r="G1551">
        <f>IF(OR(Raw!C2132&lt;=5,Raw!C2132=101),1,0)</f>
        <v>0</v>
      </c>
      <c r="H1551">
        <f>IF(OR(Raw!C2132=6,Raw!C2132=7,Raw!C2132=8,Raw!C2132=102),1,0)</f>
        <v>0</v>
      </c>
      <c r="I1551">
        <f>IF(OR(Raw!C2132=9,Raw!C2132=10,Raw!C2132=11,Raw!C2132=12,Raw!C2132=103),1,0)</f>
        <v>1</v>
      </c>
      <c r="J1551">
        <f>IF(OR(Raw!C2132=13,Raw!C2132=104),1,0)</f>
        <v>0</v>
      </c>
      <c r="K1551" s="4">
        <v>112</v>
      </c>
      <c r="L1551" s="4">
        <v>1329</v>
      </c>
      <c r="M1551" s="4">
        <v>3</v>
      </c>
      <c r="N1551" s="4">
        <v>437</v>
      </c>
      <c r="O1551" s="4">
        <v>4</v>
      </c>
      <c r="P1551" s="4">
        <v>1723</v>
      </c>
      <c r="Q1551" s="4">
        <v>58</v>
      </c>
      <c r="R1551" s="4">
        <v>626</v>
      </c>
    </row>
    <row r="1552" spans="1:18">
      <c r="A1552">
        <f>Raw!A2133*1000000+Raw!B2133*100</f>
        <v>17043841323</v>
      </c>
      <c r="B1552" t="str">
        <f>LEFT(A1552,5)</f>
        <v>17043</v>
      </c>
      <c r="C1552">
        <v>1</v>
      </c>
      <c r="D1552" cm="1">
        <f t="array" ref="D1552:F1552">VLOOKUP(A1552,USPS!A:E, {3,4,5}, FALSE)</f>
        <v>21</v>
      </c>
      <c r="E1552">
        <v>19</v>
      </c>
      <c r="F1552">
        <v>2</v>
      </c>
      <c r="G1552">
        <f>IF(OR(Raw!C2133&lt;=5,Raw!C2133=101),1,0)</f>
        <v>0</v>
      </c>
      <c r="H1552">
        <f>IF(OR(Raw!C2133=6,Raw!C2133=7,Raw!C2133=8,Raw!C2133=102),1,0)</f>
        <v>0</v>
      </c>
      <c r="I1552">
        <f>IF(OR(Raw!C2133=9,Raw!C2133=10,Raw!C2133=11,Raw!C2133=12,Raw!C2133=103),1,0)</f>
        <v>1</v>
      </c>
      <c r="J1552">
        <f>IF(OR(Raw!C2133=13,Raw!C2133=104),1,0)</f>
        <v>0</v>
      </c>
      <c r="K1552" s="4">
        <v>80</v>
      </c>
      <c r="L1552" s="4">
        <v>939</v>
      </c>
      <c r="M1552" s="4">
        <v>5</v>
      </c>
      <c r="N1552" s="4">
        <v>796</v>
      </c>
      <c r="O1552" s="4">
        <v>0</v>
      </c>
      <c r="P1552" s="4">
        <v>0</v>
      </c>
      <c r="Q1552" s="4">
        <v>52</v>
      </c>
      <c r="R1552" s="4">
        <v>1090</v>
      </c>
    </row>
    <row r="1553" spans="1:18">
      <c r="A1553">
        <f>Raw!A2134*1000000+Raw!B2134*100</f>
        <v>17043841324</v>
      </c>
      <c r="B1553" t="str">
        <f>LEFT(A1553,5)</f>
        <v>17043</v>
      </c>
      <c r="C1553">
        <v>1</v>
      </c>
      <c r="D1553" cm="1">
        <f t="array" ref="D1553:F1553">VLOOKUP(A1553,USPS!A:E, {3,4,5}, FALSE)</f>
        <v>0</v>
      </c>
      <c r="E1553">
        <v>0</v>
      </c>
      <c r="F1553">
        <v>0</v>
      </c>
      <c r="G1553">
        <f>IF(OR(Raw!C2134&lt;=5,Raw!C2134=101),1,0)</f>
        <v>0</v>
      </c>
      <c r="H1553">
        <f>IF(OR(Raw!C2134=6,Raw!C2134=7,Raw!C2134=8,Raw!C2134=102),1,0)</f>
        <v>0</v>
      </c>
      <c r="I1553">
        <f>IF(OR(Raw!C2134=9,Raw!C2134=10,Raw!C2134=11,Raw!C2134=12,Raw!C2134=103),1,0)</f>
        <v>0</v>
      </c>
      <c r="J1553">
        <f>IF(OR(Raw!C2134=13,Raw!C2134=104),1,0)</f>
        <v>1</v>
      </c>
      <c r="K1553" s="4">
        <v>71</v>
      </c>
      <c r="L1553" s="4">
        <v>765</v>
      </c>
      <c r="M1553" s="4">
        <v>0</v>
      </c>
      <c r="N1553" s="4">
        <v>0</v>
      </c>
      <c r="O1553" s="4">
        <v>0</v>
      </c>
      <c r="P1553" s="4">
        <v>0</v>
      </c>
      <c r="Q1553" s="4">
        <v>30</v>
      </c>
      <c r="R1553" s="4">
        <v>298</v>
      </c>
    </row>
    <row r="1554" spans="1:18">
      <c r="A1554">
        <f>Raw!A2135*1000000+Raw!B2135*100</f>
        <v>17043841325</v>
      </c>
      <c r="B1554" t="str">
        <f>LEFT(A1554,5)</f>
        <v>17043</v>
      </c>
      <c r="C1554">
        <v>1</v>
      </c>
      <c r="D1554" cm="1">
        <f t="array" ref="D1554:F1554">VLOOKUP(A1554,USPS!A:E, {3,4,5}, FALSE)</f>
        <v>98</v>
      </c>
      <c r="E1554">
        <v>82</v>
      </c>
      <c r="F1554">
        <v>16</v>
      </c>
      <c r="G1554">
        <f>IF(OR(Raw!C2135&lt;=5,Raw!C2135=101),1,0)</f>
        <v>0</v>
      </c>
      <c r="H1554">
        <f>IF(OR(Raw!C2135=6,Raw!C2135=7,Raw!C2135=8,Raw!C2135=102),1,0)</f>
        <v>0</v>
      </c>
      <c r="I1554">
        <f>IF(OR(Raw!C2135=9,Raw!C2135=10,Raw!C2135=11,Raw!C2135=12,Raw!C2135=103),1,0)</f>
        <v>0</v>
      </c>
      <c r="J1554">
        <f>IF(OR(Raw!C2135=13,Raw!C2135=104),1,0)</f>
        <v>1</v>
      </c>
      <c r="K1554" s="4">
        <v>128</v>
      </c>
      <c r="L1554" s="4">
        <v>1317</v>
      </c>
      <c r="M1554" s="4">
        <v>4</v>
      </c>
      <c r="N1554" s="4">
        <v>501</v>
      </c>
      <c r="O1554" s="4">
        <v>0</v>
      </c>
      <c r="P1554" s="4">
        <v>0</v>
      </c>
      <c r="Q1554" s="4">
        <v>69</v>
      </c>
      <c r="R1554" s="4">
        <v>951</v>
      </c>
    </row>
    <row r="1555" spans="1:18">
      <c r="A1555">
        <f>Raw!A2136*1000000+Raw!B2136*100</f>
        <v>17043841326</v>
      </c>
      <c r="B1555" t="str">
        <f>LEFT(A1555,5)</f>
        <v>17043</v>
      </c>
      <c r="C1555">
        <v>1</v>
      </c>
      <c r="D1555" cm="1">
        <f t="array" ref="D1555:F1555">VLOOKUP(A1555,USPS!A:E, {3,4,5}, FALSE)</f>
        <v>157</v>
      </c>
      <c r="E1555">
        <v>155</v>
      </c>
      <c r="F1555">
        <v>2</v>
      </c>
      <c r="G1555">
        <f>IF(OR(Raw!C2136&lt;=5,Raw!C2136=101),1,0)</f>
        <v>0</v>
      </c>
      <c r="H1555">
        <f>IF(OR(Raw!C2136=6,Raw!C2136=7,Raw!C2136=8,Raw!C2136=102),1,0)</f>
        <v>0</v>
      </c>
      <c r="I1555">
        <f>IF(OR(Raw!C2136=9,Raw!C2136=10,Raw!C2136=11,Raw!C2136=12,Raw!C2136=103),1,0)</f>
        <v>0</v>
      </c>
      <c r="J1555">
        <f>IF(OR(Raw!C2136=13,Raw!C2136=104),1,0)</f>
        <v>1</v>
      </c>
      <c r="K1555" s="4">
        <v>122</v>
      </c>
      <c r="L1555" s="4">
        <v>2248</v>
      </c>
      <c r="M1555" s="4">
        <v>7</v>
      </c>
      <c r="N1555" s="4">
        <v>1198</v>
      </c>
      <c r="O1555" s="4">
        <v>7</v>
      </c>
      <c r="P1555" s="4">
        <v>4037</v>
      </c>
      <c r="Q1555" s="4">
        <v>65</v>
      </c>
      <c r="R1555" s="4">
        <v>2307</v>
      </c>
    </row>
    <row r="1556" spans="1:18">
      <c r="A1556">
        <f>Raw!A2137*1000000+Raw!B2137*100</f>
        <v>17043841327</v>
      </c>
      <c r="B1556" t="str">
        <f>LEFT(A1556,5)</f>
        <v>17043</v>
      </c>
      <c r="C1556">
        <v>1</v>
      </c>
      <c r="D1556" cm="1">
        <f t="array" ref="D1556:F1556">VLOOKUP(A1556,USPS!A:E, {3,4,5}, FALSE)</f>
        <v>24</v>
      </c>
      <c r="E1556">
        <v>24</v>
      </c>
      <c r="F1556">
        <v>0</v>
      </c>
      <c r="G1556">
        <f>IF(OR(Raw!C2137&lt;=5,Raw!C2137=101),1,0)</f>
        <v>0</v>
      </c>
      <c r="H1556">
        <f>IF(OR(Raw!C2137=6,Raw!C2137=7,Raw!C2137=8,Raw!C2137=102),1,0)</f>
        <v>0</v>
      </c>
      <c r="I1556">
        <f>IF(OR(Raw!C2137=9,Raw!C2137=10,Raw!C2137=11,Raw!C2137=12,Raw!C2137=103),1,0)</f>
        <v>0</v>
      </c>
      <c r="J1556">
        <f>IF(OR(Raw!C2137=13,Raw!C2137=104),1,0)</f>
        <v>1</v>
      </c>
      <c r="K1556" s="4">
        <v>119</v>
      </c>
      <c r="L1556" s="4">
        <v>1878</v>
      </c>
      <c r="M1556" s="4">
        <v>5</v>
      </c>
      <c r="N1556" s="4">
        <v>591</v>
      </c>
      <c r="O1556" s="4">
        <v>1</v>
      </c>
      <c r="P1556" s="4">
        <v>490</v>
      </c>
      <c r="Q1556" s="4">
        <v>64</v>
      </c>
      <c r="R1556" s="4">
        <v>990</v>
      </c>
    </row>
    <row r="1557" spans="1:18">
      <c r="A1557">
        <f>Raw!A2139*1000000+Raw!B2139*100</f>
        <v>17043841401</v>
      </c>
      <c r="B1557" t="str">
        <f>LEFT(A1557,5)</f>
        <v>17043</v>
      </c>
      <c r="C1557">
        <v>1</v>
      </c>
      <c r="D1557" cm="1">
        <f t="array" ref="D1557:F1557">VLOOKUP(A1557,USPS!A:E, {3,4,5}, FALSE)</f>
        <v>49</v>
      </c>
      <c r="E1557">
        <v>41</v>
      </c>
      <c r="F1557">
        <v>8</v>
      </c>
      <c r="G1557">
        <f>IF(OR(Raw!C2139&lt;=5,Raw!C2139=101),1,0)</f>
        <v>0</v>
      </c>
      <c r="H1557">
        <f>IF(OR(Raw!C2139=6,Raw!C2139=7,Raw!C2139=8,Raw!C2139=102),1,0)</f>
        <v>0</v>
      </c>
      <c r="I1557">
        <f>IF(OR(Raw!C2139=9,Raw!C2139=10,Raw!C2139=11,Raw!C2139=12,Raw!C2139=103),1,0)</f>
        <v>1</v>
      </c>
      <c r="J1557">
        <f>IF(OR(Raw!C2139=13,Raw!C2139=104),1,0)</f>
        <v>0</v>
      </c>
      <c r="K1557" s="4">
        <v>147</v>
      </c>
      <c r="L1557" s="4">
        <v>2210</v>
      </c>
      <c r="M1557" s="4">
        <v>2</v>
      </c>
      <c r="N1557" s="4">
        <v>355</v>
      </c>
      <c r="O1557" s="4">
        <v>1</v>
      </c>
      <c r="P1557" s="4">
        <v>376</v>
      </c>
      <c r="Q1557" s="4">
        <v>95</v>
      </c>
      <c r="R1557" s="4">
        <v>1401</v>
      </c>
    </row>
    <row r="1558" spans="1:18">
      <c r="A1558">
        <f>Raw!A2140*1000000+Raw!B2140*100</f>
        <v>17043841403</v>
      </c>
      <c r="B1558" t="str">
        <f>LEFT(A1558,5)</f>
        <v>17043</v>
      </c>
      <c r="C1558">
        <v>1</v>
      </c>
      <c r="D1558" cm="1">
        <f t="array" ref="D1558:F1558">VLOOKUP(A1558,USPS!A:E, {3,4,5}, FALSE)</f>
        <v>223</v>
      </c>
      <c r="E1558">
        <v>203</v>
      </c>
      <c r="F1558">
        <v>20</v>
      </c>
      <c r="G1558">
        <f>IF(OR(Raw!C2140&lt;=5,Raw!C2140=101),1,0)</f>
        <v>0</v>
      </c>
      <c r="H1558">
        <f>IF(OR(Raw!C2140=6,Raw!C2140=7,Raw!C2140=8,Raw!C2140=102),1,0)</f>
        <v>0</v>
      </c>
      <c r="I1558">
        <f>IF(OR(Raw!C2140=9,Raw!C2140=10,Raw!C2140=11,Raw!C2140=12,Raw!C2140=103),1,0)</f>
        <v>0</v>
      </c>
      <c r="J1558">
        <f>IF(OR(Raw!C2140=13,Raw!C2140=104),1,0)</f>
        <v>1</v>
      </c>
      <c r="K1558" s="4">
        <v>81</v>
      </c>
      <c r="L1558" s="4">
        <v>1267</v>
      </c>
      <c r="M1558" s="4">
        <v>4</v>
      </c>
      <c r="N1558" s="4">
        <v>628</v>
      </c>
      <c r="O1558" s="4">
        <v>1</v>
      </c>
      <c r="P1558" s="4">
        <v>410</v>
      </c>
      <c r="Q1558" s="4">
        <v>41</v>
      </c>
      <c r="R1558" s="4">
        <v>567</v>
      </c>
    </row>
    <row r="1559" spans="1:18">
      <c r="A1559">
        <f>Raw!A2141*1000000+Raw!B2141*100</f>
        <v>17043841404</v>
      </c>
      <c r="B1559" t="str">
        <f>LEFT(A1559,5)</f>
        <v>17043</v>
      </c>
      <c r="C1559">
        <v>1</v>
      </c>
      <c r="D1559" cm="1">
        <f t="array" ref="D1559:F1559">VLOOKUP(A1559,USPS!A:E, {3,4,5}, FALSE)</f>
        <v>87</v>
      </c>
      <c r="E1559">
        <v>66</v>
      </c>
      <c r="F1559">
        <v>21</v>
      </c>
      <c r="G1559">
        <f>IF(OR(Raw!C2141&lt;=5,Raw!C2141=101),1,0)</f>
        <v>0</v>
      </c>
      <c r="H1559">
        <f>IF(OR(Raw!C2141=6,Raw!C2141=7,Raw!C2141=8,Raw!C2141=102),1,0)</f>
        <v>0</v>
      </c>
      <c r="I1559">
        <f>IF(OR(Raw!C2141=9,Raw!C2141=10,Raw!C2141=11,Raw!C2141=12,Raw!C2141=103),1,0)</f>
        <v>0</v>
      </c>
      <c r="J1559">
        <f>IF(OR(Raw!C2141=13,Raw!C2141=104),1,0)</f>
        <v>1</v>
      </c>
      <c r="K1559" s="4">
        <v>76</v>
      </c>
      <c r="L1559" s="4">
        <v>1285</v>
      </c>
      <c r="M1559" s="4">
        <v>4</v>
      </c>
      <c r="N1559" s="4">
        <v>809</v>
      </c>
      <c r="O1559" s="4">
        <v>0</v>
      </c>
      <c r="P1559" s="4">
        <v>0</v>
      </c>
      <c r="Q1559" s="4">
        <v>47</v>
      </c>
      <c r="R1559" s="4">
        <v>933</v>
      </c>
    </row>
    <row r="1560" spans="1:18">
      <c r="A1560">
        <f>Raw!A2143*1000000+Raw!B2143*100</f>
        <v>17043841501</v>
      </c>
      <c r="B1560" t="str">
        <f>LEFT(A1560,5)</f>
        <v>17043</v>
      </c>
      <c r="C1560">
        <v>1</v>
      </c>
      <c r="D1560" cm="1">
        <f t="array" ref="D1560:F1560">VLOOKUP(A1560,USPS!A:E, {3,4,5}, FALSE)</f>
        <v>664</v>
      </c>
      <c r="E1560">
        <v>595</v>
      </c>
      <c r="F1560">
        <v>69</v>
      </c>
      <c r="G1560">
        <f>IF(OR(Raw!C2143&lt;=5,Raw!C2143=101),1,0)</f>
        <v>0</v>
      </c>
      <c r="H1560">
        <f>IF(OR(Raw!C2143=6,Raw!C2143=7,Raw!C2143=8,Raw!C2143=102),1,0)</f>
        <v>0</v>
      </c>
      <c r="I1560">
        <f>IF(OR(Raw!C2143=9,Raw!C2143=10,Raw!C2143=11,Raw!C2143=12,Raw!C2143=103),1,0)</f>
        <v>1</v>
      </c>
      <c r="J1560">
        <f>IF(OR(Raw!C2143=13,Raw!C2143=104),1,0)</f>
        <v>0</v>
      </c>
      <c r="K1560" s="4">
        <v>162</v>
      </c>
      <c r="L1560" s="4">
        <v>2967</v>
      </c>
      <c r="M1560" s="4">
        <v>20</v>
      </c>
      <c r="N1560" s="4">
        <v>3280</v>
      </c>
      <c r="O1560" s="4">
        <v>24</v>
      </c>
      <c r="P1560" s="4">
        <v>12873</v>
      </c>
      <c r="Q1560" s="4">
        <v>67</v>
      </c>
      <c r="R1560" s="4">
        <v>2225</v>
      </c>
    </row>
    <row r="1561" spans="1:18">
      <c r="A1561">
        <f>Raw!A2144*1000000+Raw!B2144*100</f>
        <v>17043841503</v>
      </c>
      <c r="B1561" t="str">
        <f>LEFT(A1561,5)</f>
        <v>17043</v>
      </c>
      <c r="C1561">
        <v>1</v>
      </c>
      <c r="D1561" cm="1">
        <f t="array" ref="D1561:F1561">VLOOKUP(A1561,USPS!A:E, {3,4,5}, FALSE)</f>
        <v>22</v>
      </c>
      <c r="E1561">
        <v>21</v>
      </c>
      <c r="F1561">
        <v>1</v>
      </c>
      <c r="G1561">
        <f>IF(OR(Raw!C2144&lt;=5,Raw!C2144=101),1,0)</f>
        <v>0</v>
      </c>
      <c r="H1561">
        <f>IF(OR(Raw!C2144=6,Raw!C2144=7,Raw!C2144=8,Raw!C2144=102),1,0)</f>
        <v>1</v>
      </c>
      <c r="I1561">
        <f>IF(OR(Raw!C2144=9,Raw!C2144=10,Raw!C2144=11,Raw!C2144=12,Raw!C2144=103),1,0)</f>
        <v>0</v>
      </c>
      <c r="J1561">
        <f>IF(OR(Raw!C2144=13,Raw!C2144=104),1,0)</f>
        <v>0</v>
      </c>
      <c r="K1561" s="4">
        <v>32</v>
      </c>
      <c r="L1561" s="4">
        <v>305</v>
      </c>
      <c r="M1561" s="4">
        <v>0</v>
      </c>
      <c r="N1561" s="4">
        <v>0</v>
      </c>
      <c r="O1561" s="4">
        <v>0</v>
      </c>
      <c r="P1561" s="4">
        <v>0</v>
      </c>
      <c r="Q1561" s="4">
        <v>18</v>
      </c>
      <c r="R1561" s="4">
        <v>178</v>
      </c>
    </row>
    <row r="1562" spans="1:18">
      <c r="A1562">
        <f>Raw!A2145*1000000+Raw!B2145*100</f>
        <v>17043841504</v>
      </c>
      <c r="B1562" t="str">
        <f>LEFT(A1562,5)</f>
        <v>17043</v>
      </c>
      <c r="C1562">
        <v>1</v>
      </c>
      <c r="D1562" cm="1">
        <f t="array" ref="D1562:F1562">VLOOKUP(A1562,USPS!A:E, {3,4,5}, FALSE)</f>
        <v>191</v>
      </c>
      <c r="E1562">
        <v>144</v>
      </c>
      <c r="F1562">
        <v>47</v>
      </c>
      <c r="G1562">
        <f>IF(OR(Raw!C2145&lt;=5,Raw!C2145=101),1,0)</f>
        <v>0</v>
      </c>
      <c r="H1562">
        <f>IF(OR(Raw!C2145=6,Raw!C2145=7,Raw!C2145=8,Raw!C2145=102),1,0)</f>
        <v>0</v>
      </c>
      <c r="I1562">
        <f>IF(OR(Raw!C2145=9,Raw!C2145=10,Raw!C2145=11,Raw!C2145=12,Raw!C2145=103),1,0)</f>
        <v>1</v>
      </c>
      <c r="J1562">
        <f>IF(OR(Raw!C2145=13,Raw!C2145=104),1,0)</f>
        <v>0</v>
      </c>
      <c r="K1562" s="4">
        <v>63</v>
      </c>
      <c r="L1562" s="4">
        <v>1029</v>
      </c>
      <c r="M1562" s="4">
        <v>6</v>
      </c>
      <c r="N1562" s="4">
        <v>997</v>
      </c>
      <c r="O1562" s="4">
        <v>6</v>
      </c>
      <c r="P1562" s="4">
        <v>2604</v>
      </c>
      <c r="Q1562" s="4">
        <v>43</v>
      </c>
      <c r="R1562" s="4">
        <v>1336</v>
      </c>
    </row>
    <row r="1563" spans="1:18">
      <c r="A1563">
        <f>Raw!A2147*1000000+Raw!B2147*100</f>
        <v>17043841603</v>
      </c>
      <c r="B1563" t="str">
        <f>LEFT(A1563,5)</f>
        <v>17043</v>
      </c>
      <c r="C1563">
        <v>1</v>
      </c>
      <c r="D1563" cm="1">
        <f t="array" ref="D1563:F1563">VLOOKUP(A1563,USPS!A:E, {3,4,5}, FALSE)</f>
        <v>165</v>
      </c>
      <c r="E1563">
        <v>153</v>
      </c>
      <c r="F1563">
        <v>12</v>
      </c>
      <c r="G1563">
        <f>IF(OR(Raw!C2147&lt;=5,Raw!C2147=101),1,0)</f>
        <v>0</v>
      </c>
      <c r="H1563">
        <f>IF(OR(Raw!C2147=6,Raw!C2147=7,Raw!C2147=8,Raw!C2147=102),1,0)</f>
        <v>0</v>
      </c>
      <c r="I1563">
        <f>IF(OR(Raw!C2147=9,Raw!C2147=10,Raw!C2147=11,Raw!C2147=12,Raw!C2147=103),1,0)</f>
        <v>1</v>
      </c>
      <c r="J1563">
        <f>IF(OR(Raw!C2147=13,Raw!C2147=104),1,0)</f>
        <v>0</v>
      </c>
      <c r="K1563" s="4">
        <v>123</v>
      </c>
      <c r="L1563" s="4">
        <v>1414</v>
      </c>
      <c r="M1563" s="4">
        <v>1</v>
      </c>
      <c r="N1563" s="4">
        <v>178</v>
      </c>
      <c r="O1563" s="4">
        <v>4</v>
      </c>
      <c r="P1563" s="4">
        <v>2976</v>
      </c>
      <c r="Q1563" s="4">
        <v>62</v>
      </c>
      <c r="R1563" s="4">
        <v>1873</v>
      </c>
    </row>
    <row r="1564" spans="1:18">
      <c r="A1564">
        <f>Raw!A2148*1000000+Raw!B2148*100</f>
        <v>17043841604</v>
      </c>
      <c r="B1564" t="str">
        <f>LEFT(A1564,5)</f>
        <v>17043</v>
      </c>
      <c r="C1564">
        <v>1</v>
      </c>
      <c r="D1564" cm="1">
        <f t="array" ref="D1564:F1564">VLOOKUP(A1564,USPS!A:E, {3,4,5}, FALSE)</f>
        <v>188</v>
      </c>
      <c r="E1564">
        <v>188</v>
      </c>
      <c r="F1564">
        <v>0</v>
      </c>
      <c r="G1564">
        <f>IF(OR(Raw!C2148&lt;=5,Raw!C2148=101),1,0)</f>
        <v>0</v>
      </c>
      <c r="H1564">
        <f>IF(OR(Raw!C2148=6,Raw!C2148=7,Raw!C2148=8,Raw!C2148=102),1,0)</f>
        <v>0</v>
      </c>
      <c r="I1564">
        <f>IF(OR(Raw!C2148=9,Raw!C2148=10,Raw!C2148=11,Raw!C2148=12,Raw!C2148=103),1,0)</f>
        <v>1</v>
      </c>
      <c r="J1564">
        <f>IF(OR(Raw!C2148=13,Raw!C2148=104),1,0)</f>
        <v>0</v>
      </c>
      <c r="K1564" s="4">
        <v>104</v>
      </c>
      <c r="L1564" s="4">
        <v>1256</v>
      </c>
      <c r="M1564" s="4">
        <v>5</v>
      </c>
      <c r="N1564" s="4">
        <v>795</v>
      </c>
      <c r="O1564" s="4">
        <v>9</v>
      </c>
      <c r="P1564" s="4">
        <v>4855</v>
      </c>
      <c r="Q1564" s="4">
        <v>52</v>
      </c>
      <c r="R1564" s="4">
        <v>962</v>
      </c>
    </row>
    <row r="1565" spans="1:18">
      <c r="A1565">
        <f>Raw!A2149*1000000+Raw!B2149*100</f>
        <v>17043841605</v>
      </c>
      <c r="B1565" t="str">
        <f>LEFT(A1565,5)</f>
        <v>17043</v>
      </c>
      <c r="C1565">
        <v>1</v>
      </c>
      <c r="D1565" cm="1">
        <f t="array" ref="D1565:F1565">VLOOKUP(A1565,USPS!A:E, {3,4,5}, FALSE)</f>
        <v>118</v>
      </c>
      <c r="E1565">
        <v>117</v>
      </c>
      <c r="F1565">
        <v>1</v>
      </c>
      <c r="G1565">
        <f>IF(OR(Raw!C2149&lt;=5,Raw!C2149=101),1,0)</f>
        <v>0</v>
      </c>
      <c r="H1565">
        <f>IF(OR(Raw!C2149=6,Raw!C2149=7,Raw!C2149=8,Raw!C2149=102),1,0)</f>
        <v>1</v>
      </c>
      <c r="I1565">
        <f>IF(OR(Raw!C2149=9,Raw!C2149=10,Raw!C2149=11,Raw!C2149=12,Raw!C2149=103),1,0)</f>
        <v>0</v>
      </c>
      <c r="J1565">
        <f>IF(OR(Raw!C2149=13,Raw!C2149=104),1,0)</f>
        <v>0</v>
      </c>
      <c r="K1565" s="4">
        <v>63</v>
      </c>
      <c r="L1565" s="4">
        <v>1235</v>
      </c>
      <c r="M1565" s="4">
        <v>6</v>
      </c>
      <c r="N1565" s="4">
        <v>1125</v>
      </c>
      <c r="O1565" s="4">
        <v>5</v>
      </c>
      <c r="P1565" s="4">
        <v>3476</v>
      </c>
      <c r="Q1565" s="4">
        <v>31</v>
      </c>
      <c r="R1565" s="4">
        <v>887</v>
      </c>
    </row>
    <row r="1566" spans="1:18">
      <c r="A1566">
        <f>Raw!A2150*1000000+Raw!B2150*100</f>
        <v>17043841606</v>
      </c>
      <c r="B1566" t="str">
        <f>LEFT(A1566,5)</f>
        <v>17043</v>
      </c>
      <c r="C1566">
        <v>1</v>
      </c>
      <c r="D1566" cm="1">
        <f t="array" ref="D1566:F1566">VLOOKUP(A1566,USPS!A:E, {3,4,5}, FALSE)</f>
        <v>63</v>
      </c>
      <c r="E1566">
        <v>63</v>
      </c>
      <c r="F1566">
        <v>0</v>
      </c>
      <c r="G1566">
        <f>IF(OR(Raw!C2150&lt;=5,Raw!C2150=101),1,0)</f>
        <v>0</v>
      </c>
      <c r="H1566">
        <f>IF(OR(Raw!C2150=6,Raw!C2150=7,Raw!C2150=8,Raw!C2150=102),1,0)</f>
        <v>0</v>
      </c>
      <c r="I1566">
        <f>IF(OR(Raw!C2150=9,Raw!C2150=10,Raw!C2150=11,Raw!C2150=12,Raw!C2150=103),1,0)</f>
        <v>0</v>
      </c>
      <c r="J1566">
        <f>IF(OR(Raw!C2150=13,Raw!C2150=104),1,0)</f>
        <v>1</v>
      </c>
      <c r="K1566" s="4">
        <v>77</v>
      </c>
      <c r="L1566" s="4">
        <v>1029</v>
      </c>
      <c r="M1566" s="4">
        <v>3</v>
      </c>
      <c r="N1566" s="4">
        <v>616</v>
      </c>
      <c r="O1566" s="4">
        <v>3</v>
      </c>
      <c r="P1566" s="4">
        <v>1500</v>
      </c>
      <c r="Q1566" s="4">
        <v>41</v>
      </c>
      <c r="R1566" s="4">
        <v>525</v>
      </c>
    </row>
    <row r="1567" spans="1:18">
      <c r="A1567">
        <f>Raw!A2151*1000000+Raw!B2151*100</f>
        <v>17043841607</v>
      </c>
      <c r="B1567" t="str">
        <f>LEFT(A1567,5)</f>
        <v>17043</v>
      </c>
      <c r="C1567">
        <v>1</v>
      </c>
      <c r="D1567" cm="1">
        <f t="array" ref="D1567:F1567">VLOOKUP(A1567,USPS!A:E, {3,4,5}, FALSE)</f>
        <v>362</v>
      </c>
      <c r="E1567">
        <v>362</v>
      </c>
      <c r="F1567">
        <v>0</v>
      </c>
      <c r="G1567">
        <f>IF(OR(Raw!C2151&lt;=5,Raw!C2151=101),1,0)</f>
        <v>0</v>
      </c>
      <c r="H1567">
        <f>IF(OR(Raw!C2151=6,Raw!C2151=7,Raw!C2151=8,Raw!C2151=102),1,0)</f>
        <v>0</v>
      </c>
      <c r="I1567">
        <f>IF(OR(Raw!C2151=9,Raw!C2151=10,Raw!C2151=11,Raw!C2151=12,Raw!C2151=103),1,0)</f>
        <v>1</v>
      </c>
      <c r="J1567">
        <f>IF(OR(Raw!C2151=13,Raw!C2151=104),1,0)</f>
        <v>0</v>
      </c>
      <c r="K1567" s="4">
        <v>125</v>
      </c>
      <c r="L1567" s="4">
        <v>1516</v>
      </c>
      <c r="M1567" s="4">
        <v>1</v>
      </c>
      <c r="N1567" s="4">
        <v>116</v>
      </c>
      <c r="O1567" s="4">
        <v>0</v>
      </c>
      <c r="P1567" s="4">
        <v>0</v>
      </c>
      <c r="Q1567" s="4">
        <v>72</v>
      </c>
      <c r="R1567" s="4">
        <v>807</v>
      </c>
    </row>
    <row r="1568" spans="1:18">
      <c r="A1568">
        <f>Raw!A2153*1000000+Raw!B2153*100</f>
        <v>17043841703</v>
      </c>
      <c r="B1568" t="str">
        <f>LEFT(A1568,5)</f>
        <v>17043</v>
      </c>
      <c r="C1568">
        <v>1</v>
      </c>
      <c r="D1568" cm="1">
        <f t="array" ref="D1568:F1568">VLOOKUP(A1568,USPS!A:E, {3,4,5}, FALSE)</f>
        <v>252</v>
      </c>
      <c r="E1568">
        <v>217</v>
      </c>
      <c r="F1568">
        <v>35</v>
      </c>
      <c r="G1568">
        <f>IF(OR(Raw!C2153&lt;=5,Raw!C2153=101),1,0)</f>
        <v>0</v>
      </c>
      <c r="H1568">
        <f>IF(OR(Raw!C2153=6,Raw!C2153=7,Raw!C2153=8,Raw!C2153=102),1,0)</f>
        <v>0</v>
      </c>
      <c r="I1568">
        <f>IF(OR(Raw!C2153=9,Raw!C2153=10,Raw!C2153=11,Raw!C2153=12,Raw!C2153=103),1,0)</f>
        <v>1</v>
      </c>
      <c r="J1568">
        <f>IF(OR(Raw!C2153=13,Raw!C2153=104),1,0)</f>
        <v>0</v>
      </c>
      <c r="K1568" s="4">
        <v>184</v>
      </c>
      <c r="L1568" s="4">
        <v>2851</v>
      </c>
      <c r="M1568" s="4">
        <v>5</v>
      </c>
      <c r="N1568" s="4">
        <v>689</v>
      </c>
      <c r="O1568" s="4">
        <v>3</v>
      </c>
      <c r="P1568" s="4">
        <v>2116</v>
      </c>
      <c r="Q1568" s="4">
        <v>102</v>
      </c>
      <c r="R1568" s="4">
        <v>2601</v>
      </c>
    </row>
    <row r="1569" spans="1:18">
      <c r="A1569">
        <f>Raw!A2154*1000000+Raw!B2154*100</f>
        <v>17043841704</v>
      </c>
      <c r="B1569" t="str">
        <f>LEFT(A1569,5)</f>
        <v>17043</v>
      </c>
      <c r="C1569">
        <v>1</v>
      </c>
      <c r="D1569" cm="1">
        <f t="array" ref="D1569:F1569">VLOOKUP(A1569,USPS!A:E, {3,4,5}, FALSE)</f>
        <v>436</v>
      </c>
      <c r="E1569">
        <v>364</v>
      </c>
      <c r="F1569">
        <v>72</v>
      </c>
      <c r="G1569">
        <f>IF(OR(Raw!C2154&lt;=5,Raw!C2154=101),1,0)</f>
        <v>0</v>
      </c>
      <c r="H1569">
        <f>IF(OR(Raw!C2154=6,Raw!C2154=7,Raw!C2154=8,Raw!C2154=102),1,0)</f>
        <v>0</v>
      </c>
      <c r="I1569">
        <f>IF(OR(Raw!C2154=9,Raw!C2154=10,Raw!C2154=11,Raw!C2154=12,Raw!C2154=103),1,0)</f>
        <v>0</v>
      </c>
      <c r="J1569">
        <f>IF(OR(Raw!C2154=13,Raw!C2154=104),1,0)</f>
        <v>1</v>
      </c>
      <c r="K1569" s="4">
        <v>322</v>
      </c>
      <c r="L1569" s="4">
        <v>5897</v>
      </c>
      <c r="M1569" s="4">
        <v>33</v>
      </c>
      <c r="N1569" s="4">
        <v>5250</v>
      </c>
      <c r="O1569" s="4">
        <v>41</v>
      </c>
      <c r="P1569" s="4">
        <v>20568</v>
      </c>
      <c r="Q1569" s="4">
        <v>143</v>
      </c>
      <c r="R1569" s="4">
        <v>4668</v>
      </c>
    </row>
    <row r="1570" spans="1:18">
      <c r="A1570">
        <f>Raw!A2155*1000000+Raw!B2155*100</f>
        <v>17043841705</v>
      </c>
      <c r="B1570" t="str">
        <f>LEFT(A1570,5)</f>
        <v>17043</v>
      </c>
      <c r="C1570">
        <v>1</v>
      </c>
      <c r="D1570" cm="1">
        <f t="array" ref="D1570:F1570">VLOOKUP(A1570,USPS!A:E, {3,4,5}, FALSE)</f>
        <v>112</v>
      </c>
      <c r="E1570">
        <v>101</v>
      </c>
      <c r="F1570">
        <v>11</v>
      </c>
      <c r="G1570">
        <f>IF(OR(Raw!C2155&lt;=5,Raw!C2155=101),1,0)</f>
        <v>0</v>
      </c>
      <c r="H1570">
        <f>IF(OR(Raw!C2155=6,Raw!C2155=7,Raw!C2155=8,Raw!C2155=102),1,0)</f>
        <v>0</v>
      </c>
      <c r="I1570">
        <f>IF(OR(Raw!C2155=9,Raw!C2155=10,Raw!C2155=11,Raw!C2155=12,Raw!C2155=103),1,0)</f>
        <v>1</v>
      </c>
      <c r="J1570">
        <f>IF(OR(Raw!C2155=13,Raw!C2155=104),1,0)</f>
        <v>0</v>
      </c>
      <c r="K1570" s="4">
        <v>153</v>
      </c>
      <c r="L1570" s="4">
        <v>1940</v>
      </c>
      <c r="M1570" s="4">
        <v>3</v>
      </c>
      <c r="N1570" s="4">
        <v>544</v>
      </c>
      <c r="O1570" s="4">
        <v>8</v>
      </c>
      <c r="P1570" s="4">
        <v>4758</v>
      </c>
      <c r="Q1570" s="4">
        <v>90</v>
      </c>
      <c r="R1570" s="4">
        <v>2594</v>
      </c>
    </row>
    <row r="1571" spans="1:18">
      <c r="A1571">
        <f>Raw!A2156*1000000+Raw!B2156*100</f>
        <v>17043841706</v>
      </c>
      <c r="B1571" t="str">
        <f>LEFT(A1571,5)</f>
        <v>17043</v>
      </c>
      <c r="C1571">
        <v>1</v>
      </c>
      <c r="D1571" cm="1">
        <f t="array" ref="D1571:F1571">VLOOKUP(A1571,USPS!A:E, {3,4,5}, FALSE)</f>
        <v>93</v>
      </c>
      <c r="E1571">
        <v>74</v>
      </c>
      <c r="F1571">
        <v>19</v>
      </c>
      <c r="G1571">
        <f>IF(OR(Raw!C2156&lt;=5,Raw!C2156=101),1,0)</f>
        <v>0</v>
      </c>
      <c r="H1571">
        <f>IF(OR(Raw!C2156=6,Raw!C2156=7,Raw!C2156=8,Raw!C2156=102),1,0)</f>
        <v>1</v>
      </c>
      <c r="I1571">
        <f>IF(OR(Raw!C2156=9,Raw!C2156=10,Raw!C2156=11,Raw!C2156=12,Raw!C2156=103),1,0)</f>
        <v>0</v>
      </c>
      <c r="J1571">
        <f>IF(OR(Raw!C2156=13,Raw!C2156=104),1,0)</f>
        <v>0</v>
      </c>
      <c r="K1571" s="4">
        <v>101</v>
      </c>
      <c r="L1571" s="4">
        <v>1243</v>
      </c>
      <c r="M1571" s="4">
        <v>7</v>
      </c>
      <c r="N1571" s="4">
        <v>1132</v>
      </c>
      <c r="O1571" s="4">
        <v>7</v>
      </c>
      <c r="P1571" s="4">
        <v>4119</v>
      </c>
      <c r="Q1571" s="4">
        <v>58</v>
      </c>
      <c r="R1571" s="4">
        <v>1986</v>
      </c>
    </row>
    <row r="1572" spans="1:18">
      <c r="A1572">
        <f>Raw!A2158*1000000+Raw!B2158*100</f>
        <v>17043841801</v>
      </c>
      <c r="B1572" t="str">
        <f>LEFT(A1572,5)</f>
        <v>17043</v>
      </c>
      <c r="C1572">
        <v>1</v>
      </c>
      <c r="D1572" cm="1">
        <f t="array" ref="D1572:F1572">VLOOKUP(A1572,USPS!A:E, {3,4,5}, FALSE)</f>
        <v>127</v>
      </c>
      <c r="E1572">
        <v>114</v>
      </c>
      <c r="F1572">
        <v>13</v>
      </c>
      <c r="G1572">
        <f>IF(OR(Raw!C2158&lt;=5,Raw!C2158=101),1,0)</f>
        <v>0</v>
      </c>
      <c r="H1572">
        <f>IF(OR(Raw!C2158=6,Raw!C2158=7,Raw!C2158=8,Raw!C2158=102),1,0)</f>
        <v>0</v>
      </c>
      <c r="I1572">
        <f>IF(OR(Raw!C2158=9,Raw!C2158=10,Raw!C2158=11,Raw!C2158=12,Raw!C2158=103),1,0)</f>
        <v>0</v>
      </c>
      <c r="J1572">
        <f>IF(OR(Raw!C2158=13,Raw!C2158=104),1,0)</f>
        <v>1</v>
      </c>
      <c r="K1572" s="4">
        <v>100</v>
      </c>
      <c r="L1572" s="4">
        <v>1628</v>
      </c>
      <c r="M1572" s="4">
        <v>7</v>
      </c>
      <c r="N1572" s="4">
        <v>1146</v>
      </c>
      <c r="O1572" s="4">
        <v>5</v>
      </c>
      <c r="P1572" s="4">
        <v>3575</v>
      </c>
      <c r="Q1572" s="4">
        <v>53</v>
      </c>
      <c r="R1572" s="4">
        <v>1362</v>
      </c>
    </row>
    <row r="1573" spans="1:18">
      <c r="A1573">
        <f>Raw!A2159*1000000+Raw!B2159*100</f>
        <v>17043841802</v>
      </c>
      <c r="B1573" t="str">
        <f>LEFT(A1573,5)</f>
        <v>17043</v>
      </c>
      <c r="C1573">
        <v>1</v>
      </c>
      <c r="D1573" cm="1">
        <f t="array" ref="D1573:F1573">VLOOKUP(A1573,USPS!A:E, {3,4,5}, FALSE)</f>
        <v>89</v>
      </c>
      <c r="E1573">
        <v>76</v>
      </c>
      <c r="F1573">
        <v>13</v>
      </c>
      <c r="G1573">
        <f>IF(OR(Raw!C2159&lt;=5,Raw!C2159=101),1,0)</f>
        <v>0</v>
      </c>
      <c r="H1573">
        <f>IF(OR(Raw!C2159=6,Raw!C2159=7,Raw!C2159=8,Raw!C2159=102),1,0)</f>
        <v>0</v>
      </c>
      <c r="I1573">
        <f>IF(OR(Raw!C2159=9,Raw!C2159=10,Raw!C2159=11,Raw!C2159=12,Raw!C2159=103),1,0)</f>
        <v>0</v>
      </c>
      <c r="J1573">
        <f>IF(OR(Raw!C2159=13,Raw!C2159=104),1,0)</f>
        <v>1</v>
      </c>
      <c r="K1573" s="4">
        <v>117</v>
      </c>
      <c r="L1573" s="4">
        <v>1399</v>
      </c>
      <c r="M1573" s="4">
        <v>4</v>
      </c>
      <c r="N1573" s="4">
        <v>760</v>
      </c>
      <c r="O1573" s="4">
        <v>9</v>
      </c>
      <c r="P1573" s="4">
        <v>4229</v>
      </c>
      <c r="Q1573" s="4">
        <v>66</v>
      </c>
      <c r="R1573" s="4">
        <v>1212</v>
      </c>
    </row>
    <row r="1574" spans="1:18">
      <c r="A1574">
        <f>Raw!A2161*1000000+Raw!B2161*100</f>
        <v>17043841901</v>
      </c>
      <c r="B1574" t="str">
        <f>LEFT(A1574,5)</f>
        <v>17043</v>
      </c>
      <c r="C1574">
        <v>1</v>
      </c>
      <c r="D1574" cm="1">
        <f t="array" ref="D1574:F1574">VLOOKUP(A1574,USPS!A:E, {3,4,5}, FALSE)</f>
        <v>13</v>
      </c>
      <c r="E1574">
        <v>10</v>
      </c>
      <c r="F1574">
        <v>3</v>
      </c>
      <c r="G1574">
        <f>IF(OR(Raw!C2161&lt;=5,Raw!C2161=101),1,0)</f>
        <v>0</v>
      </c>
      <c r="H1574">
        <f>IF(OR(Raw!C2161=6,Raw!C2161=7,Raw!C2161=8,Raw!C2161=102),1,0)</f>
        <v>0</v>
      </c>
      <c r="I1574">
        <f>IF(OR(Raw!C2161=9,Raw!C2161=10,Raw!C2161=11,Raw!C2161=12,Raw!C2161=103),1,0)</f>
        <v>0</v>
      </c>
      <c r="J1574">
        <f>IF(OR(Raw!C2161=13,Raw!C2161=104),1,0)</f>
        <v>1</v>
      </c>
      <c r="K1574" s="4">
        <v>60</v>
      </c>
      <c r="L1574" s="4">
        <v>805</v>
      </c>
      <c r="M1574" s="4">
        <v>1</v>
      </c>
      <c r="N1574" s="4">
        <v>112</v>
      </c>
      <c r="O1574" s="4">
        <v>0</v>
      </c>
      <c r="P1574" s="4">
        <v>0</v>
      </c>
      <c r="Q1574" s="4">
        <v>41</v>
      </c>
      <c r="R1574" s="4">
        <v>519</v>
      </c>
    </row>
    <row r="1575" spans="1:18">
      <c r="A1575">
        <f>Raw!A2162*1000000+Raw!B2162*100</f>
        <v>17043841902</v>
      </c>
      <c r="B1575" t="str">
        <f>LEFT(A1575,5)</f>
        <v>17043</v>
      </c>
      <c r="C1575">
        <v>1</v>
      </c>
      <c r="D1575" cm="1">
        <f t="array" ref="D1575:F1575">VLOOKUP(A1575,USPS!A:E, {3,4,5}, FALSE)</f>
        <v>56</v>
      </c>
      <c r="E1575">
        <v>49</v>
      </c>
      <c r="F1575">
        <v>7</v>
      </c>
      <c r="G1575">
        <f>IF(OR(Raw!C2162&lt;=5,Raw!C2162=101),1,0)</f>
        <v>0</v>
      </c>
      <c r="H1575">
        <f>IF(OR(Raw!C2162=6,Raw!C2162=7,Raw!C2162=8,Raw!C2162=102),1,0)</f>
        <v>0</v>
      </c>
      <c r="I1575">
        <f>IF(OR(Raw!C2162=9,Raw!C2162=10,Raw!C2162=11,Raw!C2162=12,Raw!C2162=103),1,0)</f>
        <v>1</v>
      </c>
      <c r="J1575">
        <f>IF(OR(Raw!C2162=13,Raw!C2162=104),1,0)</f>
        <v>0</v>
      </c>
      <c r="K1575" s="4">
        <v>44</v>
      </c>
      <c r="L1575" s="4">
        <v>568</v>
      </c>
      <c r="M1575" s="4">
        <v>2</v>
      </c>
      <c r="N1575" s="4">
        <v>292</v>
      </c>
      <c r="O1575" s="4">
        <v>1</v>
      </c>
      <c r="P1575" s="4">
        <v>259</v>
      </c>
      <c r="Q1575" s="4">
        <v>26</v>
      </c>
      <c r="R1575" s="4">
        <v>476</v>
      </c>
    </row>
    <row r="1576" spans="1:18">
      <c r="A1576">
        <f>Raw!A2164*1000000+Raw!B2164*100</f>
        <v>17043842000</v>
      </c>
      <c r="B1576" t="str">
        <f>LEFT(A1576,5)</f>
        <v>17043</v>
      </c>
      <c r="C1576">
        <v>1</v>
      </c>
      <c r="D1576" cm="1">
        <f t="array" ref="D1576:F1576">VLOOKUP(A1576,USPS!A:E, {3,4,5}, FALSE)</f>
        <v>18</v>
      </c>
      <c r="E1576">
        <v>17</v>
      </c>
      <c r="F1576">
        <v>1</v>
      </c>
      <c r="G1576">
        <f>IF(OR(Raw!C2164&lt;=5,Raw!C2164=101),1,0)</f>
        <v>0</v>
      </c>
      <c r="H1576">
        <f>IF(OR(Raw!C2164=6,Raw!C2164=7,Raw!C2164=8,Raw!C2164=102),1,0)</f>
        <v>0</v>
      </c>
      <c r="I1576">
        <f>IF(OR(Raw!C2164=9,Raw!C2164=10,Raw!C2164=11,Raw!C2164=12,Raw!C2164=103),1,0)</f>
        <v>0</v>
      </c>
      <c r="J1576">
        <f>IF(OR(Raw!C2164=13,Raw!C2164=104),1,0)</f>
        <v>1</v>
      </c>
      <c r="K1576" s="4">
        <v>112</v>
      </c>
      <c r="L1576" s="4">
        <v>1325</v>
      </c>
      <c r="M1576" s="4">
        <v>3</v>
      </c>
      <c r="N1576" s="4">
        <v>507</v>
      </c>
      <c r="O1576" s="4">
        <v>1</v>
      </c>
      <c r="P1576" s="4">
        <v>789</v>
      </c>
      <c r="Q1576" s="4">
        <v>66</v>
      </c>
      <c r="R1576" s="4">
        <v>791</v>
      </c>
    </row>
    <row r="1577" spans="1:18">
      <c r="A1577">
        <f>Raw!A2166*1000000+Raw!B2166*100</f>
        <v>17043842100</v>
      </c>
      <c r="B1577" t="str">
        <f>LEFT(A1577,5)</f>
        <v>17043</v>
      </c>
      <c r="C1577">
        <v>1</v>
      </c>
      <c r="D1577" cm="1">
        <f t="array" ref="D1577:F1577">VLOOKUP(A1577,USPS!A:E, {3,4,5}, FALSE)</f>
        <v>452</v>
      </c>
      <c r="E1577">
        <v>404</v>
      </c>
      <c r="F1577">
        <v>48</v>
      </c>
      <c r="G1577">
        <f>IF(OR(Raw!C2166&lt;=5,Raw!C2166=101),1,0)</f>
        <v>0</v>
      </c>
      <c r="H1577">
        <f>IF(OR(Raw!C2166=6,Raw!C2166=7,Raw!C2166=8,Raw!C2166=102),1,0)</f>
        <v>0</v>
      </c>
      <c r="I1577">
        <f>IF(OR(Raw!C2166=9,Raw!C2166=10,Raw!C2166=11,Raw!C2166=12,Raw!C2166=103),1,0)</f>
        <v>0</v>
      </c>
      <c r="J1577">
        <f>IF(OR(Raw!C2166=13,Raw!C2166=104),1,0)</f>
        <v>1</v>
      </c>
      <c r="K1577" s="4">
        <v>228</v>
      </c>
      <c r="L1577" s="4">
        <v>3938</v>
      </c>
      <c r="M1577" s="4">
        <v>13</v>
      </c>
      <c r="N1577" s="4">
        <v>1979</v>
      </c>
      <c r="O1577" s="4">
        <v>16</v>
      </c>
      <c r="P1577" s="4">
        <v>9422</v>
      </c>
      <c r="Q1577" s="4">
        <v>113</v>
      </c>
      <c r="R1577" s="4">
        <v>2972</v>
      </c>
    </row>
    <row r="1578" spans="1:18">
      <c r="A1578">
        <f>Raw!A2168*1000000+Raw!B2168*100</f>
        <v>17043842200</v>
      </c>
      <c r="B1578" t="str">
        <f>LEFT(A1578,5)</f>
        <v>17043</v>
      </c>
      <c r="C1578">
        <v>1</v>
      </c>
      <c r="D1578" cm="1">
        <f t="array" ref="D1578:F1578">VLOOKUP(A1578,USPS!A:E, {3,4,5}, FALSE)</f>
        <v>518</v>
      </c>
      <c r="E1578">
        <v>483</v>
      </c>
      <c r="F1578">
        <v>35</v>
      </c>
      <c r="G1578">
        <f>IF(OR(Raw!C2168&lt;=5,Raw!C2168=101),1,0)</f>
        <v>0</v>
      </c>
      <c r="H1578">
        <f>IF(OR(Raw!C2168=6,Raw!C2168=7,Raw!C2168=8,Raw!C2168=102),1,0)</f>
        <v>0</v>
      </c>
      <c r="I1578">
        <f>IF(OR(Raw!C2168=9,Raw!C2168=10,Raw!C2168=11,Raw!C2168=12,Raw!C2168=103),1,0)</f>
        <v>0</v>
      </c>
      <c r="J1578">
        <f>IF(OR(Raw!C2168=13,Raw!C2168=104),1,0)</f>
        <v>1</v>
      </c>
      <c r="K1578" s="4">
        <v>229</v>
      </c>
      <c r="L1578" s="4">
        <v>4173</v>
      </c>
      <c r="M1578" s="4">
        <v>21</v>
      </c>
      <c r="N1578" s="4">
        <v>3657</v>
      </c>
      <c r="O1578" s="4">
        <v>21</v>
      </c>
      <c r="P1578" s="4">
        <v>10322</v>
      </c>
      <c r="Q1578" s="4">
        <v>136</v>
      </c>
      <c r="R1578" s="4">
        <v>5358</v>
      </c>
    </row>
    <row r="1579" spans="1:18">
      <c r="A1579">
        <f>Raw!A2170*1000000+Raw!B2170*100</f>
        <v>17043842300</v>
      </c>
      <c r="B1579" t="str">
        <f>LEFT(A1579,5)</f>
        <v>17043</v>
      </c>
      <c r="C1579">
        <v>1</v>
      </c>
      <c r="D1579" cm="1">
        <f t="array" ref="D1579:F1579">VLOOKUP(A1579,USPS!A:E, {3,4,5}, FALSE)</f>
        <v>59</v>
      </c>
      <c r="E1579">
        <v>45</v>
      </c>
      <c r="F1579">
        <v>14</v>
      </c>
      <c r="G1579">
        <f>IF(OR(Raw!C2170&lt;=5,Raw!C2170=101),1,0)</f>
        <v>0</v>
      </c>
      <c r="H1579">
        <f>IF(OR(Raw!C2170=6,Raw!C2170=7,Raw!C2170=8,Raw!C2170=102),1,0)</f>
        <v>0</v>
      </c>
      <c r="I1579">
        <f>IF(OR(Raw!C2170=9,Raw!C2170=10,Raw!C2170=11,Raw!C2170=12,Raw!C2170=103),1,0)</f>
        <v>0</v>
      </c>
      <c r="J1579">
        <f>IF(OR(Raw!C2170=13,Raw!C2170=104),1,0)</f>
        <v>1</v>
      </c>
      <c r="K1579" s="4">
        <v>67</v>
      </c>
      <c r="L1579" s="4">
        <v>921</v>
      </c>
      <c r="M1579" s="4">
        <v>1</v>
      </c>
      <c r="N1579" s="4">
        <v>191</v>
      </c>
      <c r="O1579" s="4">
        <v>5</v>
      </c>
      <c r="P1579" s="4">
        <v>3360</v>
      </c>
      <c r="Q1579" s="4">
        <v>36</v>
      </c>
      <c r="R1579" s="4">
        <v>775</v>
      </c>
    </row>
    <row r="1580" spans="1:18">
      <c r="A1580">
        <f>Raw!A2172*1000000+Raw!B2172*100</f>
        <v>17043842400</v>
      </c>
      <c r="B1580" t="str">
        <f>LEFT(A1580,5)</f>
        <v>17043</v>
      </c>
      <c r="C1580">
        <v>1</v>
      </c>
      <c r="D1580" cm="1">
        <f t="array" ref="D1580:F1580">VLOOKUP(A1580,USPS!A:E, {3,4,5}, FALSE)</f>
        <v>162</v>
      </c>
      <c r="E1580">
        <v>134</v>
      </c>
      <c r="F1580">
        <v>28</v>
      </c>
      <c r="G1580">
        <f>IF(OR(Raw!C2172&lt;=5,Raw!C2172=101),1,0)</f>
        <v>0</v>
      </c>
      <c r="H1580">
        <f>IF(OR(Raw!C2172=6,Raw!C2172=7,Raw!C2172=8,Raw!C2172=102),1,0)</f>
        <v>0</v>
      </c>
      <c r="I1580">
        <f>IF(OR(Raw!C2172=9,Raw!C2172=10,Raw!C2172=11,Raw!C2172=12,Raw!C2172=103),1,0)</f>
        <v>0</v>
      </c>
      <c r="J1580">
        <f>IF(OR(Raw!C2172=13,Raw!C2172=104),1,0)</f>
        <v>1</v>
      </c>
      <c r="K1580" s="4">
        <v>136</v>
      </c>
      <c r="L1580" s="4">
        <v>2603</v>
      </c>
      <c r="M1580" s="4">
        <v>4</v>
      </c>
      <c r="N1580" s="4">
        <v>645</v>
      </c>
      <c r="O1580" s="4">
        <v>6</v>
      </c>
      <c r="P1580" s="4">
        <v>2450</v>
      </c>
      <c r="Q1580" s="4">
        <v>77</v>
      </c>
      <c r="R1580" s="4">
        <v>1838</v>
      </c>
    </row>
    <row r="1581" spans="1:18">
      <c r="A1581">
        <f>Raw!A2174*1000000+Raw!B2174*100</f>
        <v>17043842500</v>
      </c>
      <c r="B1581" t="str">
        <f>LEFT(A1581,5)</f>
        <v>17043</v>
      </c>
      <c r="C1581">
        <v>1</v>
      </c>
      <c r="D1581" cm="1">
        <f t="array" ref="D1581:F1581">VLOOKUP(A1581,USPS!A:E, {3,4,5}, FALSE)</f>
        <v>971</v>
      </c>
      <c r="E1581">
        <v>883</v>
      </c>
      <c r="F1581">
        <v>88</v>
      </c>
      <c r="G1581">
        <f>IF(OR(Raw!C2174&lt;=5,Raw!C2174=101),1,0)</f>
        <v>0</v>
      </c>
      <c r="H1581">
        <f>IF(OR(Raw!C2174=6,Raw!C2174=7,Raw!C2174=8,Raw!C2174=102),1,0)</f>
        <v>0</v>
      </c>
      <c r="I1581">
        <f>IF(OR(Raw!C2174=9,Raw!C2174=10,Raw!C2174=11,Raw!C2174=12,Raw!C2174=103),1,0)</f>
        <v>0</v>
      </c>
      <c r="J1581">
        <f>IF(OR(Raw!C2174=13,Raw!C2174=104),1,0)</f>
        <v>1</v>
      </c>
      <c r="K1581" s="4">
        <v>195</v>
      </c>
      <c r="L1581" s="4">
        <v>3935</v>
      </c>
      <c r="M1581" s="4">
        <v>27</v>
      </c>
      <c r="N1581" s="4">
        <v>4610</v>
      </c>
      <c r="O1581" s="4">
        <v>15</v>
      </c>
      <c r="P1581" s="4">
        <v>8351</v>
      </c>
      <c r="Q1581" s="4">
        <v>133</v>
      </c>
      <c r="R1581" s="4">
        <v>8802</v>
      </c>
    </row>
    <row r="1582" spans="1:18">
      <c r="A1582">
        <f>Raw!A2176*1000000+Raw!B2176*100</f>
        <v>17043842601</v>
      </c>
      <c r="B1582" t="str">
        <f>LEFT(A1582,5)</f>
        <v>17043</v>
      </c>
      <c r="C1582">
        <v>1</v>
      </c>
      <c r="D1582" cm="1">
        <f t="array" ref="D1582:F1582">VLOOKUP(A1582,USPS!A:E, {3,4,5}, FALSE)</f>
        <v>319</v>
      </c>
      <c r="E1582">
        <v>309</v>
      </c>
      <c r="F1582">
        <v>10</v>
      </c>
      <c r="G1582">
        <f>IF(OR(Raw!C2176&lt;=5,Raw!C2176=101),1,0)</f>
        <v>0</v>
      </c>
      <c r="H1582">
        <f>IF(OR(Raw!C2176=6,Raw!C2176=7,Raw!C2176=8,Raw!C2176=102),1,0)</f>
        <v>0</v>
      </c>
      <c r="I1582">
        <f>IF(OR(Raw!C2176=9,Raw!C2176=10,Raw!C2176=11,Raw!C2176=12,Raw!C2176=103),1,0)</f>
        <v>0</v>
      </c>
      <c r="J1582">
        <f>IF(OR(Raw!C2176=13,Raw!C2176=104),1,0)</f>
        <v>1</v>
      </c>
      <c r="K1582" s="4">
        <v>134</v>
      </c>
      <c r="L1582" s="4">
        <v>2015</v>
      </c>
      <c r="M1582" s="4">
        <v>3</v>
      </c>
      <c r="N1582" s="4">
        <v>642</v>
      </c>
      <c r="O1582" s="4">
        <v>4</v>
      </c>
      <c r="P1582" s="4">
        <v>2603</v>
      </c>
      <c r="Q1582" s="4">
        <v>66</v>
      </c>
      <c r="R1582" s="4">
        <v>2567</v>
      </c>
    </row>
    <row r="1583" spans="1:18">
      <c r="A1583">
        <f>Raw!A2177*1000000+Raw!B2177*100</f>
        <v>17043842602</v>
      </c>
      <c r="B1583" t="str">
        <f>LEFT(A1583,5)</f>
        <v>17043</v>
      </c>
      <c r="C1583">
        <v>1</v>
      </c>
      <c r="D1583" cm="1">
        <f t="array" ref="D1583:F1583">VLOOKUP(A1583,USPS!A:E, {3,4,5}, FALSE)</f>
        <v>3</v>
      </c>
      <c r="E1583">
        <v>3</v>
      </c>
      <c r="F1583">
        <v>0</v>
      </c>
      <c r="G1583">
        <f>IF(OR(Raw!C2177&lt;=5,Raw!C2177=101),1,0)</f>
        <v>0</v>
      </c>
      <c r="H1583">
        <f>IF(OR(Raw!C2177=6,Raw!C2177=7,Raw!C2177=8,Raw!C2177=102),1,0)</f>
        <v>0</v>
      </c>
      <c r="I1583">
        <f>IF(OR(Raw!C2177=9,Raw!C2177=10,Raw!C2177=11,Raw!C2177=12,Raw!C2177=103),1,0)</f>
        <v>0</v>
      </c>
      <c r="J1583">
        <f>IF(OR(Raw!C2177=13,Raw!C2177=104),1,0)</f>
        <v>1</v>
      </c>
      <c r="K1583" s="4">
        <v>90</v>
      </c>
      <c r="L1583" s="4">
        <v>1131</v>
      </c>
      <c r="M1583" s="4">
        <v>2</v>
      </c>
      <c r="N1583" s="4">
        <v>403</v>
      </c>
      <c r="O1583" s="4">
        <v>4</v>
      </c>
      <c r="P1583" s="4">
        <v>1733</v>
      </c>
      <c r="Q1583" s="4">
        <v>57</v>
      </c>
      <c r="R1583" s="4">
        <v>871</v>
      </c>
    </row>
    <row r="1584" spans="1:18">
      <c r="A1584">
        <f>Raw!A2178*1000000+Raw!B2178*100</f>
        <v>17043842603</v>
      </c>
      <c r="B1584" t="str">
        <f>LEFT(A1584,5)</f>
        <v>17043</v>
      </c>
      <c r="C1584">
        <v>1</v>
      </c>
      <c r="D1584" cm="1">
        <f t="array" ref="D1584:F1584">VLOOKUP(A1584,USPS!A:E, {3,4,5}, FALSE)</f>
        <v>276</v>
      </c>
      <c r="E1584">
        <v>212</v>
      </c>
      <c r="F1584">
        <v>64</v>
      </c>
      <c r="G1584">
        <f>IF(OR(Raw!C2178&lt;=5,Raw!C2178=101),1,0)</f>
        <v>0</v>
      </c>
      <c r="H1584">
        <f>IF(OR(Raw!C2178=6,Raw!C2178=7,Raw!C2178=8,Raw!C2178=102),1,0)</f>
        <v>0</v>
      </c>
      <c r="I1584">
        <f>IF(OR(Raw!C2178=9,Raw!C2178=10,Raw!C2178=11,Raw!C2178=12,Raw!C2178=103),1,0)</f>
        <v>0</v>
      </c>
      <c r="J1584">
        <f>IF(OR(Raw!C2178=13,Raw!C2178=104),1,0)</f>
        <v>1</v>
      </c>
      <c r="K1584" s="4">
        <v>113</v>
      </c>
      <c r="L1584" s="4">
        <v>1738</v>
      </c>
      <c r="M1584" s="4">
        <v>4</v>
      </c>
      <c r="N1584" s="4">
        <v>786</v>
      </c>
      <c r="O1584" s="4">
        <v>6</v>
      </c>
      <c r="P1584" s="4">
        <v>2289</v>
      </c>
      <c r="Q1584" s="4">
        <v>59</v>
      </c>
      <c r="R1584" s="4">
        <v>1739</v>
      </c>
    </row>
    <row r="1585" spans="1:18">
      <c r="A1585">
        <f>Raw!A2179*1000000+Raw!B2179*100</f>
        <v>17043842604</v>
      </c>
      <c r="B1585" t="str">
        <f>LEFT(A1585,5)</f>
        <v>17043</v>
      </c>
      <c r="C1585">
        <v>1</v>
      </c>
      <c r="D1585" cm="1">
        <f t="array" ref="D1585:F1585">VLOOKUP(A1585,USPS!A:E, {3,4,5}, FALSE)</f>
        <v>147</v>
      </c>
      <c r="E1585">
        <v>135</v>
      </c>
      <c r="F1585">
        <v>12</v>
      </c>
      <c r="G1585">
        <f>IF(OR(Raw!C2179&lt;=5,Raw!C2179=101),1,0)</f>
        <v>0</v>
      </c>
      <c r="H1585">
        <f>IF(OR(Raw!C2179=6,Raw!C2179=7,Raw!C2179=8,Raw!C2179=102),1,0)</f>
        <v>0</v>
      </c>
      <c r="I1585">
        <f>IF(OR(Raw!C2179=9,Raw!C2179=10,Raw!C2179=11,Raw!C2179=12,Raw!C2179=103),1,0)</f>
        <v>0</v>
      </c>
      <c r="J1585">
        <f>IF(OR(Raw!C2179=13,Raw!C2179=104),1,0)</f>
        <v>1</v>
      </c>
      <c r="K1585" s="4">
        <v>150</v>
      </c>
      <c r="L1585" s="4">
        <v>3166</v>
      </c>
      <c r="M1585" s="4">
        <v>9</v>
      </c>
      <c r="N1585" s="4">
        <v>1239</v>
      </c>
      <c r="O1585" s="4">
        <v>3</v>
      </c>
      <c r="P1585" s="4">
        <v>1769</v>
      </c>
      <c r="Q1585" s="4">
        <v>91</v>
      </c>
      <c r="R1585" s="4">
        <v>2897</v>
      </c>
    </row>
    <row r="1586" spans="1:18">
      <c r="A1586">
        <f>Raw!A2180*1000000+Raw!B2180*100</f>
        <v>17043842605</v>
      </c>
      <c r="B1586" t="str">
        <f>LEFT(A1586,5)</f>
        <v>17043</v>
      </c>
      <c r="C1586">
        <v>1</v>
      </c>
      <c r="D1586" cm="1">
        <f t="array" ref="D1586:F1586">VLOOKUP(A1586,USPS!A:E, {3,4,5}, FALSE)</f>
        <v>100</v>
      </c>
      <c r="E1586">
        <v>76</v>
      </c>
      <c r="F1586">
        <v>24</v>
      </c>
      <c r="G1586">
        <f>IF(OR(Raw!C2180&lt;=5,Raw!C2180=101),1,0)</f>
        <v>0</v>
      </c>
      <c r="H1586">
        <f>IF(OR(Raw!C2180=6,Raw!C2180=7,Raw!C2180=8,Raw!C2180=102),1,0)</f>
        <v>0</v>
      </c>
      <c r="I1586">
        <f>IF(OR(Raw!C2180=9,Raw!C2180=10,Raw!C2180=11,Raw!C2180=12,Raw!C2180=103),1,0)</f>
        <v>0</v>
      </c>
      <c r="J1586">
        <f>IF(OR(Raw!C2180=13,Raw!C2180=104),1,0)</f>
        <v>1</v>
      </c>
      <c r="K1586" s="4">
        <v>127</v>
      </c>
      <c r="L1586" s="4">
        <v>1847</v>
      </c>
      <c r="M1586" s="4">
        <v>8</v>
      </c>
      <c r="N1586" s="4">
        <v>1249</v>
      </c>
      <c r="O1586" s="4">
        <v>4</v>
      </c>
      <c r="P1586" s="4">
        <v>2410</v>
      </c>
      <c r="Q1586" s="4">
        <v>72</v>
      </c>
      <c r="R1586" s="4">
        <v>1343</v>
      </c>
    </row>
    <row r="1587" spans="1:18">
      <c r="A1587">
        <f>Raw!A2181*1000000+Raw!B2181*100</f>
        <v>17043842702</v>
      </c>
      <c r="B1587" t="str">
        <f>LEFT(A1587,5)</f>
        <v>17043</v>
      </c>
      <c r="C1587">
        <v>1</v>
      </c>
      <c r="D1587" cm="1">
        <f t="array" ref="D1587:F1587">VLOOKUP(A1587,USPS!A:E, {3,4,5}, FALSE)</f>
        <v>190</v>
      </c>
      <c r="E1587">
        <v>169</v>
      </c>
      <c r="F1587">
        <v>21</v>
      </c>
      <c r="G1587">
        <f>IF(OR(Raw!C2181&lt;=5,Raw!C2181=101),1,0)</f>
        <v>0</v>
      </c>
      <c r="H1587">
        <f>IF(OR(Raw!C2181=6,Raw!C2181=7,Raw!C2181=8,Raw!C2181=102),1,0)</f>
        <v>0</v>
      </c>
      <c r="I1587">
        <f>IF(OR(Raw!C2181=9,Raw!C2181=10,Raw!C2181=11,Raw!C2181=12,Raw!C2181=103),1,0)</f>
        <v>0</v>
      </c>
      <c r="J1587">
        <f>IF(OR(Raw!C2181=13,Raw!C2181=104),1,0)</f>
        <v>1</v>
      </c>
      <c r="K1587" s="4">
        <v>88</v>
      </c>
      <c r="L1587" s="4">
        <v>1173</v>
      </c>
      <c r="M1587" s="4">
        <v>5</v>
      </c>
      <c r="N1587" s="4">
        <v>865</v>
      </c>
      <c r="O1587" s="4">
        <v>2</v>
      </c>
      <c r="P1587" s="4">
        <v>1331</v>
      </c>
      <c r="Q1587" s="4">
        <v>50</v>
      </c>
      <c r="R1587" s="4">
        <v>633</v>
      </c>
    </row>
    <row r="1588" spans="1:18">
      <c r="A1588">
        <f>Raw!A2182*1000000+Raw!B2182*100</f>
        <v>17043842703</v>
      </c>
      <c r="B1588" t="str">
        <f>LEFT(A1588,5)</f>
        <v>17043</v>
      </c>
      <c r="C1588">
        <v>1</v>
      </c>
      <c r="D1588" cm="1">
        <f t="array" ref="D1588:F1588">VLOOKUP(A1588,USPS!A:E, {3,4,5}, FALSE)</f>
        <v>78</v>
      </c>
      <c r="E1588">
        <v>73</v>
      </c>
      <c r="F1588">
        <v>5</v>
      </c>
      <c r="G1588">
        <f>IF(OR(Raw!C2182&lt;=5,Raw!C2182=101),1,0)</f>
        <v>0</v>
      </c>
      <c r="H1588">
        <f>IF(OR(Raw!C2182=6,Raw!C2182=7,Raw!C2182=8,Raw!C2182=102),1,0)</f>
        <v>0</v>
      </c>
      <c r="I1588">
        <f>IF(OR(Raw!C2182=9,Raw!C2182=10,Raw!C2182=11,Raw!C2182=12,Raw!C2182=103),1,0)</f>
        <v>0</v>
      </c>
      <c r="J1588">
        <f>IF(OR(Raw!C2182=13,Raw!C2182=104),1,0)</f>
        <v>1</v>
      </c>
      <c r="K1588" s="4">
        <v>129</v>
      </c>
      <c r="L1588" s="4">
        <v>1893</v>
      </c>
      <c r="M1588" s="4">
        <v>9</v>
      </c>
      <c r="N1588" s="4">
        <v>1309</v>
      </c>
      <c r="O1588" s="4">
        <v>4</v>
      </c>
      <c r="P1588" s="4">
        <v>2490</v>
      </c>
      <c r="Q1588" s="4">
        <v>65</v>
      </c>
      <c r="R1588" s="4">
        <v>1444</v>
      </c>
    </row>
    <row r="1589" spans="1:18">
      <c r="A1589">
        <f>Raw!A2183*1000000+Raw!B2183*100</f>
        <v>17043842704</v>
      </c>
      <c r="B1589" t="str">
        <f>LEFT(A1589,5)</f>
        <v>17043</v>
      </c>
      <c r="C1589">
        <v>1</v>
      </c>
      <c r="D1589" cm="1">
        <f t="array" ref="D1589:F1589">VLOOKUP(A1589,USPS!A:E, {3,4,5}, FALSE)</f>
        <v>25</v>
      </c>
      <c r="E1589">
        <v>24</v>
      </c>
      <c r="F1589">
        <v>1</v>
      </c>
      <c r="G1589">
        <f>IF(OR(Raw!C2183&lt;=5,Raw!C2183=101),1,0)</f>
        <v>0</v>
      </c>
      <c r="H1589">
        <f>IF(OR(Raw!C2183=6,Raw!C2183=7,Raw!C2183=8,Raw!C2183=102),1,0)</f>
        <v>0</v>
      </c>
      <c r="I1589">
        <f>IF(OR(Raw!C2183=9,Raw!C2183=10,Raw!C2183=11,Raw!C2183=12,Raw!C2183=103),1,0)</f>
        <v>1</v>
      </c>
      <c r="J1589">
        <f>IF(OR(Raw!C2183=13,Raw!C2183=104),1,0)</f>
        <v>0</v>
      </c>
      <c r="K1589" s="4">
        <v>70</v>
      </c>
      <c r="L1589" s="4">
        <v>773</v>
      </c>
      <c r="M1589" s="4">
        <v>0</v>
      </c>
      <c r="N1589" s="4">
        <v>0</v>
      </c>
      <c r="O1589" s="4">
        <v>1</v>
      </c>
      <c r="P1589" s="4">
        <v>293</v>
      </c>
      <c r="Q1589" s="4">
        <v>32</v>
      </c>
      <c r="R1589" s="4">
        <v>218</v>
      </c>
    </row>
    <row r="1590" spans="1:18">
      <c r="A1590">
        <f>Raw!A2184*1000000+Raw!B2184*100</f>
        <v>17043842706</v>
      </c>
      <c r="B1590" t="str">
        <f>LEFT(A1590,5)</f>
        <v>17043</v>
      </c>
      <c r="C1590">
        <v>1</v>
      </c>
      <c r="D1590" cm="1">
        <f t="array" ref="D1590:F1590">VLOOKUP(A1590,USPS!A:E, {3,4,5}, FALSE)</f>
        <v>134</v>
      </c>
      <c r="E1590">
        <v>117</v>
      </c>
      <c r="F1590">
        <v>17</v>
      </c>
      <c r="G1590">
        <f>IF(OR(Raw!C2184&lt;=5,Raw!C2184=101),1,0)</f>
        <v>0</v>
      </c>
      <c r="H1590">
        <f>IF(OR(Raw!C2184=6,Raw!C2184=7,Raw!C2184=8,Raw!C2184=102),1,0)</f>
        <v>0</v>
      </c>
      <c r="I1590">
        <f>IF(OR(Raw!C2184=9,Raw!C2184=10,Raw!C2184=11,Raw!C2184=12,Raw!C2184=103),1,0)</f>
        <v>0</v>
      </c>
      <c r="J1590">
        <f>IF(OR(Raw!C2184=13,Raw!C2184=104),1,0)</f>
        <v>1</v>
      </c>
      <c r="K1590" s="4">
        <v>151</v>
      </c>
      <c r="L1590" s="4">
        <v>2433</v>
      </c>
      <c r="M1590" s="4">
        <v>12</v>
      </c>
      <c r="N1590" s="4">
        <v>1880</v>
      </c>
      <c r="O1590" s="4">
        <v>12</v>
      </c>
      <c r="P1590" s="4">
        <v>4955</v>
      </c>
      <c r="Q1590" s="4">
        <v>91</v>
      </c>
      <c r="R1590" s="4">
        <v>3183</v>
      </c>
    </row>
    <row r="1591" spans="1:18">
      <c r="A1591">
        <f>Raw!A2185*1000000+Raw!B2185*100</f>
        <v>17043842708</v>
      </c>
      <c r="B1591" t="str">
        <f>LEFT(A1591,5)</f>
        <v>17043</v>
      </c>
      <c r="C1591">
        <v>1</v>
      </c>
      <c r="D1591" cm="1">
        <f t="array" ref="D1591:F1591">VLOOKUP(A1591,USPS!A:E, {3,4,5}, FALSE)</f>
        <v>189</v>
      </c>
      <c r="E1591">
        <v>96</v>
      </c>
      <c r="F1591">
        <v>93</v>
      </c>
      <c r="G1591">
        <f>IF(OR(Raw!C2185&lt;=5,Raw!C2185=101),1,0)</f>
        <v>0</v>
      </c>
      <c r="H1591">
        <f>IF(OR(Raw!C2185=6,Raw!C2185=7,Raw!C2185=8,Raw!C2185=102),1,0)</f>
        <v>0</v>
      </c>
      <c r="I1591">
        <f>IF(OR(Raw!C2185=9,Raw!C2185=10,Raw!C2185=11,Raw!C2185=12,Raw!C2185=103),1,0)</f>
        <v>0</v>
      </c>
      <c r="J1591">
        <f>IF(OR(Raw!C2185=13,Raw!C2185=104),1,0)</f>
        <v>1</v>
      </c>
      <c r="K1591" s="4">
        <v>70</v>
      </c>
      <c r="L1591" s="4">
        <v>985</v>
      </c>
      <c r="M1591" s="4">
        <v>1</v>
      </c>
      <c r="N1591" s="4">
        <v>176</v>
      </c>
      <c r="O1591" s="4">
        <v>1</v>
      </c>
      <c r="P1591" s="4">
        <v>407</v>
      </c>
      <c r="Q1591" s="4">
        <v>37</v>
      </c>
      <c r="R1591" s="4">
        <v>395</v>
      </c>
    </row>
    <row r="1592" spans="1:18">
      <c r="A1592">
        <f>Raw!A2186*1000000+Raw!B2186*100</f>
        <v>17043842709</v>
      </c>
      <c r="B1592" t="str">
        <f>LEFT(A1592,5)</f>
        <v>17043</v>
      </c>
      <c r="C1592">
        <v>1</v>
      </c>
      <c r="D1592" cm="1">
        <f t="array" ref="D1592:F1592">VLOOKUP(A1592,USPS!A:E, {3,4,5}, FALSE)</f>
        <v>35</v>
      </c>
      <c r="E1592">
        <v>31</v>
      </c>
      <c r="F1592">
        <v>4</v>
      </c>
      <c r="G1592">
        <f>IF(OR(Raw!C2186&lt;=5,Raw!C2186=101),1,0)</f>
        <v>0</v>
      </c>
      <c r="H1592">
        <f>IF(OR(Raw!C2186=6,Raw!C2186=7,Raw!C2186=8,Raw!C2186=102),1,0)</f>
        <v>0</v>
      </c>
      <c r="I1592">
        <f>IF(OR(Raw!C2186=9,Raw!C2186=10,Raw!C2186=11,Raw!C2186=12,Raw!C2186=103),1,0)</f>
        <v>0</v>
      </c>
      <c r="J1592">
        <f>IF(OR(Raw!C2186=13,Raw!C2186=104),1,0)</f>
        <v>1</v>
      </c>
      <c r="K1592" s="4">
        <v>61</v>
      </c>
      <c r="L1592" s="4">
        <v>558</v>
      </c>
      <c r="M1592" s="4">
        <v>1</v>
      </c>
      <c r="N1592" s="4">
        <v>166</v>
      </c>
      <c r="O1592" s="4">
        <v>1</v>
      </c>
      <c r="P1592" s="4">
        <v>1000</v>
      </c>
      <c r="Q1592" s="4">
        <v>33</v>
      </c>
      <c r="R1592" s="4">
        <v>434</v>
      </c>
    </row>
    <row r="1593" spans="1:18">
      <c r="A1593">
        <f>Raw!A2187*1000000+Raw!B2187*100</f>
        <v>17043842710</v>
      </c>
      <c r="B1593" t="str">
        <f>LEFT(A1593,5)</f>
        <v>17043</v>
      </c>
      <c r="C1593">
        <v>1</v>
      </c>
      <c r="D1593" cm="1">
        <f t="array" ref="D1593:F1593">VLOOKUP(A1593,USPS!A:E, {3,4,5}, FALSE)</f>
        <v>133</v>
      </c>
      <c r="E1593">
        <v>113</v>
      </c>
      <c r="F1593">
        <v>20</v>
      </c>
      <c r="G1593">
        <f>IF(OR(Raw!C2187&lt;=5,Raw!C2187=101),1,0)</f>
        <v>0</v>
      </c>
      <c r="H1593">
        <f>IF(OR(Raw!C2187=6,Raw!C2187=7,Raw!C2187=8,Raw!C2187=102),1,0)</f>
        <v>0</v>
      </c>
      <c r="I1593">
        <f>IF(OR(Raw!C2187=9,Raw!C2187=10,Raw!C2187=11,Raw!C2187=12,Raw!C2187=103),1,0)</f>
        <v>0</v>
      </c>
      <c r="J1593">
        <f>IF(OR(Raw!C2187=13,Raw!C2187=104),1,0)</f>
        <v>1</v>
      </c>
      <c r="K1593" s="4">
        <v>86</v>
      </c>
      <c r="L1593" s="4">
        <v>1082</v>
      </c>
      <c r="M1593" s="4">
        <v>2</v>
      </c>
      <c r="N1593" s="4">
        <v>379</v>
      </c>
      <c r="O1593" s="4">
        <v>5</v>
      </c>
      <c r="P1593" s="4">
        <v>1966</v>
      </c>
      <c r="Q1593" s="4">
        <v>44</v>
      </c>
      <c r="R1593" s="4">
        <v>979</v>
      </c>
    </row>
    <row r="1594" spans="1:18">
      <c r="A1594">
        <f>Raw!A2188*1000000+Raw!B2188*100</f>
        <v>17043842711</v>
      </c>
      <c r="B1594" t="str">
        <f>LEFT(A1594,5)</f>
        <v>17043</v>
      </c>
      <c r="C1594">
        <v>1</v>
      </c>
      <c r="D1594" cm="1">
        <f t="array" ref="D1594:F1594">VLOOKUP(A1594,USPS!A:E, {3,4,5}, FALSE)</f>
        <v>20</v>
      </c>
      <c r="E1594">
        <v>20</v>
      </c>
      <c r="F1594">
        <v>0</v>
      </c>
      <c r="G1594">
        <f>IF(OR(Raw!C2188&lt;=5,Raw!C2188=101),1,0)</f>
        <v>0</v>
      </c>
      <c r="H1594">
        <f>IF(OR(Raw!C2188=6,Raw!C2188=7,Raw!C2188=8,Raw!C2188=102),1,0)</f>
        <v>0</v>
      </c>
      <c r="I1594">
        <f>IF(OR(Raw!C2188=9,Raw!C2188=10,Raw!C2188=11,Raw!C2188=12,Raw!C2188=103),1,0)</f>
        <v>0</v>
      </c>
      <c r="J1594">
        <f>IF(OR(Raw!C2188=13,Raw!C2188=104),1,0)</f>
        <v>1</v>
      </c>
      <c r="K1594" s="4">
        <v>86</v>
      </c>
      <c r="L1594" s="4">
        <v>1342</v>
      </c>
      <c r="M1594" s="4">
        <v>0</v>
      </c>
      <c r="N1594" s="4">
        <v>0</v>
      </c>
      <c r="O1594" s="4">
        <v>0</v>
      </c>
      <c r="P1594" s="4">
        <v>0</v>
      </c>
      <c r="Q1594" s="4">
        <v>44</v>
      </c>
      <c r="R1594" s="4">
        <v>509</v>
      </c>
    </row>
    <row r="1595" spans="1:18">
      <c r="A1595">
        <f>Raw!A2190*1000000+Raw!B2190*100</f>
        <v>17043842800</v>
      </c>
      <c r="B1595" t="str">
        <f>LEFT(A1595,5)</f>
        <v>17043</v>
      </c>
      <c r="C1595">
        <v>1</v>
      </c>
      <c r="D1595" cm="1">
        <f t="array" ref="D1595:F1595">VLOOKUP(A1595,USPS!A:E, {3,4,5}, FALSE)</f>
        <v>56</v>
      </c>
      <c r="E1595">
        <v>36</v>
      </c>
      <c r="F1595">
        <v>20</v>
      </c>
      <c r="G1595">
        <f>IF(OR(Raw!C2190&lt;=5,Raw!C2190=101),1,0)</f>
        <v>0</v>
      </c>
      <c r="H1595">
        <f>IF(OR(Raw!C2190=6,Raw!C2190=7,Raw!C2190=8,Raw!C2190=102),1,0)</f>
        <v>0</v>
      </c>
      <c r="I1595">
        <f>IF(OR(Raw!C2190=9,Raw!C2190=10,Raw!C2190=11,Raw!C2190=12,Raw!C2190=103),1,0)</f>
        <v>0</v>
      </c>
      <c r="J1595">
        <f>IF(OR(Raw!C2190=13,Raw!C2190=104),1,0)</f>
        <v>1</v>
      </c>
      <c r="K1595" s="4">
        <v>115</v>
      </c>
      <c r="L1595" s="4">
        <v>1769</v>
      </c>
      <c r="M1595" s="4">
        <v>4</v>
      </c>
      <c r="N1595" s="4">
        <v>561</v>
      </c>
      <c r="O1595" s="4">
        <v>4</v>
      </c>
      <c r="P1595" s="4">
        <v>2816</v>
      </c>
      <c r="Q1595" s="4">
        <v>71</v>
      </c>
      <c r="R1595" s="4">
        <v>1216</v>
      </c>
    </row>
    <row r="1596" spans="1:18">
      <c r="A1596">
        <f>Raw!A2192*1000000+Raw!B2192*100</f>
        <v>17043842900</v>
      </c>
      <c r="B1596" t="str">
        <f>LEFT(A1596,5)</f>
        <v>17043</v>
      </c>
      <c r="C1596">
        <v>1</v>
      </c>
      <c r="D1596" cm="1">
        <f t="array" ref="D1596:F1596">VLOOKUP(A1596,USPS!A:E, {3,4,5}, FALSE)</f>
        <v>726</v>
      </c>
      <c r="E1596">
        <v>676</v>
      </c>
      <c r="F1596">
        <v>50</v>
      </c>
      <c r="G1596">
        <f>IF(OR(Raw!C2192&lt;=5,Raw!C2192=101),1,0)</f>
        <v>0</v>
      </c>
      <c r="H1596">
        <f>IF(OR(Raw!C2192=6,Raw!C2192=7,Raw!C2192=8,Raw!C2192=102),1,0)</f>
        <v>0</v>
      </c>
      <c r="I1596">
        <f>IF(OR(Raw!C2192=9,Raw!C2192=10,Raw!C2192=11,Raw!C2192=12,Raw!C2192=103),1,0)</f>
        <v>0</v>
      </c>
      <c r="J1596">
        <f>IF(OR(Raw!C2192=13,Raw!C2192=104),1,0)</f>
        <v>1</v>
      </c>
      <c r="K1596" s="4">
        <v>234</v>
      </c>
      <c r="L1596" s="4">
        <v>3988</v>
      </c>
      <c r="M1596" s="4">
        <v>24</v>
      </c>
      <c r="N1596" s="4">
        <v>3635</v>
      </c>
      <c r="O1596" s="4">
        <v>13</v>
      </c>
      <c r="P1596" s="4">
        <v>6862</v>
      </c>
      <c r="Q1596" s="4">
        <v>124</v>
      </c>
      <c r="R1596" s="4">
        <v>3297</v>
      </c>
    </row>
    <row r="1597" spans="1:18">
      <c r="A1597">
        <f>Raw!A2194*1000000+Raw!B2194*100</f>
        <v>17043843000</v>
      </c>
      <c r="B1597" t="str">
        <f>LEFT(A1597,5)</f>
        <v>17043</v>
      </c>
      <c r="C1597">
        <v>1</v>
      </c>
      <c r="D1597" cm="1">
        <f t="array" ref="D1597:F1597">VLOOKUP(A1597,USPS!A:E, {3,4,5}, FALSE)</f>
        <v>100</v>
      </c>
      <c r="E1597">
        <v>88</v>
      </c>
      <c r="F1597">
        <v>12</v>
      </c>
      <c r="G1597">
        <f>IF(OR(Raw!C2194&lt;=5,Raw!C2194=101),1,0)</f>
        <v>0</v>
      </c>
      <c r="H1597">
        <f>IF(OR(Raw!C2194=6,Raw!C2194=7,Raw!C2194=8,Raw!C2194=102),1,0)</f>
        <v>0</v>
      </c>
      <c r="I1597">
        <f>IF(OR(Raw!C2194=9,Raw!C2194=10,Raw!C2194=11,Raw!C2194=12,Raw!C2194=103),1,0)</f>
        <v>0</v>
      </c>
      <c r="J1597">
        <f>IF(OR(Raw!C2194=13,Raw!C2194=104),1,0)</f>
        <v>1</v>
      </c>
      <c r="K1597" s="4">
        <v>102</v>
      </c>
      <c r="L1597" s="4">
        <v>1630</v>
      </c>
      <c r="M1597" s="4">
        <v>5</v>
      </c>
      <c r="N1597" s="4">
        <v>788</v>
      </c>
      <c r="O1597" s="4">
        <v>2</v>
      </c>
      <c r="P1597" s="4">
        <v>1179</v>
      </c>
      <c r="Q1597" s="4">
        <v>47</v>
      </c>
      <c r="R1597" s="4">
        <v>747</v>
      </c>
    </row>
    <row r="1598" spans="1:18">
      <c r="A1598">
        <f>Raw!A2196*1000000+Raw!B2196*100</f>
        <v>17043843100</v>
      </c>
      <c r="B1598" t="str">
        <f>LEFT(A1598,5)</f>
        <v>17043</v>
      </c>
      <c r="C1598">
        <v>1</v>
      </c>
      <c r="D1598" cm="1">
        <f t="array" ref="D1598:F1598">VLOOKUP(A1598,USPS!A:E, {3,4,5}, FALSE)</f>
        <v>199</v>
      </c>
      <c r="E1598">
        <v>179</v>
      </c>
      <c r="F1598">
        <v>20</v>
      </c>
      <c r="G1598">
        <f>IF(OR(Raw!C2196&lt;=5,Raw!C2196=101),1,0)</f>
        <v>0</v>
      </c>
      <c r="H1598">
        <f>IF(OR(Raw!C2196=6,Raw!C2196=7,Raw!C2196=8,Raw!C2196=102),1,0)</f>
        <v>0</v>
      </c>
      <c r="I1598">
        <f>IF(OR(Raw!C2196=9,Raw!C2196=10,Raw!C2196=11,Raw!C2196=12,Raw!C2196=103),1,0)</f>
        <v>1</v>
      </c>
      <c r="J1598">
        <f>IF(OR(Raw!C2196=13,Raw!C2196=104),1,0)</f>
        <v>0</v>
      </c>
      <c r="K1598" s="4">
        <v>116</v>
      </c>
      <c r="L1598" s="4">
        <v>1581</v>
      </c>
      <c r="M1598" s="4">
        <v>6</v>
      </c>
      <c r="N1598" s="4">
        <v>822</v>
      </c>
      <c r="O1598" s="4">
        <v>8</v>
      </c>
      <c r="P1598" s="4">
        <v>3805</v>
      </c>
      <c r="Q1598" s="4">
        <v>68</v>
      </c>
      <c r="R1598" s="4">
        <v>1874</v>
      </c>
    </row>
    <row r="1599" spans="1:18">
      <c r="A1599">
        <f>Raw!A2198*1000000+Raw!B2198*100</f>
        <v>17043843200</v>
      </c>
      <c r="B1599" t="str">
        <f>LEFT(A1599,5)</f>
        <v>17043</v>
      </c>
      <c r="C1599">
        <v>1</v>
      </c>
      <c r="D1599" cm="1">
        <f t="array" ref="D1599:F1599">VLOOKUP(A1599,USPS!A:E, {3,4,5}, FALSE)</f>
        <v>314</v>
      </c>
      <c r="E1599">
        <v>268</v>
      </c>
      <c r="F1599">
        <v>46</v>
      </c>
      <c r="G1599">
        <f>IF(OR(Raw!C2198&lt;=5,Raw!C2198=101),1,0)</f>
        <v>0</v>
      </c>
      <c r="H1599">
        <f>IF(OR(Raw!C2198=6,Raw!C2198=7,Raw!C2198=8,Raw!C2198=102),1,0)</f>
        <v>0</v>
      </c>
      <c r="I1599">
        <f>IF(OR(Raw!C2198=9,Raw!C2198=10,Raw!C2198=11,Raw!C2198=12,Raw!C2198=103),1,0)</f>
        <v>1</v>
      </c>
      <c r="J1599">
        <f>IF(OR(Raw!C2198=13,Raw!C2198=104),1,0)</f>
        <v>0</v>
      </c>
      <c r="K1599" s="4">
        <v>188</v>
      </c>
      <c r="L1599" s="4">
        <v>3552</v>
      </c>
      <c r="M1599" s="4">
        <v>8</v>
      </c>
      <c r="N1599" s="4">
        <v>1114</v>
      </c>
      <c r="O1599" s="4">
        <v>7</v>
      </c>
      <c r="P1599" s="4">
        <v>2384</v>
      </c>
      <c r="Q1599" s="4">
        <v>95</v>
      </c>
      <c r="R1599" s="4">
        <v>2165</v>
      </c>
    </row>
    <row r="1600" spans="1:18">
      <c r="A1600">
        <f>Raw!A2200*1000000+Raw!B2200*100</f>
        <v>17043843301</v>
      </c>
      <c r="B1600" t="str">
        <f>LEFT(A1600,5)</f>
        <v>17043</v>
      </c>
      <c r="C1600">
        <v>1</v>
      </c>
      <c r="D1600" cm="1">
        <f t="array" ref="D1600:F1600">VLOOKUP(A1600,USPS!A:E, {3,4,5}, FALSE)</f>
        <v>52</v>
      </c>
      <c r="E1600">
        <v>48</v>
      </c>
      <c r="F1600">
        <v>4</v>
      </c>
      <c r="G1600">
        <f>IF(OR(Raw!C2200&lt;=5,Raw!C2200=101),1,0)</f>
        <v>0</v>
      </c>
      <c r="H1600">
        <f>IF(OR(Raw!C2200=6,Raw!C2200=7,Raw!C2200=8,Raw!C2200=102),1,0)</f>
        <v>0</v>
      </c>
      <c r="I1600">
        <f>IF(OR(Raw!C2200=9,Raw!C2200=10,Raw!C2200=11,Raw!C2200=12,Raw!C2200=103),1,0)</f>
        <v>1</v>
      </c>
      <c r="J1600">
        <f>IF(OR(Raw!C2200=13,Raw!C2200=104),1,0)</f>
        <v>0</v>
      </c>
      <c r="K1600" s="4">
        <v>64</v>
      </c>
      <c r="L1600" s="4">
        <v>1064</v>
      </c>
      <c r="M1600" s="4">
        <v>1</v>
      </c>
      <c r="N1600" s="4">
        <v>150</v>
      </c>
      <c r="O1600" s="4">
        <v>2</v>
      </c>
      <c r="P1600" s="4">
        <v>779</v>
      </c>
      <c r="Q1600" s="4">
        <v>34</v>
      </c>
      <c r="R1600" s="4">
        <v>1068</v>
      </c>
    </row>
    <row r="1601" spans="1:18">
      <c r="A1601">
        <f>Raw!A2201*1000000+Raw!B2201*100</f>
        <v>17043843302</v>
      </c>
      <c r="B1601" t="str">
        <f>LEFT(A1601,5)</f>
        <v>17043</v>
      </c>
      <c r="C1601">
        <v>1</v>
      </c>
      <c r="D1601" cm="1">
        <f t="array" ref="D1601:F1601">VLOOKUP(A1601,USPS!A:E, {3,4,5}, FALSE)</f>
        <v>32</v>
      </c>
      <c r="E1601">
        <v>28</v>
      </c>
      <c r="F1601">
        <v>4</v>
      </c>
      <c r="G1601">
        <f>IF(OR(Raw!C2201&lt;=5,Raw!C2201=101),1,0)</f>
        <v>0</v>
      </c>
      <c r="H1601">
        <f>IF(OR(Raw!C2201=6,Raw!C2201=7,Raw!C2201=8,Raw!C2201=102),1,0)</f>
        <v>0</v>
      </c>
      <c r="I1601">
        <f>IF(OR(Raw!C2201=9,Raw!C2201=10,Raw!C2201=11,Raw!C2201=12,Raw!C2201=103),1,0)</f>
        <v>0</v>
      </c>
      <c r="J1601">
        <f>IF(OR(Raw!C2201=13,Raw!C2201=104),1,0)</f>
        <v>1</v>
      </c>
      <c r="K1601" s="4">
        <v>75</v>
      </c>
      <c r="L1601" s="4">
        <v>969</v>
      </c>
      <c r="M1601" s="4">
        <v>4</v>
      </c>
      <c r="N1601" s="4">
        <v>609</v>
      </c>
      <c r="O1601" s="4">
        <v>2</v>
      </c>
      <c r="P1601" s="4">
        <v>1237</v>
      </c>
      <c r="Q1601" s="4">
        <v>36</v>
      </c>
      <c r="R1601" s="4">
        <v>439</v>
      </c>
    </row>
    <row r="1602" spans="1:18">
      <c r="A1602">
        <f>Raw!A2203*1000000+Raw!B2203*100</f>
        <v>17043843400</v>
      </c>
      <c r="B1602" t="str">
        <f>LEFT(A1602,5)</f>
        <v>17043</v>
      </c>
      <c r="C1602">
        <v>1</v>
      </c>
      <c r="D1602" cm="1">
        <f t="array" ref="D1602:F1602">VLOOKUP(A1602,USPS!A:E, {3,4,5}, FALSE)</f>
        <v>4</v>
      </c>
      <c r="E1602">
        <v>4</v>
      </c>
      <c r="F1602">
        <v>0</v>
      </c>
      <c r="G1602">
        <f>IF(OR(Raw!C2203&lt;=5,Raw!C2203=101),1,0)</f>
        <v>0</v>
      </c>
      <c r="H1602">
        <f>IF(OR(Raw!C2203=6,Raw!C2203=7,Raw!C2203=8,Raw!C2203=102),1,0)</f>
        <v>0</v>
      </c>
      <c r="I1602">
        <f>IF(OR(Raw!C2203=9,Raw!C2203=10,Raw!C2203=11,Raw!C2203=12,Raw!C2203=103),1,0)</f>
        <v>1</v>
      </c>
      <c r="J1602">
        <f>IF(OR(Raw!C2203=13,Raw!C2203=104),1,0)</f>
        <v>0</v>
      </c>
      <c r="K1602" s="4">
        <v>96</v>
      </c>
      <c r="L1602" s="4">
        <v>972</v>
      </c>
      <c r="M1602" s="4">
        <v>0</v>
      </c>
      <c r="N1602" s="4">
        <v>0</v>
      </c>
      <c r="O1602" s="4">
        <v>2</v>
      </c>
      <c r="P1602" s="4">
        <v>743</v>
      </c>
      <c r="Q1602" s="4">
        <v>56</v>
      </c>
      <c r="R1602" s="4">
        <v>500</v>
      </c>
    </row>
    <row r="1603" spans="1:18">
      <c r="A1603">
        <f>Raw!A2205*1000000+Raw!B2205*100</f>
        <v>17043843500</v>
      </c>
      <c r="B1603" t="str">
        <f>LEFT(A1603,5)</f>
        <v>17043</v>
      </c>
      <c r="C1603">
        <v>1</v>
      </c>
      <c r="D1603" cm="1">
        <f t="array" ref="D1603:F1603">VLOOKUP(A1603,USPS!A:E, {3,4,5}, FALSE)</f>
        <v>539</v>
      </c>
      <c r="E1603">
        <v>478</v>
      </c>
      <c r="F1603">
        <v>61</v>
      </c>
      <c r="G1603">
        <f>IF(OR(Raw!C2205&lt;=5,Raw!C2205=101),1,0)</f>
        <v>0</v>
      </c>
      <c r="H1603">
        <f>IF(OR(Raw!C2205=6,Raw!C2205=7,Raw!C2205=8,Raw!C2205=102),1,0)</f>
        <v>0</v>
      </c>
      <c r="I1603">
        <f>IF(OR(Raw!C2205=9,Raw!C2205=10,Raw!C2205=11,Raw!C2205=12,Raw!C2205=103),1,0)</f>
        <v>1</v>
      </c>
      <c r="J1603">
        <f>IF(OR(Raw!C2205=13,Raw!C2205=104),1,0)</f>
        <v>0</v>
      </c>
      <c r="K1603" s="4">
        <v>154</v>
      </c>
      <c r="L1603" s="4">
        <v>2112</v>
      </c>
      <c r="M1603" s="4">
        <v>9</v>
      </c>
      <c r="N1603" s="4">
        <v>1403</v>
      </c>
      <c r="O1603" s="4">
        <v>5</v>
      </c>
      <c r="P1603" s="4">
        <v>2289</v>
      </c>
      <c r="Q1603" s="4">
        <v>91</v>
      </c>
      <c r="R1603" s="4">
        <v>3730</v>
      </c>
    </row>
    <row r="1604" spans="1:18">
      <c r="A1604">
        <f>Raw!A2207*1000000+Raw!B2207*100</f>
        <v>17043843601</v>
      </c>
      <c r="B1604" t="str">
        <f>LEFT(A1604,5)</f>
        <v>17043</v>
      </c>
      <c r="C1604">
        <v>1</v>
      </c>
      <c r="D1604" cm="1">
        <f t="array" ref="D1604:F1604">VLOOKUP(A1604,USPS!A:E, {3,4,5}, FALSE)</f>
        <v>54</v>
      </c>
      <c r="E1604">
        <v>44</v>
      </c>
      <c r="F1604">
        <v>10</v>
      </c>
      <c r="G1604">
        <f>IF(OR(Raw!C2207&lt;=5,Raw!C2207=101),1,0)</f>
        <v>0</v>
      </c>
      <c r="H1604">
        <f>IF(OR(Raw!C2207=6,Raw!C2207=7,Raw!C2207=8,Raw!C2207=102),1,0)</f>
        <v>0</v>
      </c>
      <c r="I1604">
        <f>IF(OR(Raw!C2207=9,Raw!C2207=10,Raw!C2207=11,Raw!C2207=12,Raw!C2207=103),1,0)</f>
        <v>1</v>
      </c>
      <c r="J1604">
        <f>IF(OR(Raw!C2207=13,Raw!C2207=104),1,0)</f>
        <v>0</v>
      </c>
      <c r="K1604" s="4">
        <v>66</v>
      </c>
      <c r="L1604" s="4">
        <v>742</v>
      </c>
      <c r="M1604" s="4">
        <v>2</v>
      </c>
      <c r="N1604" s="4">
        <v>231</v>
      </c>
      <c r="O1604" s="4">
        <v>3</v>
      </c>
      <c r="P1604" s="4">
        <v>1677</v>
      </c>
      <c r="Q1604" s="4">
        <v>41</v>
      </c>
      <c r="R1604" s="4">
        <v>1717</v>
      </c>
    </row>
    <row r="1605" spans="1:18">
      <c r="A1605">
        <f>Raw!A2208*1000000+Raw!B2208*100</f>
        <v>17043843602</v>
      </c>
      <c r="B1605" t="str">
        <f>LEFT(A1605,5)</f>
        <v>17043</v>
      </c>
      <c r="C1605">
        <v>1</v>
      </c>
      <c r="D1605" cm="1">
        <f t="array" ref="D1605:F1605">VLOOKUP(A1605,USPS!A:E, {3,4,5}, FALSE)</f>
        <v>11</v>
      </c>
      <c r="E1605">
        <v>11</v>
      </c>
      <c r="F1605">
        <v>0</v>
      </c>
      <c r="G1605">
        <f>IF(OR(Raw!C2208&lt;=5,Raw!C2208=101),1,0)</f>
        <v>0</v>
      </c>
      <c r="H1605">
        <f>IF(OR(Raw!C2208=6,Raw!C2208=7,Raw!C2208=8,Raw!C2208=102),1,0)</f>
        <v>0</v>
      </c>
      <c r="I1605">
        <f>IF(OR(Raw!C2208=9,Raw!C2208=10,Raw!C2208=11,Raw!C2208=12,Raw!C2208=103),1,0)</f>
        <v>1</v>
      </c>
      <c r="J1605">
        <f>IF(OR(Raw!C2208=13,Raw!C2208=104),1,0)</f>
        <v>0</v>
      </c>
      <c r="K1605" s="4">
        <v>55</v>
      </c>
      <c r="L1605" s="4">
        <v>742</v>
      </c>
      <c r="M1605" s="4">
        <v>0</v>
      </c>
      <c r="N1605" s="4">
        <v>0</v>
      </c>
      <c r="O1605" s="4">
        <v>0</v>
      </c>
      <c r="P1605" s="4">
        <v>0</v>
      </c>
      <c r="Q1605" s="4">
        <v>36</v>
      </c>
      <c r="R1605" s="4">
        <v>543</v>
      </c>
    </row>
    <row r="1606" spans="1:18">
      <c r="A1606">
        <f>Raw!A2210*1000000+Raw!B2210*100</f>
        <v>17043843700</v>
      </c>
      <c r="B1606" t="str">
        <f>LEFT(A1606,5)</f>
        <v>17043</v>
      </c>
      <c r="C1606">
        <v>1</v>
      </c>
      <c r="D1606" cm="1">
        <f t="array" ref="D1606:F1606">VLOOKUP(A1606,USPS!A:E, {3,4,5}, FALSE)</f>
        <v>82</v>
      </c>
      <c r="E1606">
        <v>73</v>
      </c>
      <c r="F1606">
        <v>9</v>
      </c>
      <c r="G1606">
        <f>IF(OR(Raw!C2210&lt;=5,Raw!C2210=101),1,0)</f>
        <v>0</v>
      </c>
      <c r="H1606">
        <f>IF(OR(Raw!C2210=6,Raw!C2210=7,Raw!C2210=8,Raw!C2210=102),1,0)</f>
        <v>0</v>
      </c>
      <c r="I1606">
        <f>IF(OR(Raw!C2210=9,Raw!C2210=10,Raw!C2210=11,Raw!C2210=12,Raw!C2210=103),1,0)</f>
        <v>0</v>
      </c>
      <c r="J1606">
        <f>IF(OR(Raw!C2210=13,Raw!C2210=104),1,0)</f>
        <v>1</v>
      </c>
      <c r="K1606" s="4">
        <v>89</v>
      </c>
      <c r="L1606" s="4">
        <v>1103</v>
      </c>
      <c r="M1606" s="4">
        <v>2</v>
      </c>
      <c r="N1606" s="4">
        <v>381</v>
      </c>
      <c r="O1606" s="4">
        <v>1</v>
      </c>
      <c r="P1606" s="4">
        <v>476</v>
      </c>
      <c r="Q1606" s="4">
        <v>56</v>
      </c>
      <c r="R1606" s="4">
        <v>1185</v>
      </c>
    </row>
    <row r="1607" spans="1:18">
      <c r="A1607">
        <f>Raw!A2212*1000000+Raw!B2212*100</f>
        <v>17043843800</v>
      </c>
      <c r="B1607" t="str">
        <f>LEFT(A1607,5)</f>
        <v>17043</v>
      </c>
      <c r="C1607">
        <v>1</v>
      </c>
      <c r="D1607" cm="1">
        <f t="array" ref="D1607:F1607">VLOOKUP(A1607,USPS!A:E, {3,4,5}, FALSE)</f>
        <v>215</v>
      </c>
      <c r="E1607">
        <v>188</v>
      </c>
      <c r="F1607">
        <v>27</v>
      </c>
      <c r="G1607">
        <f>IF(OR(Raw!C2212&lt;=5,Raw!C2212=101),1,0)</f>
        <v>0</v>
      </c>
      <c r="H1607">
        <f>IF(OR(Raw!C2212=6,Raw!C2212=7,Raw!C2212=8,Raw!C2212=102),1,0)</f>
        <v>0</v>
      </c>
      <c r="I1607">
        <f>IF(OR(Raw!C2212=9,Raw!C2212=10,Raw!C2212=11,Raw!C2212=12,Raw!C2212=103),1,0)</f>
        <v>0</v>
      </c>
      <c r="J1607">
        <f>IF(OR(Raw!C2212=13,Raw!C2212=104),1,0)</f>
        <v>1</v>
      </c>
      <c r="K1607" s="4">
        <v>123</v>
      </c>
      <c r="L1607" s="4">
        <v>2339</v>
      </c>
      <c r="M1607" s="4">
        <v>7</v>
      </c>
      <c r="N1607" s="4">
        <v>1182</v>
      </c>
      <c r="O1607" s="4">
        <v>4</v>
      </c>
      <c r="P1607" s="4">
        <v>1777</v>
      </c>
      <c r="Q1607" s="4">
        <v>65</v>
      </c>
      <c r="R1607" s="4">
        <v>1518</v>
      </c>
    </row>
    <row r="1608" spans="1:18">
      <c r="A1608">
        <f>Raw!A2214*1000000+Raw!B2214*100</f>
        <v>17043843900</v>
      </c>
      <c r="B1608" t="str">
        <f>LEFT(A1608,5)</f>
        <v>17043</v>
      </c>
      <c r="C1608">
        <v>1</v>
      </c>
      <c r="D1608" cm="1">
        <f t="array" ref="D1608:F1608">VLOOKUP(A1608,USPS!A:E, {3,4,5}, FALSE)</f>
        <v>74</v>
      </c>
      <c r="E1608">
        <v>63</v>
      </c>
      <c r="F1608">
        <v>11</v>
      </c>
      <c r="G1608">
        <f>IF(OR(Raw!C2214&lt;=5,Raw!C2214=101),1,0)</f>
        <v>0</v>
      </c>
      <c r="H1608">
        <f>IF(OR(Raw!C2214=6,Raw!C2214=7,Raw!C2214=8,Raw!C2214=102),1,0)</f>
        <v>0</v>
      </c>
      <c r="I1608">
        <f>IF(OR(Raw!C2214=9,Raw!C2214=10,Raw!C2214=11,Raw!C2214=12,Raw!C2214=103),1,0)</f>
        <v>0</v>
      </c>
      <c r="J1608">
        <f>IF(OR(Raw!C2214=13,Raw!C2214=104),1,0)</f>
        <v>1</v>
      </c>
      <c r="K1608" s="4">
        <v>94</v>
      </c>
      <c r="L1608" s="4">
        <v>1287</v>
      </c>
      <c r="M1608" s="4">
        <v>7</v>
      </c>
      <c r="N1608" s="4">
        <v>1080</v>
      </c>
      <c r="O1608" s="4">
        <v>1</v>
      </c>
      <c r="P1608" s="4">
        <v>309</v>
      </c>
      <c r="Q1608" s="4">
        <v>60</v>
      </c>
      <c r="R1608" s="4">
        <v>943</v>
      </c>
    </row>
    <row r="1609" spans="1:18">
      <c r="A1609">
        <f>Raw!A2215*1000000+Raw!B2215*100</f>
        <v>17043844001</v>
      </c>
      <c r="B1609" t="str">
        <f>LEFT(A1609,5)</f>
        <v>17043</v>
      </c>
      <c r="C1609">
        <v>1</v>
      </c>
      <c r="D1609" cm="1">
        <f t="array" ref="D1609:F1609">VLOOKUP(A1609,USPS!A:E, {3,4,5}, FALSE)</f>
        <v>40</v>
      </c>
      <c r="E1609">
        <v>37</v>
      </c>
      <c r="F1609">
        <v>3</v>
      </c>
      <c r="G1609">
        <f>IF(OR(Raw!C2215&lt;=5,Raw!C2215=101),1,0)</f>
        <v>0</v>
      </c>
      <c r="H1609">
        <f>IF(OR(Raw!C2215=6,Raw!C2215=7,Raw!C2215=8,Raw!C2215=102),1,0)</f>
        <v>0</v>
      </c>
      <c r="I1609">
        <f>IF(OR(Raw!C2215=9,Raw!C2215=10,Raw!C2215=11,Raw!C2215=12,Raw!C2215=103),1,0)</f>
        <v>0</v>
      </c>
      <c r="J1609">
        <f>IF(OR(Raw!C2215=13,Raw!C2215=104),1,0)</f>
        <v>1</v>
      </c>
      <c r="K1609" s="4">
        <v>110</v>
      </c>
      <c r="L1609" s="4">
        <v>1563</v>
      </c>
      <c r="M1609" s="4">
        <v>4</v>
      </c>
      <c r="N1609" s="4">
        <v>730</v>
      </c>
      <c r="O1609" s="4">
        <v>1</v>
      </c>
      <c r="P1609" s="4">
        <v>461</v>
      </c>
      <c r="Q1609" s="4">
        <v>64</v>
      </c>
      <c r="R1609" s="4">
        <v>952</v>
      </c>
    </row>
    <row r="1610" spans="1:18">
      <c r="A1610">
        <f>Raw!A2216*1000000+Raw!B2216*100</f>
        <v>17043844002</v>
      </c>
      <c r="B1610" t="str">
        <f>LEFT(A1610,5)</f>
        <v>17043</v>
      </c>
      <c r="C1610">
        <v>1</v>
      </c>
      <c r="D1610" cm="1">
        <f t="array" ref="D1610:F1610">VLOOKUP(A1610,USPS!A:E, {3,4,5}, FALSE)</f>
        <v>93</v>
      </c>
      <c r="E1610">
        <v>86</v>
      </c>
      <c r="F1610">
        <v>7</v>
      </c>
      <c r="G1610">
        <f>IF(OR(Raw!C2216&lt;=5,Raw!C2216=101),1,0)</f>
        <v>0</v>
      </c>
      <c r="H1610">
        <f>IF(OR(Raw!C2216=6,Raw!C2216=7,Raw!C2216=8,Raw!C2216=102),1,0)</f>
        <v>0</v>
      </c>
      <c r="I1610">
        <f>IF(OR(Raw!C2216=9,Raw!C2216=10,Raw!C2216=11,Raw!C2216=12,Raw!C2216=103),1,0)</f>
        <v>0</v>
      </c>
      <c r="J1610">
        <f>IF(OR(Raw!C2216=13,Raw!C2216=104),1,0)</f>
        <v>1</v>
      </c>
      <c r="K1610" s="4">
        <v>143</v>
      </c>
      <c r="L1610" s="4">
        <v>2735</v>
      </c>
      <c r="M1610" s="4">
        <v>5</v>
      </c>
      <c r="N1610" s="4">
        <v>725</v>
      </c>
      <c r="O1610" s="4">
        <v>4</v>
      </c>
      <c r="P1610" s="4">
        <v>1896</v>
      </c>
      <c r="Q1610" s="4">
        <v>88</v>
      </c>
      <c r="R1610" s="4">
        <v>2493</v>
      </c>
    </row>
    <row r="1611" spans="1:18">
      <c r="A1611">
        <f>Raw!A2217*1000000+Raw!B2217*100</f>
        <v>17043844100</v>
      </c>
      <c r="B1611" t="str">
        <f>LEFT(A1611,5)</f>
        <v>17043</v>
      </c>
      <c r="C1611">
        <v>1</v>
      </c>
      <c r="D1611" cm="1">
        <f t="array" ref="D1611:F1611">VLOOKUP(A1611,USPS!A:E, {3,4,5}, FALSE)</f>
        <v>8</v>
      </c>
      <c r="E1611">
        <v>8</v>
      </c>
      <c r="F1611">
        <v>0</v>
      </c>
      <c r="G1611">
        <f>IF(OR(Raw!C2217&lt;=5,Raw!C2217=101),1,0)</f>
        <v>0</v>
      </c>
      <c r="H1611">
        <f>IF(OR(Raw!C2217=6,Raw!C2217=7,Raw!C2217=8,Raw!C2217=102),1,0)</f>
        <v>0</v>
      </c>
      <c r="I1611">
        <f>IF(OR(Raw!C2217=9,Raw!C2217=10,Raw!C2217=11,Raw!C2217=12,Raw!C2217=103),1,0)</f>
        <v>0</v>
      </c>
      <c r="J1611">
        <f>IF(OR(Raw!C2217=13,Raw!C2217=104),1,0)</f>
        <v>1</v>
      </c>
      <c r="K1611" s="4">
        <v>73</v>
      </c>
      <c r="L1611" s="4">
        <v>1220</v>
      </c>
      <c r="M1611" s="4">
        <v>2</v>
      </c>
      <c r="N1611" s="4">
        <v>249</v>
      </c>
      <c r="O1611" s="4">
        <v>2</v>
      </c>
      <c r="P1611" s="4">
        <v>1300</v>
      </c>
      <c r="Q1611" s="4">
        <v>33</v>
      </c>
      <c r="R1611" s="4">
        <v>886</v>
      </c>
    </row>
    <row r="1612" spans="1:18">
      <c r="A1612">
        <f>Raw!A2218*1000000+Raw!B2218*100</f>
        <v>17043844201</v>
      </c>
      <c r="B1612" t="str">
        <f>LEFT(A1612,5)</f>
        <v>17043</v>
      </c>
      <c r="C1612">
        <v>1</v>
      </c>
      <c r="D1612" cm="1">
        <f t="array" ref="D1612:F1612">VLOOKUP(A1612,USPS!A:E, {3,4,5}, FALSE)</f>
        <v>257</v>
      </c>
      <c r="E1612">
        <v>228</v>
      </c>
      <c r="F1612">
        <v>29</v>
      </c>
      <c r="G1612">
        <f>IF(OR(Raw!C2218&lt;=5,Raw!C2218=101),1,0)</f>
        <v>0</v>
      </c>
      <c r="H1612">
        <f>IF(OR(Raw!C2218=6,Raw!C2218=7,Raw!C2218=8,Raw!C2218=102),1,0)</f>
        <v>0</v>
      </c>
      <c r="I1612">
        <f>IF(OR(Raw!C2218=9,Raw!C2218=10,Raw!C2218=11,Raw!C2218=12,Raw!C2218=103),1,0)</f>
        <v>1</v>
      </c>
      <c r="J1612">
        <f>IF(OR(Raw!C2218=13,Raw!C2218=104),1,0)</f>
        <v>0</v>
      </c>
      <c r="K1612" s="4">
        <v>160</v>
      </c>
      <c r="L1612" s="4">
        <v>2372</v>
      </c>
      <c r="M1612" s="4">
        <v>14</v>
      </c>
      <c r="N1612" s="4">
        <v>2062</v>
      </c>
      <c r="O1612" s="4">
        <v>3</v>
      </c>
      <c r="P1612" s="4">
        <v>1059</v>
      </c>
      <c r="Q1612" s="4">
        <v>82</v>
      </c>
      <c r="R1612" s="4">
        <v>1197</v>
      </c>
    </row>
    <row r="1613" spans="1:18">
      <c r="A1613">
        <f>Raw!A2219*1000000+Raw!B2219*100</f>
        <v>17043844202</v>
      </c>
      <c r="B1613" t="str">
        <f>LEFT(A1613,5)</f>
        <v>17043</v>
      </c>
      <c r="C1613">
        <v>1</v>
      </c>
      <c r="D1613" cm="1">
        <f t="array" ref="D1613:F1613">VLOOKUP(A1613,USPS!A:E, {3,4,5}, FALSE)</f>
        <v>8</v>
      </c>
      <c r="E1613">
        <v>6</v>
      </c>
      <c r="F1613">
        <v>2</v>
      </c>
      <c r="G1613">
        <f>IF(OR(Raw!C2219&lt;=5,Raw!C2219=101),1,0)</f>
        <v>0</v>
      </c>
      <c r="H1613">
        <f>IF(OR(Raw!C2219=6,Raw!C2219=7,Raw!C2219=8,Raw!C2219=102),1,0)</f>
        <v>0</v>
      </c>
      <c r="I1613">
        <f>IF(OR(Raw!C2219=9,Raw!C2219=10,Raw!C2219=11,Raw!C2219=12,Raw!C2219=103),1,0)</f>
        <v>0</v>
      </c>
      <c r="J1613">
        <f>IF(OR(Raw!C2219=13,Raw!C2219=104),1,0)</f>
        <v>1</v>
      </c>
      <c r="K1613" s="4">
        <v>68</v>
      </c>
      <c r="L1613" s="4">
        <v>758</v>
      </c>
      <c r="M1613" s="4">
        <v>1</v>
      </c>
      <c r="N1613" s="4">
        <v>113</v>
      </c>
      <c r="O1613" s="4">
        <v>0</v>
      </c>
      <c r="P1613" s="4">
        <v>0</v>
      </c>
      <c r="Q1613" s="4">
        <v>40</v>
      </c>
      <c r="R1613" s="4">
        <v>615</v>
      </c>
    </row>
    <row r="1614" spans="1:18">
      <c r="A1614">
        <f>Raw!A2220*1000000+Raw!B2220*100</f>
        <v>17043844301</v>
      </c>
      <c r="B1614" t="str">
        <f>LEFT(A1614,5)</f>
        <v>17043</v>
      </c>
      <c r="C1614">
        <v>1</v>
      </c>
      <c r="D1614" cm="1">
        <f t="array" ref="D1614:F1614">VLOOKUP(A1614,USPS!A:E, {3,4,5}, FALSE)</f>
        <v>1193</v>
      </c>
      <c r="E1614">
        <v>958</v>
      </c>
      <c r="F1614">
        <v>235</v>
      </c>
      <c r="G1614">
        <f>IF(OR(Raw!C2220&lt;=5,Raw!C2220=101),1,0)</f>
        <v>0</v>
      </c>
      <c r="H1614">
        <f>IF(OR(Raw!C2220=6,Raw!C2220=7,Raw!C2220=8,Raw!C2220=102),1,0)</f>
        <v>0</v>
      </c>
      <c r="I1614">
        <f>IF(OR(Raw!C2220=9,Raw!C2220=10,Raw!C2220=11,Raw!C2220=12,Raw!C2220=103),1,0)</f>
        <v>1</v>
      </c>
      <c r="J1614">
        <f>IF(OR(Raw!C2220=13,Raw!C2220=104),1,0)</f>
        <v>0</v>
      </c>
      <c r="K1614" s="4">
        <v>471</v>
      </c>
      <c r="L1614" s="4">
        <v>9673</v>
      </c>
      <c r="M1614" s="4">
        <v>45</v>
      </c>
      <c r="N1614" s="4">
        <v>7212</v>
      </c>
      <c r="O1614" s="4">
        <v>44</v>
      </c>
      <c r="P1614" s="4">
        <v>24139</v>
      </c>
      <c r="Q1614" s="4">
        <v>220</v>
      </c>
      <c r="R1614" s="4">
        <v>10392</v>
      </c>
    </row>
    <row r="1615" spans="1:18">
      <c r="A1615">
        <f>Raw!A2221*1000000+Raw!B2221*100</f>
        <v>17043844304</v>
      </c>
      <c r="B1615" t="str">
        <f>LEFT(A1615,5)</f>
        <v>17043</v>
      </c>
      <c r="C1615">
        <v>1</v>
      </c>
      <c r="D1615" cm="1">
        <f t="array" ref="D1615:F1615">VLOOKUP(A1615,USPS!A:E, {3,4,5}, FALSE)</f>
        <v>102</v>
      </c>
      <c r="E1615">
        <v>80</v>
      </c>
      <c r="F1615">
        <v>22</v>
      </c>
      <c r="G1615">
        <f>IF(OR(Raw!C2221&lt;=5,Raw!C2221=101),1,0)</f>
        <v>0</v>
      </c>
      <c r="H1615">
        <f>IF(OR(Raw!C2221=6,Raw!C2221=7,Raw!C2221=8,Raw!C2221=102),1,0)</f>
        <v>0</v>
      </c>
      <c r="I1615">
        <f>IF(OR(Raw!C2221=9,Raw!C2221=10,Raw!C2221=11,Raw!C2221=12,Raw!C2221=103),1,0)</f>
        <v>1</v>
      </c>
      <c r="J1615">
        <f>IF(OR(Raw!C2221=13,Raw!C2221=104),1,0)</f>
        <v>0</v>
      </c>
      <c r="K1615" s="4">
        <v>96</v>
      </c>
      <c r="L1615" s="4">
        <v>1256</v>
      </c>
      <c r="M1615" s="4">
        <v>3</v>
      </c>
      <c r="N1615" s="4">
        <v>457</v>
      </c>
      <c r="O1615" s="4">
        <v>1</v>
      </c>
      <c r="P1615" s="4">
        <v>888</v>
      </c>
      <c r="Q1615" s="4">
        <v>41</v>
      </c>
      <c r="R1615" s="4">
        <v>483</v>
      </c>
    </row>
    <row r="1616" spans="1:18">
      <c r="A1616">
        <f>Raw!A2222*1000000+Raw!B2222*100</f>
        <v>17043844305</v>
      </c>
      <c r="B1616" t="str">
        <f>LEFT(A1616,5)</f>
        <v>17043</v>
      </c>
      <c r="C1616">
        <v>1</v>
      </c>
      <c r="D1616" cm="1">
        <f t="array" ref="D1616:F1616">VLOOKUP(A1616,USPS!A:E, {3,4,5}, FALSE)</f>
        <v>189</v>
      </c>
      <c r="E1616">
        <v>169</v>
      </c>
      <c r="F1616">
        <v>20</v>
      </c>
      <c r="G1616">
        <f>IF(OR(Raw!C2222&lt;=5,Raw!C2222=101),1,0)</f>
        <v>0</v>
      </c>
      <c r="H1616">
        <f>IF(OR(Raw!C2222=6,Raw!C2222=7,Raw!C2222=8,Raw!C2222=102),1,0)</f>
        <v>0</v>
      </c>
      <c r="I1616">
        <f>IF(OR(Raw!C2222=9,Raw!C2222=10,Raw!C2222=11,Raw!C2222=12,Raw!C2222=103),1,0)</f>
        <v>1</v>
      </c>
      <c r="J1616">
        <f>IF(OR(Raw!C2222=13,Raw!C2222=104),1,0)</f>
        <v>0</v>
      </c>
      <c r="K1616" s="4">
        <v>111</v>
      </c>
      <c r="L1616" s="4">
        <v>2014</v>
      </c>
      <c r="M1616" s="4">
        <v>5</v>
      </c>
      <c r="N1616" s="4">
        <v>736</v>
      </c>
      <c r="O1616" s="4">
        <v>14</v>
      </c>
      <c r="P1616" s="4">
        <v>8337</v>
      </c>
      <c r="Q1616" s="4">
        <v>57</v>
      </c>
      <c r="R1616" s="4">
        <v>1048</v>
      </c>
    </row>
    <row r="1617" spans="1:18">
      <c r="A1617">
        <f>Raw!A2223*1000000+Raw!B2223*100</f>
        <v>17043844306</v>
      </c>
      <c r="B1617" t="str">
        <f>LEFT(A1617,5)</f>
        <v>17043</v>
      </c>
      <c r="C1617">
        <v>1</v>
      </c>
      <c r="D1617" cm="1">
        <f t="array" ref="D1617:F1617">VLOOKUP(A1617,USPS!A:E, {3,4,5}, FALSE)</f>
        <v>526</v>
      </c>
      <c r="E1617">
        <v>466</v>
      </c>
      <c r="F1617">
        <v>60</v>
      </c>
      <c r="G1617">
        <f>IF(OR(Raw!C2223&lt;=5,Raw!C2223=101),1,0)</f>
        <v>0</v>
      </c>
      <c r="H1617">
        <f>IF(OR(Raw!C2223=6,Raw!C2223=7,Raw!C2223=8,Raw!C2223=102),1,0)</f>
        <v>1</v>
      </c>
      <c r="I1617">
        <f>IF(OR(Raw!C2223=9,Raw!C2223=10,Raw!C2223=11,Raw!C2223=12,Raw!C2223=103),1,0)</f>
        <v>0</v>
      </c>
      <c r="J1617">
        <f>IF(OR(Raw!C2223=13,Raw!C2223=104),1,0)</f>
        <v>0</v>
      </c>
      <c r="K1617" s="4">
        <v>305</v>
      </c>
      <c r="L1617" s="4">
        <v>5492</v>
      </c>
      <c r="M1617" s="4">
        <v>27</v>
      </c>
      <c r="N1617" s="4">
        <v>4673</v>
      </c>
      <c r="O1617" s="4">
        <v>15</v>
      </c>
      <c r="P1617" s="4">
        <v>9289</v>
      </c>
      <c r="Q1617" s="4">
        <v>146</v>
      </c>
      <c r="R1617" s="4">
        <v>3942</v>
      </c>
    </row>
    <row r="1618" spans="1:18">
      <c r="A1618">
        <f>Raw!A2224*1000000+Raw!B2224*100</f>
        <v>17043844307</v>
      </c>
      <c r="B1618" t="str">
        <f>LEFT(A1618,5)</f>
        <v>17043</v>
      </c>
      <c r="C1618">
        <v>1</v>
      </c>
      <c r="D1618" cm="1">
        <f t="array" ref="D1618:F1618">VLOOKUP(A1618,USPS!A:E, {3,4,5}, FALSE)</f>
        <v>472</v>
      </c>
      <c r="E1618">
        <v>427</v>
      </c>
      <c r="F1618">
        <v>45</v>
      </c>
      <c r="G1618">
        <f>IF(OR(Raw!C2224&lt;=5,Raw!C2224=101),1,0)</f>
        <v>0</v>
      </c>
      <c r="H1618">
        <f>IF(OR(Raw!C2224=6,Raw!C2224=7,Raw!C2224=8,Raw!C2224=102),1,0)</f>
        <v>0</v>
      </c>
      <c r="I1618">
        <f>IF(OR(Raw!C2224=9,Raw!C2224=10,Raw!C2224=11,Raw!C2224=12,Raw!C2224=103),1,0)</f>
        <v>1</v>
      </c>
      <c r="J1618">
        <f>IF(OR(Raw!C2224=13,Raw!C2224=104),1,0)</f>
        <v>0</v>
      </c>
      <c r="K1618" s="4">
        <v>126</v>
      </c>
      <c r="L1618" s="4">
        <v>1801</v>
      </c>
      <c r="M1618" s="4">
        <v>3</v>
      </c>
      <c r="N1618" s="4">
        <v>379</v>
      </c>
      <c r="O1618" s="4">
        <v>6</v>
      </c>
      <c r="P1618" s="4">
        <v>2453</v>
      </c>
      <c r="Q1618" s="4">
        <v>63</v>
      </c>
      <c r="R1618" s="4">
        <v>1318</v>
      </c>
    </row>
    <row r="1619" spans="1:18">
      <c r="A1619">
        <f>Raw!A2225*1000000+Raw!B2225*100</f>
        <v>17043844401</v>
      </c>
      <c r="B1619" t="str">
        <f>LEFT(A1619,5)</f>
        <v>17043</v>
      </c>
      <c r="C1619">
        <v>1</v>
      </c>
      <c r="D1619" cm="1">
        <f t="array" ref="D1619:F1619">VLOOKUP(A1619,USPS!A:E, {3,4,5}, FALSE)</f>
        <v>865</v>
      </c>
      <c r="E1619">
        <v>557</v>
      </c>
      <c r="F1619">
        <v>308</v>
      </c>
      <c r="G1619">
        <f>IF(OR(Raw!C2225&lt;=5,Raw!C2225=101),1,0)</f>
        <v>0</v>
      </c>
      <c r="H1619">
        <f>IF(OR(Raw!C2225=6,Raw!C2225=7,Raw!C2225=8,Raw!C2225=102),1,0)</f>
        <v>0</v>
      </c>
      <c r="I1619">
        <f>IF(OR(Raw!C2225=9,Raw!C2225=10,Raw!C2225=11,Raw!C2225=12,Raw!C2225=103),1,0)</f>
        <v>0</v>
      </c>
      <c r="J1619">
        <f>IF(OR(Raw!C2225=13,Raw!C2225=104),1,0)</f>
        <v>1</v>
      </c>
      <c r="K1619" s="4">
        <v>246</v>
      </c>
      <c r="L1619" s="4">
        <v>4648</v>
      </c>
      <c r="M1619" s="4">
        <v>76</v>
      </c>
      <c r="N1619" s="4">
        <v>12534</v>
      </c>
      <c r="O1619" s="4">
        <v>26</v>
      </c>
      <c r="P1619" s="4">
        <v>13512</v>
      </c>
      <c r="Q1619" s="4">
        <v>118</v>
      </c>
      <c r="R1619" s="4">
        <v>3104</v>
      </c>
    </row>
    <row r="1620" spans="1:18">
      <c r="A1620">
        <f>Raw!A2226*1000000+Raw!B2226*100</f>
        <v>17043844402</v>
      </c>
      <c r="B1620" t="str">
        <f>LEFT(A1620,5)</f>
        <v>17043</v>
      </c>
      <c r="C1620">
        <v>1</v>
      </c>
      <c r="D1620" cm="1">
        <f t="array" ref="D1620:F1620">VLOOKUP(A1620,USPS!A:E, {3,4,5}, FALSE)</f>
        <v>632</v>
      </c>
      <c r="E1620">
        <v>483</v>
      </c>
      <c r="F1620">
        <v>149</v>
      </c>
      <c r="G1620">
        <f>IF(OR(Raw!C2226&lt;=5,Raw!C2226=101),1,0)</f>
        <v>0</v>
      </c>
      <c r="H1620">
        <f>IF(OR(Raw!C2226=6,Raw!C2226=7,Raw!C2226=8,Raw!C2226=102),1,0)</f>
        <v>0</v>
      </c>
      <c r="I1620">
        <f>IF(OR(Raw!C2226=9,Raw!C2226=10,Raw!C2226=11,Raw!C2226=12,Raw!C2226=103),1,0)</f>
        <v>0</v>
      </c>
      <c r="J1620">
        <f>IF(OR(Raw!C2226=13,Raw!C2226=104),1,0)</f>
        <v>1</v>
      </c>
      <c r="K1620" s="4">
        <v>311</v>
      </c>
      <c r="L1620" s="4">
        <v>5773</v>
      </c>
      <c r="M1620" s="4">
        <v>28</v>
      </c>
      <c r="N1620" s="4">
        <v>4443</v>
      </c>
      <c r="O1620" s="4">
        <v>32</v>
      </c>
      <c r="P1620" s="4">
        <v>15975</v>
      </c>
      <c r="Q1620" s="4">
        <v>147</v>
      </c>
      <c r="R1620" s="4">
        <v>5045</v>
      </c>
    </row>
    <row r="1621" spans="1:18">
      <c r="A1621">
        <f>Raw!A2227*1000000+Raw!B2227*100</f>
        <v>17043844501</v>
      </c>
      <c r="B1621" t="str">
        <f>LEFT(A1621,5)</f>
        <v>17043</v>
      </c>
      <c r="C1621">
        <v>1</v>
      </c>
      <c r="D1621" cm="1">
        <f t="array" ref="D1621:F1621">VLOOKUP(A1621,USPS!A:E, {3,4,5}, FALSE)</f>
        <v>652</v>
      </c>
      <c r="E1621">
        <v>536</v>
      </c>
      <c r="F1621">
        <v>116</v>
      </c>
      <c r="G1621">
        <f>IF(OR(Raw!C2227&lt;=5,Raw!C2227=101),1,0)</f>
        <v>0</v>
      </c>
      <c r="H1621">
        <f>IF(OR(Raw!C2227=6,Raw!C2227=7,Raw!C2227=8,Raw!C2227=102),1,0)</f>
        <v>0</v>
      </c>
      <c r="I1621">
        <f>IF(OR(Raw!C2227=9,Raw!C2227=10,Raw!C2227=11,Raw!C2227=12,Raw!C2227=103),1,0)</f>
        <v>1</v>
      </c>
      <c r="J1621">
        <f>IF(OR(Raw!C2227=13,Raw!C2227=104),1,0)</f>
        <v>0</v>
      </c>
      <c r="K1621" s="4">
        <v>207</v>
      </c>
      <c r="L1621" s="4">
        <v>3314</v>
      </c>
      <c r="M1621" s="4">
        <v>12</v>
      </c>
      <c r="N1621" s="4">
        <v>1937</v>
      </c>
      <c r="O1621" s="4">
        <v>10</v>
      </c>
      <c r="P1621" s="4">
        <v>5693</v>
      </c>
      <c r="Q1621" s="4">
        <v>102</v>
      </c>
      <c r="R1621" s="4">
        <v>2310</v>
      </c>
    </row>
    <row r="1622" spans="1:18">
      <c r="A1622">
        <f>Raw!A2228*1000000+Raw!B2228*100</f>
        <v>17043844502</v>
      </c>
      <c r="B1622" t="str">
        <f>LEFT(A1622,5)</f>
        <v>17043</v>
      </c>
      <c r="C1622">
        <v>1</v>
      </c>
      <c r="D1622" cm="1">
        <f t="array" ref="D1622:F1622">VLOOKUP(A1622,USPS!A:E, {3,4,5}, FALSE)</f>
        <v>163</v>
      </c>
      <c r="E1622">
        <v>114</v>
      </c>
      <c r="F1622">
        <v>49</v>
      </c>
      <c r="G1622">
        <f>IF(OR(Raw!C2228&lt;=5,Raw!C2228=101),1,0)</f>
        <v>0</v>
      </c>
      <c r="H1622">
        <f>IF(OR(Raw!C2228=6,Raw!C2228=7,Raw!C2228=8,Raw!C2228=102),1,0)</f>
        <v>0</v>
      </c>
      <c r="I1622">
        <f>IF(OR(Raw!C2228=9,Raw!C2228=10,Raw!C2228=11,Raw!C2228=12,Raw!C2228=103),1,0)</f>
        <v>0</v>
      </c>
      <c r="J1622">
        <f>IF(OR(Raw!C2228=13,Raw!C2228=104),1,0)</f>
        <v>1</v>
      </c>
      <c r="K1622" s="4">
        <v>144</v>
      </c>
      <c r="L1622" s="4">
        <v>2452</v>
      </c>
      <c r="M1622" s="4">
        <v>11</v>
      </c>
      <c r="N1622" s="4">
        <v>1926</v>
      </c>
      <c r="O1622" s="4">
        <v>17</v>
      </c>
      <c r="P1622" s="4">
        <v>10705</v>
      </c>
      <c r="Q1622" s="4">
        <v>79</v>
      </c>
      <c r="R1622" s="4">
        <v>3602</v>
      </c>
    </row>
    <row r="1623" spans="1:18">
      <c r="A1623">
        <f>Raw!A2229*1000000+Raw!B2229*100</f>
        <v>17043844601</v>
      </c>
      <c r="B1623" t="str">
        <f>LEFT(A1623,5)</f>
        <v>17043</v>
      </c>
      <c r="C1623">
        <v>1</v>
      </c>
      <c r="D1623" cm="1">
        <f t="array" ref="D1623:F1623">VLOOKUP(A1623,USPS!A:E, {3,4,5}, FALSE)</f>
        <v>2175</v>
      </c>
      <c r="E1623">
        <v>1602</v>
      </c>
      <c r="F1623">
        <v>573</v>
      </c>
      <c r="G1623">
        <f>IF(OR(Raw!C2229&lt;=5,Raw!C2229=101),1,0)</f>
        <v>0</v>
      </c>
      <c r="H1623">
        <f>IF(OR(Raw!C2229=6,Raw!C2229=7,Raw!C2229=8,Raw!C2229=102),1,0)</f>
        <v>0</v>
      </c>
      <c r="I1623">
        <f>IF(OR(Raw!C2229=9,Raw!C2229=10,Raw!C2229=11,Raw!C2229=12,Raw!C2229=103),1,0)</f>
        <v>0</v>
      </c>
      <c r="J1623">
        <f>IF(OR(Raw!C2229=13,Raw!C2229=104),1,0)</f>
        <v>1</v>
      </c>
      <c r="K1623" s="4">
        <v>583</v>
      </c>
      <c r="L1623" s="4">
        <v>11460</v>
      </c>
      <c r="M1623" s="4">
        <v>80</v>
      </c>
      <c r="N1623" s="4">
        <v>14015</v>
      </c>
      <c r="O1623" s="4">
        <v>75</v>
      </c>
      <c r="P1623" s="4">
        <v>42191</v>
      </c>
      <c r="Q1623" s="4">
        <v>270</v>
      </c>
      <c r="R1623" s="4">
        <v>10069</v>
      </c>
    </row>
    <row r="1624" spans="1:18">
      <c r="A1624">
        <f>Raw!A2230*1000000+Raw!B2230*100</f>
        <v>17043844602</v>
      </c>
      <c r="B1624" t="str">
        <f>LEFT(A1624,5)</f>
        <v>17043</v>
      </c>
      <c r="C1624">
        <v>1</v>
      </c>
      <c r="D1624" cm="1">
        <f t="array" ref="D1624:F1624">VLOOKUP(A1624,USPS!A:E, {3,4,5}, FALSE)</f>
        <v>306</v>
      </c>
      <c r="E1624">
        <v>228</v>
      </c>
      <c r="F1624">
        <v>78</v>
      </c>
      <c r="G1624">
        <f>IF(OR(Raw!C2230&lt;=5,Raw!C2230=101),1,0)</f>
        <v>0</v>
      </c>
      <c r="H1624">
        <f>IF(OR(Raw!C2230=6,Raw!C2230=7,Raw!C2230=8,Raw!C2230=102),1,0)</f>
        <v>0</v>
      </c>
      <c r="I1624">
        <f>IF(OR(Raw!C2230=9,Raw!C2230=10,Raw!C2230=11,Raw!C2230=12,Raw!C2230=103),1,0)</f>
        <v>0</v>
      </c>
      <c r="J1624">
        <f>IF(OR(Raw!C2230=13,Raw!C2230=104),1,0)</f>
        <v>1</v>
      </c>
      <c r="K1624" s="4">
        <v>198</v>
      </c>
      <c r="L1624" s="4">
        <v>3493</v>
      </c>
      <c r="M1624" s="4">
        <v>16</v>
      </c>
      <c r="N1624" s="4">
        <v>2235</v>
      </c>
      <c r="O1624" s="4">
        <v>12</v>
      </c>
      <c r="P1624" s="4">
        <v>7444</v>
      </c>
      <c r="Q1624" s="4">
        <v>106</v>
      </c>
      <c r="R1624" s="4">
        <v>2788</v>
      </c>
    </row>
    <row r="1625" spans="1:18">
      <c r="A1625">
        <f>Raw!A2231*1000000+Raw!B2231*100</f>
        <v>17043844701</v>
      </c>
      <c r="B1625" t="str">
        <f>LEFT(A1625,5)</f>
        <v>17043</v>
      </c>
      <c r="C1625">
        <v>1</v>
      </c>
      <c r="D1625" cm="1">
        <f t="array" ref="D1625:F1625">VLOOKUP(A1625,USPS!A:E, {3,4,5}, FALSE)</f>
        <v>221</v>
      </c>
      <c r="E1625">
        <v>174</v>
      </c>
      <c r="F1625">
        <v>47</v>
      </c>
      <c r="G1625">
        <f>IF(OR(Raw!C2231&lt;=5,Raw!C2231=101),1,0)</f>
        <v>0</v>
      </c>
      <c r="H1625">
        <f>IF(OR(Raw!C2231=6,Raw!C2231=7,Raw!C2231=8,Raw!C2231=102),1,0)</f>
        <v>0</v>
      </c>
      <c r="I1625">
        <f>IF(OR(Raw!C2231=9,Raw!C2231=10,Raw!C2231=11,Raw!C2231=12,Raw!C2231=103),1,0)</f>
        <v>1</v>
      </c>
      <c r="J1625">
        <f>IF(OR(Raw!C2231=13,Raw!C2231=104),1,0)</f>
        <v>0</v>
      </c>
      <c r="K1625" s="4">
        <v>155</v>
      </c>
      <c r="L1625" s="4">
        <v>2557</v>
      </c>
      <c r="M1625" s="4">
        <v>6</v>
      </c>
      <c r="N1625" s="4">
        <v>1165</v>
      </c>
      <c r="O1625" s="4">
        <v>7</v>
      </c>
      <c r="P1625" s="4">
        <v>3423</v>
      </c>
      <c r="Q1625" s="4">
        <v>74</v>
      </c>
      <c r="R1625" s="4">
        <v>1297</v>
      </c>
    </row>
    <row r="1626" spans="1:18">
      <c r="A1626">
        <f>Raw!A2232*1000000+Raw!B2232*100</f>
        <v>17043844702</v>
      </c>
      <c r="B1626" t="str">
        <f>LEFT(A1626,5)</f>
        <v>17043</v>
      </c>
      <c r="C1626">
        <v>1</v>
      </c>
      <c r="D1626" cm="1">
        <f t="array" ref="D1626:F1626">VLOOKUP(A1626,USPS!A:E, {3,4,5}, FALSE)</f>
        <v>859</v>
      </c>
      <c r="E1626">
        <v>626</v>
      </c>
      <c r="F1626">
        <v>233</v>
      </c>
      <c r="G1626">
        <f>IF(OR(Raw!C2232&lt;=5,Raw!C2232=101),1,0)</f>
        <v>0</v>
      </c>
      <c r="H1626">
        <f>IF(OR(Raw!C2232=6,Raw!C2232=7,Raw!C2232=8,Raw!C2232=102),1,0)</f>
        <v>0</v>
      </c>
      <c r="I1626">
        <f>IF(OR(Raw!C2232=9,Raw!C2232=10,Raw!C2232=11,Raw!C2232=12,Raw!C2232=103),1,0)</f>
        <v>0</v>
      </c>
      <c r="J1626">
        <f>IF(OR(Raw!C2232=13,Raw!C2232=104),1,0)</f>
        <v>1</v>
      </c>
      <c r="K1626" s="4">
        <v>355</v>
      </c>
      <c r="L1626" s="4">
        <v>6365</v>
      </c>
      <c r="M1626" s="4">
        <v>26</v>
      </c>
      <c r="N1626" s="4">
        <v>4055</v>
      </c>
      <c r="O1626" s="4">
        <v>25</v>
      </c>
      <c r="P1626" s="4">
        <v>12907</v>
      </c>
      <c r="Q1626" s="4">
        <v>191</v>
      </c>
      <c r="R1626" s="4">
        <v>6557</v>
      </c>
    </row>
    <row r="1627" spans="1:18">
      <c r="A1627">
        <f>Raw!A2233*1000000+Raw!B2233*100</f>
        <v>17043844801</v>
      </c>
      <c r="B1627" t="str">
        <f>LEFT(A1627,5)</f>
        <v>17043</v>
      </c>
      <c r="C1627">
        <v>1</v>
      </c>
      <c r="D1627" cm="1">
        <f t="array" ref="D1627:F1627">VLOOKUP(A1627,USPS!A:E, {3,4,5}, FALSE)</f>
        <v>197</v>
      </c>
      <c r="E1627">
        <v>165</v>
      </c>
      <c r="F1627">
        <v>32</v>
      </c>
      <c r="G1627">
        <f>IF(OR(Raw!C2233&lt;=5,Raw!C2233=101),1,0)</f>
        <v>0</v>
      </c>
      <c r="H1627">
        <f>IF(OR(Raw!C2233=6,Raw!C2233=7,Raw!C2233=8,Raw!C2233=102),1,0)</f>
        <v>0</v>
      </c>
      <c r="I1627">
        <f>IF(OR(Raw!C2233=9,Raw!C2233=10,Raw!C2233=11,Raw!C2233=12,Raw!C2233=103),1,0)</f>
        <v>0</v>
      </c>
      <c r="J1627">
        <f>IF(OR(Raw!C2233=13,Raw!C2233=104),1,0)</f>
        <v>1</v>
      </c>
      <c r="K1627" s="4">
        <v>155</v>
      </c>
      <c r="L1627" s="4">
        <v>2242</v>
      </c>
      <c r="M1627" s="4">
        <v>8</v>
      </c>
      <c r="N1627" s="4">
        <v>1383</v>
      </c>
      <c r="O1627" s="4">
        <v>7</v>
      </c>
      <c r="P1627" s="4">
        <v>3345</v>
      </c>
      <c r="Q1627" s="4">
        <v>88</v>
      </c>
      <c r="R1627" s="4">
        <v>1710</v>
      </c>
    </row>
    <row r="1628" spans="1:18">
      <c r="A1628">
        <f>Raw!A2234*1000000+Raw!B2234*100</f>
        <v>17043844802</v>
      </c>
      <c r="B1628" t="str">
        <f>LEFT(A1628,5)</f>
        <v>17043</v>
      </c>
      <c r="C1628">
        <v>1</v>
      </c>
      <c r="D1628" cm="1">
        <f t="array" ref="D1628:F1628">VLOOKUP(A1628,USPS!A:E, {3,4,5}, FALSE)</f>
        <v>207</v>
      </c>
      <c r="E1628">
        <v>176</v>
      </c>
      <c r="F1628">
        <v>31</v>
      </c>
      <c r="G1628">
        <f>IF(OR(Raw!C2234&lt;=5,Raw!C2234=101),1,0)</f>
        <v>0</v>
      </c>
      <c r="H1628">
        <f>IF(OR(Raw!C2234=6,Raw!C2234=7,Raw!C2234=8,Raw!C2234=102),1,0)</f>
        <v>0</v>
      </c>
      <c r="I1628">
        <f>IF(OR(Raw!C2234=9,Raw!C2234=10,Raw!C2234=11,Raw!C2234=12,Raw!C2234=103),1,0)</f>
        <v>0</v>
      </c>
      <c r="J1628">
        <f>IF(OR(Raw!C2234=13,Raw!C2234=104),1,0)</f>
        <v>1</v>
      </c>
      <c r="K1628" s="4">
        <v>116</v>
      </c>
      <c r="L1628" s="4">
        <v>1776</v>
      </c>
      <c r="M1628" s="4">
        <v>6</v>
      </c>
      <c r="N1628" s="4">
        <v>859</v>
      </c>
      <c r="O1628" s="4">
        <v>6</v>
      </c>
      <c r="P1628" s="4">
        <v>3199</v>
      </c>
      <c r="Q1628" s="4">
        <v>71</v>
      </c>
      <c r="R1628" s="4">
        <v>964</v>
      </c>
    </row>
    <row r="1629" spans="1:18">
      <c r="A1629">
        <f>Raw!A2235*1000000+Raw!B2235*100</f>
        <v>17043844901</v>
      </c>
      <c r="B1629" t="str">
        <f>LEFT(A1629,5)</f>
        <v>17043</v>
      </c>
      <c r="C1629">
        <v>1</v>
      </c>
      <c r="D1629" cm="1">
        <f t="array" ref="D1629:F1629">VLOOKUP(A1629,USPS!A:E, {3,4,5}, FALSE)</f>
        <v>574</v>
      </c>
      <c r="E1629">
        <v>543</v>
      </c>
      <c r="F1629">
        <v>31</v>
      </c>
      <c r="G1629">
        <f>IF(OR(Raw!C2235&lt;=5,Raw!C2235=101),1,0)</f>
        <v>0</v>
      </c>
      <c r="H1629">
        <f>IF(OR(Raw!C2235=6,Raw!C2235=7,Raw!C2235=8,Raw!C2235=102),1,0)</f>
        <v>0</v>
      </c>
      <c r="I1629">
        <f>IF(OR(Raw!C2235=9,Raw!C2235=10,Raw!C2235=11,Raw!C2235=12,Raw!C2235=103),1,0)</f>
        <v>0</v>
      </c>
      <c r="J1629">
        <f>IF(OR(Raw!C2235=13,Raw!C2235=104),1,0)</f>
        <v>1</v>
      </c>
      <c r="K1629" s="4">
        <v>154</v>
      </c>
      <c r="L1629" s="4">
        <v>2351</v>
      </c>
      <c r="M1629" s="4">
        <v>11</v>
      </c>
      <c r="N1629" s="4">
        <v>1649</v>
      </c>
      <c r="O1629" s="4">
        <v>6</v>
      </c>
      <c r="P1629" s="4">
        <v>2761</v>
      </c>
      <c r="Q1629" s="4">
        <v>78</v>
      </c>
      <c r="R1629" s="4">
        <v>2291</v>
      </c>
    </row>
    <row r="1630" spans="1:18">
      <c r="A1630">
        <f>Raw!A2236*1000000+Raw!B2236*100</f>
        <v>17043844902</v>
      </c>
      <c r="B1630" t="str">
        <f>LEFT(A1630,5)</f>
        <v>17043</v>
      </c>
      <c r="C1630">
        <v>1</v>
      </c>
      <c r="D1630" cm="1">
        <f t="array" ref="D1630:F1630">VLOOKUP(A1630,USPS!A:E, {3,4,5}, FALSE)</f>
        <v>174</v>
      </c>
      <c r="E1630">
        <v>169</v>
      </c>
      <c r="F1630">
        <v>5</v>
      </c>
      <c r="G1630">
        <f>IF(OR(Raw!C2236&lt;=5,Raw!C2236=101),1,0)</f>
        <v>0</v>
      </c>
      <c r="H1630">
        <f>IF(OR(Raw!C2236=6,Raw!C2236=7,Raw!C2236=8,Raw!C2236=102),1,0)</f>
        <v>0</v>
      </c>
      <c r="I1630">
        <f>IF(OR(Raw!C2236=9,Raw!C2236=10,Raw!C2236=11,Raw!C2236=12,Raw!C2236=103),1,0)</f>
        <v>0</v>
      </c>
      <c r="J1630">
        <f>IF(OR(Raw!C2236=13,Raw!C2236=104),1,0)</f>
        <v>1</v>
      </c>
      <c r="K1630" s="4">
        <v>140</v>
      </c>
      <c r="L1630" s="4">
        <v>2406</v>
      </c>
      <c r="M1630" s="4">
        <v>5</v>
      </c>
      <c r="N1630" s="4">
        <v>800</v>
      </c>
      <c r="O1630" s="4">
        <v>10</v>
      </c>
      <c r="P1630" s="4">
        <v>6120</v>
      </c>
      <c r="Q1630" s="4">
        <v>79</v>
      </c>
      <c r="R1630" s="4">
        <v>4290</v>
      </c>
    </row>
    <row r="1631" spans="1:18">
      <c r="A1631">
        <f>Raw!A2237*1000000+Raw!B2237*100</f>
        <v>17043845000</v>
      </c>
      <c r="B1631" t="str">
        <f>LEFT(A1631,5)</f>
        <v>17043</v>
      </c>
      <c r="C1631">
        <v>1</v>
      </c>
      <c r="D1631" cm="1">
        <f t="array" ref="D1631:F1631">VLOOKUP(A1631,USPS!A:E, {3,4,5}, FALSE)</f>
        <v>212</v>
      </c>
      <c r="E1631">
        <v>179</v>
      </c>
      <c r="F1631">
        <v>33</v>
      </c>
      <c r="G1631">
        <f>IF(OR(Raw!C2237&lt;=5,Raw!C2237=101),1,0)</f>
        <v>0</v>
      </c>
      <c r="H1631">
        <f>IF(OR(Raw!C2237=6,Raw!C2237=7,Raw!C2237=8,Raw!C2237=102),1,0)</f>
        <v>0</v>
      </c>
      <c r="I1631">
        <f>IF(OR(Raw!C2237=9,Raw!C2237=10,Raw!C2237=11,Raw!C2237=12,Raw!C2237=103),1,0)</f>
        <v>1</v>
      </c>
      <c r="J1631">
        <f>IF(OR(Raw!C2237=13,Raw!C2237=104),1,0)</f>
        <v>0</v>
      </c>
      <c r="K1631" s="4">
        <v>173</v>
      </c>
      <c r="L1631" s="4">
        <v>2510</v>
      </c>
      <c r="M1631" s="4">
        <v>4</v>
      </c>
      <c r="N1631" s="4">
        <v>665</v>
      </c>
      <c r="O1631" s="4">
        <v>5</v>
      </c>
      <c r="P1631" s="4">
        <v>2177</v>
      </c>
      <c r="Q1631" s="4">
        <v>105</v>
      </c>
      <c r="R1631" s="4">
        <v>2368</v>
      </c>
    </row>
    <row r="1632" spans="1:18">
      <c r="A1632">
        <f>Raw!A2238*1000000+Raw!B2238*100</f>
        <v>17043845100</v>
      </c>
      <c r="B1632" t="str">
        <f>LEFT(A1632,5)</f>
        <v>17043</v>
      </c>
      <c r="C1632">
        <v>1</v>
      </c>
      <c r="D1632" cm="1">
        <f t="array" ref="D1632:F1632">VLOOKUP(A1632,USPS!A:E, {3,4,5}, FALSE)</f>
        <v>250</v>
      </c>
      <c r="E1632">
        <v>228</v>
      </c>
      <c r="F1632">
        <v>22</v>
      </c>
      <c r="G1632">
        <f>IF(OR(Raw!C2238&lt;=5,Raw!C2238=101),1,0)</f>
        <v>0</v>
      </c>
      <c r="H1632">
        <f>IF(OR(Raw!C2238=6,Raw!C2238=7,Raw!C2238=8,Raw!C2238=102),1,0)</f>
        <v>0</v>
      </c>
      <c r="I1632">
        <f>IF(OR(Raw!C2238=9,Raw!C2238=10,Raw!C2238=11,Raw!C2238=12,Raw!C2238=103),1,0)</f>
        <v>0</v>
      </c>
      <c r="J1632">
        <f>IF(OR(Raw!C2238=13,Raw!C2238=104),1,0)</f>
        <v>1</v>
      </c>
      <c r="K1632" s="4">
        <v>209</v>
      </c>
      <c r="L1632" s="4">
        <v>3006</v>
      </c>
      <c r="M1632" s="4">
        <v>4</v>
      </c>
      <c r="N1632" s="4">
        <v>610</v>
      </c>
      <c r="O1632" s="4">
        <v>13</v>
      </c>
      <c r="P1632" s="4">
        <v>7305</v>
      </c>
      <c r="Q1632" s="4">
        <v>136</v>
      </c>
      <c r="R1632" s="4">
        <v>4966</v>
      </c>
    </row>
    <row r="1633" spans="1:18">
      <c r="A1633">
        <f>Raw!A2239*1000000+Raw!B2239*100</f>
        <v>17043845200</v>
      </c>
      <c r="B1633" t="str">
        <f>LEFT(A1633,5)</f>
        <v>17043</v>
      </c>
      <c r="C1633">
        <v>1</v>
      </c>
      <c r="D1633" cm="1">
        <f t="array" ref="D1633:F1633">VLOOKUP(A1633,USPS!A:E, {3,4,5}, FALSE)</f>
        <v>105</v>
      </c>
      <c r="E1633">
        <v>86</v>
      </c>
      <c r="F1633">
        <v>19</v>
      </c>
      <c r="G1633">
        <f>IF(OR(Raw!C2239&lt;=5,Raw!C2239=101),1,0)</f>
        <v>0</v>
      </c>
      <c r="H1633">
        <f>IF(OR(Raw!C2239=6,Raw!C2239=7,Raw!C2239=8,Raw!C2239=102),1,0)</f>
        <v>0</v>
      </c>
      <c r="I1633">
        <f>IF(OR(Raw!C2239=9,Raw!C2239=10,Raw!C2239=11,Raw!C2239=12,Raw!C2239=103),1,0)</f>
        <v>0</v>
      </c>
      <c r="J1633">
        <f>IF(OR(Raw!C2239=13,Raw!C2239=104),1,0)</f>
        <v>1</v>
      </c>
      <c r="K1633" s="4">
        <v>150</v>
      </c>
      <c r="L1633" s="4">
        <v>1948</v>
      </c>
      <c r="M1633" s="4">
        <v>7</v>
      </c>
      <c r="N1633" s="4">
        <v>1257</v>
      </c>
      <c r="O1633" s="4">
        <v>3</v>
      </c>
      <c r="P1633" s="4">
        <v>987</v>
      </c>
      <c r="Q1633" s="4">
        <v>91</v>
      </c>
      <c r="R1633" s="4">
        <v>1607</v>
      </c>
    </row>
    <row r="1634" spans="1:18">
      <c r="A1634">
        <f>Raw!A2240*1000000+Raw!B2240*100</f>
        <v>17043845300</v>
      </c>
      <c r="B1634" t="str">
        <f>LEFT(A1634,5)</f>
        <v>17043</v>
      </c>
      <c r="C1634">
        <v>1</v>
      </c>
      <c r="D1634" cm="1">
        <f t="array" ref="D1634:F1634">VLOOKUP(A1634,USPS!A:E, {3,4,5}, FALSE)</f>
        <v>687</v>
      </c>
      <c r="E1634">
        <v>592</v>
      </c>
      <c r="F1634">
        <v>95</v>
      </c>
      <c r="G1634">
        <f>IF(OR(Raw!C2240&lt;=5,Raw!C2240=101),1,0)</f>
        <v>0</v>
      </c>
      <c r="H1634">
        <f>IF(OR(Raw!C2240=6,Raw!C2240=7,Raw!C2240=8,Raw!C2240=102),1,0)</f>
        <v>0</v>
      </c>
      <c r="I1634">
        <f>IF(OR(Raw!C2240=9,Raw!C2240=10,Raw!C2240=11,Raw!C2240=12,Raw!C2240=103),1,0)</f>
        <v>0</v>
      </c>
      <c r="J1634">
        <f>IF(OR(Raw!C2240=13,Raw!C2240=104),1,0)</f>
        <v>1</v>
      </c>
      <c r="K1634" s="4">
        <v>283</v>
      </c>
      <c r="L1634" s="4">
        <v>5387</v>
      </c>
      <c r="M1634" s="4">
        <v>27</v>
      </c>
      <c r="N1634" s="4">
        <v>4375</v>
      </c>
      <c r="O1634" s="4">
        <v>24</v>
      </c>
      <c r="P1634" s="4">
        <v>12483</v>
      </c>
      <c r="Q1634" s="4">
        <v>155</v>
      </c>
      <c r="R1634" s="4">
        <v>6346</v>
      </c>
    </row>
    <row r="1635" spans="1:18">
      <c r="A1635">
        <f>Raw!A2241*1000000+Raw!B2241*100</f>
        <v>17043845401</v>
      </c>
      <c r="B1635" t="str">
        <f>LEFT(A1635,5)</f>
        <v>17043</v>
      </c>
      <c r="C1635">
        <v>1</v>
      </c>
      <c r="D1635" cm="1">
        <f t="array" ref="D1635:F1635">VLOOKUP(A1635,USPS!A:E, {3,4,5}, FALSE)</f>
        <v>19</v>
      </c>
      <c r="E1635">
        <v>16</v>
      </c>
      <c r="F1635">
        <v>3</v>
      </c>
      <c r="G1635">
        <f>IF(OR(Raw!C2241&lt;=5,Raw!C2241=101),1,0)</f>
        <v>0</v>
      </c>
      <c r="H1635">
        <f>IF(OR(Raw!C2241=6,Raw!C2241=7,Raw!C2241=8,Raw!C2241=102),1,0)</f>
        <v>0</v>
      </c>
      <c r="I1635">
        <f>IF(OR(Raw!C2241=9,Raw!C2241=10,Raw!C2241=11,Raw!C2241=12,Raw!C2241=103),1,0)</f>
        <v>0</v>
      </c>
      <c r="J1635">
        <f>IF(OR(Raw!C2241=13,Raw!C2241=104),1,0)</f>
        <v>1</v>
      </c>
      <c r="K1635" s="4">
        <v>136</v>
      </c>
      <c r="L1635" s="4">
        <v>2822</v>
      </c>
      <c r="M1635" s="4">
        <v>7</v>
      </c>
      <c r="N1635" s="4">
        <v>1260</v>
      </c>
      <c r="O1635" s="4">
        <v>4</v>
      </c>
      <c r="P1635" s="4">
        <v>2771</v>
      </c>
      <c r="Q1635" s="4">
        <v>80</v>
      </c>
      <c r="R1635" s="4">
        <v>2651</v>
      </c>
    </row>
    <row r="1636" spans="1:18">
      <c r="A1636">
        <f>Raw!A2242*1000000+Raw!B2242*100</f>
        <v>17043845402</v>
      </c>
      <c r="B1636" t="str">
        <f>LEFT(A1636,5)</f>
        <v>17043</v>
      </c>
      <c r="C1636">
        <v>1</v>
      </c>
      <c r="D1636" cm="1">
        <f t="array" ref="D1636:F1636">VLOOKUP(A1636,USPS!A:E, {3,4,5}, FALSE)</f>
        <v>55</v>
      </c>
      <c r="E1636">
        <v>51</v>
      </c>
      <c r="F1636">
        <v>4</v>
      </c>
      <c r="G1636">
        <f>IF(OR(Raw!C2242&lt;=5,Raw!C2242=101),1,0)</f>
        <v>0</v>
      </c>
      <c r="H1636">
        <f>IF(OR(Raw!C2242=6,Raw!C2242=7,Raw!C2242=8,Raw!C2242=102),1,0)</f>
        <v>0</v>
      </c>
      <c r="I1636">
        <f>IF(OR(Raw!C2242=9,Raw!C2242=10,Raw!C2242=11,Raw!C2242=12,Raw!C2242=103),1,0)</f>
        <v>0</v>
      </c>
      <c r="J1636">
        <f>IF(OR(Raw!C2242=13,Raw!C2242=104),1,0)</f>
        <v>1</v>
      </c>
      <c r="K1636" s="4">
        <v>153</v>
      </c>
      <c r="L1636" s="4">
        <v>2696</v>
      </c>
      <c r="M1636" s="4">
        <v>9</v>
      </c>
      <c r="N1636" s="4">
        <v>1295</v>
      </c>
      <c r="O1636" s="4">
        <v>7</v>
      </c>
      <c r="P1636" s="4">
        <v>3681</v>
      </c>
      <c r="Q1636" s="4">
        <v>93</v>
      </c>
      <c r="R1636" s="4">
        <v>3889</v>
      </c>
    </row>
    <row r="1637" spans="1:18">
      <c r="A1637">
        <f>Raw!A2243*1000000+Raw!B2243*100</f>
        <v>17043845502</v>
      </c>
      <c r="B1637" t="str">
        <f>LEFT(A1637,5)</f>
        <v>17043</v>
      </c>
      <c r="C1637">
        <v>1</v>
      </c>
      <c r="D1637" cm="1">
        <f t="array" ref="D1637:F1637">VLOOKUP(A1637,USPS!A:E, {3,4,5}, FALSE)</f>
        <v>102</v>
      </c>
      <c r="E1637">
        <v>93</v>
      </c>
      <c r="F1637">
        <v>9</v>
      </c>
      <c r="G1637">
        <f>IF(OR(Raw!C2243&lt;=5,Raw!C2243=101),1,0)</f>
        <v>0</v>
      </c>
      <c r="H1637">
        <f>IF(OR(Raw!C2243=6,Raw!C2243=7,Raw!C2243=8,Raw!C2243=102),1,0)</f>
        <v>0</v>
      </c>
      <c r="I1637">
        <f>IF(OR(Raw!C2243=9,Raw!C2243=10,Raw!C2243=11,Raw!C2243=12,Raw!C2243=103),1,0)</f>
        <v>1</v>
      </c>
      <c r="J1637">
        <f>IF(OR(Raw!C2243=13,Raw!C2243=104),1,0)</f>
        <v>0</v>
      </c>
      <c r="K1637" s="4">
        <v>277</v>
      </c>
      <c r="L1637" s="4">
        <v>3932</v>
      </c>
      <c r="M1637" s="4">
        <v>24</v>
      </c>
      <c r="N1637" s="4">
        <v>3887</v>
      </c>
      <c r="O1637" s="4">
        <v>10</v>
      </c>
      <c r="P1637" s="4">
        <v>4274</v>
      </c>
      <c r="Q1637" s="4">
        <v>152</v>
      </c>
      <c r="R1637" s="4">
        <v>4310</v>
      </c>
    </row>
    <row r="1638" spans="1:18">
      <c r="A1638">
        <f>Raw!A2244*1000000+Raw!B2244*100</f>
        <v>17043845505</v>
      </c>
      <c r="B1638" t="str">
        <f>LEFT(A1638,5)</f>
        <v>17043</v>
      </c>
      <c r="C1638">
        <v>1</v>
      </c>
      <c r="D1638" cm="1">
        <f t="array" ref="D1638:F1638">VLOOKUP(A1638,USPS!A:E, {3,4,5}, FALSE)</f>
        <v>12</v>
      </c>
      <c r="E1638">
        <v>11</v>
      </c>
      <c r="F1638">
        <v>1</v>
      </c>
      <c r="G1638">
        <f>IF(OR(Raw!C2244&lt;=5,Raw!C2244=101),1,0)</f>
        <v>0</v>
      </c>
      <c r="H1638">
        <f>IF(OR(Raw!C2244=6,Raw!C2244=7,Raw!C2244=8,Raw!C2244=102),1,0)</f>
        <v>0</v>
      </c>
      <c r="I1638">
        <f>IF(OR(Raw!C2244=9,Raw!C2244=10,Raw!C2244=11,Raw!C2244=12,Raw!C2244=103),1,0)</f>
        <v>1</v>
      </c>
      <c r="J1638">
        <f>IF(OR(Raw!C2244=13,Raw!C2244=104),1,0)</f>
        <v>0</v>
      </c>
      <c r="K1638" s="4">
        <v>134</v>
      </c>
      <c r="L1638" s="4">
        <v>2189</v>
      </c>
      <c r="M1638" s="4">
        <v>12</v>
      </c>
      <c r="N1638" s="4">
        <v>1705</v>
      </c>
      <c r="O1638" s="4">
        <v>3</v>
      </c>
      <c r="P1638" s="4">
        <v>1098</v>
      </c>
      <c r="Q1638" s="4">
        <v>62</v>
      </c>
      <c r="R1638" s="4">
        <v>922</v>
      </c>
    </row>
    <row r="1639" spans="1:18">
      <c r="A1639">
        <f>Raw!A2245*1000000+Raw!B2245*100</f>
        <v>17043845506</v>
      </c>
      <c r="B1639" t="str">
        <f>LEFT(A1639,5)</f>
        <v>17043</v>
      </c>
      <c r="C1639">
        <v>1</v>
      </c>
      <c r="D1639" cm="1">
        <f t="array" ref="D1639:F1639">VLOOKUP(A1639,USPS!A:E, {3,4,5}, FALSE)</f>
        <v>112</v>
      </c>
      <c r="E1639">
        <v>90</v>
      </c>
      <c r="F1639">
        <v>22</v>
      </c>
      <c r="G1639">
        <f>IF(OR(Raw!C2245&lt;=5,Raw!C2245=101),1,0)</f>
        <v>0</v>
      </c>
      <c r="H1639">
        <f>IF(OR(Raw!C2245=6,Raw!C2245=7,Raw!C2245=8,Raw!C2245=102),1,0)</f>
        <v>0</v>
      </c>
      <c r="I1639">
        <f>IF(OR(Raw!C2245=9,Raw!C2245=10,Raw!C2245=11,Raw!C2245=12,Raw!C2245=103),1,0)</f>
        <v>1</v>
      </c>
      <c r="J1639">
        <f>IF(OR(Raw!C2245=13,Raw!C2245=104),1,0)</f>
        <v>0</v>
      </c>
      <c r="K1639" s="4">
        <v>135</v>
      </c>
      <c r="L1639" s="4">
        <v>2296</v>
      </c>
      <c r="M1639" s="4">
        <v>6</v>
      </c>
      <c r="N1639" s="4">
        <v>882</v>
      </c>
      <c r="O1639" s="4">
        <v>5</v>
      </c>
      <c r="P1639" s="4">
        <v>1744</v>
      </c>
      <c r="Q1639" s="4">
        <v>76</v>
      </c>
      <c r="R1639" s="4">
        <v>1779</v>
      </c>
    </row>
    <row r="1640" spans="1:18">
      <c r="A1640">
        <f>Raw!A2246*1000000+Raw!B2246*100</f>
        <v>17043845507</v>
      </c>
      <c r="B1640" t="str">
        <f>LEFT(A1640,5)</f>
        <v>17043</v>
      </c>
      <c r="C1640">
        <v>1</v>
      </c>
      <c r="D1640" cm="1">
        <f t="array" ref="D1640:F1640">VLOOKUP(A1640,USPS!A:E, {3,4,5}, FALSE)</f>
        <v>15</v>
      </c>
      <c r="E1640">
        <v>15</v>
      </c>
      <c r="F1640">
        <v>0</v>
      </c>
      <c r="G1640">
        <f>IF(OR(Raw!C2246&lt;=5,Raw!C2246=101),1,0)</f>
        <v>0</v>
      </c>
      <c r="H1640">
        <f>IF(OR(Raw!C2246=6,Raw!C2246=7,Raw!C2246=8,Raw!C2246=102),1,0)</f>
        <v>0</v>
      </c>
      <c r="I1640">
        <f>IF(OR(Raw!C2246=9,Raw!C2246=10,Raw!C2246=11,Raw!C2246=12,Raw!C2246=103),1,0)</f>
        <v>0</v>
      </c>
      <c r="J1640">
        <f>IF(OR(Raw!C2246=13,Raw!C2246=104),1,0)</f>
        <v>1</v>
      </c>
      <c r="K1640" s="4">
        <v>79</v>
      </c>
      <c r="L1640" s="4">
        <v>1437</v>
      </c>
      <c r="M1640" s="4">
        <v>7</v>
      </c>
      <c r="N1640" s="4">
        <v>1166</v>
      </c>
      <c r="O1640" s="4">
        <v>0</v>
      </c>
      <c r="P1640" s="4">
        <v>0</v>
      </c>
      <c r="Q1640" s="4">
        <v>36</v>
      </c>
      <c r="R1640" s="4">
        <v>490</v>
      </c>
    </row>
    <row r="1641" spans="1:18">
      <c r="A1641">
        <f>Raw!A2247*1000000+Raw!B2247*100</f>
        <v>17043845508</v>
      </c>
      <c r="B1641" t="str">
        <f>LEFT(A1641,5)</f>
        <v>17043</v>
      </c>
      <c r="C1641">
        <v>1</v>
      </c>
      <c r="D1641" cm="1">
        <f t="array" ref="D1641:F1641">VLOOKUP(A1641,USPS!A:E, {3,4,5}, FALSE)</f>
        <v>147</v>
      </c>
      <c r="E1641">
        <v>109</v>
      </c>
      <c r="F1641">
        <v>38</v>
      </c>
      <c r="G1641">
        <f>IF(OR(Raw!C2247&lt;=5,Raw!C2247=101),1,0)</f>
        <v>0</v>
      </c>
      <c r="H1641">
        <f>IF(OR(Raw!C2247=6,Raw!C2247=7,Raw!C2247=8,Raw!C2247=102),1,0)</f>
        <v>0</v>
      </c>
      <c r="I1641">
        <f>IF(OR(Raw!C2247=9,Raw!C2247=10,Raw!C2247=11,Raw!C2247=12,Raw!C2247=103),1,0)</f>
        <v>0</v>
      </c>
      <c r="J1641">
        <f>IF(OR(Raw!C2247=13,Raw!C2247=104),1,0)</f>
        <v>1</v>
      </c>
      <c r="K1641" s="4">
        <v>143</v>
      </c>
      <c r="L1641" s="4">
        <v>2335</v>
      </c>
      <c r="M1641" s="4">
        <v>14</v>
      </c>
      <c r="N1641" s="4">
        <v>2156</v>
      </c>
      <c r="O1641" s="4">
        <v>5</v>
      </c>
      <c r="P1641" s="4">
        <v>1949</v>
      </c>
      <c r="Q1641" s="4">
        <v>90</v>
      </c>
      <c r="R1641" s="4">
        <v>3279</v>
      </c>
    </row>
    <row r="1642" spans="1:18">
      <c r="A1642">
        <f>Raw!A2248*1000000+Raw!B2248*100</f>
        <v>17043845509</v>
      </c>
      <c r="B1642" t="str">
        <f>LEFT(A1642,5)</f>
        <v>17043</v>
      </c>
      <c r="C1642">
        <v>1</v>
      </c>
      <c r="D1642" cm="1">
        <f t="array" ref="D1642:F1642">VLOOKUP(A1642,USPS!A:E, {3,4,5}, FALSE)</f>
        <v>374</v>
      </c>
      <c r="E1642">
        <v>372</v>
      </c>
      <c r="F1642">
        <v>2</v>
      </c>
      <c r="G1642">
        <f>IF(OR(Raw!C2248&lt;=5,Raw!C2248=101),1,0)</f>
        <v>0</v>
      </c>
      <c r="H1642">
        <f>IF(OR(Raw!C2248=6,Raw!C2248=7,Raw!C2248=8,Raw!C2248=102),1,0)</f>
        <v>0</v>
      </c>
      <c r="I1642">
        <f>IF(OR(Raw!C2248=9,Raw!C2248=10,Raw!C2248=11,Raw!C2248=12,Raw!C2248=103),1,0)</f>
        <v>0</v>
      </c>
      <c r="J1642">
        <f>IF(OR(Raw!C2248=13,Raw!C2248=104),1,0)</f>
        <v>1</v>
      </c>
      <c r="K1642" s="4">
        <v>113</v>
      </c>
      <c r="L1642" s="4">
        <v>1651</v>
      </c>
      <c r="M1642" s="4">
        <v>1</v>
      </c>
      <c r="N1642" s="4">
        <v>153</v>
      </c>
      <c r="O1642" s="4">
        <v>3</v>
      </c>
      <c r="P1642" s="4">
        <v>1398</v>
      </c>
      <c r="Q1642" s="4">
        <v>68</v>
      </c>
      <c r="R1642" s="4">
        <v>821</v>
      </c>
    </row>
    <row r="1643" spans="1:18">
      <c r="A1643">
        <f>Raw!A2249*1000000+Raw!B2249*100</f>
        <v>17043845510</v>
      </c>
      <c r="B1643" t="str">
        <f>LEFT(A1643,5)</f>
        <v>17043</v>
      </c>
      <c r="C1643">
        <v>1</v>
      </c>
      <c r="D1643" cm="1">
        <f t="array" ref="D1643:F1643">VLOOKUP(A1643,USPS!A:E, {3,4,5}, FALSE)</f>
        <v>208</v>
      </c>
      <c r="E1643">
        <v>142</v>
      </c>
      <c r="F1643">
        <v>66</v>
      </c>
      <c r="G1643">
        <f>IF(OR(Raw!C2249&lt;=5,Raw!C2249=101),1,0)</f>
        <v>0</v>
      </c>
      <c r="H1643">
        <f>IF(OR(Raw!C2249=6,Raw!C2249=7,Raw!C2249=8,Raw!C2249=102),1,0)</f>
        <v>0</v>
      </c>
      <c r="I1643">
        <f>IF(OR(Raw!C2249=9,Raw!C2249=10,Raw!C2249=11,Raw!C2249=12,Raw!C2249=103),1,0)</f>
        <v>1</v>
      </c>
      <c r="J1643">
        <f>IF(OR(Raw!C2249=13,Raw!C2249=104),1,0)</f>
        <v>0</v>
      </c>
      <c r="K1643" s="4">
        <v>145</v>
      </c>
      <c r="L1643" s="4">
        <v>2224</v>
      </c>
      <c r="M1643" s="4">
        <v>7</v>
      </c>
      <c r="N1643" s="4">
        <v>1070</v>
      </c>
      <c r="O1643" s="4">
        <v>3</v>
      </c>
      <c r="P1643" s="4">
        <v>992</v>
      </c>
      <c r="Q1643" s="4">
        <v>77</v>
      </c>
      <c r="R1643" s="4">
        <v>1755</v>
      </c>
    </row>
    <row r="1644" spans="1:18">
      <c r="A1644">
        <f>Raw!A2250*1000000+Raw!B2250*100</f>
        <v>17043845601</v>
      </c>
      <c r="B1644" t="str">
        <f>LEFT(A1644,5)</f>
        <v>17043</v>
      </c>
      <c r="C1644">
        <v>1</v>
      </c>
      <c r="D1644" cm="1">
        <f t="array" ref="D1644:F1644">VLOOKUP(A1644,USPS!A:E, {3,4,5}, FALSE)</f>
        <v>52</v>
      </c>
      <c r="E1644">
        <v>47</v>
      </c>
      <c r="F1644">
        <v>5</v>
      </c>
      <c r="G1644">
        <f>IF(OR(Raw!C2250&lt;=5,Raw!C2250=101),1,0)</f>
        <v>0</v>
      </c>
      <c r="H1644">
        <f>IF(OR(Raw!C2250=6,Raw!C2250=7,Raw!C2250=8,Raw!C2250=102),1,0)</f>
        <v>0</v>
      </c>
      <c r="I1644">
        <f>IF(OR(Raw!C2250=9,Raw!C2250=10,Raw!C2250=11,Raw!C2250=12,Raw!C2250=103),1,0)</f>
        <v>1</v>
      </c>
      <c r="J1644">
        <f>IF(OR(Raw!C2250=13,Raw!C2250=104),1,0)</f>
        <v>0</v>
      </c>
      <c r="K1644" s="4">
        <v>98</v>
      </c>
      <c r="L1644" s="4">
        <v>1316</v>
      </c>
      <c r="M1644" s="4">
        <v>1</v>
      </c>
      <c r="N1644" s="4">
        <v>133</v>
      </c>
      <c r="O1644" s="4">
        <v>1</v>
      </c>
      <c r="P1644" s="4">
        <v>746</v>
      </c>
      <c r="Q1644" s="4">
        <v>50</v>
      </c>
      <c r="R1644" s="4">
        <v>602</v>
      </c>
    </row>
    <row r="1645" spans="1:18">
      <c r="A1645">
        <f>Raw!A2251*1000000+Raw!B2251*100</f>
        <v>17043845602</v>
      </c>
      <c r="B1645" t="str">
        <f>LEFT(A1645,5)</f>
        <v>17043</v>
      </c>
      <c r="C1645">
        <v>1</v>
      </c>
      <c r="D1645" cm="1">
        <f t="array" ref="D1645:F1645">VLOOKUP(A1645,USPS!A:E, {3,4,5}, FALSE)</f>
        <v>45</v>
      </c>
      <c r="E1645">
        <v>44</v>
      </c>
      <c r="F1645">
        <v>1</v>
      </c>
      <c r="G1645">
        <f>IF(OR(Raw!C2251&lt;=5,Raw!C2251=101),1,0)</f>
        <v>0</v>
      </c>
      <c r="H1645">
        <f>IF(OR(Raw!C2251=6,Raw!C2251=7,Raw!C2251=8,Raw!C2251=102),1,0)</f>
        <v>0</v>
      </c>
      <c r="I1645">
        <f>IF(OR(Raw!C2251=9,Raw!C2251=10,Raw!C2251=11,Raw!C2251=12,Raw!C2251=103),1,0)</f>
        <v>0</v>
      </c>
      <c r="J1645">
        <f>IF(OR(Raw!C2251=13,Raw!C2251=104),1,0)</f>
        <v>1</v>
      </c>
      <c r="K1645" s="4">
        <v>95</v>
      </c>
      <c r="L1645" s="4">
        <v>1374</v>
      </c>
      <c r="M1645" s="4">
        <v>4</v>
      </c>
      <c r="N1645" s="4">
        <v>731</v>
      </c>
      <c r="O1645" s="4">
        <v>0</v>
      </c>
      <c r="P1645" s="4">
        <v>0</v>
      </c>
      <c r="Q1645" s="4">
        <v>53</v>
      </c>
      <c r="R1645" s="4">
        <v>670</v>
      </c>
    </row>
    <row r="1646" spans="1:18">
      <c r="A1646">
        <f>Raw!A2252*1000000+Raw!B2252*100</f>
        <v>17043845701</v>
      </c>
      <c r="B1646" t="str">
        <f>LEFT(A1646,5)</f>
        <v>17043</v>
      </c>
      <c r="C1646">
        <v>1</v>
      </c>
      <c r="D1646" cm="1">
        <f t="array" ref="D1646:F1646">VLOOKUP(A1646,USPS!A:E, {3,4,5}, FALSE)</f>
        <v>21</v>
      </c>
      <c r="E1646">
        <v>21</v>
      </c>
      <c r="F1646">
        <v>0</v>
      </c>
      <c r="G1646">
        <f>IF(OR(Raw!C2252&lt;=5,Raw!C2252=101),1,0)</f>
        <v>0</v>
      </c>
      <c r="H1646">
        <f>IF(OR(Raw!C2252=6,Raw!C2252=7,Raw!C2252=8,Raw!C2252=102),1,0)</f>
        <v>0</v>
      </c>
      <c r="I1646">
        <f>IF(OR(Raw!C2252=9,Raw!C2252=10,Raw!C2252=11,Raw!C2252=12,Raw!C2252=103),1,0)</f>
        <v>0</v>
      </c>
      <c r="J1646">
        <f>IF(OR(Raw!C2252=13,Raw!C2252=104),1,0)</f>
        <v>1</v>
      </c>
      <c r="K1646" s="4">
        <v>111</v>
      </c>
      <c r="L1646" s="4">
        <v>1151</v>
      </c>
      <c r="M1646" s="4">
        <v>2</v>
      </c>
      <c r="N1646" s="4">
        <v>216</v>
      </c>
      <c r="O1646" s="4">
        <v>3</v>
      </c>
      <c r="P1646" s="4">
        <v>1521</v>
      </c>
      <c r="Q1646" s="4">
        <v>69</v>
      </c>
      <c r="R1646" s="4">
        <v>1777</v>
      </c>
    </row>
    <row r="1647" spans="1:18">
      <c r="A1647">
        <f>Raw!A2253*1000000+Raw!B2253*100</f>
        <v>17043845702</v>
      </c>
      <c r="B1647" t="str">
        <f>LEFT(A1647,5)</f>
        <v>17043</v>
      </c>
      <c r="C1647">
        <v>1</v>
      </c>
      <c r="D1647" cm="1">
        <f t="array" ref="D1647:F1647">VLOOKUP(A1647,USPS!A:E, {3,4,5}, FALSE)</f>
        <v>55</v>
      </c>
      <c r="E1647">
        <v>46</v>
      </c>
      <c r="F1647">
        <v>9</v>
      </c>
      <c r="G1647">
        <f>IF(OR(Raw!C2253&lt;=5,Raw!C2253=101),1,0)</f>
        <v>0</v>
      </c>
      <c r="H1647">
        <f>IF(OR(Raw!C2253=6,Raw!C2253=7,Raw!C2253=8,Raw!C2253=102),1,0)</f>
        <v>0</v>
      </c>
      <c r="I1647">
        <f>IF(OR(Raw!C2253=9,Raw!C2253=10,Raw!C2253=11,Raw!C2253=12,Raw!C2253=103),1,0)</f>
        <v>0</v>
      </c>
      <c r="J1647">
        <f>IF(OR(Raw!C2253=13,Raw!C2253=104),1,0)</f>
        <v>1</v>
      </c>
      <c r="K1647" s="4">
        <v>106</v>
      </c>
      <c r="L1647" s="4">
        <v>1490</v>
      </c>
      <c r="M1647" s="4">
        <v>6</v>
      </c>
      <c r="N1647" s="4">
        <v>922</v>
      </c>
      <c r="O1647" s="4">
        <v>2</v>
      </c>
      <c r="P1647" s="4">
        <v>647</v>
      </c>
      <c r="Q1647" s="4">
        <v>62</v>
      </c>
      <c r="R1647" s="4">
        <v>1120</v>
      </c>
    </row>
    <row r="1648" spans="1:18">
      <c r="A1648">
        <f>Raw!A2254*1000000+Raw!B2254*100</f>
        <v>17043845703</v>
      </c>
      <c r="B1648" t="str">
        <f>LEFT(A1648,5)</f>
        <v>17043</v>
      </c>
      <c r="C1648">
        <v>1</v>
      </c>
      <c r="D1648" cm="1">
        <f t="array" ref="D1648:F1648">VLOOKUP(A1648,USPS!A:E, {3,4,5}, FALSE)</f>
        <v>93</v>
      </c>
      <c r="E1648">
        <v>61</v>
      </c>
      <c r="F1648">
        <v>32</v>
      </c>
      <c r="G1648">
        <f>IF(OR(Raw!C2254&lt;=5,Raw!C2254=101),1,0)</f>
        <v>0</v>
      </c>
      <c r="H1648">
        <f>IF(OR(Raw!C2254=6,Raw!C2254=7,Raw!C2254=8,Raw!C2254=102),1,0)</f>
        <v>0</v>
      </c>
      <c r="I1648">
        <f>IF(OR(Raw!C2254=9,Raw!C2254=10,Raw!C2254=11,Raw!C2254=12,Raw!C2254=103),1,0)</f>
        <v>0</v>
      </c>
      <c r="J1648">
        <f>IF(OR(Raw!C2254=13,Raw!C2254=104),1,0)</f>
        <v>1</v>
      </c>
      <c r="K1648" s="4">
        <v>132</v>
      </c>
      <c r="L1648" s="4">
        <v>1840</v>
      </c>
      <c r="M1648" s="4">
        <v>2</v>
      </c>
      <c r="N1648" s="4">
        <v>371</v>
      </c>
      <c r="O1648" s="4">
        <v>6</v>
      </c>
      <c r="P1648" s="4">
        <v>2257</v>
      </c>
      <c r="Q1648" s="4">
        <v>61</v>
      </c>
      <c r="R1648" s="4">
        <v>749</v>
      </c>
    </row>
    <row r="1649" spans="1:18">
      <c r="A1649">
        <f>Raw!A2255*1000000+Raw!B2255*100</f>
        <v>17043845704</v>
      </c>
      <c r="B1649" t="str">
        <f>LEFT(A1649,5)</f>
        <v>17043</v>
      </c>
      <c r="C1649">
        <v>1</v>
      </c>
      <c r="D1649" cm="1">
        <f t="array" ref="D1649:F1649">VLOOKUP(A1649,USPS!A:E, {3,4,5}, FALSE)</f>
        <v>189</v>
      </c>
      <c r="E1649">
        <v>137</v>
      </c>
      <c r="F1649">
        <v>52</v>
      </c>
      <c r="G1649">
        <f>IF(OR(Raw!C2255&lt;=5,Raw!C2255=101),1,0)</f>
        <v>0</v>
      </c>
      <c r="H1649">
        <f>IF(OR(Raw!C2255=6,Raw!C2255=7,Raw!C2255=8,Raw!C2255=102),1,0)</f>
        <v>0</v>
      </c>
      <c r="I1649">
        <f>IF(OR(Raw!C2255=9,Raw!C2255=10,Raw!C2255=11,Raw!C2255=12,Raw!C2255=103),1,0)</f>
        <v>0</v>
      </c>
      <c r="J1649">
        <f>IF(OR(Raw!C2255=13,Raw!C2255=104),1,0)</f>
        <v>1</v>
      </c>
      <c r="K1649" s="4">
        <v>147</v>
      </c>
      <c r="L1649" s="4">
        <v>2030</v>
      </c>
      <c r="M1649" s="4">
        <v>5</v>
      </c>
      <c r="N1649" s="4">
        <v>721</v>
      </c>
      <c r="O1649" s="4">
        <v>4</v>
      </c>
      <c r="P1649" s="4">
        <v>1834</v>
      </c>
      <c r="Q1649" s="4">
        <v>81</v>
      </c>
      <c r="R1649" s="4">
        <v>1944</v>
      </c>
    </row>
    <row r="1650" spans="1:18">
      <c r="A1650">
        <f>Raw!A2256*1000000+Raw!B2256*100</f>
        <v>17043845802</v>
      </c>
      <c r="B1650" t="str">
        <f>LEFT(A1650,5)</f>
        <v>17043</v>
      </c>
      <c r="C1650">
        <v>1</v>
      </c>
      <c r="D1650" cm="1">
        <f t="array" ref="D1650:F1650">VLOOKUP(A1650,USPS!A:E, {3,4,5}, FALSE)</f>
        <v>173</v>
      </c>
      <c r="E1650">
        <v>134</v>
      </c>
      <c r="F1650">
        <v>39</v>
      </c>
      <c r="G1650">
        <f>IF(OR(Raw!C2256&lt;=5,Raw!C2256=101),1,0)</f>
        <v>0</v>
      </c>
      <c r="H1650">
        <f>IF(OR(Raw!C2256=6,Raw!C2256=7,Raw!C2256=8,Raw!C2256=102),1,0)</f>
        <v>0</v>
      </c>
      <c r="I1650">
        <f>IF(OR(Raw!C2256=9,Raw!C2256=10,Raw!C2256=11,Raw!C2256=12,Raw!C2256=103),1,0)</f>
        <v>0</v>
      </c>
      <c r="J1650">
        <f>IF(OR(Raw!C2256=13,Raw!C2256=104),1,0)</f>
        <v>1</v>
      </c>
      <c r="K1650" s="4">
        <v>158</v>
      </c>
      <c r="L1650" s="4">
        <v>2631</v>
      </c>
      <c r="M1650" s="4">
        <v>12</v>
      </c>
      <c r="N1650" s="4">
        <v>1729</v>
      </c>
      <c r="O1650" s="4">
        <v>5</v>
      </c>
      <c r="P1650" s="4">
        <v>2991</v>
      </c>
      <c r="Q1650" s="4">
        <v>92</v>
      </c>
      <c r="R1650" s="4">
        <v>2285</v>
      </c>
    </row>
    <row r="1651" spans="1:18">
      <c r="A1651">
        <f>Raw!A2257*1000000+Raw!B2257*100</f>
        <v>17043845803</v>
      </c>
      <c r="B1651" t="str">
        <f>LEFT(A1651,5)</f>
        <v>17043</v>
      </c>
      <c r="C1651">
        <v>1</v>
      </c>
      <c r="D1651" cm="1">
        <f t="array" ref="D1651:F1651">VLOOKUP(A1651,USPS!A:E, {3,4,5}, FALSE)</f>
        <v>267</v>
      </c>
      <c r="E1651">
        <v>238</v>
      </c>
      <c r="F1651">
        <v>29</v>
      </c>
      <c r="G1651">
        <f>IF(OR(Raw!C2257&lt;=5,Raw!C2257=101),1,0)</f>
        <v>0</v>
      </c>
      <c r="H1651">
        <f>IF(OR(Raw!C2257=6,Raw!C2257=7,Raw!C2257=8,Raw!C2257=102),1,0)</f>
        <v>0</v>
      </c>
      <c r="I1651">
        <f>IF(OR(Raw!C2257=9,Raw!C2257=10,Raw!C2257=11,Raw!C2257=12,Raw!C2257=103),1,0)</f>
        <v>1</v>
      </c>
      <c r="J1651">
        <f>IF(OR(Raw!C2257=13,Raw!C2257=104),1,0)</f>
        <v>0</v>
      </c>
      <c r="K1651" s="4">
        <v>308</v>
      </c>
      <c r="L1651" s="4">
        <v>4847</v>
      </c>
      <c r="M1651" s="4">
        <v>18</v>
      </c>
      <c r="N1651" s="4">
        <v>2579</v>
      </c>
      <c r="O1651" s="4">
        <v>22</v>
      </c>
      <c r="P1651" s="4">
        <v>10875</v>
      </c>
      <c r="Q1651" s="4">
        <v>134</v>
      </c>
      <c r="R1651" s="4">
        <v>1867</v>
      </c>
    </row>
    <row r="1652" spans="1:18">
      <c r="A1652">
        <f>Raw!A2258*1000000+Raw!B2258*100</f>
        <v>17043845805</v>
      </c>
      <c r="B1652" t="str">
        <f>LEFT(A1652,5)</f>
        <v>17043</v>
      </c>
      <c r="C1652">
        <v>1</v>
      </c>
      <c r="D1652" cm="1">
        <f t="array" ref="D1652:F1652">VLOOKUP(A1652,USPS!A:E, {3,4,5}, FALSE)</f>
        <v>107</v>
      </c>
      <c r="E1652">
        <v>99</v>
      </c>
      <c r="F1652">
        <v>8</v>
      </c>
      <c r="G1652">
        <f>IF(OR(Raw!C2258&lt;=5,Raw!C2258=101),1,0)</f>
        <v>0</v>
      </c>
      <c r="H1652">
        <f>IF(OR(Raw!C2258=6,Raw!C2258=7,Raw!C2258=8,Raw!C2258=102),1,0)</f>
        <v>0</v>
      </c>
      <c r="I1652">
        <f>IF(OR(Raw!C2258=9,Raw!C2258=10,Raw!C2258=11,Raw!C2258=12,Raw!C2258=103),1,0)</f>
        <v>0</v>
      </c>
      <c r="J1652">
        <f>IF(OR(Raw!C2258=13,Raw!C2258=104),1,0)</f>
        <v>1</v>
      </c>
      <c r="K1652" s="4">
        <v>235</v>
      </c>
      <c r="L1652" s="4">
        <v>3593</v>
      </c>
      <c r="M1652" s="4">
        <v>12</v>
      </c>
      <c r="N1652" s="4">
        <v>1813</v>
      </c>
      <c r="O1652" s="4">
        <v>12</v>
      </c>
      <c r="P1652" s="4">
        <v>5703</v>
      </c>
      <c r="Q1652" s="4">
        <v>137</v>
      </c>
      <c r="R1652" s="4">
        <v>2218</v>
      </c>
    </row>
    <row r="1653" spans="1:18">
      <c r="A1653">
        <f>Raw!A2259*1000000+Raw!B2259*100</f>
        <v>17043845807</v>
      </c>
      <c r="B1653" t="str">
        <f>LEFT(A1653,5)</f>
        <v>17043</v>
      </c>
      <c r="C1653">
        <v>1</v>
      </c>
      <c r="D1653" cm="1">
        <f t="array" ref="D1653:F1653">VLOOKUP(A1653,USPS!A:E, {3,4,5}, FALSE)</f>
        <v>82</v>
      </c>
      <c r="E1653">
        <v>81</v>
      </c>
      <c r="F1653">
        <v>1</v>
      </c>
      <c r="G1653">
        <f>IF(OR(Raw!C2259&lt;=5,Raw!C2259=101),1,0)</f>
        <v>0</v>
      </c>
      <c r="H1653">
        <f>IF(OR(Raw!C2259=6,Raw!C2259=7,Raw!C2259=8,Raw!C2259=102),1,0)</f>
        <v>0</v>
      </c>
      <c r="I1653">
        <f>IF(OR(Raw!C2259=9,Raw!C2259=10,Raw!C2259=11,Raw!C2259=12,Raw!C2259=103),1,0)</f>
        <v>0</v>
      </c>
      <c r="J1653">
        <f>IF(OR(Raw!C2259=13,Raw!C2259=104),1,0)</f>
        <v>1</v>
      </c>
      <c r="K1653" s="4">
        <v>234</v>
      </c>
      <c r="L1653" s="4">
        <v>4677</v>
      </c>
      <c r="M1653" s="4">
        <v>14</v>
      </c>
      <c r="N1653" s="4">
        <v>2095</v>
      </c>
      <c r="O1653" s="4">
        <v>6</v>
      </c>
      <c r="P1653" s="4">
        <v>2126</v>
      </c>
      <c r="Q1653" s="4">
        <v>120</v>
      </c>
      <c r="R1653" s="4">
        <v>2450</v>
      </c>
    </row>
    <row r="1654" spans="1:18">
      <c r="A1654">
        <f>Raw!A2260*1000000+Raw!B2260*100</f>
        <v>17043845808</v>
      </c>
      <c r="B1654" t="str">
        <f>LEFT(A1654,5)</f>
        <v>17043</v>
      </c>
      <c r="C1654">
        <v>1</v>
      </c>
      <c r="D1654" cm="1">
        <f t="array" ref="D1654:F1654">VLOOKUP(A1654,USPS!A:E, {3,4,5}, FALSE)</f>
        <v>37</v>
      </c>
      <c r="E1654">
        <v>32</v>
      </c>
      <c r="F1654">
        <v>5</v>
      </c>
      <c r="G1654">
        <f>IF(OR(Raw!C2260&lt;=5,Raw!C2260=101),1,0)</f>
        <v>0</v>
      </c>
      <c r="H1654">
        <f>IF(OR(Raw!C2260=6,Raw!C2260=7,Raw!C2260=8,Raw!C2260=102),1,0)</f>
        <v>0</v>
      </c>
      <c r="I1654">
        <f>IF(OR(Raw!C2260=9,Raw!C2260=10,Raw!C2260=11,Raw!C2260=12,Raw!C2260=103),1,0)</f>
        <v>0</v>
      </c>
      <c r="J1654">
        <f>IF(OR(Raw!C2260=13,Raw!C2260=104),1,0)</f>
        <v>1</v>
      </c>
      <c r="K1654" s="4">
        <v>105</v>
      </c>
      <c r="L1654" s="4">
        <v>1563</v>
      </c>
      <c r="M1654" s="4">
        <v>3</v>
      </c>
      <c r="N1654" s="4">
        <v>488</v>
      </c>
      <c r="O1654" s="4">
        <v>3</v>
      </c>
      <c r="P1654" s="4">
        <v>1914</v>
      </c>
      <c r="Q1654" s="4">
        <v>63</v>
      </c>
      <c r="R1654" s="4">
        <v>1066</v>
      </c>
    </row>
    <row r="1655" spans="1:18">
      <c r="A1655">
        <f>Raw!A2261*1000000+Raw!B2261*100</f>
        <v>17043845809</v>
      </c>
      <c r="B1655" t="str">
        <f>LEFT(A1655,5)</f>
        <v>17043</v>
      </c>
      <c r="C1655">
        <v>1</v>
      </c>
      <c r="D1655" cm="1">
        <f t="array" ref="D1655:F1655">VLOOKUP(A1655,USPS!A:E, {3,4,5}, FALSE)</f>
        <v>156</v>
      </c>
      <c r="E1655">
        <v>134</v>
      </c>
      <c r="F1655">
        <v>22</v>
      </c>
      <c r="G1655">
        <f>IF(OR(Raw!C2261&lt;=5,Raw!C2261=101),1,0)</f>
        <v>0</v>
      </c>
      <c r="H1655">
        <f>IF(OR(Raw!C2261=6,Raw!C2261=7,Raw!C2261=8,Raw!C2261=102),1,0)</f>
        <v>0</v>
      </c>
      <c r="I1655">
        <f>IF(OR(Raw!C2261=9,Raw!C2261=10,Raw!C2261=11,Raw!C2261=12,Raw!C2261=103),1,0)</f>
        <v>0</v>
      </c>
      <c r="J1655">
        <f>IF(OR(Raw!C2261=13,Raw!C2261=104),1,0)</f>
        <v>1</v>
      </c>
      <c r="K1655" s="4">
        <v>162</v>
      </c>
      <c r="L1655" s="4">
        <v>2674</v>
      </c>
      <c r="M1655" s="4">
        <v>5</v>
      </c>
      <c r="N1655" s="4">
        <v>834</v>
      </c>
      <c r="O1655" s="4">
        <v>6</v>
      </c>
      <c r="P1655" s="4">
        <v>3362</v>
      </c>
      <c r="Q1655" s="4">
        <v>94</v>
      </c>
      <c r="R1655" s="4">
        <v>1616</v>
      </c>
    </row>
    <row r="1656" spans="1:18">
      <c r="A1656">
        <f>Raw!A2262*1000000+Raw!B2262*100</f>
        <v>17043845810</v>
      </c>
      <c r="B1656" t="str">
        <f>LEFT(A1656,5)</f>
        <v>17043</v>
      </c>
      <c r="C1656">
        <v>1</v>
      </c>
      <c r="D1656" cm="1">
        <f t="array" ref="D1656:F1656">VLOOKUP(A1656,USPS!A:E, {3,4,5}, FALSE)</f>
        <v>204</v>
      </c>
      <c r="E1656">
        <v>172</v>
      </c>
      <c r="F1656">
        <v>32</v>
      </c>
      <c r="G1656">
        <f>IF(OR(Raw!C2262&lt;=5,Raw!C2262=101),1,0)</f>
        <v>0</v>
      </c>
      <c r="H1656">
        <f>IF(OR(Raw!C2262=6,Raw!C2262=7,Raw!C2262=8,Raw!C2262=102),1,0)</f>
        <v>0</v>
      </c>
      <c r="I1656">
        <f>IF(OR(Raw!C2262=9,Raw!C2262=10,Raw!C2262=11,Raw!C2262=12,Raw!C2262=103),1,0)</f>
        <v>1</v>
      </c>
      <c r="J1656">
        <f>IF(OR(Raw!C2262=13,Raw!C2262=104),1,0)</f>
        <v>0</v>
      </c>
      <c r="K1656" s="4">
        <v>170</v>
      </c>
      <c r="L1656" s="4">
        <v>2739</v>
      </c>
      <c r="M1656" s="4">
        <v>10</v>
      </c>
      <c r="N1656" s="4">
        <v>1538</v>
      </c>
      <c r="O1656" s="4">
        <v>2</v>
      </c>
      <c r="P1656" s="4">
        <v>1028</v>
      </c>
      <c r="Q1656" s="4">
        <v>85</v>
      </c>
      <c r="R1656" s="4">
        <v>2145</v>
      </c>
    </row>
    <row r="1657" spans="1:18">
      <c r="A1657">
        <f>Raw!A2263*1000000+Raw!B2263*100</f>
        <v>17043845811</v>
      </c>
      <c r="B1657" t="str">
        <f>LEFT(A1657,5)</f>
        <v>17043</v>
      </c>
      <c r="C1657">
        <v>1</v>
      </c>
      <c r="D1657" cm="1">
        <f t="array" ref="D1657:F1657">VLOOKUP(A1657,USPS!A:E, {3,4,5}, FALSE)</f>
        <v>78</v>
      </c>
      <c r="E1657">
        <v>76</v>
      </c>
      <c r="F1657">
        <v>2</v>
      </c>
      <c r="G1657">
        <f>IF(OR(Raw!C2263&lt;=5,Raw!C2263=101),1,0)</f>
        <v>0</v>
      </c>
      <c r="H1657">
        <f>IF(OR(Raw!C2263=6,Raw!C2263=7,Raw!C2263=8,Raw!C2263=102),1,0)</f>
        <v>0</v>
      </c>
      <c r="I1657">
        <f>IF(OR(Raw!C2263=9,Raw!C2263=10,Raw!C2263=11,Raw!C2263=12,Raw!C2263=103),1,0)</f>
        <v>1</v>
      </c>
      <c r="J1657">
        <f>IF(OR(Raw!C2263=13,Raw!C2263=104),1,0)</f>
        <v>0</v>
      </c>
      <c r="K1657" s="4">
        <v>189</v>
      </c>
      <c r="L1657" s="4">
        <v>2639</v>
      </c>
      <c r="M1657" s="4">
        <v>12</v>
      </c>
      <c r="N1657" s="4">
        <v>1811</v>
      </c>
      <c r="O1657" s="4">
        <v>5</v>
      </c>
      <c r="P1657" s="4">
        <v>2470</v>
      </c>
      <c r="Q1657" s="4">
        <v>102</v>
      </c>
      <c r="R1657" s="4">
        <v>3141</v>
      </c>
    </row>
    <row r="1658" spans="1:18">
      <c r="A1658">
        <f>Raw!A2264*1000000+Raw!B2264*100</f>
        <v>17043845901</v>
      </c>
      <c r="B1658" t="str">
        <f>LEFT(A1658,5)</f>
        <v>17043</v>
      </c>
      <c r="C1658">
        <v>1</v>
      </c>
      <c r="D1658" cm="1">
        <f t="array" ref="D1658:F1658">VLOOKUP(A1658,USPS!A:E, {3,4,5}, FALSE)</f>
        <v>65</v>
      </c>
      <c r="E1658">
        <v>58</v>
      </c>
      <c r="F1658">
        <v>7</v>
      </c>
      <c r="G1658">
        <f>IF(OR(Raw!C2264&lt;=5,Raw!C2264=101),1,0)</f>
        <v>0</v>
      </c>
      <c r="H1658">
        <f>IF(OR(Raw!C2264=6,Raw!C2264=7,Raw!C2264=8,Raw!C2264=102),1,0)</f>
        <v>0</v>
      </c>
      <c r="I1658">
        <f>IF(OR(Raw!C2264=9,Raw!C2264=10,Raw!C2264=11,Raw!C2264=12,Raw!C2264=103),1,0)</f>
        <v>0</v>
      </c>
      <c r="J1658">
        <f>IF(OR(Raw!C2264=13,Raw!C2264=104),1,0)</f>
        <v>1</v>
      </c>
      <c r="K1658" s="4">
        <v>204</v>
      </c>
      <c r="L1658" s="4">
        <v>3586</v>
      </c>
      <c r="M1658" s="4">
        <v>13</v>
      </c>
      <c r="N1658" s="4">
        <v>1951</v>
      </c>
      <c r="O1658" s="4">
        <v>18</v>
      </c>
      <c r="P1658" s="4">
        <v>8080</v>
      </c>
      <c r="Q1658" s="4">
        <v>90</v>
      </c>
      <c r="R1658" s="4">
        <v>2835</v>
      </c>
    </row>
    <row r="1659" spans="1:18">
      <c r="A1659">
        <f>Raw!A2265*1000000+Raw!B2265*100</f>
        <v>17043845902</v>
      </c>
      <c r="B1659" t="str">
        <f>LEFT(A1659,5)</f>
        <v>17043</v>
      </c>
      <c r="C1659">
        <v>1</v>
      </c>
      <c r="D1659" cm="1">
        <f t="array" ref="D1659:F1659">VLOOKUP(A1659,USPS!A:E, {3,4,5}, FALSE)</f>
        <v>1046</v>
      </c>
      <c r="E1659">
        <v>913</v>
      </c>
      <c r="F1659">
        <v>133</v>
      </c>
      <c r="G1659">
        <f>IF(OR(Raw!C2265&lt;=5,Raw!C2265=101),1,0)</f>
        <v>0</v>
      </c>
      <c r="H1659">
        <f>IF(OR(Raw!C2265=6,Raw!C2265=7,Raw!C2265=8,Raw!C2265=102),1,0)</f>
        <v>0</v>
      </c>
      <c r="I1659">
        <f>IF(OR(Raw!C2265=9,Raw!C2265=10,Raw!C2265=11,Raw!C2265=12,Raw!C2265=103),1,0)</f>
        <v>0</v>
      </c>
      <c r="J1659">
        <f>IF(OR(Raw!C2265=13,Raw!C2265=104),1,0)</f>
        <v>1</v>
      </c>
      <c r="K1659" s="4">
        <v>628</v>
      </c>
      <c r="L1659" s="4">
        <v>14456</v>
      </c>
      <c r="M1659" s="4">
        <v>113</v>
      </c>
      <c r="N1659" s="4">
        <v>18406</v>
      </c>
      <c r="O1659" s="4">
        <v>118</v>
      </c>
      <c r="P1659" s="4">
        <v>63454</v>
      </c>
      <c r="Q1659" s="4">
        <v>258</v>
      </c>
      <c r="R1659" s="4">
        <v>15301</v>
      </c>
    </row>
    <row r="1660" spans="1:18">
      <c r="A1660">
        <f>Raw!A2266*1000000+Raw!B2266*100</f>
        <v>17043846002</v>
      </c>
      <c r="B1660" t="str">
        <f>LEFT(A1660,5)</f>
        <v>17043</v>
      </c>
      <c r="C1660">
        <v>1</v>
      </c>
      <c r="D1660" cm="1">
        <f t="array" ref="D1660:F1660">VLOOKUP(A1660,USPS!A:E, {3,4,5}, FALSE)</f>
        <v>599</v>
      </c>
      <c r="E1660">
        <v>519</v>
      </c>
      <c r="F1660">
        <v>80</v>
      </c>
      <c r="G1660">
        <f>IF(OR(Raw!C2266&lt;=5,Raw!C2266=101),1,0)</f>
        <v>0</v>
      </c>
      <c r="H1660">
        <f>IF(OR(Raw!C2266=6,Raw!C2266=7,Raw!C2266=8,Raw!C2266=102),1,0)</f>
        <v>0</v>
      </c>
      <c r="I1660">
        <f>IF(OR(Raw!C2266=9,Raw!C2266=10,Raw!C2266=11,Raw!C2266=12,Raw!C2266=103),1,0)</f>
        <v>0</v>
      </c>
      <c r="J1660">
        <f>IF(OR(Raw!C2266=13,Raw!C2266=104),1,0)</f>
        <v>1</v>
      </c>
      <c r="K1660" s="4">
        <v>285</v>
      </c>
      <c r="L1660" s="4">
        <v>5828</v>
      </c>
      <c r="M1660" s="4">
        <v>30</v>
      </c>
      <c r="N1660" s="4">
        <v>5000</v>
      </c>
      <c r="O1660" s="4">
        <v>37</v>
      </c>
      <c r="P1660" s="4">
        <v>17748</v>
      </c>
      <c r="Q1660" s="4">
        <v>132</v>
      </c>
      <c r="R1660" s="4">
        <v>5966</v>
      </c>
    </row>
    <row r="1661" spans="1:18">
      <c r="A1661">
        <f>Raw!A2267*1000000+Raw!B2267*100</f>
        <v>17043846003</v>
      </c>
      <c r="B1661" t="str">
        <f>LEFT(A1661,5)</f>
        <v>17043</v>
      </c>
      <c r="C1661">
        <v>1</v>
      </c>
      <c r="D1661" cm="1">
        <f t="array" ref="D1661:F1661">VLOOKUP(A1661,USPS!A:E, {3,4,5}, FALSE)</f>
        <v>833</v>
      </c>
      <c r="E1661">
        <v>730</v>
      </c>
      <c r="F1661">
        <v>103</v>
      </c>
      <c r="G1661">
        <f>IF(OR(Raw!C2267&lt;=5,Raw!C2267=101),1,0)</f>
        <v>0</v>
      </c>
      <c r="H1661">
        <f>IF(OR(Raw!C2267=6,Raw!C2267=7,Raw!C2267=8,Raw!C2267=102),1,0)</f>
        <v>0</v>
      </c>
      <c r="I1661">
        <f>IF(OR(Raw!C2267=9,Raw!C2267=10,Raw!C2267=11,Raw!C2267=12,Raw!C2267=103),1,0)</f>
        <v>0</v>
      </c>
      <c r="J1661">
        <f>IF(OR(Raw!C2267=13,Raw!C2267=104),1,0)</f>
        <v>1</v>
      </c>
      <c r="K1661" s="4">
        <v>188</v>
      </c>
      <c r="L1661" s="4">
        <v>3297</v>
      </c>
      <c r="M1661" s="4">
        <v>20</v>
      </c>
      <c r="N1661" s="4">
        <v>3238</v>
      </c>
      <c r="O1661" s="4">
        <v>22</v>
      </c>
      <c r="P1661" s="4">
        <v>11562</v>
      </c>
      <c r="Q1661" s="4">
        <v>107</v>
      </c>
      <c r="R1661" s="4">
        <v>3704</v>
      </c>
    </row>
    <row r="1662" spans="1:18">
      <c r="A1662">
        <f>Raw!A2268*1000000+Raw!B2268*100</f>
        <v>17043846004</v>
      </c>
      <c r="B1662" t="str">
        <f>LEFT(A1662,5)</f>
        <v>17043</v>
      </c>
      <c r="C1662">
        <v>1</v>
      </c>
      <c r="D1662" cm="1">
        <f t="array" ref="D1662:F1662">VLOOKUP(A1662,USPS!A:E, {3,4,5}, FALSE)</f>
        <v>271</v>
      </c>
      <c r="E1662">
        <v>243</v>
      </c>
      <c r="F1662">
        <v>28</v>
      </c>
      <c r="G1662">
        <f>IF(OR(Raw!C2268&lt;=5,Raw!C2268=101),1,0)</f>
        <v>0</v>
      </c>
      <c r="H1662">
        <f>IF(OR(Raw!C2268=6,Raw!C2268=7,Raw!C2268=8,Raw!C2268=102),1,0)</f>
        <v>0</v>
      </c>
      <c r="I1662">
        <f>IF(OR(Raw!C2268=9,Raw!C2268=10,Raw!C2268=11,Raw!C2268=12,Raw!C2268=103),1,0)</f>
        <v>1</v>
      </c>
      <c r="J1662">
        <f>IF(OR(Raw!C2268=13,Raw!C2268=104),1,0)</f>
        <v>0</v>
      </c>
      <c r="K1662" s="4">
        <v>190</v>
      </c>
      <c r="L1662" s="4">
        <v>3608</v>
      </c>
      <c r="M1662" s="4">
        <v>6</v>
      </c>
      <c r="N1662" s="4">
        <v>1032</v>
      </c>
      <c r="O1662" s="4">
        <v>22</v>
      </c>
      <c r="P1662" s="4">
        <v>12381</v>
      </c>
      <c r="Q1662" s="4">
        <v>93</v>
      </c>
      <c r="R1662" s="4">
        <v>6400</v>
      </c>
    </row>
    <row r="1663" spans="1:18">
      <c r="A1663">
        <f>Raw!A2269*1000000+Raw!B2269*100</f>
        <v>17043846102</v>
      </c>
      <c r="B1663" t="str">
        <f>LEFT(A1663,5)</f>
        <v>17043</v>
      </c>
      <c r="C1663">
        <v>1</v>
      </c>
      <c r="D1663" cm="1">
        <f t="array" ref="D1663:F1663">VLOOKUP(A1663,USPS!A:E, {3,4,5}, FALSE)</f>
        <v>530</v>
      </c>
      <c r="E1663">
        <v>397</v>
      </c>
      <c r="F1663">
        <v>133</v>
      </c>
      <c r="G1663">
        <f>IF(OR(Raw!C2269&lt;=5,Raw!C2269=101),1,0)</f>
        <v>0</v>
      </c>
      <c r="H1663">
        <f>IF(OR(Raw!C2269=6,Raw!C2269=7,Raw!C2269=8,Raw!C2269=102),1,0)</f>
        <v>0</v>
      </c>
      <c r="I1663">
        <f>IF(OR(Raw!C2269=9,Raw!C2269=10,Raw!C2269=11,Raw!C2269=12,Raw!C2269=103),1,0)</f>
        <v>1</v>
      </c>
      <c r="J1663">
        <f>IF(OR(Raw!C2269=13,Raw!C2269=104),1,0)</f>
        <v>0</v>
      </c>
      <c r="K1663" s="4">
        <v>219</v>
      </c>
      <c r="L1663" s="4">
        <v>3204</v>
      </c>
      <c r="M1663" s="4">
        <v>15</v>
      </c>
      <c r="N1663" s="4">
        <v>2275</v>
      </c>
      <c r="O1663" s="4">
        <v>14</v>
      </c>
      <c r="P1663" s="4">
        <v>7632</v>
      </c>
      <c r="Q1663" s="4">
        <v>121</v>
      </c>
      <c r="R1663" s="4">
        <v>1679</v>
      </c>
    </row>
    <row r="1664" spans="1:18">
      <c r="A1664">
        <f>Raw!A2270*1000000+Raw!B2270*100</f>
        <v>17043846103</v>
      </c>
      <c r="B1664" t="str">
        <f>LEFT(A1664,5)</f>
        <v>17043</v>
      </c>
      <c r="C1664">
        <v>1</v>
      </c>
      <c r="D1664" cm="1">
        <f t="array" ref="D1664:F1664">VLOOKUP(A1664,USPS!A:E, {3,4,5}, FALSE)</f>
        <v>236</v>
      </c>
      <c r="E1664">
        <v>199</v>
      </c>
      <c r="F1664">
        <v>37</v>
      </c>
      <c r="G1664">
        <f>IF(OR(Raw!C2270&lt;=5,Raw!C2270=101),1,0)</f>
        <v>0</v>
      </c>
      <c r="H1664">
        <f>IF(OR(Raw!C2270=6,Raw!C2270=7,Raw!C2270=8,Raw!C2270=102),1,0)</f>
        <v>0</v>
      </c>
      <c r="I1664">
        <f>IF(OR(Raw!C2270=9,Raw!C2270=10,Raw!C2270=11,Raw!C2270=12,Raw!C2270=103),1,0)</f>
        <v>0</v>
      </c>
      <c r="J1664">
        <f>IF(OR(Raw!C2270=13,Raw!C2270=104),1,0)</f>
        <v>1</v>
      </c>
      <c r="K1664" s="4">
        <v>186</v>
      </c>
      <c r="L1664" s="4">
        <v>2998</v>
      </c>
      <c r="M1664" s="4">
        <v>18</v>
      </c>
      <c r="N1664" s="4">
        <v>2801</v>
      </c>
      <c r="O1664" s="4">
        <v>14</v>
      </c>
      <c r="P1664" s="4">
        <v>7723</v>
      </c>
      <c r="Q1664" s="4">
        <v>116</v>
      </c>
      <c r="R1664" s="4">
        <v>2811</v>
      </c>
    </row>
    <row r="1665" spans="1:18">
      <c r="A1665">
        <f>Raw!A2271*1000000+Raw!B2271*100</f>
        <v>17043846104</v>
      </c>
      <c r="B1665" t="str">
        <f>LEFT(A1665,5)</f>
        <v>17043</v>
      </c>
      <c r="C1665">
        <v>1</v>
      </c>
      <c r="D1665" cm="1">
        <f t="array" ref="D1665:F1665">VLOOKUP(A1665,USPS!A:E, {3,4,5}, FALSE)</f>
        <v>122</v>
      </c>
      <c r="E1665">
        <v>102</v>
      </c>
      <c r="F1665">
        <v>20</v>
      </c>
      <c r="G1665">
        <f>IF(OR(Raw!C2271&lt;=5,Raw!C2271=101),1,0)</f>
        <v>0</v>
      </c>
      <c r="H1665">
        <f>IF(OR(Raw!C2271=6,Raw!C2271=7,Raw!C2271=8,Raw!C2271=102),1,0)</f>
        <v>0</v>
      </c>
      <c r="I1665">
        <f>IF(OR(Raw!C2271=9,Raw!C2271=10,Raw!C2271=11,Raw!C2271=12,Raw!C2271=103),1,0)</f>
        <v>0</v>
      </c>
      <c r="J1665">
        <f>IF(OR(Raw!C2271=13,Raw!C2271=104),1,0)</f>
        <v>1</v>
      </c>
      <c r="K1665" s="4">
        <v>173</v>
      </c>
      <c r="L1665" s="4">
        <v>2273</v>
      </c>
      <c r="M1665" s="4">
        <v>2</v>
      </c>
      <c r="N1665" s="4">
        <v>374</v>
      </c>
      <c r="O1665" s="4">
        <v>5</v>
      </c>
      <c r="P1665" s="4">
        <v>4078</v>
      </c>
      <c r="Q1665" s="4">
        <v>102</v>
      </c>
      <c r="R1665" s="4">
        <v>2053</v>
      </c>
    </row>
    <row r="1666" spans="1:18">
      <c r="A1666">
        <f>Raw!A2272*1000000+Raw!B2272*100</f>
        <v>17043846105</v>
      </c>
      <c r="B1666" t="str">
        <f>LEFT(A1666,5)</f>
        <v>17043</v>
      </c>
      <c r="C1666">
        <v>1</v>
      </c>
      <c r="D1666" cm="1">
        <f t="array" ref="D1666:F1666">VLOOKUP(A1666,USPS!A:E, {3,4,5}, FALSE)</f>
        <v>424</v>
      </c>
      <c r="E1666">
        <v>339</v>
      </c>
      <c r="F1666">
        <v>85</v>
      </c>
      <c r="G1666">
        <f>IF(OR(Raw!C2272&lt;=5,Raw!C2272=101),1,0)</f>
        <v>0</v>
      </c>
      <c r="H1666">
        <f>IF(OR(Raw!C2272=6,Raw!C2272=7,Raw!C2272=8,Raw!C2272=102),1,0)</f>
        <v>0</v>
      </c>
      <c r="I1666">
        <f>IF(OR(Raw!C2272=9,Raw!C2272=10,Raw!C2272=11,Raw!C2272=12,Raw!C2272=103),1,0)</f>
        <v>0</v>
      </c>
      <c r="J1666">
        <f>IF(OR(Raw!C2272=13,Raw!C2272=104),1,0)</f>
        <v>1</v>
      </c>
      <c r="K1666" s="4">
        <v>217</v>
      </c>
      <c r="L1666" s="4">
        <v>3673</v>
      </c>
      <c r="M1666" s="4">
        <v>17</v>
      </c>
      <c r="N1666" s="4">
        <v>2432</v>
      </c>
      <c r="O1666" s="4">
        <v>9</v>
      </c>
      <c r="P1666" s="4">
        <v>4290</v>
      </c>
      <c r="Q1666" s="4">
        <v>131</v>
      </c>
      <c r="R1666" s="4">
        <v>3618</v>
      </c>
    </row>
    <row r="1667" spans="1:18">
      <c r="A1667">
        <f>Raw!A2273*1000000+Raw!B2273*100</f>
        <v>17043846106</v>
      </c>
      <c r="B1667" t="str">
        <f>LEFT(A1667,5)</f>
        <v>17043</v>
      </c>
      <c r="C1667">
        <v>1</v>
      </c>
      <c r="D1667" cm="1">
        <f t="array" ref="D1667:F1667">VLOOKUP(A1667,USPS!A:E, {3,4,5}, FALSE)</f>
        <v>624</v>
      </c>
      <c r="E1667">
        <v>459</v>
      </c>
      <c r="F1667">
        <v>165</v>
      </c>
      <c r="G1667">
        <f>IF(OR(Raw!C2273&lt;=5,Raw!C2273=101),1,0)</f>
        <v>0</v>
      </c>
      <c r="H1667">
        <f>IF(OR(Raw!C2273=6,Raw!C2273=7,Raw!C2273=8,Raw!C2273=102),1,0)</f>
        <v>0</v>
      </c>
      <c r="I1667">
        <f>IF(OR(Raw!C2273=9,Raw!C2273=10,Raw!C2273=11,Raw!C2273=12,Raw!C2273=103),1,0)</f>
        <v>0</v>
      </c>
      <c r="J1667">
        <f>IF(OR(Raw!C2273=13,Raw!C2273=104),1,0)</f>
        <v>1</v>
      </c>
      <c r="K1667" s="4">
        <v>218</v>
      </c>
      <c r="L1667" s="4">
        <v>4729</v>
      </c>
      <c r="M1667" s="4">
        <v>28</v>
      </c>
      <c r="N1667" s="4">
        <v>5177</v>
      </c>
      <c r="O1667" s="4">
        <v>22</v>
      </c>
      <c r="P1667" s="4">
        <v>9898</v>
      </c>
      <c r="Q1667" s="4">
        <v>122</v>
      </c>
      <c r="R1667" s="4">
        <v>3963</v>
      </c>
    </row>
    <row r="1668" spans="1:18">
      <c r="A1668">
        <f>Raw!A2274*1000000+Raw!B2274*100</f>
        <v>17043846201</v>
      </c>
      <c r="B1668" t="str">
        <f>LEFT(A1668,5)</f>
        <v>17043</v>
      </c>
      <c r="C1668">
        <v>1</v>
      </c>
      <c r="D1668" cm="1">
        <f t="array" ref="D1668:F1668">VLOOKUP(A1668,USPS!A:E, {3,4,5}, FALSE)</f>
        <v>9</v>
      </c>
      <c r="E1668">
        <v>9</v>
      </c>
      <c r="F1668">
        <v>0</v>
      </c>
      <c r="G1668">
        <f>IF(OR(Raw!C2274&lt;=5,Raw!C2274=101),1,0)</f>
        <v>0</v>
      </c>
      <c r="H1668">
        <f>IF(OR(Raw!C2274=6,Raw!C2274=7,Raw!C2274=8,Raw!C2274=102),1,0)</f>
        <v>0</v>
      </c>
      <c r="I1668">
        <f>IF(OR(Raw!C2274=9,Raw!C2274=10,Raw!C2274=11,Raw!C2274=12,Raw!C2274=103),1,0)</f>
        <v>0</v>
      </c>
      <c r="J1668">
        <f>IF(OR(Raw!C2274=13,Raw!C2274=104),1,0)</f>
        <v>1</v>
      </c>
      <c r="K1668" s="4">
        <v>122</v>
      </c>
      <c r="L1668" s="4">
        <v>1410</v>
      </c>
      <c r="M1668" s="4">
        <v>2</v>
      </c>
      <c r="N1668" s="4">
        <v>326</v>
      </c>
      <c r="O1668" s="4">
        <v>1</v>
      </c>
      <c r="P1668" s="4">
        <v>254</v>
      </c>
      <c r="Q1668" s="4">
        <v>58</v>
      </c>
      <c r="R1668" s="4">
        <v>620</v>
      </c>
    </row>
    <row r="1669" spans="1:18">
      <c r="A1669">
        <f>Raw!A2275*1000000+Raw!B2275*100</f>
        <v>17043846202</v>
      </c>
      <c r="B1669" t="str">
        <f>LEFT(A1669,5)</f>
        <v>17043</v>
      </c>
      <c r="C1669">
        <v>1</v>
      </c>
      <c r="D1669" cm="1">
        <f t="array" ref="D1669:F1669">VLOOKUP(A1669,USPS!A:E, {3,4,5}, FALSE)</f>
        <v>110</v>
      </c>
      <c r="E1669">
        <v>91</v>
      </c>
      <c r="F1669">
        <v>19</v>
      </c>
      <c r="G1669">
        <f>IF(OR(Raw!C2275&lt;=5,Raw!C2275=101),1,0)</f>
        <v>0</v>
      </c>
      <c r="H1669">
        <f>IF(OR(Raw!C2275=6,Raw!C2275=7,Raw!C2275=8,Raw!C2275=102),1,0)</f>
        <v>0</v>
      </c>
      <c r="I1669">
        <f>IF(OR(Raw!C2275=9,Raw!C2275=10,Raw!C2275=11,Raw!C2275=12,Raw!C2275=103),1,0)</f>
        <v>0</v>
      </c>
      <c r="J1669">
        <f>IF(OR(Raw!C2275=13,Raw!C2275=104),1,0)</f>
        <v>1</v>
      </c>
      <c r="K1669" s="4">
        <v>156</v>
      </c>
      <c r="L1669" s="4">
        <v>2133</v>
      </c>
      <c r="M1669" s="4">
        <v>3</v>
      </c>
      <c r="N1669" s="4">
        <v>403</v>
      </c>
      <c r="O1669" s="4">
        <v>1</v>
      </c>
      <c r="P1669" s="4">
        <v>251</v>
      </c>
      <c r="Q1669" s="4">
        <v>101</v>
      </c>
      <c r="R1669" s="4">
        <v>1176</v>
      </c>
    </row>
    <row r="1670" spans="1:18">
      <c r="A1670">
        <f>Raw!A2276*1000000+Raw!B2276*100</f>
        <v>17043846203</v>
      </c>
      <c r="B1670" t="str">
        <f>LEFT(A1670,5)</f>
        <v>17043</v>
      </c>
      <c r="C1670">
        <v>1</v>
      </c>
      <c r="D1670" cm="1">
        <f t="array" ref="D1670:F1670">VLOOKUP(A1670,USPS!A:E, {3,4,5}, FALSE)</f>
        <v>117</v>
      </c>
      <c r="E1670">
        <v>95</v>
      </c>
      <c r="F1670">
        <v>22</v>
      </c>
      <c r="G1670">
        <f>IF(OR(Raw!C2276&lt;=5,Raw!C2276=101),1,0)</f>
        <v>0</v>
      </c>
      <c r="H1670">
        <f>IF(OR(Raw!C2276=6,Raw!C2276=7,Raw!C2276=8,Raw!C2276=102),1,0)</f>
        <v>0</v>
      </c>
      <c r="I1670">
        <f>IF(OR(Raw!C2276=9,Raw!C2276=10,Raw!C2276=11,Raw!C2276=12,Raw!C2276=103),1,0)</f>
        <v>0</v>
      </c>
      <c r="J1670">
        <f>IF(OR(Raw!C2276=13,Raw!C2276=104),1,0)</f>
        <v>1</v>
      </c>
      <c r="K1670" s="4">
        <v>164</v>
      </c>
      <c r="L1670" s="4">
        <v>2908</v>
      </c>
      <c r="M1670" s="4">
        <v>9</v>
      </c>
      <c r="N1670" s="4">
        <v>1399</v>
      </c>
      <c r="O1670" s="4">
        <v>5</v>
      </c>
      <c r="P1670" s="4">
        <v>2373</v>
      </c>
      <c r="Q1670" s="4">
        <v>92</v>
      </c>
      <c r="R1670" s="4">
        <v>1953</v>
      </c>
    </row>
    <row r="1671" spans="1:18">
      <c r="A1671">
        <f>Raw!A2277*1000000+Raw!B2277*100</f>
        <v>17043846205</v>
      </c>
      <c r="B1671" t="str">
        <f>LEFT(A1671,5)</f>
        <v>17043</v>
      </c>
      <c r="C1671">
        <v>1</v>
      </c>
      <c r="D1671" cm="1">
        <f t="array" ref="D1671:F1671">VLOOKUP(A1671,USPS!A:E, {3,4,5}, FALSE)</f>
        <v>28</v>
      </c>
      <c r="E1671">
        <v>24</v>
      </c>
      <c r="F1671">
        <v>4</v>
      </c>
      <c r="G1671">
        <f>IF(OR(Raw!C2277&lt;=5,Raw!C2277=101),1,0)</f>
        <v>0</v>
      </c>
      <c r="H1671">
        <f>IF(OR(Raw!C2277=6,Raw!C2277=7,Raw!C2277=8,Raw!C2277=102),1,0)</f>
        <v>0</v>
      </c>
      <c r="I1671">
        <f>IF(OR(Raw!C2277=9,Raw!C2277=10,Raw!C2277=11,Raw!C2277=12,Raw!C2277=103),1,0)</f>
        <v>0</v>
      </c>
      <c r="J1671">
        <f>IF(OR(Raw!C2277=13,Raw!C2277=104),1,0)</f>
        <v>1</v>
      </c>
      <c r="K1671" s="4">
        <v>97</v>
      </c>
      <c r="L1671" s="4">
        <v>1684</v>
      </c>
      <c r="M1671" s="4">
        <v>9</v>
      </c>
      <c r="N1671" s="4">
        <v>1388</v>
      </c>
      <c r="O1671" s="4">
        <v>3</v>
      </c>
      <c r="P1671" s="4">
        <v>1427</v>
      </c>
      <c r="Q1671" s="4">
        <v>58</v>
      </c>
      <c r="R1671" s="4">
        <v>1099</v>
      </c>
    </row>
    <row r="1672" spans="1:18">
      <c r="A1672">
        <f>Raw!A2278*1000000+Raw!B2278*100</f>
        <v>17043846206</v>
      </c>
      <c r="B1672" t="str">
        <f>LEFT(A1672,5)</f>
        <v>17043</v>
      </c>
      <c r="C1672">
        <v>1</v>
      </c>
      <c r="D1672" cm="1">
        <f t="array" ref="D1672:F1672">VLOOKUP(A1672,USPS!A:E, {3,4,5}, FALSE)</f>
        <v>110</v>
      </c>
      <c r="E1672">
        <v>96</v>
      </c>
      <c r="F1672">
        <v>14</v>
      </c>
      <c r="G1672">
        <f>IF(OR(Raw!C2278&lt;=5,Raw!C2278=101),1,0)</f>
        <v>0</v>
      </c>
      <c r="H1672">
        <f>IF(OR(Raw!C2278=6,Raw!C2278=7,Raw!C2278=8,Raw!C2278=102),1,0)</f>
        <v>0</v>
      </c>
      <c r="I1672">
        <f>IF(OR(Raw!C2278=9,Raw!C2278=10,Raw!C2278=11,Raw!C2278=12,Raw!C2278=103),1,0)</f>
        <v>0</v>
      </c>
      <c r="J1672">
        <f>IF(OR(Raw!C2278=13,Raw!C2278=104),1,0)</f>
        <v>1</v>
      </c>
      <c r="K1672" s="4">
        <v>124</v>
      </c>
      <c r="L1672" s="4">
        <v>1860</v>
      </c>
      <c r="M1672" s="4">
        <v>1</v>
      </c>
      <c r="N1672" s="4">
        <v>150</v>
      </c>
      <c r="O1672" s="4">
        <v>3</v>
      </c>
      <c r="P1672" s="4">
        <v>1317</v>
      </c>
      <c r="Q1672" s="4">
        <v>78</v>
      </c>
      <c r="R1672" s="4">
        <v>1633</v>
      </c>
    </row>
    <row r="1673" spans="1:18">
      <c r="A1673">
        <f>Raw!A2279*1000000+Raw!B2279*100</f>
        <v>17043846207</v>
      </c>
      <c r="B1673" t="str">
        <f>LEFT(A1673,5)</f>
        <v>17043</v>
      </c>
      <c r="C1673">
        <v>1</v>
      </c>
      <c r="D1673" cm="1">
        <f t="array" ref="D1673:F1673">VLOOKUP(A1673,USPS!A:E, {3,4,5}, FALSE)</f>
        <v>52</v>
      </c>
      <c r="E1673">
        <v>47</v>
      </c>
      <c r="F1673">
        <v>5</v>
      </c>
      <c r="G1673">
        <f>IF(OR(Raw!C2279&lt;=5,Raw!C2279=101),1,0)</f>
        <v>0</v>
      </c>
      <c r="H1673">
        <f>IF(OR(Raw!C2279=6,Raw!C2279=7,Raw!C2279=8,Raw!C2279=102),1,0)</f>
        <v>0</v>
      </c>
      <c r="I1673">
        <f>IF(OR(Raw!C2279=9,Raw!C2279=10,Raw!C2279=11,Raw!C2279=12,Raw!C2279=103),1,0)</f>
        <v>0</v>
      </c>
      <c r="J1673">
        <f>IF(OR(Raw!C2279=13,Raw!C2279=104),1,0)</f>
        <v>1</v>
      </c>
      <c r="K1673" s="4">
        <v>146</v>
      </c>
      <c r="L1673" s="4">
        <v>1786</v>
      </c>
      <c r="M1673" s="4">
        <v>5</v>
      </c>
      <c r="N1673" s="4">
        <v>710</v>
      </c>
      <c r="O1673" s="4">
        <v>5</v>
      </c>
      <c r="P1673" s="4">
        <v>1684</v>
      </c>
      <c r="Q1673" s="4">
        <v>79</v>
      </c>
      <c r="R1673" s="4">
        <v>995</v>
      </c>
    </row>
    <row r="1674" spans="1:18">
      <c r="A1674">
        <f>Raw!A2280*1000000+Raw!B2280*100</f>
        <v>17043846208</v>
      </c>
      <c r="B1674" t="str">
        <f>LEFT(A1674,5)</f>
        <v>17043</v>
      </c>
      <c r="C1674">
        <v>1</v>
      </c>
      <c r="D1674" cm="1">
        <f t="array" ref="D1674:F1674">VLOOKUP(A1674,USPS!A:E, {3,4,5}, FALSE)</f>
        <v>53</v>
      </c>
      <c r="E1674">
        <v>38</v>
      </c>
      <c r="F1674">
        <v>15</v>
      </c>
      <c r="G1674">
        <f>IF(OR(Raw!C2280&lt;=5,Raw!C2280=101),1,0)</f>
        <v>0</v>
      </c>
      <c r="H1674">
        <f>IF(OR(Raw!C2280=6,Raw!C2280=7,Raw!C2280=8,Raw!C2280=102),1,0)</f>
        <v>0</v>
      </c>
      <c r="I1674">
        <f>IF(OR(Raw!C2280=9,Raw!C2280=10,Raw!C2280=11,Raw!C2280=12,Raw!C2280=103),1,0)</f>
        <v>0</v>
      </c>
      <c r="J1674">
        <f>IF(OR(Raw!C2280=13,Raw!C2280=104),1,0)</f>
        <v>1</v>
      </c>
      <c r="K1674" s="4">
        <v>82</v>
      </c>
      <c r="L1674" s="4">
        <v>1009</v>
      </c>
      <c r="M1674" s="4">
        <v>4</v>
      </c>
      <c r="N1674" s="4">
        <v>719</v>
      </c>
      <c r="O1674" s="4">
        <v>2</v>
      </c>
      <c r="P1674" s="4">
        <v>907</v>
      </c>
      <c r="Q1674" s="4">
        <v>56</v>
      </c>
      <c r="R1674" s="4">
        <v>934</v>
      </c>
    </row>
    <row r="1675" spans="1:18">
      <c r="A1675">
        <f>Raw!A2281*1000000+Raw!B2281*100</f>
        <v>17043846209</v>
      </c>
      <c r="B1675" t="str">
        <f>LEFT(A1675,5)</f>
        <v>17043</v>
      </c>
      <c r="C1675">
        <v>1</v>
      </c>
      <c r="D1675" cm="1">
        <f t="array" ref="D1675:F1675">VLOOKUP(A1675,USPS!A:E, {3,4,5}, FALSE)</f>
        <v>117</v>
      </c>
      <c r="E1675">
        <v>29</v>
      </c>
      <c r="F1675">
        <v>88</v>
      </c>
      <c r="G1675">
        <f>IF(OR(Raw!C2281&lt;=5,Raw!C2281=101),1,0)</f>
        <v>0</v>
      </c>
      <c r="H1675">
        <f>IF(OR(Raw!C2281=6,Raw!C2281=7,Raw!C2281=8,Raw!C2281=102),1,0)</f>
        <v>0</v>
      </c>
      <c r="I1675">
        <f>IF(OR(Raw!C2281=9,Raw!C2281=10,Raw!C2281=11,Raw!C2281=12,Raw!C2281=103),1,0)</f>
        <v>0</v>
      </c>
      <c r="J1675">
        <f>IF(OR(Raw!C2281=13,Raw!C2281=104),1,0)</f>
        <v>1</v>
      </c>
      <c r="K1675" s="4">
        <v>94</v>
      </c>
      <c r="L1675" s="4">
        <v>1710</v>
      </c>
      <c r="M1675" s="4">
        <v>6</v>
      </c>
      <c r="N1675" s="4">
        <v>1143</v>
      </c>
      <c r="O1675" s="4">
        <v>1</v>
      </c>
      <c r="P1675" s="4">
        <v>710</v>
      </c>
      <c r="Q1675" s="4">
        <v>60</v>
      </c>
      <c r="R1675" s="4">
        <v>1206</v>
      </c>
    </row>
    <row r="1676" spans="1:18">
      <c r="A1676">
        <f>Raw!A2282*1000000+Raw!B2282*100</f>
        <v>17043846304</v>
      </c>
      <c r="B1676" t="str">
        <f>LEFT(A1676,5)</f>
        <v>17043</v>
      </c>
      <c r="C1676">
        <v>1</v>
      </c>
      <c r="D1676" cm="1">
        <f t="array" ref="D1676:F1676">VLOOKUP(A1676,USPS!A:E, {3,4,5}, FALSE)</f>
        <v>52</v>
      </c>
      <c r="E1676">
        <v>52</v>
      </c>
      <c r="F1676">
        <v>0</v>
      </c>
      <c r="G1676">
        <f>IF(OR(Raw!C2282&lt;=5,Raw!C2282=101),1,0)</f>
        <v>0</v>
      </c>
      <c r="H1676">
        <f>IF(OR(Raw!C2282=6,Raw!C2282=7,Raw!C2282=8,Raw!C2282=102),1,0)</f>
        <v>0</v>
      </c>
      <c r="I1676">
        <f>IF(OR(Raw!C2282=9,Raw!C2282=10,Raw!C2282=11,Raw!C2282=12,Raw!C2282=103),1,0)</f>
        <v>0</v>
      </c>
      <c r="J1676">
        <f>IF(OR(Raw!C2282=13,Raw!C2282=104),1,0)</f>
        <v>1</v>
      </c>
      <c r="K1676" s="4">
        <v>181</v>
      </c>
      <c r="L1676" s="4">
        <v>2432</v>
      </c>
      <c r="M1676" s="4">
        <v>8</v>
      </c>
      <c r="N1676" s="4">
        <v>1233</v>
      </c>
      <c r="O1676" s="4">
        <v>1</v>
      </c>
      <c r="P1676" s="4">
        <v>543</v>
      </c>
      <c r="Q1676" s="4">
        <v>106</v>
      </c>
      <c r="R1676" s="4">
        <v>1238</v>
      </c>
    </row>
    <row r="1677" spans="1:18">
      <c r="A1677">
        <f>Raw!A2283*1000000+Raw!B2283*100</f>
        <v>17043846305</v>
      </c>
      <c r="B1677" t="str">
        <f>LEFT(A1677,5)</f>
        <v>17043</v>
      </c>
      <c r="C1677">
        <v>1</v>
      </c>
      <c r="D1677" cm="1">
        <f t="array" ref="D1677:F1677">VLOOKUP(A1677,USPS!A:E, {3,4,5}, FALSE)</f>
        <v>271</v>
      </c>
      <c r="E1677">
        <v>261</v>
      </c>
      <c r="F1677">
        <v>10</v>
      </c>
      <c r="G1677">
        <f>IF(OR(Raw!C2283&lt;=5,Raw!C2283=101),1,0)</f>
        <v>0</v>
      </c>
      <c r="H1677">
        <f>IF(OR(Raw!C2283=6,Raw!C2283=7,Raw!C2283=8,Raw!C2283=102),1,0)</f>
        <v>0</v>
      </c>
      <c r="I1677">
        <f>IF(OR(Raw!C2283=9,Raw!C2283=10,Raw!C2283=11,Raw!C2283=12,Raw!C2283=103),1,0)</f>
        <v>1</v>
      </c>
      <c r="J1677">
        <f>IF(OR(Raw!C2283=13,Raw!C2283=104),1,0)</f>
        <v>0</v>
      </c>
      <c r="K1677" s="4">
        <v>114</v>
      </c>
      <c r="L1677" s="4">
        <v>1479</v>
      </c>
      <c r="M1677" s="4">
        <v>2</v>
      </c>
      <c r="N1677" s="4">
        <v>224</v>
      </c>
      <c r="O1677" s="4">
        <v>1</v>
      </c>
      <c r="P1677" s="4">
        <v>625</v>
      </c>
      <c r="Q1677" s="4">
        <v>61</v>
      </c>
      <c r="R1677" s="4">
        <v>543</v>
      </c>
    </row>
    <row r="1678" spans="1:18">
      <c r="A1678">
        <f>Raw!A2284*1000000+Raw!B2284*100</f>
        <v>17043846307</v>
      </c>
      <c r="B1678" t="str">
        <f>LEFT(A1678,5)</f>
        <v>17043</v>
      </c>
      <c r="C1678">
        <v>1</v>
      </c>
      <c r="D1678" cm="1">
        <f t="array" ref="D1678:F1678">VLOOKUP(A1678,USPS!A:E, {3,4,5}, FALSE)</f>
        <v>134</v>
      </c>
      <c r="E1678">
        <v>110</v>
      </c>
      <c r="F1678">
        <v>24</v>
      </c>
      <c r="G1678">
        <f>IF(OR(Raw!C2284&lt;=5,Raw!C2284=101),1,0)</f>
        <v>0</v>
      </c>
      <c r="H1678">
        <f>IF(OR(Raw!C2284=6,Raw!C2284=7,Raw!C2284=8,Raw!C2284=102),1,0)</f>
        <v>0</v>
      </c>
      <c r="I1678">
        <f>IF(OR(Raw!C2284=9,Raw!C2284=10,Raw!C2284=11,Raw!C2284=12,Raw!C2284=103),1,0)</f>
        <v>1</v>
      </c>
      <c r="J1678">
        <f>IF(OR(Raw!C2284=13,Raw!C2284=104),1,0)</f>
        <v>0</v>
      </c>
      <c r="K1678" s="4">
        <v>169</v>
      </c>
      <c r="L1678" s="4">
        <v>3222</v>
      </c>
      <c r="M1678" s="4">
        <v>10</v>
      </c>
      <c r="N1678" s="4">
        <v>1702</v>
      </c>
      <c r="O1678" s="4">
        <v>4</v>
      </c>
      <c r="P1678" s="4">
        <v>2238</v>
      </c>
      <c r="Q1678" s="4">
        <v>93</v>
      </c>
      <c r="R1678" s="4">
        <v>2616</v>
      </c>
    </row>
    <row r="1679" spans="1:18">
      <c r="A1679">
        <f>Raw!A2285*1000000+Raw!B2285*100</f>
        <v>17043846308</v>
      </c>
      <c r="B1679" t="str">
        <f>LEFT(A1679,5)</f>
        <v>17043</v>
      </c>
      <c r="C1679">
        <v>1</v>
      </c>
      <c r="D1679" cm="1">
        <f t="array" ref="D1679:F1679">VLOOKUP(A1679,USPS!A:E, {3,4,5}, FALSE)</f>
        <v>55</v>
      </c>
      <c r="E1679">
        <v>51</v>
      </c>
      <c r="F1679">
        <v>4</v>
      </c>
      <c r="G1679">
        <f>IF(OR(Raw!C2285&lt;=5,Raw!C2285=101),1,0)</f>
        <v>0</v>
      </c>
      <c r="H1679">
        <f>IF(OR(Raw!C2285=6,Raw!C2285=7,Raw!C2285=8,Raw!C2285=102),1,0)</f>
        <v>0</v>
      </c>
      <c r="I1679">
        <f>IF(OR(Raw!C2285=9,Raw!C2285=10,Raw!C2285=11,Raw!C2285=12,Raw!C2285=103),1,0)</f>
        <v>1</v>
      </c>
      <c r="J1679">
        <f>IF(OR(Raw!C2285=13,Raw!C2285=104),1,0)</f>
        <v>0</v>
      </c>
      <c r="K1679" s="4">
        <v>122</v>
      </c>
      <c r="L1679" s="4">
        <v>1424</v>
      </c>
      <c r="M1679" s="4">
        <v>3</v>
      </c>
      <c r="N1679" s="4">
        <v>307</v>
      </c>
      <c r="O1679" s="4">
        <v>1</v>
      </c>
      <c r="P1679" s="4">
        <v>316</v>
      </c>
      <c r="Q1679" s="4">
        <v>66</v>
      </c>
      <c r="R1679" s="4">
        <v>708</v>
      </c>
    </row>
    <row r="1680" spans="1:18">
      <c r="A1680">
        <f>Raw!A2286*1000000+Raw!B2286*100</f>
        <v>17043846310</v>
      </c>
      <c r="B1680" t="str">
        <f>LEFT(A1680,5)</f>
        <v>17043</v>
      </c>
      <c r="C1680">
        <v>1</v>
      </c>
      <c r="D1680" cm="1">
        <f t="array" ref="D1680:F1680">VLOOKUP(A1680,USPS!A:E, {3,4,5}, FALSE)</f>
        <v>55</v>
      </c>
      <c r="E1680">
        <v>49</v>
      </c>
      <c r="F1680">
        <v>6</v>
      </c>
      <c r="G1680">
        <f>IF(OR(Raw!C2286&lt;=5,Raw!C2286=101),1,0)</f>
        <v>0</v>
      </c>
      <c r="H1680">
        <f>IF(OR(Raw!C2286=6,Raw!C2286=7,Raw!C2286=8,Raw!C2286=102),1,0)</f>
        <v>0</v>
      </c>
      <c r="I1680">
        <f>IF(OR(Raw!C2286=9,Raw!C2286=10,Raw!C2286=11,Raw!C2286=12,Raw!C2286=103),1,0)</f>
        <v>1</v>
      </c>
      <c r="J1680">
        <f>IF(OR(Raw!C2286=13,Raw!C2286=104),1,0)</f>
        <v>0</v>
      </c>
      <c r="K1680" s="4">
        <v>161</v>
      </c>
      <c r="L1680" s="4">
        <v>2080</v>
      </c>
      <c r="M1680" s="4">
        <v>5</v>
      </c>
      <c r="N1680" s="4">
        <v>702</v>
      </c>
      <c r="O1680" s="4">
        <v>2</v>
      </c>
      <c r="P1680" s="4">
        <v>775</v>
      </c>
      <c r="Q1680" s="4">
        <v>82</v>
      </c>
      <c r="R1680" s="4">
        <v>1440</v>
      </c>
    </row>
    <row r="1681" spans="1:18">
      <c r="A1681">
        <f>Raw!A2287*1000000+Raw!B2287*100</f>
        <v>17043846311</v>
      </c>
      <c r="B1681" t="str">
        <f>LEFT(A1681,5)</f>
        <v>17043</v>
      </c>
      <c r="C1681">
        <v>1</v>
      </c>
      <c r="D1681" cm="1">
        <f t="array" ref="D1681:F1681">VLOOKUP(A1681,USPS!A:E, {3,4,5}, FALSE)</f>
        <v>9</v>
      </c>
      <c r="E1681">
        <v>9</v>
      </c>
      <c r="F1681">
        <v>0</v>
      </c>
      <c r="G1681">
        <f>IF(OR(Raw!C2287&lt;=5,Raw!C2287=101),1,0)</f>
        <v>0</v>
      </c>
      <c r="H1681">
        <f>IF(OR(Raw!C2287=6,Raw!C2287=7,Raw!C2287=8,Raw!C2287=102),1,0)</f>
        <v>0</v>
      </c>
      <c r="I1681">
        <f>IF(OR(Raw!C2287=9,Raw!C2287=10,Raw!C2287=11,Raw!C2287=12,Raw!C2287=103),1,0)</f>
        <v>0</v>
      </c>
      <c r="J1681">
        <f>IF(OR(Raw!C2287=13,Raw!C2287=104),1,0)</f>
        <v>1</v>
      </c>
      <c r="K1681" s="4">
        <v>110</v>
      </c>
      <c r="L1681" s="4">
        <v>1294</v>
      </c>
      <c r="M1681" s="4">
        <v>1</v>
      </c>
      <c r="N1681" s="4">
        <v>213</v>
      </c>
      <c r="O1681" s="4">
        <v>1</v>
      </c>
      <c r="P1681" s="4">
        <v>347</v>
      </c>
      <c r="Q1681" s="4">
        <v>52</v>
      </c>
      <c r="R1681" s="4">
        <v>504</v>
      </c>
    </row>
    <row r="1682" spans="1:18">
      <c r="A1682">
        <f>Raw!A2288*1000000+Raw!B2288*100</f>
        <v>17043846312</v>
      </c>
      <c r="B1682" t="str">
        <f>LEFT(A1682,5)</f>
        <v>17043</v>
      </c>
      <c r="C1682">
        <v>1</v>
      </c>
      <c r="D1682" cm="1">
        <f t="array" ref="D1682:F1682">VLOOKUP(A1682,USPS!A:E, {3,4,5}, FALSE)</f>
        <v>62</v>
      </c>
      <c r="E1682">
        <v>57</v>
      </c>
      <c r="F1682">
        <v>5</v>
      </c>
      <c r="G1682">
        <f>IF(OR(Raw!C2288&lt;=5,Raw!C2288=101),1,0)</f>
        <v>0</v>
      </c>
      <c r="H1682">
        <f>IF(OR(Raw!C2288=6,Raw!C2288=7,Raw!C2288=8,Raw!C2288=102),1,0)</f>
        <v>0</v>
      </c>
      <c r="I1682">
        <f>IF(OR(Raw!C2288=9,Raw!C2288=10,Raw!C2288=11,Raw!C2288=12,Raw!C2288=103),1,0)</f>
        <v>1</v>
      </c>
      <c r="J1682">
        <f>IF(OR(Raw!C2288=13,Raw!C2288=104),1,0)</f>
        <v>0</v>
      </c>
      <c r="K1682" s="4">
        <v>91</v>
      </c>
      <c r="L1682" s="4">
        <v>1187</v>
      </c>
      <c r="M1682" s="4">
        <v>3</v>
      </c>
      <c r="N1682" s="4">
        <v>372</v>
      </c>
      <c r="O1682" s="4">
        <v>1</v>
      </c>
      <c r="P1682" s="4">
        <v>300</v>
      </c>
      <c r="Q1682" s="4">
        <v>49</v>
      </c>
      <c r="R1682" s="4">
        <v>532</v>
      </c>
    </row>
    <row r="1683" spans="1:18">
      <c r="A1683">
        <f>Raw!A2289*1000000+Raw!B2289*100</f>
        <v>17043846313</v>
      </c>
      <c r="B1683" t="str">
        <f>LEFT(A1683,5)</f>
        <v>17043</v>
      </c>
      <c r="C1683">
        <v>1</v>
      </c>
      <c r="D1683" cm="1">
        <f t="array" ref="D1683:F1683">VLOOKUP(A1683,USPS!A:E, {3,4,5}, FALSE)</f>
        <v>240</v>
      </c>
      <c r="E1683">
        <v>211</v>
      </c>
      <c r="F1683">
        <v>29</v>
      </c>
      <c r="G1683">
        <f>IF(OR(Raw!C2289&lt;=5,Raw!C2289=101),1,0)</f>
        <v>0</v>
      </c>
      <c r="H1683">
        <f>IF(OR(Raw!C2289=6,Raw!C2289=7,Raw!C2289=8,Raw!C2289=102),1,0)</f>
        <v>0</v>
      </c>
      <c r="I1683">
        <f>IF(OR(Raw!C2289=9,Raw!C2289=10,Raw!C2289=11,Raw!C2289=12,Raw!C2289=103),1,0)</f>
        <v>0</v>
      </c>
      <c r="J1683">
        <f>IF(OR(Raw!C2289=13,Raw!C2289=104),1,0)</f>
        <v>1</v>
      </c>
      <c r="K1683" s="4">
        <v>221</v>
      </c>
      <c r="L1683" s="4">
        <v>4080</v>
      </c>
      <c r="M1683" s="4">
        <v>12</v>
      </c>
      <c r="N1683" s="4">
        <v>2182</v>
      </c>
      <c r="O1683" s="4">
        <v>7</v>
      </c>
      <c r="P1683" s="4">
        <v>3099</v>
      </c>
      <c r="Q1683" s="4">
        <v>130</v>
      </c>
      <c r="R1683" s="4">
        <v>3972</v>
      </c>
    </row>
    <row r="1684" spans="1:18">
      <c r="A1684">
        <f>Raw!A2290*1000000+Raw!B2290*100</f>
        <v>17043846314</v>
      </c>
      <c r="B1684" t="str">
        <f>LEFT(A1684,5)</f>
        <v>17043</v>
      </c>
      <c r="C1684">
        <v>1</v>
      </c>
      <c r="D1684" cm="1">
        <f t="array" ref="D1684:F1684">VLOOKUP(A1684,USPS!A:E, {3,4,5}, FALSE)</f>
        <v>28</v>
      </c>
      <c r="E1684">
        <v>22</v>
      </c>
      <c r="F1684">
        <v>6</v>
      </c>
      <c r="G1684">
        <f>IF(OR(Raw!C2290&lt;=5,Raw!C2290=101),1,0)</f>
        <v>0</v>
      </c>
      <c r="H1684">
        <f>IF(OR(Raw!C2290=6,Raw!C2290=7,Raw!C2290=8,Raw!C2290=102),1,0)</f>
        <v>0</v>
      </c>
      <c r="I1684">
        <f>IF(OR(Raw!C2290=9,Raw!C2290=10,Raw!C2290=11,Raw!C2290=12,Raw!C2290=103),1,0)</f>
        <v>0</v>
      </c>
      <c r="J1684">
        <f>IF(OR(Raw!C2290=13,Raw!C2290=104),1,0)</f>
        <v>1</v>
      </c>
      <c r="K1684" s="4">
        <v>72</v>
      </c>
      <c r="L1684" s="4">
        <v>1092</v>
      </c>
      <c r="M1684" s="4">
        <v>1</v>
      </c>
      <c r="N1684" s="4">
        <v>101</v>
      </c>
      <c r="O1684" s="4">
        <v>1</v>
      </c>
      <c r="P1684" s="4">
        <v>689</v>
      </c>
      <c r="Q1684" s="4">
        <v>47</v>
      </c>
      <c r="R1684" s="4">
        <v>642</v>
      </c>
    </row>
    <row r="1685" spans="1:18">
      <c r="A1685">
        <f>Raw!A2291*1000000+Raw!B2291*100</f>
        <v>17043846315</v>
      </c>
      <c r="B1685" t="str">
        <f>LEFT(A1685,5)</f>
        <v>17043</v>
      </c>
      <c r="C1685">
        <v>1</v>
      </c>
      <c r="D1685" cm="1">
        <f t="array" ref="D1685:F1685">VLOOKUP(A1685,USPS!A:E, {3,4,5}, FALSE)</f>
        <v>38</v>
      </c>
      <c r="E1685">
        <v>31</v>
      </c>
      <c r="F1685">
        <v>7</v>
      </c>
      <c r="G1685">
        <f>IF(OR(Raw!C2291&lt;=5,Raw!C2291=101),1,0)</f>
        <v>0</v>
      </c>
      <c r="H1685">
        <f>IF(OR(Raw!C2291=6,Raw!C2291=7,Raw!C2291=8,Raw!C2291=102),1,0)</f>
        <v>0</v>
      </c>
      <c r="I1685">
        <f>IF(OR(Raw!C2291=9,Raw!C2291=10,Raw!C2291=11,Raw!C2291=12,Raw!C2291=103),1,0)</f>
        <v>0</v>
      </c>
      <c r="J1685">
        <f>IF(OR(Raw!C2291=13,Raw!C2291=104),1,0)</f>
        <v>1</v>
      </c>
      <c r="K1685" s="4">
        <v>78</v>
      </c>
      <c r="L1685" s="4">
        <v>1043</v>
      </c>
      <c r="M1685" s="4">
        <v>1</v>
      </c>
      <c r="N1685" s="4">
        <v>119</v>
      </c>
      <c r="O1685" s="4">
        <v>2</v>
      </c>
      <c r="P1685" s="4">
        <v>1510</v>
      </c>
      <c r="Q1685" s="4">
        <v>53</v>
      </c>
      <c r="R1685" s="4">
        <v>555</v>
      </c>
    </row>
    <row r="1686" spans="1:18">
      <c r="A1686">
        <f>Raw!A2292*1000000+Raw!B2292*100</f>
        <v>17043846404</v>
      </c>
      <c r="B1686" t="str">
        <f>LEFT(A1686,5)</f>
        <v>17043</v>
      </c>
      <c r="C1686">
        <v>1</v>
      </c>
      <c r="D1686" cm="1">
        <f t="array" ref="D1686:F1686">VLOOKUP(A1686,USPS!A:E, {3,4,5}, FALSE)</f>
        <v>357</v>
      </c>
      <c r="E1686">
        <v>313</v>
      </c>
      <c r="F1686">
        <v>44</v>
      </c>
      <c r="G1686">
        <f>IF(OR(Raw!C2292&lt;=5,Raw!C2292=101),1,0)</f>
        <v>0</v>
      </c>
      <c r="H1686">
        <f>IF(OR(Raw!C2292=6,Raw!C2292=7,Raw!C2292=8,Raw!C2292=102),1,0)</f>
        <v>0</v>
      </c>
      <c r="I1686">
        <f>IF(OR(Raw!C2292=9,Raw!C2292=10,Raw!C2292=11,Raw!C2292=12,Raw!C2292=103),1,0)</f>
        <v>1</v>
      </c>
      <c r="J1686">
        <f>IF(OR(Raw!C2292=13,Raw!C2292=104),1,0)</f>
        <v>0</v>
      </c>
      <c r="K1686" s="4">
        <v>217</v>
      </c>
      <c r="L1686" s="4">
        <v>3604</v>
      </c>
      <c r="M1686" s="4">
        <v>11</v>
      </c>
      <c r="N1686" s="4">
        <v>1552</v>
      </c>
      <c r="O1686" s="4">
        <v>6</v>
      </c>
      <c r="P1686" s="4">
        <v>3655</v>
      </c>
      <c r="Q1686" s="4">
        <v>116</v>
      </c>
      <c r="R1686" s="4">
        <v>5541</v>
      </c>
    </row>
    <row r="1687" spans="1:18">
      <c r="A1687">
        <f>Raw!A2293*1000000+Raw!B2293*100</f>
        <v>17043846405</v>
      </c>
      <c r="B1687" t="str">
        <f>LEFT(A1687,5)</f>
        <v>17043</v>
      </c>
      <c r="C1687">
        <v>1</v>
      </c>
      <c r="D1687" cm="1">
        <f t="array" ref="D1687:F1687">VLOOKUP(A1687,USPS!A:E, {3,4,5}, FALSE)</f>
        <v>524</v>
      </c>
      <c r="E1687">
        <v>435</v>
      </c>
      <c r="F1687">
        <v>89</v>
      </c>
      <c r="G1687">
        <f>IF(OR(Raw!C2293&lt;=5,Raw!C2293=101),1,0)</f>
        <v>0</v>
      </c>
      <c r="H1687">
        <f>IF(OR(Raw!C2293=6,Raw!C2293=7,Raw!C2293=8,Raw!C2293=102),1,0)</f>
        <v>0</v>
      </c>
      <c r="I1687">
        <f>IF(OR(Raw!C2293=9,Raw!C2293=10,Raw!C2293=11,Raw!C2293=12,Raw!C2293=103),1,0)</f>
        <v>0</v>
      </c>
      <c r="J1687">
        <f>IF(OR(Raw!C2293=13,Raw!C2293=104),1,0)</f>
        <v>1</v>
      </c>
      <c r="K1687" s="4">
        <v>328</v>
      </c>
      <c r="L1687" s="4">
        <v>6917</v>
      </c>
      <c r="M1687" s="4">
        <v>24</v>
      </c>
      <c r="N1687" s="4">
        <v>4094</v>
      </c>
      <c r="O1687" s="4">
        <v>29</v>
      </c>
      <c r="P1687" s="4">
        <v>15153</v>
      </c>
      <c r="Q1687" s="4">
        <v>171</v>
      </c>
      <c r="R1687" s="4">
        <v>5686</v>
      </c>
    </row>
    <row r="1688" spans="1:18">
      <c r="A1688">
        <f>Raw!A2294*1000000+Raw!B2294*100</f>
        <v>17043846408</v>
      </c>
      <c r="B1688" t="str">
        <f>LEFT(A1688,5)</f>
        <v>17043</v>
      </c>
      <c r="C1688">
        <v>1</v>
      </c>
      <c r="D1688" cm="1">
        <f t="array" ref="D1688:F1688">VLOOKUP(A1688,USPS!A:E, {3,4,5}, FALSE)</f>
        <v>80</v>
      </c>
      <c r="E1688">
        <v>80</v>
      </c>
      <c r="F1688">
        <v>0</v>
      </c>
      <c r="G1688">
        <f>IF(OR(Raw!C2294&lt;=5,Raw!C2294=101),1,0)</f>
        <v>0</v>
      </c>
      <c r="H1688">
        <f>IF(OR(Raw!C2294=6,Raw!C2294=7,Raw!C2294=8,Raw!C2294=102),1,0)</f>
        <v>0</v>
      </c>
      <c r="I1688">
        <f>IF(OR(Raw!C2294=9,Raw!C2294=10,Raw!C2294=11,Raw!C2294=12,Raw!C2294=103),1,0)</f>
        <v>0</v>
      </c>
      <c r="J1688">
        <f>IF(OR(Raw!C2294=13,Raw!C2294=104),1,0)</f>
        <v>1</v>
      </c>
      <c r="K1688" s="4">
        <v>139</v>
      </c>
      <c r="L1688" s="4">
        <v>1977</v>
      </c>
      <c r="M1688" s="4">
        <v>4</v>
      </c>
      <c r="N1688" s="4">
        <v>756</v>
      </c>
      <c r="O1688" s="4">
        <v>5</v>
      </c>
      <c r="P1688" s="4">
        <v>2349</v>
      </c>
      <c r="Q1688" s="4">
        <v>87</v>
      </c>
      <c r="R1688" s="4">
        <v>1467</v>
      </c>
    </row>
    <row r="1689" spans="1:18">
      <c r="A1689">
        <f>Raw!A2295*1000000+Raw!B2295*100</f>
        <v>17043846409</v>
      </c>
      <c r="B1689" t="str">
        <f>LEFT(A1689,5)</f>
        <v>17043</v>
      </c>
      <c r="C1689">
        <v>1</v>
      </c>
      <c r="D1689" cm="1">
        <f t="array" ref="D1689:F1689">VLOOKUP(A1689,USPS!A:E, {3,4,5}, FALSE)</f>
        <v>155</v>
      </c>
      <c r="E1689">
        <v>155</v>
      </c>
      <c r="F1689">
        <v>0</v>
      </c>
      <c r="G1689">
        <f>IF(OR(Raw!C2295&lt;=5,Raw!C2295=101),1,0)</f>
        <v>0</v>
      </c>
      <c r="H1689">
        <f>IF(OR(Raw!C2295=6,Raw!C2295=7,Raw!C2295=8,Raw!C2295=102),1,0)</f>
        <v>0</v>
      </c>
      <c r="I1689">
        <f>IF(OR(Raw!C2295=9,Raw!C2295=10,Raw!C2295=11,Raw!C2295=12,Raw!C2295=103),1,0)</f>
        <v>0</v>
      </c>
      <c r="J1689">
        <f>IF(OR(Raw!C2295=13,Raw!C2295=104),1,0)</f>
        <v>1</v>
      </c>
      <c r="K1689" s="4">
        <v>145</v>
      </c>
      <c r="L1689" s="4">
        <v>2164</v>
      </c>
      <c r="M1689" s="4">
        <v>7</v>
      </c>
      <c r="N1689" s="4">
        <v>1014</v>
      </c>
      <c r="O1689" s="4">
        <v>13</v>
      </c>
      <c r="P1689" s="4">
        <v>6843</v>
      </c>
      <c r="Q1689" s="4">
        <v>81</v>
      </c>
      <c r="R1689" s="4">
        <v>1201</v>
      </c>
    </row>
    <row r="1690" spans="1:18">
      <c r="A1690">
        <f>Raw!A2296*1000000+Raw!B2296*100</f>
        <v>17043846410</v>
      </c>
      <c r="B1690" t="str">
        <f>LEFT(A1690,5)</f>
        <v>17043</v>
      </c>
      <c r="C1690">
        <v>1</v>
      </c>
      <c r="D1690" cm="1">
        <f t="array" ref="D1690:F1690">VLOOKUP(A1690,USPS!A:E, {3,4,5}, FALSE)</f>
        <v>136</v>
      </c>
      <c r="E1690">
        <v>122</v>
      </c>
      <c r="F1690">
        <v>14</v>
      </c>
      <c r="G1690">
        <f>IF(OR(Raw!C2296&lt;=5,Raw!C2296=101),1,0)</f>
        <v>0</v>
      </c>
      <c r="H1690">
        <f>IF(OR(Raw!C2296=6,Raw!C2296=7,Raw!C2296=8,Raw!C2296=102),1,0)</f>
        <v>0</v>
      </c>
      <c r="I1690">
        <f>IF(OR(Raw!C2296=9,Raw!C2296=10,Raw!C2296=11,Raw!C2296=12,Raw!C2296=103),1,0)</f>
        <v>1</v>
      </c>
      <c r="J1690">
        <f>IF(OR(Raw!C2296=13,Raw!C2296=104),1,0)</f>
        <v>0</v>
      </c>
      <c r="K1690" s="4">
        <v>136</v>
      </c>
      <c r="L1690" s="4">
        <v>1783</v>
      </c>
      <c r="M1690" s="4">
        <v>4</v>
      </c>
      <c r="N1690" s="4">
        <v>665</v>
      </c>
      <c r="O1690" s="4">
        <v>5</v>
      </c>
      <c r="P1690" s="4">
        <v>2324</v>
      </c>
      <c r="Q1690" s="4">
        <v>73</v>
      </c>
      <c r="R1690" s="4">
        <v>1218</v>
      </c>
    </row>
    <row r="1691" spans="1:18">
      <c r="A1691">
        <f>Raw!A2297*1000000+Raw!B2297*100</f>
        <v>17043846411</v>
      </c>
      <c r="B1691" t="str">
        <f>LEFT(A1691,5)</f>
        <v>17043</v>
      </c>
      <c r="C1691">
        <v>1</v>
      </c>
      <c r="D1691" cm="1">
        <f t="array" ref="D1691:F1691">VLOOKUP(A1691,USPS!A:E, {3,4,5}, FALSE)</f>
        <v>297</v>
      </c>
      <c r="E1691">
        <v>280</v>
      </c>
      <c r="F1691">
        <v>17</v>
      </c>
      <c r="G1691">
        <f>IF(OR(Raw!C2297&lt;=5,Raw!C2297=101),1,0)</f>
        <v>0</v>
      </c>
      <c r="H1691">
        <f>IF(OR(Raw!C2297=6,Raw!C2297=7,Raw!C2297=8,Raw!C2297=102),1,0)</f>
        <v>0</v>
      </c>
      <c r="I1691">
        <f>IF(OR(Raw!C2297=9,Raw!C2297=10,Raw!C2297=11,Raw!C2297=12,Raw!C2297=103),1,0)</f>
        <v>1</v>
      </c>
      <c r="J1691">
        <f>IF(OR(Raw!C2297=13,Raw!C2297=104),1,0)</f>
        <v>0</v>
      </c>
      <c r="K1691" s="4">
        <v>156</v>
      </c>
      <c r="L1691" s="4">
        <v>2747</v>
      </c>
      <c r="M1691" s="4">
        <v>18</v>
      </c>
      <c r="N1691" s="4">
        <v>2824</v>
      </c>
      <c r="O1691" s="4">
        <v>25</v>
      </c>
      <c r="P1691" s="4">
        <v>13173</v>
      </c>
      <c r="Q1691" s="4">
        <v>76</v>
      </c>
      <c r="R1691" s="4">
        <v>2582</v>
      </c>
    </row>
    <row r="1692" spans="1:18">
      <c r="A1692">
        <f>Raw!A2298*1000000+Raw!B2298*100</f>
        <v>17043846412</v>
      </c>
      <c r="B1692" t="str">
        <f>LEFT(A1692,5)</f>
        <v>17043</v>
      </c>
      <c r="C1692">
        <v>1</v>
      </c>
      <c r="D1692" cm="1">
        <f t="array" ref="D1692:F1692">VLOOKUP(A1692,USPS!A:E, {3,4,5}, FALSE)</f>
        <v>261</v>
      </c>
      <c r="E1692">
        <v>243</v>
      </c>
      <c r="F1692">
        <v>18</v>
      </c>
      <c r="G1692">
        <f>IF(OR(Raw!C2298&lt;=5,Raw!C2298=101),1,0)</f>
        <v>0</v>
      </c>
      <c r="H1692">
        <f>IF(OR(Raw!C2298=6,Raw!C2298=7,Raw!C2298=8,Raw!C2298=102),1,0)</f>
        <v>0</v>
      </c>
      <c r="I1692">
        <f>IF(OR(Raw!C2298=9,Raw!C2298=10,Raw!C2298=11,Raw!C2298=12,Raw!C2298=103),1,0)</f>
        <v>0</v>
      </c>
      <c r="J1692">
        <f>IF(OR(Raw!C2298=13,Raw!C2298=104),1,0)</f>
        <v>1</v>
      </c>
      <c r="K1692" s="4">
        <v>116</v>
      </c>
      <c r="L1692" s="4">
        <v>1716</v>
      </c>
      <c r="M1692" s="4">
        <v>5</v>
      </c>
      <c r="N1692" s="4">
        <v>693</v>
      </c>
      <c r="O1692" s="4">
        <v>4</v>
      </c>
      <c r="P1692" s="4">
        <v>1953</v>
      </c>
      <c r="Q1692" s="4">
        <v>60</v>
      </c>
      <c r="R1692" s="4">
        <v>1684</v>
      </c>
    </row>
    <row r="1693" spans="1:18">
      <c r="A1693">
        <f>Raw!A2299*1000000+Raw!B2299*100</f>
        <v>17043846413</v>
      </c>
      <c r="B1693" t="str">
        <f>LEFT(A1693,5)</f>
        <v>17043</v>
      </c>
      <c r="C1693">
        <v>1</v>
      </c>
      <c r="D1693" cm="1">
        <f t="array" ref="D1693:F1693">VLOOKUP(A1693,USPS!A:E, {3,4,5}, FALSE)</f>
        <v>454</v>
      </c>
      <c r="E1693">
        <v>396</v>
      </c>
      <c r="F1693">
        <v>58</v>
      </c>
      <c r="G1693">
        <f>IF(OR(Raw!C2299&lt;=5,Raw!C2299=101),1,0)</f>
        <v>0</v>
      </c>
      <c r="H1693">
        <f>IF(OR(Raw!C2299=6,Raw!C2299=7,Raw!C2299=8,Raw!C2299=102),1,0)</f>
        <v>0</v>
      </c>
      <c r="I1693">
        <f>IF(OR(Raw!C2299=9,Raw!C2299=10,Raw!C2299=11,Raw!C2299=12,Raw!C2299=103),1,0)</f>
        <v>0</v>
      </c>
      <c r="J1693">
        <f>IF(OR(Raw!C2299=13,Raw!C2299=104),1,0)</f>
        <v>1</v>
      </c>
      <c r="K1693" s="4">
        <v>242</v>
      </c>
      <c r="L1693" s="4">
        <v>4153</v>
      </c>
      <c r="M1693" s="4">
        <v>24</v>
      </c>
      <c r="N1693" s="4">
        <v>4108</v>
      </c>
      <c r="O1693" s="4">
        <v>21</v>
      </c>
      <c r="P1693" s="4">
        <v>13247</v>
      </c>
      <c r="Q1693" s="4">
        <v>89</v>
      </c>
      <c r="R1693" s="4">
        <v>2217</v>
      </c>
    </row>
    <row r="1694" spans="1:18">
      <c r="A1694">
        <f>Raw!A2300*1000000+Raw!B2300*100</f>
        <v>17043846504</v>
      </c>
      <c r="B1694" t="str">
        <f>LEFT(A1694,5)</f>
        <v>17043</v>
      </c>
      <c r="C1694">
        <v>1</v>
      </c>
      <c r="D1694" cm="1">
        <f t="array" ref="D1694:F1694">VLOOKUP(A1694,USPS!A:E, {3,4,5}, FALSE)</f>
        <v>1079</v>
      </c>
      <c r="E1694">
        <v>948</v>
      </c>
      <c r="F1694">
        <v>131</v>
      </c>
      <c r="G1694">
        <f>IF(OR(Raw!C2300&lt;=5,Raw!C2300=101),1,0)</f>
        <v>0</v>
      </c>
      <c r="H1694">
        <f>IF(OR(Raw!C2300=6,Raw!C2300=7,Raw!C2300=8,Raw!C2300=102),1,0)</f>
        <v>0</v>
      </c>
      <c r="I1694">
        <f>IF(OR(Raw!C2300=9,Raw!C2300=10,Raw!C2300=11,Raw!C2300=12,Raw!C2300=103),1,0)</f>
        <v>0</v>
      </c>
      <c r="J1694">
        <f>IF(OR(Raw!C2300=13,Raw!C2300=104),1,0)</f>
        <v>1</v>
      </c>
      <c r="K1694" s="4">
        <v>360</v>
      </c>
      <c r="L1694" s="4">
        <v>7130</v>
      </c>
      <c r="M1694" s="4">
        <v>40</v>
      </c>
      <c r="N1694" s="4">
        <v>6591</v>
      </c>
      <c r="O1694" s="4">
        <v>31</v>
      </c>
      <c r="P1694" s="4">
        <v>16045</v>
      </c>
      <c r="Q1694" s="4">
        <v>213</v>
      </c>
      <c r="R1694" s="4">
        <v>6788</v>
      </c>
    </row>
    <row r="1695" spans="1:18">
      <c r="A1695">
        <f>Raw!A2301*1000000+Raw!B2301*100</f>
        <v>17043846507</v>
      </c>
      <c r="B1695" t="str">
        <f>LEFT(A1695,5)</f>
        <v>17043</v>
      </c>
      <c r="C1695">
        <v>1</v>
      </c>
      <c r="D1695" cm="1">
        <f t="array" ref="D1695:F1695">VLOOKUP(A1695,USPS!A:E, {3,4,5}, FALSE)</f>
        <v>99</v>
      </c>
      <c r="E1695">
        <v>92</v>
      </c>
      <c r="F1695">
        <v>7</v>
      </c>
      <c r="G1695">
        <f>IF(OR(Raw!C2301&lt;=5,Raw!C2301=101),1,0)</f>
        <v>0</v>
      </c>
      <c r="H1695">
        <f>IF(OR(Raw!C2301=6,Raw!C2301=7,Raw!C2301=8,Raw!C2301=102),1,0)</f>
        <v>0</v>
      </c>
      <c r="I1695">
        <f>IF(OR(Raw!C2301=9,Raw!C2301=10,Raw!C2301=11,Raw!C2301=12,Raw!C2301=103),1,0)</f>
        <v>0</v>
      </c>
      <c r="J1695">
        <f>IF(OR(Raw!C2301=13,Raw!C2301=104),1,0)</f>
        <v>1</v>
      </c>
      <c r="K1695" s="4">
        <v>81</v>
      </c>
      <c r="L1695" s="4">
        <v>1424</v>
      </c>
      <c r="M1695" s="4">
        <v>4</v>
      </c>
      <c r="N1695" s="4">
        <v>662</v>
      </c>
      <c r="O1695" s="4">
        <v>8</v>
      </c>
      <c r="P1695" s="4">
        <v>3494</v>
      </c>
      <c r="Q1695" s="4">
        <v>30</v>
      </c>
      <c r="R1695" s="4">
        <v>707</v>
      </c>
    </row>
    <row r="1696" spans="1:18">
      <c r="A1696">
        <f>Raw!A2302*1000000+Raw!B2302*100</f>
        <v>17043846509</v>
      </c>
      <c r="B1696" t="str">
        <f>LEFT(A1696,5)</f>
        <v>17043</v>
      </c>
      <c r="C1696">
        <v>1</v>
      </c>
      <c r="D1696" cm="1">
        <f t="array" ref="D1696:F1696">VLOOKUP(A1696,USPS!A:E, {3,4,5}, FALSE)</f>
        <v>861</v>
      </c>
      <c r="E1696">
        <v>771</v>
      </c>
      <c r="F1696">
        <v>90</v>
      </c>
      <c r="G1696">
        <f>IF(OR(Raw!C2302&lt;=5,Raw!C2302=101),1,0)</f>
        <v>0</v>
      </c>
      <c r="H1696">
        <f>IF(OR(Raw!C2302=6,Raw!C2302=7,Raw!C2302=8,Raw!C2302=102),1,0)</f>
        <v>0</v>
      </c>
      <c r="I1696">
        <f>IF(OR(Raw!C2302=9,Raw!C2302=10,Raw!C2302=11,Raw!C2302=12,Raw!C2302=103),1,0)</f>
        <v>1</v>
      </c>
      <c r="J1696">
        <f>IF(OR(Raw!C2302=13,Raw!C2302=104),1,0)</f>
        <v>0</v>
      </c>
      <c r="K1696" s="4">
        <v>235</v>
      </c>
      <c r="L1696" s="4">
        <v>3875</v>
      </c>
      <c r="M1696" s="4">
        <v>18</v>
      </c>
      <c r="N1696" s="4">
        <v>3065</v>
      </c>
      <c r="O1696" s="4">
        <v>9</v>
      </c>
      <c r="P1696" s="4">
        <v>3630</v>
      </c>
      <c r="Q1696" s="4">
        <v>111</v>
      </c>
      <c r="R1696" s="4">
        <v>2661</v>
      </c>
    </row>
    <row r="1697" spans="1:18">
      <c r="A1697">
        <f>Raw!A2303*1000000+Raw!B2303*100</f>
        <v>17043846510</v>
      </c>
      <c r="B1697" t="str">
        <f>LEFT(A1697,5)</f>
        <v>17043</v>
      </c>
      <c r="C1697">
        <v>1</v>
      </c>
      <c r="D1697" cm="1">
        <f t="array" ref="D1697:F1697">VLOOKUP(A1697,USPS!A:E, {3,4,5}, FALSE)</f>
        <v>237</v>
      </c>
      <c r="E1697">
        <v>209</v>
      </c>
      <c r="F1697">
        <v>28</v>
      </c>
      <c r="G1697">
        <f>IF(OR(Raw!C2303&lt;=5,Raw!C2303=101),1,0)</f>
        <v>0</v>
      </c>
      <c r="H1697">
        <f>IF(OR(Raw!C2303=6,Raw!C2303=7,Raw!C2303=8,Raw!C2303=102),1,0)</f>
        <v>0</v>
      </c>
      <c r="I1697">
        <f>IF(OR(Raw!C2303=9,Raw!C2303=10,Raw!C2303=11,Raw!C2303=12,Raw!C2303=103),1,0)</f>
        <v>1</v>
      </c>
      <c r="J1697">
        <f>IF(OR(Raw!C2303=13,Raw!C2303=104),1,0)</f>
        <v>0</v>
      </c>
      <c r="K1697" s="4">
        <v>110</v>
      </c>
      <c r="L1697" s="4">
        <v>1872</v>
      </c>
      <c r="M1697" s="4">
        <v>10</v>
      </c>
      <c r="N1697" s="4">
        <v>1596</v>
      </c>
      <c r="O1697" s="4">
        <v>6</v>
      </c>
      <c r="P1697" s="4">
        <v>2248</v>
      </c>
      <c r="Q1697" s="4">
        <v>46</v>
      </c>
      <c r="R1697" s="4">
        <v>1394</v>
      </c>
    </row>
    <row r="1698" spans="1:18">
      <c r="A1698">
        <f>Raw!A2304*1000000+Raw!B2304*100</f>
        <v>17043846511</v>
      </c>
      <c r="B1698" t="str">
        <f>LEFT(A1698,5)</f>
        <v>17043</v>
      </c>
      <c r="C1698">
        <v>1</v>
      </c>
      <c r="D1698" cm="1">
        <f t="array" ref="D1698:F1698">VLOOKUP(A1698,USPS!A:E, {3,4,5}, FALSE)</f>
        <v>9</v>
      </c>
      <c r="E1698">
        <v>9</v>
      </c>
      <c r="F1698">
        <v>0</v>
      </c>
      <c r="G1698">
        <f>IF(OR(Raw!C2304&lt;=5,Raw!C2304=101),1,0)</f>
        <v>0</v>
      </c>
      <c r="H1698">
        <f>IF(OR(Raw!C2304=6,Raw!C2304=7,Raw!C2304=8,Raw!C2304=102),1,0)</f>
        <v>0</v>
      </c>
      <c r="I1698">
        <f>IF(OR(Raw!C2304=9,Raw!C2304=10,Raw!C2304=11,Raw!C2304=12,Raw!C2304=103),1,0)</f>
        <v>1</v>
      </c>
      <c r="J1698">
        <f>IF(OR(Raw!C2304=13,Raw!C2304=104),1,0)</f>
        <v>0</v>
      </c>
      <c r="K1698" s="4">
        <v>108</v>
      </c>
      <c r="L1698" s="4">
        <v>1181</v>
      </c>
      <c r="M1698" s="4">
        <v>1</v>
      </c>
      <c r="N1698" s="4">
        <v>121</v>
      </c>
      <c r="O1698" s="4">
        <v>0</v>
      </c>
      <c r="P1698" s="4">
        <v>0</v>
      </c>
      <c r="Q1698" s="4">
        <v>56</v>
      </c>
      <c r="R1698" s="4">
        <v>579</v>
      </c>
    </row>
    <row r="1699" spans="1:18">
      <c r="A1699">
        <f>Raw!A2305*1000000+Raw!B2305*100</f>
        <v>17043846513</v>
      </c>
      <c r="B1699" t="str">
        <f>LEFT(A1699,5)</f>
        <v>17043</v>
      </c>
      <c r="C1699">
        <v>1</v>
      </c>
      <c r="D1699" cm="1">
        <f t="array" ref="D1699:F1699">VLOOKUP(A1699,USPS!A:E, {3,4,5}, FALSE)</f>
        <v>63</v>
      </c>
      <c r="E1699">
        <v>63</v>
      </c>
      <c r="F1699">
        <v>0</v>
      </c>
      <c r="G1699">
        <f>IF(OR(Raw!C2305&lt;=5,Raw!C2305=101),1,0)</f>
        <v>0</v>
      </c>
      <c r="H1699">
        <f>IF(OR(Raw!C2305=6,Raw!C2305=7,Raw!C2305=8,Raw!C2305=102),1,0)</f>
        <v>0</v>
      </c>
      <c r="I1699">
        <f>IF(OR(Raw!C2305=9,Raw!C2305=10,Raw!C2305=11,Raw!C2305=12,Raw!C2305=103),1,0)</f>
        <v>0</v>
      </c>
      <c r="J1699">
        <f>IF(OR(Raw!C2305=13,Raw!C2305=104),1,0)</f>
        <v>1</v>
      </c>
      <c r="K1699" s="4">
        <v>121</v>
      </c>
      <c r="L1699" s="4">
        <v>2202</v>
      </c>
      <c r="M1699" s="4">
        <v>8</v>
      </c>
      <c r="N1699" s="4">
        <v>1367</v>
      </c>
      <c r="O1699" s="4">
        <v>3</v>
      </c>
      <c r="P1699" s="4">
        <v>1669</v>
      </c>
      <c r="Q1699" s="4">
        <v>70</v>
      </c>
      <c r="R1699" s="4">
        <v>1919</v>
      </c>
    </row>
    <row r="1700" spans="1:18">
      <c r="A1700">
        <f>Raw!A2306*1000000+Raw!B2306*100</f>
        <v>17043846514</v>
      </c>
      <c r="B1700" t="str">
        <f>LEFT(A1700,5)</f>
        <v>17043</v>
      </c>
      <c r="C1700">
        <v>1</v>
      </c>
      <c r="D1700" cm="1">
        <f t="array" ref="D1700:F1700">VLOOKUP(A1700,USPS!A:E, {3,4,5}, FALSE)</f>
        <v>151</v>
      </c>
      <c r="E1700">
        <v>131</v>
      </c>
      <c r="F1700">
        <v>20</v>
      </c>
      <c r="G1700">
        <f>IF(OR(Raw!C2306&lt;=5,Raw!C2306=101),1,0)</f>
        <v>0</v>
      </c>
      <c r="H1700">
        <f>IF(OR(Raw!C2306=6,Raw!C2306=7,Raw!C2306=8,Raw!C2306=102),1,0)</f>
        <v>0</v>
      </c>
      <c r="I1700">
        <f>IF(OR(Raw!C2306=9,Raw!C2306=10,Raw!C2306=11,Raw!C2306=12,Raw!C2306=103),1,0)</f>
        <v>0</v>
      </c>
      <c r="J1700">
        <f>IF(OR(Raw!C2306=13,Raw!C2306=104),1,0)</f>
        <v>1</v>
      </c>
      <c r="K1700" s="4">
        <v>173</v>
      </c>
      <c r="L1700" s="4">
        <v>2679</v>
      </c>
      <c r="M1700" s="4">
        <v>7</v>
      </c>
      <c r="N1700" s="4">
        <v>1221</v>
      </c>
      <c r="O1700" s="4">
        <v>13</v>
      </c>
      <c r="P1700" s="4">
        <v>7052</v>
      </c>
      <c r="Q1700" s="4">
        <v>105</v>
      </c>
      <c r="R1700" s="4">
        <v>2657</v>
      </c>
    </row>
    <row r="1701" spans="1:18">
      <c r="A1701">
        <f>Raw!A2307*1000000+Raw!B2307*100</f>
        <v>17043846515</v>
      </c>
      <c r="B1701" t="str">
        <f>LEFT(A1701,5)</f>
        <v>17043</v>
      </c>
      <c r="C1701">
        <v>1</v>
      </c>
      <c r="D1701" cm="1">
        <f t="array" ref="D1701:F1701">VLOOKUP(A1701,USPS!A:E, {3,4,5}, FALSE)</f>
        <v>35</v>
      </c>
      <c r="E1701">
        <v>26</v>
      </c>
      <c r="F1701">
        <v>9</v>
      </c>
      <c r="G1701">
        <f>IF(OR(Raw!C2307&lt;=5,Raw!C2307=101),1,0)</f>
        <v>0</v>
      </c>
      <c r="H1701">
        <f>IF(OR(Raw!C2307=6,Raw!C2307=7,Raw!C2307=8,Raw!C2307=102),1,0)</f>
        <v>0</v>
      </c>
      <c r="I1701">
        <f>IF(OR(Raw!C2307=9,Raw!C2307=10,Raw!C2307=11,Raw!C2307=12,Raw!C2307=103),1,0)</f>
        <v>1</v>
      </c>
      <c r="J1701">
        <f>IF(OR(Raw!C2307=13,Raw!C2307=104),1,0)</f>
        <v>0</v>
      </c>
      <c r="K1701" s="4">
        <v>99</v>
      </c>
      <c r="L1701" s="4">
        <v>1213</v>
      </c>
      <c r="M1701" s="4">
        <v>0</v>
      </c>
      <c r="N1701" s="4">
        <v>0</v>
      </c>
      <c r="O1701" s="4">
        <v>0</v>
      </c>
      <c r="P1701" s="4">
        <v>0</v>
      </c>
      <c r="Q1701" s="4">
        <v>47</v>
      </c>
      <c r="R1701" s="4">
        <v>400</v>
      </c>
    </row>
    <row r="1702" spans="1:18">
      <c r="A1702">
        <f>Raw!A2308*1000000+Raw!B2308*100</f>
        <v>17043846517</v>
      </c>
      <c r="B1702" t="str">
        <f>LEFT(A1702,5)</f>
        <v>17043</v>
      </c>
      <c r="C1702">
        <v>1</v>
      </c>
      <c r="D1702" cm="1">
        <f t="array" ref="D1702:F1702">VLOOKUP(A1702,USPS!A:E, {3,4,5}, FALSE)</f>
        <v>144</v>
      </c>
      <c r="E1702">
        <v>143</v>
      </c>
      <c r="F1702">
        <v>1</v>
      </c>
      <c r="G1702">
        <f>IF(OR(Raw!C2308&lt;=5,Raw!C2308=101),1,0)</f>
        <v>0</v>
      </c>
      <c r="H1702">
        <f>IF(OR(Raw!C2308=6,Raw!C2308=7,Raw!C2308=8,Raw!C2308=102),1,0)</f>
        <v>0</v>
      </c>
      <c r="I1702">
        <f>IF(OR(Raw!C2308=9,Raw!C2308=10,Raw!C2308=11,Raw!C2308=12,Raw!C2308=103),1,0)</f>
        <v>0</v>
      </c>
      <c r="J1702">
        <f>IF(OR(Raw!C2308=13,Raw!C2308=104),1,0)</f>
        <v>1</v>
      </c>
      <c r="K1702" s="4">
        <v>172</v>
      </c>
      <c r="L1702" s="4">
        <v>2882</v>
      </c>
      <c r="M1702" s="4">
        <v>11</v>
      </c>
      <c r="N1702" s="4">
        <v>1587</v>
      </c>
      <c r="O1702" s="4">
        <v>7</v>
      </c>
      <c r="P1702" s="4">
        <v>3129</v>
      </c>
      <c r="Q1702" s="4">
        <v>81</v>
      </c>
      <c r="R1702" s="4">
        <v>1380</v>
      </c>
    </row>
    <row r="1703" spans="1:18">
      <c r="A1703">
        <f>Raw!A2309*1000000+Raw!B2309*100</f>
        <v>17043846518</v>
      </c>
      <c r="B1703" t="str">
        <f>LEFT(A1703,5)</f>
        <v>17043</v>
      </c>
      <c r="C1703">
        <v>1</v>
      </c>
      <c r="D1703" cm="1">
        <f t="array" ref="D1703:F1703">VLOOKUP(A1703,USPS!A:E, {3,4,5}, FALSE)</f>
        <v>26</v>
      </c>
      <c r="E1703">
        <v>19</v>
      </c>
      <c r="F1703">
        <v>7</v>
      </c>
      <c r="G1703">
        <f>IF(OR(Raw!C2309&lt;=5,Raw!C2309=101),1,0)</f>
        <v>0</v>
      </c>
      <c r="H1703">
        <f>IF(OR(Raw!C2309=6,Raw!C2309=7,Raw!C2309=8,Raw!C2309=102),1,0)</f>
        <v>0</v>
      </c>
      <c r="I1703">
        <f>IF(OR(Raw!C2309=9,Raw!C2309=10,Raw!C2309=11,Raw!C2309=12,Raw!C2309=103),1,0)</f>
        <v>0</v>
      </c>
      <c r="J1703">
        <f>IF(OR(Raw!C2309=13,Raw!C2309=104),1,0)</f>
        <v>1</v>
      </c>
      <c r="K1703" s="4">
        <v>62</v>
      </c>
      <c r="L1703" s="4">
        <v>710</v>
      </c>
      <c r="M1703" s="4">
        <v>2</v>
      </c>
      <c r="N1703" s="4">
        <v>343</v>
      </c>
      <c r="O1703" s="4">
        <v>0</v>
      </c>
      <c r="P1703" s="4">
        <v>0</v>
      </c>
      <c r="Q1703" s="4">
        <v>38</v>
      </c>
      <c r="R1703" s="4">
        <v>554</v>
      </c>
    </row>
    <row r="1704" spans="1:18">
      <c r="A1704">
        <f>Raw!A2310*1000000+Raw!B2310*100</f>
        <v>17043846519</v>
      </c>
      <c r="B1704" t="str">
        <f>LEFT(A1704,5)</f>
        <v>17043</v>
      </c>
      <c r="C1704">
        <v>1</v>
      </c>
      <c r="D1704" cm="1">
        <f t="array" ref="D1704:F1704">VLOOKUP(A1704,USPS!A:E, {3,4,5}, FALSE)</f>
        <v>579</v>
      </c>
      <c r="E1704">
        <v>546</v>
      </c>
      <c r="F1704">
        <v>33</v>
      </c>
      <c r="G1704">
        <f>IF(OR(Raw!C2310&lt;=5,Raw!C2310=101),1,0)</f>
        <v>0</v>
      </c>
      <c r="H1704">
        <f>IF(OR(Raw!C2310=6,Raw!C2310=7,Raw!C2310=8,Raw!C2310=102),1,0)</f>
        <v>0</v>
      </c>
      <c r="I1704">
        <f>IF(OR(Raw!C2310=9,Raw!C2310=10,Raw!C2310=11,Raw!C2310=12,Raw!C2310=103),1,0)</f>
        <v>0</v>
      </c>
      <c r="J1704">
        <f>IF(OR(Raw!C2310=13,Raw!C2310=104),1,0)</f>
        <v>1</v>
      </c>
      <c r="K1704" s="4">
        <v>261</v>
      </c>
      <c r="L1704" s="4">
        <v>5484</v>
      </c>
      <c r="M1704" s="4">
        <v>23</v>
      </c>
      <c r="N1704" s="4">
        <v>3515</v>
      </c>
      <c r="O1704" s="4">
        <v>18</v>
      </c>
      <c r="P1704" s="4">
        <v>11249</v>
      </c>
      <c r="Q1704" s="4">
        <v>126</v>
      </c>
      <c r="R1704" s="4">
        <v>4436</v>
      </c>
    </row>
    <row r="1705" spans="1:18">
      <c r="A1705">
        <f>Raw!A2311*1000000+Raw!B2311*100</f>
        <v>17043846521</v>
      </c>
      <c r="B1705" t="str">
        <f>LEFT(A1705,5)</f>
        <v>17043</v>
      </c>
      <c r="C1705">
        <v>1</v>
      </c>
      <c r="D1705" cm="1">
        <f t="array" ref="D1705:F1705">VLOOKUP(A1705,USPS!A:E, {3,4,5}, FALSE)</f>
        <v>601</v>
      </c>
      <c r="E1705">
        <v>600</v>
      </c>
      <c r="F1705">
        <v>1</v>
      </c>
      <c r="G1705">
        <f>IF(OR(Raw!C2311&lt;=5,Raw!C2311=101),1,0)</f>
        <v>0</v>
      </c>
      <c r="H1705">
        <f>IF(OR(Raw!C2311=6,Raw!C2311=7,Raw!C2311=8,Raw!C2311=102),1,0)</f>
        <v>0</v>
      </c>
      <c r="I1705">
        <f>IF(OR(Raw!C2311=9,Raw!C2311=10,Raw!C2311=11,Raw!C2311=12,Raw!C2311=103),1,0)</f>
        <v>0</v>
      </c>
      <c r="J1705">
        <f>IF(OR(Raw!C2311=13,Raw!C2311=104),1,0)</f>
        <v>1</v>
      </c>
      <c r="K1705" s="4">
        <v>157</v>
      </c>
      <c r="L1705" s="4">
        <v>2578</v>
      </c>
      <c r="M1705" s="4">
        <v>10</v>
      </c>
      <c r="N1705" s="4">
        <v>1744</v>
      </c>
      <c r="O1705" s="4">
        <v>3</v>
      </c>
      <c r="P1705" s="4">
        <v>1688</v>
      </c>
      <c r="Q1705" s="4">
        <v>98</v>
      </c>
      <c r="R1705" s="4">
        <v>1623</v>
      </c>
    </row>
    <row r="1706" spans="1:18">
      <c r="A1706">
        <f>Raw!A2312*1000000+Raw!B2312*100</f>
        <v>17043846522</v>
      </c>
      <c r="B1706" t="str">
        <f>LEFT(A1706,5)</f>
        <v>17043</v>
      </c>
      <c r="C1706">
        <v>1</v>
      </c>
      <c r="D1706" cm="1">
        <f t="array" ref="D1706:F1706">VLOOKUP(A1706,USPS!A:E, {3,4,5}, FALSE)</f>
        <v>131</v>
      </c>
      <c r="E1706">
        <v>131</v>
      </c>
      <c r="F1706">
        <v>0</v>
      </c>
      <c r="G1706">
        <f>IF(OR(Raw!C2312&lt;=5,Raw!C2312=101),1,0)</f>
        <v>0</v>
      </c>
      <c r="H1706">
        <f>IF(OR(Raw!C2312=6,Raw!C2312=7,Raw!C2312=8,Raw!C2312=102),1,0)</f>
        <v>0</v>
      </c>
      <c r="I1706">
        <f>IF(OR(Raw!C2312=9,Raw!C2312=10,Raw!C2312=11,Raw!C2312=12,Raw!C2312=103),1,0)</f>
        <v>0</v>
      </c>
      <c r="J1706">
        <f>IF(OR(Raw!C2312=13,Raw!C2312=104),1,0)</f>
        <v>1</v>
      </c>
      <c r="K1706" s="4">
        <v>149</v>
      </c>
      <c r="L1706" s="4">
        <v>2164</v>
      </c>
      <c r="M1706" s="4">
        <v>11</v>
      </c>
      <c r="N1706" s="4">
        <v>1603</v>
      </c>
      <c r="O1706" s="4">
        <v>7</v>
      </c>
      <c r="P1706" s="4">
        <v>3381</v>
      </c>
      <c r="Q1706" s="4">
        <v>101</v>
      </c>
      <c r="R1706" s="4">
        <v>3590</v>
      </c>
    </row>
    <row r="1707" spans="1:18">
      <c r="A1707">
        <f>Raw!A2313*1000000+Raw!B2313*100</f>
        <v>17043846523</v>
      </c>
      <c r="B1707" t="str">
        <f>LEFT(A1707,5)</f>
        <v>17043</v>
      </c>
      <c r="C1707">
        <v>1</v>
      </c>
      <c r="D1707" cm="1">
        <f t="array" ref="D1707:F1707">VLOOKUP(A1707,USPS!A:E, {3,4,5}, FALSE)</f>
        <v>33</v>
      </c>
      <c r="E1707">
        <v>29</v>
      </c>
      <c r="F1707">
        <v>4</v>
      </c>
      <c r="G1707">
        <f>IF(OR(Raw!C2313&lt;=5,Raw!C2313=101),1,0)</f>
        <v>0</v>
      </c>
      <c r="H1707">
        <f>IF(OR(Raw!C2313=6,Raw!C2313=7,Raw!C2313=8,Raw!C2313=102),1,0)</f>
        <v>0</v>
      </c>
      <c r="I1707">
        <f>IF(OR(Raw!C2313=9,Raw!C2313=10,Raw!C2313=11,Raw!C2313=12,Raw!C2313=103),1,0)</f>
        <v>0</v>
      </c>
      <c r="J1707">
        <f>IF(OR(Raw!C2313=13,Raw!C2313=104),1,0)</f>
        <v>1</v>
      </c>
      <c r="K1707" s="4">
        <v>68</v>
      </c>
      <c r="L1707" s="4">
        <v>1087</v>
      </c>
      <c r="M1707" s="4">
        <v>1</v>
      </c>
      <c r="N1707" s="4">
        <v>143</v>
      </c>
      <c r="O1707" s="4">
        <v>1</v>
      </c>
      <c r="P1707" s="4">
        <v>750</v>
      </c>
      <c r="Q1707" s="4">
        <v>48</v>
      </c>
      <c r="R1707" s="4">
        <v>584</v>
      </c>
    </row>
    <row r="1708" spans="1:18">
      <c r="A1708">
        <f>Raw!A2314*1000000+Raw!B2314*100</f>
        <v>17043846524</v>
      </c>
      <c r="B1708" t="str">
        <f>LEFT(A1708,5)</f>
        <v>17043</v>
      </c>
      <c r="C1708">
        <v>1</v>
      </c>
      <c r="D1708" cm="1">
        <f t="array" ref="D1708:F1708">VLOOKUP(A1708,USPS!A:E, {3,4,5}, FALSE)</f>
        <v>124</v>
      </c>
      <c r="E1708">
        <v>123</v>
      </c>
      <c r="F1708">
        <v>1</v>
      </c>
      <c r="G1708">
        <f>IF(OR(Raw!C2314&lt;=5,Raw!C2314=101),1,0)</f>
        <v>0</v>
      </c>
      <c r="H1708">
        <f>IF(OR(Raw!C2314=6,Raw!C2314=7,Raw!C2314=8,Raw!C2314=102),1,0)</f>
        <v>0</v>
      </c>
      <c r="I1708">
        <f>IF(OR(Raw!C2314=9,Raw!C2314=10,Raw!C2314=11,Raw!C2314=12,Raw!C2314=103),1,0)</f>
        <v>0</v>
      </c>
      <c r="J1708">
        <f>IF(OR(Raw!C2314=13,Raw!C2314=104),1,0)</f>
        <v>1</v>
      </c>
      <c r="K1708" s="4">
        <v>167</v>
      </c>
      <c r="L1708" s="4">
        <v>2751</v>
      </c>
      <c r="M1708" s="4">
        <v>6</v>
      </c>
      <c r="N1708" s="4">
        <v>1035</v>
      </c>
      <c r="O1708" s="4">
        <v>3</v>
      </c>
      <c r="P1708" s="4">
        <v>1511</v>
      </c>
      <c r="Q1708" s="4">
        <v>86</v>
      </c>
      <c r="R1708" s="4">
        <v>1298</v>
      </c>
    </row>
    <row r="1709" spans="1:18">
      <c r="A1709">
        <f>Raw!A2315*1000000+Raw!B2315*100</f>
        <v>17043846603</v>
      </c>
      <c r="B1709" t="str">
        <f>LEFT(A1709,5)</f>
        <v>17043</v>
      </c>
      <c r="C1709">
        <v>1</v>
      </c>
      <c r="D1709" cm="1">
        <f t="array" ref="D1709:F1709">VLOOKUP(A1709,USPS!A:E, {3,4,5}, FALSE)</f>
        <v>195</v>
      </c>
      <c r="E1709">
        <v>192</v>
      </c>
      <c r="F1709">
        <v>3</v>
      </c>
      <c r="G1709">
        <f>IF(OR(Raw!C2315&lt;=5,Raw!C2315=101),1,0)</f>
        <v>0</v>
      </c>
      <c r="H1709">
        <f>IF(OR(Raw!C2315=6,Raw!C2315=7,Raw!C2315=8,Raw!C2315=102),1,0)</f>
        <v>1</v>
      </c>
      <c r="I1709">
        <f>IF(OR(Raw!C2315=9,Raw!C2315=10,Raw!C2315=11,Raw!C2315=12,Raw!C2315=103),1,0)</f>
        <v>0</v>
      </c>
      <c r="J1709">
        <f>IF(OR(Raw!C2315=13,Raw!C2315=104),1,0)</f>
        <v>0</v>
      </c>
      <c r="K1709" s="4">
        <v>56</v>
      </c>
      <c r="L1709" s="4">
        <v>839</v>
      </c>
      <c r="M1709" s="4">
        <v>3</v>
      </c>
      <c r="N1709" s="4">
        <v>452</v>
      </c>
      <c r="O1709" s="4">
        <v>5</v>
      </c>
      <c r="P1709" s="4">
        <v>2314</v>
      </c>
      <c r="Q1709" s="4">
        <v>25</v>
      </c>
      <c r="R1709" s="4">
        <v>316</v>
      </c>
    </row>
    <row r="1710" spans="1:18">
      <c r="A1710">
        <f>Raw!A2316*1000000+Raw!B2316*100</f>
        <v>17043846604</v>
      </c>
      <c r="B1710" t="str">
        <f>LEFT(A1710,5)</f>
        <v>17043</v>
      </c>
      <c r="C1710">
        <v>1</v>
      </c>
      <c r="D1710" cm="1">
        <f t="array" ref="D1710:F1710">VLOOKUP(A1710,USPS!A:E, {3,4,5}, FALSE)</f>
        <v>466</v>
      </c>
      <c r="E1710">
        <v>449</v>
      </c>
      <c r="F1710">
        <v>17</v>
      </c>
      <c r="G1710">
        <f>IF(OR(Raw!C2316&lt;=5,Raw!C2316=101),1,0)</f>
        <v>0</v>
      </c>
      <c r="H1710">
        <f>IF(OR(Raw!C2316=6,Raw!C2316=7,Raw!C2316=8,Raw!C2316=102),1,0)</f>
        <v>0</v>
      </c>
      <c r="I1710">
        <f>IF(OR(Raw!C2316=9,Raw!C2316=10,Raw!C2316=11,Raw!C2316=12,Raw!C2316=103),1,0)</f>
        <v>1</v>
      </c>
      <c r="J1710">
        <f>IF(OR(Raw!C2316=13,Raw!C2316=104),1,0)</f>
        <v>0</v>
      </c>
      <c r="K1710" s="4">
        <v>260</v>
      </c>
      <c r="L1710" s="4">
        <v>5387</v>
      </c>
      <c r="M1710" s="4">
        <v>32</v>
      </c>
      <c r="N1710" s="4">
        <v>5117</v>
      </c>
      <c r="O1710" s="4">
        <v>42</v>
      </c>
      <c r="P1710" s="4">
        <v>24588</v>
      </c>
      <c r="Q1710" s="4">
        <v>118</v>
      </c>
      <c r="R1710" s="4">
        <v>4432</v>
      </c>
    </row>
    <row r="1711" spans="1:18">
      <c r="A1711">
        <f>Raw!A2317*1000000+Raw!B2317*100</f>
        <v>17043846701</v>
      </c>
      <c r="B1711" t="str">
        <f>LEFT(A1711,5)</f>
        <v>17043</v>
      </c>
      <c r="C1711">
        <v>1</v>
      </c>
      <c r="D1711" cm="1">
        <f t="array" ref="D1711:F1711">VLOOKUP(A1711,USPS!A:E, {3,4,5}, FALSE)</f>
        <v>152</v>
      </c>
      <c r="E1711">
        <v>128</v>
      </c>
      <c r="F1711">
        <v>24</v>
      </c>
      <c r="G1711">
        <f>IF(OR(Raw!C2317&lt;=5,Raw!C2317=101),1,0)</f>
        <v>0</v>
      </c>
      <c r="H1711">
        <f>IF(OR(Raw!C2317=6,Raw!C2317=7,Raw!C2317=8,Raw!C2317=102),1,0)</f>
        <v>0</v>
      </c>
      <c r="I1711">
        <f>IF(OR(Raw!C2317=9,Raw!C2317=10,Raw!C2317=11,Raw!C2317=12,Raw!C2317=103),1,0)</f>
        <v>1</v>
      </c>
      <c r="J1711">
        <f>IF(OR(Raw!C2317=13,Raw!C2317=104),1,0)</f>
        <v>0</v>
      </c>
      <c r="K1711" s="4">
        <v>108</v>
      </c>
      <c r="L1711" s="4">
        <v>1434</v>
      </c>
      <c r="M1711" s="4">
        <v>3</v>
      </c>
      <c r="N1711" s="4">
        <v>487</v>
      </c>
      <c r="O1711" s="4">
        <v>0</v>
      </c>
      <c r="P1711" s="4">
        <v>0</v>
      </c>
      <c r="Q1711" s="4">
        <v>59</v>
      </c>
      <c r="R1711" s="4">
        <v>918</v>
      </c>
    </row>
    <row r="1712" spans="1:18">
      <c r="A1712">
        <f>Raw!A2318*1000000+Raw!B2318*100</f>
        <v>17043846702</v>
      </c>
      <c r="B1712" t="str">
        <f>LEFT(A1712,5)</f>
        <v>17043</v>
      </c>
      <c r="C1712">
        <v>1</v>
      </c>
      <c r="D1712" cm="1">
        <f t="array" ref="D1712:F1712">VLOOKUP(A1712,USPS!A:E, {3,4,5}, FALSE)</f>
        <v>1324</v>
      </c>
      <c r="E1712">
        <v>1254</v>
      </c>
      <c r="F1712">
        <v>70</v>
      </c>
      <c r="G1712">
        <f>IF(OR(Raw!C2318&lt;=5,Raw!C2318=101),1,0)</f>
        <v>0</v>
      </c>
      <c r="H1712">
        <f>IF(OR(Raw!C2318=6,Raw!C2318=7,Raw!C2318=8,Raw!C2318=102),1,0)</f>
        <v>0</v>
      </c>
      <c r="I1712">
        <f>IF(OR(Raw!C2318=9,Raw!C2318=10,Raw!C2318=11,Raw!C2318=12,Raw!C2318=103),1,0)</f>
        <v>1</v>
      </c>
      <c r="J1712">
        <f>IF(OR(Raw!C2318=13,Raw!C2318=104),1,0)</f>
        <v>0</v>
      </c>
      <c r="K1712" s="4">
        <v>629</v>
      </c>
      <c r="L1712" s="4">
        <v>14093</v>
      </c>
      <c r="M1712" s="4">
        <v>85</v>
      </c>
      <c r="N1712" s="4">
        <v>14381</v>
      </c>
      <c r="O1712" s="4">
        <v>108</v>
      </c>
      <c r="P1712" s="4">
        <v>50866</v>
      </c>
      <c r="Q1712" s="4">
        <v>238</v>
      </c>
      <c r="R1712" s="4">
        <v>11699</v>
      </c>
    </row>
    <row r="1713" spans="1:18">
      <c r="A1713">
        <f>Raw!A763*1000000+Raw!B763*100</f>
        <v>17045070100</v>
      </c>
      <c r="B1713" t="str">
        <f>LEFT(A1713,5)</f>
        <v>17045</v>
      </c>
      <c r="C1713">
        <v>1</v>
      </c>
      <c r="D1713" cm="1">
        <f t="array" ref="D1713:F1713">VLOOKUP(A1713,USPS!A:E, {3,4,5}, FALSE)</f>
        <v>92</v>
      </c>
      <c r="E1713">
        <v>79</v>
      </c>
      <c r="F1713">
        <v>13</v>
      </c>
      <c r="G1713">
        <f>IF(OR(Raw!C763&lt;=5,Raw!C763=101),1,0)</f>
        <v>0</v>
      </c>
      <c r="H1713">
        <f>IF(OR(Raw!C763=6,Raw!C763=7,Raw!C763=8,Raw!C763=102),1,0)</f>
        <v>0</v>
      </c>
      <c r="I1713">
        <f>IF(OR(Raw!C763=9,Raw!C763=10,Raw!C763=11,Raw!C763=12,Raw!C763=103),1,0)</f>
        <v>1</v>
      </c>
      <c r="J1713">
        <f>IF(OR(Raw!C763=13,Raw!C763=104),1,0)</f>
        <v>0</v>
      </c>
      <c r="K1713" s="4">
        <v>49</v>
      </c>
      <c r="L1713" s="4">
        <v>893</v>
      </c>
      <c r="M1713" s="4">
        <v>1</v>
      </c>
      <c r="N1713" s="4">
        <v>200</v>
      </c>
      <c r="O1713" s="4">
        <v>1</v>
      </c>
      <c r="P1713" s="4">
        <v>300</v>
      </c>
      <c r="Q1713" s="4">
        <v>13</v>
      </c>
      <c r="R1713" s="4">
        <v>573</v>
      </c>
    </row>
    <row r="1714" spans="1:18">
      <c r="A1714">
        <f>Raw!A768*1000000+Raw!B768*100</f>
        <v>17045070200</v>
      </c>
      <c r="B1714" t="str">
        <f>LEFT(A1714,5)</f>
        <v>17045</v>
      </c>
      <c r="C1714">
        <v>1</v>
      </c>
      <c r="D1714" cm="1">
        <f t="array" ref="D1714:F1714">VLOOKUP(A1714,USPS!A:E, {3,4,5}, FALSE)</f>
        <v>29</v>
      </c>
      <c r="E1714">
        <v>29</v>
      </c>
      <c r="F1714">
        <v>0</v>
      </c>
      <c r="G1714">
        <f>IF(OR(Raw!C768&lt;=5,Raw!C768=101),1,0)</f>
        <v>0</v>
      </c>
      <c r="H1714">
        <f>IF(OR(Raw!C768=6,Raw!C768=7,Raw!C768=8,Raw!C768=102),1,0)</f>
        <v>0</v>
      </c>
      <c r="I1714">
        <f>IF(OR(Raw!C768=9,Raw!C768=10,Raw!C768=11,Raw!C768=12,Raw!C768=103),1,0)</f>
        <v>1</v>
      </c>
      <c r="J1714">
        <f>IF(OR(Raw!C768=13,Raw!C768=104),1,0)</f>
        <v>0</v>
      </c>
      <c r="K1714" s="4">
        <v>24</v>
      </c>
      <c r="L1714" s="4">
        <v>480</v>
      </c>
      <c r="M1714" s="4">
        <v>2</v>
      </c>
      <c r="N1714" s="4">
        <v>405</v>
      </c>
      <c r="O1714" s="4">
        <v>1</v>
      </c>
      <c r="P1714" s="4">
        <v>350</v>
      </c>
      <c r="Q1714" s="4">
        <v>9</v>
      </c>
      <c r="R1714" s="4">
        <v>174</v>
      </c>
    </row>
    <row r="1715" spans="1:18">
      <c r="A1715">
        <f>Raw!A770*1000000+Raw!B770*100</f>
        <v>17045070300</v>
      </c>
      <c r="B1715" t="str">
        <f>LEFT(A1715,5)</f>
        <v>17045</v>
      </c>
      <c r="C1715">
        <v>1</v>
      </c>
      <c r="D1715" cm="1">
        <f t="array" ref="D1715:F1715">VLOOKUP(A1715,USPS!A:E, {3,4,5}, FALSE)</f>
        <v>158</v>
      </c>
      <c r="E1715">
        <v>131</v>
      </c>
      <c r="F1715">
        <v>27</v>
      </c>
      <c r="G1715">
        <f>IF(OR(Raw!C770&lt;=5,Raw!C770=101),1,0)</f>
        <v>0</v>
      </c>
      <c r="H1715">
        <f>IF(OR(Raw!C770=6,Raw!C770=7,Raw!C770=8,Raw!C770=102),1,0)</f>
        <v>1</v>
      </c>
      <c r="I1715">
        <f>IF(OR(Raw!C770=9,Raw!C770=10,Raw!C770=11,Raw!C770=12,Raw!C770=103),1,0)</f>
        <v>0</v>
      </c>
      <c r="J1715">
        <f>IF(OR(Raw!C770=13,Raw!C770=104),1,0)</f>
        <v>0</v>
      </c>
      <c r="K1715" s="4">
        <v>34</v>
      </c>
      <c r="L1715" s="4">
        <v>647</v>
      </c>
      <c r="M1715" s="4">
        <v>1</v>
      </c>
      <c r="N1715" s="4">
        <v>235</v>
      </c>
      <c r="O1715" s="4">
        <v>1</v>
      </c>
      <c r="P1715" s="4">
        <v>501</v>
      </c>
      <c r="Q1715" s="4">
        <v>16</v>
      </c>
      <c r="R1715" s="4">
        <v>1018</v>
      </c>
    </row>
    <row r="1716" spans="1:18">
      <c r="A1716">
        <f>Raw!A772*1000000+Raw!B772*100</f>
        <v>17045070400</v>
      </c>
      <c r="B1716" t="str">
        <f>LEFT(A1716,5)</f>
        <v>17045</v>
      </c>
      <c r="C1716">
        <v>1</v>
      </c>
      <c r="D1716" cm="1">
        <f t="array" ref="D1716:F1716">VLOOKUP(A1716,USPS!A:E, {3,4,5}, FALSE)</f>
        <v>386</v>
      </c>
      <c r="E1716">
        <v>311</v>
      </c>
      <c r="F1716">
        <v>75</v>
      </c>
      <c r="G1716">
        <f>IF(OR(Raw!C772&lt;=5,Raw!C772=101),1,0)</f>
        <v>0</v>
      </c>
      <c r="H1716">
        <f>IF(OR(Raw!C772=6,Raw!C772=7,Raw!C772=8,Raw!C772=102),1,0)</f>
        <v>1</v>
      </c>
      <c r="I1716">
        <f>IF(OR(Raw!C772=9,Raw!C772=10,Raw!C772=11,Raw!C772=12,Raw!C772=103),1,0)</f>
        <v>0</v>
      </c>
      <c r="J1716">
        <f>IF(OR(Raw!C772=13,Raw!C772=104),1,0)</f>
        <v>0</v>
      </c>
      <c r="K1716" s="4">
        <v>82</v>
      </c>
      <c r="L1716" s="4">
        <v>1417</v>
      </c>
      <c r="M1716" s="4">
        <v>3</v>
      </c>
      <c r="N1716" s="4">
        <v>463</v>
      </c>
      <c r="O1716" s="4">
        <v>2</v>
      </c>
      <c r="P1716" s="4">
        <v>1272</v>
      </c>
      <c r="Q1716" s="4">
        <v>41</v>
      </c>
      <c r="R1716" s="4">
        <v>1107</v>
      </c>
    </row>
    <row r="1717" spans="1:18">
      <c r="A1717">
        <f>Raw!A774*1000000+Raw!B774*100</f>
        <v>17045070500</v>
      </c>
      <c r="B1717" t="str">
        <f>LEFT(A1717,5)</f>
        <v>17045</v>
      </c>
      <c r="C1717">
        <v>1</v>
      </c>
      <c r="D1717" cm="1">
        <f t="array" ref="D1717:F1717">VLOOKUP(A1717,USPS!A:E, {3,4,5}, FALSE)</f>
        <v>59</v>
      </c>
      <c r="E1717">
        <v>59</v>
      </c>
      <c r="F1717">
        <v>0</v>
      </c>
      <c r="G1717">
        <f>IF(OR(Raw!C774&lt;=5,Raw!C774=101),1,0)</f>
        <v>0</v>
      </c>
      <c r="H1717">
        <f>IF(OR(Raw!C774=6,Raw!C774=7,Raw!C774=8,Raw!C774=102),1,0)</f>
        <v>0</v>
      </c>
      <c r="I1717">
        <f>IF(OR(Raw!C774=9,Raw!C774=10,Raw!C774=11,Raw!C774=12,Raw!C774=103),1,0)</f>
        <v>1</v>
      </c>
      <c r="J1717">
        <f>IF(OR(Raw!C774=13,Raw!C774=104),1,0)</f>
        <v>0</v>
      </c>
      <c r="K1717" s="4">
        <v>47</v>
      </c>
      <c r="L1717" s="4">
        <v>746</v>
      </c>
      <c r="M1717" s="4">
        <v>1</v>
      </c>
      <c r="N1717" s="4">
        <v>125</v>
      </c>
      <c r="O1717" s="4">
        <v>0</v>
      </c>
      <c r="P1717" s="4">
        <v>0</v>
      </c>
      <c r="Q1717" s="4">
        <v>22</v>
      </c>
      <c r="R1717" s="4">
        <v>499</v>
      </c>
    </row>
    <row r="1718" spans="1:18">
      <c r="A1718">
        <f>Raw!A2787*1000000+Raw!B2787*100</f>
        <v>17047950100</v>
      </c>
      <c r="B1718" t="str">
        <f>LEFT(A1718,5)</f>
        <v>17047</v>
      </c>
      <c r="C1718">
        <v>1</v>
      </c>
      <c r="D1718" t="e" cm="1">
        <f t="array" ref="D1718">VLOOKUP(A1718,USPS!A:E, {3,4,5}, FALSE)</f>
        <v>#N/A</v>
      </c>
      <c r="G1718">
        <f>IF(OR(Raw!C2787&lt;=5,Raw!C2787=101),1,0)</f>
        <v>0</v>
      </c>
      <c r="H1718">
        <f>IF(OR(Raw!C2787=6,Raw!C2787=7,Raw!C2787=8,Raw!C2787=102),1,0)</f>
        <v>0</v>
      </c>
      <c r="I1718">
        <f>IF(OR(Raw!C2787=9,Raw!C2787=10,Raw!C2787=11,Raw!C2787=12,Raw!C2787=103),1,0)</f>
        <v>0</v>
      </c>
      <c r="J1718">
        <f>IF(OR(Raw!C2787=13,Raw!C2787=104),1,0)</f>
        <v>1</v>
      </c>
      <c r="K1718" s="4">
        <v>55</v>
      </c>
      <c r="L1718" s="4">
        <v>697</v>
      </c>
      <c r="M1718" s="4">
        <v>3</v>
      </c>
      <c r="N1718" s="4">
        <v>550</v>
      </c>
      <c r="O1718" s="4">
        <v>5</v>
      </c>
      <c r="P1718" s="4">
        <v>2838</v>
      </c>
      <c r="Q1718" s="4">
        <v>34</v>
      </c>
      <c r="R1718" s="4">
        <v>1013</v>
      </c>
    </row>
    <row r="1719" spans="1:18">
      <c r="A1719">
        <f>Raw!A2791*1000000+Raw!B2791*100</f>
        <v>17047950200</v>
      </c>
      <c r="B1719" t="str">
        <f>LEFT(A1719,5)</f>
        <v>17047</v>
      </c>
      <c r="C1719">
        <v>1</v>
      </c>
      <c r="D1719" t="e" cm="1">
        <f t="array" ref="D1719">VLOOKUP(A1719,USPS!A:E, {3,4,5}, FALSE)</f>
        <v>#N/A</v>
      </c>
      <c r="G1719">
        <f>IF(OR(Raw!C2791&lt;=5,Raw!C2791=101),1,0)</f>
        <v>0</v>
      </c>
      <c r="H1719">
        <f>IF(OR(Raw!C2791=6,Raw!C2791=7,Raw!C2791=8,Raw!C2791=102),1,0)</f>
        <v>0</v>
      </c>
      <c r="I1719">
        <f>IF(OR(Raw!C2791=9,Raw!C2791=10,Raw!C2791=11,Raw!C2791=12,Raw!C2791=103),1,0)</f>
        <v>0</v>
      </c>
      <c r="J1719">
        <f>IF(OR(Raw!C2791=13,Raw!C2791=104),1,0)</f>
        <v>1</v>
      </c>
      <c r="K1719" s="4">
        <v>62</v>
      </c>
      <c r="L1719" s="4">
        <v>834</v>
      </c>
      <c r="M1719" s="4">
        <v>3</v>
      </c>
      <c r="N1719" s="4">
        <v>615</v>
      </c>
      <c r="O1719" s="4">
        <v>6</v>
      </c>
      <c r="P1719" s="4">
        <v>2640</v>
      </c>
      <c r="Q1719" s="4">
        <v>39</v>
      </c>
      <c r="R1719" s="4">
        <v>1739</v>
      </c>
    </row>
    <row r="1720" spans="1:18">
      <c r="A1720">
        <f>Raw!A2795*1000000+Raw!B2795*100</f>
        <v>17047950300</v>
      </c>
      <c r="B1720" t="str">
        <f>LEFT(A1720,5)</f>
        <v>17047</v>
      </c>
      <c r="C1720">
        <v>1</v>
      </c>
      <c r="D1720" t="e" cm="1">
        <f t="array" ref="D1720">VLOOKUP(A1720,USPS!A:E, {3,4,5}, FALSE)</f>
        <v>#N/A</v>
      </c>
      <c r="G1720">
        <f>IF(OR(Raw!C2795&lt;=5,Raw!C2795=101),1,0)</f>
        <v>0</v>
      </c>
      <c r="H1720">
        <f>IF(OR(Raw!C2795=6,Raw!C2795=7,Raw!C2795=8,Raw!C2795=102),1,0)</f>
        <v>0</v>
      </c>
      <c r="I1720">
        <f>IF(OR(Raw!C2795=9,Raw!C2795=10,Raw!C2795=11,Raw!C2795=12,Raw!C2795=103),1,0)</f>
        <v>1</v>
      </c>
      <c r="J1720">
        <f>IF(OR(Raw!C2795=13,Raw!C2795=104),1,0)</f>
        <v>0</v>
      </c>
      <c r="K1720" s="4">
        <v>58</v>
      </c>
      <c r="L1720" s="4">
        <v>1119</v>
      </c>
      <c r="M1720" s="4">
        <v>3</v>
      </c>
      <c r="N1720" s="4">
        <v>585</v>
      </c>
      <c r="O1720" s="4">
        <v>3</v>
      </c>
      <c r="P1720" s="4">
        <v>1712</v>
      </c>
      <c r="Q1720" s="4">
        <v>40</v>
      </c>
      <c r="R1720" s="4">
        <v>956</v>
      </c>
    </row>
    <row r="1721" spans="1:18">
      <c r="A1721">
        <f>Raw!A2799*1000000+Raw!B2799*100</f>
        <v>17047950400</v>
      </c>
      <c r="B1721" t="str">
        <f>LEFT(A1721,5)</f>
        <v>17047</v>
      </c>
      <c r="C1721">
        <v>1</v>
      </c>
      <c r="D1721" t="e" cm="1">
        <f t="array" ref="D1721">VLOOKUP(A1721,USPS!A:E, {3,4,5}, FALSE)</f>
        <v>#N/A</v>
      </c>
      <c r="G1721">
        <f>IF(OR(Raw!C2799&lt;=5,Raw!C2799=101),1,0)</f>
        <v>0</v>
      </c>
      <c r="H1721">
        <f>IF(OR(Raw!C2799=6,Raw!C2799=7,Raw!C2799=8,Raw!C2799=102),1,0)</f>
        <v>0</v>
      </c>
      <c r="I1721">
        <f>IF(OR(Raw!C2799=9,Raw!C2799=10,Raw!C2799=11,Raw!C2799=12,Raw!C2799=103),1,0)</f>
        <v>1</v>
      </c>
      <c r="J1721">
        <f>IF(OR(Raw!C2799=13,Raw!C2799=104),1,0)</f>
        <v>0</v>
      </c>
      <c r="K1721" s="4">
        <v>17</v>
      </c>
      <c r="L1721" s="4">
        <v>343</v>
      </c>
      <c r="M1721" s="4">
        <v>1</v>
      </c>
      <c r="N1721" s="4">
        <v>126</v>
      </c>
      <c r="O1721" s="4">
        <v>0</v>
      </c>
      <c r="P1721" s="4">
        <v>0</v>
      </c>
      <c r="Q1721" s="4">
        <v>6</v>
      </c>
      <c r="R1721" s="4">
        <v>86</v>
      </c>
    </row>
    <row r="1722" spans="1:18">
      <c r="A1722">
        <f>Raw!A2803*1000000+Raw!B2803*100</f>
        <v>17047950500</v>
      </c>
      <c r="B1722" t="str">
        <f>LEFT(A1722,5)</f>
        <v>17047</v>
      </c>
      <c r="C1722">
        <v>1</v>
      </c>
      <c r="D1722" t="e" cm="1">
        <f t="array" ref="D1722">VLOOKUP(A1722,USPS!A:E, {3,4,5}, FALSE)</f>
        <v>#N/A</v>
      </c>
      <c r="G1722">
        <f>IF(OR(Raw!C2803&lt;=5,Raw!C2803=101),1,0)</f>
        <v>0</v>
      </c>
      <c r="H1722">
        <f>IF(OR(Raw!C2803=6,Raw!C2803=7,Raw!C2803=8,Raw!C2803=102),1,0)</f>
        <v>0</v>
      </c>
      <c r="I1722">
        <f>IF(OR(Raw!C2803=9,Raw!C2803=10,Raw!C2803=11,Raw!C2803=12,Raw!C2803=103),1,0)</f>
        <v>0</v>
      </c>
      <c r="J1722">
        <f>IF(OR(Raw!C2803=13,Raw!C2803=104),1,0)</f>
        <v>1</v>
      </c>
      <c r="K1722" s="4">
        <v>39</v>
      </c>
      <c r="L1722" s="4">
        <v>566</v>
      </c>
      <c r="M1722" s="4">
        <v>0</v>
      </c>
      <c r="N1722" s="4">
        <v>0</v>
      </c>
      <c r="O1722" s="4">
        <v>0</v>
      </c>
      <c r="P1722" s="4">
        <v>0</v>
      </c>
      <c r="Q1722" s="4">
        <v>14</v>
      </c>
      <c r="R1722" s="4">
        <v>122</v>
      </c>
    </row>
    <row r="1723" spans="1:18">
      <c r="A1723">
        <f>Raw!A2808*1000000+Raw!B2808*100</f>
        <v>17047950600</v>
      </c>
      <c r="B1723" t="str">
        <f>LEFT(A1723,5)</f>
        <v>17047</v>
      </c>
      <c r="C1723">
        <v>1</v>
      </c>
      <c r="D1723" t="e" cm="1">
        <f t="array" ref="D1723">VLOOKUP(A1723,USPS!A:E, {3,4,5}, FALSE)</f>
        <v>#N/A</v>
      </c>
      <c r="G1723">
        <f>IF(OR(Raw!C2808&lt;=5,Raw!C2808=101),1,0)</f>
        <v>0</v>
      </c>
      <c r="H1723">
        <f>IF(OR(Raw!C2808=6,Raw!C2808=7,Raw!C2808=8,Raw!C2808=102),1,0)</f>
        <v>0</v>
      </c>
      <c r="I1723">
        <f>IF(OR(Raw!C2808=9,Raw!C2808=10,Raw!C2808=11,Raw!C2808=12,Raw!C2808=103),1,0)</f>
        <v>0</v>
      </c>
      <c r="J1723">
        <f>IF(OR(Raw!C2808=13,Raw!C2808=104),1,0)</f>
        <v>1</v>
      </c>
      <c r="K1723" s="4">
        <v>84</v>
      </c>
      <c r="L1723" s="4">
        <v>1192</v>
      </c>
      <c r="M1723" s="4">
        <v>7</v>
      </c>
      <c r="N1723" s="4">
        <v>1176</v>
      </c>
      <c r="O1723" s="4">
        <v>6</v>
      </c>
      <c r="P1723" s="4">
        <v>3316</v>
      </c>
      <c r="Q1723" s="4">
        <v>25</v>
      </c>
      <c r="R1723" s="4">
        <v>629</v>
      </c>
    </row>
    <row r="1724" spans="1:18">
      <c r="A1724">
        <f>Raw!A2812*1000000+Raw!B2812*100</f>
        <v>17047950700</v>
      </c>
      <c r="B1724" t="str">
        <f>LEFT(A1724,5)</f>
        <v>17047</v>
      </c>
      <c r="C1724">
        <v>1</v>
      </c>
      <c r="D1724" t="e" cm="1">
        <f t="array" ref="D1724">VLOOKUP(A1724,USPS!A:E, {3,4,5}, FALSE)</f>
        <v>#N/A</v>
      </c>
      <c r="G1724">
        <f>IF(OR(Raw!C2812&lt;=5,Raw!C2812=101),1,0)</f>
        <v>0</v>
      </c>
      <c r="H1724">
        <f>IF(OR(Raw!C2812=6,Raw!C2812=7,Raw!C2812=8,Raw!C2812=102),1,0)</f>
        <v>0</v>
      </c>
      <c r="I1724">
        <f>IF(OR(Raw!C2812=9,Raw!C2812=10,Raw!C2812=11,Raw!C2812=12,Raw!C2812=103),1,0)</f>
        <v>1</v>
      </c>
      <c r="J1724">
        <f>IF(OR(Raw!C2812=13,Raw!C2812=104),1,0)</f>
        <v>0</v>
      </c>
      <c r="K1724" s="4">
        <v>49</v>
      </c>
      <c r="L1724" s="4">
        <v>688</v>
      </c>
      <c r="M1724" s="4">
        <v>2</v>
      </c>
      <c r="N1724" s="4">
        <v>334</v>
      </c>
      <c r="O1724" s="4">
        <v>1</v>
      </c>
      <c r="P1724" s="4">
        <v>916</v>
      </c>
      <c r="Q1724" s="4">
        <v>17</v>
      </c>
      <c r="R1724" s="4">
        <v>176</v>
      </c>
    </row>
    <row r="1725" spans="1:18">
      <c r="A1725">
        <f>Raw!A2816*1000000+Raw!B2816*100</f>
        <v>17047950800</v>
      </c>
      <c r="B1725" t="str">
        <f>LEFT(A1725,5)</f>
        <v>17047</v>
      </c>
      <c r="C1725">
        <v>1</v>
      </c>
      <c r="D1725" t="e" cm="1">
        <f t="array" ref="D1725">VLOOKUP(A1725,USPS!A:E, {3,4,5}, FALSE)</f>
        <v>#N/A</v>
      </c>
      <c r="G1725">
        <f>IF(OR(Raw!C2816&lt;=5,Raw!C2816=101),1,0)</f>
        <v>0</v>
      </c>
      <c r="H1725">
        <f>IF(OR(Raw!C2816=6,Raw!C2816=7,Raw!C2816=8,Raw!C2816=102),1,0)</f>
        <v>0</v>
      </c>
      <c r="I1725">
        <f>IF(OR(Raw!C2816=9,Raw!C2816=10,Raw!C2816=11,Raw!C2816=12,Raw!C2816=103),1,0)</f>
        <v>1</v>
      </c>
      <c r="J1725">
        <f>IF(OR(Raw!C2816=13,Raw!C2816=104),1,0)</f>
        <v>0</v>
      </c>
      <c r="K1725" s="4">
        <v>153</v>
      </c>
      <c r="L1725" s="4">
        <v>2819</v>
      </c>
      <c r="M1725" s="4">
        <v>8</v>
      </c>
      <c r="N1725" s="4">
        <v>1477</v>
      </c>
      <c r="O1725" s="4">
        <v>14</v>
      </c>
      <c r="P1725" s="4">
        <v>6842</v>
      </c>
      <c r="Q1725" s="4">
        <v>72</v>
      </c>
      <c r="R1725" s="4">
        <v>3957</v>
      </c>
    </row>
    <row r="1726" spans="1:18">
      <c r="A1726">
        <f>Raw!A2932*1000000+Raw!B2932*100</f>
        <v>17047956900</v>
      </c>
      <c r="B1726" t="str">
        <f>LEFT(A1726,5)</f>
        <v>17047</v>
      </c>
      <c r="C1726">
        <v>1</v>
      </c>
      <c r="D1726" cm="1">
        <f t="array" ref="D1726:F1726">VLOOKUP(A1726,USPS!A:E, {3,4,5}, FALSE)</f>
        <v>92</v>
      </c>
      <c r="E1726">
        <v>92</v>
      </c>
      <c r="F1726">
        <v>0</v>
      </c>
      <c r="G1726">
        <f>IF(OR(Raw!C2932&lt;=5,Raw!C2932=101),1,0)</f>
        <v>0</v>
      </c>
      <c r="H1726">
        <f>IF(OR(Raw!C2932=6,Raw!C2932=7,Raw!C2932=8,Raw!C2932=102),1,0)</f>
        <v>0</v>
      </c>
      <c r="I1726">
        <f>IF(OR(Raw!C2932=9,Raw!C2932=10,Raw!C2932=11,Raw!C2932=12,Raw!C2932=103),1,0)</f>
        <v>1</v>
      </c>
      <c r="J1726">
        <f>IF(OR(Raw!C2932=13,Raw!C2932=104),1,0)</f>
        <v>0</v>
      </c>
      <c r="K1726" s="4">
        <v>12</v>
      </c>
      <c r="L1726" s="4">
        <v>114</v>
      </c>
      <c r="M1726" s="4">
        <v>0</v>
      </c>
      <c r="N1726" s="4">
        <v>0</v>
      </c>
      <c r="O1726" s="4">
        <v>0</v>
      </c>
      <c r="P1726" s="4">
        <v>0</v>
      </c>
      <c r="Q1726" s="4">
        <v>5</v>
      </c>
      <c r="R1726" s="4">
        <v>44</v>
      </c>
    </row>
    <row r="1727" spans="1:18">
      <c r="A1727">
        <f>Raw!A2934*1000000+Raw!B2934*100</f>
        <v>17047957000</v>
      </c>
      <c r="B1727" t="str">
        <f>LEFT(A1727,5)</f>
        <v>17047</v>
      </c>
      <c r="C1727">
        <v>1</v>
      </c>
      <c r="D1727" cm="1">
        <f t="array" ref="D1727:F1727">VLOOKUP(A1727,USPS!A:E, {3,4,5}, FALSE)</f>
        <v>86</v>
      </c>
      <c r="E1727">
        <v>78</v>
      </c>
      <c r="F1727">
        <v>8</v>
      </c>
      <c r="G1727">
        <f>IF(OR(Raw!C2934&lt;=5,Raw!C2934=101),1,0)</f>
        <v>0</v>
      </c>
      <c r="H1727">
        <f>IF(OR(Raw!C2934=6,Raw!C2934=7,Raw!C2934=8,Raw!C2934=102),1,0)</f>
        <v>0</v>
      </c>
      <c r="I1727">
        <f>IF(OR(Raw!C2934=9,Raw!C2934=10,Raw!C2934=11,Raw!C2934=12,Raw!C2934=103),1,0)</f>
        <v>1</v>
      </c>
      <c r="J1727">
        <f>IF(OR(Raw!C2934=13,Raw!C2934=104),1,0)</f>
        <v>0</v>
      </c>
      <c r="K1727" s="4">
        <v>9</v>
      </c>
      <c r="L1727" s="4">
        <v>69</v>
      </c>
      <c r="M1727" s="4">
        <v>1</v>
      </c>
      <c r="N1727" s="4">
        <v>120</v>
      </c>
      <c r="O1727" s="4">
        <v>0</v>
      </c>
      <c r="P1727" s="4">
        <v>0</v>
      </c>
      <c r="Q1727" s="4">
        <v>3</v>
      </c>
      <c r="R1727" s="4">
        <v>15</v>
      </c>
    </row>
    <row r="1728" spans="1:18">
      <c r="A1728">
        <f>Raw!A2936*1000000+Raw!B2936*100</f>
        <v>17047957100</v>
      </c>
      <c r="B1728" t="str">
        <f>LEFT(A1728,5)</f>
        <v>17047</v>
      </c>
      <c r="C1728">
        <v>1</v>
      </c>
      <c r="D1728" cm="1">
        <f t="array" ref="D1728:F1728">VLOOKUP(A1728,USPS!A:E, {3,4,5}, FALSE)</f>
        <v>160</v>
      </c>
      <c r="E1728">
        <v>141</v>
      </c>
      <c r="F1728">
        <v>19</v>
      </c>
      <c r="G1728">
        <f>IF(OR(Raw!C2936&lt;=5,Raw!C2936=101),1,0)</f>
        <v>0</v>
      </c>
      <c r="H1728">
        <f>IF(OR(Raw!C2936=6,Raw!C2936=7,Raw!C2936=8,Raw!C2936=102),1,0)</f>
        <v>1</v>
      </c>
      <c r="I1728">
        <f>IF(OR(Raw!C2936=9,Raw!C2936=10,Raw!C2936=11,Raw!C2936=12,Raw!C2936=103),1,0)</f>
        <v>0</v>
      </c>
      <c r="J1728">
        <f>IF(OR(Raw!C2936=13,Raw!C2936=104),1,0)</f>
        <v>0</v>
      </c>
      <c r="K1728" s="4">
        <v>16</v>
      </c>
      <c r="L1728" s="4">
        <v>177</v>
      </c>
      <c r="M1728" s="4">
        <v>0</v>
      </c>
      <c r="N1728" s="4">
        <v>0</v>
      </c>
      <c r="O1728" s="4">
        <v>0</v>
      </c>
      <c r="P1728" s="4">
        <v>0</v>
      </c>
      <c r="Q1728" s="4">
        <v>10</v>
      </c>
      <c r="R1728" s="4">
        <v>122</v>
      </c>
    </row>
    <row r="1729" spans="1:18">
      <c r="A1729">
        <f>Raw!A2804*1000000+Raw!B2804*100</f>
        <v>17051950500</v>
      </c>
      <c r="B1729" t="str">
        <f>LEFT(A1729,5)</f>
        <v>17051</v>
      </c>
      <c r="C1729">
        <v>1</v>
      </c>
      <c r="D1729" cm="1">
        <f t="array" ref="D1729:F1729">VLOOKUP(A1729,USPS!A:E, {3,4,5}, FALSE)</f>
        <v>102</v>
      </c>
      <c r="E1729">
        <v>89</v>
      </c>
      <c r="F1729">
        <v>13</v>
      </c>
      <c r="G1729">
        <f>IF(OR(Raw!C2804&lt;=5,Raw!C2804=101),1,0)</f>
        <v>0</v>
      </c>
      <c r="H1729">
        <f>IF(OR(Raw!C2804=6,Raw!C2804=7,Raw!C2804=8,Raw!C2804=102),1,0)</f>
        <v>1</v>
      </c>
      <c r="I1729">
        <f>IF(OR(Raw!C2804=9,Raw!C2804=10,Raw!C2804=11,Raw!C2804=12,Raw!C2804=103),1,0)</f>
        <v>0</v>
      </c>
      <c r="J1729">
        <f>IF(OR(Raw!C2804=13,Raw!C2804=104),1,0)</f>
        <v>0</v>
      </c>
      <c r="K1729" s="4">
        <v>22</v>
      </c>
      <c r="L1729" s="4">
        <v>504</v>
      </c>
      <c r="M1729" s="4">
        <v>0</v>
      </c>
      <c r="N1729" s="4">
        <v>0</v>
      </c>
      <c r="O1729" s="4">
        <v>1</v>
      </c>
      <c r="P1729" s="4">
        <v>500</v>
      </c>
      <c r="Q1729" s="4">
        <v>7</v>
      </c>
      <c r="R1729" s="4">
        <v>225</v>
      </c>
    </row>
    <row r="1730" spans="1:18">
      <c r="A1730">
        <f>Raw!A2809*1000000+Raw!B2809*100</f>
        <v>17051950600</v>
      </c>
      <c r="B1730" t="str">
        <f>LEFT(A1730,5)</f>
        <v>17051</v>
      </c>
      <c r="C1730">
        <v>1</v>
      </c>
      <c r="D1730" cm="1">
        <f t="array" ref="D1730:F1730">VLOOKUP(A1730,USPS!A:E, {3,4,5}, FALSE)</f>
        <v>44</v>
      </c>
      <c r="E1730">
        <v>44</v>
      </c>
      <c r="F1730">
        <v>0</v>
      </c>
      <c r="G1730">
        <f>IF(OR(Raw!C2809&lt;=5,Raw!C2809=101),1,0)</f>
        <v>0</v>
      </c>
      <c r="H1730">
        <f>IF(OR(Raw!C2809=6,Raw!C2809=7,Raw!C2809=8,Raw!C2809=102),1,0)</f>
        <v>0</v>
      </c>
      <c r="I1730">
        <f>IF(OR(Raw!C2809=9,Raw!C2809=10,Raw!C2809=11,Raw!C2809=12,Raw!C2809=103),1,0)</f>
        <v>1</v>
      </c>
      <c r="J1730">
        <f>IF(OR(Raw!C2809=13,Raw!C2809=104),1,0)</f>
        <v>0</v>
      </c>
      <c r="K1730" s="4">
        <v>14</v>
      </c>
      <c r="L1730" s="4">
        <v>309</v>
      </c>
      <c r="M1730" s="4">
        <v>1</v>
      </c>
      <c r="N1730" s="4">
        <v>172</v>
      </c>
      <c r="O1730" s="4">
        <v>2</v>
      </c>
      <c r="P1730" s="4">
        <v>750</v>
      </c>
      <c r="Q1730" s="4">
        <v>8</v>
      </c>
      <c r="R1730" s="4">
        <v>106</v>
      </c>
    </row>
    <row r="1731" spans="1:18">
      <c r="A1731">
        <f>Raw!A2813*1000000+Raw!B2813*100</f>
        <v>17051950700</v>
      </c>
      <c r="B1731" t="str">
        <f>LEFT(A1731,5)</f>
        <v>17051</v>
      </c>
      <c r="C1731">
        <v>1</v>
      </c>
      <c r="D1731" cm="1">
        <f t="array" ref="D1731:F1731">VLOOKUP(A1731,USPS!A:E, {3,4,5}, FALSE)</f>
        <v>71</v>
      </c>
      <c r="E1731">
        <v>71</v>
      </c>
      <c r="F1731">
        <v>0</v>
      </c>
      <c r="G1731">
        <f>IF(OR(Raw!C2813&lt;=5,Raw!C2813=101),1,0)</f>
        <v>0</v>
      </c>
      <c r="H1731">
        <f>IF(OR(Raw!C2813=6,Raw!C2813=7,Raw!C2813=8,Raw!C2813=102),1,0)</f>
        <v>0</v>
      </c>
      <c r="I1731">
        <f>IF(OR(Raw!C2813=9,Raw!C2813=10,Raw!C2813=11,Raw!C2813=12,Raw!C2813=103),1,0)</f>
        <v>1</v>
      </c>
      <c r="J1731">
        <f>IF(OR(Raw!C2813=13,Raw!C2813=104),1,0)</f>
        <v>0</v>
      </c>
      <c r="K1731" s="4">
        <v>31</v>
      </c>
      <c r="L1731" s="4">
        <v>465</v>
      </c>
      <c r="M1731" s="4">
        <v>0</v>
      </c>
      <c r="N1731" s="4">
        <v>0</v>
      </c>
      <c r="O1731" s="4">
        <v>0</v>
      </c>
      <c r="P1731" s="4">
        <v>0</v>
      </c>
      <c r="Q1731" s="4">
        <v>11</v>
      </c>
      <c r="R1731" s="4">
        <v>222</v>
      </c>
    </row>
    <row r="1732" spans="1:18">
      <c r="A1732">
        <f>Raw!A2817*1000000+Raw!B2817*100</f>
        <v>17051950800</v>
      </c>
      <c r="B1732" t="str">
        <f>LEFT(A1732,5)</f>
        <v>17051</v>
      </c>
      <c r="C1732">
        <v>1</v>
      </c>
      <c r="D1732" cm="1">
        <f t="array" ref="D1732:F1732">VLOOKUP(A1732,USPS!A:E, {3,4,5}, FALSE)</f>
        <v>290</v>
      </c>
      <c r="E1732">
        <v>274</v>
      </c>
      <c r="F1732">
        <v>16</v>
      </c>
      <c r="G1732">
        <f>IF(OR(Raw!C2817&lt;=5,Raw!C2817=101),1,0)</f>
        <v>0</v>
      </c>
      <c r="H1732">
        <f>IF(OR(Raw!C2817=6,Raw!C2817=7,Raw!C2817=8,Raw!C2817=102),1,0)</f>
        <v>0</v>
      </c>
      <c r="I1732">
        <f>IF(OR(Raw!C2817=9,Raw!C2817=10,Raw!C2817=11,Raw!C2817=12,Raw!C2817=103),1,0)</f>
        <v>1</v>
      </c>
      <c r="J1732">
        <f>IF(OR(Raw!C2817=13,Raw!C2817=104),1,0)</f>
        <v>0</v>
      </c>
      <c r="K1732" s="4">
        <v>27</v>
      </c>
      <c r="L1732" s="4">
        <v>266</v>
      </c>
      <c r="M1732" s="4">
        <v>1</v>
      </c>
      <c r="N1732" s="4">
        <v>219</v>
      </c>
      <c r="O1732" s="4">
        <v>0</v>
      </c>
      <c r="P1732" s="4">
        <v>0</v>
      </c>
      <c r="Q1732" s="4">
        <v>17</v>
      </c>
      <c r="R1732" s="4">
        <v>395</v>
      </c>
    </row>
    <row r="1733" spans="1:18">
      <c r="A1733">
        <f>Raw!A2820*1000000+Raw!B2820*100</f>
        <v>17051950900</v>
      </c>
      <c r="B1733" t="str">
        <f>LEFT(A1733,5)</f>
        <v>17051</v>
      </c>
      <c r="C1733">
        <v>1</v>
      </c>
      <c r="D1733" cm="1">
        <f t="array" ref="D1733:F1733">VLOOKUP(A1733,USPS!A:E, {3,4,5}, FALSE)</f>
        <v>211</v>
      </c>
      <c r="E1733">
        <v>169</v>
      </c>
      <c r="F1733">
        <v>42</v>
      </c>
      <c r="G1733">
        <f>IF(OR(Raw!C2820&lt;=5,Raw!C2820=101),1,0)</f>
        <v>0</v>
      </c>
      <c r="H1733">
        <f>IF(OR(Raw!C2820=6,Raw!C2820=7,Raw!C2820=8,Raw!C2820=102),1,0)</f>
        <v>1</v>
      </c>
      <c r="I1733">
        <f>IF(OR(Raw!C2820=9,Raw!C2820=10,Raw!C2820=11,Raw!C2820=12,Raw!C2820=103),1,0)</f>
        <v>0</v>
      </c>
      <c r="J1733">
        <f>IF(OR(Raw!C2820=13,Raw!C2820=104),1,0)</f>
        <v>0</v>
      </c>
      <c r="K1733" s="4">
        <v>16</v>
      </c>
      <c r="L1733" s="4">
        <v>236</v>
      </c>
      <c r="M1733" s="4">
        <v>0</v>
      </c>
      <c r="N1733" s="4">
        <v>0</v>
      </c>
      <c r="O1733" s="4">
        <v>0</v>
      </c>
      <c r="P1733" s="4">
        <v>0</v>
      </c>
      <c r="Q1733" s="4">
        <v>7</v>
      </c>
      <c r="R1733" s="4">
        <v>98</v>
      </c>
    </row>
    <row r="1734" spans="1:18">
      <c r="A1734">
        <f>Raw!A2823*1000000+Raw!B2823*100</f>
        <v>17051951000</v>
      </c>
      <c r="B1734" t="str">
        <f>LEFT(A1734,5)</f>
        <v>17051</v>
      </c>
      <c r="C1734">
        <v>1</v>
      </c>
      <c r="D1734" cm="1">
        <f t="array" ref="D1734:F1734">VLOOKUP(A1734,USPS!A:E, {3,4,5}, FALSE)</f>
        <v>54</v>
      </c>
      <c r="E1734">
        <v>54</v>
      </c>
      <c r="F1734">
        <v>0</v>
      </c>
      <c r="G1734">
        <f>IF(OR(Raw!C2823&lt;=5,Raw!C2823=101),1,0)</f>
        <v>0</v>
      </c>
      <c r="H1734">
        <f>IF(OR(Raw!C2823=6,Raw!C2823=7,Raw!C2823=8,Raw!C2823=102),1,0)</f>
        <v>1</v>
      </c>
      <c r="I1734">
        <f>IF(OR(Raw!C2823=9,Raw!C2823=10,Raw!C2823=11,Raw!C2823=12,Raw!C2823=103),1,0)</f>
        <v>0</v>
      </c>
      <c r="J1734">
        <f>IF(OR(Raw!C2823=13,Raw!C2823=104),1,0)</f>
        <v>0</v>
      </c>
      <c r="K1734" s="4">
        <v>12</v>
      </c>
      <c r="L1734" s="4">
        <v>271</v>
      </c>
      <c r="M1734" s="4">
        <v>0</v>
      </c>
      <c r="N1734" s="4">
        <v>0</v>
      </c>
      <c r="O1734" s="4">
        <v>0</v>
      </c>
      <c r="P1734" s="4">
        <v>0</v>
      </c>
      <c r="Q1734" s="4">
        <v>7</v>
      </c>
      <c r="R1734" s="4">
        <v>69</v>
      </c>
    </row>
    <row r="1735" spans="1:18">
      <c r="A1735">
        <f>Raw!A2825*1000000+Raw!B2825*100</f>
        <v>17051951100</v>
      </c>
      <c r="B1735" t="str">
        <f>LEFT(A1735,5)</f>
        <v>17051</v>
      </c>
      <c r="C1735">
        <v>1</v>
      </c>
      <c r="D1735" cm="1">
        <f t="array" ref="D1735:F1735">VLOOKUP(A1735,USPS!A:E, {3,4,5}, FALSE)</f>
        <v>53</v>
      </c>
      <c r="E1735">
        <v>53</v>
      </c>
      <c r="F1735">
        <v>0</v>
      </c>
      <c r="G1735">
        <f>IF(OR(Raw!C2825&lt;=5,Raw!C2825=101),1,0)</f>
        <v>0</v>
      </c>
      <c r="H1735">
        <f>IF(OR(Raw!C2825=6,Raw!C2825=7,Raw!C2825=8,Raw!C2825=102),1,0)</f>
        <v>0</v>
      </c>
      <c r="I1735">
        <f>IF(OR(Raw!C2825=9,Raw!C2825=10,Raw!C2825=11,Raw!C2825=12,Raw!C2825=103),1,0)</f>
        <v>1</v>
      </c>
      <c r="J1735">
        <f>IF(OR(Raw!C2825=13,Raw!C2825=104),1,0)</f>
        <v>0</v>
      </c>
      <c r="K1735" s="4">
        <v>36</v>
      </c>
      <c r="L1735" s="4">
        <v>650</v>
      </c>
      <c r="M1735" s="4">
        <v>2</v>
      </c>
      <c r="N1735" s="4">
        <v>314</v>
      </c>
      <c r="O1735" s="4">
        <v>3</v>
      </c>
      <c r="P1735" s="4">
        <v>1391</v>
      </c>
      <c r="Q1735" s="4">
        <v>23</v>
      </c>
      <c r="R1735" s="4">
        <v>1128</v>
      </c>
    </row>
    <row r="1736" spans="1:18">
      <c r="A1736">
        <f>Raw!A3010*1000000+Raw!B3010*100</f>
        <v>17053961600</v>
      </c>
      <c r="B1736" t="str">
        <f>LEFT(A1736,5)</f>
        <v>17053</v>
      </c>
      <c r="C1736">
        <v>1</v>
      </c>
      <c r="D1736" cm="1">
        <f t="array" ref="D1736:F1736">VLOOKUP(A1736,USPS!A:E, {3,4,5}, FALSE)</f>
        <v>28</v>
      </c>
      <c r="E1736">
        <v>28</v>
      </c>
      <c r="F1736">
        <v>0</v>
      </c>
      <c r="G1736">
        <f>IF(OR(Raw!C3010&lt;=5,Raw!C3010=101),1,0)</f>
        <v>0</v>
      </c>
      <c r="H1736">
        <f>IF(OR(Raw!C3010=6,Raw!C3010=7,Raw!C3010=8,Raw!C3010=102),1,0)</f>
        <v>0</v>
      </c>
      <c r="I1736">
        <f>IF(OR(Raw!C3010=9,Raw!C3010=10,Raw!C3010=11,Raw!C3010=12,Raw!C3010=103),1,0)</f>
        <v>1</v>
      </c>
      <c r="J1736">
        <f>IF(OR(Raw!C3010=13,Raw!C3010=104),1,0)</f>
        <v>0</v>
      </c>
      <c r="K1736" s="4">
        <v>10</v>
      </c>
      <c r="L1736" s="4">
        <v>73</v>
      </c>
      <c r="M1736" s="4">
        <v>0</v>
      </c>
      <c r="N1736" s="4">
        <v>0</v>
      </c>
      <c r="O1736" s="4">
        <v>0</v>
      </c>
      <c r="P1736" s="4">
        <v>0</v>
      </c>
      <c r="Q1736" s="4">
        <v>3</v>
      </c>
      <c r="R1736" s="4">
        <v>13</v>
      </c>
    </row>
    <row r="1737" spans="1:18">
      <c r="A1737">
        <f>Raw!A3012*1000000+Raw!B3012*100</f>
        <v>17053961700</v>
      </c>
      <c r="B1737" t="str">
        <f>LEFT(A1737,5)</f>
        <v>17053</v>
      </c>
      <c r="C1737">
        <v>1</v>
      </c>
      <c r="D1737" cm="1">
        <f t="array" ref="D1737:F1737">VLOOKUP(A1737,USPS!A:E, {3,4,5}, FALSE)</f>
        <v>62</v>
      </c>
      <c r="E1737">
        <v>62</v>
      </c>
      <c r="F1737">
        <v>0</v>
      </c>
      <c r="G1737">
        <f>IF(OR(Raw!C3012&lt;=5,Raw!C3012=101),1,0)</f>
        <v>0</v>
      </c>
      <c r="H1737">
        <f>IF(OR(Raw!C3012=6,Raw!C3012=7,Raw!C3012=8,Raw!C3012=102),1,0)</f>
        <v>0</v>
      </c>
      <c r="I1737">
        <f>IF(OR(Raw!C3012=9,Raw!C3012=10,Raw!C3012=11,Raw!C3012=12,Raw!C3012=103),1,0)</f>
        <v>1</v>
      </c>
      <c r="J1737">
        <f>IF(OR(Raw!C3012=13,Raw!C3012=104),1,0)</f>
        <v>0</v>
      </c>
      <c r="K1737" s="4">
        <v>29</v>
      </c>
      <c r="L1737" s="4">
        <v>441</v>
      </c>
      <c r="M1737" s="4">
        <v>1</v>
      </c>
      <c r="N1737" s="4">
        <v>130</v>
      </c>
      <c r="O1737" s="4">
        <v>1</v>
      </c>
      <c r="P1737" s="4">
        <v>700</v>
      </c>
      <c r="Q1737" s="4">
        <v>17</v>
      </c>
      <c r="R1737" s="4">
        <v>1137</v>
      </c>
    </row>
    <row r="1738" spans="1:18">
      <c r="A1738">
        <f>Raw!A3016*1000000+Raw!B3016*100</f>
        <v>17053961800</v>
      </c>
      <c r="B1738" t="str">
        <f>LEFT(A1738,5)</f>
        <v>17053</v>
      </c>
      <c r="C1738">
        <v>1</v>
      </c>
      <c r="D1738" cm="1">
        <f t="array" ref="D1738:F1738">VLOOKUP(A1738,USPS!A:E, {3,4,5}, FALSE)</f>
        <v>267</v>
      </c>
      <c r="E1738">
        <v>226</v>
      </c>
      <c r="F1738">
        <v>41</v>
      </c>
      <c r="G1738">
        <f>IF(OR(Raw!C3016&lt;=5,Raw!C3016=101),1,0)</f>
        <v>0</v>
      </c>
      <c r="H1738">
        <f>IF(OR(Raw!C3016=6,Raw!C3016=7,Raw!C3016=8,Raw!C3016=102),1,0)</f>
        <v>0</v>
      </c>
      <c r="I1738">
        <f>IF(OR(Raw!C3016=9,Raw!C3016=10,Raw!C3016=11,Raw!C3016=12,Raw!C3016=103),1,0)</f>
        <v>1</v>
      </c>
      <c r="J1738">
        <f>IF(OR(Raw!C3016=13,Raw!C3016=104),1,0)</f>
        <v>0</v>
      </c>
      <c r="K1738" s="4">
        <v>50</v>
      </c>
      <c r="L1738" s="4">
        <v>820</v>
      </c>
      <c r="M1738" s="4">
        <v>2</v>
      </c>
      <c r="N1738" s="4">
        <v>415</v>
      </c>
      <c r="O1738" s="4">
        <v>1</v>
      </c>
      <c r="P1738" s="4">
        <v>285</v>
      </c>
      <c r="Q1738" s="4">
        <v>28</v>
      </c>
      <c r="R1738" s="4">
        <v>475</v>
      </c>
    </row>
    <row r="1739" spans="1:18">
      <c r="A1739">
        <f>Raw!A3018*1000000+Raw!B3018*100</f>
        <v>17053961900</v>
      </c>
      <c r="B1739" t="str">
        <f>LEFT(A1739,5)</f>
        <v>17053</v>
      </c>
      <c r="C1739">
        <v>1</v>
      </c>
      <c r="D1739" cm="1">
        <f t="array" ref="D1739:F1739">VLOOKUP(A1739,USPS!A:E, {3,4,5}, FALSE)</f>
        <v>43</v>
      </c>
      <c r="E1739">
        <v>42</v>
      </c>
      <c r="F1739">
        <v>1</v>
      </c>
      <c r="G1739">
        <f>IF(OR(Raw!C3018&lt;=5,Raw!C3018=101),1,0)</f>
        <v>0</v>
      </c>
      <c r="H1739">
        <f>IF(OR(Raw!C3018=6,Raw!C3018=7,Raw!C3018=8,Raw!C3018=102),1,0)</f>
        <v>0</v>
      </c>
      <c r="I1739">
        <f>IF(OR(Raw!C3018=9,Raw!C3018=10,Raw!C3018=11,Raw!C3018=12,Raw!C3018=103),1,0)</f>
        <v>1</v>
      </c>
      <c r="J1739">
        <f>IF(OR(Raw!C3018=13,Raw!C3018=104),1,0)</f>
        <v>0</v>
      </c>
      <c r="K1739" s="4">
        <v>22</v>
      </c>
      <c r="L1739" s="4">
        <v>335</v>
      </c>
      <c r="M1739" s="4">
        <v>2</v>
      </c>
      <c r="N1739" s="4">
        <v>367</v>
      </c>
      <c r="O1739" s="4">
        <v>3</v>
      </c>
      <c r="P1739" s="4">
        <v>2146</v>
      </c>
      <c r="Q1739" s="4">
        <v>14</v>
      </c>
      <c r="R1739" s="4">
        <v>517</v>
      </c>
    </row>
    <row r="1740" spans="1:18">
      <c r="A1740">
        <f>Raw!A3020*1000000+Raw!B3020*100</f>
        <v>17053962000</v>
      </c>
      <c r="B1740" t="str">
        <f>LEFT(A1740,5)</f>
        <v>17053</v>
      </c>
      <c r="C1740">
        <v>1</v>
      </c>
      <c r="D1740" cm="1">
        <f t="array" ref="D1740:F1740">VLOOKUP(A1740,USPS!A:E, {3,4,5}, FALSE)</f>
        <v>280</v>
      </c>
      <c r="E1740">
        <v>238</v>
      </c>
      <c r="F1740">
        <v>42</v>
      </c>
      <c r="G1740">
        <f>IF(OR(Raw!C3020&lt;=5,Raw!C3020=101),1,0)</f>
        <v>0</v>
      </c>
      <c r="H1740">
        <f>IF(OR(Raw!C3020=6,Raw!C3020=7,Raw!C3020=8,Raw!C3020=102),1,0)</f>
        <v>0</v>
      </c>
      <c r="I1740">
        <f>IF(OR(Raw!C3020=9,Raw!C3020=10,Raw!C3020=11,Raw!C3020=12,Raw!C3020=103),1,0)</f>
        <v>1</v>
      </c>
      <c r="J1740">
        <f>IF(OR(Raw!C3020=13,Raw!C3020=104),1,0)</f>
        <v>0</v>
      </c>
      <c r="K1740" s="4">
        <v>48</v>
      </c>
      <c r="L1740" s="4">
        <v>999</v>
      </c>
      <c r="M1740" s="4">
        <v>3</v>
      </c>
      <c r="N1740" s="4">
        <v>340</v>
      </c>
      <c r="O1740" s="4">
        <v>2</v>
      </c>
      <c r="P1740" s="4">
        <v>1019</v>
      </c>
      <c r="Q1740" s="4">
        <v>23</v>
      </c>
      <c r="R1740" s="4">
        <v>397</v>
      </c>
    </row>
    <row r="1741" spans="1:18">
      <c r="A1741">
        <f>Raw!A680*1000000+Raw!B680*100</f>
        <v>17055040100</v>
      </c>
      <c r="B1741" t="str">
        <f>LEFT(A1741,5)</f>
        <v>17055</v>
      </c>
      <c r="C1741">
        <v>1</v>
      </c>
      <c r="D1741" cm="1">
        <f t="array" ref="D1741:F1741">VLOOKUP(A1741,USPS!A:E, {3,4,5}, FALSE)</f>
        <v>72</v>
      </c>
      <c r="E1741">
        <v>72</v>
      </c>
      <c r="F1741">
        <v>0</v>
      </c>
      <c r="G1741">
        <f>IF(OR(Raw!C680&lt;=5,Raw!C680=101),1,0)</f>
        <v>0</v>
      </c>
      <c r="H1741">
        <f>IF(OR(Raw!C680=6,Raw!C680=7,Raw!C680=8,Raw!C680=102),1,0)</f>
        <v>0</v>
      </c>
      <c r="I1741">
        <f>IF(OR(Raw!C680=9,Raw!C680=10,Raw!C680=11,Raw!C680=12,Raw!C680=103),1,0)</f>
        <v>1</v>
      </c>
      <c r="J1741">
        <f>IF(OR(Raw!C680=13,Raw!C680=104),1,0)</f>
        <v>0</v>
      </c>
      <c r="K1741" s="4">
        <v>31</v>
      </c>
      <c r="L1741" s="4">
        <v>673</v>
      </c>
      <c r="M1741" s="4">
        <v>1</v>
      </c>
      <c r="N1741" s="4">
        <v>162</v>
      </c>
      <c r="O1741" s="4">
        <v>2</v>
      </c>
      <c r="P1741" s="4">
        <v>851</v>
      </c>
      <c r="Q1741" s="4">
        <v>17</v>
      </c>
      <c r="R1741" s="4">
        <v>452</v>
      </c>
    </row>
    <row r="1742" spans="1:18">
      <c r="A1742">
        <f>Raw!A682*1000000+Raw!B682*100</f>
        <v>17055040200</v>
      </c>
      <c r="B1742" t="str">
        <f>LEFT(A1742,5)</f>
        <v>17055</v>
      </c>
      <c r="C1742">
        <v>1</v>
      </c>
      <c r="D1742" cm="1">
        <f t="array" ref="D1742:F1742">VLOOKUP(A1742,USPS!A:E, {3,4,5}, FALSE)</f>
        <v>20</v>
      </c>
      <c r="E1742">
        <v>20</v>
      </c>
      <c r="F1742">
        <v>0</v>
      </c>
      <c r="G1742">
        <f>IF(OR(Raw!C682&lt;=5,Raw!C682=101),1,0)</f>
        <v>0</v>
      </c>
      <c r="H1742">
        <f>IF(OR(Raw!C682=6,Raw!C682=7,Raw!C682=8,Raw!C682=102),1,0)</f>
        <v>0</v>
      </c>
      <c r="I1742">
        <f>IF(OR(Raw!C682=9,Raw!C682=10,Raw!C682=11,Raw!C682=12,Raw!C682=103),1,0)</f>
        <v>1</v>
      </c>
      <c r="J1742">
        <f>IF(OR(Raw!C682=13,Raw!C682=104),1,0)</f>
        <v>0</v>
      </c>
      <c r="K1742" s="4">
        <v>24</v>
      </c>
      <c r="L1742" s="4">
        <v>291</v>
      </c>
      <c r="M1742" s="4">
        <v>1</v>
      </c>
      <c r="N1742" s="4">
        <v>195</v>
      </c>
      <c r="O1742" s="4">
        <v>0</v>
      </c>
      <c r="P1742" s="4">
        <v>0</v>
      </c>
      <c r="Q1742" s="4">
        <v>19</v>
      </c>
      <c r="R1742" s="4">
        <v>402</v>
      </c>
    </row>
    <row r="1743" spans="1:18">
      <c r="A1743">
        <f>Raw!A687*1000000+Raw!B687*100</f>
        <v>17055040300</v>
      </c>
      <c r="B1743" t="str">
        <f>LEFT(A1743,5)</f>
        <v>17055</v>
      </c>
      <c r="C1743">
        <v>1</v>
      </c>
      <c r="D1743" cm="1">
        <f t="array" ref="D1743:F1743">VLOOKUP(A1743,USPS!A:E, {3,4,5}, FALSE)</f>
        <v>122</v>
      </c>
      <c r="E1743">
        <v>96</v>
      </c>
      <c r="F1743">
        <v>26</v>
      </c>
      <c r="G1743">
        <f>IF(OR(Raw!C687&lt;=5,Raw!C687=101),1,0)</f>
        <v>0</v>
      </c>
      <c r="H1743">
        <f>IF(OR(Raw!C687=6,Raw!C687=7,Raw!C687=8,Raw!C687=102),1,0)</f>
        <v>0</v>
      </c>
      <c r="I1743">
        <f>IF(OR(Raw!C687=9,Raw!C687=10,Raw!C687=11,Raw!C687=12,Raw!C687=103),1,0)</f>
        <v>1</v>
      </c>
      <c r="J1743">
        <f>IF(OR(Raw!C687=13,Raw!C687=104),1,0)</f>
        <v>0</v>
      </c>
      <c r="K1743" s="4">
        <v>34</v>
      </c>
      <c r="L1743" s="4">
        <v>705</v>
      </c>
      <c r="M1743" s="4">
        <v>0</v>
      </c>
      <c r="N1743" s="4">
        <v>0</v>
      </c>
      <c r="O1743" s="4">
        <v>0</v>
      </c>
      <c r="P1743" s="4">
        <v>0</v>
      </c>
      <c r="Q1743" s="4">
        <v>24</v>
      </c>
      <c r="R1743" s="4">
        <v>593</v>
      </c>
    </row>
    <row r="1744" spans="1:18">
      <c r="A1744">
        <f>Raw!A689*1000000+Raw!B689*100</f>
        <v>17055040400</v>
      </c>
      <c r="B1744" t="str">
        <f>LEFT(A1744,5)</f>
        <v>17055</v>
      </c>
      <c r="C1744">
        <v>1</v>
      </c>
      <c r="D1744" cm="1">
        <f t="array" ref="D1744:F1744">VLOOKUP(A1744,USPS!A:E, {3,4,5}, FALSE)</f>
        <v>81</v>
      </c>
      <c r="E1744">
        <v>73</v>
      </c>
      <c r="F1744">
        <v>8</v>
      </c>
      <c r="G1744">
        <f>IF(OR(Raw!C689&lt;=5,Raw!C689=101),1,0)</f>
        <v>0</v>
      </c>
      <c r="H1744">
        <f>IF(OR(Raw!C689=6,Raw!C689=7,Raw!C689=8,Raw!C689=102),1,0)</f>
        <v>0</v>
      </c>
      <c r="I1744">
        <f>IF(OR(Raw!C689=9,Raw!C689=10,Raw!C689=11,Raw!C689=12,Raw!C689=103),1,0)</f>
        <v>1</v>
      </c>
      <c r="J1744">
        <f>IF(OR(Raw!C689=13,Raw!C689=104),1,0)</f>
        <v>0</v>
      </c>
      <c r="K1744" s="4">
        <v>23</v>
      </c>
      <c r="L1744" s="4">
        <v>310</v>
      </c>
      <c r="M1744" s="4">
        <v>2</v>
      </c>
      <c r="N1744" s="4">
        <v>296</v>
      </c>
      <c r="O1744" s="4">
        <v>0</v>
      </c>
      <c r="P1744" s="4">
        <v>0</v>
      </c>
      <c r="Q1744" s="4">
        <v>19</v>
      </c>
      <c r="R1744" s="4">
        <v>521</v>
      </c>
    </row>
    <row r="1745" spans="1:18">
      <c r="A1745">
        <f>Raw!A692*1000000+Raw!B692*100</f>
        <v>17055040500</v>
      </c>
      <c r="B1745" t="str">
        <f>LEFT(A1745,5)</f>
        <v>17055</v>
      </c>
      <c r="C1745">
        <v>1</v>
      </c>
      <c r="D1745" cm="1">
        <f t="array" ref="D1745:F1745">VLOOKUP(A1745,USPS!A:E, {3,4,5}, FALSE)</f>
        <v>130</v>
      </c>
      <c r="E1745">
        <v>124</v>
      </c>
      <c r="F1745">
        <v>6</v>
      </c>
      <c r="G1745">
        <f>IF(OR(Raw!C692&lt;=5,Raw!C692=101),1,0)</f>
        <v>0</v>
      </c>
      <c r="H1745">
        <f>IF(OR(Raw!C692=6,Raw!C692=7,Raw!C692=8,Raw!C692=102),1,0)</f>
        <v>0</v>
      </c>
      <c r="I1745">
        <f>IF(OR(Raw!C692=9,Raw!C692=10,Raw!C692=11,Raw!C692=12,Raw!C692=103),1,0)</f>
        <v>1</v>
      </c>
      <c r="J1745">
        <f>IF(OR(Raw!C692=13,Raw!C692=104),1,0)</f>
        <v>0</v>
      </c>
      <c r="K1745" s="4">
        <v>35</v>
      </c>
      <c r="L1745" s="4">
        <v>704</v>
      </c>
      <c r="M1745" s="4">
        <v>2</v>
      </c>
      <c r="N1745" s="4">
        <v>252</v>
      </c>
      <c r="O1745" s="4">
        <v>1</v>
      </c>
      <c r="P1745" s="4">
        <v>575</v>
      </c>
      <c r="Q1745" s="4">
        <v>23</v>
      </c>
      <c r="R1745" s="4">
        <v>392</v>
      </c>
    </row>
    <row r="1746" spans="1:18">
      <c r="A1746">
        <f>Raw!A694*1000000+Raw!B694*100</f>
        <v>17055040600</v>
      </c>
      <c r="B1746" t="str">
        <f>LEFT(A1746,5)</f>
        <v>17055</v>
      </c>
      <c r="C1746">
        <v>1</v>
      </c>
      <c r="D1746" cm="1">
        <f t="array" ref="D1746:F1746">VLOOKUP(A1746,USPS!A:E, {3,4,5}, FALSE)</f>
        <v>309</v>
      </c>
      <c r="E1746">
        <v>263</v>
      </c>
      <c r="F1746">
        <v>46</v>
      </c>
      <c r="G1746">
        <f>IF(OR(Raw!C694&lt;=5,Raw!C694=101),1,0)</f>
        <v>0</v>
      </c>
      <c r="H1746">
        <f>IF(OR(Raw!C694=6,Raw!C694=7,Raw!C694=8,Raw!C694=102),1,0)</f>
        <v>0</v>
      </c>
      <c r="I1746">
        <f>IF(OR(Raw!C694=9,Raw!C694=10,Raw!C694=11,Raw!C694=12,Raw!C694=103),1,0)</f>
        <v>1</v>
      </c>
      <c r="J1746">
        <f>IF(OR(Raw!C694=13,Raw!C694=104),1,0)</f>
        <v>0</v>
      </c>
      <c r="K1746" s="4">
        <v>59</v>
      </c>
      <c r="L1746" s="4">
        <v>1173</v>
      </c>
      <c r="M1746" s="4">
        <v>4</v>
      </c>
      <c r="N1746" s="4">
        <v>601</v>
      </c>
      <c r="O1746" s="4">
        <v>3</v>
      </c>
      <c r="P1746" s="4">
        <v>1294</v>
      </c>
      <c r="Q1746" s="4">
        <v>39</v>
      </c>
      <c r="R1746" s="4">
        <v>1073</v>
      </c>
    </row>
    <row r="1747" spans="1:18">
      <c r="A1747">
        <f>Raw!A696*1000000+Raw!B696*100</f>
        <v>17055040700</v>
      </c>
      <c r="B1747" t="str">
        <f>LEFT(A1747,5)</f>
        <v>17055</v>
      </c>
      <c r="C1747">
        <v>1</v>
      </c>
      <c r="D1747" cm="1">
        <f t="array" ref="D1747:F1747">VLOOKUP(A1747,USPS!A:E, {3,4,5}, FALSE)</f>
        <v>118</v>
      </c>
      <c r="E1747">
        <v>107</v>
      </c>
      <c r="F1747">
        <v>11</v>
      </c>
      <c r="G1747">
        <f>IF(OR(Raw!C696&lt;=5,Raw!C696=101),1,0)</f>
        <v>0</v>
      </c>
      <c r="H1747">
        <f>IF(OR(Raw!C696=6,Raw!C696=7,Raw!C696=8,Raw!C696=102),1,0)</f>
        <v>1</v>
      </c>
      <c r="I1747">
        <f>IF(OR(Raw!C696=9,Raw!C696=10,Raw!C696=11,Raw!C696=12,Raw!C696=103),1,0)</f>
        <v>0</v>
      </c>
      <c r="J1747">
        <f>IF(OR(Raw!C696=13,Raw!C696=104),1,0)</f>
        <v>0</v>
      </c>
      <c r="K1747" s="4">
        <v>24</v>
      </c>
      <c r="L1747" s="4">
        <v>448</v>
      </c>
      <c r="M1747" s="4">
        <v>2</v>
      </c>
      <c r="N1747" s="4">
        <v>335</v>
      </c>
      <c r="O1747" s="4">
        <v>1</v>
      </c>
      <c r="P1747" s="4">
        <v>275</v>
      </c>
      <c r="Q1747" s="4">
        <v>16</v>
      </c>
      <c r="R1747" s="4">
        <v>209</v>
      </c>
    </row>
    <row r="1748" spans="1:18">
      <c r="A1748">
        <f>Raw!A698*1000000+Raw!B698*100</f>
        <v>17055040800</v>
      </c>
      <c r="B1748" t="str">
        <f>LEFT(A1748,5)</f>
        <v>17055</v>
      </c>
      <c r="C1748">
        <v>1</v>
      </c>
      <c r="D1748" cm="1">
        <f t="array" ref="D1748:F1748">VLOOKUP(A1748,USPS!A:E, {3,4,5}, FALSE)</f>
        <v>39</v>
      </c>
      <c r="E1748">
        <v>39</v>
      </c>
      <c r="F1748">
        <v>0</v>
      </c>
      <c r="G1748">
        <f>IF(OR(Raw!C698&lt;=5,Raw!C698=101),1,0)</f>
        <v>0</v>
      </c>
      <c r="H1748">
        <f>IF(OR(Raw!C698=6,Raw!C698=7,Raw!C698=8,Raw!C698=102),1,0)</f>
        <v>0</v>
      </c>
      <c r="I1748">
        <f>IF(OR(Raw!C698=9,Raw!C698=10,Raw!C698=11,Raw!C698=12,Raw!C698=103),1,0)</f>
        <v>1</v>
      </c>
      <c r="J1748">
        <f>IF(OR(Raw!C698=13,Raw!C698=104),1,0)</f>
        <v>0</v>
      </c>
      <c r="K1748" s="4">
        <v>28</v>
      </c>
      <c r="L1748" s="4">
        <v>429</v>
      </c>
      <c r="M1748" s="4">
        <v>3</v>
      </c>
      <c r="N1748" s="4">
        <v>490</v>
      </c>
      <c r="O1748" s="4">
        <v>0</v>
      </c>
      <c r="P1748" s="4">
        <v>0</v>
      </c>
      <c r="Q1748" s="4">
        <v>18</v>
      </c>
      <c r="R1748" s="4">
        <v>560</v>
      </c>
    </row>
    <row r="1749" spans="1:18">
      <c r="A1749">
        <f>Raw!A700*1000000+Raw!B700*100</f>
        <v>17055040900</v>
      </c>
      <c r="B1749" t="str">
        <f>LEFT(A1749,5)</f>
        <v>17055</v>
      </c>
      <c r="C1749">
        <v>1</v>
      </c>
      <c r="D1749" cm="1">
        <f t="array" ref="D1749:F1749">VLOOKUP(A1749,USPS!A:E, {3,4,5}, FALSE)</f>
        <v>344</v>
      </c>
      <c r="E1749">
        <v>270</v>
      </c>
      <c r="F1749">
        <v>74</v>
      </c>
      <c r="G1749">
        <f>IF(OR(Raw!C700&lt;=5,Raw!C700=101),1,0)</f>
        <v>0</v>
      </c>
      <c r="H1749">
        <f>IF(OR(Raw!C700=6,Raw!C700=7,Raw!C700=8,Raw!C700=102),1,0)</f>
        <v>1</v>
      </c>
      <c r="I1749">
        <f>IF(OR(Raw!C700=9,Raw!C700=10,Raw!C700=11,Raw!C700=12,Raw!C700=103),1,0)</f>
        <v>0</v>
      </c>
      <c r="J1749">
        <f>IF(OR(Raw!C700=13,Raw!C700=104),1,0)</f>
        <v>0</v>
      </c>
      <c r="K1749" s="4">
        <v>36</v>
      </c>
      <c r="L1749" s="4">
        <v>628</v>
      </c>
      <c r="M1749" s="4">
        <v>3</v>
      </c>
      <c r="N1749" s="4">
        <v>354</v>
      </c>
      <c r="O1749" s="4">
        <v>4</v>
      </c>
      <c r="P1749" s="4">
        <v>1995</v>
      </c>
      <c r="Q1749" s="4">
        <v>18</v>
      </c>
      <c r="R1749" s="4">
        <v>323</v>
      </c>
    </row>
    <row r="1750" spans="1:18">
      <c r="A1750">
        <f>Raw!A701*1000000+Raw!B701*100</f>
        <v>17055041000</v>
      </c>
      <c r="B1750" t="str">
        <f>LEFT(A1750,5)</f>
        <v>17055</v>
      </c>
      <c r="C1750">
        <v>1</v>
      </c>
      <c r="D1750" cm="1">
        <f t="array" ref="D1750:F1750">VLOOKUP(A1750,USPS!A:E, {3,4,5}, FALSE)</f>
        <v>50</v>
      </c>
      <c r="E1750">
        <v>44</v>
      </c>
      <c r="F1750">
        <v>6</v>
      </c>
      <c r="G1750">
        <f>IF(OR(Raw!C701&lt;=5,Raw!C701=101),1,0)</f>
        <v>0</v>
      </c>
      <c r="H1750">
        <f>IF(OR(Raw!C701=6,Raw!C701=7,Raw!C701=8,Raw!C701=102),1,0)</f>
        <v>1</v>
      </c>
      <c r="I1750">
        <f>IF(OR(Raw!C701=9,Raw!C701=10,Raw!C701=11,Raw!C701=12,Raw!C701=103),1,0)</f>
        <v>0</v>
      </c>
      <c r="J1750">
        <f>IF(OR(Raw!C701=13,Raw!C701=104),1,0)</f>
        <v>0</v>
      </c>
      <c r="K1750" s="4">
        <v>14</v>
      </c>
      <c r="L1750" s="4">
        <v>218</v>
      </c>
      <c r="M1750" s="4">
        <v>2</v>
      </c>
      <c r="N1750" s="4">
        <v>255</v>
      </c>
      <c r="O1750" s="4">
        <v>1</v>
      </c>
      <c r="P1750" s="4">
        <v>774</v>
      </c>
      <c r="Q1750" s="4">
        <v>9</v>
      </c>
      <c r="R1750" s="4">
        <v>212</v>
      </c>
    </row>
    <row r="1751" spans="1:18">
      <c r="A1751">
        <f>Raw!A702*1000000+Raw!B702*100</f>
        <v>17055041100</v>
      </c>
      <c r="B1751" t="str">
        <f>LEFT(A1751,5)</f>
        <v>17055</v>
      </c>
      <c r="C1751">
        <v>1</v>
      </c>
      <c r="D1751" cm="1">
        <f t="array" ref="D1751:F1751">VLOOKUP(A1751,USPS!A:E, {3,4,5}, FALSE)</f>
        <v>46</v>
      </c>
      <c r="E1751">
        <v>42</v>
      </c>
      <c r="F1751">
        <v>4</v>
      </c>
      <c r="G1751">
        <f>IF(OR(Raw!C702&lt;=5,Raw!C702=101),1,0)</f>
        <v>0</v>
      </c>
      <c r="H1751">
        <f>IF(OR(Raw!C702=6,Raw!C702=7,Raw!C702=8,Raw!C702=102),1,0)</f>
        <v>0</v>
      </c>
      <c r="I1751">
        <f>IF(OR(Raw!C702=9,Raw!C702=10,Raw!C702=11,Raw!C702=12,Raw!C702=103),1,0)</f>
        <v>1</v>
      </c>
      <c r="J1751">
        <f>IF(OR(Raw!C702=13,Raw!C702=104),1,0)</f>
        <v>0</v>
      </c>
      <c r="K1751" s="4">
        <v>25</v>
      </c>
      <c r="L1751" s="4">
        <v>391</v>
      </c>
      <c r="M1751" s="4">
        <v>0</v>
      </c>
      <c r="N1751" s="4">
        <v>0</v>
      </c>
      <c r="O1751" s="4">
        <v>0</v>
      </c>
      <c r="P1751" s="4">
        <v>0</v>
      </c>
      <c r="Q1751" s="4">
        <v>17</v>
      </c>
      <c r="R1751" s="4">
        <v>232</v>
      </c>
    </row>
    <row r="1752" spans="1:18">
      <c r="A1752">
        <f>Raw!A703*1000000+Raw!B703*100</f>
        <v>17055041200</v>
      </c>
      <c r="B1752" t="str">
        <f>LEFT(A1752,5)</f>
        <v>17055</v>
      </c>
      <c r="C1752">
        <v>1</v>
      </c>
      <c r="D1752" cm="1">
        <f t="array" ref="D1752:F1752">VLOOKUP(A1752,USPS!A:E, {3,4,5}, FALSE)</f>
        <v>80</v>
      </c>
      <c r="E1752">
        <v>79</v>
      </c>
      <c r="F1752">
        <v>1</v>
      </c>
      <c r="G1752">
        <f>IF(OR(Raw!C703&lt;=5,Raw!C703=101),1,0)</f>
        <v>0</v>
      </c>
      <c r="H1752">
        <f>IF(OR(Raw!C703=6,Raw!C703=7,Raw!C703=8,Raw!C703=102),1,0)</f>
        <v>0</v>
      </c>
      <c r="I1752">
        <f>IF(OR(Raw!C703=9,Raw!C703=10,Raw!C703=11,Raw!C703=12,Raw!C703=103),1,0)</f>
        <v>1</v>
      </c>
      <c r="J1752">
        <f>IF(OR(Raw!C703=13,Raw!C703=104),1,0)</f>
        <v>0</v>
      </c>
      <c r="K1752" s="4">
        <v>33</v>
      </c>
      <c r="L1752" s="4">
        <v>466</v>
      </c>
      <c r="M1752" s="4">
        <v>2</v>
      </c>
      <c r="N1752" s="4">
        <v>315</v>
      </c>
      <c r="O1752" s="4">
        <v>0</v>
      </c>
      <c r="P1752" s="4">
        <v>0</v>
      </c>
      <c r="Q1752" s="4">
        <v>23</v>
      </c>
      <c r="R1752" s="4">
        <v>605</v>
      </c>
    </row>
    <row r="1753" spans="1:18">
      <c r="A1753">
        <f>Raw!A2868*1000000+Raw!B2868*100</f>
        <v>17057952800</v>
      </c>
      <c r="B1753" t="str">
        <f>LEFT(A1753,5)</f>
        <v>17057</v>
      </c>
      <c r="C1753">
        <v>1</v>
      </c>
      <c r="D1753" cm="1">
        <f t="array" ref="D1753:F1753">VLOOKUP(A1753,USPS!A:E, {3,4,5}, FALSE)</f>
        <v>153</v>
      </c>
      <c r="E1753">
        <v>130</v>
      </c>
      <c r="F1753">
        <v>23</v>
      </c>
      <c r="G1753">
        <f>IF(OR(Raw!C2868&lt;=5,Raw!C2868=101),1,0)</f>
        <v>0</v>
      </c>
      <c r="H1753">
        <f>IF(OR(Raw!C2868=6,Raw!C2868=7,Raw!C2868=8,Raw!C2868=102),1,0)</f>
        <v>0</v>
      </c>
      <c r="I1753">
        <f>IF(OR(Raw!C2868=9,Raw!C2868=10,Raw!C2868=11,Raw!C2868=12,Raw!C2868=103),1,0)</f>
        <v>1</v>
      </c>
      <c r="J1753">
        <f>IF(OR(Raw!C2868=13,Raw!C2868=104),1,0)</f>
        <v>0</v>
      </c>
      <c r="K1753" s="4">
        <v>28</v>
      </c>
      <c r="L1753" s="4">
        <v>466</v>
      </c>
      <c r="M1753" s="4">
        <v>2</v>
      </c>
      <c r="N1753" s="4">
        <v>329</v>
      </c>
      <c r="O1753" s="4">
        <v>1</v>
      </c>
      <c r="P1753" s="4">
        <v>750</v>
      </c>
      <c r="Q1753" s="4">
        <v>16</v>
      </c>
      <c r="R1753" s="4">
        <v>311</v>
      </c>
    </row>
    <row r="1754" spans="1:18">
      <c r="A1754">
        <f>Raw!A2870*1000000+Raw!B2870*100</f>
        <v>17057952900</v>
      </c>
      <c r="B1754" t="str">
        <f>LEFT(A1754,5)</f>
        <v>17057</v>
      </c>
      <c r="C1754">
        <v>1</v>
      </c>
      <c r="D1754" cm="1">
        <f t="array" ref="D1754:F1754">VLOOKUP(A1754,USPS!A:E, {3,4,5}, FALSE)</f>
        <v>38</v>
      </c>
      <c r="E1754">
        <v>37</v>
      </c>
      <c r="F1754">
        <v>1</v>
      </c>
      <c r="G1754">
        <f>IF(OR(Raw!C2870&lt;=5,Raw!C2870=101),1,0)</f>
        <v>0</v>
      </c>
      <c r="H1754">
        <f>IF(OR(Raw!C2870=6,Raw!C2870=7,Raw!C2870=8,Raw!C2870=102),1,0)</f>
        <v>0</v>
      </c>
      <c r="I1754">
        <f>IF(OR(Raw!C2870=9,Raw!C2870=10,Raw!C2870=11,Raw!C2870=12,Raw!C2870=103),1,0)</f>
        <v>1</v>
      </c>
      <c r="J1754">
        <f>IF(OR(Raw!C2870=13,Raw!C2870=104),1,0)</f>
        <v>0</v>
      </c>
      <c r="K1754" s="4">
        <v>17</v>
      </c>
      <c r="L1754" s="4">
        <v>140</v>
      </c>
      <c r="M1754" s="4">
        <v>3</v>
      </c>
      <c r="N1754" s="4">
        <v>419</v>
      </c>
      <c r="O1754" s="4">
        <v>1</v>
      </c>
      <c r="P1754" s="4">
        <v>286</v>
      </c>
      <c r="Q1754" s="4">
        <v>17</v>
      </c>
      <c r="R1754" s="4">
        <v>548</v>
      </c>
    </row>
    <row r="1755" spans="1:18">
      <c r="A1755">
        <f>Raw!A2872*1000000+Raw!B2872*100</f>
        <v>17057953000</v>
      </c>
      <c r="B1755" t="str">
        <f>LEFT(A1755,5)</f>
        <v>17057</v>
      </c>
      <c r="C1755">
        <v>1</v>
      </c>
      <c r="D1755" cm="1">
        <f t="array" ref="D1755:F1755">VLOOKUP(A1755,USPS!A:E, {3,4,5}, FALSE)</f>
        <v>22</v>
      </c>
      <c r="E1755">
        <v>22</v>
      </c>
      <c r="F1755">
        <v>0</v>
      </c>
      <c r="G1755">
        <f>IF(OR(Raw!C2872&lt;=5,Raw!C2872=101),1,0)</f>
        <v>0</v>
      </c>
      <c r="H1755">
        <f>IF(OR(Raw!C2872=6,Raw!C2872=7,Raw!C2872=8,Raw!C2872=102),1,0)</f>
        <v>1</v>
      </c>
      <c r="I1755">
        <f>IF(OR(Raw!C2872=9,Raw!C2872=10,Raw!C2872=11,Raw!C2872=12,Raw!C2872=103),1,0)</f>
        <v>0</v>
      </c>
      <c r="J1755">
        <f>IF(OR(Raw!C2872=13,Raw!C2872=104),1,0)</f>
        <v>0</v>
      </c>
      <c r="K1755" s="4">
        <v>23</v>
      </c>
      <c r="L1755" s="4">
        <v>383</v>
      </c>
      <c r="M1755" s="4">
        <v>0</v>
      </c>
      <c r="N1755" s="4">
        <v>0</v>
      </c>
      <c r="O1755" s="4">
        <v>0</v>
      </c>
      <c r="P1755" s="4">
        <v>0</v>
      </c>
      <c r="Q1755" s="4">
        <v>16</v>
      </c>
      <c r="R1755" s="4">
        <v>294</v>
      </c>
    </row>
    <row r="1756" spans="1:18">
      <c r="A1756">
        <f>Raw!A2874*1000000+Raw!B2874*100</f>
        <v>17057953100</v>
      </c>
      <c r="B1756" t="str">
        <f>LEFT(A1756,5)</f>
        <v>17057</v>
      </c>
      <c r="C1756">
        <v>1</v>
      </c>
      <c r="D1756" cm="1">
        <f t="array" ref="D1756:F1756">VLOOKUP(A1756,USPS!A:E, {3,4,5}, FALSE)</f>
        <v>55</v>
      </c>
      <c r="E1756">
        <v>54</v>
      </c>
      <c r="F1756">
        <v>1</v>
      </c>
      <c r="G1756">
        <f>IF(OR(Raw!C2874&lt;=5,Raw!C2874=101),1,0)</f>
        <v>0</v>
      </c>
      <c r="H1756">
        <f>IF(OR(Raw!C2874=6,Raw!C2874=7,Raw!C2874=8,Raw!C2874=102),1,0)</f>
        <v>0</v>
      </c>
      <c r="I1756">
        <f>IF(OR(Raw!C2874=9,Raw!C2874=10,Raw!C2874=11,Raw!C2874=12,Raw!C2874=103),1,0)</f>
        <v>1</v>
      </c>
      <c r="J1756">
        <f>IF(OR(Raw!C2874=13,Raw!C2874=104),1,0)</f>
        <v>0</v>
      </c>
      <c r="K1756" s="4">
        <v>7</v>
      </c>
      <c r="L1756" s="4">
        <v>79</v>
      </c>
      <c r="M1756" s="4">
        <v>0</v>
      </c>
      <c r="N1756" s="4">
        <v>0</v>
      </c>
      <c r="O1756" s="4">
        <v>0</v>
      </c>
      <c r="P1756" s="4">
        <v>0</v>
      </c>
      <c r="Q1756" s="4">
        <v>6</v>
      </c>
      <c r="R1756" s="4">
        <v>78</v>
      </c>
    </row>
    <row r="1757" spans="1:18">
      <c r="A1757">
        <f>Raw!A2876*1000000+Raw!B2876*100</f>
        <v>17057953200</v>
      </c>
      <c r="B1757" t="str">
        <f>LEFT(A1757,5)</f>
        <v>17057</v>
      </c>
      <c r="C1757">
        <v>1</v>
      </c>
      <c r="D1757" cm="1">
        <f t="array" ref="D1757:F1757">VLOOKUP(A1757,USPS!A:E, {3,4,5}, FALSE)</f>
        <v>35</v>
      </c>
      <c r="E1757">
        <v>34</v>
      </c>
      <c r="F1757">
        <v>1</v>
      </c>
      <c r="G1757">
        <f>IF(OR(Raw!C2876&lt;=5,Raw!C2876=101),1,0)</f>
        <v>0</v>
      </c>
      <c r="H1757">
        <f>IF(OR(Raw!C2876=6,Raw!C2876=7,Raw!C2876=8,Raw!C2876=102),1,0)</f>
        <v>0</v>
      </c>
      <c r="I1757">
        <f>IF(OR(Raw!C2876=9,Raw!C2876=10,Raw!C2876=11,Raw!C2876=12,Raw!C2876=103),1,0)</f>
        <v>1</v>
      </c>
      <c r="J1757">
        <f>IF(OR(Raw!C2876=13,Raw!C2876=104),1,0)</f>
        <v>0</v>
      </c>
      <c r="K1757" s="4">
        <v>18</v>
      </c>
      <c r="L1757" s="4">
        <v>235</v>
      </c>
      <c r="M1757" s="4">
        <v>1</v>
      </c>
      <c r="N1757" s="4">
        <v>150</v>
      </c>
      <c r="O1757" s="4">
        <v>0</v>
      </c>
      <c r="P1757" s="4">
        <v>0</v>
      </c>
      <c r="Q1757" s="4">
        <v>12</v>
      </c>
      <c r="R1757" s="4">
        <v>319</v>
      </c>
    </row>
    <row r="1758" spans="1:18">
      <c r="A1758">
        <f>Raw!A2878*1000000+Raw!B2878*100</f>
        <v>17057953300</v>
      </c>
      <c r="B1758" t="str">
        <f>LEFT(A1758,5)</f>
        <v>17057</v>
      </c>
      <c r="C1758">
        <v>1</v>
      </c>
      <c r="D1758" cm="1">
        <f t="array" ref="D1758:F1758">VLOOKUP(A1758,USPS!A:E, {3,4,5}, FALSE)</f>
        <v>121</v>
      </c>
      <c r="E1758">
        <v>108</v>
      </c>
      <c r="F1758">
        <v>13</v>
      </c>
      <c r="G1758">
        <f>IF(OR(Raw!C2878&lt;=5,Raw!C2878=101),1,0)</f>
        <v>0</v>
      </c>
      <c r="H1758">
        <f>IF(OR(Raw!C2878=6,Raw!C2878=7,Raw!C2878=8,Raw!C2878=102),1,0)</f>
        <v>1</v>
      </c>
      <c r="I1758">
        <f>IF(OR(Raw!C2878=9,Raw!C2878=10,Raw!C2878=11,Raw!C2878=12,Raw!C2878=103),1,0)</f>
        <v>0</v>
      </c>
      <c r="J1758">
        <f>IF(OR(Raw!C2878=13,Raw!C2878=104),1,0)</f>
        <v>0</v>
      </c>
      <c r="K1758" s="4">
        <v>22</v>
      </c>
      <c r="L1758" s="4">
        <v>462</v>
      </c>
      <c r="M1758" s="4">
        <v>1</v>
      </c>
      <c r="N1758" s="4">
        <v>232</v>
      </c>
      <c r="O1758" s="4">
        <v>0</v>
      </c>
      <c r="P1758" s="4">
        <v>0</v>
      </c>
      <c r="Q1758" s="4">
        <v>14</v>
      </c>
      <c r="R1758" s="4">
        <v>558</v>
      </c>
    </row>
    <row r="1759" spans="1:18">
      <c r="A1759">
        <f>Raw!A2880*1000000+Raw!B2880*100</f>
        <v>17057953400</v>
      </c>
      <c r="B1759" t="str">
        <f>LEFT(A1759,5)</f>
        <v>17057</v>
      </c>
      <c r="C1759">
        <v>1</v>
      </c>
      <c r="D1759" cm="1">
        <f t="array" ref="D1759:F1759">VLOOKUP(A1759,USPS!A:E, {3,4,5}, FALSE)</f>
        <v>243</v>
      </c>
      <c r="E1759">
        <v>184</v>
      </c>
      <c r="F1759">
        <v>59</v>
      </c>
      <c r="G1759">
        <f>IF(OR(Raw!C2880&lt;=5,Raw!C2880=101),1,0)</f>
        <v>0</v>
      </c>
      <c r="H1759">
        <f>IF(OR(Raw!C2880=6,Raw!C2880=7,Raw!C2880=8,Raw!C2880=102),1,0)</f>
        <v>1</v>
      </c>
      <c r="I1759">
        <f>IF(OR(Raw!C2880=9,Raw!C2880=10,Raw!C2880=11,Raw!C2880=12,Raw!C2880=103),1,0)</f>
        <v>0</v>
      </c>
      <c r="J1759">
        <f>IF(OR(Raw!C2880=13,Raw!C2880=104),1,0)</f>
        <v>0</v>
      </c>
      <c r="K1759" s="4">
        <v>19</v>
      </c>
      <c r="L1759" s="4">
        <v>405</v>
      </c>
      <c r="M1759" s="4">
        <v>2</v>
      </c>
      <c r="N1759" s="4">
        <v>358</v>
      </c>
      <c r="O1759" s="4">
        <v>0</v>
      </c>
      <c r="P1759" s="4">
        <v>0</v>
      </c>
      <c r="Q1759" s="4">
        <v>10</v>
      </c>
      <c r="R1759" s="4">
        <v>278</v>
      </c>
    </row>
    <row r="1760" spans="1:18">
      <c r="A1760">
        <f>Raw!A2882*1000000+Raw!B2882*100</f>
        <v>17057953500</v>
      </c>
      <c r="B1760" t="str">
        <f>LEFT(A1760,5)</f>
        <v>17057</v>
      </c>
      <c r="C1760">
        <v>1</v>
      </c>
      <c r="D1760" cm="1">
        <f t="array" ref="D1760:F1760">VLOOKUP(A1760,USPS!A:E, {3,4,5}, FALSE)</f>
        <v>138</v>
      </c>
      <c r="E1760">
        <v>124</v>
      </c>
      <c r="F1760">
        <v>14</v>
      </c>
      <c r="G1760">
        <f>IF(OR(Raw!C2882&lt;=5,Raw!C2882=101),1,0)</f>
        <v>0</v>
      </c>
      <c r="H1760">
        <f>IF(OR(Raw!C2882=6,Raw!C2882=7,Raw!C2882=8,Raw!C2882=102),1,0)</f>
        <v>1</v>
      </c>
      <c r="I1760">
        <f>IF(OR(Raw!C2882=9,Raw!C2882=10,Raw!C2882=11,Raw!C2882=12,Raw!C2882=103),1,0)</f>
        <v>0</v>
      </c>
      <c r="J1760">
        <f>IF(OR(Raw!C2882=13,Raw!C2882=104),1,0)</f>
        <v>0</v>
      </c>
      <c r="K1760" s="4">
        <v>18</v>
      </c>
      <c r="L1760" s="4">
        <v>263</v>
      </c>
      <c r="M1760" s="4">
        <v>0</v>
      </c>
      <c r="N1760" s="4">
        <v>0</v>
      </c>
      <c r="O1760" s="4">
        <v>0</v>
      </c>
      <c r="P1760" s="4">
        <v>0</v>
      </c>
      <c r="Q1760" s="4">
        <v>6</v>
      </c>
      <c r="R1760" s="4">
        <v>160</v>
      </c>
    </row>
    <row r="1761" spans="1:18">
      <c r="A1761">
        <f>Raw!A2884*1000000+Raw!B2884*100</f>
        <v>17057953600</v>
      </c>
      <c r="B1761" t="str">
        <f>LEFT(A1761,5)</f>
        <v>17057</v>
      </c>
      <c r="C1761">
        <v>1</v>
      </c>
      <c r="D1761" cm="1">
        <f t="array" ref="D1761:F1761">VLOOKUP(A1761,USPS!A:E, {3,4,5}, FALSE)</f>
        <v>75</v>
      </c>
      <c r="E1761">
        <v>64</v>
      </c>
      <c r="F1761">
        <v>11</v>
      </c>
      <c r="G1761">
        <f>IF(OR(Raw!C2884&lt;=5,Raw!C2884=101),1,0)</f>
        <v>0</v>
      </c>
      <c r="H1761">
        <f>IF(OR(Raw!C2884=6,Raw!C2884=7,Raw!C2884=8,Raw!C2884=102),1,0)</f>
        <v>0</v>
      </c>
      <c r="I1761">
        <f>IF(OR(Raw!C2884=9,Raw!C2884=10,Raw!C2884=11,Raw!C2884=12,Raw!C2884=103),1,0)</f>
        <v>1</v>
      </c>
      <c r="J1761">
        <f>IF(OR(Raw!C2884=13,Raw!C2884=104),1,0)</f>
        <v>0</v>
      </c>
      <c r="K1761" s="4">
        <v>18</v>
      </c>
      <c r="L1761" s="4">
        <v>232</v>
      </c>
      <c r="M1761" s="4">
        <v>1</v>
      </c>
      <c r="N1761" s="4">
        <v>250</v>
      </c>
      <c r="O1761" s="4">
        <v>0</v>
      </c>
      <c r="P1761" s="4">
        <v>0</v>
      </c>
      <c r="Q1761" s="4">
        <v>12</v>
      </c>
      <c r="R1761" s="4">
        <v>414</v>
      </c>
    </row>
    <row r="1762" spans="1:18">
      <c r="A1762">
        <f>Raw!A2886*1000000+Raw!B2886*100</f>
        <v>17057953700</v>
      </c>
      <c r="B1762" t="str">
        <f>LEFT(A1762,5)</f>
        <v>17057</v>
      </c>
      <c r="C1762">
        <v>1</v>
      </c>
      <c r="D1762" cm="1">
        <f t="array" ref="D1762:F1762">VLOOKUP(A1762,USPS!A:E, {3,4,5}, FALSE)</f>
        <v>74</v>
      </c>
      <c r="E1762">
        <v>70</v>
      </c>
      <c r="F1762">
        <v>4</v>
      </c>
      <c r="G1762">
        <f>IF(OR(Raw!C2886&lt;=5,Raw!C2886=101),1,0)</f>
        <v>0</v>
      </c>
      <c r="H1762">
        <f>IF(OR(Raw!C2886=6,Raw!C2886=7,Raw!C2886=8,Raw!C2886=102),1,0)</f>
        <v>0</v>
      </c>
      <c r="I1762">
        <f>IF(OR(Raw!C2886=9,Raw!C2886=10,Raw!C2886=11,Raw!C2886=12,Raw!C2886=103),1,0)</f>
        <v>1</v>
      </c>
      <c r="J1762">
        <f>IF(OR(Raw!C2886=13,Raw!C2886=104),1,0)</f>
        <v>0</v>
      </c>
      <c r="K1762" s="4">
        <v>8</v>
      </c>
      <c r="L1762" s="4">
        <v>48</v>
      </c>
      <c r="M1762" s="4">
        <v>0</v>
      </c>
      <c r="N1762" s="4">
        <v>0</v>
      </c>
      <c r="O1762" s="4">
        <v>0</v>
      </c>
      <c r="P1762" s="4">
        <v>0</v>
      </c>
      <c r="Q1762" s="4">
        <v>3</v>
      </c>
      <c r="R1762" s="4">
        <v>38</v>
      </c>
    </row>
    <row r="1763" spans="1:18">
      <c r="A1763">
        <f>Raw!A2888*1000000+Raw!B2888*100</f>
        <v>17057953800</v>
      </c>
      <c r="B1763" t="str">
        <f>LEFT(A1763,5)</f>
        <v>17057</v>
      </c>
      <c r="C1763">
        <v>1</v>
      </c>
      <c r="D1763" cm="1">
        <f t="array" ref="D1763:F1763">VLOOKUP(A1763,USPS!A:E, {3,4,5}, FALSE)</f>
        <v>155</v>
      </c>
      <c r="E1763">
        <v>134</v>
      </c>
      <c r="F1763">
        <v>21</v>
      </c>
      <c r="G1763">
        <f>IF(OR(Raw!C2888&lt;=5,Raw!C2888=101),1,0)</f>
        <v>0</v>
      </c>
      <c r="H1763">
        <f>IF(OR(Raw!C2888=6,Raw!C2888=7,Raw!C2888=8,Raw!C2888=102),1,0)</f>
        <v>0</v>
      </c>
      <c r="I1763">
        <f>IF(OR(Raw!C2888=9,Raw!C2888=10,Raw!C2888=11,Raw!C2888=12,Raw!C2888=103),1,0)</f>
        <v>1</v>
      </c>
      <c r="J1763">
        <f>IF(OR(Raw!C2888=13,Raw!C2888=104),1,0)</f>
        <v>0</v>
      </c>
      <c r="K1763" s="4">
        <v>14</v>
      </c>
      <c r="L1763" s="4">
        <v>173</v>
      </c>
      <c r="M1763" s="4">
        <v>0</v>
      </c>
      <c r="N1763" s="4">
        <v>0</v>
      </c>
      <c r="O1763" s="4">
        <v>0</v>
      </c>
      <c r="P1763" s="4">
        <v>0</v>
      </c>
      <c r="Q1763" s="4">
        <v>9</v>
      </c>
      <c r="R1763" s="4">
        <v>46</v>
      </c>
    </row>
    <row r="1764" spans="1:18">
      <c r="A1764">
        <f>Raw!A2890*1000000+Raw!B2890*100</f>
        <v>17057953900</v>
      </c>
      <c r="B1764" t="str">
        <f>LEFT(A1764,5)</f>
        <v>17057</v>
      </c>
      <c r="C1764">
        <v>1</v>
      </c>
      <c r="D1764" cm="1">
        <f t="array" ref="D1764:F1764">VLOOKUP(A1764,USPS!A:E, {3,4,5}, FALSE)</f>
        <v>43</v>
      </c>
      <c r="E1764">
        <v>43</v>
      </c>
      <c r="F1764">
        <v>0</v>
      </c>
      <c r="G1764">
        <f>IF(OR(Raw!C2890&lt;=5,Raw!C2890=101),1,0)</f>
        <v>0</v>
      </c>
      <c r="H1764">
        <f>IF(OR(Raw!C2890=6,Raw!C2890=7,Raw!C2890=8,Raw!C2890=102),1,0)</f>
        <v>1</v>
      </c>
      <c r="I1764">
        <f>IF(OR(Raw!C2890=9,Raw!C2890=10,Raw!C2890=11,Raw!C2890=12,Raw!C2890=103),1,0)</f>
        <v>0</v>
      </c>
      <c r="J1764">
        <f>IF(OR(Raw!C2890=13,Raw!C2890=104),1,0)</f>
        <v>0</v>
      </c>
      <c r="K1764" s="4">
        <v>18</v>
      </c>
      <c r="L1764" s="4">
        <v>254</v>
      </c>
      <c r="M1764" s="4">
        <v>1</v>
      </c>
      <c r="N1764" s="4">
        <v>147</v>
      </c>
      <c r="O1764" s="4">
        <v>1</v>
      </c>
      <c r="P1764" s="4">
        <v>372</v>
      </c>
      <c r="Q1764" s="4">
        <v>7</v>
      </c>
      <c r="R1764" s="4">
        <v>200</v>
      </c>
    </row>
    <row r="1765" spans="1:18">
      <c r="A1765">
        <f>Raw!A3084*1000000+Raw!B3084*100</f>
        <v>17059972700</v>
      </c>
      <c r="B1765" t="str">
        <f>LEFT(A1765,5)</f>
        <v>17059</v>
      </c>
      <c r="C1765">
        <v>1</v>
      </c>
      <c r="D1765" cm="1">
        <f t="array" ref="D1765:F1765">VLOOKUP(A1765,USPS!A:E, {3,4,5}, FALSE)</f>
        <v>62</v>
      </c>
      <c r="E1765">
        <v>62</v>
      </c>
      <c r="F1765">
        <v>0</v>
      </c>
      <c r="G1765">
        <f>IF(OR(Raw!C3084&lt;=5,Raw!C3084=101),1,0)</f>
        <v>0</v>
      </c>
      <c r="H1765">
        <f>IF(OR(Raw!C3084=6,Raw!C3084=7,Raw!C3084=8,Raw!C3084=102),1,0)</f>
        <v>0</v>
      </c>
      <c r="I1765">
        <f>IF(OR(Raw!C3084=9,Raw!C3084=10,Raw!C3084=11,Raw!C3084=12,Raw!C3084=103),1,0)</f>
        <v>1</v>
      </c>
      <c r="J1765">
        <f>IF(OR(Raw!C3084=13,Raw!C3084=104),1,0)</f>
        <v>0</v>
      </c>
      <c r="K1765" s="4">
        <v>78</v>
      </c>
      <c r="L1765" s="4">
        <v>1318</v>
      </c>
      <c r="M1765" s="4">
        <v>2</v>
      </c>
      <c r="N1765" s="4">
        <v>278</v>
      </c>
      <c r="O1765" s="4">
        <v>0</v>
      </c>
      <c r="P1765" s="4">
        <v>0</v>
      </c>
      <c r="Q1765" s="4">
        <v>62</v>
      </c>
      <c r="R1765" s="4">
        <v>1012</v>
      </c>
    </row>
    <row r="1766" spans="1:18">
      <c r="A1766">
        <f>Raw!A3085*1000000+Raw!B3085*100</f>
        <v>17059972800</v>
      </c>
      <c r="B1766" t="str">
        <f>LEFT(A1766,5)</f>
        <v>17059</v>
      </c>
      <c r="C1766">
        <v>1</v>
      </c>
      <c r="D1766" cm="1">
        <f t="array" ref="D1766:F1766">VLOOKUP(A1766,USPS!A:E, {3,4,5}, FALSE)</f>
        <v>51</v>
      </c>
      <c r="E1766">
        <v>51</v>
      </c>
      <c r="F1766">
        <v>0</v>
      </c>
      <c r="G1766">
        <f>IF(OR(Raw!C3085&lt;=5,Raw!C3085=101),1,0)</f>
        <v>0</v>
      </c>
      <c r="H1766">
        <f>IF(OR(Raw!C3085=6,Raw!C3085=7,Raw!C3085=8,Raw!C3085=102),1,0)</f>
        <v>0</v>
      </c>
      <c r="I1766">
        <f>IF(OR(Raw!C3085=9,Raw!C3085=10,Raw!C3085=11,Raw!C3085=12,Raw!C3085=103),1,0)</f>
        <v>1</v>
      </c>
      <c r="J1766">
        <f>IF(OR(Raw!C3085=13,Raw!C3085=104),1,0)</f>
        <v>0</v>
      </c>
      <c r="K1766" s="4">
        <v>38</v>
      </c>
      <c r="L1766" s="4">
        <v>652</v>
      </c>
      <c r="M1766" s="4">
        <v>1</v>
      </c>
      <c r="N1766" s="4">
        <v>117</v>
      </c>
      <c r="O1766" s="4">
        <v>1</v>
      </c>
      <c r="P1766" s="4">
        <v>378</v>
      </c>
      <c r="Q1766" s="4">
        <v>29</v>
      </c>
      <c r="R1766" s="4">
        <v>831</v>
      </c>
    </row>
    <row r="1767" spans="1:18">
      <c r="A1767">
        <f>Raw!A3092*1000000+Raw!B3092*100</f>
        <v>17061973600</v>
      </c>
      <c r="B1767" t="str">
        <f>LEFT(A1767,5)</f>
        <v>17061</v>
      </c>
      <c r="C1767">
        <v>1</v>
      </c>
      <c r="D1767" cm="1">
        <f t="array" ref="D1767:F1767">VLOOKUP(A1767,USPS!A:E, {3,4,5}, FALSE)</f>
        <v>71</v>
      </c>
      <c r="E1767">
        <v>70</v>
      </c>
      <c r="F1767">
        <v>1</v>
      </c>
      <c r="G1767">
        <f>IF(OR(Raw!C3092&lt;=5,Raw!C3092=101),1,0)</f>
        <v>0</v>
      </c>
      <c r="H1767">
        <f>IF(OR(Raw!C3092=6,Raw!C3092=7,Raw!C3092=8,Raw!C3092=102),1,0)</f>
        <v>1</v>
      </c>
      <c r="I1767">
        <f>IF(OR(Raw!C3092=9,Raw!C3092=10,Raw!C3092=11,Raw!C3092=12,Raw!C3092=103),1,0)</f>
        <v>0</v>
      </c>
      <c r="J1767">
        <f>IF(OR(Raw!C3092=13,Raw!C3092=104),1,0)</f>
        <v>0</v>
      </c>
      <c r="K1767" s="4">
        <v>92</v>
      </c>
      <c r="L1767" s="4">
        <v>1397</v>
      </c>
      <c r="M1767" s="4">
        <v>1</v>
      </c>
      <c r="N1767" s="4">
        <v>250</v>
      </c>
      <c r="O1767" s="4">
        <v>4</v>
      </c>
      <c r="P1767" s="4">
        <v>2250</v>
      </c>
      <c r="Q1767" s="4">
        <v>80</v>
      </c>
      <c r="R1767" s="4">
        <v>1603</v>
      </c>
    </row>
    <row r="1768" spans="1:18">
      <c r="A1768">
        <f>Raw!A3093*1000000+Raw!B3093*100</f>
        <v>17061973700</v>
      </c>
      <c r="B1768" t="str">
        <f>LEFT(A1768,5)</f>
        <v>17061</v>
      </c>
      <c r="C1768">
        <v>1</v>
      </c>
      <c r="D1768" cm="1">
        <f t="array" ref="D1768:F1768">VLOOKUP(A1768,USPS!A:E, {3,4,5}, FALSE)</f>
        <v>77</v>
      </c>
      <c r="E1768">
        <v>55</v>
      </c>
      <c r="F1768">
        <v>22</v>
      </c>
      <c r="G1768">
        <f>IF(OR(Raw!C3093&lt;=5,Raw!C3093=101),1,0)</f>
        <v>0</v>
      </c>
      <c r="H1768">
        <f>IF(OR(Raw!C3093=6,Raw!C3093=7,Raw!C3093=8,Raw!C3093=102),1,0)</f>
        <v>1</v>
      </c>
      <c r="I1768">
        <f>IF(OR(Raw!C3093=9,Raw!C3093=10,Raw!C3093=11,Raw!C3093=12,Raw!C3093=103),1,0)</f>
        <v>0</v>
      </c>
      <c r="J1768">
        <f>IF(OR(Raw!C3093=13,Raw!C3093=104),1,0)</f>
        <v>0</v>
      </c>
      <c r="K1768" s="4">
        <v>14</v>
      </c>
      <c r="L1768" s="4">
        <v>189</v>
      </c>
      <c r="M1768" s="4">
        <v>1</v>
      </c>
      <c r="N1768" s="4">
        <v>130</v>
      </c>
      <c r="O1768" s="4">
        <v>0</v>
      </c>
      <c r="P1768" s="4">
        <v>0</v>
      </c>
      <c r="Q1768" s="4">
        <v>9</v>
      </c>
      <c r="R1768" s="4">
        <v>271</v>
      </c>
    </row>
    <row r="1769" spans="1:18">
      <c r="A1769">
        <f>Raw!A3094*1000000+Raw!B3094*100</f>
        <v>17061973800</v>
      </c>
      <c r="B1769" t="str">
        <f>LEFT(A1769,5)</f>
        <v>17061</v>
      </c>
      <c r="C1769">
        <v>1</v>
      </c>
      <c r="D1769" cm="1">
        <f t="array" ref="D1769:F1769">VLOOKUP(A1769,USPS!A:E, {3,4,5}, FALSE)</f>
        <v>13</v>
      </c>
      <c r="E1769">
        <v>13</v>
      </c>
      <c r="F1769">
        <v>0</v>
      </c>
      <c r="G1769">
        <f>IF(OR(Raw!C3094&lt;=5,Raw!C3094=101),1,0)</f>
        <v>0</v>
      </c>
      <c r="H1769">
        <f>IF(OR(Raw!C3094=6,Raw!C3094=7,Raw!C3094=8,Raw!C3094=102),1,0)</f>
        <v>1</v>
      </c>
      <c r="I1769">
        <f>IF(OR(Raw!C3094=9,Raw!C3094=10,Raw!C3094=11,Raw!C3094=12,Raw!C3094=103),1,0)</f>
        <v>0</v>
      </c>
      <c r="J1769">
        <f>IF(OR(Raw!C3094=13,Raw!C3094=104),1,0)</f>
        <v>0</v>
      </c>
      <c r="K1769" s="4">
        <v>50</v>
      </c>
      <c r="L1769" s="4">
        <v>803</v>
      </c>
      <c r="M1769" s="4">
        <v>1</v>
      </c>
      <c r="N1769" s="4">
        <v>200</v>
      </c>
      <c r="O1769" s="4">
        <v>0</v>
      </c>
      <c r="P1769" s="4">
        <v>0</v>
      </c>
      <c r="Q1769" s="4">
        <v>42</v>
      </c>
      <c r="R1769" s="4">
        <v>855</v>
      </c>
    </row>
    <row r="1770" spans="1:18">
      <c r="A1770">
        <f>Raw!A3095*1000000+Raw!B3095*100</f>
        <v>17061973900</v>
      </c>
      <c r="B1770" t="str">
        <f>LEFT(A1770,5)</f>
        <v>17061</v>
      </c>
      <c r="C1770">
        <v>1</v>
      </c>
      <c r="D1770" cm="1">
        <f t="array" ref="D1770:F1770">VLOOKUP(A1770,USPS!A:E, {3,4,5}, FALSE)</f>
        <v>111</v>
      </c>
      <c r="E1770">
        <v>101</v>
      </c>
      <c r="F1770">
        <v>10</v>
      </c>
      <c r="G1770">
        <f>IF(OR(Raw!C3095&lt;=5,Raw!C3095=101),1,0)</f>
        <v>0</v>
      </c>
      <c r="H1770">
        <f>IF(OR(Raw!C3095=6,Raw!C3095=7,Raw!C3095=8,Raw!C3095=102),1,0)</f>
        <v>1</v>
      </c>
      <c r="I1770">
        <f>IF(OR(Raw!C3095=9,Raw!C3095=10,Raw!C3095=11,Raw!C3095=12,Raw!C3095=103),1,0)</f>
        <v>0</v>
      </c>
      <c r="J1770">
        <f>IF(OR(Raw!C3095=13,Raw!C3095=104),1,0)</f>
        <v>0</v>
      </c>
      <c r="K1770" s="4">
        <v>14</v>
      </c>
      <c r="L1770" s="4">
        <v>137</v>
      </c>
      <c r="M1770" s="4">
        <v>0</v>
      </c>
      <c r="N1770" s="4">
        <v>0</v>
      </c>
      <c r="O1770" s="4">
        <v>0</v>
      </c>
      <c r="P1770" s="4">
        <v>0</v>
      </c>
      <c r="Q1770" s="4">
        <v>10</v>
      </c>
      <c r="R1770" s="4">
        <v>88</v>
      </c>
    </row>
    <row r="1771" spans="1:18">
      <c r="A1771">
        <f>Raw!A3096*1000000+Raw!B3096*100</f>
        <v>17061974000</v>
      </c>
      <c r="B1771" t="str">
        <f>LEFT(A1771,5)</f>
        <v>17061</v>
      </c>
      <c r="C1771">
        <v>1</v>
      </c>
      <c r="D1771" cm="1">
        <f t="array" ref="D1771:F1771">VLOOKUP(A1771,USPS!A:E, {3,4,5}, FALSE)</f>
        <v>155</v>
      </c>
      <c r="E1771">
        <v>136</v>
      </c>
      <c r="F1771">
        <v>19</v>
      </c>
      <c r="G1771">
        <f>IF(OR(Raw!C3096&lt;=5,Raw!C3096=101),1,0)</f>
        <v>0</v>
      </c>
      <c r="H1771">
        <f>IF(OR(Raw!C3096=6,Raw!C3096=7,Raw!C3096=8,Raw!C3096=102),1,0)</f>
        <v>1</v>
      </c>
      <c r="I1771">
        <f>IF(OR(Raw!C3096=9,Raw!C3096=10,Raw!C3096=11,Raw!C3096=12,Raw!C3096=103),1,0)</f>
        <v>0</v>
      </c>
      <c r="J1771">
        <f>IF(OR(Raw!C3096=13,Raw!C3096=104),1,0)</f>
        <v>0</v>
      </c>
      <c r="K1771" s="4">
        <v>156</v>
      </c>
      <c r="L1771" s="4">
        <v>2558</v>
      </c>
      <c r="M1771" s="4">
        <v>0</v>
      </c>
      <c r="N1771" s="4">
        <v>0</v>
      </c>
      <c r="O1771" s="4">
        <v>0</v>
      </c>
      <c r="P1771" s="4">
        <v>0</v>
      </c>
      <c r="Q1771" s="4">
        <v>137</v>
      </c>
      <c r="R1771" s="4">
        <v>2334</v>
      </c>
    </row>
    <row r="1772" spans="1:18">
      <c r="A1772">
        <f>Raw!A14*1000000+Raw!B14*100</f>
        <v>17063000102</v>
      </c>
      <c r="B1772" t="str">
        <f>LEFT(A1772,5)</f>
        <v>17063</v>
      </c>
      <c r="C1772">
        <v>1</v>
      </c>
      <c r="D1772" cm="1">
        <f t="array" ref="D1772:F1772">VLOOKUP(A1772,USPS!A:E, {3,4,5}, FALSE)</f>
        <v>495</v>
      </c>
      <c r="E1772">
        <v>491</v>
      </c>
      <c r="F1772">
        <v>4</v>
      </c>
      <c r="G1772">
        <f>IF(OR(Raw!C14&lt;=5,Raw!C14=101),1,0)</f>
        <v>0</v>
      </c>
      <c r="H1772">
        <f>IF(OR(Raw!C14=6,Raw!C14=7,Raw!C14=8,Raw!C14=102),1,0)</f>
        <v>0</v>
      </c>
      <c r="I1772">
        <f>IF(OR(Raw!C14=9,Raw!C14=10,Raw!C14=11,Raw!C14=12,Raw!C14=103),1,0)</f>
        <v>1</v>
      </c>
      <c r="J1772">
        <f>IF(OR(Raw!C14=13,Raw!C14=104),1,0)</f>
        <v>0</v>
      </c>
      <c r="K1772" s="4">
        <v>163</v>
      </c>
      <c r="L1772" s="4">
        <v>3091</v>
      </c>
      <c r="M1772" s="4">
        <v>14</v>
      </c>
      <c r="N1772" s="4">
        <v>2230</v>
      </c>
      <c r="O1772" s="4">
        <v>12</v>
      </c>
      <c r="P1772" s="4">
        <v>6126</v>
      </c>
      <c r="Q1772" s="4">
        <v>82</v>
      </c>
      <c r="R1772" s="4">
        <v>2978</v>
      </c>
    </row>
    <row r="1773" spans="1:18">
      <c r="A1773">
        <f>Raw!A15*1000000+Raw!B15*100</f>
        <v>17063000103</v>
      </c>
      <c r="B1773" t="str">
        <f>LEFT(A1773,5)</f>
        <v>17063</v>
      </c>
      <c r="C1773">
        <v>1</v>
      </c>
      <c r="D1773" cm="1">
        <f t="array" ref="D1773:F1773">VLOOKUP(A1773,USPS!A:E, {3,4,5}, FALSE)</f>
        <v>123</v>
      </c>
      <c r="E1773">
        <v>122</v>
      </c>
      <c r="F1773">
        <v>1</v>
      </c>
      <c r="G1773">
        <f>IF(OR(Raw!C15&lt;=5,Raw!C15=101),1,0)</f>
        <v>0</v>
      </c>
      <c r="H1773">
        <f>IF(OR(Raw!C15=6,Raw!C15=7,Raw!C15=8,Raw!C15=102),1,0)</f>
        <v>0</v>
      </c>
      <c r="I1773">
        <f>IF(OR(Raw!C15=9,Raw!C15=10,Raw!C15=11,Raw!C15=12,Raw!C15=103),1,0)</f>
        <v>1</v>
      </c>
      <c r="J1773">
        <f>IF(OR(Raw!C15=13,Raw!C15=104),1,0)</f>
        <v>0</v>
      </c>
      <c r="K1773" s="4">
        <v>93</v>
      </c>
      <c r="L1773" s="4">
        <v>1214</v>
      </c>
      <c r="M1773" s="4">
        <v>3</v>
      </c>
      <c r="N1773" s="4">
        <v>438</v>
      </c>
      <c r="O1773" s="4">
        <v>0</v>
      </c>
      <c r="P1773" s="4">
        <v>0</v>
      </c>
      <c r="Q1773" s="4">
        <v>43</v>
      </c>
      <c r="R1773" s="4">
        <v>549</v>
      </c>
    </row>
    <row r="1774" spans="1:18">
      <c r="A1774">
        <f>Raw!A23*1000000+Raw!B23*100</f>
        <v>17063000200</v>
      </c>
      <c r="B1774" t="str">
        <f>LEFT(A1774,5)</f>
        <v>17063</v>
      </c>
      <c r="C1774">
        <v>1</v>
      </c>
      <c r="D1774" cm="1">
        <f t="array" ref="D1774:F1774">VLOOKUP(A1774,USPS!A:E, {3,4,5}, FALSE)</f>
        <v>252</v>
      </c>
      <c r="E1774">
        <v>231</v>
      </c>
      <c r="F1774">
        <v>21</v>
      </c>
      <c r="G1774">
        <f>IF(OR(Raw!C23&lt;=5,Raw!C23=101),1,0)</f>
        <v>0</v>
      </c>
      <c r="H1774">
        <f>IF(OR(Raw!C23=6,Raw!C23=7,Raw!C23=8,Raw!C23=102),1,0)</f>
        <v>0</v>
      </c>
      <c r="I1774">
        <f>IF(OR(Raw!C23=9,Raw!C23=10,Raw!C23=11,Raw!C23=12,Raw!C23=103),1,0)</f>
        <v>1</v>
      </c>
      <c r="J1774">
        <f>IF(OR(Raw!C23=13,Raw!C23=104),1,0)</f>
        <v>0</v>
      </c>
      <c r="K1774" s="4">
        <v>114</v>
      </c>
      <c r="L1774" s="4">
        <v>2060</v>
      </c>
      <c r="M1774" s="4">
        <v>8</v>
      </c>
      <c r="N1774" s="4">
        <v>1423</v>
      </c>
      <c r="O1774" s="4">
        <v>13</v>
      </c>
      <c r="P1774" s="4">
        <v>6918</v>
      </c>
      <c r="Q1774" s="4">
        <v>52</v>
      </c>
      <c r="R1774" s="4">
        <v>2213</v>
      </c>
    </row>
    <row r="1775" spans="1:18">
      <c r="A1775">
        <f>Raw!A38*1000000+Raw!B38*100</f>
        <v>17063000300</v>
      </c>
      <c r="B1775" t="str">
        <f>LEFT(A1775,5)</f>
        <v>17063</v>
      </c>
      <c r="C1775">
        <v>1</v>
      </c>
      <c r="D1775" cm="1">
        <f t="array" ref="D1775:F1775">VLOOKUP(A1775,USPS!A:E, {3,4,5}, FALSE)</f>
        <v>238</v>
      </c>
      <c r="E1775">
        <v>200</v>
      </c>
      <c r="F1775">
        <v>38</v>
      </c>
      <c r="G1775">
        <f>IF(OR(Raw!C38&lt;=5,Raw!C38=101),1,0)</f>
        <v>0</v>
      </c>
      <c r="H1775">
        <f>IF(OR(Raw!C38=6,Raw!C38=7,Raw!C38=8,Raw!C38=102),1,0)</f>
        <v>0</v>
      </c>
      <c r="I1775">
        <f>IF(OR(Raw!C38=9,Raw!C38=10,Raw!C38=11,Raw!C38=12,Raw!C38=103),1,0)</f>
        <v>1</v>
      </c>
      <c r="J1775">
        <f>IF(OR(Raw!C38=13,Raw!C38=104),1,0)</f>
        <v>0</v>
      </c>
      <c r="K1775" s="4">
        <v>58</v>
      </c>
      <c r="L1775" s="4">
        <v>1469</v>
      </c>
      <c r="M1775" s="4">
        <v>8</v>
      </c>
      <c r="N1775" s="4">
        <v>1297</v>
      </c>
      <c r="O1775" s="4">
        <v>10</v>
      </c>
      <c r="P1775" s="4">
        <v>5631</v>
      </c>
      <c r="Q1775" s="4">
        <v>30</v>
      </c>
      <c r="R1775" s="4">
        <v>2142</v>
      </c>
    </row>
    <row r="1776" spans="1:18">
      <c r="A1776">
        <f>Raw!A55*1000000+Raw!B55*100</f>
        <v>17063000400</v>
      </c>
      <c r="B1776" t="str">
        <f>LEFT(A1776,5)</f>
        <v>17063</v>
      </c>
      <c r="C1776">
        <v>1</v>
      </c>
      <c r="D1776" cm="1">
        <f t="array" ref="D1776:F1776">VLOOKUP(A1776,USPS!A:E, {3,4,5}, FALSE)</f>
        <v>573</v>
      </c>
      <c r="E1776">
        <v>512</v>
      </c>
      <c r="F1776">
        <v>61</v>
      </c>
      <c r="G1776">
        <f>IF(OR(Raw!C55&lt;=5,Raw!C55=101),1,0)</f>
        <v>0</v>
      </c>
      <c r="H1776">
        <f>IF(OR(Raw!C55=6,Raw!C55=7,Raw!C55=8,Raw!C55=102),1,0)</f>
        <v>0</v>
      </c>
      <c r="I1776">
        <f>IF(OR(Raw!C55=9,Raw!C55=10,Raw!C55=11,Raw!C55=12,Raw!C55=103),1,0)</f>
        <v>0</v>
      </c>
      <c r="J1776">
        <f>IF(OR(Raw!C55=13,Raw!C55=104),1,0)</f>
        <v>1</v>
      </c>
      <c r="K1776" s="4">
        <v>75</v>
      </c>
      <c r="L1776" s="4">
        <v>1142</v>
      </c>
      <c r="M1776" s="4">
        <v>15</v>
      </c>
      <c r="N1776" s="4">
        <v>2578</v>
      </c>
      <c r="O1776" s="4">
        <v>8</v>
      </c>
      <c r="P1776" s="4">
        <v>3173</v>
      </c>
      <c r="Q1776" s="4">
        <v>54</v>
      </c>
      <c r="R1776" s="4">
        <v>3210</v>
      </c>
    </row>
    <row r="1777" spans="1:18">
      <c r="A1777">
        <f>Raw!A72*1000000+Raw!B72*100</f>
        <v>17063000500</v>
      </c>
      <c r="B1777" t="str">
        <f>LEFT(A1777,5)</f>
        <v>17063</v>
      </c>
      <c r="C1777">
        <v>1</v>
      </c>
      <c r="D1777" cm="1">
        <f t="array" ref="D1777:F1777">VLOOKUP(A1777,USPS!A:E, {3,4,5}, FALSE)</f>
        <v>43</v>
      </c>
      <c r="E1777">
        <v>43</v>
      </c>
      <c r="F1777">
        <v>0</v>
      </c>
      <c r="G1777">
        <f>IF(OR(Raw!C72&lt;=5,Raw!C72=101),1,0)</f>
        <v>0</v>
      </c>
      <c r="H1777">
        <f>IF(OR(Raw!C72=6,Raw!C72=7,Raw!C72=8,Raw!C72=102),1,0)</f>
        <v>0</v>
      </c>
      <c r="I1777">
        <f>IF(OR(Raw!C72=9,Raw!C72=10,Raw!C72=11,Raw!C72=12,Raw!C72=103),1,0)</f>
        <v>0</v>
      </c>
      <c r="J1777">
        <f>IF(OR(Raw!C72=13,Raw!C72=104),1,0)</f>
        <v>1</v>
      </c>
      <c r="K1777" s="4">
        <v>27</v>
      </c>
      <c r="L1777" s="4">
        <v>631</v>
      </c>
      <c r="M1777" s="4">
        <v>2</v>
      </c>
      <c r="N1777" s="4">
        <v>350</v>
      </c>
      <c r="O1777" s="4">
        <v>3</v>
      </c>
      <c r="P1777" s="4">
        <v>2290</v>
      </c>
      <c r="Q1777" s="4">
        <v>14</v>
      </c>
      <c r="R1777" s="4">
        <v>526</v>
      </c>
    </row>
    <row r="1778" spans="1:18">
      <c r="A1778">
        <f>Raw!A100*1000000+Raw!B100*100</f>
        <v>17063000600</v>
      </c>
      <c r="B1778" t="str">
        <f>LEFT(A1778,5)</f>
        <v>17063</v>
      </c>
      <c r="C1778">
        <v>1</v>
      </c>
      <c r="D1778" cm="1">
        <f t="array" ref="D1778:F1778">VLOOKUP(A1778,USPS!A:E, {3,4,5}, FALSE)</f>
        <v>53</v>
      </c>
      <c r="E1778">
        <v>51</v>
      </c>
      <c r="F1778">
        <v>2</v>
      </c>
      <c r="G1778">
        <f>IF(OR(Raw!C100&lt;=5,Raw!C100=101),1,0)</f>
        <v>0</v>
      </c>
      <c r="H1778">
        <f>IF(OR(Raw!C100=6,Raw!C100=7,Raw!C100=8,Raw!C100=102),1,0)</f>
        <v>0</v>
      </c>
      <c r="I1778">
        <f>IF(OR(Raw!C100=9,Raw!C100=10,Raw!C100=11,Raw!C100=12,Raw!C100=103),1,0)</f>
        <v>1</v>
      </c>
      <c r="J1778">
        <f>IF(OR(Raw!C100=13,Raw!C100=104),1,0)</f>
        <v>0</v>
      </c>
      <c r="K1778" s="4">
        <v>35</v>
      </c>
      <c r="L1778" s="4">
        <v>558</v>
      </c>
      <c r="M1778" s="4">
        <v>6</v>
      </c>
      <c r="N1778" s="4">
        <v>1095</v>
      </c>
      <c r="O1778" s="4">
        <v>1</v>
      </c>
      <c r="P1778" s="4">
        <v>400</v>
      </c>
      <c r="Q1778" s="4">
        <v>24</v>
      </c>
      <c r="R1778" s="4">
        <v>1428</v>
      </c>
    </row>
    <row r="1779" spans="1:18">
      <c r="A1779">
        <f>Raw!A114*1000000+Raw!B114*100</f>
        <v>17063000700</v>
      </c>
      <c r="B1779" t="str">
        <f>LEFT(A1779,5)</f>
        <v>17063</v>
      </c>
      <c r="C1779">
        <v>1</v>
      </c>
      <c r="D1779" cm="1">
        <f t="array" ref="D1779:F1779">VLOOKUP(A1779,USPS!A:E, {3,4,5}, FALSE)</f>
        <v>112</v>
      </c>
      <c r="E1779">
        <v>99</v>
      </c>
      <c r="F1779">
        <v>13</v>
      </c>
      <c r="G1779">
        <f>IF(OR(Raw!C114&lt;=5,Raw!C114=101),1,0)</f>
        <v>0</v>
      </c>
      <c r="H1779">
        <f>IF(OR(Raw!C114=6,Raw!C114=7,Raw!C114=8,Raw!C114=102),1,0)</f>
        <v>0</v>
      </c>
      <c r="I1779">
        <f>IF(OR(Raw!C114=9,Raw!C114=10,Raw!C114=11,Raw!C114=12,Raw!C114=103),1,0)</f>
        <v>1</v>
      </c>
      <c r="J1779">
        <f>IF(OR(Raw!C114=13,Raw!C114=104),1,0)</f>
        <v>0</v>
      </c>
      <c r="K1779" s="4">
        <v>74</v>
      </c>
      <c r="L1779" s="4">
        <v>1160</v>
      </c>
      <c r="M1779" s="4">
        <v>2</v>
      </c>
      <c r="N1779" s="4">
        <v>248</v>
      </c>
      <c r="O1779" s="4">
        <v>4</v>
      </c>
      <c r="P1779" s="4">
        <v>1452</v>
      </c>
      <c r="Q1779" s="4">
        <v>40</v>
      </c>
      <c r="R1779" s="4">
        <v>565</v>
      </c>
    </row>
    <row r="1780" spans="1:18">
      <c r="A1780">
        <f>Raw!A126*1000000+Raw!B126*100</f>
        <v>17063000800</v>
      </c>
      <c r="B1780" t="str">
        <f>LEFT(A1780,5)</f>
        <v>17063</v>
      </c>
      <c r="C1780">
        <v>1</v>
      </c>
      <c r="D1780" cm="1">
        <f t="array" ref="D1780:F1780">VLOOKUP(A1780,USPS!A:E, {3,4,5}, FALSE)</f>
        <v>208</v>
      </c>
      <c r="E1780">
        <v>161</v>
      </c>
      <c r="F1780">
        <v>47</v>
      </c>
      <c r="G1780">
        <f>IF(OR(Raw!C126&lt;=5,Raw!C126=101),1,0)</f>
        <v>0</v>
      </c>
      <c r="H1780">
        <f>IF(OR(Raw!C126=6,Raw!C126=7,Raw!C126=8,Raw!C126=102),1,0)</f>
        <v>0</v>
      </c>
      <c r="I1780">
        <f>IF(OR(Raw!C126=9,Raw!C126=10,Raw!C126=11,Raw!C126=12,Raw!C126=103),1,0)</f>
        <v>1</v>
      </c>
      <c r="J1780">
        <f>IF(OR(Raw!C126=13,Raw!C126=104),1,0)</f>
        <v>0</v>
      </c>
      <c r="K1780" s="4">
        <v>50</v>
      </c>
      <c r="L1780" s="4">
        <v>727</v>
      </c>
      <c r="M1780" s="4">
        <v>8</v>
      </c>
      <c r="N1780" s="4">
        <v>1308</v>
      </c>
      <c r="O1780" s="4">
        <v>2</v>
      </c>
      <c r="P1780" s="4">
        <v>2000</v>
      </c>
      <c r="Q1780" s="4">
        <v>19</v>
      </c>
      <c r="R1780" s="4">
        <v>235</v>
      </c>
    </row>
    <row r="1781" spans="1:18">
      <c r="A1781">
        <f>Raw!A137*1000000+Raw!B137*100</f>
        <v>17063000900</v>
      </c>
      <c r="B1781" t="str">
        <f>LEFT(A1781,5)</f>
        <v>17063</v>
      </c>
      <c r="C1781">
        <v>1</v>
      </c>
      <c r="D1781" cm="1">
        <f t="array" ref="D1781:F1781">VLOOKUP(A1781,USPS!A:E, {3,4,5}, FALSE)</f>
        <v>72</v>
      </c>
      <c r="E1781">
        <v>72</v>
      </c>
      <c r="F1781">
        <v>0</v>
      </c>
      <c r="G1781">
        <f>IF(OR(Raw!C137&lt;=5,Raw!C137=101),1,0)</f>
        <v>0</v>
      </c>
      <c r="H1781">
        <f>IF(OR(Raw!C137=6,Raw!C137=7,Raw!C137=8,Raw!C137=102),1,0)</f>
        <v>0</v>
      </c>
      <c r="I1781">
        <f>IF(OR(Raw!C137=9,Raw!C137=10,Raw!C137=11,Raw!C137=12,Raw!C137=103),1,0)</f>
        <v>1</v>
      </c>
      <c r="J1781">
        <f>IF(OR(Raw!C137=13,Raw!C137=104),1,0)</f>
        <v>0</v>
      </c>
      <c r="K1781" s="4">
        <v>32</v>
      </c>
      <c r="L1781" s="4">
        <v>484</v>
      </c>
      <c r="M1781" s="4">
        <v>2</v>
      </c>
      <c r="N1781" s="4">
        <v>301</v>
      </c>
      <c r="O1781" s="4">
        <v>4</v>
      </c>
      <c r="P1781" s="4">
        <v>2166</v>
      </c>
      <c r="Q1781" s="4">
        <v>19</v>
      </c>
      <c r="R1781" s="4">
        <v>333</v>
      </c>
    </row>
    <row r="1782" spans="1:18">
      <c r="A1782">
        <f>Raw!A3086*1000000+Raw!B3086*100</f>
        <v>17065973100</v>
      </c>
      <c r="B1782" t="str">
        <f>LEFT(A1782,5)</f>
        <v>17065</v>
      </c>
      <c r="C1782">
        <v>1</v>
      </c>
      <c r="D1782" cm="1">
        <f t="array" ref="D1782:F1782">VLOOKUP(A1782,USPS!A:E, {3,4,5}, FALSE)</f>
        <v>253</v>
      </c>
      <c r="E1782">
        <v>224</v>
      </c>
      <c r="F1782">
        <v>29</v>
      </c>
      <c r="G1782">
        <f>IF(OR(Raw!C3086&lt;=5,Raw!C3086=101),1,0)</f>
        <v>0</v>
      </c>
      <c r="H1782">
        <f>IF(OR(Raw!C3086=6,Raw!C3086=7,Raw!C3086=8,Raw!C3086=102),1,0)</f>
        <v>0</v>
      </c>
      <c r="I1782">
        <f>IF(OR(Raw!C3086=9,Raw!C3086=10,Raw!C3086=11,Raw!C3086=12,Raw!C3086=103),1,0)</f>
        <v>1</v>
      </c>
      <c r="J1782">
        <f>IF(OR(Raw!C3086=13,Raw!C3086=104),1,0)</f>
        <v>0</v>
      </c>
      <c r="K1782" s="4">
        <v>29</v>
      </c>
      <c r="L1782" s="4">
        <v>433</v>
      </c>
      <c r="M1782" s="4">
        <v>1</v>
      </c>
      <c r="N1782" s="4">
        <v>119</v>
      </c>
      <c r="O1782" s="4">
        <v>1</v>
      </c>
      <c r="P1782" s="4">
        <v>270</v>
      </c>
      <c r="Q1782" s="4">
        <v>21</v>
      </c>
      <c r="R1782" s="4">
        <v>475</v>
      </c>
    </row>
    <row r="1783" spans="1:18">
      <c r="A1783">
        <f>Raw!A3087*1000000+Raw!B3087*100</f>
        <v>17065973200</v>
      </c>
      <c r="B1783" t="str">
        <f>LEFT(A1783,5)</f>
        <v>17065</v>
      </c>
      <c r="C1783">
        <v>1</v>
      </c>
      <c r="D1783" cm="1">
        <f t="array" ref="D1783:F1783">VLOOKUP(A1783,USPS!A:E, {3,4,5}, FALSE)</f>
        <v>29</v>
      </c>
      <c r="E1783">
        <v>29</v>
      </c>
      <c r="F1783">
        <v>0</v>
      </c>
      <c r="G1783">
        <f>IF(OR(Raw!C3087&lt;=5,Raw!C3087=101),1,0)</f>
        <v>0</v>
      </c>
      <c r="H1783">
        <f>IF(OR(Raw!C3087=6,Raw!C3087=7,Raw!C3087=8,Raw!C3087=102),1,0)</f>
        <v>0</v>
      </c>
      <c r="I1783">
        <f>IF(OR(Raw!C3087=9,Raw!C3087=10,Raw!C3087=11,Raw!C3087=12,Raw!C3087=103),1,0)</f>
        <v>1</v>
      </c>
      <c r="J1783">
        <f>IF(OR(Raw!C3087=13,Raw!C3087=104),1,0)</f>
        <v>0</v>
      </c>
      <c r="K1783" s="4">
        <v>31</v>
      </c>
      <c r="L1783" s="4">
        <v>379</v>
      </c>
      <c r="M1783" s="4">
        <v>2</v>
      </c>
      <c r="N1783" s="4">
        <v>350</v>
      </c>
      <c r="O1783" s="4">
        <v>0</v>
      </c>
      <c r="P1783" s="4">
        <v>0</v>
      </c>
      <c r="Q1783" s="4">
        <v>22</v>
      </c>
      <c r="R1783" s="4">
        <v>326</v>
      </c>
    </row>
    <row r="1784" spans="1:18">
      <c r="A1784">
        <f>Raw!A3088*1000000+Raw!B3088*100</f>
        <v>17065973300</v>
      </c>
      <c r="B1784" t="str">
        <f>LEFT(A1784,5)</f>
        <v>17065</v>
      </c>
      <c r="C1784">
        <v>1</v>
      </c>
      <c r="D1784" cm="1">
        <f t="array" ref="D1784:F1784">VLOOKUP(A1784,USPS!A:E, {3,4,5}, FALSE)</f>
        <v>44</v>
      </c>
      <c r="E1784">
        <v>44</v>
      </c>
      <c r="F1784">
        <v>0</v>
      </c>
      <c r="G1784">
        <f>IF(OR(Raw!C3088&lt;=5,Raw!C3088=101),1,0)</f>
        <v>0</v>
      </c>
      <c r="H1784">
        <f>IF(OR(Raw!C3088=6,Raw!C3088=7,Raw!C3088=8,Raw!C3088=102),1,0)</f>
        <v>0</v>
      </c>
      <c r="I1784">
        <f>IF(OR(Raw!C3088=9,Raw!C3088=10,Raw!C3088=11,Raw!C3088=12,Raw!C3088=103),1,0)</f>
        <v>1</v>
      </c>
      <c r="J1784">
        <f>IF(OR(Raw!C3088=13,Raw!C3088=104),1,0)</f>
        <v>0</v>
      </c>
      <c r="K1784" s="4">
        <v>41</v>
      </c>
      <c r="L1784" s="4">
        <v>546</v>
      </c>
      <c r="M1784" s="4">
        <v>6</v>
      </c>
      <c r="N1784" s="4">
        <v>1129</v>
      </c>
      <c r="O1784" s="4">
        <v>0</v>
      </c>
      <c r="P1784" s="4">
        <v>0</v>
      </c>
      <c r="Q1784" s="4">
        <v>34</v>
      </c>
      <c r="R1784" s="4">
        <v>936</v>
      </c>
    </row>
    <row r="1785" spans="1:18">
      <c r="A1785">
        <f>Raw!A2887*1000000+Raw!B2887*100</f>
        <v>17067953700</v>
      </c>
      <c r="B1785" t="str">
        <f>LEFT(A1785,5)</f>
        <v>17067</v>
      </c>
      <c r="C1785">
        <v>1</v>
      </c>
      <c r="D1785" cm="1">
        <f t="array" ref="D1785:F1785">VLOOKUP(A1785,USPS!A:E, {3,4,5}, FALSE)</f>
        <v>46</v>
      </c>
      <c r="E1785">
        <v>46</v>
      </c>
      <c r="F1785">
        <v>0</v>
      </c>
      <c r="G1785">
        <f>IF(OR(Raw!C2887&lt;=5,Raw!C2887=101),1,0)</f>
        <v>0</v>
      </c>
      <c r="H1785">
        <f>IF(OR(Raw!C2887=6,Raw!C2887=7,Raw!C2887=8,Raw!C2887=102),1,0)</f>
        <v>0</v>
      </c>
      <c r="I1785">
        <f>IF(OR(Raw!C2887=9,Raw!C2887=10,Raw!C2887=11,Raw!C2887=12,Raw!C2887=103),1,0)</f>
        <v>1</v>
      </c>
      <c r="J1785">
        <f>IF(OR(Raw!C2887=13,Raw!C2887=104),1,0)</f>
        <v>0</v>
      </c>
      <c r="K1785" s="4">
        <v>13</v>
      </c>
      <c r="L1785" s="4">
        <v>163</v>
      </c>
      <c r="M1785" s="4">
        <v>0</v>
      </c>
      <c r="N1785" s="4">
        <v>0</v>
      </c>
      <c r="O1785" s="4">
        <v>2</v>
      </c>
      <c r="P1785" s="4">
        <v>1050</v>
      </c>
      <c r="Q1785" s="4">
        <v>11</v>
      </c>
      <c r="R1785" s="4">
        <v>452</v>
      </c>
    </row>
    <row r="1786" spans="1:18">
      <c r="A1786">
        <f>Raw!A2889*1000000+Raw!B2889*100</f>
        <v>17067953800</v>
      </c>
      <c r="B1786" t="str">
        <f>LEFT(A1786,5)</f>
        <v>17067</v>
      </c>
      <c r="C1786">
        <v>1</v>
      </c>
      <c r="D1786" cm="1">
        <f t="array" ref="D1786:F1786">VLOOKUP(A1786,USPS!A:E, {3,4,5}, FALSE)</f>
        <v>247</v>
      </c>
      <c r="E1786">
        <v>213</v>
      </c>
      <c r="F1786">
        <v>34</v>
      </c>
      <c r="G1786">
        <f>IF(OR(Raw!C2889&lt;=5,Raw!C2889=101),1,0)</f>
        <v>0</v>
      </c>
      <c r="H1786">
        <f>IF(OR(Raw!C2889=6,Raw!C2889=7,Raw!C2889=8,Raw!C2889=102),1,0)</f>
        <v>0</v>
      </c>
      <c r="I1786">
        <f>IF(OR(Raw!C2889=9,Raw!C2889=10,Raw!C2889=11,Raw!C2889=12,Raw!C2889=103),1,0)</f>
        <v>1</v>
      </c>
      <c r="J1786">
        <f>IF(OR(Raw!C2889=13,Raw!C2889=104),1,0)</f>
        <v>0</v>
      </c>
      <c r="K1786" s="4">
        <v>75</v>
      </c>
      <c r="L1786" s="4">
        <v>1593</v>
      </c>
      <c r="M1786" s="4">
        <v>10</v>
      </c>
      <c r="N1786" s="4">
        <v>1785</v>
      </c>
      <c r="O1786" s="4">
        <v>2</v>
      </c>
      <c r="P1786" s="4">
        <v>1384</v>
      </c>
      <c r="Q1786" s="4">
        <v>65</v>
      </c>
      <c r="R1786" s="4">
        <v>2721</v>
      </c>
    </row>
    <row r="1787" spans="1:18">
      <c r="A1787">
        <f>Raw!A2891*1000000+Raw!B2891*100</f>
        <v>17067953900</v>
      </c>
      <c r="B1787" t="str">
        <f>LEFT(A1787,5)</f>
        <v>17067</v>
      </c>
      <c r="C1787">
        <v>1</v>
      </c>
      <c r="D1787" cm="1">
        <f t="array" ref="D1787:F1787">VLOOKUP(A1787,USPS!A:E, {3,4,5}, FALSE)</f>
        <v>35</v>
      </c>
      <c r="E1787">
        <v>35</v>
      </c>
      <c r="F1787">
        <v>0</v>
      </c>
      <c r="G1787">
        <f>IF(OR(Raw!C2891&lt;=5,Raw!C2891=101),1,0)</f>
        <v>0</v>
      </c>
      <c r="H1787">
        <f>IF(OR(Raw!C2891=6,Raw!C2891=7,Raw!C2891=8,Raw!C2891=102),1,0)</f>
        <v>0</v>
      </c>
      <c r="I1787">
        <f>IF(OR(Raw!C2891=9,Raw!C2891=10,Raw!C2891=11,Raw!C2891=12,Raw!C2891=103),1,0)</f>
        <v>1</v>
      </c>
      <c r="J1787">
        <f>IF(OR(Raw!C2891=13,Raw!C2891=104),1,0)</f>
        <v>0</v>
      </c>
      <c r="K1787" s="4">
        <v>21</v>
      </c>
      <c r="L1787" s="4">
        <v>403</v>
      </c>
      <c r="M1787" s="4">
        <v>1</v>
      </c>
      <c r="N1787" s="4">
        <v>198</v>
      </c>
      <c r="O1787" s="4">
        <v>1</v>
      </c>
      <c r="P1787" s="4">
        <v>500</v>
      </c>
      <c r="Q1787" s="4">
        <v>14</v>
      </c>
      <c r="R1787" s="4">
        <v>930</v>
      </c>
    </row>
    <row r="1788" spans="1:18">
      <c r="A1788">
        <f>Raw!A2892*1000000+Raw!B2892*100</f>
        <v>17067954000</v>
      </c>
      <c r="B1788" t="str">
        <f>LEFT(A1788,5)</f>
        <v>17067</v>
      </c>
      <c r="C1788">
        <v>1</v>
      </c>
      <c r="D1788" cm="1">
        <f t="array" ref="D1788:F1788">VLOOKUP(A1788,USPS!A:E, {3,4,5}, FALSE)</f>
        <v>73</v>
      </c>
      <c r="E1788">
        <v>73</v>
      </c>
      <c r="F1788">
        <v>0</v>
      </c>
      <c r="G1788">
        <f>IF(OR(Raw!C2892&lt;=5,Raw!C2892=101),1,0)</f>
        <v>0</v>
      </c>
      <c r="H1788">
        <f>IF(OR(Raw!C2892=6,Raw!C2892=7,Raw!C2892=8,Raw!C2892=102),1,0)</f>
        <v>0</v>
      </c>
      <c r="I1788">
        <f>IF(OR(Raw!C2892=9,Raw!C2892=10,Raw!C2892=11,Raw!C2892=12,Raw!C2892=103),1,0)</f>
        <v>1</v>
      </c>
      <c r="J1788">
        <f>IF(OR(Raw!C2892=13,Raw!C2892=104),1,0)</f>
        <v>0</v>
      </c>
      <c r="K1788" s="4">
        <v>48</v>
      </c>
      <c r="L1788" s="4">
        <v>806</v>
      </c>
      <c r="M1788" s="4">
        <v>1</v>
      </c>
      <c r="N1788" s="4">
        <v>169</v>
      </c>
      <c r="O1788" s="4">
        <v>0</v>
      </c>
      <c r="P1788" s="4">
        <v>0</v>
      </c>
      <c r="Q1788" s="4">
        <v>29</v>
      </c>
      <c r="R1788" s="4">
        <v>536</v>
      </c>
    </row>
    <row r="1789" spans="1:18">
      <c r="A1789">
        <f>Raw!A2893*1000000+Raw!B2893*100</f>
        <v>17067954100</v>
      </c>
      <c r="B1789" t="str">
        <f>LEFT(A1789,5)</f>
        <v>17067</v>
      </c>
      <c r="C1789">
        <v>1</v>
      </c>
      <c r="D1789" cm="1">
        <f t="array" ref="D1789:F1789">VLOOKUP(A1789,USPS!A:E, {3,4,5}, FALSE)</f>
        <v>152</v>
      </c>
      <c r="E1789">
        <v>130</v>
      </c>
      <c r="F1789">
        <v>22</v>
      </c>
      <c r="G1789">
        <f>IF(OR(Raw!C2893&lt;=5,Raw!C2893=101),1,0)</f>
        <v>0</v>
      </c>
      <c r="H1789">
        <f>IF(OR(Raw!C2893=6,Raw!C2893=7,Raw!C2893=8,Raw!C2893=102),1,0)</f>
        <v>0</v>
      </c>
      <c r="I1789">
        <f>IF(OR(Raw!C2893=9,Raw!C2893=10,Raw!C2893=11,Raw!C2893=12,Raw!C2893=103),1,0)</f>
        <v>1</v>
      </c>
      <c r="J1789">
        <f>IF(OR(Raw!C2893=13,Raw!C2893=104),1,0)</f>
        <v>0</v>
      </c>
      <c r="K1789" s="4">
        <v>57</v>
      </c>
      <c r="L1789" s="4">
        <v>1298</v>
      </c>
      <c r="M1789" s="4">
        <v>5</v>
      </c>
      <c r="N1789" s="4">
        <v>648</v>
      </c>
      <c r="O1789" s="4">
        <v>4</v>
      </c>
      <c r="P1789" s="4">
        <v>1439</v>
      </c>
      <c r="Q1789" s="4">
        <v>43</v>
      </c>
      <c r="R1789" s="4">
        <v>1342</v>
      </c>
    </row>
    <row r="1790" spans="1:18">
      <c r="A1790">
        <f>Raw!A2894*1000000+Raw!B2894*100</f>
        <v>17067954200</v>
      </c>
      <c r="B1790" t="str">
        <f>LEFT(A1790,5)</f>
        <v>17067</v>
      </c>
      <c r="C1790">
        <v>1</v>
      </c>
      <c r="D1790" cm="1">
        <f t="array" ref="D1790:F1790">VLOOKUP(A1790,USPS!A:E, {3,4,5}, FALSE)</f>
        <v>101</v>
      </c>
      <c r="E1790">
        <v>86</v>
      </c>
      <c r="F1790">
        <v>15</v>
      </c>
      <c r="G1790">
        <f>IF(OR(Raw!C2894&lt;=5,Raw!C2894=101),1,0)</f>
        <v>0</v>
      </c>
      <c r="H1790">
        <f>IF(OR(Raw!C2894=6,Raw!C2894=7,Raw!C2894=8,Raw!C2894=102),1,0)</f>
        <v>0</v>
      </c>
      <c r="I1790">
        <f>IF(OR(Raw!C2894=9,Raw!C2894=10,Raw!C2894=11,Raw!C2894=12,Raw!C2894=103),1,0)</f>
        <v>1</v>
      </c>
      <c r="J1790">
        <f>IF(OR(Raw!C2894=13,Raw!C2894=104),1,0)</f>
        <v>0</v>
      </c>
      <c r="K1790" s="4">
        <v>24</v>
      </c>
      <c r="L1790" s="4">
        <v>308</v>
      </c>
      <c r="M1790" s="4">
        <v>0</v>
      </c>
      <c r="N1790" s="4">
        <v>0</v>
      </c>
      <c r="O1790" s="4">
        <v>0</v>
      </c>
      <c r="P1790" s="4">
        <v>0</v>
      </c>
      <c r="Q1790" s="4">
        <v>20</v>
      </c>
      <c r="R1790" s="4">
        <v>229</v>
      </c>
    </row>
    <row r="1791" spans="1:18">
      <c r="A1791">
        <f>Raw!A2895*1000000+Raw!B2895*100</f>
        <v>17067954300</v>
      </c>
      <c r="B1791" t="str">
        <f>LEFT(A1791,5)</f>
        <v>17067</v>
      </c>
      <c r="C1791">
        <v>1</v>
      </c>
      <c r="D1791" cm="1">
        <f t="array" ref="D1791:F1791">VLOOKUP(A1791,USPS!A:E, {3,4,5}, FALSE)</f>
        <v>123</v>
      </c>
      <c r="E1791">
        <v>123</v>
      </c>
      <c r="F1791">
        <v>0</v>
      </c>
      <c r="G1791">
        <f>IF(OR(Raw!C2895&lt;=5,Raw!C2895=101),1,0)</f>
        <v>0</v>
      </c>
      <c r="H1791">
        <f>IF(OR(Raw!C2895=6,Raw!C2895=7,Raw!C2895=8,Raw!C2895=102),1,0)</f>
        <v>0</v>
      </c>
      <c r="I1791">
        <f>IF(OR(Raw!C2895=9,Raw!C2895=10,Raw!C2895=11,Raw!C2895=12,Raw!C2895=103),1,0)</f>
        <v>1</v>
      </c>
      <c r="J1791">
        <f>IF(OR(Raw!C2895=13,Raw!C2895=104),1,0)</f>
        <v>0</v>
      </c>
      <c r="K1791" s="4">
        <v>131</v>
      </c>
      <c r="L1791" s="4">
        <v>2929</v>
      </c>
      <c r="M1791" s="4">
        <v>6</v>
      </c>
      <c r="N1791" s="4">
        <v>923</v>
      </c>
      <c r="O1791" s="4">
        <v>5</v>
      </c>
      <c r="P1791" s="4">
        <v>3690</v>
      </c>
      <c r="Q1791" s="4">
        <v>118</v>
      </c>
      <c r="R1791" s="4">
        <v>3651</v>
      </c>
    </row>
    <row r="1792" spans="1:18">
      <c r="A1792">
        <f>Raw!A3066*1000000+Raw!B3066*100</f>
        <v>17069970900</v>
      </c>
      <c r="B1792" t="str">
        <f>LEFT(A1792,5)</f>
        <v>17069</v>
      </c>
      <c r="C1792">
        <v>1</v>
      </c>
      <c r="D1792" cm="1">
        <f t="array" ref="D1792:F1792">VLOOKUP(A1792,USPS!A:E, {3,4,5}, FALSE)</f>
        <v>13</v>
      </c>
      <c r="E1792">
        <v>13</v>
      </c>
      <c r="F1792">
        <v>0</v>
      </c>
      <c r="G1792">
        <f>IF(OR(Raw!C3066&lt;=5,Raw!C3066=101),1,0)</f>
        <v>0</v>
      </c>
      <c r="H1792">
        <f>IF(OR(Raw!C3066=6,Raw!C3066=7,Raw!C3066=8,Raw!C3066=102),1,0)</f>
        <v>0</v>
      </c>
      <c r="I1792">
        <f>IF(OR(Raw!C3066=9,Raw!C3066=10,Raw!C3066=11,Raw!C3066=12,Raw!C3066=103),1,0)</f>
        <v>1</v>
      </c>
      <c r="J1792">
        <f>IF(OR(Raw!C3066=13,Raw!C3066=104),1,0)</f>
        <v>0</v>
      </c>
      <c r="K1792" s="4">
        <v>13</v>
      </c>
      <c r="L1792" s="4">
        <v>55</v>
      </c>
      <c r="M1792" s="4">
        <v>1</v>
      </c>
      <c r="N1792" s="4">
        <v>178</v>
      </c>
      <c r="O1792" s="4">
        <v>0</v>
      </c>
      <c r="P1792" s="4">
        <v>0</v>
      </c>
      <c r="Q1792" s="4">
        <v>8</v>
      </c>
      <c r="R1792" s="4">
        <v>24</v>
      </c>
    </row>
    <row r="1793" spans="1:18">
      <c r="A1793">
        <f>Raw!A3067*1000000+Raw!B3067*100</f>
        <v>17069971000</v>
      </c>
      <c r="B1793" t="str">
        <f>LEFT(A1793,5)</f>
        <v>17069</v>
      </c>
      <c r="C1793">
        <v>1</v>
      </c>
      <c r="D1793" cm="1">
        <f t="array" ref="D1793:F1793">VLOOKUP(A1793,USPS!A:E, {3,4,5}, FALSE)</f>
        <v>37</v>
      </c>
      <c r="E1793">
        <v>37</v>
      </c>
      <c r="F1793">
        <v>0</v>
      </c>
      <c r="G1793">
        <f>IF(OR(Raw!C3067&lt;=5,Raw!C3067=101),1,0)</f>
        <v>0</v>
      </c>
      <c r="H1793">
        <f>IF(OR(Raw!C3067=6,Raw!C3067=7,Raw!C3067=8,Raw!C3067=102),1,0)</f>
        <v>0</v>
      </c>
      <c r="I1793">
        <f>IF(OR(Raw!C3067=9,Raw!C3067=10,Raw!C3067=11,Raw!C3067=12,Raw!C3067=103),1,0)</f>
        <v>1</v>
      </c>
      <c r="J1793">
        <f>IF(OR(Raw!C3067=13,Raw!C3067=104),1,0)</f>
        <v>0</v>
      </c>
      <c r="K1793" s="4">
        <v>24</v>
      </c>
      <c r="L1793" s="4">
        <v>213</v>
      </c>
      <c r="M1793" s="4">
        <v>2</v>
      </c>
      <c r="N1793" s="4">
        <v>356</v>
      </c>
      <c r="O1793" s="4">
        <v>0</v>
      </c>
      <c r="P1793" s="4">
        <v>0</v>
      </c>
      <c r="Q1793" s="4">
        <v>19</v>
      </c>
      <c r="R1793" s="4">
        <v>310</v>
      </c>
    </row>
    <row r="1794" spans="1:18">
      <c r="A1794">
        <f>Raw!A2788*1000000+Raw!B2788*100</f>
        <v>17071950100</v>
      </c>
      <c r="B1794" t="str">
        <f>LEFT(A1794,5)</f>
        <v>17071</v>
      </c>
      <c r="C1794">
        <v>1</v>
      </c>
      <c r="D1794" t="e" cm="1">
        <f t="array" ref="D1794">VLOOKUP(A1794,USPS!A:E, {3,4,5}, FALSE)</f>
        <v>#N/A</v>
      </c>
      <c r="G1794">
        <f>IF(OR(Raw!C2788&lt;=5,Raw!C2788=101),1,0)</f>
        <v>0</v>
      </c>
      <c r="H1794">
        <f>IF(OR(Raw!C2788=6,Raw!C2788=7,Raw!C2788=8,Raw!C2788=102),1,0)</f>
        <v>0</v>
      </c>
      <c r="I1794">
        <f>IF(OR(Raw!C2788=9,Raw!C2788=10,Raw!C2788=11,Raw!C2788=12,Raw!C2788=103),1,0)</f>
        <v>1</v>
      </c>
      <c r="J1794">
        <f>IF(OR(Raw!C2788=13,Raw!C2788=104),1,0)</f>
        <v>0</v>
      </c>
      <c r="K1794" s="4">
        <v>24</v>
      </c>
      <c r="L1794" s="4">
        <v>283</v>
      </c>
      <c r="M1794" s="4">
        <v>0</v>
      </c>
      <c r="N1794" s="4">
        <v>0</v>
      </c>
      <c r="O1794" s="4">
        <v>0</v>
      </c>
      <c r="P1794" s="4">
        <v>0</v>
      </c>
      <c r="Q1794" s="4">
        <v>8</v>
      </c>
      <c r="R1794" s="4">
        <v>81</v>
      </c>
    </row>
    <row r="1795" spans="1:18">
      <c r="A1795">
        <f>Raw!A2792*1000000+Raw!B2792*100</f>
        <v>17071950200</v>
      </c>
      <c r="B1795" t="str">
        <f>LEFT(A1795,5)</f>
        <v>17071</v>
      </c>
      <c r="C1795">
        <v>1</v>
      </c>
      <c r="D1795" t="e" cm="1">
        <f t="array" ref="D1795">VLOOKUP(A1795,USPS!A:E, {3,4,5}, FALSE)</f>
        <v>#N/A</v>
      </c>
      <c r="G1795">
        <f>IF(OR(Raw!C2792&lt;=5,Raw!C2792=101),1,0)</f>
        <v>0</v>
      </c>
      <c r="H1795">
        <f>IF(OR(Raw!C2792=6,Raw!C2792=7,Raw!C2792=8,Raw!C2792=102),1,0)</f>
        <v>0</v>
      </c>
      <c r="I1795">
        <f>IF(OR(Raw!C2792=9,Raw!C2792=10,Raw!C2792=11,Raw!C2792=12,Raw!C2792=103),1,0)</f>
        <v>0</v>
      </c>
      <c r="J1795">
        <f>IF(OR(Raw!C2792=13,Raw!C2792=104),1,0)</f>
        <v>1</v>
      </c>
      <c r="K1795" s="4">
        <v>43</v>
      </c>
      <c r="L1795" s="4">
        <v>513</v>
      </c>
      <c r="M1795" s="4">
        <v>1</v>
      </c>
      <c r="N1795" s="4">
        <v>130</v>
      </c>
      <c r="O1795" s="4">
        <v>1</v>
      </c>
      <c r="P1795" s="4">
        <v>800</v>
      </c>
      <c r="Q1795" s="4">
        <v>20</v>
      </c>
      <c r="R1795" s="4">
        <v>206</v>
      </c>
    </row>
    <row r="1796" spans="1:18">
      <c r="A1796">
        <f>Raw!A2796*1000000+Raw!B2796*100</f>
        <v>17071950300</v>
      </c>
      <c r="B1796" t="str">
        <f>LEFT(A1796,5)</f>
        <v>17071</v>
      </c>
      <c r="C1796">
        <v>1</v>
      </c>
      <c r="D1796" t="e" cm="1">
        <f t="array" ref="D1796">VLOOKUP(A1796,USPS!A:E, {3,4,5}, FALSE)</f>
        <v>#N/A</v>
      </c>
      <c r="G1796">
        <f>IF(OR(Raw!C2796&lt;=5,Raw!C2796=101),1,0)</f>
        <v>0</v>
      </c>
      <c r="H1796">
        <f>IF(OR(Raw!C2796=6,Raw!C2796=7,Raw!C2796=8,Raw!C2796=102),1,0)</f>
        <v>0</v>
      </c>
      <c r="I1796">
        <f>IF(OR(Raw!C2796=9,Raw!C2796=10,Raw!C2796=11,Raw!C2796=12,Raw!C2796=103),1,0)</f>
        <v>0</v>
      </c>
      <c r="J1796">
        <f>IF(OR(Raw!C2796=13,Raw!C2796=104),1,0)</f>
        <v>1</v>
      </c>
      <c r="K1796" s="4">
        <v>26</v>
      </c>
      <c r="L1796" s="4">
        <v>313</v>
      </c>
      <c r="M1796" s="4">
        <v>0</v>
      </c>
      <c r="N1796" s="4">
        <v>0</v>
      </c>
      <c r="O1796" s="4">
        <v>0</v>
      </c>
      <c r="P1796" s="4">
        <v>0</v>
      </c>
      <c r="Q1796" s="4">
        <v>12</v>
      </c>
      <c r="R1796" s="4">
        <v>167</v>
      </c>
    </row>
    <row r="1797" spans="1:18">
      <c r="A1797">
        <f>Raw!A2800*1000000+Raw!B2800*100</f>
        <v>17071950400</v>
      </c>
      <c r="B1797" t="str">
        <f>LEFT(A1797,5)</f>
        <v>17071</v>
      </c>
      <c r="C1797">
        <v>1</v>
      </c>
      <c r="D1797" t="e" cm="1">
        <f t="array" ref="D1797">VLOOKUP(A1797,USPS!A:E, {3,4,5}, FALSE)</f>
        <v>#N/A</v>
      </c>
      <c r="G1797">
        <f>IF(OR(Raw!C2800&lt;=5,Raw!C2800=101),1,0)</f>
        <v>0</v>
      </c>
      <c r="H1797">
        <f>IF(OR(Raw!C2800=6,Raw!C2800=7,Raw!C2800=8,Raw!C2800=102),1,0)</f>
        <v>1</v>
      </c>
      <c r="I1797">
        <f>IF(OR(Raw!C2800=9,Raw!C2800=10,Raw!C2800=11,Raw!C2800=12,Raw!C2800=103),1,0)</f>
        <v>0</v>
      </c>
      <c r="J1797">
        <f>IF(OR(Raw!C2800=13,Raw!C2800=104),1,0)</f>
        <v>0</v>
      </c>
      <c r="K1797" s="4">
        <v>34</v>
      </c>
      <c r="L1797" s="4">
        <v>249</v>
      </c>
      <c r="M1797" s="4">
        <v>0</v>
      </c>
      <c r="N1797" s="4">
        <v>0</v>
      </c>
      <c r="O1797" s="4">
        <v>0</v>
      </c>
      <c r="P1797" s="4">
        <v>0</v>
      </c>
      <c r="Q1797" s="4">
        <v>20</v>
      </c>
      <c r="R1797" s="4">
        <v>115</v>
      </c>
    </row>
    <row r="1798" spans="1:18">
      <c r="A1798">
        <f>Raw!A2805*1000000+Raw!B2805*100</f>
        <v>17071950500</v>
      </c>
      <c r="B1798" t="str">
        <f>LEFT(A1798,5)</f>
        <v>17071</v>
      </c>
      <c r="C1798">
        <v>1</v>
      </c>
      <c r="D1798" t="e" cm="1">
        <f t="array" ref="D1798">VLOOKUP(A1798,USPS!A:E, {3,4,5}, FALSE)</f>
        <v>#N/A</v>
      </c>
      <c r="G1798">
        <f>IF(OR(Raw!C2805&lt;=5,Raw!C2805=101),1,0)</f>
        <v>0</v>
      </c>
      <c r="H1798">
        <f>IF(OR(Raw!C2805=6,Raw!C2805=7,Raw!C2805=8,Raw!C2805=102),1,0)</f>
        <v>0</v>
      </c>
      <c r="I1798">
        <f>IF(OR(Raw!C2805=9,Raw!C2805=10,Raw!C2805=11,Raw!C2805=12,Raw!C2805=103),1,0)</f>
        <v>1</v>
      </c>
      <c r="J1798">
        <f>IF(OR(Raw!C2805=13,Raw!C2805=104),1,0)</f>
        <v>0</v>
      </c>
      <c r="K1798" s="4">
        <v>50</v>
      </c>
      <c r="L1798" s="4">
        <v>176</v>
      </c>
      <c r="M1798" s="4">
        <v>0</v>
      </c>
      <c r="N1798" s="4">
        <v>0</v>
      </c>
      <c r="O1798" s="4">
        <v>0</v>
      </c>
      <c r="P1798" s="4">
        <v>0</v>
      </c>
      <c r="Q1798" s="4">
        <v>38</v>
      </c>
      <c r="R1798" s="4">
        <v>93</v>
      </c>
    </row>
    <row r="1799" spans="1:18">
      <c r="A1799">
        <f>Raw!A2810*1000000+Raw!B2810*100</f>
        <v>17071950600</v>
      </c>
      <c r="B1799" t="str">
        <f>LEFT(A1799,5)</f>
        <v>17071</v>
      </c>
      <c r="C1799">
        <v>1</v>
      </c>
      <c r="D1799" t="e" cm="1">
        <f t="array" ref="D1799">VLOOKUP(A1799,USPS!A:E, {3,4,5}, FALSE)</f>
        <v>#N/A</v>
      </c>
      <c r="G1799">
        <f>IF(OR(Raw!C2810&lt;=5,Raw!C2810=101),1,0)</f>
        <v>0</v>
      </c>
      <c r="H1799">
        <f>IF(OR(Raw!C2810=6,Raw!C2810=7,Raw!C2810=8,Raw!C2810=102),1,0)</f>
        <v>0</v>
      </c>
      <c r="I1799">
        <f>IF(OR(Raw!C2810=9,Raw!C2810=10,Raw!C2810=11,Raw!C2810=12,Raw!C2810=103),1,0)</f>
        <v>1</v>
      </c>
      <c r="J1799">
        <f>IF(OR(Raw!C2810=13,Raw!C2810=104),1,0)</f>
        <v>0</v>
      </c>
      <c r="K1799" s="4">
        <v>26</v>
      </c>
      <c r="L1799" s="4">
        <v>190</v>
      </c>
      <c r="M1799" s="4">
        <v>0</v>
      </c>
      <c r="N1799" s="4">
        <v>0</v>
      </c>
      <c r="O1799" s="4">
        <v>1</v>
      </c>
      <c r="P1799" s="4">
        <v>621</v>
      </c>
      <c r="Q1799" s="4">
        <v>14</v>
      </c>
      <c r="R1799" s="4">
        <v>86</v>
      </c>
    </row>
    <row r="1800" spans="1:18">
      <c r="A1800">
        <f>Raw!A2814*1000000+Raw!B2814*100</f>
        <v>17071950700</v>
      </c>
      <c r="B1800" t="str">
        <f>LEFT(A1800,5)</f>
        <v>17071</v>
      </c>
      <c r="C1800">
        <v>1</v>
      </c>
      <c r="D1800" t="e" cm="1">
        <f t="array" ref="D1800">VLOOKUP(A1800,USPS!A:E, {3,4,5}, FALSE)</f>
        <v>#N/A</v>
      </c>
      <c r="G1800">
        <f>IF(OR(Raw!C2814&lt;=5,Raw!C2814=101),1,0)</f>
        <v>0</v>
      </c>
      <c r="H1800">
        <f>IF(OR(Raw!C2814=6,Raw!C2814=7,Raw!C2814=8,Raw!C2814=102),1,0)</f>
        <v>0</v>
      </c>
      <c r="I1800">
        <f>IF(OR(Raw!C2814=9,Raw!C2814=10,Raw!C2814=11,Raw!C2814=12,Raw!C2814=103),1,0)</f>
        <v>0</v>
      </c>
      <c r="J1800">
        <f>IF(OR(Raw!C2814=13,Raw!C2814=104),1,0)</f>
        <v>1</v>
      </c>
      <c r="K1800" s="4">
        <v>26</v>
      </c>
      <c r="L1800" s="4">
        <v>289</v>
      </c>
      <c r="M1800" s="4">
        <v>0</v>
      </c>
      <c r="N1800" s="4">
        <v>0</v>
      </c>
      <c r="O1800" s="4">
        <v>0</v>
      </c>
      <c r="P1800" s="4">
        <v>0</v>
      </c>
      <c r="Q1800" s="4">
        <v>14</v>
      </c>
      <c r="R1800" s="4">
        <v>150</v>
      </c>
    </row>
    <row r="1801" spans="1:18">
      <c r="A1801">
        <f>Raw!A2818*1000000+Raw!B2818*100</f>
        <v>17071950800</v>
      </c>
      <c r="B1801" t="str">
        <f>LEFT(A1801,5)</f>
        <v>17071</v>
      </c>
      <c r="C1801">
        <v>1</v>
      </c>
      <c r="D1801" t="e" cm="1">
        <f t="array" ref="D1801">VLOOKUP(A1801,USPS!A:E, {3,4,5}, FALSE)</f>
        <v>#N/A</v>
      </c>
      <c r="G1801">
        <f>IF(OR(Raw!C2818&lt;=5,Raw!C2818=101),1,0)</f>
        <v>0</v>
      </c>
      <c r="H1801">
        <f>IF(OR(Raw!C2818=6,Raw!C2818=7,Raw!C2818=8,Raw!C2818=102),1,0)</f>
        <v>0</v>
      </c>
      <c r="I1801">
        <f>IF(OR(Raw!C2818=9,Raw!C2818=10,Raw!C2818=11,Raw!C2818=12,Raw!C2818=103),1,0)</f>
        <v>1</v>
      </c>
      <c r="J1801">
        <f>IF(OR(Raw!C2818=13,Raw!C2818=104),1,0)</f>
        <v>0</v>
      </c>
      <c r="K1801" s="4">
        <v>26</v>
      </c>
      <c r="L1801" s="4">
        <v>355</v>
      </c>
      <c r="M1801" s="4">
        <v>2</v>
      </c>
      <c r="N1801" s="4">
        <v>260</v>
      </c>
      <c r="O1801" s="4">
        <v>0</v>
      </c>
      <c r="P1801" s="4">
        <v>0</v>
      </c>
      <c r="Q1801" s="4">
        <v>17</v>
      </c>
      <c r="R1801" s="4">
        <v>301</v>
      </c>
    </row>
    <row r="1802" spans="1:18">
      <c r="A1802">
        <f>Raw!A2821*1000000+Raw!B2821*100</f>
        <v>17071950900</v>
      </c>
      <c r="B1802" t="str">
        <f>LEFT(A1802,5)</f>
        <v>17071</v>
      </c>
      <c r="C1802">
        <v>1</v>
      </c>
      <c r="D1802" t="e" cm="1">
        <f t="array" ref="D1802">VLOOKUP(A1802,USPS!A:E, {3,4,5}, FALSE)</f>
        <v>#N/A</v>
      </c>
      <c r="G1802">
        <f>IF(OR(Raw!C2821&lt;=5,Raw!C2821=101),1,0)</f>
        <v>0</v>
      </c>
      <c r="H1802">
        <f>IF(OR(Raw!C2821=6,Raw!C2821=7,Raw!C2821=8,Raw!C2821=102),1,0)</f>
        <v>0</v>
      </c>
      <c r="I1802">
        <f>IF(OR(Raw!C2821=9,Raw!C2821=10,Raw!C2821=11,Raw!C2821=12,Raw!C2821=103),1,0)</f>
        <v>1</v>
      </c>
      <c r="J1802">
        <f>IF(OR(Raw!C2821=13,Raw!C2821=104),1,0)</f>
        <v>0</v>
      </c>
      <c r="K1802" s="4">
        <v>19</v>
      </c>
      <c r="L1802" s="4">
        <v>195</v>
      </c>
      <c r="M1802" s="4">
        <v>2</v>
      </c>
      <c r="N1802" s="4">
        <v>295</v>
      </c>
      <c r="O1802" s="4">
        <v>0</v>
      </c>
      <c r="P1802" s="4">
        <v>0</v>
      </c>
      <c r="Q1802" s="4">
        <v>4</v>
      </c>
      <c r="R1802" s="4">
        <v>23</v>
      </c>
    </row>
    <row r="1803" spans="1:18">
      <c r="A1803">
        <f>Raw!A3089*1000000+Raw!B3089*100</f>
        <v>17071973300</v>
      </c>
      <c r="B1803" t="str">
        <f>LEFT(A1803,5)</f>
        <v>17071</v>
      </c>
      <c r="C1803">
        <v>1</v>
      </c>
      <c r="D1803" cm="1">
        <f t="array" ref="D1803:F1803">VLOOKUP(A1803,USPS!A:E, {3,4,5}, FALSE)</f>
        <v>137</v>
      </c>
      <c r="E1803">
        <v>137</v>
      </c>
      <c r="F1803">
        <v>0</v>
      </c>
      <c r="G1803">
        <f>IF(OR(Raw!C3089&lt;=5,Raw!C3089=101),1,0)</f>
        <v>0</v>
      </c>
      <c r="H1803">
        <f>IF(OR(Raw!C3089=6,Raw!C3089=7,Raw!C3089=8,Raw!C3089=102),1,0)</f>
        <v>0</v>
      </c>
      <c r="I1803">
        <f>IF(OR(Raw!C3089=9,Raw!C3089=10,Raw!C3089=11,Raw!C3089=12,Raw!C3089=103),1,0)</f>
        <v>1</v>
      </c>
      <c r="J1803">
        <f>IF(OR(Raw!C3089=13,Raw!C3089=104),1,0)</f>
        <v>0</v>
      </c>
      <c r="K1803" s="4">
        <v>14</v>
      </c>
      <c r="L1803" s="4">
        <v>195</v>
      </c>
      <c r="M1803" s="4">
        <v>0</v>
      </c>
      <c r="N1803" s="4">
        <v>0</v>
      </c>
      <c r="O1803" s="4">
        <v>0</v>
      </c>
      <c r="P1803" s="4">
        <v>0</v>
      </c>
      <c r="Q1803" s="4">
        <v>6</v>
      </c>
      <c r="R1803" s="4">
        <v>109</v>
      </c>
    </row>
    <row r="1804" spans="1:18">
      <c r="A1804">
        <f>Raw!A3090*1000000+Raw!B3090*100</f>
        <v>17071973400</v>
      </c>
      <c r="B1804" t="str">
        <f>LEFT(A1804,5)</f>
        <v>17071</v>
      </c>
      <c r="C1804">
        <v>1</v>
      </c>
      <c r="D1804" cm="1">
        <f t="array" ref="D1804:F1804">VLOOKUP(A1804,USPS!A:E, {3,4,5}, FALSE)</f>
        <v>66</v>
      </c>
      <c r="E1804">
        <v>64</v>
      </c>
      <c r="F1804">
        <v>2</v>
      </c>
      <c r="G1804">
        <f>IF(OR(Raw!C3090&lt;=5,Raw!C3090=101),1,0)</f>
        <v>0</v>
      </c>
      <c r="H1804">
        <f>IF(OR(Raw!C3090=6,Raw!C3090=7,Raw!C3090=8,Raw!C3090=102),1,0)</f>
        <v>0</v>
      </c>
      <c r="I1804">
        <f>IF(OR(Raw!C3090=9,Raw!C3090=10,Raw!C3090=11,Raw!C3090=12,Raw!C3090=103),1,0)</f>
        <v>1</v>
      </c>
      <c r="J1804">
        <f>IF(OR(Raw!C3090=13,Raw!C3090=104),1,0)</f>
        <v>0</v>
      </c>
      <c r="K1804" s="4">
        <v>12</v>
      </c>
      <c r="L1804" s="4">
        <v>82</v>
      </c>
      <c r="M1804" s="4">
        <v>1</v>
      </c>
      <c r="N1804" s="4">
        <v>210</v>
      </c>
      <c r="O1804" s="4">
        <v>1</v>
      </c>
      <c r="P1804" s="4">
        <v>931</v>
      </c>
      <c r="Q1804" s="4">
        <v>5</v>
      </c>
      <c r="R1804" s="4">
        <v>28</v>
      </c>
    </row>
    <row r="1805" spans="1:18">
      <c r="A1805">
        <f>Raw!A3091*1000000+Raw!B3091*100</f>
        <v>17071973500</v>
      </c>
      <c r="B1805" t="str">
        <f>LEFT(A1805,5)</f>
        <v>17071</v>
      </c>
      <c r="C1805">
        <v>1</v>
      </c>
      <c r="D1805" cm="1">
        <f t="array" ref="D1805:F1805">VLOOKUP(A1805,USPS!A:E, {3,4,5}, FALSE)</f>
        <v>33</v>
      </c>
      <c r="E1805">
        <v>33</v>
      </c>
      <c r="F1805">
        <v>0</v>
      </c>
      <c r="G1805">
        <f>IF(OR(Raw!C3091&lt;=5,Raw!C3091=101),1,0)</f>
        <v>0</v>
      </c>
      <c r="H1805">
        <f>IF(OR(Raw!C3091=6,Raw!C3091=7,Raw!C3091=8,Raw!C3091=102),1,0)</f>
        <v>0</v>
      </c>
      <c r="I1805">
        <f>IF(OR(Raw!C3091=9,Raw!C3091=10,Raw!C3091=11,Raw!C3091=12,Raw!C3091=103),1,0)</f>
        <v>1</v>
      </c>
      <c r="J1805">
        <f>IF(OR(Raw!C3091=13,Raw!C3091=104),1,0)</f>
        <v>0</v>
      </c>
      <c r="K1805" s="4">
        <v>15</v>
      </c>
      <c r="L1805" s="4">
        <v>59</v>
      </c>
      <c r="M1805" s="4">
        <v>0</v>
      </c>
      <c r="N1805" s="4">
        <v>0</v>
      </c>
      <c r="O1805" s="4">
        <v>0</v>
      </c>
      <c r="P1805" s="4">
        <v>0</v>
      </c>
      <c r="Q1805" s="4">
        <v>9</v>
      </c>
      <c r="R1805" s="4">
        <v>30</v>
      </c>
    </row>
    <row r="1806" spans="1:18">
      <c r="A1806">
        <f>Raw!A622*1000000+Raw!B622*100</f>
        <v>17073030100</v>
      </c>
      <c r="B1806" t="str">
        <f>LEFT(A1806,5)</f>
        <v>17073</v>
      </c>
      <c r="C1806">
        <v>1</v>
      </c>
      <c r="D1806" cm="1">
        <f t="array" ref="D1806:F1806">VLOOKUP(A1806,USPS!A:E, {3,4,5}, FALSE)</f>
        <v>171</v>
      </c>
      <c r="E1806">
        <v>171</v>
      </c>
      <c r="F1806">
        <v>0</v>
      </c>
      <c r="G1806">
        <f>IF(OR(Raw!C622&lt;=5,Raw!C622=101),1,0)</f>
        <v>0</v>
      </c>
      <c r="H1806">
        <f>IF(OR(Raw!C622=6,Raw!C622=7,Raw!C622=8,Raw!C622=102),1,0)</f>
        <v>0</v>
      </c>
      <c r="I1806">
        <f>IF(OR(Raw!C622=9,Raw!C622=10,Raw!C622=11,Raw!C622=12,Raw!C622=103),1,0)</f>
        <v>1</v>
      </c>
      <c r="J1806">
        <f>IF(OR(Raw!C622=13,Raw!C622=104),1,0)</f>
        <v>0</v>
      </c>
      <c r="K1806" s="4">
        <v>59</v>
      </c>
      <c r="L1806" s="4">
        <v>1218</v>
      </c>
      <c r="M1806" s="4">
        <v>5</v>
      </c>
      <c r="N1806" s="4">
        <v>680</v>
      </c>
      <c r="O1806" s="4">
        <v>1</v>
      </c>
      <c r="P1806" s="4">
        <v>850</v>
      </c>
      <c r="Q1806" s="4">
        <v>31</v>
      </c>
      <c r="R1806" s="4">
        <v>924</v>
      </c>
    </row>
    <row r="1807" spans="1:18">
      <c r="A1807">
        <f>Raw!A632*1000000+Raw!B632*100</f>
        <v>17073030201</v>
      </c>
      <c r="B1807" t="str">
        <f>LEFT(A1807,5)</f>
        <v>17073</v>
      </c>
      <c r="C1807">
        <v>1</v>
      </c>
      <c r="D1807" cm="1">
        <f t="array" ref="D1807:F1807">VLOOKUP(A1807,USPS!A:E, {3,4,5}, FALSE)</f>
        <v>27</v>
      </c>
      <c r="E1807">
        <v>27</v>
      </c>
      <c r="F1807">
        <v>0</v>
      </c>
      <c r="G1807">
        <f>IF(OR(Raw!C632&lt;=5,Raw!C632=101),1,0)</f>
        <v>0</v>
      </c>
      <c r="H1807">
        <f>IF(OR(Raw!C632=6,Raw!C632=7,Raw!C632=8,Raw!C632=102),1,0)</f>
        <v>0</v>
      </c>
      <c r="I1807">
        <f>IF(OR(Raw!C632=9,Raw!C632=10,Raw!C632=11,Raw!C632=12,Raw!C632=103),1,0)</f>
        <v>0</v>
      </c>
      <c r="J1807">
        <f>IF(OR(Raw!C632=13,Raw!C632=104),1,0)</f>
        <v>1</v>
      </c>
      <c r="K1807" s="4">
        <v>58</v>
      </c>
      <c r="L1807" s="4">
        <v>897</v>
      </c>
      <c r="M1807" s="4">
        <v>1</v>
      </c>
      <c r="N1807" s="4">
        <v>200</v>
      </c>
      <c r="O1807" s="4">
        <v>0</v>
      </c>
      <c r="P1807" s="4">
        <v>0</v>
      </c>
      <c r="Q1807" s="4">
        <v>33</v>
      </c>
      <c r="R1807" s="4">
        <v>730</v>
      </c>
    </row>
    <row r="1808" spans="1:18">
      <c r="A1808">
        <f>Raw!A633*1000000+Raw!B633*100</f>
        <v>17073030202</v>
      </c>
      <c r="B1808" t="str">
        <f>LEFT(A1808,5)</f>
        <v>17073</v>
      </c>
      <c r="C1808">
        <v>1</v>
      </c>
      <c r="D1808" cm="1">
        <f t="array" ref="D1808:F1808">VLOOKUP(A1808,USPS!A:E, {3,4,5}, FALSE)</f>
        <v>129</v>
      </c>
      <c r="E1808">
        <v>100</v>
      </c>
      <c r="F1808">
        <v>29</v>
      </c>
      <c r="G1808">
        <f>IF(OR(Raw!C633&lt;=5,Raw!C633=101),1,0)</f>
        <v>0</v>
      </c>
      <c r="H1808">
        <f>IF(OR(Raw!C633=6,Raw!C633=7,Raw!C633=8,Raw!C633=102),1,0)</f>
        <v>0</v>
      </c>
      <c r="I1808">
        <f>IF(OR(Raw!C633=9,Raw!C633=10,Raw!C633=11,Raw!C633=12,Raw!C633=103),1,0)</f>
        <v>1</v>
      </c>
      <c r="J1808">
        <f>IF(OR(Raw!C633=13,Raw!C633=104),1,0)</f>
        <v>0</v>
      </c>
      <c r="K1808" s="4">
        <v>22</v>
      </c>
      <c r="L1808" s="4">
        <v>225</v>
      </c>
      <c r="M1808" s="4">
        <v>1</v>
      </c>
      <c r="N1808" s="4">
        <v>220</v>
      </c>
      <c r="O1808" s="4">
        <v>0</v>
      </c>
      <c r="P1808" s="4">
        <v>0</v>
      </c>
      <c r="Q1808" s="4">
        <v>12</v>
      </c>
      <c r="R1808" s="4">
        <v>290</v>
      </c>
    </row>
    <row r="1809" spans="1:18">
      <c r="A1809">
        <f>Raw!A634*1000000+Raw!B634*100</f>
        <v>17073030203</v>
      </c>
      <c r="B1809" t="str">
        <f>LEFT(A1809,5)</f>
        <v>17073</v>
      </c>
      <c r="C1809">
        <v>1</v>
      </c>
      <c r="D1809" cm="1">
        <f t="array" ref="D1809:F1809">VLOOKUP(A1809,USPS!A:E, {3,4,5}, FALSE)</f>
        <v>43</v>
      </c>
      <c r="E1809">
        <v>43</v>
      </c>
      <c r="F1809">
        <v>0</v>
      </c>
      <c r="G1809">
        <f>IF(OR(Raw!C634&lt;=5,Raw!C634=101),1,0)</f>
        <v>0</v>
      </c>
      <c r="H1809">
        <f>IF(OR(Raw!C634=6,Raw!C634=7,Raw!C634=8,Raw!C634=102),1,0)</f>
        <v>0</v>
      </c>
      <c r="I1809">
        <f>IF(OR(Raw!C634=9,Raw!C634=10,Raw!C634=11,Raw!C634=12,Raw!C634=103),1,0)</f>
        <v>0</v>
      </c>
      <c r="J1809">
        <f>IF(OR(Raw!C634=13,Raw!C634=104),1,0)</f>
        <v>1</v>
      </c>
      <c r="K1809" s="4">
        <v>55</v>
      </c>
      <c r="L1809" s="4">
        <v>605</v>
      </c>
      <c r="M1809" s="4">
        <v>2</v>
      </c>
      <c r="N1809" s="4">
        <v>333</v>
      </c>
      <c r="O1809" s="4">
        <v>1</v>
      </c>
      <c r="P1809" s="4">
        <v>904</v>
      </c>
      <c r="Q1809" s="4">
        <v>34</v>
      </c>
      <c r="R1809" s="4">
        <v>321</v>
      </c>
    </row>
    <row r="1810" spans="1:18">
      <c r="A1810">
        <f>Raw!A636*1000000+Raw!B636*100</f>
        <v>17073030300</v>
      </c>
      <c r="B1810" t="str">
        <f>LEFT(A1810,5)</f>
        <v>17073</v>
      </c>
      <c r="C1810">
        <v>1</v>
      </c>
      <c r="D1810" cm="1">
        <f t="array" ref="D1810:F1810">VLOOKUP(A1810,USPS!A:E, {3,4,5}, FALSE)</f>
        <v>419</v>
      </c>
      <c r="E1810">
        <v>365</v>
      </c>
      <c r="F1810">
        <v>54</v>
      </c>
      <c r="G1810">
        <f>IF(OR(Raw!C636&lt;=5,Raw!C636=101),1,0)</f>
        <v>0</v>
      </c>
      <c r="H1810">
        <f>IF(OR(Raw!C636=6,Raw!C636=7,Raw!C636=8,Raw!C636=102),1,0)</f>
        <v>0</v>
      </c>
      <c r="I1810">
        <f>IF(OR(Raw!C636=9,Raw!C636=10,Raw!C636=11,Raw!C636=12,Raw!C636=103),1,0)</f>
        <v>1</v>
      </c>
      <c r="J1810">
        <f>IF(OR(Raw!C636=13,Raw!C636=104),1,0)</f>
        <v>0</v>
      </c>
      <c r="K1810" s="4">
        <v>88</v>
      </c>
      <c r="L1810" s="4">
        <v>1002</v>
      </c>
      <c r="M1810" s="4">
        <v>5</v>
      </c>
      <c r="N1810" s="4">
        <v>715</v>
      </c>
      <c r="O1810" s="4">
        <v>3</v>
      </c>
      <c r="P1810" s="4">
        <v>1112</v>
      </c>
      <c r="Q1810" s="4">
        <v>52</v>
      </c>
      <c r="R1810" s="4">
        <v>2040</v>
      </c>
    </row>
    <row r="1811" spans="1:18">
      <c r="A1811">
        <f>Raw!A640*1000000+Raw!B640*100</f>
        <v>17073030400</v>
      </c>
      <c r="B1811" t="str">
        <f>LEFT(A1811,5)</f>
        <v>17073</v>
      </c>
      <c r="C1811">
        <v>1</v>
      </c>
      <c r="D1811" cm="1">
        <f t="array" ref="D1811:F1811">VLOOKUP(A1811,USPS!A:E, {3,4,5}, FALSE)</f>
        <v>40</v>
      </c>
      <c r="E1811">
        <v>40</v>
      </c>
      <c r="F1811">
        <v>0</v>
      </c>
      <c r="G1811">
        <f>IF(OR(Raw!C640&lt;=5,Raw!C640=101),1,0)</f>
        <v>0</v>
      </c>
      <c r="H1811">
        <f>IF(OR(Raw!C640=6,Raw!C640=7,Raw!C640=8,Raw!C640=102),1,0)</f>
        <v>0</v>
      </c>
      <c r="I1811">
        <f>IF(OR(Raw!C640=9,Raw!C640=10,Raw!C640=11,Raw!C640=12,Raw!C640=103),1,0)</f>
        <v>1</v>
      </c>
      <c r="J1811">
        <f>IF(OR(Raw!C640=13,Raw!C640=104),1,0)</f>
        <v>0</v>
      </c>
      <c r="K1811" s="4">
        <v>23</v>
      </c>
      <c r="L1811" s="4">
        <v>298</v>
      </c>
      <c r="M1811" s="4">
        <v>0</v>
      </c>
      <c r="N1811" s="4">
        <v>0</v>
      </c>
      <c r="O1811" s="4">
        <v>1</v>
      </c>
      <c r="P1811" s="4">
        <v>624</v>
      </c>
      <c r="Q1811" s="4">
        <v>16</v>
      </c>
      <c r="R1811" s="4">
        <v>831</v>
      </c>
    </row>
    <row r="1812" spans="1:18">
      <c r="A1812">
        <f>Raw!A644*1000000+Raw!B644*100</f>
        <v>17073030500</v>
      </c>
      <c r="B1812" t="str">
        <f>LEFT(A1812,5)</f>
        <v>17073</v>
      </c>
      <c r="C1812">
        <v>1</v>
      </c>
      <c r="D1812" cm="1">
        <f t="array" ref="D1812:F1812">VLOOKUP(A1812,USPS!A:E, {3,4,5}, FALSE)</f>
        <v>75</v>
      </c>
      <c r="E1812">
        <v>75</v>
      </c>
      <c r="F1812">
        <v>0</v>
      </c>
      <c r="G1812">
        <f>IF(OR(Raw!C644&lt;=5,Raw!C644=101),1,0)</f>
        <v>0</v>
      </c>
      <c r="H1812">
        <f>IF(OR(Raw!C644=6,Raw!C644=7,Raw!C644=8,Raw!C644=102),1,0)</f>
        <v>0</v>
      </c>
      <c r="I1812">
        <f>IF(OR(Raw!C644=9,Raw!C644=10,Raw!C644=11,Raw!C644=12,Raw!C644=103),1,0)</f>
        <v>1</v>
      </c>
      <c r="J1812">
        <f>IF(OR(Raw!C644=13,Raw!C644=104),1,0)</f>
        <v>0</v>
      </c>
      <c r="K1812" s="4">
        <v>34</v>
      </c>
      <c r="L1812" s="4">
        <v>347</v>
      </c>
      <c r="M1812" s="4">
        <v>0</v>
      </c>
      <c r="N1812" s="4">
        <v>0</v>
      </c>
      <c r="O1812" s="4">
        <v>1</v>
      </c>
      <c r="P1812" s="4">
        <v>600</v>
      </c>
      <c r="Q1812" s="4">
        <v>22</v>
      </c>
      <c r="R1812" s="4">
        <v>818</v>
      </c>
    </row>
    <row r="1813" spans="1:18">
      <c r="A1813">
        <f>Raw!A648*1000000+Raw!B648*100</f>
        <v>17073030600</v>
      </c>
      <c r="B1813" t="str">
        <f>LEFT(A1813,5)</f>
        <v>17073</v>
      </c>
      <c r="C1813">
        <v>1</v>
      </c>
      <c r="D1813" cm="1">
        <f t="array" ref="D1813:F1813">VLOOKUP(A1813,USPS!A:E, {3,4,5}, FALSE)</f>
        <v>115</v>
      </c>
      <c r="E1813">
        <v>89</v>
      </c>
      <c r="F1813">
        <v>26</v>
      </c>
      <c r="G1813">
        <f>IF(OR(Raw!C648&lt;=5,Raw!C648=101),1,0)</f>
        <v>0</v>
      </c>
      <c r="H1813">
        <f>IF(OR(Raw!C648=6,Raw!C648=7,Raw!C648=8,Raw!C648=102),1,0)</f>
        <v>1</v>
      </c>
      <c r="I1813">
        <f>IF(OR(Raw!C648=9,Raw!C648=10,Raw!C648=11,Raw!C648=12,Raw!C648=103),1,0)</f>
        <v>0</v>
      </c>
      <c r="J1813">
        <f>IF(OR(Raw!C648=13,Raw!C648=104),1,0)</f>
        <v>0</v>
      </c>
      <c r="K1813" s="4">
        <v>11</v>
      </c>
      <c r="L1813" s="4">
        <v>150</v>
      </c>
      <c r="M1813" s="4">
        <v>0</v>
      </c>
      <c r="N1813" s="4">
        <v>0</v>
      </c>
      <c r="O1813" s="4">
        <v>0</v>
      </c>
      <c r="P1813" s="4">
        <v>0</v>
      </c>
      <c r="Q1813" s="4">
        <v>4</v>
      </c>
      <c r="R1813" s="4">
        <v>53</v>
      </c>
    </row>
    <row r="1814" spans="1:18">
      <c r="A1814">
        <f>Raw!A661*1000000+Raw!B661*100</f>
        <v>17073030800</v>
      </c>
      <c r="B1814" t="str">
        <f>LEFT(A1814,5)</f>
        <v>17073</v>
      </c>
      <c r="C1814">
        <v>1</v>
      </c>
      <c r="D1814" cm="1">
        <f t="array" ref="D1814:F1814">VLOOKUP(A1814,USPS!A:E, {3,4,5}, FALSE)</f>
        <v>98</v>
      </c>
      <c r="E1814">
        <v>79</v>
      </c>
      <c r="F1814">
        <v>19</v>
      </c>
      <c r="G1814">
        <f>IF(OR(Raw!C661&lt;=5,Raw!C661=101),1,0)</f>
        <v>0</v>
      </c>
      <c r="H1814">
        <f>IF(OR(Raw!C661=6,Raw!C661=7,Raw!C661=8,Raw!C661=102),1,0)</f>
        <v>1</v>
      </c>
      <c r="I1814">
        <f>IF(OR(Raw!C661=9,Raw!C661=10,Raw!C661=11,Raw!C661=12,Raw!C661=103),1,0)</f>
        <v>0</v>
      </c>
      <c r="J1814">
        <f>IF(OR(Raw!C661=13,Raw!C661=104),1,0)</f>
        <v>0</v>
      </c>
      <c r="K1814" s="4">
        <v>14</v>
      </c>
      <c r="L1814" s="4">
        <v>131</v>
      </c>
      <c r="M1814" s="4">
        <v>0</v>
      </c>
      <c r="N1814" s="4">
        <v>0</v>
      </c>
      <c r="O1814" s="4">
        <v>0</v>
      </c>
      <c r="P1814" s="4">
        <v>0</v>
      </c>
      <c r="Q1814" s="4">
        <v>9</v>
      </c>
      <c r="R1814" s="4">
        <v>112</v>
      </c>
    </row>
    <row r="1815" spans="1:18">
      <c r="A1815">
        <f>Raw!A663*1000000+Raw!B663*100</f>
        <v>17073030900</v>
      </c>
      <c r="B1815" t="str">
        <f>LEFT(A1815,5)</f>
        <v>17073</v>
      </c>
      <c r="C1815">
        <v>1</v>
      </c>
      <c r="D1815" cm="1">
        <f t="array" ref="D1815:F1815">VLOOKUP(A1815,USPS!A:E, {3,4,5}, FALSE)</f>
        <v>226</v>
      </c>
      <c r="E1815">
        <v>163</v>
      </c>
      <c r="F1815">
        <v>63</v>
      </c>
      <c r="G1815">
        <f>IF(OR(Raw!C663&lt;=5,Raw!C663=101),1,0)</f>
        <v>0</v>
      </c>
      <c r="H1815">
        <f>IF(OR(Raw!C663=6,Raw!C663=7,Raw!C663=8,Raw!C663=102),1,0)</f>
        <v>1</v>
      </c>
      <c r="I1815">
        <f>IF(OR(Raw!C663=9,Raw!C663=10,Raw!C663=11,Raw!C663=12,Raw!C663=103),1,0)</f>
        <v>0</v>
      </c>
      <c r="J1815">
        <f>IF(OR(Raw!C663=13,Raw!C663=104),1,0)</f>
        <v>0</v>
      </c>
      <c r="K1815" s="4">
        <v>16</v>
      </c>
      <c r="L1815" s="4">
        <v>189</v>
      </c>
      <c r="M1815" s="4">
        <v>0</v>
      </c>
      <c r="N1815" s="4">
        <v>0</v>
      </c>
      <c r="O1815" s="4">
        <v>0</v>
      </c>
      <c r="P1815" s="4">
        <v>0</v>
      </c>
      <c r="Q1815" s="4">
        <v>8</v>
      </c>
      <c r="R1815" s="4">
        <v>54</v>
      </c>
    </row>
    <row r="1816" spans="1:18">
      <c r="A1816">
        <f>Raw!A665*1000000+Raw!B665*100</f>
        <v>17073031000</v>
      </c>
      <c r="B1816" t="str">
        <f>LEFT(A1816,5)</f>
        <v>17073</v>
      </c>
      <c r="C1816">
        <v>1</v>
      </c>
      <c r="D1816" cm="1">
        <f t="array" ref="D1816:F1816">VLOOKUP(A1816,USPS!A:E, {3,4,5}, FALSE)</f>
        <v>185</v>
      </c>
      <c r="E1816">
        <v>152</v>
      </c>
      <c r="F1816">
        <v>33</v>
      </c>
      <c r="G1816">
        <f>IF(OR(Raw!C665&lt;=5,Raw!C665=101),1,0)</f>
        <v>0</v>
      </c>
      <c r="H1816">
        <f>IF(OR(Raw!C665=6,Raw!C665=7,Raw!C665=8,Raw!C665=102),1,0)</f>
        <v>0</v>
      </c>
      <c r="I1816">
        <f>IF(OR(Raw!C665=9,Raw!C665=10,Raw!C665=11,Raw!C665=12,Raw!C665=103),1,0)</f>
        <v>1</v>
      </c>
      <c r="J1816">
        <f>IF(OR(Raw!C665=13,Raw!C665=104),1,0)</f>
        <v>0</v>
      </c>
      <c r="K1816" s="4">
        <v>32</v>
      </c>
      <c r="L1816" s="4">
        <v>523</v>
      </c>
      <c r="M1816" s="4">
        <v>0</v>
      </c>
      <c r="N1816" s="4">
        <v>0</v>
      </c>
      <c r="O1816" s="4">
        <v>2</v>
      </c>
      <c r="P1816" s="4">
        <v>1568</v>
      </c>
      <c r="Q1816" s="4">
        <v>16</v>
      </c>
      <c r="R1816" s="4">
        <v>122</v>
      </c>
    </row>
    <row r="1817" spans="1:18">
      <c r="A1817">
        <f>Raw!A667*1000000+Raw!B667*100</f>
        <v>17073031100</v>
      </c>
      <c r="B1817" t="str">
        <f>LEFT(A1817,5)</f>
        <v>17073</v>
      </c>
      <c r="C1817">
        <v>1</v>
      </c>
      <c r="D1817" cm="1">
        <f t="array" ref="D1817:F1817">VLOOKUP(A1817,USPS!A:E, {3,4,5}, FALSE)</f>
        <v>197</v>
      </c>
      <c r="E1817">
        <v>158</v>
      </c>
      <c r="F1817">
        <v>39</v>
      </c>
      <c r="G1817">
        <f>IF(OR(Raw!C667&lt;=5,Raw!C667=101),1,0)</f>
        <v>0</v>
      </c>
      <c r="H1817">
        <f>IF(OR(Raw!C667=6,Raw!C667=7,Raw!C667=8,Raw!C667=102),1,0)</f>
        <v>1</v>
      </c>
      <c r="I1817">
        <f>IF(OR(Raw!C667=9,Raw!C667=10,Raw!C667=11,Raw!C667=12,Raw!C667=103),1,0)</f>
        <v>0</v>
      </c>
      <c r="J1817">
        <f>IF(OR(Raw!C667=13,Raw!C667=104),1,0)</f>
        <v>0</v>
      </c>
      <c r="K1817" s="4">
        <v>44</v>
      </c>
      <c r="L1817" s="4">
        <v>640</v>
      </c>
      <c r="M1817" s="4">
        <v>3</v>
      </c>
      <c r="N1817" s="4">
        <v>412</v>
      </c>
      <c r="O1817" s="4">
        <v>0</v>
      </c>
      <c r="P1817" s="4">
        <v>0</v>
      </c>
      <c r="Q1817" s="4">
        <v>21</v>
      </c>
      <c r="R1817" s="4">
        <v>150</v>
      </c>
    </row>
    <row r="1818" spans="1:18">
      <c r="A1818">
        <f>Raw!A669*1000000+Raw!B669*100</f>
        <v>17073031200</v>
      </c>
      <c r="B1818" t="str">
        <f>LEFT(A1818,5)</f>
        <v>17073</v>
      </c>
      <c r="C1818">
        <v>1</v>
      </c>
      <c r="D1818" cm="1">
        <f t="array" ref="D1818:F1818">VLOOKUP(A1818,USPS!A:E, {3,4,5}, FALSE)</f>
        <v>76</v>
      </c>
      <c r="E1818">
        <v>76</v>
      </c>
      <c r="F1818">
        <v>0</v>
      </c>
      <c r="G1818">
        <f>IF(OR(Raw!C669&lt;=5,Raw!C669=101),1,0)</f>
        <v>0</v>
      </c>
      <c r="H1818">
        <f>IF(OR(Raw!C669=6,Raw!C669=7,Raw!C669=8,Raw!C669=102),1,0)</f>
        <v>0</v>
      </c>
      <c r="I1818">
        <f>IF(OR(Raw!C669=9,Raw!C669=10,Raw!C669=11,Raw!C669=12,Raw!C669=103),1,0)</f>
        <v>1</v>
      </c>
      <c r="J1818">
        <f>IF(OR(Raw!C669=13,Raw!C669=104),1,0)</f>
        <v>0</v>
      </c>
      <c r="K1818" s="4">
        <v>28</v>
      </c>
      <c r="L1818" s="4">
        <v>337</v>
      </c>
      <c r="M1818" s="4">
        <v>0</v>
      </c>
      <c r="N1818" s="4">
        <v>0</v>
      </c>
      <c r="O1818" s="4">
        <v>0</v>
      </c>
      <c r="P1818" s="4">
        <v>0</v>
      </c>
      <c r="Q1818" s="4">
        <v>18</v>
      </c>
      <c r="R1818" s="4">
        <v>217</v>
      </c>
    </row>
    <row r="1819" spans="1:18">
      <c r="A1819">
        <f>Raw!A405*1000000+Raw!B405*100</f>
        <v>17077010100</v>
      </c>
      <c r="B1819" t="str">
        <f>LEFT(A1819,5)</f>
        <v>17077</v>
      </c>
      <c r="C1819">
        <v>1</v>
      </c>
      <c r="D1819" cm="1">
        <f t="array" ref="D1819:F1819">VLOOKUP(A1819,USPS!A:E, {3,4,5}, FALSE)</f>
        <v>58</v>
      </c>
      <c r="E1819">
        <v>58</v>
      </c>
      <c r="F1819">
        <v>0</v>
      </c>
      <c r="G1819">
        <f>IF(OR(Raw!C405&lt;=5,Raw!C405=101),1,0)</f>
        <v>0</v>
      </c>
      <c r="H1819">
        <f>IF(OR(Raw!C405=6,Raw!C405=7,Raw!C405=8,Raw!C405=102),1,0)</f>
        <v>0</v>
      </c>
      <c r="I1819">
        <f>IF(OR(Raw!C405=9,Raw!C405=10,Raw!C405=11,Raw!C405=12,Raw!C405=103),1,0)</f>
        <v>1</v>
      </c>
      <c r="J1819">
        <f>IF(OR(Raw!C405=13,Raw!C405=104),1,0)</f>
        <v>0</v>
      </c>
      <c r="K1819" s="4">
        <v>32</v>
      </c>
      <c r="L1819" s="4">
        <v>350</v>
      </c>
      <c r="M1819" s="4">
        <v>0</v>
      </c>
      <c r="N1819" s="4">
        <v>0</v>
      </c>
      <c r="O1819" s="4">
        <v>0</v>
      </c>
      <c r="P1819" s="4">
        <v>0</v>
      </c>
      <c r="Q1819" s="4">
        <v>20</v>
      </c>
      <c r="R1819" s="4">
        <v>213</v>
      </c>
    </row>
    <row r="1820" spans="1:18">
      <c r="A1820">
        <f>Raw!A415*1000000+Raw!B415*100</f>
        <v>17077010200</v>
      </c>
      <c r="B1820" t="str">
        <f>LEFT(A1820,5)</f>
        <v>17077</v>
      </c>
      <c r="C1820">
        <v>1</v>
      </c>
      <c r="D1820" cm="1">
        <f t="array" ref="D1820:F1820">VLOOKUP(A1820,USPS!A:E, {3,4,5}, FALSE)</f>
        <v>67</v>
      </c>
      <c r="E1820">
        <v>67</v>
      </c>
      <c r="F1820">
        <v>0</v>
      </c>
      <c r="G1820">
        <f>IF(OR(Raw!C415&lt;=5,Raw!C415=101),1,0)</f>
        <v>0</v>
      </c>
      <c r="H1820">
        <f>IF(OR(Raw!C415=6,Raw!C415=7,Raw!C415=8,Raw!C415=102),1,0)</f>
        <v>0</v>
      </c>
      <c r="I1820">
        <f>IF(OR(Raw!C415=9,Raw!C415=10,Raw!C415=11,Raw!C415=12,Raw!C415=103),1,0)</f>
        <v>1</v>
      </c>
      <c r="J1820">
        <f>IF(OR(Raw!C415=13,Raw!C415=104),1,0)</f>
        <v>0</v>
      </c>
      <c r="K1820" s="4">
        <v>29</v>
      </c>
      <c r="L1820" s="4">
        <v>512</v>
      </c>
      <c r="M1820" s="4">
        <v>2</v>
      </c>
      <c r="N1820" s="4">
        <v>378</v>
      </c>
      <c r="O1820" s="4">
        <v>1</v>
      </c>
      <c r="P1820" s="4">
        <v>550</v>
      </c>
      <c r="Q1820" s="4">
        <v>21</v>
      </c>
      <c r="R1820" s="4">
        <v>530</v>
      </c>
    </row>
    <row r="1821" spans="1:18">
      <c r="A1821">
        <f>Raw!A427*1000000+Raw!B427*100</f>
        <v>17077010300</v>
      </c>
      <c r="B1821" t="str">
        <f>LEFT(A1821,5)</f>
        <v>17077</v>
      </c>
      <c r="C1821">
        <v>1</v>
      </c>
      <c r="D1821" cm="1">
        <f t="array" ref="D1821:F1821">VLOOKUP(A1821,USPS!A:E, {3,4,5}, FALSE)</f>
        <v>54</v>
      </c>
      <c r="E1821">
        <v>54</v>
      </c>
      <c r="F1821">
        <v>0</v>
      </c>
      <c r="G1821">
        <f>IF(OR(Raw!C427&lt;=5,Raw!C427=101),1,0)</f>
        <v>0</v>
      </c>
      <c r="H1821">
        <f>IF(OR(Raw!C427=6,Raw!C427=7,Raw!C427=8,Raw!C427=102),1,0)</f>
        <v>0</v>
      </c>
      <c r="I1821">
        <f>IF(OR(Raw!C427=9,Raw!C427=10,Raw!C427=11,Raw!C427=12,Raw!C427=103),1,0)</f>
        <v>1</v>
      </c>
      <c r="J1821">
        <f>IF(OR(Raw!C427=13,Raw!C427=104),1,0)</f>
        <v>0</v>
      </c>
      <c r="K1821" s="4">
        <v>22</v>
      </c>
      <c r="L1821" s="4">
        <v>250</v>
      </c>
      <c r="M1821" s="4">
        <v>0</v>
      </c>
      <c r="N1821" s="4">
        <v>0</v>
      </c>
      <c r="O1821" s="4">
        <v>2</v>
      </c>
      <c r="P1821" s="4">
        <v>665</v>
      </c>
      <c r="Q1821" s="4">
        <v>12</v>
      </c>
      <c r="R1821" s="4">
        <v>799</v>
      </c>
    </row>
    <row r="1822" spans="1:18">
      <c r="A1822">
        <f>Raw!A437*1000000+Raw!B437*100</f>
        <v>17077010400</v>
      </c>
      <c r="B1822" t="str">
        <f>LEFT(A1822,5)</f>
        <v>17077</v>
      </c>
      <c r="C1822">
        <v>1</v>
      </c>
      <c r="D1822" cm="1">
        <f t="array" ref="D1822:F1822">VLOOKUP(A1822,USPS!A:E, {3,4,5}, FALSE)</f>
        <v>129</v>
      </c>
      <c r="E1822">
        <v>129</v>
      </c>
      <c r="F1822">
        <v>0</v>
      </c>
      <c r="G1822">
        <f>IF(OR(Raw!C437&lt;=5,Raw!C437=101),1,0)</f>
        <v>0</v>
      </c>
      <c r="H1822">
        <f>IF(OR(Raw!C437=6,Raw!C437=7,Raw!C437=8,Raw!C437=102),1,0)</f>
        <v>0</v>
      </c>
      <c r="I1822">
        <f>IF(OR(Raw!C437=9,Raw!C437=10,Raw!C437=11,Raw!C437=12,Raw!C437=103),1,0)</f>
        <v>0</v>
      </c>
      <c r="J1822">
        <f>IF(OR(Raw!C437=13,Raw!C437=104),1,0)</f>
        <v>1</v>
      </c>
      <c r="K1822" s="4">
        <v>41</v>
      </c>
      <c r="L1822" s="4">
        <v>559</v>
      </c>
      <c r="M1822" s="4">
        <v>7</v>
      </c>
      <c r="N1822" s="4">
        <v>1317</v>
      </c>
      <c r="O1822" s="4">
        <v>3</v>
      </c>
      <c r="P1822" s="4">
        <v>1844</v>
      </c>
      <c r="Q1822" s="4">
        <v>30</v>
      </c>
      <c r="R1822" s="4">
        <v>2847</v>
      </c>
    </row>
    <row r="1823" spans="1:18">
      <c r="A1823">
        <f>Raw!A457*1000000+Raw!B457*100</f>
        <v>17077010600</v>
      </c>
      <c r="B1823" t="str">
        <f>LEFT(A1823,5)</f>
        <v>17077</v>
      </c>
      <c r="C1823">
        <v>1</v>
      </c>
      <c r="D1823" cm="1">
        <f t="array" ref="D1823:F1823">VLOOKUP(A1823,USPS!A:E, {3,4,5}, FALSE)</f>
        <v>106</v>
      </c>
      <c r="E1823">
        <v>91</v>
      </c>
      <c r="F1823">
        <v>15</v>
      </c>
      <c r="G1823">
        <f>IF(OR(Raw!C457&lt;=5,Raw!C457=101),1,0)</f>
        <v>0</v>
      </c>
      <c r="H1823">
        <f>IF(OR(Raw!C457=6,Raw!C457=7,Raw!C457=8,Raw!C457=102),1,0)</f>
        <v>0</v>
      </c>
      <c r="I1823">
        <f>IF(OR(Raw!C457=9,Raw!C457=10,Raw!C457=11,Raw!C457=12,Raw!C457=103),1,0)</f>
        <v>1</v>
      </c>
      <c r="J1823">
        <f>IF(OR(Raw!C457=13,Raw!C457=104),1,0)</f>
        <v>0</v>
      </c>
      <c r="K1823" s="4">
        <v>45</v>
      </c>
      <c r="L1823" s="4">
        <v>691</v>
      </c>
      <c r="M1823" s="4">
        <v>2</v>
      </c>
      <c r="N1823" s="4">
        <v>317</v>
      </c>
      <c r="O1823" s="4">
        <v>0</v>
      </c>
      <c r="P1823" s="4">
        <v>0</v>
      </c>
      <c r="Q1823" s="4">
        <v>24</v>
      </c>
      <c r="R1823" s="4">
        <v>229</v>
      </c>
    </row>
    <row r="1824" spans="1:18">
      <c r="A1824">
        <f>Raw!A469*1000000+Raw!B469*100</f>
        <v>17077010700</v>
      </c>
      <c r="B1824" t="str">
        <f>LEFT(A1824,5)</f>
        <v>17077</v>
      </c>
      <c r="C1824">
        <v>1</v>
      </c>
      <c r="D1824" cm="1">
        <f t="array" ref="D1824:F1824">VLOOKUP(A1824,USPS!A:E, {3,4,5}, FALSE)</f>
        <v>347</v>
      </c>
      <c r="E1824">
        <v>294</v>
      </c>
      <c r="F1824">
        <v>53</v>
      </c>
      <c r="G1824">
        <f>IF(OR(Raw!C469&lt;=5,Raw!C469=101),1,0)</f>
        <v>0</v>
      </c>
      <c r="H1824">
        <f>IF(OR(Raw!C469=6,Raw!C469=7,Raw!C469=8,Raw!C469=102),1,0)</f>
        <v>1</v>
      </c>
      <c r="I1824">
        <f>IF(OR(Raw!C469=9,Raw!C469=10,Raw!C469=11,Raw!C469=12,Raw!C469=103),1,0)</f>
        <v>0</v>
      </c>
      <c r="J1824">
        <f>IF(OR(Raw!C469=13,Raw!C469=104),1,0)</f>
        <v>0</v>
      </c>
      <c r="K1824" s="4">
        <v>40</v>
      </c>
      <c r="L1824" s="4">
        <v>647</v>
      </c>
      <c r="M1824" s="4">
        <v>1</v>
      </c>
      <c r="N1824" s="4">
        <v>103</v>
      </c>
      <c r="O1824" s="4">
        <v>3</v>
      </c>
      <c r="P1824" s="4">
        <v>1050</v>
      </c>
      <c r="Q1824" s="4">
        <v>25</v>
      </c>
      <c r="R1824" s="4">
        <v>974</v>
      </c>
    </row>
    <row r="1825" spans="1:18">
      <c r="A1825">
        <f>Raw!A478*1000000+Raw!B478*100</f>
        <v>17077010800</v>
      </c>
      <c r="B1825" t="str">
        <f>LEFT(A1825,5)</f>
        <v>17077</v>
      </c>
      <c r="C1825">
        <v>1</v>
      </c>
      <c r="D1825" cm="1">
        <f t="array" ref="D1825:F1825">VLOOKUP(A1825,USPS!A:E, {3,4,5}, FALSE)</f>
        <v>305</v>
      </c>
      <c r="E1825">
        <v>269</v>
      </c>
      <c r="F1825">
        <v>36</v>
      </c>
      <c r="G1825">
        <f>IF(OR(Raw!C478&lt;=5,Raw!C478=101),1,0)</f>
        <v>0</v>
      </c>
      <c r="H1825">
        <f>IF(OR(Raw!C478=6,Raw!C478=7,Raw!C478=8,Raw!C478=102),1,0)</f>
        <v>0</v>
      </c>
      <c r="I1825">
        <f>IF(OR(Raw!C478=9,Raw!C478=10,Raw!C478=11,Raw!C478=12,Raw!C478=103),1,0)</f>
        <v>1</v>
      </c>
      <c r="J1825">
        <f>IF(OR(Raw!C478=13,Raw!C478=104),1,0)</f>
        <v>0</v>
      </c>
      <c r="K1825" s="4">
        <v>108</v>
      </c>
      <c r="L1825" s="4">
        <v>2291</v>
      </c>
      <c r="M1825" s="4">
        <v>11</v>
      </c>
      <c r="N1825" s="4">
        <v>1717</v>
      </c>
      <c r="O1825" s="4">
        <v>7</v>
      </c>
      <c r="P1825" s="4">
        <v>2880</v>
      </c>
      <c r="Q1825" s="4">
        <v>42</v>
      </c>
      <c r="R1825" s="4">
        <v>1227</v>
      </c>
    </row>
    <row r="1826" spans="1:18">
      <c r="A1826">
        <f>Raw!A482*1000000+Raw!B482*100</f>
        <v>17077010900</v>
      </c>
      <c r="B1826" t="str">
        <f>LEFT(A1826,5)</f>
        <v>17077</v>
      </c>
      <c r="C1826">
        <v>1</v>
      </c>
      <c r="D1826" cm="1">
        <f t="array" ref="D1826:F1826">VLOOKUP(A1826,USPS!A:E, {3,4,5}, FALSE)</f>
        <v>204</v>
      </c>
      <c r="E1826">
        <v>180</v>
      </c>
      <c r="F1826">
        <v>24</v>
      </c>
      <c r="G1826">
        <f>IF(OR(Raw!C482&lt;=5,Raw!C482=101),1,0)</f>
        <v>0</v>
      </c>
      <c r="H1826">
        <f>IF(OR(Raw!C482=6,Raw!C482=7,Raw!C482=8,Raw!C482=102),1,0)</f>
        <v>1</v>
      </c>
      <c r="I1826">
        <f>IF(OR(Raw!C482=9,Raw!C482=10,Raw!C482=11,Raw!C482=12,Raw!C482=103),1,0)</f>
        <v>0</v>
      </c>
      <c r="J1826">
        <f>IF(OR(Raw!C482=13,Raw!C482=104),1,0)</f>
        <v>0</v>
      </c>
      <c r="K1826" s="4">
        <v>45</v>
      </c>
      <c r="L1826" s="4">
        <v>804</v>
      </c>
      <c r="M1826" s="4">
        <v>3</v>
      </c>
      <c r="N1826" s="4">
        <v>398</v>
      </c>
      <c r="O1826" s="4">
        <v>2</v>
      </c>
      <c r="P1826" s="4">
        <v>828</v>
      </c>
      <c r="Q1826" s="4">
        <v>24</v>
      </c>
      <c r="R1826" s="4">
        <v>425</v>
      </c>
    </row>
    <row r="1827" spans="1:18">
      <c r="A1827">
        <f>Raw!A487*1000000+Raw!B487*100</f>
        <v>17077011000</v>
      </c>
      <c r="B1827" t="str">
        <f>LEFT(A1827,5)</f>
        <v>17077</v>
      </c>
      <c r="C1827">
        <v>1</v>
      </c>
      <c r="D1827" cm="1">
        <f t="array" ref="D1827:F1827">VLOOKUP(A1827,USPS!A:E, {3,4,5}, FALSE)</f>
        <v>391</v>
      </c>
      <c r="E1827">
        <v>368</v>
      </c>
      <c r="F1827">
        <v>23</v>
      </c>
      <c r="G1827">
        <f>IF(OR(Raw!C487&lt;=5,Raw!C487=101),1,0)</f>
        <v>0</v>
      </c>
      <c r="H1827">
        <f>IF(OR(Raw!C487=6,Raw!C487=7,Raw!C487=8,Raw!C487=102),1,0)</f>
        <v>0</v>
      </c>
      <c r="I1827">
        <f>IF(OR(Raw!C487=9,Raw!C487=10,Raw!C487=11,Raw!C487=12,Raw!C487=103),1,0)</f>
        <v>0</v>
      </c>
      <c r="J1827">
        <f>IF(OR(Raw!C487=13,Raw!C487=104),1,0)</f>
        <v>1</v>
      </c>
      <c r="K1827" s="4">
        <v>80</v>
      </c>
      <c r="L1827" s="4">
        <v>1159</v>
      </c>
      <c r="M1827" s="4">
        <v>5</v>
      </c>
      <c r="N1827" s="4">
        <v>841</v>
      </c>
      <c r="O1827" s="4">
        <v>2</v>
      </c>
      <c r="P1827" s="4">
        <v>824</v>
      </c>
      <c r="Q1827" s="4">
        <v>53</v>
      </c>
      <c r="R1827" s="4">
        <v>1360</v>
      </c>
    </row>
    <row r="1828" spans="1:18">
      <c r="A1828">
        <f>Raw!A492*1000000+Raw!B492*100</f>
        <v>17077011100</v>
      </c>
      <c r="B1828" t="str">
        <f>LEFT(A1828,5)</f>
        <v>17077</v>
      </c>
      <c r="C1828">
        <v>1</v>
      </c>
      <c r="D1828" cm="1">
        <f t="array" ref="D1828:F1828">VLOOKUP(A1828,USPS!A:E, {3,4,5}, FALSE)</f>
        <v>212</v>
      </c>
      <c r="E1828">
        <v>175</v>
      </c>
      <c r="F1828">
        <v>37</v>
      </c>
      <c r="G1828">
        <f>IF(OR(Raw!C492&lt;=5,Raw!C492=101),1,0)</f>
        <v>0</v>
      </c>
      <c r="H1828">
        <f>IF(OR(Raw!C492=6,Raw!C492=7,Raw!C492=8,Raw!C492=102),1,0)</f>
        <v>0</v>
      </c>
      <c r="I1828">
        <f>IF(OR(Raw!C492=9,Raw!C492=10,Raw!C492=11,Raw!C492=12,Raw!C492=103),1,0)</f>
        <v>0</v>
      </c>
      <c r="J1828">
        <f>IF(OR(Raw!C492=13,Raw!C492=104),1,0)</f>
        <v>0</v>
      </c>
      <c r="K1828" s="4">
        <v>57</v>
      </c>
      <c r="L1828" s="4">
        <v>1145</v>
      </c>
      <c r="M1828" s="4">
        <v>2</v>
      </c>
      <c r="N1828" s="4">
        <v>265</v>
      </c>
      <c r="O1828" s="4">
        <v>2</v>
      </c>
      <c r="P1828" s="4">
        <v>619</v>
      </c>
      <c r="Q1828" s="4">
        <v>31</v>
      </c>
      <c r="R1828" s="4">
        <v>1249</v>
      </c>
    </row>
    <row r="1829" spans="1:18">
      <c r="A1829">
        <f>Raw!A497*1000000+Raw!B497*100</f>
        <v>17077011200</v>
      </c>
      <c r="B1829" t="str">
        <f>LEFT(A1829,5)</f>
        <v>17077</v>
      </c>
      <c r="C1829">
        <v>1</v>
      </c>
      <c r="D1829" cm="1">
        <f t="array" ref="D1829:F1829">VLOOKUP(A1829,USPS!A:E, {3,4,5}, FALSE)</f>
        <v>643</v>
      </c>
      <c r="E1829">
        <v>556</v>
      </c>
      <c r="F1829">
        <v>87</v>
      </c>
      <c r="G1829">
        <f>IF(OR(Raw!C497&lt;=5,Raw!C497=101),1,0)</f>
        <v>1</v>
      </c>
      <c r="H1829">
        <f>IF(OR(Raw!C497=6,Raw!C497=7,Raw!C497=8,Raw!C497=102),1,0)</f>
        <v>0</v>
      </c>
      <c r="I1829">
        <f>IF(OR(Raw!C497=9,Raw!C497=10,Raw!C497=11,Raw!C497=12,Raw!C497=103),1,0)</f>
        <v>0</v>
      </c>
      <c r="J1829">
        <f>IF(OR(Raw!C497=13,Raw!C497=104),1,0)</f>
        <v>0</v>
      </c>
      <c r="K1829" s="4">
        <v>78</v>
      </c>
      <c r="L1829" s="4">
        <v>1390</v>
      </c>
      <c r="M1829" s="4">
        <v>11</v>
      </c>
      <c r="N1829" s="4">
        <v>1573</v>
      </c>
      <c r="O1829" s="4">
        <v>3</v>
      </c>
      <c r="P1829" s="4">
        <v>1530</v>
      </c>
      <c r="Q1829" s="4">
        <v>33</v>
      </c>
      <c r="R1829" s="4">
        <v>1192</v>
      </c>
    </row>
    <row r="1830" spans="1:18">
      <c r="A1830">
        <f>Raw!A501*1000000+Raw!B501*100</f>
        <v>17077011400</v>
      </c>
      <c r="B1830" t="str">
        <f>LEFT(A1830,5)</f>
        <v>17077</v>
      </c>
      <c r="C1830">
        <v>1</v>
      </c>
      <c r="D1830" cm="1">
        <f t="array" ref="D1830:F1830">VLOOKUP(A1830,USPS!A:E, {3,4,5}, FALSE)</f>
        <v>48</v>
      </c>
      <c r="E1830">
        <v>47</v>
      </c>
      <c r="F1830">
        <v>1</v>
      </c>
      <c r="G1830">
        <f>IF(OR(Raw!C501&lt;=5,Raw!C501=101),1,0)</f>
        <v>0</v>
      </c>
      <c r="H1830">
        <f>IF(OR(Raw!C501=6,Raw!C501=7,Raw!C501=8,Raw!C501=102),1,0)</f>
        <v>0</v>
      </c>
      <c r="I1830">
        <f>IF(OR(Raw!C501=9,Raw!C501=10,Raw!C501=11,Raw!C501=12,Raw!C501=103),1,0)</f>
        <v>0</v>
      </c>
      <c r="J1830">
        <f>IF(OR(Raw!C501=13,Raw!C501=104),1,0)</f>
        <v>0</v>
      </c>
      <c r="K1830" s="4">
        <v>28</v>
      </c>
      <c r="L1830" s="4">
        <v>474</v>
      </c>
      <c r="M1830" s="4">
        <v>2</v>
      </c>
      <c r="N1830" s="4">
        <v>500</v>
      </c>
      <c r="O1830" s="4">
        <v>1</v>
      </c>
      <c r="P1830" s="4">
        <v>1000</v>
      </c>
      <c r="Q1830" s="4">
        <v>15</v>
      </c>
      <c r="R1830" s="4">
        <v>768</v>
      </c>
    </row>
    <row r="1831" spans="1:18">
      <c r="A1831">
        <f>Raw!A504*1000000+Raw!B504*100</f>
        <v>17077011600</v>
      </c>
      <c r="B1831" t="str">
        <f>LEFT(A1831,5)</f>
        <v>17077</v>
      </c>
      <c r="C1831">
        <v>1</v>
      </c>
      <c r="D1831" cm="1">
        <f t="array" ref="D1831:F1831">VLOOKUP(A1831,USPS!A:E, {3,4,5}, FALSE)</f>
        <v>47</v>
      </c>
      <c r="E1831">
        <v>47</v>
      </c>
      <c r="F1831">
        <v>0</v>
      </c>
      <c r="G1831">
        <f>IF(OR(Raw!C504&lt;=5,Raw!C504=101),1,0)</f>
        <v>0</v>
      </c>
      <c r="H1831">
        <f>IF(OR(Raw!C504=6,Raw!C504=7,Raw!C504=8,Raw!C504=102),1,0)</f>
        <v>0</v>
      </c>
      <c r="I1831">
        <f>IF(OR(Raw!C504=9,Raw!C504=10,Raw!C504=11,Raw!C504=12,Raw!C504=103),1,0)</f>
        <v>0</v>
      </c>
      <c r="J1831">
        <f>IF(OR(Raw!C504=13,Raw!C504=104),1,0)</f>
        <v>1</v>
      </c>
      <c r="K1831" s="4">
        <v>56</v>
      </c>
      <c r="L1831" s="4">
        <v>925</v>
      </c>
      <c r="M1831" s="4">
        <v>4</v>
      </c>
      <c r="N1831" s="4">
        <v>700</v>
      </c>
      <c r="O1831" s="4">
        <v>3</v>
      </c>
      <c r="P1831" s="4">
        <v>1276</v>
      </c>
      <c r="Q1831" s="4">
        <v>39</v>
      </c>
      <c r="R1831" s="4">
        <v>1691</v>
      </c>
    </row>
    <row r="1832" spans="1:18">
      <c r="A1832">
        <f>Raw!A506*1000000+Raw!B506*100</f>
        <v>17077011700</v>
      </c>
      <c r="B1832" t="str">
        <f>LEFT(A1832,5)</f>
        <v>17077</v>
      </c>
      <c r="C1832">
        <v>1</v>
      </c>
      <c r="D1832" cm="1">
        <f t="array" ref="D1832:F1832">VLOOKUP(A1832,USPS!A:E, {3,4,5}, FALSE)</f>
        <v>225</v>
      </c>
      <c r="E1832">
        <v>224</v>
      </c>
      <c r="F1832">
        <v>1</v>
      </c>
      <c r="G1832">
        <f>IF(OR(Raw!C506&lt;=5,Raw!C506=101),1,0)</f>
        <v>1</v>
      </c>
      <c r="H1832">
        <f>IF(OR(Raw!C506=6,Raw!C506=7,Raw!C506=8,Raw!C506=102),1,0)</f>
        <v>0</v>
      </c>
      <c r="I1832">
        <f>IF(OR(Raw!C506=9,Raw!C506=10,Raw!C506=11,Raw!C506=12,Raw!C506=103),1,0)</f>
        <v>0</v>
      </c>
      <c r="J1832">
        <f>IF(OR(Raw!C506=13,Raw!C506=104),1,0)</f>
        <v>0</v>
      </c>
      <c r="K1832" s="4">
        <v>44</v>
      </c>
      <c r="L1832" s="4">
        <v>668</v>
      </c>
      <c r="M1832" s="4">
        <v>3</v>
      </c>
      <c r="N1832" s="4">
        <v>478</v>
      </c>
      <c r="O1832" s="4">
        <v>1</v>
      </c>
      <c r="P1832" s="4">
        <v>375</v>
      </c>
      <c r="Q1832" s="4">
        <v>25</v>
      </c>
      <c r="R1832" s="4">
        <v>473</v>
      </c>
    </row>
    <row r="1833" spans="1:18">
      <c r="A1833">
        <f>Raw!A3101*1000000+Raw!B3101*100</f>
        <v>17079977300</v>
      </c>
      <c r="B1833" t="str">
        <f>LEFT(A1833,5)</f>
        <v>17079</v>
      </c>
      <c r="C1833">
        <v>1</v>
      </c>
      <c r="D1833" cm="1">
        <f t="array" ref="D1833:F1833">VLOOKUP(A1833,USPS!A:E, {3,4,5}, FALSE)</f>
        <v>48</v>
      </c>
      <c r="E1833">
        <v>48</v>
      </c>
      <c r="F1833">
        <v>0</v>
      </c>
      <c r="G1833">
        <f>IF(OR(Raw!C3101&lt;=5,Raw!C3101=101),1,0)</f>
        <v>0</v>
      </c>
      <c r="H1833">
        <f>IF(OR(Raw!C3101=6,Raw!C3101=7,Raw!C3101=8,Raw!C3101=102),1,0)</f>
        <v>0</v>
      </c>
      <c r="I1833">
        <f>IF(OR(Raw!C3101=9,Raw!C3101=10,Raw!C3101=11,Raw!C3101=12,Raw!C3101=103),1,0)</f>
        <v>0</v>
      </c>
      <c r="J1833">
        <f>IF(OR(Raw!C3101=13,Raw!C3101=104),1,0)</f>
        <v>1</v>
      </c>
      <c r="K1833" s="4">
        <v>16</v>
      </c>
      <c r="L1833" s="4">
        <v>356</v>
      </c>
      <c r="M1833" s="4">
        <v>1</v>
      </c>
      <c r="N1833" s="4">
        <v>250</v>
      </c>
      <c r="O1833" s="4">
        <v>0</v>
      </c>
      <c r="P1833" s="4">
        <v>0</v>
      </c>
      <c r="Q1833" s="4">
        <v>5</v>
      </c>
      <c r="R1833" s="4">
        <v>341</v>
      </c>
    </row>
    <row r="1834" spans="1:18">
      <c r="A1834">
        <f>Raw!A3102*1000000+Raw!B3102*100</f>
        <v>17079977400</v>
      </c>
      <c r="B1834" t="str">
        <f>LEFT(A1834,5)</f>
        <v>17079</v>
      </c>
      <c r="C1834">
        <v>1</v>
      </c>
      <c r="D1834" cm="1">
        <f t="array" ref="D1834:F1834">VLOOKUP(A1834,USPS!A:E, {3,4,5}, FALSE)</f>
        <v>268</v>
      </c>
      <c r="E1834">
        <v>238</v>
      </c>
      <c r="F1834">
        <v>30</v>
      </c>
      <c r="G1834">
        <f>IF(OR(Raw!C3102&lt;=5,Raw!C3102=101),1,0)</f>
        <v>0</v>
      </c>
      <c r="H1834">
        <f>IF(OR(Raw!C3102=6,Raw!C3102=7,Raw!C3102=8,Raw!C3102=102),1,0)</f>
        <v>0</v>
      </c>
      <c r="I1834">
        <f>IF(OR(Raw!C3102=9,Raw!C3102=10,Raw!C3102=11,Raw!C3102=12,Raw!C3102=103),1,0)</f>
        <v>1</v>
      </c>
      <c r="J1834">
        <f>IF(OR(Raw!C3102=13,Raw!C3102=104),1,0)</f>
        <v>0</v>
      </c>
      <c r="K1834" s="4">
        <v>29</v>
      </c>
      <c r="L1834" s="4">
        <v>240</v>
      </c>
      <c r="M1834" s="4">
        <v>1</v>
      </c>
      <c r="N1834" s="4">
        <v>247</v>
      </c>
      <c r="O1834" s="4">
        <v>0</v>
      </c>
      <c r="P1834" s="4">
        <v>0</v>
      </c>
      <c r="Q1834" s="4">
        <v>11</v>
      </c>
      <c r="R1834" s="4">
        <v>127</v>
      </c>
    </row>
    <row r="1835" spans="1:18">
      <c r="A1835">
        <f>Raw!A3103*1000000+Raw!B3103*100</f>
        <v>17079977500</v>
      </c>
      <c r="B1835" t="str">
        <f>LEFT(A1835,5)</f>
        <v>17079</v>
      </c>
      <c r="C1835">
        <v>1</v>
      </c>
      <c r="D1835" cm="1">
        <f t="array" ref="D1835:F1835">VLOOKUP(A1835,USPS!A:E, {3,4,5}, FALSE)</f>
        <v>60</v>
      </c>
      <c r="E1835">
        <v>60</v>
      </c>
      <c r="F1835">
        <v>0</v>
      </c>
      <c r="G1835">
        <f>IF(OR(Raw!C3103&lt;=5,Raw!C3103=101),1,0)</f>
        <v>0</v>
      </c>
      <c r="H1835">
        <f>IF(OR(Raw!C3103=6,Raw!C3103=7,Raw!C3103=8,Raw!C3103=102),1,0)</f>
        <v>0</v>
      </c>
      <c r="I1835">
        <f>IF(OR(Raw!C3103=9,Raw!C3103=10,Raw!C3103=11,Raw!C3103=12,Raw!C3103=103),1,0)</f>
        <v>1</v>
      </c>
      <c r="J1835">
        <f>IF(OR(Raw!C3103=13,Raw!C3103=104),1,0)</f>
        <v>0</v>
      </c>
      <c r="K1835" s="4">
        <v>35</v>
      </c>
      <c r="L1835" s="4">
        <v>410</v>
      </c>
      <c r="M1835" s="4">
        <v>0</v>
      </c>
      <c r="N1835" s="4">
        <v>0</v>
      </c>
      <c r="O1835" s="4">
        <v>2</v>
      </c>
      <c r="P1835" s="4">
        <v>996</v>
      </c>
      <c r="Q1835" s="4">
        <v>16</v>
      </c>
      <c r="R1835" s="4">
        <v>177</v>
      </c>
    </row>
    <row r="1836" spans="1:18">
      <c r="A1836">
        <f>Raw!A705*1000000+Raw!B705*100</f>
        <v>17081050100</v>
      </c>
      <c r="B1836" t="str">
        <f>LEFT(A1836,5)</f>
        <v>17081</v>
      </c>
      <c r="C1836">
        <v>1</v>
      </c>
      <c r="D1836" cm="1">
        <f t="array" ref="D1836:F1836">VLOOKUP(A1836,USPS!A:E, {3,4,5}, FALSE)</f>
        <v>58</v>
      </c>
      <c r="E1836">
        <v>58</v>
      </c>
      <c r="F1836">
        <v>0</v>
      </c>
      <c r="G1836">
        <f>IF(OR(Raw!C705&lt;=5,Raw!C705=101),1,0)</f>
        <v>0</v>
      </c>
      <c r="H1836">
        <f>IF(OR(Raw!C705=6,Raw!C705=7,Raw!C705=8,Raw!C705=102),1,0)</f>
        <v>0</v>
      </c>
      <c r="I1836">
        <f>IF(OR(Raw!C705=9,Raw!C705=10,Raw!C705=11,Raw!C705=12,Raw!C705=103),1,0)</f>
        <v>1</v>
      </c>
      <c r="J1836">
        <f>IF(OR(Raw!C705=13,Raw!C705=104),1,0)</f>
        <v>0</v>
      </c>
      <c r="K1836" s="4">
        <v>47</v>
      </c>
      <c r="L1836" s="4">
        <v>453</v>
      </c>
      <c r="M1836" s="4">
        <v>2</v>
      </c>
      <c r="N1836" s="4">
        <v>411</v>
      </c>
      <c r="O1836" s="4">
        <v>0</v>
      </c>
      <c r="P1836" s="4">
        <v>0</v>
      </c>
      <c r="Q1836" s="4">
        <v>32</v>
      </c>
      <c r="R1836" s="4">
        <v>609</v>
      </c>
    </row>
    <row r="1837" spans="1:18">
      <c r="A1837">
        <f>Raw!A707*1000000+Raw!B707*100</f>
        <v>17081050200</v>
      </c>
      <c r="B1837" t="str">
        <f>LEFT(A1837,5)</f>
        <v>17081</v>
      </c>
      <c r="C1837">
        <v>1</v>
      </c>
      <c r="D1837" cm="1">
        <f t="array" ref="D1837:F1837">VLOOKUP(A1837,USPS!A:E, {3,4,5}, FALSE)</f>
        <v>45</v>
      </c>
      <c r="E1837">
        <v>45</v>
      </c>
      <c r="F1837">
        <v>0</v>
      </c>
      <c r="G1837">
        <f>IF(OR(Raw!C707&lt;=5,Raw!C707=101),1,0)</f>
        <v>0</v>
      </c>
      <c r="H1837">
        <f>IF(OR(Raw!C707=6,Raw!C707=7,Raw!C707=8,Raw!C707=102),1,0)</f>
        <v>0</v>
      </c>
      <c r="I1837">
        <f>IF(OR(Raw!C707=9,Raw!C707=10,Raw!C707=11,Raw!C707=12,Raw!C707=103),1,0)</f>
        <v>1</v>
      </c>
      <c r="J1837">
        <f>IF(OR(Raw!C707=13,Raw!C707=104),1,0)</f>
        <v>0</v>
      </c>
      <c r="K1837" s="4">
        <v>17</v>
      </c>
      <c r="L1837" s="4">
        <v>226</v>
      </c>
      <c r="M1837" s="4">
        <v>0</v>
      </c>
      <c r="N1837" s="4">
        <v>0</v>
      </c>
      <c r="O1837" s="4">
        <v>0</v>
      </c>
      <c r="P1837" s="4">
        <v>0</v>
      </c>
      <c r="Q1837" s="4">
        <v>9</v>
      </c>
      <c r="R1837" s="4">
        <v>152</v>
      </c>
    </row>
    <row r="1838" spans="1:18">
      <c r="A1838">
        <f>Raw!A709*1000000+Raw!B709*100</f>
        <v>17081050300</v>
      </c>
      <c r="B1838" t="str">
        <f>LEFT(A1838,5)</f>
        <v>17081</v>
      </c>
      <c r="C1838">
        <v>1</v>
      </c>
      <c r="D1838" cm="1">
        <f t="array" ref="D1838:F1838">VLOOKUP(A1838,USPS!A:E, {3,4,5}, FALSE)</f>
        <v>65</v>
      </c>
      <c r="E1838">
        <v>65</v>
      </c>
      <c r="F1838">
        <v>0</v>
      </c>
      <c r="G1838">
        <f>IF(OR(Raw!C709&lt;=5,Raw!C709=101),1,0)</f>
        <v>0</v>
      </c>
      <c r="H1838">
        <f>IF(OR(Raw!C709=6,Raw!C709=7,Raw!C709=8,Raw!C709=102),1,0)</f>
        <v>0</v>
      </c>
      <c r="I1838">
        <f>IF(OR(Raw!C709=9,Raw!C709=10,Raw!C709=11,Raw!C709=12,Raw!C709=103),1,0)</f>
        <v>1</v>
      </c>
      <c r="J1838">
        <f>IF(OR(Raw!C709=13,Raw!C709=104),1,0)</f>
        <v>0</v>
      </c>
      <c r="K1838" s="4">
        <v>40</v>
      </c>
      <c r="L1838" s="4">
        <v>548</v>
      </c>
      <c r="M1838" s="4">
        <v>3</v>
      </c>
      <c r="N1838" s="4">
        <v>542</v>
      </c>
      <c r="O1838" s="4">
        <v>1</v>
      </c>
      <c r="P1838" s="4">
        <v>350</v>
      </c>
      <c r="Q1838" s="4">
        <v>30</v>
      </c>
      <c r="R1838" s="4">
        <v>471</v>
      </c>
    </row>
    <row r="1839" spans="1:18">
      <c r="A1839">
        <f>Raw!A710*1000000+Raw!B710*100</f>
        <v>17081050400</v>
      </c>
      <c r="B1839" t="str">
        <f>LEFT(A1839,5)</f>
        <v>17081</v>
      </c>
      <c r="C1839">
        <v>1</v>
      </c>
      <c r="D1839" cm="1">
        <f t="array" ref="D1839:F1839">VLOOKUP(A1839,USPS!A:E, {3,4,5}, FALSE)</f>
        <v>47</v>
      </c>
      <c r="E1839">
        <v>47</v>
      </c>
      <c r="F1839">
        <v>0</v>
      </c>
      <c r="G1839">
        <f>IF(OR(Raw!C710&lt;=5,Raw!C710=101),1,0)</f>
        <v>0</v>
      </c>
      <c r="H1839">
        <f>IF(OR(Raw!C710=6,Raw!C710=7,Raw!C710=8,Raw!C710=102),1,0)</f>
        <v>0</v>
      </c>
      <c r="I1839">
        <f>IF(OR(Raw!C710=9,Raw!C710=10,Raw!C710=11,Raw!C710=12,Raw!C710=103),1,0)</f>
        <v>1</v>
      </c>
      <c r="J1839">
        <f>IF(OR(Raw!C710=13,Raw!C710=104),1,0)</f>
        <v>0</v>
      </c>
      <c r="K1839" s="4">
        <v>47</v>
      </c>
      <c r="L1839" s="4">
        <v>906</v>
      </c>
      <c r="M1839" s="4">
        <v>0</v>
      </c>
      <c r="N1839" s="4">
        <v>0</v>
      </c>
      <c r="O1839" s="4">
        <v>1</v>
      </c>
      <c r="P1839" s="4">
        <v>457</v>
      </c>
      <c r="Q1839" s="4">
        <v>29</v>
      </c>
      <c r="R1839" s="4">
        <v>988</v>
      </c>
    </row>
    <row r="1840" spans="1:18">
      <c r="A1840">
        <f>Raw!A712*1000000+Raw!B712*100</f>
        <v>17081050500</v>
      </c>
      <c r="B1840" t="str">
        <f>LEFT(A1840,5)</f>
        <v>17081</v>
      </c>
      <c r="C1840">
        <v>1</v>
      </c>
      <c r="D1840" cm="1">
        <f t="array" ref="D1840:F1840">VLOOKUP(A1840,USPS!A:E, {3,4,5}, FALSE)</f>
        <v>491</v>
      </c>
      <c r="E1840">
        <v>471</v>
      </c>
      <c r="F1840">
        <v>20</v>
      </c>
      <c r="G1840">
        <f>IF(OR(Raw!C712&lt;=5,Raw!C712=101),1,0)</f>
        <v>0</v>
      </c>
      <c r="H1840">
        <f>IF(OR(Raw!C712=6,Raw!C712=7,Raw!C712=8,Raw!C712=102),1,0)</f>
        <v>0</v>
      </c>
      <c r="I1840">
        <f>IF(OR(Raw!C712=9,Raw!C712=10,Raw!C712=11,Raw!C712=12,Raw!C712=103),1,0)</f>
        <v>0</v>
      </c>
      <c r="J1840">
        <f>IF(OR(Raw!C712=13,Raw!C712=104),1,0)</f>
        <v>1</v>
      </c>
      <c r="K1840" s="4">
        <v>80</v>
      </c>
      <c r="L1840" s="4">
        <v>1660</v>
      </c>
      <c r="M1840" s="4">
        <v>1</v>
      </c>
      <c r="N1840" s="4">
        <v>150</v>
      </c>
      <c r="O1840" s="4">
        <v>6</v>
      </c>
      <c r="P1840" s="4">
        <v>3744</v>
      </c>
      <c r="Q1840" s="4">
        <v>51</v>
      </c>
      <c r="R1840" s="4">
        <v>3091</v>
      </c>
    </row>
    <row r="1841" spans="1:18">
      <c r="A1841">
        <f>Raw!A714*1000000+Raw!B714*100</f>
        <v>17081050600</v>
      </c>
      <c r="B1841" t="str">
        <f>LEFT(A1841,5)</f>
        <v>17081</v>
      </c>
      <c r="C1841">
        <v>1</v>
      </c>
      <c r="D1841" cm="1">
        <f t="array" ref="D1841:F1841">VLOOKUP(A1841,USPS!A:E, {3,4,5}, FALSE)</f>
        <v>143</v>
      </c>
      <c r="E1841">
        <v>120</v>
      </c>
      <c r="F1841">
        <v>23</v>
      </c>
      <c r="G1841">
        <f>IF(OR(Raw!C714&lt;=5,Raw!C714=101),1,0)</f>
        <v>0</v>
      </c>
      <c r="H1841">
        <f>IF(OR(Raw!C714=6,Raw!C714=7,Raw!C714=8,Raw!C714=102),1,0)</f>
        <v>0</v>
      </c>
      <c r="I1841">
        <f>IF(OR(Raw!C714=9,Raw!C714=10,Raw!C714=11,Raw!C714=12,Raw!C714=103),1,0)</f>
        <v>0</v>
      </c>
      <c r="J1841">
        <f>IF(OR(Raw!C714=13,Raw!C714=104),1,0)</f>
        <v>1</v>
      </c>
      <c r="K1841" s="4">
        <v>43</v>
      </c>
      <c r="L1841" s="4">
        <v>667</v>
      </c>
      <c r="M1841" s="4">
        <v>3</v>
      </c>
      <c r="N1841" s="4">
        <v>587</v>
      </c>
      <c r="O1841" s="4">
        <v>0</v>
      </c>
      <c r="P1841" s="4">
        <v>0</v>
      </c>
      <c r="Q1841" s="4">
        <v>24</v>
      </c>
      <c r="R1841" s="4">
        <v>386</v>
      </c>
    </row>
    <row r="1842" spans="1:18">
      <c r="A1842">
        <f>Raw!A716*1000000+Raw!B716*100</f>
        <v>17081050700</v>
      </c>
      <c r="B1842" t="str">
        <f>LEFT(A1842,5)</f>
        <v>17081</v>
      </c>
      <c r="C1842">
        <v>1</v>
      </c>
      <c r="D1842" cm="1">
        <f t="array" ref="D1842:F1842">VLOOKUP(A1842,USPS!A:E, {3,4,5}, FALSE)</f>
        <v>155</v>
      </c>
      <c r="E1842">
        <v>134</v>
      </c>
      <c r="F1842">
        <v>21</v>
      </c>
      <c r="G1842">
        <f>IF(OR(Raw!C716&lt;=5,Raw!C716=101),1,0)</f>
        <v>0</v>
      </c>
      <c r="H1842">
        <f>IF(OR(Raw!C716=6,Raw!C716=7,Raw!C716=8,Raw!C716=102),1,0)</f>
        <v>0</v>
      </c>
      <c r="I1842">
        <f>IF(OR(Raw!C716=9,Raw!C716=10,Raw!C716=11,Raw!C716=12,Raw!C716=103),1,0)</f>
        <v>1</v>
      </c>
      <c r="J1842">
        <f>IF(OR(Raw!C716=13,Raw!C716=104),1,0)</f>
        <v>0</v>
      </c>
      <c r="K1842" s="4">
        <v>40</v>
      </c>
      <c r="L1842" s="4">
        <v>537</v>
      </c>
      <c r="M1842" s="4">
        <v>7</v>
      </c>
      <c r="N1842" s="4">
        <v>948</v>
      </c>
      <c r="O1842" s="4">
        <v>1</v>
      </c>
      <c r="P1842" s="4">
        <v>675</v>
      </c>
      <c r="Q1842" s="4">
        <v>25</v>
      </c>
      <c r="R1842" s="4">
        <v>1202</v>
      </c>
    </row>
    <row r="1843" spans="1:18">
      <c r="A1843">
        <f>Raw!A718*1000000+Raw!B718*100</f>
        <v>17081050800</v>
      </c>
      <c r="B1843" t="str">
        <f>LEFT(A1843,5)</f>
        <v>17081</v>
      </c>
      <c r="C1843">
        <v>1</v>
      </c>
      <c r="D1843" cm="1">
        <f t="array" ref="D1843:F1843">VLOOKUP(A1843,USPS!A:E, {3,4,5}, FALSE)</f>
        <v>84</v>
      </c>
      <c r="E1843">
        <v>71</v>
      </c>
      <c r="F1843">
        <v>13</v>
      </c>
      <c r="G1843">
        <f>IF(OR(Raw!C718&lt;=5,Raw!C718=101),1,0)</f>
        <v>0</v>
      </c>
      <c r="H1843">
        <f>IF(OR(Raw!C718=6,Raw!C718=7,Raw!C718=8,Raw!C718=102),1,0)</f>
        <v>0</v>
      </c>
      <c r="I1843">
        <f>IF(OR(Raw!C718=9,Raw!C718=10,Raw!C718=11,Raw!C718=12,Raw!C718=103),1,0)</f>
        <v>1</v>
      </c>
      <c r="J1843">
        <f>IF(OR(Raw!C718=13,Raw!C718=104),1,0)</f>
        <v>0</v>
      </c>
      <c r="K1843" s="4">
        <v>52</v>
      </c>
      <c r="L1843" s="4">
        <v>547</v>
      </c>
      <c r="M1843" s="4">
        <v>3</v>
      </c>
      <c r="N1843" s="4">
        <v>476</v>
      </c>
      <c r="O1843" s="4">
        <v>2</v>
      </c>
      <c r="P1843" s="4">
        <v>833</v>
      </c>
      <c r="Q1843" s="4">
        <v>32</v>
      </c>
      <c r="R1843" s="4">
        <v>1379</v>
      </c>
    </row>
    <row r="1844" spans="1:18">
      <c r="A1844">
        <f>Raw!A720*1000000+Raw!B720*100</f>
        <v>17081050900</v>
      </c>
      <c r="B1844" t="str">
        <f>LEFT(A1844,5)</f>
        <v>17081</v>
      </c>
      <c r="C1844">
        <v>1</v>
      </c>
      <c r="D1844" cm="1">
        <f t="array" ref="D1844:F1844">VLOOKUP(A1844,USPS!A:E, {3,4,5}, FALSE)</f>
        <v>70</v>
      </c>
      <c r="E1844">
        <v>60</v>
      </c>
      <c r="F1844">
        <v>10</v>
      </c>
      <c r="G1844">
        <f>IF(OR(Raw!C720&lt;=5,Raw!C720=101),1,0)</f>
        <v>0</v>
      </c>
      <c r="H1844">
        <f>IF(OR(Raw!C720=6,Raw!C720=7,Raw!C720=8,Raw!C720=102),1,0)</f>
        <v>1</v>
      </c>
      <c r="I1844">
        <f>IF(OR(Raw!C720=9,Raw!C720=10,Raw!C720=11,Raw!C720=12,Raw!C720=103),1,0)</f>
        <v>0</v>
      </c>
      <c r="J1844">
        <f>IF(OR(Raw!C720=13,Raw!C720=104),1,0)</f>
        <v>0</v>
      </c>
      <c r="K1844" s="4">
        <v>23</v>
      </c>
      <c r="L1844" s="4">
        <v>258</v>
      </c>
      <c r="M1844" s="4">
        <v>0</v>
      </c>
      <c r="N1844" s="4">
        <v>0</v>
      </c>
      <c r="O1844" s="4">
        <v>0</v>
      </c>
      <c r="P1844" s="4">
        <v>0</v>
      </c>
      <c r="Q1844" s="4">
        <v>9</v>
      </c>
      <c r="R1844" s="4">
        <v>127</v>
      </c>
    </row>
    <row r="1845" spans="1:18">
      <c r="A1845">
        <f>Raw!A722*1000000+Raw!B722*100</f>
        <v>17081051000</v>
      </c>
      <c r="B1845" t="str">
        <f>LEFT(A1845,5)</f>
        <v>17081</v>
      </c>
      <c r="C1845">
        <v>1</v>
      </c>
      <c r="D1845" cm="1">
        <f t="array" ref="D1845:F1845">VLOOKUP(A1845,USPS!A:E, {3,4,5}, FALSE)</f>
        <v>469</v>
      </c>
      <c r="E1845">
        <v>344</v>
      </c>
      <c r="F1845">
        <v>125</v>
      </c>
      <c r="G1845">
        <f>IF(OR(Raw!C722&lt;=5,Raw!C722=101),1,0)</f>
        <v>1</v>
      </c>
      <c r="H1845">
        <f>IF(OR(Raw!C722=6,Raw!C722=7,Raw!C722=8,Raw!C722=102),1,0)</f>
        <v>0</v>
      </c>
      <c r="I1845">
        <f>IF(OR(Raw!C722=9,Raw!C722=10,Raw!C722=11,Raw!C722=12,Raw!C722=103),1,0)</f>
        <v>0</v>
      </c>
      <c r="J1845">
        <f>IF(OR(Raw!C722=13,Raw!C722=104),1,0)</f>
        <v>0</v>
      </c>
      <c r="K1845" s="4">
        <v>52</v>
      </c>
      <c r="L1845" s="4">
        <v>1382</v>
      </c>
      <c r="M1845" s="4">
        <v>2</v>
      </c>
      <c r="N1845" s="4">
        <v>252</v>
      </c>
      <c r="O1845" s="4">
        <v>1</v>
      </c>
      <c r="P1845" s="4">
        <v>276</v>
      </c>
      <c r="Q1845" s="4">
        <v>32</v>
      </c>
      <c r="R1845" s="4">
        <v>700</v>
      </c>
    </row>
    <row r="1846" spans="1:18">
      <c r="A1846">
        <f>Raw!A724*1000000+Raw!B724*100</f>
        <v>17081051100</v>
      </c>
      <c r="B1846" t="str">
        <f>LEFT(A1846,5)</f>
        <v>17081</v>
      </c>
      <c r="C1846">
        <v>1</v>
      </c>
      <c r="D1846" cm="1">
        <f t="array" ref="D1846:F1846">VLOOKUP(A1846,USPS!A:E, {3,4,5}, FALSE)</f>
        <v>192</v>
      </c>
      <c r="E1846">
        <v>173</v>
      </c>
      <c r="F1846">
        <v>19</v>
      </c>
      <c r="G1846">
        <f>IF(OR(Raw!C724&lt;=5,Raw!C724=101),1,0)</f>
        <v>0</v>
      </c>
      <c r="H1846">
        <f>IF(OR(Raw!C724=6,Raw!C724=7,Raw!C724=8,Raw!C724=102),1,0)</f>
        <v>1</v>
      </c>
      <c r="I1846">
        <f>IF(OR(Raw!C724=9,Raw!C724=10,Raw!C724=11,Raw!C724=12,Raw!C724=103),1,0)</f>
        <v>0</v>
      </c>
      <c r="J1846">
        <f>IF(OR(Raw!C724=13,Raw!C724=104),1,0)</f>
        <v>0</v>
      </c>
      <c r="K1846" s="4">
        <v>50</v>
      </c>
      <c r="L1846" s="4">
        <v>749</v>
      </c>
      <c r="M1846" s="4">
        <v>1</v>
      </c>
      <c r="N1846" s="4">
        <v>200</v>
      </c>
      <c r="O1846" s="4">
        <v>1</v>
      </c>
      <c r="P1846" s="4">
        <v>500</v>
      </c>
      <c r="Q1846" s="4">
        <v>30</v>
      </c>
      <c r="R1846" s="4">
        <v>262</v>
      </c>
    </row>
    <row r="1847" spans="1:18">
      <c r="A1847">
        <f>Raw!A411*1000000+Raw!B411*100</f>
        <v>17083010100</v>
      </c>
      <c r="B1847" t="str">
        <f>LEFT(A1847,5)</f>
        <v>17083</v>
      </c>
      <c r="C1847">
        <v>1</v>
      </c>
      <c r="D1847" cm="1">
        <f t="array" ref="D1847:F1847">VLOOKUP(A1847,USPS!A:E, {3,4,5}, FALSE)</f>
        <v>243</v>
      </c>
      <c r="E1847">
        <v>219</v>
      </c>
      <c r="F1847">
        <v>24</v>
      </c>
      <c r="G1847">
        <f>IF(OR(Raw!C411&lt;=5,Raw!C411=101),1,0)</f>
        <v>0</v>
      </c>
      <c r="H1847">
        <f>IF(OR(Raw!C411=6,Raw!C411=7,Raw!C411=8,Raw!C411=102),1,0)</f>
        <v>0</v>
      </c>
      <c r="I1847">
        <f>IF(OR(Raw!C411=9,Raw!C411=10,Raw!C411=11,Raw!C411=12,Raw!C411=103),1,0)</f>
        <v>1</v>
      </c>
      <c r="J1847">
        <f>IF(OR(Raw!C411=13,Raw!C411=104),1,0)</f>
        <v>0</v>
      </c>
      <c r="K1847" s="4">
        <v>115</v>
      </c>
      <c r="L1847" s="4">
        <v>2184</v>
      </c>
      <c r="M1847" s="4">
        <v>6</v>
      </c>
      <c r="N1847" s="4">
        <v>1164</v>
      </c>
      <c r="O1847" s="4">
        <v>5</v>
      </c>
      <c r="P1847" s="4">
        <v>2101</v>
      </c>
      <c r="Q1847" s="4">
        <v>33</v>
      </c>
      <c r="R1847" s="4">
        <v>1178</v>
      </c>
    </row>
    <row r="1848" spans="1:18">
      <c r="A1848">
        <f>Raw!A418*1000000+Raw!B418*100</f>
        <v>17083010200</v>
      </c>
      <c r="B1848" t="str">
        <f>LEFT(A1848,5)</f>
        <v>17083</v>
      </c>
      <c r="C1848">
        <v>1</v>
      </c>
      <c r="D1848" cm="1">
        <f t="array" ref="D1848:F1848">VLOOKUP(A1848,USPS!A:E, {3,4,5}, FALSE)</f>
        <v>23</v>
      </c>
      <c r="E1848">
        <v>23</v>
      </c>
      <c r="F1848">
        <v>0</v>
      </c>
      <c r="G1848">
        <f>IF(OR(Raw!C418&lt;=5,Raw!C418=101),1,0)</f>
        <v>0</v>
      </c>
      <c r="H1848">
        <f>IF(OR(Raw!C418=6,Raw!C418=7,Raw!C418=8,Raw!C418=102),1,0)</f>
        <v>0</v>
      </c>
      <c r="I1848">
        <f>IF(OR(Raw!C418=9,Raw!C418=10,Raw!C418=11,Raw!C418=12,Raw!C418=103),1,0)</f>
        <v>1</v>
      </c>
      <c r="J1848">
        <f>IF(OR(Raw!C418=13,Raw!C418=104),1,0)</f>
        <v>0</v>
      </c>
      <c r="K1848" s="4">
        <v>67</v>
      </c>
      <c r="L1848" s="4">
        <v>1116</v>
      </c>
      <c r="M1848" s="4">
        <v>5</v>
      </c>
      <c r="N1848" s="4">
        <v>815</v>
      </c>
      <c r="O1848" s="4">
        <v>0</v>
      </c>
      <c r="P1848" s="4">
        <v>0</v>
      </c>
      <c r="Q1848" s="4">
        <v>33</v>
      </c>
      <c r="R1848" s="4">
        <v>777</v>
      </c>
    </row>
    <row r="1849" spans="1:18">
      <c r="A1849">
        <f>Raw!A433*1000000+Raw!B433*100</f>
        <v>17083010300</v>
      </c>
      <c r="B1849" t="str">
        <f>LEFT(A1849,5)</f>
        <v>17083</v>
      </c>
      <c r="C1849">
        <v>1</v>
      </c>
      <c r="D1849" cm="1">
        <f t="array" ref="D1849:F1849">VLOOKUP(A1849,USPS!A:E, {3,4,5}, FALSE)</f>
        <v>26</v>
      </c>
      <c r="E1849">
        <v>26</v>
      </c>
      <c r="F1849">
        <v>0</v>
      </c>
      <c r="G1849">
        <f>IF(OR(Raw!C433&lt;=5,Raw!C433=101),1,0)</f>
        <v>0</v>
      </c>
      <c r="H1849">
        <f>IF(OR(Raw!C433=6,Raw!C433=7,Raw!C433=8,Raw!C433=102),1,0)</f>
        <v>0</v>
      </c>
      <c r="I1849">
        <f>IF(OR(Raw!C433=9,Raw!C433=10,Raw!C433=11,Raw!C433=12,Raw!C433=103),1,0)</f>
        <v>1</v>
      </c>
      <c r="J1849">
        <f>IF(OR(Raw!C433=13,Raw!C433=104),1,0)</f>
        <v>0</v>
      </c>
      <c r="K1849" s="4">
        <v>59</v>
      </c>
      <c r="L1849" s="4">
        <v>840</v>
      </c>
      <c r="M1849" s="4">
        <v>1</v>
      </c>
      <c r="N1849" s="4">
        <v>150</v>
      </c>
      <c r="O1849" s="4">
        <v>2</v>
      </c>
      <c r="P1849" s="4">
        <v>1296</v>
      </c>
      <c r="Q1849" s="4">
        <v>27</v>
      </c>
      <c r="R1849" s="4">
        <v>1527</v>
      </c>
    </row>
    <row r="1850" spans="1:18">
      <c r="A1850">
        <f>Raw!A445*1000000+Raw!B445*100</f>
        <v>17083010401</v>
      </c>
      <c r="B1850" t="str">
        <f>LEFT(A1850,5)</f>
        <v>17083</v>
      </c>
      <c r="C1850">
        <v>1</v>
      </c>
      <c r="D1850" cm="1">
        <f t="array" ref="D1850:F1850">VLOOKUP(A1850,USPS!A:E, {3,4,5}, FALSE)</f>
        <v>263</v>
      </c>
      <c r="E1850">
        <v>243</v>
      </c>
      <c r="F1850">
        <v>20</v>
      </c>
      <c r="G1850">
        <f>IF(OR(Raw!C445&lt;=5,Raw!C445=101),1,0)</f>
        <v>0</v>
      </c>
      <c r="H1850">
        <f>IF(OR(Raw!C445=6,Raw!C445=7,Raw!C445=8,Raw!C445=102),1,0)</f>
        <v>0</v>
      </c>
      <c r="I1850">
        <f>IF(OR(Raw!C445=9,Raw!C445=10,Raw!C445=11,Raw!C445=12,Raw!C445=103),1,0)</f>
        <v>1</v>
      </c>
      <c r="J1850">
        <f>IF(OR(Raw!C445=13,Raw!C445=104),1,0)</f>
        <v>0</v>
      </c>
      <c r="K1850" s="4">
        <v>124</v>
      </c>
      <c r="L1850" s="4">
        <v>2323</v>
      </c>
      <c r="M1850" s="4">
        <v>5</v>
      </c>
      <c r="N1850" s="4">
        <v>857</v>
      </c>
      <c r="O1850" s="4">
        <v>4</v>
      </c>
      <c r="P1850" s="4">
        <v>1649</v>
      </c>
      <c r="Q1850" s="4">
        <v>61</v>
      </c>
      <c r="R1850" s="4">
        <v>3015</v>
      </c>
    </row>
    <row r="1851" spans="1:18">
      <c r="A1851">
        <f>Raw!A446*1000000+Raw!B446*100</f>
        <v>17083010402</v>
      </c>
      <c r="B1851" t="str">
        <f>LEFT(A1851,5)</f>
        <v>17083</v>
      </c>
      <c r="C1851">
        <v>1</v>
      </c>
      <c r="D1851" cm="1">
        <f t="array" ref="D1851:F1851">VLOOKUP(A1851,USPS!A:E, {3,4,5}, FALSE)</f>
        <v>20</v>
      </c>
      <c r="E1851">
        <v>20</v>
      </c>
      <c r="F1851">
        <v>0</v>
      </c>
      <c r="G1851">
        <f>IF(OR(Raw!C446&lt;=5,Raw!C446=101),1,0)</f>
        <v>0</v>
      </c>
      <c r="H1851">
        <f>IF(OR(Raw!C446=6,Raw!C446=7,Raw!C446=8,Raw!C446=102),1,0)</f>
        <v>1</v>
      </c>
      <c r="I1851">
        <f>IF(OR(Raw!C446=9,Raw!C446=10,Raw!C446=11,Raw!C446=12,Raw!C446=103),1,0)</f>
        <v>0</v>
      </c>
      <c r="J1851">
        <f>IF(OR(Raw!C446=13,Raw!C446=104),1,0)</f>
        <v>0</v>
      </c>
      <c r="K1851" s="4">
        <v>37</v>
      </c>
      <c r="L1851" s="4">
        <v>549</v>
      </c>
      <c r="M1851" s="4">
        <v>1</v>
      </c>
      <c r="N1851" s="4">
        <v>240</v>
      </c>
      <c r="O1851" s="4">
        <v>0</v>
      </c>
      <c r="P1851" s="4">
        <v>0</v>
      </c>
      <c r="Q1851" s="4">
        <v>12</v>
      </c>
      <c r="R1851" s="4">
        <v>364</v>
      </c>
    </row>
    <row r="1852" spans="1:18">
      <c r="A1852">
        <f>Raw!A451*1000000+Raw!B451*100</f>
        <v>17083010500</v>
      </c>
      <c r="B1852" t="str">
        <f>LEFT(A1852,5)</f>
        <v>17083</v>
      </c>
      <c r="C1852">
        <v>1</v>
      </c>
      <c r="D1852" cm="1">
        <f t="array" ref="D1852:F1852">VLOOKUP(A1852,USPS!A:E, {3,4,5}, FALSE)</f>
        <v>89</v>
      </c>
      <c r="E1852">
        <v>89</v>
      </c>
      <c r="F1852">
        <v>0</v>
      </c>
      <c r="G1852">
        <f>IF(OR(Raw!C451&lt;=5,Raw!C451=101),1,0)</f>
        <v>0</v>
      </c>
      <c r="H1852">
        <f>IF(OR(Raw!C451=6,Raw!C451=7,Raw!C451=8,Raw!C451=102),1,0)</f>
        <v>0</v>
      </c>
      <c r="I1852">
        <f>IF(OR(Raw!C451=9,Raw!C451=10,Raw!C451=11,Raw!C451=12,Raw!C451=103),1,0)</f>
        <v>1</v>
      </c>
      <c r="J1852">
        <f>IF(OR(Raw!C451=13,Raw!C451=104),1,0)</f>
        <v>0</v>
      </c>
      <c r="K1852" s="4">
        <v>28</v>
      </c>
      <c r="L1852" s="4">
        <v>526</v>
      </c>
      <c r="M1852" s="4">
        <v>1</v>
      </c>
      <c r="N1852" s="4">
        <v>220</v>
      </c>
      <c r="O1852" s="4">
        <v>0</v>
      </c>
      <c r="P1852" s="4">
        <v>0</v>
      </c>
      <c r="Q1852" s="4">
        <v>12</v>
      </c>
      <c r="R1852" s="4">
        <v>374</v>
      </c>
    </row>
    <row r="1853" spans="1:18">
      <c r="A1853">
        <f>Raw!A521*1000000+Raw!B521*100</f>
        <v>17085020100</v>
      </c>
      <c r="B1853" t="str">
        <f>LEFT(A1853,5)</f>
        <v>17085</v>
      </c>
      <c r="C1853">
        <v>1</v>
      </c>
      <c r="D1853" cm="1">
        <f t="array" ref="D1853:F1853">VLOOKUP(A1853,USPS!A:E, {3,4,5}, FALSE)</f>
        <v>101</v>
      </c>
      <c r="E1853">
        <v>101</v>
      </c>
      <c r="F1853">
        <v>0</v>
      </c>
      <c r="G1853">
        <f>IF(OR(Raw!C521&lt;=5,Raw!C521=101),1,0)</f>
        <v>0</v>
      </c>
      <c r="H1853">
        <f>IF(OR(Raw!C521=6,Raw!C521=7,Raw!C521=8,Raw!C521=102),1,0)</f>
        <v>0</v>
      </c>
      <c r="I1853">
        <f>IF(OR(Raw!C521=9,Raw!C521=10,Raw!C521=11,Raw!C521=12,Raw!C521=103),1,0)</f>
        <v>1</v>
      </c>
      <c r="J1853">
        <f>IF(OR(Raw!C521=13,Raw!C521=104),1,0)</f>
        <v>0</v>
      </c>
      <c r="K1853" s="4">
        <v>41</v>
      </c>
      <c r="L1853" s="4">
        <v>410</v>
      </c>
      <c r="M1853" s="4">
        <v>1</v>
      </c>
      <c r="N1853" s="4">
        <v>168</v>
      </c>
      <c r="O1853" s="4">
        <v>0</v>
      </c>
      <c r="P1853" s="4">
        <v>0</v>
      </c>
      <c r="Q1853" s="4">
        <v>25</v>
      </c>
      <c r="R1853" s="4">
        <v>244</v>
      </c>
    </row>
    <row r="1854" spans="1:18">
      <c r="A1854">
        <f>Raw!A524*1000000+Raw!B524*100</f>
        <v>17085020200</v>
      </c>
      <c r="B1854" t="str">
        <f>LEFT(A1854,5)</f>
        <v>17085</v>
      </c>
      <c r="C1854">
        <v>1</v>
      </c>
      <c r="D1854" cm="1">
        <f t="array" ref="D1854:F1854">VLOOKUP(A1854,USPS!A:E, {3,4,5}, FALSE)</f>
        <v>155</v>
      </c>
      <c r="E1854">
        <v>124</v>
      </c>
      <c r="F1854">
        <v>31</v>
      </c>
      <c r="G1854">
        <f>IF(OR(Raw!C524&lt;=5,Raw!C524=101),1,0)</f>
        <v>0</v>
      </c>
      <c r="H1854">
        <f>IF(OR(Raw!C524=6,Raw!C524=7,Raw!C524=8,Raw!C524=102),1,0)</f>
        <v>0</v>
      </c>
      <c r="I1854">
        <f>IF(OR(Raw!C524=9,Raw!C524=10,Raw!C524=11,Raw!C524=12,Raw!C524=103),1,0)</f>
        <v>0</v>
      </c>
      <c r="J1854">
        <f>IF(OR(Raw!C524=13,Raw!C524=104),1,0)</f>
        <v>1</v>
      </c>
      <c r="K1854" s="4">
        <v>94</v>
      </c>
      <c r="L1854" s="4">
        <v>1777</v>
      </c>
      <c r="M1854" s="4">
        <v>11</v>
      </c>
      <c r="N1854" s="4">
        <v>2000</v>
      </c>
      <c r="O1854" s="4">
        <v>14</v>
      </c>
      <c r="P1854" s="4">
        <v>7390</v>
      </c>
      <c r="Q1854" s="4">
        <v>61</v>
      </c>
      <c r="R1854" s="4">
        <v>1774</v>
      </c>
    </row>
    <row r="1855" spans="1:18">
      <c r="A1855">
        <f>Raw!A529*1000000+Raw!B529*100</f>
        <v>17085020300</v>
      </c>
      <c r="B1855" t="str">
        <f>LEFT(A1855,5)</f>
        <v>17085</v>
      </c>
      <c r="C1855">
        <v>1</v>
      </c>
      <c r="D1855" cm="1">
        <f t="array" ref="D1855:F1855">VLOOKUP(A1855,USPS!A:E, {3,4,5}, FALSE)</f>
        <v>470</v>
      </c>
      <c r="E1855">
        <v>421</v>
      </c>
      <c r="F1855">
        <v>49</v>
      </c>
      <c r="G1855">
        <f>IF(OR(Raw!C529&lt;=5,Raw!C529=101),1,0)</f>
        <v>0</v>
      </c>
      <c r="H1855">
        <f>IF(OR(Raw!C529=6,Raw!C529=7,Raw!C529=8,Raw!C529=102),1,0)</f>
        <v>0</v>
      </c>
      <c r="I1855">
        <f>IF(OR(Raw!C529=9,Raw!C529=10,Raw!C529=11,Raw!C529=12,Raw!C529=103),1,0)</f>
        <v>1</v>
      </c>
      <c r="J1855">
        <f>IF(OR(Raw!C529=13,Raw!C529=104),1,0)</f>
        <v>0</v>
      </c>
      <c r="K1855" s="4">
        <v>137</v>
      </c>
      <c r="L1855" s="4">
        <v>2424</v>
      </c>
      <c r="M1855" s="4">
        <v>7</v>
      </c>
      <c r="N1855" s="4">
        <v>1292</v>
      </c>
      <c r="O1855" s="4">
        <v>4</v>
      </c>
      <c r="P1855" s="4">
        <v>1700</v>
      </c>
      <c r="Q1855" s="4">
        <v>89</v>
      </c>
      <c r="R1855" s="4">
        <v>2483</v>
      </c>
    </row>
    <row r="1856" spans="1:18">
      <c r="A1856">
        <f>Raw!A538*1000000+Raw!B538*100</f>
        <v>17085020401</v>
      </c>
      <c r="B1856" t="str">
        <f>LEFT(A1856,5)</f>
        <v>17085</v>
      </c>
      <c r="C1856">
        <v>1</v>
      </c>
      <c r="D1856" cm="1">
        <f t="array" ref="D1856:F1856">VLOOKUP(A1856,USPS!A:E, {3,4,5}, FALSE)</f>
        <v>46</v>
      </c>
      <c r="E1856">
        <v>46</v>
      </c>
      <c r="F1856">
        <v>0</v>
      </c>
      <c r="G1856">
        <f>IF(OR(Raw!C538&lt;=5,Raw!C538=101),1,0)</f>
        <v>0</v>
      </c>
      <c r="H1856">
        <f>IF(OR(Raw!C538=6,Raw!C538=7,Raw!C538=8,Raw!C538=102),1,0)</f>
        <v>0</v>
      </c>
      <c r="I1856">
        <f>IF(OR(Raw!C538=9,Raw!C538=10,Raw!C538=11,Raw!C538=12,Raw!C538=103),1,0)</f>
        <v>0</v>
      </c>
      <c r="J1856">
        <f>IF(OR(Raw!C538=13,Raw!C538=104),1,0)</f>
        <v>1</v>
      </c>
      <c r="K1856" s="4">
        <v>54</v>
      </c>
      <c r="L1856" s="4">
        <v>759</v>
      </c>
      <c r="M1856" s="4">
        <v>1</v>
      </c>
      <c r="N1856" s="4">
        <v>183</v>
      </c>
      <c r="O1856" s="4">
        <v>2</v>
      </c>
      <c r="P1856" s="4">
        <v>1016</v>
      </c>
      <c r="Q1856" s="4">
        <v>34</v>
      </c>
      <c r="R1856" s="4">
        <v>923</v>
      </c>
    </row>
    <row r="1857" spans="1:18">
      <c r="A1857">
        <f>Raw!A539*1000000+Raw!B539*100</f>
        <v>17085020402</v>
      </c>
      <c r="B1857" t="str">
        <f>LEFT(A1857,5)</f>
        <v>17085</v>
      </c>
      <c r="C1857">
        <v>1</v>
      </c>
      <c r="D1857" cm="1">
        <f t="array" ref="D1857:F1857">VLOOKUP(A1857,USPS!A:E, {3,4,5}, FALSE)</f>
        <v>76</v>
      </c>
      <c r="E1857">
        <v>76</v>
      </c>
      <c r="F1857">
        <v>0</v>
      </c>
      <c r="G1857">
        <f>IF(OR(Raw!C539&lt;=5,Raw!C539=101),1,0)</f>
        <v>0</v>
      </c>
      <c r="H1857">
        <f>IF(OR(Raw!C539=6,Raw!C539=7,Raw!C539=8,Raw!C539=102),1,0)</f>
        <v>0</v>
      </c>
      <c r="I1857">
        <f>IF(OR(Raw!C539=9,Raw!C539=10,Raw!C539=11,Raw!C539=12,Raw!C539=103),1,0)</f>
        <v>1</v>
      </c>
      <c r="J1857">
        <f>IF(OR(Raw!C539=13,Raw!C539=104),1,0)</f>
        <v>0</v>
      </c>
      <c r="K1857" s="4">
        <v>56</v>
      </c>
      <c r="L1857" s="4">
        <v>1002</v>
      </c>
      <c r="M1857" s="4">
        <v>3</v>
      </c>
      <c r="N1857" s="4">
        <v>544</v>
      </c>
      <c r="O1857" s="4">
        <v>0</v>
      </c>
      <c r="P1857" s="4">
        <v>0</v>
      </c>
      <c r="Q1857" s="4">
        <v>36</v>
      </c>
      <c r="R1857" s="4">
        <v>776</v>
      </c>
    </row>
    <row r="1858" spans="1:18">
      <c r="A1858">
        <f>Raw!A543*1000000+Raw!B543*100</f>
        <v>17085020500</v>
      </c>
      <c r="B1858" t="str">
        <f>LEFT(A1858,5)</f>
        <v>17085</v>
      </c>
      <c r="C1858">
        <v>1</v>
      </c>
      <c r="D1858" cm="1">
        <f t="array" ref="D1858:F1858">VLOOKUP(A1858,USPS!A:E, {3,4,5}, FALSE)</f>
        <v>189</v>
      </c>
      <c r="E1858">
        <v>155</v>
      </c>
      <c r="F1858">
        <v>34</v>
      </c>
      <c r="G1858">
        <f>IF(OR(Raw!C543&lt;=5,Raw!C543=101),1,0)</f>
        <v>0</v>
      </c>
      <c r="H1858">
        <f>IF(OR(Raw!C543=6,Raw!C543=7,Raw!C543=8,Raw!C543=102),1,0)</f>
        <v>0</v>
      </c>
      <c r="I1858">
        <f>IF(OR(Raw!C543=9,Raw!C543=10,Raw!C543=11,Raw!C543=12,Raw!C543=103),1,0)</f>
        <v>1</v>
      </c>
      <c r="J1858">
        <f>IF(OR(Raw!C543=13,Raw!C543=104),1,0)</f>
        <v>0</v>
      </c>
      <c r="K1858" s="4">
        <v>50</v>
      </c>
      <c r="L1858" s="4">
        <v>776</v>
      </c>
      <c r="M1858" s="4">
        <v>2</v>
      </c>
      <c r="N1858" s="4">
        <v>321</v>
      </c>
      <c r="O1858" s="4">
        <v>4</v>
      </c>
      <c r="P1858" s="4">
        <v>1288</v>
      </c>
      <c r="Q1858" s="4">
        <v>26</v>
      </c>
      <c r="R1858" s="4">
        <v>636</v>
      </c>
    </row>
    <row r="1859" spans="1:18">
      <c r="A1859">
        <f>Raw!A3104*1000000+Raw!B3104*100</f>
        <v>17087977600</v>
      </c>
      <c r="B1859" t="str">
        <f>LEFT(A1859,5)</f>
        <v>17087</v>
      </c>
      <c r="C1859">
        <v>1</v>
      </c>
      <c r="D1859" cm="1">
        <f t="array" ref="D1859:F1859">VLOOKUP(A1859,USPS!A:E, {3,4,5}, FALSE)</f>
        <v>48</v>
      </c>
      <c r="E1859">
        <v>48</v>
      </c>
      <c r="F1859">
        <v>0</v>
      </c>
      <c r="G1859">
        <f>IF(OR(Raw!C3104&lt;=5,Raw!C3104=101),1,0)</f>
        <v>0</v>
      </c>
      <c r="H1859">
        <f>IF(OR(Raw!C3104=6,Raw!C3104=7,Raw!C3104=8,Raw!C3104=102),1,0)</f>
        <v>0</v>
      </c>
      <c r="I1859">
        <f>IF(OR(Raw!C3104=9,Raw!C3104=10,Raw!C3104=11,Raw!C3104=12,Raw!C3104=103),1,0)</f>
        <v>1</v>
      </c>
      <c r="J1859">
        <f>IF(OR(Raw!C3104=13,Raw!C3104=104),1,0)</f>
        <v>0</v>
      </c>
      <c r="K1859" s="4">
        <v>69</v>
      </c>
      <c r="L1859" s="4">
        <v>817</v>
      </c>
      <c r="M1859" s="4">
        <v>1</v>
      </c>
      <c r="N1859" s="4">
        <v>200</v>
      </c>
      <c r="O1859" s="4">
        <v>0</v>
      </c>
      <c r="P1859" s="4">
        <v>0</v>
      </c>
      <c r="Q1859" s="4">
        <v>51</v>
      </c>
      <c r="R1859" s="4">
        <v>479</v>
      </c>
    </row>
    <row r="1860" spans="1:18">
      <c r="A1860">
        <f>Raw!A3105*1000000+Raw!B3105*100</f>
        <v>17087977700</v>
      </c>
      <c r="B1860" t="str">
        <f>LEFT(A1860,5)</f>
        <v>17087</v>
      </c>
      <c r="C1860">
        <v>1</v>
      </c>
      <c r="D1860" cm="1">
        <f t="array" ref="D1860:F1860">VLOOKUP(A1860,USPS!A:E, {3,4,5}, FALSE)</f>
        <v>37</v>
      </c>
      <c r="E1860">
        <v>37</v>
      </c>
      <c r="F1860">
        <v>0</v>
      </c>
      <c r="G1860">
        <f>IF(OR(Raw!C3105&lt;=5,Raw!C3105=101),1,0)</f>
        <v>0</v>
      </c>
      <c r="H1860">
        <f>IF(OR(Raw!C3105=6,Raw!C3105=7,Raw!C3105=8,Raw!C3105=102),1,0)</f>
        <v>0</v>
      </c>
      <c r="I1860">
        <f>IF(OR(Raw!C3105=9,Raw!C3105=10,Raw!C3105=11,Raw!C3105=12,Raw!C3105=103),1,0)</f>
        <v>1</v>
      </c>
      <c r="J1860">
        <f>IF(OR(Raw!C3105=13,Raw!C3105=104),1,0)</f>
        <v>0</v>
      </c>
      <c r="K1860" s="4">
        <v>48</v>
      </c>
      <c r="L1860" s="4">
        <v>700</v>
      </c>
      <c r="M1860" s="4">
        <v>2</v>
      </c>
      <c r="N1860" s="4">
        <v>376</v>
      </c>
      <c r="O1860" s="4">
        <v>1</v>
      </c>
      <c r="P1860" s="4">
        <v>350</v>
      </c>
      <c r="Q1860" s="4">
        <v>38</v>
      </c>
      <c r="R1860" s="4">
        <v>506</v>
      </c>
    </row>
    <row r="1861" spans="1:18">
      <c r="A1861">
        <f>Raw!A3106*1000000+Raw!B3106*100</f>
        <v>17087977800</v>
      </c>
      <c r="B1861" t="str">
        <f>LEFT(A1861,5)</f>
        <v>17087</v>
      </c>
      <c r="C1861">
        <v>1</v>
      </c>
      <c r="D1861" cm="1">
        <f t="array" ref="D1861:F1861">VLOOKUP(A1861,USPS!A:E, {3,4,5}, FALSE)</f>
        <v>130</v>
      </c>
      <c r="E1861">
        <v>130</v>
      </c>
      <c r="F1861">
        <v>0</v>
      </c>
      <c r="G1861">
        <f>IF(OR(Raw!C3106&lt;=5,Raw!C3106=101),1,0)</f>
        <v>0</v>
      </c>
      <c r="H1861">
        <f>IF(OR(Raw!C3106=6,Raw!C3106=7,Raw!C3106=8,Raw!C3106=102),1,0)</f>
        <v>0</v>
      </c>
      <c r="I1861">
        <f>IF(OR(Raw!C3106=9,Raw!C3106=10,Raw!C3106=11,Raw!C3106=12,Raw!C3106=103),1,0)</f>
        <v>1</v>
      </c>
      <c r="J1861">
        <f>IF(OR(Raw!C3106=13,Raw!C3106=104),1,0)</f>
        <v>0</v>
      </c>
      <c r="K1861" s="4">
        <v>79</v>
      </c>
      <c r="L1861" s="4">
        <v>1225</v>
      </c>
      <c r="M1861" s="4">
        <v>1</v>
      </c>
      <c r="N1861" s="4">
        <v>150</v>
      </c>
      <c r="O1861" s="4">
        <v>2</v>
      </c>
      <c r="P1861" s="4">
        <v>953</v>
      </c>
      <c r="Q1861" s="4">
        <v>69</v>
      </c>
      <c r="R1861" s="4">
        <v>1477</v>
      </c>
    </row>
    <row r="1862" spans="1:18">
      <c r="A1862">
        <f>Raw!A2319*1000000+Raw!B2319*100</f>
        <v>17089850101</v>
      </c>
      <c r="B1862" t="str">
        <f>LEFT(A1862,5)</f>
        <v>17089</v>
      </c>
      <c r="C1862">
        <v>1</v>
      </c>
      <c r="D1862" cm="1">
        <f t="array" ref="D1862:F1862">VLOOKUP(A1862,USPS!A:E, {3,4,5}, FALSE)</f>
        <v>27</v>
      </c>
      <c r="E1862">
        <v>26</v>
      </c>
      <c r="F1862">
        <v>1</v>
      </c>
      <c r="G1862">
        <f>IF(OR(Raw!C2319&lt;=5,Raw!C2319=101),1,0)</f>
        <v>0</v>
      </c>
      <c r="H1862">
        <f>IF(OR(Raw!C2319=6,Raw!C2319=7,Raw!C2319=8,Raw!C2319=102),1,0)</f>
        <v>0</v>
      </c>
      <c r="I1862">
        <f>IF(OR(Raw!C2319=9,Raw!C2319=10,Raw!C2319=11,Raw!C2319=12,Raw!C2319=103),1,0)</f>
        <v>1</v>
      </c>
      <c r="J1862">
        <f>IF(OR(Raw!C2319=13,Raw!C2319=104),1,0)</f>
        <v>0</v>
      </c>
      <c r="K1862" s="4">
        <v>99</v>
      </c>
      <c r="L1862" s="4">
        <v>1238</v>
      </c>
      <c r="M1862" s="4">
        <v>1</v>
      </c>
      <c r="N1862" s="4">
        <v>107</v>
      </c>
      <c r="O1862" s="4">
        <v>0</v>
      </c>
      <c r="P1862" s="4">
        <v>0</v>
      </c>
      <c r="Q1862" s="4">
        <v>66</v>
      </c>
      <c r="R1862" s="4">
        <v>804</v>
      </c>
    </row>
    <row r="1863" spans="1:18">
      <c r="A1863">
        <f>Raw!A2320*1000000+Raw!B2320*100</f>
        <v>17089850103</v>
      </c>
      <c r="B1863" t="str">
        <f>LEFT(A1863,5)</f>
        <v>17089</v>
      </c>
      <c r="C1863">
        <v>1</v>
      </c>
      <c r="D1863" cm="1">
        <f t="array" ref="D1863:F1863">VLOOKUP(A1863,USPS!A:E, {3,4,5}, FALSE)</f>
        <v>411</v>
      </c>
      <c r="E1863">
        <v>339</v>
      </c>
      <c r="F1863">
        <v>72</v>
      </c>
      <c r="G1863">
        <f>IF(OR(Raw!C2320&lt;=5,Raw!C2320=101),1,0)</f>
        <v>0</v>
      </c>
      <c r="H1863">
        <f>IF(OR(Raw!C2320=6,Raw!C2320=7,Raw!C2320=8,Raw!C2320=102),1,0)</f>
        <v>0</v>
      </c>
      <c r="I1863">
        <f>IF(OR(Raw!C2320=9,Raw!C2320=10,Raw!C2320=11,Raw!C2320=12,Raw!C2320=103),1,0)</f>
        <v>0</v>
      </c>
      <c r="J1863">
        <f>IF(OR(Raw!C2320=13,Raw!C2320=104),1,0)</f>
        <v>1</v>
      </c>
      <c r="K1863" s="4">
        <v>185</v>
      </c>
      <c r="L1863" s="4">
        <v>3134</v>
      </c>
      <c r="M1863" s="4">
        <v>14</v>
      </c>
      <c r="N1863" s="4">
        <v>2389</v>
      </c>
      <c r="O1863" s="4">
        <v>10</v>
      </c>
      <c r="P1863" s="4">
        <v>4536</v>
      </c>
      <c r="Q1863" s="4">
        <v>95</v>
      </c>
      <c r="R1863" s="4">
        <v>2025</v>
      </c>
    </row>
    <row r="1864" spans="1:18">
      <c r="A1864">
        <f>Raw!A2321*1000000+Raw!B2321*100</f>
        <v>17089850105</v>
      </c>
      <c r="B1864" t="str">
        <f>LEFT(A1864,5)</f>
        <v>17089</v>
      </c>
      <c r="C1864">
        <v>1</v>
      </c>
      <c r="D1864" cm="1">
        <f t="array" ref="D1864:F1864">VLOOKUP(A1864,USPS!A:E, {3,4,5}, FALSE)</f>
        <v>229</v>
      </c>
      <c r="E1864">
        <v>187</v>
      </c>
      <c r="F1864">
        <v>42</v>
      </c>
      <c r="G1864">
        <f>IF(OR(Raw!C2321&lt;=5,Raw!C2321=101),1,0)</f>
        <v>0</v>
      </c>
      <c r="H1864">
        <f>IF(OR(Raw!C2321=6,Raw!C2321=7,Raw!C2321=8,Raw!C2321=102),1,0)</f>
        <v>0</v>
      </c>
      <c r="I1864">
        <f>IF(OR(Raw!C2321=9,Raw!C2321=10,Raw!C2321=11,Raw!C2321=12,Raw!C2321=103),1,0)</f>
        <v>0</v>
      </c>
      <c r="J1864">
        <f>IF(OR(Raw!C2321=13,Raw!C2321=104),1,0)</f>
        <v>1</v>
      </c>
      <c r="K1864" s="4">
        <v>160</v>
      </c>
      <c r="L1864" s="4">
        <v>2110</v>
      </c>
      <c r="M1864" s="4">
        <v>13</v>
      </c>
      <c r="N1864" s="4">
        <v>2102</v>
      </c>
      <c r="O1864" s="4">
        <v>10</v>
      </c>
      <c r="P1864" s="4">
        <v>6252</v>
      </c>
      <c r="Q1864" s="4">
        <v>97</v>
      </c>
      <c r="R1864" s="4">
        <v>1798</v>
      </c>
    </row>
    <row r="1865" spans="1:18">
      <c r="A1865">
        <f>Raw!A2322*1000000+Raw!B2322*100</f>
        <v>17089850106</v>
      </c>
      <c r="B1865" t="str">
        <f>LEFT(A1865,5)</f>
        <v>17089</v>
      </c>
      <c r="C1865">
        <v>1</v>
      </c>
      <c r="D1865" cm="1">
        <f t="array" ref="D1865:F1865">VLOOKUP(A1865,USPS!A:E, {3,4,5}, FALSE)</f>
        <v>258</v>
      </c>
      <c r="E1865">
        <v>169</v>
      </c>
      <c r="F1865">
        <v>89</v>
      </c>
      <c r="G1865">
        <f>IF(OR(Raw!C2322&lt;=5,Raw!C2322=101),1,0)</f>
        <v>0</v>
      </c>
      <c r="H1865">
        <f>IF(OR(Raw!C2322=6,Raw!C2322=7,Raw!C2322=8,Raw!C2322=102),1,0)</f>
        <v>0</v>
      </c>
      <c r="I1865">
        <f>IF(OR(Raw!C2322=9,Raw!C2322=10,Raw!C2322=11,Raw!C2322=12,Raw!C2322=103),1,0)</f>
        <v>1</v>
      </c>
      <c r="J1865">
        <f>IF(OR(Raw!C2322=13,Raw!C2322=104),1,0)</f>
        <v>0</v>
      </c>
      <c r="K1865" s="4">
        <v>167</v>
      </c>
      <c r="L1865" s="4">
        <v>2344</v>
      </c>
      <c r="M1865" s="4">
        <v>18</v>
      </c>
      <c r="N1865" s="4">
        <v>3194</v>
      </c>
      <c r="O1865" s="4">
        <v>3</v>
      </c>
      <c r="P1865" s="4">
        <v>1037</v>
      </c>
      <c r="Q1865" s="4">
        <v>100</v>
      </c>
      <c r="R1865" s="4">
        <v>2309</v>
      </c>
    </row>
    <row r="1866" spans="1:18">
      <c r="A1866">
        <f>Raw!A2323*1000000+Raw!B2323*100</f>
        <v>17089850201</v>
      </c>
      <c r="B1866" t="str">
        <f>LEFT(A1866,5)</f>
        <v>17089</v>
      </c>
      <c r="C1866">
        <v>1</v>
      </c>
      <c r="D1866" cm="1">
        <f t="array" ref="D1866:F1866">VLOOKUP(A1866,USPS!A:E, {3,4,5}, FALSE)</f>
        <v>4</v>
      </c>
      <c r="E1866">
        <v>3</v>
      </c>
      <c r="F1866">
        <v>1</v>
      </c>
      <c r="G1866">
        <f>IF(OR(Raw!C2323&lt;=5,Raw!C2323=101),1,0)</f>
        <v>0</v>
      </c>
      <c r="H1866">
        <f>IF(OR(Raw!C2323=6,Raw!C2323=7,Raw!C2323=8,Raw!C2323=102),1,0)</f>
        <v>1</v>
      </c>
      <c r="I1866">
        <f>IF(OR(Raw!C2323=9,Raw!C2323=10,Raw!C2323=11,Raw!C2323=12,Raw!C2323=103),1,0)</f>
        <v>0</v>
      </c>
      <c r="J1866">
        <f>IF(OR(Raw!C2323=13,Raw!C2323=104),1,0)</f>
        <v>0</v>
      </c>
      <c r="K1866" s="4">
        <v>42</v>
      </c>
      <c r="L1866" s="4">
        <v>554</v>
      </c>
      <c r="M1866" s="4">
        <v>0</v>
      </c>
      <c r="N1866" s="4">
        <v>0</v>
      </c>
      <c r="O1866" s="4">
        <v>0</v>
      </c>
      <c r="P1866" s="4">
        <v>0</v>
      </c>
      <c r="Q1866" s="4">
        <v>24</v>
      </c>
      <c r="R1866" s="4">
        <v>343</v>
      </c>
    </row>
    <row r="1867" spans="1:18">
      <c r="A1867">
        <f>Raw!A2324*1000000+Raw!B2324*100</f>
        <v>17089850202</v>
      </c>
      <c r="B1867" t="str">
        <f>LEFT(A1867,5)</f>
        <v>17089</v>
      </c>
      <c r="C1867">
        <v>1</v>
      </c>
      <c r="D1867" cm="1">
        <f t="array" ref="D1867:F1867">VLOOKUP(A1867,USPS!A:E, {3,4,5}, FALSE)</f>
        <v>91</v>
      </c>
      <c r="E1867">
        <v>90</v>
      </c>
      <c r="F1867">
        <v>1</v>
      </c>
      <c r="G1867">
        <f>IF(OR(Raw!C2324&lt;=5,Raw!C2324=101),1,0)</f>
        <v>0</v>
      </c>
      <c r="H1867">
        <f>IF(OR(Raw!C2324=6,Raw!C2324=7,Raw!C2324=8,Raw!C2324=102),1,0)</f>
        <v>1</v>
      </c>
      <c r="I1867">
        <f>IF(OR(Raw!C2324=9,Raw!C2324=10,Raw!C2324=11,Raw!C2324=12,Raw!C2324=103),1,0)</f>
        <v>0</v>
      </c>
      <c r="J1867">
        <f>IF(OR(Raw!C2324=13,Raw!C2324=104),1,0)</f>
        <v>0</v>
      </c>
      <c r="K1867" s="4">
        <v>68</v>
      </c>
      <c r="L1867" s="4">
        <v>925</v>
      </c>
      <c r="M1867" s="4">
        <v>9</v>
      </c>
      <c r="N1867" s="4">
        <v>1529</v>
      </c>
      <c r="O1867" s="4">
        <v>10</v>
      </c>
      <c r="P1867" s="4">
        <v>6848</v>
      </c>
      <c r="Q1867" s="4">
        <v>43</v>
      </c>
      <c r="R1867" s="4">
        <v>2434</v>
      </c>
    </row>
    <row r="1868" spans="1:18">
      <c r="A1868">
        <f>Raw!A2325*1000000+Raw!B2325*100</f>
        <v>17089850301</v>
      </c>
      <c r="B1868" t="str">
        <f>LEFT(A1868,5)</f>
        <v>17089</v>
      </c>
      <c r="C1868">
        <v>1</v>
      </c>
      <c r="D1868" cm="1">
        <f t="array" ref="D1868:F1868">VLOOKUP(A1868,USPS!A:E, {3,4,5}, FALSE)</f>
        <v>63</v>
      </c>
      <c r="E1868">
        <v>58</v>
      </c>
      <c r="F1868">
        <v>5</v>
      </c>
      <c r="G1868">
        <f>IF(OR(Raw!C2325&lt;=5,Raw!C2325=101),1,0)</f>
        <v>0</v>
      </c>
      <c r="H1868">
        <f>IF(OR(Raw!C2325=6,Raw!C2325=7,Raw!C2325=8,Raw!C2325=102),1,0)</f>
        <v>1</v>
      </c>
      <c r="I1868">
        <f>IF(OR(Raw!C2325=9,Raw!C2325=10,Raw!C2325=11,Raw!C2325=12,Raw!C2325=103),1,0)</f>
        <v>0</v>
      </c>
      <c r="J1868">
        <f>IF(OR(Raw!C2325=13,Raw!C2325=104),1,0)</f>
        <v>0</v>
      </c>
      <c r="K1868" s="4">
        <v>79</v>
      </c>
      <c r="L1868" s="4">
        <v>1167</v>
      </c>
      <c r="M1868" s="4">
        <v>0</v>
      </c>
      <c r="N1868" s="4">
        <v>0</v>
      </c>
      <c r="O1868" s="4">
        <v>6</v>
      </c>
      <c r="P1868" s="4">
        <v>3420</v>
      </c>
      <c r="Q1868" s="4">
        <v>39</v>
      </c>
      <c r="R1868" s="4">
        <v>474</v>
      </c>
    </row>
    <row r="1869" spans="1:18">
      <c r="A1869">
        <f>Raw!A2326*1000000+Raw!B2326*100</f>
        <v>17089850302</v>
      </c>
      <c r="B1869" t="str">
        <f>LEFT(A1869,5)</f>
        <v>17089</v>
      </c>
      <c r="C1869">
        <v>1</v>
      </c>
      <c r="D1869" cm="1">
        <f t="array" ref="D1869:F1869">VLOOKUP(A1869,USPS!A:E, {3,4,5}, FALSE)</f>
        <v>318</v>
      </c>
      <c r="E1869">
        <v>294</v>
      </c>
      <c r="F1869">
        <v>24</v>
      </c>
      <c r="G1869">
        <f>IF(OR(Raw!C2326&lt;=5,Raw!C2326=101),1,0)</f>
        <v>0</v>
      </c>
      <c r="H1869">
        <f>IF(OR(Raw!C2326=6,Raw!C2326=7,Raw!C2326=8,Raw!C2326=102),1,0)</f>
        <v>1</v>
      </c>
      <c r="I1869">
        <f>IF(OR(Raw!C2326=9,Raw!C2326=10,Raw!C2326=11,Raw!C2326=12,Raw!C2326=103),1,0)</f>
        <v>0</v>
      </c>
      <c r="J1869">
        <f>IF(OR(Raw!C2326=13,Raw!C2326=104),1,0)</f>
        <v>0</v>
      </c>
      <c r="K1869" s="4">
        <v>64</v>
      </c>
      <c r="L1869" s="4">
        <v>948</v>
      </c>
      <c r="M1869" s="4">
        <v>2</v>
      </c>
      <c r="N1869" s="4">
        <v>270</v>
      </c>
      <c r="O1869" s="4">
        <v>2</v>
      </c>
      <c r="P1869" s="4">
        <v>1025</v>
      </c>
      <c r="Q1869" s="4">
        <v>32</v>
      </c>
      <c r="R1869" s="4">
        <v>598</v>
      </c>
    </row>
    <row r="1870" spans="1:18">
      <c r="A1870">
        <f>Raw!A2327*1000000+Raw!B2327*100</f>
        <v>17089850400</v>
      </c>
      <c r="B1870" t="str">
        <f>LEFT(A1870,5)</f>
        <v>17089</v>
      </c>
      <c r="C1870">
        <v>1</v>
      </c>
      <c r="D1870" cm="1">
        <f t="array" ref="D1870:F1870">VLOOKUP(A1870,USPS!A:E, {3,4,5}, FALSE)</f>
        <v>415</v>
      </c>
      <c r="E1870">
        <v>383</v>
      </c>
      <c r="F1870">
        <v>32</v>
      </c>
      <c r="G1870">
        <f>IF(OR(Raw!C2327&lt;=5,Raw!C2327=101),1,0)</f>
        <v>0</v>
      </c>
      <c r="H1870">
        <f>IF(OR(Raw!C2327=6,Raw!C2327=7,Raw!C2327=8,Raw!C2327=102),1,0)</f>
        <v>0</v>
      </c>
      <c r="I1870">
        <f>IF(OR(Raw!C2327=9,Raw!C2327=10,Raw!C2327=11,Raw!C2327=12,Raw!C2327=103),1,0)</f>
        <v>1</v>
      </c>
      <c r="J1870">
        <f>IF(OR(Raw!C2327=13,Raw!C2327=104),1,0)</f>
        <v>0</v>
      </c>
      <c r="K1870" s="4">
        <v>212</v>
      </c>
      <c r="L1870" s="4">
        <v>6065</v>
      </c>
      <c r="M1870" s="4">
        <v>91</v>
      </c>
      <c r="N1870" s="4">
        <v>14992</v>
      </c>
      <c r="O1870" s="4">
        <v>45</v>
      </c>
      <c r="P1870" s="4">
        <v>19502</v>
      </c>
      <c r="Q1870" s="4">
        <v>90</v>
      </c>
      <c r="R1870" s="4">
        <v>3522</v>
      </c>
    </row>
    <row r="1871" spans="1:18">
      <c r="A1871">
        <f>Raw!A2328*1000000+Raw!B2328*100</f>
        <v>17089850500</v>
      </c>
      <c r="B1871" t="str">
        <f>LEFT(A1871,5)</f>
        <v>17089</v>
      </c>
      <c r="C1871">
        <v>1</v>
      </c>
      <c r="D1871" cm="1">
        <f t="array" ref="D1871:F1871">VLOOKUP(A1871,USPS!A:E, {3,4,5}, FALSE)</f>
        <v>588</v>
      </c>
      <c r="E1871">
        <v>510</v>
      </c>
      <c r="F1871">
        <v>78</v>
      </c>
      <c r="G1871">
        <f>IF(OR(Raw!C2328&lt;=5,Raw!C2328=101),1,0)</f>
        <v>0</v>
      </c>
      <c r="H1871">
        <f>IF(OR(Raw!C2328=6,Raw!C2328=7,Raw!C2328=8,Raw!C2328=102),1,0)</f>
        <v>0</v>
      </c>
      <c r="I1871">
        <f>IF(OR(Raw!C2328=9,Raw!C2328=10,Raw!C2328=11,Raw!C2328=12,Raw!C2328=103),1,0)</f>
        <v>1</v>
      </c>
      <c r="J1871">
        <f>IF(OR(Raw!C2328=13,Raw!C2328=104),1,0)</f>
        <v>0</v>
      </c>
      <c r="K1871" s="4">
        <v>142</v>
      </c>
      <c r="L1871" s="4">
        <v>2966</v>
      </c>
      <c r="M1871" s="4">
        <v>14</v>
      </c>
      <c r="N1871" s="4">
        <v>1985</v>
      </c>
      <c r="O1871" s="4">
        <v>15</v>
      </c>
      <c r="P1871" s="4">
        <v>6947</v>
      </c>
      <c r="Q1871" s="4">
        <v>70</v>
      </c>
      <c r="R1871" s="4">
        <v>3777</v>
      </c>
    </row>
    <row r="1872" spans="1:18">
      <c r="A1872">
        <f>Raw!A2329*1000000+Raw!B2329*100</f>
        <v>17089850600</v>
      </c>
      <c r="B1872" t="str">
        <f>LEFT(A1872,5)</f>
        <v>17089</v>
      </c>
      <c r="C1872">
        <v>1</v>
      </c>
      <c r="D1872" cm="1">
        <f t="array" ref="D1872:F1872">VLOOKUP(A1872,USPS!A:E, {3,4,5}, FALSE)</f>
        <v>1025</v>
      </c>
      <c r="E1872">
        <v>966</v>
      </c>
      <c r="F1872">
        <v>59</v>
      </c>
      <c r="G1872">
        <f>IF(OR(Raw!C2329&lt;=5,Raw!C2329=101),1,0)</f>
        <v>0</v>
      </c>
      <c r="H1872">
        <f>IF(OR(Raw!C2329=6,Raw!C2329=7,Raw!C2329=8,Raw!C2329=102),1,0)</f>
        <v>0</v>
      </c>
      <c r="I1872">
        <f>IF(OR(Raw!C2329=9,Raw!C2329=10,Raw!C2329=11,Raw!C2329=12,Raw!C2329=103),1,0)</f>
        <v>0</v>
      </c>
      <c r="J1872">
        <f>IF(OR(Raw!C2329=13,Raw!C2329=104),1,0)</f>
        <v>1</v>
      </c>
      <c r="K1872" s="4">
        <v>380</v>
      </c>
      <c r="L1872" s="4">
        <v>7306</v>
      </c>
      <c r="M1872" s="4">
        <v>70</v>
      </c>
      <c r="N1872" s="4">
        <v>10619</v>
      </c>
      <c r="O1872" s="4">
        <v>62</v>
      </c>
      <c r="P1872" s="4">
        <v>35353</v>
      </c>
      <c r="Q1872" s="4">
        <v>173</v>
      </c>
      <c r="R1872" s="4">
        <v>4990</v>
      </c>
    </row>
    <row r="1873" spans="1:18">
      <c r="A1873">
        <f>Raw!A2330*1000000+Raw!B2330*100</f>
        <v>17089850701</v>
      </c>
      <c r="B1873" t="str">
        <f>LEFT(A1873,5)</f>
        <v>17089</v>
      </c>
      <c r="C1873">
        <v>1</v>
      </c>
      <c r="D1873" cm="1">
        <f t="array" ref="D1873:F1873">VLOOKUP(A1873,USPS!A:E, {3,4,5}, FALSE)</f>
        <v>387</v>
      </c>
      <c r="E1873">
        <v>380</v>
      </c>
      <c r="F1873">
        <v>7</v>
      </c>
      <c r="G1873">
        <f>IF(OR(Raw!C2330&lt;=5,Raw!C2330=101),1,0)</f>
        <v>0</v>
      </c>
      <c r="H1873">
        <f>IF(OR(Raw!C2330=6,Raw!C2330=7,Raw!C2330=8,Raw!C2330=102),1,0)</f>
        <v>0</v>
      </c>
      <c r="I1873">
        <f>IF(OR(Raw!C2330=9,Raw!C2330=10,Raw!C2330=11,Raw!C2330=12,Raw!C2330=103),1,0)</f>
        <v>1</v>
      </c>
      <c r="J1873">
        <f>IF(OR(Raw!C2330=13,Raw!C2330=104),1,0)</f>
        <v>0</v>
      </c>
      <c r="K1873" s="4">
        <v>670</v>
      </c>
      <c r="L1873" s="4">
        <v>10635</v>
      </c>
      <c r="M1873" s="4">
        <v>40</v>
      </c>
      <c r="N1873" s="4">
        <v>6495</v>
      </c>
      <c r="O1873" s="4">
        <v>30</v>
      </c>
      <c r="P1873" s="4">
        <v>13933</v>
      </c>
      <c r="Q1873" s="4">
        <v>364</v>
      </c>
      <c r="R1873" s="4">
        <v>7566</v>
      </c>
    </row>
    <row r="1874" spans="1:18">
      <c r="A1874">
        <f>Raw!A2331*1000000+Raw!B2331*100</f>
        <v>17089850702</v>
      </c>
      <c r="B1874" t="str">
        <f>LEFT(A1874,5)</f>
        <v>17089</v>
      </c>
      <c r="C1874">
        <v>1</v>
      </c>
      <c r="D1874" cm="1">
        <f t="array" ref="D1874:F1874">VLOOKUP(A1874,USPS!A:E, {3,4,5}, FALSE)</f>
        <v>319</v>
      </c>
      <c r="E1874">
        <v>293</v>
      </c>
      <c r="F1874">
        <v>26</v>
      </c>
      <c r="G1874">
        <f>IF(OR(Raw!C2331&lt;=5,Raw!C2331=101),1,0)</f>
        <v>0</v>
      </c>
      <c r="H1874">
        <f>IF(OR(Raw!C2331=6,Raw!C2331=7,Raw!C2331=8,Raw!C2331=102),1,0)</f>
        <v>0</v>
      </c>
      <c r="I1874">
        <f>IF(OR(Raw!C2331=9,Raw!C2331=10,Raw!C2331=11,Raw!C2331=12,Raw!C2331=103),1,0)</f>
        <v>1</v>
      </c>
      <c r="J1874">
        <f>IF(OR(Raw!C2331=13,Raw!C2331=104),1,0)</f>
        <v>0</v>
      </c>
      <c r="K1874" s="4">
        <v>261</v>
      </c>
      <c r="L1874" s="4">
        <v>3998</v>
      </c>
      <c r="M1874" s="4">
        <v>10</v>
      </c>
      <c r="N1874" s="4">
        <v>1747</v>
      </c>
      <c r="O1874" s="4">
        <v>11</v>
      </c>
      <c r="P1874" s="4">
        <v>5887</v>
      </c>
      <c r="Q1874" s="4">
        <v>139</v>
      </c>
      <c r="R1874" s="4">
        <v>2747</v>
      </c>
    </row>
    <row r="1875" spans="1:18">
      <c r="A1875">
        <f>Raw!A2332*1000000+Raw!B2332*100</f>
        <v>17089850703</v>
      </c>
      <c r="B1875" t="str">
        <f>LEFT(A1875,5)</f>
        <v>17089</v>
      </c>
      <c r="C1875">
        <v>1</v>
      </c>
      <c r="D1875" cm="1">
        <f t="array" ref="D1875:F1875">VLOOKUP(A1875,USPS!A:E, {3,4,5}, FALSE)</f>
        <v>29</v>
      </c>
      <c r="E1875">
        <v>25</v>
      </c>
      <c r="F1875">
        <v>4</v>
      </c>
      <c r="G1875">
        <f>IF(OR(Raw!C2332&lt;=5,Raw!C2332=101),1,0)</f>
        <v>0</v>
      </c>
      <c r="H1875">
        <f>IF(OR(Raw!C2332=6,Raw!C2332=7,Raw!C2332=8,Raw!C2332=102),1,0)</f>
        <v>0</v>
      </c>
      <c r="I1875">
        <f>IF(OR(Raw!C2332=9,Raw!C2332=10,Raw!C2332=11,Raw!C2332=12,Raw!C2332=103),1,0)</f>
        <v>1</v>
      </c>
      <c r="J1875">
        <f>IF(OR(Raw!C2332=13,Raw!C2332=104),1,0)</f>
        <v>0</v>
      </c>
      <c r="K1875" s="4">
        <v>54</v>
      </c>
      <c r="L1875" s="4">
        <v>753</v>
      </c>
      <c r="M1875" s="4">
        <v>2</v>
      </c>
      <c r="N1875" s="4">
        <v>400</v>
      </c>
      <c r="O1875" s="4">
        <v>3</v>
      </c>
      <c r="P1875" s="4">
        <v>1770</v>
      </c>
      <c r="Q1875" s="4">
        <v>19</v>
      </c>
      <c r="R1875" s="4">
        <v>256</v>
      </c>
    </row>
    <row r="1876" spans="1:18">
      <c r="A1876">
        <f>Raw!A2333*1000000+Raw!B2333*100</f>
        <v>17089850800</v>
      </c>
      <c r="B1876" t="str">
        <f>LEFT(A1876,5)</f>
        <v>17089</v>
      </c>
      <c r="C1876">
        <v>1</v>
      </c>
      <c r="D1876" cm="1">
        <f t="array" ref="D1876:F1876">VLOOKUP(A1876,USPS!A:E, {3,4,5}, FALSE)</f>
        <v>222</v>
      </c>
      <c r="E1876">
        <v>138</v>
      </c>
      <c r="F1876">
        <v>84</v>
      </c>
      <c r="G1876">
        <f>IF(OR(Raw!C2333&lt;=5,Raw!C2333=101),1,0)</f>
        <v>0</v>
      </c>
      <c r="H1876">
        <f>IF(OR(Raw!C2333=6,Raw!C2333=7,Raw!C2333=8,Raw!C2333=102),1,0)</f>
        <v>1</v>
      </c>
      <c r="I1876">
        <f>IF(OR(Raw!C2333=9,Raw!C2333=10,Raw!C2333=11,Raw!C2333=12,Raw!C2333=103),1,0)</f>
        <v>0</v>
      </c>
      <c r="J1876">
        <f>IF(OR(Raw!C2333=13,Raw!C2333=104),1,0)</f>
        <v>0</v>
      </c>
      <c r="K1876" s="4">
        <v>112</v>
      </c>
      <c r="L1876" s="4">
        <v>1824</v>
      </c>
      <c r="M1876" s="4">
        <v>2</v>
      </c>
      <c r="N1876" s="4">
        <v>261</v>
      </c>
      <c r="O1876" s="4">
        <v>3</v>
      </c>
      <c r="P1876" s="4">
        <v>2319</v>
      </c>
      <c r="Q1876" s="4">
        <v>61</v>
      </c>
      <c r="R1876" s="4">
        <v>1441</v>
      </c>
    </row>
    <row r="1877" spans="1:18">
      <c r="A1877">
        <f>Raw!A2334*1000000+Raw!B2334*100</f>
        <v>17089851000</v>
      </c>
      <c r="B1877" t="str">
        <f>LEFT(A1877,5)</f>
        <v>17089</v>
      </c>
      <c r="C1877">
        <v>1</v>
      </c>
      <c r="D1877" cm="1">
        <f t="array" ref="D1877:F1877">VLOOKUP(A1877,USPS!A:E, {3,4,5}, FALSE)</f>
        <v>197</v>
      </c>
      <c r="E1877">
        <v>133</v>
      </c>
      <c r="F1877">
        <v>64</v>
      </c>
      <c r="G1877">
        <f>IF(OR(Raw!C2334&lt;=5,Raw!C2334=101),1,0)</f>
        <v>0</v>
      </c>
      <c r="H1877">
        <f>IF(OR(Raw!C2334=6,Raw!C2334=7,Raw!C2334=8,Raw!C2334=102),1,0)</f>
        <v>1</v>
      </c>
      <c r="I1877">
        <f>IF(OR(Raw!C2334=9,Raw!C2334=10,Raw!C2334=11,Raw!C2334=12,Raw!C2334=103),1,0)</f>
        <v>0</v>
      </c>
      <c r="J1877">
        <f>IF(OR(Raw!C2334=13,Raw!C2334=104),1,0)</f>
        <v>0</v>
      </c>
      <c r="K1877" s="4">
        <v>90</v>
      </c>
      <c r="L1877" s="4">
        <v>1660</v>
      </c>
      <c r="M1877" s="4">
        <v>1</v>
      </c>
      <c r="N1877" s="4">
        <v>138</v>
      </c>
      <c r="O1877" s="4">
        <v>7</v>
      </c>
      <c r="P1877" s="4">
        <v>3126</v>
      </c>
      <c r="Q1877" s="4">
        <v>39</v>
      </c>
      <c r="R1877" s="4">
        <v>1931</v>
      </c>
    </row>
    <row r="1878" spans="1:18">
      <c r="A1878">
        <f>Raw!A2335*1000000+Raw!B2335*100</f>
        <v>17089851101</v>
      </c>
      <c r="B1878" t="str">
        <f>LEFT(A1878,5)</f>
        <v>17089</v>
      </c>
      <c r="C1878">
        <v>1</v>
      </c>
      <c r="D1878" cm="1">
        <f t="array" ref="D1878:F1878">VLOOKUP(A1878,USPS!A:E, {3,4,5}, FALSE)</f>
        <v>103</v>
      </c>
      <c r="E1878">
        <v>90</v>
      </c>
      <c r="F1878">
        <v>13</v>
      </c>
      <c r="G1878">
        <f>IF(OR(Raw!C2335&lt;=5,Raw!C2335=101),1,0)</f>
        <v>0</v>
      </c>
      <c r="H1878">
        <f>IF(OR(Raw!C2335=6,Raw!C2335=7,Raw!C2335=8,Raw!C2335=102),1,0)</f>
        <v>0</v>
      </c>
      <c r="I1878">
        <f>IF(OR(Raw!C2335=9,Raw!C2335=10,Raw!C2335=11,Raw!C2335=12,Raw!C2335=103),1,0)</f>
        <v>1</v>
      </c>
      <c r="J1878">
        <f>IF(OR(Raw!C2335=13,Raw!C2335=104),1,0)</f>
        <v>0</v>
      </c>
      <c r="K1878" s="4">
        <v>53</v>
      </c>
      <c r="L1878" s="4">
        <v>832</v>
      </c>
      <c r="M1878" s="4">
        <v>6</v>
      </c>
      <c r="N1878" s="4">
        <v>1009</v>
      </c>
      <c r="O1878" s="4">
        <v>1</v>
      </c>
      <c r="P1878" s="4">
        <v>530</v>
      </c>
      <c r="Q1878" s="4">
        <v>39</v>
      </c>
      <c r="R1878" s="4">
        <v>819</v>
      </c>
    </row>
    <row r="1879" spans="1:18">
      <c r="A1879">
        <f>Raw!A2336*1000000+Raw!B2336*100</f>
        <v>17089851102</v>
      </c>
      <c r="B1879" t="str">
        <f>LEFT(A1879,5)</f>
        <v>17089</v>
      </c>
      <c r="C1879">
        <v>1</v>
      </c>
      <c r="D1879" cm="1">
        <f t="array" ref="D1879:F1879">VLOOKUP(A1879,USPS!A:E, {3,4,5}, FALSE)</f>
        <v>46</v>
      </c>
      <c r="E1879">
        <v>34</v>
      </c>
      <c r="F1879">
        <v>12</v>
      </c>
      <c r="G1879">
        <f>IF(OR(Raw!C2336&lt;=5,Raw!C2336=101),1,0)</f>
        <v>0</v>
      </c>
      <c r="H1879">
        <f>IF(OR(Raw!C2336=6,Raw!C2336=7,Raw!C2336=8,Raw!C2336=102),1,0)</f>
        <v>0</v>
      </c>
      <c r="I1879">
        <f>IF(OR(Raw!C2336=9,Raw!C2336=10,Raw!C2336=11,Raw!C2336=12,Raw!C2336=103),1,0)</f>
        <v>1</v>
      </c>
      <c r="J1879">
        <f>IF(OR(Raw!C2336=13,Raw!C2336=104),1,0)</f>
        <v>0</v>
      </c>
      <c r="K1879" s="4">
        <v>48</v>
      </c>
      <c r="L1879" s="4">
        <v>502</v>
      </c>
      <c r="M1879" s="4">
        <v>0</v>
      </c>
      <c r="N1879" s="4">
        <v>0</v>
      </c>
      <c r="O1879" s="4">
        <v>2</v>
      </c>
      <c r="P1879" s="4">
        <v>809</v>
      </c>
      <c r="Q1879" s="4">
        <v>31</v>
      </c>
      <c r="R1879" s="4">
        <v>748</v>
      </c>
    </row>
    <row r="1880" spans="1:18">
      <c r="A1880">
        <f>Raw!A2337*1000000+Raw!B2337*100</f>
        <v>17089851301</v>
      </c>
      <c r="B1880" t="str">
        <f>LEFT(A1880,5)</f>
        <v>17089</v>
      </c>
      <c r="C1880">
        <v>1</v>
      </c>
      <c r="D1880" cm="1">
        <f t="array" ref="D1880:F1880">VLOOKUP(A1880,USPS!A:E, {3,4,5}, FALSE)</f>
        <v>22</v>
      </c>
      <c r="E1880">
        <v>15</v>
      </c>
      <c r="F1880">
        <v>7</v>
      </c>
      <c r="G1880">
        <f>IF(OR(Raw!C2337&lt;=5,Raw!C2337=101),1,0)</f>
        <v>0</v>
      </c>
      <c r="H1880">
        <f>IF(OR(Raw!C2337=6,Raw!C2337=7,Raw!C2337=8,Raw!C2337=102),1,0)</f>
        <v>1</v>
      </c>
      <c r="I1880">
        <f>IF(OR(Raw!C2337=9,Raw!C2337=10,Raw!C2337=11,Raw!C2337=12,Raw!C2337=103),1,0)</f>
        <v>0</v>
      </c>
      <c r="J1880">
        <f>IF(OR(Raw!C2337=13,Raw!C2337=104),1,0)</f>
        <v>0</v>
      </c>
      <c r="K1880" s="4">
        <v>35</v>
      </c>
      <c r="L1880" s="4">
        <v>387</v>
      </c>
      <c r="M1880" s="4">
        <v>0</v>
      </c>
      <c r="N1880" s="4">
        <v>0</v>
      </c>
      <c r="O1880" s="4">
        <v>1</v>
      </c>
      <c r="P1880" s="4">
        <v>1000</v>
      </c>
      <c r="Q1880" s="4">
        <v>17</v>
      </c>
      <c r="R1880" s="4">
        <v>71</v>
      </c>
    </row>
    <row r="1881" spans="1:18">
      <c r="A1881">
        <f>Raw!A2338*1000000+Raw!B2338*100</f>
        <v>17089851302</v>
      </c>
      <c r="B1881" t="str">
        <f>LEFT(A1881,5)</f>
        <v>17089</v>
      </c>
      <c r="C1881">
        <v>1</v>
      </c>
      <c r="D1881" cm="1">
        <f t="array" ref="D1881:F1881">VLOOKUP(A1881,USPS!A:E, {3,4,5}, FALSE)</f>
        <v>76</v>
      </c>
      <c r="E1881">
        <v>57</v>
      </c>
      <c r="F1881">
        <v>19</v>
      </c>
      <c r="G1881">
        <f>IF(OR(Raw!C2338&lt;=5,Raw!C2338=101),1,0)</f>
        <v>0</v>
      </c>
      <c r="H1881">
        <f>IF(OR(Raw!C2338=6,Raw!C2338=7,Raw!C2338=8,Raw!C2338=102),1,0)</f>
        <v>1</v>
      </c>
      <c r="I1881">
        <f>IF(OR(Raw!C2338=9,Raw!C2338=10,Raw!C2338=11,Raw!C2338=12,Raw!C2338=103),1,0)</f>
        <v>0</v>
      </c>
      <c r="J1881">
        <f>IF(OR(Raw!C2338=13,Raw!C2338=104),1,0)</f>
        <v>0</v>
      </c>
      <c r="K1881" s="4">
        <v>42</v>
      </c>
      <c r="L1881" s="4">
        <v>507</v>
      </c>
      <c r="M1881" s="4">
        <v>1</v>
      </c>
      <c r="N1881" s="4">
        <v>150</v>
      </c>
      <c r="O1881" s="4">
        <v>1</v>
      </c>
      <c r="P1881" s="4">
        <v>319</v>
      </c>
      <c r="Q1881" s="4">
        <v>24</v>
      </c>
      <c r="R1881" s="4">
        <v>304</v>
      </c>
    </row>
    <row r="1882" spans="1:18">
      <c r="A1882">
        <f>Raw!A2339*1000000+Raw!B2339*100</f>
        <v>17089851400</v>
      </c>
      <c r="B1882" t="str">
        <f>LEFT(A1882,5)</f>
        <v>17089</v>
      </c>
      <c r="C1882">
        <v>1</v>
      </c>
      <c r="D1882" cm="1">
        <f t="array" ref="D1882:F1882">VLOOKUP(A1882,USPS!A:E, {3,4,5}, FALSE)</f>
        <v>87</v>
      </c>
      <c r="E1882">
        <v>77</v>
      </c>
      <c r="F1882">
        <v>10</v>
      </c>
      <c r="G1882">
        <f>IF(OR(Raw!C2339&lt;=5,Raw!C2339=101),1,0)</f>
        <v>0</v>
      </c>
      <c r="H1882">
        <f>IF(OR(Raw!C2339=6,Raw!C2339=7,Raw!C2339=8,Raw!C2339=102),1,0)</f>
        <v>1</v>
      </c>
      <c r="I1882">
        <f>IF(OR(Raw!C2339=9,Raw!C2339=10,Raw!C2339=11,Raw!C2339=12,Raw!C2339=103),1,0)</f>
        <v>0</v>
      </c>
      <c r="J1882">
        <f>IF(OR(Raw!C2339=13,Raw!C2339=104),1,0)</f>
        <v>0</v>
      </c>
      <c r="K1882" s="4">
        <v>73</v>
      </c>
      <c r="L1882" s="4">
        <v>846</v>
      </c>
      <c r="M1882" s="4">
        <v>1</v>
      </c>
      <c r="N1882" s="4">
        <v>175</v>
      </c>
      <c r="O1882" s="4">
        <v>1</v>
      </c>
      <c r="P1882" s="4">
        <v>370</v>
      </c>
      <c r="Q1882" s="4">
        <v>53</v>
      </c>
      <c r="R1882" s="4">
        <v>1135</v>
      </c>
    </row>
    <row r="1883" spans="1:18">
      <c r="A1883">
        <f>Raw!A2340*1000000+Raw!B2340*100</f>
        <v>17089851500</v>
      </c>
      <c r="B1883" t="str">
        <f>LEFT(A1883,5)</f>
        <v>17089</v>
      </c>
      <c r="C1883">
        <v>1</v>
      </c>
      <c r="D1883" cm="1">
        <f t="array" ref="D1883:F1883">VLOOKUP(A1883,USPS!A:E, {3,4,5}, FALSE)</f>
        <v>98</v>
      </c>
      <c r="E1883">
        <v>77</v>
      </c>
      <c r="F1883">
        <v>21</v>
      </c>
      <c r="G1883">
        <f>IF(OR(Raw!C2340&lt;=5,Raw!C2340=101),1,0)</f>
        <v>1</v>
      </c>
      <c r="H1883">
        <f>IF(OR(Raw!C2340=6,Raw!C2340=7,Raw!C2340=8,Raw!C2340=102),1,0)</f>
        <v>0</v>
      </c>
      <c r="I1883">
        <f>IF(OR(Raw!C2340=9,Raw!C2340=10,Raw!C2340=11,Raw!C2340=12,Raw!C2340=103),1,0)</f>
        <v>0</v>
      </c>
      <c r="J1883">
        <f>IF(OR(Raw!C2340=13,Raw!C2340=104),1,0)</f>
        <v>0</v>
      </c>
      <c r="K1883" s="4">
        <v>49</v>
      </c>
      <c r="L1883" s="4">
        <v>729</v>
      </c>
      <c r="M1883" s="4">
        <v>4</v>
      </c>
      <c r="N1883" s="4">
        <v>635</v>
      </c>
      <c r="O1883" s="4">
        <v>6</v>
      </c>
      <c r="P1883" s="4">
        <v>2821</v>
      </c>
      <c r="Q1883" s="4">
        <v>31</v>
      </c>
      <c r="R1883" s="4">
        <v>762</v>
      </c>
    </row>
    <row r="1884" spans="1:18">
      <c r="A1884">
        <f>Raw!A2341*1000000+Raw!B2341*100</f>
        <v>17089851600</v>
      </c>
      <c r="B1884" t="str">
        <f>LEFT(A1884,5)</f>
        <v>17089</v>
      </c>
      <c r="C1884">
        <v>1</v>
      </c>
      <c r="D1884" cm="1">
        <f t="array" ref="D1884:F1884">VLOOKUP(A1884,USPS!A:E, {3,4,5}, FALSE)</f>
        <v>59</v>
      </c>
      <c r="E1884">
        <v>55</v>
      </c>
      <c r="F1884">
        <v>4</v>
      </c>
      <c r="G1884">
        <f>IF(OR(Raw!C2341&lt;=5,Raw!C2341=101),1,0)</f>
        <v>0</v>
      </c>
      <c r="H1884">
        <f>IF(OR(Raw!C2341=6,Raw!C2341=7,Raw!C2341=8,Raw!C2341=102),1,0)</f>
        <v>1</v>
      </c>
      <c r="I1884">
        <f>IF(OR(Raw!C2341=9,Raw!C2341=10,Raw!C2341=11,Raw!C2341=12,Raw!C2341=103),1,0)</f>
        <v>0</v>
      </c>
      <c r="J1884">
        <f>IF(OR(Raw!C2341=13,Raw!C2341=104),1,0)</f>
        <v>0</v>
      </c>
      <c r="K1884" s="4">
        <v>63</v>
      </c>
      <c r="L1884" s="4">
        <v>905</v>
      </c>
      <c r="M1884" s="4">
        <v>2</v>
      </c>
      <c r="N1884" s="4">
        <v>381</v>
      </c>
      <c r="O1884" s="4">
        <v>1</v>
      </c>
      <c r="P1884" s="4">
        <v>1000</v>
      </c>
      <c r="Q1884" s="4">
        <v>31</v>
      </c>
      <c r="R1884" s="4">
        <v>1383</v>
      </c>
    </row>
    <row r="1885" spans="1:18">
      <c r="A1885">
        <f>Raw!A2342*1000000+Raw!B2342*100</f>
        <v>17089851801</v>
      </c>
      <c r="B1885" t="str">
        <f>LEFT(A1885,5)</f>
        <v>17089</v>
      </c>
      <c r="C1885">
        <v>1</v>
      </c>
      <c r="D1885" cm="1">
        <f t="array" ref="D1885:F1885">VLOOKUP(A1885,USPS!A:E, {3,4,5}, FALSE)</f>
        <v>286</v>
      </c>
      <c r="E1885">
        <v>264</v>
      </c>
      <c r="F1885">
        <v>22</v>
      </c>
      <c r="G1885">
        <f>IF(OR(Raw!C2342&lt;=5,Raw!C2342=101),1,0)</f>
        <v>0</v>
      </c>
      <c r="H1885">
        <f>IF(OR(Raw!C2342=6,Raw!C2342=7,Raw!C2342=8,Raw!C2342=102),1,0)</f>
        <v>0</v>
      </c>
      <c r="I1885">
        <f>IF(OR(Raw!C2342=9,Raw!C2342=10,Raw!C2342=11,Raw!C2342=12,Raw!C2342=103),1,0)</f>
        <v>0</v>
      </c>
      <c r="J1885">
        <f>IF(OR(Raw!C2342=13,Raw!C2342=104),1,0)</f>
        <v>1</v>
      </c>
      <c r="K1885" s="4">
        <v>105</v>
      </c>
      <c r="L1885" s="4">
        <v>1420</v>
      </c>
      <c r="M1885" s="4">
        <v>10</v>
      </c>
      <c r="N1885" s="4">
        <v>1361</v>
      </c>
      <c r="O1885" s="4">
        <v>6</v>
      </c>
      <c r="P1885" s="4">
        <v>3182</v>
      </c>
      <c r="Q1885" s="4">
        <v>56</v>
      </c>
      <c r="R1885" s="4">
        <v>1350</v>
      </c>
    </row>
    <row r="1886" spans="1:18">
      <c r="A1886">
        <f>Raw!A2343*1000000+Raw!B2343*100</f>
        <v>17089851904</v>
      </c>
      <c r="B1886" t="str">
        <f>LEFT(A1886,5)</f>
        <v>17089</v>
      </c>
      <c r="C1886">
        <v>1</v>
      </c>
      <c r="D1886" cm="1">
        <f t="array" ref="D1886:F1886">VLOOKUP(A1886,USPS!A:E, {3,4,5}, FALSE)</f>
        <v>331</v>
      </c>
      <c r="E1886">
        <v>262</v>
      </c>
      <c r="F1886">
        <v>69</v>
      </c>
      <c r="G1886">
        <f>IF(OR(Raw!C2343&lt;=5,Raw!C2343=101),1,0)</f>
        <v>0</v>
      </c>
      <c r="H1886">
        <f>IF(OR(Raw!C2343=6,Raw!C2343=7,Raw!C2343=8,Raw!C2343=102),1,0)</f>
        <v>1</v>
      </c>
      <c r="I1886">
        <f>IF(OR(Raw!C2343=9,Raw!C2343=10,Raw!C2343=11,Raw!C2343=12,Raw!C2343=103),1,0)</f>
        <v>0</v>
      </c>
      <c r="J1886">
        <f>IF(OR(Raw!C2343=13,Raw!C2343=104),1,0)</f>
        <v>0</v>
      </c>
      <c r="K1886" s="4">
        <v>183</v>
      </c>
      <c r="L1886" s="4">
        <v>2988</v>
      </c>
      <c r="M1886" s="4">
        <v>12</v>
      </c>
      <c r="N1886" s="4">
        <v>2148</v>
      </c>
      <c r="O1886" s="4">
        <v>10</v>
      </c>
      <c r="P1886" s="4">
        <v>5018</v>
      </c>
      <c r="Q1886" s="4">
        <v>117</v>
      </c>
      <c r="R1886" s="4">
        <v>4540</v>
      </c>
    </row>
    <row r="1887" spans="1:18">
      <c r="A1887">
        <f>Raw!A2344*1000000+Raw!B2344*100</f>
        <v>17089851905</v>
      </c>
      <c r="B1887" t="str">
        <f>LEFT(A1887,5)</f>
        <v>17089</v>
      </c>
      <c r="C1887">
        <v>1</v>
      </c>
      <c r="D1887" cm="1">
        <f t="array" ref="D1887:F1887">VLOOKUP(A1887,USPS!A:E, {3,4,5}, FALSE)</f>
        <v>593</v>
      </c>
      <c r="E1887">
        <v>592</v>
      </c>
      <c r="F1887">
        <v>1</v>
      </c>
      <c r="G1887">
        <f>IF(OR(Raw!C2344&lt;=5,Raw!C2344=101),1,0)</f>
        <v>0</v>
      </c>
      <c r="H1887">
        <f>IF(OR(Raw!C2344=6,Raw!C2344=7,Raw!C2344=8,Raw!C2344=102),1,0)</f>
        <v>0</v>
      </c>
      <c r="I1887">
        <f>IF(OR(Raw!C2344=9,Raw!C2344=10,Raw!C2344=11,Raw!C2344=12,Raw!C2344=103),1,0)</f>
        <v>0</v>
      </c>
      <c r="J1887">
        <f>IF(OR(Raw!C2344=13,Raw!C2344=104),1,0)</f>
        <v>1</v>
      </c>
      <c r="K1887" s="4">
        <v>289</v>
      </c>
      <c r="L1887" s="4">
        <v>3146</v>
      </c>
      <c r="M1887" s="4">
        <v>9</v>
      </c>
      <c r="N1887" s="4">
        <v>1632</v>
      </c>
      <c r="O1887" s="4">
        <v>1</v>
      </c>
      <c r="P1887" s="4">
        <v>712</v>
      </c>
      <c r="Q1887" s="4">
        <v>164</v>
      </c>
      <c r="R1887" s="4">
        <v>2208</v>
      </c>
    </row>
    <row r="1888" spans="1:18">
      <c r="A1888">
        <f>Raw!A2345*1000000+Raw!B2345*100</f>
        <v>17089851907</v>
      </c>
      <c r="B1888" t="str">
        <f>LEFT(A1888,5)</f>
        <v>17089</v>
      </c>
      <c r="C1888">
        <v>1</v>
      </c>
      <c r="D1888" cm="1">
        <f t="array" ref="D1888:F1888">VLOOKUP(A1888,USPS!A:E, {3,4,5}, FALSE)</f>
        <v>143</v>
      </c>
      <c r="E1888">
        <v>132</v>
      </c>
      <c r="F1888">
        <v>11</v>
      </c>
      <c r="G1888">
        <f>IF(OR(Raw!C2345&lt;=5,Raw!C2345=101),1,0)</f>
        <v>0</v>
      </c>
      <c r="H1888">
        <f>IF(OR(Raw!C2345=6,Raw!C2345=7,Raw!C2345=8,Raw!C2345=102),1,0)</f>
        <v>0</v>
      </c>
      <c r="I1888">
        <f>IF(OR(Raw!C2345=9,Raw!C2345=10,Raw!C2345=11,Raw!C2345=12,Raw!C2345=103),1,0)</f>
        <v>1</v>
      </c>
      <c r="J1888">
        <f>IF(OR(Raw!C2345=13,Raw!C2345=104),1,0)</f>
        <v>0</v>
      </c>
      <c r="K1888" s="4">
        <v>104</v>
      </c>
      <c r="L1888" s="4">
        <v>1631</v>
      </c>
      <c r="M1888" s="4">
        <v>9</v>
      </c>
      <c r="N1888" s="4">
        <v>1345</v>
      </c>
      <c r="O1888" s="4">
        <v>12</v>
      </c>
      <c r="P1888" s="4">
        <v>6495</v>
      </c>
      <c r="Q1888" s="4">
        <v>57</v>
      </c>
      <c r="R1888" s="4">
        <v>1443</v>
      </c>
    </row>
    <row r="1889" spans="1:18">
      <c r="A1889">
        <f>Raw!A2346*1000000+Raw!B2346*100</f>
        <v>17089851908</v>
      </c>
      <c r="B1889" t="str">
        <f>LEFT(A1889,5)</f>
        <v>17089</v>
      </c>
      <c r="C1889">
        <v>1</v>
      </c>
      <c r="D1889" cm="1">
        <f t="array" ref="D1889:F1889">VLOOKUP(A1889,USPS!A:E, {3,4,5}, FALSE)</f>
        <v>217</v>
      </c>
      <c r="E1889">
        <v>189</v>
      </c>
      <c r="F1889">
        <v>28</v>
      </c>
      <c r="G1889">
        <f>IF(OR(Raw!C2346&lt;=5,Raw!C2346=101),1,0)</f>
        <v>0</v>
      </c>
      <c r="H1889">
        <f>IF(OR(Raw!C2346=6,Raw!C2346=7,Raw!C2346=8,Raw!C2346=102),1,0)</f>
        <v>0</v>
      </c>
      <c r="I1889">
        <f>IF(OR(Raw!C2346=9,Raw!C2346=10,Raw!C2346=11,Raw!C2346=12,Raw!C2346=103),1,0)</f>
        <v>1</v>
      </c>
      <c r="J1889">
        <f>IF(OR(Raw!C2346=13,Raw!C2346=104),1,0)</f>
        <v>0</v>
      </c>
      <c r="K1889" s="4">
        <v>137</v>
      </c>
      <c r="L1889" s="4">
        <v>2709</v>
      </c>
      <c r="M1889" s="4">
        <v>15</v>
      </c>
      <c r="N1889" s="4">
        <v>2465</v>
      </c>
      <c r="O1889" s="4">
        <v>17</v>
      </c>
      <c r="P1889" s="4">
        <v>9684</v>
      </c>
      <c r="Q1889" s="4">
        <v>63</v>
      </c>
      <c r="R1889" s="4">
        <v>3831</v>
      </c>
    </row>
    <row r="1890" spans="1:18">
      <c r="A1890">
        <f>Raw!A2347*1000000+Raw!B2347*100</f>
        <v>17089851909</v>
      </c>
      <c r="B1890" t="str">
        <f>LEFT(A1890,5)</f>
        <v>17089</v>
      </c>
      <c r="C1890">
        <v>1</v>
      </c>
      <c r="D1890" cm="1">
        <f t="array" ref="D1890:F1890">VLOOKUP(A1890,USPS!A:E, {3,4,5}, FALSE)</f>
        <v>72</v>
      </c>
      <c r="E1890">
        <v>43</v>
      </c>
      <c r="F1890">
        <v>29</v>
      </c>
      <c r="G1890">
        <f>IF(OR(Raw!C2347&lt;=5,Raw!C2347=101),1,0)</f>
        <v>0</v>
      </c>
      <c r="H1890">
        <f>IF(OR(Raw!C2347=6,Raw!C2347=7,Raw!C2347=8,Raw!C2347=102),1,0)</f>
        <v>0</v>
      </c>
      <c r="I1890">
        <f>IF(OR(Raw!C2347=9,Raw!C2347=10,Raw!C2347=11,Raw!C2347=12,Raw!C2347=103),1,0)</f>
        <v>1</v>
      </c>
      <c r="J1890">
        <f>IF(OR(Raw!C2347=13,Raw!C2347=104),1,0)</f>
        <v>0</v>
      </c>
      <c r="K1890" s="4">
        <v>64</v>
      </c>
      <c r="L1890" s="4">
        <v>807</v>
      </c>
      <c r="M1890" s="4">
        <v>1</v>
      </c>
      <c r="N1890" s="4">
        <v>238</v>
      </c>
      <c r="O1890" s="4">
        <v>3</v>
      </c>
      <c r="P1890" s="4">
        <v>1021</v>
      </c>
      <c r="Q1890" s="4">
        <v>35</v>
      </c>
      <c r="R1890" s="4">
        <v>678</v>
      </c>
    </row>
    <row r="1891" spans="1:18">
      <c r="A1891">
        <f>Raw!A2348*1000000+Raw!B2348*100</f>
        <v>17089851910</v>
      </c>
      <c r="B1891" t="str">
        <f>LEFT(A1891,5)</f>
        <v>17089</v>
      </c>
      <c r="C1891">
        <v>1</v>
      </c>
      <c r="D1891" cm="1">
        <f t="array" ref="D1891:F1891">VLOOKUP(A1891,USPS!A:E, {3,4,5}, FALSE)</f>
        <v>297</v>
      </c>
      <c r="E1891">
        <v>263</v>
      </c>
      <c r="F1891">
        <v>34</v>
      </c>
      <c r="G1891">
        <f>IF(OR(Raw!C2348&lt;=5,Raw!C2348=101),1,0)</f>
        <v>0</v>
      </c>
      <c r="H1891">
        <f>IF(OR(Raw!C2348=6,Raw!C2348=7,Raw!C2348=8,Raw!C2348=102),1,0)</f>
        <v>0</v>
      </c>
      <c r="I1891">
        <f>IF(OR(Raw!C2348=9,Raw!C2348=10,Raw!C2348=11,Raw!C2348=12,Raw!C2348=103),1,0)</f>
        <v>1</v>
      </c>
      <c r="J1891">
        <f>IF(OR(Raw!C2348=13,Raw!C2348=104),1,0)</f>
        <v>0</v>
      </c>
      <c r="K1891" s="4">
        <v>149</v>
      </c>
      <c r="L1891" s="4">
        <v>3538</v>
      </c>
      <c r="M1891" s="4">
        <v>25</v>
      </c>
      <c r="N1891" s="4">
        <v>4431</v>
      </c>
      <c r="O1891" s="4">
        <v>15</v>
      </c>
      <c r="P1891" s="4">
        <v>9851</v>
      </c>
      <c r="Q1891" s="4">
        <v>67</v>
      </c>
      <c r="R1891" s="4">
        <v>2969</v>
      </c>
    </row>
    <row r="1892" spans="1:18">
      <c r="A1892">
        <f>Raw!A2349*1000000+Raw!B2349*100</f>
        <v>17089852001</v>
      </c>
      <c r="B1892" t="str">
        <f>LEFT(A1892,5)</f>
        <v>17089</v>
      </c>
      <c r="C1892">
        <v>1</v>
      </c>
      <c r="D1892" cm="1">
        <f t="array" ref="D1892:F1892">VLOOKUP(A1892,USPS!A:E, {3,4,5}, FALSE)</f>
        <v>40</v>
      </c>
      <c r="E1892">
        <v>40</v>
      </c>
      <c r="F1892">
        <v>0</v>
      </c>
      <c r="G1892">
        <f>IF(OR(Raw!C2349&lt;=5,Raw!C2349=101),1,0)</f>
        <v>0</v>
      </c>
      <c r="H1892">
        <f>IF(OR(Raw!C2349=6,Raw!C2349=7,Raw!C2349=8,Raw!C2349=102),1,0)</f>
        <v>0</v>
      </c>
      <c r="I1892">
        <f>IF(OR(Raw!C2349=9,Raw!C2349=10,Raw!C2349=11,Raw!C2349=12,Raw!C2349=103),1,0)</f>
        <v>1</v>
      </c>
      <c r="J1892">
        <f>IF(OR(Raw!C2349=13,Raw!C2349=104),1,0)</f>
        <v>0</v>
      </c>
      <c r="K1892" s="4">
        <v>94</v>
      </c>
      <c r="L1892" s="4">
        <v>1062</v>
      </c>
      <c r="M1892" s="4">
        <v>6</v>
      </c>
      <c r="N1892" s="4">
        <v>1073</v>
      </c>
      <c r="O1892" s="4">
        <v>2</v>
      </c>
      <c r="P1892" s="4">
        <v>1567</v>
      </c>
      <c r="Q1892" s="4">
        <v>50</v>
      </c>
      <c r="R1892" s="4">
        <v>495</v>
      </c>
    </row>
    <row r="1893" spans="1:18">
      <c r="A1893">
        <f>Raw!A2350*1000000+Raw!B2350*100</f>
        <v>17089852002</v>
      </c>
      <c r="B1893" t="str">
        <f>LEFT(A1893,5)</f>
        <v>17089</v>
      </c>
      <c r="C1893">
        <v>1</v>
      </c>
      <c r="D1893" cm="1">
        <f t="array" ref="D1893:F1893">VLOOKUP(A1893,USPS!A:E, {3,4,5}, FALSE)</f>
        <v>638</v>
      </c>
      <c r="E1893">
        <v>593</v>
      </c>
      <c r="F1893">
        <v>45</v>
      </c>
      <c r="G1893">
        <f>IF(OR(Raw!C2350&lt;=5,Raw!C2350=101),1,0)</f>
        <v>0</v>
      </c>
      <c r="H1893">
        <f>IF(OR(Raw!C2350=6,Raw!C2350=7,Raw!C2350=8,Raw!C2350=102),1,0)</f>
        <v>0</v>
      </c>
      <c r="I1893">
        <f>IF(OR(Raw!C2350=9,Raw!C2350=10,Raw!C2350=11,Raw!C2350=12,Raw!C2350=103),1,0)</f>
        <v>1</v>
      </c>
      <c r="J1893">
        <f>IF(OR(Raw!C2350=13,Raw!C2350=104),1,0)</f>
        <v>0</v>
      </c>
      <c r="K1893" s="4">
        <v>285</v>
      </c>
      <c r="L1893" s="4">
        <v>5872</v>
      </c>
      <c r="M1893" s="4">
        <v>54</v>
      </c>
      <c r="N1893" s="4">
        <v>8719</v>
      </c>
      <c r="O1893" s="4">
        <v>83</v>
      </c>
      <c r="P1893" s="4">
        <v>46859</v>
      </c>
      <c r="Q1893" s="4">
        <v>126</v>
      </c>
      <c r="R1893" s="4">
        <v>8099</v>
      </c>
    </row>
    <row r="1894" spans="1:18">
      <c r="A1894">
        <f>Raw!A2351*1000000+Raw!B2351*100</f>
        <v>17089852003</v>
      </c>
      <c r="B1894" t="str">
        <f>LEFT(A1894,5)</f>
        <v>17089</v>
      </c>
      <c r="C1894">
        <v>1</v>
      </c>
      <c r="D1894" cm="1">
        <f t="array" ref="D1894:F1894">VLOOKUP(A1894,USPS!A:E, {3,4,5}, FALSE)</f>
        <v>551</v>
      </c>
      <c r="E1894">
        <v>523</v>
      </c>
      <c r="F1894">
        <v>28</v>
      </c>
      <c r="G1894">
        <f>IF(OR(Raw!C2351&lt;=5,Raw!C2351=101),1,0)</f>
        <v>0</v>
      </c>
      <c r="H1894">
        <f>IF(OR(Raw!C2351=6,Raw!C2351=7,Raw!C2351=8,Raw!C2351=102),1,0)</f>
        <v>0</v>
      </c>
      <c r="I1894">
        <f>IF(OR(Raw!C2351=9,Raw!C2351=10,Raw!C2351=11,Raw!C2351=12,Raw!C2351=103),1,0)</f>
        <v>0</v>
      </c>
      <c r="J1894">
        <f>IF(OR(Raw!C2351=13,Raw!C2351=104),1,0)</f>
        <v>1</v>
      </c>
      <c r="K1894" s="4">
        <v>255</v>
      </c>
      <c r="L1894" s="4">
        <v>4003</v>
      </c>
      <c r="M1894" s="4">
        <v>22</v>
      </c>
      <c r="N1894" s="4">
        <v>3661</v>
      </c>
      <c r="O1894" s="4">
        <v>15</v>
      </c>
      <c r="P1894" s="4">
        <v>8060</v>
      </c>
      <c r="Q1894" s="4">
        <v>167</v>
      </c>
      <c r="R1894" s="4">
        <v>3620</v>
      </c>
    </row>
    <row r="1895" spans="1:18">
      <c r="A1895">
        <f>Raw!A2352*1000000+Raw!B2352*100</f>
        <v>17089852101</v>
      </c>
      <c r="B1895" t="str">
        <f>LEFT(A1895,5)</f>
        <v>17089</v>
      </c>
      <c r="C1895">
        <v>1</v>
      </c>
      <c r="D1895" cm="1">
        <f t="array" ref="D1895:F1895">VLOOKUP(A1895,USPS!A:E, {3,4,5}, FALSE)</f>
        <v>218</v>
      </c>
      <c r="E1895">
        <v>218</v>
      </c>
      <c r="F1895">
        <v>0</v>
      </c>
      <c r="G1895">
        <f>IF(OR(Raw!C2352&lt;=5,Raw!C2352=101),1,0)</f>
        <v>0</v>
      </c>
      <c r="H1895">
        <f>IF(OR(Raw!C2352=6,Raw!C2352=7,Raw!C2352=8,Raw!C2352=102),1,0)</f>
        <v>0</v>
      </c>
      <c r="I1895">
        <f>IF(OR(Raw!C2352=9,Raw!C2352=10,Raw!C2352=11,Raw!C2352=12,Raw!C2352=103),1,0)</f>
        <v>0</v>
      </c>
      <c r="J1895">
        <f>IF(OR(Raw!C2352=13,Raw!C2352=104),1,0)</f>
        <v>1</v>
      </c>
      <c r="K1895" s="4">
        <v>271</v>
      </c>
      <c r="L1895" s="4">
        <v>5200</v>
      </c>
      <c r="M1895" s="4">
        <v>22</v>
      </c>
      <c r="N1895" s="4">
        <v>3153</v>
      </c>
      <c r="O1895" s="4">
        <v>15</v>
      </c>
      <c r="P1895" s="4">
        <v>5536</v>
      </c>
      <c r="Q1895" s="4">
        <v>153</v>
      </c>
      <c r="R1895" s="4">
        <v>4530</v>
      </c>
    </row>
    <row r="1896" spans="1:18">
      <c r="A1896">
        <f>Raw!A2353*1000000+Raw!B2353*100</f>
        <v>17089852102</v>
      </c>
      <c r="B1896" t="str">
        <f>LEFT(A1896,5)</f>
        <v>17089</v>
      </c>
      <c r="C1896">
        <v>1</v>
      </c>
      <c r="D1896" cm="1">
        <f t="array" ref="D1896:F1896">VLOOKUP(A1896,USPS!A:E, {3,4,5}, FALSE)</f>
        <v>162</v>
      </c>
      <c r="E1896">
        <v>123</v>
      </c>
      <c r="F1896">
        <v>39</v>
      </c>
      <c r="G1896">
        <f>IF(OR(Raw!C2353&lt;=5,Raw!C2353=101),1,0)</f>
        <v>0</v>
      </c>
      <c r="H1896">
        <f>IF(OR(Raw!C2353=6,Raw!C2353=7,Raw!C2353=8,Raw!C2353=102),1,0)</f>
        <v>0</v>
      </c>
      <c r="I1896">
        <f>IF(OR(Raw!C2353=9,Raw!C2353=10,Raw!C2353=11,Raw!C2353=12,Raw!C2353=103),1,0)</f>
        <v>0</v>
      </c>
      <c r="J1896">
        <f>IF(OR(Raw!C2353=13,Raw!C2353=104),1,0)</f>
        <v>1</v>
      </c>
      <c r="K1896" s="4">
        <v>281</v>
      </c>
      <c r="L1896" s="4">
        <v>4957</v>
      </c>
      <c r="M1896" s="4">
        <v>18</v>
      </c>
      <c r="N1896" s="4">
        <v>3258</v>
      </c>
      <c r="O1896" s="4">
        <v>11</v>
      </c>
      <c r="P1896" s="4">
        <v>6899</v>
      </c>
      <c r="Q1896" s="4">
        <v>157</v>
      </c>
      <c r="R1896" s="4">
        <v>3875</v>
      </c>
    </row>
    <row r="1897" spans="1:18">
      <c r="A1897">
        <f>Raw!A2354*1000000+Raw!B2354*100</f>
        <v>17089852201</v>
      </c>
      <c r="B1897" t="str">
        <f>LEFT(A1897,5)</f>
        <v>17089</v>
      </c>
      <c r="C1897">
        <v>1</v>
      </c>
      <c r="D1897" cm="1">
        <f t="array" ref="D1897:F1897">VLOOKUP(A1897,USPS!A:E, {3,4,5}, FALSE)</f>
        <v>100</v>
      </c>
      <c r="E1897">
        <v>84</v>
      </c>
      <c r="F1897">
        <v>16</v>
      </c>
      <c r="G1897">
        <f>IF(OR(Raw!C2354&lt;=5,Raw!C2354=101),1,0)</f>
        <v>0</v>
      </c>
      <c r="H1897">
        <f>IF(OR(Raw!C2354=6,Raw!C2354=7,Raw!C2354=8,Raw!C2354=102),1,0)</f>
        <v>0</v>
      </c>
      <c r="I1897">
        <f>IF(OR(Raw!C2354=9,Raw!C2354=10,Raw!C2354=11,Raw!C2354=12,Raw!C2354=103),1,0)</f>
        <v>0</v>
      </c>
      <c r="J1897">
        <f>IF(OR(Raw!C2354=13,Raw!C2354=104),1,0)</f>
        <v>1</v>
      </c>
      <c r="K1897" s="4">
        <v>91</v>
      </c>
      <c r="L1897" s="4">
        <v>1160</v>
      </c>
      <c r="M1897" s="4">
        <v>6</v>
      </c>
      <c r="N1897" s="4">
        <v>1082</v>
      </c>
      <c r="O1897" s="4">
        <v>7</v>
      </c>
      <c r="P1897" s="4">
        <v>4174</v>
      </c>
      <c r="Q1897" s="4">
        <v>56</v>
      </c>
      <c r="R1897" s="4">
        <v>2489</v>
      </c>
    </row>
    <row r="1898" spans="1:18">
      <c r="A1898">
        <f>Raw!A2355*1000000+Raw!B2355*100</f>
        <v>17089852202</v>
      </c>
      <c r="B1898" t="str">
        <f>LEFT(A1898,5)</f>
        <v>17089</v>
      </c>
      <c r="C1898">
        <v>1</v>
      </c>
      <c r="D1898" cm="1">
        <f t="array" ref="D1898:F1898">VLOOKUP(A1898,USPS!A:E, {3,4,5}, FALSE)</f>
        <v>813</v>
      </c>
      <c r="E1898">
        <v>759</v>
      </c>
      <c r="F1898">
        <v>54</v>
      </c>
      <c r="G1898">
        <f>IF(OR(Raw!C2355&lt;=5,Raw!C2355=101),1,0)</f>
        <v>0</v>
      </c>
      <c r="H1898">
        <f>IF(OR(Raw!C2355=6,Raw!C2355=7,Raw!C2355=8,Raw!C2355=102),1,0)</f>
        <v>0</v>
      </c>
      <c r="I1898">
        <f>IF(OR(Raw!C2355=9,Raw!C2355=10,Raw!C2355=11,Raw!C2355=12,Raw!C2355=103),1,0)</f>
        <v>1</v>
      </c>
      <c r="J1898">
        <f>IF(OR(Raw!C2355=13,Raw!C2355=104),1,0)</f>
        <v>0</v>
      </c>
      <c r="K1898" s="4">
        <v>215</v>
      </c>
      <c r="L1898" s="4">
        <v>3796</v>
      </c>
      <c r="M1898" s="4">
        <v>14</v>
      </c>
      <c r="N1898" s="4">
        <v>2505</v>
      </c>
      <c r="O1898" s="4">
        <v>16</v>
      </c>
      <c r="P1898" s="4">
        <v>7922</v>
      </c>
      <c r="Q1898" s="4">
        <v>135</v>
      </c>
      <c r="R1898" s="4">
        <v>5331</v>
      </c>
    </row>
    <row r="1899" spans="1:18">
      <c r="A1899">
        <f>Raw!A2356*1000000+Raw!B2356*100</f>
        <v>17089852300</v>
      </c>
      <c r="B1899" t="str">
        <f>LEFT(A1899,5)</f>
        <v>17089</v>
      </c>
      <c r="C1899">
        <v>1</v>
      </c>
      <c r="D1899" cm="1">
        <f t="array" ref="D1899:F1899">VLOOKUP(A1899,USPS!A:E, {3,4,5}, FALSE)</f>
        <v>718</v>
      </c>
      <c r="E1899">
        <v>628</v>
      </c>
      <c r="F1899">
        <v>90</v>
      </c>
      <c r="G1899">
        <f>IF(OR(Raw!C2356&lt;=5,Raw!C2356=101),1,0)</f>
        <v>0</v>
      </c>
      <c r="H1899">
        <f>IF(OR(Raw!C2356=6,Raw!C2356=7,Raw!C2356=8,Raw!C2356=102),1,0)</f>
        <v>0</v>
      </c>
      <c r="I1899">
        <f>IF(OR(Raw!C2356=9,Raw!C2356=10,Raw!C2356=11,Raw!C2356=12,Raw!C2356=103),1,0)</f>
        <v>1</v>
      </c>
      <c r="J1899">
        <f>IF(OR(Raw!C2356=13,Raw!C2356=104),1,0)</f>
        <v>0</v>
      </c>
      <c r="K1899" s="4">
        <v>176</v>
      </c>
      <c r="L1899" s="4">
        <v>3485</v>
      </c>
      <c r="M1899" s="4">
        <v>21</v>
      </c>
      <c r="N1899" s="4">
        <v>3559</v>
      </c>
      <c r="O1899" s="4">
        <v>12</v>
      </c>
      <c r="P1899" s="4">
        <v>4407</v>
      </c>
      <c r="Q1899" s="4">
        <v>103</v>
      </c>
      <c r="R1899" s="4">
        <v>4233</v>
      </c>
    </row>
    <row r="1900" spans="1:18">
      <c r="A1900">
        <f>Raw!A2357*1000000+Raw!B2357*100</f>
        <v>17089852401</v>
      </c>
      <c r="B1900" t="str">
        <f>LEFT(A1900,5)</f>
        <v>17089</v>
      </c>
      <c r="C1900">
        <v>1</v>
      </c>
      <c r="D1900" cm="1">
        <f t="array" ref="D1900:F1900">VLOOKUP(A1900,USPS!A:E, {3,4,5}, FALSE)</f>
        <v>56</v>
      </c>
      <c r="E1900">
        <v>55</v>
      </c>
      <c r="F1900">
        <v>1</v>
      </c>
      <c r="G1900">
        <f>IF(OR(Raw!C2357&lt;=5,Raw!C2357=101),1,0)</f>
        <v>0</v>
      </c>
      <c r="H1900">
        <f>IF(OR(Raw!C2357=6,Raw!C2357=7,Raw!C2357=8,Raw!C2357=102),1,0)</f>
        <v>0</v>
      </c>
      <c r="I1900">
        <f>IF(OR(Raw!C2357=9,Raw!C2357=10,Raw!C2357=11,Raw!C2357=12,Raw!C2357=103),1,0)</f>
        <v>0</v>
      </c>
      <c r="J1900">
        <f>IF(OR(Raw!C2357=13,Raw!C2357=104),1,0)</f>
        <v>1</v>
      </c>
      <c r="K1900" s="4">
        <v>249</v>
      </c>
      <c r="L1900" s="4">
        <v>3883</v>
      </c>
      <c r="M1900" s="4">
        <v>12</v>
      </c>
      <c r="N1900" s="4">
        <v>1824</v>
      </c>
      <c r="O1900" s="4">
        <v>8</v>
      </c>
      <c r="P1900" s="4">
        <v>3685</v>
      </c>
      <c r="Q1900" s="4">
        <v>138</v>
      </c>
      <c r="R1900" s="4">
        <v>2346</v>
      </c>
    </row>
    <row r="1901" spans="1:18">
      <c r="A1901">
        <f>Raw!A2358*1000000+Raw!B2358*100</f>
        <v>17089852402</v>
      </c>
      <c r="B1901" t="str">
        <f>LEFT(A1901,5)</f>
        <v>17089</v>
      </c>
      <c r="C1901">
        <v>1</v>
      </c>
      <c r="D1901" cm="1">
        <f t="array" ref="D1901:F1901">VLOOKUP(A1901,USPS!A:E, {3,4,5}, FALSE)</f>
        <v>183</v>
      </c>
      <c r="E1901">
        <v>178</v>
      </c>
      <c r="F1901">
        <v>5</v>
      </c>
      <c r="G1901">
        <f>IF(OR(Raw!C2358&lt;=5,Raw!C2358=101),1,0)</f>
        <v>0</v>
      </c>
      <c r="H1901">
        <f>IF(OR(Raw!C2358=6,Raw!C2358=7,Raw!C2358=8,Raw!C2358=102),1,0)</f>
        <v>0</v>
      </c>
      <c r="I1901">
        <f>IF(OR(Raw!C2358=9,Raw!C2358=10,Raw!C2358=11,Raw!C2358=12,Raw!C2358=103),1,0)</f>
        <v>0</v>
      </c>
      <c r="J1901">
        <f>IF(OR(Raw!C2358=13,Raw!C2358=104),1,0)</f>
        <v>1</v>
      </c>
      <c r="K1901" s="4">
        <v>218</v>
      </c>
      <c r="L1901" s="4">
        <v>3696</v>
      </c>
      <c r="M1901" s="4">
        <v>14</v>
      </c>
      <c r="N1901" s="4">
        <v>2129</v>
      </c>
      <c r="O1901" s="4">
        <v>5</v>
      </c>
      <c r="P1901" s="4">
        <v>2925</v>
      </c>
      <c r="Q1901" s="4">
        <v>131</v>
      </c>
      <c r="R1901" s="4">
        <v>2564</v>
      </c>
    </row>
    <row r="1902" spans="1:18">
      <c r="A1902">
        <f>Raw!A2359*1000000+Raw!B2359*100</f>
        <v>17089852403</v>
      </c>
      <c r="B1902" t="str">
        <f>LEFT(A1902,5)</f>
        <v>17089</v>
      </c>
      <c r="C1902">
        <v>1</v>
      </c>
      <c r="D1902" cm="1">
        <f t="array" ref="D1902:F1902">VLOOKUP(A1902,USPS!A:E, {3,4,5}, FALSE)</f>
        <v>141</v>
      </c>
      <c r="E1902">
        <v>137</v>
      </c>
      <c r="F1902">
        <v>4</v>
      </c>
      <c r="G1902">
        <f>IF(OR(Raw!C2359&lt;=5,Raw!C2359=101),1,0)</f>
        <v>0</v>
      </c>
      <c r="H1902">
        <f>IF(OR(Raw!C2359=6,Raw!C2359=7,Raw!C2359=8,Raw!C2359=102),1,0)</f>
        <v>0</v>
      </c>
      <c r="I1902">
        <f>IF(OR(Raw!C2359=9,Raw!C2359=10,Raw!C2359=11,Raw!C2359=12,Raw!C2359=103),1,0)</f>
        <v>1</v>
      </c>
      <c r="J1902">
        <f>IF(OR(Raw!C2359=13,Raw!C2359=104),1,0)</f>
        <v>0</v>
      </c>
      <c r="K1902" s="4">
        <v>186</v>
      </c>
      <c r="L1902" s="4">
        <v>3224</v>
      </c>
      <c r="M1902" s="4">
        <v>22</v>
      </c>
      <c r="N1902" s="4">
        <v>4008</v>
      </c>
      <c r="O1902" s="4">
        <v>12</v>
      </c>
      <c r="P1902" s="4">
        <v>5817</v>
      </c>
      <c r="Q1902" s="4">
        <v>86</v>
      </c>
      <c r="R1902" s="4">
        <v>3022</v>
      </c>
    </row>
    <row r="1903" spans="1:18">
      <c r="A1903">
        <f>Raw!A2360*1000000+Raw!B2360*100</f>
        <v>17089852500</v>
      </c>
      <c r="B1903" t="str">
        <f>LEFT(A1903,5)</f>
        <v>17089</v>
      </c>
      <c r="C1903">
        <v>1</v>
      </c>
      <c r="D1903" cm="1">
        <f t="array" ref="D1903:F1903">VLOOKUP(A1903,USPS!A:E, {3,4,5}, FALSE)</f>
        <v>655</v>
      </c>
      <c r="E1903">
        <v>594</v>
      </c>
      <c r="F1903">
        <v>61</v>
      </c>
      <c r="G1903">
        <f>IF(OR(Raw!C2360&lt;=5,Raw!C2360=101),1,0)</f>
        <v>0</v>
      </c>
      <c r="H1903">
        <f>IF(OR(Raw!C2360=6,Raw!C2360=7,Raw!C2360=8,Raw!C2360=102),1,0)</f>
        <v>0</v>
      </c>
      <c r="I1903">
        <f>IF(OR(Raw!C2360=9,Raw!C2360=10,Raw!C2360=11,Raw!C2360=12,Raw!C2360=103),1,0)</f>
        <v>1</v>
      </c>
      <c r="J1903">
        <f>IF(OR(Raw!C2360=13,Raw!C2360=104),1,0)</f>
        <v>0</v>
      </c>
      <c r="K1903" s="4">
        <v>241</v>
      </c>
      <c r="L1903" s="4">
        <v>4267</v>
      </c>
      <c r="M1903" s="4">
        <v>19</v>
      </c>
      <c r="N1903" s="4">
        <v>3318</v>
      </c>
      <c r="O1903" s="4">
        <v>42</v>
      </c>
      <c r="P1903" s="4">
        <v>22597</v>
      </c>
      <c r="Q1903" s="4">
        <v>134</v>
      </c>
      <c r="R1903" s="4">
        <v>7590</v>
      </c>
    </row>
    <row r="1904" spans="1:18">
      <c r="A1904">
        <f>Raw!A2361*1000000+Raw!B2361*100</f>
        <v>17089852601</v>
      </c>
      <c r="B1904" t="str">
        <f>LEFT(A1904,5)</f>
        <v>17089</v>
      </c>
      <c r="C1904">
        <v>1</v>
      </c>
      <c r="D1904" cm="1">
        <f t="array" ref="D1904:F1904">VLOOKUP(A1904,USPS!A:E, {3,4,5}, FALSE)</f>
        <v>1172</v>
      </c>
      <c r="E1904">
        <v>1069</v>
      </c>
      <c r="F1904">
        <v>103</v>
      </c>
      <c r="G1904">
        <f>IF(OR(Raw!C2361&lt;=5,Raw!C2361=101),1,0)</f>
        <v>0</v>
      </c>
      <c r="H1904">
        <f>IF(OR(Raw!C2361=6,Raw!C2361=7,Raw!C2361=8,Raw!C2361=102),1,0)</f>
        <v>0</v>
      </c>
      <c r="I1904">
        <f>IF(OR(Raw!C2361=9,Raw!C2361=10,Raw!C2361=11,Raw!C2361=12,Raw!C2361=103),1,0)</f>
        <v>0</v>
      </c>
      <c r="J1904">
        <f>IF(OR(Raw!C2361=13,Raw!C2361=104),1,0)</f>
        <v>1</v>
      </c>
      <c r="K1904" s="4">
        <v>381</v>
      </c>
      <c r="L1904" s="4">
        <v>6721</v>
      </c>
      <c r="M1904" s="4">
        <v>32</v>
      </c>
      <c r="N1904" s="4">
        <v>5632</v>
      </c>
      <c r="O1904" s="4">
        <v>27</v>
      </c>
      <c r="P1904" s="4">
        <v>12970</v>
      </c>
      <c r="Q1904" s="4">
        <v>256</v>
      </c>
      <c r="R1904" s="4">
        <v>9322</v>
      </c>
    </row>
    <row r="1905" spans="1:18">
      <c r="A1905">
        <f>Raw!A2362*1000000+Raw!B2362*100</f>
        <v>17089852606</v>
      </c>
      <c r="B1905" t="str">
        <f>LEFT(A1905,5)</f>
        <v>17089</v>
      </c>
      <c r="C1905">
        <v>1</v>
      </c>
      <c r="D1905" cm="1">
        <f t="array" ref="D1905:F1905">VLOOKUP(A1905,USPS!A:E, {3,4,5}, FALSE)</f>
        <v>122</v>
      </c>
      <c r="E1905">
        <v>113</v>
      </c>
      <c r="F1905">
        <v>9</v>
      </c>
      <c r="G1905">
        <f>IF(OR(Raw!C2362&lt;=5,Raw!C2362=101),1,0)</f>
        <v>0</v>
      </c>
      <c r="H1905">
        <f>IF(OR(Raw!C2362=6,Raw!C2362=7,Raw!C2362=8,Raw!C2362=102),1,0)</f>
        <v>0</v>
      </c>
      <c r="I1905">
        <f>IF(OR(Raw!C2362=9,Raw!C2362=10,Raw!C2362=11,Raw!C2362=12,Raw!C2362=103),1,0)</f>
        <v>0</v>
      </c>
      <c r="J1905">
        <f>IF(OR(Raw!C2362=13,Raw!C2362=104),1,0)</f>
        <v>1</v>
      </c>
      <c r="K1905" s="4">
        <v>98</v>
      </c>
      <c r="L1905" s="4">
        <v>1214</v>
      </c>
      <c r="M1905" s="4">
        <v>6</v>
      </c>
      <c r="N1905" s="4">
        <v>1013</v>
      </c>
      <c r="O1905" s="4">
        <v>3</v>
      </c>
      <c r="P1905" s="4">
        <v>1365</v>
      </c>
      <c r="Q1905" s="4">
        <v>50</v>
      </c>
      <c r="R1905" s="4">
        <v>992</v>
      </c>
    </row>
    <row r="1906" spans="1:18">
      <c r="A1906">
        <f>Raw!A2363*1000000+Raw!B2363*100</f>
        <v>17089852700</v>
      </c>
      <c r="B1906" t="str">
        <f>LEFT(A1906,5)</f>
        <v>17089</v>
      </c>
      <c r="C1906">
        <v>1</v>
      </c>
      <c r="D1906" cm="1">
        <f t="array" ref="D1906:F1906">VLOOKUP(A1906,USPS!A:E, {3,4,5}, FALSE)</f>
        <v>786</v>
      </c>
      <c r="E1906">
        <v>641</v>
      </c>
      <c r="F1906">
        <v>145</v>
      </c>
      <c r="G1906">
        <f>IF(OR(Raw!C2363&lt;=5,Raw!C2363=101),1,0)</f>
        <v>0</v>
      </c>
      <c r="H1906">
        <f>IF(OR(Raw!C2363=6,Raw!C2363=7,Raw!C2363=8,Raw!C2363=102),1,0)</f>
        <v>0</v>
      </c>
      <c r="I1906">
        <f>IF(OR(Raw!C2363=9,Raw!C2363=10,Raw!C2363=11,Raw!C2363=12,Raw!C2363=103),1,0)</f>
        <v>0</v>
      </c>
      <c r="J1906">
        <f>IF(OR(Raw!C2363=13,Raw!C2363=104),1,0)</f>
        <v>1</v>
      </c>
      <c r="K1906" s="4">
        <v>226</v>
      </c>
      <c r="L1906" s="4">
        <v>4233</v>
      </c>
      <c r="M1906" s="4">
        <v>14</v>
      </c>
      <c r="N1906" s="4">
        <v>2292</v>
      </c>
      <c r="O1906" s="4">
        <v>10</v>
      </c>
      <c r="P1906" s="4">
        <v>5149</v>
      </c>
      <c r="Q1906" s="4">
        <v>134</v>
      </c>
      <c r="R1906" s="4">
        <v>4246</v>
      </c>
    </row>
    <row r="1907" spans="1:18">
      <c r="A1907">
        <f>Raw!A2364*1000000+Raw!B2364*100</f>
        <v>17089852803</v>
      </c>
      <c r="B1907" t="str">
        <f>LEFT(A1907,5)</f>
        <v>17089</v>
      </c>
      <c r="C1907">
        <v>1</v>
      </c>
      <c r="D1907" cm="1">
        <f t="array" ref="D1907:F1907">VLOOKUP(A1907,USPS!A:E, {3,4,5}, FALSE)</f>
        <v>242</v>
      </c>
      <c r="E1907">
        <v>194</v>
      </c>
      <c r="F1907">
        <v>48</v>
      </c>
      <c r="G1907">
        <f>IF(OR(Raw!C2364&lt;=5,Raw!C2364=101),1,0)</f>
        <v>0</v>
      </c>
      <c r="H1907">
        <f>IF(OR(Raw!C2364=6,Raw!C2364=7,Raw!C2364=8,Raw!C2364=102),1,0)</f>
        <v>0</v>
      </c>
      <c r="I1907">
        <f>IF(OR(Raw!C2364=9,Raw!C2364=10,Raw!C2364=11,Raw!C2364=12,Raw!C2364=103),1,0)</f>
        <v>0</v>
      </c>
      <c r="J1907">
        <f>IF(OR(Raw!C2364=13,Raw!C2364=104),1,0)</f>
        <v>1</v>
      </c>
      <c r="K1907" s="4">
        <v>133</v>
      </c>
      <c r="L1907" s="4">
        <v>2549</v>
      </c>
      <c r="M1907" s="4">
        <v>15</v>
      </c>
      <c r="N1907" s="4">
        <v>3013</v>
      </c>
      <c r="O1907" s="4">
        <v>15</v>
      </c>
      <c r="P1907" s="4">
        <v>8227</v>
      </c>
      <c r="Q1907" s="4">
        <v>62</v>
      </c>
      <c r="R1907" s="4">
        <v>2442</v>
      </c>
    </row>
    <row r="1908" spans="1:18">
      <c r="A1908">
        <f>Raw!A2365*1000000+Raw!B2365*100</f>
        <v>17089852805</v>
      </c>
      <c r="B1908" t="str">
        <f>LEFT(A1908,5)</f>
        <v>17089</v>
      </c>
      <c r="C1908">
        <v>1</v>
      </c>
      <c r="D1908" cm="1">
        <f t="array" ref="D1908:F1908">VLOOKUP(A1908,USPS!A:E, {3,4,5}, FALSE)</f>
        <v>78</v>
      </c>
      <c r="E1908">
        <v>78</v>
      </c>
      <c r="F1908">
        <v>0</v>
      </c>
      <c r="G1908">
        <f>IF(OR(Raw!C2365&lt;=5,Raw!C2365=101),1,0)</f>
        <v>0</v>
      </c>
      <c r="H1908">
        <f>IF(OR(Raw!C2365=6,Raw!C2365=7,Raw!C2365=8,Raw!C2365=102),1,0)</f>
        <v>0</v>
      </c>
      <c r="I1908">
        <f>IF(OR(Raw!C2365=9,Raw!C2365=10,Raw!C2365=11,Raw!C2365=12,Raw!C2365=103),1,0)</f>
        <v>0</v>
      </c>
      <c r="J1908">
        <f>IF(OR(Raw!C2365=13,Raw!C2365=104),1,0)</f>
        <v>1</v>
      </c>
      <c r="K1908" s="4">
        <v>93</v>
      </c>
      <c r="L1908" s="4">
        <v>1808</v>
      </c>
      <c r="M1908" s="4">
        <v>2</v>
      </c>
      <c r="N1908" s="4">
        <v>385</v>
      </c>
      <c r="O1908" s="4">
        <v>1</v>
      </c>
      <c r="P1908" s="4">
        <v>500</v>
      </c>
      <c r="Q1908" s="4">
        <v>30</v>
      </c>
      <c r="R1908" s="4">
        <v>532</v>
      </c>
    </row>
    <row r="1909" spans="1:18">
      <c r="A1909">
        <f>Raw!A2366*1000000+Raw!B2366*100</f>
        <v>17089852806</v>
      </c>
      <c r="B1909" t="str">
        <f>LEFT(A1909,5)</f>
        <v>17089</v>
      </c>
      <c r="C1909">
        <v>1</v>
      </c>
      <c r="D1909" cm="1">
        <f t="array" ref="D1909:F1909">VLOOKUP(A1909,USPS!A:E, {3,4,5}, FALSE)</f>
        <v>132</v>
      </c>
      <c r="E1909">
        <v>132</v>
      </c>
      <c r="F1909">
        <v>0</v>
      </c>
      <c r="G1909">
        <f>IF(OR(Raw!C2366&lt;=5,Raw!C2366=101),1,0)</f>
        <v>0</v>
      </c>
      <c r="H1909">
        <f>IF(OR(Raw!C2366=6,Raw!C2366=7,Raw!C2366=8,Raw!C2366=102),1,0)</f>
        <v>0</v>
      </c>
      <c r="I1909">
        <f>IF(OR(Raw!C2366=9,Raw!C2366=10,Raw!C2366=11,Raw!C2366=12,Raw!C2366=103),1,0)</f>
        <v>0</v>
      </c>
      <c r="J1909">
        <f>IF(OR(Raw!C2366=13,Raw!C2366=104),1,0)</f>
        <v>1</v>
      </c>
      <c r="K1909" s="4">
        <v>169</v>
      </c>
      <c r="L1909" s="4">
        <v>2600</v>
      </c>
      <c r="M1909" s="4">
        <v>4</v>
      </c>
      <c r="N1909" s="4">
        <v>625</v>
      </c>
      <c r="O1909" s="4">
        <v>6</v>
      </c>
      <c r="P1909" s="4">
        <v>3400</v>
      </c>
      <c r="Q1909" s="4">
        <v>90</v>
      </c>
      <c r="R1909" s="4">
        <v>2424</v>
      </c>
    </row>
    <row r="1910" spans="1:18">
      <c r="A1910">
        <f>Raw!A2367*1000000+Raw!B2367*100</f>
        <v>17089852807</v>
      </c>
      <c r="B1910" t="str">
        <f>LEFT(A1910,5)</f>
        <v>17089</v>
      </c>
      <c r="C1910">
        <v>1</v>
      </c>
      <c r="D1910" cm="1">
        <f t="array" ref="D1910:F1910">VLOOKUP(A1910,USPS!A:E, {3,4,5}, FALSE)</f>
        <v>64</v>
      </c>
      <c r="E1910">
        <v>64</v>
      </c>
      <c r="F1910">
        <v>0</v>
      </c>
      <c r="G1910">
        <f>IF(OR(Raw!C2367&lt;=5,Raw!C2367=101),1,0)</f>
        <v>0</v>
      </c>
      <c r="H1910">
        <f>IF(OR(Raw!C2367=6,Raw!C2367=7,Raw!C2367=8,Raw!C2367=102),1,0)</f>
        <v>0</v>
      </c>
      <c r="I1910">
        <f>IF(OR(Raw!C2367=9,Raw!C2367=10,Raw!C2367=11,Raw!C2367=12,Raw!C2367=103),1,0)</f>
        <v>0</v>
      </c>
      <c r="J1910">
        <f>IF(OR(Raw!C2367=13,Raw!C2367=104),1,0)</f>
        <v>1</v>
      </c>
      <c r="K1910" s="4">
        <v>83</v>
      </c>
      <c r="L1910" s="4">
        <v>1875</v>
      </c>
      <c r="M1910" s="4">
        <v>5</v>
      </c>
      <c r="N1910" s="4">
        <v>727</v>
      </c>
      <c r="O1910" s="4">
        <v>1</v>
      </c>
      <c r="P1910" s="4">
        <v>600</v>
      </c>
      <c r="Q1910" s="4">
        <v>46</v>
      </c>
      <c r="R1910" s="4">
        <v>1593</v>
      </c>
    </row>
    <row r="1911" spans="1:18">
      <c r="A1911">
        <f>Raw!A2368*1000000+Raw!B2368*100</f>
        <v>17089852808</v>
      </c>
      <c r="B1911" t="str">
        <f>LEFT(A1911,5)</f>
        <v>17089</v>
      </c>
      <c r="C1911">
        <v>1</v>
      </c>
      <c r="D1911" cm="1">
        <f t="array" ref="D1911:F1911">VLOOKUP(A1911,USPS!A:E, {3,4,5}, FALSE)</f>
        <v>156</v>
      </c>
      <c r="E1911">
        <v>132</v>
      </c>
      <c r="F1911">
        <v>24</v>
      </c>
      <c r="G1911">
        <f>IF(OR(Raw!C2368&lt;=5,Raw!C2368=101),1,0)</f>
        <v>0</v>
      </c>
      <c r="H1911">
        <f>IF(OR(Raw!C2368=6,Raw!C2368=7,Raw!C2368=8,Raw!C2368=102),1,0)</f>
        <v>0</v>
      </c>
      <c r="I1911">
        <f>IF(OR(Raw!C2368=9,Raw!C2368=10,Raw!C2368=11,Raw!C2368=12,Raw!C2368=103),1,0)</f>
        <v>1</v>
      </c>
      <c r="J1911">
        <f>IF(OR(Raw!C2368=13,Raw!C2368=104),1,0)</f>
        <v>0</v>
      </c>
      <c r="K1911" s="4">
        <v>126</v>
      </c>
      <c r="L1911" s="4">
        <v>1605</v>
      </c>
      <c r="M1911" s="4">
        <v>5</v>
      </c>
      <c r="N1911" s="4">
        <v>876</v>
      </c>
      <c r="O1911" s="4">
        <v>3</v>
      </c>
      <c r="P1911" s="4">
        <v>1547</v>
      </c>
      <c r="Q1911" s="4">
        <v>67</v>
      </c>
      <c r="R1911" s="4">
        <v>1416</v>
      </c>
    </row>
    <row r="1912" spans="1:18">
      <c r="A1912">
        <f>Raw!A2369*1000000+Raw!B2369*100</f>
        <v>17089852903</v>
      </c>
      <c r="B1912" t="str">
        <f>LEFT(A1912,5)</f>
        <v>17089</v>
      </c>
      <c r="C1912">
        <v>1</v>
      </c>
      <c r="D1912" cm="1">
        <f t="array" ref="D1912:F1912">VLOOKUP(A1912,USPS!A:E, {3,4,5}, FALSE)</f>
        <v>455</v>
      </c>
      <c r="E1912">
        <v>445</v>
      </c>
      <c r="F1912">
        <v>10</v>
      </c>
      <c r="G1912">
        <f>IF(OR(Raw!C2369&lt;=5,Raw!C2369=101),1,0)</f>
        <v>0</v>
      </c>
      <c r="H1912">
        <f>IF(OR(Raw!C2369=6,Raw!C2369=7,Raw!C2369=8,Raw!C2369=102),1,0)</f>
        <v>0</v>
      </c>
      <c r="I1912">
        <f>IF(OR(Raw!C2369=9,Raw!C2369=10,Raw!C2369=11,Raw!C2369=12,Raw!C2369=103),1,0)</f>
        <v>1</v>
      </c>
      <c r="J1912">
        <f>IF(OR(Raw!C2369=13,Raw!C2369=104),1,0)</f>
        <v>0</v>
      </c>
      <c r="K1912" s="4">
        <v>142</v>
      </c>
      <c r="L1912" s="4">
        <v>2767</v>
      </c>
      <c r="M1912" s="4">
        <v>18</v>
      </c>
      <c r="N1912" s="4">
        <v>2868</v>
      </c>
      <c r="O1912" s="4">
        <v>14</v>
      </c>
      <c r="P1912" s="4">
        <v>7611</v>
      </c>
      <c r="Q1912" s="4">
        <v>63</v>
      </c>
      <c r="R1912" s="4">
        <v>2506</v>
      </c>
    </row>
    <row r="1913" spans="1:18">
      <c r="A1913">
        <f>Raw!A2370*1000000+Raw!B2370*100</f>
        <v>17089852904</v>
      </c>
      <c r="B1913" t="str">
        <f>LEFT(A1913,5)</f>
        <v>17089</v>
      </c>
      <c r="C1913">
        <v>1</v>
      </c>
      <c r="D1913" cm="1">
        <f t="array" ref="D1913:F1913">VLOOKUP(A1913,USPS!A:E, {3,4,5}, FALSE)</f>
        <v>95</v>
      </c>
      <c r="E1913">
        <v>94</v>
      </c>
      <c r="F1913">
        <v>1</v>
      </c>
      <c r="G1913">
        <f>IF(OR(Raw!C2370&lt;=5,Raw!C2370=101),1,0)</f>
        <v>1</v>
      </c>
      <c r="H1913">
        <f>IF(OR(Raw!C2370=6,Raw!C2370=7,Raw!C2370=8,Raw!C2370=102),1,0)</f>
        <v>0</v>
      </c>
      <c r="I1913">
        <f>IF(OR(Raw!C2370=9,Raw!C2370=10,Raw!C2370=11,Raw!C2370=12,Raw!C2370=103),1,0)</f>
        <v>0</v>
      </c>
      <c r="J1913">
        <f>IF(OR(Raw!C2370=13,Raw!C2370=104),1,0)</f>
        <v>0</v>
      </c>
      <c r="K1913" s="4">
        <v>29</v>
      </c>
      <c r="L1913" s="4">
        <v>554</v>
      </c>
      <c r="M1913" s="4">
        <v>1</v>
      </c>
      <c r="N1913" s="4">
        <v>130</v>
      </c>
      <c r="O1913" s="4">
        <v>3</v>
      </c>
      <c r="P1913" s="4">
        <v>1308</v>
      </c>
      <c r="Q1913" s="4">
        <v>11</v>
      </c>
      <c r="R1913" s="4">
        <v>665</v>
      </c>
    </row>
    <row r="1914" spans="1:18">
      <c r="A1914">
        <f>Raw!A2371*1000000+Raw!B2371*100</f>
        <v>17089852905</v>
      </c>
      <c r="B1914" t="str">
        <f>LEFT(A1914,5)</f>
        <v>17089</v>
      </c>
      <c r="C1914">
        <v>1</v>
      </c>
      <c r="D1914" cm="1">
        <f t="array" ref="D1914:F1914">VLOOKUP(A1914,USPS!A:E, {3,4,5}, FALSE)</f>
        <v>364</v>
      </c>
      <c r="E1914">
        <v>286</v>
      </c>
      <c r="F1914">
        <v>78</v>
      </c>
      <c r="G1914">
        <f>IF(OR(Raw!C2371&lt;=5,Raw!C2371=101),1,0)</f>
        <v>0</v>
      </c>
      <c r="H1914">
        <f>IF(OR(Raw!C2371=6,Raw!C2371=7,Raw!C2371=8,Raw!C2371=102),1,0)</f>
        <v>1</v>
      </c>
      <c r="I1914">
        <f>IF(OR(Raw!C2371=9,Raw!C2371=10,Raw!C2371=11,Raw!C2371=12,Raw!C2371=103),1,0)</f>
        <v>0</v>
      </c>
      <c r="J1914">
        <f>IF(OR(Raw!C2371=13,Raw!C2371=104),1,0)</f>
        <v>0</v>
      </c>
      <c r="K1914" s="4">
        <v>101</v>
      </c>
      <c r="L1914" s="4">
        <v>2256</v>
      </c>
      <c r="M1914" s="4">
        <v>9</v>
      </c>
      <c r="N1914" s="4">
        <v>1288</v>
      </c>
      <c r="O1914" s="4">
        <v>4</v>
      </c>
      <c r="P1914" s="4">
        <v>1340</v>
      </c>
      <c r="Q1914" s="4">
        <v>61</v>
      </c>
      <c r="R1914" s="4">
        <v>2605</v>
      </c>
    </row>
    <row r="1915" spans="1:18">
      <c r="A1915">
        <f>Raw!A2372*1000000+Raw!B2372*100</f>
        <v>17089852906</v>
      </c>
      <c r="B1915" t="str">
        <f>LEFT(A1915,5)</f>
        <v>17089</v>
      </c>
      <c r="C1915">
        <v>1</v>
      </c>
      <c r="D1915" cm="1">
        <f t="array" ref="D1915:F1915">VLOOKUP(A1915,USPS!A:E, {3,4,5}, FALSE)</f>
        <v>335</v>
      </c>
      <c r="E1915">
        <v>292</v>
      </c>
      <c r="F1915">
        <v>43</v>
      </c>
      <c r="G1915">
        <f>IF(OR(Raw!C2372&lt;=5,Raw!C2372=101),1,0)</f>
        <v>0</v>
      </c>
      <c r="H1915">
        <f>IF(OR(Raw!C2372=6,Raw!C2372=7,Raw!C2372=8,Raw!C2372=102),1,0)</f>
        <v>0</v>
      </c>
      <c r="I1915">
        <f>IF(OR(Raw!C2372=9,Raw!C2372=10,Raw!C2372=11,Raw!C2372=12,Raw!C2372=103),1,0)</f>
        <v>1</v>
      </c>
      <c r="J1915">
        <f>IF(OR(Raw!C2372=13,Raw!C2372=104),1,0)</f>
        <v>0</v>
      </c>
      <c r="K1915" s="4">
        <v>135</v>
      </c>
      <c r="L1915" s="4">
        <v>2216</v>
      </c>
      <c r="M1915" s="4">
        <v>14</v>
      </c>
      <c r="N1915" s="4">
        <v>2332</v>
      </c>
      <c r="O1915" s="4">
        <v>17</v>
      </c>
      <c r="P1915" s="4">
        <v>8784</v>
      </c>
      <c r="Q1915" s="4">
        <v>67</v>
      </c>
      <c r="R1915" s="4">
        <v>1810</v>
      </c>
    </row>
    <row r="1916" spans="1:18">
      <c r="A1916">
        <f>Raw!A2373*1000000+Raw!B2373*100</f>
        <v>17089852907</v>
      </c>
      <c r="B1916" t="str">
        <f>LEFT(A1916,5)</f>
        <v>17089</v>
      </c>
      <c r="C1916">
        <v>1</v>
      </c>
      <c r="D1916" cm="1">
        <f t="array" ref="D1916:F1916">VLOOKUP(A1916,USPS!A:E, {3,4,5}, FALSE)</f>
        <v>247</v>
      </c>
      <c r="E1916">
        <v>222</v>
      </c>
      <c r="F1916">
        <v>25</v>
      </c>
      <c r="G1916">
        <f>IF(OR(Raw!C2373&lt;=5,Raw!C2373=101),1,0)</f>
        <v>0</v>
      </c>
      <c r="H1916">
        <f>IF(OR(Raw!C2373=6,Raw!C2373=7,Raw!C2373=8,Raw!C2373=102),1,0)</f>
        <v>1</v>
      </c>
      <c r="I1916">
        <f>IF(OR(Raw!C2373=9,Raw!C2373=10,Raw!C2373=11,Raw!C2373=12,Raw!C2373=103),1,0)</f>
        <v>0</v>
      </c>
      <c r="J1916">
        <f>IF(OR(Raw!C2373=13,Raw!C2373=104),1,0)</f>
        <v>0</v>
      </c>
      <c r="K1916" s="4">
        <v>103</v>
      </c>
      <c r="L1916" s="4">
        <v>1424</v>
      </c>
      <c r="M1916" s="4">
        <v>10</v>
      </c>
      <c r="N1916" s="4">
        <v>1812</v>
      </c>
      <c r="O1916" s="4">
        <v>3</v>
      </c>
      <c r="P1916" s="4">
        <v>1106</v>
      </c>
      <c r="Q1916" s="4">
        <v>51</v>
      </c>
      <c r="R1916" s="4">
        <v>1515</v>
      </c>
    </row>
    <row r="1917" spans="1:18">
      <c r="A1917">
        <f>Raw!A2374*1000000+Raw!B2374*100</f>
        <v>17089853001</v>
      </c>
      <c r="B1917" t="str">
        <f>LEFT(A1917,5)</f>
        <v>17089</v>
      </c>
      <c r="C1917">
        <v>1</v>
      </c>
      <c r="D1917" cm="1">
        <f t="array" ref="D1917:F1917">VLOOKUP(A1917,USPS!A:E, {3,4,5}, FALSE)</f>
        <v>204</v>
      </c>
      <c r="E1917">
        <v>197</v>
      </c>
      <c r="F1917">
        <v>7</v>
      </c>
      <c r="G1917">
        <f>IF(OR(Raw!C2374&lt;=5,Raw!C2374=101),1,0)</f>
        <v>0</v>
      </c>
      <c r="H1917">
        <f>IF(OR(Raw!C2374=6,Raw!C2374=7,Raw!C2374=8,Raw!C2374=102),1,0)</f>
        <v>0</v>
      </c>
      <c r="I1917">
        <f>IF(OR(Raw!C2374=9,Raw!C2374=10,Raw!C2374=11,Raw!C2374=12,Raw!C2374=103),1,0)</f>
        <v>1</v>
      </c>
      <c r="J1917">
        <f>IF(OR(Raw!C2374=13,Raw!C2374=104),1,0)</f>
        <v>0</v>
      </c>
      <c r="K1917" s="4">
        <v>62</v>
      </c>
      <c r="L1917" s="4">
        <v>867</v>
      </c>
      <c r="M1917" s="4">
        <v>1</v>
      </c>
      <c r="N1917" s="4">
        <v>102</v>
      </c>
      <c r="O1917" s="4">
        <v>5</v>
      </c>
      <c r="P1917" s="4">
        <v>2404</v>
      </c>
      <c r="Q1917" s="4">
        <v>38</v>
      </c>
      <c r="R1917" s="4">
        <v>578</v>
      </c>
    </row>
    <row r="1918" spans="1:18">
      <c r="A1918">
        <f>Raw!A2375*1000000+Raw!B2375*100</f>
        <v>17089853004</v>
      </c>
      <c r="B1918" t="str">
        <f>LEFT(A1918,5)</f>
        <v>17089</v>
      </c>
      <c r="C1918">
        <v>1</v>
      </c>
      <c r="D1918" cm="1">
        <f t="array" ref="D1918:F1918">VLOOKUP(A1918,USPS!A:E, {3,4,5}, FALSE)</f>
        <v>487</v>
      </c>
      <c r="E1918">
        <v>417</v>
      </c>
      <c r="F1918">
        <v>70</v>
      </c>
      <c r="G1918">
        <f>IF(OR(Raw!C2375&lt;=5,Raw!C2375=101),1,0)</f>
        <v>0</v>
      </c>
      <c r="H1918">
        <f>IF(OR(Raw!C2375=6,Raw!C2375=7,Raw!C2375=8,Raw!C2375=102),1,0)</f>
        <v>1</v>
      </c>
      <c r="I1918">
        <f>IF(OR(Raw!C2375=9,Raw!C2375=10,Raw!C2375=11,Raw!C2375=12,Raw!C2375=103),1,0)</f>
        <v>0</v>
      </c>
      <c r="J1918">
        <f>IF(OR(Raw!C2375=13,Raw!C2375=104),1,0)</f>
        <v>0</v>
      </c>
      <c r="K1918" s="4">
        <v>61</v>
      </c>
      <c r="L1918" s="4">
        <v>1025</v>
      </c>
      <c r="M1918" s="4">
        <v>12</v>
      </c>
      <c r="N1918" s="4">
        <v>1953</v>
      </c>
      <c r="O1918" s="4">
        <v>12</v>
      </c>
      <c r="P1918" s="4">
        <v>7171</v>
      </c>
      <c r="Q1918" s="4">
        <v>26</v>
      </c>
      <c r="R1918" s="4">
        <v>2425</v>
      </c>
    </row>
    <row r="1919" spans="1:18">
      <c r="A1919">
        <f>Raw!A2376*1000000+Raw!B2376*100</f>
        <v>17089853005</v>
      </c>
      <c r="B1919" t="str">
        <f>LEFT(A1919,5)</f>
        <v>17089</v>
      </c>
      <c r="C1919">
        <v>1</v>
      </c>
      <c r="D1919" cm="1">
        <f t="array" ref="D1919:F1919">VLOOKUP(A1919,USPS!A:E, {3,4,5}, FALSE)</f>
        <v>113</v>
      </c>
      <c r="E1919">
        <v>92</v>
      </c>
      <c r="F1919">
        <v>21</v>
      </c>
      <c r="G1919">
        <f>IF(OR(Raw!C2376&lt;=5,Raw!C2376=101),1,0)</f>
        <v>0</v>
      </c>
      <c r="H1919">
        <f>IF(OR(Raw!C2376=6,Raw!C2376=7,Raw!C2376=8,Raw!C2376=102),1,0)</f>
        <v>1</v>
      </c>
      <c r="I1919">
        <f>IF(OR(Raw!C2376=9,Raw!C2376=10,Raw!C2376=11,Raw!C2376=12,Raw!C2376=103),1,0)</f>
        <v>0</v>
      </c>
      <c r="J1919">
        <f>IF(OR(Raw!C2376=13,Raw!C2376=104),1,0)</f>
        <v>0</v>
      </c>
      <c r="K1919" s="4">
        <v>60</v>
      </c>
      <c r="L1919" s="4">
        <v>1141</v>
      </c>
      <c r="M1919" s="4">
        <v>2</v>
      </c>
      <c r="N1919" s="4">
        <v>335</v>
      </c>
      <c r="O1919" s="4">
        <v>0</v>
      </c>
      <c r="P1919" s="4">
        <v>0</v>
      </c>
      <c r="Q1919" s="4">
        <v>26</v>
      </c>
      <c r="R1919" s="4">
        <v>330</v>
      </c>
    </row>
    <row r="1920" spans="1:18">
      <c r="A1920">
        <f>Raw!A2377*1000000+Raw!B2377*100</f>
        <v>17089853006</v>
      </c>
      <c r="B1920" t="str">
        <f>LEFT(A1920,5)</f>
        <v>17089</v>
      </c>
      <c r="C1920">
        <v>1</v>
      </c>
      <c r="D1920" cm="1">
        <f t="array" ref="D1920:F1920">VLOOKUP(A1920,USPS!A:E, {3,4,5}, FALSE)</f>
        <v>19</v>
      </c>
      <c r="E1920">
        <v>18</v>
      </c>
      <c r="F1920">
        <v>1</v>
      </c>
      <c r="G1920">
        <f>IF(OR(Raw!C2377&lt;=5,Raw!C2377=101),1,0)</f>
        <v>0</v>
      </c>
      <c r="H1920">
        <f>IF(OR(Raw!C2377=6,Raw!C2377=7,Raw!C2377=8,Raw!C2377=102),1,0)</f>
        <v>0</v>
      </c>
      <c r="I1920">
        <f>IF(OR(Raw!C2377=9,Raw!C2377=10,Raw!C2377=11,Raw!C2377=12,Raw!C2377=103),1,0)</f>
        <v>1</v>
      </c>
      <c r="J1920">
        <f>IF(OR(Raw!C2377=13,Raw!C2377=104),1,0)</f>
        <v>0</v>
      </c>
      <c r="K1920" s="4">
        <v>46</v>
      </c>
      <c r="L1920" s="4">
        <v>552</v>
      </c>
      <c r="M1920" s="4">
        <v>1</v>
      </c>
      <c r="N1920" s="4">
        <v>169</v>
      </c>
      <c r="O1920" s="4">
        <v>0</v>
      </c>
      <c r="P1920" s="4">
        <v>0</v>
      </c>
      <c r="Q1920" s="4">
        <v>24</v>
      </c>
      <c r="R1920" s="4">
        <v>227</v>
      </c>
    </row>
    <row r="1921" spans="1:18">
      <c r="A1921">
        <f>Raw!A2378*1000000+Raw!B2378*100</f>
        <v>17089853007</v>
      </c>
      <c r="B1921" t="str">
        <f>LEFT(A1921,5)</f>
        <v>17089</v>
      </c>
      <c r="C1921">
        <v>1</v>
      </c>
      <c r="D1921" cm="1">
        <f t="array" ref="D1921:F1921">VLOOKUP(A1921,USPS!A:E, {3,4,5}, FALSE)</f>
        <v>60</v>
      </c>
      <c r="E1921">
        <v>54</v>
      </c>
      <c r="F1921">
        <v>6</v>
      </c>
      <c r="G1921">
        <f>IF(OR(Raw!C2378&lt;=5,Raw!C2378=101),1,0)</f>
        <v>0</v>
      </c>
      <c r="H1921">
        <f>IF(OR(Raw!C2378=6,Raw!C2378=7,Raw!C2378=8,Raw!C2378=102),1,0)</f>
        <v>1</v>
      </c>
      <c r="I1921">
        <f>IF(OR(Raw!C2378=9,Raw!C2378=10,Raw!C2378=11,Raw!C2378=12,Raw!C2378=103),1,0)</f>
        <v>0</v>
      </c>
      <c r="J1921">
        <f>IF(OR(Raw!C2378=13,Raw!C2378=104),1,0)</f>
        <v>0</v>
      </c>
      <c r="K1921" s="4">
        <v>79</v>
      </c>
      <c r="L1921" s="4">
        <v>1166</v>
      </c>
      <c r="M1921" s="4">
        <v>0</v>
      </c>
      <c r="N1921" s="4">
        <v>0</v>
      </c>
      <c r="O1921" s="4">
        <v>2</v>
      </c>
      <c r="P1921" s="4">
        <v>1252</v>
      </c>
      <c r="Q1921" s="4">
        <v>32</v>
      </c>
      <c r="R1921" s="4">
        <v>458</v>
      </c>
    </row>
    <row r="1922" spans="1:18">
      <c r="A1922">
        <f>Raw!A2379*1000000+Raw!B2379*100</f>
        <v>17089853008</v>
      </c>
      <c r="B1922" t="str">
        <f>LEFT(A1922,5)</f>
        <v>17089</v>
      </c>
      <c r="C1922">
        <v>1</v>
      </c>
      <c r="D1922" cm="1">
        <f t="array" ref="D1922:F1922">VLOOKUP(A1922,USPS!A:E, {3,4,5}, FALSE)</f>
        <v>59</v>
      </c>
      <c r="E1922">
        <v>53</v>
      </c>
      <c r="F1922">
        <v>6</v>
      </c>
      <c r="G1922">
        <f>IF(OR(Raw!C2379&lt;=5,Raw!C2379=101),1,0)</f>
        <v>0</v>
      </c>
      <c r="H1922">
        <f>IF(OR(Raw!C2379=6,Raw!C2379=7,Raw!C2379=8,Raw!C2379=102),1,0)</f>
        <v>1</v>
      </c>
      <c r="I1922">
        <f>IF(OR(Raw!C2379=9,Raw!C2379=10,Raw!C2379=11,Raw!C2379=12,Raw!C2379=103),1,0)</f>
        <v>0</v>
      </c>
      <c r="J1922">
        <f>IF(OR(Raw!C2379=13,Raw!C2379=104),1,0)</f>
        <v>0</v>
      </c>
      <c r="K1922" s="4">
        <v>66</v>
      </c>
      <c r="L1922" s="4">
        <v>856</v>
      </c>
      <c r="M1922" s="4">
        <v>1</v>
      </c>
      <c r="N1922" s="4">
        <v>218</v>
      </c>
      <c r="O1922" s="4">
        <v>3</v>
      </c>
      <c r="P1922" s="4">
        <v>1712</v>
      </c>
      <c r="Q1922" s="4">
        <v>29</v>
      </c>
      <c r="R1922" s="4">
        <v>368</v>
      </c>
    </row>
    <row r="1923" spans="1:18">
      <c r="A1923">
        <f>Raw!A2380*1000000+Raw!B2380*100</f>
        <v>17089853100</v>
      </c>
      <c r="B1923" t="str">
        <f>LEFT(A1923,5)</f>
        <v>17089</v>
      </c>
      <c r="C1923">
        <v>1</v>
      </c>
      <c r="D1923" cm="1">
        <f t="array" ref="D1923:F1923">VLOOKUP(A1923,USPS!A:E, {3,4,5}, FALSE)</f>
        <v>62</v>
      </c>
      <c r="E1923">
        <v>60</v>
      </c>
      <c r="F1923">
        <v>2</v>
      </c>
      <c r="G1923">
        <f>IF(OR(Raw!C2380&lt;=5,Raw!C2380=101),1,0)</f>
        <v>0</v>
      </c>
      <c r="H1923">
        <f>IF(OR(Raw!C2380=6,Raw!C2380=7,Raw!C2380=8,Raw!C2380=102),1,0)</f>
        <v>1</v>
      </c>
      <c r="I1923">
        <f>IF(OR(Raw!C2380=9,Raw!C2380=10,Raw!C2380=11,Raw!C2380=12,Raw!C2380=103),1,0)</f>
        <v>0</v>
      </c>
      <c r="J1923">
        <f>IF(OR(Raw!C2380=13,Raw!C2380=104),1,0)</f>
        <v>0</v>
      </c>
      <c r="K1923" s="4">
        <v>28</v>
      </c>
      <c r="L1923" s="4">
        <v>340</v>
      </c>
      <c r="M1923" s="4">
        <v>2</v>
      </c>
      <c r="N1923" s="4">
        <v>272</v>
      </c>
      <c r="O1923" s="4">
        <v>1</v>
      </c>
      <c r="P1923" s="4">
        <v>400</v>
      </c>
      <c r="Q1923" s="4">
        <v>14</v>
      </c>
      <c r="R1923" s="4">
        <v>225</v>
      </c>
    </row>
    <row r="1924" spans="1:18">
      <c r="A1924">
        <f>Raw!A2381*1000000+Raw!B2381*100</f>
        <v>17089853200</v>
      </c>
      <c r="B1924" t="str">
        <f>LEFT(A1924,5)</f>
        <v>17089</v>
      </c>
      <c r="C1924">
        <v>1</v>
      </c>
      <c r="D1924" cm="1">
        <f t="array" ref="D1924:F1924">VLOOKUP(A1924,USPS!A:E, {3,4,5}, FALSE)</f>
        <v>184</v>
      </c>
      <c r="E1924">
        <v>153</v>
      </c>
      <c r="F1924">
        <v>31</v>
      </c>
      <c r="G1924">
        <f>IF(OR(Raw!C2381&lt;=5,Raw!C2381=101),1,0)</f>
        <v>0</v>
      </c>
      <c r="H1924">
        <f>IF(OR(Raw!C2381=6,Raw!C2381=7,Raw!C2381=8,Raw!C2381=102),1,0)</f>
        <v>1</v>
      </c>
      <c r="I1924">
        <f>IF(OR(Raw!C2381=9,Raw!C2381=10,Raw!C2381=11,Raw!C2381=12,Raw!C2381=103),1,0)</f>
        <v>0</v>
      </c>
      <c r="J1924">
        <f>IF(OR(Raw!C2381=13,Raw!C2381=104),1,0)</f>
        <v>0</v>
      </c>
      <c r="K1924" s="4">
        <v>84</v>
      </c>
      <c r="L1924" s="4">
        <v>1322</v>
      </c>
      <c r="M1924" s="4">
        <v>3</v>
      </c>
      <c r="N1924" s="4">
        <v>452</v>
      </c>
      <c r="O1924" s="4">
        <v>5</v>
      </c>
      <c r="P1924" s="4">
        <v>2206</v>
      </c>
      <c r="Q1924" s="4">
        <v>45</v>
      </c>
      <c r="R1924" s="4">
        <v>1060</v>
      </c>
    </row>
    <row r="1925" spans="1:18">
      <c r="A1925">
        <f>Raw!A2382*1000000+Raw!B2382*100</f>
        <v>17089853300</v>
      </c>
      <c r="B1925" t="str">
        <f>LEFT(A1925,5)</f>
        <v>17089</v>
      </c>
      <c r="C1925">
        <v>1</v>
      </c>
      <c r="D1925" cm="1">
        <f t="array" ref="D1925:F1925">VLOOKUP(A1925,USPS!A:E, {3,4,5}, FALSE)</f>
        <v>478</v>
      </c>
      <c r="E1925">
        <v>470</v>
      </c>
      <c r="F1925">
        <v>8</v>
      </c>
      <c r="G1925">
        <f>IF(OR(Raw!C2382&lt;=5,Raw!C2382=101),1,0)</f>
        <v>0</v>
      </c>
      <c r="H1925">
        <f>IF(OR(Raw!C2382=6,Raw!C2382=7,Raw!C2382=8,Raw!C2382=102),1,0)</f>
        <v>1</v>
      </c>
      <c r="I1925">
        <f>IF(OR(Raw!C2382=9,Raw!C2382=10,Raw!C2382=11,Raw!C2382=12,Raw!C2382=103),1,0)</f>
        <v>0</v>
      </c>
      <c r="J1925">
        <f>IF(OR(Raw!C2382=13,Raw!C2382=104),1,0)</f>
        <v>0</v>
      </c>
      <c r="K1925" s="4">
        <v>45</v>
      </c>
      <c r="L1925" s="4">
        <v>685</v>
      </c>
      <c r="M1925" s="4">
        <v>2</v>
      </c>
      <c r="N1925" s="4">
        <v>428</v>
      </c>
      <c r="O1925" s="4">
        <v>2</v>
      </c>
      <c r="P1925" s="4">
        <v>1341</v>
      </c>
      <c r="Q1925" s="4">
        <v>23</v>
      </c>
      <c r="R1925" s="4">
        <v>307</v>
      </c>
    </row>
    <row r="1926" spans="1:18">
      <c r="A1926">
        <f>Raw!A2383*1000000+Raw!B2383*100</f>
        <v>17089853400</v>
      </c>
      <c r="B1926" t="str">
        <f>LEFT(A1926,5)</f>
        <v>17089</v>
      </c>
      <c r="C1926">
        <v>1</v>
      </c>
      <c r="D1926" cm="1">
        <f t="array" ref="D1926:F1926">VLOOKUP(A1926,USPS!A:E, {3,4,5}, FALSE)</f>
        <v>53</v>
      </c>
      <c r="E1926">
        <v>50</v>
      </c>
      <c r="F1926">
        <v>3</v>
      </c>
      <c r="G1926">
        <f>IF(OR(Raw!C2383&lt;=5,Raw!C2383=101),1,0)</f>
        <v>0</v>
      </c>
      <c r="H1926">
        <f>IF(OR(Raw!C2383=6,Raw!C2383=7,Raw!C2383=8,Raw!C2383=102),1,0)</f>
        <v>1</v>
      </c>
      <c r="I1926">
        <f>IF(OR(Raw!C2383=9,Raw!C2383=10,Raw!C2383=11,Raw!C2383=12,Raw!C2383=103),1,0)</f>
        <v>0</v>
      </c>
      <c r="J1926">
        <f>IF(OR(Raw!C2383=13,Raw!C2383=104),1,0)</f>
        <v>0</v>
      </c>
      <c r="K1926" s="4">
        <v>45</v>
      </c>
      <c r="L1926" s="4">
        <v>566</v>
      </c>
      <c r="M1926" s="4">
        <v>0</v>
      </c>
      <c r="N1926" s="4">
        <v>0</v>
      </c>
      <c r="O1926" s="4">
        <v>0</v>
      </c>
      <c r="P1926" s="4">
        <v>0</v>
      </c>
      <c r="Q1926" s="4">
        <v>27</v>
      </c>
      <c r="R1926" s="4">
        <v>236</v>
      </c>
    </row>
    <row r="1927" spans="1:18">
      <c r="A1927">
        <f>Raw!A2384*1000000+Raw!B2384*100</f>
        <v>17089853500</v>
      </c>
      <c r="B1927" t="str">
        <f>LEFT(A1927,5)</f>
        <v>17089</v>
      </c>
      <c r="C1927">
        <v>1</v>
      </c>
      <c r="D1927" cm="1">
        <f t="array" ref="D1927:F1927">VLOOKUP(A1927,USPS!A:E, {3,4,5}, FALSE)</f>
        <v>64</v>
      </c>
      <c r="E1927">
        <v>59</v>
      </c>
      <c r="F1927">
        <v>5</v>
      </c>
      <c r="G1927">
        <f>IF(OR(Raw!C2384&lt;=5,Raw!C2384=101),1,0)</f>
        <v>0</v>
      </c>
      <c r="H1927">
        <f>IF(OR(Raw!C2384=6,Raw!C2384=7,Raw!C2384=8,Raw!C2384=102),1,0)</f>
        <v>1</v>
      </c>
      <c r="I1927">
        <f>IF(OR(Raw!C2384=9,Raw!C2384=10,Raw!C2384=11,Raw!C2384=12,Raw!C2384=103),1,0)</f>
        <v>0</v>
      </c>
      <c r="J1927">
        <f>IF(OR(Raw!C2384=13,Raw!C2384=104),1,0)</f>
        <v>0</v>
      </c>
      <c r="K1927" s="4">
        <v>33</v>
      </c>
      <c r="L1927" s="4">
        <v>240</v>
      </c>
      <c r="M1927" s="4">
        <v>0</v>
      </c>
      <c r="N1927" s="4">
        <v>0</v>
      </c>
      <c r="O1927" s="4">
        <v>4</v>
      </c>
      <c r="P1927" s="4">
        <v>2761</v>
      </c>
      <c r="Q1927" s="4">
        <v>25</v>
      </c>
      <c r="R1927" s="4">
        <v>159</v>
      </c>
    </row>
    <row r="1928" spans="1:18">
      <c r="A1928">
        <f>Raw!A2385*1000000+Raw!B2385*100</f>
        <v>17089853600</v>
      </c>
      <c r="B1928" t="str">
        <f>LEFT(A1928,5)</f>
        <v>17089</v>
      </c>
      <c r="C1928">
        <v>1</v>
      </c>
      <c r="D1928" cm="1">
        <f t="array" ref="D1928:F1928">VLOOKUP(A1928,USPS!A:E, {3,4,5}, FALSE)</f>
        <v>152</v>
      </c>
      <c r="E1928">
        <v>139</v>
      </c>
      <c r="F1928">
        <v>13</v>
      </c>
      <c r="G1928">
        <f>IF(OR(Raw!C2385&lt;=5,Raw!C2385=101),1,0)</f>
        <v>1</v>
      </c>
      <c r="H1928">
        <f>IF(OR(Raw!C2385=6,Raw!C2385=7,Raw!C2385=8,Raw!C2385=102),1,0)</f>
        <v>0</v>
      </c>
      <c r="I1928">
        <f>IF(OR(Raw!C2385=9,Raw!C2385=10,Raw!C2385=11,Raw!C2385=12,Raw!C2385=103),1,0)</f>
        <v>0</v>
      </c>
      <c r="J1928">
        <f>IF(OR(Raw!C2385=13,Raw!C2385=104),1,0)</f>
        <v>0</v>
      </c>
      <c r="K1928" s="4">
        <v>58</v>
      </c>
      <c r="L1928" s="4">
        <v>709</v>
      </c>
      <c r="M1928" s="4">
        <v>2</v>
      </c>
      <c r="N1928" s="4">
        <v>283</v>
      </c>
      <c r="O1928" s="4">
        <v>2</v>
      </c>
      <c r="P1928" s="4">
        <v>657</v>
      </c>
      <c r="Q1928" s="4">
        <v>29</v>
      </c>
      <c r="R1928" s="4">
        <v>398</v>
      </c>
    </row>
    <row r="1929" spans="1:18">
      <c r="A1929">
        <f>Raw!A2386*1000000+Raw!B2386*100</f>
        <v>17089853900</v>
      </c>
      <c r="B1929" t="str">
        <f>LEFT(A1929,5)</f>
        <v>17089</v>
      </c>
      <c r="C1929">
        <v>1</v>
      </c>
      <c r="D1929" cm="1">
        <f t="array" ref="D1929:F1929">VLOOKUP(A1929,USPS!A:E, {3,4,5}, FALSE)</f>
        <v>134</v>
      </c>
      <c r="E1929">
        <v>124</v>
      </c>
      <c r="F1929">
        <v>10</v>
      </c>
      <c r="G1929">
        <f>IF(OR(Raw!C2386&lt;=5,Raw!C2386=101),1,0)</f>
        <v>0</v>
      </c>
      <c r="H1929">
        <f>IF(OR(Raw!C2386=6,Raw!C2386=7,Raw!C2386=8,Raw!C2386=102),1,0)</f>
        <v>0</v>
      </c>
      <c r="I1929">
        <f>IF(OR(Raw!C2386=9,Raw!C2386=10,Raw!C2386=11,Raw!C2386=12,Raw!C2386=103),1,0)</f>
        <v>1</v>
      </c>
      <c r="J1929">
        <f>IF(OR(Raw!C2386=13,Raw!C2386=104),1,0)</f>
        <v>0</v>
      </c>
      <c r="K1929" s="4">
        <v>79</v>
      </c>
      <c r="L1929" s="4">
        <v>875</v>
      </c>
      <c r="M1929" s="4">
        <v>3</v>
      </c>
      <c r="N1929" s="4">
        <v>455</v>
      </c>
      <c r="O1929" s="4">
        <v>4</v>
      </c>
      <c r="P1929" s="4">
        <v>1434</v>
      </c>
      <c r="Q1929" s="4">
        <v>47</v>
      </c>
      <c r="R1929" s="4">
        <v>1325</v>
      </c>
    </row>
    <row r="1930" spans="1:18">
      <c r="A1930">
        <f>Raw!A2387*1000000+Raw!B2387*100</f>
        <v>17089854001</v>
      </c>
      <c r="B1930" t="str">
        <f>LEFT(A1930,5)</f>
        <v>17089</v>
      </c>
      <c r="C1930">
        <v>1</v>
      </c>
      <c r="D1930" cm="1">
        <f t="array" ref="D1930:F1930">VLOOKUP(A1930,USPS!A:E, {3,4,5}, FALSE)</f>
        <v>210</v>
      </c>
      <c r="E1930">
        <v>183</v>
      </c>
      <c r="F1930">
        <v>27</v>
      </c>
      <c r="G1930">
        <f>IF(OR(Raw!C2387&lt;=5,Raw!C2387=101),1,0)</f>
        <v>0</v>
      </c>
      <c r="H1930">
        <f>IF(OR(Raw!C2387=6,Raw!C2387=7,Raw!C2387=8,Raw!C2387=102),1,0)</f>
        <v>0</v>
      </c>
      <c r="I1930">
        <f>IF(OR(Raw!C2387=9,Raw!C2387=10,Raw!C2387=11,Raw!C2387=12,Raw!C2387=103),1,0)</f>
        <v>1</v>
      </c>
      <c r="J1930">
        <f>IF(OR(Raw!C2387=13,Raw!C2387=104),1,0)</f>
        <v>0</v>
      </c>
      <c r="K1930" s="4">
        <v>112</v>
      </c>
      <c r="L1930" s="4">
        <v>2172</v>
      </c>
      <c r="M1930" s="4">
        <v>10</v>
      </c>
      <c r="N1930" s="4">
        <v>1740</v>
      </c>
      <c r="O1930" s="4">
        <v>12</v>
      </c>
      <c r="P1930" s="4">
        <v>6529</v>
      </c>
      <c r="Q1930" s="4">
        <v>62</v>
      </c>
      <c r="R1930" s="4">
        <v>3807</v>
      </c>
    </row>
    <row r="1931" spans="1:18">
      <c r="A1931">
        <f>Raw!A2388*1000000+Raw!B2388*100</f>
        <v>17089854002</v>
      </c>
      <c r="B1931" t="str">
        <f>LEFT(A1931,5)</f>
        <v>17089</v>
      </c>
      <c r="C1931">
        <v>1</v>
      </c>
      <c r="D1931" cm="1">
        <f t="array" ref="D1931:F1931">VLOOKUP(A1931,USPS!A:E, {3,4,5}, FALSE)</f>
        <v>373</v>
      </c>
      <c r="E1931">
        <v>309</v>
      </c>
      <c r="F1931">
        <v>64</v>
      </c>
      <c r="G1931">
        <f>IF(OR(Raw!C2388&lt;=5,Raw!C2388=101),1,0)</f>
        <v>0</v>
      </c>
      <c r="H1931">
        <f>IF(OR(Raw!C2388=6,Raw!C2388=7,Raw!C2388=8,Raw!C2388=102),1,0)</f>
        <v>1</v>
      </c>
      <c r="I1931">
        <f>IF(OR(Raw!C2388=9,Raw!C2388=10,Raw!C2388=11,Raw!C2388=12,Raw!C2388=103),1,0)</f>
        <v>0</v>
      </c>
      <c r="J1931">
        <f>IF(OR(Raw!C2388=13,Raw!C2388=104),1,0)</f>
        <v>0</v>
      </c>
      <c r="K1931" s="4">
        <v>159</v>
      </c>
      <c r="L1931" s="4">
        <v>3488</v>
      </c>
      <c r="M1931" s="4">
        <v>18</v>
      </c>
      <c r="N1931" s="4">
        <v>2854</v>
      </c>
      <c r="O1931" s="4">
        <v>15</v>
      </c>
      <c r="P1931" s="4">
        <v>7043</v>
      </c>
      <c r="Q1931" s="4">
        <v>64</v>
      </c>
      <c r="R1931" s="4">
        <v>2662</v>
      </c>
    </row>
    <row r="1932" spans="1:18">
      <c r="A1932">
        <f>Raw!A2389*1000000+Raw!B2389*100</f>
        <v>17089854100</v>
      </c>
      <c r="B1932" t="str">
        <f>LEFT(A1932,5)</f>
        <v>17089</v>
      </c>
      <c r="C1932">
        <v>1</v>
      </c>
      <c r="D1932" cm="1">
        <f t="array" ref="D1932:F1932">VLOOKUP(A1932,USPS!A:E, {3,4,5}, FALSE)</f>
        <v>83</v>
      </c>
      <c r="E1932">
        <v>71</v>
      </c>
      <c r="F1932">
        <v>12</v>
      </c>
      <c r="G1932">
        <f>IF(OR(Raw!C2389&lt;=5,Raw!C2389=101),1,0)</f>
        <v>0</v>
      </c>
      <c r="H1932">
        <f>IF(OR(Raw!C2389=6,Raw!C2389=7,Raw!C2389=8,Raw!C2389=102),1,0)</f>
        <v>1</v>
      </c>
      <c r="I1932">
        <f>IF(OR(Raw!C2389=9,Raw!C2389=10,Raw!C2389=11,Raw!C2389=12,Raw!C2389=103),1,0)</f>
        <v>0</v>
      </c>
      <c r="J1932">
        <f>IF(OR(Raw!C2389=13,Raw!C2389=104),1,0)</f>
        <v>0</v>
      </c>
      <c r="K1932" s="4">
        <v>43</v>
      </c>
      <c r="L1932" s="4">
        <v>612</v>
      </c>
      <c r="M1932" s="4">
        <v>3</v>
      </c>
      <c r="N1932" s="4">
        <v>541</v>
      </c>
      <c r="O1932" s="4">
        <v>2</v>
      </c>
      <c r="P1932" s="4">
        <v>625</v>
      </c>
      <c r="Q1932" s="4">
        <v>22</v>
      </c>
      <c r="R1932" s="4">
        <v>403</v>
      </c>
    </row>
    <row r="1933" spans="1:18">
      <c r="A1933">
        <f>Raw!A2390*1000000+Raw!B2390*100</f>
        <v>17089854200</v>
      </c>
      <c r="B1933" t="str">
        <f>LEFT(A1933,5)</f>
        <v>17089</v>
      </c>
      <c r="C1933">
        <v>1</v>
      </c>
      <c r="D1933" cm="1">
        <f t="array" ref="D1933:F1933">VLOOKUP(A1933,USPS!A:E, {3,4,5}, FALSE)</f>
        <v>45</v>
      </c>
      <c r="E1933">
        <v>41</v>
      </c>
      <c r="F1933">
        <v>4</v>
      </c>
      <c r="G1933">
        <f>IF(OR(Raw!C2390&lt;=5,Raw!C2390=101),1,0)</f>
        <v>0</v>
      </c>
      <c r="H1933">
        <f>IF(OR(Raw!C2390=6,Raw!C2390=7,Raw!C2390=8,Raw!C2390=102),1,0)</f>
        <v>1</v>
      </c>
      <c r="I1933">
        <f>IF(OR(Raw!C2390=9,Raw!C2390=10,Raw!C2390=11,Raw!C2390=12,Raw!C2390=103),1,0)</f>
        <v>0</v>
      </c>
      <c r="J1933">
        <f>IF(OR(Raw!C2390=13,Raw!C2390=104),1,0)</f>
        <v>0</v>
      </c>
      <c r="K1933" s="4">
        <v>43</v>
      </c>
      <c r="L1933" s="4">
        <v>511</v>
      </c>
      <c r="M1933" s="4">
        <v>0</v>
      </c>
      <c r="N1933" s="4">
        <v>0</v>
      </c>
      <c r="O1933" s="4">
        <v>0</v>
      </c>
      <c r="P1933" s="4">
        <v>0</v>
      </c>
      <c r="Q1933" s="4">
        <v>24</v>
      </c>
      <c r="R1933" s="4">
        <v>262</v>
      </c>
    </row>
    <row r="1934" spans="1:18">
      <c r="A1934">
        <f>Raw!A2391*1000000+Raw!B2391*100</f>
        <v>17089854301</v>
      </c>
      <c r="B1934" t="str">
        <f>LEFT(A1934,5)</f>
        <v>17089</v>
      </c>
      <c r="C1934">
        <v>1</v>
      </c>
      <c r="D1934" cm="1">
        <f t="array" ref="D1934:F1934">VLOOKUP(A1934,USPS!A:E, {3,4,5}, FALSE)</f>
        <v>42</v>
      </c>
      <c r="E1934">
        <v>39</v>
      </c>
      <c r="F1934">
        <v>3</v>
      </c>
      <c r="G1934">
        <f>IF(OR(Raw!C2391&lt;=5,Raw!C2391=101),1,0)</f>
        <v>0</v>
      </c>
      <c r="H1934">
        <f>IF(OR(Raw!C2391=6,Raw!C2391=7,Raw!C2391=8,Raw!C2391=102),1,0)</f>
        <v>1</v>
      </c>
      <c r="I1934">
        <f>IF(OR(Raw!C2391=9,Raw!C2391=10,Raw!C2391=11,Raw!C2391=12,Raw!C2391=103),1,0)</f>
        <v>0</v>
      </c>
      <c r="J1934">
        <f>IF(OR(Raw!C2391=13,Raw!C2391=104),1,0)</f>
        <v>0</v>
      </c>
      <c r="K1934" s="4">
        <v>42</v>
      </c>
      <c r="L1934" s="4">
        <v>482</v>
      </c>
      <c r="M1934" s="4">
        <v>0</v>
      </c>
      <c r="N1934" s="4">
        <v>0</v>
      </c>
      <c r="O1934" s="4">
        <v>0</v>
      </c>
      <c r="P1934" s="4">
        <v>0</v>
      </c>
      <c r="Q1934" s="4">
        <v>20</v>
      </c>
      <c r="R1934" s="4">
        <v>146</v>
      </c>
    </row>
    <row r="1935" spans="1:18">
      <c r="A1935">
        <f>Raw!A2392*1000000+Raw!B2392*100</f>
        <v>17089854302</v>
      </c>
      <c r="B1935" t="str">
        <f>LEFT(A1935,5)</f>
        <v>17089</v>
      </c>
      <c r="C1935">
        <v>1</v>
      </c>
      <c r="D1935" cm="1">
        <f t="array" ref="D1935:F1935">VLOOKUP(A1935,USPS!A:E, {3,4,5}, FALSE)</f>
        <v>48</v>
      </c>
      <c r="E1935">
        <v>46</v>
      </c>
      <c r="F1935">
        <v>2</v>
      </c>
      <c r="G1935">
        <f>IF(OR(Raw!C2392&lt;=5,Raw!C2392=101),1,0)</f>
        <v>0</v>
      </c>
      <c r="H1935">
        <f>IF(OR(Raw!C2392=6,Raw!C2392=7,Raw!C2392=8,Raw!C2392=102),1,0)</f>
        <v>1</v>
      </c>
      <c r="I1935">
        <f>IF(OR(Raw!C2392=9,Raw!C2392=10,Raw!C2392=11,Raw!C2392=12,Raw!C2392=103),1,0)</f>
        <v>0</v>
      </c>
      <c r="J1935">
        <f>IF(OR(Raw!C2392=13,Raw!C2392=104),1,0)</f>
        <v>0</v>
      </c>
      <c r="K1935" s="4">
        <v>31</v>
      </c>
      <c r="L1935" s="4">
        <v>299</v>
      </c>
      <c r="M1935" s="4">
        <v>1</v>
      </c>
      <c r="N1935" s="4">
        <v>122</v>
      </c>
      <c r="O1935" s="4">
        <v>0</v>
      </c>
      <c r="P1935" s="4">
        <v>0</v>
      </c>
      <c r="Q1935" s="4">
        <v>19</v>
      </c>
      <c r="R1935" s="4">
        <v>128</v>
      </c>
    </row>
    <row r="1936" spans="1:18">
      <c r="A1936">
        <f>Raw!A2393*1000000+Raw!B2393*100</f>
        <v>17089854400</v>
      </c>
      <c r="B1936" t="str">
        <f>LEFT(A1936,5)</f>
        <v>17089</v>
      </c>
      <c r="C1936">
        <v>1</v>
      </c>
      <c r="D1936" cm="1">
        <f t="array" ref="D1936:F1936">VLOOKUP(A1936,USPS!A:E, {3,4,5}, FALSE)</f>
        <v>361</v>
      </c>
      <c r="E1936">
        <v>326</v>
      </c>
      <c r="F1936">
        <v>35</v>
      </c>
      <c r="G1936">
        <f>IF(OR(Raw!C2393&lt;=5,Raw!C2393=101),1,0)</f>
        <v>0</v>
      </c>
      <c r="H1936">
        <f>IF(OR(Raw!C2393=6,Raw!C2393=7,Raw!C2393=8,Raw!C2393=102),1,0)</f>
        <v>1</v>
      </c>
      <c r="I1936">
        <f>IF(OR(Raw!C2393=9,Raw!C2393=10,Raw!C2393=11,Raw!C2393=12,Raw!C2393=103),1,0)</f>
        <v>0</v>
      </c>
      <c r="J1936">
        <f>IF(OR(Raw!C2393=13,Raw!C2393=104),1,0)</f>
        <v>0</v>
      </c>
      <c r="K1936" s="4">
        <v>242</v>
      </c>
      <c r="L1936" s="4">
        <v>3281</v>
      </c>
      <c r="M1936" s="4">
        <v>6</v>
      </c>
      <c r="N1936" s="4">
        <v>813</v>
      </c>
      <c r="O1936" s="4">
        <v>2</v>
      </c>
      <c r="P1936" s="4">
        <v>1150</v>
      </c>
      <c r="Q1936" s="4">
        <v>116</v>
      </c>
      <c r="R1936" s="4">
        <v>1381</v>
      </c>
    </row>
    <row r="1937" spans="1:18">
      <c r="A1937">
        <f>Raw!A2394*1000000+Raw!B2394*100</f>
        <v>17089854501</v>
      </c>
      <c r="B1937" t="str">
        <f>LEFT(A1937,5)</f>
        <v>17089</v>
      </c>
      <c r="C1937">
        <v>1</v>
      </c>
      <c r="D1937" cm="1">
        <f t="array" ref="D1937:F1937">VLOOKUP(A1937,USPS!A:E, {3,4,5}, FALSE)</f>
        <v>291</v>
      </c>
      <c r="E1937">
        <v>287</v>
      </c>
      <c r="F1937">
        <v>4</v>
      </c>
      <c r="G1937">
        <f>IF(OR(Raw!C2394&lt;=5,Raw!C2394=101),1,0)</f>
        <v>0</v>
      </c>
      <c r="H1937">
        <f>IF(OR(Raw!C2394=6,Raw!C2394=7,Raw!C2394=8,Raw!C2394=102),1,0)</f>
        <v>0</v>
      </c>
      <c r="I1937">
        <f>IF(OR(Raw!C2394=9,Raw!C2394=10,Raw!C2394=11,Raw!C2394=12,Raw!C2394=103),1,0)</f>
        <v>0</v>
      </c>
      <c r="J1937">
        <f>IF(OR(Raw!C2394=13,Raw!C2394=104),1,0)</f>
        <v>1</v>
      </c>
      <c r="K1937" s="4">
        <v>353</v>
      </c>
      <c r="L1937" s="4">
        <v>5319</v>
      </c>
      <c r="M1937" s="4">
        <v>14</v>
      </c>
      <c r="N1937" s="4">
        <v>2535</v>
      </c>
      <c r="O1937" s="4">
        <v>18</v>
      </c>
      <c r="P1937" s="4">
        <v>9120</v>
      </c>
      <c r="Q1937" s="4">
        <v>184</v>
      </c>
      <c r="R1937" s="4">
        <v>5316</v>
      </c>
    </row>
    <row r="1938" spans="1:18">
      <c r="A1938">
        <f>Raw!A2395*1000000+Raw!B2395*100</f>
        <v>17089854503</v>
      </c>
      <c r="B1938" t="str">
        <f>LEFT(A1938,5)</f>
        <v>17089</v>
      </c>
      <c r="C1938">
        <v>1</v>
      </c>
      <c r="D1938" cm="1">
        <f t="array" ref="D1938:F1938">VLOOKUP(A1938,USPS!A:E, {3,4,5}, FALSE)</f>
        <v>446</v>
      </c>
      <c r="E1938">
        <v>439</v>
      </c>
      <c r="F1938">
        <v>7</v>
      </c>
      <c r="G1938">
        <f>IF(OR(Raw!C2395&lt;=5,Raw!C2395=101),1,0)</f>
        <v>0</v>
      </c>
      <c r="H1938">
        <f>IF(OR(Raw!C2395=6,Raw!C2395=7,Raw!C2395=8,Raw!C2395=102),1,0)</f>
        <v>0</v>
      </c>
      <c r="I1938">
        <f>IF(OR(Raw!C2395=9,Raw!C2395=10,Raw!C2395=11,Raw!C2395=12,Raw!C2395=103),1,0)</f>
        <v>0</v>
      </c>
      <c r="J1938">
        <f>IF(OR(Raw!C2395=13,Raw!C2395=104),1,0)</f>
        <v>1</v>
      </c>
      <c r="K1938" s="4">
        <v>280</v>
      </c>
      <c r="L1938" s="4">
        <v>4672</v>
      </c>
      <c r="M1938" s="4">
        <v>16</v>
      </c>
      <c r="N1938" s="4">
        <v>2609</v>
      </c>
      <c r="O1938" s="4">
        <v>9</v>
      </c>
      <c r="P1938" s="4">
        <v>3891</v>
      </c>
      <c r="Q1938" s="4">
        <v>139</v>
      </c>
      <c r="R1938" s="4">
        <v>4583</v>
      </c>
    </row>
    <row r="1939" spans="1:18">
      <c r="A1939">
        <f>Raw!A2396*1000000+Raw!B2396*100</f>
        <v>17089854504</v>
      </c>
      <c r="B1939" t="str">
        <f>LEFT(A1939,5)</f>
        <v>17089</v>
      </c>
      <c r="C1939">
        <v>1</v>
      </c>
      <c r="D1939" cm="1">
        <f t="array" ref="D1939:F1939">VLOOKUP(A1939,USPS!A:E, {3,4,5}, FALSE)</f>
        <v>304</v>
      </c>
      <c r="E1939">
        <v>304</v>
      </c>
      <c r="F1939">
        <v>0</v>
      </c>
      <c r="G1939">
        <f>IF(OR(Raw!C2396&lt;=5,Raw!C2396=101),1,0)</f>
        <v>0</v>
      </c>
      <c r="H1939">
        <f>IF(OR(Raw!C2396=6,Raw!C2396=7,Raw!C2396=8,Raw!C2396=102),1,0)</f>
        <v>0</v>
      </c>
      <c r="I1939">
        <f>IF(OR(Raw!C2396=9,Raw!C2396=10,Raw!C2396=11,Raw!C2396=12,Raw!C2396=103),1,0)</f>
        <v>0</v>
      </c>
      <c r="J1939">
        <f>IF(OR(Raw!C2396=13,Raw!C2396=104),1,0)</f>
        <v>1</v>
      </c>
      <c r="K1939" s="4">
        <v>206</v>
      </c>
      <c r="L1939" s="4">
        <v>2943</v>
      </c>
      <c r="M1939" s="4">
        <v>9</v>
      </c>
      <c r="N1939" s="4">
        <v>1514</v>
      </c>
      <c r="O1939" s="4">
        <v>12</v>
      </c>
      <c r="P1939" s="4">
        <v>6310</v>
      </c>
      <c r="Q1939" s="4">
        <v>95</v>
      </c>
      <c r="R1939" s="4">
        <v>2152</v>
      </c>
    </row>
    <row r="1940" spans="1:18">
      <c r="A1940">
        <f>Raw!A2397*1000000+Raw!B2397*100</f>
        <v>17089854600</v>
      </c>
      <c r="B1940" t="str">
        <f>LEFT(A1940,5)</f>
        <v>17089</v>
      </c>
      <c r="C1940">
        <v>1</v>
      </c>
      <c r="D1940" cm="1">
        <f t="array" ref="D1940:F1940">VLOOKUP(A1940,USPS!A:E, {3,4,5}, FALSE)</f>
        <v>749</v>
      </c>
      <c r="E1940">
        <v>624</v>
      </c>
      <c r="F1940">
        <v>125</v>
      </c>
      <c r="G1940">
        <f>IF(OR(Raw!C2397&lt;=5,Raw!C2397=101),1,0)</f>
        <v>0</v>
      </c>
      <c r="H1940">
        <f>IF(OR(Raw!C2397=6,Raw!C2397=7,Raw!C2397=8,Raw!C2397=102),1,0)</f>
        <v>1</v>
      </c>
      <c r="I1940">
        <f>IF(OR(Raw!C2397=9,Raw!C2397=10,Raw!C2397=11,Raw!C2397=12,Raw!C2397=103),1,0)</f>
        <v>0</v>
      </c>
      <c r="J1940">
        <f>IF(OR(Raw!C2397=13,Raw!C2397=104),1,0)</f>
        <v>0</v>
      </c>
      <c r="K1940" s="4">
        <v>167</v>
      </c>
      <c r="L1940" s="4">
        <v>2868</v>
      </c>
      <c r="M1940" s="4">
        <v>12</v>
      </c>
      <c r="N1940" s="4">
        <v>1845</v>
      </c>
      <c r="O1940" s="4">
        <v>11</v>
      </c>
      <c r="P1940" s="4">
        <v>5520</v>
      </c>
      <c r="Q1940" s="4">
        <v>89</v>
      </c>
      <c r="R1940" s="4">
        <v>3544</v>
      </c>
    </row>
    <row r="1941" spans="1:18">
      <c r="A1941">
        <f>Raw!A2398*1000000+Raw!B2398*100</f>
        <v>17089854700</v>
      </c>
      <c r="B1941" t="str">
        <f>LEFT(A1941,5)</f>
        <v>17089</v>
      </c>
      <c r="C1941">
        <v>1</v>
      </c>
      <c r="D1941" cm="1">
        <f t="array" ref="D1941:F1941">VLOOKUP(A1941,USPS!A:E, {3,4,5}, FALSE)</f>
        <v>765</v>
      </c>
      <c r="E1941">
        <v>608</v>
      </c>
      <c r="F1941">
        <v>157</v>
      </c>
      <c r="G1941">
        <f>IF(OR(Raw!C2398&lt;=5,Raw!C2398=101),1,0)</f>
        <v>1</v>
      </c>
      <c r="H1941">
        <f>IF(OR(Raw!C2398=6,Raw!C2398=7,Raw!C2398=8,Raw!C2398=102),1,0)</f>
        <v>0</v>
      </c>
      <c r="I1941">
        <f>IF(OR(Raw!C2398=9,Raw!C2398=10,Raw!C2398=11,Raw!C2398=12,Raw!C2398=103),1,0)</f>
        <v>0</v>
      </c>
      <c r="J1941">
        <f>IF(OR(Raw!C2398=13,Raw!C2398=104),1,0)</f>
        <v>0</v>
      </c>
      <c r="K1941" s="4">
        <v>150</v>
      </c>
      <c r="L1941" s="4">
        <v>3117</v>
      </c>
      <c r="M1941" s="4">
        <v>12</v>
      </c>
      <c r="N1941" s="4">
        <v>1962</v>
      </c>
      <c r="O1941" s="4">
        <v>11</v>
      </c>
      <c r="P1941" s="4">
        <v>5419</v>
      </c>
      <c r="Q1941" s="4">
        <v>84</v>
      </c>
      <c r="R1941" s="4">
        <v>3847</v>
      </c>
    </row>
    <row r="1942" spans="1:18">
      <c r="A1942">
        <f>Raw!A2399*1000000+Raw!B2399*100</f>
        <v>17089854800</v>
      </c>
      <c r="B1942" t="str">
        <f>LEFT(A1942,5)</f>
        <v>17089</v>
      </c>
      <c r="C1942">
        <v>1</v>
      </c>
      <c r="D1942" cm="1">
        <f t="array" ref="D1942:F1942">VLOOKUP(A1942,USPS!A:E, {3,4,5}, FALSE)</f>
        <v>438</v>
      </c>
      <c r="E1942">
        <v>438</v>
      </c>
      <c r="F1942">
        <v>0</v>
      </c>
      <c r="G1942">
        <f>IF(OR(Raw!C2399&lt;=5,Raw!C2399=101),1,0)</f>
        <v>0</v>
      </c>
      <c r="H1942">
        <f>IF(OR(Raw!C2399=6,Raw!C2399=7,Raw!C2399=8,Raw!C2399=102),1,0)</f>
        <v>0</v>
      </c>
      <c r="I1942">
        <f>IF(OR(Raw!C2399=9,Raw!C2399=10,Raw!C2399=11,Raw!C2399=12,Raw!C2399=103),1,0)</f>
        <v>0</v>
      </c>
      <c r="J1942">
        <f>IF(OR(Raw!C2399=13,Raw!C2399=104),1,0)</f>
        <v>1</v>
      </c>
      <c r="K1942" s="4">
        <v>233</v>
      </c>
      <c r="L1942" s="4">
        <v>4453</v>
      </c>
      <c r="M1942" s="4">
        <v>10</v>
      </c>
      <c r="N1942" s="4">
        <v>1361</v>
      </c>
      <c r="O1942" s="4">
        <v>16</v>
      </c>
      <c r="P1942" s="4">
        <v>9358</v>
      </c>
      <c r="Q1942" s="4">
        <v>135</v>
      </c>
      <c r="R1942" s="4">
        <v>5070</v>
      </c>
    </row>
    <row r="1943" spans="1:18">
      <c r="A1943">
        <f>Raw!A2400*1000000+Raw!B2400*100</f>
        <v>17089854900</v>
      </c>
      <c r="B1943" t="str">
        <f>LEFT(A1943,5)</f>
        <v>17089</v>
      </c>
      <c r="C1943">
        <v>1</v>
      </c>
      <c r="D1943" cm="1">
        <f t="array" ref="D1943:F1943">VLOOKUP(A1943,USPS!A:E, {3,4,5}, FALSE)</f>
        <v>360</v>
      </c>
      <c r="E1943">
        <v>325</v>
      </c>
      <c r="F1943">
        <v>35</v>
      </c>
      <c r="G1943">
        <f>IF(OR(Raw!C2400&lt;=5,Raw!C2400=101),1,0)</f>
        <v>0</v>
      </c>
      <c r="H1943">
        <f>IF(OR(Raw!C2400=6,Raw!C2400=7,Raw!C2400=8,Raw!C2400=102),1,0)</f>
        <v>0</v>
      </c>
      <c r="I1943">
        <f>IF(OR(Raw!C2400=9,Raw!C2400=10,Raw!C2400=11,Raw!C2400=12,Raw!C2400=103),1,0)</f>
        <v>1</v>
      </c>
      <c r="J1943">
        <f>IF(OR(Raw!C2400=13,Raw!C2400=104),1,0)</f>
        <v>0</v>
      </c>
      <c r="K1943" s="4">
        <v>157</v>
      </c>
      <c r="L1943" s="4">
        <v>3110</v>
      </c>
      <c r="M1943" s="4">
        <v>17</v>
      </c>
      <c r="N1943" s="4">
        <v>2545</v>
      </c>
      <c r="O1943" s="4">
        <v>31</v>
      </c>
      <c r="P1943" s="4">
        <v>17660</v>
      </c>
      <c r="Q1943" s="4">
        <v>59</v>
      </c>
      <c r="R1943" s="4">
        <v>2410</v>
      </c>
    </row>
    <row r="1944" spans="1:18">
      <c r="A1944">
        <f>Raw!A409*1000000+Raw!B409*100</f>
        <v>17091010100</v>
      </c>
      <c r="B1944" t="str">
        <f>LEFT(A1944,5)</f>
        <v>17091</v>
      </c>
      <c r="C1944">
        <v>1</v>
      </c>
      <c r="D1944" cm="1">
        <f t="array" ref="D1944:F1944">VLOOKUP(A1944,USPS!A:E, {3,4,5}, FALSE)</f>
        <v>51</v>
      </c>
      <c r="E1944">
        <v>51</v>
      </c>
      <c r="F1944">
        <v>0</v>
      </c>
      <c r="G1944">
        <f>IF(OR(Raw!C409&lt;=5,Raw!C409=101),1,0)</f>
        <v>0</v>
      </c>
      <c r="H1944">
        <f>IF(OR(Raw!C409=6,Raw!C409=7,Raw!C409=8,Raw!C409=102),1,0)</f>
        <v>0</v>
      </c>
      <c r="I1944">
        <f>IF(OR(Raw!C409=9,Raw!C409=10,Raw!C409=11,Raw!C409=12,Raw!C409=103),1,0)</f>
        <v>1</v>
      </c>
      <c r="J1944">
        <f>IF(OR(Raw!C409=13,Raw!C409=104),1,0)</f>
        <v>0</v>
      </c>
      <c r="K1944" s="4">
        <v>36</v>
      </c>
      <c r="L1944" s="4">
        <v>568</v>
      </c>
      <c r="M1944" s="4">
        <v>1</v>
      </c>
      <c r="N1944" s="4">
        <v>152</v>
      </c>
      <c r="O1944" s="4">
        <v>0</v>
      </c>
      <c r="P1944" s="4">
        <v>0</v>
      </c>
      <c r="Q1944" s="4">
        <v>17</v>
      </c>
      <c r="R1944" s="4">
        <v>299</v>
      </c>
    </row>
    <row r="1945" spans="1:18">
      <c r="A1945">
        <f>Raw!A423*1000000+Raw!B423*100</f>
        <v>17091010201</v>
      </c>
      <c r="B1945" t="str">
        <f>LEFT(A1945,5)</f>
        <v>17091</v>
      </c>
      <c r="C1945">
        <v>1</v>
      </c>
      <c r="D1945" cm="1">
        <f t="array" ref="D1945:F1945">VLOOKUP(A1945,USPS!A:E, {3,4,5}, FALSE)</f>
        <v>40</v>
      </c>
      <c r="E1945">
        <v>40</v>
      </c>
      <c r="F1945">
        <v>0</v>
      </c>
      <c r="G1945">
        <f>IF(OR(Raw!C423&lt;=5,Raw!C423=101),1,0)</f>
        <v>0</v>
      </c>
      <c r="H1945">
        <f>IF(OR(Raw!C423=6,Raw!C423=7,Raw!C423=8,Raw!C423=102),1,0)</f>
        <v>0</v>
      </c>
      <c r="I1945">
        <f>IF(OR(Raw!C423=9,Raw!C423=10,Raw!C423=11,Raw!C423=12,Raw!C423=103),1,0)</f>
        <v>0</v>
      </c>
      <c r="J1945">
        <f>IF(OR(Raw!C423=13,Raw!C423=104),1,0)</f>
        <v>1</v>
      </c>
      <c r="K1945" s="4">
        <v>43</v>
      </c>
      <c r="L1945" s="4">
        <v>667</v>
      </c>
      <c r="M1945" s="4">
        <v>0</v>
      </c>
      <c r="N1945" s="4">
        <v>0</v>
      </c>
      <c r="O1945" s="4">
        <v>1</v>
      </c>
      <c r="P1945" s="4">
        <v>300</v>
      </c>
      <c r="Q1945" s="4">
        <v>19</v>
      </c>
      <c r="R1945" s="4">
        <v>163</v>
      </c>
    </row>
    <row r="1946" spans="1:18">
      <c r="A1946">
        <f>Raw!A425*1000000+Raw!B425*100</f>
        <v>17091010202</v>
      </c>
      <c r="B1946" t="str">
        <f>LEFT(A1946,5)</f>
        <v>17091</v>
      </c>
      <c r="C1946">
        <v>1</v>
      </c>
      <c r="D1946" cm="1">
        <f t="array" ref="D1946:F1946">VLOOKUP(A1946,USPS!A:E, {3,4,5}, FALSE)</f>
        <v>360</v>
      </c>
      <c r="E1946">
        <v>309</v>
      </c>
      <c r="F1946">
        <v>51</v>
      </c>
      <c r="G1946">
        <f>IF(OR(Raw!C425&lt;=5,Raw!C425=101),1,0)</f>
        <v>0</v>
      </c>
      <c r="H1946">
        <f>IF(OR(Raw!C425=6,Raw!C425=7,Raw!C425=8,Raw!C425=102),1,0)</f>
        <v>0</v>
      </c>
      <c r="I1946">
        <f>IF(OR(Raw!C425=9,Raw!C425=10,Raw!C425=11,Raw!C425=12,Raw!C425=103),1,0)</f>
        <v>1</v>
      </c>
      <c r="J1946">
        <f>IF(OR(Raw!C425=13,Raw!C425=104),1,0)</f>
        <v>0</v>
      </c>
      <c r="K1946" s="4">
        <v>103</v>
      </c>
      <c r="L1946" s="4">
        <v>1857</v>
      </c>
      <c r="M1946" s="4">
        <v>7</v>
      </c>
      <c r="N1946" s="4">
        <v>1254</v>
      </c>
      <c r="O1946" s="4">
        <v>9</v>
      </c>
      <c r="P1946" s="4">
        <v>4237</v>
      </c>
      <c r="Q1946" s="4">
        <v>37</v>
      </c>
      <c r="R1946" s="4">
        <v>1122</v>
      </c>
    </row>
    <row r="1947" spans="1:18">
      <c r="A1947">
        <f>Raw!A431*1000000+Raw!B431*100</f>
        <v>17091010300</v>
      </c>
      <c r="B1947" t="str">
        <f>LEFT(A1947,5)</f>
        <v>17091</v>
      </c>
      <c r="C1947">
        <v>1</v>
      </c>
      <c r="D1947" cm="1">
        <f t="array" ref="D1947:F1947">VLOOKUP(A1947,USPS!A:E, {3,4,5}, FALSE)</f>
        <v>26</v>
      </c>
      <c r="E1947">
        <v>26</v>
      </c>
      <c r="F1947">
        <v>0</v>
      </c>
      <c r="G1947">
        <f>IF(OR(Raw!C431&lt;=5,Raw!C431=101),1,0)</f>
        <v>0</v>
      </c>
      <c r="H1947">
        <f>IF(OR(Raw!C431=6,Raw!C431=7,Raw!C431=8,Raw!C431=102),1,0)</f>
        <v>0</v>
      </c>
      <c r="I1947">
        <f>IF(OR(Raw!C431=9,Raw!C431=10,Raw!C431=11,Raw!C431=12,Raw!C431=103),1,0)</f>
        <v>1</v>
      </c>
      <c r="J1947">
        <f>IF(OR(Raw!C431=13,Raw!C431=104),1,0)</f>
        <v>0</v>
      </c>
      <c r="K1947" s="4">
        <v>41</v>
      </c>
      <c r="L1947" s="4">
        <v>339</v>
      </c>
      <c r="M1947" s="4">
        <v>1</v>
      </c>
      <c r="N1947" s="4">
        <v>150</v>
      </c>
      <c r="O1947" s="4">
        <v>2</v>
      </c>
      <c r="P1947" s="4">
        <v>950</v>
      </c>
      <c r="Q1947" s="4">
        <v>27</v>
      </c>
      <c r="R1947" s="4">
        <v>553</v>
      </c>
    </row>
    <row r="1948" spans="1:18">
      <c r="A1948">
        <f>Raw!A441*1000000+Raw!B441*100</f>
        <v>17091010400</v>
      </c>
      <c r="B1948" t="str">
        <f>LEFT(A1948,5)</f>
        <v>17091</v>
      </c>
      <c r="C1948">
        <v>1</v>
      </c>
      <c r="D1948" cm="1">
        <f t="array" ref="D1948:F1948">VLOOKUP(A1948,USPS!A:E, {3,4,5}, FALSE)</f>
        <v>54</v>
      </c>
      <c r="E1948">
        <v>54</v>
      </c>
      <c r="F1948">
        <v>0</v>
      </c>
      <c r="G1948">
        <f>IF(OR(Raw!C441&lt;=5,Raw!C441=101),1,0)</f>
        <v>0</v>
      </c>
      <c r="H1948">
        <f>IF(OR(Raw!C441=6,Raw!C441=7,Raw!C441=8,Raw!C441=102),1,0)</f>
        <v>0</v>
      </c>
      <c r="I1948">
        <f>IF(OR(Raw!C441=9,Raw!C441=10,Raw!C441=11,Raw!C441=12,Raw!C441=103),1,0)</f>
        <v>0</v>
      </c>
      <c r="J1948">
        <f>IF(OR(Raw!C441=13,Raw!C441=104),1,0)</f>
        <v>1</v>
      </c>
      <c r="K1948" s="4">
        <v>54</v>
      </c>
      <c r="L1948" s="4">
        <v>1046</v>
      </c>
      <c r="M1948" s="4">
        <v>0</v>
      </c>
      <c r="N1948" s="4">
        <v>0</v>
      </c>
      <c r="O1948" s="4">
        <v>0</v>
      </c>
      <c r="P1948" s="4">
        <v>0</v>
      </c>
      <c r="Q1948" s="4">
        <v>30</v>
      </c>
      <c r="R1948" s="4">
        <v>548</v>
      </c>
    </row>
    <row r="1949" spans="1:18">
      <c r="A1949">
        <f>Raw!A449*1000000+Raw!B449*100</f>
        <v>17091010500</v>
      </c>
      <c r="B1949" t="str">
        <f>LEFT(A1949,5)</f>
        <v>17091</v>
      </c>
      <c r="C1949">
        <v>1</v>
      </c>
      <c r="D1949" cm="1">
        <f t="array" ref="D1949:F1949">VLOOKUP(A1949,USPS!A:E, {3,4,5}, FALSE)</f>
        <v>127</v>
      </c>
      <c r="E1949">
        <v>116</v>
      </c>
      <c r="F1949">
        <v>11</v>
      </c>
      <c r="G1949">
        <f>IF(OR(Raw!C449&lt;=5,Raw!C449=101),1,0)</f>
        <v>0</v>
      </c>
      <c r="H1949">
        <f>IF(OR(Raw!C449=6,Raw!C449=7,Raw!C449=8,Raw!C449=102),1,0)</f>
        <v>0</v>
      </c>
      <c r="I1949">
        <f>IF(OR(Raw!C449=9,Raw!C449=10,Raw!C449=11,Raw!C449=12,Raw!C449=103),1,0)</f>
        <v>0</v>
      </c>
      <c r="J1949">
        <f>IF(OR(Raw!C449=13,Raw!C449=104),1,0)</f>
        <v>1</v>
      </c>
      <c r="K1949" s="4">
        <v>107</v>
      </c>
      <c r="L1949" s="4">
        <v>1183</v>
      </c>
      <c r="M1949" s="4">
        <v>0</v>
      </c>
      <c r="N1949" s="4">
        <v>0</v>
      </c>
      <c r="O1949" s="4">
        <v>1</v>
      </c>
      <c r="P1949" s="4">
        <v>500</v>
      </c>
      <c r="Q1949" s="4">
        <v>57</v>
      </c>
      <c r="R1949" s="4">
        <v>579</v>
      </c>
    </row>
    <row r="1950" spans="1:18">
      <c r="A1950">
        <f>Raw!A463*1000000+Raw!B463*100</f>
        <v>17091010601</v>
      </c>
      <c r="B1950" t="str">
        <f>LEFT(A1950,5)</f>
        <v>17091</v>
      </c>
      <c r="C1950">
        <v>1</v>
      </c>
      <c r="D1950" cm="1">
        <f t="array" ref="D1950:F1950">VLOOKUP(A1950,USPS!A:E, {3,4,5}, FALSE)</f>
        <v>50</v>
      </c>
      <c r="E1950">
        <v>49</v>
      </c>
      <c r="F1950">
        <v>1</v>
      </c>
      <c r="G1950">
        <f>IF(OR(Raw!C463&lt;=5,Raw!C463=101),1,0)</f>
        <v>0</v>
      </c>
      <c r="H1950">
        <f>IF(OR(Raw!C463=6,Raw!C463=7,Raw!C463=8,Raw!C463=102),1,0)</f>
        <v>0</v>
      </c>
      <c r="I1950">
        <f>IF(OR(Raw!C463=9,Raw!C463=10,Raw!C463=11,Raw!C463=12,Raw!C463=103),1,0)</f>
        <v>0</v>
      </c>
      <c r="J1950">
        <f>IF(OR(Raw!C463=13,Raw!C463=104),1,0)</f>
        <v>1</v>
      </c>
      <c r="K1950" s="4">
        <v>65</v>
      </c>
      <c r="L1950" s="4">
        <v>850</v>
      </c>
      <c r="M1950" s="4">
        <v>1</v>
      </c>
      <c r="N1950" s="4">
        <v>113</v>
      </c>
      <c r="O1950" s="4">
        <v>0</v>
      </c>
      <c r="P1950" s="4">
        <v>0</v>
      </c>
      <c r="Q1950" s="4">
        <v>34</v>
      </c>
      <c r="R1950" s="4">
        <v>288</v>
      </c>
    </row>
    <row r="1951" spans="1:18">
      <c r="A1951">
        <f>Raw!A465*1000000+Raw!B465*100</f>
        <v>17091010602</v>
      </c>
      <c r="B1951" t="str">
        <f>LEFT(A1951,5)</f>
        <v>17091</v>
      </c>
      <c r="C1951">
        <v>1</v>
      </c>
      <c r="D1951" cm="1">
        <f t="array" ref="D1951:F1951">VLOOKUP(A1951,USPS!A:E, {3,4,5}, FALSE)</f>
        <v>215</v>
      </c>
      <c r="E1951">
        <v>191</v>
      </c>
      <c r="F1951">
        <v>24</v>
      </c>
      <c r="G1951">
        <f>IF(OR(Raw!C465&lt;=5,Raw!C465=101),1,0)</f>
        <v>0</v>
      </c>
      <c r="H1951">
        <f>IF(OR(Raw!C465=6,Raw!C465=7,Raw!C465=8,Raw!C465=102),1,0)</f>
        <v>0</v>
      </c>
      <c r="I1951">
        <f>IF(OR(Raw!C465=9,Raw!C465=10,Raw!C465=11,Raw!C465=12,Raw!C465=103),1,0)</f>
        <v>1</v>
      </c>
      <c r="J1951">
        <f>IF(OR(Raw!C465=13,Raw!C465=104),1,0)</f>
        <v>0</v>
      </c>
      <c r="K1951" s="4">
        <v>105</v>
      </c>
      <c r="L1951" s="4">
        <v>2071</v>
      </c>
      <c r="M1951" s="4">
        <v>5</v>
      </c>
      <c r="N1951" s="4">
        <v>974</v>
      </c>
      <c r="O1951" s="4">
        <v>3</v>
      </c>
      <c r="P1951" s="4">
        <v>1234</v>
      </c>
      <c r="Q1951" s="4">
        <v>39</v>
      </c>
      <c r="R1951" s="4">
        <v>1319</v>
      </c>
    </row>
    <row r="1952" spans="1:18">
      <c r="A1952">
        <f>Raw!A474*1000000+Raw!B474*100</f>
        <v>17091010701</v>
      </c>
      <c r="B1952" t="str">
        <f>LEFT(A1952,5)</f>
        <v>17091</v>
      </c>
      <c r="C1952">
        <v>1</v>
      </c>
      <c r="D1952" cm="1">
        <f t="array" ref="D1952:F1952">VLOOKUP(A1952,USPS!A:E, {3,4,5}, FALSE)</f>
        <v>245</v>
      </c>
      <c r="E1952">
        <v>245</v>
      </c>
      <c r="F1952">
        <v>0</v>
      </c>
      <c r="G1952">
        <f>IF(OR(Raw!C474&lt;=5,Raw!C474=101),1,0)</f>
        <v>0</v>
      </c>
      <c r="H1952">
        <f>IF(OR(Raw!C474=6,Raw!C474=7,Raw!C474=8,Raw!C474=102),1,0)</f>
        <v>0</v>
      </c>
      <c r="I1952">
        <f>IF(OR(Raw!C474=9,Raw!C474=10,Raw!C474=11,Raw!C474=12,Raw!C474=103),1,0)</f>
        <v>0</v>
      </c>
      <c r="J1952">
        <f>IF(OR(Raw!C474=13,Raw!C474=104),1,0)</f>
        <v>1</v>
      </c>
      <c r="K1952" s="4">
        <v>60</v>
      </c>
      <c r="L1952" s="4">
        <v>908</v>
      </c>
      <c r="M1952" s="4">
        <v>3</v>
      </c>
      <c r="N1952" s="4">
        <v>500</v>
      </c>
      <c r="O1952" s="4">
        <v>1</v>
      </c>
      <c r="P1952" s="4">
        <v>320</v>
      </c>
      <c r="Q1952" s="4">
        <v>22</v>
      </c>
      <c r="R1952" s="4">
        <v>405</v>
      </c>
    </row>
    <row r="1953" spans="1:18">
      <c r="A1953">
        <f>Raw!A477*1000000+Raw!B477*100</f>
        <v>17091010702</v>
      </c>
      <c r="B1953" t="str">
        <f>LEFT(A1953,5)</f>
        <v>17091</v>
      </c>
      <c r="C1953">
        <v>1</v>
      </c>
      <c r="D1953" cm="1">
        <f t="array" ref="D1953:F1953">VLOOKUP(A1953,USPS!A:E, {3,4,5}, FALSE)</f>
        <v>454</v>
      </c>
      <c r="E1953">
        <v>366</v>
      </c>
      <c r="F1953">
        <v>88</v>
      </c>
      <c r="G1953">
        <f>IF(OR(Raw!C477&lt;=5,Raw!C477=101),1,0)</f>
        <v>0</v>
      </c>
      <c r="H1953">
        <f>IF(OR(Raw!C477=6,Raw!C477=7,Raw!C477=8,Raw!C477=102),1,0)</f>
        <v>0</v>
      </c>
      <c r="I1953">
        <f>IF(OR(Raw!C477=9,Raw!C477=10,Raw!C477=11,Raw!C477=12,Raw!C477=103),1,0)</f>
        <v>1</v>
      </c>
      <c r="J1953">
        <f>IF(OR(Raw!C477=13,Raw!C477=104),1,0)</f>
        <v>0</v>
      </c>
      <c r="K1953" s="4">
        <v>109</v>
      </c>
      <c r="L1953" s="4">
        <v>1353</v>
      </c>
      <c r="M1953" s="4">
        <v>3</v>
      </c>
      <c r="N1953" s="4">
        <v>460</v>
      </c>
      <c r="O1953" s="4">
        <v>5</v>
      </c>
      <c r="P1953" s="4">
        <v>3432</v>
      </c>
      <c r="Q1953" s="4">
        <v>38</v>
      </c>
      <c r="R1953" s="4">
        <v>489</v>
      </c>
    </row>
    <row r="1954" spans="1:18">
      <c r="A1954">
        <f>Raw!A481*1000000+Raw!B481*100</f>
        <v>17091010800</v>
      </c>
      <c r="B1954" t="str">
        <f>LEFT(A1954,5)</f>
        <v>17091</v>
      </c>
      <c r="C1954">
        <v>1</v>
      </c>
      <c r="D1954" cm="1">
        <f t="array" ref="D1954:F1954">VLOOKUP(A1954,USPS!A:E, {3,4,5}, FALSE)</f>
        <v>139</v>
      </c>
      <c r="E1954">
        <v>124</v>
      </c>
      <c r="F1954">
        <v>15</v>
      </c>
      <c r="G1954">
        <f>IF(OR(Raw!C481&lt;=5,Raw!C481=101),1,0)</f>
        <v>0</v>
      </c>
      <c r="H1954">
        <f>IF(OR(Raw!C481=6,Raw!C481=7,Raw!C481=8,Raw!C481=102),1,0)</f>
        <v>0</v>
      </c>
      <c r="I1954">
        <f>IF(OR(Raw!C481=9,Raw!C481=10,Raw!C481=11,Raw!C481=12,Raw!C481=103),1,0)</f>
        <v>1</v>
      </c>
      <c r="J1954">
        <f>IF(OR(Raw!C481=13,Raw!C481=104),1,0)</f>
        <v>0</v>
      </c>
      <c r="K1954" s="4">
        <v>35</v>
      </c>
      <c r="L1954" s="4">
        <v>457</v>
      </c>
      <c r="M1954" s="4">
        <v>2</v>
      </c>
      <c r="N1954" s="4">
        <v>386</v>
      </c>
      <c r="O1954" s="4">
        <v>0</v>
      </c>
      <c r="P1954" s="4">
        <v>0</v>
      </c>
      <c r="Q1954" s="4">
        <v>16</v>
      </c>
      <c r="R1954" s="4">
        <v>411</v>
      </c>
    </row>
    <row r="1955" spans="1:18">
      <c r="A1955">
        <f>Raw!A485*1000000+Raw!B485*100</f>
        <v>17091010900</v>
      </c>
      <c r="B1955" t="str">
        <f>LEFT(A1955,5)</f>
        <v>17091</v>
      </c>
      <c r="C1955">
        <v>1</v>
      </c>
      <c r="D1955" cm="1">
        <f t="array" ref="D1955:F1955">VLOOKUP(A1955,USPS!A:E, {3,4,5}, FALSE)</f>
        <v>147</v>
      </c>
      <c r="E1955">
        <v>117</v>
      </c>
      <c r="F1955">
        <v>30</v>
      </c>
      <c r="G1955">
        <f>IF(OR(Raw!C485&lt;=5,Raw!C485=101),1,0)</f>
        <v>0</v>
      </c>
      <c r="H1955">
        <f>IF(OR(Raw!C485=6,Raw!C485=7,Raw!C485=8,Raw!C485=102),1,0)</f>
        <v>0</v>
      </c>
      <c r="I1955">
        <f>IF(OR(Raw!C485=9,Raw!C485=10,Raw!C485=11,Raw!C485=12,Raw!C485=103),1,0)</f>
        <v>1</v>
      </c>
      <c r="J1955">
        <f>IF(OR(Raw!C485=13,Raw!C485=104),1,0)</f>
        <v>0</v>
      </c>
      <c r="K1955" s="4">
        <v>37</v>
      </c>
      <c r="L1955" s="4">
        <v>668</v>
      </c>
      <c r="M1955" s="4">
        <v>4</v>
      </c>
      <c r="N1955" s="4">
        <v>667</v>
      </c>
      <c r="O1955" s="4">
        <v>1</v>
      </c>
      <c r="P1955" s="4">
        <v>312</v>
      </c>
      <c r="Q1955" s="4">
        <v>18</v>
      </c>
      <c r="R1955" s="4">
        <v>674</v>
      </c>
    </row>
    <row r="1956" spans="1:18">
      <c r="A1956">
        <f>Raw!A490*1000000+Raw!B490*100</f>
        <v>17091011000</v>
      </c>
      <c r="B1956" t="str">
        <f>LEFT(A1956,5)</f>
        <v>17091</v>
      </c>
      <c r="C1956">
        <v>1</v>
      </c>
      <c r="D1956" cm="1">
        <f t="array" ref="D1956:F1956">VLOOKUP(A1956,USPS!A:E, {3,4,5}, FALSE)</f>
        <v>36</v>
      </c>
      <c r="E1956">
        <v>36</v>
      </c>
      <c r="F1956">
        <v>0</v>
      </c>
      <c r="G1956">
        <f>IF(OR(Raw!C490&lt;=5,Raw!C490=101),1,0)</f>
        <v>1</v>
      </c>
      <c r="H1956">
        <f>IF(OR(Raw!C490=6,Raw!C490=7,Raw!C490=8,Raw!C490=102),1,0)</f>
        <v>0</v>
      </c>
      <c r="I1956">
        <f>IF(OR(Raw!C490=9,Raw!C490=10,Raw!C490=11,Raw!C490=12,Raw!C490=103),1,0)</f>
        <v>0</v>
      </c>
      <c r="J1956">
        <f>IF(OR(Raw!C490=13,Raw!C490=104),1,0)</f>
        <v>0</v>
      </c>
      <c r="K1956" s="4">
        <v>13</v>
      </c>
      <c r="L1956" s="4">
        <v>158</v>
      </c>
      <c r="M1956" s="4">
        <v>0</v>
      </c>
      <c r="N1956" s="4">
        <v>0</v>
      </c>
      <c r="O1956" s="4">
        <v>0</v>
      </c>
      <c r="P1956" s="4">
        <v>0</v>
      </c>
      <c r="Q1956" s="4">
        <v>2</v>
      </c>
      <c r="R1956" s="4">
        <v>21</v>
      </c>
    </row>
    <row r="1957" spans="1:18">
      <c r="A1957">
        <f>Raw!A495*1000000+Raw!B495*100</f>
        <v>17091011100</v>
      </c>
      <c r="B1957" t="str">
        <f>LEFT(A1957,5)</f>
        <v>17091</v>
      </c>
      <c r="C1957">
        <v>1</v>
      </c>
      <c r="D1957" cm="1">
        <f t="array" ref="D1957:F1957">VLOOKUP(A1957,USPS!A:E, {3,4,5}, FALSE)</f>
        <v>38</v>
      </c>
      <c r="E1957">
        <v>38</v>
      </c>
      <c r="F1957">
        <v>0</v>
      </c>
      <c r="G1957">
        <f>IF(OR(Raw!C495&lt;=5,Raw!C495=101),1,0)</f>
        <v>0</v>
      </c>
      <c r="H1957">
        <f>IF(OR(Raw!C495=6,Raw!C495=7,Raw!C495=8,Raw!C495=102),1,0)</f>
        <v>1</v>
      </c>
      <c r="I1957">
        <f>IF(OR(Raw!C495=9,Raw!C495=10,Raw!C495=11,Raw!C495=12,Raw!C495=103),1,0)</f>
        <v>0</v>
      </c>
      <c r="J1957">
        <f>IF(OR(Raw!C495=13,Raw!C495=104),1,0)</f>
        <v>0</v>
      </c>
      <c r="K1957" s="4">
        <v>19</v>
      </c>
      <c r="L1957" s="4">
        <v>234</v>
      </c>
      <c r="M1957" s="4">
        <v>0</v>
      </c>
      <c r="N1957" s="4">
        <v>0</v>
      </c>
      <c r="O1957" s="4">
        <v>0</v>
      </c>
      <c r="P1957" s="4">
        <v>0</v>
      </c>
      <c r="Q1957" s="4">
        <v>9</v>
      </c>
      <c r="R1957" s="4">
        <v>48</v>
      </c>
    </row>
    <row r="1958" spans="1:18">
      <c r="A1958">
        <f>Raw!A499*1000000+Raw!B499*100</f>
        <v>17091011200</v>
      </c>
      <c r="B1958" t="str">
        <f>LEFT(A1958,5)</f>
        <v>17091</v>
      </c>
      <c r="C1958">
        <v>1</v>
      </c>
      <c r="D1958" cm="1">
        <f t="array" ref="D1958:F1958">VLOOKUP(A1958,USPS!A:E, {3,4,5}, FALSE)</f>
        <v>14</v>
      </c>
      <c r="E1958">
        <v>14</v>
      </c>
      <c r="F1958">
        <v>0</v>
      </c>
      <c r="G1958">
        <f>IF(OR(Raw!C499&lt;=5,Raw!C499=101),1,0)</f>
        <v>0</v>
      </c>
      <c r="H1958">
        <f>IF(OR(Raw!C499=6,Raw!C499=7,Raw!C499=8,Raw!C499=102),1,0)</f>
        <v>0</v>
      </c>
      <c r="I1958">
        <f>IF(OR(Raw!C499=9,Raw!C499=10,Raw!C499=11,Raw!C499=12,Raw!C499=103),1,0)</f>
        <v>0</v>
      </c>
      <c r="J1958">
        <f>IF(OR(Raw!C499=13,Raw!C499=104),1,0)</f>
        <v>1</v>
      </c>
      <c r="K1958" s="4">
        <v>21</v>
      </c>
      <c r="L1958" s="4">
        <v>304</v>
      </c>
      <c r="M1958" s="4">
        <v>0</v>
      </c>
      <c r="N1958" s="4">
        <v>0</v>
      </c>
      <c r="O1958" s="4">
        <v>0</v>
      </c>
      <c r="P1958" s="4">
        <v>0</v>
      </c>
      <c r="Q1958" s="4">
        <v>9</v>
      </c>
      <c r="R1958" s="4">
        <v>64</v>
      </c>
    </row>
    <row r="1959" spans="1:18">
      <c r="A1959">
        <f>Raw!A500*1000000+Raw!B500*100</f>
        <v>17091011300</v>
      </c>
      <c r="B1959" t="str">
        <f>LEFT(A1959,5)</f>
        <v>17091</v>
      </c>
      <c r="C1959">
        <v>1</v>
      </c>
      <c r="D1959" cm="1">
        <f t="array" ref="D1959:F1959">VLOOKUP(A1959,USPS!A:E, {3,4,5}, FALSE)</f>
        <v>13</v>
      </c>
      <c r="E1959">
        <v>13</v>
      </c>
      <c r="F1959">
        <v>0</v>
      </c>
      <c r="G1959">
        <f>IF(OR(Raw!C500&lt;=5,Raw!C500=101),1,0)</f>
        <v>0</v>
      </c>
      <c r="H1959">
        <f>IF(OR(Raw!C500=6,Raw!C500=7,Raw!C500=8,Raw!C500=102),1,0)</f>
        <v>0</v>
      </c>
      <c r="I1959">
        <f>IF(OR(Raw!C500=9,Raw!C500=10,Raw!C500=11,Raw!C500=12,Raw!C500=103),1,0)</f>
        <v>1</v>
      </c>
      <c r="J1959">
        <f>IF(OR(Raw!C500=13,Raw!C500=104),1,0)</f>
        <v>0</v>
      </c>
      <c r="K1959" s="4">
        <v>12</v>
      </c>
      <c r="L1959" s="4">
        <v>67</v>
      </c>
      <c r="M1959" s="4">
        <v>0</v>
      </c>
      <c r="N1959" s="4">
        <v>0</v>
      </c>
      <c r="O1959" s="4">
        <v>0</v>
      </c>
      <c r="P1959" s="4">
        <v>0</v>
      </c>
      <c r="Q1959" s="4">
        <v>6</v>
      </c>
      <c r="R1959" s="4">
        <v>39</v>
      </c>
    </row>
    <row r="1960" spans="1:18">
      <c r="A1960">
        <f>Raw!A502*1000000+Raw!B502*100</f>
        <v>17091011400</v>
      </c>
      <c r="B1960" t="str">
        <f>LEFT(A1960,5)</f>
        <v>17091</v>
      </c>
      <c r="C1960">
        <v>1</v>
      </c>
      <c r="D1960" cm="1">
        <f t="array" ref="D1960:F1960">VLOOKUP(A1960,USPS!A:E, {3,4,5}, FALSE)</f>
        <v>63</v>
      </c>
      <c r="E1960">
        <v>56</v>
      </c>
      <c r="F1960">
        <v>7</v>
      </c>
      <c r="G1960">
        <f>IF(OR(Raw!C502&lt;=5,Raw!C502=101),1,0)</f>
        <v>1</v>
      </c>
      <c r="H1960">
        <f>IF(OR(Raw!C502=6,Raw!C502=7,Raw!C502=8,Raw!C502=102),1,0)</f>
        <v>0</v>
      </c>
      <c r="I1960">
        <f>IF(OR(Raw!C502=9,Raw!C502=10,Raw!C502=11,Raw!C502=12,Raw!C502=103),1,0)</f>
        <v>0</v>
      </c>
      <c r="J1960">
        <f>IF(OR(Raw!C502=13,Raw!C502=104),1,0)</f>
        <v>0</v>
      </c>
      <c r="K1960" s="4">
        <v>19</v>
      </c>
      <c r="L1960" s="4">
        <v>163</v>
      </c>
      <c r="M1960" s="4">
        <v>1</v>
      </c>
      <c r="N1960" s="4">
        <v>188</v>
      </c>
      <c r="O1960" s="4">
        <v>2</v>
      </c>
      <c r="P1960" s="4">
        <v>1326</v>
      </c>
      <c r="Q1960" s="4">
        <v>9</v>
      </c>
      <c r="R1960" s="4">
        <v>51</v>
      </c>
    </row>
    <row r="1961" spans="1:18">
      <c r="A1961">
        <f>Raw!A503*1000000+Raw!B503*100</f>
        <v>17091011500</v>
      </c>
      <c r="B1961" t="str">
        <f>LEFT(A1961,5)</f>
        <v>17091</v>
      </c>
      <c r="C1961">
        <v>1</v>
      </c>
      <c r="D1961" cm="1">
        <f t="array" ref="D1961:F1961">VLOOKUP(A1961,USPS!A:E, {3,4,5}, FALSE)</f>
        <v>92</v>
      </c>
      <c r="E1961">
        <v>78</v>
      </c>
      <c r="F1961">
        <v>14</v>
      </c>
      <c r="G1961">
        <f>IF(OR(Raw!C503&lt;=5,Raw!C503=101),1,0)</f>
        <v>1</v>
      </c>
      <c r="H1961">
        <f>IF(OR(Raw!C503=6,Raw!C503=7,Raw!C503=8,Raw!C503=102),1,0)</f>
        <v>0</v>
      </c>
      <c r="I1961">
        <f>IF(OR(Raw!C503=9,Raw!C503=10,Raw!C503=11,Raw!C503=12,Raw!C503=103),1,0)</f>
        <v>0</v>
      </c>
      <c r="J1961">
        <f>IF(OR(Raw!C503=13,Raw!C503=104),1,0)</f>
        <v>0</v>
      </c>
      <c r="K1961" s="4">
        <v>30</v>
      </c>
      <c r="L1961" s="4">
        <v>446</v>
      </c>
      <c r="M1961" s="4">
        <v>1</v>
      </c>
      <c r="N1961" s="4">
        <v>145</v>
      </c>
      <c r="O1961" s="4">
        <v>1</v>
      </c>
      <c r="P1961" s="4">
        <v>1000</v>
      </c>
      <c r="Q1961" s="4">
        <v>13</v>
      </c>
      <c r="R1961" s="4">
        <v>286</v>
      </c>
    </row>
    <row r="1962" spans="1:18">
      <c r="A1962">
        <f>Raw!A505*1000000+Raw!B505*100</f>
        <v>17091011600</v>
      </c>
      <c r="B1962" t="str">
        <f>LEFT(A1962,5)</f>
        <v>17091</v>
      </c>
      <c r="C1962">
        <v>1</v>
      </c>
      <c r="D1962" cm="1">
        <f t="array" ref="D1962:F1962">VLOOKUP(A1962,USPS!A:E, {3,4,5}, FALSE)</f>
        <v>104</v>
      </c>
      <c r="E1962">
        <v>83</v>
      </c>
      <c r="F1962">
        <v>21</v>
      </c>
      <c r="G1962">
        <f>IF(OR(Raw!C505&lt;=5,Raw!C505=101),1,0)</f>
        <v>1</v>
      </c>
      <c r="H1962">
        <f>IF(OR(Raw!C505=6,Raw!C505=7,Raw!C505=8,Raw!C505=102),1,0)</f>
        <v>0</v>
      </c>
      <c r="I1962">
        <f>IF(OR(Raw!C505=9,Raw!C505=10,Raw!C505=11,Raw!C505=12,Raw!C505=103),1,0)</f>
        <v>0</v>
      </c>
      <c r="J1962">
        <f>IF(OR(Raw!C505=13,Raw!C505=104),1,0)</f>
        <v>0</v>
      </c>
      <c r="K1962" s="4">
        <v>18</v>
      </c>
      <c r="L1962" s="4">
        <v>275</v>
      </c>
      <c r="M1962" s="4">
        <v>0</v>
      </c>
      <c r="N1962" s="4">
        <v>0</v>
      </c>
      <c r="O1962" s="4">
        <v>0</v>
      </c>
      <c r="P1962" s="4">
        <v>0</v>
      </c>
      <c r="Q1962" s="4">
        <v>5</v>
      </c>
      <c r="R1962" s="4">
        <v>15</v>
      </c>
    </row>
    <row r="1963" spans="1:18">
      <c r="A1963">
        <f>Raw!A507*1000000+Raw!B507*100</f>
        <v>17091011700</v>
      </c>
      <c r="B1963" t="str">
        <f>LEFT(A1963,5)</f>
        <v>17091</v>
      </c>
      <c r="C1963">
        <v>1</v>
      </c>
      <c r="D1963" cm="1">
        <f t="array" ref="D1963:F1963">VLOOKUP(A1963,USPS!A:E, {3,4,5}, FALSE)</f>
        <v>251</v>
      </c>
      <c r="E1963">
        <v>196</v>
      </c>
      <c r="F1963">
        <v>55</v>
      </c>
      <c r="G1963">
        <f>IF(OR(Raw!C507&lt;=5,Raw!C507=101),1,0)</f>
        <v>1</v>
      </c>
      <c r="H1963">
        <f>IF(OR(Raw!C507=6,Raw!C507=7,Raw!C507=8,Raw!C507=102),1,0)</f>
        <v>0</v>
      </c>
      <c r="I1963">
        <f>IF(OR(Raw!C507=9,Raw!C507=10,Raw!C507=11,Raw!C507=12,Raw!C507=103),1,0)</f>
        <v>0</v>
      </c>
      <c r="J1963">
        <f>IF(OR(Raw!C507=13,Raw!C507=104),1,0)</f>
        <v>0</v>
      </c>
      <c r="K1963" s="4">
        <v>56</v>
      </c>
      <c r="L1963" s="4">
        <v>817</v>
      </c>
      <c r="M1963" s="4">
        <v>1</v>
      </c>
      <c r="N1963" s="4">
        <v>105</v>
      </c>
      <c r="O1963" s="4">
        <v>4</v>
      </c>
      <c r="P1963" s="4">
        <v>1988</v>
      </c>
      <c r="Q1963" s="4">
        <v>19</v>
      </c>
      <c r="R1963" s="4">
        <v>665</v>
      </c>
    </row>
    <row r="1964" spans="1:18">
      <c r="A1964">
        <f>Raw!A508*1000000+Raw!B508*100</f>
        <v>17091011800</v>
      </c>
      <c r="B1964" t="str">
        <f>LEFT(A1964,5)</f>
        <v>17091</v>
      </c>
      <c r="C1964">
        <v>1</v>
      </c>
      <c r="D1964" cm="1">
        <f t="array" ref="D1964:F1964">VLOOKUP(A1964,USPS!A:E, {3,4,5}, FALSE)</f>
        <v>198</v>
      </c>
      <c r="E1964">
        <v>181</v>
      </c>
      <c r="F1964">
        <v>17</v>
      </c>
      <c r="G1964">
        <f>IF(OR(Raw!C508&lt;=5,Raw!C508=101),1,0)</f>
        <v>0</v>
      </c>
      <c r="H1964">
        <f>IF(OR(Raw!C508=6,Raw!C508=7,Raw!C508=8,Raw!C508=102),1,0)</f>
        <v>0</v>
      </c>
      <c r="I1964">
        <f>IF(OR(Raw!C508=9,Raw!C508=10,Raw!C508=11,Raw!C508=12,Raw!C508=103),1,0)</f>
        <v>1</v>
      </c>
      <c r="J1964">
        <f>IF(OR(Raw!C508=13,Raw!C508=104),1,0)</f>
        <v>0</v>
      </c>
      <c r="K1964" s="4">
        <v>29</v>
      </c>
      <c r="L1964" s="4">
        <v>456</v>
      </c>
      <c r="M1964" s="4">
        <v>0</v>
      </c>
      <c r="N1964" s="4">
        <v>0</v>
      </c>
      <c r="O1964" s="4">
        <v>1</v>
      </c>
      <c r="P1964" s="4">
        <v>850</v>
      </c>
      <c r="Q1964" s="4">
        <v>12</v>
      </c>
      <c r="R1964" s="4">
        <v>114</v>
      </c>
    </row>
    <row r="1965" spans="1:18">
      <c r="A1965">
        <f>Raw!A509*1000000+Raw!B509*100</f>
        <v>17091011900</v>
      </c>
      <c r="B1965" t="str">
        <f>LEFT(A1965,5)</f>
        <v>17091</v>
      </c>
      <c r="C1965">
        <v>1</v>
      </c>
      <c r="D1965" cm="1">
        <f t="array" ref="D1965:F1965">VLOOKUP(A1965,USPS!A:E, {3,4,5}, FALSE)</f>
        <v>95</v>
      </c>
      <c r="E1965">
        <v>70</v>
      </c>
      <c r="F1965">
        <v>25</v>
      </c>
      <c r="G1965">
        <f>IF(OR(Raw!C509&lt;=5,Raw!C509=101),1,0)</f>
        <v>0</v>
      </c>
      <c r="H1965">
        <f>IF(OR(Raw!C509=6,Raw!C509=7,Raw!C509=8,Raw!C509=102),1,0)</f>
        <v>0</v>
      </c>
      <c r="I1965">
        <f>IF(OR(Raw!C509=9,Raw!C509=10,Raw!C509=11,Raw!C509=12,Raw!C509=103),1,0)</f>
        <v>1</v>
      </c>
      <c r="J1965">
        <f>IF(OR(Raw!C509=13,Raw!C509=104),1,0)</f>
        <v>0</v>
      </c>
      <c r="K1965" s="4">
        <v>24</v>
      </c>
      <c r="L1965" s="4">
        <v>267</v>
      </c>
      <c r="M1965" s="4">
        <v>0</v>
      </c>
      <c r="N1965" s="4">
        <v>0</v>
      </c>
      <c r="O1965" s="4">
        <v>1</v>
      </c>
      <c r="P1965" s="4">
        <v>500</v>
      </c>
      <c r="Q1965" s="4">
        <v>14</v>
      </c>
      <c r="R1965" s="4">
        <v>571</v>
      </c>
    </row>
    <row r="1966" spans="1:18">
      <c r="A1966">
        <f>Raw!A510*1000000+Raw!B510*100</f>
        <v>17091012000</v>
      </c>
      <c r="B1966" t="str">
        <f>LEFT(A1966,5)</f>
        <v>17091</v>
      </c>
      <c r="C1966">
        <v>1</v>
      </c>
      <c r="D1966" cm="1">
        <f t="array" ref="D1966:F1966">VLOOKUP(A1966,USPS!A:E, {3,4,5}, FALSE)</f>
        <v>489</v>
      </c>
      <c r="E1966">
        <v>437</v>
      </c>
      <c r="F1966">
        <v>52</v>
      </c>
      <c r="G1966">
        <f>IF(OR(Raw!C510&lt;=5,Raw!C510=101),1,0)</f>
        <v>0</v>
      </c>
      <c r="H1966">
        <f>IF(OR(Raw!C510=6,Raw!C510=7,Raw!C510=8,Raw!C510=102),1,0)</f>
        <v>1</v>
      </c>
      <c r="I1966">
        <f>IF(OR(Raw!C510=9,Raw!C510=10,Raw!C510=11,Raw!C510=12,Raw!C510=103),1,0)</f>
        <v>0</v>
      </c>
      <c r="J1966">
        <f>IF(OR(Raw!C510=13,Raw!C510=104),1,0)</f>
        <v>0</v>
      </c>
      <c r="K1966" s="4">
        <v>65</v>
      </c>
      <c r="L1966" s="4">
        <v>1030</v>
      </c>
      <c r="M1966" s="4">
        <v>4</v>
      </c>
      <c r="N1966" s="4">
        <v>703</v>
      </c>
      <c r="O1966" s="4">
        <v>5</v>
      </c>
      <c r="P1966" s="4">
        <v>2085</v>
      </c>
      <c r="Q1966" s="4">
        <v>37</v>
      </c>
      <c r="R1966" s="4">
        <v>2018</v>
      </c>
    </row>
    <row r="1967" spans="1:18">
      <c r="A1967">
        <f>Raw!A511*1000000+Raw!B511*100</f>
        <v>17091012100</v>
      </c>
      <c r="B1967" t="str">
        <f>LEFT(A1967,5)</f>
        <v>17091</v>
      </c>
      <c r="C1967">
        <v>1</v>
      </c>
      <c r="D1967" cm="1">
        <f t="array" ref="D1967:F1967">VLOOKUP(A1967,USPS!A:E, {3,4,5}, FALSE)</f>
        <v>183</v>
      </c>
      <c r="E1967">
        <v>152</v>
      </c>
      <c r="F1967">
        <v>31</v>
      </c>
      <c r="G1967">
        <f>IF(OR(Raw!C511&lt;=5,Raw!C511=101),1,0)</f>
        <v>0</v>
      </c>
      <c r="H1967">
        <f>IF(OR(Raw!C511=6,Raw!C511=7,Raw!C511=8,Raw!C511=102),1,0)</f>
        <v>1</v>
      </c>
      <c r="I1967">
        <f>IF(OR(Raw!C511=9,Raw!C511=10,Raw!C511=11,Raw!C511=12,Raw!C511=103),1,0)</f>
        <v>0</v>
      </c>
      <c r="J1967">
        <f>IF(OR(Raw!C511=13,Raw!C511=104),1,0)</f>
        <v>0</v>
      </c>
      <c r="K1967" s="4">
        <v>36</v>
      </c>
      <c r="L1967" s="4">
        <v>609</v>
      </c>
      <c r="M1967" s="4">
        <v>2</v>
      </c>
      <c r="N1967" s="4">
        <v>307</v>
      </c>
      <c r="O1967" s="4">
        <v>0</v>
      </c>
      <c r="P1967" s="4">
        <v>0</v>
      </c>
      <c r="Q1967" s="4">
        <v>21</v>
      </c>
      <c r="R1967" s="4">
        <v>371</v>
      </c>
    </row>
    <row r="1968" spans="1:18">
      <c r="A1968">
        <f>Raw!A512*1000000+Raw!B512*100</f>
        <v>17091012200</v>
      </c>
      <c r="B1968" t="str">
        <f>LEFT(A1968,5)</f>
        <v>17091</v>
      </c>
      <c r="C1968">
        <v>1</v>
      </c>
      <c r="D1968" cm="1">
        <f t="array" ref="D1968:F1968">VLOOKUP(A1968,USPS!A:E, {3,4,5}, FALSE)</f>
        <v>92</v>
      </c>
      <c r="E1968">
        <v>71</v>
      </c>
      <c r="F1968">
        <v>21</v>
      </c>
      <c r="G1968">
        <f>IF(OR(Raw!C512&lt;=5,Raw!C512=101),1,0)</f>
        <v>0</v>
      </c>
      <c r="H1968">
        <f>IF(OR(Raw!C512=6,Raw!C512=7,Raw!C512=8,Raw!C512=102),1,0)</f>
        <v>0</v>
      </c>
      <c r="I1968">
        <f>IF(OR(Raw!C512=9,Raw!C512=10,Raw!C512=11,Raw!C512=12,Raw!C512=103),1,0)</f>
        <v>1</v>
      </c>
      <c r="J1968">
        <f>IF(OR(Raw!C512=13,Raw!C512=104),1,0)</f>
        <v>0</v>
      </c>
      <c r="K1968" s="4">
        <v>33</v>
      </c>
      <c r="L1968" s="4">
        <v>457</v>
      </c>
      <c r="M1968" s="4">
        <v>0</v>
      </c>
      <c r="N1968" s="4">
        <v>0</v>
      </c>
      <c r="O1968" s="4">
        <v>3</v>
      </c>
      <c r="P1968" s="4">
        <v>1459</v>
      </c>
      <c r="Q1968" s="4">
        <v>16</v>
      </c>
      <c r="R1968" s="4">
        <v>1000</v>
      </c>
    </row>
    <row r="1969" spans="1:18">
      <c r="A1969">
        <f>Raw!A513*1000000+Raw!B513*100</f>
        <v>17091012300</v>
      </c>
      <c r="B1969" t="str">
        <f>LEFT(A1969,5)</f>
        <v>17091</v>
      </c>
      <c r="C1969">
        <v>1</v>
      </c>
      <c r="D1969" cm="1">
        <f t="array" ref="D1969:F1969">VLOOKUP(A1969,USPS!A:E, {3,4,5}, FALSE)</f>
        <v>719</v>
      </c>
      <c r="E1969">
        <v>618</v>
      </c>
      <c r="F1969">
        <v>101</v>
      </c>
      <c r="G1969">
        <f>IF(OR(Raw!C513&lt;=5,Raw!C513=101),1,0)</f>
        <v>1</v>
      </c>
      <c r="H1969">
        <f>IF(OR(Raw!C513=6,Raw!C513=7,Raw!C513=8,Raw!C513=102),1,0)</f>
        <v>0</v>
      </c>
      <c r="I1969">
        <f>IF(OR(Raw!C513=9,Raw!C513=10,Raw!C513=11,Raw!C513=12,Raw!C513=103),1,0)</f>
        <v>0</v>
      </c>
      <c r="J1969">
        <f>IF(OR(Raw!C513=13,Raw!C513=104),1,0)</f>
        <v>0</v>
      </c>
      <c r="K1969" s="4">
        <v>54</v>
      </c>
      <c r="L1969" s="4">
        <v>1107</v>
      </c>
      <c r="M1969" s="4">
        <v>2</v>
      </c>
      <c r="N1969" s="4">
        <v>257</v>
      </c>
      <c r="O1969" s="4">
        <v>2</v>
      </c>
      <c r="P1969" s="4">
        <v>1262</v>
      </c>
      <c r="Q1969" s="4">
        <v>19</v>
      </c>
      <c r="R1969" s="4">
        <v>234</v>
      </c>
    </row>
    <row r="1970" spans="1:18">
      <c r="A1970">
        <f>Raw!A514*1000000+Raw!B514*100</f>
        <v>17091012400</v>
      </c>
      <c r="B1970" t="str">
        <f>LEFT(A1970,5)</f>
        <v>17091</v>
      </c>
      <c r="C1970">
        <v>1</v>
      </c>
      <c r="D1970" cm="1">
        <f t="array" ref="D1970:F1970">VLOOKUP(A1970,USPS!A:E, {3,4,5}, FALSE)</f>
        <v>27</v>
      </c>
      <c r="E1970">
        <v>20</v>
      </c>
      <c r="F1970">
        <v>7</v>
      </c>
      <c r="G1970">
        <f>IF(OR(Raw!C514&lt;=5,Raw!C514=101),1,0)</f>
        <v>0</v>
      </c>
      <c r="H1970">
        <f>IF(OR(Raw!C514=6,Raw!C514=7,Raw!C514=8,Raw!C514=102),1,0)</f>
        <v>1</v>
      </c>
      <c r="I1970">
        <f>IF(OR(Raw!C514=9,Raw!C514=10,Raw!C514=11,Raw!C514=12,Raw!C514=103),1,0)</f>
        <v>0</v>
      </c>
      <c r="J1970">
        <f>IF(OR(Raw!C514=13,Raw!C514=104),1,0)</f>
        <v>0</v>
      </c>
      <c r="K1970" s="4">
        <v>40</v>
      </c>
      <c r="L1970" s="4">
        <v>485</v>
      </c>
      <c r="M1970" s="4">
        <v>1</v>
      </c>
      <c r="N1970" s="4">
        <v>116</v>
      </c>
      <c r="O1970" s="4">
        <v>0</v>
      </c>
      <c r="P1970" s="4">
        <v>0</v>
      </c>
      <c r="Q1970" s="4">
        <v>13</v>
      </c>
      <c r="R1970" s="4">
        <v>140</v>
      </c>
    </row>
    <row r="1971" spans="1:18">
      <c r="A1971">
        <f>Raw!A515*1000000+Raw!B515*100</f>
        <v>17091012500</v>
      </c>
      <c r="B1971" t="str">
        <f>LEFT(A1971,5)</f>
        <v>17091</v>
      </c>
      <c r="C1971">
        <v>1</v>
      </c>
      <c r="D1971" cm="1">
        <f t="array" ref="D1971:F1971">VLOOKUP(A1971,USPS!A:E, {3,4,5}, FALSE)</f>
        <v>110</v>
      </c>
      <c r="E1971">
        <v>107</v>
      </c>
      <c r="F1971">
        <v>3</v>
      </c>
      <c r="G1971">
        <f>IF(OR(Raw!C515&lt;=5,Raw!C515=101),1,0)</f>
        <v>0</v>
      </c>
      <c r="H1971">
        <f>IF(OR(Raw!C515=6,Raw!C515=7,Raw!C515=8,Raw!C515=102),1,0)</f>
        <v>1</v>
      </c>
      <c r="I1971">
        <f>IF(OR(Raw!C515=9,Raw!C515=10,Raw!C515=11,Raw!C515=12,Raw!C515=103),1,0)</f>
        <v>0</v>
      </c>
      <c r="J1971">
        <f>IF(OR(Raw!C515=13,Raw!C515=104),1,0)</f>
        <v>0</v>
      </c>
      <c r="K1971" s="4">
        <v>25</v>
      </c>
      <c r="L1971" s="4">
        <v>357</v>
      </c>
      <c r="M1971" s="4">
        <v>2</v>
      </c>
      <c r="N1971" s="4">
        <v>368</v>
      </c>
      <c r="O1971" s="4">
        <v>3</v>
      </c>
      <c r="P1971" s="4">
        <v>1653</v>
      </c>
      <c r="Q1971" s="4">
        <v>12</v>
      </c>
      <c r="R1971" s="4">
        <v>1537</v>
      </c>
    </row>
    <row r="1972" spans="1:18">
      <c r="A1972">
        <f>Raw!A516*1000000+Raw!B516*100</f>
        <v>17091012600</v>
      </c>
      <c r="B1972" t="str">
        <f>LEFT(A1972,5)</f>
        <v>17091</v>
      </c>
      <c r="C1972">
        <v>1</v>
      </c>
      <c r="D1972" cm="1">
        <f t="array" ref="D1972:F1972">VLOOKUP(A1972,USPS!A:E, {3,4,5}, FALSE)</f>
        <v>103</v>
      </c>
      <c r="E1972">
        <v>101</v>
      </c>
      <c r="F1972">
        <v>2</v>
      </c>
      <c r="G1972">
        <f>IF(OR(Raw!C516&lt;=5,Raw!C516=101),1,0)</f>
        <v>0</v>
      </c>
      <c r="H1972">
        <f>IF(OR(Raw!C516=6,Raw!C516=7,Raw!C516=8,Raw!C516=102),1,0)</f>
        <v>0</v>
      </c>
      <c r="I1972">
        <f>IF(OR(Raw!C516=9,Raw!C516=10,Raw!C516=11,Raw!C516=12,Raw!C516=103),1,0)</f>
        <v>0</v>
      </c>
      <c r="J1972">
        <f>IF(OR(Raw!C516=13,Raw!C516=104),1,0)</f>
        <v>1</v>
      </c>
      <c r="K1972" s="4">
        <v>57</v>
      </c>
      <c r="L1972" s="4">
        <v>739</v>
      </c>
      <c r="M1972" s="4">
        <v>1</v>
      </c>
      <c r="N1972" s="4">
        <v>150</v>
      </c>
      <c r="O1972" s="4">
        <v>4</v>
      </c>
      <c r="P1972" s="4">
        <v>1518</v>
      </c>
      <c r="Q1972" s="4">
        <v>27</v>
      </c>
      <c r="R1972" s="4">
        <v>169</v>
      </c>
    </row>
    <row r="1973" spans="1:18">
      <c r="A1973">
        <f>Raw!A2769*1000000+Raw!B2769*100</f>
        <v>17093890101</v>
      </c>
      <c r="B1973" t="str">
        <f>LEFT(A1973,5)</f>
        <v>17093</v>
      </c>
      <c r="C1973">
        <v>1</v>
      </c>
      <c r="D1973" cm="1">
        <f t="array" ref="D1973:F1973">VLOOKUP(A1973,USPS!A:E, {3,4,5}, FALSE)</f>
        <v>549</v>
      </c>
      <c r="E1973">
        <v>537</v>
      </c>
      <c r="F1973">
        <v>12</v>
      </c>
      <c r="G1973">
        <f>IF(OR(Raw!C2769&lt;=5,Raw!C2769=101),1,0)</f>
        <v>0</v>
      </c>
      <c r="H1973">
        <f>IF(OR(Raw!C2769=6,Raw!C2769=7,Raw!C2769=8,Raw!C2769=102),1,0)</f>
        <v>0</v>
      </c>
      <c r="I1973">
        <f>IF(OR(Raw!C2769=9,Raw!C2769=10,Raw!C2769=11,Raw!C2769=12,Raw!C2769=103),1,0)</f>
        <v>0</v>
      </c>
      <c r="J1973">
        <f>IF(OR(Raw!C2769=13,Raw!C2769=104),1,0)</f>
        <v>1</v>
      </c>
      <c r="K1973" s="4">
        <v>550</v>
      </c>
      <c r="L1973" s="4">
        <v>9311</v>
      </c>
      <c r="M1973" s="4">
        <v>24</v>
      </c>
      <c r="N1973" s="4">
        <v>3650</v>
      </c>
      <c r="O1973" s="4">
        <v>14</v>
      </c>
      <c r="P1973" s="4">
        <v>7649</v>
      </c>
      <c r="Q1973" s="4">
        <v>299</v>
      </c>
      <c r="R1973" s="4">
        <v>7257</v>
      </c>
    </row>
    <row r="1974" spans="1:18">
      <c r="A1974">
        <f>Raw!A2770*1000000+Raw!B2770*100</f>
        <v>17093890102</v>
      </c>
      <c r="B1974" t="str">
        <f>LEFT(A1974,5)</f>
        <v>17093</v>
      </c>
      <c r="C1974">
        <v>1</v>
      </c>
      <c r="D1974" cm="1">
        <f t="array" ref="D1974:F1974">VLOOKUP(A1974,USPS!A:E, {3,4,5}, FALSE)</f>
        <v>705</v>
      </c>
      <c r="E1974">
        <v>703</v>
      </c>
      <c r="F1974">
        <v>2</v>
      </c>
      <c r="G1974">
        <f>IF(OR(Raw!C2770&lt;=5,Raw!C2770=101),1,0)</f>
        <v>0</v>
      </c>
      <c r="H1974">
        <f>IF(OR(Raw!C2770=6,Raw!C2770=7,Raw!C2770=8,Raw!C2770=102),1,0)</f>
        <v>0</v>
      </c>
      <c r="I1974">
        <f>IF(OR(Raw!C2770=9,Raw!C2770=10,Raw!C2770=11,Raw!C2770=12,Raw!C2770=103),1,0)</f>
        <v>0</v>
      </c>
      <c r="J1974">
        <f>IF(OR(Raw!C2770=13,Raw!C2770=104),1,0)</f>
        <v>1</v>
      </c>
      <c r="K1974" s="4">
        <v>431</v>
      </c>
      <c r="L1974" s="4">
        <v>6566</v>
      </c>
      <c r="M1974" s="4">
        <v>20</v>
      </c>
      <c r="N1974" s="4">
        <v>2932</v>
      </c>
      <c r="O1974" s="4">
        <v>10</v>
      </c>
      <c r="P1974" s="4">
        <v>5625</v>
      </c>
      <c r="Q1974" s="4">
        <v>225</v>
      </c>
      <c r="R1974" s="4">
        <v>6668</v>
      </c>
    </row>
    <row r="1975" spans="1:18">
      <c r="A1975">
        <f>Raw!A2771*1000000+Raw!B2771*100</f>
        <v>17093890201</v>
      </c>
      <c r="B1975" t="str">
        <f>LEFT(A1975,5)</f>
        <v>17093</v>
      </c>
      <c r="C1975">
        <v>1</v>
      </c>
      <c r="D1975" cm="1">
        <f t="array" ref="D1975:F1975">VLOOKUP(A1975,USPS!A:E, {3,4,5}, FALSE)</f>
        <v>170</v>
      </c>
      <c r="E1975">
        <v>166</v>
      </c>
      <c r="F1975">
        <v>4</v>
      </c>
      <c r="G1975">
        <f>IF(OR(Raw!C2771&lt;=5,Raw!C2771=101),1,0)</f>
        <v>0</v>
      </c>
      <c r="H1975">
        <f>IF(OR(Raw!C2771=6,Raw!C2771=7,Raw!C2771=8,Raw!C2771=102),1,0)</f>
        <v>0</v>
      </c>
      <c r="I1975">
        <f>IF(OR(Raw!C2771=9,Raw!C2771=10,Raw!C2771=11,Raw!C2771=12,Raw!C2771=103),1,0)</f>
        <v>1</v>
      </c>
      <c r="J1975">
        <f>IF(OR(Raw!C2771=13,Raw!C2771=104),1,0)</f>
        <v>0</v>
      </c>
      <c r="K1975" s="4">
        <v>60</v>
      </c>
      <c r="L1975" s="4">
        <v>689</v>
      </c>
      <c r="M1975" s="4">
        <v>2</v>
      </c>
      <c r="N1975" s="4">
        <v>254</v>
      </c>
      <c r="O1975" s="4">
        <v>1</v>
      </c>
      <c r="P1975" s="4">
        <v>475</v>
      </c>
      <c r="Q1975" s="4">
        <v>36</v>
      </c>
      <c r="R1975" s="4">
        <v>870</v>
      </c>
    </row>
    <row r="1976" spans="1:18">
      <c r="A1976">
        <f>Raw!A2772*1000000+Raw!B2772*100</f>
        <v>17093890202</v>
      </c>
      <c r="B1976" t="str">
        <f>LEFT(A1976,5)</f>
        <v>17093</v>
      </c>
      <c r="C1976">
        <v>1</v>
      </c>
      <c r="D1976" cm="1">
        <f t="array" ref="D1976:F1976">VLOOKUP(A1976,USPS!A:E, {3,4,5}, FALSE)</f>
        <v>7</v>
      </c>
      <c r="E1976">
        <v>7</v>
      </c>
      <c r="F1976">
        <v>0</v>
      </c>
      <c r="G1976">
        <f>IF(OR(Raw!C2772&lt;=5,Raw!C2772=101),1,0)</f>
        <v>0</v>
      </c>
      <c r="H1976">
        <f>IF(OR(Raw!C2772=6,Raw!C2772=7,Raw!C2772=8,Raw!C2772=102),1,0)</f>
        <v>0</v>
      </c>
      <c r="I1976">
        <f>IF(OR(Raw!C2772=9,Raw!C2772=10,Raw!C2772=11,Raw!C2772=12,Raw!C2772=103),1,0)</f>
        <v>1</v>
      </c>
      <c r="J1976">
        <f>IF(OR(Raw!C2772=13,Raw!C2772=104),1,0)</f>
        <v>0</v>
      </c>
      <c r="K1976" s="4">
        <v>18</v>
      </c>
      <c r="L1976" s="4">
        <v>139</v>
      </c>
      <c r="M1976" s="4">
        <v>0</v>
      </c>
      <c r="N1976" s="4">
        <v>0</v>
      </c>
      <c r="O1976" s="4">
        <v>1</v>
      </c>
      <c r="P1976" s="4">
        <v>616</v>
      </c>
      <c r="Q1976" s="4">
        <v>11</v>
      </c>
      <c r="R1976" s="4">
        <v>676</v>
      </c>
    </row>
    <row r="1977" spans="1:18">
      <c r="A1977">
        <f>Raw!A2773*1000000+Raw!B2773*100</f>
        <v>17093890301</v>
      </c>
      <c r="B1977" t="str">
        <f>LEFT(A1977,5)</f>
        <v>17093</v>
      </c>
      <c r="C1977">
        <v>1</v>
      </c>
      <c r="D1977" cm="1">
        <f t="array" ref="D1977:F1977">VLOOKUP(A1977,USPS!A:E, {3,4,5}, FALSE)</f>
        <v>49</v>
      </c>
      <c r="E1977">
        <v>48</v>
      </c>
      <c r="F1977">
        <v>1</v>
      </c>
      <c r="G1977">
        <f>IF(OR(Raw!C2773&lt;=5,Raw!C2773=101),1,0)</f>
        <v>0</v>
      </c>
      <c r="H1977">
        <f>IF(OR(Raw!C2773=6,Raw!C2773=7,Raw!C2773=8,Raw!C2773=102),1,0)</f>
        <v>0</v>
      </c>
      <c r="I1977">
        <f>IF(OR(Raw!C2773=9,Raw!C2773=10,Raw!C2773=11,Raw!C2773=12,Raw!C2773=103),1,0)</f>
        <v>0</v>
      </c>
      <c r="J1977">
        <f>IF(OR(Raw!C2773=13,Raw!C2773=104),1,0)</f>
        <v>1</v>
      </c>
      <c r="K1977" s="4">
        <v>127</v>
      </c>
      <c r="L1977" s="4">
        <v>1857</v>
      </c>
      <c r="M1977" s="4">
        <v>3</v>
      </c>
      <c r="N1977" s="4">
        <v>547</v>
      </c>
      <c r="O1977" s="4">
        <v>2</v>
      </c>
      <c r="P1977" s="4">
        <v>1295</v>
      </c>
      <c r="Q1977" s="4">
        <v>63</v>
      </c>
      <c r="R1977" s="4">
        <v>1065</v>
      </c>
    </row>
    <row r="1978" spans="1:18">
      <c r="A1978">
        <f>Raw!A2774*1000000+Raw!B2774*100</f>
        <v>17093890302</v>
      </c>
      <c r="B1978" t="str">
        <f>LEFT(A1978,5)</f>
        <v>17093</v>
      </c>
      <c r="C1978">
        <v>1</v>
      </c>
      <c r="D1978" cm="1">
        <f t="array" ref="D1978:F1978">VLOOKUP(A1978,USPS!A:E, {3,4,5}, FALSE)</f>
        <v>26</v>
      </c>
      <c r="E1978">
        <v>20</v>
      </c>
      <c r="F1978">
        <v>6</v>
      </c>
      <c r="G1978">
        <f>IF(OR(Raw!C2774&lt;=5,Raw!C2774=101),1,0)</f>
        <v>0</v>
      </c>
      <c r="H1978">
        <f>IF(OR(Raw!C2774=6,Raw!C2774=7,Raw!C2774=8,Raw!C2774=102),1,0)</f>
        <v>0</v>
      </c>
      <c r="I1978">
        <f>IF(OR(Raw!C2774=9,Raw!C2774=10,Raw!C2774=11,Raw!C2774=12,Raw!C2774=103),1,0)</f>
        <v>1</v>
      </c>
      <c r="J1978">
        <f>IF(OR(Raw!C2774=13,Raw!C2774=104),1,0)</f>
        <v>0</v>
      </c>
      <c r="K1978" s="4">
        <v>66</v>
      </c>
      <c r="L1978" s="4">
        <v>857</v>
      </c>
      <c r="M1978" s="4">
        <v>1</v>
      </c>
      <c r="N1978" s="4">
        <v>150</v>
      </c>
      <c r="O1978" s="4">
        <v>0</v>
      </c>
      <c r="P1978" s="4">
        <v>0</v>
      </c>
      <c r="Q1978" s="4">
        <v>36</v>
      </c>
      <c r="R1978" s="4">
        <v>446</v>
      </c>
    </row>
    <row r="1979" spans="1:18">
      <c r="A1979">
        <f>Raw!A2775*1000000+Raw!B2775*100</f>
        <v>17093890400</v>
      </c>
      <c r="B1979" t="str">
        <f>LEFT(A1979,5)</f>
        <v>17093</v>
      </c>
      <c r="C1979">
        <v>1</v>
      </c>
      <c r="D1979" cm="1">
        <f t="array" ref="D1979:F1979">VLOOKUP(A1979,USPS!A:E, {3,4,5}, FALSE)</f>
        <v>985</v>
      </c>
      <c r="E1979">
        <v>962</v>
      </c>
      <c r="F1979">
        <v>23</v>
      </c>
      <c r="G1979">
        <f>IF(OR(Raw!C2775&lt;=5,Raw!C2775=101),1,0)</f>
        <v>0</v>
      </c>
      <c r="H1979">
        <f>IF(OR(Raw!C2775=6,Raw!C2775=7,Raw!C2775=8,Raw!C2775=102),1,0)</f>
        <v>0</v>
      </c>
      <c r="I1979">
        <f>IF(OR(Raw!C2775=9,Raw!C2775=10,Raw!C2775=11,Raw!C2775=12,Raw!C2775=103),1,0)</f>
        <v>0</v>
      </c>
      <c r="J1979">
        <f>IF(OR(Raw!C2775=13,Raw!C2775=104),1,0)</f>
        <v>1</v>
      </c>
      <c r="K1979" s="4">
        <v>693</v>
      </c>
      <c r="L1979" s="4">
        <v>10426</v>
      </c>
      <c r="M1979" s="4">
        <v>30</v>
      </c>
      <c r="N1979" s="4">
        <v>5271</v>
      </c>
      <c r="O1979" s="4">
        <v>20</v>
      </c>
      <c r="P1979" s="4">
        <v>9014</v>
      </c>
      <c r="Q1979" s="4">
        <v>369</v>
      </c>
      <c r="R1979" s="4">
        <v>11355</v>
      </c>
    </row>
    <row r="1980" spans="1:18">
      <c r="A1980">
        <f>Raw!A2776*1000000+Raw!B2776*100</f>
        <v>17093890500</v>
      </c>
      <c r="B1980" t="str">
        <f>LEFT(A1980,5)</f>
        <v>17093</v>
      </c>
      <c r="C1980">
        <v>1</v>
      </c>
      <c r="D1980" cm="1">
        <f t="array" ref="D1980:F1980">VLOOKUP(A1980,USPS!A:E, {3,4,5}, FALSE)</f>
        <v>402</v>
      </c>
      <c r="E1980">
        <v>336</v>
      </c>
      <c r="F1980">
        <v>66</v>
      </c>
      <c r="G1980">
        <f>IF(OR(Raw!C2776&lt;=5,Raw!C2776=101),1,0)</f>
        <v>0</v>
      </c>
      <c r="H1980">
        <f>IF(OR(Raw!C2776=6,Raw!C2776=7,Raw!C2776=8,Raw!C2776=102),1,0)</f>
        <v>0</v>
      </c>
      <c r="I1980">
        <f>IF(OR(Raw!C2776=9,Raw!C2776=10,Raw!C2776=11,Raw!C2776=12,Raw!C2776=103),1,0)</f>
        <v>1</v>
      </c>
      <c r="J1980">
        <f>IF(OR(Raw!C2776=13,Raw!C2776=104),1,0)</f>
        <v>0</v>
      </c>
      <c r="K1980" s="4">
        <v>203</v>
      </c>
      <c r="L1980" s="4">
        <v>3476</v>
      </c>
      <c r="M1980" s="4">
        <v>12</v>
      </c>
      <c r="N1980" s="4">
        <v>1973</v>
      </c>
      <c r="O1980" s="4">
        <v>10</v>
      </c>
      <c r="P1980" s="4">
        <v>5947</v>
      </c>
      <c r="Q1980" s="4">
        <v>120</v>
      </c>
      <c r="R1980" s="4">
        <v>2839</v>
      </c>
    </row>
    <row r="1981" spans="1:18">
      <c r="A1981">
        <f>Raw!A2777*1000000+Raw!B2777*100</f>
        <v>17093890600</v>
      </c>
      <c r="B1981" t="str">
        <f>LEFT(A1981,5)</f>
        <v>17093</v>
      </c>
      <c r="C1981">
        <v>1</v>
      </c>
      <c r="D1981" cm="1">
        <f t="array" ref="D1981:F1981">VLOOKUP(A1981,USPS!A:E, {3,4,5}, FALSE)</f>
        <v>310</v>
      </c>
      <c r="E1981">
        <v>297</v>
      </c>
      <c r="F1981">
        <v>13</v>
      </c>
      <c r="G1981">
        <f>IF(OR(Raw!C2777&lt;=5,Raw!C2777=101),1,0)</f>
        <v>0</v>
      </c>
      <c r="H1981">
        <f>IF(OR(Raw!C2777=6,Raw!C2777=7,Raw!C2777=8,Raw!C2777=102),1,0)</f>
        <v>0</v>
      </c>
      <c r="I1981">
        <f>IF(OR(Raw!C2777=9,Raw!C2777=10,Raw!C2777=11,Raw!C2777=12,Raw!C2777=103),1,0)</f>
        <v>1</v>
      </c>
      <c r="J1981">
        <f>IF(OR(Raw!C2777=13,Raw!C2777=104),1,0)</f>
        <v>0</v>
      </c>
      <c r="K1981" s="4">
        <v>271</v>
      </c>
      <c r="L1981" s="4">
        <v>4593</v>
      </c>
      <c r="M1981" s="4">
        <v>11</v>
      </c>
      <c r="N1981" s="4">
        <v>1759</v>
      </c>
      <c r="O1981" s="4">
        <v>12</v>
      </c>
      <c r="P1981" s="4">
        <v>5055</v>
      </c>
      <c r="Q1981" s="4">
        <v>153</v>
      </c>
      <c r="R1981" s="4">
        <v>2750</v>
      </c>
    </row>
    <row r="1982" spans="1:18">
      <c r="A1982">
        <f>Raw!A2778*1000000+Raw!B2778*100</f>
        <v>17093890700</v>
      </c>
      <c r="B1982" t="str">
        <f>LEFT(A1982,5)</f>
        <v>17093</v>
      </c>
      <c r="C1982">
        <v>1</v>
      </c>
      <c r="D1982" cm="1">
        <f t="array" ref="D1982:F1982">VLOOKUP(A1982,USPS!A:E, {3,4,5}, FALSE)</f>
        <v>126</v>
      </c>
      <c r="E1982">
        <v>126</v>
      </c>
      <c r="F1982">
        <v>0</v>
      </c>
      <c r="G1982">
        <f>IF(OR(Raw!C2778&lt;=5,Raw!C2778=101),1,0)</f>
        <v>0</v>
      </c>
      <c r="H1982">
        <f>IF(OR(Raw!C2778=6,Raw!C2778=7,Raw!C2778=8,Raw!C2778=102),1,0)</f>
        <v>0</v>
      </c>
      <c r="I1982">
        <f>IF(OR(Raw!C2778=9,Raw!C2778=10,Raw!C2778=11,Raw!C2778=12,Raw!C2778=103),1,0)</f>
        <v>1</v>
      </c>
      <c r="J1982">
        <f>IF(OR(Raw!C2778=13,Raw!C2778=104),1,0)</f>
        <v>0</v>
      </c>
      <c r="K1982" s="4">
        <v>419</v>
      </c>
      <c r="L1982" s="4">
        <v>5724</v>
      </c>
      <c r="M1982" s="4">
        <v>18</v>
      </c>
      <c r="N1982" s="4">
        <v>2687</v>
      </c>
      <c r="O1982" s="4">
        <v>7</v>
      </c>
      <c r="P1982" s="4">
        <v>4318</v>
      </c>
      <c r="Q1982" s="4">
        <v>219</v>
      </c>
      <c r="R1982" s="4">
        <v>3350</v>
      </c>
    </row>
    <row r="1983" spans="1:18">
      <c r="A1983">
        <f>Raw!A8*1000000+Raw!B8*100</f>
        <v>17095000100</v>
      </c>
      <c r="B1983" t="str">
        <f>LEFT(A1983,5)</f>
        <v>17095</v>
      </c>
      <c r="C1983">
        <v>1</v>
      </c>
      <c r="D1983" cm="1">
        <f t="array" ref="D1983:F1983">VLOOKUP(A1983,USPS!A:E, {3,4,5}, FALSE)</f>
        <v>67</v>
      </c>
      <c r="E1983">
        <v>67</v>
      </c>
      <c r="F1983">
        <v>0</v>
      </c>
      <c r="G1983">
        <f>IF(OR(Raw!C8&lt;=5,Raw!C8=101),1,0)</f>
        <v>0</v>
      </c>
      <c r="H1983">
        <f>IF(OR(Raw!C8=6,Raw!C8=7,Raw!C8=8,Raw!C8=102),1,0)</f>
        <v>0</v>
      </c>
      <c r="I1983">
        <f>IF(OR(Raw!C8=9,Raw!C8=10,Raw!C8=11,Raw!C8=12,Raw!C8=103),1,0)</f>
        <v>1</v>
      </c>
      <c r="J1983">
        <f>IF(OR(Raw!C8=13,Raw!C8=104),1,0)</f>
        <v>0</v>
      </c>
      <c r="K1983" s="4">
        <v>30</v>
      </c>
      <c r="L1983" s="4">
        <v>226</v>
      </c>
      <c r="M1983" s="4">
        <v>1</v>
      </c>
      <c r="N1983" s="4">
        <v>176</v>
      </c>
      <c r="O1983" s="4">
        <v>0</v>
      </c>
      <c r="P1983" s="4">
        <v>0</v>
      </c>
      <c r="Q1983" s="4">
        <v>22</v>
      </c>
      <c r="R1983" s="4">
        <v>158</v>
      </c>
    </row>
    <row r="1984" spans="1:18">
      <c r="A1984">
        <f>Raw!A30*1000000+Raw!B30*100</f>
        <v>17095000200</v>
      </c>
      <c r="B1984" t="str">
        <f>LEFT(A1984,5)</f>
        <v>17095</v>
      </c>
      <c r="C1984">
        <v>1</v>
      </c>
      <c r="D1984" cm="1">
        <f t="array" ref="D1984:F1984">VLOOKUP(A1984,USPS!A:E, {3,4,5}, FALSE)</f>
        <v>35</v>
      </c>
      <c r="E1984">
        <v>35</v>
      </c>
      <c r="F1984">
        <v>0</v>
      </c>
      <c r="G1984">
        <f>IF(OR(Raw!C30&lt;=5,Raw!C30=101),1,0)</f>
        <v>0</v>
      </c>
      <c r="H1984">
        <f>IF(OR(Raw!C30=6,Raw!C30=7,Raw!C30=8,Raw!C30=102),1,0)</f>
        <v>0</v>
      </c>
      <c r="I1984">
        <f>IF(OR(Raw!C30=9,Raw!C30=10,Raw!C30=11,Raw!C30=12,Raw!C30=103),1,0)</f>
        <v>1</v>
      </c>
      <c r="J1984">
        <f>IF(OR(Raw!C30=13,Raw!C30=104),1,0)</f>
        <v>0</v>
      </c>
      <c r="K1984" s="4">
        <v>27</v>
      </c>
      <c r="L1984" s="4">
        <v>212</v>
      </c>
      <c r="M1984" s="4">
        <v>1</v>
      </c>
      <c r="N1984" s="4">
        <v>172</v>
      </c>
      <c r="O1984" s="4">
        <v>0</v>
      </c>
      <c r="P1984" s="4">
        <v>0</v>
      </c>
      <c r="Q1984" s="4">
        <v>20</v>
      </c>
      <c r="R1984" s="4">
        <v>316</v>
      </c>
    </row>
    <row r="1985" spans="1:18">
      <c r="A1985">
        <f>Raw!A46*1000000+Raw!B46*100</f>
        <v>17095000300</v>
      </c>
      <c r="B1985" t="str">
        <f>LEFT(A1985,5)</f>
        <v>17095</v>
      </c>
      <c r="C1985">
        <v>1</v>
      </c>
      <c r="D1985" cm="1">
        <f t="array" ref="D1985:F1985">VLOOKUP(A1985,USPS!A:E, {3,4,5}, FALSE)</f>
        <v>139</v>
      </c>
      <c r="E1985">
        <v>137</v>
      </c>
      <c r="F1985">
        <v>2</v>
      </c>
      <c r="G1985">
        <f>IF(OR(Raw!C46&lt;=5,Raw!C46=101),1,0)</f>
        <v>0</v>
      </c>
      <c r="H1985">
        <f>IF(OR(Raw!C46=6,Raw!C46=7,Raw!C46=8,Raw!C46=102),1,0)</f>
        <v>0</v>
      </c>
      <c r="I1985">
        <f>IF(OR(Raw!C46=9,Raw!C46=10,Raw!C46=11,Raw!C46=12,Raw!C46=103),1,0)</f>
        <v>1</v>
      </c>
      <c r="J1985">
        <f>IF(OR(Raw!C46=13,Raw!C46=104),1,0)</f>
        <v>0</v>
      </c>
      <c r="K1985" s="4">
        <v>29</v>
      </c>
      <c r="L1985" s="4">
        <v>313</v>
      </c>
      <c r="M1985" s="4">
        <v>2</v>
      </c>
      <c r="N1985" s="4">
        <v>348</v>
      </c>
      <c r="O1985" s="4">
        <v>1</v>
      </c>
      <c r="P1985" s="4">
        <v>1000</v>
      </c>
      <c r="Q1985" s="4">
        <v>22</v>
      </c>
      <c r="R1985" s="4">
        <v>363</v>
      </c>
    </row>
    <row r="1986" spans="1:18">
      <c r="A1986">
        <f>Raw!A62*1000000+Raw!B62*100</f>
        <v>17095000400</v>
      </c>
      <c r="B1986" t="str">
        <f>LEFT(A1986,5)</f>
        <v>17095</v>
      </c>
      <c r="C1986">
        <v>1</v>
      </c>
      <c r="D1986" cm="1">
        <f t="array" ref="D1986:F1986">VLOOKUP(A1986,USPS!A:E, {3,4,5}, FALSE)</f>
        <v>255</v>
      </c>
      <c r="E1986">
        <v>223</v>
      </c>
      <c r="F1986">
        <v>32</v>
      </c>
      <c r="G1986">
        <f>IF(OR(Raw!C62&lt;=5,Raw!C62=101),1,0)</f>
        <v>0</v>
      </c>
      <c r="H1986">
        <f>IF(OR(Raw!C62=6,Raw!C62=7,Raw!C62=8,Raw!C62=102),1,0)</f>
        <v>0</v>
      </c>
      <c r="I1986">
        <f>IF(OR(Raw!C62=9,Raw!C62=10,Raw!C62=11,Raw!C62=12,Raw!C62=103),1,0)</f>
        <v>0</v>
      </c>
      <c r="J1986">
        <f>IF(OR(Raw!C62=13,Raw!C62=104),1,0)</f>
        <v>1</v>
      </c>
      <c r="K1986" s="4">
        <v>56</v>
      </c>
      <c r="L1986" s="4">
        <v>609</v>
      </c>
      <c r="M1986" s="4">
        <v>1</v>
      </c>
      <c r="N1986" s="4">
        <v>116</v>
      </c>
      <c r="O1986" s="4">
        <v>0</v>
      </c>
      <c r="P1986" s="4">
        <v>0</v>
      </c>
      <c r="Q1986" s="4">
        <v>39</v>
      </c>
      <c r="R1986" s="4">
        <v>481</v>
      </c>
    </row>
    <row r="1987" spans="1:18">
      <c r="A1987">
        <f>Raw!A79*1000000+Raw!B79*100</f>
        <v>17095000500</v>
      </c>
      <c r="B1987" t="str">
        <f>LEFT(A1987,5)</f>
        <v>17095</v>
      </c>
      <c r="C1987">
        <v>1</v>
      </c>
      <c r="D1987" cm="1">
        <f t="array" ref="D1987:F1987">VLOOKUP(A1987,USPS!A:E, {3,4,5}, FALSE)</f>
        <v>96</v>
      </c>
      <c r="E1987">
        <v>91</v>
      </c>
      <c r="F1987">
        <v>5</v>
      </c>
      <c r="G1987">
        <f>IF(OR(Raw!C79&lt;=5,Raw!C79=101),1,0)</f>
        <v>0</v>
      </c>
      <c r="H1987">
        <f>IF(OR(Raw!C79=6,Raw!C79=7,Raw!C79=8,Raw!C79=102),1,0)</f>
        <v>0</v>
      </c>
      <c r="I1987">
        <f>IF(OR(Raw!C79=9,Raw!C79=10,Raw!C79=11,Raw!C79=12,Raw!C79=103),1,0)</f>
        <v>1</v>
      </c>
      <c r="J1987">
        <f>IF(OR(Raw!C79=13,Raw!C79=104),1,0)</f>
        <v>0</v>
      </c>
      <c r="K1987" s="4">
        <v>14</v>
      </c>
      <c r="L1987" s="4">
        <v>272</v>
      </c>
      <c r="M1987" s="4">
        <v>1</v>
      </c>
      <c r="N1987" s="4">
        <v>220</v>
      </c>
      <c r="O1987" s="4">
        <v>0</v>
      </c>
      <c r="P1987" s="4">
        <v>0</v>
      </c>
      <c r="Q1987" s="4">
        <v>10</v>
      </c>
      <c r="R1987" s="4">
        <v>456</v>
      </c>
    </row>
    <row r="1988" spans="1:18">
      <c r="A1988">
        <f>Raw!A109*1000000+Raw!B109*100</f>
        <v>17095000600</v>
      </c>
      <c r="B1988" t="str">
        <f>LEFT(A1988,5)</f>
        <v>17095</v>
      </c>
      <c r="C1988">
        <v>1</v>
      </c>
      <c r="D1988" cm="1">
        <f t="array" ref="D1988:F1988">VLOOKUP(A1988,USPS!A:E, {3,4,5}, FALSE)</f>
        <v>161</v>
      </c>
      <c r="E1988">
        <v>130</v>
      </c>
      <c r="F1988">
        <v>31</v>
      </c>
      <c r="G1988">
        <f>IF(OR(Raw!C109&lt;=5,Raw!C109=101),1,0)</f>
        <v>0</v>
      </c>
      <c r="H1988">
        <f>IF(OR(Raw!C109=6,Raw!C109=7,Raw!C109=8,Raw!C109=102),1,0)</f>
        <v>0</v>
      </c>
      <c r="I1988">
        <f>IF(OR(Raw!C109=9,Raw!C109=10,Raw!C109=11,Raw!C109=12,Raw!C109=103),1,0)</f>
        <v>1</v>
      </c>
      <c r="J1988">
        <f>IF(OR(Raw!C109=13,Raw!C109=104),1,0)</f>
        <v>0</v>
      </c>
      <c r="K1988" s="4">
        <v>31</v>
      </c>
      <c r="L1988" s="4">
        <v>505</v>
      </c>
      <c r="M1988" s="4">
        <v>3</v>
      </c>
      <c r="N1988" s="4">
        <v>545</v>
      </c>
      <c r="O1988" s="4">
        <v>2</v>
      </c>
      <c r="P1988" s="4">
        <v>704</v>
      </c>
      <c r="Q1988" s="4">
        <v>16</v>
      </c>
      <c r="R1988" s="4">
        <v>305</v>
      </c>
    </row>
    <row r="1989" spans="1:18">
      <c r="A1989">
        <f>Raw!A121*1000000+Raw!B121*100</f>
        <v>17095000700</v>
      </c>
      <c r="B1989" t="str">
        <f>LEFT(A1989,5)</f>
        <v>17095</v>
      </c>
      <c r="C1989">
        <v>1</v>
      </c>
      <c r="D1989" cm="1">
        <f t="array" ref="D1989:F1989">VLOOKUP(A1989,USPS!A:E, {3,4,5}, FALSE)</f>
        <v>57</v>
      </c>
      <c r="E1989">
        <v>42</v>
      </c>
      <c r="F1989">
        <v>15</v>
      </c>
      <c r="G1989">
        <f>IF(OR(Raw!C121&lt;=5,Raw!C121=101),1,0)</f>
        <v>0</v>
      </c>
      <c r="H1989">
        <f>IF(OR(Raw!C121=6,Raw!C121=7,Raw!C121=8,Raw!C121=102),1,0)</f>
        <v>1</v>
      </c>
      <c r="I1989">
        <f>IF(OR(Raw!C121=9,Raw!C121=10,Raw!C121=11,Raw!C121=12,Raw!C121=103),1,0)</f>
        <v>0</v>
      </c>
      <c r="J1989">
        <f>IF(OR(Raw!C121=13,Raw!C121=104),1,0)</f>
        <v>0</v>
      </c>
      <c r="K1989" s="4">
        <v>9</v>
      </c>
      <c r="L1989" s="4">
        <v>25</v>
      </c>
      <c r="M1989" s="4">
        <v>2</v>
      </c>
      <c r="N1989" s="4">
        <v>400</v>
      </c>
      <c r="O1989" s="4">
        <v>0</v>
      </c>
      <c r="P1989" s="4">
        <v>0</v>
      </c>
      <c r="Q1989" s="4">
        <v>5</v>
      </c>
      <c r="R1989" s="4">
        <v>21</v>
      </c>
    </row>
    <row r="1990" spans="1:18">
      <c r="A1990">
        <f>Raw!A133*1000000+Raw!B133*100</f>
        <v>17095000800</v>
      </c>
      <c r="B1990" t="str">
        <f>LEFT(A1990,5)</f>
        <v>17095</v>
      </c>
      <c r="C1990">
        <v>1</v>
      </c>
      <c r="D1990" cm="1">
        <f t="array" ref="D1990:F1990">VLOOKUP(A1990,USPS!A:E, {3,4,5}, FALSE)</f>
        <v>806</v>
      </c>
      <c r="E1990">
        <v>723</v>
      </c>
      <c r="F1990">
        <v>83</v>
      </c>
      <c r="G1990">
        <f>IF(OR(Raw!C133&lt;=5,Raw!C133=101),1,0)</f>
        <v>1</v>
      </c>
      <c r="H1990">
        <f>IF(OR(Raw!C133=6,Raw!C133=7,Raw!C133=8,Raw!C133=102),1,0)</f>
        <v>0</v>
      </c>
      <c r="I1990">
        <f>IF(OR(Raw!C133=9,Raw!C133=10,Raw!C133=11,Raw!C133=12,Raw!C133=103),1,0)</f>
        <v>0</v>
      </c>
      <c r="J1990">
        <f>IF(OR(Raw!C133=13,Raw!C133=104),1,0)</f>
        <v>0</v>
      </c>
      <c r="K1990" s="4">
        <v>65</v>
      </c>
      <c r="L1990" s="4">
        <v>916</v>
      </c>
      <c r="M1990" s="4">
        <v>3</v>
      </c>
      <c r="N1990" s="4">
        <v>515</v>
      </c>
      <c r="O1990" s="4">
        <v>2</v>
      </c>
      <c r="P1990" s="4">
        <v>1000</v>
      </c>
      <c r="Q1990" s="4">
        <v>34</v>
      </c>
      <c r="R1990" s="4">
        <v>637</v>
      </c>
    </row>
    <row r="1991" spans="1:18">
      <c r="A1991">
        <f>Raw!A145*1000000+Raw!B145*100</f>
        <v>17095000900</v>
      </c>
      <c r="B1991" t="str">
        <f>LEFT(A1991,5)</f>
        <v>17095</v>
      </c>
      <c r="C1991">
        <v>1</v>
      </c>
      <c r="D1991" cm="1">
        <f t="array" ref="D1991:F1991">VLOOKUP(A1991,USPS!A:E, {3,4,5}, FALSE)</f>
        <v>150</v>
      </c>
      <c r="E1991">
        <v>132</v>
      </c>
      <c r="F1991">
        <v>18</v>
      </c>
      <c r="G1991">
        <f>IF(OR(Raw!C145&lt;=5,Raw!C145=101),1,0)</f>
        <v>1</v>
      </c>
      <c r="H1991">
        <f>IF(OR(Raw!C145=6,Raw!C145=7,Raw!C145=8,Raw!C145=102),1,0)</f>
        <v>0</v>
      </c>
      <c r="I1991">
        <f>IF(OR(Raw!C145=9,Raw!C145=10,Raw!C145=11,Raw!C145=12,Raw!C145=103),1,0)</f>
        <v>0</v>
      </c>
      <c r="J1991">
        <f>IF(OR(Raw!C145=13,Raw!C145=104),1,0)</f>
        <v>0</v>
      </c>
      <c r="K1991" s="4">
        <v>21</v>
      </c>
      <c r="L1991" s="4">
        <v>288</v>
      </c>
      <c r="M1991" s="4">
        <v>3</v>
      </c>
      <c r="N1991" s="4">
        <v>597</v>
      </c>
      <c r="O1991" s="4">
        <v>2</v>
      </c>
      <c r="P1991" s="4">
        <v>566</v>
      </c>
      <c r="Q1991" s="4">
        <v>12</v>
      </c>
      <c r="R1991" s="4">
        <v>601</v>
      </c>
    </row>
    <row r="1992" spans="1:18">
      <c r="A1992">
        <f>Raw!A155*1000000+Raw!B155*100</f>
        <v>17095001000</v>
      </c>
      <c r="B1992" t="str">
        <f>LEFT(A1992,5)</f>
        <v>17095</v>
      </c>
      <c r="C1992">
        <v>1</v>
      </c>
      <c r="D1992" cm="1">
        <f t="array" ref="D1992:F1992">VLOOKUP(A1992,USPS!A:E, {3,4,5}, FALSE)</f>
        <v>92</v>
      </c>
      <c r="E1992">
        <v>81</v>
      </c>
      <c r="F1992">
        <v>11</v>
      </c>
      <c r="G1992">
        <f>IF(OR(Raw!C155&lt;=5,Raw!C155=101),1,0)</f>
        <v>0</v>
      </c>
      <c r="H1992">
        <f>IF(OR(Raw!C155=6,Raw!C155=7,Raw!C155=8,Raw!C155=102),1,0)</f>
        <v>1</v>
      </c>
      <c r="I1992">
        <f>IF(OR(Raw!C155=9,Raw!C155=10,Raw!C155=11,Raw!C155=12,Raw!C155=103),1,0)</f>
        <v>0</v>
      </c>
      <c r="J1992">
        <f>IF(OR(Raw!C155=13,Raw!C155=104),1,0)</f>
        <v>0</v>
      </c>
      <c r="K1992" s="4">
        <v>23</v>
      </c>
      <c r="L1992" s="4">
        <v>341</v>
      </c>
      <c r="M1992" s="4">
        <v>0</v>
      </c>
      <c r="N1992" s="4">
        <v>0</v>
      </c>
      <c r="O1992" s="4">
        <v>0</v>
      </c>
      <c r="P1992" s="4">
        <v>0</v>
      </c>
      <c r="Q1992" s="4">
        <v>10</v>
      </c>
      <c r="R1992" s="4">
        <v>127</v>
      </c>
    </row>
    <row r="1993" spans="1:18">
      <c r="A1993">
        <f>Raw!A171*1000000+Raw!B171*100</f>
        <v>17095001100</v>
      </c>
      <c r="B1993" t="str">
        <f>LEFT(A1993,5)</f>
        <v>17095</v>
      </c>
      <c r="C1993">
        <v>1</v>
      </c>
      <c r="D1993" cm="1">
        <f t="array" ref="D1993:F1993">VLOOKUP(A1993,USPS!A:E, {3,4,5}, FALSE)</f>
        <v>129</v>
      </c>
      <c r="E1993">
        <v>104</v>
      </c>
      <c r="F1993">
        <v>25</v>
      </c>
      <c r="G1993">
        <f>IF(OR(Raw!C171&lt;=5,Raw!C171=101),1,0)</f>
        <v>1</v>
      </c>
      <c r="H1993">
        <f>IF(OR(Raw!C171=6,Raw!C171=7,Raw!C171=8,Raw!C171=102),1,0)</f>
        <v>0</v>
      </c>
      <c r="I1993">
        <f>IF(OR(Raw!C171=9,Raw!C171=10,Raw!C171=11,Raw!C171=12,Raw!C171=103),1,0)</f>
        <v>0</v>
      </c>
      <c r="J1993">
        <f>IF(OR(Raw!C171=13,Raw!C171=104),1,0)</f>
        <v>0</v>
      </c>
      <c r="K1993" s="4">
        <v>14</v>
      </c>
      <c r="L1993" s="4">
        <v>245</v>
      </c>
      <c r="M1993" s="4">
        <v>1</v>
      </c>
      <c r="N1993" s="4">
        <v>200</v>
      </c>
      <c r="O1993" s="4">
        <v>2</v>
      </c>
      <c r="P1993" s="4">
        <v>1500</v>
      </c>
      <c r="Q1993" s="4">
        <v>9</v>
      </c>
      <c r="R1993" s="4">
        <v>127</v>
      </c>
    </row>
    <row r="1994" spans="1:18">
      <c r="A1994">
        <f>Raw!A185*1000000+Raw!B185*100</f>
        <v>17095001200</v>
      </c>
      <c r="B1994" t="str">
        <f>LEFT(A1994,5)</f>
        <v>17095</v>
      </c>
      <c r="C1994">
        <v>1</v>
      </c>
      <c r="D1994" cm="1">
        <f t="array" ref="D1994:F1994">VLOOKUP(A1994,USPS!A:E, {3,4,5}, FALSE)</f>
        <v>50</v>
      </c>
      <c r="E1994">
        <v>46</v>
      </c>
      <c r="F1994">
        <v>4</v>
      </c>
      <c r="G1994">
        <f>IF(OR(Raw!C185&lt;=5,Raw!C185=101),1,0)</f>
        <v>0</v>
      </c>
      <c r="H1994">
        <f>IF(OR(Raw!C185=6,Raw!C185=7,Raw!C185=8,Raw!C185=102),1,0)</f>
        <v>0</v>
      </c>
      <c r="I1994">
        <f>IF(OR(Raw!C185=9,Raw!C185=10,Raw!C185=11,Raw!C185=12,Raw!C185=103),1,0)</f>
        <v>0</v>
      </c>
      <c r="J1994">
        <f>IF(OR(Raw!C185=13,Raw!C185=104),1,0)</f>
        <v>1</v>
      </c>
      <c r="K1994" s="4">
        <v>26</v>
      </c>
      <c r="L1994" s="4">
        <v>330</v>
      </c>
      <c r="M1994" s="4">
        <v>1</v>
      </c>
      <c r="N1994" s="4">
        <v>157</v>
      </c>
      <c r="O1994" s="4">
        <v>0</v>
      </c>
      <c r="P1994" s="4">
        <v>0</v>
      </c>
      <c r="Q1994" s="4">
        <v>21</v>
      </c>
      <c r="R1994" s="4">
        <v>302</v>
      </c>
    </row>
    <row r="1995" spans="1:18">
      <c r="A1995">
        <f>Raw!A199*1000000+Raw!B199*100</f>
        <v>17095001300</v>
      </c>
      <c r="B1995" t="str">
        <f>LEFT(A1995,5)</f>
        <v>17095</v>
      </c>
      <c r="C1995">
        <v>1</v>
      </c>
      <c r="D1995" cm="1">
        <f t="array" ref="D1995:F1995">VLOOKUP(A1995,USPS!A:E, {3,4,5}, FALSE)</f>
        <v>126</v>
      </c>
      <c r="E1995">
        <v>112</v>
      </c>
      <c r="F1995">
        <v>14</v>
      </c>
      <c r="G1995">
        <f>IF(OR(Raw!C199&lt;=5,Raw!C199=101),1,0)</f>
        <v>0</v>
      </c>
      <c r="H1995">
        <f>IF(OR(Raw!C199=6,Raw!C199=7,Raw!C199=8,Raw!C199=102),1,0)</f>
        <v>0</v>
      </c>
      <c r="I1995">
        <f>IF(OR(Raw!C199=9,Raw!C199=10,Raw!C199=11,Raw!C199=12,Raw!C199=103),1,0)</f>
        <v>1</v>
      </c>
      <c r="J1995">
        <f>IF(OR(Raw!C199=13,Raw!C199=104),1,0)</f>
        <v>0</v>
      </c>
      <c r="K1995" s="4">
        <v>37</v>
      </c>
      <c r="L1995" s="4">
        <v>393</v>
      </c>
      <c r="M1995" s="4">
        <v>0</v>
      </c>
      <c r="N1995" s="4">
        <v>0</v>
      </c>
      <c r="O1995" s="4">
        <v>0</v>
      </c>
      <c r="P1995" s="4">
        <v>0</v>
      </c>
      <c r="Q1995" s="4">
        <v>27</v>
      </c>
      <c r="R1995" s="4">
        <v>267</v>
      </c>
    </row>
    <row r="1996" spans="1:18">
      <c r="A1996">
        <f>Raw!A212*1000000+Raw!B212*100</f>
        <v>17095001400</v>
      </c>
      <c r="B1996" t="str">
        <f>LEFT(A1996,5)</f>
        <v>17095</v>
      </c>
      <c r="C1996">
        <v>1</v>
      </c>
      <c r="D1996" cm="1">
        <f t="array" ref="D1996:F1996">VLOOKUP(A1996,USPS!A:E, {3,4,5}, FALSE)</f>
        <v>21</v>
      </c>
      <c r="E1996">
        <v>21</v>
      </c>
      <c r="F1996">
        <v>0</v>
      </c>
      <c r="G1996">
        <f>IF(OR(Raw!C212&lt;=5,Raw!C212=101),1,0)</f>
        <v>0</v>
      </c>
      <c r="H1996">
        <f>IF(OR(Raw!C212=6,Raw!C212=7,Raw!C212=8,Raw!C212=102),1,0)</f>
        <v>0</v>
      </c>
      <c r="I1996">
        <f>IF(OR(Raw!C212=9,Raw!C212=10,Raw!C212=11,Raw!C212=12,Raw!C212=103),1,0)</f>
        <v>0</v>
      </c>
      <c r="J1996">
        <f>IF(OR(Raw!C212=13,Raw!C212=104),1,0)</f>
        <v>1</v>
      </c>
      <c r="K1996" s="4">
        <v>16</v>
      </c>
      <c r="L1996" s="4">
        <v>247</v>
      </c>
      <c r="M1996" s="4">
        <v>0</v>
      </c>
      <c r="N1996" s="4">
        <v>0</v>
      </c>
      <c r="O1996" s="4">
        <v>1</v>
      </c>
      <c r="P1996" s="4">
        <v>372</v>
      </c>
      <c r="Q1996" s="4">
        <v>10</v>
      </c>
      <c r="R1996" s="4">
        <v>208</v>
      </c>
    </row>
    <row r="1997" spans="1:18">
      <c r="A1997">
        <f>Raw!A223*1000000+Raw!B223*100</f>
        <v>17095001500</v>
      </c>
      <c r="B1997" t="str">
        <f>LEFT(A1997,5)</f>
        <v>17095</v>
      </c>
      <c r="C1997">
        <v>1</v>
      </c>
      <c r="D1997" cm="1">
        <f t="array" ref="D1997:F1997">VLOOKUP(A1997,USPS!A:E, {3,4,5}, FALSE)</f>
        <v>163</v>
      </c>
      <c r="E1997">
        <v>132</v>
      </c>
      <c r="F1997">
        <v>31</v>
      </c>
      <c r="G1997">
        <f>IF(OR(Raw!C223&lt;=5,Raw!C223=101),1,0)</f>
        <v>0</v>
      </c>
      <c r="H1997">
        <f>IF(OR(Raw!C223=6,Raw!C223=7,Raw!C223=8,Raw!C223=102),1,0)</f>
        <v>1</v>
      </c>
      <c r="I1997">
        <f>IF(OR(Raw!C223=9,Raw!C223=10,Raw!C223=11,Raw!C223=12,Raw!C223=103),1,0)</f>
        <v>0</v>
      </c>
      <c r="J1997">
        <f>IF(OR(Raw!C223=13,Raw!C223=104),1,0)</f>
        <v>0</v>
      </c>
      <c r="K1997" s="4">
        <v>15</v>
      </c>
      <c r="L1997" s="4">
        <v>144</v>
      </c>
      <c r="M1997" s="4">
        <v>0</v>
      </c>
      <c r="N1997" s="4">
        <v>0</v>
      </c>
      <c r="O1997" s="4">
        <v>2</v>
      </c>
      <c r="P1997" s="4">
        <v>713</v>
      </c>
      <c r="Q1997" s="4">
        <v>11</v>
      </c>
      <c r="R1997" s="4">
        <v>85</v>
      </c>
    </row>
    <row r="1998" spans="1:18">
      <c r="A1998">
        <f>Raw!A231*1000000+Raw!B231*100</f>
        <v>17095001600</v>
      </c>
      <c r="B1998" t="str">
        <f>LEFT(A1998,5)</f>
        <v>17095</v>
      </c>
      <c r="C1998">
        <v>1</v>
      </c>
      <c r="D1998" cm="1">
        <f t="array" ref="D1998:F1998">VLOOKUP(A1998,USPS!A:E, {3,4,5}, FALSE)</f>
        <v>52</v>
      </c>
      <c r="E1998">
        <v>52</v>
      </c>
      <c r="F1998">
        <v>0</v>
      </c>
      <c r="G1998">
        <f>IF(OR(Raw!C231&lt;=5,Raw!C231=101),1,0)</f>
        <v>0</v>
      </c>
      <c r="H1998">
        <f>IF(OR(Raw!C231=6,Raw!C231=7,Raw!C231=8,Raw!C231=102),1,0)</f>
        <v>0</v>
      </c>
      <c r="I1998">
        <f>IF(OR(Raw!C231=9,Raw!C231=10,Raw!C231=11,Raw!C231=12,Raw!C231=103),1,0)</f>
        <v>1</v>
      </c>
      <c r="J1998">
        <f>IF(OR(Raw!C231=13,Raw!C231=104),1,0)</f>
        <v>0</v>
      </c>
      <c r="K1998" s="4">
        <v>33</v>
      </c>
      <c r="L1998" s="4">
        <v>373</v>
      </c>
      <c r="M1998" s="4">
        <v>1</v>
      </c>
      <c r="N1998" s="4">
        <v>101</v>
      </c>
      <c r="O1998" s="4">
        <v>0</v>
      </c>
      <c r="P1998" s="4">
        <v>0</v>
      </c>
      <c r="Q1998" s="4">
        <v>23</v>
      </c>
      <c r="R1998" s="4">
        <v>334</v>
      </c>
    </row>
    <row r="1999" spans="1:18">
      <c r="A1999">
        <f>Raw!A2401*1000000+Raw!B2401*100</f>
        <v>17097860101</v>
      </c>
      <c r="B1999" t="str">
        <f>LEFT(A1999,5)</f>
        <v>17097</v>
      </c>
      <c r="C1999">
        <v>1</v>
      </c>
      <c r="D1999" cm="1">
        <f t="array" ref="D1999:F1999">VLOOKUP(A1999,USPS!A:E, {3,4,5}, FALSE)</f>
        <v>111</v>
      </c>
      <c r="E1999">
        <v>106</v>
      </c>
      <c r="F1999">
        <v>5</v>
      </c>
      <c r="G1999">
        <f>IF(OR(Raw!C2401&lt;=5,Raw!C2401=101),1,0)</f>
        <v>0</v>
      </c>
      <c r="H1999">
        <f>IF(OR(Raw!C2401=6,Raw!C2401=7,Raw!C2401=8,Raw!C2401=102),1,0)</f>
        <v>0</v>
      </c>
      <c r="I1999">
        <f>IF(OR(Raw!C2401=9,Raw!C2401=10,Raw!C2401=11,Raw!C2401=12,Raw!C2401=103),1,0)</f>
        <v>1</v>
      </c>
      <c r="J1999">
        <f>IF(OR(Raw!C2401=13,Raw!C2401=104),1,0)</f>
        <v>0</v>
      </c>
      <c r="K1999" s="4">
        <v>124</v>
      </c>
      <c r="L1999" s="4">
        <v>1765</v>
      </c>
      <c r="M1999" s="4">
        <v>10</v>
      </c>
      <c r="N1999" s="4">
        <v>1709</v>
      </c>
      <c r="O1999" s="4">
        <v>11</v>
      </c>
      <c r="P1999" s="4">
        <v>6065</v>
      </c>
      <c r="Q1999" s="4">
        <v>61</v>
      </c>
      <c r="R1999" s="4">
        <v>1845</v>
      </c>
    </row>
    <row r="2000" spans="1:18">
      <c r="A2000">
        <f>Raw!A2402*1000000+Raw!B2402*100</f>
        <v>17097860103</v>
      </c>
      <c r="B2000" t="str">
        <f>LEFT(A2000,5)</f>
        <v>17097</v>
      </c>
      <c r="C2000">
        <v>1</v>
      </c>
      <c r="D2000" cm="1">
        <f t="array" ref="D2000:F2000">VLOOKUP(A2000,USPS!A:E, {3,4,5}, FALSE)</f>
        <v>44</v>
      </c>
      <c r="E2000">
        <v>41</v>
      </c>
      <c r="F2000">
        <v>3</v>
      </c>
      <c r="G2000">
        <f>IF(OR(Raw!C2402&lt;=5,Raw!C2402=101),1,0)</f>
        <v>0</v>
      </c>
      <c r="H2000">
        <f>IF(OR(Raw!C2402=6,Raw!C2402=7,Raw!C2402=8,Raw!C2402=102),1,0)</f>
        <v>0</v>
      </c>
      <c r="I2000">
        <f>IF(OR(Raw!C2402=9,Raw!C2402=10,Raw!C2402=11,Raw!C2402=12,Raw!C2402=103),1,0)</f>
        <v>1</v>
      </c>
      <c r="J2000">
        <f>IF(OR(Raw!C2402=13,Raw!C2402=104),1,0)</f>
        <v>0</v>
      </c>
      <c r="K2000" s="4">
        <v>39</v>
      </c>
      <c r="L2000" s="4">
        <v>589</v>
      </c>
      <c r="M2000" s="4">
        <v>1</v>
      </c>
      <c r="N2000" s="4">
        <v>183</v>
      </c>
      <c r="O2000" s="4">
        <v>2</v>
      </c>
      <c r="P2000" s="4">
        <v>1458</v>
      </c>
      <c r="Q2000" s="4">
        <v>26</v>
      </c>
      <c r="R2000" s="4">
        <v>1040</v>
      </c>
    </row>
    <row r="2001" spans="1:18">
      <c r="A2001">
        <f>Raw!A2403*1000000+Raw!B2403*100</f>
        <v>17097860104</v>
      </c>
      <c r="B2001" t="str">
        <f>LEFT(A2001,5)</f>
        <v>17097</v>
      </c>
      <c r="C2001">
        <v>1</v>
      </c>
      <c r="D2001" cm="1">
        <f t="array" ref="D2001:F2001">VLOOKUP(A2001,USPS!A:E, {3,4,5}, FALSE)</f>
        <v>69</v>
      </c>
      <c r="E2001">
        <v>54</v>
      </c>
      <c r="F2001">
        <v>15</v>
      </c>
      <c r="G2001">
        <f>IF(OR(Raw!C2403&lt;=5,Raw!C2403=101),1,0)</f>
        <v>0</v>
      </c>
      <c r="H2001">
        <f>IF(OR(Raw!C2403=6,Raw!C2403=7,Raw!C2403=8,Raw!C2403=102),1,0)</f>
        <v>1</v>
      </c>
      <c r="I2001">
        <f>IF(OR(Raw!C2403=9,Raw!C2403=10,Raw!C2403=11,Raw!C2403=12,Raw!C2403=103),1,0)</f>
        <v>0</v>
      </c>
      <c r="J2001">
        <f>IF(OR(Raw!C2403=13,Raw!C2403=104),1,0)</f>
        <v>0</v>
      </c>
      <c r="K2001" s="4">
        <v>46</v>
      </c>
      <c r="L2001" s="4">
        <v>720</v>
      </c>
      <c r="M2001" s="4">
        <v>3</v>
      </c>
      <c r="N2001" s="4">
        <v>533</v>
      </c>
      <c r="O2001" s="4">
        <v>0</v>
      </c>
      <c r="P2001" s="4">
        <v>0</v>
      </c>
      <c r="Q2001" s="4">
        <v>32</v>
      </c>
      <c r="R2001" s="4">
        <v>996</v>
      </c>
    </row>
    <row r="2002" spans="1:18">
      <c r="A2002">
        <f>Raw!A2404*1000000+Raw!B2404*100</f>
        <v>17097860200</v>
      </c>
      <c r="B2002" t="str">
        <f>LEFT(A2002,5)</f>
        <v>17097</v>
      </c>
      <c r="C2002">
        <v>1</v>
      </c>
      <c r="D2002" cm="1">
        <f t="array" ref="D2002:F2002">VLOOKUP(A2002,USPS!A:E, {3,4,5}, FALSE)</f>
        <v>337</v>
      </c>
      <c r="E2002">
        <v>279</v>
      </c>
      <c r="F2002">
        <v>58</v>
      </c>
      <c r="G2002">
        <f>IF(OR(Raw!C2404&lt;=5,Raw!C2404=101),1,0)</f>
        <v>0</v>
      </c>
      <c r="H2002">
        <f>IF(OR(Raw!C2404=6,Raw!C2404=7,Raw!C2404=8,Raw!C2404=102),1,0)</f>
        <v>1</v>
      </c>
      <c r="I2002">
        <f>IF(OR(Raw!C2404=9,Raw!C2404=10,Raw!C2404=11,Raw!C2404=12,Raw!C2404=103),1,0)</f>
        <v>0</v>
      </c>
      <c r="J2002">
        <f>IF(OR(Raw!C2404=13,Raw!C2404=104),1,0)</f>
        <v>0</v>
      </c>
      <c r="K2002" s="4">
        <v>62</v>
      </c>
      <c r="L2002" s="4">
        <v>1090</v>
      </c>
      <c r="M2002" s="4">
        <v>3</v>
      </c>
      <c r="N2002" s="4">
        <v>543</v>
      </c>
      <c r="O2002" s="4">
        <v>2</v>
      </c>
      <c r="P2002" s="4">
        <v>761</v>
      </c>
      <c r="Q2002" s="4">
        <v>33</v>
      </c>
      <c r="R2002" s="4">
        <v>1500</v>
      </c>
    </row>
    <row r="2003" spans="1:18">
      <c r="A2003">
        <f>Raw!A2405*1000000+Raw!B2405*100</f>
        <v>17097860301</v>
      </c>
      <c r="B2003" t="str">
        <f>LEFT(A2003,5)</f>
        <v>17097</v>
      </c>
      <c r="C2003">
        <v>1</v>
      </c>
      <c r="D2003" cm="1">
        <f t="array" ref="D2003:F2003">VLOOKUP(A2003,USPS!A:E, {3,4,5}, FALSE)</f>
        <v>32</v>
      </c>
      <c r="E2003">
        <v>22</v>
      </c>
      <c r="F2003">
        <v>10</v>
      </c>
      <c r="G2003">
        <f>IF(OR(Raw!C2405&lt;=5,Raw!C2405=101),1,0)</f>
        <v>0</v>
      </c>
      <c r="H2003">
        <f>IF(OR(Raw!C2405=6,Raw!C2405=7,Raw!C2405=8,Raw!C2405=102),1,0)</f>
        <v>1</v>
      </c>
      <c r="I2003">
        <f>IF(OR(Raw!C2405=9,Raw!C2405=10,Raw!C2405=11,Raw!C2405=12,Raw!C2405=103),1,0)</f>
        <v>0</v>
      </c>
      <c r="J2003">
        <f>IF(OR(Raw!C2405=13,Raw!C2405=104),1,0)</f>
        <v>0</v>
      </c>
      <c r="K2003" s="4">
        <v>32</v>
      </c>
      <c r="L2003" s="4">
        <v>380</v>
      </c>
      <c r="M2003" s="4">
        <v>0</v>
      </c>
      <c r="N2003" s="4">
        <v>0</v>
      </c>
      <c r="O2003" s="4">
        <v>0</v>
      </c>
      <c r="P2003" s="4">
        <v>0</v>
      </c>
      <c r="Q2003" s="4">
        <v>18</v>
      </c>
      <c r="R2003" s="4">
        <v>233</v>
      </c>
    </row>
    <row r="2004" spans="1:18">
      <c r="A2004">
        <f>Raw!A2406*1000000+Raw!B2406*100</f>
        <v>17097860302</v>
      </c>
      <c r="B2004" t="str">
        <f>LEFT(A2004,5)</f>
        <v>17097</v>
      </c>
      <c r="C2004">
        <v>1</v>
      </c>
      <c r="D2004" cm="1">
        <f t="array" ref="D2004:F2004">VLOOKUP(A2004,USPS!A:E, {3,4,5}, FALSE)</f>
        <v>24</v>
      </c>
      <c r="E2004">
        <v>20</v>
      </c>
      <c r="F2004">
        <v>4</v>
      </c>
      <c r="G2004">
        <f>IF(OR(Raw!C2406&lt;=5,Raw!C2406=101),1,0)</f>
        <v>0</v>
      </c>
      <c r="H2004">
        <f>IF(OR(Raw!C2406=6,Raw!C2406=7,Raw!C2406=8,Raw!C2406=102),1,0)</f>
        <v>1</v>
      </c>
      <c r="I2004">
        <f>IF(OR(Raw!C2406=9,Raw!C2406=10,Raw!C2406=11,Raw!C2406=12,Raw!C2406=103),1,0)</f>
        <v>0</v>
      </c>
      <c r="J2004">
        <f>IF(OR(Raw!C2406=13,Raw!C2406=104),1,0)</f>
        <v>0</v>
      </c>
      <c r="K2004" s="4">
        <v>17</v>
      </c>
      <c r="L2004" s="4">
        <v>174</v>
      </c>
      <c r="M2004" s="4">
        <v>0</v>
      </c>
      <c r="N2004" s="4">
        <v>0</v>
      </c>
      <c r="O2004" s="4">
        <v>0</v>
      </c>
      <c r="P2004" s="4">
        <v>0</v>
      </c>
      <c r="Q2004" s="4">
        <v>9</v>
      </c>
      <c r="R2004" s="4">
        <v>58</v>
      </c>
    </row>
    <row r="2005" spans="1:18">
      <c r="A2005">
        <f>Raw!A2407*1000000+Raw!B2407*100</f>
        <v>17097860400</v>
      </c>
      <c r="B2005" t="str">
        <f>LEFT(A2005,5)</f>
        <v>17097</v>
      </c>
      <c r="C2005">
        <v>1</v>
      </c>
      <c r="D2005" cm="1">
        <f t="array" ref="D2005:F2005">VLOOKUP(A2005,USPS!A:E, {3,4,5}, FALSE)</f>
        <v>213</v>
      </c>
      <c r="E2005">
        <v>208</v>
      </c>
      <c r="F2005">
        <v>5</v>
      </c>
      <c r="G2005">
        <f>IF(OR(Raw!C2407&lt;=5,Raw!C2407=101),1,0)</f>
        <v>0</v>
      </c>
      <c r="H2005">
        <f>IF(OR(Raw!C2407=6,Raw!C2407=7,Raw!C2407=8,Raw!C2407=102),1,0)</f>
        <v>1</v>
      </c>
      <c r="I2005">
        <f>IF(OR(Raw!C2407=9,Raw!C2407=10,Raw!C2407=11,Raw!C2407=12,Raw!C2407=103),1,0)</f>
        <v>0</v>
      </c>
      <c r="J2005">
        <f>IF(OR(Raw!C2407=13,Raw!C2407=104),1,0)</f>
        <v>0</v>
      </c>
      <c r="K2005" s="4">
        <v>96</v>
      </c>
      <c r="L2005" s="4">
        <v>1516</v>
      </c>
      <c r="M2005" s="4">
        <v>1</v>
      </c>
      <c r="N2005" s="4">
        <v>160</v>
      </c>
      <c r="O2005" s="4">
        <v>1</v>
      </c>
      <c r="P2005" s="4">
        <v>525</v>
      </c>
      <c r="Q2005" s="4">
        <v>53</v>
      </c>
      <c r="R2005" s="4">
        <v>825</v>
      </c>
    </row>
    <row r="2006" spans="1:18">
      <c r="A2006">
        <f>Raw!A2408*1000000+Raw!B2408*100</f>
        <v>17097860500</v>
      </c>
      <c r="B2006" t="str">
        <f>LEFT(A2006,5)</f>
        <v>17097</v>
      </c>
      <c r="C2006">
        <v>1</v>
      </c>
      <c r="D2006" cm="1">
        <f t="array" ref="D2006:F2006">VLOOKUP(A2006,USPS!A:E, {3,4,5}, FALSE)</f>
        <v>37</v>
      </c>
      <c r="E2006">
        <v>32</v>
      </c>
      <c r="F2006">
        <v>5</v>
      </c>
      <c r="G2006">
        <f>IF(OR(Raw!C2408&lt;=5,Raw!C2408=101),1,0)</f>
        <v>0</v>
      </c>
      <c r="H2006">
        <f>IF(OR(Raw!C2408=6,Raw!C2408=7,Raw!C2408=8,Raw!C2408=102),1,0)</f>
        <v>1</v>
      </c>
      <c r="I2006">
        <f>IF(OR(Raw!C2408=9,Raw!C2408=10,Raw!C2408=11,Raw!C2408=12,Raw!C2408=103),1,0)</f>
        <v>0</v>
      </c>
      <c r="J2006">
        <f>IF(OR(Raw!C2408=13,Raw!C2408=104),1,0)</f>
        <v>0</v>
      </c>
      <c r="K2006" s="4">
        <v>39</v>
      </c>
      <c r="L2006" s="4">
        <v>800</v>
      </c>
      <c r="M2006" s="4">
        <v>1</v>
      </c>
      <c r="N2006" s="4">
        <v>125</v>
      </c>
      <c r="O2006" s="4">
        <v>0</v>
      </c>
      <c r="P2006" s="4">
        <v>0</v>
      </c>
      <c r="Q2006" s="4">
        <v>20</v>
      </c>
      <c r="R2006" s="4">
        <v>637</v>
      </c>
    </row>
    <row r="2007" spans="1:18">
      <c r="A2007">
        <f>Raw!A2409*1000000+Raw!B2409*100</f>
        <v>17097860600</v>
      </c>
      <c r="B2007" t="str">
        <f>LEFT(A2007,5)</f>
        <v>17097</v>
      </c>
      <c r="C2007">
        <v>1</v>
      </c>
      <c r="D2007" cm="1">
        <f t="array" ref="D2007:F2007">VLOOKUP(A2007,USPS!A:E, {3,4,5}, FALSE)</f>
        <v>79</v>
      </c>
      <c r="E2007">
        <v>67</v>
      </c>
      <c r="F2007">
        <v>12</v>
      </c>
      <c r="G2007">
        <f>IF(OR(Raw!C2409&lt;=5,Raw!C2409=101),1,0)</f>
        <v>0</v>
      </c>
      <c r="H2007">
        <f>IF(OR(Raw!C2409=6,Raw!C2409=7,Raw!C2409=8,Raw!C2409=102),1,0)</f>
        <v>0</v>
      </c>
      <c r="I2007">
        <f>IF(OR(Raw!C2409=9,Raw!C2409=10,Raw!C2409=11,Raw!C2409=12,Raw!C2409=103),1,0)</f>
        <v>1</v>
      </c>
      <c r="J2007">
        <f>IF(OR(Raw!C2409=13,Raw!C2409=104),1,0)</f>
        <v>0</v>
      </c>
      <c r="K2007" s="4">
        <v>77</v>
      </c>
      <c r="L2007" s="4">
        <v>900</v>
      </c>
      <c r="M2007" s="4">
        <v>1</v>
      </c>
      <c r="N2007" s="4">
        <v>128</v>
      </c>
      <c r="O2007" s="4">
        <v>2</v>
      </c>
      <c r="P2007" s="4">
        <v>831</v>
      </c>
      <c r="Q2007" s="4">
        <v>37</v>
      </c>
      <c r="R2007" s="4">
        <v>433</v>
      </c>
    </row>
    <row r="2008" spans="1:18">
      <c r="A2008">
        <f>Raw!A2410*1000000+Raw!B2410*100</f>
        <v>17097860805</v>
      </c>
      <c r="B2008" t="str">
        <f>LEFT(A2008,5)</f>
        <v>17097</v>
      </c>
      <c r="C2008">
        <v>1</v>
      </c>
      <c r="D2008" cm="1">
        <f t="array" ref="D2008:F2008">VLOOKUP(A2008,USPS!A:E, {3,4,5}, FALSE)</f>
        <v>21</v>
      </c>
      <c r="E2008">
        <v>21</v>
      </c>
      <c r="F2008">
        <v>0</v>
      </c>
      <c r="G2008">
        <f>IF(OR(Raw!C2410&lt;=5,Raw!C2410=101),1,0)</f>
        <v>0</v>
      </c>
      <c r="H2008">
        <f>IF(OR(Raw!C2410=6,Raw!C2410=7,Raw!C2410=8,Raw!C2410=102),1,0)</f>
        <v>1</v>
      </c>
      <c r="I2008">
        <f>IF(OR(Raw!C2410=9,Raw!C2410=10,Raw!C2410=11,Raw!C2410=12,Raw!C2410=103),1,0)</f>
        <v>0</v>
      </c>
      <c r="J2008">
        <f>IF(OR(Raw!C2410=13,Raw!C2410=104),1,0)</f>
        <v>0</v>
      </c>
      <c r="K2008" s="4">
        <v>33</v>
      </c>
      <c r="L2008" s="4">
        <v>320</v>
      </c>
      <c r="M2008" s="4">
        <v>1</v>
      </c>
      <c r="N2008" s="4">
        <v>189</v>
      </c>
      <c r="O2008" s="4">
        <v>0</v>
      </c>
      <c r="P2008" s="4">
        <v>0</v>
      </c>
      <c r="Q2008" s="4">
        <v>23</v>
      </c>
      <c r="R2008" s="4">
        <v>414</v>
      </c>
    </row>
    <row r="2009" spans="1:18">
      <c r="A2009">
        <f>Raw!A2411*1000000+Raw!B2411*100</f>
        <v>17097860806</v>
      </c>
      <c r="B2009" t="str">
        <f>LEFT(A2009,5)</f>
        <v>17097</v>
      </c>
      <c r="C2009">
        <v>1</v>
      </c>
      <c r="D2009" cm="1">
        <f t="array" ref="D2009:F2009">VLOOKUP(A2009,USPS!A:E, {3,4,5}, FALSE)</f>
        <v>456</v>
      </c>
      <c r="E2009">
        <v>434</v>
      </c>
      <c r="F2009">
        <v>22</v>
      </c>
      <c r="G2009">
        <f>IF(OR(Raw!C2411&lt;=5,Raw!C2411=101),1,0)</f>
        <v>0</v>
      </c>
      <c r="H2009">
        <f>IF(OR(Raw!C2411=6,Raw!C2411=7,Raw!C2411=8,Raw!C2411=102),1,0)</f>
        <v>0</v>
      </c>
      <c r="I2009">
        <f>IF(OR(Raw!C2411=9,Raw!C2411=10,Raw!C2411=11,Raw!C2411=12,Raw!C2411=103),1,0)</f>
        <v>1</v>
      </c>
      <c r="J2009">
        <f>IF(OR(Raw!C2411=13,Raw!C2411=104),1,0)</f>
        <v>0</v>
      </c>
      <c r="K2009" s="4">
        <v>104</v>
      </c>
      <c r="L2009" s="4">
        <v>1744</v>
      </c>
      <c r="M2009" s="4">
        <v>5</v>
      </c>
      <c r="N2009" s="4">
        <v>770</v>
      </c>
      <c r="O2009" s="4">
        <v>3</v>
      </c>
      <c r="P2009" s="4">
        <v>1304</v>
      </c>
      <c r="Q2009" s="4">
        <v>63</v>
      </c>
      <c r="R2009" s="4">
        <v>1045</v>
      </c>
    </row>
    <row r="2010" spans="1:18">
      <c r="A2010">
        <f>Raw!A2412*1000000+Raw!B2412*100</f>
        <v>17097860807</v>
      </c>
      <c r="B2010" t="str">
        <f>LEFT(A2010,5)</f>
        <v>17097</v>
      </c>
      <c r="C2010">
        <v>1</v>
      </c>
      <c r="D2010" cm="1">
        <f t="array" ref="D2010:F2010">VLOOKUP(A2010,USPS!A:E, {3,4,5}, FALSE)</f>
        <v>26</v>
      </c>
      <c r="E2010">
        <v>23</v>
      </c>
      <c r="F2010">
        <v>3</v>
      </c>
      <c r="G2010">
        <f>IF(OR(Raw!C2412&lt;=5,Raw!C2412=101),1,0)</f>
        <v>0</v>
      </c>
      <c r="H2010">
        <f>IF(OR(Raw!C2412=6,Raw!C2412=7,Raw!C2412=8,Raw!C2412=102),1,0)</f>
        <v>0</v>
      </c>
      <c r="I2010">
        <f>IF(OR(Raw!C2412=9,Raw!C2412=10,Raw!C2412=11,Raw!C2412=12,Raw!C2412=103),1,0)</f>
        <v>1</v>
      </c>
      <c r="J2010">
        <f>IF(OR(Raw!C2412=13,Raw!C2412=104),1,0)</f>
        <v>0</v>
      </c>
      <c r="K2010" s="4">
        <v>53</v>
      </c>
      <c r="L2010" s="4">
        <v>785</v>
      </c>
      <c r="M2010" s="4">
        <v>1</v>
      </c>
      <c r="N2010" s="4">
        <v>237</v>
      </c>
      <c r="O2010" s="4">
        <v>4</v>
      </c>
      <c r="P2010" s="4">
        <v>2088</v>
      </c>
      <c r="Q2010" s="4">
        <v>33</v>
      </c>
      <c r="R2010" s="4">
        <v>1408</v>
      </c>
    </row>
    <row r="2011" spans="1:18">
      <c r="A2011">
        <f>Raw!A2413*1000000+Raw!B2413*100</f>
        <v>17097860808</v>
      </c>
      <c r="B2011" t="str">
        <f>LEFT(A2011,5)</f>
        <v>17097</v>
      </c>
      <c r="C2011">
        <v>1</v>
      </c>
      <c r="D2011" cm="1">
        <f t="array" ref="D2011:F2011">VLOOKUP(A2011,USPS!A:E, {3,4,5}, FALSE)</f>
        <v>42</v>
      </c>
      <c r="E2011">
        <v>42</v>
      </c>
      <c r="F2011">
        <v>0</v>
      </c>
      <c r="G2011">
        <f>IF(OR(Raw!C2413&lt;=5,Raw!C2413=101),1,0)</f>
        <v>0</v>
      </c>
      <c r="H2011">
        <f>IF(OR(Raw!C2413=6,Raw!C2413=7,Raw!C2413=8,Raw!C2413=102),1,0)</f>
        <v>0</v>
      </c>
      <c r="I2011">
        <f>IF(OR(Raw!C2413=9,Raw!C2413=10,Raw!C2413=11,Raw!C2413=12,Raw!C2413=103),1,0)</f>
        <v>1</v>
      </c>
      <c r="J2011">
        <f>IF(OR(Raw!C2413=13,Raw!C2413=104),1,0)</f>
        <v>0</v>
      </c>
      <c r="K2011" s="4">
        <v>48</v>
      </c>
      <c r="L2011" s="4">
        <v>618</v>
      </c>
      <c r="M2011" s="4">
        <v>0</v>
      </c>
      <c r="N2011" s="4">
        <v>0</v>
      </c>
      <c r="O2011" s="4">
        <v>2</v>
      </c>
      <c r="P2011" s="4">
        <v>918</v>
      </c>
      <c r="Q2011" s="4">
        <v>25</v>
      </c>
      <c r="R2011" s="4">
        <v>1184</v>
      </c>
    </row>
    <row r="2012" spans="1:18">
      <c r="A2012">
        <f>Raw!A2414*1000000+Raw!B2414*100</f>
        <v>17097860809</v>
      </c>
      <c r="B2012" t="str">
        <f>LEFT(A2012,5)</f>
        <v>17097</v>
      </c>
      <c r="C2012">
        <v>1</v>
      </c>
      <c r="D2012" cm="1">
        <f t="array" ref="D2012:F2012">VLOOKUP(A2012,USPS!A:E, {3,4,5}, FALSE)</f>
        <v>55</v>
      </c>
      <c r="E2012">
        <v>53</v>
      </c>
      <c r="F2012">
        <v>2</v>
      </c>
      <c r="G2012">
        <f>IF(OR(Raw!C2414&lt;=5,Raw!C2414=101),1,0)</f>
        <v>0</v>
      </c>
      <c r="H2012">
        <f>IF(OR(Raw!C2414=6,Raw!C2414=7,Raw!C2414=8,Raw!C2414=102),1,0)</f>
        <v>0</v>
      </c>
      <c r="I2012">
        <f>IF(OR(Raw!C2414=9,Raw!C2414=10,Raw!C2414=11,Raw!C2414=12,Raw!C2414=103),1,0)</f>
        <v>1</v>
      </c>
      <c r="J2012">
        <f>IF(OR(Raw!C2414=13,Raw!C2414=104),1,0)</f>
        <v>0</v>
      </c>
      <c r="K2012" s="4">
        <v>91</v>
      </c>
      <c r="L2012" s="4">
        <v>1373</v>
      </c>
      <c r="M2012" s="4">
        <v>1</v>
      </c>
      <c r="N2012" s="4">
        <v>233</v>
      </c>
      <c r="O2012" s="4">
        <v>0</v>
      </c>
      <c r="P2012" s="4">
        <v>0</v>
      </c>
      <c r="Q2012" s="4">
        <v>49</v>
      </c>
      <c r="R2012" s="4">
        <v>612</v>
      </c>
    </row>
    <row r="2013" spans="1:18">
      <c r="A2013">
        <f>Raw!A2415*1000000+Raw!B2415*100</f>
        <v>17097860810</v>
      </c>
      <c r="B2013" t="str">
        <f>LEFT(A2013,5)</f>
        <v>17097</v>
      </c>
      <c r="C2013">
        <v>1</v>
      </c>
      <c r="D2013" cm="1">
        <f t="array" ref="D2013:F2013">VLOOKUP(A2013,USPS!A:E, {3,4,5}, FALSE)</f>
        <v>288</v>
      </c>
      <c r="E2013">
        <v>260</v>
      </c>
      <c r="F2013">
        <v>28</v>
      </c>
      <c r="G2013">
        <f>IF(OR(Raw!C2415&lt;=5,Raw!C2415=101),1,0)</f>
        <v>0</v>
      </c>
      <c r="H2013">
        <f>IF(OR(Raw!C2415=6,Raw!C2415=7,Raw!C2415=8,Raw!C2415=102),1,0)</f>
        <v>0</v>
      </c>
      <c r="I2013">
        <f>IF(OR(Raw!C2415=9,Raw!C2415=10,Raw!C2415=11,Raw!C2415=12,Raw!C2415=103),1,0)</f>
        <v>1</v>
      </c>
      <c r="J2013">
        <f>IF(OR(Raw!C2415=13,Raw!C2415=104),1,0)</f>
        <v>0</v>
      </c>
      <c r="K2013" s="4">
        <v>155</v>
      </c>
      <c r="L2013" s="4">
        <v>3331</v>
      </c>
      <c r="M2013" s="4">
        <v>11</v>
      </c>
      <c r="N2013" s="4">
        <v>1766</v>
      </c>
      <c r="O2013" s="4">
        <v>9</v>
      </c>
      <c r="P2013" s="4">
        <v>4267</v>
      </c>
      <c r="Q2013" s="4">
        <v>77</v>
      </c>
      <c r="R2013" s="4">
        <v>2253</v>
      </c>
    </row>
    <row r="2014" spans="1:18">
      <c r="A2014">
        <f>Raw!A2416*1000000+Raw!B2416*100</f>
        <v>17097860811</v>
      </c>
      <c r="B2014" t="str">
        <f>LEFT(A2014,5)</f>
        <v>17097</v>
      </c>
      <c r="C2014">
        <v>1</v>
      </c>
      <c r="D2014" cm="1">
        <f t="array" ref="D2014:F2014">VLOOKUP(A2014,USPS!A:E, {3,4,5}, FALSE)</f>
        <v>177</v>
      </c>
      <c r="E2014">
        <v>168</v>
      </c>
      <c r="F2014">
        <v>9</v>
      </c>
      <c r="G2014">
        <f>IF(OR(Raw!C2416&lt;=5,Raw!C2416=101),1,0)</f>
        <v>0</v>
      </c>
      <c r="H2014">
        <f>IF(OR(Raw!C2416=6,Raw!C2416=7,Raw!C2416=8,Raw!C2416=102),1,0)</f>
        <v>0</v>
      </c>
      <c r="I2014">
        <f>IF(OR(Raw!C2416=9,Raw!C2416=10,Raw!C2416=11,Raw!C2416=12,Raw!C2416=103),1,0)</f>
        <v>0</v>
      </c>
      <c r="J2014">
        <f>IF(OR(Raw!C2416=13,Raw!C2416=104),1,0)</f>
        <v>1</v>
      </c>
      <c r="K2014" s="4">
        <v>129</v>
      </c>
      <c r="L2014" s="4">
        <v>2003</v>
      </c>
      <c r="M2014" s="4">
        <v>10</v>
      </c>
      <c r="N2014" s="4">
        <v>1511</v>
      </c>
      <c r="O2014" s="4">
        <v>4</v>
      </c>
      <c r="P2014" s="4">
        <v>2076</v>
      </c>
      <c r="Q2014" s="4">
        <v>64</v>
      </c>
      <c r="R2014" s="4">
        <v>2435</v>
      </c>
    </row>
    <row r="2015" spans="1:18">
      <c r="A2015">
        <f>Raw!A2417*1000000+Raw!B2417*100</f>
        <v>17097860903</v>
      </c>
      <c r="B2015" t="str">
        <f>LEFT(A2015,5)</f>
        <v>17097</v>
      </c>
      <c r="C2015">
        <v>1</v>
      </c>
      <c r="D2015" cm="1">
        <f t="array" ref="D2015:F2015">VLOOKUP(A2015,USPS!A:E, {3,4,5}, FALSE)</f>
        <v>293</v>
      </c>
      <c r="E2015">
        <v>232</v>
      </c>
      <c r="F2015">
        <v>61</v>
      </c>
      <c r="G2015">
        <f>IF(OR(Raw!C2417&lt;=5,Raw!C2417=101),1,0)</f>
        <v>0</v>
      </c>
      <c r="H2015">
        <f>IF(OR(Raw!C2417=6,Raw!C2417=7,Raw!C2417=8,Raw!C2417=102),1,0)</f>
        <v>1</v>
      </c>
      <c r="I2015">
        <f>IF(OR(Raw!C2417=9,Raw!C2417=10,Raw!C2417=11,Raw!C2417=12,Raw!C2417=103),1,0)</f>
        <v>0</v>
      </c>
      <c r="J2015">
        <f>IF(OR(Raw!C2417=13,Raw!C2417=104),1,0)</f>
        <v>0</v>
      </c>
      <c r="K2015" s="4">
        <v>135</v>
      </c>
      <c r="L2015" s="4">
        <v>2256</v>
      </c>
      <c r="M2015" s="4">
        <v>11</v>
      </c>
      <c r="N2015" s="4">
        <v>1911</v>
      </c>
      <c r="O2015" s="4">
        <v>3</v>
      </c>
      <c r="P2015" s="4">
        <v>1421</v>
      </c>
      <c r="Q2015" s="4">
        <v>86</v>
      </c>
      <c r="R2015" s="4">
        <v>3474</v>
      </c>
    </row>
    <row r="2016" spans="1:18">
      <c r="A2016">
        <f>Raw!A2418*1000000+Raw!B2418*100</f>
        <v>17097860904</v>
      </c>
      <c r="B2016" t="str">
        <f>LEFT(A2016,5)</f>
        <v>17097</v>
      </c>
      <c r="C2016">
        <v>1</v>
      </c>
      <c r="D2016" cm="1">
        <f t="array" ref="D2016:F2016">VLOOKUP(A2016,USPS!A:E, {3,4,5}, FALSE)</f>
        <v>162</v>
      </c>
      <c r="E2016">
        <v>132</v>
      </c>
      <c r="F2016">
        <v>30</v>
      </c>
      <c r="G2016">
        <f>IF(OR(Raw!C2418&lt;=5,Raw!C2418=101),1,0)</f>
        <v>0</v>
      </c>
      <c r="H2016">
        <f>IF(OR(Raw!C2418=6,Raw!C2418=7,Raw!C2418=8,Raw!C2418=102),1,0)</f>
        <v>0</v>
      </c>
      <c r="I2016">
        <f>IF(OR(Raw!C2418=9,Raw!C2418=10,Raw!C2418=11,Raw!C2418=12,Raw!C2418=103),1,0)</f>
        <v>1</v>
      </c>
      <c r="J2016">
        <f>IF(OR(Raw!C2418=13,Raw!C2418=104),1,0)</f>
        <v>0</v>
      </c>
      <c r="K2016" s="4">
        <v>118</v>
      </c>
      <c r="L2016" s="4">
        <v>1643</v>
      </c>
      <c r="M2016" s="4">
        <v>4</v>
      </c>
      <c r="N2016" s="4">
        <v>726</v>
      </c>
      <c r="O2016" s="4">
        <v>8</v>
      </c>
      <c r="P2016" s="4">
        <v>4200</v>
      </c>
      <c r="Q2016" s="4">
        <v>74</v>
      </c>
      <c r="R2016" s="4">
        <v>1789</v>
      </c>
    </row>
    <row r="2017" spans="1:18">
      <c r="A2017">
        <f>Raw!A2419*1000000+Raw!B2419*100</f>
        <v>17097860905</v>
      </c>
      <c r="B2017" t="str">
        <f>LEFT(A2017,5)</f>
        <v>17097</v>
      </c>
      <c r="C2017">
        <v>1</v>
      </c>
      <c r="D2017" cm="1">
        <f t="array" ref="D2017:F2017">VLOOKUP(A2017,USPS!A:E, {3,4,5}, FALSE)</f>
        <v>126</v>
      </c>
      <c r="E2017">
        <v>126</v>
      </c>
      <c r="F2017">
        <v>0</v>
      </c>
      <c r="G2017">
        <f>IF(OR(Raw!C2419&lt;=5,Raw!C2419=101),1,0)</f>
        <v>0</v>
      </c>
      <c r="H2017">
        <f>IF(OR(Raw!C2419=6,Raw!C2419=7,Raw!C2419=8,Raw!C2419=102),1,0)</f>
        <v>0</v>
      </c>
      <c r="I2017">
        <f>IF(OR(Raw!C2419=9,Raw!C2419=10,Raw!C2419=11,Raw!C2419=12,Raw!C2419=103),1,0)</f>
        <v>1</v>
      </c>
      <c r="J2017">
        <f>IF(OR(Raw!C2419=13,Raw!C2419=104),1,0)</f>
        <v>0</v>
      </c>
      <c r="K2017" s="4">
        <v>91</v>
      </c>
      <c r="L2017" s="4">
        <v>1471</v>
      </c>
      <c r="M2017" s="4">
        <v>2</v>
      </c>
      <c r="N2017" s="4">
        <v>325</v>
      </c>
      <c r="O2017" s="4">
        <v>3</v>
      </c>
      <c r="P2017" s="4">
        <v>1084</v>
      </c>
      <c r="Q2017" s="4">
        <v>64</v>
      </c>
      <c r="R2017" s="4">
        <v>2247</v>
      </c>
    </row>
    <row r="2018" spans="1:18">
      <c r="A2018">
        <f>Raw!A2420*1000000+Raw!B2420*100</f>
        <v>17097860906</v>
      </c>
      <c r="B2018" t="str">
        <f>LEFT(A2018,5)</f>
        <v>17097</v>
      </c>
      <c r="C2018">
        <v>1</v>
      </c>
      <c r="D2018" cm="1">
        <f t="array" ref="D2018:F2018">VLOOKUP(A2018,USPS!A:E, {3,4,5}, FALSE)</f>
        <v>65</v>
      </c>
      <c r="E2018">
        <v>65</v>
      </c>
      <c r="F2018">
        <v>0</v>
      </c>
      <c r="G2018">
        <f>IF(OR(Raw!C2420&lt;=5,Raw!C2420=101),1,0)</f>
        <v>0</v>
      </c>
      <c r="H2018">
        <f>IF(OR(Raw!C2420=6,Raw!C2420=7,Raw!C2420=8,Raw!C2420=102),1,0)</f>
        <v>0</v>
      </c>
      <c r="I2018">
        <f>IF(OR(Raw!C2420=9,Raw!C2420=10,Raw!C2420=11,Raw!C2420=12,Raw!C2420=103),1,0)</f>
        <v>1</v>
      </c>
      <c r="J2018">
        <f>IF(OR(Raw!C2420=13,Raw!C2420=104),1,0)</f>
        <v>0</v>
      </c>
      <c r="K2018" s="4">
        <v>182</v>
      </c>
      <c r="L2018" s="4">
        <v>1711</v>
      </c>
      <c r="M2018" s="4">
        <v>3</v>
      </c>
      <c r="N2018" s="4">
        <v>495</v>
      </c>
      <c r="O2018" s="4">
        <v>1</v>
      </c>
      <c r="P2018" s="4">
        <v>450</v>
      </c>
      <c r="Q2018" s="4">
        <v>115</v>
      </c>
      <c r="R2018" s="4">
        <v>1746</v>
      </c>
    </row>
    <row r="2019" spans="1:18">
      <c r="A2019">
        <f>Raw!A2421*1000000+Raw!B2421*100</f>
        <v>17097861007</v>
      </c>
      <c r="B2019" t="str">
        <f>LEFT(A2019,5)</f>
        <v>17097</v>
      </c>
      <c r="C2019">
        <v>1</v>
      </c>
      <c r="D2019" cm="1">
        <f t="array" ref="D2019:F2019">VLOOKUP(A2019,USPS!A:E, {3,4,5}, FALSE)</f>
        <v>46</v>
      </c>
      <c r="E2019">
        <v>46</v>
      </c>
      <c r="F2019">
        <v>0</v>
      </c>
      <c r="G2019">
        <f>IF(OR(Raw!C2421&lt;=5,Raw!C2421=101),1,0)</f>
        <v>0</v>
      </c>
      <c r="H2019">
        <f>IF(OR(Raw!C2421=6,Raw!C2421=7,Raw!C2421=8,Raw!C2421=102),1,0)</f>
        <v>0</v>
      </c>
      <c r="I2019">
        <f>IF(OR(Raw!C2421=9,Raw!C2421=10,Raw!C2421=11,Raw!C2421=12,Raw!C2421=103),1,0)</f>
        <v>0</v>
      </c>
      <c r="J2019">
        <f>IF(OR(Raw!C2421=13,Raw!C2421=104),1,0)</f>
        <v>1</v>
      </c>
      <c r="K2019" s="4">
        <v>72</v>
      </c>
      <c r="L2019" s="4">
        <v>909</v>
      </c>
      <c r="M2019" s="4">
        <v>4</v>
      </c>
      <c r="N2019" s="4">
        <v>518</v>
      </c>
      <c r="O2019" s="4">
        <v>1</v>
      </c>
      <c r="P2019" s="4">
        <v>609</v>
      </c>
      <c r="Q2019" s="4">
        <v>42</v>
      </c>
      <c r="R2019" s="4">
        <v>1016</v>
      </c>
    </row>
    <row r="2020" spans="1:18">
      <c r="A2020">
        <f>Raw!A2422*1000000+Raw!B2422*100</f>
        <v>17097861008</v>
      </c>
      <c r="B2020" t="str">
        <f>LEFT(A2020,5)</f>
        <v>17097</v>
      </c>
      <c r="C2020">
        <v>1</v>
      </c>
      <c r="D2020" cm="1">
        <f t="array" ref="D2020:F2020">VLOOKUP(A2020,USPS!A:E, {3,4,5}, FALSE)</f>
        <v>88</v>
      </c>
      <c r="E2020">
        <v>88</v>
      </c>
      <c r="F2020">
        <v>0</v>
      </c>
      <c r="G2020">
        <f>IF(OR(Raw!C2422&lt;=5,Raw!C2422=101),1,0)</f>
        <v>0</v>
      </c>
      <c r="H2020">
        <f>IF(OR(Raw!C2422=6,Raw!C2422=7,Raw!C2422=8,Raw!C2422=102),1,0)</f>
        <v>0</v>
      </c>
      <c r="I2020">
        <f>IF(OR(Raw!C2422=9,Raw!C2422=10,Raw!C2422=11,Raw!C2422=12,Raw!C2422=103),1,0)</f>
        <v>1</v>
      </c>
      <c r="J2020">
        <f>IF(OR(Raw!C2422=13,Raw!C2422=104),1,0)</f>
        <v>0</v>
      </c>
      <c r="K2020" s="4">
        <v>82</v>
      </c>
      <c r="L2020" s="4">
        <v>1008</v>
      </c>
      <c r="M2020" s="4">
        <v>2</v>
      </c>
      <c r="N2020" s="4">
        <v>350</v>
      </c>
      <c r="O2020" s="4">
        <v>1</v>
      </c>
      <c r="P2020" s="4">
        <v>475</v>
      </c>
      <c r="Q2020" s="4">
        <v>52</v>
      </c>
      <c r="R2020" s="4">
        <v>605</v>
      </c>
    </row>
    <row r="2021" spans="1:18">
      <c r="A2021">
        <f>Raw!A2423*1000000+Raw!B2423*100</f>
        <v>17097861009</v>
      </c>
      <c r="B2021" t="str">
        <f>LEFT(A2021,5)</f>
        <v>17097</v>
      </c>
      <c r="C2021">
        <v>1</v>
      </c>
      <c r="D2021" cm="1">
        <f t="array" ref="D2021:F2021">VLOOKUP(A2021,USPS!A:E, {3,4,5}, FALSE)</f>
        <v>147</v>
      </c>
      <c r="E2021">
        <v>147</v>
      </c>
      <c r="F2021">
        <v>0</v>
      </c>
      <c r="G2021">
        <f>IF(OR(Raw!C2423&lt;=5,Raw!C2423=101),1,0)</f>
        <v>0</v>
      </c>
      <c r="H2021">
        <f>IF(OR(Raw!C2423=6,Raw!C2423=7,Raw!C2423=8,Raw!C2423=102),1,0)</f>
        <v>0</v>
      </c>
      <c r="I2021">
        <f>IF(OR(Raw!C2423=9,Raw!C2423=10,Raw!C2423=11,Raw!C2423=12,Raw!C2423=103),1,0)</f>
        <v>0</v>
      </c>
      <c r="J2021">
        <f>IF(OR(Raw!C2423=13,Raw!C2423=104),1,0)</f>
        <v>1</v>
      </c>
      <c r="K2021" s="4">
        <v>45</v>
      </c>
      <c r="L2021" s="4">
        <v>718</v>
      </c>
      <c r="M2021" s="4">
        <v>1</v>
      </c>
      <c r="N2021" s="4">
        <v>108</v>
      </c>
      <c r="O2021" s="4">
        <v>2</v>
      </c>
      <c r="P2021" s="4">
        <v>887</v>
      </c>
      <c r="Q2021" s="4">
        <v>25</v>
      </c>
      <c r="R2021" s="4">
        <v>338</v>
      </c>
    </row>
    <row r="2022" spans="1:18">
      <c r="A2022">
        <f>Raw!A2424*1000000+Raw!B2424*100</f>
        <v>17097861010</v>
      </c>
      <c r="B2022" t="str">
        <f>LEFT(A2022,5)</f>
        <v>17097</v>
      </c>
      <c r="C2022">
        <v>1</v>
      </c>
      <c r="D2022" cm="1">
        <f t="array" ref="D2022:F2022">VLOOKUP(A2022,USPS!A:E, {3,4,5}, FALSE)</f>
        <v>37</v>
      </c>
      <c r="E2022">
        <v>37</v>
      </c>
      <c r="F2022">
        <v>0</v>
      </c>
      <c r="G2022">
        <f>IF(OR(Raw!C2424&lt;=5,Raw!C2424=101),1,0)</f>
        <v>0</v>
      </c>
      <c r="H2022">
        <f>IF(OR(Raw!C2424=6,Raw!C2424=7,Raw!C2424=8,Raw!C2424=102),1,0)</f>
        <v>0</v>
      </c>
      <c r="I2022">
        <f>IF(OR(Raw!C2424=9,Raw!C2424=10,Raw!C2424=11,Raw!C2424=12,Raw!C2424=103),1,0)</f>
        <v>1</v>
      </c>
      <c r="J2022">
        <f>IF(OR(Raw!C2424=13,Raw!C2424=104),1,0)</f>
        <v>0</v>
      </c>
      <c r="K2022" s="4">
        <v>85</v>
      </c>
      <c r="L2022" s="4">
        <v>1087</v>
      </c>
      <c r="M2022" s="4">
        <v>1</v>
      </c>
      <c r="N2022" s="4">
        <v>250</v>
      </c>
      <c r="O2022" s="4">
        <v>3</v>
      </c>
      <c r="P2022" s="4">
        <v>1296</v>
      </c>
      <c r="Q2022" s="4">
        <v>50</v>
      </c>
      <c r="R2022" s="4">
        <v>744</v>
      </c>
    </row>
    <row r="2023" spans="1:18">
      <c r="A2023">
        <f>Raw!A2425*1000000+Raw!B2425*100</f>
        <v>17097861011</v>
      </c>
      <c r="B2023" t="str">
        <f>LEFT(A2023,5)</f>
        <v>17097</v>
      </c>
      <c r="C2023">
        <v>1</v>
      </c>
      <c r="D2023" cm="1">
        <f t="array" ref="D2023:F2023">VLOOKUP(A2023,USPS!A:E, {3,4,5}, FALSE)</f>
        <v>153</v>
      </c>
      <c r="E2023">
        <v>151</v>
      </c>
      <c r="F2023">
        <v>2</v>
      </c>
      <c r="G2023">
        <f>IF(OR(Raw!C2425&lt;=5,Raw!C2425=101),1,0)</f>
        <v>0</v>
      </c>
      <c r="H2023">
        <f>IF(OR(Raw!C2425=6,Raw!C2425=7,Raw!C2425=8,Raw!C2425=102),1,0)</f>
        <v>0</v>
      </c>
      <c r="I2023">
        <f>IF(OR(Raw!C2425=9,Raw!C2425=10,Raw!C2425=11,Raw!C2425=12,Raw!C2425=103),1,0)</f>
        <v>1</v>
      </c>
      <c r="J2023">
        <f>IF(OR(Raw!C2425=13,Raw!C2425=104),1,0)</f>
        <v>0</v>
      </c>
      <c r="K2023" s="4">
        <v>119</v>
      </c>
      <c r="L2023" s="4">
        <v>1650</v>
      </c>
      <c r="M2023" s="4">
        <v>7</v>
      </c>
      <c r="N2023" s="4">
        <v>1216</v>
      </c>
      <c r="O2023" s="4">
        <v>3</v>
      </c>
      <c r="P2023" s="4">
        <v>1320</v>
      </c>
      <c r="Q2023" s="4">
        <v>71</v>
      </c>
      <c r="R2023" s="4">
        <v>1251</v>
      </c>
    </row>
    <row r="2024" spans="1:18">
      <c r="A2024">
        <f>Raw!A2426*1000000+Raw!B2426*100</f>
        <v>17097861012</v>
      </c>
      <c r="B2024" t="str">
        <f>LEFT(A2024,5)</f>
        <v>17097</v>
      </c>
      <c r="C2024">
        <v>1</v>
      </c>
      <c r="D2024" cm="1">
        <f t="array" ref="D2024:F2024">VLOOKUP(A2024,USPS!A:E, {3,4,5}, FALSE)</f>
        <v>454</v>
      </c>
      <c r="E2024">
        <v>454</v>
      </c>
      <c r="F2024">
        <v>0</v>
      </c>
      <c r="G2024">
        <f>IF(OR(Raw!C2426&lt;=5,Raw!C2426=101),1,0)</f>
        <v>0</v>
      </c>
      <c r="H2024">
        <f>IF(OR(Raw!C2426=6,Raw!C2426=7,Raw!C2426=8,Raw!C2426=102),1,0)</f>
        <v>0</v>
      </c>
      <c r="I2024">
        <f>IF(OR(Raw!C2426=9,Raw!C2426=10,Raw!C2426=11,Raw!C2426=12,Raw!C2426=103),1,0)</f>
        <v>1</v>
      </c>
      <c r="J2024">
        <f>IF(OR(Raw!C2426=13,Raw!C2426=104),1,0)</f>
        <v>0</v>
      </c>
      <c r="K2024" s="4">
        <v>152</v>
      </c>
      <c r="L2024" s="4">
        <v>2795</v>
      </c>
      <c r="M2024" s="4">
        <v>10</v>
      </c>
      <c r="N2024" s="4">
        <v>1639</v>
      </c>
      <c r="O2024" s="4">
        <v>5</v>
      </c>
      <c r="P2024" s="4">
        <v>3853</v>
      </c>
      <c r="Q2024" s="4">
        <v>100</v>
      </c>
      <c r="R2024" s="4">
        <v>2626</v>
      </c>
    </row>
    <row r="2025" spans="1:18">
      <c r="A2025">
        <f>Raw!A2427*1000000+Raw!B2427*100</f>
        <v>17097861013</v>
      </c>
      <c r="B2025" t="str">
        <f>LEFT(A2025,5)</f>
        <v>17097</v>
      </c>
      <c r="C2025">
        <v>1</v>
      </c>
      <c r="D2025" cm="1">
        <f t="array" ref="D2025:F2025">VLOOKUP(A2025,USPS!A:E, {3,4,5}, FALSE)</f>
        <v>39</v>
      </c>
      <c r="E2025">
        <v>39</v>
      </c>
      <c r="F2025">
        <v>0</v>
      </c>
      <c r="G2025">
        <f>IF(OR(Raw!C2427&lt;=5,Raw!C2427=101),1,0)</f>
        <v>0</v>
      </c>
      <c r="H2025">
        <f>IF(OR(Raw!C2427=6,Raw!C2427=7,Raw!C2427=8,Raw!C2427=102),1,0)</f>
        <v>0</v>
      </c>
      <c r="I2025">
        <f>IF(OR(Raw!C2427=9,Raw!C2427=10,Raw!C2427=11,Raw!C2427=12,Raw!C2427=103),1,0)</f>
        <v>1</v>
      </c>
      <c r="J2025">
        <f>IF(OR(Raw!C2427=13,Raw!C2427=104),1,0)</f>
        <v>0</v>
      </c>
      <c r="K2025" s="4">
        <v>69</v>
      </c>
      <c r="L2025" s="4">
        <v>1007</v>
      </c>
      <c r="M2025" s="4">
        <v>4</v>
      </c>
      <c r="N2025" s="4">
        <v>762</v>
      </c>
      <c r="O2025" s="4">
        <v>1</v>
      </c>
      <c r="P2025" s="4">
        <v>273</v>
      </c>
      <c r="Q2025" s="4">
        <v>47</v>
      </c>
      <c r="R2025" s="4">
        <v>1281</v>
      </c>
    </row>
    <row r="2026" spans="1:18">
      <c r="A2026">
        <f>Raw!A2428*1000000+Raw!B2428*100</f>
        <v>17097861014</v>
      </c>
      <c r="B2026" t="str">
        <f>LEFT(A2026,5)</f>
        <v>17097</v>
      </c>
      <c r="C2026">
        <v>1</v>
      </c>
      <c r="D2026" cm="1">
        <f t="array" ref="D2026:F2026">VLOOKUP(A2026,USPS!A:E, {3,4,5}, FALSE)</f>
        <v>69</v>
      </c>
      <c r="E2026">
        <v>65</v>
      </c>
      <c r="F2026">
        <v>4</v>
      </c>
      <c r="G2026">
        <f>IF(OR(Raw!C2428&lt;=5,Raw!C2428=101),1,0)</f>
        <v>0</v>
      </c>
      <c r="H2026">
        <f>IF(OR(Raw!C2428=6,Raw!C2428=7,Raw!C2428=8,Raw!C2428=102),1,0)</f>
        <v>0</v>
      </c>
      <c r="I2026">
        <f>IF(OR(Raw!C2428=9,Raw!C2428=10,Raw!C2428=11,Raw!C2428=12,Raw!C2428=103),1,0)</f>
        <v>1</v>
      </c>
      <c r="J2026">
        <f>IF(OR(Raw!C2428=13,Raw!C2428=104),1,0)</f>
        <v>0</v>
      </c>
      <c r="K2026" s="4">
        <v>90</v>
      </c>
      <c r="L2026" s="4">
        <v>1265</v>
      </c>
      <c r="M2026" s="4">
        <v>0</v>
      </c>
      <c r="N2026" s="4">
        <v>0</v>
      </c>
      <c r="O2026" s="4">
        <v>1</v>
      </c>
      <c r="P2026" s="4">
        <v>287</v>
      </c>
      <c r="Q2026" s="4">
        <v>60</v>
      </c>
      <c r="R2026" s="4">
        <v>974</v>
      </c>
    </row>
    <row r="2027" spans="1:18">
      <c r="A2027">
        <f>Raw!A2429*1000000+Raw!B2429*100</f>
        <v>17097861105</v>
      </c>
      <c r="B2027" t="str">
        <f>LEFT(A2027,5)</f>
        <v>17097</v>
      </c>
      <c r="C2027">
        <v>1</v>
      </c>
      <c r="D2027" cm="1">
        <f t="array" ref="D2027:F2027">VLOOKUP(A2027,USPS!A:E, {3,4,5}, FALSE)</f>
        <v>132</v>
      </c>
      <c r="E2027">
        <v>116</v>
      </c>
      <c r="F2027">
        <v>16</v>
      </c>
      <c r="G2027">
        <f>IF(OR(Raw!C2429&lt;=5,Raw!C2429=101),1,0)</f>
        <v>0</v>
      </c>
      <c r="H2027">
        <f>IF(OR(Raw!C2429=6,Raw!C2429=7,Raw!C2429=8,Raw!C2429=102),1,0)</f>
        <v>0</v>
      </c>
      <c r="I2027">
        <f>IF(OR(Raw!C2429=9,Raw!C2429=10,Raw!C2429=11,Raw!C2429=12,Raw!C2429=103),1,0)</f>
        <v>1</v>
      </c>
      <c r="J2027">
        <f>IF(OR(Raw!C2429=13,Raw!C2429=104),1,0)</f>
        <v>0</v>
      </c>
      <c r="K2027" s="4">
        <v>88</v>
      </c>
      <c r="L2027" s="4">
        <v>1186</v>
      </c>
      <c r="M2027" s="4">
        <v>6</v>
      </c>
      <c r="N2027" s="4">
        <v>1287</v>
      </c>
      <c r="O2027" s="4">
        <v>6</v>
      </c>
      <c r="P2027" s="4">
        <v>3226</v>
      </c>
      <c r="Q2027" s="4">
        <v>53</v>
      </c>
      <c r="R2027" s="4">
        <v>1848</v>
      </c>
    </row>
    <row r="2028" spans="1:18">
      <c r="A2028">
        <f>Raw!A2430*1000000+Raw!B2430*100</f>
        <v>17097861106</v>
      </c>
      <c r="B2028" t="str">
        <f>LEFT(A2028,5)</f>
        <v>17097</v>
      </c>
      <c r="C2028">
        <v>1</v>
      </c>
      <c r="D2028" cm="1">
        <f t="array" ref="D2028:F2028">VLOOKUP(A2028,USPS!A:E, {3,4,5}, FALSE)</f>
        <v>772</v>
      </c>
      <c r="E2028">
        <v>683</v>
      </c>
      <c r="F2028">
        <v>89</v>
      </c>
      <c r="G2028">
        <f>IF(OR(Raw!C2430&lt;=5,Raw!C2430=101),1,0)</f>
        <v>0</v>
      </c>
      <c r="H2028">
        <f>IF(OR(Raw!C2430=6,Raw!C2430=7,Raw!C2430=8,Raw!C2430=102),1,0)</f>
        <v>0</v>
      </c>
      <c r="I2028">
        <f>IF(OR(Raw!C2430=9,Raw!C2430=10,Raw!C2430=11,Raw!C2430=12,Raw!C2430=103),1,0)</f>
        <v>0</v>
      </c>
      <c r="J2028">
        <f>IF(OR(Raw!C2430=13,Raw!C2430=104),1,0)</f>
        <v>1</v>
      </c>
      <c r="K2028" s="4">
        <v>255</v>
      </c>
      <c r="L2028" s="4">
        <v>4663</v>
      </c>
      <c r="M2028" s="4">
        <v>18</v>
      </c>
      <c r="N2028" s="4">
        <v>2988</v>
      </c>
      <c r="O2028" s="4">
        <v>12</v>
      </c>
      <c r="P2028" s="4">
        <v>6025</v>
      </c>
      <c r="Q2028" s="4">
        <v>121</v>
      </c>
      <c r="R2028" s="4">
        <v>4039</v>
      </c>
    </row>
    <row r="2029" spans="1:18">
      <c r="A2029">
        <f>Raw!A2431*1000000+Raw!B2431*100</f>
        <v>17097861107</v>
      </c>
      <c r="B2029" t="str">
        <f>LEFT(A2029,5)</f>
        <v>17097</v>
      </c>
      <c r="C2029">
        <v>1</v>
      </c>
      <c r="D2029" cm="1">
        <f t="array" ref="D2029:F2029">VLOOKUP(A2029,USPS!A:E, {3,4,5}, FALSE)</f>
        <v>8</v>
      </c>
      <c r="E2029">
        <v>7</v>
      </c>
      <c r="F2029">
        <v>1</v>
      </c>
      <c r="G2029">
        <f>IF(OR(Raw!C2431&lt;=5,Raw!C2431=101),1,0)</f>
        <v>0</v>
      </c>
      <c r="H2029">
        <f>IF(OR(Raw!C2431=6,Raw!C2431=7,Raw!C2431=8,Raw!C2431=102),1,0)</f>
        <v>0</v>
      </c>
      <c r="I2029">
        <f>IF(OR(Raw!C2431=9,Raw!C2431=10,Raw!C2431=11,Raw!C2431=12,Raw!C2431=103),1,0)</f>
        <v>0</v>
      </c>
      <c r="J2029">
        <f>IF(OR(Raw!C2431=13,Raw!C2431=104),1,0)</f>
        <v>1</v>
      </c>
      <c r="K2029" s="4">
        <v>81</v>
      </c>
      <c r="L2029" s="4">
        <v>966</v>
      </c>
      <c r="M2029" s="4">
        <v>2</v>
      </c>
      <c r="N2029" s="4">
        <v>373</v>
      </c>
      <c r="O2029" s="4">
        <v>1</v>
      </c>
      <c r="P2029" s="4">
        <v>700</v>
      </c>
      <c r="Q2029" s="4">
        <v>58</v>
      </c>
      <c r="R2029" s="4">
        <v>1053</v>
      </c>
    </row>
    <row r="2030" spans="1:18">
      <c r="A2030">
        <f>Raw!A2432*1000000+Raw!B2432*100</f>
        <v>17097861108</v>
      </c>
      <c r="B2030" t="str">
        <f>LEFT(A2030,5)</f>
        <v>17097</v>
      </c>
      <c r="C2030">
        <v>1</v>
      </c>
      <c r="D2030" cm="1">
        <f t="array" ref="D2030:F2030">VLOOKUP(A2030,USPS!A:E, {3,4,5}, FALSE)</f>
        <v>158</v>
      </c>
      <c r="E2030">
        <v>138</v>
      </c>
      <c r="F2030">
        <v>20</v>
      </c>
      <c r="G2030">
        <f>IF(OR(Raw!C2432&lt;=5,Raw!C2432=101),1,0)</f>
        <v>0</v>
      </c>
      <c r="H2030">
        <f>IF(OR(Raw!C2432=6,Raw!C2432=7,Raw!C2432=8,Raw!C2432=102),1,0)</f>
        <v>0</v>
      </c>
      <c r="I2030">
        <f>IF(OR(Raw!C2432=9,Raw!C2432=10,Raw!C2432=11,Raw!C2432=12,Raw!C2432=103),1,0)</f>
        <v>0</v>
      </c>
      <c r="J2030">
        <f>IF(OR(Raw!C2432=13,Raw!C2432=104),1,0)</f>
        <v>1</v>
      </c>
      <c r="K2030" s="4">
        <v>119</v>
      </c>
      <c r="L2030" s="4">
        <v>1729</v>
      </c>
      <c r="M2030" s="4">
        <v>7</v>
      </c>
      <c r="N2030" s="4">
        <v>958</v>
      </c>
      <c r="O2030" s="4">
        <v>8</v>
      </c>
      <c r="P2030" s="4">
        <v>3876</v>
      </c>
      <c r="Q2030" s="4">
        <v>83</v>
      </c>
      <c r="R2030" s="4">
        <v>1988</v>
      </c>
    </row>
    <row r="2031" spans="1:18">
      <c r="A2031">
        <f>Raw!A2433*1000000+Raw!B2433*100</f>
        <v>17097861201</v>
      </c>
      <c r="B2031" t="str">
        <f>LEFT(A2031,5)</f>
        <v>17097</v>
      </c>
      <c r="C2031">
        <v>1</v>
      </c>
      <c r="D2031" cm="1">
        <f t="array" ref="D2031:F2031">VLOOKUP(A2031,USPS!A:E, {3,4,5}, FALSE)</f>
        <v>95</v>
      </c>
      <c r="E2031">
        <v>77</v>
      </c>
      <c r="F2031">
        <v>18</v>
      </c>
      <c r="G2031">
        <f>IF(OR(Raw!C2433&lt;=5,Raw!C2433=101),1,0)</f>
        <v>0</v>
      </c>
      <c r="H2031">
        <f>IF(OR(Raw!C2433=6,Raw!C2433=7,Raw!C2433=8,Raw!C2433=102),1,0)</f>
        <v>1</v>
      </c>
      <c r="I2031">
        <f>IF(OR(Raw!C2433=9,Raw!C2433=10,Raw!C2433=11,Raw!C2433=12,Raw!C2433=103),1,0)</f>
        <v>0</v>
      </c>
      <c r="J2031">
        <f>IF(OR(Raw!C2433=13,Raw!C2433=104),1,0)</f>
        <v>0</v>
      </c>
      <c r="K2031" s="4">
        <v>70</v>
      </c>
      <c r="L2031" s="4">
        <v>877</v>
      </c>
      <c r="M2031" s="4">
        <v>4</v>
      </c>
      <c r="N2031" s="4">
        <v>602</v>
      </c>
      <c r="O2031" s="4">
        <v>3</v>
      </c>
      <c r="P2031" s="4">
        <v>1854</v>
      </c>
      <c r="Q2031" s="4">
        <v>54</v>
      </c>
      <c r="R2031" s="4">
        <v>1359</v>
      </c>
    </row>
    <row r="2032" spans="1:18">
      <c r="A2032">
        <f>Raw!A2434*1000000+Raw!B2434*100</f>
        <v>17097861202</v>
      </c>
      <c r="B2032" t="str">
        <f>LEFT(A2032,5)</f>
        <v>17097</v>
      </c>
      <c r="C2032">
        <v>1</v>
      </c>
      <c r="D2032" cm="1">
        <f t="array" ref="D2032:F2032">VLOOKUP(A2032,USPS!A:E, {3,4,5}, FALSE)</f>
        <v>353</v>
      </c>
      <c r="E2032">
        <v>331</v>
      </c>
      <c r="F2032">
        <v>22</v>
      </c>
      <c r="G2032">
        <f>IF(OR(Raw!C2434&lt;=5,Raw!C2434=101),1,0)</f>
        <v>0</v>
      </c>
      <c r="H2032">
        <f>IF(OR(Raw!C2434=6,Raw!C2434=7,Raw!C2434=8,Raw!C2434=102),1,0)</f>
        <v>0</v>
      </c>
      <c r="I2032">
        <f>IF(OR(Raw!C2434=9,Raw!C2434=10,Raw!C2434=11,Raw!C2434=12,Raw!C2434=103),1,0)</f>
        <v>1</v>
      </c>
      <c r="J2032">
        <f>IF(OR(Raw!C2434=13,Raw!C2434=104),1,0)</f>
        <v>0</v>
      </c>
      <c r="K2032" s="4">
        <v>62</v>
      </c>
      <c r="L2032" s="4">
        <v>1011</v>
      </c>
      <c r="M2032" s="4">
        <v>6</v>
      </c>
      <c r="N2032" s="4">
        <v>908</v>
      </c>
      <c r="O2032" s="4">
        <v>1</v>
      </c>
      <c r="P2032" s="4">
        <v>450</v>
      </c>
      <c r="Q2032" s="4">
        <v>53</v>
      </c>
      <c r="R2032" s="4">
        <v>1888</v>
      </c>
    </row>
    <row r="2033" spans="1:18">
      <c r="A2033">
        <f>Raw!A2435*1000000+Raw!B2435*100</f>
        <v>17097861301</v>
      </c>
      <c r="B2033" t="str">
        <f>LEFT(A2033,5)</f>
        <v>17097</v>
      </c>
      <c r="C2033">
        <v>1</v>
      </c>
      <c r="D2033" cm="1">
        <f t="array" ref="D2033:F2033">VLOOKUP(A2033,USPS!A:E, {3,4,5}, FALSE)</f>
        <v>74</v>
      </c>
      <c r="E2033">
        <v>67</v>
      </c>
      <c r="F2033">
        <v>7</v>
      </c>
      <c r="G2033">
        <f>IF(OR(Raw!C2435&lt;=5,Raw!C2435=101),1,0)</f>
        <v>0</v>
      </c>
      <c r="H2033">
        <f>IF(OR(Raw!C2435=6,Raw!C2435=7,Raw!C2435=8,Raw!C2435=102),1,0)</f>
        <v>1</v>
      </c>
      <c r="I2033">
        <f>IF(OR(Raw!C2435=9,Raw!C2435=10,Raw!C2435=11,Raw!C2435=12,Raw!C2435=103),1,0)</f>
        <v>0</v>
      </c>
      <c r="J2033">
        <f>IF(OR(Raw!C2435=13,Raw!C2435=104),1,0)</f>
        <v>0</v>
      </c>
      <c r="K2033" s="4">
        <v>54</v>
      </c>
      <c r="L2033" s="4">
        <v>809</v>
      </c>
      <c r="M2033" s="4">
        <v>1</v>
      </c>
      <c r="N2033" s="4">
        <v>136</v>
      </c>
      <c r="O2033" s="4">
        <v>0</v>
      </c>
      <c r="P2033" s="4">
        <v>0</v>
      </c>
      <c r="Q2033" s="4">
        <v>31</v>
      </c>
      <c r="R2033" s="4">
        <v>482</v>
      </c>
    </row>
    <row r="2034" spans="1:18">
      <c r="A2034">
        <f>Raw!A2436*1000000+Raw!B2436*100</f>
        <v>17097861303</v>
      </c>
      <c r="B2034" t="str">
        <f>LEFT(A2034,5)</f>
        <v>17097</v>
      </c>
      <c r="C2034">
        <v>1</v>
      </c>
      <c r="D2034" cm="1">
        <f t="array" ref="D2034:F2034">VLOOKUP(A2034,USPS!A:E, {3,4,5}, FALSE)</f>
        <v>49</v>
      </c>
      <c r="E2034">
        <v>43</v>
      </c>
      <c r="F2034">
        <v>6</v>
      </c>
      <c r="G2034">
        <f>IF(OR(Raw!C2436&lt;=5,Raw!C2436=101),1,0)</f>
        <v>0</v>
      </c>
      <c r="H2034">
        <f>IF(OR(Raw!C2436=6,Raw!C2436=7,Raw!C2436=8,Raw!C2436=102),1,0)</f>
        <v>1</v>
      </c>
      <c r="I2034">
        <f>IF(OR(Raw!C2436=9,Raw!C2436=10,Raw!C2436=11,Raw!C2436=12,Raw!C2436=103),1,0)</f>
        <v>0</v>
      </c>
      <c r="J2034">
        <f>IF(OR(Raw!C2436=13,Raw!C2436=104),1,0)</f>
        <v>0</v>
      </c>
      <c r="K2034" s="4">
        <v>50</v>
      </c>
      <c r="L2034" s="4">
        <v>840</v>
      </c>
      <c r="M2034" s="4">
        <v>2</v>
      </c>
      <c r="N2034" s="4">
        <v>257</v>
      </c>
      <c r="O2034" s="4">
        <v>1</v>
      </c>
      <c r="P2034" s="4">
        <v>525</v>
      </c>
      <c r="Q2034" s="4">
        <v>32</v>
      </c>
      <c r="R2034" s="4">
        <v>1168</v>
      </c>
    </row>
    <row r="2035" spans="1:18">
      <c r="A2035">
        <f>Raw!A2437*1000000+Raw!B2437*100</f>
        <v>17097861304</v>
      </c>
      <c r="B2035" t="str">
        <f>LEFT(A2035,5)</f>
        <v>17097</v>
      </c>
      <c r="C2035">
        <v>1</v>
      </c>
      <c r="D2035" cm="1">
        <f t="array" ref="D2035:F2035">VLOOKUP(A2035,USPS!A:E, {3,4,5}, FALSE)</f>
        <v>20</v>
      </c>
      <c r="E2035">
        <v>17</v>
      </c>
      <c r="F2035">
        <v>3</v>
      </c>
      <c r="G2035">
        <f>IF(OR(Raw!C2437&lt;=5,Raw!C2437=101),1,0)</f>
        <v>0</v>
      </c>
      <c r="H2035">
        <f>IF(OR(Raw!C2437=6,Raw!C2437=7,Raw!C2437=8,Raw!C2437=102),1,0)</f>
        <v>1</v>
      </c>
      <c r="I2035">
        <f>IF(OR(Raw!C2437=9,Raw!C2437=10,Raw!C2437=11,Raw!C2437=12,Raw!C2437=103),1,0)</f>
        <v>0</v>
      </c>
      <c r="J2035">
        <f>IF(OR(Raw!C2437=13,Raw!C2437=104),1,0)</f>
        <v>0</v>
      </c>
      <c r="K2035" s="4">
        <v>25</v>
      </c>
      <c r="L2035" s="4">
        <v>324</v>
      </c>
      <c r="M2035" s="4">
        <v>1</v>
      </c>
      <c r="N2035" s="4">
        <v>136</v>
      </c>
      <c r="O2035" s="4">
        <v>1</v>
      </c>
      <c r="P2035" s="4">
        <v>539</v>
      </c>
      <c r="Q2035" s="4">
        <v>22</v>
      </c>
      <c r="R2035" s="4">
        <v>911</v>
      </c>
    </row>
    <row r="2036" spans="1:18">
      <c r="A2036">
        <f>Raw!A2438*1000000+Raw!B2438*100</f>
        <v>17097861402</v>
      </c>
      <c r="B2036" t="str">
        <f>LEFT(A2036,5)</f>
        <v>17097</v>
      </c>
      <c r="C2036">
        <v>1</v>
      </c>
      <c r="D2036" cm="1">
        <f t="array" ref="D2036:F2036">VLOOKUP(A2036,USPS!A:E, {3,4,5}, FALSE)</f>
        <v>136</v>
      </c>
      <c r="E2036">
        <v>126</v>
      </c>
      <c r="F2036">
        <v>10</v>
      </c>
      <c r="G2036">
        <f>IF(OR(Raw!C2438&lt;=5,Raw!C2438=101),1,0)</f>
        <v>0</v>
      </c>
      <c r="H2036">
        <f>IF(OR(Raw!C2438=6,Raw!C2438=7,Raw!C2438=8,Raw!C2438=102),1,0)</f>
        <v>1</v>
      </c>
      <c r="I2036">
        <f>IF(OR(Raw!C2438=9,Raw!C2438=10,Raw!C2438=11,Raw!C2438=12,Raw!C2438=103),1,0)</f>
        <v>0</v>
      </c>
      <c r="J2036">
        <f>IF(OR(Raw!C2438=13,Raw!C2438=104),1,0)</f>
        <v>0</v>
      </c>
      <c r="K2036" s="4">
        <v>133</v>
      </c>
      <c r="L2036" s="4">
        <v>1756</v>
      </c>
      <c r="M2036" s="4">
        <v>5</v>
      </c>
      <c r="N2036" s="4">
        <v>682</v>
      </c>
      <c r="O2036" s="4">
        <v>3</v>
      </c>
      <c r="P2036" s="4">
        <v>1685</v>
      </c>
      <c r="Q2036" s="4">
        <v>73</v>
      </c>
      <c r="R2036" s="4">
        <v>2050</v>
      </c>
    </row>
    <row r="2037" spans="1:18">
      <c r="A2037">
        <f>Raw!A2439*1000000+Raw!B2439*100</f>
        <v>17097861403</v>
      </c>
      <c r="B2037" t="str">
        <f>LEFT(A2037,5)</f>
        <v>17097</v>
      </c>
      <c r="C2037">
        <v>1</v>
      </c>
      <c r="D2037" cm="1">
        <f t="array" ref="D2037:F2037">VLOOKUP(A2037,USPS!A:E, {3,4,5}, FALSE)</f>
        <v>93</v>
      </c>
      <c r="E2037">
        <v>82</v>
      </c>
      <c r="F2037">
        <v>11</v>
      </c>
      <c r="G2037">
        <f>IF(OR(Raw!C2439&lt;=5,Raw!C2439=101),1,0)</f>
        <v>0</v>
      </c>
      <c r="H2037">
        <f>IF(OR(Raw!C2439=6,Raw!C2439=7,Raw!C2439=8,Raw!C2439=102),1,0)</f>
        <v>1</v>
      </c>
      <c r="I2037">
        <f>IF(OR(Raw!C2439=9,Raw!C2439=10,Raw!C2439=11,Raw!C2439=12,Raw!C2439=103),1,0)</f>
        <v>0</v>
      </c>
      <c r="J2037">
        <f>IF(OR(Raw!C2439=13,Raw!C2439=104),1,0)</f>
        <v>0</v>
      </c>
      <c r="K2037" s="4">
        <v>49</v>
      </c>
      <c r="L2037" s="4">
        <v>832</v>
      </c>
      <c r="M2037" s="4">
        <v>7</v>
      </c>
      <c r="N2037" s="4">
        <v>1129</v>
      </c>
      <c r="O2037" s="4">
        <v>2</v>
      </c>
      <c r="P2037" s="4">
        <v>568</v>
      </c>
      <c r="Q2037" s="4">
        <v>27</v>
      </c>
      <c r="R2037" s="4">
        <v>587</v>
      </c>
    </row>
    <row r="2038" spans="1:18">
      <c r="A2038">
        <f>Raw!A2440*1000000+Raw!B2440*100</f>
        <v>17097861404</v>
      </c>
      <c r="B2038" t="str">
        <f>LEFT(A2038,5)</f>
        <v>17097</v>
      </c>
      <c r="C2038">
        <v>1</v>
      </c>
      <c r="D2038" cm="1">
        <f t="array" ref="D2038:F2038">VLOOKUP(A2038,USPS!A:E, {3,4,5}, FALSE)</f>
        <v>48</v>
      </c>
      <c r="E2038">
        <v>43</v>
      </c>
      <c r="F2038">
        <v>5</v>
      </c>
      <c r="G2038">
        <f>IF(OR(Raw!C2440&lt;=5,Raw!C2440=101),1,0)</f>
        <v>0</v>
      </c>
      <c r="H2038">
        <f>IF(OR(Raw!C2440=6,Raw!C2440=7,Raw!C2440=8,Raw!C2440=102),1,0)</f>
        <v>1</v>
      </c>
      <c r="I2038">
        <f>IF(OR(Raw!C2440=9,Raw!C2440=10,Raw!C2440=11,Raw!C2440=12,Raw!C2440=103),1,0)</f>
        <v>0</v>
      </c>
      <c r="J2038">
        <f>IF(OR(Raw!C2440=13,Raw!C2440=104),1,0)</f>
        <v>0</v>
      </c>
      <c r="K2038" s="4">
        <v>53</v>
      </c>
      <c r="L2038" s="4">
        <v>856</v>
      </c>
      <c r="M2038" s="4">
        <v>2</v>
      </c>
      <c r="N2038" s="4">
        <v>370</v>
      </c>
      <c r="O2038" s="4">
        <v>0</v>
      </c>
      <c r="P2038" s="4">
        <v>0</v>
      </c>
      <c r="Q2038" s="4">
        <v>36</v>
      </c>
      <c r="R2038" s="4">
        <v>628</v>
      </c>
    </row>
    <row r="2039" spans="1:18">
      <c r="A2039">
        <f>Raw!A2441*1000000+Raw!B2441*100</f>
        <v>17097861504</v>
      </c>
      <c r="B2039" t="str">
        <f>LEFT(A2039,5)</f>
        <v>17097</v>
      </c>
      <c r="C2039">
        <v>1</v>
      </c>
      <c r="D2039" cm="1">
        <f t="array" ref="D2039:F2039">VLOOKUP(A2039,USPS!A:E, {3,4,5}, FALSE)</f>
        <v>356</v>
      </c>
      <c r="E2039">
        <v>304</v>
      </c>
      <c r="F2039">
        <v>52</v>
      </c>
      <c r="G2039">
        <f>IF(OR(Raw!C2441&lt;=5,Raw!C2441=101),1,0)</f>
        <v>0</v>
      </c>
      <c r="H2039">
        <f>IF(OR(Raw!C2441=6,Raw!C2441=7,Raw!C2441=8,Raw!C2441=102),1,0)</f>
        <v>0</v>
      </c>
      <c r="I2039">
        <f>IF(OR(Raw!C2441=9,Raw!C2441=10,Raw!C2441=11,Raw!C2441=12,Raw!C2441=103),1,0)</f>
        <v>1</v>
      </c>
      <c r="J2039">
        <f>IF(OR(Raw!C2441=13,Raw!C2441=104),1,0)</f>
        <v>0</v>
      </c>
      <c r="K2039" s="4">
        <v>144</v>
      </c>
      <c r="L2039" s="4">
        <v>3021</v>
      </c>
      <c r="M2039" s="4">
        <v>16</v>
      </c>
      <c r="N2039" s="4">
        <v>2867</v>
      </c>
      <c r="O2039" s="4">
        <v>12</v>
      </c>
      <c r="P2039" s="4">
        <v>7228</v>
      </c>
      <c r="Q2039" s="4">
        <v>81</v>
      </c>
      <c r="R2039" s="4">
        <v>2390</v>
      </c>
    </row>
    <row r="2040" spans="1:18">
      <c r="A2040">
        <f>Raw!A2442*1000000+Raw!B2442*100</f>
        <v>17097861505</v>
      </c>
      <c r="B2040" t="str">
        <f>LEFT(A2040,5)</f>
        <v>17097</v>
      </c>
      <c r="C2040">
        <v>1</v>
      </c>
      <c r="D2040" cm="1">
        <f t="array" ref="D2040:F2040">VLOOKUP(A2040,USPS!A:E, {3,4,5}, FALSE)</f>
        <v>7</v>
      </c>
      <c r="E2040">
        <v>7</v>
      </c>
      <c r="F2040">
        <v>0</v>
      </c>
      <c r="G2040">
        <f>IF(OR(Raw!C2442&lt;=5,Raw!C2442=101),1,0)</f>
        <v>0</v>
      </c>
      <c r="H2040">
        <f>IF(OR(Raw!C2442=6,Raw!C2442=7,Raw!C2442=8,Raw!C2442=102),1,0)</f>
        <v>0</v>
      </c>
      <c r="I2040">
        <f>IF(OR(Raw!C2442=9,Raw!C2442=10,Raw!C2442=11,Raw!C2442=12,Raw!C2442=103),1,0)</f>
        <v>0</v>
      </c>
      <c r="J2040">
        <f>IF(OR(Raw!C2442=13,Raw!C2442=104),1,0)</f>
        <v>1</v>
      </c>
      <c r="K2040" s="4">
        <v>46</v>
      </c>
      <c r="L2040" s="4">
        <v>465</v>
      </c>
      <c r="M2040" s="4">
        <v>3</v>
      </c>
      <c r="N2040" s="4">
        <v>473</v>
      </c>
      <c r="O2040" s="4">
        <v>1</v>
      </c>
      <c r="P2040" s="4">
        <v>314</v>
      </c>
      <c r="Q2040" s="4">
        <v>27</v>
      </c>
      <c r="R2040" s="4">
        <v>229</v>
      </c>
    </row>
    <row r="2041" spans="1:18">
      <c r="A2041">
        <f>Raw!A2443*1000000+Raw!B2443*100</f>
        <v>17097861506</v>
      </c>
      <c r="B2041" t="str">
        <f>LEFT(A2041,5)</f>
        <v>17097</v>
      </c>
      <c r="C2041">
        <v>1</v>
      </c>
      <c r="D2041" cm="1">
        <f t="array" ref="D2041:F2041">VLOOKUP(A2041,USPS!A:E, {3,4,5}, FALSE)</f>
        <v>15</v>
      </c>
      <c r="E2041">
        <v>14</v>
      </c>
      <c r="F2041">
        <v>1</v>
      </c>
      <c r="G2041">
        <f>IF(OR(Raw!C2443&lt;=5,Raw!C2443=101),1,0)</f>
        <v>0</v>
      </c>
      <c r="H2041">
        <f>IF(OR(Raw!C2443=6,Raw!C2443=7,Raw!C2443=8,Raw!C2443=102),1,0)</f>
        <v>0</v>
      </c>
      <c r="I2041">
        <f>IF(OR(Raw!C2443=9,Raw!C2443=10,Raw!C2443=11,Raw!C2443=12,Raw!C2443=103),1,0)</f>
        <v>1</v>
      </c>
      <c r="J2041">
        <f>IF(OR(Raw!C2443=13,Raw!C2443=104),1,0)</f>
        <v>0</v>
      </c>
      <c r="K2041" s="4">
        <v>71</v>
      </c>
      <c r="L2041" s="4">
        <v>843</v>
      </c>
      <c r="M2041" s="4">
        <v>8</v>
      </c>
      <c r="N2041" s="4">
        <v>1080</v>
      </c>
      <c r="O2041" s="4">
        <v>1</v>
      </c>
      <c r="P2041" s="4">
        <v>500</v>
      </c>
      <c r="Q2041" s="4">
        <v>33</v>
      </c>
      <c r="R2041" s="4">
        <v>671</v>
      </c>
    </row>
    <row r="2042" spans="1:18">
      <c r="A2042">
        <f>Raw!A2444*1000000+Raw!B2444*100</f>
        <v>17097861507</v>
      </c>
      <c r="B2042" t="str">
        <f>LEFT(A2042,5)</f>
        <v>17097</v>
      </c>
      <c r="C2042">
        <v>1</v>
      </c>
      <c r="D2042" cm="1">
        <f t="array" ref="D2042:F2042">VLOOKUP(A2042,USPS!A:E, {3,4,5}, FALSE)</f>
        <v>366</v>
      </c>
      <c r="E2042">
        <v>324</v>
      </c>
      <c r="F2042">
        <v>42</v>
      </c>
      <c r="G2042">
        <f>IF(OR(Raw!C2444&lt;=5,Raw!C2444=101),1,0)</f>
        <v>0</v>
      </c>
      <c r="H2042">
        <f>IF(OR(Raw!C2444=6,Raw!C2444=7,Raw!C2444=8,Raw!C2444=102),1,0)</f>
        <v>0</v>
      </c>
      <c r="I2042">
        <f>IF(OR(Raw!C2444=9,Raw!C2444=10,Raw!C2444=11,Raw!C2444=12,Raw!C2444=103),1,0)</f>
        <v>1</v>
      </c>
      <c r="J2042">
        <f>IF(OR(Raw!C2444=13,Raw!C2444=104),1,0)</f>
        <v>0</v>
      </c>
      <c r="K2042" s="4">
        <v>206</v>
      </c>
      <c r="L2042" s="4">
        <v>3544</v>
      </c>
      <c r="M2042" s="4">
        <v>28</v>
      </c>
      <c r="N2042" s="4">
        <v>4669</v>
      </c>
      <c r="O2042" s="4">
        <v>35</v>
      </c>
      <c r="P2042" s="4">
        <v>18789</v>
      </c>
      <c r="Q2042" s="4">
        <v>87</v>
      </c>
      <c r="R2042" s="4">
        <v>2921</v>
      </c>
    </row>
    <row r="2043" spans="1:18">
      <c r="A2043">
        <f>Raw!A2445*1000000+Raw!B2445*100</f>
        <v>17097861508</v>
      </c>
      <c r="B2043" t="str">
        <f>LEFT(A2043,5)</f>
        <v>17097</v>
      </c>
      <c r="C2043">
        <v>1</v>
      </c>
      <c r="D2043" cm="1">
        <f t="array" ref="D2043:F2043">VLOOKUP(A2043,USPS!A:E, {3,4,5}, FALSE)</f>
        <v>311</v>
      </c>
      <c r="E2043">
        <v>292</v>
      </c>
      <c r="F2043">
        <v>19</v>
      </c>
      <c r="G2043">
        <f>IF(OR(Raw!C2445&lt;=5,Raw!C2445=101),1,0)</f>
        <v>0</v>
      </c>
      <c r="H2043">
        <f>IF(OR(Raw!C2445=6,Raw!C2445=7,Raw!C2445=8,Raw!C2445=102),1,0)</f>
        <v>0</v>
      </c>
      <c r="I2043">
        <f>IF(OR(Raw!C2445=9,Raw!C2445=10,Raw!C2445=11,Raw!C2445=12,Raw!C2445=103),1,0)</f>
        <v>1</v>
      </c>
      <c r="J2043">
        <f>IF(OR(Raw!C2445=13,Raw!C2445=104),1,0)</f>
        <v>0</v>
      </c>
      <c r="K2043" s="4">
        <v>144</v>
      </c>
      <c r="L2043" s="4">
        <v>2006</v>
      </c>
      <c r="M2043" s="4">
        <v>11</v>
      </c>
      <c r="N2043" s="4">
        <v>1815</v>
      </c>
      <c r="O2043" s="4">
        <v>10</v>
      </c>
      <c r="P2043" s="4">
        <v>4548</v>
      </c>
      <c r="Q2043" s="4">
        <v>74</v>
      </c>
      <c r="R2043" s="4">
        <v>1170</v>
      </c>
    </row>
    <row r="2044" spans="1:18">
      <c r="A2044">
        <f>Raw!A2446*1000000+Raw!B2446*100</f>
        <v>17097861509</v>
      </c>
      <c r="B2044" t="str">
        <f>LEFT(A2044,5)</f>
        <v>17097</v>
      </c>
      <c r="C2044">
        <v>1</v>
      </c>
      <c r="D2044" cm="1">
        <f t="array" ref="D2044:F2044">VLOOKUP(A2044,USPS!A:E, {3,4,5}, FALSE)</f>
        <v>577</v>
      </c>
      <c r="E2044">
        <v>544</v>
      </c>
      <c r="F2044">
        <v>33</v>
      </c>
      <c r="G2044">
        <f>IF(OR(Raw!C2446&lt;=5,Raw!C2446=101),1,0)</f>
        <v>0</v>
      </c>
      <c r="H2044">
        <f>IF(OR(Raw!C2446=6,Raw!C2446=7,Raw!C2446=8,Raw!C2446=102),1,0)</f>
        <v>0</v>
      </c>
      <c r="I2044">
        <f>IF(OR(Raw!C2446=9,Raw!C2446=10,Raw!C2446=11,Raw!C2446=12,Raw!C2446=103),1,0)</f>
        <v>1</v>
      </c>
      <c r="J2044">
        <f>IF(OR(Raw!C2446=13,Raw!C2446=104),1,0)</f>
        <v>0</v>
      </c>
      <c r="K2044" s="4">
        <v>97</v>
      </c>
      <c r="L2044" s="4">
        <v>1719</v>
      </c>
      <c r="M2044" s="4">
        <v>8</v>
      </c>
      <c r="N2044" s="4">
        <v>1289</v>
      </c>
      <c r="O2044" s="4">
        <v>7</v>
      </c>
      <c r="P2044" s="4">
        <v>3514</v>
      </c>
      <c r="Q2044" s="4">
        <v>60</v>
      </c>
      <c r="R2044" s="4">
        <v>2225</v>
      </c>
    </row>
    <row r="2045" spans="1:18">
      <c r="A2045">
        <f>Raw!A2447*1000000+Raw!B2447*100</f>
        <v>17097861510</v>
      </c>
      <c r="B2045" t="str">
        <f>LEFT(A2045,5)</f>
        <v>17097</v>
      </c>
      <c r="C2045">
        <v>1</v>
      </c>
      <c r="D2045" cm="1">
        <f t="array" ref="D2045:F2045">VLOOKUP(A2045,USPS!A:E, {3,4,5}, FALSE)</f>
        <v>219</v>
      </c>
      <c r="E2045">
        <v>195</v>
      </c>
      <c r="F2045">
        <v>24</v>
      </c>
      <c r="G2045">
        <f>IF(OR(Raw!C2447&lt;=5,Raw!C2447=101),1,0)</f>
        <v>0</v>
      </c>
      <c r="H2045">
        <f>IF(OR(Raw!C2447=6,Raw!C2447=7,Raw!C2447=8,Raw!C2447=102),1,0)</f>
        <v>0</v>
      </c>
      <c r="I2045">
        <f>IF(OR(Raw!C2447=9,Raw!C2447=10,Raw!C2447=11,Raw!C2447=12,Raw!C2447=103),1,0)</f>
        <v>1</v>
      </c>
      <c r="J2045">
        <f>IF(OR(Raw!C2447=13,Raw!C2447=104),1,0)</f>
        <v>0</v>
      </c>
      <c r="K2045" s="4">
        <v>124</v>
      </c>
      <c r="L2045" s="4">
        <v>1962</v>
      </c>
      <c r="M2045" s="4">
        <v>14</v>
      </c>
      <c r="N2045" s="4">
        <v>2616</v>
      </c>
      <c r="O2045" s="4">
        <v>13</v>
      </c>
      <c r="P2045" s="4">
        <v>7424</v>
      </c>
      <c r="Q2045" s="4">
        <v>70</v>
      </c>
      <c r="R2045" s="4">
        <v>2477</v>
      </c>
    </row>
    <row r="2046" spans="1:18">
      <c r="A2046">
        <f>Raw!A2448*1000000+Raw!B2448*100</f>
        <v>17097861603</v>
      </c>
      <c r="B2046" t="str">
        <f>LEFT(A2046,5)</f>
        <v>17097</v>
      </c>
      <c r="C2046">
        <v>1</v>
      </c>
      <c r="D2046" cm="1">
        <f t="array" ref="D2046:F2046">VLOOKUP(A2046,USPS!A:E, {3,4,5}, FALSE)</f>
        <v>221</v>
      </c>
      <c r="E2046">
        <v>208</v>
      </c>
      <c r="F2046">
        <v>13</v>
      </c>
      <c r="G2046">
        <f>IF(OR(Raw!C2448&lt;=5,Raw!C2448=101),1,0)</f>
        <v>0</v>
      </c>
      <c r="H2046">
        <f>IF(OR(Raw!C2448=6,Raw!C2448=7,Raw!C2448=8,Raw!C2448=102),1,0)</f>
        <v>0</v>
      </c>
      <c r="I2046">
        <f>IF(OR(Raw!C2448=9,Raw!C2448=10,Raw!C2448=11,Raw!C2448=12,Raw!C2448=103),1,0)</f>
        <v>0</v>
      </c>
      <c r="J2046">
        <f>IF(OR(Raw!C2448=13,Raw!C2448=104),1,0)</f>
        <v>1</v>
      </c>
      <c r="K2046" s="4">
        <v>149</v>
      </c>
      <c r="L2046" s="4">
        <v>2633</v>
      </c>
      <c r="M2046" s="4">
        <v>17</v>
      </c>
      <c r="N2046" s="4">
        <v>2973</v>
      </c>
      <c r="O2046" s="4">
        <v>10</v>
      </c>
      <c r="P2046" s="4">
        <v>3874</v>
      </c>
      <c r="Q2046" s="4">
        <v>96</v>
      </c>
      <c r="R2046" s="4">
        <v>2269</v>
      </c>
    </row>
    <row r="2047" spans="1:18">
      <c r="A2047">
        <f>Raw!A2449*1000000+Raw!B2449*100</f>
        <v>17097861604</v>
      </c>
      <c r="B2047" t="str">
        <f>LEFT(A2047,5)</f>
        <v>17097</v>
      </c>
      <c r="C2047">
        <v>1</v>
      </c>
      <c r="D2047" cm="1">
        <f t="array" ref="D2047:F2047">VLOOKUP(A2047,USPS!A:E, {3,4,5}, FALSE)</f>
        <v>328</v>
      </c>
      <c r="E2047">
        <v>268</v>
      </c>
      <c r="F2047">
        <v>60</v>
      </c>
      <c r="G2047">
        <f>IF(OR(Raw!C2449&lt;=5,Raw!C2449=101),1,0)</f>
        <v>0</v>
      </c>
      <c r="H2047">
        <f>IF(OR(Raw!C2449=6,Raw!C2449=7,Raw!C2449=8,Raw!C2449=102),1,0)</f>
        <v>0</v>
      </c>
      <c r="I2047">
        <f>IF(OR(Raw!C2449=9,Raw!C2449=10,Raw!C2449=11,Raw!C2449=12,Raw!C2449=103),1,0)</f>
        <v>1</v>
      </c>
      <c r="J2047">
        <f>IF(OR(Raw!C2449=13,Raw!C2449=104),1,0)</f>
        <v>0</v>
      </c>
      <c r="K2047" s="4">
        <v>145</v>
      </c>
      <c r="L2047" s="4">
        <v>2190</v>
      </c>
      <c r="M2047" s="4">
        <v>10</v>
      </c>
      <c r="N2047" s="4">
        <v>1361</v>
      </c>
      <c r="O2047" s="4">
        <v>7</v>
      </c>
      <c r="P2047" s="4">
        <v>4413</v>
      </c>
      <c r="Q2047" s="4">
        <v>98</v>
      </c>
      <c r="R2047" s="4">
        <v>2510</v>
      </c>
    </row>
    <row r="2048" spans="1:18">
      <c r="A2048">
        <f>Raw!A2450*1000000+Raw!B2450*100</f>
        <v>17097861607</v>
      </c>
      <c r="B2048" t="str">
        <f>LEFT(A2048,5)</f>
        <v>17097</v>
      </c>
      <c r="C2048">
        <v>1</v>
      </c>
      <c r="D2048" cm="1">
        <f t="array" ref="D2048:F2048">VLOOKUP(A2048,USPS!A:E, {3,4,5}, FALSE)</f>
        <v>107</v>
      </c>
      <c r="E2048">
        <v>93</v>
      </c>
      <c r="F2048">
        <v>14</v>
      </c>
      <c r="G2048">
        <f>IF(OR(Raw!C2450&lt;=5,Raw!C2450=101),1,0)</f>
        <v>0</v>
      </c>
      <c r="H2048">
        <f>IF(OR(Raw!C2450=6,Raw!C2450=7,Raw!C2450=8,Raw!C2450=102),1,0)</f>
        <v>0</v>
      </c>
      <c r="I2048">
        <f>IF(OR(Raw!C2450=9,Raw!C2450=10,Raw!C2450=11,Raw!C2450=12,Raw!C2450=103),1,0)</f>
        <v>1</v>
      </c>
      <c r="J2048">
        <f>IF(OR(Raw!C2450=13,Raw!C2450=104),1,0)</f>
        <v>0</v>
      </c>
      <c r="K2048" s="4">
        <v>99</v>
      </c>
      <c r="L2048" s="4">
        <v>1753</v>
      </c>
      <c r="M2048" s="4">
        <v>5</v>
      </c>
      <c r="N2048" s="4">
        <v>746</v>
      </c>
      <c r="O2048" s="4">
        <v>1</v>
      </c>
      <c r="P2048" s="4">
        <v>350</v>
      </c>
      <c r="Q2048" s="4">
        <v>58</v>
      </c>
      <c r="R2048" s="4">
        <v>982</v>
      </c>
    </row>
    <row r="2049" spans="1:18">
      <c r="A2049">
        <f>Raw!A2451*1000000+Raw!B2451*100</f>
        <v>17097861608</v>
      </c>
      <c r="B2049" t="str">
        <f>LEFT(A2049,5)</f>
        <v>17097</v>
      </c>
      <c r="C2049">
        <v>1</v>
      </c>
      <c r="D2049" cm="1">
        <f t="array" ref="D2049:F2049">VLOOKUP(A2049,USPS!A:E, {3,4,5}, FALSE)</f>
        <v>6</v>
      </c>
      <c r="E2049">
        <v>6</v>
      </c>
      <c r="F2049">
        <v>0</v>
      </c>
      <c r="G2049">
        <f>IF(OR(Raw!C2451&lt;=5,Raw!C2451=101),1,0)</f>
        <v>0</v>
      </c>
      <c r="H2049">
        <f>IF(OR(Raw!C2451=6,Raw!C2451=7,Raw!C2451=8,Raw!C2451=102),1,0)</f>
        <v>0</v>
      </c>
      <c r="I2049">
        <f>IF(OR(Raw!C2451=9,Raw!C2451=10,Raw!C2451=11,Raw!C2451=12,Raw!C2451=103),1,0)</f>
        <v>1</v>
      </c>
      <c r="J2049">
        <f>IF(OR(Raw!C2451=13,Raw!C2451=104),1,0)</f>
        <v>0</v>
      </c>
      <c r="K2049" s="4">
        <v>44</v>
      </c>
      <c r="L2049" s="4">
        <v>509</v>
      </c>
      <c r="M2049" s="4">
        <v>1</v>
      </c>
      <c r="N2049" s="4">
        <v>117</v>
      </c>
      <c r="O2049" s="4">
        <v>1</v>
      </c>
      <c r="P2049" s="4">
        <v>525</v>
      </c>
      <c r="Q2049" s="4">
        <v>26</v>
      </c>
      <c r="R2049" s="4">
        <v>763</v>
      </c>
    </row>
    <row r="2050" spans="1:18">
      <c r="A2050">
        <f>Raw!A2452*1000000+Raw!B2452*100</f>
        <v>17097861609</v>
      </c>
      <c r="B2050" t="str">
        <f>LEFT(A2050,5)</f>
        <v>17097</v>
      </c>
      <c r="C2050">
        <v>1</v>
      </c>
      <c r="D2050" cm="1">
        <f t="array" ref="D2050:F2050">VLOOKUP(A2050,USPS!A:E, {3,4,5}, FALSE)</f>
        <v>92</v>
      </c>
      <c r="E2050">
        <v>81</v>
      </c>
      <c r="F2050">
        <v>11</v>
      </c>
      <c r="G2050">
        <f>IF(OR(Raw!C2452&lt;=5,Raw!C2452=101),1,0)</f>
        <v>0</v>
      </c>
      <c r="H2050">
        <f>IF(OR(Raw!C2452=6,Raw!C2452=7,Raw!C2452=8,Raw!C2452=102),1,0)</f>
        <v>0</v>
      </c>
      <c r="I2050">
        <f>IF(OR(Raw!C2452=9,Raw!C2452=10,Raw!C2452=11,Raw!C2452=12,Raw!C2452=103),1,0)</f>
        <v>1</v>
      </c>
      <c r="J2050">
        <f>IF(OR(Raw!C2452=13,Raw!C2452=104),1,0)</f>
        <v>0</v>
      </c>
      <c r="K2050" s="4">
        <v>109</v>
      </c>
      <c r="L2050" s="4">
        <v>1366</v>
      </c>
      <c r="M2050" s="4">
        <v>3</v>
      </c>
      <c r="N2050" s="4">
        <v>475</v>
      </c>
      <c r="O2050" s="4">
        <v>2</v>
      </c>
      <c r="P2050" s="4">
        <v>1207</v>
      </c>
      <c r="Q2050" s="4">
        <v>61</v>
      </c>
      <c r="R2050" s="4">
        <v>964</v>
      </c>
    </row>
    <row r="2051" spans="1:18">
      <c r="A2051">
        <f>Raw!A2453*1000000+Raw!B2453*100</f>
        <v>17097861610</v>
      </c>
      <c r="B2051" t="str">
        <f>LEFT(A2051,5)</f>
        <v>17097</v>
      </c>
      <c r="C2051">
        <v>1</v>
      </c>
      <c r="D2051" cm="1">
        <f t="array" ref="D2051:F2051">VLOOKUP(A2051,USPS!A:E, {3,4,5}, FALSE)</f>
        <v>113</v>
      </c>
      <c r="E2051">
        <v>107</v>
      </c>
      <c r="F2051">
        <v>6</v>
      </c>
      <c r="G2051">
        <f>IF(OR(Raw!C2453&lt;=5,Raw!C2453=101),1,0)</f>
        <v>0</v>
      </c>
      <c r="H2051">
        <f>IF(OR(Raw!C2453=6,Raw!C2453=7,Raw!C2453=8,Raw!C2453=102),1,0)</f>
        <v>0</v>
      </c>
      <c r="I2051">
        <f>IF(OR(Raw!C2453=9,Raw!C2453=10,Raw!C2453=11,Raw!C2453=12,Raw!C2453=103),1,0)</f>
        <v>0</v>
      </c>
      <c r="J2051">
        <f>IF(OR(Raw!C2453=13,Raw!C2453=104),1,0)</f>
        <v>1</v>
      </c>
      <c r="K2051" s="4">
        <v>77</v>
      </c>
      <c r="L2051" s="4">
        <v>963</v>
      </c>
      <c r="M2051" s="4">
        <v>4</v>
      </c>
      <c r="N2051" s="4">
        <v>697</v>
      </c>
      <c r="O2051" s="4">
        <v>0</v>
      </c>
      <c r="P2051" s="4">
        <v>0</v>
      </c>
      <c r="Q2051" s="4">
        <v>44</v>
      </c>
      <c r="R2051" s="4">
        <v>590</v>
      </c>
    </row>
    <row r="2052" spans="1:18">
      <c r="A2052">
        <f>Raw!A2454*1000000+Raw!B2454*100</f>
        <v>17097861611</v>
      </c>
      <c r="B2052" t="str">
        <f>LEFT(A2052,5)</f>
        <v>17097</v>
      </c>
      <c r="C2052">
        <v>1</v>
      </c>
      <c r="D2052" cm="1">
        <f t="array" ref="D2052:F2052">VLOOKUP(A2052,USPS!A:E, {3,4,5}, FALSE)</f>
        <v>58</v>
      </c>
      <c r="E2052">
        <v>49</v>
      </c>
      <c r="F2052">
        <v>9</v>
      </c>
      <c r="G2052">
        <f>IF(OR(Raw!C2454&lt;=5,Raw!C2454=101),1,0)</f>
        <v>0</v>
      </c>
      <c r="H2052">
        <f>IF(OR(Raw!C2454=6,Raw!C2454=7,Raw!C2454=8,Raw!C2454=102),1,0)</f>
        <v>0</v>
      </c>
      <c r="I2052">
        <f>IF(OR(Raw!C2454=9,Raw!C2454=10,Raw!C2454=11,Raw!C2454=12,Raw!C2454=103),1,0)</f>
        <v>0</v>
      </c>
      <c r="J2052">
        <f>IF(OR(Raw!C2454=13,Raw!C2454=104),1,0)</f>
        <v>1</v>
      </c>
      <c r="K2052" s="4">
        <v>105</v>
      </c>
      <c r="L2052" s="4">
        <v>1254</v>
      </c>
      <c r="M2052" s="4">
        <v>8</v>
      </c>
      <c r="N2052" s="4">
        <v>1333</v>
      </c>
      <c r="O2052" s="4">
        <v>6</v>
      </c>
      <c r="P2052" s="4">
        <v>3126</v>
      </c>
      <c r="Q2052" s="4">
        <v>67</v>
      </c>
      <c r="R2052" s="4">
        <v>1825</v>
      </c>
    </row>
    <row r="2053" spans="1:18">
      <c r="A2053">
        <f>Raw!A2455*1000000+Raw!B2455*100</f>
        <v>17097861701</v>
      </c>
      <c r="B2053" t="str">
        <f>LEFT(A2053,5)</f>
        <v>17097</v>
      </c>
      <c r="C2053">
        <v>1</v>
      </c>
      <c r="D2053" cm="1">
        <f t="array" ref="D2053:F2053">VLOOKUP(A2053,USPS!A:E, {3,4,5}, FALSE)</f>
        <v>15</v>
      </c>
      <c r="E2053">
        <v>14</v>
      </c>
      <c r="F2053">
        <v>1</v>
      </c>
      <c r="G2053">
        <f>IF(OR(Raw!C2455&lt;=5,Raw!C2455=101),1,0)</f>
        <v>0</v>
      </c>
      <c r="H2053">
        <f>IF(OR(Raw!C2455=6,Raw!C2455=7,Raw!C2455=8,Raw!C2455=102),1,0)</f>
        <v>0</v>
      </c>
      <c r="I2053">
        <f>IF(OR(Raw!C2455=9,Raw!C2455=10,Raw!C2455=11,Raw!C2455=12,Raw!C2455=103),1,0)</f>
        <v>1</v>
      </c>
      <c r="J2053">
        <f>IF(OR(Raw!C2455=13,Raw!C2455=104),1,0)</f>
        <v>0</v>
      </c>
      <c r="K2053" s="4">
        <v>21</v>
      </c>
      <c r="L2053" s="4">
        <v>183</v>
      </c>
      <c r="M2053" s="4">
        <v>0</v>
      </c>
      <c r="N2053" s="4">
        <v>0</v>
      </c>
      <c r="O2053" s="4">
        <v>1</v>
      </c>
      <c r="P2053" s="4">
        <v>273</v>
      </c>
      <c r="Q2053" s="4">
        <v>14</v>
      </c>
      <c r="R2053" s="4">
        <v>370</v>
      </c>
    </row>
    <row r="2054" spans="1:18">
      <c r="A2054">
        <f>Raw!A2456*1000000+Raw!B2456*100</f>
        <v>17097861702</v>
      </c>
      <c r="B2054" t="str">
        <f>LEFT(A2054,5)</f>
        <v>17097</v>
      </c>
      <c r="C2054">
        <v>1</v>
      </c>
      <c r="D2054" cm="1">
        <f t="array" ref="D2054:F2054">VLOOKUP(A2054,USPS!A:E, {3,4,5}, FALSE)</f>
        <v>42</v>
      </c>
      <c r="E2054">
        <v>39</v>
      </c>
      <c r="F2054">
        <v>3</v>
      </c>
      <c r="G2054">
        <f>IF(OR(Raw!C2456&lt;=5,Raw!C2456=101),1,0)</f>
        <v>0</v>
      </c>
      <c r="H2054">
        <f>IF(OR(Raw!C2456=6,Raw!C2456=7,Raw!C2456=8,Raw!C2456=102),1,0)</f>
        <v>0</v>
      </c>
      <c r="I2054">
        <f>IF(OR(Raw!C2456=9,Raw!C2456=10,Raw!C2456=11,Raw!C2456=12,Raw!C2456=103),1,0)</f>
        <v>1</v>
      </c>
      <c r="J2054">
        <f>IF(OR(Raw!C2456=13,Raw!C2456=104),1,0)</f>
        <v>0</v>
      </c>
      <c r="K2054" s="4">
        <v>44</v>
      </c>
      <c r="L2054" s="4">
        <v>854</v>
      </c>
      <c r="M2054" s="4">
        <v>1</v>
      </c>
      <c r="N2054" s="4">
        <v>175</v>
      </c>
      <c r="O2054" s="4">
        <v>1</v>
      </c>
      <c r="P2054" s="4">
        <v>288</v>
      </c>
      <c r="Q2054" s="4">
        <v>24</v>
      </c>
      <c r="R2054" s="4">
        <v>404</v>
      </c>
    </row>
    <row r="2055" spans="1:18">
      <c r="A2055">
        <f>Raw!A2457*1000000+Raw!B2457*100</f>
        <v>17097861803</v>
      </c>
      <c r="B2055" t="str">
        <f>LEFT(A2055,5)</f>
        <v>17097</v>
      </c>
      <c r="C2055">
        <v>1</v>
      </c>
      <c r="D2055" cm="1">
        <f t="array" ref="D2055:F2055">VLOOKUP(A2055,USPS!A:E, {3,4,5}, FALSE)</f>
        <v>88</v>
      </c>
      <c r="E2055">
        <v>80</v>
      </c>
      <c r="F2055">
        <v>8</v>
      </c>
      <c r="G2055">
        <f>IF(OR(Raw!C2457&lt;=5,Raw!C2457=101),1,0)</f>
        <v>0</v>
      </c>
      <c r="H2055">
        <f>IF(OR(Raw!C2457=6,Raw!C2457=7,Raw!C2457=8,Raw!C2457=102),1,0)</f>
        <v>1</v>
      </c>
      <c r="I2055">
        <f>IF(OR(Raw!C2457=9,Raw!C2457=10,Raw!C2457=11,Raw!C2457=12,Raw!C2457=103),1,0)</f>
        <v>0</v>
      </c>
      <c r="J2055">
        <f>IF(OR(Raw!C2457=13,Raw!C2457=104),1,0)</f>
        <v>0</v>
      </c>
      <c r="K2055" s="4">
        <v>70</v>
      </c>
      <c r="L2055" s="4">
        <v>876</v>
      </c>
      <c r="M2055" s="4">
        <v>1</v>
      </c>
      <c r="N2055" s="4">
        <v>214</v>
      </c>
      <c r="O2055" s="4">
        <v>0</v>
      </c>
      <c r="P2055" s="4">
        <v>0</v>
      </c>
      <c r="Q2055" s="4">
        <v>36</v>
      </c>
      <c r="R2055" s="4">
        <v>410</v>
      </c>
    </row>
    <row r="2056" spans="1:18">
      <c r="A2056">
        <f>Raw!A2458*1000000+Raw!B2458*100</f>
        <v>17097861804</v>
      </c>
      <c r="B2056" t="str">
        <f>LEFT(A2056,5)</f>
        <v>17097</v>
      </c>
      <c r="C2056">
        <v>1</v>
      </c>
      <c r="D2056" cm="1">
        <f t="array" ref="D2056:F2056">VLOOKUP(A2056,USPS!A:E, {3,4,5}, FALSE)</f>
        <v>43</v>
      </c>
      <c r="E2056">
        <v>41</v>
      </c>
      <c r="F2056">
        <v>2</v>
      </c>
      <c r="G2056">
        <f>IF(OR(Raw!C2458&lt;=5,Raw!C2458=101),1,0)</f>
        <v>1</v>
      </c>
      <c r="H2056">
        <f>IF(OR(Raw!C2458=6,Raw!C2458=7,Raw!C2458=8,Raw!C2458=102),1,0)</f>
        <v>0</v>
      </c>
      <c r="I2056">
        <f>IF(OR(Raw!C2458=9,Raw!C2458=10,Raw!C2458=11,Raw!C2458=12,Raw!C2458=103),1,0)</f>
        <v>0</v>
      </c>
      <c r="J2056">
        <f>IF(OR(Raw!C2458=13,Raw!C2458=104),1,0)</f>
        <v>0</v>
      </c>
      <c r="K2056" s="4">
        <v>36</v>
      </c>
      <c r="L2056" s="4">
        <v>454</v>
      </c>
      <c r="M2056" s="4">
        <v>0</v>
      </c>
      <c r="N2056" s="4">
        <v>0</v>
      </c>
      <c r="O2056" s="4">
        <v>2</v>
      </c>
      <c r="P2056" s="4">
        <v>1778</v>
      </c>
      <c r="Q2056" s="4">
        <v>23</v>
      </c>
      <c r="R2056" s="4">
        <v>214</v>
      </c>
    </row>
    <row r="2057" spans="1:18">
      <c r="A2057">
        <f>Raw!A2459*1000000+Raw!B2459*100</f>
        <v>17097861901</v>
      </c>
      <c r="B2057" t="str">
        <f>LEFT(A2057,5)</f>
        <v>17097</v>
      </c>
      <c r="C2057">
        <v>1</v>
      </c>
      <c r="D2057" cm="1">
        <f t="array" ref="D2057:F2057">VLOOKUP(A2057,USPS!A:E, {3,4,5}, FALSE)</f>
        <v>30</v>
      </c>
      <c r="E2057">
        <v>30</v>
      </c>
      <c r="F2057">
        <v>0</v>
      </c>
      <c r="G2057">
        <f>IF(OR(Raw!C2459&lt;=5,Raw!C2459=101),1,0)</f>
        <v>0</v>
      </c>
      <c r="H2057">
        <f>IF(OR(Raw!C2459=6,Raw!C2459=7,Raw!C2459=8,Raw!C2459=102),1,0)</f>
        <v>1</v>
      </c>
      <c r="I2057">
        <f>IF(OR(Raw!C2459=9,Raw!C2459=10,Raw!C2459=11,Raw!C2459=12,Raw!C2459=103),1,0)</f>
        <v>0</v>
      </c>
      <c r="J2057">
        <f>IF(OR(Raw!C2459=13,Raw!C2459=104),1,0)</f>
        <v>0</v>
      </c>
      <c r="K2057" s="4">
        <v>40</v>
      </c>
      <c r="L2057" s="4">
        <v>711</v>
      </c>
      <c r="M2057" s="4">
        <v>2</v>
      </c>
      <c r="N2057" s="4">
        <v>241</v>
      </c>
      <c r="O2057" s="4">
        <v>1</v>
      </c>
      <c r="P2057" s="4">
        <v>350</v>
      </c>
      <c r="Q2057" s="4">
        <v>28</v>
      </c>
      <c r="R2057" s="4">
        <v>759</v>
      </c>
    </row>
    <row r="2058" spans="1:18">
      <c r="A2058">
        <f>Raw!A2460*1000000+Raw!B2460*100</f>
        <v>17097861902</v>
      </c>
      <c r="B2058" t="str">
        <f>LEFT(A2058,5)</f>
        <v>17097</v>
      </c>
      <c r="C2058">
        <v>1</v>
      </c>
      <c r="D2058" cm="1">
        <f t="array" ref="D2058:F2058">VLOOKUP(A2058,USPS!A:E, {3,4,5}, FALSE)</f>
        <v>178</v>
      </c>
      <c r="E2058">
        <v>170</v>
      </c>
      <c r="F2058">
        <v>8</v>
      </c>
      <c r="G2058">
        <f>IF(OR(Raw!C2460&lt;=5,Raw!C2460=101),1,0)</f>
        <v>0</v>
      </c>
      <c r="H2058">
        <f>IF(OR(Raw!C2460=6,Raw!C2460=7,Raw!C2460=8,Raw!C2460=102),1,0)</f>
        <v>1</v>
      </c>
      <c r="I2058">
        <f>IF(OR(Raw!C2460=9,Raw!C2460=10,Raw!C2460=11,Raw!C2460=12,Raw!C2460=103),1,0)</f>
        <v>0</v>
      </c>
      <c r="J2058">
        <f>IF(OR(Raw!C2460=13,Raw!C2460=104),1,0)</f>
        <v>0</v>
      </c>
      <c r="K2058" s="4">
        <v>114</v>
      </c>
      <c r="L2058" s="4">
        <v>1750</v>
      </c>
      <c r="M2058" s="4">
        <v>4</v>
      </c>
      <c r="N2058" s="4">
        <v>693</v>
      </c>
      <c r="O2058" s="4">
        <v>0</v>
      </c>
      <c r="P2058" s="4">
        <v>0</v>
      </c>
      <c r="Q2058" s="4">
        <v>75</v>
      </c>
      <c r="R2058" s="4">
        <v>1099</v>
      </c>
    </row>
    <row r="2059" spans="1:18">
      <c r="A2059">
        <f>Raw!A2461*1000000+Raw!B2461*100</f>
        <v>17097862000</v>
      </c>
      <c r="B2059" t="str">
        <f>LEFT(A2059,5)</f>
        <v>17097</v>
      </c>
      <c r="C2059">
        <v>1</v>
      </c>
      <c r="D2059" cm="1">
        <f t="array" ref="D2059:F2059">VLOOKUP(A2059,USPS!A:E, {3,4,5}, FALSE)</f>
        <v>186</v>
      </c>
      <c r="E2059">
        <v>141</v>
      </c>
      <c r="F2059">
        <v>45</v>
      </c>
      <c r="G2059">
        <f>IF(OR(Raw!C2461&lt;=5,Raw!C2461=101),1,0)</f>
        <v>1</v>
      </c>
      <c r="H2059">
        <f>IF(OR(Raw!C2461=6,Raw!C2461=7,Raw!C2461=8,Raw!C2461=102),1,0)</f>
        <v>0</v>
      </c>
      <c r="I2059">
        <f>IF(OR(Raw!C2461=9,Raw!C2461=10,Raw!C2461=11,Raw!C2461=12,Raw!C2461=103),1,0)</f>
        <v>0</v>
      </c>
      <c r="J2059">
        <f>IF(OR(Raw!C2461=13,Raw!C2461=104),1,0)</f>
        <v>0</v>
      </c>
      <c r="K2059" s="4">
        <v>79</v>
      </c>
      <c r="L2059" s="4">
        <v>1061</v>
      </c>
      <c r="M2059" s="4">
        <v>1</v>
      </c>
      <c r="N2059" s="4">
        <v>141</v>
      </c>
      <c r="O2059" s="4">
        <v>0</v>
      </c>
      <c r="P2059" s="4">
        <v>0</v>
      </c>
      <c r="Q2059" s="4">
        <v>56</v>
      </c>
      <c r="R2059" s="4">
        <v>800</v>
      </c>
    </row>
    <row r="2060" spans="1:18">
      <c r="A2060">
        <f>Raw!A2462*1000000+Raw!B2462*100</f>
        <v>17097862100</v>
      </c>
      <c r="B2060" t="str">
        <f>LEFT(A2060,5)</f>
        <v>17097</v>
      </c>
      <c r="C2060">
        <v>1</v>
      </c>
      <c r="D2060" cm="1">
        <f t="array" ref="D2060:F2060">VLOOKUP(A2060,USPS!A:E, {3,4,5}, FALSE)</f>
        <v>104</v>
      </c>
      <c r="E2060">
        <v>86</v>
      </c>
      <c r="F2060">
        <v>18</v>
      </c>
      <c r="G2060">
        <f>IF(OR(Raw!C2462&lt;=5,Raw!C2462=101),1,0)</f>
        <v>1</v>
      </c>
      <c r="H2060">
        <f>IF(OR(Raw!C2462=6,Raw!C2462=7,Raw!C2462=8,Raw!C2462=102),1,0)</f>
        <v>0</v>
      </c>
      <c r="I2060">
        <f>IF(OR(Raw!C2462=9,Raw!C2462=10,Raw!C2462=11,Raw!C2462=12,Raw!C2462=103),1,0)</f>
        <v>0</v>
      </c>
      <c r="J2060">
        <f>IF(OR(Raw!C2462=13,Raw!C2462=104),1,0)</f>
        <v>0</v>
      </c>
      <c r="K2060" s="4">
        <v>55</v>
      </c>
      <c r="L2060" s="4">
        <v>650</v>
      </c>
      <c r="M2060" s="4">
        <v>2</v>
      </c>
      <c r="N2060" s="4">
        <v>247</v>
      </c>
      <c r="O2060" s="4">
        <v>0</v>
      </c>
      <c r="P2060" s="4">
        <v>0</v>
      </c>
      <c r="Q2060" s="4">
        <v>29</v>
      </c>
      <c r="R2060" s="4">
        <v>280</v>
      </c>
    </row>
    <row r="2061" spans="1:18">
      <c r="A2061">
        <f>Raw!A2463*1000000+Raw!B2463*100</f>
        <v>17097862200</v>
      </c>
      <c r="B2061" t="str">
        <f>LEFT(A2061,5)</f>
        <v>17097</v>
      </c>
      <c r="C2061">
        <v>1</v>
      </c>
      <c r="D2061" cm="1">
        <f t="array" ref="D2061:F2061">VLOOKUP(A2061,USPS!A:E, {3,4,5}, FALSE)</f>
        <v>627</v>
      </c>
      <c r="E2061">
        <v>558</v>
      </c>
      <c r="F2061">
        <v>69</v>
      </c>
      <c r="G2061">
        <f>IF(OR(Raw!C2463&lt;=5,Raw!C2463=101),1,0)</f>
        <v>0</v>
      </c>
      <c r="H2061">
        <f>IF(OR(Raw!C2463=6,Raw!C2463=7,Raw!C2463=8,Raw!C2463=102),1,0)</f>
        <v>1</v>
      </c>
      <c r="I2061">
        <f>IF(OR(Raw!C2463=9,Raw!C2463=10,Raw!C2463=11,Raw!C2463=12,Raw!C2463=103),1,0)</f>
        <v>0</v>
      </c>
      <c r="J2061">
        <f>IF(OR(Raw!C2463=13,Raw!C2463=104),1,0)</f>
        <v>0</v>
      </c>
      <c r="K2061" s="4">
        <v>121</v>
      </c>
      <c r="L2061" s="4">
        <v>2364</v>
      </c>
      <c r="M2061" s="4">
        <v>6</v>
      </c>
      <c r="N2061" s="4">
        <v>862</v>
      </c>
      <c r="O2061" s="4">
        <v>2</v>
      </c>
      <c r="P2061" s="4">
        <v>1296</v>
      </c>
      <c r="Q2061" s="4">
        <v>89</v>
      </c>
      <c r="R2061" s="4">
        <v>1927</v>
      </c>
    </row>
    <row r="2062" spans="1:18">
      <c r="A2062">
        <f>Raw!A2464*1000000+Raw!B2464*100</f>
        <v>17097862300</v>
      </c>
      <c r="B2062" t="str">
        <f>LEFT(A2062,5)</f>
        <v>17097</v>
      </c>
      <c r="C2062">
        <v>1</v>
      </c>
      <c r="D2062" cm="1">
        <f t="array" ref="D2062:F2062">VLOOKUP(A2062,USPS!A:E, {3,4,5}, FALSE)</f>
        <v>110</v>
      </c>
      <c r="E2062">
        <v>96</v>
      </c>
      <c r="F2062">
        <v>14</v>
      </c>
      <c r="G2062">
        <f>IF(OR(Raw!C2464&lt;=5,Raw!C2464=101),1,0)</f>
        <v>1</v>
      </c>
      <c r="H2062">
        <f>IF(OR(Raw!C2464=6,Raw!C2464=7,Raw!C2464=8,Raw!C2464=102),1,0)</f>
        <v>0</v>
      </c>
      <c r="I2062">
        <f>IF(OR(Raw!C2464=9,Raw!C2464=10,Raw!C2464=11,Raw!C2464=12,Raw!C2464=103),1,0)</f>
        <v>0</v>
      </c>
      <c r="J2062">
        <f>IF(OR(Raw!C2464=13,Raw!C2464=104),1,0)</f>
        <v>0</v>
      </c>
      <c r="K2062" s="4">
        <v>29</v>
      </c>
      <c r="L2062" s="4">
        <v>511</v>
      </c>
      <c r="M2062" s="4">
        <v>2</v>
      </c>
      <c r="N2062" s="4">
        <v>390</v>
      </c>
      <c r="O2062" s="4">
        <v>0</v>
      </c>
      <c r="P2062" s="4">
        <v>0</v>
      </c>
      <c r="Q2062" s="4">
        <v>16</v>
      </c>
      <c r="R2062" s="4">
        <v>180</v>
      </c>
    </row>
    <row r="2063" spans="1:18">
      <c r="A2063">
        <f>Raw!A2465*1000000+Raw!B2465*100</f>
        <v>17097862401</v>
      </c>
      <c r="B2063" t="str">
        <f>LEFT(A2063,5)</f>
        <v>17097</v>
      </c>
      <c r="C2063">
        <v>1</v>
      </c>
      <c r="D2063" cm="1">
        <f t="array" ref="D2063:F2063">VLOOKUP(A2063,USPS!A:E, {3,4,5}, FALSE)</f>
        <v>51</v>
      </c>
      <c r="E2063">
        <v>43</v>
      </c>
      <c r="F2063">
        <v>8</v>
      </c>
      <c r="G2063">
        <f>IF(OR(Raw!C2465&lt;=5,Raw!C2465=101),1,0)</f>
        <v>1</v>
      </c>
      <c r="H2063">
        <f>IF(OR(Raw!C2465=6,Raw!C2465=7,Raw!C2465=8,Raw!C2465=102),1,0)</f>
        <v>0</v>
      </c>
      <c r="I2063">
        <f>IF(OR(Raw!C2465=9,Raw!C2465=10,Raw!C2465=11,Raw!C2465=12,Raw!C2465=103),1,0)</f>
        <v>0</v>
      </c>
      <c r="J2063">
        <f>IF(OR(Raw!C2465=13,Raw!C2465=104),1,0)</f>
        <v>0</v>
      </c>
      <c r="K2063" s="4">
        <v>31</v>
      </c>
      <c r="L2063" s="4">
        <v>358</v>
      </c>
      <c r="M2063" s="4">
        <v>0</v>
      </c>
      <c r="N2063" s="4">
        <v>0</v>
      </c>
      <c r="O2063" s="4">
        <v>0</v>
      </c>
      <c r="P2063" s="4">
        <v>0</v>
      </c>
      <c r="Q2063" s="4">
        <v>22</v>
      </c>
      <c r="R2063" s="4">
        <v>263</v>
      </c>
    </row>
    <row r="2064" spans="1:18">
      <c r="A2064">
        <f>Raw!A2466*1000000+Raw!B2466*100</f>
        <v>17097862402</v>
      </c>
      <c r="B2064" t="str">
        <f>LEFT(A2064,5)</f>
        <v>17097</v>
      </c>
      <c r="C2064">
        <v>1</v>
      </c>
      <c r="D2064" cm="1">
        <f t="array" ref="D2064:F2064">VLOOKUP(A2064,USPS!A:E, {3,4,5}, FALSE)</f>
        <v>49</v>
      </c>
      <c r="E2064">
        <v>39</v>
      </c>
      <c r="F2064">
        <v>10</v>
      </c>
      <c r="G2064">
        <f>IF(OR(Raw!C2466&lt;=5,Raw!C2466=101),1,0)</f>
        <v>1</v>
      </c>
      <c r="H2064">
        <f>IF(OR(Raw!C2466=6,Raw!C2466=7,Raw!C2466=8,Raw!C2466=102),1,0)</f>
        <v>0</v>
      </c>
      <c r="I2064">
        <f>IF(OR(Raw!C2466=9,Raw!C2466=10,Raw!C2466=11,Raw!C2466=12,Raw!C2466=103),1,0)</f>
        <v>0</v>
      </c>
      <c r="J2064">
        <f>IF(OR(Raw!C2466=13,Raw!C2466=104),1,0)</f>
        <v>0</v>
      </c>
      <c r="K2064" s="4">
        <v>23</v>
      </c>
      <c r="L2064" s="4">
        <v>250</v>
      </c>
      <c r="M2064" s="4">
        <v>0</v>
      </c>
      <c r="N2064" s="4">
        <v>0</v>
      </c>
      <c r="O2064" s="4">
        <v>0</v>
      </c>
      <c r="P2064" s="4">
        <v>0</v>
      </c>
      <c r="Q2064" s="4">
        <v>15</v>
      </c>
      <c r="R2064" s="4">
        <v>172</v>
      </c>
    </row>
    <row r="2065" spans="1:18">
      <c r="A2065">
        <f>Raw!A2467*1000000+Raw!B2467*100</f>
        <v>17097862501</v>
      </c>
      <c r="B2065" t="str">
        <f>LEFT(A2065,5)</f>
        <v>17097</v>
      </c>
      <c r="C2065">
        <v>1</v>
      </c>
      <c r="D2065" cm="1">
        <f t="array" ref="D2065:F2065">VLOOKUP(A2065,USPS!A:E, {3,4,5}, FALSE)</f>
        <v>120</v>
      </c>
      <c r="E2065">
        <v>103</v>
      </c>
      <c r="F2065">
        <v>17</v>
      </c>
      <c r="G2065">
        <f>IF(OR(Raw!C2467&lt;=5,Raw!C2467=101),1,0)</f>
        <v>0</v>
      </c>
      <c r="H2065">
        <f>IF(OR(Raw!C2467=6,Raw!C2467=7,Raw!C2467=8,Raw!C2467=102),1,0)</f>
        <v>1</v>
      </c>
      <c r="I2065">
        <f>IF(OR(Raw!C2467=9,Raw!C2467=10,Raw!C2467=11,Raw!C2467=12,Raw!C2467=103),1,0)</f>
        <v>0</v>
      </c>
      <c r="J2065">
        <f>IF(OR(Raw!C2467=13,Raw!C2467=104),1,0)</f>
        <v>0</v>
      </c>
      <c r="K2065" s="4">
        <v>64</v>
      </c>
      <c r="L2065" s="4">
        <v>991</v>
      </c>
      <c r="M2065" s="4">
        <v>4</v>
      </c>
      <c r="N2065" s="4">
        <v>746</v>
      </c>
      <c r="O2065" s="4">
        <v>0</v>
      </c>
      <c r="P2065" s="4">
        <v>0</v>
      </c>
      <c r="Q2065" s="4">
        <v>43</v>
      </c>
      <c r="R2065" s="4">
        <v>915</v>
      </c>
    </row>
    <row r="2066" spans="1:18">
      <c r="A2066">
        <f>Raw!A2468*1000000+Raw!B2468*100</f>
        <v>17097862502</v>
      </c>
      <c r="B2066" t="str">
        <f>LEFT(A2066,5)</f>
        <v>17097</v>
      </c>
      <c r="C2066">
        <v>1</v>
      </c>
      <c r="D2066" cm="1">
        <f t="array" ref="D2066:F2066">VLOOKUP(A2066,USPS!A:E, {3,4,5}, FALSE)</f>
        <v>44</v>
      </c>
      <c r="E2066">
        <v>36</v>
      </c>
      <c r="F2066">
        <v>8</v>
      </c>
      <c r="G2066">
        <f>IF(OR(Raw!C2468&lt;=5,Raw!C2468=101),1,0)</f>
        <v>0</v>
      </c>
      <c r="H2066">
        <f>IF(OR(Raw!C2468=6,Raw!C2468=7,Raw!C2468=8,Raw!C2468=102),1,0)</f>
        <v>1</v>
      </c>
      <c r="I2066">
        <f>IF(OR(Raw!C2468=9,Raw!C2468=10,Raw!C2468=11,Raw!C2468=12,Raw!C2468=103),1,0)</f>
        <v>0</v>
      </c>
      <c r="J2066">
        <f>IF(OR(Raw!C2468=13,Raw!C2468=104),1,0)</f>
        <v>0</v>
      </c>
      <c r="K2066" s="4">
        <v>15</v>
      </c>
      <c r="L2066" s="4">
        <v>237</v>
      </c>
      <c r="M2066" s="4">
        <v>0</v>
      </c>
      <c r="N2066" s="4">
        <v>0</v>
      </c>
      <c r="O2066" s="4">
        <v>1</v>
      </c>
      <c r="P2066" s="4">
        <v>554</v>
      </c>
      <c r="Q2066" s="4">
        <v>10</v>
      </c>
      <c r="R2066" s="4">
        <v>162</v>
      </c>
    </row>
    <row r="2067" spans="1:18">
      <c r="A2067">
        <f>Raw!A2469*1000000+Raw!B2469*100</f>
        <v>17097862603</v>
      </c>
      <c r="B2067" t="str">
        <f>LEFT(A2067,5)</f>
        <v>17097</v>
      </c>
      <c r="C2067">
        <v>1</v>
      </c>
      <c r="D2067" cm="1">
        <f t="array" ref="D2067:F2067">VLOOKUP(A2067,USPS!A:E, {3,4,5}, FALSE)</f>
        <v>327</v>
      </c>
      <c r="E2067">
        <v>272</v>
      </c>
      <c r="F2067">
        <v>55</v>
      </c>
      <c r="G2067">
        <f>IF(OR(Raw!C2469&lt;=5,Raw!C2469=101),1,0)</f>
        <v>0</v>
      </c>
      <c r="H2067">
        <f>IF(OR(Raw!C2469=6,Raw!C2469=7,Raw!C2469=8,Raw!C2469=102),1,0)</f>
        <v>1</v>
      </c>
      <c r="I2067">
        <f>IF(OR(Raw!C2469=9,Raw!C2469=10,Raw!C2469=11,Raw!C2469=12,Raw!C2469=103),1,0)</f>
        <v>0</v>
      </c>
      <c r="J2067">
        <f>IF(OR(Raw!C2469=13,Raw!C2469=104),1,0)</f>
        <v>0</v>
      </c>
      <c r="K2067" s="4">
        <v>132</v>
      </c>
      <c r="L2067" s="4">
        <v>2763</v>
      </c>
      <c r="M2067" s="4">
        <v>12</v>
      </c>
      <c r="N2067" s="4">
        <v>2173</v>
      </c>
      <c r="O2067" s="4">
        <v>14</v>
      </c>
      <c r="P2067" s="4">
        <v>7754</v>
      </c>
      <c r="Q2067" s="4">
        <v>76</v>
      </c>
      <c r="R2067" s="4">
        <v>3654</v>
      </c>
    </row>
    <row r="2068" spans="1:18">
      <c r="A2068">
        <f>Raw!A2470*1000000+Raw!B2470*100</f>
        <v>17097862604</v>
      </c>
      <c r="B2068" t="str">
        <f>LEFT(A2068,5)</f>
        <v>17097</v>
      </c>
      <c r="C2068">
        <v>1</v>
      </c>
      <c r="D2068" cm="1">
        <f t="array" ref="D2068:F2068">VLOOKUP(A2068,USPS!A:E, {3,4,5}, FALSE)</f>
        <v>170</v>
      </c>
      <c r="E2068">
        <v>129</v>
      </c>
      <c r="F2068">
        <v>41</v>
      </c>
      <c r="G2068">
        <f>IF(OR(Raw!C2470&lt;=5,Raw!C2470=101),1,0)</f>
        <v>0</v>
      </c>
      <c r="H2068">
        <f>IF(OR(Raw!C2470=6,Raw!C2470=7,Raw!C2470=8,Raw!C2470=102),1,0)</f>
        <v>1</v>
      </c>
      <c r="I2068">
        <f>IF(OR(Raw!C2470=9,Raw!C2470=10,Raw!C2470=11,Raw!C2470=12,Raw!C2470=103),1,0)</f>
        <v>0</v>
      </c>
      <c r="J2068">
        <f>IF(OR(Raw!C2470=13,Raw!C2470=104),1,0)</f>
        <v>0</v>
      </c>
      <c r="K2068" s="4">
        <v>70</v>
      </c>
      <c r="L2068" s="4">
        <v>1015</v>
      </c>
      <c r="M2068" s="4">
        <v>2</v>
      </c>
      <c r="N2068" s="4">
        <v>350</v>
      </c>
      <c r="O2068" s="4">
        <v>2</v>
      </c>
      <c r="P2068" s="4">
        <v>1555</v>
      </c>
      <c r="Q2068" s="4">
        <v>41</v>
      </c>
      <c r="R2068" s="4">
        <v>1124</v>
      </c>
    </row>
    <row r="2069" spans="1:18">
      <c r="A2069">
        <f>Raw!A2471*1000000+Raw!B2471*100</f>
        <v>17097862605</v>
      </c>
      <c r="B2069" t="str">
        <f>LEFT(A2069,5)</f>
        <v>17097</v>
      </c>
      <c r="C2069">
        <v>1</v>
      </c>
      <c r="D2069" cm="1">
        <f t="array" ref="D2069:F2069">VLOOKUP(A2069,USPS!A:E, {3,4,5}, FALSE)</f>
        <v>248</v>
      </c>
      <c r="E2069">
        <v>199</v>
      </c>
      <c r="F2069">
        <v>49</v>
      </c>
      <c r="G2069">
        <f>IF(OR(Raw!C2471&lt;=5,Raw!C2471=101),1,0)</f>
        <v>1</v>
      </c>
      <c r="H2069">
        <f>IF(OR(Raw!C2471=6,Raw!C2471=7,Raw!C2471=8,Raw!C2471=102),1,0)</f>
        <v>0</v>
      </c>
      <c r="I2069">
        <f>IF(OR(Raw!C2471=9,Raw!C2471=10,Raw!C2471=11,Raw!C2471=12,Raw!C2471=103),1,0)</f>
        <v>0</v>
      </c>
      <c r="J2069">
        <f>IF(OR(Raw!C2471=13,Raw!C2471=104),1,0)</f>
        <v>0</v>
      </c>
      <c r="K2069" s="4">
        <v>90</v>
      </c>
      <c r="L2069" s="4">
        <v>1356</v>
      </c>
      <c r="M2069" s="4">
        <v>1</v>
      </c>
      <c r="N2069" s="4">
        <v>125</v>
      </c>
      <c r="O2069" s="4">
        <v>1</v>
      </c>
      <c r="P2069" s="4">
        <v>500</v>
      </c>
      <c r="Q2069" s="4">
        <v>47</v>
      </c>
      <c r="R2069" s="4">
        <v>1072</v>
      </c>
    </row>
    <row r="2070" spans="1:18">
      <c r="A2070">
        <f>Raw!A2472*1000000+Raw!B2472*100</f>
        <v>17097862700</v>
      </c>
      <c r="B2070" t="str">
        <f>LEFT(A2070,5)</f>
        <v>17097</v>
      </c>
      <c r="C2070">
        <v>1</v>
      </c>
      <c r="D2070" cm="1">
        <f t="array" ref="D2070:F2070">VLOOKUP(A2070,USPS!A:E, {3,4,5}, FALSE)</f>
        <v>52</v>
      </c>
      <c r="E2070">
        <v>43</v>
      </c>
      <c r="F2070">
        <v>9</v>
      </c>
      <c r="G2070">
        <f>IF(OR(Raw!C2472&lt;=5,Raw!C2472=101),1,0)</f>
        <v>1</v>
      </c>
      <c r="H2070">
        <f>IF(OR(Raw!C2472=6,Raw!C2472=7,Raw!C2472=8,Raw!C2472=102),1,0)</f>
        <v>0</v>
      </c>
      <c r="I2070">
        <f>IF(OR(Raw!C2472=9,Raw!C2472=10,Raw!C2472=11,Raw!C2472=12,Raw!C2472=103),1,0)</f>
        <v>0</v>
      </c>
      <c r="J2070">
        <f>IF(OR(Raw!C2472=13,Raw!C2472=104),1,0)</f>
        <v>0</v>
      </c>
      <c r="K2070" s="4">
        <v>29</v>
      </c>
      <c r="L2070" s="4">
        <v>284</v>
      </c>
      <c r="M2070" s="4">
        <v>1</v>
      </c>
      <c r="N2070" s="4">
        <v>113</v>
      </c>
      <c r="O2070" s="4">
        <v>1</v>
      </c>
      <c r="P2070" s="4">
        <v>436</v>
      </c>
      <c r="Q2070" s="4">
        <v>19</v>
      </c>
      <c r="R2070" s="4">
        <v>641</v>
      </c>
    </row>
    <row r="2071" spans="1:18">
      <c r="A2071">
        <f>Raw!A2473*1000000+Raw!B2473*100</f>
        <v>17097862800</v>
      </c>
      <c r="B2071" t="str">
        <f>LEFT(A2071,5)</f>
        <v>17097</v>
      </c>
      <c r="C2071">
        <v>1</v>
      </c>
      <c r="D2071" cm="1">
        <f t="array" ref="D2071:F2071">VLOOKUP(A2071,USPS!A:E, {3,4,5}, FALSE)</f>
        <v>15</v>
      </c>
      <c r="E2071">
        <v>15</v>
      </c>
      <c r="F2071">
        <v>0</v>
      </c>
      <c r="G2071">
        <f>IF(OR(Raw!C2473&lt;=5,Raw!C2473=101),1,0)</f>
        <v>1</v>
      </c>
      <c r="H2071">
        <f>IF(OR(Raw!C2473=6,Raw!C2473=7,Raw!C2473=8,Raw!C2473=102),1,0)</f>
        <v>0</v>
      </c>
      <c r="I2071">
        <f>IF(OR(Raw!C2473=9,Raw!C2473=10,Raw!C2473=11,Raw!C2473=12,Raw!C2473=103),1,0)</f>
        <v>0</v>
      </c>
      <c r="J2071">
        <f>IF(OR(Raw!C2473=13,Raw!C2473=104),1,0)</f>
        <v>0</v>
      </c>
      <c r="K2071" s="4">
        <v>24</v>
      </c>
      <c r="L2071" s="4">
        <v>456</v>
      </c>
      <c r="M2071" s="4">
        <v>0</v>
      </c>
      <c r="N2071" s="4">
        <v>0</v>
      </c>
      <c r="O2071" s="4">
        <v>0</v>
      </c>
      <c r="P2071" s="4">
        <v>0</v>
      </c>
      <c r="Q2071" s="4">
        <v>11</v>
      </c>
      <c r="R2071" s="4">
        <v>152</v>
      </c>
    </row>
    <row r="2072" spans="1:18">
      <c r="A2072">
        <f>Raw!A2474*1000000+Raw!B2474*100</f>
        <v>17097862901</v>
      </c>
      <c r="B2072" t="str">
        <f>LEFT(A2072,5)</f>
        <v>17097</v>
      </c>
      <c r="C2072">
        <v>1</v>
      </c>
      <c r="D2072" cm="1">
        <f t="array" ref="D2072:F2072">VLOOKUP(A2072,USPS!A:E, {3,4,5}, FALSE)</f>
        <v>215</v>
      </c>
      <c r="E2072">
        <v>183</v>
      </c>
      <c r="F2072">
        <v>32</v>
      </c>
      <c r="G2072">
        <f>IF(OR(Raw!C2474&lt;=5,Raw!C2474=101),1,0)</f>
        <v>1</v>
      </c>
      <c r="H2072">
        <f>IF(OR(Raw!C2474=6,Raw!C2474=7,Raw!C2474=8,Raw!C2474=102),1,0)</f>
        <v>0</v>
      </c>
      <c r="I2072">
        <f>IF(OR(Raw!C2474=9,Raw!C2474=10,Raw!C2474=11,Raw!C2474=12,Raw!C2474=103),1,0)</f>
        <v>0</v>
      </c>
      <c r="J2072">
        <f>IF(OR(Raw!C2474=13,Raw!C2474=104),1,0)</f>
        <v>0</v>
      </c>
      <c r="K2072" s="4">
        <v>42</v>
      </c>
      <c r="L2072" s="4">
        <v>587</v>
      </c>
      <c r="M2072" s="4">
        <v>0</v>
      </c>
      <c r="N2072" s="4">
        <v>0</v>
      </c>
      <c r="O2072" s="4">
        <v>0</v>
      </c>
      <c r="P2072" s="4">
        <v>0</v>
      </c>
      <c r="Q2072" s="4">
        <v>25</v>
      </c>
      <c r="R2072" s="4">
        <v>224</v>
      </c>
    </row>
    <row r="2073" spans="1:18">
      <c r="A2073">
        <f>Raw!A2475*1000000+Raw!B2475*100</f>
        <v>17097862902</v>
      </c>
      <c r="B2073" t="str">
        <f>LEFT(A2073,5)</f>
        <v>17097</v>
      </c>
      <c r="C2073">
        <v>1</v>
      </c>
      <c r="D2073" cm="1">
        <f t="array" ref="D2073:F2073">VLOOKUP(A2073,USPS!A:E, {3,4,5}, FALSE)</f>
        <v>26</v>
      </c>
      <c r="E2073">
        <v>20</v>
      </c>
      <c r="F2073">
        <v>6</v>
      </c>
      <c r="G2073">
        <f>IF(OR(Raw!C2475&lt;=5,Raw!C2475=101),1,0)</f>
        <v>0</v>
      </c>
      <c r="H2073">
        <f>IF(OR(Raw!C2475=6,Raw!C2475=7,Raw!C2475=8,Raw!C2475=102),1,0)</f>
        <v>1</v>
      </c>
      <c r="I2073">
        <f>IF(OR(Raw!C2475=9,Raw!C2475=10,Raw!C2475=11,Raw!C2475=12,Raw!C2475=103),1,0)</f>
        <v>0</v>
      </c>
      <c r="J2073">
        <f>IF(OR(Raw!C2475=13,Raw!C2475=104),1,0)</f>
        <v>0</v>
      </c>
      <c r="K2073" s="4">
        <v>27</v>
      </c>
      <c r="L2073" s="4">
        <v>217</v>
      </c>
      <c r="M2073" s="4">
        <v>0</v>
      </c>
      <c r="N2073" s="4">
        <v>0</v>
      </c>
      <c r="O2073" s="4">
        <v>0</v>
      </c>
      <c r="P2073" s="4">
        <v>0</v>
      </c>
      <c r="Q2073" s="4">
        <v>17</v>
      </c>
      <c r="R2073" s="4">
        <v>104</v>
      </c>
    </row>
    <row r="2074" spans="1:18">
      <c r="A2074">
        <f>Raw!A2476*1000000+Raw!B2476*100</f>
        <v>17097863004</v>
      </c>
      <c r="B2074" t="str">
        <f>LEFT(A2074,5)</f>
        <v>17097</v>
      </c>
      <c r="C2074">
        <v>1</v>
      </c>
      <c r="D2074" cm="1">
        <f t="array" ref="D2074:F2074">VLOOKUP(A2074,USPS!A:E, {3,4,5}, FALSE)</f>
        <v>64</v>
      </c>
      <c r="E2074">
        <v>62</v>
      </c>
      <c r="F2074">
        <v>2</v>
      </c>
      <c r="G2074">
        <f>IF(OR(Raw!C2476&lt;=5,Raw!C2476=101),1,0)</f>
        <v>0</v>
      </c>
      <c r="H2074">
        <f>IF(OR(Raw!C2476=6,Raw!C2476=7,Raw!C2476=8,Raw!C2476=102),1,0)</f>
        <v>1</v>
      </c>
      <c r="I2074">
        <f>IF(OR(Raw!C2476=9,Raw!C2476=10,Raw!C2476=11,Raw!C2476=12,Raw!C2476=103),1,0)</f>
        <v>0</v>
      </c>
      <c r="J2074">
        <f>IF(OR(Raw!C2476=13,Raw!C2476=104),1,0)</f>
        <v>0</v>
      </c>
      <c r="K2074" s="4">
        <v>12</v>
      </c>
      <c r="L2074" s="4">
        <v>130</v>
      </c>
      <c r="M2074" s="4">
        <v>0</v>
      </c>
      <c r="N2074" s="4">
        <v>0</v>
      </c>
      <c r="O2074" s="4">
        <v>0</v>
      </c>
      <c r="P2074" s="4">
        <v>0</v>
      </c>
      <c r="Q2074" s="4">
        <v>5</v>
      </c>
      <c r="R2074" s="4">
        <v>38</v>
      </c>
    </row>
    <row r="2075" spans="1:18">
      <c r="A2075">
        <f>Raw!A2477*1000000+Raw!B2477*100</f>
        <v>17097863100</v>
      </c>
      <c r="B2075" t="str">
        <f>LEFT(A2075,5)</f>
        <v>17097</v>
      </c>
      <c r="C2075">
        <v>1</v>
      </c>
      <c r="D2075" cm="1">
        <f t="array" ref="D2075:F2075">VLOOKUP(A2075,USPS!A:E, {3,4,5}, FALSE)</f>
        <v>85</v>
      </c>
      <c r="E2075">
        <v>54</v>
      </c>
      <c r="F2075">
        <v>31</v>
      </c>
      <c r="G2075">
        <f>IF(OR(Raw!C2477&lt;=5,Raw!C2477=101),1,0)</f>
        <v>1</v>
      </c>
      <c r="H2075">
        <f>IF(OR(Raw!C2477=6,Raw!C2477=7,Raw!C2477=8,Raw!C2477=102),1,0)</f>
        <v>0</v>
      </c>
      <c r="I2075">
        <f>IF(OR(Raw!C2477=9,Raw!C2477=10,Raw!C2477=11,Raw!C2477=12,Raw!C2477=103),1,0)</f>
        <v>0</v>
      </c>
      <c r="J2075">
        <f>IF(OR(Raw!C2477=13,Raw!C2477=104),1,0)</f>
        <v>0</v>
      </c>
      <c r="K2075" s="4">
        <v>44</v>
      </c>
      <c r="L2075" s="4">
        <v>734</v>
      </c>
      <c r="M2075" s="4">
        <v>2</v>
      </c>
      <c r="N2075" s="4">
        <v>323</v>
      </c>
      <c r="O2075" s="4">
        <v>4</v>
      </c>
      <c r="P2075" s="4">
        <v>2473</v>
      </c>
      <c r="Q2075" s="4">
        <v>23</v>
      </c>
      <c r="R2075" s="4">
        <v>1339</v>
      </c>
    </row>
    <row r="2076" spans="1:18">
      <c r="A2076">
        <f>Raw!A2478*1000000+Raw!B2478*100</f>
        <v>17097863201</v>
      </c>
      <c r="B2076" t="str">
        <f>LEFT(A2076,5)</f>
        <v>17097</v>
      </c>
      <c r="C2076">
        <v>1</v>
      </c>
      <c r="D2076" cm="1">
        <f t="array" ref="D2076:F2076">VLOOKUP(A2076,USPS!A:E, {3,4,5}, FALSE)</f>
        <v>117</v>
      </c>
      <c r="E2076">
        <v>101</v>
      </c>
      <c r="F2076">
        <v>16</v>
      </c>
      <c r="G2076">
        <f>IF(OR(Raw!C2478&lt;=5,Raw!C2478=101),1,0)</f>
        <v>0</v>
      </c>
      <c r="H2076">
        <f>IF(OR(Raw!C2478=6,Raw!C2478=7,Raw!C2478=8,Raw!C2478=102),1,0)</f>
        <v>1</v>
      </c>
      <c r="I2076">
        <f>IF(OR(Raw!C2478=9,Raw!C2478=10,Raw!C2478=11,Raw!C2478=12,Raw!C2478=103),1,0)</f>
        <v>0</v>
      </c>
      <c r="J2076">
        <f>IF(OR(Raw!C2478=13,Raw!C2478=104),1,0)</f>
        <v>0</v>
      </c>
      <c r="K2076" s="4">
        <v>62</v>
      </c>
      <c r="L2076" s="4">
        <v>898</v>
      </c>
      <c r="M2076" s="4">
        <v>1</v>
      </c>
      <c r="N2076" s="4">
        <v>180</v>
      </c>
      <c r="O2076" s="4">
        <v>1</v>
      </c>
      <c r="P2076" s="4">
        <v>1000</v>
      </c>
      <c r="Q2076" s="4">
        <v>39</v>
      </c>
      <c r="R2076" s="4">
        <v>710</v>
      </c>
    </row>
    <row r="2077" spans="1:18">
      <c r="A2077">
        <f>Raw!A2479*1000000+Raw!B2479*100</f>
        <v>17097863202</v>
      </c>
      <c r="B2077" t="str">
        <f>LEFT(A2077,5)</f>
        <v>17097</v>
      </c>
      <c r="C2077">
        <v>1</v>
      </c>
      <c r="D2077" cm="1">
        <f t="array" ref="D2077:F2077">VLOOKUP(A2077,USPS!A:E, {3,4,5}, FALSE)</f>
        <v>548</v>
      </c>
      <c r="E2077">
        <v>430</v>
      </c>
      <c r="F2077">
        <v>118</v>
      </c>
      <c r="G2077">
        <f>IF(OR(Raw!C2479&lt;=5,Raw!C2479=101),1,0)</f>
        <v>0</v>
      </c>
      <c r="H2077">
        <f>IF(OR(Raw!C2479=6,Raw!C2479=7,Raw!C2479=8,Raw!C2479=102),1,0)</f>
        <v>0</v>
      </c>
      <c r="I2077">
        <f>IF(OR(Raw!C2479=9,Raw!C2479=10,Raw!C2479=11,Raw!C2479=12,Raw!C2479=103),1,0)</f>
        <v>0</v>
      </c>
      <c r="J2077">
        <f>IF(OR(Raw!C2479=13,Raw!C2479=104),1,0)</f>
        <v>1</v>
      </c>
      <c r="K2077" s="4">
        <v>315</v>
      </c>
      <c r="L2077" s="4">
        <v>5403</v>
      </c>
      <c r="M2077" s="4">
        <v>21</v>
      </c>
      <c r="N2077" s="4">
        <v>3519</v>
      </c>
      <c r="O2077" s="4">
        <v>18</v>
      </c>
      <c r="P2077" s="4">
        <v>8373</v>
      </c>
      <c r="Q2077" s="4">
        <v>181</v>
      </c>
      <c r="R2077" s="4">
        <v>3896</v>
      </c>
    </row>
    <row r="2078" spans="1:18">
      <c r="A2078">
        <f>Raw!A2480*1000000+Raw!B2480*100</f>
        <v>17097863300</v>
      </c>
      <c r="B2078" t="str">
        <f>LEFT(A2078,5)</f>
        <v>17097</v>
      </c>
      <c r="C2078">
        <v>1</v>
      </c>
      <c r="D2078" cm="1">
        <f t="array" ref="D2078:F2078">VLOOKUP(A2078,USPS!A:E, {3,4,5}, FALSE)</f>
        <v>215</v>
      </c>
      <c r="E2078">
        <v>209</v>
      </c>
      <c r="F2078">
        <v>6</v>
      </c>
      <c r="G2078">
        <f>IF(OR(Raw!C2480&lt;=5,Raw!C2480=101),1,0)</f>
        <v>0</v>
      </c>
      <c r="H2078">
        <f>IF(OR(Raw!C2480=6,Raw!C2480=7,Raw!C2480=8,Raw!C2480=102),1,0)</f>
        <v>0</v>
      </c>
      <c r="I2078">
        <f>IF(OR(Raw!C2480=9,Raw!C2480=10,Raw!C2480=11,Raw!C2480=12,Raw!C2480=103),1,0)</f>
        <v>0</v>
      </c>
      <c r="J2078">
        <f>IF(OR(Raw!C2480=13,Raw!C2480=104),1,0)</f>
        <v>1</v>
      </c>
      <c r="K2078" s="4">
        <v>111</v>
      </c>
      <c r="L2078" s="4">
        <v>1294</v>
      </c>
      <c r="M2078" s="4">
        <v>7</v>
      </c>
      <c r="N2078" s="4">
        <v>1058</v>
      </c>
      <c r="O2078" s="4">
        <v>5</v>
      </c>
      <c r="P2078" s="4">
        <v>2635</v>
      </c>
      <c r="Q2078" s="4">
        <v>65</v>
      </c>
      <c r="R2078" s="4">
        <v>1991</v>
      </c>
    </row>
    <row r="2079" spans="1:18">
      <c r="A2079">
        <f>Raw!A2481*1000000+Raw!B2481*100</f>
        <v>17097863400</v>
      </c>
      <c r="B2079" t="str">
        <f>LEFT(A2079,5)</f>
        <v>17097</v>
      </c>
      <c r="C2079">
        <v>1</v>
      </c>
      <c r="D2079" cm="1">
        <f t="array" ref="D2079:F2079">VLOOKUP(A2079,USPS!A:E, {3,4,5}, FALSE)</f>
        <v>29</v>
      </c>
      <c r="E2079">
        <v>20</v>
      </c>
      <c r="F2079">
        <v>9</v>
      </c>
      <c r="G2079">
        <f>IF(OR(Raw!C2481&lt;=5,Raw!C2481=101),1,0)</f>
        <v>0</v>
      </c>
      <c r="H2079">
        <f>IF(OR(Raw!C2481=6,Raw!C2481=7,Raw!C2481=8,Raw!C2481=102),1,0)</f>
        <v>0</v>
      </c>
      <c r="I2079">
        <f>IF(OR(Raw!C2481=9,Raw!C2481=10,Raw!C2481=11,Raw!C2481=12,Raw!C2481=103),1,0)</f>
        <v>0</v>
      </c>
      <c r="J2079">
        <f>IF(OR(Raw!C2481=13,Raw!C2481=104),1,0)</f>
        <v>1</v>
      </c>
      <c r="K2079" s="4">
        <v>69</v>
      </c>
      <c r="L2079" s="4">
        <v>1042</v>
      </c>
      <c r="M2079" s="4">
        <v>1</v>
      </c>
      <c r="N2079" s="4">
        <v>175</v>
      </c>
      <c r="O2079" s="4">
        <v>2</v>
      </c>
      <c r="P2079" s="4">
        <v>996</v>
      </c>
      <c r="Q2079" s="4">
        <v>40</v>
      </c>
      <c r="R2079" s="4">
        <v>655</v>
      </c>
    </row>
    <row r="2080" spans="1:18">
      <c r="A2080">
        <f>Raw!A2482*1000000+Raw!B2482*100</f>
        <v>17097863500</v>
      </c>
      <c r="B2080" t="str">
        <f>LEFT(A2080,5)</f>
        <v>17097</v>
      </c>
      <c r="C2080">
        <v>1</v>
      </c>
      <c r="D2080" cm="1">
        <f t="array" ref="D2080:F2080">VLOOKUP(A2080,USPS!A:E, {3,4,5}, FALSE)</f>
        <v>825</v>
      </c>
      <c r="E2080">
        <v>725</v>
      </c>
      <c r="F2080">
        <v>100</v>
      </c>
      <c r="G2080">
        <f>IF(OR(Raw!C2482&lt;=5,Raw!C2482=101),1,0)</f>
        <v>0</v>
      </c>
      <c r="H2080">
        <f>IF(OR(Raw!C2482=6,Raw!C2482=7,Raw!C2482=8,Raw!C2482=102),1,0)</f>
        <v>0</v>
      </c>
      <c r="I2080">
        <f>IF(OR(Raw!C2482=9,Raw!C2482=10,Raw!C2482=11,Raw!C2482=12,Raw!C2482=103),1,0)</f>
        <v>0</v>
      </c>
      <c r="J2080">
        <f>IF(OR(Raw!C2482=13,Raw!C2482=104),1,0)</f>
        <v>1</v>
      </c>
      <c r="K2080" s="4">
        <v>288</v>
      </c>
      <c r="L2080" s="4">
        <v>4875</v>
      </c>
      <c r="M2080" s="4">
        <v>21</v>
      </c>
      <c r="N2080" s="4">
        <v>3466</v>
      </c>
      <c r="O2080" s="4">
        <v>15</v>
      </c>
      <c r="P2080" s="4">
        <v>9132</v>
      </c>
      <c r="Q2080" s="4">
        <v>172</v>
      </c>
      <c r="R2080" s="4">
        <v>7521</v>
      </c>
    </row>
    <row r="2081" spans="1:18">
      <c r="A2081">
        <f>Raw!A2483*1000000+Raw!B2483*100</f>
        <v>17097863601</v>
      </c>
      <c r="B2081" t="str">
        <f>LEFT(A2081,5)</f>
        <v>17097</v>
      </c>
      <c r="C2081">
        <v>1</v>
      </c>
      <c r="D2081" cm="1">
        <f t="array" ref="D2081:F2081">VLOOKUP(A2081,USPS!A:E, {3,4,5}, FALSE)</f>
        <v>90</v>
      </c>
      <c r="E2081">
        <v>80</v>
      </c>
      <c r="F2081">
        <v>10</v>
      </c>
      <c r="G2081">
        <f>IF(OR(Raw!C2483&lt;=5,Raw!C2483=101),1,0)</f>
        <v>0</v>
      </c>
      <c r="H2081">
        <f>IF(OR(Raw!C2483=6,Raw!C2483=7,Raw!C2483=8,Raw!C2483=102),1,0)</f>
        <v>0</v>
      </c>
      <c r="I2081">
        <f>IF(OR(Raw!C2483=9,Raw!C2483=10,Raw!C2483=11,Raw!C2483=12,Raw!C2483=103),1,0)</f>
        <v>0</v>
      </c>
      <c r="J2081">
        <f>IF(OR(Raw!C2483=13,Raw!C2483=104),1,0)</f>
        <v>1</v>
      </c>
      <c r="K2081" s="4">
        <v>110</v>
      </c>
      <c r="L2081" s="4">
        <v>1933</v>
      </c>
      <c r="M2081" s="4">
        <v>9</v>
      </c>
      <c r="N2081" s="4">
        <v>1603</v>
      </c>
      <c r="O2081" s="4">
        <v>8</v>
      </c>
      <c r="P2081" s="4">
        <v>4845</v>
      </c>
      <c r="Q2081" s="4">
        <v>62</v>
      </c>
      <c r="R2081" s="4">
        <v>1873</v>
      </c>
    </row>
    <row r="2082" spans="1:18">
      <c r="A2082">
        <f>Raw!A2484*1000000+Raw!B2484*100</f>
        <v>17097863603</v>
      </c>
      <c r="B2082" t="str">
        <f>LEFT(A2082,5)</f>
        <v>17097</v>
      </c>
      <c r="C2082">
        <v>1</v>
      </c>
      <c r="D2082" cm="1">
        <f t="array" ref="D2082:F2082">VLOOKUP(A2082,USPS!A:E, {3,4,5}, FALSE)</f>
        <v>282</v>
      </c>
      <c r="E2082">
        <v>226</v>
      </c>
      <c r="F2082">
        <v>56</v>
      </c>
      <c r="G2082">
        <f>IF(OR(Raw!C2484&lt;=5,Raw!C2484=101),1,0)</f>
        <v>0</v>
      </c>
      <c r="H2082">
        <f>IF(OR(Raw!C2484=6,Raw!C2484=7,Raw!C2484=8,Raw!C2484=102),1,0)</f>
        <v>0</v>
      </c>
      <c r="I2082">
        <f>IF(OR(Raw!C2484=9,Raw!C2484=10,Raw!C2484=11,Raw!C2484=12,Raw!C2484=103),1,0)</f>
        <v>0</v>
      </c>
      <c r="J2082">
        <f>IF(OR(Raw!C2484=13,Raw!C2484=104),1,0)</f>
        <v>1</v>
      </c>
      <c r="K2082" s="4">
        <v>165</v>
      </c>
      <c r="L2082" s="4">
        <v>3078</v>
      </c>
      <c r="M2082" s="4">
        <v>14</v>
      </c>
      <c r="N2082" s="4">
        <v>2174</v>
      </c>
      <c r="O2082" s="4">
        <v>18</v>
      </c>
      <c r="P2082" s="4">
        <v>9436</v>
      </c>
      <c r="Q2082" s="4">
        <v>92</v>
      </c>
      <c r="R2082" s="4">
        <v>3479</v>
      </c>
    </row>
    <row r="2083" spans="1:18">
      <c r="A2083">
        <f>Raw!A2485*1000000+Raw!B2485*100</f>
        <v>17097863604</v>
      </c>
      <c r="B2083" t="str">
        <f>LEFT(A2083,5)</f>
        <v>17097</v>
      </c>
      <c r="C2083">
        <v>1</v>
      </c>
      <c r="D2083" cm="1">
        <f t="array" ref="D2083:F2083">VLOOKUP(A2083,USPS!A:E, {3,4,5}, FALSE)</f>
        <v>164</v>
      </c>
      <c r="E2083">
        <v>144</v>
      </c>
      <c r="F2083">
        <v>20</v>
      </c>
      <c r="G2083">
        <f>IF(OR(Raw!C2485&lt;=5,Raw!C2485=101),1,0)</f>
        <v>0</v>
      </c>
      <c r="H2083">
        <f>IF(OR(Raw!C2485=6,Raw!C2485=7,Raw!C2485=8,Raw!C2485=102),1,0)</f>
        <v>0</v>
      </c>
      <c r="I2083">
        <f>IF(OR(Raw!C2485=9,Raw!C2485=10,Raw!C2485=11,Raw!C2485=12,Raw!C2485=103),1,0)</f>
        <v>0</v>
      </c>
      <c r="J2083">
        <f>IF(OR(Raw!C2485=13,Raw!C2485=104),1,0)</f>
        <v>1</v>
      </c>
      <c r="K2083" s="4">
        <v>84</v>
      </c>
      <c r="L2083" s="4">
        <v>1679</v>
      </c>
      <c r="M2083" s="4">
        <v>15</v>
      </c>
      <c r="N2083" s="4">
        <v>2601</v>
      </c>
      <c r="O2083" s="4">
        <v>7</v>
      </c>
      <c r="P2083" s="4">
        <v>2492</v>
      </c>
      <c r="Q2083" s="4">
        <v>52</v>
      </c>
      <c r="R2083" s="4">
        <v>1765</v>
      </c>
    </row>
    <row r="2084" spans="1:18">
      <c r="A2084">
        <f>Raw!A2486*1000000+Raw!B2486*100</f>
        <v>17097863701</v>
      </c>
      <c r="B2084" t="str">
        <f>LEFT(A2084,5)</f>
        <v>17097</v>
      </c>
      <c r="C2084">
        <v>1</v>
      </c>
      <c r="D2084" cm="1">
        <f t="array" ref="D2084:F2084">VLOOKUP(A2084,USPS!A:E, {3,4,5}, FALSE)</f>
        <v>320</v>
      </c>
      <c r="E2084">
        <v>266</v>
      </c>
      <c r="F2084">
        <v>54</v>
      </c>
      <c r="G2084">
        <f>IF(OR(Raw!C2486&lt;=5,Raw!C2486=101),1,0)</f>
        <v>0</v>
      </c>
      <c r="H2084">
        <f>IF(OR(Raw!C2486=6,Raw!C2486=7,Raw!C2486=8,Raw!C2486=102),1,0)</f>
        <v>0</v>
      </c>
      <c r="I2084">
        <f>IF(OR(Raw!C2486=9,Raw!C2486=10,Raw!C2486=11,Raw!C2486=12,Raw!C2486=103),1,0)</f>
        <v>0</v>
      </c>
      <c r="J2084">
        <f>IF(OR(Raw!C2486=13,Raw!C2486=104),1,0)</f>
        <v>1</v>
      </c>
      <c r="K2084" s="4">
        <v>224</v>
      </c>
      <c r="L2084" s="4">
        <v>4554</v>
      </c>
      <c r="M2084" s="4">
        <v>20</v>
      </c>
      <c r="N2084" s="4">
        <v>3058</v>
      </c>
      <c r="O2084" s="4">
        <v>12</v>
      </c>
      <c r="P2084" s="4">
        <v>4970</v>
      </c>
      <c r="Q2084" s="4">
        <v>133</v>
      </c>
      <c r="R2084" s="4">
        <v>4451</v>
      </c>
    </row>
    <row r="2085" spans="1:18">
      <c r="A2085">
        <f>Raw!A2487*1000000+Raw!B2487*100</f>
        <v>17097863702</v>
      </c>
      <c r="B2085" t="str">
        <f>LEFT(A2085,5)</f>
        <v>17097</v>
      </c>
      <c r="C2085">
        <v>1</v>
      </c>
      <c r="D2085" cm="1">
        <f t="array" ref="D2085:F2085">VLOOKUP(A2085,USPS!A:E, {3,4,5}, FALSE)</f>
        <v>151</v>
      </c>
      <c r="E2085">
        <v>127</v>
      </c>
      <c r="F2085">
        <v>24</v>
      </c>
      <c r="G2085">
        <f>IF(OR(Raw!C2487&lt;=5,Raw!C2487=101),1,0)</f>
        <v>0</v>
      </c>
      <c r="H2085">
        <f>IF(OR(Raw!C2487=6,Raw!C2487=7,Raw!C2487=8,Raw!C2487=102),1,0)</f>
        <v>0</v>
      </c>
      <c r="I2085">
        <f>IF(OR(Raw!C2487=9,Raw!C2487=10,Raw!C2487=11,Raw!C2487=12,Raw!C2487=103),1,0)</f>
        <v>0</v>
      </c>
      <c r="J2085">
        <f>IF(OR(Raw!C2487=13,Raw!C2487=104),1,0)</f>
        <v>1</v>
      </c>
      <c r="K2085" s="4">
        <v>145</v>
      </c>
      <c r="L2085" s="4">
        <v>3396</v>
      </c>
      <c r="M2085" s="4">
        <v>12</v>
      </c>
      <c r="N2085" s="4">
        <v>2014</v>
      </c>
      <c r="O2085" s="4">
        <v>12</v>
      </c>
      <c r="P2085" s="4">
        <v>4824</v>
      </c>
      <c r="Q2085" s="4">
        <v>77</v>
      </c>
      <c r="R2085" s="4">
        <v>1993</v>
      </c>
    </row>
    <row r="2086" spans="1:18">
      <c r="A2086">
        <f>Raw!A2488*1000000+Raw!B2488*100</f>
        <v>17097863801</v>
      </c>
      <c r="B2086" t="str">
        <f>LEFT(A2086,5)</f>
        <v>17097</v>
      </c>
      <c r="C2086">
        <v>1</v>
      </c>
      <c r="D2086" cm="1">
        <f t="array" ref="D2086:F2086">VLOOKUP(A2086,USPS!A:E, {3,4,5}, FALSE)</f>
        <v>758</v>
      </c>
      <c r="E2086">
        <v>654</v>
      </c>
      <c r="F2086">
        <v>104</v>
      </c>
      <c r="G2086">
        <f>IF(OR(Raw!C2488&lt;=5,Raw!C2488=101),1,0)</f>
        <v>0</v>
      </c>
      <c r="H2086">
        <f>IF(OR(Raw!C2488=6,Raw!C2488=7,Raw!C2488=8,Raw!C2488=102),1,0)</f>
        <v>0</v>
      </c>
      <c r="I2086">
        <f>IF(OR(Raw!C2488=9,Raw!C2488=10,Raw!C2488=11,Raw!C2488=12,Raw!C2488=103),1,0)</f>
        <v>0</v>
      </c>
      <c r="J2086">
        <f>IF(OR(Raw!C2488=13,Raw!C2488=104),1,0)</f>
        <v>1</v>
      </c>
      <c r="K2086" s="4">
        <v>266</v>
      </c>
      <c r="L2086" s="4">
        <v>5141</v>
      </c>
      <c r="M2086" s="4">
        <v>20</v>
      </c>
      <c r="N2086" s="4">
        <v>3603</v>
      </c>
      <c r="O2086" s="4">
        <v>19</v>
      </c>
      <c r="P2086" s="4">
        <v>11077</v>
      </c>
      <c r="Q2086" s="4">
        <v>179</v>
      </c>
      <c r="R2086" s="4">
        <v>7861</v>
      </c>
    </row>
    <row r="2087" spans="1:18">
      <c r="A2087">
        <f>Raw!A2489*1000000+Raw!B2489*100</f>
        <v>17097863902</v>
      </c>
      <c r="B2087" t="str">
        <f>LEFT(A2087,5)</f>
        <v>17097</v>
      </c>
      <c r="C2087">
        <v>1</v>
      </c>
      <c r="D2087" cm="1">
        <f t="array" ref="D2087:F2087">VLOOKUP(A2087,USPS!A:E, {3,4,5}, FALSE)</f>
        <v>358</v>
      </c>
      <c r="E2087">
        <v>264</v>
      </c>
      <c r="F2087">
        <v>94</v>
      </c>
      <c r="G2087">
        <f>IF(OR(Raw!C2489&lt;=5,Raw!C2489=101),1,0)</f>
        <v>0</v>
      </c>
      <c r="H2087">
        <f>IF(OR(Raw!C2489=6,Raw!C2489=7,Raw!C2489=8,Raw!C2489=102),1,0)</f>
        <v>0</v>
      </c>
      <c r="I2087">
        <f>IF(OR(Raw!C2489=9,Raw!C2489=10,Raw!C2489=11,Raw!C2489=12,Raw!C2489=103),1,0)</f>
        <v>1</v>
      </c>
      <c r="J2087">
        <f>IF(OR(Raw!C2489=13,Raw!C2489=104),1,0)</f>
        <v>0</v>
      </c>
      <c r="K2087" s="4">
        <v>175</v>
      </c>
      <c r="L2087" s="4">
        <v>2530</v>
      </c>
      <c r="M2087" s="4">
        <v>14</v>
      </c>
      <c r="N2087" s="4">
        <v>2234</v>
      </c>
      <c r="O2087" s="4">
        <v>10</v>
      </c>
      <c r="P2087" s="4">
        <v>4527</v>
      </c>
      <c r="Q2087" s="4">
        <v>99</v>
      </c>
      <c r="R2087" s="4">
        <v>1961</v>
      </c>
    </row>
    <row r="2088" spans="1:18">
      <c r="A2088">
        <f>Raw!A2490*1000000+Raw!B2490*100</f>
        <v>17097863903</v>
      </c>
      <c r="B2088" t="str">
        <f>LEFT(A2088,5)</f>
        <v>17097</v>
      </c>
      <c r="C2088">
        <v>1</v>
      </c>
      <c r="D2088" cm="1">
        <f t="array" ref="D2088:F2088">VLOOKUP(A2088,USPS!A:E, {3,4,5}, FALSE)</f>
        <v>137</v>
      </c>
      <c r="E2088">
        <v>107</v>
      </c>
      <c r="F2088">
        <v>30</v>
      </c>
      <c r="G2088">
        <f>IF(OR(Raw!C2490&lt;=5,Raw!C2490=101),1,0)</f>
        <v>0</v>
      </c>
      <c r="H2088">
        <f>IF(OR(Raw!C2490=6,Raw!C2490=7,Raw!C2490=8,Raw!C2490=102),1,0)</f>
        <v>0</v>
      </c>
      <c r="I2088">
        <f>IF(OR(Raw!C2490=9,Raw!C2490=10,Raw!C2490=11,Raw!C2490=12,Raw!C2490=103),1,0)</f>
        <v>0</v>
      </c>
      <c r="J2088">
        <f>IF(OR(Raw!C2490=13,Raw!C2490=104),1,0)</f>
        <v>1</v>
      </c>
      <c r="K2088" s="4">
        <v>97</v>
      </c>
      <c r="L2088" s="4">
        <v>1801</v>
      </c>
      <c r="M2088" s="4">
        <v>9</v>
      </c>
      <c r="N2088" s="4">
        <v>1443</v>
      </c>
      <c r="O2088" s="4">
        <v>5</v>
      </c>
      <c r="P2088" s="4">
        <v>2322</v>
      </c>
      <c r="Q2088" s="4">
        <v>64</v>
      </c>
      <c r="R2088" s="4">
        <v>1318</v>
      </c>
    </row>
    <row r="2089" spans="1:18">
      <c r="A2089">
        <f>Raw!A2491*1000000+Raw!B2491*100</f>
        <v>17097863904</v>
      </c>
      <c r="B2089" t="str">
        <f>LEFT(A2089,5)</f>
        <v>17097</v>
      </c>
      <c r="C2089">
        <v>1</v>
      </c>
      <c r="D2089" cm="1">
        <f t="array" ref="D2089:F2089">VLOOKUP(A2089,USPS!A:E, {3,4,5}, FALSE)</f>
        <v>105</v>
      </c>
      <c r="E2089">
        <v>85</v>
      </c>
      <c r="F2089">
        <v>20</v>
      </c>
      <c r="G2089">
        <f>IF(OR(Raw!C2491&lt;=5,Raw!C2491=101),1,0)</f>
        <v>0</v>
      </c>
      <c r="H2089">
        <f>IF(OR(Raw!C2491=6,Raw!C2491=7,Raw!C2491=8,Raw!C2491=102),1,0)</f>
        <v>0</v>
      </c>
      <c r="I2089">
        <f>IF(OR(Raw!C2491=9,Raw!C2491=10,Raw!C2491=11,Raw!C2491=12,Raw!C2491=103),1,0)</f>
        <v>0</v>
      </c>
      <c r="J2089">
        <f>IF(OR(Raw!C2491=13,Raw!C2491=104),1,0)</f>
        <v>1</v>
      </c>
      <c r="K2089" s="4">
        <v>189</v>
      </c>
      <c r="L2089" s="4">
        <v>2987</v>
      </c>
      <c r="M2089" s="4">
        <v>8</v>
      </c>
      <c r="N2089" s="4">
        <v>1533</v>
      </c>
      <c r="O2089" s="4">
        <v>6</v>
      </c>
      <c r="P2089" s="4">
        <v>3025</v>
      </c>
      <c r="Q2089" s="4">
        <v>105</v>
      </c>
      <c r="R2089" s="4">
        <v>1243</v>
      </c>
    </row>
    <row r="2090" spans="1:18">
      <c r="A2090">
        <f>Raw!A2492*1000000+Raw!B2492*100</f>
        <v>17097864001</v>
      </c>
      <c r="B2090" t="str">
        <f>LEFT(A2090,5)</f>
        <v>17097</v>
      </c>
      <c r="C2090">
        <v>1</v>
      </c>
      <c r="D2090" cm="1">
        <f t="array" ref="D2090:F2090">VLOOKUP(A2090,USPS!A:E, {3,4,5}, FALSE)</f>
        <v>487</v>
      </c>
      <c r="E2090">
        <v>447</v>
      </c>
      <c r="F2090">
        <v>40</v>
      </c>
      <c r="G2090">
        <f>IF(OR(Raw!C2492&lt;=5,Raw!C2492=101),1,0)</f>
        <v>0</v>
      </c>
      <c r="H2090">
        <f>IF(OR(Raw!C2492=6,Raw!C2492=7,Raw!C2492=8,Raw!C2492=102),1,0)</f>
        <v>0</v>
      </c>
      <c r="I2090">
        <f>IF(OR(Raw!C2492=9,Raw!C2492=10,Raw!C2492=11,Raw!C2492=12,Raw!C2492=103),1,0)</f>
        <v>1</v>
      </c>
      <c r="J2090">
        <f>IF(OR(Raw!C2492=13,Raw!C2492=104),1,0)</f>
        <v>0</v>
      </c>
      <c r="K2090" s="4">
        <v>142</v>
      </c>
      <c r="L2090" s="4">
        <v>2638</v>
      </c>
      <c r="M2090" s="4">
        <v>14</v>
      </c>
      <c r="N2090" s="4">
        <v>2237</v>
      </c>
      <c r="O2090" s="4">
        <v>8</v>
      </c>
      <c r="P2090" s="4">
        <v>3339</v>
      </c>
      <c r="Q2090" s="4">
        <v>89</v>
      </c>
      <c r="R2090" s="4">
        <v>2681</v>
      </c>
    </row>
    <row r="2091" spans="1:18">
      <c r="A2091">
        <f>Raw!A2493*1000000+Raw!B2493*100</f>
        <v>17097864002</v>
      </c>
      <c r="B2091" t="str">
        <f>LEFT(A2091,5)</f>
        <v>17097</v>
      </c>
      <c r="C2091">
        <v>1</v>
      </c>
      <c r="D2091" cm="1">
        <f t="array" ref="D2091:F2091">VLOOKUP(A2091,USPS!A:E, {3,4,5}, FALSE)</f>
        <v>476</v>
      </c>
      <c r="E2091">
        <v>397</v>
      </c>
      <c r="F2091">
        <v>79</v>
      </c>
      <c r="G2091">
        <f>IF(OR(Raw!C2493&lt;=5,Raw!C2493=101),1,0)</f>
        <v>0</v>
      </c>
      <c r="H2091">
        <f>IF(OR(Raw!C2493=6,Raw!C2493=7,Raw!C2493=8,Raw!C2493=102),1,0)</f>
        <v>1</v>
      </c>
      <c r="I2091">
        <f>IF(OR(Raw!C2493=9,Raw!C2493=10,Raw!C2493=11,Raw!C2493=12,Raw!C2493=103),1,0)</f>
        <v>0</v>
      </c>
      <c r="J2091">
        <f>IF(OR(Raw!C2493=13,Raw!C2493=104),1,0)</f>
        <v>0</v>
      </c>
      <c r="K2091" s="4">
        <v>214</v>
      </c>
      <c r="L2091" s="4">
        <v>3990</v>
      </c>
      <c r="M2091" s="4">
        <v>23</v>
      </c>
      <c r="N2091" s="4">
        <v>3568</v>
      </c>
      <c r="O2091" s="4">
        <v>19</v>
      </c>
      <c r="P2091" s="4">
        <v>10839</v>
      </c>
      <c r="Q2091" s="4">
        <v>119</v>
      </c>
      <c r="R2091" s="4">
        <v>4825</v>
      </c>
    </row>
    <row r="2092" spans="1:18">
      <c r="A2092">
        <f>Raw!A2494*1000000+Raw!B2494*100</f>
        <v>17097864101</v>
      </c>
      <c r="B2092" t="str">
        <f>LEFT(A2092,5)</f>
        <v>17097</v>
      </c>
      <c r="C2092">
        <v>1</v>
      </c>
      <c r="D2092" cm="1">
        <f t="array" ref="D2092:F2092">VLOOKUP(A2092,USPS!A:E, {3,4,5}, FALSE)</f>
        <v>246</v>
      </c>
      <c r="E2092">
        <v>235</v>
      </c>
      <c r="F2092">
        <v>11</v>
      </c>
      <c r="G2092">
        <f>IF(OR(Raw!C2494&lt;=5,Raw!C2494=101),1,0)</f>
        <v>0</v>
      </c>
      <c r="H2092">
        <f>IF(OR(Raw!C2494=6,Raw!C2494=7,Raw!C2494=8,Raw!C2494=102),1,0)</f>
        <v>0</v>
      </c>
      <c r="I2092">
        <f>IF(OR(Raw!C2494=9,Raw!C2494=10,Raw!C2494=11,Raw!C2494=12,Raw!C2494=103),1,0)</f>
        <v>1</v>
      </c>
      <c r="J2092">
        <f>IF(OR(Raw!C2494=13,Raw!C2494=104),1,0)</f>
        <v>0</v>
      </c>
      <c r="K2092" s="4">
        <v>315</v>
      </c>
      <c r="L2092" s="4">
        <v>5305</v>
      </c>
      <c r="M2092" s="4">
        <v>45</v>
      </c>
      <c r="N2092" s="4">
        <v>7697</v>
      </c>
      <c r="O2092" s="4">
        <v>18</v>
      </c>
      <c r="P2092" s="4">
        <v>8734</v>
      </c>
      <c r="Q2092" s="4">
        <v>173</v>
      </c>
      <c r="R2092" s="4">
        <v>4554</v>
      </c>
    </row>
    <row r="2093" spans="1:18">
      <c r="A2093">
        <f>Raw!A2495*1000000+Raw!B2495*100</f>
        <v>17097864105</v>
      </c>
      <c r="B2093" t="str">
        <f>LEFT(A2093,5)</f>
        <v>17097</v>
      </c>
      <c r="C2093">
        <v>1</v>
      </c>
      <c r="D2093" cm="1">
        <f t="array" ref="D2093:F2093">VLOOKUP(A2093,USPS!A:E, {3,4,5}, FALSE)</f>
        <v>64</v>
      </c>
      <c r="E2093">
        <v>54</v>
      </c>
      <c r="F2093">
        <v>10</v>
      </c>
      <c r="G2093">
        <f>IF(OR(Raw!C2495&lt;=5,Raw!C2495=101),1,0)</f>
        <v>0</v>
      </c>
      <c r="H2093">
        <f>IF(OR(Raw!C2495=6,Raw!C2495=7,Raw!C2495=8,Raw!C2495=102),1,0)</f>
        <v>0</v>
      </c>
      <c r="I2093">
        <f>IF(OR(Raw!C2495=9,Raw!C2495=10,Raw!C2495=11,Raw!C2495=12,Raw!C2495=103),1,0)</f>
        <v>0</v>
      </c>
      <c r="J2093">
        <f>IF(OR(Raw!C2495=13,Raw!C2495=104),1,0)</f>
        <v>1</v>
      </c>
      <c r="K2093" s="4">
        <v>146</v>
      </c>
      <c r="L2093" s="4">
        <v>1605</v>
      </c>
      <c r="M2093" s="4">
        <v>6</v>
      </c>
      <c r="N2093" s="4">
        <v>830</v>
      </c>
      <c r="O2093" s="4">
        <v>3</v>
      </c>
      <c r="P2093" s="4">
        <v>1318</v>
      </c>
      <c r="Q2093" s="4">
        <v>91</v>
      </c>
      <c r="R2093" s="4">
        <v>1607</v>
      </c>
    </row>
    <row r="2094" spans="1:18">
      <c r="A2094">
        <f>Raw!A2496*1000000+Raw!B2496*100</f>
        <v>17097864106</v>
      </c>
      <c r="B2094" t="str">
        <f>LEFT(A2094,5)</f>
        <v>17097</v>
      </c>
      <c r="C2094">
        <v>1</v>
      </c>
      <c r="D2094" cm="1">
        <f t="array" ref="D2094:F2094">VLOOKUP(A2094,USPS!A:E, {3,4,5}, FALSE)</f>
        <v>131</v>
      </c>
      <c r="E2094">
        <v>100</v>
      </c>
      <c r="F2094">
        <v>31</v>
      </c>
      <c r="G2094">
        <f>IF(OR(Raw!C2496&lt;=5,Raw!C2496=101),1,0)</f>
        <v>0</v>
      </c>
      <c r="H2094">
        <f>IF(OR(Raw!C2496=6,Raw!C2496=7,Raw!C2496=8,Raw!C2496=102),1,0)</f>
        <v>0</v>
      </c>
      <c r="I2094">
        <f>IF(OR(Raw!C2496=9,Raw!C2496=10,Raw!C2496=11,Raw!C2496=12,Raw!C2496=103),1,0)</f>
        <v>1</v>
      </c>
      <c r="J2094">
        <f>IF(OR(Raw!C2496=13,Raw!C2496=104),1,0)</f>
        <v>0</v>
      </c>
      <c r="K2094" s="4">
        <v>90</v>
      </c>
      <c r="L2094" s="4">
        <v>1325</v>
      </c>
      <c r="M2094" s="4">
        <v>2</v>
      </c>
      <c r="N2094" s="4">
        <v>350</v>
      </c>
      <c r="O2094" s="4">
        <v>6</v>
      </c>
      <c r="P2094" s="4">
        <v>4525</v>
      </c>
      <c r="Q2094" s="4">
        <v>47</v>
      </c>
      <c r="R2094" s="4">
        <v>520</v>
      </c>
    </row>
    <row r="2095" spans="1:18">
      <c r="A2095">
        <f>Raw!A2497*1000000+Raw!B2497*100</f>
        <v>17097864107</v>
      </c>
      <c r="B2095" t="str">
        <f>LEFT(A2095,5)</f>
        <v>17097</v>
      </c>
      <c r="C2095">
        <v>1</v>
      </c>
      <c r="D2095" cm="1">
        <f t="array" ref="D2095:F2095">VLOOKUP(A2095,USPS!A:E, {3,4,5}, FALSE)</f>
        <v>56</v>
      </c>
      <c r="E2095">
        <v>51</v>
      </c>
      <c r="F2095">
        <v>5</v>
      </c>
      <c r="G2095">
        <f>IF(OR(Raw!C2497&lt;=5,Raw!C2497=101),1,0)</f>
        <v>0</v>
      </c>
      <c r="H2095">
        <f>IF(OR(Raw!C2497=6,Raw!C2497=7,Raw!C2497=8,Raw!C2497=102),1,0)</f>
        <v>0</v>
      </c>
      <c r="I2095">
        <f>IF(OR(Raw!C2497=9,Raw!C2497=10,Raw!C2497=11,Raw!C2497=12,Raw!C2497=103),1,0)</f>
        <v>1</v>
      </c>
      <c r="J2095">
        <f>IF(OR(Raw!C2497=13,Raw!C2497=104),1,0)</f>
        <v>0</v>
      </c>
      <c r="K2095" s="4">
        <v>142</v>
      </c>
      <c r="L2095" s="4">
        <v>2267</v>
      </c>
      <c r="M2095" s="4">
        <v>3</v>
      </c>
      <c r="N2095" s="4">
        <v>388</v>
      </c>
      <c r="O2095" s="4">
        <v>2</v>
      </c>
      <c r="P2095" s="4">
        <v>591</v>
      </c>
      <c r="Q2095" s="4">
        <v>86</v>
      </c>
      <c r="R2095" s="4">
        <v>1333</v>
      </c>
    </row>
    <row r="2096" spans="1:18">
      <c r="A2096">
        <f>Raw!A2498*1000000+Raw!B2498*100</f>
        <v>17097864108</v>
      </c>
      <c r="B2096" t="str">
        <f>LEFT(A2096,5)</f>
        <v>17097</v>
      </c>
      <c r="C2096">
        <v>1</v>
      </c>
      <c r="D2096" cm="1">
        <f t="array" ref="D2096:F2096">VLOOKUP(A2096,USPS!A:E, {3,4,5}, FALSE)</f>
        <v>18</v>
      </c>
      <c r="E2096">
        <v>16</v>
      </c>
      <c r="F2096">
        <v>2</v>
      </c>
      <c r="G2096">
        <f>IF(OR(Raw!C2498&lt;=5,Raw!C2498=101),1,0)</f>
        <v>0</v>
      </c>
      <c r="H2096">
        <f>IF(OR(Raw!C2498=6,Raw!C2498=7,Raw!C2498=8,Raw!C2498=102),1,0)</f>
        <v>0</v>
      </c>
      <c r="I2096">
        <f>IF(OR(Raw!C2498=9,Raw!C2498=10,Raw!C2498=11,Raw!C2498=12,Raw!C2498=103),1,0)</f>
        <v>1</v>
      </c>
      <c r="J2096">
        <f>IF(OR(Raw!C2498=13,Raw!C2498=104),1,0)</f>
        <v>0</v>
      </c>
      <c r="K2096" s="4">
        <v>90</v>
      </c>
      <c r="L2096" s="4">
        <v>1124</v>
      </c>
      <c r="M2096" s="4">
        <v>0</v>
      </c>
      <c r="N2096" s="4">
        <v>0</v>
      </c>
      <c r="O2096" s="4">
        <v>0</v>
      </c>
      <c r="P2096" s="4">
        <v>0</v>
      </c>
      <c r="Q2096" s="4">
        <v>64</v>
      </c>
      <c r="R2096" s="4">
        <v>848</v>
      </c>
    </row>
    <row r="2097" spans="1:18">
      <c r="A2097">
        <f>Raw!A2499*1000000+Raw!B2499*100</f>
        <v>17097864203</v>
      </c>
      <c r="B2097" t="str">
        <f>LEFT(A2097,5)</f>
        <v>17097</v>
      </c>
      <c r="C2097">
        <v>1</v>
      </c>
      <c r="D2097" cm="1">
        <f t="array" ref="D2097:F2097">VLOOKUP(A2097,USPS!A:E, {3,4,5}, FALSE)</f>
        <v>305</v>
      </c>
      <c r="E2097">
        <v>305</v>
      </c>
      <c r="F2097">
        <v>0</v>
      </c>
      <c r="G2097">
        <f>IF(OR(Raw!C2499&lt;=5,Raw!C2499=101),1,0)</f>
        <v>0</v>
      </c>
      <c r="H2097">
        <f>IF(OR(Raw!C2499=6,Raw!C2499=7,Raw!C2499=8,Raw!C2499=102),1,0)</f>
        <v>0</v>
      </c>
      <c r="I2097">
        <f>IF(OR(Raw!C2499=9,Raw!C2499=10,Raw!C2499=11,Raw!C2499=12,Raw!C2499=103),1,0)</f>
        <v>1</v>
      </c>
      <c r="J2097">
        <f>IF(OR(Raw!C2499=13,Raw!C2499=104),1,0)</f>
        <v>0</v>
      </c>
      <c r="K2097" s="4">
        <v>99</v>
      </c>
      <c r="L2097" s="4">
        <v>2048</v>
      </c>
      <c r="M2097" s="4">
        <v>6</v>
      </c>
      <c r="N2097" s="4">
        <v>1034</v>
      </c>
      <c r="O2097" s="4">
        <v>3</v>
      </c>
      <c r="P2097" s="4">
        <v>1340</v>
      </c>
      <c r="Q2097" s="4">
        <v>60</v>
      </c>
      <c r="R2097" s="4">
        <v>1697</v>
      </c>
    </row>
    <row r="2098" spans="1:18">
      <c r="A2098">
        <f>Raw!A2500*1000000+Raw!B2500*100</f>
        <v>17097864204</v>
      </c>
      <c r="B2098" t="str">
        <f>LEFT(A2098,5)</f>
        <v>17097</v>
      </c>
      <c r="C2098">
        <v>1</v>
      </c>
      <c r="D2098" cm="1">
        <f t="array" ref="D2098:F2098">VLOOKUP(A2098,USPS!A:E, {3,4,5}, FALSE)</f>
        <v>160</v>
      </c>
      <c r="E2098">
        <v>155</v>
      </c>
      <c r="F2098">
        <v>5</v>
      </c>
      <c r="G2098">
        <f>IF(OR(Raw!C2500&lt;=5,Raw!C2500=101),1,0)</f>
        <v>0</v>
      </c>
      <c r="H2098">
        <f>IF(OR(Raw!C2500=6,Raw!C2500=7,Raw!C2500=8,Raw!C2500=102),1,0)</f>
        <v>0</v>
      </c>
      <c r="I2098">
        <f>IF(OR(Raw!C2500=9,Raw!C2500=10,Raw!C2500=11,Raw!C2500=12,Raw!C2500=103),1,0)</f>
        <v>1</v>
      </c>
      <c r="J2098">
        <f>IF(OR(Raw!C2500=13,Raw!C2500=104),1,0)</f>
        <v>0</v>
      </c>
      <c r="K2098" s="4">
        <v>101</v>
      </c>
      <c r="L2098" s="4">
        <v>1040</v>
      </c>
      <c r="M2098" s="4">
        <v>7</v>
      </c>
      <c r="N2098" s="4">
        <v>1078</v>
      </c>
      <c r="O2098" s="4">
        <v>2</v>
      </c>
      <c r="P2098" s="4">
        <v>1600</v>
      </c>
      <c r="Q2098" s="4">
        <v>70</v>
      </c>
      <c r="R2098" s="4">
        <v>1084</v>
      </c>
    </row>
    <row r="2099" spans="1:18">
      <c r="A2099">
        <f>Raw!A2501*1000000+Raw!B2501*100</f>
        <v>17097864205</v>
      </c>
      <c r="B2099" t="str">
        <f>LEFT(A2099,5)</f>
        <v>17097</v>
      </c>
      <c r="C2099">
        <v>1</v>
      </c>
      <c r="D2099" cm="1">
        <f t="array" ref="D2099:F2099">VLOOKUP(A2099,USPS!A:E, {3,4,5}, FALSE)</f>
        <v>532</v>
      </c>
      <c r="E2099">
        <v>477</v>
      </c>
      <c r="F2099">
        <v>55</v>
      </c>
      <c r="G2099">
        <f>IF(OR(Raw!C2501&lt;=5,Raw!C2501=101),1,0)</f>
        <v>0</v>
      </c>
      <c r="H2099">
        <f>IF(OR(Raw!C2501=6,Raw!C2501=7,Raw!C2501=8,Raw!C2501=102),1,0)</f>
        <v>0</v>
      </c>
      <c r="I2099">
        <f>IF(OR(Raw!C2501=9,Raw!C2501=10,Raw!C2501=11,Raw!C2501=12,Raw!C2501=103),1,0)</f>
        <v>1</v>
      </c>
      <c r="J2099">
        <f>IF(OR(Raw!C2501=13,Raw!C2501=104),1,0)</f>
        <v>0</v>
      </c>
      <c r="K2099" s="4">
        <v>460</v>
      </c>
      <c r="L2099" s="4">
        <v>8552</v>
      </c>
      <c r="M2099" s="4">
        <v>41</v>
      </c>
      <c r="N2099" s="4">
        <v>7053</v>
      </c>
      <c r="O2099" s="4">
        <v>24</v>
      </c>
      <c r="P2099" s="4">
        <v>11533</v>
      </c>
      <c r="Q2099" s="4">
        <v>249</v>
      </c>
      <c r="R2099" s="4">
        <v>9133</v>
      </c>
    </row>
    <row r="2100" spans="1:18">
      <c r="A2100">
        <f>Raw!A2502*1000000+Raw!B2502*100</f>
        <v>17097864206</v>
      </c>
      <c r="B2100" t="str">
        <f>LEFT(A2100,5)</f>
        <v>17097</v>
      </c>
      <c r="C2100">
        <v>1</v>
      </c>
      <c r="D2100" cm="1">
        <f t="array" ref="D2100:F2100">VLOOKUP(A2100,USPS!A:E, {3,4,5}, FALSE)</f>
        <v>413</v>
      </c>
      <c r="E2100">
        <v>375</v>
      </c>
      <c r="F2100">
        <v>38</v>
      </c>
      <c r="G2100">
        <f>IF(OR(Raw!C2502&lt;=5,Raw!C2502=101),1,0)</f>
        <v>0</v>
      </c>
      <c r="H2100">
        <f>IF(OR(Raw!C2502=6,Raw!C2502=7,Raw!C2502=8,Raw!C2502=102),1,0)</f>
        <v>1</v>
      </c>
      <c r="I2100">
        <f>IF(OR(Raw!C2502=9,Raw!C2502=10,Raw!C2502=11,Raw!C2502=12,Raw!C2502=103),1,0)</f>
        <v>0</v>
      </c>
      <c r="J2100">
        <f>IF(OR(Raw!C2502=13,Raw!C2502=104),1,0)</f>
        <v>0</v>
      </c>
      <c r="K2100" s="4">
        <v>112</v>
      </c>
      <c r="L2100" s="4">
        <v>1629</v>
      </c>
      <c r="M2100" s="4">
        <v>18</v>
      </c>
      <c r="N2100" s="4">
        <v>3015</v>
      </c>
      <c r="O2100" s="4">
        <v>5</v>
      </c>
      <c r="P2100" s="4">
        <v>3168</v>
      </c>
      <c r="Q2100" s="4">
        <v>60</v>
      </c>
      <c r="R2100" s="4">
        <v>1318</v>
      </c>
    </row>
    <row r="2101" spans="1:18">
      <c r="A2101">
        <f>Raw!A2503*1000000+Raw!B2503*100</f>
        <v>17097864303</v>
      </c>
      <c r="B2101" t="str">
        <f>LEFT(A2101,5)</f>
        <v>17097</v>
      </c>
      <c r="C2101">
        <v>1</v>
      </c>
      <c r="D2101" cm="1">
        <f t="array" ref="D2101:F2101">VLOOKUP(A2101,USPS!A:E, {3,4,5}, FALSE)</f>
        <v>8</v>
      </c>
      <c r="E2101">
        <v>7</v>
      </c>
      <c r="F2101">
        <v>1</v>
      </c>
      <c r="G2101">
        <f>IF(OR(Raw!C2503&lt;=5,Raw!C2503=101),1,0)</f>
        <v>0</v>
      </c>
      <c r="H2101">
        <f>IF(OR(Raw!C2503=6,Raw!C2503=7,Raw!C2503=8,Raw!C2503=102),1,0)</f>
        <v>0</v>
      </c>
      <c r="I2101">
        <f>IF(OR(Raw!C2503=9,Raw!C2503=10,Raw!C2503=11,Raw!C2503=12,Raw!C2503=103),1,0)</f>
        <v>0</v>
      </c>
      <c r="J2101">
        <f>IF(OR(Raw!C2503=13,Raw!C2503=104),1,0)</f>
        <v>1</v>
      </c>
      <c r="K2101" s="4">
        <v>118</v>
      </c>
      <c r="L2101" s="4">
        <v>1654</v>
      </c>
      <c r="M2101" s="4">
        <v>2</v>
      </c>
      <c r="N2101" s="4">
        <v>269</v>
      </c>
      <c r="O2101" s="4">
        <v>2</v>
      </c>
      <c r="P2101" s="4">
        <v>800</v>
      </c>
      <c r="Q2101" s="4">
        <v>80</v>
      </c>
      <c r="R2101" s="4">
        <v>1489</v>
      </c>
    </row>
    <row r="2102" spans="1:18">
      <c r="A2102">
        <f>Raw!A2504*1000000+Raw!B2504*100</f>
        <v>17097864305</v>
      </c>
      <c r="B2102" t="str">
        <f>LEFT(A2102,5)</f>
        <v>17097</v>
      </c>
      <c r="C2102">
        <v>1</v>
      </c>
      <c r="D2102" cm="1">
        <f t="array" ref="D2102:F2102">VLOOKUP(A2102,USPS!A:E, {3,4,5}, FALSE)</f>
        <v>25</v>
      </c>
      <c r="E2102">
        <v>19</v>
      </c>
      <c r="F2102">
        <v>6</v>
      </c>
      <c r="G2102">
        <f>IF(OR(Raw!C2504&lt;=5,Raw!C2504=101),1,0)</f>
        <v>0</v>
      </c>
      <c r="H2102">
        <f>IF(OR(Raw!C2504=6,Raw!C2504=7,Raw!C2504=8,Raw!C2504=102),1,0)</f>
        <v>0</v>
      </c>
      <c r="I2102">
        <f>IF(OR(Raw!C2504=9,Raw!C2504=10,Raw!C2504=11,Raw!C2504=12,Raw!C2504=103),1,0)</f>
        <v>0</v>
      </c>
      <c r="J2102">
        <f>IF(OR(Raw!C2504=13,Raw!C2504=104),1,0)</f>
        <v>1</v>
      </c>
      <c r="K2102" s="4">
        <v>135</v>
      </c>
      <c r="L2102" s="4">
        <v>1821</v>
      </c>
      <c r="M2102" s="4">
        <v>5</v>
      </c>
      <c r="N2102" s="4">
        <v>1037</v>
      </c>
      <c r="O2102" s="4">
        <v>2</v>
      </c>
      <c r="P2102" s="4">
        <v>1450</v>
      </c>
      <c r="Q2102" s="4">
        <v>84</v>
      </c>
      <c r="R2102" s="4">
        <v>1942</v>
      </c>
    </row>
    <row r="2103" spans="1:18">
      <c r="A2103">
        <f>Raw!A2505*1000000+Raw!B2505*100</f>
        <v>17097864306</v>
      </c>
      <c r="B2103" t="str">
        <f>LEFT(A2103,5)</f>
        <v>17097</v>
      </c>
      <c r="C2103">
        <v>1</v>
      </c>
      <c r="D2103" cm="1">
        <f t="array" ref="D2103:F2103">VLOOKUP(A2103,USPS!A:E, {3,4,5}, FALSE)</f>
        <v>63</v>
      </c>
      <c r="E2103">
        <v>44</v>
      </c>
      <c r="F2103">
        <v>19</v>
      </c>
      <c r="G2103">
        <f>IF(OR(Raw!C2505&lt;=5,Raw!C2505=101),1,0)</f>
        <v>0</v>
      </c>
      <c r="H2103">
        <f>IF(OR(Raw!C2505=6,Raw!C2505=7,Raw!C2505=8,Raw!C2505=102),1,0)</f>
        <v>0</v>
      </c>
      <c r="I2103">
        <f>IF(OR(Raw!C2505=9,Raw!C2505=10,Raw!C2505=11,Raw!C2505=12,Raw!C2505=103),1,0)</f>
        <v>0</v>
      </c>
      <c r="J2103">
        <f>IF(OR(Raw!C2505=13,Raw!C2505=104),1,0)</f>
        <v>1</v>
      </c>
      <c r="K2103" s="4">
        <v>82</v>
      </c>
      <c r="L2103" s="4">
        <v>1414</v>
      </c>
      <c r="M2103" s="4">
        <v>5</v>
      </c>
      <c r="N2103" s="4">
        <v>885</v>
      </c>
      <c r="O2103" s="4">
        <v>1</v>
      </c>
      <c r="P2103" s="4">
        <v>286</v>
      </c>
      <c r="Q2103" s="4">
        <v>43</v>
      </c>
      <c r="R2103" s="4">
        <v>807</v>
      </c>
    </row>
    <row r="2104" spans="1:18">
      <c r="A2104">
        <f>Raw!A2506*1000000+Raw!B2506*100</f>
        <v>17097864307</v>
      </c>
      <c r="B2104" t="str">
        <f>LEFT(A2104,5)</f>
        <v>17097</v>
      </c>
      <c r="C2104">
        <v>1</v>
      </c>
      <c r="D2104" cm="1">
        <f t="array" ref="D2104:F2104">VLOOKUP(A2104,USPS!A:E, {3,4,5}, FALSE)</f>
        <v>433</v>
      </c>
      <c r="E2104">
        <v>321</v>
      </c>
      <c r="F2104">
        <v>112</v>
      </c>
      <c r="G2104">
        <f>IF(OR(Raw!C2506&lt;=5,Raw!C2506=101),1,0)</f>
        <v>0</v>
      </c>
      <c r="H2104">
        <f>IF(OR(Raw!C2506=6,Raw!C2506=7,Raw!C2506=8,Raw!C2506=102),1,0)</f>
        <v>0</v>
      </c>
      <c r="I2104">
        <f>IF(OR(Raw!C2506=9,Raw!C2506=10,Raw!C2506=11,Raw!C2506=12,Raw!C2506=103),1,0)</f>
        <v>0</v>
      </c>
      <c r="J2104">
        <f>IF(OR(Raw!C2506=13,Raw!C2506=104),1,0)</f>
        <v>1</v>
      </c>
      <c r="K2104" s="4">
        <v>195</v>
      </c>
      <c r="L2104" s="4">
        <v>3675</v>
      </c>
      <c r="M2104" s="4">
        <v>26</v>
      </c>
      <c r="N2104" s="4">
        <v>4401</v>
      </c>
      <c r="O2104" s="4">
        <v>16</v>
      </c>
      <c r="P2104" s="4">
        <v>8219</v>
      </c>
      <c r="Q2104" s="4">
        <v>100</v>
      </c>
      <c r="R2104" s="4">
        <v>3661</v>
      </c>
    </row>
    <row r="2105" spans="1:18">
      <c r="A2105">
        <f>Raw!A2507*1000000+Raw!B2507*100</f>
        <v>17097864308</v>
      </c>
      <c r="B2105" t="str">
        <f>LEFT(A2105,5)</f>
        <v>17097</v>
      </c>
      <c r="C2105">
        <v>1</v>
      </c>
      <c r="D2105" cm="1">
        <f t="array" ref="D2105:F2105">VLOOKUP(A2105,USPS!A:E, {3,4,5}, FALSE)</f>
        <v>849</v>
      </c>
      <c r="E2105">
        <v>719</v>
      </c>
      <c r="F2105">
        <v>130</v>
      </c>
      <c r="G2105">
        <f>IF(OR(Raw!C2507&lt;=5,Raw!C2507=101),1,0)</f>
        <v>0</v>
      </c>
      <c r="H2105">
        <f>IF(OR(Raw!C2507=6,Raw!C2507=7,Raw!C2507=8,Raw!C2507=102),1,0)</f>
        <v>0</v>
      </c>
      <c r="I2105">
        <f>IF(OR(Raw!C2507=9,Raw!C2507=10,Raw!C2507=11,Raw!C2507=12,Raw!C2507=103),1,0)</f>
        <v>0</v>
      </c>
      <c r="J2105">
        <f>IF(OR(Raw!C2507=13,Raw!C2507=104),1,0)</f>
        <v>1</v>
      </c>
      <c r="K2105" s="4">
        <v>255</v>
      </c>
      <c r="L2105" s="4">
        <v>5043</v>
      </c>
      <c r="M2105" s="4">
        <v>16</v>
      </c>
      <c r="N2105" s="4">
        <v>2379</v>
      </c>
      <c r="O2105" s="4">
        <v>10</v>
      </c>
      <c r="P2105" s="4">
        <v>5319</v>
      </c>
      <c r="Q2105" s="4">
        <v>163</v>
      </c>
      <c r="R2105" s="4">
        <v>5816</v>
      </c>
    </row>
    <row r="2106" spans="1:18">
      <c r="A2106">
        <f>Raw!A2508*1000000+Raw!B2508*100</f>
        <v>17097864402</v>
      </c>
      <c r="B2106" t="str">
        <f>LEFT(A2106,5)</f>
        <v>17097</v>
      </c>
      <c r="C2106">
        <v>1</v>
      </c>
      <c r="D2106" cm="1">
        <f t="array" ref="D2106:F2106">VLOOKUP(A2106,USPS!A:E, {3,4,5}, FALSE)</f>
        <v>171</v>
      </c>
      <c r="E2106">
        <v>167</v>
      </c>
      <c r="F2106">
        <v>4</v>
      </c>
      <c r="G2106">
        <f>IF(OR(Raw!C2508&lt;=5,Raw!C2508=101),1,0)</f>
        <v>0</v>
      </c>
      <c r="H2106">
        <f>IF(OR(Raw!C2508=6,Raw!C2508=7,Raw!C2508=8,Raw!C2508=102),1,0)</f>
        <v>0</v>
      </c>
      <c r="I2106">
        <f>IF(OR(Raw!C2508=9,Raw!C2508=10,Raw!C2508=11,Raw!C2508=12,Raw!C2508=103),1,0)</f>
        <v>0</v>
      </c>
      <c r="J2106">
        <f>IF(OR(Raw!C2508=13,Raw!C2508=104),1,0)</f>
        <v>1</v>
      </c>
      <c r="K2106" s="4">
        <v>308</v>
      </c>
      <c r="L2106" s="4">
        <v>4390</v>
      </c>
      <c r="M2106" s="4">
        <v>21</v>
      </c>
      <c r="N2106" s="4">
        <v>3321</v>
      </c>
      <c r="O2106" s="4">
        <v>13</v>
      </c>
      <c r="P2106" s="4">
        <v>6129</v>
      </c>
      <c r="Q2106" s="4">
        <v>183</v>
      </c>
      <c r="R2106" s="4">
        <v>3404</v>
      </c>
    </row>
    <row r="2107" spans="1:18">
      <c r="A2107">
        <f>Raw!A2509*1000000+Raw!B2509*100</f>
        <v>17097864403</v>
      </c>
      <c r="B2107" t="str">
        <f>LEFT(A2107,5)</f>
        <v>17097</v>
      </c>
      <c r="C2107">
        <v>1</v>
      </c>
      <c r="D2107" cm="1">
        <f t="array" ref="D2107:F2107">VLOOKUP(A2107,USPS!A:E, {3,4,5}, FALSE)</f>
        <v>331</v>
      </c>
      <c r="E2107">
        <v>281</v>
      </c>
      <c r="F2107">
        <v>50</v>
      </c>
      <c r="G2107">
        <f>IF(OR(Raw!C2509&lt;=5,Raw!C2509=101),1,0)</f>
        <v>0</v>
      </c>
      <c r="H2107">
        <f>IF(OR(Raw!C2509=6,Raw!C2509=7,Raw!C2509=8,Raw!C2509=102),1,0)</f>
        <v>0</v>
      </c>
      <c r="I2107">
        <f>IF(OR(Raw!C2509=9,Raw!C2509=10,Raw!C2509=11,Raw!C2509=12,Raw!C2509=103),1,0)</f>
        <v>0</v>
      </c>
      <c r="J2107">
        <f>IF(OR(Raw!C2509=13,Raw!C2509=104),1,0)</f>
        <v>1</v>
      </c>
      <c r="K2107" s="4">
        <v>360</v>
      </c>
      <c r="L2107" s="4">
        <v>6142</v>
      </c>
      <c r="M2107" s="4">
        <v>20</v>
      </c>
      <c r="N2107" s="4">
        <v>3384</v>
      </c>
      <c r="O2107" s="4">
        <v>19</v>
      </c>
      <c r="P2107" s="4">
        <v>10836</v>
      </c>
      <c r="Q2107" s="4">
        <v>192</v>
      </c>
      <c r="R2107" s="4">
        <v>5264</v>
      </c>
    </row>
    <row r="2108" spans="1:18">
      <c r="A2108">
        <f>Raw!A2510*1000000+Raw!B2510*100</f>
        <v>17097864407</v>
      </c>
      <c r="B2108" t="str">
        <f>LEFT(A2108,5)</f>
        <v>17097</v>
      </c>
      <c r="C2108">
        <v>1</v>
      </c>
      <c r="D2108" cm="1">
        <f t="array" ref="D2108:F2108">VLOOKUP(A2108,USPS!A:E, {3,4,5}, FALSE)</f>
        <v>80</v>
      </c>
      <c r="E2108">
        <v>80</v>
      </c>
      <c r="F2108">
        <v>0</v>
      </c>
      <c r="G2108">
        <f>IF(OR(Raw!C2510&lt;=5,Raw!C2510=101),1,0)</f>
        <v>0</v>
      </c>
      <c r="H2108">
        <f>IF(OR(Raw!C2510=6,Raw!C2510=7,Raw!C2510=8,Raw!C2510=102),1,0)</f>
        <v>0</v>
      </c>
      <c r="I2108">
        <f>IF(OR(Raw!C2510=9,Raw!C2510=10,Raw!C2510=11,Raw!C2510=12,Raw!C2510=103),1,0)</f>
        <v>0</v>
      </c>
      <c r="J2108">
        <f>IF(OR(Raw!C2510=13,Raw!C2510=104),1,0)</f>
        <v>1</v>
      </c>
      <c r="K2108" s="4">
        <v>264</v>
      </c>
      <c r="L2108" s="4">
        <v>5196</v>
      </c>
      <c r="M2108" s="4">
        <v>30</v>
      </c>
      <c r="N2108" s="4">
        <v>4250</v>
      </c>
      <c r="O2108" s="4">
        <v>6</v>
      </c>
      <c r="P2108" s="4">
        <v>2209</v>
      </c>
      <c r="Q2108" s="4">
        <v>148</v>
      </c>
      <c r="R2108" s="4">
        <v>2986</v>
      </c>
    </row>
    <row r="2109" spans="1:18">
      <c r="A2109">
        <f>Raw!A2511*1000000+Raw!B2511*100</f>
        <v>17097864408</v>
      </c>
      <c r="B2109" t="str">
        <f>LEFT(A2109,5)</f>
        <v>17097</v>
      </c>
      <c r="C2109">
        <v>1</v>
      </c>
      <c r="D2109" cm="1">
        <f t="array" ref="D2109:F2109">VLOOKUP(A2109,USPS!A:E, {3,4,5}, FALSE)</f>
        <v>936</v>
      </c>
      <c r="E2109">
        <v>825</v>
      </c>
      <c r="F2109">
        <v>111</v>
      </c>
      <c r="G2109">
        <f>IF(OR(Raw!C2511&lt;=5,Raw!C2511=101),1,0)</f>
        <v>0</v>
      </c>
      <c r="H2109">
        <f>IF(OR(Raw!C2511=6,Raw!C2511=7,Raw!C2511=8,Raw!C2511=102),1,0)</f>
        <v>0</v>
      </c>
      <c r="I2109">
        <f>IF(OR(Raw!C2511=9,Raw!C2511=10,Raw!C2511=11,Raw!C2511=12,Raw!C2511=103),1,0)</f>
        <v>0</v>
      </c>
      <c r="J2109">
        <f>IF(OR(Raw!C2511=13,Raw!C2511=104),1,0)</f>
        <v>1</v>
      </c>
      <c r="K2109" s="4">
        <v>397</v>
      </c>
      <c r="L2109" s="4">
        <v>8972</v>
      </c>
      <c r="M2109" s="4">
        <v>57</v>
      </c>
      <c r="N2109" s="4">
        <v>9260</v>
      </c>
      <c r="O2109" s="4">
        <v>50</v>
      </c>
      <c r="P2109" s="4">
        <v>27804</v>
      </c>
      <c r="Q2109" s="4">
        <v>174</v>
      </c>
      <c r="R2109" s="4">
        <v>7269</v>
      </c>
    </row>
    <row r="2110" spans="1:18">
      <c r="A2110">
        <f>Raw!A2512*1000000+Raw!B2512*100</f>
        <v>17097864409</v>
      </c>
      <c r="B2110" t="str">
        <f>LEFT(A2110,5)</f>
        <v>17097</v>
      </c>
      <c r="C2110">
        <v>1</v>
      </c>
      <c r="D2110" cm="1">
        <f t="array" ref="D2110:F2110">VLOOKUP(A2110,USPS!A:E, {3,4,5}, FALSE)</f>
        <v>200</v>
      </c>
      <c r="E2110">
        <v>159</v>
      </c>
      <c r="F2110">
        <v>41</v>
      </c>
      <c r="G2110">
        <f>IF(OR(Raw!C2512&lt;=5,Raw!C2512=101),1,0)</f>
        <v>0</v>
      </c>
      <c r="H2110">
        <f>IF(OR(Raw!C2512=6,Raw!C2512=7,Raw!C2512=8,Raw!C2512=102),1,0)</f>
        <v>0</v>
      </c>
      <c r="I2110">
        <f>IF(OR(Raw!C2512=9,Raw!C2512=10,Raw!C2512=11,Raw!C2512=12,Raw!C2512=103),1,0)</f>
        <v>1</v>
      </c>
      <c r="J2110">
        <f>IF(OR(Raw!C2512=13,Raw!C2512=104),1,0)</f>
        <v>0</v>
      </c>
      <c r="K2110" s="4">
        <v>147</v>
      </c>
      <c r="L2110" s="4">
        <v>2481</v>
      </c>
      <c r="M2110" s="4">
        <v>8</v>
      </c>
      <c r="N2110" s="4">
        <v>1157</v>
      </c>
      <c r="O2110" s="4">
        <v>3</v>
      </c>
      <c r="P2110" s="4">
        <v>1503</v>
      </c>
      <c r="Q2110" s="4">
        <v>85</v>
      </c>
      <c r="R2110" s="4">
        <v>2747</v>
      </c>
    </row>
    <row r="2111" spans="1:18">
      <c r="A2111">
        <f>Raw!A2513*1000000+Raw!B2513*100</f>
        <v>17097864410</v>
      </c>
      <c r="B2111" t="str">
        <f>LEFT(A2111,5)</f>
        <v>17097</v>
      </c>
      <c r="C2111">
        <v>1</v>
      </c>
      <c r="D2111" cm="1">
        <f t="array" ref="D2111:F2111">VLOOKUP(A2111,USPS!A:E, {3,4,5}, FALSE)</f>
        <v>15</v>
      </c>
      <c r="E2111">
        <v>13</v>
      </c>
      <c r="F2111">
        <v>2</v>
      </c>
      <c r="G2111">
        <f>IF(OR(Raw!C2513&lt;=5,Raw!C2513=101),1,0)</f>
        <v>0</v>
      </c>
      <c r="H2111">
        <f>IF(OR(Raw!C2513=6,Raw!C2513=7,Raw!C2513=8,Raw!C2513=102),1,0)</f>
        <v>0</v>
      </c>
      <c r="I2111">
        <f>IF(OR(Raw!C2513=9,Raw!C2513=10,Raw!C2513=11,Raw!C2513=12,Raw!C2513=103),1,0)</f>
        <v>0</v>
      </c>
      <c r="J2111">
        <f>IF(OR(Raw!C2513=13,Raw!C2513=104),1,0)</f>
        <v>1</v>
      </c>
      <c r="K2111" s="4">
        <v>112</v>
      </c>
      <c r="L2111" s="4">
        <v>1944</v>
      </c>
      <c r="M2111" s="4">
        <v>7</v>
      </c>
      <c r="N2111" s="4">
        <v>1095</v>
      </c>
      <c r="O2111" s="4">
        <v>0</v>
      </c>
      <c r="P2111" s="4">
        <v>0</v>
      </c>
      <c r="Q2111" s="4">
        <v>57</v>
      </c>
      <c r="R2111" s="4">
        <v>839</v>
      </c>
    </row>
    <row r="2112" spans="1:18">
      <c r="A2112">
        <f>Raw!A2514*1000000+Raw!B2514*100</f>
        <v>17097864411</v>
      </c>
      <c r="B2112" t="str">
        <f>LEFT(A2112,5)</f>
        <v>17097</v>
      </c>
      <c r="C2112">
        <v>1</v>
      </c>
      <c r="D2112" cm="1">
        <f t="array" ref="D2112:F2112">VLOOKUP(A2112,USPS!A:E, {3,4,5}, FALSE)</f>
        <v>84</v>
      </c>
      <c r="E2112">
        <v>66</v>
      </c>
      <c r="F2112">
        <v>18</v>
      </c>
      <c r="G2112">
        <f>IF(OR(Raw!C2514&lt;=5,Raw!C2514=101),1,0)</f>
        <v>0</v>
      </c>
      <c r="H2112">
        <f>IF(OR(Raw!C2514=6,Raw!C2514=7,Raw!C2514=8,Raw!C2514=102),1,0)</f>
        <v>0</v>
      </c>
      <c r="I2112">
        <f>IF(OR(Raw!C2514=9,Raw!C2514=10,Raw!C2514=11,Raw!C2514=12,Raw!C2514=103),1,0)</f>
        <v>0</v>
      </c>
      <c r="J2112">
        <f>IF(OR(Raw!C2514=13,Raw!C2514=104),1,0)</f>
        <v>1</v>
      </c>
      <c r="K2112" s="4">
        <v>128</v>
      </c>
      <c r="L2112" s="4">
        <v>1810</v>
      </c>
      <c r="M2112" s="4">
        <v>3</v>
      </c>
      <c r="N2112" s="4">
        <v>360</v>
      </c>
      <c r="O2112" s="4">
        <v>7</v>
      </c>
      <c r="P2112" s="4">
        <v>3966</v>
      </c>
      <c r="Q2112" s="4">
        <v>84</v>
      </c>
      <c r="R2112" s="4">
        <v>2604</v>
      </c>
    </row>
    <row r="2113" spans="1:18">
      <c r="A2113">
        <f>Raw!A2515*1000000+Raw!B2515*100</f>
        <v>17097864412</v>
      </c>
      <c r="B2113" t="str">
        <f>LEFT(A2113,5)</f>
        <v>17097</v>
      </c>
      <c r="C2113">
        <v>1</v>
      </c>
      <c r="D2113" cm="1">
        <f t="array" ref="D2113:F2113">VLOOKUP(A2113,USPS!A:E, {3,4,5}, FALSE)</f>
        <v>64</v>
      </c>
      <c r="E2113">
        <v>59</v>
      </c>
      <c r="F2113">
        <v>5</v>
      </c>
      <c r="G2113">
        <f>IF(OR(Raw!C2515&lt;=5,Raw!C2515=101),1,0)</f>
        <v>0</v>
      </c>
      <c r="H2113">
        <f>IF(OR(Raw!C2515=6,Raw!C2515=7,Raw!C2515=8,Raw!C2515=102),1,0)</f>
        <v>0</v>
      </c>
      <c r="I2113">
        <f>IF(OR(Raw!C2515=9,Raw!C2515=10,Raw!C2515=11,Raw!C2515=12,Raw!C2515=103),1,0)</f>
        <v>0</v>
      </c>
      <c r="J2113">
        <f>IF(OR(Raw!C2515=13,Raw!C2515=104),1,0)</f>
        <v>1</v>
      </c>
      <c r="K2113" s="4">
        <v>116</v>
      </c>
      <c r="L2113" s="4">
        <v>2101</v>
      </c>
      <c r="M2113" s="4">
        <v>3</v>
      </c>
      <c r="N2113" s="4">
        <v>462</v>
      </c>
      <c r="O2113" s="4">
        <v>6</v>
      </c>
      <c r="P2113" s="4">
        <v>3458</v>
      </c>
      <c r="Q2113" s="4">
        <v>72</v>
      </c>
      <c r="R2113" s="4">
        <v>2676</v>
      </c>
    </row>
    <row r="2114" spans="1:18">
      <c r="A2114">
        <f>Raw!A2516*1000000+Raw!B2516*100</f>
        <v>17097864505</v>
      </c>
      <c r="B2114" t="str">
        <f>LEFT(A2114,5)</f>
        <v>17097</v>
      </c>
      <c r="C2114">
        <v>1</v>
      </c>
      <c r="D2114" cm="1">
        <f t="array" ref="D2114:F2114">VLOOKUP(A2114,USPS!A:E, {3,4,5}, FALSE)</f>
        <v>662</v>
      </c>
      <c r="E2114">
        <v>548</v>
      </c>
      <c r="F2114">
        <v>114</v>
      </c>
      <c r="G2114">
        <f>IF(OR(Raw!C2516&lt;=5,Raw!C2516=101),1,0)</f>
        <v>0</v>
      </c>
      <c r="H2114">
        <f>IF(OR(Raw!C2516=6,Raw!C2516=7,Raw!C2516=8,Raw!C2516=102),1,0)</f>
        <v>0</v>
      </c>
      <c r="I2114">
        <f>IF(OR(Raw!C2516=9,Raw!C2516=10,Raw!C2516=11,Raw!C2516=12,Raw!C2516=103),1,0)</f>
        <v>1</v>
      </c>
      <c r="J2114">
        <f>IF(OR(Raw!C2516=13,Raw!C2516=104),1,0)</f>
        <v>0</v>
      </c>
      <c r="K2114" s="4">
        <v>463</v>
      </c>
      <c r="L2114" s="4">
        <v>8652</v>
      </c>
      <c r="M2114" s="4">
        <v>43</v>
      </c>
      <c r="N2114" s="4">
        <v>7568</v>
      </c>
      <c r="O2114" s="4">
        <v>46</v>
      </c>
      <c r="P2114" s="4">
        <v>24091</v>
      </c>
      <c r="Q2114" s="4">
        <v>215</v>
      </c>
      <c r="R2114" s="4">
        <v>7648</v>
      </c>
    </row>
    <row r="2115" spans="1:18">
      <c r="A2115">
        <f>Raw!A2517*1000000+Raw!B2517*100</f>
        <v>17097864510</v>
      </c>
      <c r="B2115" t="str">
        <f>LEFT(A2115,5)</f>
        <v>17097</v>
      </c>
      <c r="C2115">
        <v>1</v>
      </c>
      <c r="D2115" cm="1">
        <f t="array" ref="D2115:F2115">VLOOKUP(A2115,USPS!A:E, {3,4,5}, FALSE)</f>
        <v>235</v>
      </c>
      <c r="E2115">
        <v>207</v>
      </c>
      <c r="F2115">
        <v>28</v>
      </c>
      <c r="G2115">
        <f>IF(OR(Raw!C2517&lt;=5,Raw!C2517=101),1,0)</f>
        <v>0</v>
      </c>
      <c r="H2115">
        <f>IF(OR(Raw!C2517=6,Raw!C2517=7,Raw!C2517=8,Raw!C2517=102),1,0)</f>
        <v>0</v>
      </c>
      <c r="I2115">
        <f>IF(OR(Raw!C2517=9,Raw!C2517=10,Raw!C2517=11,Raw!C2517=12,Raw!C2517=103),1,0)</f>
        <v>1</v>
      </c>
      <c r="J2115">
        <f>IF(OR(Raw!C2517=13,Raw!C2517=104),1,0)</f>
        <v>0</v>
      </c>
      <c r="K2115" s="4">
        <v>115</v>
      </c>
      <c r="L2115" s="4">
        <v>2072</v>
      </c>
      <c r="M2115" s="4">
        <v>10</v>
      </c>
      <c r="N2115" s="4">
        <v>1810</v>
      </c>
      <c r="O2115" s="4">
        <v>9</v>
      </c>
      <c r="P2115" s="4">
        <v>5023</v>
      </c>
      <c r="Q2115" s="4">
        <v>52</v>
      </c>
      <c r="R2115" s="4">
        <v>1264</v>
      </c>
    </row>
    <row r="2116" spans="1:18">
      <c r="A2116">
        <f>Raw!A2518*1000000+Raw!B2518*100</f>
        <v>17097864511</v>
      </c>
      <c r="B2116" t="str">
        <f>LEFT(A2116,5)</f>
        <v>17097</v>
      </c>
      <c r="C2116">
        <v>1</v>
      </c>
      <c r="D2116" cm="1">
        <f t="array" ref="D2116:F2116">VLOOKUP(A2116,USPS!A:E, {3,4,5}, FALSE)</f>
        <v>45</v>
      </c>
      <c r="E2116">
        <v>42</v>
      </c>
      <c r="F2116">
        <v>3</v>
      </c>
      <c r="G2116">
        <f>IF(OR(Raw!C2518&lt;=5,Raw!C2518=101),1,0)</f>
        <v>0</v>
      </c>
      <c r="H2116">
        <f>IF(OR(Raw!C2518=6,Raw!C2518=7,Raw!C2518=8,Raw!C2518=102),1,0)</f>
        <v>0</v>
      </c>
      <c r="I2116">
        <f>IF(OR(Raw!C2518=9,Raw!C2518=10,Raw!C2518=11,Raw!C2518=12,Raw!C2518=103),1,0)</f>
        <v>0</v>
      </c>
      <c r="J2116">
        <f>IF(OR(Raw!C2518=13,Raw!C2518=104),1,0)</f>
        <v>1</v>
      </c>
      <c r="K2116" s="4">
        <v>209</v>
      </c>
      <c r="L2116" s="4">
        <v>2981</v>
      </c>
      <c r="M2116" s="4">
        <v>5</v>
      </c>
      <c r="N2116" s="4">
        <v>776</v>
      </c>
      <c r="O2116" s="4">
        <v>4</v>
      </c>
      <c r="P2116" s="4">
        <v>1418</v>
      </c>
      <c r="Q2116" s="4">
        <v>116</v>
      </c>
      <c r="R2116" s="4">
        <v>2158</v>
      </c>
    </row>
    <row r="2117" spans="1:18">
      <c r="A2117">
        <f>Raw!A2519*1000000+Raw!B2519*100</f>
        <v>17097864512</v>
      </c>
      <c r="B2117" t="str">
        <f>LEFT(A2117,5)</f>
        <v>17097</v>
      </c>
      <c r="C2117">
        <v>1</v>
      </c>
      <c r="D2117" cm="1">
        <f t="array" ref="D2117:F2117">VLOOKUP(A2117,USPS!A:E, {3,4,5}, FALSE)</f>
        <v>87</v>
      </c>
      <c r="E2117">
        <v>86</v>
      </c>
      <c r="F2117">
        <v>1</v>
      </c>
      <c r="G2117">
        <f>IF(OR(Raw!C2519&lt;=5,Raw!C2519=101),1,0)</f>
        <v>0</v>
      </c>
      <c r="H2117">
        <f>IF(OR(Raw!C2519=6,Raw!C2519=7,Raw!C2519=8,Raw!C2519=102),1,0)</f>
        <v>0</v>
      </c>
      <c r="I2117">
        <f>IF(OR(Raw!C2519=9,Raw!C2519=10,Raw!C2519=11,Raw!C2519=12,Raw!C2519=103),1,0)</f>
        <v>0</v>
      </c>
      <c r="J2117">
        <f>IF(OR(Raw!C2519=13,Raw!C2519=104),1,0)</f>
        <v>1</v>
      </c>
      <c r="K2117" s="4">
        <v>167</v>
      </c>
      <c r="L2117" s="4">
        <v>2607</v>
      </c>
      <c r="M2117" s="4">
        <v>3</v>
      </c>
      <c r="N2117" s="4">
        <v>488</v>
      </c>
      <c r="O2117" s="4">
        <v>3</v>
      </c>
      <c r="P2117" s="4">
        <v>1172</v>
      </c>
      <c r="Q2117" s="4">
        <v>107</v>
      </c>
      <c r="R2117" s="4">
        <v>1468</v>
      </c>
    </row>
    <row r="2118" spans="1:18">
      <c r="A2118">
        <f>Raw!A2520*1000000+Raw!B2520*100</f>
        <v>17097864513</v>
      </c>
      <c r="B2118" t="str">
        <f>LEFT(A2118,5)</f>
        <v>17097</v>
      </c>
      <c r="C2118">
        <v>1</v>
      </c>
      <c r="D2118" cm="1">
        <f t="array" ref="D2118:F2118">VLOOKUP(A2118,USPS!A:E, {3,4,5}, FALSE)</f>
        <v>700</v>
      </c>
      <c r="E2118">
        <v>619</v>
      </c>
      <c r="F2118">
        <v>81</v>
      </c>
      <c r="G2118">
        <f>IF(OR(Raw!C2520&lt;=5,Raw!C2520=101),1,0)</f>
        <v>0</v>
      </c>
      <c r="H2118">
        <f>IF(OR(Raw!C2520=6,Raw!C2520=7,Raw!C2520=8,Raw!C2520=102),1,0)</f>
        <v>0</v>
      </c>
      <c r="I2118">
        <f>IF(OR(Raw!C2520=9,Raw!C2520=10,Raw!C2520=11,Raw!C2520=12,Raw!C2520=103),1,0)</f>
        <v>0</v>
      </c>
      <c r="J2118">
        <f>IF(OR(Raw!C2520=13,Raw!C2520=104),1,0)</f>
        <v>1</v>
      </c>
      <c r="K2118" s="4">
        <v>246</v>
      </c>
      <c r="L2118" s="4">
        <v>4392</v>
      </c>
      <c r="M2118" s="4">
        <v>19</v>
      </c>
      <c r="N2118" s="4">
        <v>3476</v>
      </c>
      <c r="O2118" s="4">
        <v>26</v>
      </c>
      <c r="P2118" s="4">
        <v>14958</v>
      </c>
      <c r="Q2118" s="4">
        <v>130</v>
      </c>
      <c r="R2118" s="4">
        <v>5956</v>
      </c>
    </row>
    <row r="2119" spans="1:18">
      <c r="A2119">
        <f>Raw!A2521*1000000+Raw!B2521*100</f>
        <v>17097864514</v>
      </c>
      <c r="B2119" t="str">
        <f>LEFT(A2119,5)</f>
        <v>17097</v>
      </c>
      <c r="C2119">
        <v>1</v>
      </c>
      <c r="D2119" cm="1">
        <f t="array" ref="D2119:F2119">VLOOKUP(A2119,USPS!A:E, {3,4,5}, FALSE)</f>
        <v>86</v>
      </c>
      <c r="E2119">
        <v>86</v>
      </c>
      <c r="F2119">
        <v>0</v>
      </c>
      <c r="G2119">
        <f>IF(OR(Raw!C2521&lt;=5,Raw!C2521=101),1,0)</f>
        <v>0</v>
      </c>
      <c r="H2119">
        <f>IF(OR(Raw!C2521=6,Raw!C2521=7,Raw!C2521=8,Raw!C2521=102),1,0)</f>
        <v>0</v>
      </c>
      <c r="I2119">
        <f>IF(OR(Raw!C2521=9,Raw!C2521=10,Raw!C2521=11,Raw!C2521=12,Raw!C2521=103),1,0)</f>
        <v>0</v>
      </c>
      <c r="J2119">
        <f>IF(OR(Raw!C2521=13,Raw!C2521=104),1,0)</f>
        <v>1</v>
      </c>
      <c r="K2119" s="4">
        <v>138</v>
      </c>
      <c r="L2119" s="4">
        <v>2302</v>
      </c>
      <c r="M2119" s="4">
        <v>2</v>
      </c>
      <c r="N2119" s="4">
        <v>388</v>
      </c>
      <c r="O2119" s="4">
        <v>7</v>
      </c>
      <c r="P2119" s="4">
        <v>4947</v>
      </c>
      <c r="Q2119" s="4">
        <v>75</v>
      </c>
      <c r="R2119" s="4">
        <v>2494</v>
      </c>
    </row>
    <row r="2120" spans="1:18">
      <c r="A2120">
        <f>Raw!A2522*1000000+Raw!B2522*100</f>
        <v>17097864515</v>
      </c>
      <c r="B2120" t="str">
        <f>LEFT(A2120,5)</f>
        <v>17097</v>
      </c>
      <c r="C2120">
        <v>1</v>
      </c>
      <c r="D2120" cm="1">
        <f t="array" ref="D2120:F2120">VLOOKUP(A2120,USPS!A:E, {3,4,5}, FALSE)</f>
        <v>164</v>
      </c>
      <c r="E2120">
        <v>162</v>
      </c>
      <c r="F2120">
        <v>2</v>
      </c>
      <c r="G2120">
        <f>IF(OR(Raw!C2522&lt;=5,Raw!C2522=101),1,0)</f>
        <v>0</v>
      </c>
      <c r="H2120">
        <f>IF(OR(Raw!C2522=6,Raw!C2522=7,Raw!C2522=8,Raw!C2522=102),1,0)</f>
        <v>0</v>
      </c>
      <c r="I2120">
        <f>IF(OR(Raw!C2522=9,Raw!C2522=10,Raw!C2522=11,Raw!C2522=12,Raw!C2522=103),1,0)</f>
        <v>0</v>
      </c>
      <c r="J2120">
        <f>IF(OR(Raw!C2522=13,Raw!C2522=104),1,0)</f>
        <v>1</v>
      </c>
      <c r="K2120" s="4">
        <v>134</v>
      </c>
      <c r="L2120" s="4">
        <v>1848</v>
      </c>
      <c r="M2120" s="4">
        <v>6</v>
      </c>
      <c r="N2120" s="4">
        <v>1026</v>
      </c>
      <c r="O2120" s="4">
        <v>0</v>
      </c>
      <c r="P2120" s="4">
        <v>0</v>
      </c>
      <c r="Q2120" s="4">
        <v>79</v>
      </c>
      <c r="R2120" s="4">
        <v>1030</v>
      </c>
    </row>
    <row r="2121" spans="1:18">
      <c r="A2121">
        <f>Raw!A2523*1000000+Raw!B2523*100</f>
        <v>17097864516</v>
      </c>
      <c r="B2121" t="str">
        <f>LEFT(A2121,5)</f>
        <v>17097</v>
      </c>
      <c r="C2121">
        <v>1</v>
      </c>
      <c r="D2121" cm="1">
        <f t="array" ref="D2121:F2121">VLOOKUP(A2121,USPS!A:E, {3,4,5}, FALSE)</f>
        <v>120</v>
      </c>
      <c r="E2121">
        <v>104</v>
      </c>
      <c r="F2121">
        <v>16</v>
      </c>
      <c r="G2121">
        <f>IF(OR(Raw!C2523&lt;=5,Raw!C2523=101),1,0)</f>
        <v>0</v>
      </c>
      <c r="H2121">
        <f>IF(OR(Raw!C2523=6,Raw!C2523=7,Raw!C2523=8,Raw!C2523=102),1,0)</f>
        <v>0</v>
      </c>
      <c r="I2121">
        <f>IF(OR(Raw!C2523=9,Raw!C2523=10,Raw!C2523=11,Raw!C2523=12,Raw!C2523=103),1,0)</f>
        <v>0</v>
      </c>
      <c r="J2121">
        <f>IF(OR(Raw!C2523=13,Raw!C2523=104),1,0)</f>
        <v>1</v>
      </c>
      <c r="K2121" s="4">
        <v>174</v>
      </c>
      <c r="L2121" s="4">
        <v>2569</v>
      </c>
      <c r="M2121" s="4">
        <v>8</v>
      </c>
      <c r="N2121" s="4">
        <v>1324</v>
      </c>
      <c r="O2121" s="4">
        <v>2</v>
      </c>
      <c r="P2121" s="4">
        <v>575</v>
      </c>
      <c r="Q2121" s="4">
        <v>96</v>
      </c>
      <c r="R2121" s="4">
        <v>1218</v>
      </c>
    </row>
    <row r="2122" spans="1:18">
      <c r="A2122">
        <f>Raw!A2524*1000000+Raw!B2524*100</f>
        <v>17097864517</v>
      </c>
      <c r="B2122" t="str">
        <f>LEFT(A2122,5)</f>
        <v>17097</v>
      </c>
      <c r="C2122">
        <v>1</v>
      </c>
      <c r="D2122" cm="1">
        <f t="array" ref="D2122:F2122">VLOOKUP(A2122,USPS!A:E, {3,4,5}, FALSE)</f>
        <v>12</v>
      </c>
      <c r="E2122">
        <v>12</v>
      </c>
      <c r="F2122">
        <v>0</v>
      </c>
      <c r="G2122">
        <f>IF(OR(Raw!C2524&lt;=5,Raw!C2524=101),1,0)</f>
        <v>0</v>
      </c>
      <c r="H2122">
        <f>IF(OR(Raw!C2524=6,Raw!C2524=7,Raw!C2524=8,Raw!C2524=102),1,0)</f>
        <v>0</v>
      </c>
      <c r="I2122">
        <f>IF(OR(Raw!C2524=9,Raw!C2524=10,Raw!C2524=11,Raw!C2524=12,Raw!C2524=103),1,0)</f>
        <v>0</v>
      </c>
      <c r="J2122">
        <f>IF(OR(Raw!C2524=13,Raw!C2524=104),1,0)</f>
        <v>1</v>
      </c>
      <c r="K2122" s="4">
        <v>127</v>
      </c>
      <c r="L2122" s="4">
        <v>1705</v>
      </c>
      <c r="M2122" s="4">
        <v>3</v>
      </c>
      <c r="N2122" s="4">
        <v>550</v>
      </c>
      <c r="O2122" s="4">
        <v>2</v>
      </c>
      <c r="P2122" s="4">
        <v>850</v>
      </c>
      <c r="Q2122" s="4">
        <v>65</v>
      </c>
      <c r="R2122" s="4">
        <v>910</v>
      </c>
    </row>
    <row r="2123" spans="1:18">
      <c r="A2123">
        <f>Raw!A2525*1000000+Raw!B2525*100</f>
        <v>17097864518</v>
      </c>
      <c r="B2123" t="str">
        <f>LEFT(A2123,5)</f>
        <v>17097</v>
      </c>
      <c r="C2123">
        <v>1</v>
      </c>
      <c r="D2123" cm="1">
        <f t="array" ref="D2123:F2123">VLOOKUP(A2123,USPS!A:E, {3,4,5}, FALSE)</f>
        <v>191</v>
      </c>
      <c r="E2123">
        <v>188</v>
      </c>
      <c r="F2123">
        <v>3</v>
      </c>
      <c r="G2123">
        <f>IF(OR(Raw!C2525&lt;=5,Raw!C2525=101),1,0)</f>
        <v>0</v>
      </c>
      <c r="H2123">
        <f>IF(OR(Raw!C2525=6,Raw!C2525=7,Raw!C2525=8,Raw!C2525=102),1,0)</f>
        <v>0</v>
      </c>
      <c r="I2123">
        <f>IF(OR(Raw!C2525=9,Raw!C2525=10,Raw!C2525=11,Raw!C2525=12,Raw!C2525=103),1,0)</f>
        <v>0</v>
      </c>
      <c r="J2123">
        <f>IF(OR(Raw!C2525=13,Raw!C2525=104),1,0)</f>
        <v>1</v>
      </c>
      <c r="K2123" s="4">
        <v>253</v>
      </c>
      <c r="L2123" s="4">
        <v>3775</v>
      </c>
      <c r="M2123" s="4">
        <v>11</v>
      </c>
      <c r="N2123" s="4">
        <v>1882</v>
      </c>
      <c r="O2123" s="4">
        <v>4</v>
      </c>
      <c r="P2123" s="4">
        <v>2191</v>
      </c>
      <c r="Q2123" s="4">
        <v>133</v>
      </c>
      <c r="R2123" s="4">
        <v>2387</v>
      </c>
    </row>
    <row r="2124" spans="1:18">
      <c r="A2124">
        <f>Raw!A2526*1000000+Raw!B2526*100</f>
        <v>17097864519</v>
      </c>
      <c r="B2124" t="str">
        <f>LEFT(A2124,5)</f>
        <v>17097</v>
      </c>
      <c r="C2124">
        <v>1</v>
      </c>
      <c r="D2124" cm="1">
        <f t="array" ref="D2124:F2124">VLOOKUP(A2124,USPS!A:E, {3,4,5}, FALSE)</f>
        <v>456</v>
      </c>
      <c r="E2124">
        <v>406</v>
      </c>
      <c r="F2124">
        <v>50</v>
      </c>
      <c r="G2124">
        <f>IF(OR(Raw!C2526&lt;=5,Raw!C2526=101),1,0)</f>
        <v>0</v>
      </c>
      <c r="H2124">
        <f>IF(OR(Raw!C2526=6,Raw!C2526=7,Raw!C2526=8,Raw!C2526=102),1,0)</f>
        <v>0</v>
      </c>
      <c r="I2124">
        <f>IF(OR(Raw!C2526=9,Raw!C2526=10,Raw!C2526=11,Raw!C2526=12,Raw!C2526=103),1,0)</f>
        <v>0</v>
      </c>
      <c r="J2124">
        <f>IF(OR(Raw!C2526=13,Raw!C2526=104),1,0)</f>
        <v>1</v>
      </c>
      <c r="K2124" s="4">
        <v>220</v>
      </c>
      <c r="L2124" s="4">
        <v>2775</v>
      </c>
      <c r="M2124" s="4">
        <v>9</v>
      </c>
      <c r="N2124" s="4">
        <v>1403</v>
      </c>
      <c r="O2124" s="4">
        <v>2</v>
      </c>
      <c r="P2124" s="4">
        <v>673</v>
      </c>
      <c r="Q2124" s="4">
        <v>134</v>
      </c>
      <c r="R2124" s="4">
        <v>1938</v>
      </c>
    </row>
    <row r="2125" spans="1:18">
      <c r="A2125">
        <f>Raw!A2527*1000000+Raw!B2527*100</f>
        <v>17097864520</v>
      </c>
      <c r="B2125" t="str">
        <f>LEFT(A2125,5)</f>
        <v>17097</v>
      </c>
      <c r="C2125">
        <v>1</v>
      </c>
      <c r="D2125" cm="1">
        <f t="array" ref="D2125:F2125">VLOOKUP(A2125,USPS!A:E, {3,4,5}, FALSE)</f>
        <v>169</v>
      </c>
      <c r="E2125">
        <v>144</v>
      </c>
      <c r="F2125">
        <v>25</v>
      </c>
      <c r="G2125">
        <f>IF(OR(Raw!C2527&lt;=5,Raw!C2527=101),1,0)</f>
        <v>0</v>
      </c>
      <c r="H2125">
        <f>IF(OR(Raw!C2527=6,Raw!C2527=7,Raw!C2527=8,Raw!C2527=102),1,0)</f>
        <v>0</v>
      </c>
      <c r="I2125">
        <f>IF(OR(Raw!C2527=9,Raw!C2527=10,Raw!C2527=11,Raw!C2527=12,Raw!C2527=103),1,0)</f>
        <v>0</v>
      </c>
      <c r="J2125">
        <f>IF(OR(Raw!C2527=13,Raw!C2527=104),1,0)</f>
        <v>1</v>
      </c>
      <c r="K2125" s="4">
        <v>274</v>
      </c>
      <c r="L2125" s="4">
        <v>4349</v>
      </c>
      <c r="M2125" s="4">
        <v>17</v>
      </c>
      <c r="N2125" s="4">
        <v>2930</v>
      </c>
      <c r="O2125" s="4">
        <v>16</v>
      </c>
      <c r="P2125" s="4">
        <v>10074</v>
      </c>
      <c r="Q2125" s="4">
        <v>152</v>
      </c>
      <c r="R2125" s="4">
        <v>4490</v>
      </c>
    </row>
    <row r="2126" spans="1:18">
      <c r="A2126">
        <f>Raw!A2528*1000000+Raw!B2528*100</f>
        <v>17097864521</v>
      </c>
      <c r="B2126" t="str">
        <f>LEFT(A2126,5)</f>
        <v>17097</v>
      </c>
      <c r="C2126">
        <v>1</v>
      </c>
      <c r="D2126" cm="1">
        <f t="array" ref="D2126:F2126">VLOOKUP(A2126,USPS!A:E, {3,4,5}, FALSE)</f>
        <v>460</v>
      </c>
      <c r="E2126">
        <v>458</v>
      </c>
      <c r="F2126">
        <v>2</v>
      </c>
      <c r="G2126">
        <f>IF(OR(Raw!C2528&lt;=5,Raw!C2528=101),1,0)</f>
        <v>0</v>
      </c>
      <c r="H2126">
        <f>IF(OR(Raw!C2528=6,Raw!C2528=7,Raw!C2528=8,Raw!C2528=102),1,0)</f>
        <v>0</v>
      </c>
      <c r="I2126">
        <f>IF(OR(Raw!C2528=9,Raw!C2528=10,Raw!C2528=11,Raw!C2528=12,Raw!C2528=103),1,0)</f>
        <v>1</v>
      </c>
      <c r="J2126">
        <f>IF(OR(Raw!C2528=13,Raw!C2528=104),1,0)</f>
        <v>0</v>
      </c>
      <c r="K2126" s="4">
        <v>132</v>
      </c>
      <c r="L2126" s="4">
        <v>2530</v>
      </c>
      <c r="M2126" s="4">
        <v>15</v>
      </c>
      <c r="N2126" s="4">
        <v>2467</v>
      </c>
      <c r="O2126" s="4">
        <v>29</v>
      </c>
      <c r="P2126" s="4">
        <v>16707</v>
      </c>
      <c r="Q2126" s="4">
        <v>59</v>
      </c>
      <c r="R2126" s="4">
        <v>3166</v>
      </c>
    </row>
    <row r="2127" spans="1:18">
      <c r="A2127">
        <f>Raw!A2529*1000000+Raw!B2529*100</f>
        <v>17097864522</v>
      </c>
      <c r="B2127" t="str">
        <f>LEFT(A2127,5)</f>
        <v>17097</v>
      </c>
      <c r="C2127">
        <v>1</v>
      </c>
      <c r="D2127" cm="1">
        <f t="array" ref="D2127:F2127">VLOOKUP(A2127,USPS!A:E, {3,4,5}, FALSE)</f>
        <v>60</v>
      </c>
      <c r="E2127">
        <v>42</v>
      </c>
      <c r="F2127">
        <v>18</v>
      </c>
      <c r="G2127">
        <f>IF(OR(Raw!C2529&lt;=5,Raw!C2529=101),1,0)</f>
        <v>0</v>
      </c>
      <c r="H2127">
        <f>IF(OR(Raw!C2529=6,Raw!C2529=7,Raw!C2529=8,Raw!C2529=102),1,0)</f>
        <v>0</v>
      </c>
      <c r="I2127">
        <f>IF(OR(Raw!C2529=9,Raw!C2529=10,Raw!C2529=11,Raw!C2529=12,Raw!C2529=103),1,0)</f>
        <v>0</v>
      </c>
      <c r="J2127">
        <f>IF(OR(Raw!C2529=13,Raw!C2529=104),1,0)</f>
        <v>1</v>
      </c>
      <c r="K2127" s="4">
        <v>200</v>
      </c>
      <c r="L2127" s="4">
        <v>2915</v>
      </c>
      <c r="M2127" s="4">
        <v>2</v>
      </c>
      <c r="N2127" s="4">
        <v>364</v>
      </c>
      <c r="O2127" s="4">
        <v>7</v>
      </c>
      <c r="P2127" s="4">
        <v>3347</v>
      </c>
      <c r="Q2127" s="4">
        <v>126</v>
      </c>
      <c r="R2127" s="4">
        <v>1908</v>
      </c>
    </row>
    <row r="2128" spans="1:18">
      <c r="A2128">
        <f>Raw!A2530*1000000+Raw!B2530*100</f>
        <v>17097864601</v>
      </c>
      <c r="B2128" t="str">
        <f>LEFT(A2128,5)</f>
        <v>17097</v>
      </c>
      <c r="C2128">
        <v>1</v>
      </c>
      <c r="D2128" cm="1">
        <f t="array" ref="D2128:F2128">VLOOKUP(A2128,USPS!A:E, {3,4,5}, FALSE)</f>
        <v>88</v>
      </c>
      <c r="E2128">
        <v>72</v>
      </c>
      <c r="F2128">
        <v>16</v>
      </c>
      <c r="G2128">
        <f>IF(OR(Raw!C2530&lt;=5,Raw!C2530=101),1,0)</f>
        <v>0</v>
      </c>
      <c r="H2128">
        <f>IF(OR(Raw!C2530=6,Raw!C2530=7,Raw!C2530=8,Raw!C2530=102),1,0)</f>
        <v>0</v>
      </c>
      <c r="I2128">
        <f>IF(OR(Raw!C2530=9,Raw!C2530=10,Raw!C2530=11,Raw!C2530=12,Raw!C2530=103),1,0)</f>
        <v>0</v>
      </c>
      <c r="J2128">
        <f>IF(OR(Raw!C2530=13,Raw!C2530=104),1,0)</f>
        <v>1</v>
      </c>
      <c r="K2128" s="4">
        <v>187</v>
      </c>
      <c r="L2128" s="4">
        <v>3354</v>
      </c>
      <c r="M2128" s="4">
        <v>11</v>
      </c>
      <c r="N2128" s="4">
        <v>1589</v>
      </c>
      <c r="O2128" s="4">
        <v>6</v>
      </c>
      <c r="P2128" s="4">
        <v>2780</v>
      </c>
      <c r="Q2128" s="4">
        <v>104</v>
      </c>
      <c r="R2128" s="4">
        <v>1803</v>
      </c>
    </row>
    <row r="2129" spans="1:18">
      <c r="A2129">
        <f>Raw!A2531*1000000+Raw!B2531*100</f>
        <v>17097864602</v>
      </c>
      <c r="B2129" t="str">
        <f>LEFT(A2129,5)</f>
        <v>17097</v>
      </c>
      <c r="C2129">
        <v>1</v>
      </c>
      <c r="D2129" cm="1">
        <f t="array" ref="D2129:F2129">VLOOKUP(A2129,USPS!A:E, {3,4,5}, FALSE)</f>
        <v>12</v>
      </c>
      <c r="E2129">
        <v>11</v>
      </c>
      <c r="F2129">
        <v>1</v>
      </c>
      <c r="G2129">
        <f>IF(OR(Raw!C2531&lt;=5,Raw!C2531=101),1,0)</f>
        <v>0</v>
      </c>
      <c r="H2129">
        <f>IF(OR(Raw!C2531=6,Raw!C2531=7,Raw!C2531=8,Raw!C2531=102),1,0)</f>
        <v>0</v>
      </c>
      <c r="I2129">
        <f>IF(OR(Raw!C2531=9,Raw!C2531=10,Raw!C2531=11,Raw!C2531=12,Raw!C2531=103),1,0)</f>
        <v>0</v>
      </c>
      <c r="J2129">
        <f>IF(OR(Raw!C2531=13,Raw!C2531=104),1,0)</f>
        <v>1</v>
      </c>
      <c r="K2129" s="4">
        <v>124</v>
      </c>
      <c r="L2129" s="4">
        <v>1703</v>
      </c>
      <c r="M2129" s="4">
        <v>4</v>
      </c>
      <c r="N2129" s="4">
        <v>597</v>
      </c>
      <c r="O2129" s="4">
        <v>0</v>
      </c>
      <c r="P2129" s="4">
        <v>0</v>
      </c>
      <c r="Q2129" s="4">
        <v>71</v>
      </c>
      <c r="R2129" s="4">
        <v>981</v>
      </c>
    </row>
    <row r="2130" spans="1:18">
      <c r="A2130">
        <f>Raw!A2532*1000000+Raw!B2532*100</f>
        <v>17097864700</v>
      </c>
      <c r="B2130" t="str">
        <f>LEFT(A2130,5)</f>
        <v>17097</v>
      </c>
      <c r="C2130">
        <v>1</v>
      </c>
      <c r="D2130" cm="1">
        <f t="array" ref="D2130:F2130">VLOOKUP(A2130,USPS!A:E, {3,4,5}, FALSE)</f>
        <v>115</v>
      </c>
      <c r="E2130">
        <v>86</v>
      </c>
      <c r="F2130">
        <v>29</v>
      </c>
      <c r="G2130">
        <f>IF(OR(Raw!C2532&lt;=5,Raw!C2532=101),1,0)</f>
        <v>0</v>
      </c>
      <c r="H2130">
        <f>IF(OR(Raw!C2532=6,Raw!C2532=7,Raw!C2532=8,Raw!C2532=102),1,0)</f>
        <v>0</v>
      </c>
      <c r="I2130">
        <f>IF(OR(Raw!C2532=9,Raw!C2532=10,Raw!C2532=11,Raw!C2532=12,Raw!C2532=103),1,0)</f>
        <v>0</v>
      </c>
      <c r="J2130">
        <f>IF(OR(Raw!C2532=13,Raw!C2532=104),1,0)</f>
        <v>1</v>
      </c>
      <c r="K2130" s="4">
        <v>166</v>
      </c>
      <c r="L2130" s="4">
        <v>2531</v>
      </c>
      <c r="M2130" s="4">
        <v>5</v>
      </c>
      <c r="N2130" s="4">
        <v>734</v>
      </c>
      <c r="O2130" s="4">
        <v>7</v>
      </c>
      <c r="P2130" s="4">
        <v>4925</v>
      </c>
      <c r="Q2130" s="4">
        <v>93</v>
      </c>
      <c r="R2130" s="4">
        <v>1277</v>
      </c>
    </row>
    <row r="2131" spans="1:18">
      <c r="A2131">
        <f>Raw!A2533*1000000+Raw!B2533*100</f>
        <v>17097864801</v>
      </c>
      <c r="B2131" t="str">
        <f>LEFT(A2131,5)</f>
        <v>17097</v>
      </c>
      <c r="C2131">
        <v>1</v>
      </c>
      <c r="D2131" cm="1">
        <f t="array" ref="D2131:F2131">VLOOKUP(A2131,USPS!A:E, {3,4,5}, FALSE)</f>
        <v>270</v>
      </c>
      <c r="E2131">
        <v>218</v>
      </c>
      <c r="F2131">
        <v>52</v>
      </c>
      <c r="G2131">
        <f>IF(OR(Raw!C2533&lt;=5,Raw!C2533=101),1,0)</f>
        <v>0</v>
      </c>
      <c r="H2131">
        <f>IF(OR(Raw!C2533=6,Raw!C2533=7,Raw!C2533=8,Raw!C2533=102),1,0)</f>
        <v>0</v>
      </c>
      <c r="I2131">
        <f>IF(OR(Raw!C2533=9,Raw!C2533=10,Raw!C2533=11,Raw!C2533=12,Raw!C2533=103),1,0)</f>
        <v>0</v>
      </c>
      <c r="J2131">
        <f>IF(OR(Raw!C2533=13,Raw!C2533=104),1,0)</f>
        <v>1</v>
      </c>
      <c r="K2131" s="4">
        <v>240</v>
      </c>
      <c r="L2131" s="4">
        <v>3989</v>
      </c>
      <c r="M2131" s="4">
        <v>18</v>
      </c>
      <c r="N2131" s="4">
        <v>3017</v>
      </c>
      <c r="O2131" s="4">
        <v>10</v>
      </c>
      <c r="P2131" s="4">
        <v>4389</v>
      </c>
      <c r="Q2131" s="4">
        <v>123</v>
      </c>
      <c r="R2131" s="4">
        <v>2660</v>
      </c>
    </row>
    <row r="2132" spans="1:18">
      <c r="A2132">
        <f>Raw!A2534*1000000+Raw!B2534*100</f>
        <v>17097864802</v>
      </c>
      <c r="B2132" t="str">
        <f>LEFT(A2132,5)</f>
        <v>17097</v>
      </c>
      <c r="C2132">
        <v>1</v>
      </c>
      <c r="D2132" cm="1">
        <f t="array" ref="D2132:F2132">VLOOKUP(A2132,USPS!A:E, {3,4,5}, FALSE)</f>
        <v>134</v>
      </c>
      <c r="E2132">
        <v>70</v>
      </c>
      <c r="F2132">
        <v>64</v>
      </c>
      <c r="G2132">
        <f>IF(OR(Raw!C2534&lt;=5,Raw!C2534=101),1,0)</f>
        <v>0</v>
      </c>
      <c r="H2132">
        <f>IF(OR(Raw!C2534=6,Raw!C2534=7,Raw!C2534=8,Raw!C2534=102),1,0)</f>
        <v>0</v>
      </c>
      <c r="I2132">
        <f>IF(OR(Raw!C2534=9,Raw!C2534=10,Raw!C2534=11,Raw!C2534=12,Raw!C2534=103),1,0)</f>
        <v>0</v>
      </c>
      <c r="J2132">
        <f>IF(OR(Raw!C2534=13,Raw!C2534=104),1,0)</f>
        <v>1</v>
      </c>
      <c r="K2132" s="4">
        <v>143</v>
      </c>
      <c r="L2132" s="4">
        <v>2727</v>
      </c>
      <c r="M2132" s="4">
        <v>22</v>
      </c>
      <c r="N2132" s="4">
        <v>4062</v>
      </c>
      <c r="O2132" s="4">
        <v>35</v>
      </c>
      <c r="P2132" s="4">
        <v>17000</v>
      </c>
      <c r="Q2132" s="4">
        <v>78</v>
      </c>
      <c r="R2132" s="4">
        <v>1847</v>
      </c>
    </row>
    <row r="2133" spans="1:18">
      <c r="A2133">
        <f>Raw!A2535*1000000+Raw!B2535*100</f>
        <v>17097864901</v>
      </c>
      <c r="B2133" t="str">
        <f>LEFT(A2133,5)</f>
        <v>17097</v>
      </c>
      <c r="C2133">
        <v>1</v>
      </c>
      <c r="D2133" cm="1">
        <f t="array" ref="D2133:F2133">VLOOKUP(A2133,USPS!A:E, {3,4,5}, FALSE)</f>
        <v>61</v>
      </c>
      <c r="E2133">
        <v>54</v>
      </c>
      <c r="F2133">
        <v>7</v>
      </c>
      <c r="G2133">
        <f>IF(OR(Raw!C2535&lt;=5,Raw!C2535=101),1,0)</f>
        <v>0</v>
      </c>
      <c r="H2133">
        <f>IF(OR(Raw!C2535=6,Raw!C2535=7,Raw!C2535=8,Raw!C2535=102),1,0)</f>
        <v>0</v>
      </c>
      <c r="I2133">
        <f>IF(OR(Raw!C2535=9,Raw!C2535=10,Raw!C2535=11,Raw!C2535=12,Raw!C2535=103),1,0)</f>
        <v>0</v>
      </c>
      <c r="J2133">
        <f>IF(OR(Raw!C2535=13,Raw!C2535=104),1,0)</f>
        <v>1</v>
      </c>
      <c r="K2133" s="4">
        <v>128</v>
      </c>
      <c r="L2133" s="4">
        <v>2087</v>
      </c>
      <c r="M2133" s="4">
        <v>7</v>
      </c>
      <c r="N2133" s="4">
        <v>1226</v>
      </c>
      <c r="O2133" s="4">
        <v>3</v>
      </c>
      <c r="P2133" s="4">
        <v>1571</v>
      </c>
      <c r="Q2133" s="4">
        <v>82</v>
      </c>
      <c r="R2133" s="4">
        <v>2121</v>
      </c>
    </row>
    <row r="2134" spans="1:18">
      <c r="A2134">
        <f>Raw!A2536*1000000+Raw!B2536*100</f>
        <v>17097864903</v>
      </c>
      <c r="B2134" t="str">
        <f>LEFT(A2134,5)</f>
        <v>17097</v>
      </c>
      <c r="C2134">
        <v>1</v>
      </c>
      <c r="D2134" cm="1">
        <f t="array" ref="D2134:F2134">VLOOKUP(A2134,USPS!A:E, {3,4,5}, FALSE)</f>
        <v>119</v>
      </c>
      <c r="E2134">
        <v>87</v>
      </c>
      <c r="F2134">
        <v>32</v>
      </c>
      <c r="G2134">
        <f>IF(OR(Raw!C2536&lt;=5,Raw!C2536=101),1,0)</f>
        <v>0</v>
      </c>
      <c r="H2134">
        <f>IF(OR(Raw!C2536=6,Raw!C2536=7,Raw!C2536=8,Raw!C2536=102),1,0)</f>
        <v>0</v>
      </c>
      <c r="I2134">
        <f>IF(OR(Raw!C2536=9,Raw!C2536=10,Raw!C2536=11,Raw!C2536=12,Raw!C2536=103),1,0)</f>
        <v>0</v>
      </c>
      <c r="J2134">
        <f>IF(OR(Raw!C2536=13,Raw!C2536=104),1,0)</f>
        <v>1</v>
      </c>
      <c r="K2134" s="4">
        <v>165</v>
      </c>
      <c r="L2134" s="4">
        <v>2205</v>
      </c>
      <c r="M2134" s="4">
        <v>8</v>
      </c>
      <c r="N2134" s="4">
        <v>1529</v>
      </c>
      <c r="O2134" s="4">
        <v>4</v>
      </c>
      <c r="P2134" s="4">
        <v>2235</v>
      </c>
      <c r="Q2134" s="4">
        <v>103</v>
      </c>
      <c r="R2134" s="4">
        <v>1366</v>
      </c>
    </row>
    <row r="2135" spans="1:18">
      <c r="A2135">
        <f>Raw!A2537*1000000+Raw!B2537*100</f>
        <v>17097864904</v>
      </c>
      <c r="B2135" t="str">
        <f>LEFT(A2135,5)</f>
        <v>17097</v>
      </c>
      <c r="C2135">
        <v>1</v>
      </c>
      <c r="D2135" cm="1">
        <f t="array" ref="D2135:F2135">VLOOKUP(A2135,USPS!A:E, {3,4,5}, FALSE)</f>
        <v>619</v>
      </c>
      <c r="E2135">
        <v>539</v>
      </c>
      <c r="F2135">
        <v>80</v>
      </c>
      <c r="G2135">
        <f>IF(OR(Raw!C2537&lt;=5,Raw!C2537=101),1,0)</f>
        <v>0</v>
      </c>
      <c r="H2135">
        <f>IF(OR(Raw!C2537=6,Raw!C2537=7,Raw!C2537=8,Raw!C2537=102),1,0)</f>
        <v>0</v>
      </c>
      <c r="I2135">
        <f>IF(OR(Raw!C2537=9,Raw!C2537=10,Raw!C2537=11,Raw!C2537=12,Raw!C2537=103),1,0)</f>
        <v>0</v>
      </c>
      <c r="J2135">
        <f>IF(OR(Raw!C2537=13,Raw!C2537=104),1,0)</f>
        <v>1</v>
      </c>
      <c r="K2135" s="4">
        <v>195</v>
      </c>
      <c r="L2135" s="4">
        <v>3839</v>
      </c>
      <c r="M2135" s="4">
        <v>9</v>
      </c>
      <c r="N2135" s="4">
        <v>1795</v>
      </c>
      <c r="O2135" s="4">
        <v>18</v>
      </c>
      <c r="P2135" s="4">
        <v>9092</v>
      </c>
      <c r="Q2135" s="4">
        <v>105</v>
      </c>
      <c r="R2135" s="4">
        <v>5473</v>
      </c>
    </row>
    <row r="2136" spans="1:18">
      <c r="A2136">
        <f>Raw!A2538*1000000+Raw!B2538*100</f>
        <v>17097865000</v>
      </c>
      <c r="B2136" t="str">
        <f>LEFT(A2136,5)</f>
        <v>17097</v>
      </c>
      <c r="C2136">
        <v>1</v>
      </c>
      <c r="D2136" cm="1">
        <f t="array" ref="D2136:F2136">VLOOKUP(A2136,USPS!A:E, {3,4,5}, FALSE)</f>
        <v>2</v>
      </c>
      <c r="E2136">
        <v>2</v>
      </c>
      <c r="F2136">
        <v>0</v>
      </c>
      <c r="G2136">
        <f>IF(OR(Raw!C2538&lt;=5,Raw!C2538=101),1,0)</f>
        <v>0</v>
      </c>
      <c r="H2136">
        <f>IF(OR(Raw!C2538=6,Raw!C2538=7,Raw!C2538=8,Raw!C2538=102),1,0)</f>
        <v>0</v>
      </c>
      <c r="I2136">
        <f>IF(OR(Raw!C2538=9,Raw!C2538=10,Raw!C2538=11,Raw!C2538=12,Raw!C2538=103),1,0)</f>
        <v>0</v>
      </c>
      <c r="J2136">
        <f>IF(OR(Raw!C2538=13,Raw!C2538=104),1,0)</f>
        <v>1</v>
      </c>
      <c r="K2136" s="4">
        <v>42</v>
      </c>
      <c r="L2136" s="4">
        <v>747</v>
      </c>
      <c r="M2136" s="4">
        <v>0</v>
      </c>
      <c r="N2136" s="4">
        <v>0</v>
      </c>
      <c r="O2136" s="4">
        <v>0</v>
      </c>
      <c r="P2136" s="4">
        <v>0</v>
      </c>
      <c r="Q2136" s="4">
        <v>21</v>
      </c>
      <c r="R2136" s="4">
        <v>304</v>
      </c>
    </row>
    <row r="2137" spans="1:18">
      <c r="A2137">
        <f>Raw!A2539*1000000+Raw!B2539*100</f>
        <v>17097865200</v>
      </c>
      <c r="B2137" t="str">
        <f>LEFT(A2137,5)</f>
        <v>17097</v>
      </c>
      <c r="C2137">
        <v>1</v>
      </c>
      <c r="D2137" cm="1">
        <f t="array" ref="D2137:F2137">VLOOKUP(A2137,USPS!A:E, {3,4,5}, FALSE)</f>
        <v>225</v>
      </c>
      <c r="E2137">
        <v>210</v>
      </c>
      <c r="F2137">
        <v>15</v>
      </c>
      <c r="G2137">
        <f>IF(OR(Raw!C2539&lt;=5,Raw!C2539=101),1,0)</f>
        <v>0</v>
      </c>
      <c r="H2137">
        <f>IF(OR(Raw!C2539=6,Raw!C2539=7,Raw!C2539=8,Raw!C2539=102),1,0)</f>
        <v>1</v>
      </c>
      <c r="I2137">
        <f>IF(OR(Raw!C2539=9,Raw!C2539=10,Raw!C2539=11,Raw!C2539=12,Raw!C2539=103),1,0)</f>
        <v>0</v>
      </c>
      <c r="J2137">
        <f>IF(OR(Raw!C2539=13,Raw!C2539=104),1,0)</f>
        <v>0</v>
      </c>
      <c r="K2137" s="4">
        <v>177</v>
      </c>
      <c r="L2137" s="4">
        <v>2392</v>
      </c>
      <c r="M2137" s="4">
        <v>10</v>
      </c>
      <c r="N2137" s="4">
        <v>1667</v>
      </c>
      <c r="O2137" s="4">
        <v>6</v>
      </c>
      <c r="P2137" s="4">
        <v>2556</v>
      </c>
      <c r="Q2137" s="4">
        <v>116</v>
      </c>
      <c r="R2137" s="4">
        <v>3320</v>
      </c>
    </row>
    <row r="2138" spans="1:18">
      <c r="A2138">
        <f>Raw!A2540*1000000+Raw!B2540*100</f>
        <v>17097865300</v>
      </c>
      <c r="B2138" t="str">
        <f>LEFT(A2138,5)</f>
        <v>17097</v>
      </c>
      <c r="C2138">
        <v>1</v>
      </c>
      <c r="D2138" cm="1">
        <f t="array" ref="D2138:F2138">VLOOKUP(A2138,USPS!A:E, {3,4,5}, FALSE)</f>
        <v>30</v>
      </c>
      <c r="E2138">
        <v>24</v>
      </c>
      <c r="F2138">
        <v>6</v>
      </c>
      <c r="G2138">
        <f>IF(OR(Raw!C2540&lt;=5,Raw!C2540=101),1,0)</f>
        <v>0</v>
      </c>
      <c r="H2138">
        <f>IF(OR(Raw!C2540=6,Raw!C2540=7,Raw!C2540=8,Raw!C2540=102),1,0)</f>
        <v>0</v>
      </c>
      <c r="I2138">
        <f>IF(OR(Raw!C2540=9,Raw!C2540=10,Raw!C2540=11,Raw!C2540=12,Raw!C2540=103),1,0)</f>
        <v>0</v>
      </c>
      <c r="J2138">
        <f>IF(OR(Raw!C2540=13,Raw!C2540=104),1,0)</f>
        <v>1</v>
      </c>
      <c r="K2138" s="4">
        <v>123</v>
      </c>
      <c r="L2138" s="4">
        <v>1493</v>
      </c>
      <c r="M2138" s="4">
        <v>3</v>
      </c>
      <c r="N2138" s="4">
        <v>476</v>
      </c>
      <c r="O2138" s="4">
        <v>1</v>
      </c>
      <c r="P2138" s="4">
        <v>750</v>
      </c>
      <c r="Q2138" s="4">
        <v>74</v>
      </c>
      <c r="R2138" s="4">
        <v>994</v>
      </c>
    </row>
    <row r="2139" spans="1:18">
      <c r="A2139">
        <f>Raw!A2541*1000000+Raw!B2541*100</f>
        <v>17097865400</v>
      </c>
      <c r="B2139" t="str">
        <f>LEFT(A2139,5)</f>
        <v>17097</v>
      </c>
      <c r="C2139">
        <v>1</v>
      </c>
      <c r="D2139" cm="1">
        <f t="array" ref="D2139:F2139">VLOOKUP(A2139,USPS!A:E, {3,4,5}, FALSE)</f>
        <v>955</v>
      </c>
      <c r="E2139">
        <v>857</v>
      </c>
      <c r="F2139">
        <v>98</v>
      </c>
      <c r="G2139">
        <f>IF(OR(Raw!C2541&lt;=5,Raw!C2541=101),1,0)</f>
        <v>0</v>
      </c>
      <c r="H2139">
        <f>IF(OR(Raw!C2541=6,Raw!C2541=7,Raw!C2541=8,Raw!C2541=102),1,0)</f>
        <v>0</v>
      </c>
      <c r="I2139">
        <f>IF(OR(Raw!C2541=9,Raw!C2541=10,Raw!C2541=11,Raw!C2541=12,Raw!C2541=103),1,0)</f>
        <v>1</v>
      </c>
      <c r="J2139">
        <f>IF(OR(Raw!C2541=13,Raw!C2541=104),1,0)</f>
        <v>0</v>
      </c>
      <c r="K2139" s="4">
        <v>334</v>
      </c>
      <c r="L2139" s="4">
        <v>6225</v>
      </c>
      <c r="M2139" s="4">
        <v>23</v>
      </c>
      <c r="N2139" s="4">
        <v>3882</v>
      </c>
      <c r="O2139" s="4">
        <v>17</v>
      </c>
      <c r="P2139" s="4">
        <v>10866</v>
      </c>
      <c r="Q2139" s="4">
        <v>176</v>
      </c>
      <c r="R2139" s="4">
        <v>4993</v>
      </c>
    </row>
    <row r="2140" spans="1:18">
      <c r="A2140">
        <f>Raw!A2542*1000000+Raw!B2542*100</f>
        <v>17097865501</v>
      </c>
      <c r="B2140" t="str">
        <f>LEFT(A2140,5)</f>
        <v>17097</v>
      </c>
      <c r="C2140">
        <v>1</v>
      </c>
      <c r="D2140" cm="1">
        <f t="array" ref="D2140:F2140">VLOOKUP(A2140,USPS!A:E, {3,4,5}, FALSE)</f>
        <v>59</v>
      </c>
      <c r="E2140">
        <v>51</v>
      </c>
      <c r="F2140">
        <v>8</v>
      </c>
      <c r="G2140">
        <f>IF(OR(Raw!C2542&lt;=5,Raw!C2542=101),1,0)</f>
        <v>0</v>
      </c>
      <c r="H2140">
        <f>IF(OR(Raw!C2542=6,Raw!C2542=7,Raw!C2542=8,Raw!C2542=102),1,0)</f>
        <v>0</v>
      </c>
      <c r="I2140">
        <f>IF(OR(Raw!C2542=9,Raw!C2542=10,Raw!C2542=11,Raw!C2542=12,Raw!C2542=103),1,0)</f>
        <v>0</v>
      </c>
      <c r="J2140">
        <f>IF(OR(Raw!C2542=13,Raw!C2542=104),1,0)</f>
        <v>1</v>
      </c>
      <c r="K2140" s="4">
        <v>98</v>
      </c>
      <c r="L2140" s="4">
        <v>1576</v>
      </c>
      <c r="M2140" s="4">
        <v>5</v>
      </c>
      <c r="N2140" s="4">
        <v>911</v>
      </c>
      <c r="O2140" s="4">
        <v>1</v>
      </c>
      <c r="P2140" s="4">
        <v>310</v>
      </c>
      <c r="Q2140" s="4">
        <v>51</v>
      </c>
      <c r="R2140" s="4">
        <v>792</v>
      </c>
    </row>
    <row r="2141" spans="1:18">
      <c r="A2141">
        <f>Raw!A2543*1000000+Raw!B2543*100</f>
        <v>17097865502</v>
      </c>
      <c r="B2141" t="str">
        <f>LEFT(A2141,5)</f>
        <v>17097</v>
      </c>
      <c r="C2141">
        <v>1</v>
      </c>
      <c r="D2141" cm="1">
        <f t="array" ref="D2141:F2141">VLOOKUP(A2141,USPS!A:E, {3,4,5}, FALSE)</f>
        <v>310</v>
      </c>
      <c r="E2141">
        <v>212</v>
      </c>
      <c r="F2141">
        <v>98</v>
      </c>
      <c r="G2141">
        <f>IF(OR(Raw!C2543&lt;=5,Raw!C2543=101),1,0)</f>
        <v>0</v>
      </c>
      <c r="H2141">
        <f>IF(OR(Raw!C2543=6,Raw!C2543=7,Raw!C2543=8,Raw!C2543=102),1,0)</f>
        <v>0</v>
      </c>
      <c r="I2141">
        <f>IF(OR(Raw!C2543=9,Raw!C2543=10,Raw!C2543=11,Raw!C2543=12,Raw!C2543=103),1,0)</f>
        <v>0</v>
      </c>
      <c r="J2141">
        <f>IF(OR(Raw!C2543=13,Raw!C2543=104),1,0)</f>
        <v>1</v>
      </c>
      <c r="K2141" s="4">
        <v>141</v>
      </c>
      <c r="L2141" s="4">
        <v>3449</v>
      </c>
      <c r="M2141" s="4">
        <v>9</v>
      </c>
      <c r="N2141" s="4">
        <v>1624</v>
      </c>
      <c r="O2141" s="4">
        <v>11</v>
      </c>
      <c r="P2141" s="4">
        <v>6729</v>
      </c>
      <c r="Q2141" s="4">
        <v>71</v>
      </c>
      <c r="R2141" s="4">
        <v>2540</v>
      </c>
    </row>
    <row r="2142" spans="1:18">
      <c r="A2142">
        <f>Raw!A2544*1000000+Raw!B2544*100</f>
        <v>17097865600</v>
      </c>
      <c r="B2142" t="str">
        <f>LEFT(A2142,5)</f>
        <v>17097</v>
      </c>
      <c r="C2142">
        <v>1</v>
      </c>
      <c r="D2142" cm="1">
        <f t="array" ref="D2142:F2142">VLOOKUP(A2142,USPS!A:E, {3,4,5}, FALSE)</f>
        <v>36</v>
      </c>
      <c r="E2142">
        <v>33</v>
      </c>
      <c r="F2142">
        <v>3</v>
      </c>
      <c r="G2142">
        <f>IF(OR(Raw!C2544&lt;=5,Raw!C2544=101),1,0)</f>
        <v>0</v>
      </c>
      <c r="H2142">
        <f>IF(OR(Raw!C2544=6,Raw!C2544=7,Raw!C2544=8,Raw!C2544=102),1,0)</f>
        <v>0</v>
      </c>
      <c r="I2142">
        <f>IF(OR(Raw!C2544=9,Raw!C2544=10,Raw!C2544=11,Raw!C2544=12,Raw!C2544=103),1,0)</f>
        <v>0</v>
      </c>
      <c r="J2142">
        <f>IF(OR(Raw!C2544=13,Raw!C2544=104),1,0)</f>
        <v>1</v>
      </c>
      <c r="K2142" s="4">
        <v>172</v>
      </c>
      <c r="L2142" s="4">
        <v>2622</v>
      </c>
      <c r="M2142" s="4">
        <v>3</v>
      </c>
      <c r="N2142" s="4">
        <v>507</v>
      </c>
      <c r="O2142" s="4">
        <v>3</v>
      </c>
      <c r="P2142" s="4">
        <v>1949</v>
      </c>
      <c r="Q2142" s="4">
        <v>105</v>
      </c>
      <c r="R2142" s="4">
        <v>1270</v>
      </c>
    </row>
    <row r="2143" spans="1:18">
      <c r="A2143">
        <f>Raw!A2545*1000000+Raw!B2545*100</f>
        <v>17097865700</v>
      </c>
      <c r="B2143" t="str">
        <f>LEFT(A2143,5)</f>
        <v>17097</v>
      </c>
      <c r="C2143">
        <v>1</v>
      </c>
      <c r="D2143" cm="1">
        <f t="array" ref="D2143:F2143">VLOOKUP(A2143,USPS!A:E, {3,4,5}, FALSE)</f>
        <v>83</v>
      </c>
      <c r="E2143">
        <v>68</v>
      </c>
      <c r="F2143">
        <v>15</v>
      </c>
      <c r="G2143">
        <f>IF(OR(Raw!C2545&lt;=5,Raw!C2545=101),1,0)</f>
        <v>0</v>
      </c>
      <c r="H2143">
        <f>IF(OR(Raw!C2545=6,Raw!C2545=7,Raw!C2545=8,Raw!C2545=102),1,0)</f>
        <v>0</v>
      </c>
      <c r="I2143">
        <f>IF(OR(Raw!C2545=9,Raw!C2545=10,Raw!C2545=11,Raw!C2545=12,Raw!C2545=103),1,0)</f>
        <v>0</v>
      </c>
      <c r="J2143">
        <f>IF(OR(Raw!C2545=13,Raw!C2545=104),1,0)</f>
        <v>1</v>
      </c>
      <c r="K2143" s="4">
        <v>201</v>
      </c>
      <c r="L2143" s="4">
        <v>2834</v>
      </c>
      <c r="M2143" s="4">
        <v>11</v>
      </c>
      <c r="N2143" s="4">
        <v>1977</v>
      </c>
      <c r="O2143" s="4">
        <v>10</v>
      </c>
      <c r="P2143" s="4">
        <v>4728</v>
      </c>
      <c r="Q2143" s="4">
        <v>127</v>
      </c>
      <c r="R2143" s="4">
        <v>2972</v>
      </c>
    </row>
    <row r="2144" spans="1:18">
      <c r="A2144">
        <f>Raw!A2546*1000000+Raw!B2546*100</f>
        <v>17097865801</v>
      </c>
      <c r="B2144" t="str">
        <f>LEFT(A2144,5)</f>
        <v>17097</v>
      </c>
      <c r="C2144">
        <v>1</v>
      </c>
      <c r="D2144" cm="1">
        <f t="array" ref="D2144:F2144">VLOOKUP(A2144,USPS!A:E, {3,4,5}, FALSE)</f>
        <v>339</v>
      </c>
      <c r="E2144">
        <v>222</v>
      </c>
      <c r="F2144">
        <v>117</v>
      </c>
      <c r="G2144">
        <f>IF(OR(Raw!C2546&lt;=5,Raw!C2546=101),1,0)</f>
        <v>0</v>
      </c>
      <c r="H2144">
        <f>IF(OR(Raw!C2546=6,Raw!C2546=7,Raw!C2546=8,Raw!C2546=102),1,0)</f>
        <v>0</v>
      </c>
      <c r="I2144">
        <f>IF(OR(Raw!C2546=9,Raw!C2546=10,Raw!C2546=11,Raw!C2546=12,Raw!C2546=103),1,0)</f>
        <v>0</v>
      </c>
      <c r="J2144">
        <f>IF(OR(Raw!C2546=13,Raw!C2546=104),1,0)</f>
        <v>1</v>
      </c>
      <c r="K2144" s="4">
        <v>240</v>
      </c>
      <c r="L2144" s="4">
        <v>4371</v>
      </c>
      <c r="M2144" s="4">
        <v>22</v>
      </c>
      <c r="N2144" s="4">
        <v>4079</v>
      </c>
      <c r="O2144" s="4">
        <v>9</v>
      </c>
      <c r="P2144" s="4">
        <v>3158</v>
      </c>
      <c r="Q2144" s="4">
        <v>114</v>
      </c>
      <c r="R2144" s="4">
        <v>2904</v>
      </c>
    </row>
    <row r="2145" spans="1:18">
      <c r="A2145">
        <f>Raw!A2547*1000000+Raw!B2547*100</f>
        <v>17097865802</v>
      </c>
      <c r="B2145" t="str">
        <f>LEFT(A2145,5)</f>
        <v>17097</v>
      </c>
      <c r="C2145">
        <v>1</v>
      </c>
      <c r="D2145" cm="1">
        <f t="array" ref="D2145:F2145">VLOOKUP(A2145,USPS!A:E, {3,4,5}, FALSE)</f>
        <v>24</v>
      </c>
      <c r="E2145">
        <v>22</v>
      </c>
      <c r="F2145">
        <v>2</v>
      </c>
      <c r="G2145">
        <f>IF(OR(Raw!C2547&lt;=5,Raw!C2547=101),1,0)</f>
        <v>0</v>
      </c>
      <c r="H2145">
        <f>IF(OR(Raw!C2547=6,Raw!C2547=7,Raw!C2547=8,Raw!C2547=102),1,0)</f>
        <v>0</v>
      </c>
      <c r="I2145">
        <f>IF(OR(Raw!C2547=9,Raw!C2547=10,Raw!C2547=11,Raw!C2547=12,Raw!C2547=103),1,0)</f>
        <v>0</v>
      </c>
      <c r="J2145">
        <f>IF(OR(Raw!C2547=13,Raw!C2547=104),1,0)</f>
        <v>1</v>
      </c>
      <c r="K2145" s="4">
        <v>126</v>
      </c>
      <c r="L2145" s="4">
        <v>1887</v>
      </c>
      <c r="M2145" s="4">
        <v>5</v>
      </c>
      <c r="N2145" s="4">
        <v>826</v>
      </c>
      <c r="O2145" s="4">
        <v>0</v>
      </c>
      <c r="P2145" s="4">
        <v>0</v>
      </c>
      <c r="Q2145" s="4">
        <v>59</v>
      </c>
      <c r="R2145" s="4">
        <v>1069</v>
      </c>
    </row>
    <row r="2146" spans="1:18">
      <c r="A2146">
        <f>Raw!A2548*1000000+Raw!B2548*100</f>
        <v>17097866000</v>
      </c>
      <c r="B2146" t="str">
        <f>LEFT(A2146,5)</f>
        <v>17097</v>
      </c>
      <c r="C2146">
        <v>1</v>
      </c>
      <c r="D2146" cm="1">
        <f t="array" ref="D2146:F2146">VLOOKUP(A2146,USPS!A:E, {3,4,5}, FALSE)</f>
        <v>207</v>
      </c>
      <c r="E2146">
        <v>207</v>
      </c>
      <c r="F2146">
        <v>0</v>
      </c>
      <c r="G2146">
        <f>IF(OR(Raw!C2548&lt;=5,Raw!C2548=101),1,0)</f>
        <v>0</v>
      </c>
      <c r="H2146">
        <f>IF(OR(Raw!C2548=6,Raw!C2548=7,Raw!C2548=8,Raw!C2548=102),1,0)</f>
        <v>0</v>
      </c>
      <c r="I2146">
        <f>IF(OR(Raw!C2548=9,Raw!C2548=10,Raw!C2548=11,Raw!C2548=12,Raw!C2548=103),1,0)</f>
        <v>1</v>
      </c>
      <c r="J2146">
        <f>IF(OR(Raw!C2548=13,Raw!C2548=104),1,0)</f>
        <v>0</v>
      </c>
      <c r="K2146" s="4">
        <v>178</v>
      </c>
      <c r="L2146" s="4">
        <v>2822</v>
      </c>
      <c r="M2146" s="4">
        <v>5</v>
      </c>
      <c r="N2146" s="4">
        <v>972</v>
      </c>
      <c r="O2146" s="4">
        <v>7</v>
      </c>
      <c r="P2146" s="4">
        <v>3442</v>
      </c>
      <c r="Q2146" s="4">
        <v>108</v>
      </c>
      <c r="R2146" s="4">
        <v>1694</v>
      </c>
    </row>
    <row r="2147" spans="1:18">
      <c r="A2147">
        <f>Raw!A2549*1000000+Raw!B2549*100</f>
        <v>17097866100</v>
      </c>
      <c r="B2147" t="str">
        <f>LEFT(A2147,5)</f>
        <v>17097</v>
      </c>
      <c r="C2147">
        <v>1</v>
      </c>
      <c r="D2147" cm="1">
        <f t="array" ref="D2147:F2147">VLOOKUP(A2147,USPS!A:E, {3,4,5}, FALSE)</f>
        <v>89</v>
      </c>
      <c r="E2147">
        <v>80</v>
      </c>
      <c r="F2147">
        <v>9</v>
      </c>
      <c r="G2147">
        <f>IF(OR(Raw!C2549&lt;=5,Raw!C2549=101),1,0)</f>
        <v>1</v>
      </c>
      <c r="H2147">
        <f>IF(OR(Raw!C2549=6,Raw!C2549=7,Raw!C2549=8,Raw!C2549=102),1,0)</f>
        <v>0</v>
      </c>
      <c r="I2147">
        <f>IF(OR(Raw!C2549=9,Raw!C2549=10,Raw!C2549=11,Raw!C2549=12,Raw!C2549=103),1,0)</f>
        <v>0</v>
      </c>
      <c r="J2147">
        <f>IF(OR(Raw!C2549=13,Raw!C2549=104),1,0)</f>
        <v>0</v>
      </c>
      <c r="K2147" s="4">
        <v>46</v>
      </c>
      <c r="L2147" s="4">
        <v>501</v>
      </c>
      <c r="M2147" s="4">
        <v>1</v>
      </c>
      <c r="N2147" s="4">
        <v>196</v>
      </c>
      <c r="O2147" s="4">
        <v>0</v>
      </c>
      <c r="P2147" s="4">
        <v>0</v>
      </c>
      <c r="Q2147" s="4">
        <v>30</v>
      </c>
      <c r="R2147" s="4">
        <v>454</v>
      </c>
    </row>
    <row r="2148" spans="1:18">
      <c r="A2148">
        <f>Raw!A2550*1000000+Raw!B2550*100</f>
        <v>17097866200</v>
      </c>
      <c r="B2148" t="str">
        <f>LEFT(A2148,5)</f>
        <v>17097</v>
      </c>
      <c r="C2148">
        <v>1</v>
      </c>
      <c r="D2148" cm="1">
        <f t="array" ref="D2148:F2148">VLOOKUP(A2148,USPS!A:E, {3,4,5}, FALSE)</f>
        <v>585</v>
      </c>
      <c r="E2148">
        <v>554</v>
      </c>
      <c r="F2148">
        <v>31</v>
      </c>
      <c r="G2148">
        <f>IF(OR(Raw!C2550&lt;=5,Raw!C2550=101),1,0)</f>
        <v>0</v>
      </c>
      <c r="H2148">
        <f>IF(OR(Raw!C2550=6,Raw!C2550=7,Raw!C2550=8,Raw!C2550=102),1,0)</f>
        <v>0</v>
      </c>
      <c r="I2148">
        <f>IF(OR(Raw!C2550=9,Raw!C2550=10,Raw!C2550=11,Raw!C2550=12,Raw!C2550=103),1,0)</f>
        <v>0</v>
      </c>
      <c r="J2148">
        <f>IF(OR(Raw!C2550=13,Raw!C2550=104),1,0)</f>
        <v>1</v>
      </c>
      <c r="K2148" s="4">
        <v>545</v>
      </c>
      <c r="L2148" s="4">
        <v>11946</v>
      </c>
      <c r="M2148" s="4">
        <v>69</v>
      </c>
      <c r="N2148" s="4">
        <v>10965</v>
      </c>
      <c r="O2148" s="4">
        <v>44</v>
      </c>
      <c r="P2148" s="4">
        <v>24404</v>
      </c>
      <c r="Q2148" s="4">
        <v>212</v>
      </c>
      <c r="R2148" s="4">
        <v>6703</v>
      </c>
    </row>
    <row r="2149" spans="1:18">
      <c r="A2149">
        <f>Raw!A3014*1000000+Raw!B3014*100</f>
        <v>17099961701</v>
      </c>
      <c r="B2149" t="str">
        <f>LEFT(A2149,5)</f>
        <v>17099</v>
      </c>
      <c r="C2149">
        <v>1</v>
      </c>
      <c r="D2149" cm="1">
        <f t="array" ref="D2149:F2149">VLOOKUP(A2149,USPS!A:E, {3,4,5}, FALSE)</f>
        <v>34</v>
      </c>
      <c r="E2149">
        <v>30</v>
      </c>
      <c r="F2149">
        <v>4</v>
      </c>
      <c r="G2149">
        <f>IF(OR(Raw!C3014&lt;=5,Raw!C3014=101),1,0)</f>
        <v>0</v>
      </c>
      <c r="H2149">
        <f>IF(OR(Raw!C3014=6,Raw!C3014=7,Raw!C3014=8,Raw!C3014=102),1,0)</f>
        <v>0</v>
      </c>
      <c r="I2149">
        <f>IF(OR(Raw!C3014=9,Raw!C3014=10,Raw!C3014=11,Raw!C3014=12,Raw!C3014=103),1,0)</f>
        <v>0</v>
      </c>
      <c r="J2149">
        <f>IF(OR(Raw!C3014=13,Raw!C3014=104),1,0)</f>
        <v>1</v>
      </c>
      <c r="K2149" s="4">
        <v>75</v>
      </c>
      <c r="L2149" s="4">
        <v>757</v>
      </c>
      <c r="M2149" s="4">
        <v>3</v>
      </c>
      <c r="N2149" s="4">
        <v>337</v>
      </c>
      <c r="O2149" s="4">
        <v>0</v>
      </c>
      <c r="P2149" s="4">
        <v>0</v>
      </c>
      <c r="Q2149" s="4">
        <v>51</v>
      </c>
      <c r="R2149" s="4">
        <v>608</v>
      </c>
    </row>
    <row r="2150" spans="1:18">
      <c r="A2150">
        <f>Raw!A3015*1000000+Raw!B3015*100</f>
        <v>17099961702</v>
      </c>
      <c r="B2150" t="str">
        <f>LEFT(A2150,5)</f>
        <v>17099</v>
      </c>
      <c r="C2150">
        <v>1</v>
      </c>
      <c r="D2150" cm="1">
        <f t="array" ref="D2150:F2150">VLOOKUP(A2150,USPS!A:E, {3,4,5}, FALSE)</f>
        <v>26</v>
      </c>
      <c r="E2150">
        <v>26</v>
      </c>
      <c r="F2150">
        <v>0</v>
      </c>
      <c r="G2150">
        <f>IF(OR(Raw!C3015&lt;=5,Raw!C3015=101),1,0)</f>
        <v>0</v>
      </c>
      <c r="H2150">
        <f>IF(OR(Raw!C3015=6,Raw!C3015=7,Raw!C3015=8,Raw!C3015=102),1,0)</f>
        <v>0</v>
      </c>
      <c r="I2150">
        <f>IF(OR(Raw!C3015=9,Raw!C3015=10,Raw!C3015=11,Raw!C3015=12,Raw!C3015=103),1,0)</f>
        <v>0</v>
      </c>
      <c r="J2150">
        <f>IF(OR(Raw!C3015=13,Raw!C3015=104),1,0)</f>
        <v>1</v>
      </c>
      <c r="K2150" s="4">
        <v>48</v>
      </c>
      <c r="L2150" s="4">
        <v>618</v>
      </c>
      <c r="M2150" s="4">
        <v>1</v>
      </c>
      <c r="N2150" s="4">
        <v>183</v>
      </c>
      <c r="O2150" s="4">
        <v>0</v>
      </c>
      <c r="P2150" s="4">
        <v>0</v>
      </c>
      <c r="Q2150" s="4">
        <v>31</v>
      </c>
      <c r="R2150" s="4">
        <v>322</v>
      </c>
    </row>
    <row r="2151" spans="1:18">
      <c r="A2151">
        <f>Raw!A3017*1000000+Raw!B3017*100</f>
        <v>17099961800</v>
      </c>
      <c r="B2151" t="str">
        <f>LEFT(A2151,5)</f>
        <v>17099</v>
      </c>
      <c r="C2151">
        <v>1</v>
      </c>
      <c r="D2151" cm="1">
        <f t="array" ref="D2151:F2151">VLOOKUP(A2151,USPS!A:E, {3,4,5}, FALSE)</f>
        <v>58</v>
      </c>
      <c r="E2151">
        <v>58</v>
      </c>
      <c r="F2151">
        <v>0</v>
      </c>
      <c r="G2151">
        <f>IF(OR(Raw!C3017&lt;=5,Raw!C3017=101),1,0)</f>
        <v>0</v>
      </c>
      <c r="H2151">
        <f>IF(OR(Raw!C3017=6,Raw!C3017=7,Raw!C3017=8,Raw!C3017=102),1,0)</f>
        <v>0</v>
      </c>
      <c r="I2151">
        <f>IF(OR(Raw!C3017=9,Raw!C3017=10,Raw!C3017=11,Raw!C3017=12,Raw!C3017=103),1,0)</f>
        <v>1</v>
      </c>
      <c r="J2151">
        <f>IF(OR(Raw!C3017=13,Raw!C3017=104),1,0)</f>
        <v>0</v>
      </c>
      <c r="K2151" s="4">
        <v>13</v>
      </c>
      <c r="L2151" s="4">
        <v>254</v>
      </c>
      <c r="M2151" s="4">
        <v>0</v>
      </c>
      <c r="N2151" s="4">
        <v>0</v>
      </c>
      <c r="O2151" s="4">
        <v>0</v>
      </c>
      <c r="P2151" s="4">
        <v>0</v>
      </c>
      <c r="Q2151" s="4">
        <v>5</v>
      </c>
      <c r="R2151" s="4">
        <v>92</v>
      </c>
    </row>
    <row r="2152" spans="1:18">
      <c r="A2152">
        <f>Raw!A3019*1000000+Raw!B3019*100</f>
        <v>17099961900</v>
      </c>
      <c r="B2152" t="str">
        <f>LEFT(A2152,5)</f>
        <v>17099</v>
      </c>
      <c r="C2152">
        <v>1</v>
      </c>
      <c r="D2152" cm="1">
        <f t="array" ref="D2152:F2152">VLOOKUP(A2152,USPS!A:E, {3,4,5}, FALSE)</f>
        <v>240</v>
      </c>
      <c r="E2152">
        <v>220</v>
      </c>
      <c r="F2152">
        <v>20</v>
      </c>
      <c r="G2152">
        <f>IF(OR(Raw!C3019&lt;=5,Raw!C3019=101),1,0)</f>
        <v>0</v>
      </c>
      <c r="H2152">
        <f>IF(OR(Raw!C3019=6,Raw!C3019=7,Raw!C3019=8,Raw!C3019=102),1,0)</f>
        <v>0</v>
      </c>
      <c r="I2152">
        <f>IF(OR(Raw!C3019=9,Raw!C3019=10,Raw!C3019=11,Raw!C3019=12,Raw!C3019=103),1,0)</f>
        <v>1</v>
      </c>
      <c r="J2152">
        <f>IF(OR(Raw!C3019=13,Raw!C3019=104),1,0)</f>
        <v>0</v>
      </c>
      <c r="K2152" s="4">
        <v>36</v>
      </c>
      <c r="L2152" s="4">
        <v>437</v>
      </c>
      <c r="M2152" s="4">
        <v>2</v>
      </c>
      <c r="N2152" s="4">
        <v>311</v>
      </c>
      <c r="O2152" s="4">
        <v>1</v>
      </c>
      <c r="P2152" s="4">
        <v>440</v>
      </c>
      <c r="Q2152" s="4">
        <v>17</v>
      </c>
      <c r="R2152" s="4">
        <v>120</v>
      </c>
    </row>
    <row r="2153" spans="1:18">
      <c r="A2153">
        <f>Raw!A3021*1000000+Raw!B3021*100</f>
        <v>17099962000</v>
      </c>
      <c r="B2153" t="str">
        <f>LEFT(A2153,5)</f>
        <v>17099</v>
      </c>
      <c r="C2153">
        <v>1</v>
      </c>
      <c r="D2153" cm="1">
        <f t="array" ref="D2153:F2153">VLOOKUP(A2153,USPS!A:E, {3,4,5}, FALSE)</f>
        <v>126</v>
      </c>
      <c r="E2153">
        <v>115</v>
      </c>
      <c r="F2153">
        <v>11</v>
      </c>
      <c r="G2153">
        <f>IF(OR(Raw!C3021&lt;=5,Raw!C3021=101),1,0)</f>
        <v>0</v>
      </c>
      <c r="H2153">
        <f>IF(OR(Raw!C3021=6,Raw!C3021=7,Raw!C3021=8,Raw!C3021=102),1,0)</f>
        <v>0</v>
      </c>
      <c r="I2153">
        <f>IF(OR(Raw!C3021=9,Raw!C3021=10,Raw!C3021=11,Raw!C3021=12,Raw!C3021=103),1,0)</f>
        <v>1</v>
      </c>
      <c r="J2153">
        <f>IF(OR(Raw!C3021=13,Raw!C3021=104),1,0)</f>
        <v>0</v>
      </c>
      <c r="K2153" s="4">
        <v>14</v>
      </c>
      <c r="L2153" s="4">
        <v>202</v>
      </c>
      <c r="M2153" s="4">
        <v>0</v>
      </c>
      <c r="N2153" s="4">
        <v>0</v>
      </c>
      <c r="O2153" s="4">
        <v>0</v>
      </c>
      <c r="P2153" s="4">
        <v>0</v>
      </c>
      <c r="Q2153" s="4">
        <v>6</v>
      </c>
      <c r="R2153" s="4">
        <v>21</v>
      </c>
    </row>
    <row r="2154" spans="1:18">
      <c r="A2154">
        <f>Raw!A3022*1000000+Raw!B3022*100</f>
        <v>17099962100</v>
      </c>
      <c r="B2154" t="str">
        <f>LEFT(A2154,5)</f>
        <v>17099</v>
      </c>
      <c r="C2154">
        <v>1</v>
      </c>
      <c r="D2154" cm="1">
        <f t="array" ref="D2154:F2154">VLOOKUP(A2154,USPS!A:E, {3,4,5}, FALSE)</f>
        <v>247</v>
      </c>
      <c r="E2154">
        <v>242</v>
      </c>
      <c r="F2154">
        <v>5</v>
      </c>
      <c r="G2154">
        <f>IF(OR(Raw!C3022&lt;=5,Raw!C3022=101),1,0)</f>
        <v>0</v>
      </c>
      <c r="H2154">
        <f>IF(OR(Raw!C3022=6,Raw!C3022=7,Raw!C3022=8,Raw!C3022=102),1,0)</f>
        <v>0</v>
      </c>
      <c r="I2154">
        <f>IF(OR(Raw!C3022=9,Raw!C3022=10,Raw!C3022=11,Raw!C3022=12,Raw!C3022=103),1,0)</f>
        <v>1</v>
      </c>
      <c r="J2154">
        <f>IF(OR(Raw!C3022=13,Raw!C3022=104),1,0)</f>
        <v>0</v>
      </c>
      <c r="K2154" s="4">
        <v>49</v>
      </c>
      <c r="L2154" s="4">
        <v>929</v>
      </c>
      <c r="M2154" s="4">
        <v>2</v>
      </c>
      <c r="N2154" s="4">
        <v>442</v>
      </c>
      <c r="O2154" s="4">
        <v>5</v>
      </c>
      <c r="P2154" s="4">
        <v>2264</v>
      </c>
      <c r="Q2154" s="4">
        <v>20</v>
      </c>
      <c r="R2154" s="4">
        <v>1013</v>
      </c>
    </row>
    <row r="2155" spans="1:18">
      <c r="A2155">
        <f>Raw!A3023*1000000+Raw!B3023*100</f>
        <v>17099962200</v>
      </c>
      <c r="B2155" t="str">
        <f>LEFT(A2155,5)</f>
        <v>17099</v>
      </c>
      <c r="C2155">
        <v>1</v>
      </c>
      <c r="D2155" cm="1">
        <f t="array" ref="D2155:F2155">VLOOKUP(A2155,USPS!A:E, {3,4,5}, FALSE)</f>
        <v>276</v>
      </c>
      <c r="E2155">
        <v>270</v>
      </c>
      <c r="F2155">
        <v>6</v>
      </c>
      <c r="G2155">
        <f>IF(OR(Raw!C3023&lt;=5,Raw!C3023=101),1,0)</f>
        <v>0</v>
      </c>
      <c r="H2155">
        <f>IF(OR(Raw!C3023=6,Raw!C3023=7,Raw!C3023=8,Raw!C3023=102),1,0)</f>
        <v>0</v>
      </c>
      <c r="I2155">
        <f>IF(OR(Raw!C3023=9,Raw!C3023=10,Raw!C3023=11,Raw!C3023=12,Raw!C3023=103),1,0)</f>
        <v>0</v>
      </c>
      <c r="J2155">
        <f>IF(OR(Raw!C3023=13,Raw!C3023=104),1,0)</f>
        <v>1</v>
      </c>
      <c r="K2155" s="4">
        <v>75</v>
      </c>
      <c r="L2155" s="4">
        <v>1187</v>
      </c>
      <c r="M2155" s="4">
        <v>1</v>
      </c>
      <c r="N2155" s="4">
        <v>123</v>
      </c>
      <c r="O2155" s="4">
        <v>3</v>
      </c>
      <c r="P2155" s="4">
        <v>2700</v>
      </c>
      <c r="Q2155" s="4">
        <v>32</v>
      </c>
      <c r="R2155" s="4">
        <v>1021</v>
      </c>
    </row>
    <row r="2156" spans="1:18">
      <c r="A2156">
        <f>Raw!A3024*1000000+Raw!B3024*100</f>
        <v>17099962300</v>
      </c>
      <c r="B2156" t="str">
        <f>LEFT(A2156,5)</f>
        <v>17099</v>
      </c>
      <c r="C2156">
        <v>1</v>
      </c>
      <c r="D2156" cm="1">
        <f t="array" ref="D2156:F2156">VLOOKUP(A2156,USPS!A:E, {3,4,5}, FALSE)</f>
        <v>167</v>
      </c>
      <c r="E2156">
        <v>167</v>
      </c>
      <c r="F2156">
        <v>0</v>
      </c>
      <c r="G2156">
        <f>IF(OR(Raw!C3024&lt;=5,Raw!C3024=101),1,0)</f>
        <v>0</v>
      </c>
      <c r="H2156">
        <f>IF(OR(Raw!C3024=6,Raw!C3024=7,Raw!C3024=8,Raw!C3024=102),1,0)</f>
        <v>0</v>
      </c>
      <c r="I2156">
        <f>IF(OR(Raw!C3024=9,Raw!C3024=10,Raw!C3024=11,Raw!C3024=12,Raw!C3024=103),1,0)</f>
        <v>1</v>
      </c>
      <c r="J2156">
        <f>IF(OR(Raw!C3024=13,Raw!C3024=104),1,0)</f>
        <v>0</v>
      </c>
      <c r="K2156" s="4">
        <v>89</v>
      </c>
      <c r="L2156" s="4">
        <v>1394</v>
      </c>
      <c r="M2156" s="4">
        <v>7</v>
      </c>
      <c r="N2156" s="4">
        <v>983</v>
      </c>
      <c r="O2156" s="4">
        <v>5</v>
      </c>
      <c r="P2156" s="4">
        <v>2072</v>
      </c>
      <c r="Q2156" s="4">
        <v>54</v>
      </c>
      <c r="R2156" s="4">
        <v>1107</v>
      </c>
    </row>
    <row r="2157" spans="1:18">
      <c r="A2157">
        <f>Raw!A3025*1000000+Raw!B3025*100</f>
        <v>17099962400</v>
      </c>
      <c r="B2157" t="str">
        <f>LEFT(A2157,5)</f>
        <v>17099</v>
      </c>
      <c r="C2157">
        <v>1</v>
      </c>
      <c r="D2157" cm="1">
        <f t="array" ref="D2157:F2157">VLOOKUP(A2157,USPS!A:E, {3,4,5}, FALSE)</f>
        <v>82</v>
      </c>
      <c r="E2157">
        <v>80</v>
      </c>
      <c r="F2157">
        <v>2</v>
      </c>
      <c r="G2157">
        <f>IF(OR(Raw!C3025&lt;=5,Raw!C3025=101),1,0)</f>
        <v>0</v>
      </c>
      <c r="H2157">
        <f>IF(OR(Raw!C3025=6,Raw!C3025=7,Raw!C3025=8,Raw!C3025=102),1,0)</f>
        <v>0</v>
      </c>
      <c r="I2157">
        <f>IF(OR(Raw!C3025=9,Raw!C3025=10,Raw!C3025=11,Raw!C3025=12,Raw!C3025=103),1,0)</f>
        <v>1</v>
      </c>
      <c r="J2157">
        <f>IF(OR(Raw!C3025=13,Raw!C3025=104),1,0)</f>
        <v>0</v>
      </c>
      <c r="K2157" s="4">
        <v>40</v>
      </c>
      <c r="L2157" s="4">
        <v>417</v>
      </c>
      <c r="M2157" s="4">
        <v>1</v>
      </c>
      <c r="N2157" s="4">
        <v>125</v>
      </c>
      <c r="O2157" s="4">
        <v>1</v>
      </c>
      <c r="P2157" s="4">
        <v>1000</v>
      </c>
      <c r="Q2157" s="4">
        <v>16</v>
      </c>
      <c r="R2157" s="4">
        <v>1115</v>
      </c>
    </row>
    <row r="2158" spans="1:18">
      <c r="A2158">
        <f>Raw!A3026*1000000+Raw!B3026*100</f>
        <v>17099962500</v>
      </c>
      <c r="B2158" t="str">
        <f>LEFT(A2158,5)</f>
        <v>17099</v>
      </c>
      <c r="C2158">
        <v>1</v>
      </c>
      <c r="D2158" cm="1">
        <f t="array" ref="D2158:F2158">VLOOKUP(A2158,USPS!A:E, {3,4,5}, FALSE)</f>
        <v>63</v>
      </c>
      <c r="E2158">
        <v>53</v>
      </c>
      <c r="F2158">
        <v>10</v>
      </c>
      <c r="G2158">
        <f>IF(OR(Raw!C3026&lt;=5,Raw!C3026=101),1,0)</f>
        <v>0</v>
      </c>
      <c r="H2158">
        <f>IF(OR(Raw!C3026=6,Raw!C3026=7,Raw!C3026=8,Raw!C3026=102),1,0)</f>
        <v>0</v>
      </c>
      <c r="I2158">
        <f>IF(OR(Raw!C3026=9,Raw!C3026=10,Raw!C3026=11,Raw!C3026=12,Raw!C3026=103),1,0)</f>
        <v>0</v>
      </c>
      <c r="J2158">
        <f>IF(OR(Raw!C3026=13,Raw!C3026=104),1,0)</f>
        <v>1</v>
      </c>
      <c r="K2158" s="4">
        <v>17</v>
      </c>
      <c r="L2158" s="4">
        <v>247</v>
      </c>
      <c r="M2158" s="4">
        <v>0</v>
      </c>
      <c r="N2158" s="4">
        <v>0</v>
      </c>
      <c r="O2158" s="4">
        <v>3</v>
      </c>
      <c r="P2158" s="4">
        <v>2361</v>
      </c>
      <c r="Q2158" s="4">
        <v>10</v>
      </c>
      <c r="R2158" s="4">
        <v>133</v>
      </c>
    </row>
    <row r="2159" spans="1:18">
      <c r="A2159">
        <f>Raw!A3027*1000000+Raw!B3027*100</f>
        <v>17099962600</v>
      </c>
      <c r="B2159" t="str">
        <f>LEFT(A2159,5)</f>
        <v>17099</v>
      </c>
      <c r="C2159">
        <v>1</v>
      </c>
      <c r="D2159" cm="1">
        <f t="array" ref="D2159:F2159">VLOOKUP(A2159,USPS!A:E, {3,4,5}, FALSE)</f>
        <v>527</v>
      </c>
      <c r="E2159">
        <v>491</v>
      </c>
      <c r="F2159">
        <v>36</v>
      </c>
      <c r="G2159">
        <f>IF(OR(Raw!C3027&lt;=5,Raw!C3027=101),1,0)</f>
        <v>0</v>
      </c>
      <c r="H2159">
        <f>IF(OR(Raw!C3027=6,Raw!C3027=7,Raw!C3027=8,Raw!C3027=102),1,0)</f>
        <v>0</v>
      </c>
      <c r="I2159">
        <f>IF(OR(Raw!C3027=9,Raw!C3027=10,Raw!C3027=11,Raw!C3027=12,Raw!C3027=103),1,0)</f>
        <v>1</v>
      </c>
      <c r="J2159">
        <f>IF(OR(Raw!C3027=13,Raw!C3027=104),1,0)</f>
        <v>0</v>
      </c>
      <c r="K2159" s="4">
        <v>55</v>
      </c>
      <c r="L2159" s="4">
        <v>732</v>
      </c>
      <c r="M2159" s="4">
        <v>8</v>
      </c>
      <c r="N2159" s="4">
        <v>1398</v>
      </c>
      <c r="O2159" s="4">
        <v>3</v>
      </c>
      <c r="P2159" s="4">
        <v>1809</v>
      </c>
      <c r="Q2159" s="4">
        <v>18</v>
      </c>
      <c r="R2159" s="4">
        <v>83</v>
      </c>
    </row>
    <row r="2160" spans="1:18">
      <c r="A2160">
        <f>Raw!A3028*1000000+Raw!B3028*100</f>
        <v>17099962700</v>
      </c>
      <c r="B2160" t="str">
        <f>LEFT(A2160,5)</f>
        <v>17099</v>
      </c>
      <c r="C2160">
        <v>1</v>
      </c>
      <c r="D2160" cm="1">
        <f t="array" ref="D2160:F2160">VLOOKUP(A2160,USPS!A:E, {3,4,5}, FALSE)</f>
        <v>547</v>
      </c>
      <c r="E2160">
        <v>442</v>
      </c>
      <c r="F2160">
        <v>105</v>
      </c>
      <c r="G2160">
        <f>IF(OR(Raw!C3028&lt;=5,Raw!C3028=101),1,0)</f>
        <v>0</v>
      </c>
      <c r="H2160">
        <f>IF(OR(Raw!C3028=6,Raw!C3028=7,Raw!C3028=8,Raw!C3028=102),1,0)</f>
        <v>1</v>
      </c>
      <c r="I2160">
        <f>IF(OR(Raw!C3028=9,Raw!C3028=10,Raw!C3028=11,Raw!C3028=12,Raw!C3028=103),1,0)</f>
        <v>0</v>
      </c>
      <c r="J2160">
        <f>IF(OR(Raw!C3028=13,Raw!C3028=104),1,0)</f>
        <v>0</v>
      </c>
      <c r="K2160" s="4">
        <v>54</v>
      </c>
      <c r="L2160" s="4">
        <v>601</v>
      </c>
      <c r="M2160" s="4">
        <v>1</v>
      </c>
      <c r="N2160" s="4">
        <v>113</v>
      </c>
      <c r="O2160" s="4">
        <v>1</v>
      </c>
      <c r="P2160" s="4">
        <v>331</v>
      </c>
      <c r="Q2160" s="4">
        <v>24</v>
      </c>
      <c r="R2160" s="4">
        <v>215</v>
      </c>
    </row>
    <row r="2161" spans="1:18">
      <c r="A2161">
        <f>Raw!A3029*1000000+Raw!B3029*100</f>
        <v>17099962800</v>
      </c>
      <c r="B2161" t="str">
        <f>LEFT(A2161,5)</f>
        <v>17099</v>
      </c>
      <c r="C2161">
        <v>1</v>
      </c>
      <c r="D2161" cm="1">
        <f t="array" ref="D2161:F2161">VLOOKUP(A2161,USPS!A:E, {3,4,5}, FALSE)</f>
        <v>58</v>
      </c>
      <c r="E2161">
        <v>43</v>
      </c>
      <c r="F2161">
        <v>15</v>
      </c>
      <c r="G2161">
        <f>IF(OR(Raw!C3029&lt;=5,Raw!C3029=101),1,0)</f>
        <v>0</v>
      </c>
      <c r="H2161">
        <f>IF(OR(Raw!C3029=6,Raw!C3029=7,Raw!C3029=8,Raw!C3029=102),1,0)</f>
        <v>0</v>
      </c>
      <c r="I2161">
        <f>IF(OR(Raw!C3029=9,Raw!C3029=10,Raw!C3029=11,Raw!C3029=12,Raw!C3029=103),1,0)</f>
        <v>1</v>
      </c>
      <c r="J2161">
        <f>IF(OR(Raw!C3029=13,Raw!C3029=104),1,0)</f>
        <v>0</v>
      </c>
      <c r="K2161" s="4">
        <v>14</v>
      </c>
      <c r="L2161" s="4">
        <v>155</v>
      </c>
      <c r="M2161" s="4">
        <v>0</v>
      </c>
      <c r="N2161" s="4">
        <v>0</v>
      </c>
      <c r="O2161" s="4">
        <v>1</v>
      </c>
      <c r="P2161" s="4">
        <v>516</v>
      </c>
      <c r="Q2161" s="4">
        <v>6</v>
      </c>
      <c r="R2161" s="4">
        <v>567</v>
      </c>
    </row>
    <row r="2162" spans="1:18">
      <c r="A2162">
        <f>Raw!A3030*1000000+Raw!B3030*100</f>
        <v>17099962900</v>
      </c>
      <c r="B2162" t="str">
        <f>LEFT(A2162,5)</f>
        <v>17099</v>
      </c>
      <c r="C2162">
        <v>1</v>
      </c>
      <c r="D2162" cm="1">
        <f t="array" ref="D2162:F2162">VLOOKUP(A2162,USPS!A:E, {3,4,5}, FALSE)</f>
        <v>17</v>
      </c>
      <c r="E2162">
        <v>12</v>
      </c>
      <c r="F2162">
        <v>5</v>
      </c>
      <c r="G2162">
        <f>IF(OR(Raw!C3030&lt;=5,Raw!C3030=101),1,0)</f>
        <v>0</v>
      </c>
      <c r="H2162">
        <f>IF(OR(Raw!C3030=6,Raw!C3030=7,Raw!C3030=8,Raw!C3030=102),1,0)</f>
        <v>0</v>
      </c>
      <c r="I2162">
        <f>IF(OR(Raw!C3030=9,Raw!C3030=10,Raw!C3030=11,Raw!C3030=12,Raw!C3030=103),1,0)</f>
        <v>1</v>
      </c>
      <c r="J2162">
        <f>IF(OR(Raw!C3030=13,Raw!C3030=104),1,0)</f>
        <v>0</v>
      </c>
      <c r="K2162" s="4">
        <v>13</v>
      </c>
      <c r="L2162" s="4">
        <v>189</v>
      </c>
      <c r="M2162" s="4">
        <v>0</v>
      </c>
      <c r="N2162" s="4">
        <v>0</v>
      </c>
      <c r="O2162" s="4">
        <v>0</v>
      </c>
      <c r="P2162" s="4">
        <v>0</v>
      </c>
      <c r="Q2162" s="4">
        <v>10</v>
      </c>
      <c r="R2162" s="4">
        <v>115</v>
      </c>
    </row>
    <row r="2163" spans="1:18">
      <c r="A2163">
        <f>Raw!A3031*1000000+Raw!B3031*100</f>
        <v>17099963000</v>
      </c>
      <c r="B2163" t="str">
        <f>LEFT(A2163,5)</f>
        <v>17099</v>
      </c>
      <c r="C2163">
        <v>1</v>
      </c>
      <c r="D2163" cm="1">
        <f t="array" ref="D2163:F2163">VLOOKUP(A2163,USPS!A:E, {3,4,5}, FALSE)</f>
        <v>448</v>
      </c>
      <c r="E2163">
        <v>398</v>
      </c>
      <c r="F2163">
        <v>50</v>
      </c>
      <c r="G2163">
        <f>IF(OR(Raw!C3031&lt;=5,Raw!C3031=101),1,0)</f>
        <v>0</v>
      </c>
      <c r="H2163">
        <f>IF(OR(Raw!C3031=6,Raw!C3031=7,Raw!C3031=8,Raw!C3031=102),1,0)</f>
        <v>0</v>
      </c>
      <c r="I2163">
        <f>IF(OR(Raw!C3031=9,Raw!C3031=10,Raw!C3031=11,Raw!C3031=12,Raw!C3031=103),1,0)</f>
        <v>1</v>
      </c>
      <c r="J2163">
        <f>IF(OR(Raw!C3031=13,Raw!C3031=104),1,0)</f>
        <v>0</v>
      </c>
      <c r="K2163" s="4">
        <v>64</v>
      </c>
      <c r="L2163" s="4">
        <v>964</v>
      </c>
      <c r="M2163" s="4">
        <v>4</v>
      </c>
      <c r="N2163" s="4">
        <v>705</v>
      </c>
      <c r="O2163" s="4">
        <v>5</v>
      </c>
      <c r="P2163" s="4">
        <v>2803</v>
      </c>
      <c r="Q2163" s="4">
        <v>24</v>
      </c>
      <c r="R2163" s="4">
        <v>1357</v>
      </c>
    </row>
    <row r="2164" spans="1:18">
      <c r="A2164">
        <f>Raw!A3032*1000000+Raw!B3032*100</f>
        <v>17099963100</v>
      </c>
      <c r="B2164" t="str">
        <f>LEFT(A2164,5)</f>
        <v>17099</v>
      </c>
      <c r="C2164">
        <v>1</v>
      </c>
      <c r="D2164" cm="1">
        <f t="array" ref="D2164:F2164">VLOOKUP(A2164,USPS!A:E, {3,4,5}, FALSE)</f>
        <v>155</v>
      </c>
      <c r="E2164">
        <v>140</v>
      </c>
      <c r="F2164">
        <v>15</v>
      </c>
      <c r="G2164">
        <f>IF(OR(Raw!C3032&lt;=5,Raw!C3032=101),1,0)</f>
        <v>0</v>
      </c>
      <c r="H2164">
        <f>IF(OR(Raw!C3032=6,Raw!C3032=7,Raw!C3032=8,Raw!C3032=102),1,0)</f>
        <v>0</v>
      </c>
      <c r="I2164">
        <f>IF(OR(Raw!C3032=9,Raw!C3032=10,Raw!C3032=11,Raw!C3032=12,Raw!C3032=103),1,0)</f>
        <v>1</v>
      </c>
      <c r="J2164">
        <f>IF(OR(Raw!C3032=13,Raw!C3032=104),1,0)</f>
        <v>0</v>
      </c>
      <c r="K2164" s="4">
        <v>31</v>
      </c>
      <c r="L2164" s="4">
        <v>490</v>
      </c>
      <c r="M2164" s="4">
        <v>0</v>
      </c>
      <c r="N2164" s="4">
        <v>0</v>
      </c>
      <c r="O2164" s="4">
        <v>1</v>
      </c>
      <c r="P2164" s="4">
        <v>562</v>
      </c>
      <c r="Q2164" s="4">
        <v>19</v>
      </c>
      <c r="R2164" s="4">
        <v>882</v>
      </c>
    </row>
    <row r="2165" spans="1:18">
      <c r="A2165">
        <f>Raw!A3033*1000000+Raw!B3033*100</f>
        <v>17099963200</v>
      </c>
      <c r="B2165" t="str">
        <f>LEFT(A2165,5)</f>
        <v>17099</v>
      </c>
      <c r="C2165">
        <v>1</v>
      </c>
      <c r="D2165" cm="1">
        <f t="array" ref="D2165:F2165">VLOOKUP(A2165,USPS!A:E, {3,4,5}, FALSE)</f>
        <v>197</v>
      </c>
      <c r="E2165">
        <v>166</v>
      </c>
      <c r="F2165">
        <v>31</v>
      </c>
      <c r="G2165">
        <f>IF(OR(Raw!C3033&lt;=5,Raw!C3033=101),1,0)</f>
        <v>0</v>
      </c>
      <c r="H2165">
        <f>IF(OR(Raw!C3033=6,Raw!C3033=7,Raw!C3033=8,Raw!C3033=102),1,0)</f>
        <v>0</v>
      </c>
      <c r="I2165">
        <f>IF(OR(Raw!C3033=9,Raw!C3033=10,Raw!C3033=11,Raw!C3033=12,Raw!C3033=103),1,0)</f>
        <v>1</v>
      </c>
      <c r="J2165">
        <f>IF(OR(Raw!C3033=13,Raw!C3033=104),1,0)</f>
        <v>0</v>
      </c>
      <c r="K2165" s="4">
        <v>56</v>
      </c>
      <c r="L2165" s="4">
        <v>610</v>
      </c>
      <c r="M2165" s="4">
        <v>2</v>
      </c>
      <c r="N2165" s="4">
        <v>412</v>
      </c>
      <c r="O2165" s="4">
        <v>2</v>
      </c>
      <c r="P2165" s="4">
        <v>651</v>
      </c>
      <c r="Q2165" s="4">
        <v>30</v>
      </c>
      <c r="R2165" s="4">
        <v>507</v>
      </c>
    </row>
    <row r="2166" spans="1:18">
      <c r="A2166">
        <f>Raw!A3034*1000000+Raw!B3034*100</f>
        <v>17099963300</v>
      </c>
      <c r="B2166" t="str">
        <f>LEFT(A2166,5)</f>
        <v>17099</v>
      </c>
      <c r="C2166">
        <v>1</v>
      </c>
      <c r="D2166" cm="1">
        <f t="array" ref="D2166:F2166">VLOOKUP(A2166,USPS!A:E, {3,4,5}, FALSE)</f>
        <v>362</v>
      </c>
      <c r="E2166">
        <v>287</v>
      </c>
      <c r="F2166">
        <v>75</v>
      </c>
      <c r="G2166">
        <f>IF(OR(Raw!C3034&lt;=5,Raw!C3034=101),1,0)</f>
        <v>0</v>
      </c>
      <c r="H2166">
        <f>IF(OR(Raw!C3034=6,Raw!C3034=7,Raw!C3034=8,Raw!C3034=102),1,0)</f>
        <v>1</v>
      </c>
      <c r="I2166">
        <f>IF(OR(Raw!C3034=9,Raw!C3034=10,Raw!C3034=11,Raw!C3034=12,Raw!C3034=103),1,0)</f>
        <v>0</v>
      </c>
      <c r="J2166">
        <f>IF(OR(Raw!C3034=13,Raw!C3034=104),1,0)</f>
        <v>0</v>
      </c>
      <c r="K2166" s="4">
        <v>34</v>
      </c>
      <c r="L2166" s="4">
        <v>260</v>
      </c>
      <c r="M2166" s="4">
        <v>1</v>
      </c>
      <c r="N2166" s="4">
        <v>125</v>
      </c>
      <c r="O2166" s="4">
        <v>2</v>
      </c>
      <c r="P2166" s="4">
        <v>697</v>
      </c>
      <c r="Q2166" s="4">
        <v>16</v>
      </c>
      <c r="R2166" s="4">
        <v>163</v>
      </c>
    </row>
    <row r="2167" spans="1:18">
      <c r="A2167">
        <f>Raw!A3035*1000000+Raw!B3035*100</f>
        <v>17099963400</v>
      </c>
      <c r="B2167" t="str">
        <f>LEFT(A2167,5)</f>
        <v>17099</v>
      </c>
      <c r="C2167">
        <v>1</v>
      </c>
      <c r="D2167" cm="1">
        <f t="array" ref="D2167:F2167">VLOOKUP(A2167,USPS!A:E, {3,4,5}, FALSE)</f>
        <v>167</v>
      </c>
      <c r="E2167">
        <v>145</v>
      </c>
      <c r="F2167">
        <v>22</v>
      </c>
      <c r="G2167">
        <f>IF(OR(Raw!C3035&lt;=5,Raw!C3035=101),1,0)</f>
        <v>0</v>
      </c>
      <c r="H2167">
        <f>IF(OR(Raw!C3035=6,Raw!C3035=7,Raw!C3035=8,Raw!C3035=102),1,0)</f>
        <v>0</v>
      </c>
      <c r="I2167">
        <f>IF(OR(Raw!C3035=9,Raw!C3035=10,Raw!C3035=11,Raw!C3035=12,Raw!C3035=103),1,0)</f>
        <v>1</v>
      </c>
      <c r="J2167">
        <f>IF(OR(Raw!C3035=13,Raw!C3035=104),1,0)</f>
        <v>0</v>
      </c>
      <c r="K2167" s="4">
        <v>49</v>
      </c>
      <c r="L2167" s="4">
        <v>582</v>
      </c>
      <c r="M2167" s="4">
        <v>2</v>
      </c>
      <c r="N2167" s="4">
        <v>415</v>
      </c>
      <c r="O2167" s="4">
        <v>0</v>
      </c>
      <c r="P2167" s="4">
        <v>0</v>
      </c>
      <c r="Q2167" s="4">
        <v>25</v>
      </c>
      <c r="R2167" s="4">
        <v>697</v>
      </c>
    </row>
    <row r="2168" spans="1:18">
      <c r="A2168">
        <f>Raw!A3036*1000000+Raw!B3036*100</f>
        <v>17099963500</v>
      </c>
      <c r="B2168" t="str">
        <f>LEFT(A2168,5)</f>
        <v>17099</v>
      </c>
      <c r="C2168">
        <v>1</v>
      </c>
      <c r="D2168" cm="1">
        <f t="array" ref="D2168:F2168">VLOOKUP(A2168,USPS!A:E, {3,4,5}, FALSE)</f>
        <v>85</v>
      </c>
      <c r="E2168">
        <v>75</v>
      </c>
      <c r="F2168">
        <v>10</v>
      </c>
      <c r="G2168">
        <f>IF(OR(Raw!C3036&lt;=5,Raw!C3036=101),1,0)</f>
        <v>0</v>
      </c>
      <c r="H2168">
        <f>IF(OR(Raw!C3036=6,Raw!C3036=7,Raw!C3036=8,Raw!C3036=102),1,0)</f>
        <v>0</v>
      </c>
      <c r="I2168">
        <f>IF(OR(Raw!C3036=9,Raw!C3036=10,Raw!C3036=11,Raw!C3036=12,Raw!C3036=103),1,0)</f>
        <v>0</v>
      </c>
      <c r="J2168">
        <f>IF(OR(Raw!C3036=13,Raw!C3036=104),1,0)</f>
        <v>1</v>
      </c>
      <c r="K2168" s="4">
        <v>26</v>
      </c>
      <c r="L2168" s="4">
        <v>238</v>
      </c>
      <c r="M2168" s="4">
        <v>1</v>
      </c>
      <c r="N2168" s="4">
        <v>141</v>
      </c>
      <c r="O2168" s="4">
        <v>0</v>
      </c>
      <c r="P2168" s="4">
        <v>0</v>
      </c>
      <c r="Q2168" s="4">
        <v>15</v>
      </c>
      <c r="R2168" s="4">
        <v>93</v>
      </c>
    </row>
    <row r="2169" spans="1:18">
      <c r="A2169">
        <f>Raw!A3037*1000000+Raw!B3037*100</f>
        <v>17099963600</v>
      </c>
      <c r="B2169" t="str">
        <f>LEFT(A2169,5)</f>
        <v>17099</v>
      </c>
      <c r="C2169">
        <v>1</v>
      </c>
      <c r="D2169" cm="1">
        <f t="array" ref="D2169:F2169">VLOOKUP(A2169,USPS!A:E, {3,4,5}, FALSE)</f>
        <v>38</v>
      </c>
      <c r="E2169">
        <v>33</v>
      </c>
      <c r="F2169">
        <v>5</v>
      </c>
      <c r="G2169">
        <f>IF(OR(Raw!C3037&lt;=5,Raw!C3037=101),1,0)</f>
        <v>0</v>
      </c>
      <c r="H2169">
        <f>IF(OR(Raw!C3037=6,Raw!C3037=7,Raw!C3037=8,Raw!C3037=102),1,0)</f>
        <v>0</v>
      </c>
      <c r="I2169">
        <f>IF(OR(Raw!C3037=9,Raw!C3037=10,Raw!C3037=11,Raw!C3037=12,Raw!C3037=103),1,0)</f>
        <v>1</v>
      </c>
      <c r="J2169">
        <f>IF(OR(Raw!C3037=13,Raw!C3037=104),1,0)</f>
        <v>0</v>
      </c>
      <c r="K2169" s="4">
        <v>20</v>
      </c>
      <c r="L2169" s="4">
        <v>143</v>
      </c>
      <c r="M2169" s="4">
        <v>0</v>
      </c>
      <c r="N2169" s="4">
        <v>0</v>
      </c>
      <c r="O2169" s="4">
        <v>1</v>
      </c>
      <c r="P2169" s="4">
        <v>500</v>
      </c>
      <c r="Q2169" s="4">
        <v>11</v>
      </c>
      <c r="R2169" s="4">
        <v>77</v>
      </c>
    </row>
    <row r="2170" spans="1:18">
      <c r="A2170">
        <f>Raw!A3038*1000000+Raw!B3038*100</f>
        <v>17099963700</v>
      </c>
      <c r="B2170" t="str">
        <f>LEFT(A2170,5)</f>
        <v>17099</v>
      </c>
      <c r="C2170">
        <v>1</v>
      </c>
      <c r="D2170" cm="1">
        <f t="array" ref="D2170:F2170">VLOOKUP(A2170,USPS!A:E, {3,4,5}, FALSE)</f>
        <v>193</v>
      </c>
      <c r="E2170">
        <v>183</v>
      </c>
      <c r="F2170">
        <v>10</v>
      </c>
      <c r="G2170">
        <f>IF(OR(Raw!C3038&lt;=5,Raw!C3038=101),1,0)</f>
        <v>0</v>
      </c>
      <c r="H2170">
        <f>IF(OR(Raw!C3038=6,Raw!C3038=7,Raw!C3038=8,Raw!C3038=102),1,0)</f>
        <v>0</v>
      </c>
      <c r="I2170">
        <f>IF(OR(Raw!C3038=9,Raw!C3038=10,Raw!C3038=11,Raw!C3038=12,Raw!C3038=103),1,0)</f>
        <v>1</v>
      </c>
      <c r="J2170">
        <f>IF(OR(Raw!C3038=13,Raw!C3038=104),1,0)</f>
        <v>0</v>
      </c>
      <c r="K2170" s="4">
        <v>42</v>
      </c>
      <c r="L2170" s="4">
        <v>673</v>
      </c>
      <c r="M2170" s="4">
        <v>4</v>
      </c>
      <c r="N2170" s="4">
        <v>683</v>
      </c>
      <c r="O2170" s="4">
        <v>4</v>
      </c>
      <c r="P2170" s="4">
        <v>2192</v>
      </c>
      <c r="Q2170" s="4">
        <v>17</v>
      </c>
      <c r="R2170" s="4">
        <v>679</v>
      </c>
    </row>
    <row r="2171" spans="1:18">
      <c r="A2171">
        <f>Raw!A3039*1000000+Raw!B3039*100</f>
        <v>17099963800</v>
      </c>
      <c r="B2171" t="str">
        <f>LEFT(A2171,5)</f>
        <v>17099</v>
      </c>
      <c r="C2171">
        <v>1</v>
      </c>
      <c r="D2171" cm="1">
        <f t="array" ref="D2171:F2171">VLOOKUP(A2171,USPS!A:E, {3,4,5}, FALSE)</f>
        <v>88</v>
      </c>
      <c r="E2171">
        <v>84</v>
      </c>
      <c r="F2171">
        <v>4</v>
      </c>
      <c r="G2171">
        <f>IF(OR(Raw!C3039&lt;=5,Raw!C3039=101),1,0)</f>
        <v>0</v>
      </c>
      <c r="H2171">
        <f>IF(OR(Raw!C3039=6,Raw!C3039=7,Raw!C3039=8,Raw!C3039=102),1,0)</f>
        <v>0</v>
      </c>
      <c r="I2171">
        <f>IF(OR(Raw!C3039=9,Raw!C3039=10,Raw!C3039=11,Raw!C3039=12,Raw!C3039=103),1,0)</f>
        <v>1</v>
      </c>
      <c r="J2171">
        <f>IF(OR(Raw!C3039=13,Raw!C3039=104),1,0)</f>
        <v>0</v>
      </c>
      <c r="K2171" s="4">
        <v>8</v>
      </c>
      <c r="L2171" s="4">
        <v>127</v>
      </c>
      <c r="M2171" s="4">
        <v>3</v>
      </c>
      <c r="N2171" s="4">
        <v>685</v>
      </c>
      <c r="O2171" s="4">
        <v>3</v>
      </c>
      <c r="P2171" s="4">
        <v>2588</v>
      </c>
      <c r="Q2171" s="4">
        <v>5</v>
      </c>
      <c r="R2171" s="4">
        <v>113</v>
      </c>
    </row>
    <row r="2172" spans="1:18">
      <c r="A2172">
        <f>Raw!A3040*1000000+Raw!B3040*100</f>
        <v>17099963900</v>
      </c>
      <c r="B2172" t="str">
        <f>LEFT(A2172,5)</f>
        <v>17099</v>
      </c>
      <c r="C2172">
        <v>1</v>
      </c>
      <c r="D2172" cm="1">
        <f t="array" ref="D2172:F2172">VLOOKUP(A2172,USPS!A:E, {3,4,5}, FALSE)</f>
        <v>243</v>
      </c>
      <c r="E2172">
        <v>201</v>
      </c>
      <c r="F2172">
        <v>42</v>
      </c>
      <c r="G2172">
        <f>IF(OR(Raw!C3040&lt;=5,Raw!C3040=101),1,0)</f>
        <v>0</v>
      </c>
      <c r="H2172">
        <f>IF(OR(Raw!C3040=6,Raw!C3040=7,Raw!C3040=8,Raw!C3040=102),1,0)</f>
        <v>0</v>
      </c>
      <c r="I2172">
        <f>IF(OR(Raw!C3040=9,Raw!C3040=10,Raw!C3040=11,Raw!C3040=12,Raw!C3040=103),1,0)</f>
        <v>1</v>
      </c>
      <c r="J2172">
        <f>IF(OR(Raw!C3040=13,Raw!C3040=104),1,0)</f>
        <v>0</v>
      </c>
      <c r="K2172" s="4">
        <v>37</v>
      </c>
      <c r="L2172" s="4">
        <v>781</v>
      </c>
      <c r="M2172" s="4">
        <v>2</v>
      </c>
      <c r="N2172" s="4">
        <v>333</v>
      </c>
      <c r="O2172" s="4">
        <v>4</v>
      </c>
      <c r="P2172" s="4">
        <v>2080</v>
      </c>
      <c r="Q2172" s="4">
        <v>7</v>
      </c>
      <c r="R2172" s="4">
        <v>31</v>
      </c>
    </row>
    <row r="2173" spans="1:18">
      <c r="A2173">
        <f>Raw!A3041*1000000+Raw!B3041*100</f>
        <v>17099964000</v>
      </c>
      <c r="B2173" t="str">
        <f>LEFT(A2173,5)</f>
        <v>17099</v>
      </c>
      <c r="C2173">
        <v>1</v>
      </c>
      <c r="D2173" cm="1">
        <f t="array" ref="D2173:F2173">VLOOKUP(A2173,USPS!A:E, {3,4,5}, FALSE)</f>
        <v>36</v>
      </c>
      <c r="E2173">
        <v>36</v>
      </c>
      <c r="F2173">
        <v>0</v>
      </c>
      <c r="G2173">
        <f>IF(OR(Raw!C3041&lt;=5,Raw!C3041=101),1,0)</f>
        <v>0</v>
      </c>
      <c r="H2173">
        <f>IF(OR(Raw!C3041=6,Raw!C3041=7,Raw!C3041=8,Raw!C3041=102),1,0)</f>
        <v>0</v>
      </c>
      <c r="I2173">
        <f>IF(OR(Raw!C3041=9,Raw!C3041=10,Raw!C3041=11,Raw!C3041=12,Raw!C3041=103),1,0)</f>
        <v>0</v>
      </c>
      <c r="J2173">
        <f>IF(OR(Raw!C3041=13,Raw!C3041=104),1,0)</f>
        <v>1</v>
      </c>
      <c r="K2173" s="4">
        <v>21</v>
      </c>
      <c r="L2173" s="4">
        <v>269</v>
      </c>
      <c r="M2173" s="4">
        <v>0</v>
      </c>
      <c r="N2173" s="4">
        <v>0</v>
      </c>
      <c r="O2173" s="4">
        <v>0</v>
      </c>
      <c r="P2173" s="4">
        <v>0</v>
      </c>
      <c r="Q2173" s="4">
        <v>11</v>
      </c>
      <c r="R2173" s="4">
        <v>94</v>
      </c>
    </row>
    <row r="2174" spans="1:18">
      <c r="A2174">
        <f>Raw!A3042*1000000+Raw!B3042*100</f>
        <v>17099964100</v>
      </c>
      <c r="B2174" t="str">
        <f>LEFT(A2174,5)</f>
        <v>17099</v>
      </c>
      <c r="C2174">
        <v>1</v>
      </c>
      <c r="D2174" cm="1">
        <f t="array" ref="D2174:F2174">VLOOKUP(A2174,USPS!A:E, {3,4,5}, FALSE)</f>
        <v>92</v>
      </c>
      <c r="E2174">
        <v>92</v>
      </c>
      <c r="F2174">
        <v>0</v>
      </c>
      <c r="G2174">
        <f>IF(OR(Raw!C3042&lt;=5,Raw!C3042=101),1,0)</f>
        <v>0</v>
      </c>
      <c r="H2174">
        <f>IF(OR(Raw!C3042=6,Raw!C3042=7,Raw!C3042=8,Raw!C3042=102),1,0)</f>
        <v>0</v>
      </c>
      <c r="I2174">
        <f>IF(OR(Raw!C3042=9,Raw!C3042=10,Raw!C3042=11,Raw!C3042=12,Raw!C3042=103),1,0)</f>
        <v>1</v>
      </c>
      <c r="J2174">
        <f>IF(OR(Raw!C3042=13,Raw!C3042=104),1,0)</f>
        <v>0</v>
      </c>
      <c r="K2174" s="4">
        <v>34</v>
      </c>
      <c r="L2174" s="4">
        <v>781</v>
      </c>
      <c r="M2174" s="4">
        <v>2</v>
      </c>
      <c r="N2174" s="4">
        <v>275</v>
      </c>
      <c r="O2174" s="4">
        <v>1</v>
      </c>
      <c r="P2174" s="4">
        <v>313</v>
      </c>
      <c r="Q2174" s="4">
        <v>11</v>
      </c>
      <c r="R2174" s="4">
        <v>492</v>
      </c>
    </row>
    <row r="2175" spans="1:18">
      <c r="A2175">
        <f>Raw!A3043*1000000+Raw!B3043*100</f>
        <v>17099964200</v>
      </c>
      <c r="B2175" t="str">
        <f>LEFT(A2175,5)</f>
        <v>17099</v>
      </c>
      <c r="C2175">
        <v>1</v>
      </c>
      <c r="D2175" cm="1">
        <f t="array" ref="D2175:F2175">VLOOKUP(A2175,USPS!A:E, {3,4,5}, FALSE)</f>
        <v>186</v>
      </c>
      <c r="E2175">
        <v>131</v>
      </c>
      <c r="F2175">
        <v>55</v>
      </c>
      <c r="G2175">
        <f>IF(OR(Raw!C3043&lt;=5,Raw!C3043=101),1,0)</f>
        <v>0</v>
      </c>
      <c r="H2175">
        <f>IF(OR(Raw!C3043=6,Raw!C3043=7,Raw!C3043=8,Raw!C3043=102),1,0)</f>
        <v>0</v>
      </c>
      <c r="I2175">
        <f>IF(OR(Raw!C3043=9,Raw!C3043=10,Raw!C3043=11,Raw!C3043=12,Raw!C3043=103),1,0)</f>
        <v>1</v>
      </c>
      <c r="J2175">
        <f>IF(OR(Raw!C3043=13,Raw!C3043=104),1,0)</f>
        <v>0</v>
      </c>
      <c r="K2175" s="4">
        <v>29</v>
      </c>
      <c r="L2175" s="4">
        <v>680</v>
      </c>
      <c r="M2175" s="4">
        <v>3</v>
      </c>
      <c r="N2175" s="4">
        <v>487</v>
      </c>
      <c r="O2175" s="4">
        <v>0</v>
      </c>
      <c r="P2175" s="4">
        <v>0</v>
      </c>
      <c r="Q2175" s="4">
        <v>10</v>
      </c>
      <c r="R2175" s="4">
        <v>502</v>
      </c>
    </row>
    <row r="2176" spans="1:18">
      <c r="A2176">
        <f>Raw!A3044*1000000+Raw!B3044*100</f>
        <v>17099964300</v>
      </c>
      <c r="B2176" t="str">
        <f>LEFT(A2176,5)</f>
        <v>17099</v>
      </c>
      <c r="C2176">
        <v>1</v>
      </c>
      <c r="D2176" cm="1">
        <f t="array" ref="D2176:F2176">VLOOKUP(A2176,USPS!A:E, {3,4,5}, FALSE)</f>
        <v>190</v>
      </c>
      <c r="E2176">
        <v>118</v>
      </c>
      <c r="F2176">
        <v>72</v>
      </c>
      <c r="G2176">
        <f>IF(OR(Raw!C3044&lt;=5,Raw!C3044=101),1,0)</f>
        <v>0</v>
      </c>
      <c r="H2176">
        <f>IF(OR(Raw!C3044=6,Raw!C3044=7,Raw!C3044=8,Raw!C3044=102),1,0)</f>
        <v>1</v>
      </c>
      <c r="I2176">
        <f>IF(OR(Raw!C3044=9,Raw!C3044=10,Raw!C3044=11,Raw!C3044=12,Raw!C3044=103),1,0)</f>
        <v>0</v>
      </c>
      <c r="J2176">
        <f>IF(OR(Raw!C3044=13,Raw!C3044=104),1,0)</f>
        <v>0</v>
      </c>
      <c r="K2176" s="4">
        <v>26</v>
      </c>
      <c r="L2176" s="4">
        <v>727</v>
      </c>
      <c r="M2176" s="4">
        <v>3</v>
      </c>
      <c r="N2176" s="4">
        <v>438</v>
      </c>
      <c r="O2176" s="4">
        <v>3</v>
      </c>
      <c r="P2176" s="4">
        <v>1551</v>
      </c>
      <c r="Q2176" s="4">
        <v>10</v>
      </c>
      <c r="R2176" s="4">
        <v>740</v>
      </c>
    </row>
    <row r="2177" spans="1:18">
      <c r="A2177">
        <f>Raw!A2662*1000000+Raw!B2662*100</f>
        <v>17101880700</v>
      </c>
      <c r="B2177" t="str">
        <f>LEFT(A2177,5)</f>
        <v>17101</v>
      </c>
      <c r="C2177">
        <v>1</v>
      </c>
      <c r="D2177" cm="1">
        <f t="array" ref="D2177:F2177">VLOOKUP(A2177,USPS!A:E, {3,4,5}, FALSE)</f>
        <v>22</v>
      </c>
      <c r="E2177">
        <v>21</v>
      </c>
      <c r="F2177">
        <v>1</v>
      </c>
      <c r="G2177">
        <f>IF(OR(Raw!C2662&lt;=5,Raw!C2662=101),1,0)</f>
        <v>0</v>
      </c>
      <c r="H2177">
        <f>IF(OR(Raw!C2662=6,Raw!C2662=7,Raw!C2662=8,Raw!C2662=102),1,0)</f>
        <v>0</v>
      </c>
      <c r="I2177">
        <f>IF(OR(Raw!C2662=9,Raw!C2662=10,Raw!C2662=11,Raw!C2662=12,Raw!C2662=103),1,0)</f>
        <v>1</v>
      </c>
      <c r="J2177">
        <f>IF(OR(Raw!C2662=13,Raw!C2662=104),1,0)</f>
        <v>0</v>
      </c>
      <c r="K2177" s="4">
        <v>22</v>
      </c>
      <c r="L2177" s="4">
        <v>346</v>
      </c>
      <c r="M2177" s="4">
        <v>0</v>
      </c>
      <c r="N2177" s="4">
        <v>0</v>
      </c>
      <c r="O2177" s="4">
        <v>1</v>
      </c>
      <c r="P2177" s="4">
        <v>450</v>
      </c>
      <c r="Q2177" s="4">
        <v>12</v>
      </c>
      <c r="R2177" s="4">
        <v>611</v>
      </c>
    </row>
    <row r="2178" spans="1:18">
      <c r="A2178">
        <f>Raw!A2665*1000000+Raw!B2665*100</f>
        <v>17101880800</v>
      </c>
      <c r="B2178" t="str">
        <f>LEFT(A2178,5)</f>
        <v>17101</v>
      </c>
      <c r="C2178">
        <v>1</v>
      </c>
      <c r="D2178" cm="1">
        <f t="array" ref="D2178:F2178">VLOOKUP(A2178,USPS!A:E, {3,4,5}, FALSE)</f>
        <v>124</v>
      </c>
      <c r="E2178">
        <v>117</v>
      </c>
      <c r="F2178">
        <v>7</v>
      </c>
      <c r="G2178">
        <f>IF(OR(Raw!C2665&lt;=5,Raw!C2665=101),1,0)</f>
        <v>0</v>
      </c>
      <c r="H2178">
        <f>IF(OR(Raw!C2665=6,Raw!C2665=7,Raw!C2665=8,Raw!C2665=102),1,0)</f>
        <v>1</v>
      </c>
      <c r="I2178">
        <f>IF(OR(Raw!C2665=9,Raw!C2665=10,Raw!C2665=11,Raw!C2665=12,Raw!C2665=103),1,0)</f>
        <v>0</v>
      </c>
      <c r="J2178">
        <f>IF(OR(Raw!C2665=13,Raw!C2665=104),1,0)</f>
        <v>0</v>
      </c>
      <c r="K2178" s="4">
        <v>29</v>
      </c>
      <c r="L2178" s="4">
        <v>368</v>
      </c>
      <c r="M2178" s="4">
        <v>0</v>
      </c>
      <c r="N2178" s="4">
        <v>0</v>
      </c>
      <c r="O2178" s="4">
        <v>0</v>
      </c>
      <c r="P2178" s="4">
        <v>0</v>
      </c>
      <c r="Q2178" s="4">
        <v>17</v>
      </c>
      <c r="R2178" s="4">
        <v>233</v>
      </c>
    </row>
    <row r="2179" spans="1:18">
      <c r="A2179">
        <f>Raw!A2666*1000000+Raw!B2666*100</f>
        <v>17101880900</v>
      </c>
      <c r="B2179" t="str">
        <f>LEFT(A2179,5)</f>
        <v>17101</v>
      </c>
      <c r="C2179">
        <v>1</v>
      </c>
      <c r="D2179" cm="1">
        <f t="array" ref="D2179:F2179">VLOOKUP(A2179,USPS!A:E, {3,4,5}, FALSE)</f>
        <v>112</v>
      </c>
      <c r="E2179">
        <v>100</v>
      </c>
      <c r="F2179">
        <v>12</v>
      </c>
      <c r="G2179">
        <f>IF(OR(Raw!C2666&lt;=5,Raw!C2666=101),1,0)</f>
        <v>0</v>
      </c>
      <c r="H2179">
        <f>IF(OR(Raw!C2666=6,Raw!C2666=7,Raw!C2666=8,Raw!C2666=102),1,0)</f>
        <v>0</v>
      </c>
      <c r="I2179">
        <f>IF(OR(Raw!C2666=9,Raw!C2666=10,Raw!C2666=11,Raw!C2666=12,Raw!C2666=103),1,0)</f>
        <v>1</v>
      </c>
      <c r="J2179">
        <f>IF(OR(Raw!C2666=13,Raw!C2666=104),1,0)</f>
        <v>0</v>
      </c>
      <c r="K2179" s="4">
        <v>22</v>
      </c>
      <c r="L2179" s="4">
        <v>171</v>
      </c>
      <c r="M2179" s="4">
        <v>1</v>
      </c>
      <c r="N2179" s="4">
        <v>217</v>
      </c>
      <c r="O2179" s="4">
        <v>2</v>
      </c>
      <c r="P2179" s="4">
        <v>1500</v>
      </c>
      <c r="Q2179" s="4">
        <v>16</v>
      </c>
      <c r="R2179" s="4">
        <v>92</v>
      </c>
    </row>
    <row r="2180" spans="1:18">
      <c r="A2180">
        <f>Raw!A2670*1000000+Raw!B2670*100</f>
        <v>17101881000</v>
      </c>
      <c r="B2180" t="str">
        <f>LEFT(A2180,5)</f>
        <v>17101</v>
      </c>
      <c r="C2180">
        <v>1</v>
      </c>
      <c r="D2180" cm="1">
        <f t="array" ref="D2180:F2180">VLOOKUP(A2180,USPS!A:E, {3,4,5}, FALSE)</f>
        <v>197</v>
      </c>
      <c r="E2180">
        <v>172</v>
      </c>
      <c r="F2180">
        <v>25</v>
      </c>
      <c r="G2180">
        <f>IF(OR(Raw!C2670&lt;=5,Raw!C2670=101),1,0)</f>
        <v>0</v>
      </c>
      <c r="H2180">
        <f>IF(OR(Raw!C2670=6,Raw!C2670=7,Raw!C2670=8,Raw!C2670=102),1,0)</f>
        <v>1</v>
      </c>
      <c r="I2180">
        <f>IF(OR(Raw!C2670=9,Raw!C2670=10,Raw!C2670=11,Raw!C2670=12,Raw!C2670=103),1,0)</f>
        <v>0</v>
      </c>
      <c r="J2180">
        <f>IF(OR(Raw!C2670=13,Raw!C2670=104),1,0)</f>
        <v>0</v>
      </c>
      <c r="K2180" s="4">
        <v>30</v>
      </c>
      <c r="L2180" s="4">
        <v>279</v>
      </c>
      <c r="M2180" s="4">
        <v>1</v>
      </c>
      <c r="N2180" s="4">
        <v>226</v>
      </c>
      <c r="O2180" s="4">
        <v>0</v>
      </c>
      <c r="P2180" s="4">
        <v>0</v>
      </c>
      <c r="Q2180" s="4">
        <v>16</v>
      </c>
      <c r="R2180" s="4">
        <v>126</v>
      </c>
    </row>
    <row r="2181" spans="1:18">
      <c r="A2181">
        <f>Raw!A2680*1000000+Raw!B2680*100</f>
        <v>17101881100</v>
      </c>
      <c r="B2181" t="str">
        <f>LEFT(A2181,5)</f>
        <v>17101</v>
      </c>
      <c r="C2181">
        <v>1</v>
      </c>
      <c r="D2181" cm="1">
        <f t="array" ref="D2181:F2181">VLOOKUP(A2181,USPS!A:E, {3,4,5}, FALSE)</f>
        <v>119</v>
      </c>
      <c r="E2181">
        <v>109</v>
      </c>
      <c r="F2181">
        <v>10</v>
      </c>
      <c r="G2181">
        <f>IF(OR(Raw!C2680&lt;=5,Raw!C2680=101),1,0)</f>
        <v>0</v>
      </c>
      <c r="H2181">
        <f>IF(OR(Raw!C2680=6,Raw!C2680=7,Raw!C2680=8,Raw!C2680=102),1,0)</f>
        <v>0</v>
      </c>
      <c r="I2181">
        <f>IF(OR(Raw!C2680=9,Raw!C2680=10,Raw!C2680=11,Raw!C2680=12,Raw!C2680=103),1,0)</f>
        <v>1</v>
      </c>
      <c r="J2181">
        <f>IF(OR(Raw!C2680=13,Raw!C2680=104),1,0)</f>
        <v>0</v>
      </c>
      <c r="K2181" s="4">
        <v>25</v>
      </c>
      <c r="L2181" s="4">
        <v>255</v>
      </c>
      <c r="M2181" s="4">
        <v>0</v>
      </c>
      <c r="N2181" s="4">
        <v>0</v>
      </c>
      <c r="O2181" s="4">
        <v>1</v>
      </c>
      <c r="P2181" s="4">
        <v>833</v>
      </c>
      <c r="Q2181" s="4">
        <v>16</v>
      </c>
      <c r="R2181" s="4">
        <v>155</v>
      </c>
    </row>
    <row r="2182" spans="1:18">
      <c r="A2182">
        <f>Raw!A9*1000000+Raw!B9*100</f>
        <v>17103000100</v>
      </c>
      <c r="B2182" t="str">
        <f>LEFT(A2182,5)</f>
        <v>17103</v>
      </c>
      <c r="C2182">
        <v>1</v>
      </c>
      <c r="D2182" cm="1">
        <f t="array" ref="D2182:F2182">VLOOKUP(A2182,USPS!A:E, {3,4,5}, FALSE)</f>
        <v>38</v>
      </c>
      <c r="E2182">
        <v>38</v>
      </c>
      <c r="F2182">
        <v>0</v>
      </c>
      <c r="G2182">
        <f>IF(OR(Raw!C9&lt;=5,Raw!C9=101),1,0)</f>
        <v>0</v>
      </c>
      <c r="H2182">
        <f>IF(OR(Raw!C9=6,Raw!C9=7,Raw!C9=8,Raw!C9=102),1,0)</f>
        <v>0</v>
      </c>
      <c r="I2182">
        <f>IF(OR(Raw!C9=9,Raw!C9=10,Raw!C9=11,Raw!C9=12,Raw!C9=103),1,0)</f>
        <v>1</v>
      </c>
      <c r="J2182">
        <f>IF(OR(Raw!C9=13,Raw!C9=104),1,0)</f>
        <v>0</v>
      </c>
      <c r="K2182" s="4">
        <v>31</v>
      </c>
      <c r="L2182" s="4">
        <v>416</v>
      </c>
      <c r="M2182" s="4">
        <v>1</v>
      </c>
      <c r="N2182" s="4">
        <v>250</v>
      </c>
      <c r="O2182" s="4">
        <v>0</v>
      </c>
      <c r="P2182" s="4">
        <v>0</v>
      </c>
      <c r="Q2182" s="4">
        <v>21</v>
      </c>
      <c r="R2182" s="4">
        <v>324</v>
      </c>
    </row>
    <row r="2183" spans="1:18">
      <c r="A2183">
        <f>Raw!A31*1000000+Raw!B31*100</f>
        <v>17103000200</v>
      </c>
      <c r="B2183" t="str">
        <f>LEFT(A2183,5)</f>
        <v>17103</v>
      </c>
      <c r="C2183">
        <v>1</v>
      </c>
      <c r="D2183" cm="1">
        <f t="array" ref="D2183:F2183">VLOOKUP(A2183,USPS!A:E, {3,4,5}, FALSE)</f>
        <v>84</v>
      </c>
      <c r="E2183">
        <v>84</v>
      </c>
      <c r="F2183">
        <v>0</v>
      </c>
      <c r="G2183">
        <f>IF(OR(Raw!C31&lt;=5,Raw!C31=101),1,0)</f>
        <v>0</v>
      </c>
      <c r="H2183">
        <f>IF(OR(Raw!C31=6,Raw!C31=7,Raw!C31=8,Raw!C31=102),1,0)</f>
        <v>0</v>
      </c>
      <c r="I2183">
        <f>IF(OR(Raw!C31=9,Raw!C31=10,Raw!C31=11,Raw!C31=12,Raw!C31=103),1,0)</f>
        <v>0</v>
      </c>
      <c r="J2183">
        <f>IF(OR(Raw!C31=13,Raw!C31=104),1,0)</f>
        <v>1</v>
      </c>
      <c r="K2183" s="4">
        <v>43</v>
      </c>
      <c r="L2183" s="4">
        <v>1222</v>
      </c>
      <c r="M2183" s="4">
        <v>13</v>
      </c>
      <c r="N2183" s="4">
        <v>2225</v>
      </c>
      <c r="O2183" s="4">
        <v>9</v>
      </c>
      <c r="P2183" s="4">
        <v>3119</v>
      </c>
      <c r="Q2183" s="4">
        <v>14</v>
      </c>
      <c r="R2183" s="4">
        <v>210</v>
      </c>
    </row>
    <row r="2184" spans="1:18">
      <c r="A2184">
        <f>Raw!A47*1000000+Raw!B47*100</f>
        <v>17103000300</v>
      </c>
      <c r="B2184" t="str">
        <f>LEFT(A2184,5)</f>
        <v>17103</v>
      </c>
      <c r="C2184">
        <v>1</v>
      </c>
      <c r="D2184" cm="1">
        <f t="array" ref="D2184:F2184">VLOOKUP(A2184,USPS!A:E, {3,4,5}, FALSE)</f>
        <v>360</v>
      </c>
      <c r="E2184">
        <v>333</v>
      </c>
      <c r="F2184">
        <v>27</v>
      </c>
      <c r="G2184">
        <f>IF(OR(Raw!C47&lt;=5,Raw!C47=101),1,0)</f>
        <v>0</v>
      </c>
      <c r="H2184">
        <f>IF(OR(Raw!C47=6,Raw!C47=7,Raw!C47=8,Raw!C47=102),1,0)</f>
        <v>0</v>
      </c>
      <c r="I2184">
        <f>IF(OR(Raw!C47=9,Raw!C47=10,Raw!C47=11,Raw!C47=12,Raw!C47=103),1,0)</f>
        <v>1</v>
      </c>
      <c r="J2184">
        <f>IF(OR(Raw!C47=13,Raw!C47=104),1,0)</f>
        <v>0</v>
      </c>
      <c r="K2184" s="4">
        <v>53</v>
      </c>
      <c r="L2184" s="4">
        <v>675</v>
      </c>
      <c r="M2184" s="4">
        <v>2</v>
      </c>
      <c r="N2184" s="4">
        <v>450</v>
      </c>
      <c r="O2184" s="4">
        <v>0</v>
      </c>
      <c r="P2184" s="4">
        <v>0</v>
      </c>
      <c r="Q2184" s="4">
        <v>33</v>
      </c>
      <c r="R2184" s="4">
        <v>381</v>
      </c>
    </row>
    <row r="2185" spans="1:18">
      <c r="A2185">
        <f>Raw!A63*1000000+Raw!B63*100</f>
        <v>17103000400</v>
      </c>
      <c r="B2185" t="str">
        <f>LEFT(A2185,5)</f>
        <v>17103</v>
      </c>
      <c r="C2185">
        <v>1</v>
      </c>
      <c r="D2185" cm="1">
        <f t="array" ref="D2185:F2185">VLOOKUP(A2185,USPS!A:E, {3,4,5}, FALSE)</f>
        <v>118</v>
      </c>
      <c r="E2185">
        <v>109</v>
      </c>
      <c r="F2185">
        <v>9</v>
      </c>
      <c r="G2185">
        <f>IF(OR(Raw!C63&lt;=5,Raw!C63=101),1,0)</f>
        <v>0</v>
      </c>
      <c r="H2185">
        <f>IF(OR(Raw!C63=6,Raw!C63=7,Raw!C63=8,Raw!C63=102),1,0)</f>
        <v>0</v>
      </c>
      <c r="I2185">
        <f>IF(OR(Raw!C63=9,Raw!C63=10,Raw!C63=11,Raw!C63=12,Raw!C63=103),1,0)</f>
        <v>1</v>
      </c>
      <c r="J2185">
        <f>IF(OR(Raw!C63=13,Raw!C63=104),1,0)</f>
        <v>0</v>
      </c>
      <c r="K2185" s="4">
        <v>43</v>
      </c>
      <c r="L2185" s="4">
        <v>757</v>
      </c>
      <c r="M2185" s="4">
        <v>1</v>
      </c>
      <c r="N2185" s="4">
        <v>119</v>
      </c>
      <c r="O2185" s="4">
        <v>0</v>
      </c>
      <c r="P2185" s="4">
        <v>0</v>
      </c>
      <c r="Q2185" s="4">
        <v>20</v>
      </c>
      <c r="R2185" s="4">
        <v>391</v>
      </c>
    </row>
    <row r="2186" spans="1:18">
      <c r="A2186">
        <f>Raw!A80*1000000+Raw!B80*100</f>
        <v>17103000500</v>
      </c>
      <c r="B2186" t="str">
        <f>LEFT(A2186,5)</f>
        <v>17103</v>
      </c>
      <c r="C2186">
        <v>1</v>
      </c>
      <c r="D2186" cm="1">
        <f t="array" ref="D2186:F2186">VLOOKUP(A2186,USPS!A:E, {3,4,5}, FALSE)</f>
        <v>191</v>
      </c>
      <c r="E2186">
        <v>180</v>
      </c>
      <c r="F2186">
        <v>11</v>
      </c>
      <c r="G2186">
        <f>IF(OR(Raw!C80&lt;=5,Raw!C80=101),1,0)</f>
        <v>0</v>
      </c>
      <c r="H2186">
        <f>IF(OR(Raw!C80=6,Raw!C80=7,Raw!C80=8,Raw!C80=102),1,0)</f>
        <v>0</v>
      </c>
      <c r="I2186">
        <f>IF(OR(Raw!C80=9,Raw!C80=10,Raw!C80=11,Raw!C80=12,Raw!C80=103),1,0)</f>
        <v>1</v>
      </c>
      <c r="J2186">
        <f>IF(OR(Raw!C80=13,Raw!C80=104),1,0)</f>
        <v>0</v>
      </c>
      <c r="K2186" s="4">
        <v>67</v>
      </c>
      <c r="L2186" s="4">
        <v>970</v>
      </c>
      <c r="M2186" s="4">
        <v>4</v>
      </c>
      <c r="N2186" s="4">
        <v>850</v>
      </c>
      <c r="O2186" s="4">
        <v>7</v>
      </c>
      <c r="P2186" s="4">
        <v>3630</v>
      </c>
      <c r="Q2186" s="4">
        <v>39</v>
      </c>
      <c r="R2186" s="4">
        <v>1815</v>
      </c>
    </row>
    <row r="2187" spans="1:18">
      <c r="A2187">
        <f>Raw!A110*1000000+Raw!B110*100</f>
        <v>17103000600</v>
      </c>
      <c r="B2187" t="str">
        <f>LEFT(A2187,5)</f>
        <v>17103</v>
      </c>
      <c r="C2187">
        <v>1</v>
      </c>
      <c r="D2187" cm="1">
        <f t="array" ref="D2187:F2187">VLOOKUP(A2187,USPS!A:E, {3,4,5}, FALSE)</f>
        <v>375</v>
      </c>
      <c r="E2187">
        <v>351</v>
      </c>
      <c r="F2187">
        <v>24</v>
      </c>
      <c r="G2187">
        <f>IF(OR(Raw!C110&lt;=5,Raw!C110=101),1,0)</f>
        <v>0</v>
      </c>
      <c r="H2187">
        <f>IF(OR(Raw!C110=6,Raw!C110=7,Raw!C110=8,Raw!C110=102),1,0)</f>
        <v>1</v>
      </c>
      <c r="I2187">
        <f>IF(OR(Raw!C110=9,Raw!C110=10,Raw!C110=11,Raw!C110=12,Raw!C110=103),1,0)</f>
        <v>0</v>
      </c>
      <c r="J2187">
        <f>IF(OR(Raw!C110=13,Raw!C110=104),1,0)</f>
        <v>0</v>
      </c>
      <c r="K2187" s="4">
        <v>41</v>
      </c>
      <c r="L2187" s="4">
        <v>628</v>
      </c>
      <c r="M2187" s="4">
        <v>1</v>
      </c>
      <c r="N2187" s="4">
        <v>142</v>
      </c>
      <c r="O2187" s="4">
        <v>0</v>
      </c>
      <c r="P2187" s="4">
        <v>0</v>
      </c>
      <c r="Q2187" s="4">
        <v>21</v>
      </c>
      <c r="R2187" s="4">
        <v>383</v>
      </c>
    </row>
    <row r="2188" spans="1:18">
      <c r="A2188">
        <f>Raw!A122*1000000+Raw!B122*100</f>
        <v>17103000700</v>
      </c>
      <c r="B2188" t="str">
        <f>LEFT(A2188,5)</f>
        <v>17103</v>
      </c>
      <c r="C2188">
        <v>1</v>
      </c>
      <c r="D2188" cm="1">
        <f t="array" ref="D2188:F2188">VLOOKUP(A2188,USPS!A:E, {3,4,5}, FALSE)</f>
        <v>32</v>
      </c>
      <c r="E2188">
        <v>32</v>
      </c>
      <c r="F2188">
        <v>0</v>
      </c>
      <c r="G2188">
        <f>IF(OR(Raw!C122&lt;=5,Raw!C122=101),1,0)</f>
        <v>0</v>
      </c>
      <c r="H2188">
        <f>IF(OR(Raw!C122=6,Raw!C122=7,Raw!C122=8,Raw!C122=102),1,0)</f>
        <v>0</v>
      </c>
      <c r="I2188">
        <f>IF(OR(Raw!C122=9,Raw!C122=10,Raw!C122=11,Raw!C122=12,Raw!C122=103),1,0)</f>
        <v>1</v>
      </c>
      <c r="J2188">
        <f>IF(OR(Raw!C122=13,Raw!C122=104),1,0)</f>
        <v>0</v>
      </c>
      <c r="K2188" s="4">
        <v>17</v>
      </c>
      <c r="L2188" s="4">
        <v>208</v>
      </c>
      <c r="M2188" s="4">
        <v>0</v>
      </c>
      <c r="N2188" s="4">
        <v>0</v>
      </c>
      <c r="O2188" s="4">
        <v>1</v>
      </c>
      <c r="P2188" s="4">
        <v>668</v>
      </c>
      <c r="Q2188" s="4">
        <v>9</v>
      </c>
      <c r="R2188" s="4">
        <v>55</v>
      </c>
    </row>
    <row r="2189" spans="1:18">
      <c r="A2189">
        <f>Raw!A134*1000000+Raw!B134*100</f>
        <v>17103000800</v>
      </c>
      <c r="B2189" t="str">
        <f>LEFT(A2189,5)</f>
        <v>17103</v>
      </c>
      <c r="C2189">
        <v>1</v>
      </c>
      <c r="D2189" cm="1">
        <f t="array" ref="D2189:F2189">VLOOKUP(A2189,USPS!A:E, {3,4,5}, FALSE)</f>
        <v>156</v>
      </c>
      <c r="E2189">
        <v>142</v>
      </c>
      <c r="F2189">
        <v>14</v>
      </c>
      <c r="G2189">
        <f>IF(OR(Raw!C134&lt;=5,Raw!C134=101),1,0)</f>
        <v>0</v>
      </c>
      <c r="H2189">
        <f>IF(OR(Raw!C134=6,Raw!C134=7,Raw!C134=8,Raw!C134=102),1,0)</f>
        <v>0</v>
      </c>
      <c r="I2189">
        <f>IF(OR(Raw!C134=9,Raw!C134=10,Raw!C134=11,Raw!C134=12,Raw!C134=103),1,0)</f>
        <v>1</v>
      </c>
      <c r="J2189">
        <f>IF(OR(Raw!C134=13,Raw!C134=104),1,0)</f>
        <v>0</v>
      </c>
      <c r="K2189" s="4">
        <v>32</v>
      </c>
      <c r="L2189" s="4">
        <v>353</v>
      </c>
      <c r="M2189" s="4">
        <v>1</v>
      </c>
      <c r="N2189" s="4">
        <v>166</v>
      </c>
      <c r="O2189" s="4">
        <v>1</v>
      </c>
      <c r="P2189" s="4">
        <v>700</v>
      </c>
      <c r="Q2189" s="4">
        <v>14</v>
      </c>
      <c r="R2189" s="4">
        <v>185</v>
      </c>
    </row>
    <row r="2190" spans="1:18">
      <c r="A2190">
        <f>Raw!A146*1000000+Raw!B146*100</f>
        <v>17103000900</v>
      </c>
      <c r="B2190" t="str">
        <f>LEFT(A2190,5)</f>
        <v>17103</v>
      </c>
      <c r="C2190">
        <v>1</v>
      </c>
      <c r="D2190" cm="1">
        <f t="array" ref="D2190:F2190">VLOOKUP(A2190,USPS!A:E, {3,4,5}, FALSE)</f>
        <v>85</v>
      </c>
      <c r="E2190">
        <v>85</v>
      </c>
      <c r="F2190">
        <v>0</v>
      </c>
      <c r="G2190">
        <f>IF(OR(Raw!C146&lt;=5,Raw!C146=101),1,0)</f>
        <v>0</v>
      </c>
      <c r="H2190">
        <f>IF(OR(Raw!C146=6,Raw!C146=7,Raw!C146=8,Raw!C146=102),1,0)</f>
        <v>0</v>
      </c>
      <c r="I2190">
        <f>IF(OR(Raw!C146=9,Raw!C146=10,Raw!C146=11,Raw!C146=12,Raw!C146=103),1,0)</f>
        <v>1</v>
      </c>
      <c r="J2190">
        <f>IF(OR(Raw!C146=13,Raw!C146=104),1,0)</f>
        <v>0</v>
      </c>
      <c r="K2190" s="4">
        <v>31</v>
      </c>
      <c r="L2190" s="4">
        <v>325</v>
      </c>
      <c r="M2190" s="4">
        <v>0</v>
      </c>
      <c r="N2190" s="4">
        <v>0</v>
      </c>
      <c r="O2190" s="4">
        <v>1</v>
      </c>
      <c r="P2190" s="4">
        <v>1000</v>
      </c>
      <c r="Q2190" s="4">
        <v>20</v>
      </c>
      <c r="R2190" s="4">
        <v>1186</v>
      </c>
    </row>
    <row r="2191" spans="1:18">
      <c r="A2191">
        <f>Raw!A2977*1000000+Raw!B2977*100</f>
        <v>17105960100</v>
      </c>
      <c r="B2191" t="str">
        <f>LEFT(A2191,5)</f>
        <v>17105</v>
      </c>
      <c r="C2191">
        <v>1</v>
      </c>
      <c r="D2191" cm="1">
        <f t="array" ref="D2191:F2191">VLOOKUP(A2191,USPS!A:E, {3,4,5}, FALSE)</f>
        <v>146</v>
      </c>
      <c r="E2191">
        <v>120</v>
      </c>
      <c r="F2191">
        <v>26</v>
      </c>
      <c r="G2191">
        <f>IF(OR(Raw!C2977&lt;=5,Raw!C2977=101),1,0)</f>
        <v>0</v>
      </c>
      <c r="H2191">
        <f>IF(OR(Raw!C2977=6,Raw!C2977=7,Raw!C2977=8,Raw!C2977=102),1,0)</f>
        <v>0</v>
      </c>
      <c r="I2191">
        <f>IF(OR(Raw!C2977=9,Raw!C2977=10,Raw!C2977=11,Raw!C2977=12,Raw!C2977=103),1,0)</f>
        <v>1</v>
      </c>
      <c r="J2191">
        <f>IF(OR(Raw!C2977=13,Raw!C2977=104),1,0)</f>
        <v>0</v>
      </c>
      <c r="K2191" s="4">
        <v>25</v>
      </c>
      <c r="L2191" s="4">
        <v>188</v>
      </c>
      <c r="M2191" s="4">
        <v>2</v>
      </c>
      <c r="N2191" s="4">
        <v>399</v>
      </c>
      <c r="O2191" s="4">
        <v>0</v>
      </c>
      <c r="P2191" s="4">
        <v>0</v>
      </c>
      <c r="Q2191" s="4">
        <v>16</v>
      </c>
      <c r="R2191" s="4">
        <v>90</v>
      </c>
    </row>
    <row r="2192" spans="1:18">
      <c r="A2192">
        <f>Raw!A2980*1000000+Raw!B2980*100</f>
        <v>17105960200</v>
      </c>
      <c r="B2192" t="str">
        <f>LEFT(A2192,5)</f>
        <v>17105</v>
      </c>
      <c r="C2192">
        <v>1</v>
      </c>
      <c r="D2192" cm="1">
        <f t="array" ref="D2192:F2192">VLOOKUP(A2192,USPS!A:E, {3,4,5}, FALSE)</f>
        <v>92</v>
      </c>
      <c r="E2192">
        <v>91</v>
      </c>
      <c r="F2192">
        <v>1</v>
      </c>
      <c r="G2192">
        <f>IF(OR(Raw!C2980&lt;=5,Raw!C2980=101),1,0)</f>
        <v>0</v>
      </c>
      <c r="H2192">
        <f>IF(OR(Raw!C2980=6,Raw!C2980=7,Raw!C2980=8,Raw!C2980=102),1,0)</f>
        <v>0</v>
      </c>
      <c r="I2192">
        <f>IF(OR(Raw!C2980=9,Raw!C2980=10,Raw!C2980=11,Raw!C2980=12,Raw!C2980=103),1,0)</f>
        <v>1</v>
      </c>
      <c r="J2192">
        <f>IF(OR(Raw!C2980=13,Raw!C2980=104),1,0)</f>
        <v>0</v>
      </c>
      <c r="K2192" s="4">
        <v>41</v>
      </c>
      <c r="L2192" s="4">
        <v>474</v>
      </c>
      <c r="M2192" s="4">
        <v>2</v>
      </c>
      <c r="N2192" s="4">
        <v>255</v>
      </c>
      <c r="O2192" s="4">
        <v>3</v>
      </c>
      <c r="P2192" s="4">
        <v>2925</v>
      </c>
      <c r="Q2192" s="4">
        <v>20</v>
      </c>
      <c r="R2192" s="4">
        <v>290</v>
      </c>
    </row>
    <row r="2193" spans="1:18">
      <c r="A2193">
        <f>Raw!A2983*1000000+Raw!B2983*100</f>
        <v>17105960300</v>
      </c>
      <c r="B2193" t="str">
        <f>LEFT(A2193,5)</f>
        <v>17105</v>
      </c>
      <c r="C2193">
        <v>1</v>
      </c>
      <c r="D2193" cm="1">
        <f t="array" ref="D2193:F2193">VLOOKUP(A2193,USPS!A:E, {3,4,5}, FALSE)</f>
        <v>69</v>
      </c>
      <c r="E2193">
        <v>61</v>
      </c>
      <c r="F2193">
        <v>8</v>
      </c>
      <c r="G2193">
        <f>IF(OR(Raw!C2983&lt;=5,Raw!C2983=101),1,0)</f>
        <v>0</v>
      </c>
      <c r="H2193">
        <f>IF(OR(Raw!C2983=6,Raw!C2983=7,Raw!C2983=8,Raw!C2983=102),1,0)</f>
        <v>0</v>
      </c>
      <c r="I2193">
        <f>IF(OR(Raw!C2983=9,Raw!C2983=10,Raw!C2983=11,Raw!C2983=12,Raw!C2983=103),1,0)</f>
        <v>1</v>
      </c>
      <c r="J2193">
        <f>IF(OR(Raw!C2983=13,Raw!C2983=104),1,0)</f>
        <v>0</v>
      </c>
      <c r="K2193" s="4">
        <v>20</v>
      </c>
      <c r="L2193" s="4">
        <v>168</v>
      </c>
      <c r="M2193" s="4">
        <v>0</v>
      </c>
      <c r="N2193" s="4">
        <v>0</v>
      </c>
      <c r="O2193" s="4">
        <v>3</v>
      </c>
      <c r="P2193" s="4">
        <v>1525</v>
      </c>
      <c r="Q2193" s="4">
        <v>9</v>
      </c>
      <c r="R2193" s="4">
        <v>550</v>
      </c>
    </row>
    <row r="2194" spans="1:18">
      <c r="A2194">
        <f>Raw!A2986*1000000+Raw!B2986*100</f>
        <v>17105960400</v>
      </c>
      <c r="B2194" t="str">
        <f>LEFT(A2194,5)</f>
        <v>17105</v>
      </c>
      <c r="C2194">
        <v>1</v>
      </c>
      <c r="D2194" cm="1">
        <f t="array" ref="D2194:F2194">VLOOKUP(A2194,USPS!A:E, {3,4,5}, FALSE)</f>
        <v>68</v>
      </c>
      <c r="E2194">
        <v>68</v>
      </c>
      <c r="F2194">
        <v>0</v>
      </c>
      <c r="G2194">
        <f>IF(OR(Raw!C2986&lt;=5,Raw!C2986=101),1,0)</f>
        <v>0</v>
      </c>
      <c r="H2194">
        <f>IF(OR(Raw!C2986=6,Raw!C2986=7,Raw!C2986=8,Raw!C2986=102),1,0)</f>
        <v>0</v>
      </c>
      <c r="I2194">
        <f>IF(OR(Raw!C2986=9,Raw!C2986=10,Raw!C2986=11,Raw!C2986=12,Raw!C2986=103),1,0)</f>
        <v>1</v>
      </c>
      <c r="J2194">
        <f>IF(OR(Raw!C2986=13,Raw!C2986=104),1,0)</f>
        <v>0</v>
      </c>
      <c r="K2194" s="4">
        <v>27</v>
      </c>
      <c r="L2194" s="4">
        <v>325</v>
      </c>
      <c r="M2194" s="4">
        <v>0</v>
      </c>
      <c r="N2194" s="4">
        <v>0</v>
      </c>
      <c r="O2194" s="4">
        <v>2</v>
      </c>
      <c r="P2194" s="4">
        <v>1550</v>
      </c>
      <c r="Q2194" s="4">
        <v>10</v>
      </c>
      <c r="R2194" s="4">
        <v>123</v>
      </c>
    </row>
    <row r="2195" spans="1:18">
      <c r="A2195">
        <f>Raw!A2989*1000000+Raw!B2989*100</f>
        <v>17105960500</v>
      </c>
      <c r="B2195" t="str">
        <f>LEFT(A2195,5)</f>
        <v>17105</v>
      </c>
      <c r="C2195">
        <v>1</v>
      </c>
      <c r="D2195" cm="1">
        <f t="array" ref="D2195:F2195">VLOOKUP(A2195,USPS!A:E, {3,4,5}, FALSE)</f>
        <v>313</v>
      </c>
      <c r="E2195">
        <v>291</v>
      </c>
      <c r="F2195">
        <v>22</v>
      </c>
      <c r="G2195">
        <f>IF(OR(Raw!C2989&lt;=5,Raw!C2989=101),1,0)</f>
        <v>0</v>
      </c>
      <c r="H2195">
        <f>IF(OR(Raw!C2989=6,Raw!C2989=7,Raw!C2989=8,Raw!C2989=102),1,0)</f>
        <v>1</v>
      </c>
      <c r="I2195">
        <f>IF(OR(Raw!C2989=9,Raw!C2989=10,Raw!C2989=11,Raw!C2989=12,Raw!C2989=103),1,0)</f>
        <v>0</v>
      </c>
      <c r="J2195">
        <f>IF(OR(Raw!C2989=13,Raw!C2989=104),1,0)</f>
        <v>0</v>
      </c>
      <c r="K2195" s="4">
        <v>27</v>
      </c>
      <c r="L2195" s="4">
        <v>457</v>
      </c>
      <c r="M2195" s="4">
        <v>5</v>
      </c>
      <c r="N2195" s="4">
        <v>753</v>
      </c>
      <c r="O2195" s="4">
        <v>6</v>
      </c>
      <c r="P2195" s="4">
        <v>2851</v>
      </c>
      <c r="Q2195" s="4">
        <v>13</v>
      </c>
      <c r="R2195" s="4">
        <v>1722</v>
      </c>
    </row>
    <row r="2196" spans="1:18">
      <c r="A2196">
        <f>Raw!A2991*1000000+Raw!B2991*100</f>
        <v>17105960600</v>
      </c>
      <c r="B2196" t="str">
        <f>LEFT(A2196,5)</f>
        <v>17105</v>
      </c>
      <c r="C2196">
        <v>1</v>
      </c>
      <c r="D2196" cm="1">
        <f t="array" ref="D2196:F2196">VLOOKUP(A2196,USPS!A:E, {3,4,5}, FALSE)</f>
        <v>110</v>
      </c>
      <c r="E2196">
        <v>98</v>
      </c>
      <c r="F2196">
        <v>12</v>
      </c>
      <c r="G2196">
        <f>IF(OR(Raw!C2991&lt;=5,Raw!C2991=101),1,0)</f>
        <v>0</v>
      </c>
      <c r="H2196">
        <f>IF(OR(Raw!C2991=6,Raw!C2991=7,Raw!C2991=8,Raw!C2991=102),1,0)</f>
        <v>0</v>
      </c>
      <c r="I2196">
        <f>IF(OR(Raw!C2991=9,Raw!C2991=10,Raw!C2991=11,Raw!C2991=12,Raw!C2991=103),1,0)</f>
        <v>0</v>
      </c>
      <c r="J2196">
        <f>IF(OR(Raw!C2991=13,Raw!C2991=104),1,0)</f>
        <v>1</v>
      </c>
      <c r="K2196" s="4">
        <v>24</v>
      </c>
      <c r="L2196" s="4">
        <v>348</v>
      </c>
      <c r="M2196" s="4">
        <v>1</v>
      </c>
      <c r="N2196" s="4">
        <v>121</v>
      </c>
      <c r="O2196" s="4">
        <v>0</v>
      </c>
      <c r="P2196" s="4">
        <v>0</v>
      </c>
      <c r="Q2196" s="4">
        <v>16</v>
      </c>
      <c r="R2196" s="4">
        <v>301</v>
      </c>
    </row>
    <row r="2197" spans="1:18">
      <c r="A2197">
        <f>Raw!A2992*1000000+Raw!B2992*100</f>
        <v>17105960700</v>
      </c>
      <c r="B2197" t="str">
        <f>LEFT(A2197,5)</f>
        <v>17105</v>
      </c>
      <c r="C2197">
        <v>1</v>
      </c>
      <c r="D2197" cm="1">
        <f t="array" ref="D2197:F2197">VLOOKUP(A2197,USPS!A:E, {3,4,5}, FALSE)</f>
        <v>135</v>
      </c>
      <c r="E2197">
        <v>132</v>
      </c>
      <c r="F2197">
        <v>3</v>
      </c>
      <c r="G2197">
        <f>IF(OR(Raw!C2992&lt;=5,Raw!C2992=101),1,0)</f>
        <v>0</v>
      </c>
      <c r="H2197">
        <f>IF(OR(Raw!C2992=6,Raw!C2992=7,Raw!C2992=8,Raw!C2992=102),1,0)</f>
        <v>0</v>
      </c>
      <c r="I2197">
        <f>IF(OR(Raw!C2992=9,Raw!C2992=10,Raw!C2992=11,Raw!C2992=12,Raw!C2992=103),1,0)</f>
        <v>0</v>
      </c>
      <c r="J2197">
        <f>IF(OR(Raw!C2992=13,Raw!C2992=104),1,0)</f>
        <v>1</v>
      </c>
      <c r="K2197" s="4">
        <v>37</v>
      </c>
      <c r="L2197" s="4">
        <v>556</v>
      </c>
      <c r="M2197" s="4">
        <v>1</v>
      </c>
      <c r="N2197" s="4">
        <v>104</v>
      </c>
      <c r="O2197" s="4">
        <v>2</v>
      </c>
      <c r="P2197" s="4">
        <v>900</v>
      </c>
      <c r="Q2197" s="4">
        <v>18</v>
      </c>
      <c r="R2197" s="4">
        <v>566</v>
      </c>
    </row>
    <row r="2198" spans="1:18">
      <c r="A2198">
        <f>Raw!A2994*1000000+Raw!B2994*100</f>
        <v>17105960800</v>
      </c>
      <c r="B2198" t="str">
        <f>LEFT(A2198,5)</f>
        <v>17105</v>
      </c>
      <c r="C2198">
        <v>1</v>
      </c>
      <c r="D2198" cm="1">
        <f t="array" ref="D2198:F2198">VLOOKUP(A2198,USPS!A:E, {3,4,5}, FALSE)</f>
        <v>273</v>
      </c>
      <c r="E2198">
        <v>254</v>
      </c>
      <c r="F2198">
        <v>19</v>
      </c>
      <c r="G2198">
        <f>IF(OR(Raw!C2994&lt;=5,Raw!C2994=101),1,0)</f>
        <v>0</v>
      </c>
      <c r="H2198">
        <f>IF(OR(Raw!C2994=6,Raw!C2994=7,Raw!C2994=8,Raw!C2994=102),1,0)</f>
        <v>0</v>
      </c>
      <c r="I2198">
        <f>IF(OR(Raw!C2994=9,Raw!C2994=10,Raw!C2994=11,Raw!C2994=12,Raw!C2994=103),1,0)</f>
        <v>1</v>
      </c>
      <c r="J2198">
        <f>IF(OR(Raw!C2994=13,Raw!C2994=104),1,0)</f>
        <v>0</v>
      </c>
      <c r="K2198" s="4">
        <v>91</v>
      </c>
      <c r="L2198" s="4">
        <v>1266</v>
      </c>
      <c r="M2198" s="4">
        <v>6</v>
      </c>
      <c r="N2198" s="4">
        <v>1214</v>
      </c>
      <c r="O2198" s="4">
        <v>3</v>
      </c>
      <c r="P2198" s="4">
        <v>1097</v>
      </c>
      <c r="Q2198" s="4">
        <v>52</v>
      </c>
      <c r="R2198" s="4">
        <v>1972</v>
      </c>
    </row>
    <row r="2199" spans="1:18">
      <c r="A2199">
        <f>Raw!A2996*1000000+Raw!B2996*100</f>
        <v>17105960900</v>
      </c>
      <c r="B2199" t="str">
        <f>LEFT(A2199,5)</f>
        <v>17105</v>
      </c>
      <c r="C2199">
        <v>1</v>
      </c>
      <c r="D2199" cm="1">
        <f t="array" ref="D2199:F2199">VLOOKUP(A2199,USPS!A:E, {3,4,5}, FALSE)</f>
        <v>61</v>
      </c>
      <c r="E2199">
        <v>61</v>
      </c>
      <c r="F2199">
        <v>0</v>
      </c>
      <c r="G2199">
        <f>IF(OR(Raw!C2996&lt;=5,Raw!C2996=101),1,0)</f>
        <v>0</v>
      </c>
      <c r="H2199">
        <f>IF(OR(Raw!C2996=6,Raw!C2996=7,Raw!C2996=8,Raw!C2996=102),1,0)</f>
        <v>0</v>
      </c>
      <c r="I2199">
        <f>IF(OR(Raw!C2996=9,Raw!C2996=10,Raw!C2996=11,Raw!C2996=12,Raw!C2996=103),1,0)</f>
        <v>1</v>
      </c>
      <c r="J2199">
        <f>IF(OR(Raw!C2996=13,Raw!C2996=104),1,0)</f>
        <v>0</v>
      </c>
      <c r="K2199" s="4">
        <v>41</v>
      </c>
      <c r="L2199" s="4">
        <v>572</v>
      </c>
      <c r="M2199" s="4">
        <v>2</v>
      </c>
      <c r="N2199" s="4">
        <v>428</v>
      </c>
      <c r="O2199" s="4">
        <v>2</v>
      </c>
      <c r="P2199" s="4">
        <v>1300</v>
      </c>
      <c r="Q2199" s="4">
        <v>26</v>
      </c>
      <c r="R2199" s="4">
        <v>458</v>
      </c>
    </row>
    <row r="2200" spans="1:18">
      <c r="A2200">
        <f>Raw!A2998*1000000+Raw!B2998*100</f>
        <v>17105961000</v>
      </c>
      <c r="B2200" t="str">
        <f>LEFT(A2200,5)</f>
        <v>17105</v>
      </c>
      <c r="C2200">
        <v>1</v>
      </c>
      <c r="D2200" cm="1">
        <f t="array" ref="D2200:F2200">VLOOKUP(A2200,USPS!A:E, {3,4,5}, FALSE)</f>
        <v>69</v>
      </c>
      <c r="E2200">
        <v>69</v>
      </c>
      <c r="F2200">
        <v>0</v>
      </c>
      <c r="G2200">
        <f>IF(OR(Raw!C2998&lt;=5,Raw!C2998=101),1,0)</f>
        <v>0</v>
      </c>
      <c r="H2200">
        <f>IF(OR(Raw!C2998=6,Raw!C2998=7,Raw!C2998=8,Raw!C2998=102),1,0)</f>
        <v>0</v>
      </c>
      <c r="I2200">
        <f>IF(OR(Raw!C2998=9,Raw!C2998=10,Raw!C2998=11,Raw!C2998=12,Raw!C2998=103),1,0)</f>
        <v>1</v>
      </c>
      <c r="J2200">
        <f>IF(OR(Raw!C2998=13,Raw!C2998=104),1,0)</f>
        <v>0</v>
      </c>
      <c r="K2200" s="4">
        <v>36</v>
      </c>
      <c r="L2200" s="4">
        <v>664</v>
      </c>
      <c r="M2200" s="4">
        <v>1</v>
      </c>
      <c r="N2200" s="4">
        <v>250</v>
      </c>
      <c r="O2200" s="4">
        <v>2</v>
      </c>
      <c r="P2200" s="4">
        <v>742</v>
      </c>
      <c r="Q2200" s="4">
        <v>13</v>
      </c>
      <c r="R2200" s="4">
        <v>664</v>
      </c>
    </row>
    <row r="2201" spans="1:18">
      <c r="A2201">
        <f>Raw!A2871*1000000+Raw!B2871*100</f>
        <v>17107952900</v>
      </c>
      <c r="B2201" t="str">
        <f>LEFT(A2201,5)</f>
        <v>17107</v>
      </c>
      <c r="C2201">
        <v>1</v>
      </c>
      <c r="D2201" cm="1">
        <f t="array" ref="D2201:F2201">VLOOKUP(A2201,USPS!A:E, {3,4,5}, FALSE)</f>
        <v>51</v>
      </c>
      <c r="E2201">
        <v>51</v>
      </c>
      <c r="F2201">
        <v>0</v>
      </c>
      <c r="G2201">
        <f>IF(OR(Raw!C2871&lt;=5,Raw!C2871=101),1,0)</f>
        <v>0</v>
      </c>
      <c r="H2201">
        <f>IF(OR(Raw!C2871=6,Raw!C2871=7,Raw!C2871=8,Raw!C2871=102),1,0)</f>
        <v>0</v>
      </c>
      <c r="I2201">
        <f>IF(OR(Raw!C2871=9,Raw!C2871=10,Raw!C2871=11,Raw!C2871=12,Raw!C2871=103),1,0)</f>
        <v>1</v>
      </c>
      <c r="J2201">
        <f>IF(OR(Raw!C2871=13,Raw!C2871=104),1,0)</f>
        <v>0</v>
      </c>
      <c r="K2201" s="4">
        <v>33</v>
      </c>
      <c r="L2201" s="4">
        <v>565</v>
      </c>
      <c r="M2201" s="4">
        <v>2</v>
      </c>
      <c r="N2201" s="4">
        <v>255</v>
      </c>
      <c r="O2201" s="4">
        <v>0</v>
      </c>
      <c r="P2201" s="4">
        <v>0</v>
      </c>
      <c r="Q2201" s="4">
        <v>14</v>
      </c>
      <c r="R2201" s="4">
        <v>210</v>
      </c>
    </row>
    <row r="2202" spans="1:18">
      <c r="A2202">
        <f>Raw!A2873*1000000+Raw!B2873*100</f>
        <v>17107953000</v>
      </c>
      <c r="B2202" t="str">
        <f>LEFT(A2202,5)</f>
        <v>17107</v>
      </c>
      <c r="C2202">
        <v>1</v>
      </c>
      <c r="D2202" cm="1">
        <f t="array" ref="D2202:F2202">VLOOKUP(A2202,USPS!A:E, {3,4,5}, FALSE)</f>
        <v>41</v>
      </c>
      <c r="E2202">
        <v>41</v>
      </c>
      <c r="F2202">
        <v>0</v>
      </c>
      <c r="G2202">
        <f>IF(OR(Raw!C2873&lt;=5,Raw!C2873=101),1,0)</f>
        <v>0</v>
      </c>
      <c r="H2202">
        <f>IF(OR(Raw!C2873=6,Raw!C2873=7,Raw!C2873=8,Raw!C2873=102),1,0)</f>
        <v>0</v>
      </c>
      <c r="I2202">
        <f>IF(OR(Raw!C2873=9,Raw!C2873=10,Raw!C2873=11,Raw!C2873=12,Raw!C2873=103),1,0)</f>
        <v>1</v>
      </c>
      <c r="J2202">
        <f>IF(OR(Raw!C2873=13,Raw!C2873=104),1,0)</f>
        <v>0</v>
      </c>
      <c r="K2202" s="4">
        <v>26</v>
      </c>
      <c r="L2202" s="4">
        <v>373</v>
      </c>
      <c r="M2202" s="4">
        <v>1</v>
      </c>
      <c r="N2202" s="4">
        <v>150</v>
      </c>
      <c r="O2202" s="4">
        <v>0</v>
      </c>
      <c r="P2202" s="4">
        <v>0</v>
      </c>
      <c r="Q2202" s="4">
        <v>15</v>
      </c>
      <c r="R2202" s="4">
        <v>234</v>
      </c>
    </row>
    <row r="2203" spans="1:18">
      <c r="A2203">
        <f>Raw!A2875*1000000+Raw!B2875*100</f>
        <v>17107953100</v>
      </c>
      <c r="B2203" t="str">
        <f>LEFT(A2203,5)</f>
        <v>17107</v>
      </c>
      <c r="C2203">
        <v>1</v>
      </c>
      <c r="D2203" cm="1">
        <f t="array" ref="D2203:F2203">VLOOKUP(A2203,USPS!A:E, {3,4,5}, FALSE)</f>
        <v>110</v>
      </c>
      <c r="E2203">
        <v>102</v>
      </c>
      <c r="F2203">
        <v>8</v>
      </c>
      <c r="G2203">
        <f>IF(OR(Raw!C2875&lt;=5,Raw!C2875=101),1,0)</f>
        <v>0</v>
      </c>
      <c r="H2203">
        <f>IF(OR(Raw!C2875=6,Raw!C2875=7,Raw!C2875=8,Raw!C2875=102),1,0)</f>
        <v>0</v>
      </c>
      <c r="I2203">
        <f>IF(OR(Raw!C2875=9,Raw!C2875=10,Raw!C2875=11,Raw!C2875=12,Raw!C2875=103),1,0)</f>
        <v>1</v>
      </c>
      <c r="J2203">
        <f>IF(OR(Raw!C2875=13,Raw!C2875=104),1,0)</f>
        <v>0</v>
      </c>
      <c r="K2203" s="4">
        <v>31</v>
      </c>
      <c r="L2203" s="4">
        <v>463</v>
      </c>
      <c r="M2203" s="4">
        <v>3</v>
      </c>
      <c r="N2203" s="4">
        <v>391</v>
      </c>
      <c r="O2203" s="4">
        <v>6</v>
      </c>
      <c r="P2203" s="4">
        <v>2409</v>
      </c>
      <c r="Q2203" s="4">
        <v>19</v>
      </c>
      <c r="R2203" s="4">
        <v>374</v>
      </c>
    </row>
    <row r="2204" spans="1:18">
      <c r="A2204">
        <f>Raw!A2877*1000000+Raw!B2877*100</f>
        <v>17107953200</v>
      </c>
      <c r="B2204" t="str">
        <f>LEFT(A2204,5)</f>
        <v>17107</v>
      </c>
      <c r="C2204">
        <v>1</v>
      </c>
      <c r="D2204" cm="1">
        <f t="array" ref="D2204:F2204">VLOOKUP(A2204,USPS!A:E, {3,4,5}, FALSE)</f>
        <v>199</v>
      </c>
      <c r="E2204">
        <v>175</v>
      </c>
      <c r="F2204">
        <v>24</v>
      </c>
      <c r="G2204">
        <f>IF(OR(Raw!C2877&lt;=5,Raw!C2877=101),1,0)</f>
        <v>0</v>
      </c>
      <c r="H2204">
        <f>IF(OR(Raw!C2877=6,Raw!C2877=7,Raw!C2877=8,Raw!C2877=102),1,0)</f>
        <v>0</v>
      </c>
      <c r="I2204">
        <f>IF(OR(Raw!C2877=9,Raw!C2877=10,Raw!C2877=11,Raw!C2877=12,Raw!C2877=103),1,0)</f>
        <v>1</v>
      </c>
      <c r="J2204">
        <f>IF(OR(Raw!C2877=13,Raw!C2877=104),1,0)</f>
        <v>0</v>
      </c>
      <c r="K2204" s="4">
        <v>38</v>
      </c>
      <c r="L2204" s="4">
        <v>458</v>
      </c>
      <c r="M2204" s="4">
        <v>1</v>
      </c>
      <c r="N2204" s="4">
        <v>140</v>
      </c>
      <c r="O2204" s="4">
        <v>1</v>
      </c>
      <c r="P2204" s="4">
        <v>489</v>
      </c>
      <c r="Q2204" s="4">
        <v>23</v>
      </c>
      <c r="R2204" s="4">
        <v>292</v>
      </c>
    </row>
    <row r="2205" spans="1:18">
      <c r="A2205">
        <f>Raw!A2879*1000000+Raw!B2879*100</f>
        <v>17107953300</v>
      </c>
      <c r="B2205" t="str">
        <f>LEFT(A2205,5)</f>
        <v>17107</v>
      </c>
      <c r="C2205">
        <v>1</v>
      </c>
      <c r="D2205" cm="1">
        <f t="array" ref="D2205:F2205">VLOOKUP(A2205,USPS!A:E, {3,4,5}, FALSE)</f>
        <v>350</v>
      </c>
      <c r="E2205">
        <v>282</v>
      </c>
      <c r="F2205">
        <v>68</v>
      </c>
      <c r="G2205">
        <f>IF(OR(Raw!C2879&lt;=5,Raw!C2879=101),1,0)</f>
        <v>0</v>
      </c>
      <c r="H2205">
        <f>IF(OR(Raw!C2879=6,Raw!C2879=7,Raw!C2879=8,Raw!C2879=102),1,0)</f>
        <v>0</v>
      </c>
      <c r="I2205">
        <f>IF(OR(Raw!C2879=9,Raw!C2879=10,Raw!C2879=11,Raw!C2879=12,Raw!C2879=103),1,0)</f>
        <v>1</v>
      </c>
      <c r="J2205">
        <f>IF(OR(Raw!C2879=13,Raw!C2879=104),1,0)</f>
        <v>0</v>
      </c>
      <c r="K2205" s="4">
        <v>60</v>
      </c>
      <c r="L2205" s="4">
        <v>1194</v>
      </c>
      <c r="M2205" s="4">
        <v>2</v>
      </c>
      <c r="N2205" s="4">
        <v>320</v>
      </c>
      <c r="O2205" s="4">
        <v>1</v>
      </c>
      <c r="P2205" s="4">
        <v>400</v>
      </c>
      <c r="Q2205" s="4">
        <v>34</v>
      </c>
      <c r="R2205" s="4">
        <v>1203</v>
      </c>
    </row>
    <row r="2206" spans="1:18">
      <c r="A2206">
        <f>Raw!A2881*1000000+Raw!B2881*100</f>
        <v>17107953400</v>
      </c>
      <c r="B2206" t="str">
        <f>LEFT(A2206,5)</f>
        <v>17107</v>
      </c>
      <c r="C2206">
        <v>1</v>
      </c>
      <c r="D2206" cm="1">
        <f t="array" ref="D2206:F2206">VLOOKUP(A2206,USPS!A:E, {3,4,5}, FALSE)</f>
        <v>180</v>
      </c>
      <c r="E2206">
        <v>177</v>
      </c>
      <c r="F2206">
        <v>3</v>
      </c>
      <c r="G2206">
        <f>IF(OR(Raw!C2881&lt;=5,Raw!C2881=101),1,0)</f>
        <v>0</v>
      </c>
      <c r="H2206">
        <f>IF(OR(Raw!C2881=6,Raw!C2881=7,Raw!C2881=8,Raw!C2881=102),1,0)</f>
        <v>0</v>
      </c>
      <c r="I2206">
        <f>IF(OR(Raw!C2881=9,Raw!C2881=10,Raw!C2881=11,Raw!C2881=12,Raw!C2881=103),1,0)</f>
        <v>1</v>
      </c>
      <c r="J2206">
        <f>IF(OR(Raw!C2881=13,Raw!C2881=104),1,0)</f>
        <v>0</v>
      </c>
      <c r="K2206" s="4">
        <v>51</v>
      </c>
      <c r="L2206" s="4">
        <v>1060</v>
      </c>
      <c r="M2206" s="4">
        <v>5</v>
      </c>
      <c r="N2206" s="4">
        <v>666</v>
      </c>
      <c r="O2206" s="4">
        <v>5</v>
      </c>
      <c r="P2206" s="4">
        <v>2127</v>
      </c>
      <c r="Q2206" s="4">
        <v>24</v>
      </c>
      <c r="R2206" s="4">
        <v>481</v>
      </c>
    </row>
    <row r="2207" spans="1:18">
      <c r="A2207">
        <f>Raw!A2883*1000000+Raw!B2883*100</f>
        <v>17107953500</v>
      </c>
      <c r="B2207" t="str">
        <f>LEFT(A2207,5)</f>
        <v>17107</v>
      </c>
      <c r="C2207">
        <v>1</v>
      </c>
      <c r="D2207" cm="1">
        <f t="array" ref="D2207:F2207">VLOOKUP(A2207,USPS!A:E, {3,4,5}, FALSE)</f>
        <v>54</v>
      </c>
      <c r="E2207">
        <v>54</v>
      </c>
      <c r="F2207">
        <v>0</v>
      </c>
      <c r="G2207">
        <f>IF(OR(Raw!C2883&lt;=5,Raw!C2883=101),1,0)</f>
        <v>0</v>
      </c>
      <c r="H2207">
        <f>IF(OR(Raw!C2883=6,Raw!C2883=7,Raw!C2883=8,Raw!C2883=102),1,0)</f>
        <v>0</v>
      </c>
      <c r="I2207">
        <f>IF(OR(Raw!C2883=9,Raw!C2883=10,Raw!C2883=11,Raw!C2883=12,Raw!C2883=103),1,0)</f>
        <v>0</v>
      </c>
      <c r="J2207">
        <f>IF(OR(Raw!C2883=13,Raw!C2883=104),1,0)</f>
        <v>1</v>
      </c>
      <c r="K2207" s="4">
        <v>27</v>
      </c>
      <c r="L2207" s="4">
        <v>350</v>
      </c>
      <c r="M2207" s="4">
        <v>1</v>
      </c>
      <c r="N2207" s="4">
        <v>249</v>
      </c>
      <c r="O2207" s="4">
        <v>0</v>
      </c>
      <c r="P2207" s="4">
        <v>0</v>
      </c>
      <c r="Q2207" s="4">
        <v>17</v>
      </c>
      <c r="R2207" s="4">
        <v>141</v>
      </c>
    </row>
    <row r="2208" spans="1:18">
      <c r="A2208">
        <f>Raw!A2885*1000000+Raw!B2885*100</f>
        <v>17107953600</v>
      </c>
      <c r="B2208" t="str">
        <f>LEFT(A2208,5)</f>
        <v>17107</v>
      </c>
      <c r="C2208">
        <v>1</v>
      </c>
      <c r="D2208" cm="1">
        <f t="array" ref="D2208:F2208">VLOOKUP(A2208,USPS!A:E, {3,4,5}, FALSE)</f>
        <v>120</v>
      </c>
      <c r="E2208">
        <v>111</v>
      </c>
      <c r="F2208">
        <v>9</v>
      </c>
      <c r="G2208">
        <f>IF(OR(Raw!C2885&lt;=5,Raw!C2885=101),1,0)</f>
        <v>0</v>
      </c>
      <c r="H2208">
        <f>IF(OR(Raw!C2885=6,Raw!C2885=7,Raw!C2885=8,Raw!C2885=102),1,0)</f>
        <v>0</v>
      </c>
      <c r="I2208">
        <f>IF(OR(Raw!C2885=9,Raw!C2885=10,Raw!C2885=11,Raw!C2885=12,Raw!C2885=103),1,0)</f>
        <v>1</v>
      </c>
      <c r="J2208">
        <f>IF(OR(Raw!C2885=13,Raw!C2885=104),1,0)</f>
        <v>0</v>
      </c>
      <c r="K2208" s="4">
        <v>27</v>
      </c>
      <c r="L2208" s="4">
        <v>332</v>
      </c>
      <c r="M2208" s="4">
        <v>0</v>
      </c>
      <c r="N2208" s="4">
        <v>0</v>
      </c>
      <c r="O2208" s="4">
        <v>0</v>
      </c>
      <c r="P2208" s="4">
        <v>0</v>
      </c>
      <c r="Q2208" s="4">
        <v>14</v>
      </c>
      <c r="R2208" s="4">
        <v>123</v>
      </c>
    </row>
    <row r="2209" spans="1:18">
      <c r="A2209">
        <f>Raw!A414*1000000+Raw!B414*100</f>
        <v>17109010100</v>
      </c>
      <c r="B2209" t="str">
        <f>LEFT(A2209,5)</f>
        <v>17109</v>
      </c>
      <c r="C2209">
        <v>1</v>
      </c>
      <c r="D2209" cm="1">
        <f t="array" ref="D2209:F2209">VLOOKUP(A2209,USPS!A:E, {3,4,5}, FALSE)</f>
        <v>200</v>
      </c>
      <c r="E2209">
        <v>157</v>
      </c>
      <c r="F2209">
        <v>43</v>
      </c>
      <c r="G2209">
        <f>IF(OR(Raw!C414&lt;=5,Raw!C414=101),1,0)</f>
        <v>0</v>
      </c>
      <c r="H2209">
        <f>IF(OR(Raw!C414=6,Raw!C414=7,Raw!C414=8,Raw!C414=102),1,0)</f>
        <v>1</v>
      </c>
      <c r="I2209">
        <f>IF(OR(Raw!C414=9,Raw!C414=10,Raw!C414=11,Raw!C414=12,Raw!C414=103),1,0)</f>
        <v>0</v>
      </c>
      <c r="J2209">
        <f>IF(OR(Raw!C414=13,Raw!C414=104),1,0)</f>
        <v>0</v>
      </c>
      <c r="K2209" s="4">
        <v>34</v>
      </c>
      <c r="L2209" s="4">
        <v>397</v>
      </c>
      <c r="M2209" s="4">
        <v>1</v>
      </c>
      <c r="N2209" s="4">
        <v>179</v>
      </c>
      <c r="O2209" s="4">
        <v>0</v>
      </c>
      <c r="P2209" s="4">
        <v>0</v>
      </c>
      <c r="Q2209" s="4">
        <v>20</v>
      </c>
      <c r="R2209" s="4">
        <v>206</v>
      </c>
    </row>
    <row r="2210" spans="1:18">
      <c r="A2210">
        <f>Raw!A421*1000000+Raw!B421*100</f>
        <v>17109010200</v>
      </c>
      <c r="B2210" t="str">
        <f>LEFT(A2210,5)</f>
        <v>17109</v>
      </c>
      <c r="C2210">
        <v>1</v>
      </c>
      <c r="D2210" cm="1">
        <f t="array" ref="D2210:F2210">VLOOKUP(A2210,USPS!A:E, {3,4,5}, FALSE)</f>
        <v>33</v>
      </c>
      <c r="E2210">
        <v>33</v>
      </c>
      <c r="F2210">
        <v>0</v>
      </c>
      <c r="G2210">
        <f>IF(OR(Raw!C421&lt;=5,Raw!C421=101),1,0)</f>
        <v>0</v>
      </c>
      <c r="H2210">
        <f>IF(OR(Raw!C421=6,Raw!C421=7,Raw!C421=8,Raw!C421=102),1,0)</f>
        <v>0</v>
      </c>
      <c r="I2210">
        <f>IF(OR(Raw!C421=9,Raw!C421=10,Raw!C421=11,Raw!C421=12,Raw!C421=103),1,0)</f>
        <v>1</v>
      </c>
      <c r="J2210">
        <f>IF(OR(Raw!C421=13,Raw!C421=104),1,0)</f>
        <v>0</v>
      </c>
      <c r="K2210" s="4">
        <v>9</v>
      </c>
      <c r="L2210" s="4">
        <v>68</v>
      </c>
      <c r="M2210" s="4">
        <v>2</v>
      </c>
      <c r="N2210" s="4">
        <v>388</v>
      </c>
      <c r="O2210" s="4">
        <v>2</v>
      </c>
      <c r="P2210" s="4">
        <v>898</v>
      </c>
      <c r="Q2210" s="4">
        <v>6</v>
      </c>
      <c r="R2210" s="4">
        <v>52</v>
      </c>
    </row>
    <row r="2211" spans="1:18">
      <c r="A2211">
        <f>Raw!A436*1000000+Raw!B436*100</f>
        <v>17109010300</v>
      </c>
      <c r="B2211" t="str">
        <f>LEFT(A2211,5)</f>
        <v>17109</v>
      </c>
      <c r="C2211">
        <v>1</v>
      </c>
      <c r="D2211" cm="1">
        <f t="array" ref="D2211:F2211">VLOOKUP(A2211,USPS!A:E, {3,4,5}, FALSE)</f>
        <v>42</v>
      </c>
      <c r="E2211">
        <v>42</v>
      </c>
      <c r="F2211">
        <v>0</v>
      </c>
      <c r="G2211">
        <f>IF(OR(Raw!C436&lt;=5,Raw!C436=101),1,0)</f>
        <v>0</v>
      </c>
      <c r="H2211">
        <f>IF(OR(Raw!C436=6,Raw!C436=7,Raw!C436=8,Raw!C436=102),1,0)</f>
        <v>0</v>
      </c>
      <c r="I2211">
        <f>IF(OR(Raw!C436=9,Raw!C436=10,Raw!C436=11,Raw!C436=12,Raw!C436=103),1,0)</f>
        <v>0</v>
      </c>
      <c r="J2211">
        <f>IF(OR(Raw!C436=13,Raw!C436=104),1,0)</f>
        <v>1</v>
      </c>
      <c r="K2211" s="4">
        <v>28</v>
      </c>
      <c r="L2211" s="4">
        <v>363</v>
      </c>
      <c r="M2211" s="4">
        <v>0</v>
      </c>
      <c r="N2211" s="4">
        <v>0</v>
      </c>
      <c r="O2211" s="4">
        <v>0</v>
      </c>
      <c r="P2211" s="4">
        <v>0</v>
      </c>
      <c r="Q2211" s="4">
        <v>20</v>
      </c>
      <c r="R2211" s="4">
        <v>248</v>
      </c>
    </row>
    <row r="2212" spans="1:18">
      <c r="A2212">
        <f>Raw!A444*1000000+Raw!B444*100</f>
        <v>17109010400</v>
      </c>
      <c r="B2212" t="str">
        <f>LEFT(A2212,5)</f>
        <v>17109</v>
      </c>
      <c r="C2212">
        <v>1</v>
      </c>
      <c r="D2212" cm="1">
        <f t="array" ref="D2212:F2212">VLOOKUP(A2212,USPS!A:E, {3,4,5}, FALSE)</f>
        <v>410</v>
      </c>
      <c r="E2212">
        <v>347</v>
      </c>
      <c r="F2212">
        <v>63</v>
      </c>
      <c r="G2212">
        <f>IF(OR(Raw!C444&lt;=5,Raw!C444=101),1,0)</f>
        <v>0</v>
      </c>
      <c r="H2212">
        <f>IF(OR(Raw!C444=6,Raw!C444=7,Raw!C444=8,Raw!C444=102),1,0)</f>
        <v>0</v>
      </c>
      <c r="I2212">
        <f>IF(OR(Raw!C444=9,Raw!C444=10,Raw!C444=11,Raw!C444=12,Raw!C444=103),1,0)</f>
        <v>0</v>
      </c>
      <c r="J2212">
        <f>IF(OR(Raw!C444=13,Raw!C444=104),1,0)</f>
        <v>1</v>
      </c>
      <c r="K2212" s="4">
        <v>74</v>
      </c>
      <c r="L2212" s="4">
        <v>1132</v>
      </c>
      <c r="M2212" s="4">
        <v>3</v>
      </c>
      <c r="N2212" s="4">
        <v>458</v>
      </c>
      <c r="O2212" s="4">
        <v>0</v>
      </c>
      <c r="P2212" s="4">
        <v>0</v>
      </c>
      <c r="Q2212" s="4">
        <v>44</v>
      </c>
      <c r="R2212" s="4">
        <v>845</v>
      </c>
    </row>
    <row r="2213" spans="1:18">
      <c r="A2213">
        <f>Raw!A453*1000000+Raw!B453*100</f>
        <v>17109010500</v>
      </c>
      <c r="B2213" t="str">
        <f>LEFT(A2213,5)</f>
        <v>17109</v>
      </c>
      <c r="C2213">
        <v>1</v>
      </c>
      <c r="D2213" cm="1">
        <f t="array" ref="D2213:F2213">VLOOKUP(A2213,USPS!A:E, {3,4,5}, FALSE)</f>
        <v>13</v>
      </c>
      <c r="E2213">
        <v>7</v>
      </c>
      <c r="F2213">
        <v>6</v>
      </c>
      <c r="G2213">
        <f>IF(OR(Raw!C453&lt;=5,Raw!C453=101),1,0)</f>
        <v>1</v>
      </c>
      <c r="H2213">
        <f>IF(OR(Raw!C453=6,Raw!C453=7,Raw!C453=8,Raw!C453=102),1,0)</f>
        <v>0</v>
      </c>
      <c r="I2213">
        <f>IF(OR(Raw!C453=9,Raw!C453=10,Raw!C453=11,Raw!C453=12,Raw!C453=103),1,0)</f>
        <v>0</v>
      </c>
      <c r="J2213">
        <f>IF(OR(Raw!C453=13,Raw!C453=104),1,0)</f>
        <v>0</v>
      </c>
      <c r="K2213" s="4">
        <v>1</v>
      </c>
      <c r="L2213" s="4">
        <v>20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</row>
    <row r="2214" spans="1:18">
      <c r="A2214">
        <f>Raw!A461*1000000+Raw!B461*100</f>
        <v>17109010600</v>
      </c>
      <c r="B2214" t="str">
        <f>LEFT(A2214,5)</f>
        <v>17109</v>
      </c>
      <c r="C2214">
        <v>1</v>
      </c>
      <c r="D2214" cm="1">
        <f t="array" ref="D2214:F2214">VLOOKUP(A2214,USPS!A:E, {3,4,5}, FALSE)</f>
        <v>159</v>
      </c>
      <c r="E2214">
        <v>140</v>
      </c>
      <c r="F2214">
        <v>19</v>
      </c>
      <c r="G2214">
        <f>IF(OR(Raw!C461&lt;=5,Raw!C461=101),1,0)</f>
        <v>0</v>
      </c>
      <c r="H2214">
        <f>IF(OR(Raw!C461=6,Raw!C461=7,Raw!C461=8,Raw!C461=102),1,0)</f>
        <v>0</v>
      </c>
      <c r="I2214">
        <f>IF(OR(Raw!C461=9,Raw!C461=10,Raw!C461=11,Raw!C461=12,Raw!C461=103),1,0)</f>
        <v>1</v>
      </c>
      <c r="J2214">
        <f>IF(OR(Raw!C461=13,Raw!C461=104),1,0)</f>
        <v>0</v>
      </c>
      <c r="K2214" s="4">
        <v>22</v>
      </c>
      <c r="L2214" s="4">
        <v>256</v>
      </c>
      <c r="M2214" s="4">
        <v>2</v>
      </c>
      <c r="N2214" s="4">
        <v>260</v>
      </c>
      <c r="O2214" s="4">
        <v>0</v>
      </c>
      <c r="P2214" s="4">
        <v>0</v>
      </c>
      <c r="Q2214" s="4">
        <v>18</v>
      </c>
      <c r="R2214" s="4">
        <v>116</v>
      </c>
    </row>
    <row r="2215" spans="1:18">
      <c r="A2215">
        <f>Raw!A471*1000000+Raw!B471*100</f>
        <v>17109010700</v>
      </c>
      <c r="B2215" t="str">
        <f>LEFT(A2215,5)</f>
        <v>17109</v>
      </c>
      <c r="C2215">
        <v>1</v>
      </c>
      <c r="D2215" cm="1">
        <f t="array" ref="D2215:F2215">VLOOKUP(A2215,USPS!A:E, {3,4,5}, FALSE)</f>
        <v>154</v>
      </c>
      <c r="E2215">
        <v>130</v>
      </c>
      <c r="F2215">
        <v>24</v>
      </c>
      <c r="G2215">
        <f>IF(OR(Raw!C471&lt;=5,Raw!C471=101),1,0)</f>
        <v>0</v>
      </c>
      <c r="H2215">
        <f>IF(OR(Raw!C471=6,Raw!C471=7,Raw!C471=8,Raw!C471=102),1,0)</f>
        <v>0</v>
      </c>
      <c r="I2215">
        <f>IF(OR(Raw!C471=9,Raw!C471=10,Raw!C471=11,Raw!C471=12,Raw!C471=103),1,0)</f>
        <v>0</v>
      </c>
      <c r="J2215">
        <f>IF(OR(Raw!C471=13,Raw!C471=104),1,0)</f>
        <v>1</v>
      </c>
      <c r="K2215" s="4">
        <v>29</v>
      </c>
      <c r="L2215" s="4">
        <v>657</v>
      </c>
      <c r="M2215" s="4">
        <v>6</v>
      </c>
      <c r="N2215" s="4">
        <v>794</v>
      </c>
      <c r="O2215" s="4">
        <v>1</v>
      </c>
      <c r="P2215" s="4">
        <v>625</v>
      </c>
      <c r="Q2215" s="4">
        <v>20</v>
      </c>
      <c r="R2215" s="4">
        <v>568</v>
      </c>
    </row>
    <row r="2216" spans="1:18">
      <c r="A2216">
        <f>Raw!A486*1000000+Raw!B486*100</f>
        <v>17109010900</v>
      </c>
      <c r="B2216" t="str">
        <f>LEFT(A2216,5)</f>
        <v>17109</v>
      </c>
      <c r="C2216">
        <v>1</v>
      </c>
      <c r="D2216" cm="1">
        <f t="array" ref="D2216:F2216">VLOOKUP(A2216,USPS!A:E, {3,4,5}, FALSE)</f>
        <v>136</v>
      </c>
      <c r="E2216">
        <v>113</v>
      </c>
      <c r="F2216">
        <v>23</v>
      </c>
      <c r="G2216">
        <f>IF(OR(Raw!C486&lt;=5,Raw!C486=101),1,0)</f>
        <v>0</v>
      </c>
      <c r="H2216">
        <f>IF(OR(Raw!C486=6,Raw!C486=7,Raw!C486=8,Raw!C486=102),1,0)</f>
        <v>1</v>
      </c>
      <c r="I2216">
        <f>IF(OR(Raw!C486=9,Raw!C486=10,Raw!C486=11,Raw!C486=12,Raw!C486=103),1,0)</f>
        <v>0</v>
      </c>
      <c r="J2216">
        <f>IF(OR(Raw!C486=13,Raw!C486=104),1,0)</f>
        <v>0</v>
      </c>
      <c r="K2216" s="4">
        <v>37</v>
      </c>
      <c r="L2216" s="4">
        <v>710</v>
      </c>
      <c r="M2216" s="4">
        <v>3</v>
      </c>
      <c r="N2216" s="4">
        <v>399</v>
      </c>
      <c r="O2216" s="4">
        <v>2</v>
      </c>
      <c r="P2216" s="4">
        <v>1414</v>
      </c>
      <c r="Q2216" s="4">
        <v>26</v>
      </c>
      <c r="R2216" s="4">
        <v>989</v>
      </c>
    </row>
    <row r="2217" spans="1:18">
      <c r="A2217">
        <f>Raw!A491*1000000+Raw!B491*100</f>
        <v>17109011000</v>
      </c>
      <c r="B2217" t="str">
        <f>LEFT(A2217,5)</f>
        <v>17109</v>
      </c>
      <c r="C2217">
        <v>1</v>
      </c>
      <c r="D2217" cm="1">
        <f t="array" ref="D2217:F2217">VLOOKUP(A2217,USPS!A:E, {3,4,5}, FALSE)</f>
        <v>69</v>
      </c>
      <c r="E2217">
        <v>67</v>
      </c>
      <c r="F2217">
        <v>2</v>
      </c>
      <c r="G2217">
        <f>IF(OR(Raw!C491&lt;=5,Raw!C491=101),1,0)</f>
        <v>0</v>
      </c>
      <c r="H2217">
        <f>IF(OR(Raw!C491=6,Raw!C491=7,Raw!C491=8,Raw!C491=102),1,0)</f>
        <v>0</v>
      </c>
      <c r="I2217">
        <f>IF(OR(Raw!C491=9,Raw!C491=10,Raw!C491=11,Raw!C491=12,Raw!C491=103),1,0)</f>
        <v>1</v>
      </c>
      <c r="J2217">
        <f>IF(OR(Raw!C491=13,Raw!C491=104),1,0)</f>
        <v>0</v>
      </c>
      <c r="K2217" s="4">
        <v>27</v>
      </c>
      <c r="L2217" s="4">
        <v>448</v>
      </c>
      <c r="M2217" s="4">
        <v>2</v>
      </c>
      <c r="N2217" s="4">
        <v>283</v>
      </c>
      <c r="O2217" s="4">
        <v>0</v>
      </c>
      <c r="P2217" s="4">
        <v>0</v>
      </c>
      <c r="Q2217" s="4">
        <v>16</v>
      </c>
      <c r="R2217" s="4">
        <v>302</v>
      </c>
    </row>
    <row r="2218" spans="1:18">
      <c r="A2218">
        <f>Raw!A496*1000000+Raw!B496*100</f>
        <v>17109011100</v>
      </c>
      <c r="B2218" t="str">
        <f>LEFT(A2218,5)</f>
        <v>17109</v>
      </c>
      <c r="C2218">
        <v>1</v>
      </c>
      <c r="D2218" cm="1">
        <f t="array" ref="D2218:F2218">VLOOKUP(A2218,USPS!A:E, {3,4,5}, FALSE)</f>
        <v>57</v>
      </c>
      <c r="E2218">
        <v>57</v>
      </c>
      <c r="F2218">
        <v>0</v>
      </c>
      <c r="G2218">
        <f>IF(OR(Raw!C496&lt;=5,Raw!C496=101),1,0)</f>
        <v>0</v>
      </c>
      <c r="H2218">
        <f>IF(OR(Raw!C496=6,Raw!C496=7,Raw!C496=8,Raw!C496=102),1,0)</f>
        <v>0</v>
      </c>
      <c r="I2218">
        <f>IF(OR(Raw!C496=9,Raw!C496=10,Raw!C496=11,Raw!C496=12,Raw!C496=103),1,0)</f>
        <v>1</v>
      </c>
      <c r="J2218">
        <f>IF(OR(Raw!C496=13,Raw!C496=104),1,0)</f>
        <v>0</v>
      </c>
      <c r="K2218" s="4">
        <v>19</v>
      </c>
      <c r="L2218" s="4">
        <v>250</v>
      </c>
      <c r="M2218" s="4">
        <v>1</v>
      </c>
      <c r="N2218" s="4">
        <v>200</v>
      </c>
      <c r="O2218" s="4">
        <v>2</v>
      </c>
      <c r="P2218" s="4">
        <v>800</v>
      </c>
      <c r="Q2218" s="4">
        <v>14</v>
      </c>
      <c r="R2218" s="4">
        <v>212</v>
      </c>
    </row>
    <row r="2219" spans="1:18">
      <c r="A2219">
        <f>Raw!A2552*1000000+Raw!B2552*100</f>
        <v>17111870101</v>
      </c>
      <c r="B2219" t="str">
        <f>LEFT(A2219,5)</f>
        <v>17111</v>
      </c>
      <c r="C2219">
        <v>1</v>
      </c>
      <c r="D2219" cm="1">
        <f t="array" ref="D2219:F2219">VLOOKUP(A2219,USPS!A:E, {3,4,5}, FALSE)</f>
        <v>329</v>
      </c>
      <c r="E2219">
        <v>329</v>
      </c>
      <c r="F2219">
        <v>0</v>
      </c>
      <c r="G2219">
        <f>IF(OR(Raw!C2552&lt;=5,Raw!C2552=101),1,0)</f>
        <v>0</v>
      </c>
      <c r="H2219">
        <f>IF(OR(Raw!C2552=6,Raw!C2552=7,Raw!C2552=8,Raw!C2552=102),1,0)</f>
        <v>0</v>
      </c>
      <c r="I2219">
        <f>IF(OR(Raw!C2552=9,Raw!C2552=10,Raw!C2552=11,Raw!C2552=12,Raw!C2552=103),1,0)</f>
        <v>1</v>
      </c>
      <c r="J2219">
        <f>IF(OR(Raw!C2552=13,Raw!C2552=104),1,0)</f>
        <v>0</v>
      </c>
      <c r="K2219" s="4">
        <v>179</v>
      </c>
      <c r="L2219" s="4">
        <v>2334</v>
      </c>
      <c r="M2219" s="4">
        <v>6</v>
      </c>
      <c r="N2219" s="4">
        <v>861</v>
      </c>
      <c r="O2219" s="4">
        <v>9</v>
      </c>
      <c r="P2219" s="4">
        <v>5933</v>
      </c>
      <c r="Q2219" s="4">
        <v>100</v>
      </c>
      <c r="R2219" s="4">
        <v>1359</v>
      </c>
    </row>
    <row r="2220" spans="1:18">
      <c r="A2220">
        <f>Raw!A2553*1000000+Raw!B2553*100</f>
        <v>17111870102</v>
      </c>
      <c r="B2220" t="str">
        <f>LEFT(A2220,5)</f>
        <v>17111</v>
      </c>
      <c r="C2220">
        <v>1</v>
      </c>
      <c r="D2220" cm="1">
        <f t="array" ref="D2220:F2220">VLOOKUP(A2220,USPS!A:E, {3,4,5}, FALSE)</f>
        <v>262</v>
      </c>
      <c r="E2220">
        <v>259</v>
      </c>
      <c r="F2220">
        <v>3</v>
      </c>
      <c r="G2220">
        <f>IF(OR(Raw!C2553&lt;=5,Raw!C2553=101),1,0)</f>
        <v>0</v>
      </c>
      <c r="H2220">
        <f>IF(OR(Raw!C2553=6,Raw!C2553=7,Raw!C2553=8,Raw!C2553=102),1,0)</f>
        <v>0</v>
      </c>
      <c r="I2220">
        <f>IF(OR(Raw!C2553=9,Raw!C2553=10,Raw!C2553=11,Raw!C2553=12,Raw!C2553=103),1,0)</f>
        <v>0</v>
      </c>
      <c r="J2220">
        <f>IF(OR(Raw!C2553=13,Raw!C2553=104),1,0)</f>
        <v>1</v>
      </c>
      <c r="K2220" s="4">
        <v>202</v>
      </c>
      <c r="L2220" s="4">
        <v>3579</v>
      </c>
      <c r="M2220" s="4">
        <v>13</v>
      </c>
      <c r="N2220" s="4">
        <v>2166</v>
      </c>
      <c r="O2220" s="4">
        <v>13</v>
      </c>
      <c r="P2220" s="4">
        <v>6980</v>
      </c>
      <c r="Q2220" s="4">
        <v>114</v>
      </c>
      <c r="R2220" s="4">
        <v>3259</v>
      </c>
    </row>
    <row r="2221" spans="1:18">
      <c r="A2221">
        <f>Raw!A2554*1000000+Raw!B2554*100</f>
        <v>17111870200</v>
      </c>
      <c r="B2221" t="str">
        <f>LEFT(A2221,5)</f>
        <v>17111</v>
      </c>
      <c r="C2221">
        <v>1</v>
      </c>
      <c r="D2221" cm="1">
        <f t="array" ref="D2221:F2221">VLOOKUP(A2221,USPS!A:E, {3,4,5}, FALSE)</f>
        <v>223</v>
      </c>
      <c r="E2221">
        <v>212</v>
      </c>
      <c r="F2221">
        <v>11</v>
      </c>
      <c r="G2221">
        <f>IF(OR(Raw!C2554&lt;=5,Raw!C2554=101),1,0)</f>
        <v>0</v>
      </c>
      <c r="H2221">
        <f>IF(OR(Raw!C2554=6,Raw!C2554=7,Raw!C2554=8,Raw!C2554=102),1,0)</f>
        <v>0</v>
      </c>
      <c r="I2221">
        <f>IF(OR(Raw!C2554=9,Raw!C2554=10,Raw!C2554=11,Raw!C2554=12,Raw!C2554=103),1,0)</f>
        <v>1</v>
      </c>
      <c r="J2221">
        <f>IF(OR(Raw!C2554=13,Raw!C2554=104),1,0)</f>
        <v>0</v>
      </c>
      <c r="K2221" s="4">
        <v>128</v>
      </c>
      <c r="L2221" s="4">
        <v>2079</v>
      </c>
      <c r="M2221" s="4">
        <v>4</v>
      </c>
      <c r="N2221" s="4">
        <v>615</v>
      </c>
      <c r="O2221" s="4">
        <v>3</v>
      </c>
      <c r="P2221" s="4">
        <v>1032</v>
      </c>
      <c r="Q2221" s="4">
        <v>70</v>
      </c>
      <c r="R2221" s="4">
        <v>1078</v>
      </c>
    </row>
    <row r="2222" spans="1:18">
      <c r="A2222">
        <f>Raw!A2557*1000000+Raw!B2557*100</f>
        <v>17111870301</v>
      </c>
      <c r="B2222" t="str">
        <f>LEFT(A2222,5)</f>
        <v>17111</v>
      </c>
      <c r="C2222">
        <v>1</v>
      </c>
      <c r="D2222" cm="1">
        <f t="array" ref="D2222:F2222">VLOOKUP(A2222,USPS!A:E, {3,4,5}, FALSE)</f>
        <v>96</v>
      </c>
      <c r="E2222">
        <v>92</v>
      </c>
      <c r="F2222">
        <v>4</v>
      </c>
      <c r="G2222">
        <f>IF(OR(Raw!C2557&lt;=5,Raw!C2557=101),1,0)</f>
        <v>0</v>
      </c>
      <c r="H2222">
        <f>IF(OR(Raw!C2557=6,Raw!C2557=7,Raw!C2557=8,Raw!C2557=102),1,0)</f>
        <v>1</v>
      </c>
      <c r="I2222">
        <f>IF(OR(Raw!C2557=9,Raw!C2557=10,Raw!C2557=11,Raw!C2557=12,Raw!C2557=103),1,0)</f>
        <v>0</v>
      </c>
      <c r="J2222">
        <f>IF(OR(Raw!C2557=13,Raw!C2557=104),1,0)</f>
        <v>0</v>
      </c>
      <c r="K2222" s="4">
        <v>46</v>
      </c>
      <c r="L2222" s="4">
        <v>641</v>
      </c>
      <c r="M2222" s="4">
        <v>2</v>
      </c>
      <c r="N2222" s="4">
        <v>408</v>
      </c>
      <c r="O2222" s="4">
        <v>2</v>
      </c>
      <c r="P2222" s="4">
        <v>1250</v>
      </c>
      <c r="Q2222" s="4">
        <v>30</v>
      </c>
      <c r="R2222" s="4">
        <v>448</v>
      </c>
    </row>
    <row r="2223" spans="1:18">
      <c r="A2223">
        <f>Raw!A2558*1000000+Raw!B2558*100</f>
        <v>17111870302</v>
      </c>
      <c r="B2223" t="str">
        <f>LEFT(A2223,5)</f>
        <v>17111</v>
      </c>
      <c r="C2223">
        <v>1</v>
      </c>
      <c r="D2223" cm="1">
        <f t="array" ref="D2223:F2223">VLOOKUP(A2223,USPS!A:E, {3,4,5}, FALSE)</f>
        <v>254</v>
      </c>
      <c r="E2223">
        <v>196</v>
      </c>
      <c r="F2223">
        <v>58</v>
      </c>
      <c r="G2223">
        <f>IF(OR(Raw!C2558&lt;=5,Raw!C2558=101),1,0)</f>
        <v>0</v>
      </c>
      <c r="H2223">
        <f>IF(OR(Raw!C2558=6,Raw!C2558=7,Raw!C2558=8,Raw!C2558=102),1,0)</f>
        <v>1</v>
      </c>
      <c r="I2223">
        <f>IF(OR(Raw!C2558=9,Raw!C2558=10,Raw!C2558=11,Raw!C2558=12,Raw!C2558=103),1,0)</f>
        <v>0</v>
      </c>
      <c r="J2223">
        <f>IF(OR(Raw!C2558=13,Raw!C2558=104),1,0)</f>
        <v>0</v>
      </c>
      <c r="K2223" s="4">
        <v>69</v>
      </c>
      <c r="L2223" s="4">
        <v>837</v>
      </c>
      <c r="M2223" s="4">
        <v>1</v>
      </c>
      <c r="N2223" s="4">
        <v>113</v>
      </c>
      <c r="O2223" s="4">
        <v>1</v>
      </c>
      <c r="P2223" s="4">
        <v>312</v>
      </c>
      <c r="Q2223" s="4">
        <v>39</v>
      </c>
      <c r="R2223" s="4">
        <v>468</v>
      </c>
    </row>
    <row r="2224" spans="1:18">
      <c r="A2224">
        <f>Raw!A2560*1000000+Raw!B2560*100</f>
        <v>17111870401</v>
      </c>
      <c r="B2224" t="str">
        <f>LEFT(A2224,5)</f>
        <v>17111</v>
      </c>
      <c r="C2224">
        <v>1</v>
      </c>
      <c r="D2224" cm="1">
        <f t="array" ref="D2224:F2224">VLOOKUP(A2224,USPS!A:E, {3,4,5}, FALSE)</f>
        <v>59</v>
      </c>
      <c r="E2224">
        <v>59</v>
      </c>
      <c r="F2224">
        <v>0</v>
      </c>
      <c r="G2224">
        <f>IF(OR(Raw!C2560&lt;=5,Raw!C2560=101),1,0)</f>
        <v>0</v>
      </c>
      <c r="H2224">
        <f>IF(OR(Raw!C2560=6,Raw!C2560=7,Raw!C2560=8,Raw!C2560=102),1,0)</f>
        <v>0</v>
      </c>
      <c r="I2224">
        <f>IF(OR(Raw!C2560=9,Raw!C2560=10,Raw!C2560=11,Raw!C2560=12,Raw!C2560=103),1,0)</f>
        <v>0</v>
      </c>
      <c r="J2224">
        <f>IF(OR(Raw!C2560=13,Raw!C2560=104),1,0)</f>
        <v>1</v>
      </c>
      <c r="K2224" s="4">
        <v>128</v>
      </c>
      <c r="L2224" s="4">
        <v>1643</v>
      </c>
      <c r="M2224" s="4">
        <v>4</v>
      </c>
      <c r="N2224" s="4">
        <v>704</v>
      </c>
      <c r="O2224" s="4">
        <v>0</v>
      </c>
      <c r="P2224" s="4">
        <v>0</v>
      </c>
      <c r="Q2224" s="4">
        <v>83</v>
      </c>
      <c r="R2224" s="4">
        <v>847</v>
      </c>
    </row>
    <row r="2225" spans="1:18">
      <c r="A2225">
        <f>Raw!A2561*1000000+Raw!B2561*100</f>
        <v>17111870402</v>
      </c>
      <c r="B2225" t="str">
        <f>LEFT(A2225,5)</f>
        <v>17111</v>
      </c>
      <c r="C2225">
        <v>1</v>
      </c>
      <c r="D2225" cm="1">
        <f t="array" ref="D2225:F2225">VLOOKUP(A2225,USPS!A:E, {3,4,5}, FALSE)</f>
        <v>88</v>
      </c>
      <c r="E2225">
        <v>62</v>
      </c>
      <c r="F2225">
        <v>26</v>
      </c>
      <c r="G2225">
        <f>IF(OR(Raw!C2561&lt;=5,Raw!C2561=101),1,0)</f>
        <v>0</v>
      </c>
      <c r="H2225">
        <f>IF(OR(Raw!C2561=6,Raw!C2561=7,Raw!C2561=8,Raw!C2561=102),1,0)</f>
        <v>0</v>
      </c>
      <c r="I2225">
        <f>IF(OR(Raw!C2561=9,Raw!C2561=10,Raw!C2561=11,Raw!C2561=12,Raw!C2561=103),1,0)</f>
        <v>1</v>
      </c>
      <c r="J2225">
        <f>IF(OR(Raw!C2561=13,Raw!C2561=104),1,0)</f>
        <v>0</v>
      </c>
      <c r="K2225" s="4">
        <v>44</v>
      </c>
      <c r="L2225" s="4">
        <v>386</v>
      </c>
      <c r="M2225" s="4">
        <v>0</v>
      </c>
      <c r="N2225" s="4">
        <v>0</v>
      </c>
      <c r="O2225" s="4">
        <v>0</v>
      </c>
      <c r="P2225" s="4">
        <v>0</v>
      </c>
      <c r="Q2225" s="4">
        <v>24</v>
      </c>
      <c r="R2225" s="4">
        <v>153</v>
      </c>
    </row>
    <row r="2226" spans="1:18">
      <c r="A2226">
        <f>Raw!A2562*1000000+Raw!B2562*100</f>
        <v>17111870500</v>
      </c>
      <c r="B2226" t="str">
        <f>LEFT(A2226,5)</f>
        <v>17111</v>
      </c>
      <c r="C2226">
        <v>1</v>
      </c>
      <c r="D2226" cm="1">
        <f t="array" ref="D2226:F2226">VLOOKUP(A2226,USPS!A:E, {3,4,5}, FALSE)</f>
        <v>218</v>
      </c>
      <c r="E2226">
        <v>218</v>
      </c>
      <c r="F2226">
        <v>0</v>
      </c>
      <c r="G2226">
        <f>IF(OR(Raw!C2562&lt;=5,Raw!C2562=101),1,0)</f>
        <v>0</v>
      </c>
      <c r="H2226">
        <f>IF(OR(Raw!C2562=6,Raw!C2562=7,Raw!C2562=8,Raw!C2562=102),1,0)</f>
        <v>0</v>
      </c>
      <c r="I2226">
        <f>IF(OR(Raw!C2562=9,Raw!C2562=10,Raw!C2562=11,Raw!C2562=12,Raw!C2562=103),1,0)</f>
        <v>1</v>
      </c>
      <c r="J2226">
        <f>IF(OR(Raw!C2562=13,Raw!C2562=104),1,0)</f>
        <v>0</v>
      </c>
      <c r="K2226" s="4">
        <v>194</v>
      </c>
      <c r="L2226" s="4">
        <v>2567</v>
      </c>
      <c r="M2226" s="4">
        <v>5</v>
      </c>
      <c r="N2226" s="4">
        <v>917</v>
      </c>
      <c r="O2226" s="4">
        <v>4</v>
      </c>
      <c r="P2226" s="4">
        <v>1951</v>
      </c>
      <c r="Q2226" s="4">
        <v>117</v>
      </c>
      <c r="R2226" s="4">
        <v>2376</v>
      </c>
    </row>
    <row r="2227" spans="1:18">
      <c r="A2227">
        <f>Raw!A2564*1000000+Raw!B2564*100</f>
        <v>17111870603</v>
      </c>
      <c r="B2227" t="str">
        <f>LEFT(A2227,5)</f>
        <v>17111</v>
      </c>
      <c r="C2227">
        <v>1</v>
      </c>
      <c r="D2227" cm="1">
        <f t="array" ref="D2227:F2227">VLOOKUP(A2227,USPS!A:E, {3,4,5}, FALSE)</f>
        <v>204</v>
      </c>
      <c r="E2227">
        <v>171</v>
      </c>
      <c r="F2227">
        <v>33</v>
      </c>
      <c r="G2227">
        <f>IF(OR(Raw!C2564&lt;=5,Raw!C2564=101),1,0)</f>
        <v>0</v>
      </c>
      <c r="H2227">
        <f>IF(OR(Raw!C2564=6,Raw!C2564=7,Raw!C2564=8,Raw!C2564=102),1,0)</f>
        <v>0</v>
      </c>
      <c r="I2227">
        <f>IF(OR(Raw!C2564=9,Raw!C2564=10,Raw!C2564=11,Raw!C2564=12,Raw!C2564=103),1,0)</f>
        <v>1</v>
      </c>
      <c r="J2227">
        <f>IF(OR(Raw!C2564=13,Raw!C2564=104),1,0)</f>
        <v>0</v>
      </c>
      <c r="K2227" s="4">
        <v>98</v>
      </c>
      <c r="L2227" s="4">
        <v>1223</v>
      </c>
      <c r="M2227" s="4">
        <v>7</v>
      </c>
      <c r="N2227" s="4">
        <v>1021</v>
      </c>
      <c r="O2227" s="4">
        <v>6</v>
      </c>
      <c r="P2227" s="4">
        <v>2564</v>
      </c>
      <c r="Q2227" s="4">
        <v>65</v>
      </c>
      <c r="R2227" s="4">
        <v>1890</v>
      </c>
    </row>
    <row r="2228" spans="1:18">
      <c r="A2228">
        <f>Raw!A2565*1000000+Raw!B2565*100</f>
        <v>17111870604</v>
      </c>
      <c r="B2228" t="str">
        <f>LEFT(A2228,5)</f>
        <v>17111</v>
      </c>
      <c r="C2228">
        <v>1</v>
      </c>
      <c r="D2228" cm="1">
        <f t="array" ref="D2228:F2228">VLOOKUP(A2228,USPS!A:E, {3,4,5}, FALSE)</f>
        <v>357</v>
      </c>
      <c r="E2228">
        <v>328</v>
      </c>
      <c r="F2228">
        <v>29</v>
      </c>
      <c r="G2228">
        <f>IF(OR(Raw!C2565&lt;=5,Raw!C2565=101),1,0)</f>
        <v>0</v>
      </c>
      <c r="H2228">
        <f>IF(OR(Raw!C2565=6,Raw!C2565=7,Raw!C2565=8,Raw!C2565=102),1,0)</f>
        <v>0</v>
      </c>
      <c r="I2228">
        <f>IF(OR(Raw!C2565=9,Raw!C2565=10,Raw!C2565=11,Raw!C2565=12,Raw!C2565=103),1,0)</f>
        <v>1</v>
      </c>
      <c r="J2228">
        <f>IF(OR(Raw!C2565=13,Raw!C2565=104),1,0)</f>
        <v>0</v>
      </c>
      <c r="K2228" s="4">
        <v>115</v>
      </c>
      <c r="L2228" s="4">
        <v>1872</v>
      </c>
      <c r="M2228" s="4">
        <v>10</v>
      </c>
      <c r="N2228" s="4">
        <v>1500</v>
      </c>
      <c r="O2228" s="4">
        <v>2</v>
      </c>
      <c r="P2228" s="4">
        <v>995</v>
      </c>
      <c r="Q2228" s="4">
        <v>73</v>
      </c>
      <c r="R2228" s="4">
        <v>2440</v>
      </c>
    </row>
    <row r="2229" spans="1:18">
      <c r="A2229">
        <f>Raw!A2566*1000000+Raw!B2566*100</f>
        <v>17111870605</v>
      </c>
      <c r="B2229" t="str">
        <f>LEFT(A2229,5)</f>
        <v>17111</v>
      </c>
      <c r="C2229">
        <v>1</v>
      </c>
      <c r="D2229" cm="1">
        <f t="array" ref="D2229:F2229">VLOOKUP(A2229,USPS!A:E, {3,4,5}, FALSE)</f>
        <v>305</v>
      </c>
      <c r="E2229">
        <v>297</v>
      </c>
      <c r="F2229">
        <v>8</v>
      </c>
      <c r="G2229">
        <f>IF(OR(Raw!C2566&lt;=5,Raw!C2566=101),1,0)</f>
        <v>0</v>
      </c>
      <c r="H2229">
        <f>IF(OR(Raw!C2566=6,Raw!C2566=7,Raw!C2566=8,Raw!C2566=102),1,0)</f>
        <v>0</v>
      </c>
      <c r="I2229">
        <f>IF(OR(Raw!C2566=9,Raw!C2566=10,Raw!C2566=11,Raw!C2566=12,Raw!C2566=103),1,0)</f>
        <v>1</v>
      </c>
      <c r="J2229">
        <f>IF(OR(Raw!C2566=13,Raw!C2566=104),1,0)</f>
        <v>0</v>
      </c>
      <c r="K2229" s="4">
        <v>92</v>
      </c>
      <c r="L2229" s="4">
        <v>1340</v>
      </c>
      <c r="M2229" s="4">
        <v>4</v>
      </c>
      <c r="N2229" s="4">
        <v>505</v>
      </c>
      <c r="O2229" s="4">
        <v>0</v>
      </c>
      <c r="P2229" s="4">
        <v>0</v>
      </c>
      <c r="Q2229" s="4">
        <v>64</v>
      </c>
      <c r="R2229" s="4">
        <v>1093</v>
      </c>
    </row>
    <row r="2230" spans="1:18">
      <c r="A2230">
        <f>Raw!A2567*1000000+Raw!B2567*100</f>
        <v>17111870606</v>
      </c>
      <c r="B2230" t="str">
        <f>LEFT(A2230,5)</f>
        <v>17111</v>
      </c>
      <c r="C2230">
        <v>1</v>
      </c>
      <c r="D2230" cm="1">
        <f t="array" ref="D2230:F2230">VLOOKUP(A2230,USPS!A:E, {3,4,5}, FALSE)</f>
        <v>322</v>
      </c>
      <c r="E2230">
        <v>279</v>
      </c>
      <c r="F2230">
        <v>43</v>
      </c>
      <c r="G2230">
        <f>IF(OR(Raw!C2567&lt;=5,Raw!C2567=101),1,0)</f>
        <v>0</v>
      </c>
      <c r="H2230">
        <f>IF(OR(Raw!C2567=6,Raw!C2567=7,Raw!C2567=8,Raw!C2567=102),1,0)</f>
        <v>0</v>
      </c>
      <c r="I2230">
        <f>IF(OR(Raw!C2567=9,Raw!C2567=10,Raw!C2567=11,Raw!C2567=12,Raw!C2567=103),1,0)</f>
        <v>1</v>
      </c>
      <c r="J2230">
        <f>IF(OR(Raw!C2567=13,Raw!C2567=104),1,0)</f>
        <v>0</v>
      </c>
      <c r="K2230" s="4">
        <v>90</v>
      </c>
      <c r="L2230" s="4">
        <v>1194</v>
      </c>
      <c r="M2230" s="4">
        <v>6</v>
      </c>
      <c r="N2230" s="4">
        <v>724</v>
      </c>
      <c r="O2230" s="4">
        <v>3</v>
      </c>
      <c r="P2230" s="4">
        <v>1581</v>
      </c>
      <c r="Q2230" s="4">
        <v>67</v>
      </c>
      <c r="R2230" s="4">
        <v>2697</v>
      </c>
    </row>
    <row r="2231" spans="1:18">
      <c r="A2231">
        <f>Raw!A2568*1000000+Raw!B2568*100</f>
        <v>17111870702</v>
      </c>
      <c r="B2231" t="str">
        <f>LEFT(A2231,5)</f>
        <v>17111</v>
      </c>
      <c r="C2231">
        <v>1</v>
      </c>
      <c r="D2231" cm="1">
        <f t="array" ref="D2231:F2231">VLOOKUP(A2231,USPS!A:E, {3,4,5}, FALSE)</f>
        <v>174</v>
      </c>
      <c r="E2231">
        <v>152</v>
      </c>
      <c r="F2231">
        <v>22</v>
      </c>
      <c r="G2231">
        <f>IF(OR(Raw!C2568&lt;=5,Raw!C2568=101),1,0)</f>
        <v>0</v>
      </c>
      <c r="H2231">
        <f>IF(OR(Raw!C2568=6,Raw!C2568=7,Raw!C2568=8,Raw!C2568=102),1,0)</f>
        <v>0</v>
      </c>
      <c r="I2231">
        <f>IF(OR(Raw!C2568=9,Raw!C2568=10,Raw!C2568=11,Raw!C2568=12,Raw!C2568=103),1,0)</f>
        <v>1</v>
      </c>
      <c r="J2231">
        <f>IF(OR(Raw!C2568=13,Raw!C2568=104),1,0)</f>
        <v>0</v>
      </c>
      <c r="K2231" s="4">
        <v>170</v>
      </c>
      <c r="L2231" s="4">
        <v>2545</v>
      </c>
      <c r="M2231" s="4">
        <v>14</v>
      </c>
      <c r="N2231" s="4">
        <v>1887</v>
      </c>
      <c r="O2231" s="4">
        <v>3</v>
      </c>
      <c r="P2231" s="4">
        <v>869</v>
      </c>
      <c r="Q2231" s="4">
        <v>109</v>
      </c>
      <c r="R2231" s="4">
        <v>2212</v>
      </c>
    </row>
    <row r="2232" spans="1:18">
      <c r="A2232">
        <f>Raw!A2569*1000000+Raw!B2569*100</f>
        <v>17111870703</v>
      </c>
      <c r="B2232" t="str">
        <f>LEFT(A2232,5)</f>
        <v>17111</v>
      </c>
      <c r="C2232">
        <v>1</v>
      </c>
      <c r="D2232" cm="1">
        <f t="array" ref="D2232:F2232">VLOOKUP(A2232,USPS!A:E, {3,4,5}, FALSE)</f>
        <v>210</v>
      </c>
      <c r="E2232">
        <v>210</v>
      </c>
      <c r="F2232">
        <v>0</v>
      </c>
      <c r="G2232">
        <f>IF(OR(Raw!C2569&lt;=5,Raw!C2569=101),1,0)</f>
        <v>0</v>
      </c>
      <c r="H2232">
        <f>IF(OR(Raw!C2569=6,Raw!C2569=7,Raw!C2569=8,Raw!C2569=102),1,0)</f>
        <v>0</v>
      </c>
      <c r="I2232">
        <f>IF(OR(Raw!C2569=9,Raw!C2569=10,Raw!C2569=11,Raw!C2569=12,Raw!C2569=103),1,0)</f>
        <v>0</v>
      </c>
      <c r="J2232">
        <f>IF(OR(Raw!C2569=13,Raw!C2569=104),1,0)</f>
        <v>1</v>
      </c>
      <c r="K2232" s="4">
        <v>148</v>
      </c>
      <c r="L2232" s="4">
        <v>2650</v>
      </c>
      <c r="M2232" s="4">
        <v>6</v>
      </c>
      <c r="N2232" s="4">
        <v>900</v>
      </c>
      <c r="O2232" s="4">
        <v>6</v>
      </c>
      <c r="P2232" s="4">
        <v>2321</v>
      </c>
      <c r="Q2232" s="4">
        <v>98</v>
      </c>
      <c r="R2232" s="4">
        <v>3036</v>
      </c>
    </row>
    <row r="2233" spans="1:18">
      <c r="A2233">
        <f>Raw!A2570*1000000+Raw!B2570*100</f>
        <v>17111870704</v>
      </c>
      <c r="B2233" t="str">
        <f>LEFT(A2233,5)</f>
        <v>17111</v>
      </c>
      <c r="C2233">
        <v>1</v>
      </c>
      <c r="D2233" cm="1">
        <f t="array" ref="D2233:F2233">VLOOKUP(A2233,USPS!A:E, {3,4,5}, FALSE)</f>
        <v>6</v>
      </c>
      <c r="E2233">
        <v>6</v>
      </c>
      <c r="F2233">
        <v>0</v>
      </c>
      <c r="G2233">
        <f>IF(OR(Raw!C2570&lt;=5,Raw!C2570=101),1,0)</f>
        <v>0</v>
      </c>
      <c r="H2233">
        <f>IF(OR(Raw!C2570=6,Raw!C2570=7,Raw!C2570=8,Raw!C2570=102),1,0)</f>
        <v>0</v>
      </c>
      <c r="I2233">
        <f>IF(OR(Raw!C2570=9,Raw!C2570=10,Raw!C2570=11,Raw!C2570=12,Raw!C2570=103),1,0)</f>
        <v>1</v>
      </c>
      <c r="J2233">
        <f>IF(OR(Raw!C2570=13,Raw!C2570=104),1,0)</f>
        <v>0</v>
      </c>
      <c r="K2233" s="4">
        <v>44</v>
      </c>
      <c r="L2233" s="4">
        <v>386</v>
      </c>
      <c r="M2233" s="4">
        <v>0</v>
      </c>
      <c r="N2233" s="4">
        <v>0</v>
      </c>
      <c r="O2233" s="4">
        <v>0</v>
      </c>
      <c r="P2233" s="4">
        <v>0</v>
      </c>
      <c r="Q2233" s="4">
        <v>30</v>
      </c>
      <c r="R2233" s="4">
        <v>253</v>
      </c>
    </row>
    <row r="2234" spans="1:18">
      <c r="A2234">
        <f>Raw!A2571*1000000+Raw!B2571*100</f>
        <v>17111870803</v>
      </c>
      <c r="B2234" t="str">
        <f>LEFT(A2234,5)</f>
        <v>17111</v>
      </c>
      <c r="C2234">
        <v>1</v>
      </c>
      <c r="D2234" cm="1">
        <f t="array" ref="D2234:F2234">VLOOKUP(A2234,USPS!A:E, {3,4,5}, FALSE)</f>
        <v>377</v>
      </c>
      <c r="E2234">
        <v>377</v>
      </c>
      <c r="F2234">
        <v>0</v>
      </c>
      <c r="G2234">
        <f>IF(OR(Raw!C2571&lt;=5,Raw!C2571=101),1,0)</f>
        <v>0</v>
      </c>
      <c r="H2234">
        <f>IF(OR(Raw!C2571=6,Raw!C2571=7,Raw!C2571=8,Raw!C2571=102),1,0)</f>
        <v>0</v>
      </c>
      <c r="I2234">
        <f>IF(OR(Raw!C2571=9,Raw!C2571=10,Raw!C2571=11,Raw!C2571=12,Raw!C2571=103),1,0)</f>
        <v>0</v>
      </c>
      <c r="J2234">
        <f>IF(OR(Raw!C2571=13,Raw!C2571=104),1,0)</f>
        <v>1</v>
      </c>
      <c r="K2234" s="4">
        <v>224</v>
      </c>
      <c r="L2234" s="4">
        <v>3231</v>
      </c>
      <c r="M2234" s="4">
        <v>11</v>
      </c>
      <c r="N2234" s="4">
        <v>1615</v>
      </c>
      <c r="O2234" s="4">
        <v>23</v>
      </c>
      <c r="P2234" s="4">
        <v>11519</v>
      </c>
      <c r="Q2234" s="4">
        <v>138</v>
      </c>
      <c r="R2234" s="4">
        <v>5057</v>
      </c>
    </row>
    <row r="2235" spans="1:18">
      <c r="A2235">
        <f>Raw!A2572*1000000+Raw!B2572*100</f>
        <v>17111870807</v>
      </c>
      <c r="B2235" t="str">
        <f>LEFT(A2235,5)</f>
        <v>17111</v>
      </c>
      <c r="C2235">
        <v>1</v>
      </c>
      <c r="D2235" cm="1">
        <f t="array" ref="D2235:F2235">VLOOKUP(A2235,USPS!A:E, {3,4,5}, FALSE)</f>
        <v>252</v>
      </c>
      <c r="E2235">
        <v>191</v>
      </c>
      <c r="F2235">
        <v>61</v>
      </c>
      <c r="G2235">
        <f>IF(OR(Raw!C2572&lt;=5,Raw!C2572=101),1,0)</f>
        <v>0</v>
      </c>
      <c r="H2235">
        <f>IF(OR(Raw!C2572=6,Raw!C2572=7,Raw!C2572=8,Raw!C2572=102),1,0)</f>
        <v>0</v>
      </c>
      <c r="I2235">
        <f>IF(OR(Raw!C2572=9,Raw!C2572=10,Raw!C2572=11,Raw!C2572=12,Raw!C2572=103),1,0)</f>
        <v>1</v>
      </c>
      <c r="J2235">
        <f>IF(OR(Raw!C2572=13,Raw!C2572=104),1,0)</f>
        <v>0</v>
      </c>
      <c r="K2235" s="4">
        <v>137</v>
      </c>
      <c r="L2235" s="4">
        <v>2598</v>
      </c>
      <c r="M2235" s="4">
        <v>13</v>
      </c>
      <c r="N2235" s="4">
        <v>2226</v>
      </c>
      <c r="O2235" s="4">
        <v>8</v>
      </c>
      <c r="P2235" s="4">
        <v>4615</v>
      </c>
      <c r="Q2235" s="4">
        <v>88</v>
      </c>
      <c r="R2235" s="4">
        <v>3398</v>
      </c>
    </row>
    <row r="2236" spans="1:18">
      <c r="A2236">
        <f>Raw!A2573*1000000+Raw!B2573*100</f>
        <v>17111870808</v>
      </c>
      <c r="B2236" t="str">
        <f>LEFT(A2236,5)</f>
        <v>17111</v>
      </c>
      <c r="C2236">
        <v>1</v>
      </c>
      <c r="D2236" cm="1">
        <f t="array" ref="D2236:F2236">VLOOKUP(A2236,USPS!A:E, {3,4,5}, FALSE)</f>
        <v>599</v>
      </c>
      <c r="E2236">
        <v>539</v>
      </c>
      <c r="F2236">
        <v>60</v>
      </c>
      <c r="G2236">
        <f>IF(OR(Raw!C2573&lt;=5,Raw!C2573=101),1,0)</f>
        <v>0</v>
      </c>
      <c r="H2236">
        <f>IF(OR(Raw!C2573=6,Raw!C2573=7,Raw!C2573=8,Raw!C2573=102),1,0)</f>
        <v>0</v>
      </c>
      <c r="I2236">
        <f>IF(OR(Raw!C2573=9,Raw!C2573=10,Raw!C2573=11,Raw!C2573=12,Raw!C2573=103),1,0)</f>
        <v>0</v>
      </c>
      <c r="J2236">
        <f>IF(OR(Raw!C2573=13,Raw!C2573=104),1,0)</f>
        <v>1</v>
      </c>
      <c r="K2236" s="4">
        <v>258</v>
      </c>
      <c r="L2236" s="4">
        <v>5450</v>
      </c>
      <c r="M2236" s="4">
        <v>23</v>
      </c>
      <c r="N2236" s="4">
        <v>3584</v>
      </c>
      <c r="O2236" s="4">
        <v>23</v>
      </c>
      <c r="P2236" s="4">
        <v>11945</v>
      </c>
      <c r="Q2236" s="4">
        <v>186</v>
      </c>
      <c r="R2236" s="4">
        <v>8136</v>
      </c>
    </row>
    <row r="2237" spans="1:18">
      <c r="A2237">
        <f>Raw!A2574*1000000+Raw!B2574*100</f>
        <v>17111870809</v>
      </c>
      <c r="B2237" t="str">
        <f>LEFT(A2237,5)</f>
        <v>17111</v>
      </c>
      <c r="C2237">
        <v>1</v>
      </c>
      <c r="D2237" cm="1">
        <f t="array" ref="D2237:F2237">VLOOKUP(A2237,USPS!A:E, {3,4,5}, FALSE)</f>
        <v>234</v>
      </c>
      <c r="E2237">
        <v>233</v>
      </c>
      <c r="F2237">
        <v>1</v>
      </c>
      <c r="G2237">
        <f>IF(OR(Raw!C2574&lt;=5,Raw!C2574=101),1,0)</f>
        <v>0</v>
      </c>
      <c r="H2237">
        <f>IF(OR(Raw!C2574=6,Raw!C2574=7,Raw!C2574=8,Raw!C2574=102),1,0)</f>
        <v>0</v>
      </c>
      <c r="I2237">
        <f>IF(OR(Raw!C2574=9,Raw!C2574=10,Raw!C2574=11,Raw!C2574=12,Raw!C2574=103),1,0)</f>
        <v>0</v>
      </c>
      <c r="J2237">
        <f>IF(OR(Raw!C2574=13,Raw!C2574=104),1,0)</f>
        <v>1</v>
      </c>
      <c r="K2237" s="4">
        <v>121</v>
      </c>
      <c r="L2237" s="4">
        <v>1929</v>
      </c>
      <c r="M2237" s="4">
        <v>16</v>
      </c>
      <c r="N2237" s="4">
        <v>2557</v>
      </c>
      <c r="O2237" s="4">
        <v>14</v>
      </c>
      <c r="P2237" s="4">
        <v>7653</v>
      </c>
      <c r="Q2237" s="4">
        <v>85</v>
      </c>
      <c r="R2237" s="4">
        <v>4623</v>
      </c>
    </row>
    <row r="2238" spans="1:18">
      <c r="A2238">
        <f>Raw!A2575*1000000+Raw!B2575*100</f>
        <v>17111870810</v>
      </c>
      <c r="B2238" t="str">
        <f>LEFT(A2238,5)</f>
        <v>17111</v>
      </c>
      <c r="C2238">
        <v>1</v>
      </c>
      <c r="D2238" cm="1">
        <f t="array" ref="D2238:F2238">VLOOKUP(A2238,USPS!A:E, {3,4,5}, FALSE)</f>
        <v>73</v>
      </c>
      <c r="E2238">
        <v>73</v>
      </c>
      <c r="F2238">
        <v>0</v>
      </c>
      <c r="G2238">
        <f>IF(OR(Raw!C2575&lt;=5,Raw!C2575=101),1,0)</f>
        <v>0</v>
      </c>
      <c r="H2238">
        <f>IF(OR(Raw!C2575=6,Raw!C2575=7,Raw!C2575=8,Raw!C2575=102),1,0)</f>
        <v>0</v>
      </c>
      <c r="I2238">
        <f>IF(OR(Raw!C2575=9,Raw!C2575=10,Raw!C2575=11,Raw!C2575=12,Raw!C2575=103),1,0)</f>
        <v>0</v>
      </c>
      <c r="J2238">
        <f>IF(OR(Raw!C2575=13,Raw!C2575=104),1,0)</f>
        <v>1</v>
      </c>
      <c r="K2238" s="4">
        <v>123</v>
      </c>
      <c r="L2238" s="4">
        <v>1761</v>
      </c>
      <c r="M2238" s="4">
        <v>10</v>
      </c>
      <c r="N2238" s="4">
        <v>1871</v>
      </c>
      <c r="O2238" s="4">
        <v>8</v>
      </c>
      <c r="P2238" s="4">
        <v>4615</v>
      </c>
      <c r="Q2238" s="4">
        <v>84</v>
      </c>
      <c r="R2238" s="4">
        <v>2259</v>
      </c>
    </row>
    <row r="2239" spans="1:18">
      <c r="A2239">
        <f>Raw!A2576*1000000+Raw!B2576*100</f>
        <v>17111870811</v>
      </c>
      <c r="B2239" t="str">
        <f>LEFT(A2239,5)</f>
        <v>17111</v>
      </c>
      <c r="C2239">
        <v>1</v>
      </c>
      <c r="D2239" cm="1">
        <f t="array" ref="D2239:F2239">VLOOKUP(A2239,USPS!A:E, {3,4,5}, FALSE)</f>
        <v>113</v>
      </c>
      <c r="E2239">
        <v>113</v>
      </c>
      <c r="F2239">
        <v>0</v>
      </c>
      <c r="G2239">
        <f>IF(OR(Raw!C2576&lt;=5,Raw!C2576=101),1,0)</f>
        <v>0</v>
      </c>
      <c r="H2239">
        <f>IF(OR(Raw!C2576=6,Raw!C2576=7,Raw!C2576=8,Raw!C2576=102),1,0)</f>
        <v>0</v>
      </c>
      <c r="I2239">
        <f>IF(OR(Raw!C2576=9,Raw!C2576=10,Raw!C2576=11,Raw!C2576=12,Raw!C2576=103),1,0)</f>
        <v>1</v>
      </c>
      <c r="J2239">
        <f>IF(OR(Raw!C2576=13,Raw!C2576=104),1,0)</f>
        <v>0</v>
      </c>
      <c r="K2239" s="4">
        <v>75</v>
      </c>
      <c r="L2239" s="4">
        <v>910</v>
      </c>
      <c r="M2239" s="4">
        <v>6</v>
      </c>
      <c r="N2239" s="4">
        <v>1027</v>
      </c>
      <c r="O2239" s="4">
        <v>1</v>
      </c>
      <c r="P2239" s="4">
        <v>357</v>
      </c>
      <c r="Q2239" s="4">
        <v>45</v>
      </c>
      <c r="R2239" s="4">
        <v>678</v>
      </c>
    </row>
    <row r="2240" spans="1:18">
      <c r="A2240">
        <f>Raw!A2577*1000000+Raw!B2577*100</f>
        <v>17111870812</v>
      </c>
      <c r="B2240" t="str">
        <f>LEFT(A2240,5)</f>
        <v>17111</v>
      </c>
      <c r="C2240">
        <v>1</v>
      </c>
      <c r="D2240" cm="1">
        <f t="array" ref="D2240:F2240">VLOOKUP(A2240,USPS!A:E, {3,4,5}, FALSE)</f>
        <v>59</v>
      </c>
      <c r="E2240">
        <v>59</v>
      </c>
      <c r="F2240">
        <v>0</v>
      </c>
      <c r="G2240">
        <f>IF(OR(Raw!C2577&lt;=5,Raw!C2577=101),1,0)</f>
        <v>0</v>
      </c>
      <c r="H2240">
        <f>IF(OR(Raw!C2577=6,Raw!C2577=7,Raw!C2577=8,Raw!C2577=102),1,0)</f>
        <v>0</v>
      </c>
      <c r="I2240">
        <f>IF(OR(Raw!C2577=9,Raw!C2577=10,Raw!C2577=11,Raw!C2577=12,Raw!C2577=103),1,0)</f>
        <v>1</v>
      </c>
      <c r="J2240">
        <f>IF(OR(Raw!C2577=13,Raw!C2577=104),1,0)</f>
        <v>0</v>
      </c>
      <c r="K2240" s="4">
        <v>80</v>
      </c>
      <c r="L2240" s="4">
        <v>1025</v>
      </c>
      <c r="M2240" s="4">
        <v>1</v>
      </c>
      <c r="N2240" s="4">
        <v>196</v>
      </c>
      <c r="O2240" s="4">
        <v>0</v>
      </c>
      <c r="P2240" s="4">
        <v>0</v>
      </c>
      <c r="Q2240" s="4">
        <v>57</v>
      </c>
      <c r="R2240" s="4">
        <v>932</v>
      </c>
    </row>
    <row r="2241" spans="1:18">
      <c r="A2241">
        <f>Raw!A2578*1000000+Raw!B2578*100</f>
        <v>17111870902</v>
      </c>
      <c r="B2241" t="str">
        <f>LEFT(A2241,5)</f>
        <v>17111</v>
      </c>
      <c r="C2241">
        <v>1</v>
      </c>
      <c r="D2241" cm="1">
        <f t="array" ref="D2241:F2241">VLOOKUP(A2241,USPS!A:E, {3,4,5}, FALSE)</f>
        <v>381</v>
      </c>
      <c r="E2241">
        <v>379</v>
      </c>
      <c r="F2241">
        <v>2</v>
      </c>
      <c r="G2241">
        <f>IF(OR(Raw!C2578&lt;=5,Raw!C2578=101),1,0)</f>
        <v>0</v>
      </c>
      <c r="H2241">
        <f>IF(OR(Raw!C2578=6,Raw!C2578=7,Raw!C2578=8,Raw!C2578=102),1,0)</f>
        <v>0</v>
      </c>
      <c r="I2241">
        <f>IF(OR(Raw!C2578=9,Raw!C2578=10,Raw!C2578=11,Raw!C2578=12,Raw!C2578=103),1,0)</f>
        <v>1</v>
      </c>
      <c r="J2241">
        <f>IF(OR(Raw!C2578=13,Raw!C2578=104),1,0)</f>
        <v>0</v>
      </c>
      <c r="K2241" s="4">
        <v>266</v>
      </c>
      <c r="L2241" s="4">
        <v>4217</v>
      </c>
      <c r="M2241" s="4">
        <v>18</v>
      </c>
      <c r="N2241" s="4">
        <v>3036</v>
      </c>
      <c r="O2241" s="4">
        <v>12</v>
      </c>
      <c r="P2241" s="4">
        <v>5463</v>
      </c>
      <c r="Q2241" s="4">
        <v>171</v>
      </c>
      <c r="R2241" s="4">
        <v>4272</v>
      </c>
    </row>
    <row r="2242" spans="1:18">
      <c r="A2242">
        <f>Raw!A2579*1000000+Raw!B2579*100</f>
        <v>17111870903</v>
      </c>
      <c r="B2242" t="str">
        <f>LEFT(A2242,5)</f>
        <v>17111</v>
      </c>
      <c r="C2242">
        <v>1</v>
      </c>
      <c r="D2242" cm="1">
        <f t="array" ref="D2242:F2242">VLOOKUP(A2242,USPS!A:E, {3,4,5}, FALSE)</f>
        <v>470</v>
      </c>
      <c r="E2242">
        <v>438</v>
      </c>
      <c r="F2242">
        <v>32</v>
      </c>
      <c r="G2242">
        <f>IF(OR(Raw!C2579&lt;=5,Raw!C2579=101),1,0)</f>
        <v>0</v>
      </c>
      <c r="H2242">
        <f>IF(OR(Raw!C2579=6,Raw!C2579=7,Raw!C2579=8,Raw!C2579=102),1,0)</f>
        <v>1</v>
      </c>
      <c r="I2242">
        <f>IF(OR(Raw!C2579=9,Raw!C2579=10,Raw!C2579=11,Raw!C2579=12,Raw!C2579=103),1,0)</f>
        <v>0</v>
      </c>
      <c r="J2242">
        <f>IF(OR(Raw!C2579=13,Raw!C2579=104),1,0)</f>
        <v>0</v>
      </c>
      <c r="K2242" s="4">
        <v>30</v>
      </c>
      <c r="L2242" s="4">
        <v>557</v>
      </c>
      <c r="M2242" s="4">
        <v>4</v>
      </c>
      <c r="N2242" s="4">
        <v>714</v>
      </c>
      <c r="O2242" s="4">
        <v>2</v>
      </c>
      <c r="P2242" s="4">
        <v>1057</v>
      </c>
      <c r="Q2242" s="4">
        <v>18</v>
      </c>
      <c r="R2242" s="4">
        <v>990</v>
      </c>
    </row>
    <row r="2243" spans="1:18">
      <c r="A2243">
        <f>Raw!A2580*1000000+Raw!B2580*100</f>
        <v>17111870904</v>
      </c>
      <c r="B2243" t="str">
        <f>LEFT(A2243,5)</f>
        <v>17111</v>
      </c>
      <c r="C2243">
        <v>1</v>
      </c>
      <c r="D2243" cm="1">
        <f t="array" ref="D2243:F2243">VLOOKUP(A2243,USPS!A:E, {3,4,5}, FALSE)</f>
        <v>71</v>
      </c>
      <c r="E2243">
        <v>57</v>
      </c>
      <c r="F2243">
        <v>14</v>
      </c>
      <c r="G2243">
        <f>IF(OR(Raw!C2580&lt;=5,Raw!C2580=101),1,0)</f>
        <v>0</v>
      </c>
      <c r="H2243">
        <f>IF(OR(Raw!C2580=6,Raw!C2580=7,Raw!C2580=8,Raw!C2580=102),1,0)</f>
        <v>0</v>
      </c>
      <c r="I2243">
        <f>IF(OR(Raw!C2580=9,Raw!C2580=10,Raw!C2580=11,Raw!C2580=12,Raw!C2580=103),1,0)</f>
        <v>1</v>
      </c>
      <c r="J2243">
        <f>IF(OR(Raw!C2580=13,Raw!C2580=104),1,0)</f>
        <v>0</v>
      </c>
      <c r="K2243" s="4">
        <v>75</v>
      </c>
      <c r="L2243" s="4">
        <v>952</v>
      </c>
      <c r="M2243" s="4">
        <v>1</v>
      </c>
      <c r="N2243" s="4">
        <v>150</v>
      </c>
      <c r="O2243" s="4">
        <v>1</v>
      </c>
      <c r="P2243" s="4">
        <v>500</v>
      </c>
      <c r="Q2243" s="4">
        <v>50</v>
      </c>
      <c r="R2243" s="4">
        <v>510</v>
      </c>
    </row>
    <row r="2244" spans="1:18">
      <c r="A2244">
        <f>Raw!A2581*1000000+Raw!B2581*100</f>
        <v>17111870905</v>
      </c>
      <c r="B2244" t="str">
        <f>LEFT(A2244,5)</f>
        <v>17111</v>
      </c>
      <c r="C2244">
        <v>1</v>
      </c>
      <c r="D2244" cm="1">
        <f t="array" ref="D2244:F2244">VLOOKUP(A2244,USPS!A:E, {3,4,5}, FALSE)</f>
        <v>413</v>
      </c>
      <c r="E2244">
        <v>337</v>
      </c>
      <c r="F2244">
        <v>76</v>
      </c>
      <c r="G2244">
        <f>IF(OR(Raw!C2581&lt;=5,Raw!C2581=101),1,0)</f>
        <v>0</v>
      </c>
      <c r="H2244">
        <f>IF(OR(Raw!C2581=6,Raw!C2581=7,Raw!C2581=8,Raw!C2581=102),1,0)</f>
        <v>0</v>
      </c>
      <c r="I2244">
        <f>IF(OR(Raw!C2581=9,Raw!C2581=10,Raw!C2581=11,Raw!C2581=12,Raw!C2581=103),1,0)</f>
        <v>1</v>
      </c>
      <c r="J2244">
        <f>IF(OR(Raw!C2581=13,Raw!C2581=104),1,0)</f>
        <v>0</v>
      </c>
      <c r="K2244" s="4">
        <v>107</v>
      </c>
      <c r="L2244" s="4">
        <v>1435</v>
      </c>
      <c r="M2244" s="4">
        <v>2</v>
      </c>
      <c r="N2244" s="4">
        <v>417</v>
      </c>
      <c r="O2244" s="4">
        <v>9</v>
      </c>
      <c r="P2244" s="4">
        <v>4763</v>
      </c>
      <c r="Q2244" s="4">
        <v>59</v>
      </c>
      <c r="R2244" s="4">
        <v>3682</v>
      </c>
    </row>
    <row r="2245" spans="1:18">
      <c r="A2245">
        <f>Raw!A2582*1000000+Raw!B2582*100</f>
        <v>17111871003</v>
      </c>
      <c r="B2245" t="str">
        <f>LEFT(A2245,5)</f>
        <v>17111</v>
      </c>
      <c r="C2245">
        <v>1</v>
      </c>
      <c r="D2245" cm="1">
        <f t="array" ref="D2245:F2245">VLOOKUP(A2245,USPS!A:E, {3,4,5}, FALSE)</f>
        <v>123</v>
      </c>
      <c r="E2245">
        <v>110</v>
      </c>
      <c r="F2245">
        <v>13</v>
      </c>
      <c r="G2245">
        <f>IF(OR(Raw!C2582&lt;=5,Raw!C2582=101),1,0)</f>
        <v>0</v>
      </c>
      <c r="H2245">
        <f>IF(OR(Raw!C2582=6,Raw!C2582=7,Raw!C2582=8,Raw!C2582=102),1,0)</f>
        <v>0</v>
      </c>
      <c r="I2245">
        <f>IF(OR(Raw!C2582=9,Raw!C2582=10,Raw!C2582=11,Raw!C2582=12,Raw!C2582=103),1,0)</f>
        <v>1</v>
      </c>
      <c r="J2245">
        <f>IF(OR(Raw!C2582=13,Raw!C2582=104),1,0)</f>
        <v>0</v>
      </c>
      <c r="K2245" s="4">
        <v>61</v>
      </c>
      <c r="L2245" s="4">
        <v>991</v>
      </c>
      <c r="M2245" s="4">
        <v>2</v>
      </c>
      <c r="N2245" s="4">
        <v>283</v>
      </c>
      <c r="O2245" s="4">
        <v>0</v>
      </c>
      <c r="P2245" s="4">
        <v>0</v>
      </c>
      <c r="Q2245" s="4">
        <v>37</v>
      </c>
      <c r="R2245" s="4">
        <v>628</v>
      </c>
    </row>
    <row r="2246" spans="1:18">
      <c r="A2246">
        <f>Raw!A2583*1000000+Raw!B2583*100</f>
        <v>17111871004</v>
      </c>
      <c r="B2246" t="str">
        <f>LEFT(A2246,5)</f>
        <v>17111</v>
      </c>
      <c r="C2246">
        <v>1</v>
      </c>
      <c r="D2246" cm="1">
        <f t="array" ref="D2246:F2246">VLOOKUP(A2246,USPS!A:E, {3,4,5}, FALSE)</f>
        <v>199</v>
      </c>
      <c r="E2246">
        <v>176</v>
      </c>
      <c r="F2246">
        <v>23</v>
      </c>
      <c r="G2246">
        <f>IF(OR(Raw!C2583&lt;=5,Raw!C2583=101),1,0)</f>
        <v>0</v>
      </c>
      <c r="H2246">
        <f>IF(OR(Raw!C2583=6,Raw!C2583=7,Raw!C2583=8,Raw!C2583=102),1,0)</f>
        <v>0</v>
      </c>
      <c r="I2246">
        <f>IF(OR(Raw!C2583=9,Raw!C2583=10,Raw!C2583=11,Raw!C2583=12,Raw!C2583=103),1,0)</f>
        <v>1</v>
      </c>
      <c r="J2246">
        <f>IF(OR(Raw!C2583=13,Raw!C2583=104),1,0)</f>
        <v>0</v>
      </c>
      <c r="K2246" s="4">
        <v>124</v>
      </c>
      <c r="L2246" s="4">
        <v>1842</v>
      </c>
      <c r="M2246" s="4">
        <v>4</v>
      </c>
      <c r="N2246" s="4">
        <v>701</v>
      </c>
      <c r="O2246" s="4">
        <v>4</v>
      </c>
      <c r="P2246" s="4">
        <v>2575</v>
      </c>
      <c r="Q2246" s="4">
        <v>86</v>
      </c>
      <c r="R2246" s="4">
        <v>1514</v>
      </c>
    </row>
    <row r="2247" spans="1:18">
      <c r="A2247">
        <f>Raw!A2584*1000000+Raw!B2584*100</f>
        <v>17111871104</v>
      </c>
      <c r="B2247" t="str">
        <f>LEFT(A2247,5)</f>
        <v>17111</v>
      </c>
      <c r="C2247">
        <v>1</v>
      </c>
      <c r="D2247" cm="1">
        <f t="array" ref="D2247:F2247">VLOOKUP(A2247,USPS!A:E, {3,4,5}, FALSE)</f>
        <v>605</v>
      </c>
      <c r="E2247">
        <v>589</v>
      </c>
      <c r="F2247">
        <v>16</v>
      </c>
      <c r="G2247">
        <f>IF(OR(Raw!C2584&lt;=5,Raw!C2584=101),1,0)</f>
        <v>0</v>
      </c>
      <c r="H2247">
        <f>IF(OR(Raw!C2584=6,Raw!C2584=7,Raw!C2584=8,Raw!C2584=102),1,0)</f>
        <v>0</v>
      </c>
      <c r="I2247">
        <f>IF(OR(Raw!C2584=9,Raw!C2584=10,Raw!C2584=11,Raw!C2584=12,Raw!C2584=103),1,0)</f>
        <v>0</v>
      </c>
      <c r="J2247">
        <f>IF(OR(Raw!C2584=13,Raw!C2584=104),1,0)</f>
        <v>1</v>
      </c>
      <c r="K2247" s="4">
        <v>327</v>
      </c>
      <c r="L2247" s="4">
        <v>5130</v>
      </c>
      <c r="M2247" s="4">
        <v>20</v>
      </c>
      <c r="N2247" s="4">
        <v>3313</v>
      </c>
      <c r="O2247" s="4">
        <v>17</v>
      </c>
      <c r="P2247" s="4">
        <v>7305</v>
      </c>
      <c r="Q2247" s="4">
        <v>210</v>
      </c>
      <c r="R2247" s="4">
        <v>5597</v>
      </c>
    </row>
    <row r="2248" spans="1:18">
      <c r="A2248">
        <f>Raw!A2585*1000000+Raw!B2585*100</f>
        <v>17111871105</v>
      </c>
      <c r="B2248" t="str">
        <f>LEFT(A2248,5)</f>
        <v>17111</v>
      </c>
      <c r="C2248">
        <v>1</v>
      </c>
      <c r="D2248" cm="1">
        <f t="array" ref="D2248:F2248">VLOOKUP(A2248,USPS!A:E, {3,4,5}, FALSE)</f>
        <v>2</v>
      </c>
      <c r="E2248">
        <v>2</v>
      </c>
      <c r="F2248">
        <v>0</v>
      </c>
      <c r="G2248">
        <f>IF(OR(Raw!C2585&lt;=5,Raw!C2585=101),1,0)</f>
        <v>0</v>
      </c>
      <c r="H2248">
        <f>IF(OR(Raw!C2585=6,Raw!C2585=7,Raw!C2585=8,Raw!C2585=102),1,0)</f>
        <v>0</v>
      </c>
      <c r="I2248">
        <f>IF(OR(Raw!C2585=9,Raw!C2585=10,Raw!C2585=11,Raw!C2585=12,Raw!C2585=103),1,0)</f>
        <v>0</v>
      </c>
      <c r="J2248">
        <f>IF(OR(Raw!C2585=13,Raw!C2585=104),1,0)</f>
        <v>1</v>
      </c>
      <c r="K2248" s="4">
        <v>81</v>
      </c>
      <c r="L2248" s="4">
        <v>1033</v>
      </c>
      <c r="M2248" s="4">
        <v>0</v>
      </c>
      <c r="N2248" s="4">
        <v>0</v>
      </c>
      <c r="O2248" s="4">
        <v>0</v>
      </c>
      <c r="P2248" s="4">
        <v>0</v>
      </c>
      <c r="Q2248" s="4">
        <v>57</v>
      </c>
      <c r="R2248" s="4">
        <v>711</v>
      </c>
    </row>
    <row r="2249" spans="1:18">
      <c r="A2249">
        <f>Raw!A2586*1000000+Raw!B2586*100</f>
        <v>17111871106</v>
      </c>
      <c r="B2249" t="str">
        <f>LEFT(A2249,5)</f>
        <v>17111</v>
      </c>
      <c r="C2249">
        <v>1</v>
      </c>
      <c r="D2249" cm="1">
        <f t="array" ref="D2249:F2249">VLOOKUP(A2249,USPS!A:E, {3,4,5}, FALSE)</f>
        <v>33</v>
      </c>
      <c r="E2249">
        <v>31</v>
      </c>
      <c r="F2249">
        <v>2</v>
      </c>
      <c r="G2249">
        <f>IF(OR(Raw!C2586&lt;=5,Raw!C2586=101),1,0)</f>
        <v>0</v>
      </c>
      <c r="H2249">
        <f>IF(OR(Raw!C2586=6,Raw!C2586=7,Raw!C2586=8,Raw!C2586=102),1,0)</f>
        <v>0</v>
      </c>
      <c r="I2249">
        <f>IF(OR(Raw!C2586=9,Raw!C2586=10,Raw!C2586=11,Raw!C2586=12,Raw!C2586=103),1,0)</f>
        <v>0</v>
      </c>
      <c r="J2249">
        <f>IF(OR(Raw!C2586=13,Raw!C2586=104),1,0)</f>
        <v>1</v>
      </c>
      <c r="K2249" s="4">
        <v>185</v>
      </c>
      <c r="L2249" s="4">
        <v>3008</v>
      </c>
      <c r="M2249" s="4">
        <v>9</v>
      </c>
      <c r="N2249" s="4">
        <v>1527</v>
      </c>
      <c r="O2249" s="4">
        <v>1</v>
      </c>
      <c r="P2249" s="4">
        <v>840</v>
      </c>
      <c r="Q2249" s="4">
        <v>115</v>
      </c>
      <c r="R2249" s="4">
        <v>2808</v>
      </c>
    </row>
    <row r="2250" spans="1:18">
      <c r="A2250">
        <f>Raw!A2587*1000000+Raw!B2587*100</f>
        <v>17111871107</v>
      </c>
      <c r="B2250" t="str">
        <f>LEFT(A2250,5)</f>
        <v>17111</v>
      </c>
      <c r="C2250">
        <v>1</v>
      </c>
      <c r="D2250" cm="1">
        <f t="array" ref="D2250:F2250">VLOOKUP(A2250,USPS!A:E, {3,4,5}, FALSE)</f>
        <v>11</v>
      </c>
      <c r="E2250">
        <v>11</v>
      </c>
      <c r="F2250">
        <v>0</v>
      </c>
      <c r="G2250">
        <f>IF(OR(Raw!C2587&lt;=5,Raw!C2587=101),1,0)</f>
        <v>0</v>
      </c>
      <c r="H2250">
        <f>IF(OR(Raw!C2587=6,Raw!C2587=7,Raw!C2587=8,Raw!C2587=102),1,0)</f>
        <v>0</v>
      </c>
      <c r="I2250">
        <f>IF(OR(Raw!C2587=9,Raw!C2587=10,Raw!C2587=11,Raw!C2587=12,Raw!C2587=103),1,0)</f>
        <v>0</v>
      </c>
      <c r="J2250">
        <f>IF(OR(Raw!C2587=13,Raw!C2587=104),1,0)</f>
        <v>1</v>
      </c>
      <c r="K2250" s="4">
        <v>154</v>
      </c>
      <c r="L2250" s="4">
        <v>2465</v>
      </c>
      <c r="M2250" s="4">
        <v>5</v>
      </c>
      <c r="N2250" s="4">
        <v>707</v>
      </c>
      <c r="O2250" s="4">
        <v>1</v>
      </c>
      <c r="P2250" s="4">
        <v>444</v>
      </c>
      <c r="Q2250" s="4">
        <v>84</v>
      </c>
      <c r="R2250" s="4">
        <v>1473</v>
      </c>
    </row>
    <row r="2251" spans="1:18">
      <c r="A2251">
        <f>Raw!A2588*1000000+Raw!B2588*100</f>
        <v>17111871108</v>
      </c>
      <c r="B2251" t="str">
        <f>LEFT(A2251,5)</f>
        <v>17111</v>
      </c>
      <c r="C2251">
        <v>1</v>
      </c>
      <c r="D2251" cm="1">
        <f t="array" ref="D2251:F2251">VLOOKUP(A2251,USPS!A:E, {3,4,5}, FALSE)</f>
        <v>42</v>
      </c>
      <c r="E2251">
        <v>42</v>
      </c>
      <c r="F2251">
        <v>0</v>
      </c>
      <c r="G2251">
        <f>IF(OR(Raw!C2588&lt;=5,Raw!C2588=101),1,0)</f>
        <v>0</v>
      </c>
      <c r="H2251">
        <f>IF(OR(Raw!C2588=6,Raw!C2588=7,Raw!C2588=8,Raw!C2588=102),1,0)</f>
        <v>0</v>
      </c>
      <c r="I2251">
        <f>IF(OR(Raw!C2588=9,Raw!C2588=10,Raw!C2588=11,Raw!C2588=12,Raw!C2588=103),1,0)</f>
        <v>0</v>
      </c>
      <c r="J2251">
        <f>IF(OR(Raw!C2588=13,Raw!C2588=104),1,0)</f>
        <v>1</v>
      </c>
      <c r="K2251" s="4">
        <v>114</v>
      </c>
      <c r="L2251" s="4">
        <v>1840</v>
      </c>
      <c r="M2251" s="4">
        <v>2</v>
      </c>
      <c r="N2251" s="4">
        <v>308</v>
      </c>
      <c r="O2251" s="4">
        <v>0</v>
      </c>
      <c r="P2251" s="4">
        <v>0</v>
      </c>
      <c r="Q2251" s="4">
        <v>70</v>
      </c>
      <c r="R2251" s="4">
        <v>956</v>
      </c>
    </row>
    <row r="2252" spans="1:18">
      <c r="A2252">
        <f>Raw!A2589*1000000+Raw!B2589*100</f>
        <v>17111871109</v>
      </c>
      <c r="B2252" t="str">
        <f>LEFT(A2252,5)</f>
        <v>17111</v>
      </c>
      <c r="C2252">
        <v>1</v>
      </c>
      <c r="D2252" cm="1">
        <f t="array" ref="D2252:F2252">VLOOKUP(A2252,USPS!A:E, {3,4,5}, FALSE)</f>
        <v>0</v>
      </c>
      <c r="E2252">
        <v>0</v>
      </c>
      <c r="F2252">
        <v>0</v>
      </c>
      <c r="G2252">
        <f>IF(OR(Raw!C2589&lt;=5,Raw!C2589=101),1,0)</f>
        <v>0</v>
      </c>
      <c r="H2252">
        <f>IF(OR(Raw!C2589=6,Raw!C2589=7,Raw!C2589=8,Raw!C2589=102),1,0)</f>
        <v>0</v>
      </c>
      <c r="I2252">
        <f>IF(OR(Raw!C2589=9,Raw!C2589=10,Raw!C2589=11,Raw!C2589=12,Raw!C2589=103),1,0)</f>
        <v>0</v>
      </c>
      <c r="J2252">
        <f>IF(OR(Raw!C2589=13,Raw!C2589=104),1,0)</f>
        <v>1</v>
      </c>
      <c r="K2252" s="4">
        <v>70</v>
      </c>
      <c r="L2252" s="4">
        <v>618</v>
      </c>
      <c r="M2252" s="4">
        <v>2</v>
      </c>
      <c r="N2252" s="4">
        <v>387</v>
      </c>
      <c r="O2252" s="4">
        <v>0</v>
      </c>
      <c r="P2252" s="4">
        <v>0</v>
      </c>
      <c r="Q2252" s="4">
        <v>42</v>
      </c>
      <c r="R2252" s="4">
        <v>774</v>
      </c>
    </row>
    <row r="2253" spans="1:18">
      <c r="A2253">
        <f>Raw!A2590*1000000+Raw!B2590*100</f>
        <v>17111871201</v>
      </c>
      <c r="B2253" t="str">
        <f>LEFT(A2253,5)</f>
        <v>17111</v>
      </c>
      <c r="C2253">
        <v>1</v>
      </c>
      <c r="D2253" cm="1">
        <f t="array" ref="D2253:F2253">VLOOKUP(A2253,USPS!A:E, {3,4,5}, FALSE)</f>
        <v>71</v>
      </c>
      <c r="E2253">
        <v>56</v>
      </c>
      <c r="F2253">
        <v>15</v>
      </c>
      <c r="G2253">
        <f>IF(OR(Raw!C2590&lt;=5,Raw!C2590=101),1,0)</f>
        <v>0</v>
      </c>
      <c r="H2253">
        <f>IF(OR(Raw!C2590=6,Raw!C2590=7,Raw!C2590=8,Raw!C2590=102),1,0)</f>
        <v>0</v>
      </c>
      <c r="I2253">
        <f>IF(OR(Raw!C2590=9,Raw!C2590=10,Raw!C2590=11,Raw!C2590=12,Raw!C2590=103),1,0)</f>
        <v>0</v>
      </c>
      <c r="J2253">
        <f>IF(OR(Raw!C2590=13,Raw!C2590=104),1,0)</f>
        <v>1</v>
      </c>
      <c r="K2253" s="4">
        <v>120</v>
      </c>
      <c r="L2253" s="4">
        <v>1865</v>
      </c>
      <c r="M2253" s="4">
        <v>4</v>
      </c>
      <c r="N2253" s="4">
        <v>830</v>
      </c>
      <c r="O2253" s="4">
        <v>5</v>
      </c>
      <c r="P2253" s="4">
        <v>2707</v>
      </c>
      <c r="Q2253" s="4">
        <v>71</v>
      </c>
      <c r="R2253" s="4">
        <v>2116</v>
      </c>
    </row>
    <row r="2254" spans="1:18">
      <c r="A2254">
        <f>Raw!A2591*1000000+Raw!B2591*100</f>
        <v>17111871202</v>
      </c>
      <c r="B2254" t="str">
        <f>LEFT(A2254,5)</f>
        <v>17111</v>
      </c>
      <c r="C2254">
        <v>1</v>
      </c>
      <c r="D2254" cm="1">
        <f t="array" ref="D2254:F2254">VLOOKUP(A2254,USPS!A:E, {3,4,5}, FALSE)</f>
        <v>234</v>
      </c>
      <c r="E2254">
        <v>186</v>
      </c>
      <c r="F2254">
        <v>48</v>
      </c>
      <c r="G2254">
        <f>IF(OR(Raw!C2591&lt;=5,Raw!C2591=101),1,0)</f>
        <v>0</v>
      </c>
      <c r="H2254">
        <f>IF(OR(Raw!C2591=6,Raw!C2591=7,Raw!C2591=8,Raw!C2591=102),1,0)</f>
        <v>0</v>
      </c>
      <c r="I2254">
        <f>IF(OR(Raw!C2591=9,Raw!C2591=10,Raw!C2591=11,Raw!C2591=12,Raw!C2591=103),1,0)</f>
        <v>1</v>
      </c>
      <c r="J2254">
        <f>IF(OR(Raw!C2591=13,Raw!C2591=104),1,0)</f>
        <v>0</v>
      </c>
      <c r="K2254" s="4">
        <v>90</v>
      </c>
      <c r="L2254" s="4">
        <v>1285</v>
      </c>
      <c r="M2254" s="4">
        <v>5</v>
      </c>
      <c r="N2254" s="4">
        <v>990</v>
      </c>
      <c r="O2254" s="4">
        <v>9</v>
      </c>
      <c r="P2254" s="4">
        <v>5452</v>
      </c>
      <c r="Q2254" s="4">
        <v>58</v>
      </c>
      <c r="R2254" s="4">
        <v>2214</v>
      </c>
    </row>
    <row r="2255" spans="1:18">
      <c r="A2255">
        <f>Raw!A2592*1000000+Raw!B2592*100</f>
        <v>17111871205</v>
      </c>
      <c r="B2255" t="str">
        <f>LEFT(A2255,5)</f>
        <v>17111</v>
      </c>
      <c r="C2255">
        <v>1</v>
      </c>
      <c r="D2255" cm="1">
        <f t="array" ref="D2255:F2255">VLOOKUP(A2255,USPS!A:E, {3,4,5}, FALSE)</f>
        <v>121</v>
      </c>
      <c r="E2255">
        <v>121</v>
      </c>
      <c r="F2255">
        <v>0</v>
      </c>
      <c r="G2255">
        <f>IF(OR(Raw!C2592&lt;=5,Raw!C2592=101),1,0)</f>
        <v>0</v>
      </c>
      <c r="H2255">
        <f>IF(OR(Raw!C2592=6,Raw!C2592=7,Raw!C2592=8,Raw!C2592=102),1,0)</f>
        <v>0</v>
      </c>
      <c r="I2255">
        <f>IF(OR(Raw!C2592=9,Raw!C2592=10,Raw!C2592=11,Raw!C2592=12,Raw!C2592=103),1,0)</f>
        <v>1</v>
      </c>
      <c r="J2255">
        <f>IF(OR(Raw!C2592=13,Raw!C2592=104),1,0)</f>
        <v>0</v>
      </c>
      <c r="K2255" s="4">
        <v>63</v>
      </c>
      <c r="L2255" s="4">
        <v>755</v>
      </c>
      <c r="M2255" s="4">
        <v>0</v>
      </c>
      <c r="N2255" s="4">
        <v>0</v>
      </c>
      <c r="O2255" s="4">
        <v>0</v>
      </c>
      <c r="P2255" s="4">
        <v>0</v>
      </c>
      <c r="Q2255" s="4">
        <v>45</v>
      </c>
      <c r="R2255" s="4">
        <v>539</v>
      </c>
    </row>
    <row r="2256" spans="1:18">
      <c r="A2256">
        <f>Raw!A2593*1000000+Raw!B2593*100</f>
        <v>17111871206</v>
      </c>
      <c r="B2256" t="str">
        <f>LEFT(A2256,5)</f>
        <v>17111</v>
      </c>
      <c r="C2256">
        <v>1</v>
      </c>
      <c r="D2256" cm="1">
        <f t="array" ref="D2256:F2256">VLOOKUP(A2256,USPS!A:E, {3,4,5}, FALSE)</f>
        <v>360</v>
      </c>
      <c r="E2256">
        <v>278</v>
      </c>
      <c r="F2256">
        <v>82</v>
      </c>
      <c r="G2256">
        <f>IF(OR(Raw!C2593&lt;=5,Raw!C2593=101),1,0)</f>
        <v>0</v>
      </c>
      <c r="H2256">
        <f>IF(OR(Raw!C2593=6,Raw!C2593=7,Raw!C2593=8,Raw!C2593=102),1,0)</f>
        <v>0</v>
      </c>
      <c r="I2256">
        <f>IF(OR(Raw!C2593=9,Raw!C2593=10,Raw!C2593=11,Raw!C2593=12,Raw!C2593=103),1,0)</f>
        <v>0</v>
      </c>
      <c r="J2256">
        <f>IF(OR(Raw!C2593=13,Raw!C2593=104),1,0)</f>
        <v>1</v>
      </c>
      <c r="K2256" s="4">
        <v>248</v>
      </c>
      <c r="L2256" s="4">
        <v>3983</v>
      </c>
      <c r="M2256" s="4">
        <v>14</v>
      </c>
      <c r="N2256" s="4">
        <v>2111</v>
      </c>
      <c r="O2256" s="4">
        <v>6</v>
      </c>
      <c r="P2256" s="4">
        <v>2917</v>
      </c>
      <c r="Q2256" s="4">
        <v>156</v>
      </c>
      <c r="R2256" s="4">
        <v>4792</v>
      </c>
    </row>
    <row r="2257" spans="1:18">
      <c r="A2257">
        <f>Raw!A2594*1000000+Raw!B2594*100</f>
        <v>17111871207</v>
      </c>
      <c r="B2257" t="str">
        <f>LEFT(A2257,5)</f>
        <v>17111</v>
      </c>
      <c r="C2257">
        <v>1</v>
      </c>
      <c r="D2257" cm="1">
        <f t="array" ref="D2257:F2257">VLOOKUP(A2257,USPS!A:E, {3,4,5}, FALSE)</f>
        <v>136</v>
      </c>
      <c r="E2257">
        <v>132</v>
      </c>
      <c r="F2257">
        <v>4</v>
      </c>
      <c r="G2257">
        <f>IF(OR(Raw!C2594&lt;=5,Raw!C2594=101),1,0)</f>
        <v>0</v>
      </c>
      <c r="H2257">
        <f>IF(OR(Raw!C2594=6,Raw!C2594=7,Raw!C2594=8,Raw!C2594=102),1,0)</f>
        <v>0</v>
      </c>
      <c r="I2257">
        <f>IF(OR(Raw!C2594=9,Raw!C2594=10,Raw!C2594=11,Raw!C2594=12,Raw!C2594=103),1,0)</f>
        <v>1</v>
      </c>
      <c r="J2257">
        <f>IF(OR(Raw!C2594=13,Raw!C2594=104),1,0)</f>
        <v>0</v>
      </c>
      <c r="K2257" s="4">
        <v>116</v>
      </c>
      <c r="L2257" s="4">
        <v>1696</v>
      </c>
      <c r="M2257" s="4">
        <v>6</v>
      </c>
      <c r="N2257" s="4">
        <v>990</v>
      </c>
      <c r="O2257" s="4">
        <v>4</v>
      </c>
      <c r="P2257" s="4">
        <v>1657</v>
      </c>
      <c r="Q2257" s="4">
        <v>79</v>
      </c>
      <c r="R2257" s="4">
        <v>2265</v>
      </c>
    </row>
    <row r="2258" spans="1:18">
      <c r="A2258">
        <f>Raw!A2595*1000000+Raw!B2595*100</f>
        <v>17111871208</v>
      </c>
      <c r="B2258" t="str">
        <f>LEFT(A2258,5)</f>
        <v>17111</v>
      </c>
      <c r="C2258">
        <v>1</v>
      </c>
      <c r="D2258" cm="1">
        <f t="array" ref="D2258:F2258">VLOOKUP(A2258,USPS!A:E, {3,4,5}, FALSE)</f>
        <v>3</v>
      </c>
      <c r="E2258">
        <v>3</v>
      </c>
      <c r="F2258">
        <v>0</v>
      </c>
      <c r="G2258">
        <f>IF(OR(Raw!C2595&lt;=5,Raw!C2595=101),1,0)</f>
        <v>0</v>
      </c>
      <c r="H2258">
        <f>IF(OR(Raw!C2595=6,Raw!C2595=7,Raw!C2595=8,Raw!C2595=102),1,0)</f>
        <v>0</v>
      </c>
      <c r="I2258">
        <f>IF(OR(Raw!C2595=9,Raw!C2595=10,Raw!C2595=11,Raw!C2595=12,Raw!C2595=103),1,0)</f>
        <v>0</v>
      </c>
      <c r="J2258">
        <f>IF(OR(Raw!C2595=13,Raw!C2595=104),1,0)</f>
        <v>1</v>
      </c>
      <c r="K2258" s="4">
        <v>81</v>
      </c>
      <c r="L2258" s="4">
        <v>789</v>
      </c>
      <c r="M2258" s="4">
        <v>2</v>
      </c>
      <c r="N2258" s="4">
        <v>260</v>
      </c>
      <c r="O2258" s="4">
        <v>0</v>
      </c>
      <c r="P2258" s="4">
        <v>0</v>
      </c>
      <c r="Q2258" s="4">
        <v>57</v>
      </c>
      <c r="R2258" s="4">
        <v>479</v>
      </c>
    </row>
    <row r="2259" spans="1:18">
      <c r="A2259">
        <f>Raw!A2596*1000000+Raw!B2596*100</f>
        <v>17111871209</v>
      </c>
      <c r="B2259" t="str">
        <f>LEFT(A2259,5)</f>
        <v>17111</v>
      </c>
      <c r="C2259">
        <v>1</v>
      </c>
      <c r="D2259" cm="1">
        <f t="array" ref="D2259:F2259">VLOOKUP(A2259,USPS!A:E, {3,4,5}, FALSE)</f>
        <v>196</v>
      </c>
      <c r="E2259">
        <v>196</v>
      </c>
      <c r="F2259">
        <v>0</v>
      </c>
      <c r="G2259">
        <f>IF(OR(Raw!C2596&lt;=5,Raw!C2596=101),1,0)</f>
        <v>0</v>
      </c>
      <c r="H2259">
        <f>IF(OR(Raw!C2596=6,Raw!C2596=7,Raw!C2596=8,Raw!C2596=102),1,0)</f>
        <v>0</v>
      </c>
      <c r="I2259">
        <f>IF(OR(Raw!C2596=9,Raw!C2596=10,Raw!C2596=11,Raw!C2596=12,Raw!C2596=103),1,0)</f>
        <v>1</v>
      </c>
      <c r="J2259">
        <f>IF(OR(Raw!C2596=13,Raw!C2596=104),1,0)</f>
        <v>0</v>
      </c>
      <c r="K2259" s="4">
        <v>64</v>
      </c>
      <c r="L2259" s="4">
        <v>1121</v>
      </c>
      <c r="M2259" s="4">
        <v>7</v>
      </c>
      <c r="N2259" s="4">
        <v>1166</v>
      </c>
      <c r="O2259" s="4">
        <v>7</v>
      </c>
      <c r="P2259" s="4">
        <v>3531</v>
      </c>
      <c r="Q2259" s="4">
        <v>35</v>
      </c>
      <c r="R2259" s="4">
        <v>1184</v>
      </c>
    </row>
    <row r="2260" spans="1:18">
      <c r="A2260">
        <f>Raw!A2597*1000000+Raw!B2597*100</f>
        <v>17111871301</v>
      </c>
      <c r="B2260" t="str">
        <f>LEFT(A2260,5)</f>
        <v>17111</v>
      </c>
      <c r="C2260">
        <v>1</v>
      </c>
      <c r="D2260" cm="1">
        <f t="array" ref="D2260:F2260">VLOOKUP(A2260,USPS!A:E, {3,4,5}, FALSE)</f>
        <v>1000</v>
      </c>
      <c r="E2260">
        <v>891</v>
      </c>
      <c r="F2260">
        <v>109</v>
      </c>
      <c r="G2260">
        <f>IF(OR(Raw!C2597&lt;=5,Raw!C2597=101),1,0)</f>
        <v>0</v>
      </c>
      <c r="H2260">
        <f>IF(OR(Raw!C2597=6,Raw!C2597=7,Raw!C2597=8,Raw!C2597=102),1,0)</f>
        <v>0</v>
      </c>
      <c r="I2260">
        <f>IF(OR(Raw!C2597=9,Raw!C2597=10,Raw!C2597=11,Raw!C2597=12,Raw!C2597=103),1,0)</f>
        <v>0</v>
      </c>
      <c r="J2260">
        <f>IF(OR(Raw!C2597=13,Raw!C2597=104),1,0)</f>
        <v>1</v>
      </c>
      <c r="K2260" s="4">
        <v>179</v>
      </c>
      <c r="L2260" s="4">
        <v>2881</v>
      </c>
      <c r="M2260" s="4">
        <v>14</v>
      </c>
      <c r="N2260" s="4">
        <v>2068</v>
      </c>
      <c r="O2260" s="4">
        <v>17</v>
      </c>
      <c r="P2260" s="4">
        <v>8639</v>
      </c>
      <c r="Q2260" s="4">
        <v>114</v>
      </c>
      <c r="R2260" s="4">
        <v>7019</v>
      </c>
    </row>
    <row r="2261" spans="1:18">
      <c r="A2261">
        <f>Raw!A2598*1000000+Raw!B2598*100</f>
        <v>17111871304</v>
      </c>
      <c r="B2261" t="str">
        <f>LEFT(A2261,5)</f>
        <v>17111</v>
      </c>
      <c r="C2261">
        <v>1</v>
      </c>
      <c r="D2261" cm="1">
        <f t="array" ref="D2261:F2261">VLOOKUP(A2261,USPS!A:E, {3,4,5}, FALSE)</f>
        <v>335</v>
      </c>
      <c r="E2261">
        <v>303</v>
      </c>
      <c r="F2261">
        <v>32</v>
      </c>
      <c r="G2261">
        <f>IF(OR(Raw!C2598&lt;=5,Raw!C2598=101),1,0)</f>
        <v>0</v>
      </c>
      <c r="H2261">
        <f>IF(OR(Raw!C2598=6,Raw!C2598=7,Raw!C2598=8,Raw!C2598=102),1,0)</f>
        <v>0</v>
      </c>
      <c r="I2261">
        <f>IF(OR(Raw!C2598=9,Raw!C2598=10,Raw!C2598=11,Raw!C2598=12,Raw!C2598=103),1,0)</f>
        <v>0</v>
      </c>
      <c r="J2261">
        <f>IF(OR(Raw!C2598=13,Raw!C2598=104),1,0)</f>
        <v>1</v>
      </c>
      <c r="K2261" s="4">
        <v>115</v>
      </c>
      <c r="L2261" s="4">
        <v>1823</v>
      </c>
      <c r="M2261" s="4">
        <v>7</v>
      </c>
      <c r="N2261" s="4">
        <v>908</v>
      </c>
      <c r="O2261" s="4">
        <v>1</v>
      </c>
      <c r="P2261" s="4">
        <v>670</v>
      </c>
      <c r="Q2261" s="4">
        <v>67</v>
      </c>
      <c r="R2261" s="4">
        <v>1192</v>
      </c>
    </row>
    <row r="2262" spans="1:18">
      <c r="A2262">
        <f>Raw!A2599*1000000+Raw!B2599*100</f>
        <v>17111871305</v>
      </c>
      <c r="B2262" t="str">
        <f>LEFT(A2262,5)</f>
        <v>17111</v>
      </c>
      <c r="C2262">
        <v>1</v>
      </c>
      <c r="D2262" cm="1">
        <f t="array" ref="D2262:F2262">VLOOKUP(A2262,USPS!A:E, {3,4,5}, FALSE)</f>
        <v>26</v>
      </c>
      <c r="E2262">
        <v>26</v>
      </c>
      <c r="F2262">
        <v>0</v>
      </c>
      <c r="G2262">
        <f>IF(OR(Raw!C2599&lt;=5,Raw!C2599=101),1,0)</f>
        <v>0</v>
      </c>
      <c r="H2262">
        <f>IF(OR(Raw!C2599=6,Raw!C2599=7,Raw!C2599=8,Raw!C2599=102),1,0)</f>
        <v>0</v>
      </c>
      <c r="I2262">
        <f>IF(OR(Raw!C2599=9,Raw!C2599=10,Raw!C2599=11,Raw!C2599=12,Raw!C2599=103),1,0)</f>
        <v>0</v>
      </c>
      <c r="J2262">
        <f>IF(OR(Raw!C2599=13,Raw!C2599=104),1,0)</f>
        <v>1</v>
      </c>
      <c r="K2262" s="4">
        <v>95</v>
      </c>
      <c r="L2262" s="4">
        <v>1424</v>
      </c>
      <c r="M2262" s="4">
        <v>3</v>
      </c>
      <c r="N2262" s="4">
        <v>452</v>
      </c>
      <c r="O2262" s="4">
        <v>1</v>
      </c>
      <c r="P2262" s="4">
        <v>306</v>
      </c>
      <c r="Q2262" s="4">
        <v>64</v>
      </c>
      <c r="R2262" s="4">
        <v>1285</v>
      </c>
    </row>
    <row r="2263" spans="1:18">
      <c r="A2263">
        <f>Raw!A2600*1000000+Raw!B2600*100</f>
        <v>17111871306</v>
      </c>
      <c r="B2263" t="str">
        <f>LEFT(A2263,5)</f>
        <v>17111</v>
      </c>
      <c r="C2263">
        <v>1</v>
      </c>
      <c r="D2263" cm="1">
        <f t="array" ref="D2263:F2263">VLOOKUP(A2263,USPS!A:E, {3,4,5}, FALSE)</f>
        <v>813</v>
      </c>
      <c r="E2263">
        <v>701</v>
      </c>
      <c r="F2263">
        <v>112</v>
      </c>
      <c r="G2263">
        <f>IF(OR(Raw!C2600&lt;=5,Raw!C2600=101),1,0)</f>
        <v>0</v>
      </c>
      <c r="H2263">
        <f>IF(OR(Raw!C2600=6,Raw!C2600=7,Raw!C2600=8,Raw!C2600=102),1,0)</f>
        <v>0</v>
      </c>
      <c r="I2263">
        <f>IF(OR(Raw!C2600=9,Raw!C2600=10,Raw!C2600=11,Raw!C2600=12,Raw!C2600=103),1,0)</f>
        <v>0</v>
      </c>
      <c r="J2263">
        <f>IF(OR(Raw!C2600=13,Raw!C2600=104),1,0)</f>
        <v>1</v>
      </c>
      <c r="K2263" s="4">
        <v>333</v>
      </c>
      <c r="L2263" s="4">
        <v>7214</v>
      </c>
      <c r="M2263" s="4">
        <v>49</v>
      </c>
      <c r="N2263" s="4">
        <v>8116</v>
      </c>
      <c r="O2263" s="4">
        <v>29</v>
      </c>
      <c r="P2263" s="4">
        <v>14704</v>
      </c>
      <c r="Q2263" s="4">
        <v>177</v>
      </c>
      <c r="R2263" s="4">
        <v>7369</v>
      </c>
    </row>
    <row r="2264" spans="1:18">
      <c r="A2264">
        <f>Raw!A2601*1000000+Raw!B2601*100</f>
        <v>17111871307</v>
      </c>
      <c r="B2264" t="str">
        <f>LEFT(A2264,5)</f>
        <v>17111</v>
      </c>
      <c r="C2264">
        <v>1</v>
      </c>
      <c r="D2264" cm="1">
        <f t="array" ref="D2264:F2264">VLOOKUP(A2264,USPS!A:E, {3,4,5}, FALSE)</f>
        <v>104</v>
      </c>
      <c r="E2264">
        <v>74</v>
      </c>
      <c r="F2264">
        <v>30</v>
      </c>
      <c r="G2264">
        <f>IF(OR(Raw!C2601&lt;=5,Raw!C2601=101),1,0)</f>
        <v>0</v>
      </c>
      <c r="H2264">
        <f>IF(OR(Raw!C2601=6,Raw!C2601=7,Raw!C2601=8,Raw!C2601=102),1,0)</f>
        <v>0</v>
      </c>
      <c r="I2264">
        <f>IF(OR(Raw!C2601=9,Raw!C2601=10,Raw!C2601=11,Raw!C2601=12,Raw!C2601=103),1,0)</f>
        <v>0</v>
      </c>
      <c r="J2264">
        <f>IF(OR(Raw!C2601=13,Raw!C2601=104),1,0)</f>
        <v>1</v>
      </c>
      <c r="K2264" s="4">
        <v>82</v>
      </c>
      <c r="L2264" s="4">
        <v>1478</v>
      </c>
      <c r="M2264" s="4">
        <v>6</v>
      </c>
      <c r="N2264" s="4">
        <v>1054</v>
      </c>
      <c r="O2264" s="4">
        <v>2</v>
      </c>
      <c r="P2264" s="4">
        <v>1034</v>
      </c>
      <c r="Q2264" s="4">
        <v>48</v>
      </c>
      <c r="R2264" s="4">
        <v>1668</v>
      </c>
    </row>
    <row r="2265" spans="1:18">
      <c r="A2265">
        <f>Raw!A2602*1000000+Raw!B2602*100</f>
        <v>17111871310</v>
      </c>
      <c r="B2265" t="str">
        <f>LEFT(A2265,5)</f>
        <v>17111</v>
      </c>
      <c r="C2265">
        <v>1</v>
      </c>
      <c r="D2265" cm="1">
        <f t="array" ref="D2265:F2265">VLOOKUP(A2265,USPS!A:E, {3,4,5}, FALSE)</f>
        <v>86</v>
      </c>
      <c r="E2265">
        <v>60</v>
      </c>
      <c r="F2265">
        <v>26</v>
      </c>
      <c r="G2265">
        <f>IF(OR(Raw!C2602&lt;=5,Raw!C2602=101),1,0)</f>
        <v>0</v>
      </c>
      <c r="H2265">
        <f>IF(OR(Raw!C2602=6,Raw!C2602=7,Raw!C2602=8,Raw!C2602=102),1,0)</f>
        <v>0</v>
      </c>
      <c r="I2265">
        <f>IF(OR(Raw!C2602=9,Raw!C2602=10,Raw!C2602=11,Raw!C2602=12,Raw!C2602=103),1,0)</f>
        <v>0</v>
      </c>
      <c r="J2265">
        <f>IF(OR(Raw!C2602=13,Raw!C2602=104),1,0)</f>
        <v>1</v>
      </c>
      <c r="K2265" s="4">
        <v>79</v>
      </c>
      <c r="L2265" s="4">
        <v>1195</v>
      </c>
      <c r="M2265" s="4">
        <v>2</v>
      </c>
      <c r="N2265" s="4">
        <v>450</v>
      </c>
      <c r="O2265" s="4">
        <v>0</v>
      </c>
      <c r="P2265" s="4">
        <v>0</v>
      </c>
      <c r="Q2265" s="4">
        <v>58</v>
      </c>
      <c r="R2265" s="4">
        <v>947</v>
      </c>
    </row>
    <row r="2266" spans="1:18">
      <c r="A2266">
        <f>Raw!A2603*1000000+Raw!B2603*100</f>
        <v>17111871311</v>
      </c>
      <c r="B2266" t="str">
        <f>LEFT(A2266,5)</f>
        <v>17111</v>
      </c>
      <c r="C2266">
        <v>1</v>
      </c>
      <c r="D2266" cm="1">
        <f t="array" ref="D2266:F2266">VLOOKUP(A2266,USPS!A:E, {3,4,5}, FALSE)</f>
        <v>501</v>
      </c>
      <c r="E2266">
        <v>491</v>
      </c>
      <c r="F2266">
        <v>10</v>
      </c>
      <c r="G2266">
        <f>IF(OR(Raw!C2603&lt;=5,Raw!C2603=101),1,0)</f>
        <v>0</v>
      </c>
      <c r="H2266">
        <f>IF(OR(Raw!C2603=6,Raw!C2603=7,Raw!C2603=8,Raw!C2603=102),1,0)</f>
        <v>0</v>
      </c>
      <c r="I2266">
        <f>IF(OR(Raw!C2603=9,Raw!C2603=10,Raw!C2603=11,Raw!C2603=12,Raw!C2603=103),1,0)</f>
        <v>1</v>
      </c>
      <c r="J2266">
        <f>IF(OR(Raw!C2603=13,Raw!C2603=104),1,0)</f>
        <v>0</v>
      </c>
      <c r="K2266" s="4">
        <v>171</v>
      </c>
      <c r="L2266" s="4">
        <v>3044</v>
      </c>
      <c r="M2266" s="4">
        <v>17</v>
      </c>
      <c r="N2266" s="4">
        <v>2823</v>
      </c>
      <c r="O2266" s="4">
        <v>10</v>
      </c>
      <c r="P2266" s="4">
        <v>6177</v>
      </c>
      <c r="Q2266" s="4">
        <v>99</v>
      </c>
      <c r="R2266" s="4">
        <v>2255</v>
      </c>
    </row>
    <row r="2267" spans="1:18">
      <c r="A2267">
        <f>Raw!A2604*1000000+Raw!B2604*100</f>
        <v>17111871402</v>
      </c>
      <c r="B2267" t="str">
        <f>LEFT(A2267,5)</f>
        <v>17111</v>
      </c>
      <c r="C2267">
        <v>1</v>
      </c>
      <c r="D2267" cm="1">
        <f t="array" ref="D2267:F2267">VLOOKUP(A2267,USPS!A:E, {3,4,5}, FALSE)</f>
        <v>195</v>
      </c>
      <c r="E2267">
        <v>155</v>
      </c>
      <c r="F2267">
        <v>40</v>
      </c>
      <c r="G2267">
        <f>IF(OR(Raw!C2604&lt;=5,Raw!C2604=101),1,0)</f>
        <v>0</v>
      </c>
      <c r="H2267">
        <f>IF(OR(Raw!C2604=6,Raw!C2604=7,Raw!C2604=8,Raw!C2604=102),1,0)</f>
        <v>0</v>
      </c>
      <c r="I2267">
        <f>IF(OR(Raw!C2604=9,Raw!C2604=10,Raw!C2604=11,Raw!C2604=12,Raw!C2604=103),1,0)</f>
        <v>0</v>
      </c>
      <c r="J2267">
        <f>IF(OR(Raw!C2604=13,Raw!C2604=104),1,0)</f>
        <v>1</v>
      </c>
      <c r="K2267" s="4">
        <v>185</v>
      </c>
      <c r="L2267" s="4">
        <v>2984</v>
      </c>
      <c r="M2267" s="4">
        <v>11</v>
      </c>
      <c r="N2267" s="4">
        <v>1716</v>
      </c>
      <c r="O2267" s="4">
        <v>3</v>
      </c>
      <c r="P2267" s="4">
        <v>1084</v>
      </c>
      <c r="Q2267" s="4">
        <v>121</v>
      </c>
      <c r="R2267" s="4">
        <v>2819</v>
      </c>
    </row>
    <row r="2268" spans="1:18">
      <c r="A2268">
        <f>Raw!A2605*1000000+Raw!B2605*100</f>
        <v>17111871404</v>
      </c>
      <c r="B2268" t="str">
        <f>LEFT(A2268,5)</f>
        <v>17111</v>
      </c>
      <c r="C2268">
        <v>1</v>
      </c>
      <c r="D2268" cm="1">
        <f t="array" ref="D2268:F2268">VLOOKUP(A2268,USPS!A:E, {3,4,5}, FALSE)</f>
        <v>273</v>
      </c>
      <c r="E2268">
        <v>231</v>
      </c>
      <c r="F2268">
        <v>42</v>
      </c>
      <c r="G2268">
        <f>IF(OR(Raw!C2605&lt;=5,Raw!C2605=101),1,0)</f>
        <v>0</v>
      </c>
      <c r="H2268">
        <f>IF(OR(Raw!C2605=6,Raw!C2605=7,Raw!C2605=8,Raw!C2605=102),1,0)</f>
        <v>0</v>
      </c>
      <c r="I2268">
        <f>IF(OR(Raw!C2605=9,Raw!C2605=10,Raw!C2605=11,Raw!C2605=12,Raw!C2605=103),1,0)</f>
        <v>0</v>
      </c>
      <c r="J2268">
        <f>IF(OR(Raw!C2605=13,Raw!C2605=104),1,0)</f>
        <v>1</v>
      </c>
      <c r="K2268" s="4">
        <v>118</v>
      </c>
      <c r="L2268" s="4">
        <v>1617</v>
      </c>
      <c r="M2268" s="4">
        <v>6</v>
      </c>
      <c r="N2268" s="4">
        <v>936</v>
      </c>
      <c r="O2268" s="4">
        <v>3</v>
      </c>
      <c r="P2268" s="4">
        <v>1633</v>
      </c>
      <c r="Q2268" s="4">
        <v>72</v>
      </c>
      <c r="R2268" s="4">
        <v>1355</v>
      </c>
    </row>
    <row r="2269" spans="1:18">
      <c r="A2269">
        <f>Raw!A2606*1000000+Raw!B2606*100</f>
        <v>17111871500</v>
      </c>
      <c r="B2269" t="str">
        <f>LEFT(A2269,5)</f>
        <v>17111</v>
      </c>
      <c r="C2269">
        <v>1</v>
      </c>
      <c r="D2269" cm="1">
        <f t="array" ref="D2269:F2269">VLOOKUP(A2269,USPS!A:E, {3,4,5}, FALSE)</f>
        <v>249</v>
      </c>
      <c r="E2269">
        <v>248</v>
      </c>
      <c r="F2269">
        <v>1</v>
      </c>
      <c r="G2269">
        <f>IF(OR(Raw!C2606&lt;=5,Raw!C2606=101),1,0)</f>
        <v>0</v>
      </c>
      <c r="H2269">
        <f>IF(OR(Raw!C2606=6,Raw!C2606=7,Raw!C2606=8,Raw!C2606=102),1,0)</f>
        <v>0</v>
      </c>
      <c r="I2269">
        <f>IF(OR(Raw!C2606=9,Raw!C2606=10,Raw!C2606=11,Raw!C2606=12,Raw!C2606=103),1,0)</f>
        <v>1</v>
      </c>
      <c r="J2269">
        <f>IF(OR(Raw!C2606=13,Raw!C2606=104),1,0)</f>
        <v>0</v>
      </c>
      <c r="K2269" s="4">
        <v>345</v>
      </c>
      <c r="L2269" s="4">
        <v>5067</v>
      </c>
      <c r="M2269" s="4">
        <v>13</v>
      </c>
      <c r="N2269" s="4">
        <v>2096</v>
      </c>
      <c r="O2269" s="4">
        <v>9</v>
      </c>
      <c r="P2269" s="4">
        <v>3789</v>
      </c>
      <c r="Q2269" s="4">
        <v>210</v>
      </c>
      <c r="R2269" s="4">
        <v>4890</v>
      </c>
    </row>
    <row r="2270" spans="1:18">
      <c r="A2270">
        <f>Raw!A2607*1000000+Raw!B2607*100</f>
        <v>17111871600</v>
      </c>
      <c r="B2270" t="str">
        <f>LEFT(A2270,5)</f>
        <v>17111</v>
      </c>
      <c r="C2270">
        <v>1</v>
      </c>
      <c r="D2270" cm="1">
        <f t="array" ref="D2270:F2270">VLOOKUP(A2270,USPS!A:E, {3,4,5}, FALSE)</f>
        <v>236</v>
      </c>
      <c r="E2270">
        <v>168</v>
      </c>
      <c r="F2270">
        <v>68</v>
      </c>
      <c r="G2270">
        <f>IF(OR(Raw!C2607&lt;=5,Raw!C2607=101),1,0)</f>
        <v>0</v>
      </c>
      <c r="H2270">
        <f>IF(OR(Raw!C2607=6,Raw!C2607=7,Raw!C2607=8,Raw!C2607=102),1,0)</f>
        <v>0</v>
      </c>
      <c r="I2270">
        <f>IF(OR(Raw!C2607=9,Raw!C2607=10,Raw!C2607=11,Raw!C2607=12,Raw!C2607=103),1,0)</f>
        <v>0</v>
      </c>
      <c r="J2270">
        <f>IF(OR(Raw!C2607=13,Raw!C2607=104),1,0)</f>
        <v>1</v>
      </c>
      <c r="K2270" s="4">
        <v>175</v>
      </c>
      <c r="L2270" s="4">
        <v>3261</v>
      </c>
      <c r="M2270" s="4">
        <v>10</v>
      </c>
      <c r="N2270" s="4">
        <v>1410</v>
      </c>
      <c r="O2270" s="4">
        <v>10</v>
      </c>
      <c r="P2270" s="4">
        <v>5993</v>
      </c>
      <c r="Q2270" s="4">
        <v>100</v>
      </c>
      <c r="R2270" s="4">
        <v>3639</v>
      </c>
    </row>
    <row r="2271" spans="1:18">
      <c r="A2271">
        <f>Raw!A13*1000000+Raw!B13*100</f>
        <v>17113000102</v>
      </c>
      <c r="B2271" t="str">
        <f>LEFT(A2271,5)</f>
        <v>17113</v>
      </c>
      <c r="C2271">
        <v>1</v>
      </c>
      <c r="D2271" cm="1">
        <f t="array" ref="D2271:F2271">VLOOKUP(A2271,USPS!A:E, {3,4,5}, FALSE)</f>
        <v>282</v>
      </c>
      <c r="E2271">
        <v>262</v>
      </c>
      <c r="F2271">
        <v>20</v>
      </c>
      <c r="G2271">
        <f>IF(OR(Raw!C13&lt;=5,Raw!C13=101),1,0)</f>
        <v>0</v>
      </c>
      <c r="H2271">
        <f>IF(OR(Raw!C13=6,Raw!C13=7,Raw!C13=8,Raw!C13=102),1,0)</f>
        <v>0</v>
      </c>
      <c r="I2271">
        <f>IF(OR(Raw!C13=9,Raw!C13=10,Raw!C13=11,Raw!C13=12,Raw!C13=103),1,0)</f>
        <v>1</v>
      </c>
      <c r="J2271">
        <f>IF(OR(Raw!C13=13,Raw!C13=104),1,0)</f>
        <v>0</v>
      </c>
      <c r="K2271" s="4">
        <v>52</v>
      </c>
      <c r="L2271" s="4">
        <v>722</v>
      </c>
      <c r="M2271" s="4">
        <v>4</v>
      </c>
      <c r="N2271" s="4">
        <v>618</v>
      </c>
      <c r="O2271" s="4">
        <v>7</v>
      </c>
      <c r="P2271" s="4">
        <v>4196</v>
      </c>
      <c r="Q2271" s="4">
        <v>25</v>
      </c>
      <c r="R2271" s="4">
        <v>2199</v>
      </c>
    </row>
    <row r="2272" spans="1:18">
      <c r="A2272">
        <f>Raw!A17*1000000+Raw!B17*100</f>
        <v>17113000104</v>
      </c>
      <c r="B2272" t="str">
        <f>LEFT(A2272,5)</f>
        <v>17113</v>
      </c>
      <c r="C2272">
        <v>1</v>
      </c>
      <c r="D2272" cm="1">
        <f t="array" ref="D2272:F2272">VLOOKUP(A2272,USPS!A:E, {3,4,5}, FALSE)</f>
        <v>198</v>
      </c>
      <c r="E2272">
        <v>190</v>
      </c>
      <c r="F2272">
        <v>8</v>
      </c>
      <c r="G2272">
        <f>IF(OR(Raw!C17&lt;=5,Raw!C17=101),1,0)</f>
        <v>0</v>
      </c>
      <c r="H2272">
        <f>IF(OR(Raw!C17=6,Raw!C17=7,Raw!C17=8,Raw!C17=102),1,0)</f>
        <v>0</v>
      </c>
      <c r="I2272">
        <f>IF(OR(Raw!C17=9,Raw!C17=10,Raw!C17=11,Raw!C17=12,Raw!C17=103),1,0)</f>
        <v>1</v>
      </c>
      <c r="J2272">
        <f>IF(OR(Raw!C17=13,Raw!C17=104),1,0)</f>
        <v>0</v>
      </c>
      <c r="K2272" s="4">
        <v>123</v>
      </c>
      <c r="L2272" s="4">
        <v>1977</v>
      </c>
      <c r="M2272" s="4">
        <v>5</v>
      </c>
      <c r="N2272" s="4">
        <v>689</v>
      </c>
      <c r="O2272" s="4">
        <v>2</v>
      </c>
      <c r="P2272" s="4">
        <v>1776</v>
      </c>
      <c r="Q2272" s="4">
        <v>61</v>
      </c>
      <c r="R2272" s="4">
        <v>1884</v>
      </c>
    </row>
    <row r="2273" spans="1:18">
      <c r="A2273">
        <f>Raw!A19*1000000+Raw!B19*100</f>
        <v>17113000105</v>
      </c>
      <c r="B2273" t="str">
        <f>LEFT(A2273,5)</f>
        <v>17113</v>
      </c>
      <c r="C2273">
        <v>1</v>
      </c>
      <c r="D2273" cm="1">
        <f t="array" ref="D2273:F2273">VLOOKUP(A2273,USPS!A:E, {3,4,5}, FALSE)</f>
        <v>69</v>
      </c>
      <c r="E2273">
        <v>69</v>
      </c>
      <c r="F2273">
        <v>0</v>
      </c>
      <c r="G2273">
        <f>IF(OR(Raw!C19&lt;=5,Raw!C19=101),1,0)</f>
        <v>0</v>
      </c>
      <c r="H2273">
        <f>IF(OR(Raw!C19=6,Raw!C19=7,Raw!C19=8,Raw!C19=102),1,0)</f>
        <v>0</v>
      </c>
      <c r="I2273">
        <f>IF(OR(Raw!C19=9,Raw!C19=10,Raw!C19=11,Raw!C19=12,Raw!C19=103),1,0)</f>
        <v>0</v>
      </c>
      <c r="J2273">
        <f>IF(OR(Raw!C19=13,Raw!C19=104),1,0)</f>
        <v>1</v>
      </c>
      <c r="K2273" s="4">
        <v>42</v>
      </c>
      <c r="L2273" s="4">
        <v>1025</v>
      </c>
      <c r="M2273" s="4">
        <v>22</v>
      </c>
      <c r="N2273" s="4">
        <v>3212</v>
      </c>
      <c r="O2273" s="4">
        <v>11</v>
      </c>
      <c r="P2273" s="4">
        <v>6982</v>
      </c>
      <c r="Q2273" s="4">
        <v>23</v>
      </c>
      <c r="R2273" s="4">
        <v>2332</v>
      </c>
    </row>
    <row r="2274" spans="1:18">
      <c r="A2274">
        <f>Raw!A21*1000000+Raw!B21*100</f>
        <v>17113000200</v>
      </c>
      <c r="B2274" t="str">
        <f>LEFT(A2274,5)</f>
        <v>17113</v>
      </c>
      <c r="C2274">
        <v>1</v>
      </c>
      <c r="D2274" cm="1">
        <f t="array" ref="D2274:F2274">VLOOKUP(A2274,USPS!A:E, {3,4,5}, FALSE)</f>
        <v>32</v>
      </c>
      <c r="E2274">
        <v>27</v>
      </c>
      <c r="F2274">
        <v>5</v>
      </c>
      <c r="G2274">
        <f>IF(OR(Raw!C21&lt;=5,Raw!C21=101),1,0)</f>
        <v>1</v>
      </c>
      <c r="H2274">
        <f>IF(OR(Raw!C21=6,Raw!C21=7,Raw!C21=8,Raw!C21=102),1,0)</f>
        <v>0</v>
      </c>
      <c r="I2274">
        <f>IF(OR(Raw!C21=9,Raw!C21=10,Raw!C21=11,Raw!C21=12,Raw!C21=103),1,0)</f>
        <v>0</v>
      </c>
      <c r="J2274">
        <f>IF(OR(Raw!C21=13,Raw!C21=104),1,0)</f>
        <v>0</v>
      </c>
      <c r="K2274" s="4">
        <v>6</v>
      </c>
      <c r="L2274" s="4">
        <v>231</v>
      </c>
      <c r="M2274" s="4">
        <v>0</v>
      </c>
      <c r="N2274" s="4">
        <v>0</v>
      </c>
      <c r="O2274" s="4">
        <v>1</v>
      </c>
      <c r="P2274" s="4">
        <v>375</v>
      </c>
      <c r="Q2274" s="4">
        <v>2</v>
      </c>
      <c r="R2274" s="4">
        <v>172</v>
      </c>
    </row>
    <row r="2275" spans="1:18">
      <c r="A2275">
        <f>Raw!A50*1000000+Raw!B50*100</f>
        <v>17113000301</v>
      </c>
      <c r="B2275" t="str">
        <f>LEFT(A2275,5)</f>
        <v>17113</v>
      </c>
      <c r="C2275">
        <v>1</v>
      </c>
      <c r="D2275" cm="1">
        <f t="array" ref="D2275:F2275">VLOOKUP(A2275,USPS!A:E, {3,4,5}, FALSE)</f>
        <v>89</v>
      </c>
      <c r="E2275">
        <v>65</v>
      </c>
      <c r="F2275">
        <v>24</v>
      </c>
      <c r="G2275">
        <f>IF(OR(Raw!C50&lt;=5,Raw!C50=101),1,0)</f>
        <v>0</v>
      </c>
      <c r="H2275">
        <f>IF(OR(Raw!C50=6,Raw!C50=7,Raw!C50=8,Raw!C50=102),1,0)</f>
        <v>0</v>
      </c>
      <c r="I2275">
        <f>IF(OR(Raw!C50=9,Raw!C50=10,Raw!C50=11,Raw!C50=12,Raw!C50=103),1,0)</f>
        <v>1</v>
      </c>
      <c r="J2275">
        <f>IF(OR(Raw!C50=13,Raw!C50=104),1,0)</f>
        <v>0</v>
      </c>
      <c r="K2275" s="4">
        <v>42</v>
      </c>
      <c r="L2275" s="4">
        <v>664</v>
      </c>
      <c r="M2275" s="4">
        <v>3</v>
      </c>
      <c r="N2275" s="4">
        <v>386</v>
      </c>
      <c r="O2275" s="4">
        <v>0</v>
      </c>
      <c r="P2275" s="4">
        <v>0</v>
      </c>
      <c r="Q2275" s="4">
        <v>29</v>
      </c>
      <c r="R2275" s="4">
        <v>622</v>
      </c>
    </row>
    <row r="2276" spans="1:18">
      <c r="A2276">
        <f>Raw!A52*1000000+Raw!B52*100</f>
        <v>17113000302</v>
      </c>
      <c r="B2276" t="str">
        <f>LEFT(A2276,5)</f>
        <v>17113</v>
      </c>
      <c r="C2276">
        <v>1</v>
      </c>
      <c r="D2276" cm="1">
        <f t="array" ref="D2276:F2276">VLOOKUP(A2276,USPS!A:E, {3,4,5}, FALSE)</f>
        <v>252</v>
      </c>
      <c r="E2276">
        <v>247</v>
      </c>
      <c r="F2276">
        <v>5</v>
      </c>
      <c r="G2276">
        <f>IF(OR(Raw!C52&lt;=5,Raw!C52=101),1,0)</f>
        <v>0</v>
      </c>
      <c r="H2276">
        <f>IF(OR(Raw!C52=6,Raw!C52=7,Raw!C52=8,Raw!C52=102),1,0)</f>
        <v>0</v>
      </c>
      <c r="I2276">
        <f>IF(OR(Raw!C52=9,Raw!C52=10,Raw!C52=11,Raw!C52=12,Raw!C52=103),1,0)</f>
        <v>1</v>
      </c>
      <c r="J2276">
        <f>IF(OR(Raw!C52=13,Raw!C52=104),1,0)</f>
        <v>0</v>
      </c>
      <c r="K2276" s="4">
        <v>77</v>
      </c>
      <c r="L2276" s="4">
        <v>1483</v>
      </c>
      <c r="M2276" s="4">
        <v>4</v>
      </c>
      <c r="N2276" s="4">
        <v>647</v>
      </c>
      <c r="O2276" s="4">
        <v>2</v>
      </c>
      <c r="P2276" s="4">
        <v>1386</v>
      </c>
      <c r="Q2276" s="4">
        <v>29</v>
      </c>
      <c r="R2276" s="4">
        <v>542</v>
      </c>
    </row>
    <row r="2277" spans="1:18">
      <c r="A2277">
        <f>Raw!A54*1000000+Raw!B54*100</f>
        <v>17113000400</v>
      </c>
      <c r="B2277" t="str">
        <f>LEFT(A2277,5)</f>
        <v>17113</v>
      </c>
      <c r="C2277">
        <v>1</v>
      </c>
      <c r="D2277" cm="1">
        <f t="array" ref="D2277:F2277">VLOOKUP(A2277,USPS!A:E, {3,4,5}, FALSE)</f>
        <v>65</v>
      </c>
      <c r="E2277">
        <v>46</v>
      </c>
      <c r="F2277">
        <v>19</v>
      </c>
      <c r="G2277">
        <f>IF(OR(Raw!C54&lt;=5,Raw!C54=101),1,0)</f>
        <v>0</v>
      </c>
      <c r="H2277">
        <f>IF(OR(Raw!C54=6,Raw!C54=7,Raw!C54=8,Raw!C54=102),1,0)</f>
        <v>0</v>
      </c>
      <c r="I2277">
        <f>IF(OR(Raw!C54=9,Raw!C54=10,Raw!C54=11,Raw!C54=12,Raw!C54=103),1,0)</f>
        <v>0</v>
      </c>
      <c r="J2277">
        <f>IF(OR(Raw!C54=13,Raw!C54=104),1,0)</f>
        <v>1</v>
      </c>
      <c r="K2277" s="4">
        <v>22</v>
      </c>
      <c r="L2277" s="4">
        <v>615</v>
      </c>
      <c r="M2277" s="4">
        <v>1</v>
      </c>
      <c r="N2277" s="4">
        <v>250</v>
      </c>
      <c r="O2277" s="4">
        <v>0</v>
      </c>
      <c r="P2277" s="4">
        <v>0</v>
      </c>
      <c r="Q2277" s="4">
        <v>11</v>
      </c>
      <c r="R2277" s="4">
        <v>392</v>
      </c>
    </row>
    <row r="2278" spans="1:18">
      <c r="A2278">
        <f>Raw!A83*1000000+Raw!B83*100</f>
        <v>17113000501</v>
      </c>
      <c r="B2278" t="str">
        <f>LEFT(A2278,5)</f>
        <v>17113</v>
      </c>
      <c r="C2278">
        <v>1</v>
      </c>
      <c r="D2278" cm="1">
        <f t="array" ref="D2278:F2278">VLOOKUP(A2278,USPS!A:E, {3,4,5}, FALSE)</f>
        <v>29</v>
      </c>
      <c r="E2278">
        <v>27</v>
      </c>
      <c r="F2278">
        <v>2</v>
      </c>
      <c r="G2278">
        <f>IF(OR(Raw!C83&lt;=5,Raw!C83=101),1,0)</f>
        <v>0</v>
      </c>
      <c r="H2278">
        <f>IF(OR(Raw!C83=6,Raw!C83=7,Raw!C83=8,Raw!C83=102),1,0)</f>
        <v>0</v>
      </c>
      <c r="I2278">
        <f>IF(OR(Raw!C83=9,Raw!C83=10,Raw!C83=11,Raw!C83=12,Raw!C83=103),1,0)</f>
        <v>1</v>
      </c>
      <c r="J2278">
        <f>IF(OR(Raw!C83=13,Raw!C83=104),1,0)</f>
        <v>0</v>
      </c>
      <c r="K2278" s="4">
        <v>28</v>
      </c>
      <c r="L2278" s="4">
        <v>553</v>
      </c>
      <c r="M2278" s="4">
        <v>0</v>
      </c>
      <c r="N2278" s="4">
        <v>0</v>
      </c>
      <c r="O2278" s="4">
        <v>0</v>
      </c>
      <c r="P2278" s="4">
        <v>0</v>
      </c>
      <c r="Q2278" s="4">
        <v>7</v>
      </c>
      <c r="R2278" s="4">
        <v>185</v>
      </c>
    </row>
    <row r="2279" spans="1:18">
      <c r="A2279">
        <f>Raw!A86*1000000+Raw!B86*100</f>
        <v>17113000502</v>
      </c>
      <c r="B2279" t="str">
        <f>LEFT(A2279,5)</f>
        <v>17113</v>
      </c>
      <c r="C2279">
        <v>1</v>
      </c>
      <c r="D2279" cm="1">
        <f t="array" ref="D2279:F2279">VLOOKUP(A2279,USPS!A:E, {3,4,5}, FALSE)</f>
        <v>5</v>
      </c>
      <c r="E2279">
        <v>5</v>
      </c>
      <c r="F2279">
        <v>0</v>
      </c>
      <c r="G2279">
        <f>IF(OR(Raw!C86&lt;=5,Raw!C86=101),1,0)</f>
        <v>0</v>
      </c>
      <c r="H2279">
        <f>IF(OR(Raw!C86=6,Raw!C86=7,Raw!C86=8,Raw!C86=102),1,0)</f>
        <v>0</v>
      </c>
      <c r="I2279">
        <f>IF(OR(Raw!C86=9,Raw!C86=10,Raw!C86=11,Raw!C86=12,Raw!C86=103),1,0)</f>
        <v>1</v>
      </c>
      <c r="J2279">
        <f>IF(OR(Raw!C86=13,Raw!C86=104),1,0)</f>
        <v>0</v>
      </c>
      <c r="K2279" s="4">
        <v>21</v>
      </c>
      <c r="L2279" s="4">
        <v>241</v>
      </c>
      <c r="M2279" s="4">
        <v>0</v>
      </c>
      <c r="N2279" s="4">
        <v>0</v>
      </c>
      <c r="O2279" s="4">
        <v>0</v>
      </c>
      <c r="P2279" s="4">
        <v>0</v>
      </c>
      <c r="Q2279" s="4">
        <v>14</v>
      </c>
      <c r="R2279" s="4">
        <v>165</v>
      </c>
    </row>
    <row r="2280" spans="1:18">
      <c r="A2280">
        <f>Raw!A89*1000000+Raw!B89*100</f>
        <v>17113000504</v>
      </c>
      <c r="B2280" t="str">
        <f>LEFT(A2280,5)</f>
        <v>17113</v>
      </c>
      <c r="C2280">
        <v>1</v>
      </c>
      <c r="D2280" cm="1">
        <f t="array" ref="D2280:F2280">VLOOKUP(A2280,USPS!A:E, {3,4,5}, FALSE)</f>
        <v>485</v>
      </c>
      <c r="E2280">
        <v>458</v>
      </c>
      <c r="F2280">
        <v>27</v>
      </c>
      <c r="G2280">
        <f>IF(OR(Raw!C89&lt;=5,Raw!C89=101),1,0)</f>
        <v>0</v>
      </c>
      <c r="H2280">
        <f>IF(OR(Raw!C89=6,Raw!C89=7,Raw!C89=8,Raw!C89=102),1,0)</f>
        <v>0</v>
      </c>
      <c r="I2280">
        <f>IF(OR(Raw!C89=9,Raw!C89=10,Raw!C89=11,Raw!C89=12,Raw!C89=103),1,0)</f>
        <v>1</v>
      </c>
      <c r="J2280">
        <f>IF(OR(Raw!C89=13,Raw!C89=104),1,0)</f>
        <v>0</v>
      </c>
      <c r="K2280" s="4">
        <v>94</v>
      </c>
      <c r="L2280" s="4">
        <v>1901</v>
      </c>
      <c r="M2280" s="4">
        <v>6</v>
      </c>
      <c r="N2280" s="4">
        <v>918</v>
      </c>
      <c r="O2280" s="4">
        <v>11</v>
      </c>
      <c r="P2280" s="4">
        <v>6731</v>
      </c>
      <c r="Q2280" s="4">
        <v>45</v>
      </c>
      <c r="R2280" s="4">
        <v>1943</v>
      </c>
    </row>
    <row r="2281" spans="1:18">
      <c r="A2281">
        <f>Raw!A92*1000000+Raw!B92*100</f>
        <v>17113000505</v>
      </c>
      <c r="B2281" t="str">
        <f>LEFT(A2281,5)</f>
        <v>17113</v>
      </c>
      <c r="C2281">
        <v>1</v>
      </c>
      <c r="D2281" cm="1">
        <f t="array" ref="D2281:F2281">VLOOKUP(A2281,USPS!A:E, {3,4,5}, FALSE)</f>
        <v>41</v>
      </c>
      <c r="E2281">
        <v>40</v>
      </c>
      <c r="F2281">
        <v>1</v>
      </c>
      <c r="G2281">
        <f>IF(OR(Raw!C92&lt;=5,Raw!C92=101),1,0)</f>
        <v>0</v>
      </c>
      <c r="H2281">
        <f>IF(OR(Raw!C92=6,Raw!C92=7,Raw!C92=8,Raw!C92=102),1,0)</f>
        <v>0</v>
      </c>
      <c r="I2281">
        <f>IF(OR(Raw!C92=9,Raw!C92=10,Raw!C92=11,Raw!C92=12,Raw!C92=103),1,0)</f>
        <v>0</v>
      </c>
      <c r="J2281">
        <f>IF(OR(Raw!C92=13,Raw!C92=104),1,0)</f>
        <v>1</v>
      </c>
      <c r="K2281" s="4">
        <v>69</v>
      </c>
      <c r="L2281" s="4">
        <v>1067</v>
      </c>
      <c r="M2281" s="4">
        <v>4</v>
      </c>
      <c r="N2281" s="4">
        <v>759</v>
      </c>
      <c r="O2281" s="4">
        <v>0</v>
      </c>
      <c r="P2281" s="4">
        <v>0</v>
      </c>
      <c r="Q2281" s="4">
        <v>43</v>
      </c>
      <c r="R2281" s="4">
        <v>706</v>
      </c>
    </row>
    <row r="2282" spans="1:18">
      <c r="A2282">
        <f>Raw!A174*1000000+Raw!B174*100</f>
        <v>17113001103</v>
      </c>
      <c r="B2282" t="str">
        <f>LEFT(A2282,5)</f>
        <v>17113</v>
      </c>
      <c r="C2282">
        <v>1</v>
      </c>
      <c r="D2282" cm="1">
        <f t="array" ref="D2282:F2282">VLOOKUP(A2282,USPS!A:E, {3,4,5}, FALSE)</f>
        <v>599</v>
      </c>
      <c r="E2282">
        <v>536</v>
      </c>
      <c r="F2282">
        <v>63</v>
      </c>
      <c r="G2282">
        <f>IF(OR(Raw!C174&lt;=5,Raw!C174=101),1,0)</f>
        <v>0</v>
      </c>
      <c r="H2282">
        <f>IF(OR(Raw!C174=6,Raw!C174=7,Raw!C174=8,Raw!C174=102),1,0)</f>
        <v>0</v>
      </c>
      <c r="I2282">
        <f>IF(OR(Raw!C174=9,Raw!C174=10,Raw!C174=11,Raw!C174=12,Raw!C174=103),1,0)</f>
        <v>1</v>
      </c>
      <c r="J2282">
        <f>IF(OR(Raw!C174=13,Raw!C174=104),1,0)</f>
        <v>0</v>
      </c>
      <c r="K2282" s="4">
        <v>153</v>
      </c>
      <c r="L2282" s="4">
        <v>3357</v>
      </c>
      <c r="M2282" s="4">
        <v>20</v>
      </c>
      <c r="N2282" s="4">
        <v>3159</v>
      </c>
      <c r="O2282" s="4">
        <v>14</v>
      </c>
      <c r="P2282" s="4">
        <v>6781</v>
      </c>
      <c r="Q2282" s="4">
        <v>67</v>
      </c>
      <c r="R2282" s="4">
        <v>4106</v>
      </c>
    </row>
    <row r="2283" spans="1:18">
      <c r="A2283">
        <f>Raw!A175*1000000+Raw!B175*100</f>
        <v>17113001104</v>
      </c>
      <c r="B2283" t="str">
        <f>LEFT(A2283,5)</f>
        <v>17113</v>
      </c>
      <c r="C2283">
        <v>1</v>
      </c>
      <c r="D2283" cm="1">
        <f t="array" ref="D2283:F2283">VLOOKUP(A2283,USPS!A:E, {3,4,5}, FALSE)</f>
        <v>248</v>
      </c>
      <c r="E2283">
        <v>240</v>
      </c>
      <c r="F2283">
        <v>8</v>
      </c>
      <c r="G2283">
        <f>IF(OR(Raw!C175&lt;=5,Raw!C175=101),1,0)</f>
        <v>0</v>
      </c>
      <c r="H2283">
        <f>IF(OR(Raw!C175=6,Raw!C175=7,Raw!C175=8,Raw!C175=102),1,0)</f>
        <v>0</v>
      </c>
      <c r="I2283">
        <f>IF(OR(Raw!C175=9,Raw!C175=10,Raw!C175=11,Raw!C175=12,Raw!C175=103),1,0)</f>
        <v>0</v>
      </c>
      <c r="J2283">
        <f>IF(OR(Raw!C175=13,Raw!C175=104),1,0)</f>
        <v>1</v>
      </c>
      <c r="K2283" s="4">
        <v>116</v>
      </c>
      <c r="L2283" s="4">
        <v>2367</v>
      </c>
      <c r="M2283" s="4">
        <v>15</v>
      </c>
      <c r="N2283" s="4">
        <v>2567</v>
      </c>
      <c r="O2283" s="4">
        <v>9</v>
      </c>
      <c r="P2283" s="4">
        <v>3735</v>
      </c>
      <c r="Q2283" s="4">
        <v>70</v>
      </c>
      <c r="R2283" s="4">
        <v>2884</v>
      </c>
    </row>
    <row r="2284" spans="1:18">
      <c r="A2284">
        <f>Raw!A176*1000000+Raw!B176*100</f>
        <v>17113001105</v>
      </c>
      <c r="B2284" t="str">
        <f>LEFT(A2284,5)</f>
        <v>17113</v>
      </c>
      <c r="C2284">
        <v>1</v>
      </c>
      <c r="D2284" cm="1">
        <f t="array" ref="D2284:F2284">VLOOKUP(A2284,USPS!A:E, {3,4,5}, FALSE)</f>
        <v>123</v>
      </c>
      <c r="E2284">
        <v>122</v>
      </c>
      <c r="F2284">
        <v>1</v>
      </c>
      <c r="G2284">
        <f>IF(OR(Raw!C176&lt;=5,Raw!C176=101),1,0)</f>
        <v>0</v>
      </c>
      <c r="H2284">
        <f>IF(OR(Raw!C176=6,Raw!C176=7,Raw!C176=8,Raw!C176=102),1,0)</f>
        <v>0</v>
      </c>
      <c r="I2284">
        <f>IF(OR(Raw!C176=9,Raw!C176=10,Raw!C176=11,Raw!C176=12,Raw!C176=103),1,0)</f>
        <v>1</v>
      </c>
      <c r="J2284">
        <f>IF(OR(Raw!C176=13,Raw!C176=104),1,0)</f>
        <v>0</v>
      </c>
      <c r="K2284" s="4">
        <v>71</v>
      </c>
      <c r="L2284" s="4">
        <v>1401</v>
      </c>
      <c r="M2284" s="4">
        <v>9</v>
      </c>
      <c r="N2284" s="4">
        <v>1470</v>
      </c>
      <c r="O2284" s="4">
        <v>8</v>
      </c>
      <c r="P2284" s="4">
        <v>4659</v>
      </c>
      <c r="Q2284" s="4">
        <v>41</v>
      </c>
      <c r="R2284" s="4">
        <v>3808</v>
      </c>
    </row>
    <row r="2285" spans="1:18">
      <c r="A2285">
        <f>Raw!A177*1000000+Raw!B177*100</f>
        <v>17113001106</v>
      </c>
      <c r="B2285" t="str">
        <f>LEFT(A2285,5)</f>
        <v>17113</v>
      </c>
      <c r="C2285">
        <v>1</v>
      </c>
      <c r="D2285" cm="1">
        <f t="array" ref="D2285:F2285">VLOOKUP(A2285,USPS!A:E, {3,4,5}, FALSE)</f>
        <v>112</v>
      </c>
      <c r="E2285">
        <v>102</v>
      </c>
      <c r="F2285">
        <v>10</v>
      </c>
      <c r="G2285">
        <f>IF(OR(Raw!C177&lt;=5,Raw!C177=101),1,0)</f>
        <v>0</v>
      </c>
      <c r="H2285">
        <f>IF(OR(Raw!C177=6,Raw!C177=7,Raw!C177=8,Raw!C177=102),1,0)</f>
        <v>0</v>
      </c>
      <c r="I2285">
        <f>IF(OR(Raw!C177=9,Raw!C177=10,Raw!C177=11,Raw!C177=12,Raw!C177=103),1,0)</f>
        <v>1</v>
      </c>
      <c r="J2285">
        <f>IF(OR(Raw!C177=13,Raw!C177=104),1,0)</f>
        <v>0</v>
      </c>
      <c r="K2285" s="4">
        <v>34</v>
      </c>
      <c r="L2285" s="4">
        <v>749</v>
      </c>
      <c r="M2285" s="4">
        <v>2</v>
      </c>
      <c r="N2285" s="4">
        <v>312</v>
      </c>
      <c r="O2285" s="4">
        <v>0</v>
      </c>
      <c r="P2285" s="4">
        <v>0</v>
      </c>
      <c r="Q2285" s="4">
        <v>10</v>
      </c>
      <c r="R2285" s="4">
        <v>144</v>
      </c>
    </row>
    <row r="2286" spans="1:18">
      <c r="A2286">
        <f>Raw!A178*1000000+Raw!B178*100</f>
        <v>17113001200</v>
      </c>
      <c r="B2286" t="str">
        <f>LEFT(A2286,5)</f>
        <v>17113</v>
      </c>
      <c r="C2286">
        <v>1</v>
      </c>
      <c r="D2286" cm="1">
        <f t="array" ref="D2286:F2286">VLOOKUP(A2286,USPS!A:E, {3,4,5}, FALSE)</f>
        <v>725</v>
      </c>
      <c r="E2286">
        <v>680</v>
      </c>
      <c r="F2286">
        <v>45</v>
      </c>
      <c r="G2286">
        <f>IF(OR(Raw!C178&lt;=5,Raw!C178=101),1,0)</f>
        <v>0</v>
      </c>
      <c r="H2286">
        <f>IF(OR(Raw!C178=6,Raw!C178=7,Raw!C178=8,Raw!C178=102),1,0)</f>
        <v>1</v>
      </c>
      <c r="I2286">
        <f>IF(OR(Raw!C178=9,Raw!C178=10,Raw!C178=11,Raw!C178=12,Raw!C178=103),1,0)</f>
        <v>0</v>
      </c>
      <c r="J2286">
        <f>IF(OR(Raw!C178=13,Raw!C178=104),1,0)</f>
        <v>0</v>
      </c>
      <c r="K2286" s="4">
        <v>53</v>
      </c>
      <c r="L2286" s="4">
        <v>1227</v>
      </c>
      <c r="M2286" s="4">
        <v>5</v>
      </c>
      <c r="N2286" s="4">
        <v>947</v>
      </c>
      <c r="O2286" s="4">
        <v>4</v>
      </c>
      <c r="P2286" s="4">
        <v>3143</v>
      </c>
      <c r="Q2286" s="4">
        <v>22</v>
      </c>
      <c r="R2286" s="4">
        <v>710</v>
      </c>
    </row>
    <row r="2287" spans="1:18">
      <c r="A2287">
        <f>Raw!A202*1000000+Raw!B202*100</f>
        <v>17113001301</v>
      </c>
      <c r="B2287" t="str">
        <f>LEFT(A2287,5)</f>
        <v>17113</v>
      </c>
      <c r="C2287">
        <v>1</v>
      </c>
      <c r="D2287" cm="1">
        <f t="array" ref="D2287:F2287">VLOOKUP(A2287,USPS!A:E, {3,4,5}, FALSE)</f>
        <v>48</v>
      </c>
      <c r="E2287">
        <v>43</v>
      </c>
      <c r="F2287">
        <v>5</v>
      </c>
      <c r="G2287">
        <f>IF(OR(Raw!C202&lt;=5,Raw!C202=101),1,0)</f>
        <v>0</v>
      </c>
      <c r="H2287">
        <f>IF(OR(Raw!C202=6,Raw!C202=7,Raw!C202=8,Raw!C202=102),1,0)</f>
        <v>1</v>
      </c>
      <c r="I2287">
        <f>IF(OR(Raw!C202=9,Raw!C202=10,Raw!C202=11,Raw!C202=12,Raw!C202=103),1,0)</f>
        <v>0</v>
      </c>
      <c r="J2287">
        <f>IF(OR(Raw!C202=13,Raw!C202=104),1,0)</f>
        <v>0</v>
      </c>
      <c r="K2287" s="4">
        <v>32</v>
      </c>
      <c r="L2287" s="4">
        <v>700</v>
      </c>
      <c r="M2287" s="4">
        <v>1</v>
      </c>
      <c r="N2287" s="4">
        <v>150</v>
      </c>
      <c r="O2287" s="4">
        <v>1</v>
      </c>
      <c r="P2287" s="4">
        <v>1000</v>
      </c>
      <c r="Q2287" s="4">
        <v>16</v>
      </c>
      <c r="R2287" s="4">
        <v>459</v>
      </c>
    </row>
    <row r="2288" spans="1:18">
      <c r="A2288">
        <f>Raw!A204*1000000+Raw!B204*100</f>
        <v>17113001302</v>
      </c>
      <c r="B2288" t="str">
        <f>LEFT(A2288,5)</f>
        <v>17113</v>
      </c>
      <c r="C2288">
        <v>1</v>
      </c>
      <c r="D2288" cm="1">
        <f t="array" ref="D2288:F2288">VLOOKUP(A2288,USPS!A:E, {3,4,5}, FALSE)</f>
        <v>66</v>
      </c>
      <c r="E2288">
        <v>58</v>
      </c>
      <c r="F2288">
        <v>8</v>
      </c>
      <c r="G2288">
        <f>IF(OR(Raw!C204&lt;=5,Raw!C204=101),1,0)</f>
        <v>0</v>
      </c>
      <c r="H2288">
        <f>IF(OR(Raw!C204=6,Raw!C204=7,Raw!C204=8,Raw!C204=102),1,0)</f>
        <v>0</v>
      </c>
      <c r="I2288">
        <f>IF(OR(Raw!C204=9,Raw!C204=10,Raw!C204=11,Raw!C204=12,Raw!C204=103),1,0)</f>
        <v>1</v>
      </c>
      <c r="J2288">
        <f>IF(OR(Raw!C204=13,Raw!C204=104),1,0)</f>
        <v>0</v>
      </c>
      <c r="K2288" s="4">
        <v>13</v>
      </c>
      <c r="L2288" s="4">
        <v>177</v>
      </c>
      <c r="M2288" s="4">
        <v>1</v>
      </c>
      <c r="N2288" s="4">
        <v>200</v>
      </c>
      <c r="O2288" s="4">
        <v>1</v>
      </c>
      <c r="P2288" s="4">
        <v>714</v>
      </c>
      <c r="Q2288" s="4">
        <v>5</v>
      </c>
      <c r="R2288" s="4">
        <v>99</v>
      </c>
    </row>
    <row r="2289" spans="1:18">
      <c r="A2289">
        <f>Raw!A206*1000000+Raw!B206*100</f>
        <v>17113001303</v>
      </c>
      <c r="B2289" t="str">
        <f>LEFT(A2289,5)</f>
        <v>17113</v>
      </c>
      <c r="C2289">
        <v>1</v>
      </c>
      <c r="D2289" cm="1">
        <f t="array" ref="D2289:F2289">VLOOKUP(A2289,USPS!A:E, {3,4,5}, FALSE)</f>
        <v>53</v>
      </c>
      <c r="E2289">
        <v>47</v>
      </c>
      <c r="F2289">
        <v>6</v>
      </c>
      <c r="G2289">
        <f>IF(OR(Raw!C206&lt;=5,Raw!C206=101),1,0)</f>
        <v>0</v>
      </c>
      <c r="H2289">
        <f>IF(OR(Raw!C206=6,Raw!C206=7,Raw!C206=8,Raw!C206=102),1,0)</f>
        <v>1</v>
      </c>
      <c r="I2289">
        <f>IF(OR(Raw!C206=9,Raw!C206=10,Raw!C206=11,Raw!C206=12,Raw!C206=103),1,0)</f>
        <v>0</v>
      </c>
      <c r="J2289">
        <f>IF(OR(Raw!C206=13,Raw!C206=104),1,0)</f>
        <v>0</v>
      </c>
      <c r="K2289" s="4">
        <v>12</v>
      </c>
      <c r="L2289" s="4">
        <v>131</v>
      </c>
      <c r="M2289" s="4">
        <v>2</v>
      </c>
      <c r="N2289" s="4">
        <v>352</v>
      </c>
      <c r="O2289" s="4">
        <v>5</v>
      </c>
      <c r="P2289" s="4">
        <v>2928</v>
      </c>
      <c r="Q2289" s="4">
        <v>5</v>
      </c>
      <c r="R2289" s="4">
        <v>398</v>
      </c>
    </row>
    <row r="2290" spans="1:18">
      <c r="A2290">
        <f>Raw!A214*1000000+Raw!B214*100</f>
        <v>17113001402</v>
      </c>
      <c r="B2290" t="str">
        <f>LEFT(A2290,5)</f>
        <v>17113</v>
      </c>
      <c r="C2290">
        <v>1</v>
      </c>
      <c r="D2290" cm="1">
        <f t="array" ref="D2290:F2290">VLOOKUP(A2290,USPS!A:E, {3,4,5}, FALSE)</f>
        <v>26</v>
      </c>
      <c r="E2290">
        <v>26</v>
      </c>
      <c r="F2290">
        <v>0</v>
      </c>
      <c r="G2290">
        <f>IF(OR(Raw!C214&lt;=5,Raw!C214=101),1,0)</f>
        <v>0</v>
      </c>
      <c r="H2290">
        <f>IF(OR(Raw!C214=6,Raw!C214=7,Raw!C214=8,Raw!C214=102),1,0)</f>
        <v>0</v>
      </c>
      <c r="I2290">
        <f>IF(OR(Raw!C214=9,Raw!C214=10,Raw!C214=11,Raw!C214=12,Raw!C214=103),1,0)</f>
        <v>0</v>
      </c>
      <c r="J2290">
        <f>IF(OR(Raw!C214=13,Raw!C214=104),1,0)</f>
        <v>1</v>
      </c>
      <c r="K2290" s="4">
        <v>37</v>
      </c>
      <c r="L2290" s="4">
        <v>515</v>
      </c>
      <c r="M2290" s="4">
        <v>1</v>
      </c>
      <c r="N2290" s="4">
        <v>208</v>
      </c>
      <c r="O2290" s="4">
        <v>0</v>
      </c>
      <c r="P2290" s="4">
        <v>0</v>
      </c>
      <c r="Q2290" s="4">
        <v>26</v>
      </c>
      <c r="R2290" s="4">
        <v>360</v>
      </c>
    </row>
    <row r="2291" spans="1:18">
      <c r="A2291">
        <f>Raw!A215*1000000+Raw!B215*100</f>
        <v>17113001403</v>
      </c>
      <c r="B2291" t="str">
        <f>LEFT(A2291,5)</f>
        <v>17113</v>
      </c>
      <c r="C2291">
        <v>1</v>
      </c>
      <c r="D2291" cm="1">
        <f t="array" ref="D2291:F2291">VLOOKUP(A2291,USPS!A:E, {3,4,5}, FALSE)</f>
        <v>146</v>
      </c>
      <c r="E2291">
        <v>128</v>
      </c>
      <c r="F2291">
        <v>18</v>
      </c>
      <c r="G2291">
        <f>IF(OR(Raw!C215&lt;=5,Raw!C215=101),1,0)</f>
        <v>0</v>
      </c>
      <c r="H2291">
        <f>IF(OR(Raw!C215=6,Raw!C215=7,Raw!C215=8,Raw!C215=102),1,0)</f>
        <v>1</v>
      </c>
      <c r="I2291">
        <f>IF(OR(Raw!C215=9,Raw!C215=10,Raw!C215=11,Raw!C215=12,Raw!C215=103),1,0)</f>
        <v>0</v>
      </c>
      <c r="J2291">
        <f>IF(OR(Raw!C215=13,Raw!C215=104),1,0)</f>
        <v>0</v>
      </c>
      <c r="K2291" s="4">
        <v>39</v>
      </c>
      <c r="L2291" s="4">
        <v>947</v>
      </c>
      <c r="M2291" s="4">
        <v>2</v>
      </c>
      <c r="N2291" s="4">
        <v>364</v>
      </c>
      <c r="O2291" s="4">
        <v>1</v>
      </c>
      <c r="P2291" s="4">
        <v>775</v>
      </c>
      <c r="Q2291" s="4">
        <v>15</v>
      </c>
      <c r="R2291" s="4">
        <v>368</v>
      </c>
    </row>
    <row r="2292" spans="1:18">
      <c r="A2292">
        <f>Raw!A216*1000000+Raw!B216*100</f>
        <v>17113001404</v>
      </c>
      <c r="B2292" t="str">
        <f>LEFT(A2292,5)</f>
        <v>17113</v>
      </c>
      <c r="C2292">
        <v>1</v>
      </c>
      <c r="D2292" cm="1">
        <f t="array" ref="D2292:F2292">VLOOKUP(A2292,USPS!A:E, {3,4,5}, FALSE)</f>
        <v>67</v>
      </c>
      <c r="E2292">
        <v>65</v>
      </c>
      <c r="F2292">
        <v>2</v>
      </c>
      <c r="G2292">
        <f>IF(OR(Raw!C216&lt;=5,Raw!C216=101),1,0)</f>
        <v>0</v>
      </c>
      <c r="H2292">
        <f>IF(OR(Raw!C216=6,Raw!C216=7,Raw!C216=8,Raw!C216=102),1,0)</f>
        <v>1</v>
      </c>
      <c r="I2292">
        <f>IF(OR(Raw!C216=9,Raw!C216=10,Raw!C216=11,Raw!C216=12,Raw!C216=103),1,0)</f>
        <v>0</v>
      </c>
      <c r="J2292">
        <f>IF(OR(Raw!C216=13,Raw!C216=104),1,0)</f>
        <v>0</v>
      </c>
      <c r="K2292" s="4">
        <v>54</v>
      </c>
      <c r="L2292" s="4">
        <v>1540</v>
      </c>
      <c r="M2292" s="4">
        <v>3</v>
      </c>
      <c r="N2292" s="4">
        <v>414</v>
      </c>
      <c r="O2292" s="4">
        <v>2</v>
      </c>
      <c r="P2292" s="4">
        <v>651</v>
      </c>
      <c r="Q2292" s="4">
        <v>22</v>
      </c>
      <c r="R2292" s="4">
        <v>405</v>
      </c>
    </row>
    <row r="2293" spans="1:18">
      <c r="A2293">
        <f>Raw!A217*1000000+Raw!B217*100</f>
        <v>17113001500</v>
      </c>
      <c r="B2293" t="str">
        <f>LEFT(A2293,5)</f>
        <v>17113</v>
      </c>
      <c r="C2293">
        <v>1</v>
      </c>
      <c r="D2293" cm="1">
        <f t="array" ref="D2293:F2293">VLOOKUP(A2293,USPS!A:E, {3,4,5}, FALSE)</f>
        <v>58</v>
      </c>
      <c r="E2293">
        <v>42</v>
      </c>
      <c r="F2293">
        <v>16</v>
      </c>
      <c r="G2293">
        <f>IF(OR(Raw!C217&lt;=5,Raw!C217=101),1,0)</f>
        <v>1</v>
      </c>
      <c r="H2293">
        <f>IF(OR(Raw!C217=6,Raw!C217=7,Raw!C217=8,Raw!C217=102),1,0)</f>
        <v>0</v>
      </c>
      <c r="I2293">
        <f>IF(OR(Raw!C217=9,Raw!C217=10,Raw!C217=11,Raw!C217=12,Raw!C217=103),1,0)</f>
        <v>0</v>
      </c>
      <c r="J2293">
        <f>IF(OR(Raw!C217=13,Raw!C217=104),1,0)</f>
        <v>0</v>
      </c>
      <c r="K2293" s="4">
        <v>20</v>
      </c>
      <c r="L2293" s="4">
        <v>238</v>
      </c>
      <c r="M2293" s="4">
        <v>1</v>
      </c>
      <c r="N2293" s="4">
        <v>121</v>
      </c>
      <c r="O2293" s="4">
        <v>0</v>
      </c>
      <c r="P2293" s="4">
        <v>0</v>
      </c>
      <c r="Q2293" s="4">
        <v>8</v>
      </c>
      <c r="R2293" s="4">
        <v>82</v>
      </c>
    </row>
    <row r="2294" spans="1:18">
      <c r="A2294">
        <f>Raw!A225*1000000+Raw!B225*100</f>
        <v>17113001600</v>
      </c>
      <c r="B2294" t="str">
        <f>LEFT(A2294,5)</f>
        <v>17113</v>
      </c>
      <c r="C2294">
        <v>1</v>
      </c>
      <c r="D2294" cm="1">
        <f t="array" ref="D2294:F2294">VLOOKUP(A2294,USPS!A:E, {3,4,5}, FALSE)</f>
        <v>685</v>
      </c>
      <c r="E2294">
        <v>521</v>
      </c>
      <c r="F2294">
        <v>164</v>
      </c>
      <c r="G2294">
        <f>IF(OR(Raw!C225&lt;=5,Raw!C225=101),1,0)</f>
        <v>1</v>
      </c>
      <c r="H2294">
        <f>IF(OR(Raw!C225=6,Raw!C225=7,Raw!C225=8,Raw!C225=102),1,0)</f>
        <v>0</v>
      </c>
      <c r="I2294">
        <f>IF(OR(Raw!C225=9,Raw!C225=10,Raw!C225=11,Raw!C225=12,Raw!C225=103),1,0)</f>
        <v>0</v>
      </c>
      <c r="J2294">
        <f>IF(OR(Raw!C225=13,Raw!C225=104),1,0)</f>
        <v>0</v>
      </c>
      <c r="K2294" s="4">
        <v>105</v>
      </c>
      <c r="L2294" s="4">
        <v>2357</v>
      </c>
      <c r="M2294" s="4">
        <v>22</v>
      </c>
      <c r="N2294" s="4">
        <v>3365</v>
      </c>
      <c r="O2294" s="4">
        <v>15</v>
      </c>
      <c r="P2294" s="4">
        <v>8143</v>
      </c>
      <c r="Q2294" s="4">
        <v>59</v>
      </c>
      <c r="R2294" s="4">
        <v>3614</v>
      </c>
    </row>
    <row r="2295" spans="1:18">
      <c r="A2295">
        <f>Raw!A233*1000000+Raw!B233*100</f>
        <v>17113001700</v>
      </c>
      <c r="B2295" t="str">
        <f>LEFT(A2295,5)</f>
        <v>17113</v>
      </c>
      <c r="C2295">
        <v>1</v>
      </c>
      <c r="D2295" cm="1">
        <f t="array" ref="D2295:F2295">VLOOKUP(A2295,USPS!A:E, {3,4,5}, FALSE)</f>
        <v>120</v>
      </c>
      <c r="E2295">
        <v>101</v>
      </c>
      <c r="F2295">
        <v>19</v>
      </c>
      <c r="G2295">
        <f>IF(OR(Raw!C233&lt;=5,Raw!C233=101),1,0)</f>
        <v>1</v>
      </c>
      <c r="H2295">
        <f>IF(OR(Raw!C233=6,Raw!C233=7,Raw!C233=8,Raw!C233=102),1,0)</f>
        <v>0</v>
      </c>
      <c r="I2295">
        <f>IF(OR(Raw!C233=9,Raw!C233=10,Raw!C233=11,Raw!C233=12,Raw!C233=103),1,0)</f>
        <v>0</v>
      </c>
      <c r="J2295">
        <f>IF(OR(Raw!C233=13,Raw!C233=104),1,0)</f>
        <v>0</v>
      </c>
      <c r="K2295" s="4">
        <v>49</v>
      </c>
      <c r="L2295" s="4">
        <v>1029</v>
      </c>
      <c r="M2295" s="4">
        <v>7</v>
      </c>
      <c r="N2295" s="4">
        <v>1224</v>
      </c>
      <c r="O2295" s="4">
        <v>5</v>
      </c>
      <c r="P2295" s="4">
        <v>2710</v>
      </c>
      <c r="Q2295" s="4">
        <v>24</v>
      </c>
      <c r="R2295" s="4">
        <v>1860</v>
      </c>
    </row>
    <row r="2296" spans="1:18">
      <c r="A2296">
        <f>Raw!A239*1000000+Raw!B239*100</f>
        <v>17113001800</v>
      </c>
      <c r="B2296" t="str">
        <f>LEFT(A2296,5)</f>
        <v>17113</v>
      </c>
      <c r="C2296">
        <v>1</v>
      </c>
      <c r="D2296" cm="1">
        <f t="array" ref="D2296:F2296">VLOOKUP(A2296,USPS!A:E, {3,4,5}, FALSE)</f>
        <v>296</v>
      </c>
      <c r="E2296">
        <v>241</v>
      </c>
      <c r="F2296">
        <v>55</v>
      </c>
      <c r="G2296">
        <f>IF(OR(Raw!C239&lt;=5,Raw!C239=101),1,0)</f>
        <v>0</v>
      </c>
      <c r="H2296">
        <f>IF(OR(Raw!C239=6,Raw!C239=7,Raw!C239=8,Raw!C239=102),1,0)</f>
        <v>0</v>
      </c>
      <c r="I2296">
        <f>IF(OR(Raw!C239=9,Raw!C239=10,Raw!C239=11,Raw!C239=12,Raw!C239=103),1,0)</f>
        <v>1</v>
      </c>
      <c r="J2296">
        <f>IF(OR(Raw!C239=13,Raw!C239=104),1,0)</f>
        <v>0</v>
      </c>
      <c r="K2296" s="4">
        <v>82</v>
      </c>
      <c r="L2296" s="4">
        <v>1844</v>
      </c>
      <c r="M2296" s="4">
        <v>12</v>
      </c>
      <c r="N2296" s="4">
        <v>2257</v>
      </c>
      <c r="O2296" s="4">
        <v>10</v>
      </c>
      <c r="P2296" s="4">
        <v>4685</v>
      </c>
      <c r="Q2296" s="4">
        <v>49</v>
      </c>
      <c r="R2296" s="4">
        <v>3236</v>
      </c>
    </row>
    <row r="2297" spans="1:18">
      <c r="A2297">
        <f>Raw!A262*1000000+Raw!B262*100</f>
        <v>17113002101</v>
      </c>
      <c r="B2297" t="str">
        <f>LEFT(A2297,5)</f>
        <v>17113</v>
      </c>
      <c r="C2297">
        <v>1</v>
      </c>
      <c r="D2297" cm="1">
        <f t="array" ref="D2297:F2297">VLOOKUP(A2297,USPS!A:E, {3,4,5}, FALSE)</f>
        <v>121</v>
      </c>
      <c r="E2297">
        <v>116</v>
      </c>
      <c r="F2297">
        <v>5</v>
      </c>
      <c r="G2297">
        <f>IF(OR(Raw!C262&lt;=5,Raw!C262=101),1,0)</f>
        <v>0</v>
      </c>
      <c r="H2297">
        <f>IF(OR(Raw!C262=6,Raw!C262=7,Raw!C262=8,Raw!C262=102),1,0)</f>
        <v>1</v>
      </c>
      <c r="I2297">
        <f>IF(OR(Raw!C262=9,Raw!C262=10,Raw!C262=11,Raw!C262=12,Raw!C262=103),1,0)</f>
        <v>0</v>
      </c>
      <c r="J2297">
        <f>IF(OR(Raw!C262=13,Raw!C262=104),1,0)</f>
        <v>0</v>
      </c>
      <c r="K2297" s="4">
        <v>42</v>
      </c>
      <c r="L2297" s="4">
        <v>922</v>
      </c>
      <c r="M2297" s="4">
        <v>6</v>
      </c>
      <c r="N2297" s="4">
        <v>865</v>
      </c>
      <c r="O2297" s="4">
        <v>3</v>
      </c>
      <c r="P2297" s="4">
        <v>1043</v>
      </c>
      <c r="Q2297" s="4">
        <v>24</v>
      </c>
      <c r="R2297" s="4">
        <v>1679</v>
      </c>
    </row>
    <row r="2298" spans="1:18">
      <c r="A2298">
        <f>Raw!A263*1000000+Raw!B263*100</f>
        <v>17113002102</v>
      </c>
      <c r="B2298" t="str">
        <f>LEFT(A2298,5)</f>
        <v>17113</v>
      </c>
      <c r="C2298">
        <v>1</v>
      </c>
      <c r="D2298" cm="1">
        <f t="array" ref="D2298:F2298">VLOOKUP(A2298,USPS!A:E, {3,4,5}, FALSE)</f>
        <v>39</v>
      </c>
      <c r="E2298">
        <v>39</v>
      </c>
      <c r="F2298">
        <v>0</v>
      </c>
      <c r="G2298">
        <f>IF(OR(Raw!C263&lt;=5,Raw!C263=101),1,0)</f>
        <v>0</v>
      </c>
      <c r="H2298">
        <f>IF(OR(Raw!C263=6,Raw!C263=7,Raw!C263=8,Raw!C263=102),1,0)</f>
        <v>0</v>
      </c>
      <c r="I2298">
        <f>IF(OR(Raw!C263=9,Raw!C263=10,Raw!C263=11,Raw!C263=12,Raw!C263=103),1,0)</f>
        <v>1</v>
      </c>
      <c r="J2298">
        <f>IF(OR(Raw!C263=13,Raw!C263=104),1,0)</f>
        <v>0</v>
      </c>
      <c r="K2298" s="4">
        <v>23</v>
      </c>
      <c r="L2298" s="4">
        <v>249</v>
      </c>
      <c r="M2298" s="4">
        <v>0</v>
      </c>
      <c r="N2298" s="4">
        <v>0</v>
      </c>
      <c r="O2298" s="4">
        <v>1</v>
      </c>
      <c r="P2298" s="4">
        <v>400</v>
      </c>
      <c r="Q2298" s="4">
        <v>8</v>
      </c>
      <c r="R2298" s="4">
        <v>92</v>
      </c>
    </row>
    <row r="2299" spans="1:18">
      <c r="A2299">
        <f>Raw!A382*1000000+Raw!B382*100</f>
        <v>17113005101</v>
      </c>
      <c r="B2299" t="str">
        <f>LEFT(A2299,5)</f>
        <v>17113</v>
      </c>
      <c r="C2299">
        <v>1</v>
      </c>
      <c r="D2299" cm="1">
        <f t="array" ref="D2299:F2299">VLOOKUP(A2299,USPS!A:E, {3,4,5}, FALSE)</f>
        <v>105</v>
      </c>
      <c r="E2299">
        <v>105</v>
      </c>
      <c r="F2299">
        <v>0</v>
      </c>
      <c r="G2299">
        <f>IF(OR(Raw!C382&lt;=5,Raw!C382=101),1,0)</f>
        <v>0</v>
      </c>
      <c r="H2299">
        <f>IF(OR(Raw!C382=6,Raw!C382=7,Raw!C382=8,Raw!C382=102),1,0)</f>
        <v>0</v>
      </c>
      <c r="I2299">
        <f>IF(OR(Raw!C382=9,Raw!C382=10,Raw!C382=11,Raw!C382=12,Raw!C382=103),1,0)</f>
        <v>0</v>
      </c>
      <c r="J2299">
        <f>IF(OR(Raw!C382=13,Raw!C382=104),1,0)</f>
        <v>1</v>
      </c>
      <c r="K2299" s="4">
        <v>140</v>
      </c>
      <c r="L2299" s="4">
        <v>2191</v>
      </c>
      <c r="M2299" s="4">
        <v>14</v>
      </c>
      <c r="N2299" s="4">
        <v>2804</v>
      </c>
      <c r="O2299" s="4">
        <v>6</v>
      </c>
      <c r="P2299" s="4">
        <v>3352</v>
      </c>
      <c r="Q2299" s="4">
        <v>81</v>
      </c>
      <c r="R2299" s="4">
        <v>2098</v>
      </c>
    </row>
    <row r="2300" spans="1:18">
      <c r="A2300">
        <f>Raw!A383*1000000+Raw!B383*100</f>
        <v>17113005102</v>
      </c>
      <c r="B2300" t="str">
        <f>LEFT(A2300,5)</f>
        <v>17113</v>
      </c>
      <c r="C2300">
        <v>1</v>
      </c>
      <c r="D2300" cm="1">
        <f t="array" ref="D2300:F2300">VLOOKUP(A2300,USPS!A:E, {3,4,5}, FALSE)</f>
        <v>82</v>
      </c>
      <c r="E2300">
        <v>82</v>
      </c>
      <c r="F2300">
        <v>0</v>
      </c>
      <c r="G2300">
        <f>IF(OR(Raw!C383&lt;=5,Raw!C383=101),1,0)</f>
        <v>0</v>
      </c>
      <c r="H2300">
        <f>IF(OR(Raw!C383=6,Raw!C383=7,Raw!C383=8,Raw!C383=102),1,0)</f>
        <v>0</v>
      </c>
      <c r="I2300">
        <f>IF(OR(Raw!C383=9,Raw!C383=10,Raw!C383=11,Raw!C383=12,Raw!C383=103),1,0)</f>
        <v>1</v>
      </c>
      <c r="J2300">
        <f>IF(OR(Raw!C383=13,Raw!C383=104),1,0)</f>
        <v>0</v>
      </c>
      <c r="K2300" s="4">
        <v>108</v>
      </c>
      <c r="L2300" s="4">
        <v>2178</v>
      </c>
      <c r="M2300" s="4">
        <v>7</v>
      </c>
      <c r="N2300" s="4">
        <v>1163</v>
      </c>
      <c r="O2300" s="4">
        <v>6</v>
      </c>
      <c r="P2300" s="4">
        <v>2857</v>
      </c>
      <c r="Q2300" s="4">
        <v>72</v>
      </c>
      <c r="R2300" s="4">
        <v>2977</v>
      </c>
    </row>
    <row r="2301" spans="1:18">
      <c r="A2301">
        <f>Raw!A384*1000000+Raw!B384*100</f>
        <v>17113005201</v>
      </c>
      <c r="B2301" t="str">
        <f>LEFT(A2301,5)</f>
        <v>17113</v>
      </c>
      <c r="C2301">
        <v>1</v>
      </c>
      <c r="D2301" cm="1">
        <f t="array" ref="D2301:F2301">VLOOKUP(A2301,USPS!A:E, {3,4,5}, FALSE)</f>
        <v>68</v>
      </c>
      <c r="E2301">
        <v>68</v>
      </c>
      <c r="F2301">
        <v>0</v>
      </c>
      <c r="G2301">
        <f>IF(OR(Raw!C384&lt;=5,Raw!C384=101),1,0)</f>
        <v>0</v>
      </c>
      <c r="H2301">
        <f>IF(OR(Raw!C384=6,Raw!C384=7,Raw!C384=8,Raw!C384=102),1,0)</f>
        <v>0</v>
      </c>
      <c r="I2301">
        <f>IF(OR(Raw!C384=9,Raw!C384=10,Raw!C384=11,Raw!C384=12,Raw!C384=103),1,0)</f>
        <v>0</v>
      </c>
      <c r="J2301">
        <f>IF(OR(Raw!C384=13,Raw!C384=104),1,0)</f>
        <v>1</v>
      </c>
      <c r="K2301" s="4">
        <v>35</v>
      </c>
      <c r="L2301" s="4">
        <v>615</v>
      </c>
      <c r="M2301" s="4">
        <v>3</v>
      </c>
      <c r="N2301" s="4">
        <v>515</v>
      </c>
      <c r="O2301" s="4">
        <v>4</v>
      </c>
      <c r="P2301" s="4">
        <v>2054</v>
      </c>
      <c r="Q2301" s="4">
        <v>24</v>
      </c>
      <c r="R2301" s="4">
        <v>1392</v>
      </c>
    </row>
    <row r="2302" spans="1:18">
      <c r="A2302">
        <f>Raw!A385*1000000+Raw!B385*100</f>
        <v>17113005202</v>
      </c>
      <c r="B2302" t="str">
        <f>LEFT(A2302,5)</f>
        <v>17113</v>
      </c>
      <c r="C2302">
        <v>1</v>
      </c>
      <c r="D2302" cm="1">
        <f t="array" ref="D2302:F2302">VLOOKUP(A2302,USPS!A:E, {3,4,5}, FALSE)</f>
        <v>49</v>
      </c>
      <c r="E2302">
        <v>49</v>
      </c>
      <c r="F2302">
        <v>0</v>
      </c>
      <c r="G2302">
        <f>IF(OR(Raw!C385&lt;=5,Raw!C385=101),1,0)</f>
        <v>0</v>
      </c>
      <c r="H2302">
        <f>IF(OR(Raw!C385=6,Raw!C385=7,Raw!C385=8,Raw!C385=102),1,0)</f>
        <v>0</v>
      </c>
      <c r="I2302">
        <f>IF(OR(Raw!C385=9,Raw!C385=10,Raw!C385=11,Raw!C385=12,Raw!C385=103),1,0)</f>
        <v>1</v>
      </c>
      <c r="J2302">
        <f>IF(OR(Raw!C385=13,Raw!C385=104),1,0)</f>
        <v>0</v>
      </c>
      <c r="K2302" s="4">
        <v>48</v>
      </c>
      <c r="L2302" s="4">
        <v>909</v>
      </c>
      <c r="M2302" s="4">
        <v>4</v>
      </c>
      <c r="N2302" s="4">
        <v>746</v>
      </c>
      <c r="O2302" s="4">
        <v>3</v>
      </c>
      <c r="P2302" s="4">
        <v>1562</v>
      </c>
      <c r="Q2302" s="4">
        <v>20</v>
      </c>
      <c r="R2302" s="4">
        <v>664</v>
      </c>
    </row>
    <row r="2303" spans="1:18">
      <c r="A2303">
        <f>Raw!A387*1000000+Raw!B387*100</f>
        <v>17113005400</v>
      </c>
      <c r="B2303" t="str">
        <f>LEFT(A2303,5)</f>
        <v>17113</v>
      </c>
      <c r="C2303">
        <v>1</v>
      </c>
      <c r="D2303" cm="1">
        <f t="array" ref="D2303:F2303">VLOOKUP(A2303,USPS!A:E, {3,4,5}, FALSE)</f>
        <v>256</v>
      </c>
      <c r="E2303">
        <v>256</v>
      </c>
      <c r="F2303">
        <v>0</v>
      </c>
      <c r="G2303">
        <f>IF(OR(Raw!C387&lt;=5,Raw!C387=101),1,0)</f>
        <v>0</v>
      </c>
      <c r="H2303">
        <f>IF(OR(Raw!C387=6,Raw!C387=7,Raw!C387=8,Raw!C387=102),1,0)</f>
        <v>0</v>
      </c>
      <c r="I2303">
        <f>IF(OR(Raw!C387=9,Raw!C387=10,Raw!C387=11,Raw!C387=12,Raw!C387=103),1,0)</f>
        <v>0</v>
      </c>
      <c r="J2303">
        <f>IF(OR(Raw!C387=13,Raw!C387=104),1,0)</f>
        <v>1</v>
      </c>
      <c r="K2303" s="4">
        <v>177</v>
      </c>
      <c r="L2303" s="4">
        <v>2937</v>
      </c>
      <c r="M2303" s="4">
        <v>19</v>
      </c>
      <c r="N2303" s="4">
        <v>3226</v>
      </c>
      <c r="O2303" s="4">
        <v>19</v>
      </c>
      <c r="P2303" s="4">
        <v>8789</v>
      </c>
      <c r="Q2303" s="4">
        <v>102</v>
      </c>
      <c r="R2303" s="4">
        <v>4191</v>
      </c>
    </row>
    <row r="2304" spans="1:18">
      <c r="A2304">
        <f>Raw!A391*1000000+Raw!B391*100</f>
        <v>17113005501</v>
      </c>
      <c r="B2304" t="str">
        <f>LEFT(A2304,5)</f>
        <v>17113</v>
      </c>
      <c r="C2304">
        <v>1</v>
      </c>
      <c r="D2304" cm="1">
        <f t="array" ref="D2304:F2304">VLOOKUP(A2304,USPS!A:E, {3,4,5}, FALSE)</f>
        <v>123</v>
      </c>
      <c r="E2304">
        <v>113</v>
      </c>
      <c r="F2304">
        <v>10</v>
      </c>
      <c r="G2304">
        <f>IF(OR(Raw!C391&lt;=5,Raw!C391=101),1,0)</f>
        <v>0</v>
      </c>
      <c r="H2304">
        <f>IF(OR(Raw!C391=6,Raw!C391=7,Raw!C391=8,Raw!C391=102),1,0)</f>
        <v>0</v>
      </c>
      <c r="I2304">
        <f>IF(OR(Raw!C391=9,Raw!C391=10,Raw!C391=11,Raw!C391=12,Raw!C391=103),1,0)</f>
        <v>1</v>
      </c>
      <c r="J2304">
        <f>IF(OR(Raw!C391=13,Raw!C391=104),1,0)</f>
        <v>0</v>
      </c>
      <c r="K2304" s="4">
        <v>26</v>
      </c>
      <c r="L2304" s="4">
        <v>310</v>
      </c>
      <c r="M2304" s="4">
        <v>1</v>
      </c>
      <c r="N2304" s="4">
        <v>122</v>
      </c>
      <c r="O2304" s="4">
        <v>0</v>
      </c>
      <c r="P2304" s="4">
        <v>0</v>
      </c>
      <c r="Q2304" s="4">
        <v>16</v>
      </c>
      <c r="R2304" s="4">
        <v>87</v>
      </c>
    </row>
    <row r="2305" spans="1:18">
      <c r="A2305">
        <f>Raw!A392*1000000+Raw!B392*100</f>
        <v>17113005502</v>
      </c>
      <c r="B2305" t="str">
        <f>LEFT(A2305,5)</f>
        <v>17113</v>
      </c>
      <c r="C2305">
        <v>1</v>
      </c>
      <c r="D2305" cm="1">
        <f t="array" ref="D2305:F2305">VLOOKUP(A2305,USPS!A:E, {3,4,5}, FALSE)</f>
        <v>43</v>
      </c>
      <c r="E2305">
        <v>42</v>
      </c>
      <c r="F2305">
        <v>1</v>
      </c>
      <c r="G2305">
        <f>IF(OR(Raw!C392&lt;=5,Raw!C392=101),1,0)</f>
        <v>0</v>
      </c>
      <c r="H2305">
        <f>IF(OR(Raw!C392=6,Raw!C392=7,Raw!C392=8,Raw!C392=102),1,0)</f>
        <v>0</v>
      </c>
      <c r="I2305">
        <f>IF(OR(Raw!C392=9,Raw!C392=10,Raw!C392=11,Raw!C392=12,Raw!C392=103),1,0)</f>
        <v>1</v>
      </c>
      <c r="J2305">
        <f>IF(OR(Raw!C392=13,Raw!C392=104),1,0)</f>
        <v>0</v>
      </c>
      <c r="K2305" s="4">
        <v>29</v>
      </c>
      <c r="L2305" s="4">
        <v>503</v>
      </c>
      <c r="M2305" s="4">
        <v>1</v>
      </c>
      <c r="N2305" s="4">
        <v>153</v>
      </c>
      <c r="O2305" s="4">
        <v>0</v>
      </c>
      <c r="P2305" s="4">
        <v>0</v>
      </c>
      <c r="Q2305" s="4">
        <v>13</v>
      </c>
      <c r="R2305" s="4">
        <v>151</v>
      </c>
    </row>
    <row r="2306" spans="1:18">
      <c r="A2306">
        <f>Raw!A394*1000000+Raw!B394*100</f>
        <v>17113005601</v>
      </c>
      <c r="B2306" t="str">
        <f>LEFT(A2306,5)</f>
        <v>17113</v>
      </c>
      <c r="C2306">
        <v>1</v>
      </c>
      <c r="D2306" cm="1">
        <f t="array" ref="D2306:F2306">VLOOKUP(A2306,USPS!A:E, {3,4,5}, FALSE)</f>
        <v>37</v>
      </c>
      <c r="E2306">
        <v>37</v>
      </c>
      <c r="F2306">
        <v>0</v>
      </c>
      <c r="G2306">
        <f>IF(OR(Raw!C394&lt;=5,Raw!C394=101),1,0)</f>
        <v>0</v>
      </c>
      <c r="H2306">
        <f>IF(OR(Raw!C394=6,Raw!C394=7,Raw!C394=8,Raw!C394=102),1,0)</f>
        <v>0</v>
      </c>
      <c r="I2306">
        <f>IF(OR(Raw!C394=9,Raw!C394=10,Raw!C394=11,Raw!C394=12,Raw!C394=103),1,0)</f>
        <v>1</v>
      </c>
      <c r="J2306">
        <f>IF(OR(Raw!C394=13,Raw!C394=104),1,0)</f>
        <v>0</v>
      </c>
      <c r="K2306" s="4">
        <v>21</v>
      </c>
      <c r="L2306" s="4">
        <v>454</v>
      </c>
      <c r="M2306" s="4">
        <v>0</v>
      </c>
      <c r="N2306" s="4">
        <v>0</v>
      </c>
      <c r="O2306" s="4">
        <v>0</v>
      </c>
      <c r="P2306" s="4">
        <v>0</v>
      </c>
      <c r="Q2306" s="4">
        <v>9</v>
      </c>
      <c r="R2306" s="4">
        <v>204</v>
      </c>
    </row>
    <row r="2307" spans="1:18">
      <c r="A2307">
        <f>Raw!A395*1000000+Raw!B395*100</f>
        <v>17113005602</v>
      </c>
      <c r="B2307" t="str">
        <f>LEFT(A2307,5)</f>
        <v>17113</v>
      </c>
      <c r="C2307">
        <v>1</v>
      </c>
      <c r="D2307" cm="1">
        <f t="array" ref="D2307:F2307">VLOOKUP(A2307,USPS!A:E, {3,4,5}, FALSE)</f>
        <v>28</v>
      </c>
      <c r="E2307">
        <v>28</v>
      </c>
      <c r="F2307">
        <v>0</v>
      </c>
      <c r="G2307">
        <f>IF(OR(Raw!C395&lt;=5,Raw!C395=101),1,0)</f>
        <v>0</v>
      </c>
      <c r="H2307">
        <f>IF(OR(Raw!C395=6,Raw!C395=7,Raw!C395=8,Raw!C395=102),1,0)</f>
        <v>0</v>
      </c>
      <c r="I2307">
        <f>IF(OR(Raw!C395=9,Raw!C395=10,Raw!C395=11,Raw!C395=12,Raw!C395=103),1,0)</f>
        <v>1</v>
      </c>
      <c r="J2307">
        <f>IF(OR(Raw!C395=13,Raw!C395=104),1,0)</f>
        <v>0</v>
      </c>
      <c r="K2307" s="4">
        <v>32</v>
      </c>
      <c r="L2307" s="4">
        <v>353</v>
      </c>
      <c r="M2307" s="4">
        <v>0</v>
      </c>
      <c r="N2307" s="4">
        <v>0</v>
      </c>
      <c r="O2307" s="4">
        <v>2</v>
      </c>
      <c r="P2307" s="4">
        <v>1190</v>
      </c>
      <c r="Q2307" s="4">
        <v>20</v>
      </c>
      <c r="R2307" s="4">
        <v>200</v>
      </c>
    </row>
    <row r="2308" spans="1:18">
      <c r="A2308">
        <f>Raw!A396*1000000+Raw!B396*100</f>
        <v>17113005700</v>
      </c>
      <c r="B2308" t="str">
        <f>LEFT(A2308,5)</f>
        <v>17113</v>
      </c>
      <c r="C2308">
        <v>1</v>
      </c>
      <c r="D2308" cm="1">
        <f t="array" ref="D2308:F2308">VLOOKUP(A2308,USPS!A:E, {3,4,5}, FALSE)</f>
        <v>251</v>
      </c>
      <c r="E2308">
        <v>222</v>
      </c>
      <c r="F2308">
        <v>29</v>
      </c>
      <c r="G2308">
        <f>IF(OR(Raw!C396&lt;=5,Raw!C396=101),1,0)</f>
        <v>0</v>
      </c>
      <c r="H2308">
        <f>IF(OR(Raw!C396=6,Raw!C396=7,Raw!C396=8,Raw!C396=102),1,0)</f>
        <v>0</v>
      </c>
      <c r="I2308">
        <f>IF(OR(Raw!C396=9,Raw!C396=10,Raw!C396=11,Raw!C396=12,Raw!C396=103),1,0)</f>
        <v>1</v>
      </c>
      <c r="J2308">
        <f>IF(OR(Raw!C396=13,Raw!C396=104),1,0)</f>
        <v>0</v>
      </c>
      <c r="K2308" s="4">
        <v>62</v>
      </c>
      <c r="L2308" s="4">
        <v>732</v>
      </c>
      <c r="M2308" s="4">
        <v>5</v>
      </c>
      <c r="N2308" s="4">
        <v>662</v>
      </c>
      <c r="O2308" s="4">
        <v>2</v>
      </c>
      <c r="P2308" s="4">
        <v>850</v>
      </c>
      <c r="Q2308" s="4">
        <v>32</v>
      </c>
      <c r="R2308" s="4">
        <v>643</v>
      </c>
    </row>
    <row r="2309" spans="1:18">
      <c r="A2309">
        <f>Raw!A399*1000000+Raw!B399*100</f>
        <v>17113005800</v>
      </c>
      <c r="B2309" t="str">
        <f>LEFT(A2309,5)</f>
        <v>17113</v>
      </c>
      <c r="C2309">
        <v>1</v>
      </c>
      <c r="D2309" cm="1">
        <f t="array" ref="D2309:F2309">VLOOKUP(A2309,USPS!A:E, {3,4,5}, FALSE)</f>
        <v>188</v>
      </c>
      <c r="E2309">
        <v>162</v>
      </c>
      <c r="F2309">
        <v>26</v>
      </c>
      <c r="G2309">
        <f>IF(OR(Raw!C399&lt;=5,Raw!C399=101),1,0)</f>
        <v>0</v>
      </c>
      <c r="H2309">
        <f>IF(OR(Raw!C399=6,Raw!C399=7,Raw!C399=8,Raw!C399=102),1,0)</f>
        <v>0</v>
      </c>
      <c r="I2309">
        <f>IF(OR(Raw!C399=9,Raw!C399=10,Raw!C399=11,Raw!C399=12,Raw!C399=103),1,0)</f>
        <v>1</v>
      </c>
      <c r="J2309">
        <f>IF(OR(Raw!C399=13,Raw!C399=104),1,0)</f>
        <v>0</v>
      </c>
      <c r="K2309" s="4">
        <v>71</v>
      </c>
      <c r="L2309" s="4">
        <v>1124</v>
      </c>
      <c r="M2309" s="4">
        <v>8</v>
      </c>
      <c r="N2309" s="4">
        <v>1398</v>
      </c>
      <c r="O2309" s="4">
        <v>7</v>
      </c>
      <c r="P2309" s="4">
        <v>4705</v>
      </c>
      <c r="Q2309" s="4">
        <v>35</v>
      </c>
      <c r="R2309" s="4">
        <v>912</v>
      </c>
    </row>
    <row r="2310" spans="1:18">
      <c r="A2310">
        <f>Raw!A401*1000000+Raw!B401*100</f>
        <v>17113005900</v>
      </c>
      <c r="B2310" t="str">
        <f>LEFT(A2310,5)</f>
        <v>17113</v>
      </c>
      <c r="C2310">
        <v>1</v>
      </c>
      <c r="D2310" cm="1">
        <f t="array" ref="D2310:F2310">VLOOKUP(A2310,USPS!A:E, {3,4,5}, FALSE)</f>
        <v>175</v>
      </c>
      <c r="E2310">
        <v>144</v>
      </c>
      <c r="F2310">
        <v>31</v>
      </c>
      <c r="G2310">
        <f>IF(OR(Raw!C401&lt;=5,Raw!C401=101),1,0)</f>
        <v>0</v>
      </c>
      <c r="H2310">
        <f>IF(OR(Raw!C401=6,Raw!C401=7,Raw!C401=8,Raw!C401=102),1,0)</f>
        <v>1</v>
      </c>
      <c r="I2310">
        <f>IF(OR(Raw!C401=9,Raw!C401=10,Raw!C401=11,Raw!C401=12,Raw!C401=103),1,0)</f>
        <v>0</v>
      </c>
      <c r="J2310">
        <f>IF(OR(Raw!C401=13,Raw!C401=104),1,0)</f>
        <v>0</v>
      </c>
      <c r="K2310" s="4">
        <v>65</v>
      </c>
      <c r="L2310" s="4">
        <v>1365</v>
      </c>
      <c r="M2310" s="4">
        <v>7</v>
      </c>
      <c r="N2310" s="4">
        <v>1365</v>
      </c>
      <c r="O2310" s="4">
        <v>6</v>
      </c>
      <c r="P2310" s="4">
        <v>2365</v>
      </c>
      <c r="Q2310" s="4">
        <v>25</v>
      </c>
      <c r="R2310" s="4">
        <v>880</v>
      </c>
    </row>
    <row r="2311" spans="1:18">
      <c r="A2311">
        <f>Raw!A403*1000000+Raw!B403*100</f>
        <v>17113006000</v>
      </c>
      <c r="B2311" t="str">
        <f>LEFT(A2311,5)</f>
        <v>17113</v>
      </c>
      <c r="C2311">
        <v>1</v>
      </c>
      <c r="D2311" cm="1">
        <f t="array" ref="D2311:F2311">VLOOKUP(A2311,USPS!A:E, {3,4,5}, FALSE)</f>
        <v>139</v>
      </c>
      <c r="E2311">
        <v>139</v>
      </c>
      <c r="F2311">
        <v>0</v>
      </c>
      <c r="G2311">
        <f>IF(OR(Raw!C403&lt;=5,Raw!C403=101),1,0)</f>
        <v>0</v>
      </c>
      <c r="H2311">
        <f>IF(OR(Raw!C403=6,Raw!C403=7,Raw!C403=8,Raw!C403=102),1,0)</f>
        <v>0</v>
      </c>
      <c r="I2311">
        <f>IF(OR(Raw!C403=9,Raw!C403=10,Raw!C403=11,Raw!C403=12,Raw!C403=103),1,0)</f>
        <v>1</v>
      </c>
      <c r="J2311">
        <f>IF(OR(Raw!C403=13,Raw!C403=104),1,0)</f>
        <v>0</v>
      </c>
      <c r="K2311" s="4">
        <v>71</v>
      </c>
      <c r="L2311" s="4">
        <v>1107</v>
      </c>
      <c r="M2311" s="4">
        <v>2</v>
      </c>
      <c r="N2311" s="4">
        <v>267</v>
      </c>
      <c r="O2311" s="4">
        <v>3</v>
      </c>
      <c r="P2311" s="4">
        <v>1316</v>
      </c>
      <c r="Q2311" s="4">
        <v>38</v>
      </c>
      <c r="R2311" s="4">
        <v>1345</v>
      </c>
    </row>
    <row r="2312" spans="1:18">
      <c r="A2312">
        <f>Raw!A1325*1000000+Raw!B1325*100</f>
        <v>17113600101</v>
      </c>
      <c r="B2312" t="str">
        <f>LEFT(A2312,5)</f>
        <v>17113</v>
      </c>
      <c r="C2312">
        <v>1</v>
      </c>
      <c r="D2312" t="e" cm="1">
        <f t="array" ref="D2312">VLOOKUP(A2312,USPS!A:E, {3,4,5}, FALSE)</f>
        <v>#N/A</v>
      </c>
      <c r="G2312">
        <f>IF(OR(Raw!C1325&lt;=5,Raw!C1325=101),1,0)</f>
        <v>0</v>
      </c>
      <c r="H2312">
        <f>IF(OR(Raw!C1325=6,Raw!C1325=7,Raw!C1325=8,Raw!C1325=102),1,0)</f>
        <v>0</v>
      </c>
      <c r="I2312">
        <f>IF(OR(Raw!C1325=9,Raw!C1325=10,Raw!C1325=11,Raw!C1325=12,Raw!C1325=103),1,0)</f>
        <v>1</v>
      </c>
      <c r="J2312">
        <f>IF(OR(Raw!C1325=13,Raw!C1325=104),1,0)</f>
        <v>0</v>
      </c>
      <c r="K2312" s="4">
        <v>146</v>
      </c>
      <c r="L2312" s="4">
        <v>2212</v>
      </c>
      <c r="M2312" s="4">
        <v>11</v>
      </c>
      <c r="N2312" s="4">
        <v>1950</v>
      </c>
      <c r="O2312" s="4">
        <v>12</v>
      </c>
      <c r="P2312" s="4">
        <v>5932</v>
      </c>
      <c r="Q2312" s="4">
        <v>112</v>
      </c>
      <c r="R2312" s="4">
        <v>3452</v>
      </c>
    </row>
    <row r="2313" spans="1:18">
      <c r="A2313">
        <f>Raw!A1326*1000000+Raw!B1326*100</f>
        <v>17113600102</v>
      </c>
      <c r="B2313" t="str">
        <f>LEFT(A2313,5)</f>
        <v>17113</v>
      </c>
      <c r="C2313">
        <v>1</v>
      </c>
      <c r="D2313" t="e" cm="1">
        <f t="array" ref="D2313">VLOOKUP(A2313,USPS!A:E, {3,4,5}, FALSE)</f>
        <v>#N/A</v>
      </c>
      <c r="G2313">
        <f>IF(OR(Raw!C1326&lt;=5,Raw!C1326=101),1,0)</f>
        <v>0</v>
      </c>
      <c r="H2313">
        <f>IF(OR(Raw!C1326=6,Raw!C1326=7,Raw!C1326=8,Raw!C1326=102),1,0)</f>
        <v>0</v>
      </c>
      <c r="I2313">
        <f>IF(OR(Raw!C1326=9,Raw!C1326=10,Raw!C1326=11,Raw!C1326=12,Raw!C1326=103),1,0)</f>
        <v>0</v>
      </c>
      <c r="J2313">
        <f>IF(OR(Raw!C1326=13,Raw!C1326=104),1,0)</f>
        <v>1</v>
      </c>
      <c r="K2313" s="4">
        <v>129</v>
      </c>
      <c r="L2313" s="4">
        <v>2603</v>
      </c>
      <c r="M2313" s="4">
        <v>8</v>
      </c>
      <c r="N2313" s="4">
        <v>1265</v>
      </c>
      <c r="O2313" s="4">
        <v>8</v>
      </c>
      <c r="P2313" s="4">
        <v>4445</v>
      </c>
      <c r="Q2313" s="4">
        <v>80</v>
      </c>
      <c r="R2313" s="4">
        <v>4485</v>
      </c>
    </row>
    <row r="2314" spans="1:18">
      <c r="A2314">
        <f>Raw!A1328*1000000+Raw!B1328*100</f>
        <v>17113600401</v>
      </c>
      <c r="B2314" t="str">
        <f>LEFT(A2314,5)</f>
        <v>17113</v>
      </c>
      <c r="C2314">
        <v>1</v>
      </c>
      <c r="D2314" t="e" cm="1">
        <f t="array" ref="D2314">VLOOKUP(A2314,USPS!A:E, {3,4,5}, FALSE)</f>
        <v>#N/A</v>
      </c>
      <c r="G2314">
        <f>IF(OR(Raw!C1328&lt;=5,Raw!C1328=101),1,0)</f>
        <v>0</v>
      </c>
      <c r="H2314">
        <f>IF(OR(Raw!C1328=6,Raw!C1328=7,Raw!C1328=8,Raw!C1328=102),1,0)</f>
        <v>0</v>
      </c>
      <c r="I2314">
        <f>IF(OR(Raw!C1328=9,Raw!C1328=10,Raw!C1328=11,Raw!C1328=12,Raw!C1328=103),1,0)</f>
        <v>1</v>
      </c>
      <c r="J2314">
        <f>IF(OR(Raw!C1328=13,Raw!C1328=104),1,0)</f>
        <v>0</v>
      </c>
      <c r="K2314" s="4">
        <v>108</v>
      </c>
      <c r="L2314" s="4">
        <v>1043</v>
      </c>
      <c r="M2314" s="4">
        <v>3</v>
      </c>
      <c r="N2314" s="4">
        <v>497</v>
      </c>
      <c r="O2314" s="4">
        <v>7</v>
      </c>
      <c r="P2314" s="4">
        <v>3822</v>
      </c>
      <c r="Q2314" s="4">
        <v>70</v>
      </c>
      <c r="R2314" s="4">
        <v>1597</v>
      </c>
    </row>
    <row r="2315" spans="1:18">
      <c r="A2315">
        <f>Raw!A1329*1000000+Raw!B1329*100</f>
        <v>17113600402</v>
      </c>
      <c r="B2315" t="str">
        <f>LEFT(A2315,5)</f>
        <v>17113</v>
      </c>
      <c r="C2315">
        <v>1</v>
      </c>
      <c r="D2315" t="e" cm="1">
        <f t="array" ref="D2315">VLOOKUP(A2315,USPS!A:E, {3,4,5}, FALSE)</f>
        <v>#N/A</v>
      </c>
      <c r="G2315">
        <f>IF(OR(Raw!C1329&lt;=5,Raw!C1329=101),1,0)</f>
        <v>0</v>
      </c>
      <c r="H2315">
        <f>IF(OR(Raw!C1329=6,Raw!C1329=7,Raw!C1329=8,Raw!C1329=102),1,0)</f>
        <v>0</v>
      </c>
      <c r="I2315">
        <f>IF(OR(Raw!C1329=9,Raw!C1329=10,Raw!C1329=11,Raw!C1329=12,Raw!C1329=103),1,0)</f>
        <v>1</v>
      </c>
      <c r="J2315">
        <f>IF(OR(Raw!C1329=13,Raw!C1329=104),1,0)</f>
        <v>0</v>
      </c>
      <c r="K2315" s="4">
        <v>72</v>
      </c>
      <c r="L2315" s="4">
        <v>966</v>
      </c>
      <c r="M2315" s="4">
        <v>5</v>
      </c>
      <c r="N2315" s="4">
        <v>837</v>
      </c>
      <c r="O2315" s="4">
        <v>1</v>
      </c>
      <c r="P2315" s="4">
        <v>828</v>
      </c>
      <c r="Q2315" s="4">
        <v>50</v>
      </c>
      <c r="R2315" s="4">
        <v>1864</v>
      </c>
    </row>
    <row r="2316" spans="1:18">
      <c r="A2316">
        <f>Raw!A1330*1000000+Raw!B1330*100</f>
        <v>17113600501</v>
      </c>
      <c r="B2316" t="str">
        <f>LEFT(A2316,5)</f>
        <v>17113</v>
      </c>
      <c r="C2316">
        <v>1</v>
      </c>
      <c r="D2316" t="e" cm="1">
        <f t="array" ref="D2316">VLOOKUP(A2316,USPS!A:E, {3,4,5}, FALSE)</f>
        <v>#N/A</v>
      </c>
      <c r="G2316">
        <f>IF(OR(Raw!C1330&lt;=5,Raw!C1330=101),1,0)</f>
        <v>0</v>
      </c>
      <c r="H2316">
        <f>IF(OR(Raw!C1330=6,Raw!C1330=7,Raw!C1330=8,Raw!C1330=102),1,0)</f>
        <v>0</v>
      </c>
      <c r="I2316">
        <f>IF(OR(Raw!C1330=9,Raw!C1330=10,Raw!C1330=11,Raw!C1330=12,Raw!C1330=103),1,0)</f>
        <v>0</v>
      </c>
      <c r="J2316">
        <f>IF(OR(Raw!C1330=13,Raw!C1330=104),1,0)</f>
        <v>1</v>
      </c>
      <c r="K2316" s="4">
        <v>71</v>
      </c>
      <c r="L2316" s="4">
        <v>962</v>
      </c>
      <c r="M2316" s="4">
        <v>4</v>
      </c>
      <c r="N2316" s="4">
        <v>709</v>
      </c>
      <c r="O2316" s="4">
        <v>0</v>
      </c>
      <c r="P2316" s="4">
        <v>0</v>
      </c>
      <c r="Q2316" s="4">
        <v>39</v>
      </c>
      <c r="R2316" s="4">
        <v>879</v>
      </c>
    </row>
    <row r="2317" spans="1:18">
      <c r="A2317">
        <f>Raw!A1331*1000000+Raw!B1331*100</f>
        <v>17113600502</v>
      </c>
      <c r="B2317" t="str">
        <f>LEFT(A2317,5)</f>
        <v>17113</v>
      </c>
      <c r="C2317">
        <v>1</v>
      </c>
      <c r="D2317" t="e" cm="1">
        <f t="array" ref="D2317">VLOOKUP(A2317,USPS!A:E, {3,4,5}, FALSE)</f>
        <v>#N/A</v>
      </c>
      <c r="G2317">
        <f>IF(OR(Raw!C1331&lt;=5,Raw!C1331=101),1,0)</f>
        <v>0</v>
      </c>
      <c r="H2317">
        <f>IF(OR(Raw!C1331=6,Raw!C1331=7,Raw!C1331=8,Raw!C1331=102),1,0)</f>
        <v>0</v>
      </c>
      <c r="I2317">
        <f>IF(OR(Raw!C1331=9,Raw!C1331=10,Raw!C1331=11,Raw!C1331=12,Raw!C1331=103),1,0)</f>
        <v>1</v>
      </c>
      <c r="J2317">
        <f>IF(OR(Raw!C1331=13,Raw!C1331=104),1,0)</f>
        <v>0</v>
      </c>
      <c r="K2317" s="4">
        <v>35</v>
      </c>
      <c r="L2317" s="4">
        <v>395</v>
      </c>
      <c r="M2317" s="4">
        <v>3</v>
      </c>
      <c r="N2317" s="4">
        <v>378</v>
      </c>
      <c r="O2317" s="4">
        <v>1</v>
      </c>
      <c r="P2317" s="4">
        <v>319</v>
      </c>
      <c r="Q2317" s="4">
        <v>29</v>
      </c>
      <c r="R2317" s="4">
        <v>827</v>
      </c>
    </row>
    <row r="2318" spans="1:18">
      <c r="A2318">
        <f>Raw!A25*1000000+Raw!B25*100</f>
        <v>17115000200</v>
      </c>
      <c r="B2318" t="str">
        <f>LEFT(A2318,5)</f>
        <v>17115</v>
      </c>
      <c r="C2318">
        <v>1</v>
      </c>
      <c r="D2318" cm="1">
        <f t="array" ref="D2318:F2318">VLOOKUP(A2318,USPS!A:E, {3,4,5}, FALSE)</f>
        <v>149</v>
      </c>
      <c r="E2318">
        <v>113</v>
      </c>
      <c r="F2318">
        <v>36</v>
      </c>
      <c r="G2318">
        <f>IF(OR(Raw!C25&lt;=5,Raw!C25=101),1,0)</f>
        <v>1</v>
      </c>
      <c r="H2318">
        <f>IF(OR(Raw!C25=6,Raw!C25=7,Raw!C25=8,Raw!C25=102),1,0)</f>
        <v>0</v>
      </c>
      <c r="I2318">
        <f>IF(OR(Raw!C25=9,Raw!C25=10,Raw!C25=11,Raw!C25=12,Raw!C25=103),1,0)</f>
        <v>0</v>
      </c>
      <c r="J2318">
        <f>IF(OR(Raw!C25=13,Raw!C25=104),1,0)</f>
        <v>0</v>
      </c>
      <c r="K2318" s="4">
        <v>22</v>
      </c>
      <c r="L2318" s="4">
        <v>306</v>
      </c>
      <c r="M2318" s="4">
        <v>0</v>
      </c>
      <c r="N2318" s="4">
        <v>0</v>
      </c>
      <c r="O2318" s="4">
        <v>0</v>
      </c>
      <c r="P2318" s="4">
        <v>0</v>
      </c>
      <c r="Q2318" s="4">
        <v>14</v>
      </c>
      <c r="R2318" s="4">
        <v>204</v>
      </c>
    </row>
    <row r="2319" spans="1:18">
      <c r="A2319">
        <f>Raw!A40*1000000+Raw!B40*100</f>
        <v>17115000300</v>
      </c>
      <c r="B2319" t="str">
        <f>LEFT(A2319,5)</f>
        <v>17115</v>
      </c>
      <c r="C2319">
        <v>1</v>
      </c>
      <c r="D2319" cm="1">
        <f t="array" ref="D2319:F2319">VLOOKUP(A2319,USPS!A:E, {3,4,5}, FALSE)</f>
        <v>81</v>
      </c>
      <c r="E2319">
        <v>67</v>
      </c>
      <c r="F2319">
        <v>14</v>
      </c>
      <c r="G2319">
        <f>IF(OR(Raw!C40&lt;=5,Raw!C40=101),1,0)</f>
        <v>0</v>
      </c>
      <c r="H2319">
        <f>IF(OR(Raw!C40=6,Raw!C40=7,Raw!C40=8,Raw!C40=102),1,0)</f>
        <v>1</v>
      </c>
      <c r="I2319">
        <f>IF(OR(Raw!C40=9,Raw!C40=10,Raw!C40=11,Raw!C40=12,Raw!C40=103),1,0)</f>
        <v>0</v>
      </c>
      <c r="J2319">
        <f>IF(OR(Raw!C40=13,Raw!C40=104),1,0)</f>
        <v>0</v>
      </c>
      <c r="K2319" s="4">
        <v>16</v>
      </c>
      <c r="L2319" s="4">
        <v>344</v>
      </c>
      <c r="M2319" s="4">
        <v>2</v>
      </c>
      <c r="N2319" s="4">
        <v>347</v>
      </c>
      <c r="O2319" s="4">
        <v>0</v>
      </c>
      <c r="P2319" s="4">
        <v>0</v>
      </c>
      <c r="Q2319" s="4">
        <v>7</v>
      </c>
      <c r="R2319" s="4">
        <v>212</v>
      </c>
    </row>
    <row r="2320" spans="1:18">
      <c r="A2320">
        <f>Raw!A57*1000000+Raw!B57*100</f>
        <v>17115000400</v>
      </c>
      <c r="B2320" t="str">
        <f>LEFT(A2320,5)</f>
        <v>17115</v>
      </c>
      <c r="C2320">
        <v>1</v>
      </c>
      <c r="D2320" cm="1">
        <f t="array" ref="D2320:F2320">VLOOKUP(A2320,USPS!A:E, {3,4,5}, FALSE)</f>
        <v>6</v>
      </c>
      <c r="E2320">
        <v>6</v>
      </c>
      <c r="F2320">
        <v>0</v>
      </c>
      <c r="G2320">
        <f>IF(OR(Raw!C57&lt;=5,Raw!C57=101),1,0)</f>
        <v>0</v>
      </c>
      <c r="H2320">
        <f>IF(OR(Raw!C57=6,Raw!C57=7,Raw!C57=8,Raw!C57=102),1,0)</f>
        <v>1</v>
      </c>
      <c r="I2320">
        <f>IF(OR(Raw!C57=9,Raw!C57=10,Raw!C57=11,Raw!C57=12,Raw!C57=103),1,0)</f>
        <v>0</v>
      </c>
      <c r="J2320">
        <f>IF(OR(Raw!C57=13,Raw!C57=104),1,0)</f>
        <v>0</v>
      </c>
      <c r="K2320" s="4">
        <v>5</v>
      </c>
      <c r="L2320" s="4">
        <v>24</v>
      </c>
      <c r="M2320" s="4">
        <v>0</v>
      </c>
      <c r="N2320" s="4">
        <v>0</v>
      </c>
      <c r="O2320" s="4">
        <v>0</v>
      </c>
      <c r="P2320" s="4">
        <v>0</v>
      </c>
      <c r="Q2320" s="4">
        <v>3</v>
      </c>
      <c r="R2320" s="4">
        <v>20</v>
      </c>
    </row>
    <row r="2321" spans="1:18">
      <c r="A2321">
        <f>Raw!A74*1000000+Raw!B74*100</f>
        <v>17115000500</v>
      </c>
      <c r="B2321" t="str">
        <f>LEFT(A2321,5)</f>
        <v>17115</v>
      </c>
      <c r="C2321">
        <v>1</v>
      </c>
      <c r="D2321" cm="1">
        <f t="array" ref="D2321:F2321">VLOOKUP(A2321,USPS!A:E, {3,4,5}, FALSE)</f>
        <v>220</v>
      </c>
      <c r="E2321">
        <v>161</v>
      </c>
      <c r="F2321">
        <v>59</v>
      </c>
      <c r="G2321">
        <f>IF(OR(Raw!C74&lt;=5,Raw!C74=101),1,0)</f>
        <v>1</v>
      </c>
      <c r="H2321">
        <f>IF(OR(Raw!C74=6,Raw!C74=7,Raw!C74=8,Raw!C74=102),1,0)</f>
        <v>0</v>
      </c>
      <c r="I2321">
        <f>IF(OR(Raw!C74=9,Raw!C74=10,Raw!C74=11,Raw!C74=12,Raw!C74=103),1,0)</f>
        <v>0</v>
      </c>
      <c r="J2321">
        <f>IF(OR(Raw!C74=13,Raw!C74=104),1,0)</f>
        <v>0</v>
      </c>
      <c r="K2321" s="4">
        <v>35</v>
      </c>
      <c r="L2321" s="4">
        <v>639</v>
      </c>
      <c r="M2321" s="4">
        <v>5</v>
      </c>
      <c r="N2321" s="4">
        <v>840</v>
      </c>
      <c r="O2321" s="4">
        <v>4</v>
      </c>
      <c r="P2321" s="4">
        <v>1692</v>
      </c>
      <c r="Q2321" s="4">
        <v>30</v>
      </c>
      <c r="R2321" s="4">
        <v>2309</v>
      </c>
    </row>
    <row r="2322" spans="1:18">
      <c r="A2322">
        <f>Raw!A102*1000000+Raw!B102*100</f>
        <v>17115000600</v>
      </c>
      <c r="B2322" t="str">
        <f>LEFT(A2322,5)</f>
        <v>17115</v>
      </c>
      <c r="C2322">
        <v>1</v>
      </c>
      <c r="D2322" cm="1">
        <f t="array" ref="D2322:F2322">VLOOKUP(A2322,USPS!A:E, {3,4,5}, FALSE)</f>
        <v>58</v>
      </c>
      <c r="E2322">
        <v>50</v>
      </c>
      <c r="F2322">
        <v>8</v>
      </c>
      <c r="G2322">
        <f>IF(OR(Raw!C102&lt;=5,Raw!C102=101),1,0)</f>
        <v>1</v>
      </c>
      <c r="H2322">
        <f>IF(OR(Raw!C102=6,Raw!C102=7,Raw!C102=8,Raw!C102=102),1,0)</f>
        <v>0</v>
      </c>
      <c r="I2322">
        <f>IF(OR(Raw!C102=9,Raw!C102=10,Raw!C102=11,Raw!C102=12,Raw!C102=103),1,0)</f>
        <v>0</v>
      </c>
      <c r="J2322">
        <f>IF(OR(Raw!C102=13,Raw!C102=104),1,0)</f>
        <v>0</v>
      </c>
      <c r="K2322" s="4">
        <v>4</v>
      </c>
      <c r="L2322" s="4">
        <v>27</v>
      </c>
      <c r="M2322" s="4">
        <v>1</v>
      </c>
      <c r="N2322" s="4">
        <v>250</v>
      </c>
      <c r="O2322" s="4">
        <v>3</v>
      </c>
      <c r="P2322" s="4">
        <v>1551</v>
      </c>
      <c r="Q2322" s="4">
        <v>3</v>
      </c>
      <c r="R2322" s="4">
        <v>22</v>
      </c>
    </row>
    <row r="2323" spans="1:18">
      <c r="A2323">
        <f>Raw!A139*1000000+Raw!B139*100</f>
        <v>17115000900</v>
      </c>
      <c r="B2323" t="str">
        <f>LEFT(A2323,5)</f>
        <v>17115</v>
      </c>
      <c r="C2323">
        <v>1</v>
      </c>
      <c r="D2323" cm="1">
        <f t="array" ref="D2323:F2323">VLOOKUP(A2323,USPS!A:E, {3,4,5}, FALSE)</f>
        <v>128</v>
      </c>
      <c r="E2323">
        <v>112</v>
      </c>
      <c r="F2323">
        <v>16</v>
      </c>
      <c r="G2323">
        <f>IF(OR(Raw!C139&lt;=5,Raw!C139=101),1,0)</f>
        <v>1</v>
      </c>
      <c r="H2323">
        <f>IF(OR(Raw!C139=6,Raw!C139=7,Raw!C139=8,Raw!C139=102),1,0)</f>
        <v>0</v>
      </c>
      <c r="I2323">
        <f>IF(OR(Raw!C139=9,Raw!C139=10,Raw!C139=11,Raw!C139=12,Raw!C139=103),1,0)</f>
        <v>0</v>
      </c>
      <c r="J2323">
        <f>IF(OR(Raw!C139=13,Raw!C139=104),1,0)</f>
        <v>0</v>
      </c>
      <c r="K2323" s="4">
        <v>25</v>
      </c>
      <c r="L2323" s="4">
        <v>528</v>
      </c>
      <c r="M2323" s="4">
        <v>3</v>
      </c>
      <c r="N2323" s="4">
        <v>556</v>
      </c>
      <c r="O2323" s="4">
        <v>5</v>
      </c>
      <c r="P2323" s="4">
        <v>2333</v>
      </c>
      <c r="Q2323" s="4">
        <v>12</v>
      </c>
      <c r="R2323" s="4">
        <v>64</v>
      </c>
    </row>
    <row r="2324" spans="1:18">
      <c r="A2324">
        <f>Raw!A152*1000000+Raw!B152*100</f>
        <v>17115001000</v>
      </c>
      <c r="B2324" t="str">
        <f>LEFT(A2324,5)</f>
        <v>17115</v>
      </c>
      <c r="C2324">
        <v>1</v>
      </c>
      <c r="D2324" cm="1">
        <f t="array" ref="D2324:F2324">VLOOKUP(A2324,USPS!A:E, {3,4,5}, FALSE)</f>
        <v>69</v>
      </c>
      <c r="E2324">
        <v>56</v>
      </c>
      <c r="F2324">
        <v>13</v>
      </c>
      <c r="G2324">
        <f>IF(OR(Raw!C152&lt;=5,Raw!C152=101),1,0)</f>
        <v>0</v>
      </c>
      <c r="H2324">
        <f>IF(OR(Raw!C152=6,Raw!C152=7,Raw!C152=8,Raw!C152=102),1,0)</f>
        <v>1</v>
      </c>
      <c r="I2324">
        <f>IF(OR(Raw!C152=9,Raw!C152=10,Raw!C152=11,Raw!C152=12,Raw!C152=103),1,0)</f>
        <v>0</v>
      </c>
      <c r="J2324">
        <f>IF(OR(Raw!C152=13,Raw!C152=104),1,0)</f>
        <v>0</v>
      </c>
      <c r="K2324" s="4">
        <v>16</v>
      </c>
      <c r="L2324" s="4">
        <v>397</v>
      </c>
      <c r="M2324" s="4">
        <v>4</v>
      </c>
      <c r="N2324" s="4">
        <v>572</v>
      </c>
      <c r="O2324" s="4">
        <v>1</v>
      </c>
      <c r="P2324" s="4">
        <v>300</v>
      </c>
      <c r="Q2324" s="4">
        <v>10</v>
      </c>
      <c r="R2324" s="4">
        <v>379</v>
      </c>
    </row>
    <row r="2325" spans="1:18">
      <c r="A2325">
        <f>Raw!A166*1000000+Raw!B166*100</f>
        <v>17115001100</v>
      </c>
      <c r="B2325" t="str">
        <f>LEFT(A2325,5)</f>
        <v>17115</v>
      </c>
      <c r="C2325">
        <v>1</v>
      </c>
      <c r="D2325" cm="1">
        <f t="array" ref="D2325:F2325">VLOOKUP(A2325,USPS!A:E, {3,4,5}, FALSE)</f>
        <v>106</v>
      </c>
      <c r="E2325">
        <v>88</v>
      </c>
      <c r="F2325">
        <v>18</v>
      </c>
      <c r="G2325">
        <f>IF(OR(Raw!C166&lt;=5,Raw!C166=101),1,0)</f>
        <v>0</v>
      </c>
      <c r="H2325">
        <f>IF(OR(Raw!C166=6,Raw!C166=7,Raw!C166=8,Raw!C166=102),1,0)</f>
        <v>0</v>
      </c>
      <c r="I2325">
        <f>IF(OR(Raw!C166=9,Raw!C166=10,Raw!C166=11,Raw!C166=12,Raw!C166=103),1,0)</f>
        <v>1</v>
      </c>
      <c r="J2325">
        <f>IF(OR(Raw!C166=13,Raw!C166=104),1,0)</f>
        <v>0</v>
      </c>
      <c r="K2325" s="4">
        <v>28</v>
      </c>
      <c r="L2325" s="4">
        <v>319</v>
      </c>
      <c r="M2325" s="4">
        <v>2</v>
      </c>
      <c r="N2325" s="4">
        <v>380</v>
      </c>
      <c r="O2325" s="4">
        <v>0</v>
      </c>
      <c r="P2325" s="4">
        <v>0</v>
      </c>
      <c r="Q2325" s="4">
        <v>17</v>
      </c>
      <c r="R2325" s="4">
        <v>283</v>
      </c>
    </row>
    <row r="2326" spans="1:18">
      <c r="A2326">
        <f>Raw!A180*1000000+Raw!B180*100</f>
        <v>17115001200</v>
      </c>
      <c r="B2326" t="str">
        <f>LEFT(A2326,5)</f>
        <v>17115</v>
      </c>
      <c r="C2326">
        <v>1</v>
      </c>
      <c r="D2326" cm="1">
        <f t="array" ref="D2326:F2326">VLOOKUP(A2326,USPS!A:E, {3,4,5}, FALSE)</f>
        <v>75</v>
      </c>
      <c r="E2326">
        <v>53</v>
      </c>
      <c r="F2326">
        <v>22</v>
      </c>
      <c r="G2326">
        <f>IF(OR(Raw!C180&lt;=5,Raw!C180=101),1,0)</f>
        <v>0</v>
      </c>
      <c r="H2326">
        <f>IF(OR(Raw!C180=6,Raw!C180=7,Raw!C180=8,Raw!C180=102),1,0)</f>
        <v>0</v>
      </c>
      <c r="I2326">
        <f>IF(OR(Raw!C180=9,Raw!C180=10,Raw!C180=11,Raw!C180=12,Raw!C180=103),1,0)</f>
        <v>1</v>
      </c>
      <c r="J2326">
        <f>IF(OR(Raw!C180=13,Raw!C180=104),1,0)</f>
        <v>0</v>
      </c>
      <c r="K2326" s="4">
        <v>24</v>
      </c>
      <c r="L2326" s="4">
        <v>365</v>
      </c>
      <c r="M2326" s="4">
        <v>1</v>
      </c>
      <c r="N2326" s="4">
        <v>150</v>
      </c>
      <c r="O2326" s="4">
        <v>0</v>
      </c>
      <c r="P2326" s="4">
        <v>0</v>
      </c>
      <c r="Q2326" s="4">
        <v>16</v>
      </c>
      <c r="R2326" s="4">
        <v>190</v>
      </c>
    </row>
    <row r="2327" spans="1:18">
      <c r="A2327">
        <f>Raw!A194*1000000+Raw!B194*100</f>
        <v>17115001300</v>
      </c>
      <c r="B2327" t="str">
        <f>LEFT(A2327,5)</f>
        <v>17115</v>
      </c>
      <c r="C2327">
        <v>1</v>
      </c>
      <c r="D2327" cm="1">
        <f t="array" ref="D2327:F2327">VLOOKUP(A2327,USPS!A:E, {3,4,5}, FALSE)</f>
        <v>6</v>
      </c>
      <c r="E2327">
        <v>6</v>
      </c>
      <c r="F2327">
        <v>0</v>
      </c>
      <c r="G2327">
        <f>IF(OR(Raw!C194&lt;=5,Raw!C194=101),1,0)</f>
        <v>0</v>
      </c>
      <c r="H2327">
        <f>IF(OR(Raw!C194=6,Raw!C194=7,Raw!C194=8,Raw!C194=102),1,0)</f>
        <v>0</v>
      </c>
      <c r="I2327">
        <f>IF(OR(Raw!C194=9,Raw!C194=10,Raw!C194=11,Raw!C194=12,Raw!C194=103),1,0)</f>
        <v>0</v>
      </c>
      <c r="J2327">
        <f>IF(OR(Raw!C194=13,Raw!C194=104),1,0)</f>
        <v>1</v>
      </c>
      <c r="K2327" s="4">
        <v>10</v>
      </c>
      <c r="L2327" s="4">
        <v>88</v>
      </c>
      <c r="M2327" s="4">
        <v>0</v>
      </c>
      <c r="N2327" s="4">
        <v>0</v>
      </c>
      <c r="O2327" s="4">
        <v>0</v>
      </c>
      <c r="P2327" s="4">
        <v>0</v>
      </c>
      <c r="Q2327" s="4">
        <v>5</v>
      </c>
      <c r="R2327" s="4">
        <v>49</v>
      </c>
    </row>
    <row r="2328" spans="1:18">
      <c r="A2328">
        <f>Raw!A208*1000000+Raw!B208*100</f>
        <v>17115001400</v>
      </c>
      <c r="B2328" t="str">
        <f>LEFT(A2328,5)</f>
        <v>17115</v>
      </c>
      <c r="C2328">
        <v>1</v>
      </c>
      <c r="D2328" cm="1">
        <f t="array" ref="D2328:F2328">VLOOKUP(A2328,USPS!A:E, {3,4,5}, FALSE)</f>
        <v>63</v>
      </c>
      <c r="E2328">
        <v>56</v>
      </c>
      <c r="F2328">
        <v>7</v>
      </c>
      <c r="G2328">
        <f>IF(OR(Raw!C208&lt;=5,Raw!C208=101),1,0)</f>
        <v>0</v>
      </c>
      <c r="H2328">
        <f>IF(OR(Raw!C208=6,Raw!C208=7,Raw!C208=8,Raw!C208=102),1,0)</f>
        <v>0</v>
      </c>
      <c r="I2328">
        <f>IF(OR(Raw!C208=9,Raw!C208=10,Raw!C208=11,Raw!C208=12,Raw!C208=103),1,0)</f>
        <v>1</v>
      </c>
      <c r="J2328">
        <f>IF(OR(Raw!C208=13,Raw!C208=104),1,0)</f>
        <v>0</v>
      </c>
      <c r="K2328" s="4">
        <v>22</v>
      </c>
      <c r="L2328" s="4">
        <v>315</v>
      </c>
      <c r="M2328" s="4">
        <v>0</v>
      </c>
      <c r="N2328" s="4">
        <v>0</v>
      </c>
      <c r="O2328" s="4">
        <v>3</v>
      </c>
      <c r="P2328" s="4">
        <v>1880</v>
      </c>
      <c r="Q2328" s="4">
        <v>6</v>
      </c>
      <c r="R2328" s="4">
        <v>30</v>
      </c>
    </row>
    <row r="2329" spans="1:18">
      <c r="A2329">
        <f>Raw!A218*1000000+Raw!B218*100</f>
        <v>17115001500</v>
      </c>
      <c r="B2329" t="str">
        <f>LEFT(A2329,5)</f>
        <v>17115</v>
      </c>
      <c r="C2329">
        <v>1</v>
      </c>
      <c r="D2329" cm="1">
        <f t="array" ref="D2329:F2329">VLOOKUP(A2329,USPS!A:E, {3,4,5}, FALSE)</f>
        <v>118</v>
      </c>
      <c r="E2329">
        <v>102</v>
      </c>
      <c r="F2329">
        <v>16</v>
      </c>
      <c r="G2329">
        <f>IF(OR(Raw!C218&lt;=5,Raw!C218=101),1,0)</f>
        <v>0</v>
      </c>
      <c r="H2329">
        <f>IF(OR(Raw!C218=6,Raw!C218=7,Raw!C218=8,Raw!C218=102),1,0)</f>
        <v>0</v>
      </c>
      <c r="I2329">
        <f>IF(OR(Raw!C218=9,Raw!C218=10,Raw!C218=11,Raw!C218=12,Raw!C218=103),1,0)</f>
        <v>1</v>
      </c>
      <c r="J2329">
        <f>IF(OR(Raw!C218=13,Raw!C218=104),1,0)</f>
        <v>0</v>
      </c>
      <c r="K2329" s="4">
        <v>48</v>
      </c>
      <c r="L2329" s="4">
        <v>654</v>
      </c>
      <c r="M2329" s="4">
        <v>4</v>
      </c>
      <c r="N2329" s="4">
        <v>473</v>
      </c>
      <c r="O2329" s="4">
        <v>6</v>
      </c>
      <c r="P2329" s="4">
        <v>3033</v>
      </c>
      <c r="Q2329" s="4">
        <v>34</v>
      </c>
      <c r="R2329" s="4">
        <v>2937</v>
      </c>
    </row>
    <row r="2330" spans="1:18">
      <c r="A2330">
        <f>Raw!A226*1000000+Raw!B226*100</f>
        <v>17115001600</v>
      </c>
      <c r="B2330" t="str">
        <f>LEFT(A2330,5)</f>
        <v>17115</v>
      </c>
      <c r="C2330">
        <v>1</v>
      </c>
      <c r="D2330" cm="1">
        <f t="array" ref="D2330:F2330">VLOOKUP(A2330,USPS!A:E, {3,4,5}, FALSE)</f>
        <v>70</v>
      </c>
      <c r="E2330">
        <v>64</v>
      </c>
      <c r="F2330">
        <v>6</v>
      </c>
      <c r="G2330">
        <f>IF(OR(Raw!C226&lt;=5,Raw!C226=101),1,0)</f>
        <v>0</v>
      </c>
      <c r="H2330">
        <f>IF(OR(Raw!C226=6,Raw!C226=7,Raw!C226=8,Raw!C226=102),1,0)</f>
        <v>0</v>
      </c>
      <c r="I2330">
        <f>IF(OR(Raw!C226=9,Raw!C226=10,Raw!C226=11,Raw!C226=12,Raw!C226=103),1,0)</f>
        <v>1</v>
      </c>
      <c r="J2330">
        <f>IF(OR(Raw!C226=13,Raw!C226=104),1,0)</f>
        <v>0</v>
      </c>
      <c r="K2330" s="4">
        <v>26</v>
      </c>
      <c r="L2330" s="4">
        <v>315</v>
      </c>
      <c r="M2330" s="4">
        <v>0</v>
      </c>
      <c r="N2330" s="4">
        <v>0</v>
      </c>
      <c r="O2330" s="4">
        <v>2</v>
      </c>
      <c r="P2330" s="4">
        <v>817</v>
      </c>
      <c r="Q2330" s="4">
        <v>15</v>
      </c>
      <c r="R2330" s="4">
        <v>648</v>
      </c>
    </row>
    <row r="2331" spans="1:18">
      <c r="A2331">
        <f>Raw!A234*1000000+Raw!B234*100</f>
        <v>17115001700</v>
      </c>
      <c r="B2331" t="str">
        <f>LEFT(A2331,5)</f>
        <v>17115</v>
      </c>
      <c r="C2331">
        <v>1</v>
      </c>
      <c r="D2331" cm="1">
        <f t="array" ref="D2331:F2331">VLOOKUP(A2331,USPS!A:E, {3,4,5}, FALSE)</f>
        <v>56</v>
      </c>
      <c r="E2331">
        <v>48</v>
      </c>
      <c r="F2331">
        <v>8</v>
      </c>
      <c r="G2331">
        <f>IF(OR(Raw!C234&lt;=5,Raw!C234=101),1,0)</f>
        <v>0</v>
      </c>
      <c r="H2331">
        <f>IF(OR(Raw!C234=6,Raw!C234=7,Raw!C234=8,Raw!C234=102),1,0)</f>
        <v>0</v>
      </c>
      <c r="I2331">
        <f>IF(OR(Raw!C234=9,Raw!C234=10,Raw!C234=11,Raw!C234=12,Raw!C234=103),1,0)</f>
        <v>1</v>
      </c>
      <c r="J2331">
        <f>IF(OR(Raw!C234=13,Raw!C234=104),1,0)</f>
        <v>0</v>
      </c>
      <c r="K2331" s="4">
        <v>15</v>
      </c>
      <c r="L2331" s="4">
        <v>252</v>
      </c>
      <c r="M2331" s="4">
        <v>1</v>
      </c>
      <c r="N2331" s="4">
        <v>215</v>
      </c>
      <c r="O2331" s="4">
        <v>0</v>
      </c>
      <c r="P2331" s="4">
        <v>0</v>
      </c>
      <c r="Q2331" s="4">
        <v>9</v>
      </c>
      <c r="R2331" s="4">
        <v>353</v>
      </c>
    </row>
    <row r="2332" spans="1:18">
      <c r="A2332">
        <f>Raw!A245*1000000+Raw!B245*100</f>
        <v>17115001801</v>
      </c>
      <c r="B2332" t="str">
        <f>LEFT(A2332,5)</f>
        <v>17115</v>
      </c>
      <c r="C2332">
        <v>1</v>
      </c>
      <c r="D2332" cm="1">
        <f t="array" ref="D2332:F2332">VLOOKUP(A2332,USPS!A:E, {3,4,5}, FALSE)</f>
        <v>3</v>
      </c>
      <c r="E2332">
        <v>3</v>
      </c>
      <c r="F2332">
        <v>0</v>
      </c>
      <c r="G2332">
        <f>IF(OR(Raw!C245&lt;=5,Raw!C245=101),1,0)</f>
        <v>0</v>
      </c>
      <c r="H2332">
        <f>IF(OR(Raw!C245=6,Raw!C245=7,Raw!C245=8,Raw!C245=102),1,0)</f>
        <v>0</v>
      </c>
      <c r="I2332">
        <f>IF(OR(Raw!C245=9,Raw!C245=10,Raw!C245=11,Raw!C245=12,Raw!C245=103),1,0)</f>
        <v>0</v>
      </c>
      <c r="J2332">
        <f>IF(OR(Raw!C245=13,Raw!C245=104),1,0)</f>
        <v>1</v>
      </c>
      <c r="K2332" s="4">
        <v>10</v>
      </c>
      <c r="L2332" s="4">
        <v>44</v>
      </c>
      <c r="M2332" s="4">
        <v>0</v>
      </c>
      <c r="N2332" s="4">
        <v>0</v>
      </c>
      <c r="O2332" s="4">
        <v>1</v>
      </c>
      <c r="P2332" s="4">
        <v>443</v>
      </c>
      <c r="Q2332" s="4">
        <v>5</v>
      </c>
      <c r="R2332" s="4">
        <v>33</v>
      </c>
    </row>
    <row r="2333" spans="1:18">
      <c r="A2333">
        <f>Raw!A246*1000000+Raw!B246*100</f>
        <v>17115001802</v>
      </c>
      <c r="B2333" t="str">
        <f>LEFT(A2333,5)</f>
        <v>17115</v>
      </c>
      <c r="C2333">
        <v>1</v>
      </c>
      <c r="D2333" cm="1">
        <f t="array" ref="D2333:F2333">VLOOKUP(A2333,USPS!A:E, {3,4,5}, FALSE)</f>
        <v>50</v>
      </c>
      <c r="E2333">
        <v>45</v>
      </c>
      <c r="F2333">
        <v>5</v>
      </c>
      <c r="G2333">
        <f>IF(OR(Raw!C246&lt;=5,Raw!C246=101),1,0)</f>
        <v>0</v>
      </c>
      <c r="H2333">
        <f>IF(OR(Raw!C246=6,Raw!C246=7,Raw!C246=8,Raw!C246=102),1,0)</f>
        <v>1</v>
      </c>
      <c r="I2333">
        <f>IF(OR(Raw!C246=9,Raw!C246=10,Raw!C246=11,Raw!C246=12,Raw!C246=103),1,0)</f>
        <v>0</v>
      </c>
      <c r="J2333">
        <f>IF(OR(Raw!C246=13,Raw!C246=104),1,0)</f>
        <v>0</v>
      </c>
      <c r="K2333" s="4">
        <v>10</v>
      </c>
      <c r="L2333" s="4">
        <v>120</v>
      </c>
      <c r="M2333" s="4">
        <v>0</v>
      </c>
      <c r="N2333" s="4">
        <v>0</v>
      </c>
      <c r="O2333" s="4">
        <v>0</v>
      </c>
      <c r="P2333" s="4">
        <v>0</v>
      </c>
      <c r="Q2333" s="4">
        <v>4</v>
      </c>
      <c r="R2333" s="4">
        <v>21</v>
      </c>
    </row>
    <row r="2334" spans="1:18">
      <c r="A2334">
        <f>Raw!A247*1000000+Raw!B247*100</f>
        <v>17115001900</v>
      </c>
      <c r="B2334" t="str">
        <f>LEFT(A2334,5)</f>
        <v>17115</v>
      </c>
      <c r="C2334">
        <v>1</v>
      </c>
      <c r="D2334" cm="1">
        <f t="array" ref="D2334:F2334">VLOOKUP(A2334,USPS!A:E, {3,4,5}, FALSE)</f>
        <v>71</v>
      </c>
      <c r="E2334">
        <v>50</v>
      </c>
      <c r="F2334">
        <v>21</v>
      </c>
      <c r="G2334">
        <f>IF(OR(Raw!C247&lt;=5,Raw!C247=101),1,0)</f>
        <v>1</v>
      </c>
      <c r="H2334">
        <f>IF(OR(Raw!C247=6,Raw!C247=7,Raw!C247=8,Raw!C247=102),1,0)</f>
        <v>0</v>
      </c>
      <c r="I2334">
        <f>IF(OR(Raw!C247=9,Raw!C247=10,Raw!C247=11,Raw!C247=12,Raw!C247=103),1,0)</f>
        <v>0</v>
      </c>
      <c r="J2334">
        <f>IF(OR(Raw!C247=13,Raw!C247=104),1,0)</f>
        <v>0</v>
      </c>
      <c r="K2334" s="4">
        <v>10</v>
      </c>
      <c r="L2334" s="4">
        <v>264</v>
      </c>
      <c r="M2334" s="4">
        <v>1</v>
      </c>
      <c r="N2334" s="4">
        <v>163</v>
      </c>
      <c r="O2334" s="4">
        <v>2</v>
      </c>
      <c r="P2334" s="4">
        <v>600</v>
      </c>
      <c r="Q2334" s="4">
        <v>2</v>
      </c>
      <c r="R2334" s="4">
        <v>35</v>
      </c>
    </row>
    <row r="2335" spans="1:18">
      <c r="A2335">
        <f>Raw!A252*1000000+Raw!B252*100</f>
        <v>17115002000</v>
      </c>
      <c r="B2335" t="str">
        <f>LEFT(A2335,5)</f>
        <v>17115</v>
      </c>
      <c r="C2335">
        <v>1</v>
      </c>
      <c r="D2335" cm="1">
        <f t="array" ref="D2335:F2335">VLOOKUP(A2335,USPS!A:E, {3,4,5}, FALSE)</f>
        <v>349</v>
      </c>
      <c r="E2335">
        <v>298</v>
      </c>
      <c r="F2335">
        <v>51</v>
      </c>
      <c r="G2335">
        <f>IF(OR(Raw!C252&lt;=5,Raw!C252=101),1,0)</f>
        <v>0</v>
      </c>
      <c r="H2335">
        <f>IF(OR(Raw!C252=6,Raw!C252=7,Raw!C252=8,Raw!C252=102),1,0)</f>
        <v>1</v>
      </c>
      <c r="I2335">
        <f>IF(OR(Raw!C252=9,Raw!C252=10,Raw!C252=11,Raw!C252=12,Raw!C252=103),1,0)</f>
        <v>0</v>
      </c>
      <c r="J2335">
        <f>IF(OR(Raw!C252=13,Raw!C252=104),1,0)</f>
        <v>0</v>
      </c>
      <c r="K2335" s="4">
        <v>49</v>
      </c>
      <c r="L2335" s="4">
        <v>933</v>
      </c>
      <c r="M2335" s="4">
        <v>2</v>
      </c>
      <c r="N2335" s="4">
        <v>288</v>
      </c>
      <c r="O2335" s="4">
        <v>3</v>
      </c>
      <c r="P2335" s="4">
        <v>1241</v>
      </c>
      <c r="Q2335" s="4">
        <v>29</v>
      </c>
      <c r="R2335" s="4">
        <v>1006</v>
      </c>
    </row>
    <row r="2336" spans="1:18">
      <c r="A2336">
        <f>Raw!A257*1000000+Raw!B257*100</f>
        <v>17115002100</v>
      </c>
      <c r="B2336" t="str">
        <f>LEFT(A2336,5)</f>
        <v>17115</v>
      </c>
      <c r="C2336">
        <v>1</v>
      </c>
      <c r="D2336" cm="1">
        <f t="array" ref="D2336:F2336">VLOOKUP(A2336,USPS!A:E, {3,4,5}, FALSE)</f>
        <v>260</v>
      </c>
      <c r="E2336">
        <v>224</v>
      </c>
      <c r="F2336">
        <v>36</v>
      </c>
      <c r="G2336">
        <f>IF(OR(Raw!C257&lt;=5,Raw!C257=101),1,0)</f>
        <v>1</v>
      </c>
      <c r="H2336">
        <f>IF(OR(Raw!C257=6,Raw!C257=7,Raw!C257=8,Raw!C257=102),1,0)</f>
        <v>0</v>
      </c>
      <c r="I2336">
        <f>IF(OR(Raw!C257=9,Raw!C257=10,Raw!C257=11,Raw!C257=12,Raw!C257=103),1,0)</f>
        <v>0</v>
      </c>
      <c r="J2336">
        <f>IF(OR(Raw!C257=13,Raw!C257=104),1,0)</f>
        <v>0</v>
      </c>
      <c r="K2336" s="4">
        <v>50</v>
      </c>
      <c r="L2336" s="4">
        <v>1235</v>
      </c>
      <c r="M2336" s="4">
        <v>8</v>
      </c>
      <c r="N2336" s="4">
        <v>1836</v>
      </c>
      <c r="O2336" s="4">
        <v>9</v>
      </c>
      <c r="P2336" s="4">
        <v>5410</v>
      </c>
      <c r="Q2336" s="4">
        <v>16</v>
      </c>
      <c r="R2336" s="4">
        <v>677</v>
      </c>
    </row>
    <row r="2337" spans="1:18">
      <c r="A2337">
        <f>Raw!A264*1000000+Raw!B264*100</f>
        <v>17115002200</v>
      </c>
      <c r="B2337" t="str">
        <f>LEFT(A2337,5)</f>
        <v>17115</v>
      </c>
      <c r="C2337">
        <v>1</v>
      </c>
      <c r="D2337" cm="1">
        <f t="array" ref="D2337:F2337">VLOOKUP(A2337,USPS!A:E, {3,4,5}, FALSE)</f>
        <v>118</v>
      </c>
      <c r="E2337">
        <v>115</v>
      </c>
      <c r="F2337">
        <v>3</v>
      </c>
      <c r="G2337">
        <f>IF(OR(Raw!C264&lt;=5,Raw!C264=101),1,0)</f>
        <v>0</v>
      </c>
      <c r="H2337">
        <f>IF(OR(Raw!C264=6,Raw!C264=7,Raw!C264=8,Raw!C264=102),1,0)</f>
        <v>0</v>
      </c>
      <c r="I2337">
        <f>IF(OR(Raw!C264=9,Raw!C264=10,Raw!C264=11,Raw!C264=12,Raw!C264=103),1,0)</f>
        <v>1</v>
      </c>
      <c r="J2337">
        <f>IF(OR(Raw!C264=13,Raw!C264=104),1,0)</f>
        <v>0</v>
      </c>
      <c r="K2337" s="4">
        <v>52</v>
      </c>
      <c r="L2337" s="4">
        <v>606</v>
      </c>
      <c r="M2337" s="4">
        <v>2</v>
      </c>
      <c r="N2337" s="4">
        <v>468</v>
      </c>
      <c r="O2337" s="4">
        <v>10</v>
      </c>
      <c r="P2337" s="4">
        <v>5112</v>
      </c>
      <c r="Q2337" s="4">
        <v>26</v>
      </c>
      <c r="R2337" s="4">
        <v>420</v>
      </c>
    </row>
    <row r="2338" spans="1:18">
      <c r="A2338">
        <f>Raw!A268*1000000+Raw!B268*100</f>
        <v>17115002300</v>
      </c>
      <c r="B2338" t="str">
        <f>LEFT(A2338,5)</f>
        <v>17115</v>
      </c>
      <c r="C2338">
        <v>1</v>
      </c>
      <c r="D2338" cm="1">
        <f t="array" ref="D2338:F2338">VLOOKUP(A2338,USPS!A:E, {3,4,5}, FALSE)</f>
        <v>167</v>
      </c>
      <c r="E2338">
        <v>166</v>
      </c>
      <c r="F2338">
        <v>1</v>
      </c>
      <c r="G2338">
        <f>IF(OR(Raw!C268&lt;=5,Raw!C268=101),1,0)</f>
        <v>0</v>
      </c>
      <c r="H2338">
        <f>IF(OR(Raw!C268=6,Raw!C268=7,Raw!C268=8,Raw!C268=102),1,0)</f>
        <v>0</v>
      </c>
      <c r="I2338">
        <f>IF(OR(Raw!C268=9,Raw!C268=10,Raw!C268=11,Raw!C268=12,Raw!C268=103),1,0)</f>
        <v>0</v>
      </c>
      <c r="J2338">
        <f>IF(OR(Raw!C268=13,Raw!C268=104),1,0)</f>
        <v>1</v>
      </c>
      <c r="K2338" s="4">
        <v>51</v>
      </c>
      <c r="L2338" s="4">
        <v>942</v>
      </c>
      <c r="M2338" s="4">
        <v>6</v>
      </c>
      <c r="N2338" s="4">
        <v>943</v>
      </c>
      <c r="O2338" s="4">
        <v>4</v>
      </c>
      <c r="P2338" s="4">
        <v>2143</v>
      </c>
      <c r="Q2338" s="4">
        <v>30</v>
      </c>
      <c r="R2338" s="4">
        <v>1187</v>
      </c>
    </row>
    <row r="2339" spans="1:18">
      <c r="A2339">
        <f>Raw!A276*1000000+Raw!B276*100</f>
        <v>17115002401</v>
      </c>
      <c r="B2339" t="str">
        <f>LEFT(A2339,5)</f>
        <v>17115</v>
      </c>
      <c r="C2339">
        <v>1</v>
      </c>
      <c r="D2339" cm="1">
        <f t="array" ref="D2339:F2339">VLOOKUP(A2339,USPS!A:E, {3,4,5}, FALSE)</f>
        <v>18</v>
      </c>
      <c r="E2339">
        <v>18</v>
      </c>
      <c r="F2339">
        <v>0</v>
      </c>
      <c r="G2339">
        <f>IF(OR(Raw!C276&lt;=5,Raw!C276=101),1,0)</f>
        <v>0</v>
      </c>
      <c r="H2339">
        <f>IF(OR(Raw!C276=6,Raw!C276=7,Raw!C276=8,Raw!C276=102),1,0)</f>
        <v>0</v>
      </c>
      <c r="I2339">
        <f>IF(OR(Raw!C276=9,Raw!C276=10,Raw!C276=11,Raw!C276=12,Raw!C276=103),1,0)</f>
        <v>0</v>
      </c>
      <c r="J2339">
        <f>IF(OR(Raw!C276=13,Raw!C276=104),1,0)</f>
        <v>1</v>
      </c>
      <c r="K2339" s="4">
        <v>30</v>
      </c>
      <c r="L2339" s="4">
        <v>485</v>
      </c>
      <c r="M2339" s="4">
        <v>1</v>
      </c>
      <c r="N2339" s="4">
        <v>105</v>
      </c>
      <c r="O2339" s="4">
        <v>0</v>
      </c>
      <c r="P2339" s="4">
        <v>0</v>
      </c>
      <c r="Q2339" s="4">
        <v>15</v>
      </c>
      <c r="R2339" s="4">
        <v>236</v>
      </c>
    </row>
    <row r="2340" spans="1:18">
      <c r="A2340">
        <f>Raw!A277*1000000+Raw!B277*100</f>
        <v>17115002402</v>
      </c>
      <c r="B2340" t="str">
        <f>LEFT(A2340,5)</f>
        <v>17115</v>
      </c>
      <c r="C2340">
        <v>1</v>
      </c>
      <c r="D2340" cm="1">
        <f t="array" ref="D2340:F2340">VLOOKUP(A2340,USPS!A:E, {3,4,5}, FALSE)</f>
        <v>111</v>
      </c>
      <c r="E2340">
        <v>102</v>
      </c>
      <c r="F2340">
        <v>9</v>
      </c>
      <c r="G2340">
        <f>IF(OR(Raw!C277&lt;=5,Raw!C277=101),1,0)</f>
        <v>0</v>
      </c>
      <c r="H2340">
        <f>IF(OR(Raw!C277=6,Raw!C277=7,Raw!C277=8,Raw!C277=102),1,0)</f>
        <v>0</v>
      </c>
      <c r="I2340">
        <f>IF(OR(Raw!C277=9,Raw!C277=10,Raw!C277=11,Raw!C277=12,Raw!C277=103),1,0)</f>
        <v>0</v>
      </c>
      <c r="J2340">
        <f>IF(OR(Raw!C277=13,Raw!C277=104),1,0)</f>
        <v>1</v>
      </c>
      <c r="K2340" s="4">
        <v>57</v>
      </c>
      <c r="L2340" s="4">
        <v>892</v>
      </c>
      <c r="M2340" s="4">
        <v>0</v>
      </c>
      <c r="N2340" s="4">
        <v>0</v>
      </c>
      <c r="O2340" s="4">
        <v>2</v>
      </c>
      <c r="P2340" s="4">
        <v>863</v>
      </c>
      <c r="Q2340" s="4">
        <v>46</v>
      </c>
      <c r="R2340" s="4">
        <v>1328</v>
      </c>
    </row>
    <row r="2341" spans="1:18">
      <c r="A2341">
        <f>Raw!A278*1000000+Raw!B278*100</f>
        <v>17115002500</v>
      </c>
      <c r="B2341" t="str">
        <f>LEFT(A2341,5)</f>
        <v>17115</v>
      </c>
      <c r="C2341">
        <v>1</v>
      </c>
      <c r="D2341" cm="1">
        <f t="array" ref="D2341:F2341">VLOOKUP(A2341,USPS!A:E, {3,4,5}, FALSE)</f>
        <v>233</v>
      </c>
      <c r="E2341">
        <v>204</v>
      </c>
      <c r="F2341">
        <v>29</v>
      </c>
      <c r="G2341">
        <f>IF(OR(Raw!C278&lt;=5,Raw!C278=101),1,0)</f>
        <v>0</v>
      </c>
      <c r="H2341">
        <f>IF(OR(Raw!C278=6,Raw!C278=7,Raw!C278=8,Raw!C278=102),1,0)</f>
        <v>0</v>
      </c>
      <c r="I2341">
        <f>IF(OR(Raw!C278=9,Raw!C278=10,Raw!C278=11,Raw!C278=12,Raw!C278=103),1,0)</f>
        <v>0</v>
      </c>
      <c r="J2341">
        <f>IF(OR(Raw!C278=13,Raw!C278=104),1,0)</f>
        <v>1</v>
      </c>
      <c r="K2341" s="4">
        <v>90</v>
      </c>
      <c r="L2341" s="4">
        <v>1853</v>
      </c>
      <c r="M2341" s="4">
        <v>4</v>
      </c>
      <c r="N2341" s="4">
        <v>499</v>
      </c>
      <c r="O2341" s="4">
        <v>8</v>
      </c>
      <c r="P2341" s="4">
        <v>4603</v>
      </c>
      <c r="Q2341" s="4">
        <v>57</v>
      </c>
      <c r="R2341" s="4">
        <v>2079</v>
      </c>
    </row>
    <row r="2342" spans="1:18">
      <c r="A2342">
        <f>Raw!A285*1000000+Raw!B285*100</f>
        <v>17115002601</v>
      </c>
      <c r="B2342" t="str">
        <f>LEFT(A2342,5)</f>
        <v>17115</v>
      </c>
      <c r="C2342">
        <v>1</v>
      </c>
      <c r="D2342" cm="1">
        <f t="array" ref="D2342:F2342">VLOOKUP(A2342,USPS!A:E, {3,4,5}, FALSE)</f>
        <v>30</v>
      </c>
      <c r="E2342">
        <v>30</v>
      </c>
      <c r="F2342">
        <v>0</v>
      </c>
      <c r="G2342">
        <f>IF(OR(Raw!C285&lt;=5,Raw!C285=101),1,0)</f>
        <v>0</v>
      </c>
      <c r="H2342">
        <f>IF(OR(Raw!C285=6,Raw!C285=7,Raw!C285=8,Raw!C285=102),1,0)</f>
        <v>0</v>
      </c>
      <c r="I2342">
        <f>IF(OR(Raw!C285=9,Raw!C285=10,Raw!C285=11,Raw!C285=12,Raw!C285=103),1,0)</f>
        <v>0</v>
      </c>
      <c r="J2342">
        <f>IF(OR(Raw!C285=13,Raw!C285=104),1,0)</f>
        <v>1</v>
      </c>
      <c r="K2342" s="4">
        <v>40</v>
      </c>
      <c r="L2342" s="4">
        <v>411</v>
      </c>
      <c r="M2342" s="4">
        <v>3</v>
      </c>
      <c r="N2342" s="4">
        <v>514</v>
      </c>
      <c r="O2342" s="4">
        <v>2</v>
      </c>
      <c r="P2342" s="4">
        <v>1180</v>
      </c>
      <c r="Q2342" s="4">
        <v>26</v>
      </c>
      <c r="R2342" s="4">
        <v>184</v>
      </c>
    </row>
    <row r="2343" spans="1:18">
      <c r="A2343">
        <f>Raw!A286*1000000+Raw!B286*100</f>
        <v>17115002602</v>
      </c>
      <c r="B2343" t="str">
        <f>LEFT(A2343,5)</f>
        <v>17115</v>
      </c>
      <c r="C2343">
        <v>1</v>
      </c>
      <c r="D2343" cm="1">
        <f t="array" ref="D2343:F2343">VLOOKUP(A2343,USPS!A:E, {3,4,5}, FALSE)</f>
        <v>39</v>
      </c>
      <c r="E2343">
        <v>39</v>
      </c>
      <c r="F2343">
        <v>0</v>
      </c>
      <c r="G2343">
        <f>IF(OR(Raw!C286&lt;=5,Raw!C286=101),1,0)</f>
        <v>0</v>
      </c>
      <c r="H2343">
        <f>IF(OR(Raw!C286=6,Raw!C286=7,Raw!C286=8,Raw!C286=102),1,0)</f>
        <v>0</v>
      </c>
      <c r="I2343">
        <f>IF(OR(Raw!C286=9,Raw!C286=10,Raw!C286=11,Raw!C286=12,Raw!C286=103),1,0)</f>
        <v>1</v>
      </c>
      <c r="J2343">
        <f>IF(OR(Raw!C286=13,Raw!C286=104),1,0)</f>
        <v>0</v>
      </c>
      <c r="K2343" s="4">
        <v>12</v>
      </c>
      <c r="L2343" s="4">
        <v>131</v>
      </c>
      <c r="M2343" s="4">
        <v>1</v>
      </c>
      <c r="N2343" s="4">
        <v>201</v>
      </c>
      <c r="O2343" s="4">
        <v>1</v>
      </c>
      <c r="P2343" s="4">
        <v>355</v>
      </c>
      <c r="Q2343" s="4">
        <v>9</v>
      </c>
      <c r="R2343" s="4">
        <v>264</v>
      </c>
    </row>
    <row r="2344" spans="1:18">
      <c r="A2344">
        <f>Raw!A287*1000000+Raw!B287*100</f>
        <v>17115002700</v>
      </c>
      <c r="B2344" t="str">
        <f>LEFT(A2344,5)</f>
        <v>17115</v>
      </c>
      <c r="C2344">
        <v>1</v>
      </c>
      <c r="D2344" cm="1">
        <f t="array" ref="D2344:F2344">VLOOKUP(A2344,USPS!A:E, {3,4,5}, FALSE)</f>
        <v>13</v>
      </c>
      <c r="E2344">
        <v>13</v>
      </c>
      <c r="F2344">
        <v>0</v>
      </c>
      <c r="G2344">
        <f>IF(OR(Raw!C287&lt;=5,Raw!C287=101),1,0)</f>
        <v>0</v>
      </c>
      <c r="H2344">
        <f>IF(OR(Raw!C287=6,Raw!C287=7,Raw!C287=8,Raw!C287=102),1,0)</f>
        <v>0</v>
      </c>
      <c r="I2344">
        <f>IF(OR(Raw!C287=9,Raw!C287=10,Raw!C287=11,Raw!C287=12,Raw!C287=103),1,0)</f>
        <v>1</v>
      </c>
      <c r="J2344">
        <f>IF(OR(Raw!C287=13,Raw!C287=104),1,0)</f>
        <v>0</v>
      </c>
      <c r="K2344" s="4">
        <v>10</v>
      </c>
      <c r="L2344" s="4">
        <v>170</v>
      </c>
      <c r="M2344" s="4">
        <v>0</v>
      </c>
      <c r="N2344" s="4">
        <v>0</v>
      </c>
      <c r="O2344" s="4">
        <v>0</v>
      </c>
      <c r="P2344" s="4">
        <v>0</v>
      </c>
      <c r="Q2344" s="4">
        <v>6</v>
      </c>
      <c r="R2344" s="4">
        <v>139</v>
      </c>
    </row>
    <row r="2345" spans="1:18">
      <c r="A2345">
        <f>Raw!A292*1000000+Raw!B292*100</f>
        <v>17115002800</v>
      </c>
      <c r="B2345" t="str">
        <f>LEFT(A2345,5)</f>
        <v>17115</v>
      </c>
      <c r="C2345">
        <v>1</v>
      </c>
      <c r="D2345" cm="1">
        <f t="array" ref="D2345:F2345">VLOOKUP(A2345,USPS!A:E, {3,4,5}, FALSE)</f>
        <v>78</v>
      </c>
      <c r="E2345">
        <v>72</v>
      </c>
      <c r="F2345">
        <v>6</v>
      </c>
      <c r="G2345">
        <f>IF(OR(Raw!C292&lt;=5,Raw!C292=101),1,0)</f>
        <v>0</v>
      </c>
      <c r="H2345">
        <f>IF(OR(Raw!C292=6,Raw!C292=7,Raw!C292=8,Raw!C292=102),1,0)</f>
        <v>0</v>
      </c>
      <c r="I2345">
        <f>IF(OR(Raw!C292=9,Raw!C292=10,Raw!C292=11,Raw!C292=12,Raw!C292=103),1,0)</f>
        <v>1</v>
      </c>
      <c r="J2345">
        <f>IF(OR(Raw!C292=13,Raw!C292=104),1,0)</f>
        <v>0</v>
      </c>
      <c r="K2345" s="4">
        <v>42</v>
      </c>
      <c r="L2345" s="4">
        <v>839</v>
      </c>
      <c r="M2345" s="4">
        <v>2</v>
      </c>
      <c r="N2345" s="4">
        <v>303</v>
      </c>
      <c r="O2345" s="4">
        <v>1</v>
      </c>
      <c r="P2345" s="4">
        <v>300</v>
      </c>
      <c r="Q2345" s="4">
        <v>30</v>
      </c>
      <c r="R2345" s="4">
        <v>839</v>
      </c>
    </row>
    <row r="2346" spans="1:18">
      <c r="A2346">
        <f>Raw!A300*1000000+Raw!B300*100</f>
        <v>17115002901</v>
      </c>
      <c r="B2346" t="str">
        <f>LEFT(A2346,5)</f>
        <v>17115</v>
      </c>
      <c r="C2346">
        <v>1</v>
      </c>
      <c r="D2346" cm="1">
        <f t="array" ref="D2346:F2346">VLOOKUP(A2346,USPS!A:E, {3,4,5}, FALSE)</f>
        <v>261</v>
      </c>
      <c r="E2346">
        <v>240</v>
      </c>
      <c r="F2346">
        <v>21</v>
      </c>
      <c r="G2346">
        <f>IF(OR(Raw!C300&lt;=5,Raw!C300=101),1,0)</f>
        <v>0</v>
      </c>
      <c r="H2346">
        <f>IF(OR(Raw!C300=6,Raw!C300=7,Raw!C300=8,Raw!C300=102),1,0)</f>
        <v>0</v>
      </c>
      <c r="I2346">
        <f>IF(OR(Raw!C300=9,Raw!C300=10,Raw!C300=11,Raw!C300=12,Raw!C300=103),1,0)</f>
        <v>0</v>
      </c>
      <c r="J2346">
        <f>IF(OR(Raw!C300=13,Raw!C300=104),1,0)</f>
        <v>1</v>
      </c>
      <c r="K2346" s="4">
        <v>62</v>
      </c>
      <c r="L2346" s="4">
        <v>1028</v>
      </c>
      <c r="M2346" s="4">
        <v>7</v>
      </c>
      <c r="N2346" s="4">
        <v>1239</v>
      </c>
      <c r="O2346" s="4">
        <v>11</v>
      </c>
      <c r="P2346" s="4">
        <v>5477</v>
      </c>
      <c r="Q2346" s="4">
        <v>43</v>
      </c>
      <c r="R2346" s="4">
        <v>2483</v>
      </c>
    </row>
    <row r="2347" spans="1:18">
      <c r="A2347">
        <f>Raw!A301*1000000+Raw!B301*100</f>
        <v>17115002902</v>
      </c>
      <c r="B2347" t="str">
        <f>LEFT(A2347,5)</f>
        <v>17115</v>
      </c>
      <c r="C2347">
        <v>1</v>
      </c>
      <c r="D2347" cm="1">
        <f t="array" ref="D2347:F2347">VLOOKUP(A2347,USPS!A:E, {3,4,5}, FALSE)</f>
        <v>90</v>
      </c>
      <c r="E2347">
        <v>85</v>
      </c>
      <c r="F2347">
        <v>5</v>
      </c>
      <c r="G2347">
        <f>IF(OR(Raw!C301&lt;=5,Raw!C301=101),1,0)</f>
        <v>0</v>
      </c>
      <c r="H2347">
        <f>IF(OR(Raw!C301=6,Raw!C301=7,Raw!C301=8,Raw!C301=102),1,0)</f>
        <v>0</v>
      </c>
      <c r="I2347">
        <f>IF(OR(Raw!C301=9,Raw!C301=10,Raw!C301=11,Raw!C301=12,Raw!C301=103),1,0)</f>
        <v>0</v>
      </c>
      <c r="J2347">
        <f>IF(OR(Raw!C301=13,Raw!C301=104),1,0)</f>
        <v>1</v>
      </c>
      <c r="K2347" s="4">
        <v>30</v>
      </c>
      <c r="L2347" s="4">
        <v>525</v>
      </c>
      <c r="M2347" s="4">
        <v>0</v>
      </c>
      <c r="N2347" s="4">
        <v>0</v>
      </c>
      <c r="O2347" s="4">
        <v>1</v>
      </c>
      <c r="P2347" s="4">
        <v>776</v>
      </c>
      <c r="Q2347" s="4">
        <v>17</v>
      </c>
      <c r="R2347" s="4">
        <v>357</v>
      </c>
    </row>
    <row r="2348" spans="1:18">
      <c r="A2348">
        <f>Raw!A302*1000000+Raw!B302*100</f>
        <v>17115002903</v>
      </c>
      <c r="B2348" t="str">
        <f>LEFT(A2348,5)</f>
        <v>17115</v>
      </c>
      <c r="C2348">
        <v>1</v>
      </c>
      <c r="D2348" cm="1">
        <f t="array" ref="D2348:F2348">VLOOKUP(A2348,USPS!A:E, {3,4,5}, FALSE)</f>
        <v>464</v>
      </c>
      <c r="E2348">
        <v>421</v>
      </c>
      <c r="F2348">
        <v>43</v>
      </c>
      <c r="G2348">
        <f>IF(OR(Raw!C302&lt;=5,Raw!C302=101),1,0)</f>
        <v>1</v>
      </c>
      <c r="H2348">
        <f>IF(OR(Raw!C302=6,Raw!C302=7,Raw!C302=8,Raw!C302=102),1,0)</f>
        <v>0</v>
      </c>
      <c r="I2348">
        <f>IF(OR(Raw!C302=9,Raw!C302=10,Raw!C302=11,Raw!C302=12,Raw!C302=103),1,0)</f>
        <v>0</v>
      </c>
      <c r="J2348">
        <f>IF(OR(Raw!C302=13,Raw!C302=104),1,0)</f>
        <v>0</v>
      </c>
      <c r="K2348" s="4">
        <v>45</v>
      </c>
      <c r="L2348" s="4">
        <v>812</v>
      </c>
      <c r="M2348" s="4">
        <v>6</v>
      </c>
      <c r="N2348" s="4">
        <v>867</v>
      </c>
      <c r="O2348" s="4">
        <v>3</v>
      </c>
      <c r="P2348" s="4">
        <v>1541</v>
      </c>
      <c r="Q2348" s="4">
        <v>25</v>
      </c>
      <c r="R2348" s="4">
        <v>601</v>
      </c>
    </row>
    <row r="2349" spans="1:18">
      <c r="A2349">
        <f>Raw!A303*1000000+Raw!B303*100</f>
        <v>17115002904</v>
      </c>
      <c r="B2349" t="str">
        <f>LEFT(A2349,5)</f>
        <v>17115</v>
      </c>
      <c r="C2349">
        <v>1</v>
      </c>
      <c r="D2349" cm="1">
        <f t="array" ref="D2349:F2349">VLOOKUP(A2349,USPS!A:E, {3,4,5}, FALSE)</f>
        <v>153</v>
      </c>
      <c r="E2349">
        <v>141</v>
      </c>
      <c r="F2349">
        <v>12</v>
      </c>
      <c r="G2349">
        <f>IF(OR(Raw!C303&lt;=5,Raw!C303=101),1,0)</f>
        <v>0</v>
      </c>
      <c r="H2349">
        <f>IF(OR(Raw!C303=6,Raw!C303=7,Raw!C303=8,Raw!C303=102),1,0)</f>
        <v>0</v>
      </c>
      <c r="I2349">
        <f>IF(OR(Raw!C303=9,Raw!C303=10,Raw!C303=11,Raw!C303=12,Raw!C303=103),1,0)</f>
        <v>1</v>
      </c>
      <c r="J2349">
        <f>IF(OR(Raw!C303=13,Raw!C303=104),1,0)</f>
        <v>0</v>
      </c>
      <c r="K2349" s="4">
        <v>45</v>
      </c>
      <c r="L2349" s="4">
        <v>781</v>
      </c>
      <c r="M2349" s="4">
        <v>3</v>
      </c>
      <c r="N2349" s="4">
        <v>454</v>
      </c>
      <c r="O2349" s="4">
        <v>6</v>
      </c>
      <c r="P2349" s="4">
        <v>2356</v>
      </c>
      <c r="Q2349" s="4">
        <v>21</v>
      </c>
      <c r="R2349" s="4">
        <v>850</v>
      </c>
    </row>
    <row r="2350" spans="1:18">
      <c r="A2350">
        <f>Raw!A304*1000000+Raw!B304*100</f>
        <v>17115003000</v>
      </c>
      <c r="B2350" t="str">
        <f>LEFT(A2350,5)</f>
        <v>17115</v>
      </c>
      <c r="C2350">
        <v>1</v>
      </c>
      <c r="D2350" cm="1">
        <f t="array" ref="D2350:F2350">VLOOKUP(A2350,USPS!A:E, {3,4,5}, FALSE)</f>
        <v>49</v>
      </c>
      <c r="E2350">
        <v>49</v>
      </c>
      <c r="F2350">
        <v>0</v>
      </c>
      <c r="G2350">
        <f>IF(OR(Raw!C304&lt;=5,Raw!C304=101),1,0)</f>
        <v>0</v>
      </c>
      <c r="H2350">
        <f>IF(OR(Raw!C304=6,Raw!C304=7,Raw!C304=8,Raw!C304=102),1,0)</f>
        <v>0</v>
      </c>
      <c r="I2350">
        <f>IF(OR(Raw!C304=9,Raw!C304=10,Raw!C304=11,Raw!C304=12,Raw!C304=103),1,0)</f>
        <v>0</v>
      </c>
      <c r="J2350">
        <f>IF(OR(Raw!C304=13,Raw!C304=104),1,0)</f>
        <v>1</v>
      </c>
      <c r="K2350" s="4">
        <v>17</v>
      </c>
      <c r="L2350" s="4">
        <v>208</v>
      </c>
      <c r="M2350" s="4">
        <v>2</v>
      </c>
      <c r="N2350" s="4">
        <v>355</v>
      </c>
      <c r="O2350" s="4">
        <v>0</v>
      </c>
      <c r="P2350" s="4">
        <v>0</v>
      </c>
      <c r="Q2350" s="4">
        <v>14</v>
      </c>
      <c r="R2350" s="4">
        <v>280</v>
      </c>
    </row>
    <row r="2351" spans="1:18">
      <c r="A2351">
        <f>Raw!A308*1000000+Raw!B308*100</f>
        <v>17115003100</v>
      </c>
      <c r="B2351" t="str">
        <f>LEFT(A2351,5)</f>
        <v>17115</v>
      </c>
      <c r="C2351">
        <v>1</v>
      </c>
      <c r="D2351" cm="1">
        <f t="array" ref="D2351:F2351">VLOOKUP(A2351,USPS!A:E, {3,4,5}, FALSE)</f>
        <v>947</v>
      </c>
      <c r="E2351">
        <v>794</v>
      </c>
      <c r="F2351">
        <v>153</v>
      </c>
      <c r="G2351">
        <f>IF(OR(Raw!C308&lt;=5,Raw!C308=101),1,0)</f>
        <v>1</v>
      </c>
      <c r="H2351">
        <f>IF(OR(Raw!C308=6,Raw!C308=7,Raw!C308=8,Raw!C308=102),1,0)</f>
        <v>0</v>
      </c>
      <c r="I2351">
        <f>IF(OR(Raw!C308=9,Raw!C308=10,Raw!C308=11,Raw!C308=12,Raw!C308=103),1,0)</f>
        <v>0</v>
      </c>
      <c r="J2351">
        <f>IF(OR(Raw!C308=13,Raw!C308=104),1,0)</f>
        <v>0</v>
      </c>
      <c r="K2351" s="4">
        <v>70</v>
      </c>
      <c r="L2351" s="4">
        <v>1174</v>
      </c>
      <c r="M2351" s="4">
        <v>13</v>
      </c>
      <c r="N2351" s="4">
        <v>1968</v>
      </c>
      <c r="O2351" s="4">
        <v>11</v>
      </c>
      <c r="P2351" s="4">
        <v>6585</v>
      </c>
      <c r="Q2351" s="4">
        <v>47</v>
      </c>
      <c r="R2351" s="4">
        <v>4657</v>
      </c>
    </row>
    <row r="2352" spans="1:18">
      <c r="A2352">
        <f>Raw!A2913*1000000+Raw!B2913*100</f>
        <v>17117956000</v>
      </c>
      <c r="B2352" t="str">
        <f>LEFT(A2352,5)</f>
        <v>17117</v>
      </c>
      <c r="C2352">
        <v>1</v>
      </c>
      <c r="D2352" cm="1">
        <f t="array" ref="D2352:F2352">VLOOKUP(A2352,USPS!A:E, {3,4,5}, FALSE)</f>
        <v>173</v>
      </c>
      <c r="E2352">
        <v>157</v>
      </c>
      <c r="F2352">
        <v>16</v>
      </c>
      <c r="G2352">
        <f>IF(OR(Raw!C2913&lt;=5,Raw!C2913=101),1,0)</f>
        <v>0</v>
      </c>
      <c r="H2352">
        <f>IF(OR(Raw!C2913=6,Raw!C2913=7,Raw!C2913=8,Raw!C2913=102),1,0)</f>
        <v>0</v>
      </c>
      <c r="I2352">
        <f>IF(OR(Raw!C2913=9,Raw!C2913=10,Raw!C2913=11,Raw!C2913=12,Raw!C2913=103),1,0)</f>
        <v>1</v>
      </c>
      <c r="J2352">
        <f>IF(OR(Raw!C2913=13,Raw!C2913=104),1,0)</f>
        <v>0</v>
      </c>
      <c r="K2352" s="4">
        <v>17</v>
      </c>
      <c r="L2352" s="4">
        <v>228</v>
      </c>
      <c r="M2352" s="4">
        <v>0</v>
      </c>
      <c r="N2352" s="4">
        <v>0</v>
      </c>
      <c r="O2352" s="4">
        <v>1</v>
      </c>
      <c r="P2352" s="4">
        <v>995</v>
      </c>
      <c r="Q2352" s="4">
        <v>6</v>
      </c>
      <c r="R2352" s="4">
        <v>144</v>
      </c>
    </row>
    <row r="2353" spans="1:18">
      <c r="A2353">
        <f>Raw!A2915*1000000+Raw!B2915*100</f>
        <v>17117956100</v>
      </c>
      <c r="B2353" t="str">
        <f>LEFT(A2353,5)</f>
        <v>17117</v>
      </c>
      <c r="C2353">
        <v>1</v>
      </c>
      <c r="D2353" cm="1">
        <f t="array" ref="D2353:F2353">VLOOKUP(A2353,USPS!A:E, {3,4,5}, FALSE)</f>
        <v>96</v>
      </c>
      <c r="E2353">
        <v>79</v>
      </c>
      <c r="F2353">
        <v>17</v>
      </c>
      <c r="G2353">
        <f>IF(OR(Raw!C2915&lt;=5,Raw!C2915=101),1,0)</f>
        <v>0</v>
      </c>
      <c r="H2353">
        <f>IF(OR(Raw!C2915=6,Raw!C2915=7,Raw!C2915=8,Raw!C2915=102),1,0)</f>
        <v>0</v>
      </c>
      <c r="I2353">
        <f>IF(OR(Raw!C2915=9,Raw!C2915=10,Raw!C2915=11,Raw!C2915=12,Raw!C2915=103),1,0)</f>
        <v>1</v>
      </c>
      <c r="J2353">
        <f>IF(OR(Raw!C2915=13,Raw!C2915=104),1,0)</f>
        <v>0</v>
      </c>
      <c r="K2353" s="4">
        <v>28</v>
      </c>
      <c r="L2353" s="4">
        <v>387</v>
      </c>
      <c r="M2353" s="4">
        <v>0</v>
      </c>
      <c r="N2353" s="4">
        <v>0</v>
      </c>
      <c r="O2353" s="4">
        <v>2</v>
      </c>
      <c r="P2353" s="4">
        <v>1500</v>
      </c>
      <c r="Q2353" s="4">
        <v>16</v>
      </c>
      <c r="R2353" s="4">
        <v>302</v>
      </c>
    </row>
    <row r="2354" spans="1:18">
      <c r="A2354">
        <f>Raw!A2917*1000000+Raw!B2917*100</f>
        <v>17117956200</v>
      </c>
      <c r="B2354" t="str">
        <f>LEFT(A2354,5)</f>
        <v>17117</v>
      </c>
      <c r="C2354">
        <v>1</v>
      </c>
      <c r="D2354" cm="1">
        <f t="array" ref="D2354:F2354">VLOOKUP(A2354,USPS!A:E, {3,4,5}, FALSE)</f>
        <v>38</v>
      </c>
      <c r="E2354">
        <v>38</v>
      </c>
      <c r="F2354">
        <v>0</v>
      </c>
      <c r="G2354">
        <f>IF(OR(Raw!C2917&lt;=5,Raw!C2917=101),1,0)</f>
        <v>0</v>
      </c>
      <c r="H2354">
        <f>IF(OR(Raw!C2917=6,Raw!C2917=7,Raw!C2917=8,Raw!C2917=102),1,0)</f>
        <v>0</v>
      </c>
      <c r="I2354">
        <f>IF(OR(Raw!C2917=9,Raw!C2917=10,Raw!C2917=11,Raw!C2917=12,Raw!C2917=103),1,0)</f>
        <v>1</v>
      </c>
      <c r="J2354">
        <f>IF(OR(Raw!C2917=13,Raw!C2917=104),1,0)</f>
        <v>0</v>
      </c>
      <c r="K2354" s="4">
        <v>35</v>
      </c>
      <c r="L2354" s="4">
        <v>526</v>
      </c>
      <c r="M2354" s="4">
        <v>1</v>
      </c>
      <c r="N2354" s="4">
        <v>250</v>
      </c>
      <c r="O2354" s="4">
        <v>0</v>
      </c>
      <c r="P2354" s="4">
        <v>0</v>
      </c>
      <c r="Q2354" s="4">
        <v>21</v>
      </c>
      <c r="R2354" s="4">
        <v>200</v>
      </c>
    </row>
    <row r="2355" spans="1:18">
      <c r="A2355">
        <f>Raw!A2919*1000000+Raw!B2919*100</f>
        <v>17117956300</v>
      </c>
      <c r="B2355" t="str">
        <f>LEFT(A2355,5)</f>
        <v>17117</v>
      </c>
      <c r="C2355">
        <v>1</v>
      </c>
      <c r="D2355" cm="1">
        <f t="array" ref="D2355:F2355">VLOOKUP(A2355,USPS!A:E, {3,4,5}, FALSE)</f>
        <v>68</v>
      </c>
      <c r="E2355">
        <v>68</v>
      </c>
      <c r="F2355">
        <v>0</v>
      </c>
      <c r="G2355">
        <f>IF(OR(Raw!C2919&lt;=5,Raw!C2919=101),1,0)</f>
        <v>0</v>
      </c>
      <c r="H2355">
        <f>IF(OR(Raw!C2919=6,Raw!C2919=7,Raw!C2919=8,Raw!C2919=102),1,0)</f>
        <v>0</v>
      </c>
      <c r="I2355">
        <f>IF(OR(Raw!C2919=9,Raw!C2919=10,Raw!C2919=11,Raw!C2919=12,Raw!C2919=103),1,0)</f>
        <v>1</v>
      </c>
      <c r="J2355">
        <f>IF(OR(Raw!C2919=13,Raw!C2919=104),1,0)</f>
        <v>0</v>
      </c>
      <c r="K2355" s="4">
        <v>66</v>
      </c>
      <c r="L2355" s="4">
        <v>1218</v>
      </c>
      <c r="M2355" s="4">
        <v>1</v>
      </c>
      <c r="N2355" s="4">
        <v>140</v>
      </c>
      <c r="O2355" s="4">
        <v>2</v>
      </c>
      <c r="P2355" s="4">
        <v>1311</v>
      </c>
      <c r="Q2355" s="4">
        <v>34</v>
      </c>
      <c r="R2355" s="4">
        <v>912</v>
      </c>
    </row>
    <row r="2356" spans="1:18">
      <c r="A2356">
        <f>Raw!A2921*1000000+Raw!B2921*100</f>
        <v>17117956400</v>
      </c>
      <c r="B2356" t="str">
        <f>LEFT(A2356,5)</f>
        <v>17117</v>
      </c>
      <c r="C2356">
        <v>1</v>
      </c>
      <c r="D2356" cm="1">
        <f t="array" ref="D2356:F2356">VLOOKUP(A2356,USPS!A:E, {3,4,5}, FALSE)</f>
        <v>403</v>
      </c>
      <c r="E2356">
        <v>340</v>
      </c>
      <c r="F2356">
        <v>63</v>
      </c>
      <c r="G2356">
        <f>IF(OR(Raw!C2921&lt;=5,Raw!C2921=101),1,0)</f>
        <v>0</v>
      </c>
      <c r="H2356">
        <f>IF(OR(Raw!C2921=6,Raw!C2921=7,Raw!C2921=8,Raw!C2921=102),1,0)</f>
        <v>0</v>
      </c>
      <c r="I2356">
        <f>IF(OR(Raw!C2921=9,Raw!C2921=10,Raw!C2921=11,Raw!C2921=12,Raw!C2921=103),1,0)</f>
        <v>1</v>
      </c>
      <c r="J2356">
        <f>IF(OR(Raw!C2921=13,Raw!C2921=104),1,0)</f>
        <v>0</v>
      </c>
      <c r="K2356" s="4">
        <v>75</v>
      </c>
      <c r="L2356" s="4">
        <v>1551</v>
      </c>
      <c r="M2356" s="4">
        <v>4</v>
      </c>
      <c r="N2356" s="4">
        <v>562</v>
      </c>
      <c r="O2356" s="4">
        <v>1</v>
      </c>
      <c r="P2356" s="4">
        <v>350</v>
      </c>
      <c r="Q2356" s="4">
        <v>48</v>
      </c>
      <c r="R2356" s="4">
        <v>1358</v>
      </c>
    </row>
    <row r="2357" spans="1:18">
      <c r="A2357">
        <f>Raw!A2923*1000000+Raw!B2923*100</f>
        <v>17117956500</v>
      </c>
      <c r="B2357" t="str">
        <f>LEFT(A2357,5)</f>
        <v>17117</v>
      </c>
      <c r="C2357">
        <v>1</v>
      </c>
      <c r="D2357" cm="1">
        <f t="array" ref="D2357:F2357">VLOOKUP(A2357,USPS!A:E, {3,4,5}, FALSE)</f>
        <v>31</v>
      </c>
      <c r="E2357">
        <v>31</v>
      </c>
      <c r="F2357">
        <v>0</v>
      </c>
      <c r="G2357">
        <f>IF(OR(Raw!C2923&lt;=5,Raw!C2923=101),1,0)</f>
        <v>0</v>
      </c>
      <c r="H2357">
        <f>IF(OR(Raw!C2923=6,Raw!C2923=7,Raw!C2923=8,Raw!C2923=102),1,0)</f>
        <v>0</v>
      </c>
      <c r="I2357">
        <f>IF(OR(Raw!C2923=9,Raw!C2923=10,Raw!C2923=11,Raw!C2923=12,Raw!C2923=103),1,0)</f>
        <v>1</v>
      </c>
      <c r="J2357">
        <f>IF(OR(Raw!C2923=13,Raw!C2923=104),1,0)</f>
        <v>0</v>
      </c>
      <c r="K2357" s="4">
        <v>47</v>
      </c>
      <c r="L2357" s="4">
        <v>738</v>
      </c>
      <c r="M2357" s="4">
        <v>1</v>
      </c>
      <c r="N2357" s="4">
        <v>210</v>
      </c>
      <c r="O2357" s="4">
        <v>0</v>
      </c>
      <c r="P2357" s="4">
        <v>0</v>
      </c>
      <c r="Q2357" s="4">
        <v>28</v>
      </c>
      <c r="R2357" s="4">
        <v>497</v>
      </c>
    </row>
    <row r="2358" spans="1:18">
      <c r="A2358">
        <f>Raw!A2925*1000000+Raw!B2925*100</f>
        <v>17117956600</v>
      </c>
      <c r="B2358" t="str">
        <f>LEFT(A2358,5)</f>
        <v>17117</v>
      </c>
      <c r="C2358">
        <v>1</v>
      </c>
      <c r="D2358" cm="1">
        <f t="array" ref="D2358:F2358">VLOOKUP(A2358,USPS!A:E, {3,4,5}, FALSE)</f>
        <v>75</v>
      </c>
      <c r="E2358">
        <v>75</v>
      </c>
      <c r="F2358">
        <v>0</v>
      </c>
      <c r="G2358">
        <f>IF(OR(Raw!C2925&lt;=5,Raw!C2925=101),1,0)</f>
        <v>0</v>
      </c>
      <c r="H2358">
        <f>IF(OR(Raw!C2925=6,Raw!C2925=7,Raw!C2925=8,Raw!C2925=102),1,0)</f>
        <v>0</v>
      </c>
      <c r="I2358">
        <f>IF(OR(Raw!C2925=9,Raw!C2925=10,Raw!C2925=11,Raw!C2925=12,Raw!C2925=103),1,0)</f>
        <v>1</v>
      </c>
      <c r="J2358">
        <f>IF(OR(Raw!C2925=13,Raw!C2925=104),1,0)</f>
        <v>0</v>
      </c>
      <c r="K2358" s="4">
        <v>57</v>
      </c>
      <c r="L2358" s="4">
        <v>807</v>
      </c>
      <c r="M2358" s="4">
        <v>1</v>
      </c>
      <c r="N2358" s="4">
        <v>155</v>
      </c>
      <c r="O2358" s="4">
        <v>0</v>
      </c>
      <c r="P2358" s="4">
        <v>0</v>
      </c>
      <c r="Q2358" s="4">
        <v>41</v>
      </c>
      <c r="R2358" s="4">
        <v>658</v>
      </c>
    </row>
    <row r="2359" spans="1:18">
      <c r="A2359">
        <f>Raw!A2927*1000000+Raw!B2927*100</f>
        <v>17117956700</v>
      </c>
      <c r="B2359" t="str">
        <f>LEFT(A2359,5)</f>
        <v>17117</v>
      </c>
      <c r="C2359">
        <v>1</v>
      </c>
      <c r="D2359" cm="1">
        <f t="array" ref="D2359:F2359">VLOOKUP(A2359,USPS!A:E, {3,4,5}, FALSE)</f>
        <v>102</v>
      </c>
      <c r="E2359">
        <v>99</v>
      </c>
      <c r="F2359">
        <v>3</v>
      </c>
      <c r="G2359">
        <f>IF(OR(Raw!C2927&lt;=5,Raw!C2927=101),1,0)</f>
        <v>0</v>
      </c>
      <c r="H2359">
        <f>IF(OR(Raw!C2927=6,Raw!C2927=7,Raw!C2927=8,Raw!C2927=102),1,0)</f>
        <v>0</v>
      </c>
      <c r="I2359">
        <f>IF(OR(Raw!C2927=9,Raw!C2927=10,Raw!C2927=11,Raw!C2927=12,Raw!C2927=103),1,0)</f>
        <v>1</v>
      </c>
      <c r="J2359">
        <f>IF(OR(Raw!C2927=13,Raw!C2927=104),1,0)</f>
        <v>0</v>
      </c>
      <c r="K2359" s="4">
        <v>84</v>
      </c>
      <c r="L2359" s="4">
        <v>1441</v>
      </c>
      <c r="M2359" s="4">
        <v>4</v>
      </c>
      <c r="N2359" s="4">
        <v>478</v>
      </c>
      <c r="O2359" s="4">
        <v>1</v>
      </c>
      <c r="P2359" s="4">
        <v>254</v>
      </c>
      <c r="Q2359" s="4">
        <v>51</v>
      </c>
      <c r="R2359" s="4">
        <v>1441</v>
      </c>
    </row>
    <row r="2360" spans="1:18">
      <c r="A2360">
        <f>Raw!A2929*1000000+Raw!B2929*100</f>
        <v>17117956800</v>
      </c>
      <c r="B2360" t="str">
        <f>LEFT(A2360,5)</f>
        <v>17117</v>
      </c>
      <c r="C2360">
        <v>1</v>
      </c>
      <c r="D2360" cm="1">
        <f t="array" ref="D2360:F2360">VLOOKUP(A2360,USPS!A:E, {3,4,5}, FALSE)</f>
        <v>42</v>
      </c>
      <c r="E2360">
        <v>38</v>
      </c>
      <c r="F2360">
        <v>4</v>
      </c>
      <c r="G2360">
        <f>IF(OR(Raw!C2929&lt;=5,Raw!C2929=101),1,0)</f>
        <v>0</v>
      </c>
      <c r="H2360">
        <f>IF(OR(Raw!C2929=6,Raw!C2929=7,Raw!C2929=8,Raw!C2929=102),1,0)</f>
        <v>0</v>
      </c>
      <c r="I2360">
        <f>IF(OR(Raw!C2929=9,Raw!C2929=10,Raw!C2929=11,Raw!C2929=12,Raw!C2929=103),1,0)</f>
        <v>1</v>
      </c>
      <c r="J2360">
        <f>IF(OR(Raw!C2929=13,Raw!C2929=104),1,0)</f>
        <v>0</v>
      </c>
      <c r="K2360" s="4">
        <v>29</v>
      </c>
      <c r="L2360" s="4">
        <v>628</v>
      </c>
      <c r="M2360" s="4">
        <v>3</v>
      </c>
      <c r="N2360" s="4">
        <v>531</v>
      </c>
      <c r="O2360" s="4">
        <v>2</v>
      </c>
      <c r="P2360" s="4">
        <v>1000</v>
      </c>
      <c r="Q2360" s="4">
        <v>20</v>
      </c>
      <c r="R2360" s="4">
        <v>1202</v>
      </c>
    </row>
    <row r="2361" spans="1:18">
      <c r="A2361">
        <f>Raw!A2931*1000000+Raw!B2931*100</f>
        <v>17117956900</v>
      </c>
      <c r="B2361" t="str">
        <f>LEFT(A2361,5)</f>
        <v>17117</v>
      </c>
      <c r="C2361">
        <v>1</v>
      </c>
      <c r="D2361" cm="1">
        <f t="array" ref="D2361:F2361">VLOOKUP(A2361,USPS!A:E, {3,4,5}, FALSE)</f>
        <v>163</v>
      </c>
      <c r="E2361">
        <v>135</v>
      </c>
      <c r="F2361">
        <v>28</v>
      </c>
      <c r="G2361">
        <f>IF(OR(Raw!C2931&lt;=5,Raw!C2931=101),1,0)</f>
        <v>0</v>
      </c>
      <c r="H2361">
        <f>IF(OR(Raw!C2931=6,Raw!C2931=7,Raw!C2931=8,Raw!C2931=102),1,0)</f>
        <v>1</v>
      </c>
      <c r="I2361">
        <f>IF(OR(Raw!C2931=9,Raw!C2931=10,Raw!C2931=11,Raw!C2931=12,Raw!C2931=103),1,0)</f>
        <v>0</v>
      </c>
      <c r="J2361">
        <f>IF(OR(Raw!C2931=13,Raw!C2931=104),1,0)</f>
        <v>0</v>
      </c>
      <c r="K2361" s="4">
        <v>38</v>
      </c>
      <c r="L2361" s="4">
        <v>518</v>
      </c>
      <c r="M2361" s="4">
        <v>1</v>
      </c>
      <c r="N2361" s="4">
        <v>213</v>
      </c>
      <c r="O2361" s="4">
        <v>1</v>
      </c>
      <c r="P2361" s="4">
        <v>350</v>
      </c>
      <c r="Q2361" s="4">
        <v>29</v>
      </c>
      <c r="R2361" s="4">
        <v>631</v>
      </c>
    </row>
    <row r="2362" spans="1:18">
      <c r="A2362">
        <f>Raw!A2933*1000000+Raw!B2933*100</f>
        <v>17117957000</v>
      </c>
      <c r="B2362" t="str">
        <f>LEFT(A2362,5)</f>
        <v>17117</v>
      </c>
      <c r="C2362">
        <v>1</v>
      </c>
      <c r="D2362" cm="1">
        <f t="array" ref="D2362:F2362">VLOOKUP(A2362,USPS!A:E, {3,4,5}, FALSE)</f>
        <v>94</v>
      </c>
      <c r="E2362">
        <v>74</v>
      </c>
      <c r="F2362">
        <v>20</v>
      </c>
      <c r="G2362">
        <f>IF(OR(Raw!C2933&lt;=5,Raw!C2933=101),1,0)</f>
        <v>0</v>
      </c>
      <c r="H2362">
        <f>IF(OR(Raw!C2933=6,Raw!C2933=7,Raw!C2933=8,Raw!C2933=102),1,0)</f>
        <v>0</v>
      </c>
      <c r="I2362">
        <f>IF(OR(Raw!C2933=9,Raw!C2933=10,Raw!C2933=11,Raw!C2933=12,Raw!C2933=103),1,0)</f>
        <v>1</v>
      </c>
      <c r="J2362">
        <f>IF(OR(Raw!C2933=13,Raw!C2933=104),1,0)</f>
        <v>0</v>
      </c>
      <c r="K2362" s="4">
        <v>33</v>
      </c>
      <c r="L2362" s="4">
        <v>564</v>
      </c>
      <c r="M2362" s="4">
        <v>1</v>
      </c>
      <c r="N2362" s="4">
        <v>110</v>
      </c>
      <c r="O2362" s="4">
        <v>1</v>
      </c>
      <c r="P2362" s="4">
        <v>854</v>
      </c>
      <c r="Q2362" s="4">
        <v>23</v>
      </c>
      <c r="R2362" s="4">
        <v>566</v>
      </c>
    </row>
    <row r="2363" spans="1:18">
      <c r="A2363">
        <f>Raw!A2935*1000000+Raw!B2935*100</f>
        <v>17117957100</v>
      </c>
      <c r="B2363" t="str">
        <f>LEFT(A2363,5)</f>
        <v>17117</v>
      </c>
      <c r="C2363">
        <v>1</v>
      </c>
      <c r="D2363" cm="1">
        <f t="array" ref="D2363:F2363">VLOOKUP(A2363,USPS!A:E, {3,4,5}, FALSE)</f>
        <v>90</v>
      </c>
      <c r="E2363">
        <v>82</v>
      </c>
      <c r="F2363">
        <v>8</v>
      </c>
      <c r="G2363">
        <f>IF(OR(Raw!C2935&lt;=5,Raw!C2935=101),1,0)</f>
        <v>0</v>
      </c>
      <c r="H2363">
        <f>IF(OR(Raw!C2935=6,Raw!C2935=7,Raw!C2935=8,Raw!C2935=102),1,0)</f>
        <v>0</v>
      </c>
      <c r="I2363">
        <f>IF(OR(Raw!C2935=9,Raw!C2935=10,Raw!C2935=11,Raw!C2935=12,Raw!C2935=103),1,0)</f>
        <v>1</v>
      </c>
      <c r="J2363">
        <f>IF(OR(Raw!C2935=13,Raw!C2935=104),1,0)</f>
        <v>0</v>
      </c>
      <c r="K2363" s="4">
        <v>24</v>
      </c>
      <c r="L2363" s="4">
        <v>441</v>
      </c>
      <c r="M2363" s="4">
        <v>2</v>
      </c>
      <c r="N2363" s="4">
        <v>425</v>
      </c>
      <c r="O2363" s="4">
        <v>1</v>
      </c>
      <c r="P2363" s="4">
        <v>1000</v>
      </c>
      <c r="Q2363" s="4">
        <v>18</v>
      </c>
      <c r="R2363" s="4">
        <v>370</v>
      </c>
    </row>
    <row r="2364" spans="1:18">
      <c r="A2364">
        <f>Raw!A2937*1000000+Raw!B2937*100</f>
        <v>17117957200</v>
      </c>
      <c r="B2364" t="str">
        <f>LEFT(A2364,5)</f>
        <v>17117</v>
      </c>
      <c r="C2364">
        <v>1</v>
      </c>
      <c r="D2364" cm="1">
        <f t="array" ref="D2364:F2364">VLOOKUP(A2364,USPS!A:E, {3,4,5}, FALSE)</f>
        <v>174</v>
      </c>
      <c r="E2364">
        <v>151</v>
      </c>
      <c r="F2364">
        <v>23</v>
      </c>
      <c r="G2364">
        <f>IF(OR(Raw!C2937&lt;=5,Raw!C2937=101),1,0)</f>
        <v>0</v>
      </c>
      <c r="H2364">
        <f>IF(OR(Raw!C2937=6,Raw!C2937=7,Raw!C2937=8,Raw!C2937=102),1,0)</f>
        <v>0</v>
      </c>
      <c r="I2364">
        <f>IF(OR(Raw!C2937=9,Raw!C2937=10,Raw!C2937=11,Raw!C2937=12,Raw!C2937=103),1,0)</f>
        <v>1</v>
      </c>
      <c r="J2364">
        <f>IF(OR(Raw!C2937=13,Raw!C2937=104),1,0)</f>
        <v>0</v>
      </c>
      <c r="K2364" s="4">
        <v>41</v>
      </c>
      <c r="L2364" s="4">
        <v>507</v>
      </c>
      <c r="M2364" s="4">
        <v>3</v>
      </c>
      <c r="N2364" s="4">
        <v>367</v>
      </c>
      <c r="O2364" s="4">
        <v>3</v>
      </c>
      <c r="P2364" s="4">
        <v>1108</v>
      </c>
      <c r="Q2364" s="4">
        <v>28</v>
      </c>
      <c r="R2364" s="4">
        <v>840</v>
      </c>
    </row>
    <row r="2365" spans="1:18">
      <c r="A2365">
        <f>Raw!A1079*1000000+Raw!B1079*100</f>
        <v>17119400101</v>
      </c>
      <c r="B2365" t="str">
        <f>LEFT(A2365,5)</f>
        <v>17119</v>
      </c>
      <c r="C2365">
        <v>1</v>
      </c>
      <c r="D2365" cm="1">
        <f t="array" ref="D2365:F2365">VLOOKUP(A2365,USPS!A:E, {3,4,5}, FALSE)</f>
        <v>173</v>
      </c>
      <c r="E2365">
        <v>125</v>
      </c>
      <c r="F2365">
        <v>48</v>
      </c>
      <c r="G2365">
        <f>IF(OR(Raw!C1079&lt;=5,Raw!C1079=101),1,0)</f>
        <v>0</v>
      </c>
      <c r="H2365">
        <f>IF(OR(Raw!C1079=6,Raw!C1079=7,Raw!C1079=8,Raw!C1079=102),1,0)</f>
        <v>0</v>
      </c>
      <c r="I2365">
        <f>IF(OR(Raw!C1079=9,Raw!C1079=10,Raw!C1079=11,Raw!C1079=12,Raw!C1079=103),1,0)</f>
        <v>1</v>
      </c>
      <c r="J2365">
        <f>IF(OR(Raw!C1079=13,Raw!C1079=104),1,0)</f>
        <v>0</v>
      </c>
      <c r="K2365" s="4">
        <v>45</v>
      </c>
      <c r="L2365" s="4">
        <v>666</v>
      </c>
      <c r="M2365" s="4">
        <v>0</v>
      </c>
      <c r="N2365" s="4">
        <v>0</v>
      </c>
      <c r="O2365" s="4">
        <v>0</v>
      </c>
      <c r="P2365" s="4">
        <v>0</v>
      </c>
      <c r="Q2365" s="4">
        <v>25</v>
      </c>
      <c r="R2365" s="4">
        <v>352</v>
      </c>
    </row>
    <row r="2366" spans="1:18">
      <c r="A2366">
        <f>Raw!A1080*1000000+Raw!B1080*100</f>
        <v>17119400102</v>
      </c>
      <c r="B2366" t="str">
        <f>LEFT(A2366,5)</f>
        <v>17119</v>
      </c>
      <c r="C2366">
        <v>1</v>
      </c>
      <c r="D2366" cm="1">
        <f t="array" ref="D2366:F2366">VLOOKUP(A2366,USPS!A:E, {3,4,5}, FALSE)</f>
        <v>211</v>
      </c>
      <c r="E2366">
        <v>199</v>
      </c>
      <c r="F2366">
        <v>12</v>
      </c>
      <c r="G2366">
        <f>IF(OR(Raw!C1080&lt;=5,Raw!C1080=101),1,0)</f>
        <v>0</v>
      </c>
      <c r="H2366">
        <f>IF(OR(Raw!C1080=6,Raw!C1080=7,Raw!C1080=8,Raw!C1080=102),1,0)</f>
        <v>1</v>
      </c>
      <c r="I2366">
        <f>IF(OR(Raw!C1080=9,Raw!C1080=10,Raw!C1080=11,Raw!C1080=12,Raw!C1080=103),1,0)</f>
        <v>0</v>
      </c>
      <c r="J2366">
        <f>IF(OR(Raw!C1080=13,Raw!C1080=104),1,0)</f>
        <v>0</v>
      </c>
      <c r="K2366" s="4">
        <v>19</v>
      </c>
      <c r="L2366" s="4">
        <v>213</v>
      </c>
      <c r="M2366" s="4">
        <v>1</v>
      </c>
      <c r="N2366" s="4">
        <v>175</v>
      </c>
      <c r="O2366" s="4">
        <v>0</v>
      </c>
      <c r="P2366" s="4">
        <v>0</v>
      </c>
      <c r="Q2366" s="4">
        <v>12</v>
      </c>
      <c r="R2366" s="4">
        <v>155</v>
      </c>
    </row>
    <row r="2367" spans="1:18">
      <c r="A2367">
        <f>Raw!A1081*1000000+Raw!B1081*100</f>
        <v>17119400200</v>
      </c>
      <c r="B2367" t="str">
        <f>LEFT(A2367,5)</f>
        <v>17119</v>
      </c>
      <c r="C2367">
        <v>1</v>
      </c>
      <c r="D2367" cm="1">
        <f t="array" ref="D2367:F2367">VLOOKUP(A2367,USPS!A:E, {3,4,5}, FALSE)</f>
        <v>177</v>
      </c>
      <c r="E2367">
        <v>133</v>
      </c>
      <c r="F2367">
        <v>44</v>
      </c>
      <c r="G2367">
        <f>IF(OR(Raw!C1081&lt;=5,Raw!C1081=101),1,0)</f>
        <v>1</v>
      </c>
      <c r="H2367">
        <f>IF(OR(Raw!C1081=6,Raw!C1081=7,Raw!C1081=8,Raw!C1081=102),1,0)</f>
        <v>0</v>
      </c>
      <c r="I2367">
        <f>IF(OR(Raw!C1081=9,Raw!C1081=10,Raw!C1081=11,Raw!C1081=12,Raw!C1081=103),1,0)</f>
        <v>0</v>
      </c>
      <c r="J2367">
        <f>IF(OR(Raw!C1081=13,Raw!C1081=104),1,0)</f>
        <v>0</v>
      </c>
      <c r="K2367" s="4">
        <v>30</v>
      </c>
      <c r="L2367" s="4">
        <v>531</v>
      </c>
      <c r="M2367" s="4">
        <v>7</v>
      </c>
      <c r="N2367" s="4">
        <v>1298</v>
      </c>
      <c r="O2367" s="4">
        <v>3</v>
      </c>
      <c r="P2367" s="4">
        <v>1201</v>
      </c>
      <c r="Q2367" s="4">
        <v>15</v>
      </c>
      <c r="R2367" s="4">
        <v>240</v>
      </c>
    </row>
    <row r="2368" spans="1:18">
      <c r="A2368">
        <f>Raw!A1085*1000000+Raw!B1085*100</f>
        <v>17119400600</v>
      </c>
      <c r="B2368" t="str">
        <f>LEFT(A2368,5)</f>
        <v>17119</v>
      </c>
      <c r="C2368">
        <v>1</v>
      </c>
      <c r="D2368" cm="1">
        <f t="array" ref="D2368:F2368">VLOOKUP(A2368,USPS!A:E, {3,4,5}, FALSE)</f>
        <v>199</v>
      </c>
      <c r="E2368">
        <v>184</v>
      </c>
      <c r="F2368">
        <v>15</v>
      </c>
      <c r="G2368">
        <f>IF(OR(Raw!C1085&lt;=5,Raw!C1085=101),1,0)</f>
        <v>1</v>
      </c>
      <c r="H2368">
        <f>IF(OR(Raw!C1085=6,Raw!C1085=7,Raw!C1085=8,Raw!C1085=102),1,0)</f>
        <v>0</v>
      </c>
      <c r="I2368">
        <f>IF(OR(Raw!C1085=9,Raw!C1085=10,Raw!C1085=11,Raw!C1085=12,Raw!C1085=103),1,0)</f>
        <v>0</v>
      </c>
      <c r="J2368">
        <f>IF(OR(Raw!C1085=13,Raw!C1085=104),1,0)</f>
        <v>0</v>
      </c>
      <c r="K2368" s="4">
        <v>28</v>
      </c>
      <c r="L2368" s="4">
        <v>386</v>
      </c>
      <c r="M2368" s="4">
        <v>2</v>
      </c>
      <c r="N2368" s="4">
        <v>377</v>
      </c>
      <c r="O2368" s="4">
        <v>4</v>
      </c>
      <c r="P2368" s="4">
        <v>1663</v>
      </c>
      <c r="Q2368" s="4">
        <v>13</v>
      </c>
      <c r="R2368" s="4">
        <v>490</v>
      </c>
    </row>
    <row r="2369" spans="1:18">
      <c r="A2369">
        <f>Raw!A1086*1000000+Raw!B1086*100</f>
        <v>17119400700</v>
      </c>
      <c r="B2369" t="str">
        <f>LEFT(A2369,5)</f>
        <v>17119</v>
      </c>
      <c r="C2369">
        <v>1</v>
      </c>
      <c r="D2369" cm="1">
        <f t="array" ref="D2369:F2369">VLOOKUP(A2369,USPS!A:E, {3,4,5}, FALSE)</f>
        <v>70</v>
      </c>
      <c r="E2369">
        <v>53</v>
      </c>
      <c r="F2369">
        <v>17</v>
      </c>
      <c r="G2369">
        <f>IF(OR(Raw!C1086&lt;=5,Raw!C1086=101),1,0)</f>
        <v>1</v>
      </c>
      <c r="H2369">
        <f>IF(OR(Raw!C1086=6,Raw!C1086=7,Raw!C1086=8,Raw!C1086=102),1,0)</f>
        <v>0</v>
      </c>
      <c r="I2369">
        <f>IF(OR(Raw!C1086=9,Raw!C1086=10,Raw!C1086=11,Raw!C1086=12,Raw!C1086=103),1,0)</f>
        <v>0</v>
      </c>
      <c r="J2369">
        <f>IF(OR(Raw!C1086=13,Raw!C1086=104),1,0)</f>
        <v>0</v>
      </c>
      <c r="K2369" s="4">
        <v>18</v>
      </c>
      <c r="L2369" s="4">
        <v>139</v>
      </c>
      <c r="M2369" s="4">
        <v>1</v>
      </c>
      <c r="N2369" s="4">
        <v>163</v>
      </c>
      <c r="O2369" s="4">
        <v>1</v>
      </c>
      <c r="P2369" s="4">
        <v>259</v>
      </c>
      <c r="Q2369" s="4">
        <v>5</v>
      </c>
      <c r="R2369" s="4">
        <v>22</v>
      </c>
    </row>
    <row r="2370" spans="1:18">
      <c r="A2370">
        <f>Raw!A1088*1000000+Raw!B1088*100</f>
        <v>17119400801</v>
      </c>
      <c r="B2370" t="str">
        <f>LEFT(A2370,5)</f>
        <v>17119</v>
      </c>
      <c r="C2370">
        <v>1</v>
      </c>
      <c r="D2370" cm="1">
        <f t="array" ref="D2370:F2370">VLOOKUP(A2370,USPS!A:E, {3,4,5}, FALSE)</f>
        <v>132</v>
      </c>
      <c r="E2370">
        <v>97</v>
      </c>
      <c r="F2370">
        <v>35</v>
      </c>
      <c r="G2370">
        <f>IF(OR(Raw!C1088&lt;=5,Raw!C1088=101),1,0)</f>
        <v>0</v>
      </c>
      <c r="H2370">
        <f>IF(OR(Raw!C1088=6,Raw!C1088=7,Raw!C1088=8,Raw!C1088=102),1,0)</f>
        <v>0</v>
      </c>
      <c r="I2370">
        <f>IF(OR(Raw!C1088=9,Raw!C1088=10,Raw!C1088=11,Raw!C1088=12,Raw!C1088=103),1,0)</f>
        <v>1</v>
      </c>
      <c r="J2370">
        <f>IF(OR(Raw!C1088=13,Raw!C1088=104),1,0)</f>
        <v>0</v>
      </c>
      <c r="K2370" s="4">
        <v>21</v>
      </c>
      <c r="L2370" s="4">
        <v>447</v>
      </c>
      <c r="M2370" s="4">
        <v>2</v>
      </c>
      <c r="N2370" s="4">
        <v>339</v>
      </c>
      <c r="O2370" s="4">
        <v>1</v>
      </c>
      <c r="P2370" s="4">
        <v>679</v>
      </c>
      <c r="Q2370" s="4">
        <v>16</v>
      </c>
      <c r="R2370" s="4">
        <v>448</v>
      </c>
    </row>
    <row r="2371" spans="1:18">
      <c r="A2371">
        <f>Raw!A1089*1000000+Raw!B1089*100</f>
        <v>17119400802</v>
      </c>
      <c r="B2371" t="str">
        <f>LEFT(A2371,5)</f>
        <v>17119</v>
      </c>
      <c r="C2371">
        <v>1</v>
      </c>
      <c r="D2371" cm="1">
        <f t="array" ref="D2371:F2371">VLOOKUP(A2371,USPS!A:E, {3,4,5}, FALSE)</f>
        <v>95</v>
      </c>
      <c r="E2371">
        <v>85</v>
      </c>
      <c r="F2371">
        <v>10</v>
      </c>
      <c r="G2371">
        <f>IF(OR(Raw!C1089&lt;=5,Raw!C1089=101),1,0)</f>
        <v>0</v>
      </c>
      <c r="H2371">
        <f>IF(OR(Raw!C1089=6,Raw!C1089=7,Raw!C1089=8,Raw!C1089=102),1,0)</f>
        <v>0</v>
      </c>
      <c r="I2371">
        <f>IF(OR(Raw!C1089=9,Raw!C1089=10,Raw!C1089=11,Raw!C1089=12,Raw!C1089=103),1,0)</f>
        <v>1</v>
      </c>
      <c r="J2371">
        <f>IF(OR(Raw!C1089=13,Raw!C1089=104),1,0)</f>
        <v>0</v>
      </c>
      <c r="K2371" s="4">
        <v>51</v>
      </c>
      <c r="L2371" s="4">
        <v>838</v>
      </c>
      <c r="M2371" s="4">
        <v>2</v>
      </c>
      <c r="N2371" s="4">
        <v>372</v>
      </c>
      <c r="O2371" s="4">
        <v>0</v>
      </c>
      <c r="P2371" s="4">
        <v>0</v>
      </c>
      <c r="Q2371" s="4">
        <v>36</v>
      </c>
      <c r="R2371" s="4">
        <v>449</v>
      </c>
    </row>
    <row r="2372" spans="1:18">
      <c r="A2372">
        <f>Raw!A1090*1000000+Raw!B1090*100</f>
        <v>17119400903</v>
      </c>
      <c r="B2372" t="str">
        <f>LEFT(A2372,5)</f>
        <v>17119</v>
      </c>
      <c r="C2372">
        <v>1</v>
      </c>
      <c r="D2372" cm="1">
        <f t="array" ref="D2372:F2372">VLOOKUP(A2372,USPS!A:E, {3,4,5}, FALSE)</f>
        <v>182</v>
      </c>
      <c r="E2372">
        <v>171</v>
      </c>
      <c r="F2372">
        <v>11</v>
      </c>
      <c r="G2372">
        <f>IF(OR(Raw!C1090&lt;=5,Raw!C1090=101),1,0)</f>
        <v>0</v>
      </c>
      <c r="H2372">
        <f>IF(OR(Raw!C1090=6,Raw!C1090=7,Raw!C1090=8,Raw!C1090=102),1,0)</f>
        <v>1</v>
      </c>
      <c r="I2372">
        <f>IF(OR(Raw!C1090=9,Raw!C1090=10,Raw!C1090=11,Raw!C1090=12,Raw!C1090=103),1,0)</f>
        <v>0</v>
      </c>
      <c r="J2372">
        <f>IF(OR(Raw!C1090=13,Raw!C1090=104),1,0)</f>
        <v>0</v>
      </c>
      <c r="K2372" s="4">
        <v>74</v>
      </c>
      <c r="L2372" s="4">
        <v>1281</v>
      </c>
      <c r="M2372" s="4">
        <v>5</v>
      </c>
      <c r="N2372" s="4">
        <v>889</v>
      </c>
      <c r="O2372" s="4">
        <v>8</v>
      </c>
      <c r="P2372" s="4">
        <v>4968</v>
      </c>
      <c r="Q2372" s="4">
        <v>48</v>
      </c>
      <c r="R2372" s="4">
        <v>2689</v>
      </c>
    </row>
    <row r="2373" spans="1:18">
      <c r="A2373">
        <f>Raw!A1091*1000000+Raw!B1091*100</f>
        <v>17119400904</v>
      </c>
      <c r="B2373" t="str">
        <f>LEFT(A2373,5)</f>
        <v>17119</v>
      </c>
      <c r="C2373">
        <v>1</v>
      </c>
      <c r="D2373" cm="1">
        <f t="array" ref="D2373:F2373">VLOOKUP(A2373,USPS!A:E, {3,4,5}, FALSE)</f>
        <v>50</v>
      </c>
      <c r="E2373">
        <v>46</v>
      </c>
      <c r="F2373">
        <v>4</v>
      </c>
      <c r="G2373">
        <f>IF(OR(Raw!C1091&lt;=5,Raw!C1091=101),1,0)</f>
        <v>0</v>
      </c>
      <c r="H2373">
        <f>IF(OR(Raw!C1091=6,Raw!C1091=7,Raw!C1091=8,Raw!C1091=102),1,0)</f>
        <v>1</v>
      </c>
      <c r="I2373">
        <f>IF(OR(Raw!C1091=9,Raw!C1091=10,Raw!C1091=11,Raw!C1091=12,Raw!C1091=103),1,0)</f>
        <v>0</v>
      </c>
      <c r="J2373">
        <f>IF(OR(Raw!C1091=13,Raw!C1091=104),1,0)</f>
        <v>0</v>
      </c>
      <c r="K2373" s="4">
        <v>25</v>
      </c>
      <c r="L2373" s="4">
        <v>424</v>
      </c>
      <c r="M2373" s="4">
        <v>1</v>
      </c>
      <c r="N2373" s="4">
        <v>179</v>
      </c>
      <c r="O2373" s="4">
        <v>1</v>
      </c>
      <c r="P2373" s="4">
        <v>700</v>
      </c>
      <c r="Q2373" s="4">
        <v>13</v>
      </c>
      <c r="R2373" s="4">
        <v>269</v>
      </c>
    </row>
    <row r="2374" spans="1:18">
      <c r="A2374">
        <f>Raw!A1092*1000000+Raw!B1092*100</f>
        <v>17119400951</v>
      </c>
      <c r="B2374" t="str">
        <f>LEFT(A2374,5)</f>
        <v>17119</v>
      </c>
      <c r="C2374">
        <v>1</v>
      </c>
      <c r="D2374" cm="1">
        <f t="array" ref="D2374:F2374">VLOOKUP(A2374,USPS!A:E, {3,4,5}, FALSE)</f>
        <v>82</v>
      </c>
      <c r="E2374">
        <v>70</v>
      </c>
      <c r="F2374">
        <v>12</v>
      </c>
      <c r="G2374">
        <f>IF(OR(Raw!C1092&lt;=5,Raw!C1092=101),1,0)</f>
        <v>0</v>
      </c>
      <c r="H2374">
        <f>IF(OR(Raw!C1092=6,Raw!C1092=7,Raw!C1092=8,Raw!C1092=102),1,0)</f>
        <v>0</v>
      </c>
      <c r="I2374">
        <f>IF(OR(Raw!C1092=9,Raw!C1092=10,Raw!C1092=11,Raw!C1092=12,Raw!C1092=103),1,0)</f>
        <v>0</v>
      </c>
      <c r="J2374">
        <f>IF(OR(Raw!C1092=13,Raw!C1092=104),1,0)</f>
        <v>1</v>
      </c>
      <c r="K2374" s="4">
        <v>26</v>
      </c>
      <c r="L2374" s="4">
        <v>488</v>
      </c>
      <c r="M2374" s="4">
        <v>4</v>
      </c>
      <c r="N2374" s="4">
        <v>661</v>
      </c>
      <c r="O2374" s="4">
        <v>1</v>
      </c>
      <c r="P2374" s="4">
        <v>300</v>
      </c>
      <c r="Q2374" s="4">
        <v>14</v>
      </c>
      <c r="R2374" s="4">
        <v>371</v>
      </c>
    </row>
    <row r="2375" spans="1:18">
      <c r="A2375">
        <f>Raw!A1093*1000000+Raw!B1093*100</f>
        <v>17119400952</v>
      </c>
      <c r="B2375" t="str">
        <f>LEFT(A2375,5)</f>
        <v>17119</v>
      </c>
      <c r="C2375">
        <v>1</v>
      </c>
      <c r="D2375" cm="1">
        <f t="array" ref="D2375:F2375">VLOOKUP(A2375,USPS!A:E, {3,4,5}, FALSE)</f>
        <v>106</v>
      </c>
      <c r="E2375">
        <v>93</v>
      </c>
      <c r="F2375">
        <v>13</v>
      </c>
      <c r="G2375">
        <f>IF(OR(Raw!C1093&lt;=5,Raw!C1093=101),1,0)</f>
        <v>0</v>
      </c>
      <c r="H2375">
        <f>IF(OR(Raw!C1093=6,Raw!C1093=7,Raw!C1093=8,Raw!C1093=102),1,0)</f>
        <v>0</v>
      </c>
      <c r="I2375">
        <f>IF(OR(Raw!C1093=9,Raw!C1093=10,Raw!C1093=11,Raw!C1093=12,Raw!C1093=103),1,0)</f>
        <v>1</v>
      </c>
      <c r="J2375">
        <f>IF(OR(Raw!C1093=13,Raw!C1093=104),1,0)</f>
        <v>0</v>
      </c>
      <c r="K2375" s="4">
        <v>55</v>
      </c>
      <c r="L2375" s="4">
        <v>1057</v>
      </c>
      <c r="M2375" s="4">
        <v>2</v>
      </c>
      <c r="N2375" s="4">
        <v>252</v>
      </c>
      <c r="O2375" s="4">
        <v>3</v>
      </c>
      <c r="P2375" s="4">
        <v>1216</v>
      </c>
      <c r="Q2375" s="4">
        <v>31</v>
      </c>
      <c r="R2375" s="4">
        <v>1193</v>
      </c>
    </row>
    <row r="2376" spans="1:18">
      <c r="A2376">
        <f>Raw!A1094*1000000+Raw!B1094*100</f>
        <v>17119401000</v>
      </c>
      <c r="B2376" t="str">
        <f>LEFT(A2376,5)</f>
        <v>17119</v>
      </c>
      <c r="C2376">
        <v>1</v>
      </c>
      <c r="D2376" cm="1">
        <f t="array" ref="D2376:F2376">VLOOKUP(A2376,USPS!A:E, {3,4,5}, FALSE)</f>
        <v>79</v>
      </c>
      <c r="E2376">
        <v>63</v>
      </c>
      <c r="F2376">
        <v>16</v>
      </c>
      <c r="G2376">
        <f>IF(OR(Raw!C1094&lt;=5,Raw!C1094=101),1,0)</f>
        <v>0</v>
      </c>
      <c r="H2376">
        <f>IF(OR(Raw!C1094=6,Raw!C1094=7,Raw!C1094=8,Raw!C1094=102),1,0)</f>
        <v>1</v>
      </c>
      <c r="I2376">
        <f>IF(OR(Raw!C1094=9,Raw!C1094=10,Raw!C1094=11,Raw!C1094=12,Raw!C1094=103),1,0)</f>
        <v>0</v>
      </c>
      <c r="J2376">
        <f>IF(OR(Raw!C1094=13,Raw!C1094=104),1,0)</f>
        <v>0</v>
      </c>
      <c r="K2376" s="4">
        <v>4</v>
      </c>
      <c r="L2376" s="4">
        <v>73</v>
      </c>
      <c r="M2376" s="4">
        <v>0</v>
      </c>
      <c r="N2376" s="4">
        <v>0</v>
      </c>
      <c r="O2376" s="4">
        <v>0</v>
      </c>
      <c r="P2376" s="4">
        <v>0</v>
      </c>
      <c r="Q2376" s="4">
        <v>2</v>
      </c>
      <c r="R2376" s="4">
        <v>48</v>
      </c>
    </row>
    <row r="2377" spans="1:18">
      <c r="A2377">
        <f>Raw!A1095*1000000+Raw!B1095*100</f>
        <v>17119401100</v>
      </c>
      <c r="B2377" t="str">
        <f>LEFT(A2377,5)</f>
        <v>17119</v>
      </c>
      <c r="C2377">
        <v>1</v>
      </c>
      <c r="D2377" cm="1">
        <f t="array" ref="D2377:F2377">VLOOKUP(A2377,USPS!A:E, {3,4,5}, FALSE)</f>
        <v>316</v>
      </c>
      <c r="E2377">
        <v>254</v>
      </c>
      <c r="F2377">
        <v>62</v>
      </c>
      <c r="G2377">
        <f>IF(OR(Raw!C1095&lt;=5,Raw!C1095=101),1,0)</f>
        <v>0</v>
      </c>
      <c r="H2377">
        <f>IF(OR(Raw!C1095=6,Raw!C1095=7,Raw!C1095=8,Raw!C1095=102),1,0)</f>
        <v>1</v>
      </c>
      <c r="I2377">
        <f>IF(OR(Raw!C1095=9,Raw!C1095=10,Raw!C1095=11,Raw!C1095=12,Raw!C1095=103),1,0)</f>
        <v>0</v>
      </c>
      <c r="J2377">
        <f>IF(OR(Raw!C1095=13,Raw!C1095=104),1,0)</f>
        <v>0</v>
      </c>
      <c r="K2377" s="4">
        <v>92</v>
      </c>
      <c r="L2377" s="4">
        <v>1665</v>
      </c>
      <c r="M2377" s="4">
        <v>12</v>
      </c>
      <c r="N2377" s="4">
        <v>2020</v>
      </c>
      <c r="O2377" s="4">
        <v>9</v>
      </c>
      <c r="P2377" s="4">
        <v>5451</v>
      </c>
      <c r="Q2377" s="4">
        <v>55</v>
      </c>
      <c r="R2377" s="4">
        <v>2302</v>
      </c>
    </row>
    <row r="2378" spans="1:18">
      <c r="A2378">
        <f>Raw!A1096*1000000+Raw!B1096*100</f>
        <v>17119401200</v>
      </c>
      <c r="B2378" t="str">
        <f>LEFT(A2378,5)</f>
        <v>17119</v>
      </c>
      <c r="C2378">
        <v>1</v>
      </c>
      <c r="D2378" cm="1">
        <f t="array" ref="D2378:F2378">VLOOKUP(A2378,USPS!A:E, {3,4,5}, FALSE)</f>
        <v>37</v>
      </c>
      <c r="E2378">
        <v>34</v>
      </c>
      <c r="F2378">
        <v>3</v>
      </c>
      <c r="G2378">
        <f>IF(OR(Raw!C1096&lt;=5,Raw!C1096=101),1,0)</f>
        <v>0</v>
      </c>
      <c r="H2378">
        <f>IF(OR(Raw!C1096=6,Raw!C1096=7,Raw!C1096=8,Raw!C1096=102),1,0)</f>
        <v>0</v>
      </c>
      <c r="I2378">
        <f>IF(OR(Raw!C1096=9,Raw!C1096=10,Raw!C1096=11,Raw!C1096=12,Raw!C1096=103),1,0)</f>
        <v>1</v>
      </c>
      <c r="J2378">
        <f>IF(OR(Raw!C1096=13,Raw!C1096=104),1,0)</f>
        <v>0</v>
      </c>
      <c r="K2378" s="4">
        <v>11</v>
      </c>
      <c r="L2378" s="4">
        <v>129</v>
      </c>
      <c r="M2378" s="4">
        <v>2</v>
      </c>
      <c r="N2378" s="4">
        <v>425</v>
      </c>
      <c r="O2378" s="4">
        <v>1</v>
      </c>
      <c r="P2378" s="4">
        <v>260</v>
      </c>
      <c r="Q2378" s="4">
        <v>10</v>
      </c>
      <c r="R2378" s="4">
        <v>570</v>
      </c>
    </row>
    <row r="2379" spans="1:18">
      <c r="A2379">
        <f>Raw!A1097*1000000+Raw!B1097*100</f>
        <v>17119401300</v>
      </c>
      <c r="B2379" t="str">
        <f>LEFT(A2379,5)</f>
        <v>17119</v>
      </c>
      <c r="C2379">
        <v>1</v>
      </c>
      <c r="D2379" cm="1">
        <f t="array" ref="D2379:F2379">VLOOKUP(A2379,USPS!A:E, {3,4,5}, FALSE)</f>
        <v>201</v>
      </c>
      <c r="E2379">
        <v>169</v>
      </c>
      <c r="F2379">
        <v>32</v>
      </c>
      <c r="G2379">
        <f>IF(OR(Raw!C1097&lt;=5,Raw!C1097=101),1,0)</f>
        <v>1</v>
      </c>
      <c r="H2379">
        <f>IF(OR(Raw!C1097=6,Raw!C1097=7,Raw!C1097=8,Raw!C1097=102),1,0)</f>
        <v>0</v>
      </c>
      <c r="I2379">
        <f>IF(OR(Raw!C1097=9,Raw!C1097=10,Raw!C1097=11,Raw!C1097=12,Raw!C1097=103),1,0)</f>
        <v>0</v>
      </c>
      <c r="J2379">
        <f>IF(OR(Raw!C1097=13,Raw!C1097=104),1,0)</f>
        <v>0</v>
      </c>
      <c r="K2379" s="4">
        <v>47</v>
      </c>
      <c r="L2379" s="4">
        <v>724</v>
      </c>
      <c r="M2379" s="4">
        <v>4</v>
      </c>
      <c r="N2379" s="4">
        <v>823</v>
      </c>
      <c r="O2379" s="4">
        <v>0</v>
      </c>
      <c r="P2379" s="4">
        <v>0</v>
      </c>
      <c r="Q2379" s="4">
        <v>28</v>
      </c>
      <c r="R2379" s="4">
        <v>646</v>
      </c>
    </row>
    <row r="2380" spans="1:18">
      <c r="A2380">
        <f>Raw!A1098*1000000+Raw!B1098*100</f>
        <v>17119401400</v>
      </c>
      <c r="B2380" t="str">
        <f>LEFT(A2380,5)</f>
        <v>17119</v>
      </c>
      <c r="C2380">
        <v>1</v>
      </c>
      <c r="D2380" cm="1">
        <f t="array" ref="D2380:F2380">VLOOKUP(A2380,USPS!A:E, {3,4,5}, FALSE)</f>
        <v>70</v>
      </c>
      <c r="E2380">
        <v>51</v>
      </c>
      <c r="F2380">
        <v>19</v>
      </c>
      <c r="G2380">
        <f>IF(OR(Raw!C1098&lt;=5,Raw!C1098=101),1,0)</f>
        <v>0</v>
      </c>
      <c r="H2380">
        <f>IF(OR(Raw!C1098=6,Raw!C1098=7,Raw!C1098=8,Raw!C1098=102),1,0)</f>
        <v>0</v>
      </c>
      <c r="I2380">
        <f>IF(OR(Raw!C1098=9,Raw!C1098=10,Raw!C1098=11,Raw!C1098=12,Raw!C1098=103),1,0)</f>
        <v>1</v>
      </c>
      <c r="J2380">
        <f>IF(OR(Raw!C1098=13,Raw!C1098=104),1,0)</f>
        <v>0</v>
      </c>
      <c r="K2380" s="4">
        <v>32</v>
      </c>
      <c r="L2380" s="4">
        <v>539</v>
      </c>
      <c r="M2380" s="4">
        <v>2</v>
      </c>
      <c r="N2380" s="4">
        <v>348</v>
      </c>
      <c r="O2380" s="4">
        <v>1</v>
      </c>
      <c r="P2380" s="4">
        <v>300</v>
      </c>
      <c r="Q2380" s="4">
        <v>24</v>
      </c>
      <c r="R2380" s="4">
        <v>752</v>
      </c>
    </row>
    <row r="2381" spans="1:18">
      <c r="A2381">
        <f>Raw!A1099*1000000+Raw!B1099*100</f>
        <v>17119401500</v>
      </c>
      <c r="B2381" t="str">
        <f>LEFT(A2381,5)</f>
        <v>17119</v>
      </c>
      <c r="C2381">
        <v>1</v>
      </c>
      <c r="D2381" cm="1">
        <f t="array" ref="D2381:F2381">VLOOKUP(A2381,USPS!A:E, {3,4,5}, FALSE)</f>
        <v>79</v>
      </c>
      <c r="E2381">
        <v>73</v>
      </c>
      <c r="F2381">
        <v>6</v>
      </c>
      <c r="G2381">
        <f>IF(OR(Raw!C1099&lt;=5,Raw!C1099=101),1,0)</f>
        <v>0</v>
      </c>
      <c r="H2381">
        <f>IF(OR(Raw!C1099=6,Raw!C1099=7,Raw!C1099=8,Raw!C1099=102),1,0)</f>
        <v>1</v>
      </c>
      <c r="I2381">
        <f>IF(OR(Raw!C1099=9,Raw!C1099=10,Raw!C1099=11,Raw!C1099=12,Raw!C1099=103),1,0)</f>
        <v>0</v>
      </c>
      <c r="J2381">
        <f>IF(OR(Raw!C1099=13,Raw!C1099=104),1,0)</f>
        <v>0</v>
      </c>
      <c r="K2381" s="4">
        <v>40</v>
      </c>
      <c r="L2381" s="4">
        <v>966</v>
      </c>
      <c r="M2381" s="4">
        <v>1</v>
      </c>
      <c r="N2381" s="4">
        <v>250</v>
      </c>
      <c r="O2381" s="4">
        <v>3</v>
      </c>
      <c r="P2381" s="4">
        <v>1285</v>
      </c>
      <c r="Q2381" s="4">
        <v>9</v>
      </c>
      <c r="R2381" s="4">
        <v>673</v>
      </c>
    </row>
    <row r="2382" spans="1:18">
      <c r="A2382">
        <f>Raw!A1100*1000000+Raw!B1100*100</f>
        <v>17119401701</v>
      </c>
      <c r="B2382" t="str">
        <f>LEFT(A2382,5)</f>
        <v>17119</v>
      </c>
      <c r="C2382">
        <v>1</v>
      </c>
      <c r="D2382" cm="1">
        <f t="array" ref="D2382:F2382">VLOOKUP(A2382,USPS!A:E, {3,4,5}, FALSE)</f>
        <v>40</v>
      </c>
      <c r="E2382">
        <v>37</v>
      </c>
      <c r="F2382">
        <v>3</v>
      </c>
      <c r="G2382">
        <f>IF(OR(Raw!C1100&lt;=5,Raw!C1100=101),1,0)</f>
        <v>0</v>
      </c>
      <c r="H2382">
        <f>IF(OR(Raw!C1100=6,Raw!C1100=7,Raw!C1100=8,Raw!C1100=102),1,0)</f>
        <v>1</v>
      </c>
      <c r="I2382">
        <f>IF(OR(Raw!C1100=9,Raw!C1100=10,Raw!C1100=11,Raw!C1100=12,Raw!C1100=103),1,0)</f>
        <v>0</v>
      </c>
      <c r="J2382">
        <f>IF(OR(Raw!C1100=13,Raw!C1100=104),1,0)</f>
        <v>0</v>
      </c>
      <c r="K2382" s="4">
        <v>51</v>
      </c>
      <c r="L2382" s="4">
        <v>519</v>
      </c>
      <c r="M2382" s="4">
        <v>0</v>
      </c>
      <c r="N2382" s="4">
        <v>0</v>
      </c>
      <c r="O2382" s="4">
        <v>1</v>
      </c>
      <c r="P2382" s="4">
        <v>650</v>
      </c>
      <c r="Q2382" s="4">
        <v>6</v>
      </c>
      <c r="R2382" s="4">
        <v>68</v>
      </c>
    </row>
    <row r="2383" spans="1:18">
      <c r="A2383">
        <f>Raw!A1101*1000000+Raw!B1101*100</f>
        <v>17119401721</v>
      </c>
      <c r="B2383" t="str">
        <f>LEFT(A2383,5)</f>
        <v>17119</v>
      </c>
      <c r="C2383">
        <v>1</v>
      </c>
      <c r="D2383" cm="1">
        <f t="array" ref="D2383:F2383">VLOOKUP(A2383,USPS!A:E, {3,4,5}, FALSE)</f>
        <v>76</v>
      </c>
      <c r="E2383">
        <v>68</v>
      </c>
      <c r="F2383">
        <v>8</v>
      </c>
      <c r="G2383">
        <f>IF(OR(Raw!C1101&lt;=5,Raw!C1101=101),1,0)</f>
        <v>0</v>
      </c>
      <c r="H2383">
        <f>IF(OR(Raw!C1101=6,Raw!C1101=7,Raw!C1101=8,Raw!C1101=102),1,0)</f>
        <v>0</v>
      </c>
      <c r="I2383">
        <f>IF(OR(Raw!C1101=9,Raw!C1101=10,Raw!C1101=11,Raw!C1101=12,Raw!C1101=103),1,0)</f>
        <v>1</v>
      </c>
      <c r="J2383">
        <f>IF(OR(Raw!C1101=13,Raw!C1101=104),1,0)</f>
        <v>0</v>
      </c>
      <c r="K2383" s="4">
        <v>58</v>
      </c>
      <c r="L2383" s="4">
        <v>607</v>
      </c>
      <c r="M2383" s="4">
        <v>0</v>
      </c>
      <c r="N2383" s="4">
        <v>0</v>
      </c>
      <c r="O2383" s="4">
        <v>1</v>
      </c>
      <c r="P2383" s="4">
        <v>430</v>
      </c>
      <c r="Q2383" s="4">
        <v>31</v>
      </c>
      <c r="R2383" s="4">
        <v>236</v>
      </c>
    </row>
    <row r="2384" spans="1:18">
      <c r="A2384">
        <f>Raw!A1102*1000000+Raw!B1102*100</f>
        <v>17119401722</v>
      </c>
      <c r="B2384" t="str">
        <f>LEFT(A2384,5)</f>
        <v>17119</v>
      </c>
      <c r="C2384">
        <v>1</v>
      </c>
      <c r="D2384" cm="1">
        <f t="array" ref="D2384:F2384">VLOOKUP(A2384,USPS!A:E, {3,4,5}, FALSE)</f>
        <v>95</v>
      </c>
      <c r="E2384">
        <v>91</v>
      </c>
      <c r="F2384">
        <v>4</v>
      </c>
      <c r="G2384">
        <f>IF(OR(Raw!C1102&lt;=5,Raw!C1102=101),1,0)</f>
        <v>0</v>
      </c>
      <c r="H2384">
        <f>IF(OR(Raw!C1102=6,Raw!C1102=7,Raw!C1102=8,Raw!C1102=102),1,0)</f>
        <v>0</v>
      </c>
      <c r="I2384">
        <f>IF(OR(Raw!C1102=9,Raw!C1102=10,Raw!C1102=11,Raw!C1102=12,Raw!C1102=103),1,0)</f>
        <v>1</v>
      </c>
      <c r="J2384">
        <f>IF(OR(Raw!C1102=13,Raw!C1102=104),1,0)</f>
        <v>0</v>
      </c>
      <c r="K2384" s="4">
        <v>28</v>
      </c>
      <c r="L2384" s="4">
        <v>740</v>
      </c>
      <c r="M2384" s="4">
        <v>4</v>
      </c>
      <c r="N2384" s="4">
        <v>582</v>
      </c>
      <c r="O2384" s="4">
        <v>1</v>
      </c>
      <c r="P2384" s="4">
        <v>336</v>
      </c>
      <c r="Q2384" s="4">
        <v>23</v>
      </c>
      <c r="R2384" s="4">
        <v>1076</v>
      </c>
    </row>
    <row r="2385" spans="1:18">
      <c r="A2385">
        <f>Raw!A1103*1000000+Raw!B1103*100</f>
        <v>17119401800</v>
      </c>
      <c r="B2385" t="str">
        <f>LEFT(A2385,5)</f>
        <v>17119</v>
      </c>
      <c r="C2385">
        <v>1</v>
      </c>
      <c r="D2385" cm="1">
        <f t="array" ref="D2385:F2385">VLOOKUP(A2385,USPS!A:E, {3,4,5}, FALSE)</f>
        <v>226</v>
      </c>
      <c r="E2385">
        <v>190</v>
      </c>
      <c r="F2385">
        <v>36</v>
      </c>
      <c r="G2385">
        <f>IF(OR(Raw!C1103&lt;=5,Raw!C1103=101),1,0)</f>
        <v>0</v>
      </c>
      <c r="H2385">
        <f>IF(OR(Raw!C1103=6,Raw!C1103=7,Raw!C1103=8,Raw!C1103=102),1,0)</f>
        <v>0</v>
      </c>
      <c r="I2385">
        <f>IF(OR(Raw!C1103=9,Raw!C1103=10,Raw!C1103=11,Raw!C1103=12,Raw!C1103=103),1,0)</f>
        <v>1</v>
      </c>
      <c r="J2385">
        <f>IF(OR(Raw!C1103=13,Raw!C1103=104),1,0)</f>
        <v>0</v>
      </c>
      <c r="K2385" s="4">
        <v>86</v>
      </c>
      <c r="L2385" s="4">
        <v>1209</v>
      </c>
      <c r="M2385" s="4">
        <v>3</v>
      </c>
      <c r="N2385" s="4">
        <v>555</v>
      </c>
      <c r="O2385" s="4">
        <v>5</v>
      </c>
      <c r="P2385" s="4">
        <v>1959</v>
      </c>
      <c r="Q2385" s="4">
        <v>55</v>
      </c>
      <c r="R2385" s="4">
        <v>1746</v>
      </c>
    </row>
    <row r="2386" spans="1:18">
      <c r="A2386">
        <f>Raw!A1104*1000000+Raw!B1104*100</f>
        <v>17119401901</v>
      </c>
      <c r="B2386" t="str">
        <f>LEFT(A2386,5)</f>
        <v>17119</v>
      </c>
      <c r="C2386">
        <v>1</v>
      </c>
      <c r="D2386" cm="1">
        <f t="array" ref="D2386:F2386">VLOOKUP(A2386,USPS!A:E, {3,4,5}, FALSE)</f>
        <v>133</v>
      </c>
      <c r="E2386">
        <v>127</v>
      </c>
      <c r="F2386">
        <v>6</v>
      </c>
      <c r="G2386">
        <f>IF(OR(Raw!C1104&lt;=5,Raw!C1104=101),1,0)</f>
        <v>0</v>
      </c>
      <c r="H2386">
        <f>IF(OR(Raw!C1104=6,Raw!C1104=7,Raw!C1104=8,Raw!C1104=102),1,0)</f>
        <v>0</v>
      </c>
      <c r="I2386">
        <f>IF(OR(Raw!C1104=9,Raw!C1104=10,Raw!C1104=11,Raw!C1104=12,Raw!C1104=103),1,0)</f>
        <v>1</v>
      </c>
      <c r="J2386">
        <f>IF(OR(Raw!C1104=13,Raw!C1104=104),1,0)</f>
        <v>0</v>
      </c>
      <c r="K2386" s="4">
        <v>40</v>
      </c>
      <c r="L2386" s="4">
        <v>842</v>
      </c>
      <c r="M2386" s="4">
        <v>4</v>
      </c>
      <c r="N2386" s="4">
        <v>684</v>
      </c>
      <c r="O2386" s="4">
        <v>6</v>
      </c>
      <c r="P2386" s="4">
        <v>3803</v>
      </c>
      <c r="Q2386" s="4">
        <v>28</v>
      </c>
      <c r="R2386" s="4">
        <v>1198</v>
      </c>
    </row>
    <row r="2387" spans="1:18">
      <c r="A2387">
        <f>Raw!A1105*1000000+Raw!B1105*100</f>
        <v>17119401903</v>
      </c>
      <c r="B2387" t="str">
        <f>LEFT(A2387,5)</f>
        <v>17119</v>
      </c>
      <c r="C2387">
        <v>1</v>
      </c>
      <c r="D2387" cm="1">
        <f t="array" ref="D2387:F2387">VLOOKUP(A2387,USPS!A:E, {3,4,5}, FALSE)</f>
        <v>196</v>
      </c>
      <c r="E2387">
        <v>192</v>
      </c>
      <c r="F2387">
        <v>4</v>
      </c>
      <c r="G2387">
        <f>IF(OR(Raw!C1105&lt;=5,Raw!C1105=101),1,0)</f>
        <v>0</v>
      </c>
      <c r="H2387">
        <f>IF(OR(Raw!C1105=6,Raw!C1105=7,Raw!C1105=8,Raw!C1105=102),1,0)</f>
        <v>1</v>
      </c>
      <c r="I2387">
        <f>IF(OR(Raw!C1105=9,Raw!C1105=10,Raw!C1105=11,Raw!C1105=12,Raw!C1105=103),1,0)</f>
        <v>0</v>
      </c>
      <c r="J2387">
        <f>IF(OR(Raw!C1105=13,Raw!C1105=104),1,0)</f>
        <v>0</v>
      </c>
      <c r="K2387" s="4">
        <v>66</v>
      </c>
      <c r="L2387" s="4">
        <v>1230</v>
      </c>
      <c r="M2387" s="4">
        <v>11</v>
      </c>
      <c r="N2387" s="4">
        <v>2049</v>
      </c>
      <c r="O2387" s="4">
        <v>19</v>
      </c>
      <c r="P2387" s="4">
        <v>10371</v>
      </c>
      <c r="Q2387" s="4">
        <v>36</v>
      </c>
      <c r="R2387" s="4">
        <v>508</v>
      </c>
    </row>
    <row r="2388" spans="1:18">
      <c r="A2388">
        <f>Raw!A1106*1000000+Raw!B1106*100</f>
        <v>17119401904</v>
      </c>
      <c r="B2388" t="str">
        <f>LEFT(A2388,5)</f>
        <v>17119</v>
      </c>
      <c r="C2388">
        <v>1</v>
      </c>
      <c r="D2388" cm="1">
        <f t="array" ref="D2388:F2388">VLOOKUP(A2388,USPS!A:E, {3,4,5}, FALSE)</f>
        <v>9</v>
      </c>
      <c r="E2388">
        <v>3</v>
      </c>
      <c r="F2388">
        <v>6</v>
      </c>
      <c r="G2388">
        <f>IF(OR(Raw!C1106&lt;=5,Raw!C1106=101),1,0)</f>
        <v>0</v>
      </c>
      <c r="H2388">
        <f>IF(OR(Raw!C1106=6,Raw!C1106=7,Raw!C1106=8,Raw!C1106=102),1,0)</f>
        <v>0</v>
      </c>
      <c r="I2388">
        <f>IF(OR(Raw!C1106=9,Raw!C1106=10,Raw!C1106=11,Raw!C1106=12,Raw!C1106=103),1,0)</f>
        <v>1</v>
      </c>
      <c r="J2388">
        <f>IF(OR(Raw!C1106=13,Raw!C1106=104),1,0)</f>
        <v>0</v>
      </c>
      <c r="K2388" s="4">
        <v>3</v>
      </c>
      <c r="L2388" s="4">
        <v>63</v>
      </c>
      <c r="M2388" s="4">
        <v>0</v>
      </c>
      <c r="N2388" s="4">
        <v>0</v>
      </c>
      <c r="O2388" s="4">
        <v>0</v>
      </c>
      <c r="P2388" s="4">
        <v>0</v>
      </c>
      <c r="Q2388" s="4">
        <v>2</v>
      </c>
      <c r="R2388" s="4">
        <v>57</v>
      </c>
    </row>
    <row r="2389" spans="1:18">
      <c r="A2389">
        <f>Raw!A1107*1000000+Raw!B1107*100</f>
        <v>17119402000</v>
      </c>
      <c r="B2389" t="str">
        <f>LEFT(A2389,5)</f>
        <v>17119</v>
      </c>
      <c r="C2389">
        <v>1</v>
      </c>
      <c r="D2389" cm="1">
        <f t="array" ref="D2389:F2389">VLOOKUP(A2389,USPS!A:E, {3,4,5}, FALSE)</f>
        <v>496</v>
      </c>
      <c r="E2389">
        <v>465</v>
      </c>
      <c r="F2389">
        <v>31</v>
      </c>
      <c r="G2389">
        <f>IF(OR(Raw!C1107&lt;=5,Raw!C1107=101),1,0)</f>
        <v>0</v>
      </c>
      <c r="H2389">
        <f>IF(OR(Raw!C1107=6,Raw!C1107=7,Raw!C1107=8,Raw!C1107=102),1,0)</f>
        <v>1</v>
      </c>
      <c r="I2389">
        <f>IF(OR(Raw!C1107=9,Raw!C1107=10,Raw!C1107=11,Raw!C1107=12,Raw!C1107=103),1,0)</f>
        <v>0</v>
      </c>
      <c r="J2389">
        <f>IF(OR(Raw!C1107=13,Raw!C1107=104),1,0)</f>
        <v>0</v>
      </c>
      <c r="K2389" s="4">
        <v>96</v>
      </c>
      <c r="L2389" s="4">
        <v>2037</v>
      </c>
      <c r="M2389" s="4">
        <v>11</v>
      </c>
      <c r="N2389" s="4">
        <v>1753</v>
      </c>
      <c r="O2389" s="4">
        <v>8</v>
      </c>
      <c r="P2389" s="4">
        <v>3191</v>
      </c>
      <c r="Q2389" s="4">
        <v>51</v>
      </c>
      <c r="R2389" s="4">
        <v>1809</v>
      </c>
    </row>
    <row r="2390" spans="1:18">
      <c r="A2390">
        <f>Raw!A1108*1000000+Raw!B1108*100</f>
        <v>17119402100</v>
      </c>
      <c r="B2390" t="str">
        <f>LEFT(A2390,5)</f>
        <v>17119</v>
      </c>
      <c r="C2390">
        <v>1</v>
      </c>
      <c r="D2390" cm="1">
        <f t="array" ref="D2390:F2390">VLOOKUP(A2390,USPS!A:E, {3,4,5}, FALSE)</f>
        <v>140</v>
      </c>
      <c r="E2390">
        <v>127</v>
      </c>
      <c r="F2390">
        <v>13</v>
      </c>
      <c r="G2390">
        <f>IF(OR(Raw!C1108&lt;=5,Raw!C1108=101),1,0)</f>
        <v>0</v>
      </c>
      <c r="H2390">
        <f>IF(OR(Raw!C1108=6,Raw!C1108=7,Raw!C1108=8,Raw!C1108=102),1,0)</f>
        <v>1</v>
      </c>
      <c r="I2390">
        <f>IF(OR(Raw!C1108=9,Raw!C1108=10,Raw!C1108=11,Raw!C1108=12,Raw!C1108=103),1,0)</f>
        <v>0</v>
      </c>
      <c r="J2390">
        <f>IF(OR(Raw!C1108=13,Raw!C1108=104),1,0)</f>
        <v>0</v>
      </c>
      <c r="K2390" s="4">
        <v>55</v>
      </c>
      <c r="L2390" s="4">
        <v>846</v>
      </c>
      <c r="M2390" s="4">
        <v>4</v>
      </c>
      <c r="N2390" s="4">
        <v>549</v>
      </c>
      <c r="O2390" s="4">
        <v>1</v>
      </c>
      <c r="P2390" s="4">
        <v>270</v>
      </c>
      <c r="Q2390" s="4">
        <v>31</v>
      </c>
      <c r="R2390" s="4">
        <v>696</v>
      </c>
    </row>
    <row r="2391" spans="1:18">
      <c r="A2391">
        <f>Raw!A1109*1000000+Raw!B1109*100</f>
        <v>17119402200</v>
      </c>
      <c r="B2391" t="str">
        <f>LEFT(A2391,5)</f>
        <v>17119</v>
      </c>
      <c r="C2391">
        <v>1</v>
      </c>
      <c r="D2391" cm="1">
        <f t="array" ref="D2391:F2391">VLOOKUP(A2391,USPS!A:E, {3,4,5}, FALSE)</f>
        <v>106</v>
      </c>
      <c r="E2391">
        <v>98</v>
      </c>
      <c r="F2391">
        <v>8</v>
      </c>
      <c r="G2391">
        <f>IF(OR(Raw!C1109&lt;=5,Raw!C1109=101),1,0)</f>
        <v>0</v>
      </c>
      <c r="H2391">
        <f>IF(OR(Raw!C1109=6,Raw!C1109=7,Raw!C1109=8,Raw!C1109=102),1,0)</f>
        <v>0</v>
      </c>
      <c r="I2391">
        <f>IF(OR(Raw!C1109=9,Raw!C1109=10,Raw!C1109=11,Raw!C1109=12,Raw!C1109=103),1,0)</f>
        <v>1</v>
      </c>
      <c r="J2391">
        <f>IF(OR(Raw!C1109=13,Raw!C1109=104),1,0)</f>
        <v>0</v>
      </c>
      <c r="K2391" s="4">
        <v>59</v>
      </c>
      <c r="L2391" s="4">
        <v>1122</v>
      </c>
      <c r="M2391" s="4">
        <v>7</v>
      </c>
      <c r="N2391" s="4">
        <v>1012</v>
      </c>
      <c r="O2391" s="4">
        <v>2</v>
      </c>
      <c r="P2391" s="4">
        <v>725</v>
      </c>
      <c r="Q2391" s="4">
        <v>35</v>
      </c>
      <c r="R2391" s="4">
        <v>887</v>
      </c>
    </row>
    <row r="2392" spans="1:18">
      <c r="A2392">
        <f>Raw!A1110*1000000+Raw!B1110*100</f>
        <v>17119402300</v>
      </c>
      <c r="B2392" t="str">
        <f>LEFT(A2392,5)</f>
        <v>17119</v>
      </c>
      <c r="C2392">
        <v>1</v>
      </c>
      <c r="D2392" cm="1">
        <f t="array" ref="D2392:F2392">VLOOKUP(A2392,USPS!A:E, {3,4,5}, FALSE)</f>
        <v>66</v>
      </c>
      <c r="E2392">
        <v>55</v>
      </c>
      <c r="F2392">
        <v>11</v>
      </c>
      <c r="G2392">
        <f>IF(OR(Raw!C1110&lt;=5,Raw!C1110=101),1,0)</f>
        <v>0</v>
      </c>
      <c r="H2392">
        <f>IF(OR(Raw!C1110=6,Raw!C1110=7,Raw!C1110=8,Raw!C1110=102),1,0)</f>
        <v>0</v>
      </c>
      <c r="I2392">
        <f>IF(OR(Raw!C1110=9,Raw!C1110=10,Raw!C1110=11,Raw!C1110=12,Raw!C1110=103),1,0)</f>
        <v>1</v>
      </c>
      <c r="J2392">
        <f>IF(OR(Raw!C1110=13,Raw!C1110=104),1,0)</f>
        <v>0</v>
      </c>
      <c r="K2392" s="4">
        <v>35</v>
      </c>
      <c r="L2392" s="4">
        <v>563</v>
      </c>
      <c r="M2392" s="4">
        <v>2</v>
      </c>
      <c r="N2392" s="4">
        <v>359</v>
      </c>
      <c r="O2392" s="4">
        <v>3</v>
      </c>
      <c r="P2392" s="4">
        <v>1470</v>
      </c>
      <c r="Q2392" s="4">
        <v>18</v>
      </c>
      <c r="R2392" s="4">
        <v>235</v>
      </c>
    </row>
    <row r="2393" spans="1:18">
      <c r="A2393">
        <f>Raw!A1111*1000000+Raw!B1111*100</f>
        <v>17119402400</v>
      </c>
      <c r="B2393" t="str">
        <f>LEFT(A2393,5)</f>
        <v>17119</v>
      </c>
      <c r="C2393">
        <v>1</v>
      </c>
      <c r="D2393" cm="1">
        <f t="array" ref="D2393:F2393">VLOOKUP(A2393,USPS!A:E, {3,4,5}, FALSE)</f>
        <v>481</v>
      </c>
      <c r="E2393">
        <v>343</v>
      </c>
      <c r="F2393">
        <v>138</v>
      </c>
      <c r="G2393">
        <f>IF(OR(Raw!C1111&lt;=5,Raw!C1111=101),1,0)</f>
        <v>0</v>
      </c>
      <c r="H2393">
        <f>IF(OR(Raw!C1111=6,Raw!C1111=7,Raw!C1111=8,Raw!C1111=102),1,0)</f>
        <v>1</v>
      </c>
      <c r="I2393">
        <f>IF(OR(Raw!C1111=9,Raw!C1111=10,Raw!C1111=11,Raw!C1111=12,Raw!C1111=103),1,0)</f>
        <v>0</v>
      </c>
      <c r="J2393">
        <f>IF(OR(Raw!C1111=13,Raw!C1111=104),1,0)</f>
        <v>0</v>
      </c>
      <c r="K2393" s="4">
        <v>86</v>
      </c>
      <c r="L2393" s="4">
        <v>1417</v>
      </c>
      <c r="M2393" s="4">
        <v>10</v>
      </c>
      <c r="N2393" s="4">
        <v>1533</v>
      </c>
      <c r="O2393" s="4">
        <v>6</v>
      </c>
      <c r="P2393" s="4">
        <v>3111</v>
      </c>
      <c r="Q2393" s="4">
        <v>51</v>
      </c>
      <c r="R2393" s="4">
        <v>2823</v>
      </c>
    </row>
    <row r="2394" spans="1:18">
      <c r="A2394">
        <f>Raw!A1112*1000000+Raw!B1112*100</f>
        <v>17119402500</v>
      </c>
      <c r="B2394" t="str">
        <f>LEFT(A2394,5)</f>
        <v>17119</v>
      </c>
      <c r="C2394">
        <v>1</v>
      </c>
      <c r="D2394" cm="1">
        <f t="array" ref="D2394:F2394">VLOOKUP(A2394,USPS!A:E, {3,4,5}, FALSE)</f>
        <v>68</v>
      </c>
      <c r="E2394">
        <v>64</v>
      </c>
      <c r="F2394">
        <v>4</v>
      </c>
      <c r="G2394">
        <f>IF(OR(Raw!C1112&lt;=5,Raw!C1112=101),1,0)</f>
        <v>0</v>
      </c>
      <c r="H2394">
        <f>IF(OR(Raw!C1112=6,Raw!C1112=7,Raw!C1112=8,Raw!C1112=102),1,0)</f>
        <v>1</v>
      </c>
      <c r="I2394">
        <f>IF(OR(Raw!C1112=9,Raw!C1112=10,Raw!C1112=11,Raw!C1112=12,Raw!C1112=103),1,0)</f>
        <v>0</v>
      </c>
      <c r="J2394">
        <f>IF(OR(Raw!C1112=13,Raw!C1112=104),1,0)</f>
        <v>0</v>
      </c>
      <c r="K2394" s="4">
        <v>31</v>
      </c>
      <c r="L2394" s="4">
        <v>520</v>
      </c>
      <c r="M2394" s="4">
        <v>0</v>
      </c>
      <c r="N2394" s="4">
        <v>0</v>
      </c>
      <c r="O2394" s="4">
        <v>0</v>
      </c>
      <c r="P2394" s="4">
        <v>0</v>
      </c>
      <c r="Q2394" s="4">
        <v>17</v>
      </c>
      <c r="R2394" s="4">
        <v>309</v>
      </c>
    </row>
    <row r="2395" spans="1:18">
      <c r="A2395">
        <f>Raw!A1113*1000000+Raw!B1113*100</f>
        <v>17119402600</v>
      </c>
      <c r="B2395" t="str">
        <f>LEFT(A2395,5)</f>
        <v>17119</v>
      </c>
      <c r="C2395">
        <v>1</v>
      </c>
      <c r="D2395" cm="1">
        <f t="array" ref="D2395:F2395">VLOOKUP(A2395,USPS!A:E, {3,4,5}, FALSE)</f>
        <v>101</v>
      </c>
      <c r="E2395">
        <v>86</v>
      </c>
      <c r="F2395">
        <v>15</v>
      </c>
      <c r="G2395">
        <f>IF(OR(Raw!C1113&lt;=5,Raw!C1113=101),1,0)</f>
        <v>0</v>
      </c>
      <c r="H2395">
        <f>IF(OR(Raw!C1113=6,Raw!C1113=7,Raw!C1113=8,Raw!C1113=102),1,0)</f>
        <v>1</v>
      </c>
      <c r="I2395">
        <f>IF(OR(Raw!C1113=9,Raw!C1113=10,Raw!C1113=11,Raw!C1113=12,Raw!C1113=103),1,0)</f>
        <v>0</v>
      </c>
      <c r="J2395">
        <f>IF(OR(Raw!C1113=13,Raw!C1113=104),1,0)</f>
        <v>0</v>
      </c>
      <c r="K2395" s="4">
        <v>25</v>
      </c>
      <c r="L2395" s="4">
        <v>439</v>
      </c>
      <c r="M2395" s="4">
        <v>1</v>
      </c>
      <c r="N2395" s="4">
        <v>130</v>
      </c>
      <c r="O2395" s="4">
        <v>0</v>
      </c>
      <c r="P2395" s="4">
        <v>0</v>
      </c>
      <c r="Q2395" s="4">
        <v>19</v>
      </c>
      <c r="R2395" s="4">
        <v>423</v>
      </c>
    </row>
    <row r="2396" spans="1:18">
      <c r="A2396">
        <f>Raw!A1114*1000000+Raw!B1114*100</f>
        <v>17119402701</v>
      </c>
      <c r="B2396" t="str">
        <f>LEFT(A2396,5)</f>
        <v>17119</v>
      </c>
      <c r="C2396">
        <v>1</v>
      </c>
      <c r="D2396" cm="1">
        <f t="array" ref="D2396:F2396">VLOOKUP(A2396,USPS!A:E, {3,4,5}, FALSE)</f>
        <v>534</v>
      </c>
      <c r="E2396">
        <v>516</v>
      </c>
      <c r="F2396">
        <v>18</v>
      </c>
      <c r="G2396">
        <f>IF(OR(Raw!C1114&lt;=5,Raw!C1114=101),1,0)</f>
        <v>0</v>
      </c>
      <c r="H2396">
        <f>IF(OR(Raw!C1114=6,Raw!C1114=7,Raw!C1114=8,Raw!C1114=102),1,0)</f>
        <v>0</v>
      </c>
      <c r="I2396">
        <f>IF(OR(Raw!C1114=9,Raw!C1114=10,Raw!C1114=11,Raw!C1114=12,Raw!C1114=103),1,0)</f>
        <v>1</v>
      </c>
      <c r="J2396">
        <f>IF(OR(Raw!C1114=13,Raw!C1114=104),1,0)</f>
        <v>0</v>
      </c>
      <c r="K2396" s="4">
        <v>146</v>
      </c>
      <c r="L2396" s="4">
        <v>2666</v>
      </c>
      <c r="M2396" s="4">
        <v>15</v>
      </c>
      <c r="N2396" s="4">
        <v>2430</v>
      </c>
      <c r="O2396" s="4">
        <v>7</v>
      </c>
      <c r="P2396" s="4">
        <v>2913</v>
      </c>
      <c r="Q2396" s="4">
        <v>103</v>
      </c>
      <c r="R2396" s="4">
        <v>4352</v>
      </c>
    </row>
    <row r="2397" spans="1:18">
      <c r="A2397">
        <f>Raw!A1115*1000000+Raw!B1115*100</f>
        <v>17119402721</v>
      </c>
      <c r="B2397" t="str">
        <f>LEFT(A2397,5)</f>
        <v>17119</v>
      </c>
      <c r="C2397">
        <v>1</v>
      </c>
      <c r="D2397" cm="1">
        <f t="array" ref="D2397:F2397">VLOOKUP(A2397,USPS!A:E, {3,4,5}, FALSE)</f>
        <v>138</v>
      </c>
      <c r="E2397">
        <v>138</v>
      </c>
      <c r="F2397">
        <v>0</v>
      </c>
      <c r="G2397">
        <f>IF(OR(Raw!C1115&lt;=5,Raw!C1115=101),1,0)</f>
        <v>0</v>
      </c>
      <c r="H2397">
        <f>IF(OR(Raw!C1115=6,Raw!C1115=7,Raw!C1115=8,Raw!C1115=102),1,0)</f>
        <v>0</v>
      </c>
      <c r="I2397">
        <f>IF(OR(Raw!C1115=9,Raw!C1115=10,Raw!C1115=11,Raw!C1115=12,Raw!C1115=103),1,0)</f>
        <v>1</v>
      </c>
      <c r="J2397">
        <f>IF(OR(Raw!C1115=13,Raw!C1115=104),1,0)</f>
        <v>0</v>
      </c>
      <c r="K2397" s="4">
        <v>139</v>
      </c>
      <c r="L2397" s="4">
        <v>2129</v>
      </c>
      <c r="M2397" s="4">
        <v>6</v>
      </c>
      <c r="N2397" s="4">
        <v>894</v>
      </c>
      <c r="O2397" s="4">
        <v>4</v>
      </c>
      <c r="P2397" s="4">
        <v>2347</v>
      </c>
      <c r="Q2397" s="4">
        <v>103</v>
      </c>
      <c r="R2397" s="4">
        <v>3329</v>
      </c>
    </row>
    <row r="2398" spans="1:18">
      <c r="A2398">
        <f>Raw!A1116*1000000+Raw!B1116*100</f>
        <v>17119402722</v>
      </c>
      <c r="B2398" t="str">
        <f>LEFT(A2398,5)</f>
        <v>17119</v>
      </c>
      <c r="C2398">
        <v>1</v>
      </c>
      <c r="D2398" cm="1">
        <f t="array" ref="D2398:F2398">VLOOKUP(A2398,USPS!A:E, {3,4,5}, FALSE)</f>
        <v>36</v>
      </c>
      <c r="E2398">
        <v>36</v>
      </c>
      <c r="F2398">
        <v>0</v>
      </c>
      <c r="G2398">
        <f>IF(OR(Raw!C1116&lt;=5,Raw!C1116=101),1,0)</f>
        <v>0</v>
      </c>
      <c r="H2398">
        <f>IF(OR(Raw!C1116=6,Raw!C1116=7,Raw!C1116=8,Raw!C1116=102),1,0)</f>
        <v>0</v>
      </c>
      <c r="I2398">
        <f>IF(OR(Raw!C1116=9,Raw!C1116=10,Raw!C1116=11,Raw!C1116=12,Raw!C1116=103),1,0)</f>
        <v>1</v>
      </c>
      <c r="J2398">
        <f>IF(OR(Raw!C1116=13,Raw!C1116=104),1,0)</f>
        <v>0</v>
      </c>
      <c r="K2398" s="4">
        <v>46</v>
      </c>
      <c r="L2398" s="4">
        <v>887</v>
      </c>
      <c r="M2398" s="4">
        <v>6</v>
      </c>
      <c r="N2398" s="4">
        <v>937</v>
      </c>
      <c r="O2398" s="4">
        <v>7</v>
      </c>
      <c r="P2398" s="4">
        <v>4684</v>
      </c>
      <c r="Q2398" s="4">
        <v>35</v>
      </c>
      <c r="R2398" s="4">
        <v>3454</v>
      </c>
    </row>
    <row r="2399" spans="1:18">
      <c r="A2399">
        <f>Raw!A1117*1000000+Raw!B1117*100</f>
        <v>17119402801</v>
      </c>
      <c r="B2399" t="str">
        <f>LEFT(A2399,5)</f>
        <v>17119</v>
      </c>
      <c r="C2399">
        <v>1</v>
      </c>
      <c r="D2399" cm="1">
        <f t="array" ref="D2399:F2399">VLOOKUP(A2399,USPS!A:E, {3,4,5}, FALSE)</f>
        <v>37</v>
      </c>
      <c r="E2399">
        <v>34</v>
      </c>
      <c r="F2399">
        <v>3</v>
      </c>
      <c r="G2399">
        <f>IF(OR(Raw!C1117&lt;=5,Raw!C1117=101),1,0)</f>
        <v>0</v>
      </c>
      <c r="H2399">
        <f>IF(OR(Raw!C1117=6,Raw!C1117=7,Raw!C1117=8,Raw!C1117=102),1,0)</f>
        <v>0</v>
      </c>
      <c r="I2399">
        <f>IF(OR(Raw!C1117=9,Raw!C1117=10,Raw!C1117=11,Raw!C1117=12,Raw!C1117=103),1,0)</f>
        <v>1</v>
      </c>
      <c r="J2399">
        <f>IF(OR(Raw!C1117=13,Raw!C1117=104),1,0)</f>
        <v>0</v>
      </c>
      <c r="K2399" s="4">
        <v>79</v>
      </c>
      <c r="L2399" s="4">
        <v>1045</v>
      </c>
      <c r="M2399" s="4">
        <v>7</v>
      </c>
      <c r="N2399" s="4">
        <v>1187</v>
      </c>
      <c r="O2399" s="4">
        <v>6</v>
      </c>
      <c r="P2399" s="4">
        <v>3565</v>
      </c>
      <c r="Q2399" s="4">
        <v>41</v>
      </c>
      <c r="R2399" s="4">
        <v>1618</v>
      </c>
    </row>
    <row r="2400" spans="1:18">
      <c r="A2400">
        <f>Raw!A1118*1000000+Raw!B1118*100</f>
        <v>17119402802</v>
      </c>
      <c r="B2400" t="str">
        <f>LEFT(A2400,5)</f>
        <v>17119</v>
      </c>
      <c r="C2400">
        <v>1</v>
      </c>
      <c r="D2400" cm="1">
        <f t="array" ref="D2400:F2400">VLOOKUP(A2400,USPS!A:E, {3,4,5}, FALSE)</f>
        <v>75</v>
      </c>
      <c r="E2400">
        <v>75</v>
      </c>
      <c r="F2400">
        <v>0</v>
      </c>
      <c r="G2400">
        <f>IF(OR(Raw!C1118&lt;=5,Raw!C1118=101),1,0)</f>
        <v>0</v>
      </c>
      <c r="H2400">
        <f>IF(OR(Raw!C1118=6,Raw!C1118=7,Raw!C1118=8,Raw!C1118=102),1,0)</f>
        <v>0</v>
      </c>
      <c r="I2400">
        <f>IF(OR(Raw!C1118=9,Raw!C1118=10,Raw!C1118=11,Raw!C1118=12,Raw!C1118=103),1,0)</f>
        <v>1</v>
      </c>
      <c r="J2400">
        <f>IF(OR(Raw!C1118=13,Raw!C1118=104),1,0)</f>
        <v>0</v>
      </c>
      <c r="K2400" s="4">
        <v>139</v>
      </c>
      <c r="L2400" s="4">
        <v>1836</v>
      </c>
      <c r="M2400" s="4">
        <v>5</v>
      </c>
      <c r="N2400" s="4">
        <v>597</v>
      </c>
      <c r="O2400" s="4">
        <v>2</v>
      </c>
      <c r="P2400" s="4">
        <v>710</v>
      </c>
      <c r="Q2400" s="4">
        <v>82</v>
      </c>
      <c r="R2400" s="4">
        <v>1950</v>
      </c>
    </row>
    <row r="2401" spans="1:18">
      <c r="A2401">
        <f>Raw!A1119*1000000+Raw!B1119*100</f>
        <v>17119402803</v>
      </c>
      <c r="B2401" t="str">
        <f>LEFT(A2401,5)</f>
        <v>17119</v>
      </c>
      <c r="C2401">
        <v>1</v>
      </c>
      <c r="D2401" cm="1">
        <f t="array" ref="D2401:F2401">VLOOKUP(A2401,USPS!A:E, {3,4,5}, FALSE)</f>
        <v>59</v>
      </c>
      <c r="E2401">
        <v>55</v>
      </c>
      <c r="F2401">
        <v>4</v>
      </c>
      <c r="G2401">
        <f>IF(OR(Raw!C1119&lt;=5,Raw!C1119=101),1,0)</f>
        <v>0</v>
      </c>
      <c r="H2401">
        <f>IF(OR(Raw!C1119=6,Raw!C1119=7,Raw!C1119=8,Raw!C1119=102),1,0)</f>
        <v>0</v>
      </c>
      <c r="I2401">
        <f>IF(OR(Raw!C1119=9,Raw!C1119=10,Raw!C1119=11,Raw!C1119=12,Raw!C1119=103),1,0)</f>
        <v>1</v>
      </c>
      <c r="J2401">
        <f>IF(OR(Raw!C1119=13,Raw!C1119=104),1,0)</f>
        <v>0</v>
      </c>
      <c r="K2401" s="4">
        <v>60</v>
      </c>
      <c r="L2401" s="4">
        <v>1021</v>
      </c>
      <c r="M2401" s="4">
        <v>6</v>
      </c>
      <c r="N2401" s="4">
        <v>1014</v>
      </c>
      <c r="O2401" s="4">
        <v>3</v>
      </c>
      <c r="P2401" s="4">
        <v>1262</v>
      </c>
      <c r="Q2401" s="4">
        <v>46</v>
      </c>
      <c r="R2401" s="4">
        <v>2122</v>
      </c>
    </row>
    <row r="2402" spans="1:18">
      <c r="A2402">
        <f>Raw!A1120*1000000+Raw!B1120*100</f>
        <v>17119402900</v>
      </c>
      <c r="B2402" t="str">
        <f>LEFT(A2402,5)</f>
        <v>17119</v>
      </c>
      <c r="C2402">
        <v>1</v>
      </c>
      <c r="D2402" cm="1">
        <f t="array" ref="D2402:F2402">VLOOKUP(A2402,USPS!A:E, {3,4,5}, FALSE)</f>
        <v>143</v>
      </c>
      <c r="E2402">
        <v>129</v>
      </c>
      <c r="F2402">
        <v>14</v>
      </c>
      <c r="G2402">
        <f>IF(OR(Raw!C1120&lt;=5,Raw!C1120=101),1,0)</f>
        <v>0</v>
      </c>
      <c r="H2402">
        <f>IF(OR(Raw!C1120=6,Raw!C1120=7,Raw!C1120=8,Raw!C1120=102),1,0)</f>
        <v>1</v>
      </c>
      <c r="I2402">
        <f>IF(OR(Raw!C1120=9,Raw!C1120=10,Raw!C1120=11,Raw!C1120=12,Raw!C1120=103),1,0)</f>
        <v>0</v>
      </c>
      <c r="J2402">
        <f>IF(OR(Raw!C1120=13,Raw!C1120=104),1,0)</f>
        <v>0</v>
      </c>
      <c r="K2402" s="4">
        <v>79</v>
      </c>
      <c r="L2402" s="4">
        <v>1311</v>
      </c>
      <c r="M2402" s="4">
        <v>5</v>
      </c>
      <c r="N2402" s="4">
        <v>853</v>
      </c>
      <c r="O2402" s="4">
        <v>1</v>
      </c>
      <c r="P2402" s="4">
        <v>491</v>
      </c>
      <c r="Q2402" s="4">
        <v>56</v>
      </c>
      <c r="R2402" s="4">
        <v>1557</v>
      </c>
    </row>
    <row r="2403" spans="1:18">
      <c r="A2403">
        <f>Raw!A1121*1000000+Raw!B1121*100</f>
        <v>17119403001</v>
      </c>
      <c r="B2403" t="str">
        <f>LEFT(A2403,5)</f>
        <v>17119</v>
      </c>
      <c r="C2403">
        <v>1</v>
      </c>
      <c r="D2403" cm="1">
        <f t="array" ref="D2403:F2403">VLOOKUP(A2403,USPS!A:E, {3,4,5}, FALSE)</f>
        <v>839</v>
      </c>
      <c r="E2403">
        <v>799</v>
      </c>
      <c r="F2403">
        <v>40</v>
      </c>
      <c r="G2403">
        <f>IF(OR(Raw!C1121&lt;=5,Raw!C1121=101),1,0)</f>
        <v>0</v>
      </c>
      <c r="H2403">
        <f>IF(OR(Raw!C1121=6,Raw!C1121=7,Raw!C1121=8,Raw!C1121=102),1,0)</f>
        <v>0</v>
      </c>
      <c r="I2403">
        <f>IF(OR(Raw!C1121=9,Raw!C1121=10,Raw!C1121=11,Raw!C1121=12,Raw!C1121=103),1,0)</f>
        <v>1</v>
      </c>
      <c r="J2403">
        <f>IF(OR(Raw!C1121=13,Raw!C1121=104),1,0)</f>
        <v>0</v>
      </c>
      <c r="K2403" s="4">
        <v>198</v>
      </c>
      <c r="L2403" s="4">
        <v>4034</v>
      </c>
      <c r="M2403" s="4">
        <v>21</v>
      </c>
      <c r="N2403" s="4">
        <v>3213</v>
      </c>
      <c r="O2403" s="4">
        <v>16</v>
      </c>
      <c r="P2403" s="4">
        <v>8646</v>
      </c>
      <c r="Q2403" s="4">
        <v>115</v>
      </c>
      <c r="R2403" s="4">
        <v>5141</v>
      </c>
    </row>
    <row r="2404" spans="1:18">
      <c r="A2404">
        <f>Raw!A1122*1000000+Raw!B1122*100</f>
        <v>17119403002</v>
      </c>
      <c r="B2404" t="str">
        <f>LEFT(A2404,5)</f>
        <v>17119</v>
      </c>
      <c r="C2404">
        <v>1</v>
      </c>
      <c r="D2404" cm="1">
        <f t="array" ref="D2404:F2404">VLOOKUP(A2404,USPS!A:E, {3,4,5}, FALSE)</f>
        <v>184</v>
      </c>
      <c r="E2404">
        <v>168</v>
      </c>
      <c r="F2404">
        <v>16</v>
      </c>
      <c r="G2404">
        <f>IF(OR(Raw!C1122&lt;=5,Raw!C1122=101),1,0)</f>
        <v>0</v>
      </c>
      <c r="H2404">
        <f>IF(OR(Raw!C1122=6,Raw!C1122=7,Raw!C1122=8,Raw!C1122=102),1,0)</f>
        <v>0</v>
      </c>
      <c r="I2404">
        <f>IF(OR(Raw!C1122=9,Raw!C1122=10,Raw!C1122=11,Raw!C1122=12,Raw!C1122=103),1,0)</f>
        <v>0</v>
      </c>
      <c r="J2404">
        <f>IF(OR(Raw!C1122=13,Raw!C1122=104),1,0)</f>
        <v>1</v>
      </c>
      <c r="K2404" s="4">
        <v>164</v>
      </c>
      <c r="L2404" s="4">
        <v>1907</v>
      </c>
      <c r="M2404" s="4">
        <v>11</v>
      </c>
      <c r="N2404" s="4">
        <v>1616</v>
      </c>
      <c r="O2404" s="4">
        <v>4</v>
      </c>
      <c r="P2404" s="4">
        <v>1983</v>
      </c>
      <c r="Q2404" s="4">
        <v>123</v>
      </c>
      <c r="R2404" s="4">
        <v>3630</v>
      </c>
    </row>
    <row r="2405" spans="1:18">
      <c r="A2405">
        <f>Raw!A1123*1000000+Raw!B1123*100</f>
        <v>17119403101</v>
      </c>
      <c r="B2405" t="str">
        <f>LEFT(A2405,5)</f>
        <v>17119</v>
      </c>
      <c r="C2405">
        <v>1</v>
      </c>
      <c r="D2405" cm="1">
        <f t="array" ref="D2405:F2405">VLOOKUP(A2405,USPS!A:E, {3,4,5}, FALSE)</f>
        <v>274</v>
      </c>
      <c r="E2405">
        <v>272</v>
      </c>
      <c r="F2405">
        <v>2</v>
      </c>
      <c r="G2405">
        <f>IF(OR(Raw!C1123&lt;=5,Raw!C1123=101),1,0)</f>
        <v>0</v>
      </c>
      <c r="H2405">
        <f>IF(OR(Raw!C1123=6,Raw!C1123=7,Raw!C1123=8,Raw!C1123=102),1,0)</f>
        <v>0</v>
      </c>
      <c r="I2405">
        <f>IF(OR(Raw!C1123=9,Raw!C1123=10,Raw!C1123=11,Raw!C1123=12,Raw!C1123=103),1,0)</f>
        <v>0</v>
      </c>
      <c r="J2405">
        <f>IF(OR(Raw!C1123=13,Raw!C1123=104),1,0)</f>
        <v>1</v>
      </c>
      <c r="K2405" s="4">
        <v>116</v>
      </c>
      <c r="L2405" s="4">
        <v>2090</v>
      </c>
      <c r="M2405" s="4">
        <v>12</v>
      </c>
      <c r="N2405" s="4">
        <v>1954</v>
      </c>
      <c r="O2405" s="4">
        <v>20</v>
      </c>
      <c r="P2405" s="4">
        <v>10766</v>
      </c>
      <c r="Q2405" s="4">
        <v>83</v>
      </c>
      <c r="R2405" s="4">
        <v>4595</v>
      </c>
    </row>
    <row r="2406" spans="1:18">
      <c r="A2406">
        <f>Raw!A1124*1000000+Raw!B1124*100</f>
        <v>17119403121</v>
      </c>
      <c r="B2406" t="str">
        <f>LEFT(A2406,5)</f>
        <v>17119</v>
      </c>
      <c r="C2406">
        <v>1</v>
      </c>
      <c r="D2406" cm="1">
        <f t="array" ref="D2406:F2406">VLOOKUP(A2406,USPS!A:E, {3,4,5}, FALSE)</f>
        <v>402</v>
      </c>
      <c r="E2406">
        <v>402</v>
      </c>
      <c r="F2406">
        <v>0</v>
      </c>
      <c r="G2406">
        <f>IF(OR(Raw!C1124&lt;=5,Raw!C1124=101),1,0)</f>
        <v>0</v>
      </c>
      <c r="H2406">
        <f>IF(OR(Raw!C1124=6,Raw!C1124=7,Raw!C1124=8,Raw!C1124=102),1,0)</f>
        <v>0</v>
      </c>
      <c r="I2406">
        <f>IF(OR(Raw!C1124=9,Raw!C1124=10,Raw!C1124=11,Raw!C1124=12,Raw!C1124=103),1,0)</f>
        <v>0</v>
      </c>
      <c r="J2406">
        <f>IF(OR(Raw!C1124=13,Raw!C1124=104),1,0)</f>
        <v>1</v>
      </c>
      <c r="K2406" s="4">
        <v>190</v>
      </c>
      <c r="L2406" s="4">
        <v>2788</v>
      </c>
      <c r="M2406" s="4">
        <v>12</v>
      </c>
      <c r="N2406" s="4">
        <v>1853</v>
      </c>
      <c r="O2406" s="4">
        <v>24</v>
      </c>
      <c r="P2406" s="4">
        <v>13370</v>
      </c>
      <c r="Q2406" s="4">
        <v>126</v>
      </c>
      <c r="R2406" s="4">
        <v>6755</v>
      </c>
    </row>
    <row r="2407" spans="1:18">
      <c r="A2407">
        <f>Raw!A1125*1000000+Raw!B1125*100</f>
        <v>17119403122</v>
      </c>
      <c r="B2407" t="str">
        <f>LEFT(A2407,5)</f>
        <v>17119</v>
      </c>
      <c r="C2407">
        <v>1</v>
      </c>
      <c r="D2407" cm="1">
        <f t="array" ref="D2407:F2407">VLOOKUP(A2407,USPS!A:E, {3,4,5}, FALSE)</f>
        <v>68</v>
      </c>
      <c r="E2407">
        <v>68</v>
      </c>
      <c r="F2407">
        <v>0</v>
      </c>
      <c r="G2407">
        <f>IF(OR(Raw!C1125&lt;=5,Raw!C1125=101),1,0)</f>
        <v>0</v>
      </c>
      <c r="H2407">
        <f>IF(OR(Raw!C1125=6,Raw!C1125=7,Raw!C1125=8,Raw!C1125=102),1,0)</f>
        <v>0</v>
      </c>
      <c r="I2407">
        <f>IF(OR(Raw!C1125=9,Raw!C1125=10,Raw!C1125=11,Raw!C1125=12,Raw!C1125=103),1,0)</f>
        <v>0</v>
      </c>
      <c r="J2407">
        <f>IF(OR(Raw!C1125=13,Raw!C1125=104),1,0)</f>
        <v>1</v>
      </c>
      <c r="K2407" s="4">
        <v>104</v>
      </c>
      <c r="L2407" s="4">
        <v>1581</v>
      </c>
      <c r="M2407" s="4">
        <v>2</v>
      </c>
      <c r="N2407" s="4">
        <v>283</v>
      </c>
      <c r="O2407" s="4">
        <v>2</v>
      </c>
      <c r="P2407" s="4">
        <v>1251</v>
      </c>
      <c r="Q2407" s="4">
        <v>59</v>
      </c>
      <c r="R2407" s="4">
        <v>1193</v>
      </c>
    </row>
    <row r="2408" spans="1:18">
      <c r="A2408">
        <f>Raw!A1126*1000000+Raw!B1126*100</f>
        <v>17119403200</v>
      </c>
      <c r="B2408" t="str">
        <f>LEFT(A2408,5)</f>
        <v>17119</v>
      </c>
      <c r="C2408">
        <v>1</v>
      </c>
      <c r="D2408" cm="1">
        <f t="array" ref="D2408:F2408">VLOOKUP(A2408,USPS!A:E, {3,4,5}, FALSE)</f>
        <v>128</v>
      </c>
      <c r="E2408">
        <v>115</v>
      </c>
      <c r="F2408">
        <v>13</v>
      </c>
      <c r="G2408">
        <f>IF(OR(Raw!C1126&lt;=5,Raw!C1126=101),1,0)</f>
        <v>0</v>
      </c>
      <c r="H2408">
        <f>IF(OR(Raw!C1126=6,Raw!C1126=7,Raw!C1126=8,Raw!C1126=102),1,0)</f>
        <v>1</v>
      </c>
      <c r="I2408">
        <f>IF(OR(Raw!C1126=9,Raw!C1126=10,Raw!C1126=11,Raw!C1126=12,Raw!C1126=103),1,0)</f>
        <v>0</v>
      </c>
      <c r="J2408">
        <f>IF(OR(Raw!C1126=13,Raw!C1126=104),1,0)</f>
        <v>0</v>
      </c>
      <c r="K2408" s="4">
        <v>56</v>
      </c>
      <c r="L2408" s="4">
        <v>1170</v>
      </c>
      <c r="M2408" s="4">
        <v>5</v>
      </c>
      <c r="N2408" s="4">
        <v>731</v>
      </c>
      <c r="O2408" s="4">
        <v>3</v>
      </c>
      <c r="P2408" s="4">
        <v>1946</v>
      </c>
      <c r="Q2408" s="4">
        <v>38</v>
      </c>
      <c r="R2408" s="4">
        <v>1839</v>
      </c>
    </row>
    <row r="2409" spans="1:18">
      <c r="A2409">
        <f>Raw!A1127*1000000+Raw!B1127*100</f>
        <v>17119403300</v>
      </c>
      <c r="B2409" t="str">
        <f>LEFT(A2409,5)</f>
        <v>17119</v>
      </c>
      <c r="C2409">
        <v>1</v>
      </c>
      <c r="D2409" cm="1">
        <f t="array" ref="D2409:F2409">VLOOKUP(A2409,USPS!A:E, {3,4,5}, FALSE)</f>
        <v>231</v>
      </c>
      <c r="E2409">
        <v>185</v>
      </c>
      <c r="F2409">
        <v>46</v>
      </c>
      <c r="G2409">
        <f>IF(OR(Raw!C1127&lt;=5,Raw!C1127=101),1,0)</f>
        <v>0</v>
      </c>
      <c r="H2409">
        <f>IF(OR(Raw!C1127=6,Raw!C1127=7,Raw!C1127=8,Raw!C1127=102),1,0)</f>
        <v>1</v>
      </c>
      <c r="I2409">
        <f>IF(OR(Raw!C1127=9,Raw!C1127=10,Raw!C1127=11,Raw!C1127=12,Raw!C1127=103),1,0)</f>
        <v>0</v>
      </c>
      <c r="J2409">
        <f>IF(OR(Raw!C1127=13,Raw!C1127=104),1,0)</f>
        <v>0</v>
      </c>
      <c r="K2409" s="4">
        <v>59</v>
      </c>
      <c r="L2409" s="4">
        <v>1411</v>
      </c>
      <c r="M2409" s="4">
        <v>6</v>
      </c>
      <c r="N2409" s="4">
        <v>1058</v>
      </c>
      <c r="O2409" s="4">
        <v>1</v>
      </c>
      <c r="P2409" s="4">
        <v>252</v>
      </c>
      <c r="Q2409" s="4">
        <v>38</v>
      </c>
      <c r="R2409" s="4">
        <v>1096</v>
      </c>
    </row>
    <row r="2410" spans="1:18">
      <c r="A2410">
        <f>Raw!A1128*1000000+Raw!B1128*100</f>
        <v>17119403401</v>
      </c>
      <c r="B2410" t="str">
        <f>LEFT(A2410,5)</f>
        <v>17119</v>
      </c>
      <c r="C2410">
        <v>1</v>
      </c>
      <c r="D2410" cm="1">
        <f t="array" ref="D2410:F2410">VLOOKUP(A2410,USPS!A:E, {3,4,5}, FALSE)</f>
        <v>65</v>
      </c>
      <c r="E2410">
        <v>62</v>
      </c>
      <c r="F2410">
        <v>3</v>
      </c>
      <c r="G2410">
        <f>IF(OR(Raw!C1128&lt;=5,Raw!C1128=101),1,0)</f>
        <v>0</v>
      </c>
      <c r="H2410">
        <f>IF(OR(Raw!C1128=6,Raw!C1128=7,Raw!C1128=8,Raw!C1128=102),1,0)</f>
        <v>0</v>
      </c>
      <c r="I2410">
        <f>IF(OR(Raw!C1128=9,Raw!C1128=10,Raw!C1128=11,Raw!C1128=12,Raw!C1128=103),1,0)</f>
        <v>1</v>
      </c>
      <c r="J2410">
        <f>IF(OR(Raw!C1128=13,Raw!C1128=104),1,0)</f>
        <v>0</v>
      </c>
      <c r="K2410" s="4">
        <v>44</v>
      </c>
      <c r="L2410" s="4">
        <v>485</v>
      </c>
      <c r="M2410" s="4">
        <v>2</v>
      </c>
      <c r="N2410" s="4">
        <v>237</v>
      </c>
      <c r="O2410" s="4">
        <v>4</v>
      </c>
      <c r="P2410" s="4">
        <v>2097</v>
      </c>
      <c r="Q2410" s="4">
        <v>25</v>
      </c>
      <c r="R2410" s="4">
        <v>1474</v>
      </c>
    </row>
    <row r="2411" spans="1:18">
      <c r="A2411">
        <f>Raw!A1129*1000000+Raw!B1129*100</f>
        <v>17119403402</v>
      </c>
      <c r="B2411" t="str">
        <f>LEFT(A2411,5)</f>
        <v>17119</v>
      </c>
      <c r="C2411">
        <v>1</v>
      </c>
      <c r="D2411" cm="1">
        <f t="array" ref="D2411:F2411">VLOOKUP(A2411,USPS!A:E, {3,4,5}, FALSE)</f>
        <v>194</v>
      </c>
      <c r="E2411">
        <v>163</v>
      </c>
      <c r="F2411">
        <v>31</v>
      </c>
      <c r="G2411">
        <f>IF(OR(Raw!C1129&lt;=5,Raw!C1129=101),1,0)</f>
        <v>0</v>
      </c>
      <c r="H2411">
        <f>IF(OR(Raw!C1129=6,Raw!C1129=7,Raw!C1129=8,Raw!C1129=102),1,0)</f>
        <v>1</v>
      </c>
      <c r="I2411">
        <f>IF(OR(Raw!C1129=9,Raw!C1129=10,Raw!C1129=11,Raw!C1129=12,Raw!C1129=103),1,0)</f>
        <v>0</v>
      </c>
      <c r="J2411">
        <f>IF(OR(Raw!C1129=13,Raw!C1129=104),1,0)</f>
        <v>0</v>
      </c>
      <c r="K2411" s="4">
        <v>89</v>
      </c>
      <c r="L2411" s="4">
        <v>1138</v>
      </c>
      <c r="M2411" s="4">
        <v>2</v>
      </c>
      <c r="N2411" s="4">
        <v>302</v>
      </c>
      <c r="O2411" s="4">
        <v>3</v>
      </c>
      <c r="P2411" s="4">
        <v>2399</v>
      </c>
      <c r="Q2411" s="4">
        <v>45</v>
      </c>
      <c r="R2411" s="4">
        <v>2519</v>
      </c>
    </row>
    <row r="2412" spans="1:18">
      <c r="A2412">
        <f>Raw!A1130*1000000+Raw!B1130*100</f>
        <v>17119403502</v>
      </c>
      <c r="B2412" t="str">
        <f>LEFT(A2412,5)</f>
        <v>17119</v>
      </c>
      <c r="C2412">
        <v>1</v>
      </c>
      <c r="D2412" cm="1">
        <f t="array" ref="D2412:F2412">VLOOKUP(A2412,USPS!A:E, {3,4,5}, FALSE)</f>
        <v>199</v>
      </c>
      <c r="E2412">
        <v>173</v>
      </c>
      <c r="F2412">
        <v>26</v>
      </c>
      <c r="G2412">
        <f>IF(OR(Raw!C1130&lt;=5,Raw!C1130=101),1,0)</f>
        <v>0</v>
      </c>
      <c r="H2412">
        <f>IF(OR(Raw!C1130=6,Raw!C1130=7,Raw!C1130=8,Raw!C1130=102),1,0)</f>
        <v>0</v>
      </c>
      <c r="I2412">
        <f>IF(OR(Raw!C1130=9,Raw!C1130=10,Raw!C1130=11,Raw!C1130=12,Raw!C1130=103),1,0)</f>
        <v>0</v>
      </c>
      <c r="J2412">
        <f>IF(OR(Raw!C1130=13,Raw!C1130=104),1,0)</f>
        <v>1</v>
      </c>
      <c r="K2412" s="4">
        <v>98</v>
      </c>
      <c r="L2412" s="4">
        <v>1375</v>
      </c>
      <c r="M2412" s="4">
        <v>10</v>
      </c>
      <c r="N2412" s="4">
        <v>1499</v>
      </c>
      <c r="O2412" s="4">
        <v>4</v>
      </c>
      <c r="P2412" s="4">
        <v>1573</v>
      </c>
      <c r="Q2412" s="4">
        <v>74</v>
      </c>
      <c r="R2412" s="4">
        <v>2234</v>
      </c>
    </row>
    <row r="2413" spans="1:18">
      <c r="A2413">
        <f>Raw!A1131*1000000+Raw!B1131*100</f>
        <v>17119403531</v>
      </c>
      <c r="B2413" t="str">
        <f>LEFT(A2413,5)</f>
        <v>17119</v>
      </c>
      <c r="C2413">
        <v>1</v>
      </c>
      <c r="D2413" cm="1">
        <f t="array" ref="D2413:F2413">VLOOKUP(A2413,USPS!A:E, {3,4,5}, FALSE)</f>
        <v>382</v>
      </c>
      <c r="E2413">
        <v>345</v>
      </c>
      <c r="F2413">
        <v>37</v>
      </c>
      <c r="G2413">
        <f>IF(OR(Raw!C1131&lt;=5,Raw!C1131=101),1,0)</f>
        <v>0</v>
      </c>
      <c r="H2413">
        <f>IF(OR(Raw!C1131=6,Raw!C1131=7,Raw!C1131=8,Raw!C1131=102),1,0)</f>
        <v>0</v>
      </c>
      <c r="I2413">
        <f>IF(OR(Raw!C1131=9,Raw!C1131=10,Raw!C1131=11,Raw!C1131=12,Raw!C1131=103),1,0)</f>
        <v>1</v>
      </c>
      <c r="J2413">
        <f>IF(OR(Raw!C1131=13,Raw!C1131=104),1,0)</f>
        <v>0</v>
      </c>
      <c r="K2413" s="4">
        <v>133</v>
      </c>
      <c r="L2413" s="4">
        <v>2166</v>
      </c>
      <c r="M2413" s="4">
        <v>15</v>
      </c>
      <c r="N2413" s="4">
        <v>2513</v>
      </c>
      <c r="O2413" s="4">
        <v>12</v>
      </c>
      <c r="P2413" s="4">
        <v>5661</v>
      </c>
      <c r="Q2413" s="4">
        <v>105</v>
      </c>
      <c r="R2413" s="4">
        <v>5882</v>
      </c>
    </row>
    <row r="2414" spans="1:18">
      <c r="A2414">
        <f>Raw!A1132*1000000+Raw!B1132*100</f>
        <v>17119403532</v>
      </c>
      <c r="B2414" t="str">
        <f>LEFT(A2414,5)</f>
        <v>17119</v>
      </c>
      <c r="C2414">
        <v>1</v>
      </c>
      <c r="D2414" cm="1">
        <f t="array" ref="D2414:F2414">VLOOKUP(A2414,USPS!A:E, {3,4,5}, FALSE)</f>
        <v>58</v>
      </c>
      <c r="E2414">
        <v>58</v>
      </c>
      <c r="F2414">
        <v>0</v>
      </c>
      <c r="G2414">
        <f>IF(OR(Raw!C1132&lt;=5,Raw!C1132=101),1,0)</f>
        <v>0</v>
      </c>
      <c r="H2414">
        <f>IF(OR(Raw!C1132=6,Raw!C1132=7,Raw!C1132=8,Raw!C1132=102),1,0)</f>
        <v>0</v>
      </c>
      <c r="I2414">
        <f>IF(OR(Raw!C1132=9,Raw!C1132=10,Raw!C1132=11,Raw!C1132=12,Raw!C1132=103),1,0)</f>
        <v>0</v>
      </c>
      <c r="J2414">
        <f>IF(OR(Raw!C1132=13,Raw!C1132=104),1,0)</f>
        <v>1</v>
      </c>
      <c r="K2414" s="4">
        <v>92</v>
      </c>
      <c r="L2414" s="4">
        <v>1578</v>
      </c>
      <c r="M2414" s="4">
        <v>4</v>
      </c>
      <c r="N2414" s="4">
        <v>705</v>
      </c>
      <c r="O2414" s="4">
        <v>5</v>
      </c>
      <c r="P2414" s="4">
        <v>2802</v>
      </c>
      <c r="Q2414" s="4">
        <v>66</v>
      </c>
      <c r="R2414" s="4">
        <v>2789</v>
      </c>
    </row>
    <row r="2415" spans="1:18">
      <c r="A2415">
        <f>Raw!A1133*1000000+Raw!B1133*100</f>
        <v>17119403533</v>
      </c>
      <c r="B2415" t="str">
        <f>LEFT(A2415,5)</f>
        <v>17119</v>
      </c>
      <c r="C2415">
        <v>1</v>
      </c>
      <c r="D2415" cm="1">
        <f t="array" ref="D2415:F2415">VLOOKUP(A2415,USPS!A:E, {3,4,5}, FALSE)</f>
        <v>517</v>
      </c>
      <c r="E2415">
        <v>517</v>
      </c>
      <c r="F2415">
        <v>0</v>
      </c>
      <c r="G2415">
        <f>IF(OR(Raw!C1133&lt;=5,Raw!C1133=101),1,0)</f>
        <v>0</v>
      </c>
      <c r="H2415">
        <f>IF(OR(Raw!C1133=6,Raw!C1133=7,Raw!C1133=8,Raw!C1133=102),1,0)</f>
        <v>0</v>
      </c>
      <c r="I2415">
        <f>IF(OR(Raw!C1133=9,Raw!C1133=10,Raw!C1133=11,Raw!C1133=12,Raw!C1133=103),1,0)</f>
        <v>0</v>
      </c>
      <c r="J2415">
        <f>IF(OR(Raw!C1133=13,Raw!C1133=104),1,0)</f>
        <v>1</v>
      </c>
      <c r="K2415" s="4">
        <v>213</v>
      </c>
      <c r="L2415" s="4">
        <v>3545</v>
      </c>
      <c r="M2415" s="4">
        <v>19</v>
      </c>
      <c r="N2415" s="4">
        <v>3337</v>
      </c>
      <c r="O2415" s="4">
        <v>12</v>
      </c>
      <c r="P2415" s="4">
        <v>6159</v>
      </c>
      <c r="Q2415" s="4">
        <v>144</v>
      </c>
      <c r="R2415" s="4">
        <v>6493</v>
      </c>
    </row>
    <row r="2416" spans="1:18">
      <c r="A2416">
        <f>Raw!A1134*1000000+Raw!B1134*100</f>
        <v>17119403534</v>
      </c>
      <c r="B2416" t="str">
        <f>LEFT(A2416,5)</f>
        <v>17119</v>
      </c>
      <c r="C2416">
        <v>1</v>
      </c>
      <c r="D2416" cm="1">
        <f t="array" ref="D2416:F2416">VLOOKUP(A2416,USPS!A:E, {3,4,5}, FALSE)</f>
        <v>333</v>
      </c>
      <c r="E2416">
        <v>321</v>
      </c>
      <c r="F2416">
        <v>12</v>
      </c>
      <c r="G2416">
        <f>IF(OR(Raw!C1134&lt;=5,Raw!C1134=101),1,0)</f>
        <v>0</v>
      </c>
      <c r="H2416">
        <f>IF(OR(Raw!C1134=6,Raw!C1134=7,Raw!C1134=8,Raw!C1134=102),1,0)</f>
        <v>0</v>
      </c>
      <c r="I2416">
        <f>IF(OR(Raw!C1134=9,Raw!C1134=10,Raw!C1134=11,Raw!C1134=12,Raw!C1134=103),1,0)</f>
        <v>1</v>
      </c>
      <c r="J2416">
        <f>IF(OR(Raw!C1134=13,Raw!C1134=104),1,0)</f>
        <v>0</v>
      </c>
      <c r="K2416" s="4">
        <v>109</v>
      </c>
      <c r="L2416" s="4">
        <v>2206</v>
      </c>
      <c r="M2416" s="4">
        <v>5</v>
      </c>
      <c r="N2416" s="4">
        <v>858</v>
      </c>
      <c r="O2416" s="4">
        <v>12</v>
      </c>
      <c r="P2416" s="4">
        <v>8252</v>
      </c>
      <c r="Q2416" s="4">
        <v>62</v>
      </c>
      <c r="R2416" s="4">
        <v>4098</v>
      </c>
    </row>
    <row r="2417" spans="1:18">
      <c r="A2417">
        <f>Raw!A1135*1000000+Raw!B1135*100</f>
        <v>17119403601</v>
      </c>
      <c r="B2417" t="str">
        <f>LEFT(A2417,5)</f>
        <v>17119</v>
      </c>
      <c r="C2417">
        <v>1</v>
      </c>
      <c r="D2417" cm="1">
        <f t="array" ref="D2417:F2417">VLOOKUP(A2417,USPS!A:E, {3,4,5}, FALSE)</f>
        <v>321</v>
      </c>
      <c r="E2417">
        <v>315</v>
      </c>
      <c r="F2417">
        <v>6</v>
      </c>
      <c r="G2417">
        <f>IF(OR(Raw!C1135&lt;=5,Raw!C1135=101),1,0)</f>
        <v>0</v>
      </c>
      <c r="H2417">
        <f>IF(OR(Raw!C1135=6,Raw!C1135=7,Raw!C1135=8,Raw!C1135=102),1,0)</f>
        <v>0</v>
      </c>
      <c r="I2417">
        <f>IF(OR(Raw!C1135=9,Raw!C1135=10,Raw!C1135=11,Raw!C1135=12,Raw!C1135=103),1,0)</f>
        <v>1</v>
      </c>
      <c r="J2417">
        <f>IF(OR(Raw!C1135=13,Raw!C1135=104),1,0)</f>
        <v>0</v>
      </c>
      <c r="K2417" s="4">
        <v>120</v>
      </c>
      <c r="L2417" s="4">
        <v>2042</v>
      </c>
      <c r="M2417" s="4">
        <v>9</v>
      </c>
      <c r="N2417" s="4">
        <v>1579</v>
      </c>
      <c r="O2417" s="4">
        <v>12</v>
      </c>
      <c r="P2417" s="4">
        <v>4802</v>
      </c>
      <c r="Q2417" s="4">
        <v>83</v>
      </c>
      <c r="R2417" s="4">
        <v>3533</v>
      </c>
    </row>
    <row r="2418" spans="1:18">
      <c r="A2418">
        <f>Raw!A1136*1000000+Raw!B1136*100</f>
        <v>17119403603</v>
      </c>
      <c r="B2418" t="str">
        <f>LEFT(A2418,5)</f>
        <v>17119</v>
      </c>
      <c r="C2418">
        <v>1</v>
      </c>
      <c r="D2418" cm="1">
        <f t="array" ref="D2418:F2418">VLOOKUP(A2418,USPS!A:E, {3,4,5}, FALSE)</f>
        <v>10</v>
      </c>
      <c r="E2418">
        <v>10</v>
      </c>
      <c r="F2418">
        <v>0</v>
      </c>
      <c r="G2418">
        <f>IF(OR(Raw!C1136&lt;=5,Raw!C1136=101),1,0)</f>
        <v>0</v>
      </c>
      <c r="H2418">
        <f>IF(OR(Raw!C1136=6,Raw!C1136=7,Raw!C1136=8,Raw!C1136=102),1,0)</f>
        <v>0</v>
      </c>
      <c r="I2418">
        <f>IF(OR(Raw!C1136=9,Raw!C1136=10,Raw!C1136=11,Raw!C1136=12,Raw!C1136=103),1,0)</f>
        <v>0</v>
      </c>
      <c r="J2418">
        <f>IF(OR(Raw!C1136=13,Raw!C1136=104),1,0)</f>
        <v>1</v>
      </c>
      <c r="K2418" s="4">
        <v>27</v>
      </c>
      <c r="L2418" s="4">
        <v>264</v>
      </c>
      <c r="M2418" s="4">
        <v>1</v>
      </c>
      <c r="N2418" s="4">
        <v>237</v>
      </c>
      <c r="O2418" s="4">
        <v>2</v>
      </c>
      <c r="P2418" s="4">
        <v>738</v>
      </c>
      <c r="Q2418" s="4">
        <v>24</v>
      </c>
      <c r="R2418" s="4">
        <v>442</v>
      </c>
    </row>
    <row r="2419" spans="1:18">
      <c r="A2419">
        <f>Raw!A1137*1000000+Raw!B1137*100</f>
        <v>17119403604</v>
      </c>
      <c r="B2419" t="str">
        <f>LEFT(A2419,5)</f>
        <v>17119</v>
      </c>
      <c r="C2419">
        <v>1</v>
      </c>
      <c r="D2419" cm="1">
        <f t="array" ref="D2419:F2419">VLOOKUP(A2419,USPS!A:E, {3,4,5}, FALSE)</f>
        <v>322</v>
      </c>
      <c r="E2419">
        <v>278</v>
      </c>
      <c r="F2419">
        <v>44</v>
      </c>
      <c r="G2419">
        <f>IF(OR(Raw!C1137&lt;=5,Raw!C1137=101),1,0)</f>
        <v>0</v>
      </c>
      <c r="H2419">
        <f>IF(OR(Raw!C1137=6,Raw!C1137=7,Raw!C1137=8,Raw!C1137=102),1,0)</f>
        <v>0</v>
      </c>
      <c r="I2419">
        <f>IF(OR(Raw!C1137=9,Raw!C1137=10,Raw!C1137=11,Raw!C1137=12,Raw!C1137=103),1,0)</f>
        <v>1</v>
      </c>
      <c r="J2419">
        <f>IF(OR(Raw!C1137=13,Raw!C1137=104),1,0)</f>
        <v>0</v>
      </c>
      <c r="K2419" s="4">
        <v>95</v>
      </c>
      <c r="L2419" s="4">
        <v>1503</v>
      </c>
      <c r="M2419" s="4">
        <v>7</v>
      </c>
      <c r="N2419" s="4">
        <v>1128</v>
      </c>
      <c r="O2419" s="4">
        <v>3</v>
      </c>
      <c r="P2419" s="4">
        <v>1007</v>
      </c>
      <c r="Q2419" s="4">
        <v>67</v>
      </c>
      <c r="R2419" s="4">
        <v>1914</v>
      </c>
    </row>
    <row r="2420" spans="1:18">
      <c r="A2420">
        <f>Raw!A1138*1000000+Raw!B1138*100</f>
        <v>17119403701</v>
      </c>
      <c r="B2420" t="str">
        <f>LEFT(A2420,5)</f>
        <v>17119</v>
      </c>
      <c r="C2420">
        <v>1</v>
      </c>
      <c r="D2420" cm="1">
        <f t="array" ref="D2420:F2420">VLOOKUP(A2420,USPS!A:E, {3,4,5}, FALSE)</f>
        <v>84</v>
      </c>
      <c r="E2420">
        <v>84</v>
      </c>
      <c r="F2420">
        <v>0</v>
      </c>
      <c r="G2420">
        <f>IF(OR(Raw!C1138&lt;=5,Raw!C1138=101),1,0)</f>
        <v>0</v>
      </c>
      <c r="H2420">
        <f>IF(OR(Raw!C1138=6,Raw!C1138=7,Raw!C1138=8,Raw!C1138=102),1,0)</f>
        <v>0</v>
      </c>
      <c r="I2420">
        <f>IF(OR(Raw!C1138=9,Raw!C1138=10,Raw!C1138=11,Raw!C1138=12,Raw!C1138=103),1,0)</f>
        <v>0</v>
      </c>
      <c r="J2420">
        <f>IF(OR(Raw!C1138=13,Raw!C1138=104),1,0)</f>
        <v>1</v>
      </c>
      <c r="K2420" s="4">
        <v>173</v>
      </c>
      <c r="L2420" s="4">
        <v>2972</v>
      </c>
      <c r="M2420" s="4">
        <v>12</v>
      </c>
      <c r="N2420" s="4">
        <v>2163</v>
      </c>
      <c r="O2420" s="4">
        <v>4</v>
      </c>
      <c r="P2420" s="4">
        <v>2016</v>
      </c>
      <c r="Q2420" s="4">
        <v>104</v>
      </c>
      <c r="R2420" s="4">
        <v>3014</v>
      </c>
    </row>
    <row r="2421" spans="1:18">
      <c r="A2421">
        <f>Raw!A1139*1000000+Raw!B1139*100</f>
        <v>17119403702</v>
      </c>
      <c r="B2421" t="str">
        <f>LEFT(A2421,5)</f>
        <v>17119</v>
      </c>
      <c r="C2421">
        <v>1</v>
      </c>
      <c r="D2421" cm="1">
        <f t="array" ref="D2421:F2421">VLOOKUP(A2421,USPS!A:E, {3,4,5}, FALSE)</f>
        <v>67</v>
      </c>
      <c r="E2421">
        <v>66</v>
      </c>
      <c r="F2421">
        <v>1</v>
      </c>
      <c r="G2421">
        <f>IF(OR(Raw!C1139&lt;=5,Raw!C1139=101),1,0)</f>
        <v>0</v>
      </c>
      <c r="H2421">
        <f>IF(OR(Raw!C1139=6,Raw!C1139=7,Raw!C1139=8,Raw!C1139=102),1,0)</f>
        <v>0</v>
      </c>
      <c r="I2421">
        <f>IF(OR(Raw!C1139=9,Raw!C1139=10,Raw!C1139=11,Raw!C1139=12,Raw!C1139=103),1,0)</f>
        <v>0</v>
      </c>
      <c r="J2421">
        <f>IF(OR(Raw!C1139=13,Raw!C1139=104),1,0)</f>
        <v>1</v>
      </c>
      <c r="K2421" s="4">
        <v>144</v>
      </c>
      <c r="L2421" s="4">
        <v>2271</v>
      </c>
      <c r="M2421" s="4">
        <v>7</v>
      </c>
      <c r="N2421" s="4">
        <v>1320</v>
      </c>
      <c r="O2421" s="4">
        <v>8</v>
      </c>
      <c r="P2421" s="4">
        <v>3732</v>
      </c>
      <c r="Q2421" s="4">
        <v>90</v>
      </c>
      <c r="R2421" s="4">
        <v>3480</v>
      </c>
    </row>
    <row r="2422" spans="1:18">
      <c r="A2422">
        <f>Raw!A1140*1000000+Raw!B1140*100</f>
        <v>17119403801</v>
      </c>
      <c r="B2422" t="str">
        <f>LEFT(A2422,5)</f>
        <v>17119</v>
      </c>
      <c r="C2422">
        <v>1</v>
      </c>
      <c r="D2422" cm="1">
        <f t="array" ref="D2422:F2422">VLOOKUP(A2422,USPS!A:E, {3,4,5}, FALSE)</f>
        <v>79</v>
      </c>
      <c r="E2422">
        <v>79</v>
      </c>
      <c r="F2422">
        <v>0</v>
      </c>
      <c r="G2422">
        <f>IF(OR(Raw!C1140&lt;=5,Raw!C1140=101),1,0)</f>
        <v>0</v>
      </c>
      <c r="H2422">
        <f>IF(OR(Raw!C1140=6,Raw!C1140=7,Raw!C1140=8,Raw!C1140=102),1,0)</f>
        <v>0</v>
      </c>
      <c r="I2422">
        <f>IF(OR(Raw!C1140=9,Raw!C1140=10,Raw!C1140=11,Raw!C1140=12,Raw!C1140=103),1,0)</f>
        <v>1</v>
      </c>
      <c r="J2422">
        <f>IF(OR(Raw!C1140=13,Raw!C1140=104),1,0)</f>
        <v>0</v>
      </c>
      <c r="K2422" s="4">
        <v>114</v>
      </c>
      <c r="L2422" s="4">
        <v>2057</v>
      </c>
      <c r="M2422" s="4">
        <v>1</v>
      </c>
      <c r="N2422" s="4">
        <v>205</v>
      </c>
      <c r="O2422" s="4">
        <v>8</v>
      </c>
      <c r="P2422" s="4">
        <v>3625</v>
      </c>
      <c r="Q2422" s="4">
        <v>79</v>
      </c>
      <c r="R2422" s="4">
        <v>3250</v>
      </c>
    </row>
    <row r="2423" spans="1:18">
      <c r="A2423">
        <f>Raw!A1141*1000000+Raw!B1141*100</f>
        <v>17119403802</v>
      </c>
      <c r="B2423" t="str">
        <f>LEFT(A2423,5)</f>
        <v>17119</v>
      </c>
      <c r="C2423">
        <v>1</v>
      </c>
      <c r="D2423" cm="1">
        <f t="array" ref="D2423:F2423">VLOOKUP(A2423,USPS!A:E, {3,4,5}, FALSE)</f>
        <v>38</v>
      </c>
      <c r="E2423">
        <v>38</v>
      </c>
      <c r="F2423">
        <v>0</v>
      </c>
      <c r="G2423">
        <f>IF(OR(Raw!C1141&lt;=5,Raw!C1141=101),1,0)</f>
        <v>0</v>
      </c>
      <c r="H2423">
        <f>IF(OR(Raw!C1141=6,Raw!C1141=7,Raw!C1141=8,Raw!C1141=102),1,0)</f>
        <v>0</v>
      </c>
      <c r="I2423">
        <f>IF(OR(Raw!C1141=9,Raw!C1141=10,Raw!C1141=11,Raw!C1141=12,Raw!C1141=103),1,0)</f>
        <v>1</v>
      </c>
      <c r="J2423">
        <f>IF(OR(Raw!C1141=13,Raw!C1141=104),1,0)</f>
        <v>0</v>
      </c>
      <c r="K2423" s="4">
        <v>83</v>
      </c>
      <c r="L2423" s="4">
        <v>1234</v>
      </c>
      <c r="M2423" s="4">
        <v>1</v>
      </c>
      <c r="N2423" s="4">
        <v>156</v>
      </c>
      <c r="O2423" s="4">
        <v>1</v>
      </c>
      <c r="P2423" s="4">
        <v>500</v>
      </c>
      <c r="Q2423" s="4">
        <v>56</v>
      </c>
      <c r="R2423" s="4">
        <v>909</v>
      </c>
    </row>
    <row r="2424" spans="1:18">
      <c r="A2424">
        <f>Raw!A1142*1000000+Raw!B1142*100</f>
        <v>17119404000</v>
      </c>
      <c r="B2424" t="str">
        <f>LEFT(A2424,5)</f>
        <v>17119</v>
      </c>
      <c r="C2424">
        <v>1</v>
      </c>
      <c r="D2424" cm="1">
        <f t="array" ref="D2424:F2424">VLOOKUP(A2424,USPS!A:E, {3,4,5}, FALSE)</f>
        <v>332</v>
      </c>
      <c r="E2424">
        <v>262</v>
      </c>
      <c r="F2424">
        <v>70</v>
      </c>
      <c r="G2424">
        <f>IF(OR(Raw!C1142&lt;=5,Raw!C1142=101),1,0)</f>
        <v>1</v>
      </c>
      <c r="H2424">
        <f>IF(OR(Raw!C1142=6,Raw!C1142=7,Raw!C1142=8,Raw!C1142=102),1,0)</f>
        <v>0</v>
      </c>
      <c r="I2424">
        <f>IF(OR(Raw!C1142=9,Raw!C1142=10,Raw!C1142=11,Raw!C1142=12,Raw!C1142=103),1,0)</f>
        <v>0</v>
      </c>
      <c r="J2424">
        <f>IF(OR(Raw!C1142=13,Raw!C1142=104),1,0)</f>
        <v>0</v>
      </c>
      <c r="K2424" s="4">
        <v>36</v>
      </c>
      <c r="L2424" s="4">
        <v>944</v>
      </c>
      <c r="M2424" s="4">
        <v>4</v>
      </c>
      <c r="N2424" s="4">
        <v>572</v>
      </c>
      <c r="O2424" s="4">
        <v>4</v>
      </c>
      <c r="P2424" s="4">
        <v>2299</v>
      </c>
      <c r="Q2424" s="4">
        <v>22</v>
      </c>
      <c r="R2424" s="4">
        <v>995</v>
      </c>
    </row>
    <row r="2425" spans="1:18">
      <c r="A2425">
        <f>Raw!A1143*1000000+Raw!B1143*100</f>
        <v>17119404100</v>
      </c>
      <c r="B2425" t="str">
        <f>LEFT(A2425,5)</f>
        <v>17119</v>
      </c>
      <c r="C2425">
        <v>1</v>
      </c>
      <c r="D2425" cm="1">
        <f t="array" ref="D2425:F2425">VLOOKUP(A2425,USPS!A:E, {3,4,5}, FALSE)</f>
        <v>207</v>
      </c>
      <c r="E2425">
        <v>199</v>
      </c>
      <c r="F2425">
        <v>8</v>
      </c>
      <c r="G2425">
        <f>IF(OR(Raw!C1143&lt;=5,Raw!C1143=101),1,0)</f>
        <v>0</v>
      </c>
      <c r="H2425">
        <f>IF(OR(Raw!C1143=6,Raw!C1143=7,Raw!C1143=8,Raw!C1143=102),1,0)</f>
        <v>1</v>
      </c>
      <c r="I2425">
        <f>IF(OR(Raw!C1143=9,Raw!C1143=10,Raw!C1143=11,Raw!C1143=12,Raw!C1143=103),1,0)</f>
        <v>0</v>
      </c>
      <c r="J2425">
        <f>IF(OR(Raw!C1143=13,Raw!C1143=104),1,0)</f>
        <v>0</v>
      </c>
      <c r="K2425" s="4">
        <v>43</v>
      </c>
      <c r="L2425" s="4">
        <v>632</v>
      </c>
      <c r="M2425" s="4">
        <v>7</v>
      </c>
      <c r="N2425" s="4">
        <v>924</v>
      </c>
      <c r="O2425" s="4">
        <v>4</v>
      </c>
      <c r="P2425" s="4">
        <v>1775</v>
      </c>
      <c r="Q2425" s="4">
        <v>23</v>
      </c>
      <c r="R2425" s="4">
        <v>892</v>
      </c>
    </row>
    <row r="2426" spans="1:18">
      <c r="A2426">
        <f>Raw!A2839*1000000+Raw!B2839*100</f>
        <v>17121951600</v>
      </c>
      <c r="B2426" t="str">
        <f>LEFT(A2426,5)</f>
        <v>17121</v>
      </c>
      <c r="C2426">
        <v>1</v>
      </c>
      <c r="D2426" cm="1">
        <f t="array" ref="D2426:F2426">VLOOKUP(A2426,USPS!A:E, {3,4,5}, FALSE)</f>
        <v>63</v>
      </c>
      <c r="E2426">
        <v>63</v>
      </c>
      <c r="F2426">
        <v>0</v>
      </c>
      <c r="G2426">
        <f>IF(OR(Raw!C2839&lt;=5,Raw!C2839=101),1,0)</f>
        <v>0</v>
      </c>
      <c r="H2426">
        <f>IF(OR(Raw!C2839=6,Raw!C2839=7,Raw!C2839=8,Raw!C2839=102),1,0)</f>
        <v>0</v>
      </c>
      <c r="I2426">
        <f>IF(OR(Raw!C2839=9,Raw!C2839=10,Raw!C2839=11,Raw!C2839=12,Raw!C2839=103),1,0)</f>
        <v>1</v>
      </c>
      <c r="J2426">
        <f>IF(OR(Raw!C2839=13,Raw!C2839=104),1,0)</f>
        <v>0</v>
      </c>
      <c r="K2426" s="4">
        <v>25</v>
      </c>
      <c r="L2426" s="4">
        <v>443</v>
      </c>
      <c r="M2426" s="4">
        <v>0</v>
      </c>
      <c r="N2426" s="4">
        <v>0</v>
      </c>
      <c r="O2426" s="4">
        <v>0</v>
      </c>
      <c r="P2426" s="4">
        <v>0</v>
      </c>
      <c r="Q2426" s="4">
        <v>9</v>
      </c>
      <c r="R2426" s="4">
        <v>71</v>
      </c>
    </row>
    <row r="2427" spans="1:18">
      <c r="A2427">
        <f>Raw!A2841*1000000+Raw!B2841*100</f>
        <v>17121951700</v>
      </c>
      <c r="B2427" t="str">
        <f>LEFT(A2427,5)</f>
        <v>17121</v>
      </c>
      <c r="C2427">
        <v>1</v>
      </c>
      <c r="D2427" cm="1">
        <f t="array" ref="D2427:F2427">VLOOKUP(A2427,USPS!A:E, {3,4,5}, FALSE)</f>
        <v>48</v>
      </c>
      <c r="E2427">
        <v>48</v>
      </c>
      <c r="F2427">
        <v>0</v>
      </c>
      <c r="G2427">
        <f>IF(OR(Raw!C2841&lt;=5,Raw!C2841=101),1,0)</f>
        <v>0</v>
      </c>
      <c r="H2427">
        <f>IF(OR(Raw!C2841=6,Raw!C2841=7,Raw!C2841=8,Raw!C2841=102),1,0)</f>
        <v>0</v>
      </c>
      <c r="I2427">
        <f>IF(OR(Raw!C2841=9,Raw!C2841=10,Raw!C2841=11,Raw!C2841=12,Raw!C2841=103),1,0)</f>
        <v>1</v>
      </c>
      <c r="J2427">
        <f>IF(OR(Raw!C2841=13,Raw!C2841=104),1,0)</f>
        <v>0</v>
      </c>
      <c r="K2427" s="4">
        <v>21</v>
      </c>
      <c r="L2427" s="4">
        <v>163</v>
      </c>
      <c r="M2427" s="4">
        <v>0</v>
      </c>
      <c r="N2427" s="4">
        <v>0</v>
      </c>
      <c r="O2427" s="4">
        <v>0</v>
      </c>
      <c r="P2427" s="4">
        <v>0</v>
      </c>
      <c r="Q2427" s="4">
        <v>8</v>
      </c>
      <c r="R2427" s="4">
        <v>52</v>
      </c>
    </row>
    <row r="2428" spans="1:18">
      <c r="A2428">
        <f>Raw!A2843*1000000+Raw!B2843*100</f>
        <v>17121951800</v>
      </c>
      <c r="B2428" t="str">
        <f>LEFT(A2428,5)</f>
        <v>17121</v>
      </c>
      <c r="C2428">
        <v>1</v>
      </c>
      <c r="D2428" cm="1">
        <f t="array" ref="D2428:F2428">VLOOKUP(A2428,USPS!A:E, {3,4,5}, FALSE)</f>
        <v>33</v>
      </c>
      <c r="E2428">
        <v>33</v>
      </c>
      <c r="F2428">
        <v>0</v>
      </c>
      <c r="G2428">
        <f>IF(OR(Raw!C2843&lt;=5,Raw!C2843=101),1,0)</f>
        <v>0</v>
      </c>
      <c r="H2428">
        <f>IF(OR(Raw!C2843=6,Raw!C2843=7,Raw!C2843=8,Raw!C2843=102),1,0)</f>
        <v>1</v>
      </c>
      <c r="I2428">
        <f>IF(OR(Raw!C2843=9,Raw!C2843=10,Raw!C2843=11,Raw!C2843=12,Raw!C2843=103),1,0)</f>
        <v>0</v>
      </c>
      <c r="J2428">
        <f>IF(OR(Raw!C2843=13,Raw!C2843=104),1,0)</f>
        <v>0</v>
      </c>
      <c r="K2428" s="4">
        <v>9</v>
      </c>
      <c r="L2428" s="4">
        <v>65</v>
      </c>
      <c r="M2428" s="4">
        <v>0</v>
      </c>
      <c r="N2428" s="4">
        <v>0</v>
      </c>
      <c r="O2428" s="4">
        <v>0</v>
      </c>
      <c r="P2428" s="4">
        <v>0</v>
      </c>
      <c r="Q2428" s="4">
        <v>6</v>
      </c>
      <c r="R2428" s="4">
        <v>25</v>
      </c>
    </row>
    <row r="2429" spans="1:18">
      <c r="A2429">
        <f>Raw!A2845*1000000+Raw!B2845*100</f>
        <v>17121951900</v>
      </c>
      <c r="B2429" t="str">
        <f>LEFT(A2429,5)</f>
        <v>17121</v>
      </c>
      <c r="C2429">
        <v>1</v>
      </c>
      <c r="D2429" cm="1">
        <f t="array" ref="D2429:F2429">VLOOKUP(A2429,USPS!A:E, {3,4,5}, FALSE)</f>
        <v>74</v>
      </c>
      <c r="E2429">
        <v>74</v>
      </c>
      <c r="F2429">
        <v>0</v>
      </c>
      <c r="G2429">
        <f>IF(OR(Raw!C2845&lt;=5,Raw!C2845=101),1,0)</f>
        <v>0</v>
      </c>
      <c r="H2429">
        <f>IF(OR(Raw!C2845=6,Raw!C2845=7,Raw!C2845=8,Raw!C2845=102),1,0)</f>
        <v>0</v>
      </c>
      <c r="I2429">
        <f>IF(OR(Raw!C2845=9,Raw!C2845=10,Raw!C2845=11,Raw!C2845=12,Raw!C2845=103),1,0)</f>
        <v>1</v>
      </c>
      <c r="J2429">
        <f>IF(OR(Raw!C2845=13,Raw!C2845=104),1,0)</f>
        <v>0</v>
      </c>
      <c r="K2429" s="4">
        <v>18</v>
      </c>
      <c r="L2429" s="4">
        <v>168</v>
      </c>
      <c r="M2429" s="4">
        <v>2</v>
      </c>
      <c r="N2429" s="4">
        <v>348</v>
      </c>
      <c r="O2429" s="4">
        <v>1</v>
      </c>
      <c r="P2429" s="4">
        <v>874</v>
      </c>
      <c r="Q2429" s="4">
        <v>12</v>
      </c>
      <c r="R2429" s="4">
        <v>121</v>
      </c>
    </row>
    <row r="2430" spans="1:18">
      <c r="A2430">
        <f>Raw!A2848*1000000+Raw!B2848*100</f>
        <v>17121952000</v>
      </c>
      <c r="B2430" t="str">
        <f>LEFT(A2430,5)</f>
        <v>17121</v>
      </c>
      <c r="C2430">
        <v>1</v>
      </c>
      <c r="D2430" cm="1">
        <f t="array" ref="D2430:F2430">VLOOKUP(A2430,USPS!A:E, {3,4,5}, FALSE)</f>
        <v>87</v>
      </c>
      <c r="E2430">
        <v>78</v>
      </c>
      <c r="F2430">
        <v>9</v>
      </c>
      <c r="G2430">
        <f>IF(OR(Raw!C2848&lt;=5,Raw!C2848=101),1,0)</f>
        <v>0</v>
      </c>
      <c r="H2430">
        <f>IF(OR(Raw!C2848=6,Raw!C2848=7,Raw!C2848=8,Raw!C2848=102),1,0)</f>
        <v>0</v>
      </c>
      <c r="I2430">
        <f>IF(OR(Raw!C2848=9,Raw!C2848=10,Raw!C2848=11,Raw!C2848=12,Raw!C2848=103),1,0)</f>
        <v>1</v>
      </c>
      <c r="J2430">
        <f>IF(OR(Raw!C2848=13,Raw!C2848=104),1,0)</f>
        <v>0</v>
      </c>
      <c r="K2430" s="4">
        <v>26</v>
      </c>
      <c r="L2430" s="4">
        <v>313</v>
      </c>
      <c r="M2430" s="4">
        <v>0</v>
      </c>
      <c r="N2430" s="4">
        <v>0</v>
      </c>
      <c r="O2430" s="4">
        <v>1</v>
      </c>
      <c r="P2430" s="4">
        <v>350</v>
      </c>
      <c r="Q2430" s="4">
        <v>14</v>
      </c>
      <c r="R2430" s="4">
        <v>119</v>
      </c>
    </row>
    <row r="2431" spans="1:18">
      <c r="A2431">
        <f>Raw!A2851*1000000+Raw!B2851*100</f>
        <v>17121952100</v>
      </c>
      <c r="B2431" t="str">
        <f>LEFT(A2431,5)</f>
        <v>17121</v>
      </c>
      <c r="C2431">
        <v>1</v>
      </c>
      <c r="D2431" cm="1">
        <f t="array" ref="D2431:F2431">VLOOKUP(A2431,USPS!A:E, {3,4,5}, FALSE)</f>
        <v>508</v>
      </c>
      <c r="E2431">
        <v>401</v>
      </c>
      <c r="F2431">
        <v>107</v>
      </c>
      <c r="G2431">
        <f>IF(OR(Raw!C2851&lt;=5,Raw!C2851=101),1,0)</f>
        <v>0</v>
      </c>
      <c r="H2431">
        <f>IF(OR(Raw!C2851=6,Raw!C2851=7,Raw!C2851=8,Raw!C2851=102),1,0)</f>
        <v>1</v>
      </c>
      <c r="I2431">
        <f>IF(OR(Raw!C2851=9,Raw!C2851=10,Raw!C2851=11,Raw!C2851=12,Raw!C2851=103),1,0)</f>
        <v>0</v>
      </c>
      <c r="J2431">
        <f>IF(OR(Raw!C2851=13,Raw!C2851=104),1,0)</f>
        <v>0</v>
      </c>
      <c r="K2431" s="4">
        <v>55</v>
      </c>
      <c r="L2431" s="4">
        <v>656</v>
      </c>
      <c r="M2431" s="4">
        <v>3</v>
      </c>
      <c r="N2431" s="4">
        <v>600</v>
      </c>
      <c r="O2431" s="4">
        <v>4</v>
      </c>
      <c r="P2431" s="4">
        <v>2391</v>
      </c>
      <c r="Q2431" s="4">
        <v>30</v>
      </c>
      <c r="R2431" s="4">
        <v>1044</v>
      </c>
    </row>
    <row r="2432" spans="1:18">
      <c r="A2432">
        <f>Raw!A2854*1000000+Raw!B2854*100</f>
        <v>17121952200</v>
      </c>
      <c r="B2432" t="str">
        <f>LEFT(A2432,5)</f>
        <v>17121</v>
      </c>
      <c r="C2432">
        <v>1</v>
      </c>
      <c r="D2432" cm="1">
        <f t="array" ref="D2432:F2432">VLOOKUP(A2432,USPS!A:E, {3,4,5}, FALSE)</f>
        <v>46</v>
      </c>
      <c r="E2432">
        <v>46</v>
      </c>
      <c r="F2432">
        <v>0</v>
      </c>
      <c r="G2432">
        <f>IF(OR(Raw!C2854&lt;=5,Raw!C2854=101),1,0)</f>
        <v>0</v>
      </c>
      <c r="H2432">
        <f>IF(OR(Raw!C2854=6,Raw!C2854=7,Raw!C2854=8,Raw!C2854=102),1,0)</f>
        <v>0</v>
      </c>
      <c r="I2432">
        <f>IF(OR(Raw!C2854=9,Raw!C2854=10,Raw!C2854=11,Raw!C2854=12,Raw!C2854=103),1,0)</f>
        <v>1</v>
      </c>
      <c r="J2432">
        <f>IF(OR(Raw!C2854=13,Raw!C2854=104),1,0)</f>
        <v>0</v>
      </c>
      <c r="K2432" s="4">
        <v>27</v>
      </c>
      <c r="L2432" s="4">
        <v>227</v>
      </c>
      <c r="M2432" s="4">
        <v>0</v>
      </c>
      <c r="N2432" s="4">
        <v>0</v>
      </c>
      <c r="O2432" s="4">
        <v>1</v>
      </c>
      <c r="P2432" s="4">
        <v>500</v>
      </c>
      <c r="Q2432" s="4">
        <v>12</v>
      </c>
      <c r="R2432" s="4">
        <v>552</v>
      </c>
    </row>
    <row r="2433" spans="1:18">
      <c r="A2433">
        <f>Raw!A2857*1000000+Raw!B2857*100</f>
        <v>17121952300</v>
      </c>
      <c r="B2433" t="str">
        <f>LEFT(A2433,5)</f>
        <v>17121</v>
      </c>
      <c r="C2433">
        <v>1</v>
      </c>
      <c r="D2433" cm="1">
        <f t="array" ref="D2433:F2433">VLOOKUP(A2433,USPS!A:E, {3,4,5}, FALSE)</f>
        <v>48</v>
      </c>
      <c r="E2433">
        <v>48</v>
      </c>
      <c r="F2433">
        <v>0</v>
      </c>
      <c r="G2433">
        <f>IF(OR(Raw!C2857&lt;=5,Raw!C2857=101),1,0)</f>
        <v>0</v>
      </c>
      <c r="H2433">
        <f>IF(OR(Raw!C2857=6,Raw!C2857=7,Raw!C2857=8,Raw!C2857=102),1,0)</f>
        <v>0</v>
      </c>
      <c r="I2433">
        <f>IF(OR(Raw!C2857=9,Raw!C2857=10,Raw!C2857=11,Raw!C2857=12,Raw!C2857=103),1,0)</f>
        <v>1</v>
      </c>
      <c r="J2433">
        <f>IF(OR(Raw!C2857=13,Raw!C2857=104),1,0)</f>
        <v>0</v>
      </c>
      <c r="K2433" s="4">
        <v>34</v>
      </c>
      <c r="L2433" s="4">
        <v>560</v>
      </c>
      <c r="M2433" s="4">
        <v>0</v>
      </c>
      <c r="N2433" s="4">
        <v>0</v>
      </c>
      <c r="O2433" s="4">
        <v>1</v>
      </c>
      <c r="P2433" s="4">
        <v>344</v>
      </c>
      <c r="Q2433" s="4">
        <v>21</v>
      </c>
      <c r="R2433" s="4">
        <v>369</v>
      </c>
    </row>
    <row r="2434" spans="1:18">
      <c r="A2434">
        <f>Raw!A2860*1000000+Raw!B2860*100</f>
        <v>17121952400</v>
      </c>
      <c r="B2434" t="str">
        <f>LEFT(A2434,5)</f>
        <v>17121</v>
      </c>
      <c r="C2434">
        <v>1</v>
      </c>
      <c r="D2434" cm="1">
        <f t="array" ref="D2434:F2434">VLOOKUP(A2434,USPS!A:E, {3,4,5}, FALSE)</f>
        <v>62</v>
      </c>
      <c r="E2434">
        <v>60</v>
      </c>
      <c r="F2434">
        <v>2</v>
      </c>
      <c r="G2434">
        <f>IF(OR(Raw!C2860&lt;=5,Raw!C2860=101),1,0)</f>
        <v>0</v>
      </c>
      <c r="H2434">
        <f>IF(OR(Raw!C2860=6,Raw!C2860=7,Raw!C2860=8,Raw!C2860=102),1,0)</f>
        <v>0</v>
      </c>
      <c r="I2434">
        <f>IF(OR(Raw!C2860=9,Raw!C2860=10,Raw!C2860=11,Raw!C2860=12,Raw!C2860=103),1,0)</f>
        <v>1</v>
      </c>
      <c r="J2434">
        <f>IF(OR(Raw!C2860=13,Raw!C2860=104),1,0)</f>
        <v>0</v>
      </c>
      <c r="K2434" s="4">
        <v>28</v>
      </c>
      <c r="L2434" s="4">
        <v>275</v>
      </c>
      <c r="M2434" s="4">
        <v>1</v>
      </c>
      <c r="N2434" s="4">
        <v>250</v>
      </c>
      <c r="O2434" s="4">
        <v>3</v>
      </c>
      <c r="P2434" s="4">
        <v>1741</v>
      </c>
      <c r="Q2434" s="4">
        <v>13</v>
      </c>
      <c r="R2434" s="4">
        <v>1008</v>
      </c>
    </row>
    <row r="2435" spans="1:18">
      <c r="A2435">
        <f>Raw!A2862*1000000+Raw!B2862*100</f>
        <v>17121952500</v>
      </c>
      <c r="B2435" t="str">
        <f>LEFT(A2435,5)</f>
        <v>17121</v>
      </c>
      <c r="C2435">
        <v>1</v>
      </c>
      <c r="D2435" cm="1">
        <f t="array" ref="D2435:F2435">VLOOKUP(A2435,USPS!A:E, {3,4,5}, FALSE)</f>
        <v>130</v>
      </c>
      <c r="E2435">
        <v>111</v>
      </c>
      <c r="F2435">
        <v>19</v>
      </c>
      <c r="G2435">
        <f>IF(OR(Raw!C2862&lt;=5,Raw!C2862=101),1,0)</f>
        <v>0</v>
      </c>
      <c r="H2435">
        <f>IF(OR(Raw!C2862=6,Raw!C2862=7,Raw!C2862=8,Raw!C2862=102),1,0)</f>
        <v>1</v>
      </c>
      <c r="I2435">
        <f>IF(OR(Raw!C2862=9,Raw!C2862=10,Raw!C2862=11,Raw!C2862=12,Raw!C2862=103),1,0)</f>
        <v>0</v>
      </c>
      <c r="J2435">
        <f>IF(OR(Raw!C2862=13,Raw!C2862=104),1,0)</f>
        <v>0</v>
      </c>
      <c r="K2435" s="4">
        <v>17</v>
      </c>
      <c r="L2435" s="4">
        <v>216</v>
      </c>
      <c r="M2435" s="4">
        <v>0</v>
      </c>
      <c r="N2435" s="4">
        <v>0</v>
      </c>
      <c r="O2435" s="4">
        <v>2</v>
      </c>
      <c r="P2435" s="4">
        <v>800</v>
      </c>
      <c r="Q2435" s="4">
        <v>13</v>
      </c>
      <c r="R2435" s="4">
        <v>164</v>
      </c>
    </row>
    <row r="2436" spans="1:18">
      <c r="A2436">
        <f>Raw!A2864*1000000+Raw!B2864*100</f>
        <v>17121952600</v>
      </c>
      <c r="B2436" t="str">
        <f>LEFT(A2436,5)</f>
        <v>17121</v>
      </c>
      <c r="C2436">
        <v>1</v>
      </c>
      <c r="D2436" cm="1">
        <f t="array" ref="D2436:F2436">VLOOKUP(A2436,USPS!A:E, {3,4,5}, FALSE)</f>
        <v>643</v>
      </c>
      <c r="E2436">
        <v>545</v>
      </c>
      <c r="F2436">
        <v>98</v>
      </c>
      <c r="G2436">
        <f>IF(OR(Raw!C2864&lt;=5,Raw!C2864=101),1,0)</f>
        <v>0</v>
      </c>
      <c r="H2436">
        <f>IF(OR(Raw!C2864=6,Raw!C2864=7,Raw!C2864=8,Raw!C2864=102),1,0)</f>
        <v>1</v>
      </c>
      <c r="I2436">
        <f>IF(OR(Raw!C2864=9,Raw!C2864=10,Raw!C2864=11,Raw!C2864=12,Raw!C2864=103),1,0)</f>
        <v>0</v>
      </c>
      <c r="J2436">
        <f>IF(OR(Raw!C2864=13,Raw!C2864=104),1,0)</f>
        <v>0</v>
      </c>
      <c r="K2436" s="4">
        <v>26</v>
      </c>
      <c r="L2436" s="4">
        <v>228</v>
      </c>
      <c r="M2436" s="4">
        <v>0</v>
      </c>
      <c r="N2436" s="4">
        <v>0</v>
      </c>
      <c r="O2436" s="4">
        <v>0</v>
      </c>
      <c r="P2436" s="4">
        <v>0</v>
      </c>
      <c r="Q2436" s="4">
        <v>14</v>
      </c>
      <c r="R2436" s="4">
        <v>86</v>
      </c>
    </row>
    <row r="2437" spans="1:18">
      <c r="A2437">
        <f>Raw!A2866*1000000+Raw!B2866*100</f>
        <v>17121952700</v>
      </c>
      <c r="B2437" t="str">
        <f>LEFT(A2437,5)</f>
        <v>17121</v>
      </c>
      <c r="C2437">
        <v>1</v>
      </c>
      <c r="D2437" cm="1">
        <f t="array" ref="D2437:F2437">VLOOKUP(A2437,USPS!A:E, {3,4,5}, FALSE)</f>
        <v>223</v>
      </c>
      <c r="E2437">
        <v>191</v>
      </c>
      <c r="F2437">
        <v>32</v>
      </c>
      <c r="G2437">
        <f>IF(OR(Raw!C2866&lt;=5,Raw!C2866=101),1,0)</f>
        <v>0</v>
      </c>
      <c r="H2437">
        <f>IF(OR(Raw!C2866=6,Raw!C2866=7,Raw!C2866=8,Raw!C2866=102),1,0)</f>
        <v>1</v>
      </c>
      <c r="I2437">
        <f>IF(OR(Raw!C2866=9,Raw!C2866=10,Raw!C2866=11,Raw!C2866=12,Raw!C2866=103),1,0)</f>
        <v>0</v>
      </c>
      <c r="J2437">
        <f>IF(OR(Raw!C2866=13,Raw!C2866=104),1,0)</f>
        <v>0</v>
      </c>
      <c r="K2437" s="4">
        <v>31</v>
      </c>
      <c r="L2437" s="4">
        <v>481</v>
      </c>
      <c r="M2437" s="4">
        <v>1</v>
      </c>
      <c r="N2437" s="4">
        <v>161</v>
      </c>
      <c r="O2437" s="4">
        <v>2</v>
      </c>
      <c r="P2437" s="4">
        <v>1005</v>
      </c>
      <c r="Q2437" s="4">
        <v>18</v>
      </c>
      <c r="R2437" s="4">
        <v>214</v>
      </c>
    </row>
    <row r="2438" spans="1:18">
      <c r="A2438">
        <f>Raw!A3000*1000000+Raw!B3000*100</f>
        <v>17123961100</v>
      </c>
      <c r="B2438" t="str">
        <f>LEFT(A2438,5)</f>
        <v>17123</v>
      </c>
      <c r="C2438">
        <v>1</v>
      </c>
      <c r="D2438" cm="1">
        <f t="array" ref="D2438:F2438">VLOOKUP(A2438,USPS!A:E, {3,4,5}, FALSE)</f>
        <v>55</v>
      </c>
      <c r="E2438">
        <v>54</v>
      </c>
      <c r="F2438">
        <v>1</v>
      </c>
      <c r="G2438">
        <f>IF(OR(Raw!C3000&lt;=5,Raw!C3000=101),1,0)</f>
        <v>0</v>
      </c>
      <c r="H2438">
        <f>IF(OR(Raw!C3000=6,Raw!C3000=7,Raw!C3000=8,Raw!C3000=102),1,0)</f>
        <v>0</v>
      </c>
      <c r="I2438">
        <f>IF(OR(Raw!C3000=9,Raw!C3000=10,Raw!C3000=11,Raw!C3000=12,Raw!C3000=103),1,0)</f>
        <v>1</v>
      </c>
      <c r="J2438">
        <f>IF(OR(Raw!C3000=13,Raw!C3000=104),1,0)</f>
        <v>0</v>
      </c>
      <c r="K2438" s="4">
        <v>37</v>
      </c>
      <c r="L2438" s="4">
        <v>782</v>
      </c>
      <c r="M2438" s="4">
        <v>6</v>
      </c>
      <c r="N2438" s="4">
        <v>984</v>
      </c>
      <c r="O2438" s="4">
        <v>2</v>
      </c>
      <c r="P2438" s="4">
        <v>1150</v>
      </c>
      <c r="Q2438" s="4">
        <v>19</v>
      </c>
      <c r="R2438" s="4">
        <v>721</v>
      </c>
    </row>
    <row r="2439" spans="1:18">
      <c r="A2439">
        <f>Raw!A3002*1000000+Raw!B3002*100</f>
        <v>17123961200</v>
      </c>
      <c r="B2439" t="str">
        <f>LEFT(A2439,5)</f>
        <v>17123</v>
      </c>
      <c r="C2439">
        <v>1</v>
      </c>
      <c r="D2439" cm="1">
        <f t="array" ref="D2439:F2439">VLOOKUP(A2439,USPS!A:E, {3,4,5}, FALSE)</f>
        <v>140</v>
      </c>
      <c r="E2439">
        <v>119</v>
      </c>
      <c r="F2439">
        <v>21</v>
      </c>
      <c r="G2439">
        <f>IF(OR(Raw!C3002&lt;=5,Raw!C3002=101),1,0)</f>
        <v>0</v>
      </c>
      <c r="H2439">
        <f>IF(OR(Raw!C3002=6,Raw!C3002=7,Raw!C3002=8,Raw!C3002=102),1,0)</f>
        <v>0</v>
      </c>
      <c r="I2439">
        <f>IF(OR(Raw!C3002=9,Raw!C3002=10,Raw!C3002=11,Raw!C3002=12,Raw!C3002=103),1,0)</f>
        <v>1</v>
      </c>
      <c r="J2439">
        <f>IF(OR(Raw!C3002=13,Raw!C3002=104),1,0)</f>
        <v>0</v>
      </c>
      <c r="K2439" s="4">
        <v>33</v>
      </c>
      <c r="L2439" s="4">
        <v>620</v>
      </c>
      <c r="M2439" s="4">
        <v>3</v>
      </c>
      <c r="N2439" s="4">
        <v>415</v>
      </c>
      <c r="O2439" s="4">
        <v>0</v>
      </c>
      <c r="P2439" s="4">
        <v>0</v>
      </c>
      <c r="Q2439" s="4">
        <v>16</v>
      </c>
      <c r="R2439" s="4">
        <v>557</v>
      </c>
    </row>
    <row r="2440" spans="1:18">
      <c r="A2440">
        <f>Raw!A3004*1000000+Raw!B3004*100</f>
        <v>17123961300</v>
      </c>
      <c r="B2440" t="str">
        <f>LEFT(A2440,5)</f>
        <v>17123</v>
      </c>
      <c r="C2440">
        <v>1</v>
      </c>
      <c r="D2440" cm="1">
        <f t="array" ref="D2440:F2440">VLOOKUP(A2440,USPS!A:E, {3,4,5}, FALSE)</f>
        <v>42</v>
      </c>
      <c r="E2440">
        <v>41</v>
      </c>
      <c r="F2440">
        <v>1</v>
      </c>
      <c r="G2440">
        <f>IF(OR(Raw!C3004&lt;=5,Raw!C3004=101),1,0)</f>
        <v>0</v>
      </c>
      <c r="H2440">
        <f>IF(OR(Raw!C3004=6,Raw!C3004=7,Raw!C3004=8,Raw!C3004=102),1,0)</f>
        <v>0</v>
      </c>
      <c r="I2440">
        <f>IF(OR(Raw!C3004=9,Raw!C3004=10,Raw!C3004=11,Raw!C3004=12,Raw!C3004=103),1,0)</f>
        <v>1</v>
      </c>
      <c r="J2440">
        <f>IF(OR(Raw!C3004=13,Raw!C3004=104),1,0)</f>
        <v>0</v>
      </c>
      <c r="K2440" s="4">
        <v>34</v>
      </c>
      <c r="L2440" s="4">
        <v>593</v>
      </c>
      <c r="M2440" s="4">
        <v>1</v>
      </c>
      <c r="N2440" s="4">
        <v>226</v>
      </c>
      <c r="O2440" s="4">
        <v>0</v>
      </c>
      <c r="P2440" s="4">
        <v>0</v>
      </c>
      <c r="Q2440" s="4">
        <v>24</v>
      </c>
      <c r="R2440" s="4">
        <v>653</v>
      </c>
    </row>
    <row r="2441" spans="1:18">
      <c r="A2441">
        <f>Raw!A3006*1000000+Raw!B3006*100</f>
        <v>17123961400</v>
      </c>
      <c r="B2441" t="str">
        <f>LEFT(A2441,5)</f>
        <v>17123</v>
      </c>
      <c r="C2441">
        <v>1</v>
      </c>
      <c r="D2441" cm="1">
        <f t="array" ref="D2441:F2441">VLOOKUP(A2441,USPS!A:E, {3,4,5}, FALSE)</f>
        <v>184</v>
      </c>
      <c r="E2441">
        <v>160</v>
      </c>
      <c r="F2441">
        <v>24</v>
      </c>
      <c r="G2441">
        <f>IF(OR(Raw!C3006&lt;=5,Raw!C3006=101),1,0)</f>
        <v>0</v>
      </c>
      <c r="H2441">
        <f>IF(OR(Raw!C3006=6,Raw!C3006=7,Raw!C3006=8,Raw!C3006=102),1,0)</f>
        <v>0</v>
      </c>
      <c r="I2441">
        <f>IF(OR(Raw!C3006=9,Raw!C3006=10,Raw!C3006=11,Raw!C3006=12,Raw!C3006=103),1,0)</f>
        <v>1</v>
      </c>
      <c r="J2441">
        <f>IF(OR(Raw!C3006=13,Raw!C3006=104),1,0)</f>
        <v>0</v>
      </c>
      <c r="K2441" s="4">
        <v>38</v>
      </c>
      <c r="L2441" s="4">
        <v>654</v>
      </c>
      <c r="M2441" s="4">
        <v>2</v>
      </c>
      <c r="N2441" s="4">
        <v>284</v>
      </c>
      <c r="O2441" s="4">
        <v>4</v>
      </c>
      <c r="P2441" s="4">
        <v>1974</v>
      </c>
      <c r="Q2441" s="4">
        <v>29</v>
      </c>
      <c r="R2441" s="4">
        <v>481</v>
      </c>
    </row>
    <row r="2442" spans="1:18">
      <c r="A2442">
        <f>Raw!A3008*1000000+Raw!B3008*100</f>
        <v>17123961500</v>
      </c>
      <c r="B2442" t="str">
        <f>LEFT(A2442,5)</f>
        <v>17123</v>
      </c>
      <c r="C2442">
        <v>1</v>
      </c>
      <c r="D2442" cm="1">
        <f t="array" ref="D2442:F2442">VLOOKUP(A2442,USPS!A:E, {3,4,5}, FALSE)</f>
        <v>36</v>
      </c>
      <c r="E2442">
        <v>36</v>
      </c>
      <c r="F2442">
        <v>0</v>
      </c>
      <c r="G2442">
        <f>IF(OR(Raw!C3008&lt;=5,Raw!C3008=101),1,0)</f>
        <v>0</v>
      </c>
      <c r="H2442">
        <f>IF(OR(Raw!C3008=6,Raw!C3008=7,Raw!C3008=8,Raw!C3008=102),1,0)</f>
        <v>0</v>
      </c>
      <c r="I2442">
        <f>IF(OR(Raw!C3008=9,Raw!C3008=10,Raw!C3008=11,Raw!C3008=12,Raw!C3008=103),1,0)</f>
        <v>1</v>
      </c>
      <c r="J2442">
        <f>IF(OR(Raw!C3008=13,Raw!C3008=104),1,0)</f>
        <v>0</v>
      </c>
      <c r="K2442" s="4">
        <v>38</v>
      </c>
      <c r="L2442" s="4">
        <v>927</v>
      </c>
      <c r="M2442" s="4">
        <v>5</v>
      </c>
      <c r="N2442" s="4">
        <v>946</v>
      </c>
      <c r="O2442" s="4">
        <v>3</v>
      </c>
      <c r="P2442" s="4">
        <v>1135</v>
      </c>
      <c r="Q2442" s="4">
        <v>25</v>
      </c>
      <c r="R2442" s="4">
        <v>604</v>
      </c>
    </row>
    <row r="2443" spans="1:18">
      <c r="A2443">
        <f>Raw!A2920*1000000+Raw!B2920*100</f>
        <v>17125956300</v>
      </c>
      <c r="B2443" t="str">
        <f>LEFT(A2443,5)</f>
        <v>17125</v>
      </c>
      <c r="C2443">
        <v>1</v>
      </c>
      <c r="D2443" cm="1">
        <f t="array" ref="D2443:F2443">VLOOKUP(A2443,USPS!A:E, {3,4,5}, FALSE)</f>
        <v>70</v>
      </c>
      <c r="E2443">
        <v>59</v>
      </c>
      <c r="F2443">
        <v>11</v>
      </c>
      <c r="G2443">
        <f>IF(OR(Raw!C2920&lt;=5,Raw!C2920=101),1,0)</f>
        <v>0</v>
      </c>
      <c r="H2443">
        <f>IF(OR(Raw!C2920=6,Raw!C2920=7,Raw!C2920=8,Raw!C2920=102),1,0)</f>
        <v>0</v>
      </c>
      <c r="I2443">
        <f>IF(OR(Raw!C2920=9,Raw!C2920=10,Raw!C2920=11,Raw!C2920=12,Raw!C2920=103),1,0)</f>
        <v>1</v>
      </c>
      <c r="J2443">
        <f>IF(OR(Raw!C2920=13,Raw!C2920=104),1,0)</f>
        <v>0</v>
      </c>
      <c r="K2443" s="4">
        <v>44</v>
      </c>
      <c r="L2443" s="4">
        <v>769</v>
      </c>
      <c r="M2443" s="4">
        <v>1</v>
      </c>
      <c r="N2443" s="4">
        <v>197</v>
      </c>
      <c r="O2443" s="4">
        <v>1</v>
      </c>
      <c r="P2443" s="4">
        <v>1000</v>
      </c>
      <c r="Q2443" s="4">
        <v>31</v>
      </c>
      <c r="R2443" s="4">
        <v>487</v>
      </c>
    </row>
    <row r="2444" spans="1:18">
      <c r="A2444">
        <f>Raw!A2922*1000000+Raw!B2922*100</f>
        <v>17125956400</v>
      </c>
      <c r="B2444" t="str">
        <f>LEFT(A2444,5)</f>
        <v>17125</v>
      </c>
      <c r="C2444">
        <v>1</v>
      </c>
      <c r="D2444" cm="1">
        <f t="array" ref="D2444:F2444">VLOOKUP(A2444,USPS!A:E, {3,4,5}, FALSE)</f>
        <v>34</v>
      </c>
      <c r="E2444">
        <v>32</v>
      </c>
      <c r="F2444">
        <v>2</v>
      </c>
      <c r="G2444">
        <f>IF(OR(Raw!C2922&lt;=5,Raw!C2922=101),1,0)</f>
        <v>0</v>
      </c>
      <c r="H2444">
        <f>IF(OR(Raw!C2922=6,Raw!C2922=7,Raw!C2922=8,Raw!C2922=102),1,0)</f>
        <v>0</v>
      </c>
      <c r="I2444">
        <f>IF(OR(Raw!C2922=9,Raw!C2922=10,Raw!C2922=11,Raw!C2922=12,Raw!C2922=103),1,0)</f>
        <v>1</v>
      </c>
      <c r="J2444">
        <f>IF(OR(Raw!C2922=13,Raw!C2922=104),1,0)</f>
        <v>0</v>
      </c>
      <c r="K2444" s="4">
        <v>17</v>
      </c>
      <c r="L2444" s="4">
        <v>343</v>
      </c>
      <c r="M2444" s="4">
        <v>0</v>
      </c>
      <c r="N2444" s="4">
        <v>0</v>
      </c>
      <c r="O2444" s="4">
        <v>1</v>
      </c>
      <c r="P2444" s="4">
        <v>837</v>
      </c>
      <c r="Q2444" s="4">
        <v>13</v>
      </c>
      <c r="R2444" s="4">
        <v>1103</v>
      </c>
    </row>
    <row r="2445" spans="1:18">
      <c r="A2445">
        <f>Raw!A2924*1000000+Raw!B2924*100</f>
        <v>17125956500</v>
      </c>
      <c r="B2445" t="str">
        <f>LEFT(A2445,5)</f>
        <v>17125</v>
      </c>
      <c r="C2445">
        <v>1</v>
      </c>
      <c r="D2445" cm="1">
        <f t="array" ref="D2445:F2445">VLOOKUP(A2445,USPS!A:E, {3,4,5}, FALSE)</f>
        <v>252</v>
      </c>
      <c r="E2445">
        <v>229</v>
      </c>
      <c r="F2445">
        <v>23</v>
      </c>
      <c r="G2445">
        <f>IF(OR(Raw!C2924&lt;=5,Raw!C2924=101),1,0)</f>
        <v>0</v>
      </c>
      <c r="H2445">
        <f>IF(OR(Raw!C2924=6,Raw!C2924=7,Raw!C2924=8,Raw!C2924=102),1,0)</f>
        <v>0</v>
      </c>
      <c r="I2445">
        <f>IF(OR(Raw!C2924=9,Raw!C2924=10,Raw!C2924=11,Raw!C2924=12,Raw!C2924=103),1,0)</f>
        <v>1</v>
      </c>
      <c r="J2445">
        <f>IF(OR(Raw!C2924=13,Raw!C2924=104),1,0)</f>
        <v>0</v>
      </c>
      <c r="K2445" s="4">
        <v>25</v>
      </c>
      <c r="L2445" s="4">
        <v>363</v>
      </c>
      <c r="M2445" s="4">
        <v>1</v>
      </c>
      <c r="N2445" s="4">
        <v>215</v>
      </c>
      <c r="O2445" s="4">
        <v>1</v>
      </c>
      <c r="P2445" s="4">
        <v>600</v>
      </c>
      <c r="Q2445" s="4">
        <v>14</v>
      </c>
      <c r="R2445" s="4">
        <v>206</v>
      </c>
    </row>
    <row r="2446" spans="1:18">
      <c r="A2446">
        <f>Raw!A2926*1000000+Raw!B2926*100</f>
        <v>17125956600</v>
      </c>
      <c r="B2446" t="str">
        <f>LEFT(A2446,5)</f>
        <v>17125</v>
      </c>
      <c r="C2446">
        <v>1</v>
      </c>
      <c r="D2446" cm="1">
        <f t="array" ref="D2446:F2446">VLOOKUP(A2446,USPS!A:E, {3,4,5}, FALSE)</f>
        <v>28</v>
      </c>
      <c r="E2446">
        <v>28</v>
      </c>
      <c r="F2446">
        <v>0</v>
      </c>
      <c r="G2446">
        <f>IF(OR(Raw!C2926&lt;=5,Raw!C2926=101),1,0)</f>
        <v>0</v>
      </c>
      <c r="H2446">
        <f>IF(OR(Raw!C2926=6,Raw!C2926=7,Raw!C2926=8,Raw!C2926=102),1,0)</f>
        <v>0</v>
      </c>
      <c r="I2446">
        <f>IF(OR(Raw!C2926=9,Raw!C2926=10,Raw!C2926=11,Raw!C2926=12,Raw!C2926=103),1,0)</f>
        <v>1</v>
      </c>
      <c r="J2446">
        <f>IF(OR(Raw!C2926=13,Raw!C2926=104),1,0)</f>
        <v>0</v>
      </c>
      <c r="K2446" s="4">
        <v>10</v>
      </c>
      <c r="L2446" s="4">
        <v>209</v>
      </c>
      <c r="M2446" s="4">
        <v>0</v>
      </c>
      <c r="N2446" s="4">
        <v>0</v>
      </c>
      <c r="O2446" s="4">
        <v>0</v>
      </c>
      <c r="P2446" s="4">
        <v>0</v>
      </c>
      <c r="Q2446" s="4">
        <v>4</v>
      </c>
      <c r="R2446" s="4">
        <v>97</v>
      </c>
    </row>
    <row r="2447" spans="1:18">
      <c r="A2447">
        <f>Raw!A2928*1000000+Raw!B2928*100</f>
        <v>17125956700</v>
      </c>
      <c r="B2447" t="str">
        <f>LEFT(A2447,5)</f>
        <v>17125</v>
      </c>
      <c r="C2447">
        <v>1</v>
      </c>
      <c r="D2447" cm="1">
        <f t="array" ref="D2447:F2447">VLOOKUP(A2447,USPS!A:E, {3,4,5}, FALSE)</f>
        <v>24</v>
      </c>
      <c r="E2447">
        <v>24</v>
      </c>
      <c r="F2447">
        <v>0</v>
      </c>
      <c r="G2447">
        <f>IF(OR(Raw!C2928&lt;=5,Raw!C2928=101),1,0)</f>
        <v>0</v>
      </c>
      <c r="H2447">
        <f>IF(OR(Raw!C2928=6,Raw!C2928=7,Raw!C2928=8,Raw!C2928=102),1,0)</f>
        <v>0</v>
      </c>
      <c r="I2447">
        <f>IF(OR(Raw!C2928=9,Raw!C2928=10,Raw!C2928=11,Raw!C2928=12,Raw!C2928=103),1,0)</f>
        <v>1</v>
      </c>
      <c r="J2447">
        <f>IF(OR(Raw!C2928=13,Raw!C2928=104),1,0)</f>
        <v>0</v>
      </c>
      <c r="K2447" s="4">
        <v>10</v>
      </c>
      <c r="L2447" s="4">
        <v>152</v>
      </c>
      <c r="M2447" s="4">
        <v>0</v>
      </c>
      <c r="N2447" s="4">
        <v>0</v>
      </c>
      <c r="O2447" s="4">
        <v>1</v>
      </c>
      <c r="P2447" s="4">
        <v>331</v>
      </c>
      <c r="Q2447" s="4">
        <v>8</v>
      </c>
      <c r="R2447" s="4">
        <v>134</v>
      </c>
    </row>
    <row r="2448" spans="1:18">
      <c r="A2448">
        <f>Raw!A2930*1000000+Raw!B2930*100</f>
        <v>17125956800</v>
      </c>
      <c r="B2448" t="str">
        <f>LEFT(A2448,5)</f>
        <v>17125</v>
      </c>
      <c r="C2448">
        <v>1</v>
      </c>
      <c r="D2448" cm="1">
        <f t="array" ref="D2448:F2448">VLOOKUP(A2448,USPS!A:E, {3,4,5}, FALSE)</f>
        <v>103</v>
      </c>
      <c r="E2448">
        <v>87</v>
      </c>
      <c r="F2448">
        <v>16</v>
      </c>
      <c r="G2448">
        <f>IF(OR(Raw!C2930&lt;=5,Raw!C2930=101),1,0)</f>
        <v>0</v>
      </c>
      <c r="H2448">
        <f>IF(OR(Raw!C2930=6,Raw!C2930=7,Raw!C2930=8,Raw!C2930=102),1,0)</f>
        <v>1</v>
      </c>
      <c r="I2448">
        <f>IF(OR(Raw!C2930=9,Raw!C2930=10,Raw!C2930=11,Raw!C2930=12,Raw!C2930=103),1,0)</f>
        <v>0</v>
      </c>
      <c r="J2448">
        <f>IF(OR(Raw!C2930=13,Raw!C2930=104),1,0)</f>
        <v>0</v>
      </c>
      <c r="K2448" s="4">
        <v>7</v>
      </c>
      <c r="L2448" s="4">
        <v>23</v>
      </c>
      <c r="M2448" s="4">
        <v>0</v>
      </c>
      <c r="N2448" s="4">
        <v>0</v>
      </c>
      <c r="O2448" s="4">
        <v>0</v>
      </c>
      <c r="P2448" s="4">
        <v>0</v>
      </c>
      <c r="Q2448" s="4">
        <v>4</v>
      </c>
      <c r="R2448" s="4">
        <v>16</v>
      </c>
    </row>
    <row r="2449" spans="1:18">
      <c r="A2449">
        <f>Raw!A3055*1000000+Raw!B3055*100</f>
        <v>17127970100</v>
      </c>
      <c r="B2449" t="str">
        <f>LEFT(A2449,5)</f>
        <v>17127</v>
      </c>
      <c r="C2449">
        <v>1</v>
      </c>
      <c r="D2449" cm="1">
        <f t="array" ref="D2449:F2449">VLOOKUP(A2449,USPS!A:E, {3,4,5}, FALSE)</f>
        <v>61</v>
      </c>
      <c r="E2449">
        <v>61</v>
      </c>
      <c r="F2449">
        <v>0</v>
      </c>
      <c r="G2449">
        <f>IF(OR(Raw!C3055&lt;=5,Raw!C3055=101),1,0)</f>
        <v>0</v>
      </c>
      <c r="H2449">
        <f>IF(OR(Raw!C3055=6,Raw!C3055=7,Raw!C3055=8,Raw!C3055=102),1,0)</f>
        <v>0</v>
      </c>
      <c r="I2449">
        <f>IF(OR(Raw!C3055=9,Raw!C3055=10,Raw!C3055=11,Raw!C3055=12,Raw!C3055=103),1,0)</f>
        <v>1</v>
      </c>
      <c r="J2449">
        <f>IF(OR(Raw!C3055=13,Raw!C3055=104),1,0)</f>
        <v>0</v>
      </c>
      <c r="K2449" s="4">
        <v>61</v>
      </c>
      <c r="L2449" s="4">
        <v>875</v>
      </c>
      <c r="M2449" s="4">
        <v>0</v>
      </c>
      <c r="N2449" s="4">
        <v>0</v>
      </c>
      <c r="O2449" s="4">
        <v>1</v>
      </c>
      <c r="P2449" s="4">
        <v>518</v>
      </c>
      <c r="Q2449" s="4">
        <v>49</v>
      </c>
      <c r="R2449" s="4">
        <v>650</v>
      </c>
    </row>
    <row r="2450" spans="1:18">
      <c r="A2450">
        <f>Raw!A3057*1000000+Raw!B3057*100</f>
        <v>17127970200</v>
      </c>
      <c r="B2450" t="str">
        <f>LEFT(A2450,5)</f>
        <v>17127</v>
      </c>
      <c r="C2450">
        <v>1</v>
      </c>
      <c r="D2450" cm="1">
        <f t="array" ref="D2450:F2450">VLOOKUP(A2450,USPS!A:E, {3,4,5}, FALSE)</f>
        <v>178</v>
      </c>
      <c r="E2450">
        <v>157</v>
      </c>
      <c r="F2450">
        <v>21</v>
      </c>
      <c r="G2450">
        <f>IF(OR(Raw!C3057&lt;=5,Raw!C3057=101),1,0)</f>
        <v>0</v>
      </c>
      <c r="H2450">
        <f>IF(OR(Raw!C3057=6,Raw!C3057=7,Raw!C3057=8,Raw!C3057=102),1,0)</f>
        <v>0</v>
      </c>
      <c r="I2450">
        <f>IF(OR(Raw!C3057=9,Raw!C3057=10,Raw!C3057=11,Raw!C3057=12,Raw!C3057=103),1,0)</f>
        <v>1</v>
      </c>
      <c r="J2450">
        <f>IF(OR(Raw!C3057=13,Raw!C3057=104),1,0)</f>
        <v>0</v>
      </c>
      <c r="K2450" s="4">
        <v>31</v>
      </c>
      <c r="L2450" s="4">
        <v>242</v>
      </c>
      <c r="M2450" s="4">
        <v>2</v>
      </c>
      <c r="N2450" s="4">
        <v>320</v>
      </c>
      <c r="O2450" s="4">
        <v>2</v>
      </c>
      <c r="P2450" s="4">
        <v>766</v>
      </c>
      <c r="Q2450" s="4">
        <v>19</v>
      </c>
      <c r="R2450" s="4">
        <v>1052</v>
      </c>
    </row>
    <row r="2451" spans="1:18">
      <c r="A2451">
        <f>Raw!A3059*1000000+Raw!B3059*100</f>
        <v>17127970300</v>
      </c>
      <c r="B2451" t="str">
        <f>LEFT(A2451,5)</f>
        <v>17127</v>
      </c>
      <c r="C2451">
        <v>1</v>
      </c>
      <c r="D2451" cm="1">
        <f t="array" ref="D2451:F2451">VLOOKUP(A2451,USPS!A:E, {3,4,5}, FALSE)</f>
        <v>75</v>
      </c>
      <c r="E2451">
        <v>75</v>
      </c>
      <c r="F2451">
        <v>0</v>
      </c>
      <c r="G2451">
        <f>IF(OR(Raw!C3059&lt;=5,Raw!C3059=101),1,0)</f>
        <v>0</v>
      </c>
      <c r="H2451">
        <f>IF(OR(Raw!C3059=6,Raw!C3059=7,Raw!C3059=8,Raw!C3059=102),1,0)</f>
        <v>0</v>
      </c>
      <c r="I2451">
        <f>IF(OR(Raw!C3059=9,Raw!C3059=10,Raw!C3059=11,Raw!C3059=12,Raw!C3059=103),1,0)</f>
        <v>1</v>
      </c>
      <c r="J2451">
        <f>IF(OR(Raw!C3059=13,Raw!C3059=104),1,0)</f>
        <v>0</v>
      </c>
      <c r="K2451" s="4">
        <v>25</v>
      </c>
      <c r="L2451" s="4">
        <v>333</v>
      </c>
      <c r="M2451" s="4">
        <v>0</v>
      </c>
      <c r="N2451" s="4">
        <v>0</v>
      </c>
      <c r="O2451" s="4">
        <v>0</v>
      </c>
      <c r="P2451" s="4">
        <v>0</v>
      </c>
      <c r="Q2451" s="4">
        <v>16</v>
      </c>
      <c r="R2451" s="4">
        <v>203</v>
      </c>
    </row>
    <row r="2452" spans="1:18">
      <c r="A2452">
        <f>Raw!A3062*1000000+Raw!B3062*100</f>
        <v>17127970400</v>
      </c>
      <c r="B2452" t="str">
        <f>LEFT(A2452,5)</f>
        <v>17127</v>
      </c>
      <c r="C2452">
        <v>1</v>
      </c>
      <c r="D2452" cm="1">
        <f t="array" ref="D2452:F2452">VLOOKUP(A2452,USPS!A:E, {3,4,5}, FALSE)</f>
        <v>288</v>
      </c>
      <c r="E2452">
        <v>235</v>
      </c>
      <c r="F2452">
        <v>53</v>
      </c>
      <c r="G2452">
        <f>IF(OR(Raw!C3062&lt;=5,Raw!C3062=101),1,0)</f>
        <v>0</v>
      </c>
      <c r="H2452">
        <f>IF(OR(Raw!C3062=6,Raw!C3062=7,Raw!C3062=8,Raw!C3062=102),1,0)</f>
        <v>1</v>
      </c>
      <c r="I2452">
        <f>IF(OR(Raw!C3062=9,Raw!C3062=10,Raw!C3062=11,Raw!C3062=12,Raw!C3062=103),1,0)</f>
        <v>0</v>
      </c>
      <c r="J2452">
        <f>IF(OR(Raw!C3062=13,Raw!C3062=104),1,0)</f>
        <v>0</v>
      </c>
      <c r="K2452" s="4">
        <v>51</v>
      </c>
      <c r="L2452" s="4">
        <v>927</v>
      </c>
      <c r="M2452" s="4">
        <v>2</v>
      </c>
      <c r="N2452" s="4">
        <v>348</v>
      </c>
      <c r="O2452" s="4">
        <v>3</v>
      </c>
      <c r="P2452" s="4">
        <v>1460</v>
      </c>
      <c r="Q2452" s="4">
        <v>7</v>
      </c>
      <c r="R2452" s="4">
        <v>103</v>
      </c>
    </row>
    <row r="2453" spans="1:18">
      <c r="A2453">
        <f>Raw!A412*1000000+Raw!B412*100</f>
        <v>17129010100</v>
      </c>
      <c r="B2453" t="str">
        <f>LEFT(A2453,5)</f>
        <v>17129</v>
      </c>
      <c r="C2453">
        <v>1</v>
      </c>
      <c r="D2453" cm="1">
        <f t="array" ref="D2453:F2453">VLOOKUP(A2453,USPS!A:E, {3,4,5}, FALSE)</f>
        <v>77</v>
      </c>
      <c r="E2453">
        <v>77</v>
      </c>
      <c r="F2453">
        <v>0</v>
      </c>
      <c r="G2453">
        <f>IF(OR(Raw!C412&lt;=5,Raw!C412=101),1,0)</f>
        <v>0</v>
      </c>
      <c r="H2453">
        <f>IF(OR(Raw!C412=6,Raw!C412=7,Raw!C412=8,Raw!C412=102),1,0)</f>
        <v>0</v>
      </c>
      <c r="I2453">
        <f>IF(OR(Raw!C412=9,Raw!C412=10,Raw!C412=11,Raw!C412=12,Raw!C412=103),1,0)</f>
        <v>1</v>
      </c>
      <c r="J2453">
        <f>IF(OR(Raw!C412=13,Raw!C412=104),1,0)</f>
        <v>0</v>
      </c>
      <c r="K2453" s="4">
        <v>47</v>
      </c>
      <c r="L2453" s="4">
        <v>444</v>
      </c>
      <c r="M2453" s="4">
        <v>2</v>
      </c>
      <c r="N2453" s="4">
        <v>463</v>
      </c>
      <c r="O2453" s="4">
        <v>0</v>
      </c>
      <c r="P2453" s="4">
        <v>0</v>
      </c>
      <c r="Q2453" s="4">
        <v>31</v>
      </c>
      <c r="R2453" s="4">
        <v>688</v>
      </c>
    </row>
    <row r="2454" spans="1:18">
      <c r="A2454">
        <f>Raw!A419*1000000+Raw!B419*100</f>
        <v>17129010200</v>
      </c>
      <c r="B2454" t="str">
        <f>LEFT(A2454,5)</f>
        <v>17129</v>
      </c>
      <c r="C2454">
        <v>1</v>
      </c>
      <c r="D2454" cm="1">
        <f t="array" ref="D2454:F2454">VLOOKUP(A2454,USPS!A:E, {3,4,5}, FALSE)</f>
        <v>197</v>
      </c>
      <c r="E2454">
        <v>169</v>
      </c>
      <c r="F2454">
        <v>28</v>
      </c>
      <c r="G2454">
        <f>IF(OR(Raw!C419&lt;=5,Raw!C419=101),1,0)</f>
        <v>0</v>
      </c>
      <c r="H2454">
        <f>IF(OR(Raw!C419=6,Raw!C419=7,Raw!C419=8,Raw!C419=102),1,0)</f>
        <v>0</v>
      </c>
      <c r="I2454">
        <f>IF(OR(Raw!C419=9,Raw!C419=10,Raw!C419=11,Raw!C419=12,Raw!C419=103),1,0)</f>
        <v>1</v>
      </c>
      <c r="J2454">
        <f>IF(OR(Raw!C419=13,Raw!C419=104),1,0)</f>
        <v>0</v>
      </c>
      <c r="K2454" s="4">
        <v>30</v>
      </c>
      <c r="L2454" s="4">
        <v>321</v>
      </c>
      <c r="M2454" s="4">
        <v>0</v>
      </c>
      <c r="N2454" s="4">
        <v>0</v>
      </c>
      <c r="O2454" s="4">
        <v>0</v>
      </c>
      <c r="P2454" s="4">
        <v>0</v>
      </c>
      <c r="Q2454" s="4">
        <v>19</v>
      </c>
      <c r="R2454" s="4">
        <v>101</v>
      </c>
    </row>
    <row r="2455" spans="1:18">
      <c r="A2455">
        <f>Raw!A434*1000000+Raw!B434*100</f>
        <v>17129010300</v>
      </c>
      <c r="B2455" t="str">
        <f>LEFT(A2455,5)</f>
        <v>17129</v>
      </c>
      <c r="C2455">
        <v>1</v>
      </c>
      <c r="D2455" cm="1">
        <f t="array" ref="D2455:F2455">VLOOKUP(A2455,USPS!A:E, {3,4,5}, FALSE)</f>
        <v>52</v>
      </c>
      <c r="E2455">
        <v>52</v>
      </c>
      <c r="F2455">
        <v>0</v>
      </c>
      <c r="G2455">
        <f>IF(OR(Raw!C434&lt;=5,Raw!C434=101),1,0)</f>
        <v>0</v>
      </c>
      <c r="H2455">
        <f>IF(OR(Raw!C434=6,Raw!C434=7,Raw!C434=8,Raw!C434=102),1,0)</f>
        <v>0</v>
      </c>
      <c r="I2455">
        <f>IF(OR(Raw!C434=9,Raw!C434=10,Raw!C434=11,Raw!C434=12,Raw!C434=103),1,0)</f>
        <v>1</v>
      </c>
      <c r="J2455">
        <f>IF(OR(Raw!C434=13,Raw!C434=104),1,0)</f>
        <v>0</v>
      </c>
      <c r="K2455" s="4">
        <v>18</v>
      </c>
      <c r="L2455" s="4">
        <v>156</v>
      </c>
      <c r="M2455" s="4">
        <v>0</v>
      </c>
      <c r="N2455" s="4">
        <v>0</v>
      </c>
      <c r="O2455" s="4">
        <v>0</v>
      </c>
      <c r="P2455" s="4">
        <v>0</v>
      </c>
      <c r="Q2455" s="4">
        <v>11</v>
      </c>
      <c r="R2455" s="4">
        <v>80</v>
      </c>
    </row>
    <row r="2456" spans="1:18">
      <c r="A2456">
        <f>Raw!A679*1000000+Raw!B679*100</f>
        <v>17131040100</v>
      </c>
      <c r="B2456" t="str">
        <f>LEFT(A2456,5)</f>
        <v>17131</v>
      </c>
      <c r="C2456">
        <v>1</v>
      </c>
      <c r="D2456" cm="1">
        <f t="array" ref="D2456:F2456">VLOOKUP(A2456,USPS!A:E, {3,4,5}, FALSE)</f>
        <v>22</v>
      </c>
      <c r="E2456">
        <v>22</v>
      </c>
      <c r="F2456">
        <v>0</v>
      </c>
      <c r="G2456">
        <f>IF(OR(Raw!C679&lt;=5,Raw!C679=101),1,0)</f>
        <v>0</v>
      </c>
      <c r="H2456">
        <f>IF(OR(Raw!C679=6,Raw!C679=7,Raw!C679=8,Raw!C679=102),1,0)</f>
        <v>0</v>
      </c>
      <c r="I2456">
        <f>IF(OR(Raw!C679=9,Raw!C679=10,Raw!C679=11,Raw!C679=12,Raw!C679=103),1,0)</f>
        <v>1</v>
      </c>
      <c r="J2456">
        <f>IF(OR(Raw!C679=13,Raw!C679=104),1,0)</f>
        <v>0</v>
      </c>
      <c r="K2456" s="4">
        <v>55</v>
      </c>
      <c r="L2456" s="4">
        <v>748</v>
      </c>
      <c r="M2456" s="4">
        <v>0</v>
      </c>
      <c r="N2456" s="4">
        <v>0</v>
      </c>
      <c r="O2456" s="4">
        <v>0</v>
      </c>
      <c r="P2456" s="4">
        <v>0</v>
      </c>
      <c r="Q2456" s="4">
        <v>24</v>
      </c>
      <c r="R2456" s="4">
        <v>322</v>
      </c>
    </row>
    <row r="2457" spans="1:18">
      <c r="A2457">
        <f>Raw!A681*1000000+Raw!B681*100</f>
        <v>17131040200</v>
      </c>
      <c r="B2457" t="str">
        <f>LEFT(A2457,5)</f>
        <v>17131</v>
      </c>
      <c r="C2457">
        <v>1</v>
      </c>
      <c r="D2457" cm="1">
        <f t="array" ref="D2457:F2457">VLOOKUP(A2457,USPS!A:E, {3,4,5}, FALSE)</f>
        <v>66</v>
      </c>
      <c r="E2457">
        <v>63</v>
      </c>
      <c r="F2457">
        <v>3</v>
      </c>
      <c r="G2457">
        <f>IF(OR(Raw!C681&lt;=5,Raw!C681=101),1,0)</f>
        <v>0</v>
      </c>
      <c r="H2457">
        <f>IF(OR(Raw!C681=6,Raw!C681=7,Raw!C681=8,Raw!C681=102),1,0)</f>
        <v>0</v>
      </c>
      <c r="I2457">
        <f>IF(OR(Raw!C681=9,Raw!C681=10,Raw!C681=11,Raw!C681=12,Raw!C681=103),1,0)</f>
        <v>1</v>
      </c>
      <c r="J2457">
        <f>IF(OR(Raw!C681=13,Raw!C681=104),1,0)</f>
        <v>0</v>
      </c>
      <c r="K2457" s="4">
        <v>38</v>
      </c>
      <c r="L2457" s="4">
        <v>654</v>
      </c>
      <c r="M2457" s="4">
        <v>1</v>
      </c>
      <c r="N2457" s="4">
        <v>112</v>
      </c>
      <c r="O2457" s="4">
        <v>0</v>
      </c>
      <c r="P2457" s="4">
        <v>0</v>
      </c>
      <c r="Q2457" s="4">
        <v>12</v>
      </c>
      <c r="R2457" s="4">
        <v>245</v>
      </c>
    </row>
    <row r="2458" spans="1:18">
      <c r="A2458">
        <f>Raw!A686*1000000+Raw!B686*100</f>
        <v>17131040300</v>
      </c>
      <c r="B2458" t="str">
        <f>LEFT(A2458,5)</f>
        <v>17131</v>
      </c>
      <c r="C2458">
        <v>1</v>
      </c>
      <c r="D2458" cm="1">
        <f t="array" ref="D2458:F2458">VLOOKUP(A2458,USPS!A:E, {3,4,5}, FALSE)</f>
        <v>272</v>
      </c>
      <c r="E2458">
        <v>222</v>
      </c>
      <c r="F2458">
        <v>50</v>
      </c>
      <c r="G2458">
        <f>IF(OR(Raw!C686&lt;=5,Raw!C686=101),1,0)</f>
        <v>0</v>
      </c>
      <c r="H2458">
        <f>IF(OR(Raw!C686=6,Raw!C686=7,Raw!C686=8,Raw!C686=102),1,0)</f>
        <v>0</v>
      </c>
      <c r="I2458">
        <f>IF(OR(Raw!C686=9,Raw!C686=10,Raw!C686=11,Raw!C686=12,Raw!C686=103),1,0)</f>
        <v>1</v>
      </c>
      <c r="J2458">
        <f>IF(OR(Raw!C686=13,Raw!C686=104),1,0)</f>
        <v>0</v>
      </c>
      <c r="K2458" s="4">
        <v>58</v>
      </c>
      <c r="L2458" s="4">
        <v>989</v>
      </c>
      <c r="M2458" s="4">
        <v>2</v>
      </c>
      <c r="N2458" s="4">
        <v>296</v>
      </c>
      <c r="O2458" s="4">
        <v>1</v>
      </c>
      <c r="P2458" s="4">
        <v>607</v>
      </c>
      <c r="Q2458" s="4">
        <v>29</v>
      </c>
      <c r="R2458" s="4">
        <v>552</v>
      </c>
    </row>
    <row r="2459" spans="1:18">
      <c r="A2459">
        <f>Raw!A688*1000000+Raw!B688*100</f>
        <v>17131040400</v>
      </c>
      <c r="B2459" t="str">
        <f>LEFT(A2459,5)</f>
        <v>17131</v>
      </c>
      <c r="C2459">
        <v>1</v>
      </c>
      <c r="D2459" cm="1">
        <f t="array" ref="D2459:F2459">VLOOKUP(A2459,USPS!A:E, {3,4,5}, FALSE)</f>
        <v>65</v>
      </c>
      <c r="E2459">
        <v>65</v>
      </c>
      <c r="F2459">
        <v>0</v>
      </c>
      <c r="G2459">
        <f>IF(OR(Raw!C688&lt;=5,Raw!C688=101),1,0)</f>
        <v>0</v>
      </c>
      <c r="H2459">
        <f>IF(OR(Raw!C688=6,Raw!C688=7,Raw!C688=8,Raw!C688=102),1,0)</f>
        <v>0</v>
      </c>
      <c r="I2459">
        <f>IF(OR(Raw!C688=9,Raw!C688=10,Raw!C688=11,Raw!C688=12,Raw!C688=103),1,0)</f>
        <v>1</v>
      </c>
      <c r="J2459">
        <f>IF(OR(Raw!C688=13,Raw!C688=104),1,0)</f>
        <v>0</v>
      </c>
      <c r="K2459" s="4">
        <v>38</v>
      </c>
      <c r="L2459" s="4">
        <v>628</v>
      </c>
      <c r="M2459" s="4">
        <v>1</v>
      </c>
      <c r="N2459" s="4">
        <v>120</v>
      </c>
      <c r="O2459" s="4">
        <v>2</v>
      </c>
      <c r="P2459" s="4">
        <v>1005</v>
      </c>
      <c r="Q2459" s="4">
        <v>20</v>
      </c>
      <c r="R2459" s="4">
        <v>741</v>
      </c>
    </row>
    <row r="2460" spans="1:18">
      <c r="A2460">
        <f>Raw!A2939*1000000+Raw!B2939*100</f>
        <v>17135957300</v>
      </c>
      <c r="B2460" t="str">
        <f>LEFT(A2460,5)</f>
        <v>17135</v>
      </c>
      <c r="C2460">
        <v>1</v>
      </c>
      <c r="D2460" cm="1">
        <f t="array" ref="D2460:F2460">VLOOKUP(A2460,USPS!A:E, {3,4,5}, FALSE)</f>
        <v>160</v>
      </c>
      <c r="E2460">
        <v>130</v>
      </c>
      <c r="F2460">
        <v>30</v>
      </c>
      <c r="G2460">
        <f>IF(OR(Raw!C2939&lt;=5,Raw!C2939=101),1,0)</f>
        <v>0</v>
      </c>
      <c r="H2460">
        <f>IF(OR(Raw!C2939=6,Raw!C2939=7,Raw!C2939=8,Raw!C2939=102),1,0)</f>
        <v>0</v>
      </c>
      <c r="I2460">
        <f>IF(OR(Raw!C2939=9,Raw!C2939=10,Raw!C2939=11,Raw!C2939=12,Raw!C2939=103),1,0)</f>
        <v>1</v>
      </c>
      <c r="J2460">
        <f>IF(OR(Raw!C2939=13,Raw!C2939=104),1,0)</f>
        <v>0</v>
      </c>
      <c r="K2460" s="4">
        <v>11</v>
      </c>
      <c r="L2460" s="4">
        <v>103</v>
      </c>
      <c r="M2460" s="4">
        <v>1</v>
      </c>
      <c r="N2460" s="4">
        <v>144</v>
      </c>
      <c r="O2460" s="4">
        <v>0</v>
      </c>
      <c r="P2460" s="4">
        <v>0</v>
      </c>
      <c r="Q2460" s="4">
        <v>7</v>
      </c>
      <c r="R2460" s="4">
        <v>41</v>
      </c>
    </row>
    <row r="2461" spans="1:18">
      <c r="A2461">
        <f>Raw!A2941*1000000+Raw!B2941*100</f>
        <v>17135957400</v>
      </c>
      <c r="B2461" t="str">
        <f>LEFT(A2461,5)</f>
        <v>17135</v>
      </c>
      <c r="C2461">
        <v>1</v>
      </c>
      <c r="D2461" cm="1">
        <f t="array" ref="D2461:F2461">VLOOKUP(A2461,USPS!A:E, {3,4,5}, FALSE)</f>
        <v>17</v>
      </c>
      <c r="E2461">
        <v>17</v>
      </c>
      <c r="F2461">
        <v>0</v>
      </c>
      <c r="G2461">
        <f>IF(OR(Raw!C2941&lt;=5,Raw!C2941=101),1,0)</f>
        <v>0</v>
      </c>
      <c r="H2461">
        <f>IF(OR(Raw!C2941=6,Raw!C2941=7,Raw!C2941=8,Raw!C2941=102),1,0)</f>
        <v>1</v>
      </c>
      <c r="I2461">
        <f>IF(OR(Raw!C2941=9,Raw!C2941=10,Raw!C2941=11,Raw!C2941=12,Raw!C2941=103),1,0)</f>
        <v>0</v>
      </c>
      <c r="J2461">
        <f>IF(OR(Raw!C2941=13,Raw!C2941=104),1,0)</f>
        <v>0</v>
      </c>
      <c r="K2461" s="4">
        <v>9</v>
      </c>
      <c r="L2461" s="4">
        <v>147</v>
      </c>
      <c r="M2461" s="4">
        <v>0</v>
      </c>
      <c r="N2461" s="4">
        <v>0</v>
      </c>
      <c r="O2461" s="4">
        <v>0</v>
      </c>
      <c r="P2461" s="4">
        <v>0</v>
      </c>
      <c r="Q2461" s="4">
        <v>8</v>
      </c>
      <c r="R2461" s="4">
        <v>146</v>
      </c>
    </row>
    <row r="2462" spans="1:18">
      <c r="A2462">
        <f>Raw!A2943*1000000+Raw!B2943*100</f>
        <v>17135957500</v>
      </c>
      <c r="B2462" t="str">
        <f>LEFT(A2462,5)</f>
        <v>17135</v>
      </c>
      <c r="C2462">
        <v>1</v>
      </c>
      <c r="D2462" cm="1">
        <f t="array" ref="D2462:F2462">VLOOKUP(A2462,USPS!A:E, {3,4,5}, FALSE)</f>
        <v>78</v>
      </c>
      <c r="E2462">
        <v>78</v>
      </c>
      <c r="F2462">
        <v>0</v>
      </c>
      <c r="G2462">
        <f>IF(OR(Raw!C2943&lt;=5,Raw!C2943=101),1,0)</f>
        <v>0</v>
      </c>
      <c r="H2462">
        <f>IF(OR(Raw!C2943=6,Raw!C2943=7,Raw!C2943=8,Raw!C2943=102),1,0)</f>
        <v>0</v>
      </c>
      <c r="I2462">
        <f>IF(OR(Raw!C2943=9,Raw!C2943=10,Raw!C2943=11,Raw!C2943=12,Raw!C2943=103),1,0)</f>
        <v>1</v>
      </c>
      <c r="J2462">
        <f>IF(OR(Raw!C2943=13,Raw!C2943=104),1,0)</f>
        <v>0</v>
      </c>
      <c r="K2462" s="4">
        <v>27</v>
      </c>
      <c r="L2462" s="4">
        <v>239</v>
      </c>
      <c r="M2462" s="4">
        <v>3</v>
      </c>
      <c r="N2462" s="4">
        <v>475</v>
      </c>
      <c r="O2462" s="4">
        <v>1</v>
      </c>
      <c r="P2462" s="4">
        <v>600</v>
      </c>
      <c r="Q2462" s="4">
        <v>16</v>
      </c>
      <c r="R2462" s="4">
        <v>502</v>
      </c>
    </row>
    <row r="2463" spans="1:18">
      <c r="A2463">
        <f>Raw!A2946*1000000+Raw!B2946*100</f>
        <v>17135957600</v>
      </c>
      <c r="B2463" t="str">
        <f>LEFT(A2463,5)</f>
        <v>17135</v>
      </c>
      <c r="C2463">
        <v>1</v>
      </c>
      <c r="D2463" cm="1">
        <f t="array" ref="D2463:F2463">VLOOKUP(A2463,USPS!A:E, {3,4,5}, FALSE)</f>
        <v>162</v>
      </c>
      <c r="E2463">
        <v>162</v>
      </c>
      <c r="F2463">
        <v>0</v>
      </c>
      <c r="G2463">
        <f>IF(OR(Raw!C2946&lt;=5,Raw!C2946=101),1,0)</f>
        <v>0</v>
      </c>
      <c r="H2463">
        <f>IF(OR(Raw!C2946=6,Raw!C2946=7,Raw!C2946=8,Raw!C2946=102),1,0)</f>
        <v>0</v>
      </c>
      <c r="I2463">
        <f>IF(OR(Raw!C2946=9,Raw!C2946=10,Raw!C2946=11,Raw!C2946=12,Raw!C2946=103),1,0)</f>
        <v>1</v>
      </c>
      <c r="J2463">
        <f>IF(OR(Raw!C2946=13,Raw!C2946=104),1,0)</f>
        <v>0</v>
      </c>
      <c r="K2463" s="4">
        <v>29</v>
      </c>
      <c r="L2463" s="4">
        <v>523</v>
      </c>
      <c r="M2463" s="4">
        <v>0</v>
      </c>
      <c r="N2463" s="4">
        <v>0</v>
      </c>
      <c r="O2463" s="4">
        <v>5</v>
      </c>
      <c r="P2463" s="4">
        <v>2502</v>
      </c>
      <c r="Q2463" s="4">
        <v>16</v>
      </c>
      <c r="R2463" s="4">
        <v>1171</v>
      </c>
    </row>
    <row r="2464" spans="1:18">
      <c r="A2464">
        <f>Raw!A2948*1000000+Raw!B2948*100</f>
        <v>17135957700</v>
      </c>
      <c r="B2464" t="str">
        <f>LEFT(A2464,5)</f>
        <v>17135</v>
      </c>
      <c r="C2464">
        <v>1</v>
      </c>
      <c r="D2464" cm="1">
        <f t="array" ref="D2464:F2464">VLOOKUP(A2464,USPS!A:E, {3,4,5}, FALSE)</f>
        <v>126</v>
      </c>
      <c r="E2464">
        <v>115</v>
      </c>
      <c r="F2464">
        <v>11</v>
      </c>
      <c r="G2464">
        <f>IF(OR(Raw!C2948&lt;=5,Raw!C2948=101),1,0)</f>
        <v>0</v>
      </c>
      <c r="H2464">
        <f>IF(OR(Raw!C2948=6,Raw!C2948=7,Raw!C2948=8,Raw!C2948=102),1,0)</f>
        <v>0</v>
      </c>
      <c r="I2464">
        <f>IF(OR(Raw!C2948=9,Raw!C2948=10,Raw!C2948=11,Raw!C2948=12,Raw!C2948=103),1,0)</f>
        <v>1</v>
      </c>
      <c r="J2464">
        <f>IF(OR(Raw!C2948=13,Raw!C2948=104),1,0)</f>
        <v>0</v>
      </c>
      <c r="K2464" s="4">
        <v>19</v>
      </c>
      <c r="L2464" s="4">
        <v>387</v>
      </c>
      <c r="M2464" s="4">
        <v>0</v>
      </c>
      <c r="N2464" s="4">
        <v>0</v>
      </c>
      <c r="O2464" s="4">
        <v>0</v>
      </c>
      <c r="P2464" s="4">
        <v>0</v>
      </c>
      <c r="Q2464" s="4">
        <v>8</v>
      </c>
      <c r="R2464" s="4">
        <v>117</v>
      </c>
    </row>
    <row r="2465" spans="1:18">
      <c r="A2465">
        <f>Raw!A2950*1000000+Raw!B2950*100</f>
        <v>17135957800</v>
      </c>
      <c r="B2465" t="str">
        <f>LEFT(A2465,5)</f>
        <v>17135</v>
      </c>
      <c r="C2465">
        <v>1</v>
      </c>
      <c r="D2465" cm="1">
        <f t="array" ref="D2465:F2465">VLOOKUP(A2465,USPS!A:E, {3,4,5}, FALSE)</f>
        <v>246</v>
      </c>
      <c r="E2465">
        <v>210</v>
      </c>
      <c r="F2465">
        <v>36</v>
      </c>
      <c r="G2465">
        <f>IF(OR(Raw!C2950&lt;=5,Raw!C2950=101),1,0)</f>
        <v>0</v>
      </c>
      <c r="H2465">
        <f>IF(OR(Raw!C2950=6,Raw!C2950=7,Raw!C2950=8,Raw!C2950=102),1,0)</f>
        <v>0</v>
      </c>
      <c r="I2465">
        <f>IF(OR(Raw!C2950=9,Raw!C2950=10,Raw!C2950=11,Raw!C2950=12,Raw!C2950=103),1,0)</f>
        <v>1</v>
      </c>
      <c r="J2465">
        <f>IF(OR(Raw!C2950=13,Raw!C2950=104),1,0)</f>
        <v>0</v>
      </c>
      <c r="K2465" s="4">
        <v>36</v>
      </c>
      <c r="L2465" s="4">
        <v>530</v>
      </c>
      <c r="M2465" s="4">
        <v>1</v>
      </c>
      <c r="N2465" s="4">
        <v>131</v>
      </c>
      <c r="O2465" s="4">
        <v>3</v>
      </c>
      <c r="P2465" s="4">
        <v>976</v>
      </c>
      <c r="Q2465" s="4">
        <v>25</v>
      </c>
      <c r="R2465" s="4">
        <v>322</v>
      </c>
    </row>
    <row r="2466" spans="1:18">
      <c r="A2466">
        <f>Raw!A2952*1000000+Raw!B2952*100</f>
        <v>17135957900</v>
      </c>
      <c r="B2466" t="str">
        <f>LEFT(A2466,5)</f>
        <v>17135</v>
      </c>
      <c r="C2466">
        <v>1</v>
      </c>
      <c r="D2466" cm="1">
        <f t="array" ref="D2466:F2466">VLOOKUP(A2466,USPS!A:E, {3,4,5}, FALSE)</f>
        <v>319</v>
      </c>
      <c r="E2466">
        <v>314</v>
      </c>
      <c r="F2466">
        <v>5</v>
      </c>
      <c r="G2466">
        <f>IF(OR(Raw!C2952&lt;=5,Raw!C2952=101),1,0)</f>
        <v>0</v>
      </c>
      <c r="H2466">
        <f>IF(OR(Raw!C2952=6,Raw!C2952=7,Raw!C2952=8,Raw!C2952=102),1,0)</f>
        <v>0</v>
      </c>
      <c r="I2466">
        <f>IF(OR(Raw!C2952=9,Raw!C2952=10,Raw!C2952=11,Raw!C2952=12,Raw!C2952=103),1,0)</f>
        <v>1</v>
      </c>
      <c r="J2466">
        <f>IF(OR(Raw!C2952=13,Raw!C2952=104),1,0)</f>
        <v>0</v>
      </c>
      <c r="K2466" s="4">
        <v>28</v>
      </c>
      <c r="L2466" s="4">
        <v>262</v>
      </c>
      <c r="M2466" s="4">
        <v>0</v>
      </c>
      <c r="N2466" s="4">
        <v>0</v>
      </c>
      <c r="O2466" s="4">
        <v>1</v>
      </c>
      <c r="P2466" s="4">
        <v>832</v>
      </c>
      <c r="Q2466" s="4">
        <v>10</v>
      </c>
      <c r="R2466" s="4">
        <v>52</v>
      </c>
    </row>
    <row r="2467" spans="1:18">
      <c r="A2467">
        <f>Raw!A2953*1000000+Raw!B2953*100</f>
        <v>17135958000</v>
      </c>
      <c r="B2467" t="str">
        <f>LEFT(A2467,5)</f>
        <v>17135</v>
      </c>
      <c r="C2467">
        <v>1</v>
      </c>
      <c r="D2467" cm="1">
        <f t="array" ref="D2467:F2467">VLOOKUP(A2467,USPS!A:E, {3,4,5}, FALSE)</f>
        <v>50</v>
      </c>
      <c r="E2467">
        <v>50</v>
      </c>
      <c r="F2467">
        <v>0</v>
      </c>
      <c r="G2467">
        <f>IF(OR(Raw!C2953&lt;=5,Raw!C2953=101),1,0)</f>
        <v>0</v>
      </c>
      <c r="H2467">
        <f>IF(OR(Raw!C2953=6,Raw!C2953=7,Raw!C2953=8,Raw!C2953=102),1,0)</f>
        <v>0</v>
      </c>
      <c r="I2467">
        <f>IF(OR(Raw!C2953=9,Raw!C2953=10,Raw!C2953=11,Raw!C2953=12,Raw!C2953=103),1,0)</f>
        <v>1</v>
      </c>
      <c r="J2467">
        <f>IF(OR(Raw!C2953=13,Raw!C2953=104),1,0)</f>
        <v>0</v>
      </c>
      <c r="K2467" s="4">
        <v>17</v>
      </c>
      <c r="L2467" s="4">
        <v>240</v>
      </c>
      <c r="M2467" s="4">
        <v>0</v>
      </c>
      <c r="N2467" s="4">
        <v>0</v>
      </c>
      <c r="O2467" s="4">
        <v>0</v>
      </c>
      <c r="P2467" s="4">
        <v>0</v>
      </c>
      <c r="Q2467" s="4">
        <v>9</v>
      </c>
      <c r="R2467" s="4">
        <v>69</v>
      </c>
    </row>
    <row r="2468" spans="1:18">
      <c r="A2468">
        <f>Raw!A2835*1000000+Raw!B2835*100</f>
        <v>17137951400</v>
      </c>
      <c r="B2468" t="str">
        <f>LEFT(A2468,5)</f>
        <v>17137</v>
      </c>
      <c r="C2468">
        <v>1</v>
      </c>
      <c r="D2468" cm="1">
        <f t="array" ref="D2468:F2468">VLOOKUP(A2468,USPS!A:E, {3,4,5}, FALSE)</f>
        <v>55</v>
      </c>
      <c r="E2468">
        <v>55</v>
      </c>
      <c r="F2468">
        <v>0</v>
      </c>
      <c r="G2468">
        <f>IF(OR(Raw!C2835&lt;=5,Raw!C2835=101),1,0)</f>
        <v>0</v>
      </c>
      <c r="H2468">
        <f>IF(OR(Raw!C2835=6,Raw!C2835=7,Raw!C2835=8,Raw!C2835=102),1,0)</f>
        <v>0</v>
      </c>
      <c r="I2468">
        <f>IF(OR(Raw!C2835=9,Raw!C2835=10,Raw!C2835=11,Raw!C2835=12,Raw!C2835=103),1,0)</f>
        <v>1</v>
      </c>
      <c r="J2468">
        <f>IF(OR(Raw!C2835=13,Raw!C2835=104),1,0)</f>
        <v>0</v>
      </c>
      <c r="K2468" s="4">
        <v>19</v>
      </c>
      <c r="L2468" s="4">
        <v>221</v>
      </c>
      <c r="M2468" s="4">
        <v>0</v>
      </c>
      <c r="N2468" s="4">
        <v>0</v>
      </c>
      <c r="O2468" s="4">
        <v>0</v>
      </c>
      <c r="P2468" s="4">
        <v>0</v>
      </c>
      <c r="Q2468" s="4">
        <v>10</v>
      </c>
      <c r="R2468" s="4">
        <v>101</v>
      </c>
    </row>
    <row r="2469" spans="1:18">
      <c r="A2469">
        <f>Raw!A2838*1000000+Raw!B2838*100</f>
        <v>17137951500</v>
      </c>
      <c r="B2469" t="str">
        <f>LEFT(A2469,5)</f>
        <v>17137</v>
      </c>
      <c r="C2469">
        <v>1</v>
      </c>
      <c r="D2469" cm="1">
        <f t="array" ref="D2469:F2469">VLOOKUP(A2469,USPS!A:E, {3,4,5}, FALSE)</f>
        <v>63</v>
      </c>
      <c r="E2469">
        <v>62</v>
      </c>
      <c r="F2469">
        <v>1</v>
      </c>
      <c r="G2469">
        <f>IF(OR(Raw!C2838&lt;=5,Raw!C2838=101),1,0)</f>
        <v>0</v>
      </c>
      <c r="H2469">
        <f>IF(OR(Raw!C2838=6,Raw!C2838=7,Raw!C2838=8,Raw!C2838=102),1,0)</f>
        <v>0</v>
      </c>
      <c r="I2469">
        <f>IF(OR(Raw!C2838=9,Raw!C2838=10,Raw!C2838=11,Raw!C2838=12,Raw!C2838=103),1,0)</f>
        <v>0</v>
      </c>
      <c r="J2469">
        <f>IF(OR(Raw!C2838=13,Raw!C2838=104),1,0)</f>
        <v>1</v>
      </c>
      <c r="K2469" s="4">
        <v>42</v>
      </c>
      <c r="L2469" s="4">
        <v>405</v>
      </c>
      <c r="M2469" s="4">
        <v>2</v>
      </c>
      <c r="N2469" s="4">
        <v>357</v>
      </c>
      <c r="O2469" s="4">
        <v>0</v>
      </c>
      <c r="P2469" s="4">
        <v>0</v>
      </c>
      <c r="Q2469" s="4">
        <v>17</v>
      </c>
      <c r="R2469" s="4">
        <v>117</v>
      </c>
    </row>
    <row r="2470" spans="1:18">
      <c r="A2470">
        <f>Raw!A2840*1000000+Raw!B2840*100</f>
        <v>17137951600</v>
      </c>
      <c r="B2470" t="str">
        <f>LEFT(A2470,5)</f>
        <v>17137</v>
      </c>
      <c r="C2470">
        <v>1</v>
      </c>
      <c r="D2470" cm="1">
        <f t="array" ref="D2470:F2470">VLOOKUP(A2470,USPS!A:E, {3,4,5}, FALSE)</f>
        <v>127</v>
      </c>
      <c r="E2470">
        <v>118</v>
      </c>
      <c r="F2470">
        <v>9</v>
      </c>
      <c r="G2470">
        <f>IF(OR(Raw!C2840&lt;=5,Raw!C2840=101),1,0)</f>
        <v>0</v>
      </c>
      <c r="H2470">
        <f>IF(OR(Raw!C2840=6,Raw!C2840=7,Raw!C2840=8,Raw!C2840=102),1,0)</f>
        <v>1</v>
      </c>
      <c r="I2470">
        <f>IF(OR(Raw!C2840=9,Raw!C2840=10,Raw!C2840=11,Raw!C2840=12,Raw!C2840=103),1,0)</f>
        <v>0</v>
      </c>
      <c r="J2470">
        <f>IF(OR(Raw!C2840=13,Raw!C2840=104),1,0)</f>
        <v>0</v>
      </c>
      <c r="K2470" s="4">
        <v>17</v>
      </c>
      <c r="L2470" s="4">
        <v>319</v>
      </c>
      <c r="M2470" s="4">
        <v>0</v>
      </c>
      <c r="N2470" s="4">
        <v>0</v>
      </c>
      <c r="O2470" s="4">
        <v>0</v>
      </c>
      <c r="P2470" s="4">
        <v>0</v>
      </c>
      <c r="Q2470" s="4">
        <v>6</v>
      </c>
      <c r="R2470" s="4">
        <v>180</v>
      </c>
    </row>
    <row r="2471" spans="1:18">
      <c r="A2471">
        <f>Raw!A2842*1000000+Raw!B2842*100</f>
        <v>17137951700</v>
      </c>
      <c r="B2471" t="str">
        <f>LEFT(A2471,5)</f>
        <v>17137</v>
      </c>
      <c r="C2471">
        <v>1</v>
      </c>
      <c r="D2471" cm="1">
        <f t="array" ref="D2471:F2471">VLOOKUP(A2471,USPS!A:E, {3,4,5}, FALSE)</f>
        <v>585</v>
      </c>
      <c r="E2471">
        <v>524</v>
      </c>
      <c r="F2471">
        <v>61</v>
      </c>
      <c r="G2471">
        <f>IF(OR(Raw!C2842&lt;=5,Raw!C2842=101),1,0)</f>
        <v>0</v>
      </c>
      <c r="H2471">
        <f>IF(OR(Raw!C2842=6,Raw!C2842=7,Raw!C2842=8,Raw!C2842=102),1,0)</f>
        <v>1</v>
      </c>
      <c r="I2471">
        <f>IF(OR(Raw!C2842=9,Raw!C2842=10,Raw!C2842=11,Raw!C2842=12,Raw!C2842=103),1,0)</f>
        <v>0</v>
      </c>
      <c r="J2471">
        <f>IF(OR(Raw!C2842=13,Raw!C2842=104),1,0)</f>
        <v>0</v>
      </c>
      <c r="K2471" s="4">
        <v>44</v>
      </c>
      <c r="L2471" s="4">
        <v>408</v>
      </c>
      <c r="M2471" s="4">
        <v>1</v>
      </c>
      <c r="N2471" s="4">
        <v>208</v>
      </c>
      <c r="O2471" s="4">
        <v>0</v>
      </c>
      <c r="P2471" s="4">
        <v>0</v>
      </c>
      <c r="Q2471" s="4">
        <v>23</v>
      </c>
      <c r="R2471" s="4">
        <v>90</v>
      </c>
    </row>
    <row r="2472" spans="1:18">
      <c r="A2472">
        <f>Raw!A2844*1000000+Raw!B2844*100</f>
        <v>17137951800</v>
      </c>
      <c r="B2472" t="str">
        <f>LEFT(A2472,5)</f>
        <v>17137</v>
      </c>
      <c r="C2472">
        <v>1</v>
      </c>
      <c r="D2472" cm="1">
        <f t="array" ref="D2472:F2472">VLOOKUP(A2472,USPS!A:E, {3,4,5}, FALSE)</f>
        <v>70</v>
      </c>
      <c r="E2472">
        <v>61</v>
      </c>
      <c r="F2472">
        <v>9</v>
      </c>
      <c r="G2472">
        <f>IF(OR(Raw!C2844&lt;=5,Raw!C2844=101),1,0)</f>
        <v>0</v>
      </c>
      <c r="H2472">
        <f>IF(OR(Raw!C2844=6,Raw!C2844=7,Raw!C2844=8,Raw!C2844=102),1,0)</f>
        <v>0</v>
      </c>
      <c r="I2472">
        <f>IF(OR(Raw!C2844=9,Raw!C2844=10,Raw!C2844=11,Raw!C2844=12,Raw!C2844=103),1,0)</f>
        <v>1</v>
      </c>
      <c r="J2472">
        <f>IF(OR(Raw!C2844=13,Raw!C2844=104),1,0)</f>
        <v>0</v>
      </c>
      <c r="K2472" s="4">
        <v>13</v>
      </c>
      <c r="L2472" s="4">
        <v>153</v>
      </c>
      <c r="M2472" s="4">
        <v>1</v>
      </c>
      <c r="N2472" s="4">
        <v>171</v>
      </c>
      <c r="O2472" s="4">
        <v>1</v>
      </c>
      <c r="P2472" s="4">
        <v>353</v>
      </c>
      <c r="Q2472" s="4">
        <v>9</v>
      </c>
      <c r="R2472" s="4">
        <v>130</v>
      </c>
    </row>
    <row r="2473" spans="1:18">
      <c r="A2473">
        <f>Raw!A2846*1000000+Raw!B2846*100</f>
        <v>17137951900</v>
      </c>
      <c r="B2473" t="str">
        <f>LEFT(A2473,5)</f>
        <v>17137</v>
      </c>
      <c r="C2473">
        <v>1</v>
      </c>
      <c r="D2473" cm="1">
        <f t="array" ref="D2473:F2473">VLOOKUP(A2473,USPS!A:E, {3,4,5}, FALSE)</f>
        <v>169</v>
      </c>
      <c r="E2473">
        <v>153</v>
      </c>
      <c r="F2473">
        <v>16</v>
      </c>
      <c r="G2473">
        <f>IF(OR(Raw!C2846&lt;=5,Raw!C2846=101),1,0)</f>
        <v>0</v>
      </c>
      <c r="H2473">
        <f>IF(OR(Raw!C2846=6,Raw!C2846=7,Raw!C2846=8,Raw!C2846=102),1,0)</f>
        <v>0</v>
      </c>
      <c r="I2473">
        <f>IF(OR(Raw!C2846=9,Raw!C2846=10,Raw!C2846=11,Raw!C2846=12,Raw!C2846=103),1,0)</f>
        <v>0</v>
      </c>
      <c r="J2473">
        <f>IF(OR(Raw!C2846=13,Raw!C2846=104),1,0)</f>
        <v>1</v>
      </c>
      <c r="K2473" s="4">
        <v>48</v>
      </c>
      <c r="L2473" s="4">
        <v>650</v>
      </c>
      <c r="M2473" s="4">
        <v>6</v>
      </c>
      <c r="N2473" s="4">
        <v>1161</v>
      </c>
      <c r="O2473" s="4">
        <v>3</v>
      </c>
      <c r="P2473" s="4">
        <v>1110</v>
      </c>
      <c r="Q2473" s="4">
        <v>32</v>
      </c>
      <c r="R2473" s="4">
        <v>665</v>
      </c>
    </row>
    <row r="2474" spans="1:18">
      <c r="A2474">
        <f>Raw!A2849*1000000+Raw!B2849*100</f>
        <v>17137952000</v>
      </c>
      <c r="B2474" t="str">
        <f>LEFT(A2474,5)</f>
        <v>17137</v>
      </c>
      <c r="C2474">
        <v>1</v>
      </c>
      <c r="D2474" cm="1">
        <f t="array" ref="D2474:F2474">VLOOKUP(A2474,USPS!A:E, {3,4,5}, FALSE)</f>
        <v>320</v>
      </c>
      <c r="E2474">
        <v>270</v>
      </c>
      <c r="F2474">
        <v>50</v>
      </c>
      <c r="G2474">
        <f>IF(OR(Raw!C2849&lt;=5,Raw!C2849=101),1,0)</f>
        <v>0</v>
      </c>
      <c r="H2474">
        <f>IF(OR(Raw!C2849=6,Raw!C2849=7,Raw!C2849=8,Raw!C2849=102),1,0)</f>
        <v>0</v>
      </c>
      <c r="I2474">
        <f>IF(OR(Raw!C2849=9,Raw!C2849=10,Raw!C2849=11,Raw!C2849=12,Raw!C2849=103),1,0)</f>
        <v>1</v>
      </c>
      <c r="J2474">
        <f>IF(OR(Raw!C2849=13,Raw!C2849=104),1,0)</f>
        <v>0</v>
      </c>
      <c r="K2474" s="4">
        <v>29</v>
      </c>
      <c r="L2474" s="4">
        <v>510</v>
      </c>
      <c r="M2474" s="4">
        <v>3</v>
      </c>
      <c r="N2474" s="4">
        <v>555</v>
      </c>
      <c r="O2474" s="4">
        <v>3</v>
      </c>
      <c r="P2474" s="4">
        <v>1728</v>
      </c>
      <c r="Q2474" s="4">
        <v>13</v>
      </c>
      <c r="R2474" s="4">
        <v>133</v>
      </c>
    </row>
    <row r="2475" spans="1:18">
      <c r="A2475">
        <f>Raw!A2852*1000000+Raw!B2852*100</f>
        <v>17137952100</v>
      </c>
      <c r="B2475" t="str">
        <f>LEFT(A2475,5)</f>
        <v>17137</v>
      </c>
      <c r="C2475">
        <v>1</v>
      </c>
      <c r="D2475" cm="1">
        <f t="array" ref="D2475:F2475">VLOOKUP(A2475,USPS!A:E, {3,4,5}, FALSE)</f>
        <v>86</v>
      </c>
      <c r="E2475">
        <v>81</v>
      </c>
      <c r="F2475">
        <v>5</v>
      </c>
      <c r="G2475">
        <f>IF(OR(Raw!C2852&lt;=5,Raw!C2852=101),1,0)</f>
        <v>0</v>
      </c>
      <c r="H2475">
        <f>IF(OR(Raw!C2852=6,Raw!C2852=7,Raw!C2852=8,Raw!C2852=102),1,0)</f>
        <v>0</v>
      </c>
      <c r="I2475">
        <f>IF(OR(Raw!C2852=9,Raw!C2852=10,Raw!C2852=11,Raw!C2852=12,Raw!C2852=103),1,0)</f>
        <v>0</v>
      </c>
      <c r="J2475">
        <f>IF(OR(Raw!C2852=13,Raw!C2852=104),1,0)</f>
        <v>1</v>
      </c>
      <c r="K2475" s="4">
        <v>20</v>
      </c>
      <c r="L2475" s="4">
        <v>141</v>
      </c>
      <c r="M2475" s="4">
        <v>1</v>
      </c>
      <c r="N2475" s="4">
        <v>150</v>
      </c>
      <c r="O2475" s="4">
        <v>0</v>
      </c>
      <c r="P2475" s="4">
        <v>0</v>
      </c>
      <c r="Q2475" s="4">
        <v>12</v>
      </c>
      <c r="R2475" s="4">
        <v>219</v>
      </c>
    </row>
    <row r="2476" spans="1:18">
      <c r="A2476">
        <f>Raw!A2855*1000000+Raw!B2855*100</f>
        <v>17137952200</v>
      </c>
      <c r="B2476" t="str">
        <f>LEFT(A2476,5)</f>
        <v>17137</v>
      </c>
      <c r="C2476">
        <v>1</v>
      </c>
      <c r="D2476" cm="1">
        <f t="array" ref="D2476:F2476">VLOOKUP(A2476,USPS!A:E, {3,4,5}, FALSE)</f>
        <v>29</v>
      </c>
      <c r="E2476">
        <v>29</v>
      </c>
      <c r="F2476">
        <v>0</v>
      </c>
      <c r="G2476">
        <f>IF(OR(Raw!C2855&lt;=5,Raw!C2855=101),1,0)</f>
        <v>0</v>
      </c>
      <c r="H2476">
        <f>IF(OR(Raw!C2855=6,Raw!C2855=7,Raw!C2855=8,Raw!C2855=102),1,0)</f>
        <v>0</v>
      </c>
      <c r="I2476">
        <f>IF(OR(Raw!C2855=9,Raw!C2855=10,Raw!C2855=11,Raw!C2855=12,Raw!C2855=103),1,0)</f>
        <v>0</v>
      </c>
      <c r="J2476">
        <f>IF(OR(Raw!C2855=13,Raw!C2855=104),1,0)</f>
        <v>1</v>
      </c>
      <c r="K2476" s="4">
        <v>30</v>
      </c>
      <c r="L2476" s="4">
        <v>361</v>
      </c>
      <c r="M2476" s="4">
        <v>2</v>
      </c>
      <c r="N2476" s="4">
        <v>386</v>
      </c>
      <c r="O2476" s="4">
        <v>2</v>
      </c>
      <c r="P2476" s="4">
        <v>1097</v>
      </c>
      <c r="Q2476" s="4">
        <v>25</v>
      </c>
      <c r="R2476" s="4">
        <v>1766</v>
      </c>
    </row>
    <row r="2477" spans="1:18">
      <c r="A2477">
        <f>Raw!A2858*1000000+Raw!B2858*100</f>
        <v>17137952300</v>
      </c>
      <c r="B2477" t="str">
        <f>LEFT(A2477,5)</f>
        <v>17137</v>
      </c>
      <c r="C2477">
        <v>1</v>
      </c>
      <c r="D2477" cm="1">
        <f t="array" ref="D2477:F2477">VLOOKUP(A2477,USPS!A:E, {3,4,5}, FALSE)</f>
        <v>117</v>
      </c>
      <c r="E2477">
        <v>98</v>
      </c>
      <c r="F2477">
        <v>19</v>
      </c>
      <c r="G2477">
        <f>IF(OR(Raw!C2858&lt;=5,Raw!C2858=101),1,0)</f>
        <v>0</v>
      </c>
      <c r="H2477">
        <f>IF(OR(Raw!C2858=6,Raw!C2858=7,Raw!C2858=8,Raw!C2858=102),1,0)</f>
        <v>0</v>
      </c>
      <c r="I2477">
        <f>IF(OR(Raw!C2858=9,Raw!C2858=10,Raw!C2858=11,Raw!C2858=12,Raw!C2858=103),1,0)</f>
        <v>1</v>
      </c>
      <c r="J2477">
        <f>IF(OR(Raw!C2858=13,Raw!C2858=104),1,0)</f>
        <v>0</v>
      </c>
      <c r="K2477" s="4">
        <v>24</v>
      </c>
      <c r="L2477" s="4">
        <v>227</v>
      </c>
      <c r="M2477" s="4">
        <v>3</v>
      </c>
      <c r="N2477" s="4">
        <v>498</v>
      </c>
      <c r="O2477" s="4">
        <v>1</v>
      </c>
      <c r="P2477" s="4">
        <v>430</v>
      </c>
      <c r="Q2477" s="4">
        <v>19</v>
      </c>
      <c r="R2477" s="4">
        <v>489</v>
      </c>
    </row>
    <row r="2478" spans="1:18">
      <c r="A2478">
        <f>Raw!A3097*1000000+Raw!B3097*100</f>
        <v>17139976900</v>
      </c>
      <c r="B2478" t="str">
        <f>LEFT(A2478,5)</f>
        <v>17139</v>
      </c>
      <c r="C2478">
        <v>1</v>
      </c>
      <c r="D2478" cm="1">
        <f t="array" ref="D2478:F2478">VLOOKUP(A2478,USPS!A:E, {3,4,5}, FALSE)</f>
        <v>148</v>
      </c>
      <c r="E2478">
        <v>136</v>
      </c>
      <c r="F2478">
        <v>12</v>
      </c>
      <c r="G2478">
        <f>IF(OR(Raw!C3097&lt;=5,Raw!C3097=101),1,0)</f>
        <v>0</v>
      </c>
      <c r="H2478">
        <f>IF(OR(Raw!C3097=6,Raw!C3097=7,Raw!C3097=8,Raw!C3097=102),1,0)</f>
        <v>0</v>
      </c>
      <c r="I2478">
        <f>IF(OR(Raw!C3097=9,Raw!C3097=10,Raw!C3097=11,Raw!C3097=12,Raw!C3097=103),1,0)</f>
        <v>1</v>
      </c>
      <c r="J2478">
        <f>IF(OR(Raw!C3097=13,Raw!C3097=104),1,0)</f>
        <v>0</v>
      </c>
      <c r="K2478" s="4">
        <v>147</v>
      </c>
      <c r="L2478" s="4">
        <v>3422</v>
      </c>
      <c r="M2478" s="4">
        <v>9</v>
      </c>
      <c r="N2478" s="4">
        <v>1435</v>
      </c>
      <c r="O2478" s="4">
        <v>14</v>
      </c>
      <c r="P2478" s="4">
        <v>7534</v>
      </c>
      <c r="Q2478" s="4">
        <v>84</v>
      </c>
      <c r="R2478" s="4">
        <v>3717</v>
      </c>
    </row>
    <row r="2479" spans="1:18">
      <c r="A2479">
        <f>Raw!A3098*1000000+Raw!B3098*100</f>
        <v>17139977000</v>
      </c>
      <c r="B2479" t="str">
        <f>LEFT(A2479,5)</f>
        <v>17139</v>
      </c>
      <c r="C2479">
        <v>1</v>
      </c>
      <c r="D2479" cm="1">
        <f t="array" ref="D2479:F2479">VLOOKUP(A2479,USPS!A:E, {3,4,5}, FALSE)</f>
        <v>38</v>
      </c>
      <c r="E2479">
        <v>38</v>
      </c>
      <c r="F2479">
        <v>0</v>
      </c>
      <c r="G2479">
        <f>IF(OR(Raw!C3098&lt;=5,Raw!C3098=101),1,0)</f>
        <v>0</v>
      </c>
      <c r="H2479">
        <f>IF(OR(Raw!C3098=6,Raw!C3098=7,Raw!C3098=8,Raw!C3098=102),1,0)</f>
        <v>0</v>
      </c>
      <c r="I2479">
        <f>IF(OR(Raw!C3098=9,Raw!C3098=10,Raw!C3098=11,Raw!C3098=12,Raw!C3098=103),1,0)</f>
        <v>1</v>
      </c>
      <c r="J2479">
        <f>IF(OR(Raw!C3098=13,Raw!C3098=104),1,0)</f>
        <v>0</v>
      </c>
      <c r="K2479" s="4">
        <v>27</v>
      </c>
      <c r="L2479" s="4">
        <v>490</v>
      </c>
      <c r="M2479" s="4">
        <v>0</v>
      </c>
      <c r="N2479" s="4">
        <v>0</v>
      </c>
      <c r="O2479" s="4">
        <v>1</v>
      </c>
      <c r="P2479" s="4">
        <v>600</v>
      </c>
      <c r="Q2479" s="4">
        <v>18</v>
      </c>
      <c r="R2479" s="4">
        <v>340</v>
      </c>
    </row>
    <row r="2480" spans="1:18">
      <c r="A2480">
        <f>Raw!A3099*1000000+Raw!B3099*100</f>
        <v>17139977100</v>
      </c>
      <c r="B2480" t="str">
        <f>LEFT(A2480,5)</f>
        <v>17139</v>
      </c>
      <c r="C2480">
        <v>1</v>
      </c>
      <c r="D2480" cm="1">
        <f t="array" ref="D2480:F2480">VLOOKUP(A2480,USPS!A:E, {3,4,5}, FALSE)</f>
        <v>63</v>
      </c>
      <c r="E2480">
        <v>62</v>
      </c>
      <c r="F2480">
        <v>1</v>
      </c>
      <c r="G2480">
        <f>IF(OR(Raw!C3099&lt;=5,Raw!C3099=101),1,0)</f>
        <v>0</v>
      </c>
      <c r="H2480">
        <f>IF(OR(Raw!C3099=6,Raw!C3099=7,Raw!C3099=8,Raw!C3099=102),1,0)</f>
        <v>0</v>
      </c>
      <c r="I2480">
        <f>IF(OR(Raw!C3099=9,Raw!C3099=10,Raw!C3099=11,Raw!C3099=12,Raw!C3099=103),1,0)</f>
        <v>1</v>
      </c>
      <c r="J2480">
        <f>IF(OR(Raw!C3099=13,Raw!C3099=104),1,0)</f>
        <v>0</v>
      </c>
      <c r="K2480" s="4">
        <v>36</v>
      </c>
      <c r="L2480" s="4">
        <v>605</v>
      </c>
      <c r="M2480" s="4">
        <v>3</v>
      </c>
      <c r="N2480" s="4">
        <v>552</v>
      </c>
      <c r="O2480" s="4">
        <v>1</v>
      </c>
      <c r="P2480" s="4">
        <v>744</v>
      </c>
      <c r="Q2480" s="4">
        <v>27</v>
      </c>
      <c r="R2480" s="4">
        <v>599</v>
      </c>
    </row>
    <row r="2481" spans="1:18">
      <c r="A2481">
        <f>Raw!A3100*1000000+Raw!B3100*100</f>
        <v>17139977200</v>
      </c>
      <c r="B2481" t="str">
        <f>LEFT(A2481,5)</f>
        <v>17139</v>
      </c>
      <c r="C2481">
        <v>1</v>
      </c>
      <c r="D2481" cm="1">
        <f t="array" ref="D2481:F2481">VLOOKUP(A2481,USPS!A:E, {3,4,5}, FALSE)</f>
        <v>275</v>
      </c>
      <c r="E2481">
        <v>246</v>
      </c>
      <c r="F2481">
        <v>29</v>
      </c>
      <c r="G2481">
        <f>IF(OR(Raw!C3100&lt;=5,Raw!C3100=101),1,0)</f>
        <v>0</v>
      </c>
      <c r="H2481">
        <f>IF(OR(Raw!C3100=6,Raw!C3100=7,Raw!C3100=8,Raw!C3100=102),1,0)</f>
        <v>1</v>
      </c>
      <c r="I2481">
        <f>IF(OR(Raw!C3100=9,Raw!C3100=10,Raw!C3100=11,Raw!C3100=12,Raw!C3100=103),1,0)</f>
        <v>0</v>
      </c>
      <c r="J2481">
        <f>IF(OR(Raw!C3100=13,Raw!C3100=104),1,0)</f>
        <v>0</v>
      </c>
      <c r="K2481" s="4">
        <v>65</v>
      </c>
      <c r="L2481" s="4">
        <v>1206</v>
      </c>
      <c r="M2481" s="4">
        <v>6</v>
      </c>
      <c r="N2481" s="4">
        <v>994</v>
      </c>
      <c r="O2481" s="4">
        <v>8</v>
      </c>
      <c r="P2481" s="4">
        <v>3397</v>
      </c>
      <c r="Q2481" s="4">
        <v>44</v>
      </c>
      <c r="R2481" s="4">
        <v>924</v>
      </c>
    </row>
    <row r="2482" spans="1:18">
      <c r="A2482">
        <f>Raw!A2993*1000000+Raw!B2993*100</f>
        <v>17141960700</v>
      </c>
      <c r="B2482" t="str">
        <f>LEFT(A2482,5)</f>
        <v>17141</v>
      </c>
      <c r="C2482">
        <v>1</v>
      </c>
      <c r="D2482" cm="1">
        <f t="array" ref="D2482:F2482">VLOOKUP(A2482,USPS!A:E, {3,4,5}, FALSE)</f>
        <v>35</v>
      </c>
      <c r="E2482">
        <v>35</v>
      </c>
      <c r="F2482">
        <v>0</v>
      </c>
      <c r="G2482">
        <f>IF(OR(Raw!C2993&lt;=5,Raw!C2993=101),1,0)</f>
        <v>0</v>
      </c>
      <c r="H2482">
        <f>IF(OR(Raw!C2993=6,Raw!C2993=7,Raw!C2993=8,Raw!C2993=102),1,0)</f>
        <v>0</v>
      </c>
      <c r="I2482">
        <f>IF(OR(Raw!C2993=9,Raw!C2993=10,Raw!C2993=11,Raw!C2993=12,Raw!C2993=103),1,0)</f>
        <v>0</v>
      </c>
      <c r="J2482">
        <f>IF(OR(Raw!C2993=13,Raw!C2993=104),1,0)</f>
        <v>1</v>
      </c>
      <c r="K2482" s="4">
        <v>51</v>
      </c>
      <c r="L2482" s="4">
        <v>775</v>
      </c>
      <c r="M2482" s="4">
        <v>0</v>
      </c>
      <c r="N2482" s="4">
        <v>0</v>
      </c>
      <c r="O2482" s="4">
        <v>0</v>
      </c>
      <c r="P2482" s="4">
        <v>0</v>
      </c>
      <c r="Q2482" s="4">
        <v>32</v>
      </c>
      <c r="R2482" s="4">
        <v>580</v>
      </c>
    </row>
    <row r="2483" spans="1:18">
      <c r="A2483">
        <f>Raw!A2995*1000000+Raw!B2995*100</f>
        <v>17141960800</v>
      </c>
      <c r="B2483" t="str">
        <f>LEFT(A2483,5)</f>
        <v>17141</v>
      </c>
      <c r="C2483">
        <v>1</v>
      </c>
      <c r="D2483" cm="1">
        <f t="array" ref="D2483:F2483">VLOOKUP(A2483,USPS!A:E, {3,4,5}, FALSE)</f>
        <v>56</v>
      </c>
      <c r="E2483">
        <v>56</v>
      </c>
      <c r="F2483">
        <v>0</v>
      </c>
      <c r="G2483">
        <f>IF(OR(Raw!C2995&lt;=5,Raw!C2995=101),1,0)</f>
        <v>0</v>
      </c>
      <c r="H2483">
        <f>IF(OR(Raw!C2995=6,Raw!C2995=7,Raw!C2995=8,Raw!C2995=102),1,0)</f>
        <v>0</v>
      </c>
      <c r="I2483">
        <f>IF(OR(Raw!C2995=9,Raw!C2995=10,Raw!C2995=11,Raw!C2995=12,Raw!C2995=103),1,0)</f>
        <v>1</v>
      </c>
      <c r="J2483">
        <f>IF(OR(Raw!C2995=13,Raw!C2995=104),1,0)</f>
        <v>0</v>
      </c>
      <c r="K2483" s="4">
        <v>44</v>
      </c>
      <c r="L2483" s="4">
        <v>597</v>
      </c>
      <c r="M2483" s="4">
        <v>0</v>
      </c>
      <c r="N2483" s="4">
        <v>0</v>
      </c>
      <c r="O2483" s="4">
        <v>3</v>
      </c>
      <c r="P2483" s="4">
        <v>1030</v>
      </c>
      <c r="Q2483" s="4">
        <v>26</v>
      </c>
      <c r="R2483" s="4">
        <v>991</v>
      </c>
    </row>
    <row r="2484" spans="1:18">
      <c r="A2484">
        <f>Raw!A2997*1000000+Raw!B2997*100</f>
        <v>17141960900</v>
      </c>
      <c r="B2484" t="str">
        <f>LEFT(A2484,5)</f>
        <v>17141</v>
      </c>
      <c r="C2484">
        <v>1</v>
      </c>
      <c r="D2484" cm="1">
        <f t="array" ref="D2484:F2484">VLOOKUP(A2484,USPS!A:E, {3,4,5}, FALSE)</f>
        <v>177</v>
      </c>
      <c r="E2484">
        <v>155</v>
      </c>
      <c r="F2484">
        <v>22</v>
      </c>
      <c r="G2484">
        <f>IF(OR(Raw!C2997&lt;=5,Raw!C2997=101),1,0)</f>
        <v>0</v>
      </c>
      <c r="H2484">
        <f>IF(OR(Raw!C2997=6,Raw!C2997=7,Raw!C2997=8,Raw!C2997=102),1,0)</f>
        <v>0</v>
      </c>
      <c r="I2484">
        <f>IF(OR(Raw!C2997=9,Raw!C2997=10,Raw!C2997=11,Raw!C2997=12,Raw!C2997=103),1,0)</f>
        <v>1</v>
      </c>
      <c r="J2484">
        <f>IF(OR(Raw!C2997=13,Raw!C2997=104),1,0)</f>
        <v>0</v>
      </c>
      <c r="K2484" s="4">
        <v>45</v>
      </c>
      <c r="L2484" s="4">
        <v>860</v>
      </c>
      <c r="M2484" s="4">
        <v>3</v>
      </c>
      <c r="N2484" s="4">
        <v>609</v>
      </c>
      <c r="O2484" s="4">
        <v>1</v>
      </c>
      <c r="P2484" s="4">
        <v>410</v>
      </c>
      <c r="Q2484" s="4">
        <v>29</v>
      </c>
      <c r="R2484" s="4">
        <v>753</v>
      </c>
    </row>
    <row r="2485" spans="1:18">
      <c r="A2485">
        <f>Raw!A2999*1000000+Raw!B2999*100</f>
        <v>17141961000</v>
      </c>
      <c r="B2485" t="str">
        <f>LEFT(A2485,5)</f>
        <v>17141</v>
      </c>
      <c r="C2485">
        <v>1</v>
      </c>
      <c r="D2485" cm="1">
        <f t="array" ref="D2485:F2485">VLOOKUP(A2485,USPS!A:E, {3,4,5}, FALSE)</f>
        <v>86</v>
      </c>
      <c r="E2485">
        <v>86</v>
      </c>
      <c r="F2485">
        <v>0</v>
      </c>
      <c r="G2485">
        <f>IF(OR(Raw!C2999&lt;=5,Raw!C2999=101),1,0)</f>
        <v>0</v>
      </c>
      <c r="H2485">
        <f>IF(OR(Raw!C2999=6,Raw!C2999=7,Raw!C2999=8,Raw!C2999=102),1,0)</f>
        <v>0</v>
      </c>
      <c r="I2485">
        <f>IF(OR(Raw!C2999=9,Raw!C2999=10,Raw!C2999=11,Raw!C2999=12,Raw!C2999=103),1,0)</f>
        <v>1</v>
      </c>
      <c r="J2485">
        <f>IF(OR(Raw!C2999=13,Raw!C2999=104),1,0)</f>
        <v>0</v>
      </c>
      <c r="K2485" s="4">
        <v>98</v>
      </c>
      <c r="L2485" s="4">
        <v>1570</v>
      </c>
      <c r="M2485" s="4">
        <v>3</v>
      </c>
      <c r="N2485" s="4">
        <v>524</v>
      </c>
      <c r="O2485" s="4">
        <v>1</v>
      </c>
      <c r="P2485" s="4">
        <v>325</v>
      </c>
      <c r="Q2485" s="4">
        <v>65</v>
      </c>
      <c r="R2485" s="4">
        <v>1337</v>
      </c>
    </row>
    <row r="2486" spans="1:18">
      <c r="A2486">
        <f>Raw!A3001*1000000+Raw!B3001*100</f>
        <v>17141961100</v>
      </c>
      <c r="B2486" t="str">
        <f>LEFT(A2486,5)</f>
        <v>17141</v>
      </c>
      <c r="C2486">
        <v>1</v>
      </c>
      <c r="D2486" cm="1">
        <f t="array" ref="D2486:F2486">VLOOKUP(A2486,USPS!A:E, {3,4,5}, FALSE)</f>
        <v>442</v>
      </c>
      <c r="E2486">
        <v>377</v>
      </c>
      <c r="F2486">
        <v>65</v>
      </c>
      <c r="G2486">
        <f>IF(OR(Raw!C3001&lt;=5,Raw!C3001=101),1,0)</f>
        <v>0</v>
      </c>
      <c r="H2486">
        <f>IF(OR(Raw!C3001=6,Raw!C3001=7,Raw!C3001=8,Raw!C3001=102),1,0)</f>
        <v>0</v>
      </c>
      <c r="I2486">
        <f>IF(OR(Raw!C3001=9,Raw!C3001=10,Raw!C3001=11,Raw!C3001=12,Raw!C3001=103),1,0)</f>
        <v>1</v>
      </c>
      <c r="J2486">
        <f>IF(OR(Raw!C3001=13,Raw!C3001=104),1,0)</f>
        <v>0</v>
      </c>
      <c r="K2486" s="4">
        <v>58</v>
      </c>
      <c r="L2486" s="4">
        <v>975</v>
      </c>
      <c r="M2486" s="4">
        <v>1</v>
      </c>
      <c r="N2486" s="4">
        <v>118</v>
      </c>
      <c r="O2486" s="4">
        <v>1</v>
      </c>
      <c r="P2486" s="4">
        <v>350</v>
      </c>
      <c r="Q2486" s="4">
        <v>25</v>
      </c>
      <c r="R2486" s="4">
        <v>730</v>
      </c>
    </row>
    <row r="2487" spans="1:18">
      <c r="A2487">
        <f>Raw!A3003*1000000+Raw!B3003*100</f>
        <v>17141961200</v>
      </c>
      <c r="B2487" t="str">
        <f>LEFT(A2487,5)</f>
        <v>17141</v>
      </c>
      <c r="C2487">
        <v>1</v>
      </c>
      <c r="D2487" cm="1">
        <f t="array" ref="D2487:F2487">VLOOKUP(A2487,USPS!A:E, {3,4,5}, FALSE)</f>
        <v>112</v>
      </c>
      <c r="E2487">
        <v>82</v>
      </c>
      <c r="F2487">
        <v>30</v>
      </c>
      <c r="G2487">
        <f>IF(OR(Raw!C3003&lt;=5,Raw!C3003=101),1,0)</f>
        <v>0</v>
      </c>
      <c r="H2487">
        <f>IF(OR(Raw!C3003=6,Raw!C3003=7,Raw!C3003=8,Raw!C3003=102),1,0)</f>
        <v>0</v>
      </c>
      <c r="I2487">
        <f>IF(OR(Raw!C3003=9,Raw!C3003=10,Raw!C3003=11,Raw!C3003=12,Raw!C3003=103),1,0)</f>
        <v>0</v>
      </c>
      <c r="J2487">
        <f>IF(OR(Raw!C3003=13,Raw!C3003=104),1,0)</f>
        <v>1</v>
      </c>
      <c r="K2487" s="4">
        <v>42</v>
      </c>
      <c r="L2487" s="4">
        <v>363</v>
      </c>
      <c r="M2487" s="4">
        <v>2</v>
      </c>
      <c r="N2487" s="4">
        <v>326</v>
      </c>
      <c r="O2487" s="4">
        <v>0</v>
      </c>
      <c r="P2487" s="4">
        <v>0</v>
      </c>
      <c r="Q2487" s="4">
        <v>25</v>
      </c>
      <c r="R2487" s="4">
        <v>166</v>
      </c>
    </row>
    <row r="2488" spans="1:18">
      <c r="A2488">
        <f>Raw!A3005*1000000+Raw!B3005*100</f>
        <v>17141961300</v>
      </c>
      <c r="B2488" t="str">
        <f>LEFT(A2488,5)</f>
        <v>17141</v>
      </c>
      <c r="C2488">
        <v>1</v>
      </c>
      <c r="D2488" cm="1">
        <f t="array" ref="D2488:F2488">VLOOKUP(A2488,USPS!A:E, {3,4,5}, FALSE)</f>
        <v>45</v>
      </c>
      <c r="E2488">
        <v>44</v>
      </c>
      <c r="F2488">
        <v>1</v>
      </c>
      <c r="G2488">
        <f>IF(OR(Raw!C3005&lt;=5,Raw!C3005=101),1,0)</f>
        <v>0</v>
      </c>
      <c r="H2488">
        <f>IF(OR(Raw!C3005=6,Raw!C3005=7,Raw!C3005=8,Raw!C3005=102),1,0)</f>
        <v>0</v>
      </c>
      <c r="I2488">
        <f>IF(OR(Raw!C3005=9,Raw!C3005=10,Raw!C3005=11,Raw!C3005=12,Raw!C3005=103),1,0)</f>
        <v>0</v>
      </c>
      <c r="J2488">
        <f>IF(OR(Raw!C3005=13,Raw!C3005=104),1,0)</f>
        <v>1</v>
      </c>
      <c r="K2488" s="4">
        <v>119</v>
      </c>
      <c r="L2488" s="4">
        <v>2136</v>
      </c>
      <c r="M2488" s="4">
        <v>7</v>
      </c>
      <c r="N2488" s="4">
        <v>1189</v>
      </c>
      <c r="O2488" s="4">
        <v>5</v>
      </c>
      <c r="P2488" s="4">
        <v>1896</v>
      </c>
      <c r="Q2488" s="4">
        <v>82</v>
      </c>
      <c r="R2488" s="4">
        <v>2746</v>
      </c>
    </row>
    <row r="2489" spans="1:18">
      <c r="A2489">
        <f>Raw!A3007*1000000+Raw!B3007*100</f>
        <v>17141961400</v>
      </c>
      <c r="B2489" t="str">
        <f>LEFT(A2489,5)</f>
        <v>17141</v>
      </c>
      <c r="C2489">
        <v>1</v>
      </c>
      <c r="D2489" cm="1">
        <f t="array" ref="D2489:F2489">VLOOKUP(A2489,USPS!A:E, {3,4,5}, FALSE)</f>
        <v>292</v>
      </c>
      <c r="E2489">
        <v>236</v>
      </c>
      <c r="F2489">
        <v>56</v>
      </c>
      <c r="G2489">
        <f>IF(OR(Raw!C3007&lt;=5,Raw!C3007=101),1,0)</f>
        <v>0</v>
      </c>
      <c r="H2489">
        <f>IF(OR(Raw!C3007=6,Raw!C3007=7,Raw!C3007=8,Raw!C3007=102),1,0)</f>
        <v>0</v>
      </c>
      <c r="I2489">
        <f>IF(OR(Raw!C3007=9,Raw!C3007=10,Raw!C3007=11,Raw!C3007=12,Raw!C3007=103),1,0)</f>
        <v>1</v>
      </c>
      <c r="J2489">
        <f>IF(OR(Raw!C3007=13,Raw!C3007=104),1,0)</f>
        <v>0</v>
      </c>
      <c r="K2489" s="4">
        <v>46</v>
      </c>
      <c r="L2489" s="4">
        <v>887</v>
      </c>
      <c r="M2489" s="4">
        <v>1</v>
      </c>
      <c r="N2489" s="4">
        <v>248</v>
      </c>
      <c r="O2489" s="4">
        <v>3</v>
      </c>
      <c r="P2489" s="4">
        <v>1473</v>
      </c>
      <c r="Q2489" s="4">
        <v>22</v>
      </c>
      <c r="R2489" s="4">
        <v>866</v>
      </c>
    </row>
    <row r="2490" spans="1:18">
      <c r="A2490">
        <f>Raw!A3009*1000000+Raw!B3009*100</f>
        <v>17141961500</v>
      </c>
      <c r="B2490" t="str">
        <f>LEFT(A2490,5)</f>
        <v>17141</v>
      </c>
      <c r="C2490">
        <v>1</v>
      </c>
      <c r="D2490" cm="1">
        <f t="array" ref="D2490:F2490">VLOOKUP(A2490,USPS!A:E, {3,4,5}, FALSE)</f>
        <v>192</v>
      </c>
      <c r="E2490">
        <v>179</v>
      </c>
      <c r="F2490">
        <v>13</v>
      </c>
      <c r="G2490">
        <f>IF(OR(Raw!C3009&lt;=5,Raw!C3009=101),1,0)</f>
        <v>0</v>
      </c>
      <c r="H2490">
        <f>IF(OR(Raw!C3009=6,Raw!C3009=7,Raw!C3009=8,Raw!C3009=102),1,0)</f>
        <v>0</v>
      </c>
      <c r="I2490">
        <f>IF(OR(Raw!C3009=9,Raw!C3009=10,Raw!C3009=11,Raw!C3009=12,Raw!C3009=103),1,0)</f>
        <v>0</v>
      </c>
      <c r="J2490">
        <f>IF(OR(Raw!C3009=13,Raw!C3009=104),1,0)</f>
        <v>1</v>
      </c>
      <c r="K2490" s="4">
        <v>42</v>
      </c>
      <c r="L2490" s="4">
        <v>688</v>
      </c>
      <c r="M2490" s="4">
        <v>1</v>
      </c>
      <c r="N2490" s="4">
        <v>118</v>
      </c>
      <c r="O2490" s="4">
        <v>0</v>
      </c>
      <c r="P2490" s="4">
        <v>0</v>
      </c>
      <c r="Q2490" s="4">
        <v>21</v>
      </c>
      <c r="R2490" s="4">
        <v>310</v>
      </c>
    </row>
    <row r="2491" spans="1:18">
      <c r="A2491">
        <f>Raw!A3011*1000000+Raw!B3011*100</f>
        <v>17141961600</v>
      </c>
      <c r="B2491" t="str">
        <f>LEFT(A2491,5)</f>
        <v>17141</v>
      </c>
      <c r="C2491">
        <v>1</v>
      </c>
      <c r="D2491" cm="1">
        <f t="array" ref="D2491:F2491">VLOOKUP(A2491,USPS!A:E, {3,4,5}, FALSE)</f>
        <v>102</v>
      </c>
      <c r="E2491">
        <v>96</v>
      </c>
      <c r="F2491">
        <v>6</v>
      </c>
      <c r="G2491">
        <f>IF(OR(Raw!C3011&lt;=5,Raw!C3011=101),1,0)</f>
        <v>0</v>
      </c>
      <c r="H2491">
        <f>IF(OR(Raw!C3011=6,Raw!C3011=7,Raw!C3011=8,Raw!C3011=102),1,0)</f>
        <v>0</v>
      </c>
      <c r="I2491">
        <f>IF(OR(Raw!C3011=9,Raw!C3011=10,Raw!C3011=11,Raw!C3011=12,Raw!C3011=103),1,0)</f>
        <v>1</v>
      </c>
      <c r="J2491">
        <f>IF(OR(Raw!C3011=13,Raw!C3011=104),1,0)</f>
        <v>0</v>
      </c>
      <c r="K2491" s="4">
        <v>17</v>
      </c>
      <c r="L2491" s="4">
        <v>198</v>
      </c>
      <c r="M2491" s="4">
        <v>0</v>
      </c>
      <c r="N2491" s="4">
        <v>0</v>
      </c>
      <c r="O2491" s="4">
        <v>3</v>
      </c>
      <c r="P2491" s="4">
        <v>1460</v>
      </c>
      <c r="Q2491" s="4">
        <v>11</v>
      </c>
      <c r="R2491" s="4">
        <v>514</v>
      </c>
    </row>
    <row r="2492" spans="1:18">
      <c r="A2492">
        <f>Raw!A3013*1000000+Raw!B3013*100</f>
        <v>17141961700</v>
      </c>
      <c r="B2492" t="str">
        <f>LEFT(A2492,5)</f>
        <v>17141</v>
      </c>
      <c r="C2492">
        <v>1</v>
      </c>
      <c r="D2492" cm="1">
        <f t="array" ref="D2492:F2492">VLOOKUP(A2492,USPS!A:E, {3,4,5}, FALSE)</f>
        <v>116</v>
      </c>
      <c r="E2492">
        <v>116</v>
      </c>
      <c r="F2492">
        <v>0</v>
      </c>
      <c r="G2492">
        <f>IF(OR(Raw!C3013&lt;=5,Raw!C3013=101),1,0)</f>
        <v>0</v>
      </c>
      <c r="H2492">
        <f>IF(OR(Raw!C3013=6,Raw!C3013=7,Raw!C3013=8,Raw!C3013=102),1,0)</f>
        <v>0</v>
      </c>
      <c r="I2492">
        <f>IF(OR(Raw!C3013=9,Raw!C3013=10,Raw!C3013=11,Raw!C3013=12,Raw!C3013=103),1,0)</f>
        <v>0</v>
      </c>
      <c r="J2492">
        <f>IF(OR(Raw!C3013=13,Raw!C3013=104),1,0)</f>
        <v>1</v>
      </c>
      <c r="K2492" s="4">
        <v>55</v>
      </c>
      <c r="L2492" s="4">
        <v>722</v>
      </c>
      <c r="M2492" s="4">
        <v>6</v>
      </c>
      <c r="N2492" s="4">
        <v>1057</v>
      </c>
      <c r="O2492" s="4">
        <v>2</v>
      </c>
      <c r="P2492" s="4">
        <v>1281</v>
      </c>
      <c r="Q2492" s="4">
        <v>32</v>
      </c>
      <c r="R2492" s="4">
        <v>652</v>
      </c>
    </row>
    <row r="2493" spans="1:18">
      <c r="A2493">
        <f>Raw!A4*1000000+Raw!B4*100</f>
        <v>17143000100</v>
      </c>
      <c r="B2493" t="str">
        <f>LEFT(A2493,5)</f>
        <v>17143</v>
      </c>
      <c r="C2493">
        <v>1</v>
      </c>
      <c r="D2493" cm="1">
        <f t="array" ref="D2493:F2493">VLOOKUP(A2493,USPS!A:E, {3,4,5}, FALSE)</f>
        <v>88</v>
      </c>
      <c r="E2493">
        <v>65</v>
      </c>
      <c r="F2493">
        <v>23</v>
      </c>
      <c r="G2493">
        <f>IF(OR(Raw!C4&lt;=5,Raw!C4=101),1,0)</f>
        <v>1</v>
      </c>
      <c r="H2493">
        <f>IF(OR(Raw!C4=6,Raw!C4=7,Raw!C4=8,Raw!C4=102),1,0)</f>
        <v>0</v>
      </c>
      <c r="I2493">
        <f>IF(OR(Raw!C4=9,Raw!C4=10,Raw!C4=11,Raw!C4=12,Raw!C4=103),1,0)</f>
        <v>0</v>
      </c>
      <c r="J2493">
        <f>IF(OR(Raw!C4=13,Raw!C4=104),1,0)</f>
        <v>0</v>
      </c>
      <c r="K2493" s="4">
        <v>12</v>
      </c>
      <c r="L2493" s="4">
        <v>240</v>
      </c>
      <c r="M2493" s="4">
        <v>2</v>
      </c>
      <c r="N2493" s="4">
        <v>294</v>
      </c>
      <c r="O2493" s="4">
        <v>4</v>
      </c>
      <c r="P2493" s="4">
        <v>2814</v>
      </c>
      <c r="Q2493" s="4">
        <v>3</v>
      </c>
      <c r="R2493" s="4">
        <v>56</v>
      </c>
    </row>
    <row r="2494" spans="1:18">
      <c r="A2494">
        <f>Raw!A27*1000000+Raw!B27*100</f>
        <v>17143000200</v>
      </c>
      <c r="B2494" t="str">
        <f>LEFT(A2494,5)</f>
        <v>17143</v>
      </c>
      <c r="C2494">
        <v>1</v>
      </c>
      <c r="D2494" cm="1">
        <f t="array" ref="D2494:F2494">VLOOKUP(A2494,USPS!A:E, {3,4,5}, FALSE)</f>
        <v>20</v>
      </c>
      <c r="E2494">
        <v>17</v>
      </c>
      <c r="F2494">
        <v>3</v>
      </c>
      <c r="G2494">
        <f>IF(OR(Raw!C27&lt;=5,Raw!C27=101),1,0)</f>
        <v>1</v>
      </c>
      <c r="H2494">
        <f>IF(OR(Raw!C27=6,Raw!C27=7,Raw!C27=8,Raw!C27=102),1,0)</f>
        <v>0</v>
      </c>
      <c r="I2494">
        <f>IF(OR(Raw!C27=9,Raw!C27=10,Raw!C27=11,Raw!C27=12,Raw!C27=103),1,0)</f>
        <v>0</v>
      </c>
      <c r="J2494">
        <f>IF(OR(Raw!C27=13,Raw!C27=104),1,0)</f>
        <v>0</v>
      </c>
      <c r="K2494" s="4">
        <v>4</v>
      </c>
      <c r="L2494" s="4">
        <v>33</v>
      </c>
      <c r="M2494" s="4">
        <v>0</v>
      </c>
      <c r="N2494" s="4">
        <v>0</v>
      </c>
      <c r="O2494" s="4">
        <v>0</v>
      </c>
      <c r="P2494" s="4">
        <v>0</v>
      </c>
      <c r="Q2494" s="4">
        <v>3</v>
      </c>
      <c r="R2494" s="4">
        <v>13</v>
      </c>
    </row>
    <row r="2495" spans="1:18">
      <c r="A2495">
        <f>Raw!A42*1000000+Raw!B42*100</f>
        <v>17143000300</v>
      </c>
      <c r="B2495" t="str">
        <f>LEFT(A2495,5)</f>
        <v>17143</v>
      </c>
      <c r="C2495">
        <v>1</v>
      </c>
      <c r="D2495" cm="1">
        <f t="array" ref="D2495:F2495">VLOOKUP(A2495,USPS!A:E, {3,4,5}, FALSE)</f>
        <v>50</v>
      </c>
      <c r="E2495">
        <v>36</v>
      </c>
      <c r="F2495">
        <v>14</v>
      </c>
      <c r="G2495">
        <f>IF(OR(Raw!C42&lt;=5,Raw!C42=101),1,0)</f>
        <v>0</v>
      </c>
      <c r="H2495">
        <f>IF(OR(Raw!C42=6,Raw!C42=7,Raw!C42=8,Raw!C42=102),1,0)</f>
        <v>1</v>
      </c>
      <c r="I2495">
        <f>IF(OR(Raw!C42=9,Raw!C42=10,Raw!C42=11,Raw!C42=12,Raw!C42=103),1,0)</f>
        <v>0</v>
      </c>
      <c r="J2495">
        <f>IF(OR(Raw!C42=13,Raw!C42=104),1,0)</f>
        <v>0</v>
      </c>
      <c r="K2495" s="4">
        <v>16</v>
      </c>
      <c r="L2495" s="4">
        <v>456</v>
      </c>
      <c r="M2495" s="4">
        <v>2</v>
      </c>
      <c r="N2495" s="4">
        <v>243</v>
      </c>
      <c r="O2495" s="4">
        <v>1</v>
      </c>
      <c r="P2495" s="4">
        <v>300</v>
      </c>
      <c r="Q2495" s="4">
        <v>7</v>
      </c>
      <c r="R2495" s="4">
        <v>136</v>
      </c>
    </row>
    <row r="2496" spans="1:18">
      <c r="A2496">
        <f>Raw!A76*1000000+Raw!B76*100</f>
        <v>17143000500</v>
      </c>
      <c r="B2496" t="str">
        <f>LEFT(A2496,5)</f>
        <v>17143</v>
      </c>
      <c r="C2496">
        <v>1</v>
      </c>
      <c r="D2496" cm="1">
        <f t="array" ref="D2496:F2496">VLOOKUP(A2496,USPS!A:E, {3,4,5}, FALSE)</f>
        <v>287</v>
      </c>
      <c r="E2496">
        <v>241</v>
      </c>
      <c r="F2496">
        <v>46</v>
      </c>
      <c r="G2496">
        <f>IF(OR(Raw!C76&lt;=5,Raw!C76=101),1,0)</f>
        <v>1</v>
      </c>
      <c r="H2496">
        <f>IF(OR(Raw!C76=6,Raw!C76=7,Raw!C76=8,Raw!C76=102),1,0)</f>
        <v>0</v>
      </c>
      <c r="I2496">
        <f>IF(OR(Raw!C76=9,Raw!C76=10,Raw!C76=11,Raw!C76=12,Raw!C76=103),1,0)</f>
        <v>0</v>
      </c>
      <c r="J2496">
        <f>IF(OR(Raw!C76=13,Raw!C76=104),1,0)</f>
        <v>0</v>
      </c>
      <c r="K2496" s="4">
        <v>38</v>
      </c>
      <c r="L2496" s="4">
        <v>885</v>
      </c>
      <c r="M2496" s="4">
        <v>4</v>
      </c>
      <c r="N2496" s="4">
        <v>628</v>
      </c>
      <c r="O2496" s="4">
        <v>9</v>
      </c>
      <c r="P2496" s="4">
        <v>4250</v>
      </c>
      <c r="Q2496" s="4">
        <v>20</v>
      </c>
      <c r="R2496" s="4">
        <v>1555</v>
      </c>
    </row>
    <row r="2497" spans="1:18">
      <c r="A2497">
        <f>Raw!A104*1000000+Raw!B104*100</f>
        <v>17143000600</v>
      </c>
      <c r="B2497" t="str">
        <f>LEFT(A2497,5)</f>
        <v>17143</v>
      </c>
      <c r="C2497">
        <v>1</v>
      </c>
      <c r="D2497" cm="1">
        <f t="array" ref="D2497:F2497">VLOOKUP(A2497,USPS!A:E, {3,4,5}, FALSE)</f>
        <v>33</v>
      </c>
      <c r="E2497">
        <v>26</v>
      </c>
      <c r="F2497">
        <v>7</v>
      </c>
      <c r="G2497">
        <f>IF(OR(Raw!C104&lt;=5,Raw!C104=101),1,0)</f>
        <v>1</v>
      </c>
      <c r="H2497">
        <f>IF(OR(Raw!C104=6,Raw!C104=7,Raw!C104=8,Raw!C104=102),1,0)</f>
        <v>0</v>
      </c>
      <c r="I2497">
        <f>IF(OR(Raw!C104=9,Raw!C104=10,Raw!C104=11,Raw!C104=12,Raw!C104=103),1,0)</f>
        <v>0</v>
      </c>
      <c r="J2497">
        <f>IF(OR(Raw!C104=13,Raw!C104=104),1,0)</f>
        <v>0</v>
      </c>
      <c r="K2497" s="4">
        <v>12</v>
      </c>
      <c r="L2497" s="4">
        <v>170</v>
      </c>
      <c r="M2497" s="4">
        <v>0</v>
      </c>
      <c r="N2497" s="4">
        <v>0</v>
      </c>
      <c r="O2497" s="4">
        <v>0</v>
      </c>
      <c r="P2497" s="4">
        <v>0</v>
      </c>
      <c r="Q2497" s="4">
        <v>4</v>
      </c>
      <c r="R2497" s="4">
        <v>18</v>
      </c>
    </row>
    <row r="2498" spans="1:18">
      <c r="A2498">
        <f>Raw!A141*1000000+Raw!B141*100</f>
        <v>17143000900</v>
      </c>
      <c r="B2498" t="str">
        <f>LEFT(A2498,5)</f>
        <v>17143</v>
      </c>
      <c r="C2498">
        <v>1</v>
      </c>
      <c r="D2498" cm="1">
        <f t="array" ref="D2498:F2498">VLOOKUP(A2498,USPS!A:E, {3,4,5}, FALSE)</f>
        <v>678</v>
      </c>
      <c r="E2498">
        <v>650</v>
      </c>
      <c r="F2498">
        <v>28</v>
      </c>
      <c r="G2498">
        <f>IF(OR(Raw!C141&lt;=5,Raw!C141=101),1,0)</f>
        <v>1</v>
      </c>
      <c r="H2498">
        <f>IF(OR(Raw!C141=6,Raw!C141=7,Raw!C141=8,Raw!C141=102),1,0)</f>
        <v>0</v>
      </c>
      <c r="I2498">
        <f>IF(OR(Raw!C141=9,Raw!C141=10,Raw!C141=11,Raw!C141=12,Raw!C141=103),1,0)</f>
        <v>0</v>
      </c>
      <c r="J2498">
        <f>IF(OR(Raw!C141=13,Raw!C141=104),1,0)</f>
        <v>0</v>
      </c>
      <c r="K2498" s="4">
        <v>67</v>
      </c>
      <c r="L2498" s="4">
        <v>1418</v>
      </c>
      <c r="M2498" s="4">
        <v>20</v>
      </c>
      <c r="N2498" s="4">
        <v>3597</v>
      </c>
      <c r="O2498" s="4">
        <v>14</v>
      </c>
      <c r="P2498" s="4">
        <v>8621</v>
      </c>
      <c r="Q2498" s="4">
        <v>41</v>
      </c>
      <c r="R2498" s="4">
        <v>4258</v>
      </c>
    </row>
    <row r="2499" spans="1:18">
      <c r="A2499">
        <f>Raw!A181*1000000+Raw!B181*100</f>
        <v>17143001200</v>
      </c>
      <c r="B2499" t="str">
        <f>LEFT(A2499,5)</f>
        <v>17143</v>
      </c>
      <c r="C2499">
        <v>1</v>
      </c>
      <c r="D2499" cm="1">
        <f t="array" ref="D2499:F2499">VLOOKUP(A2499,USPS!A:E, {3,4,5}, FALSE)</f>
        <v>1111</v>
      </c>
      <c r="E2499">
        <v>939</v>
      </c>
      <c r="F2499">
        <v>172</v>
      </c>
      <c r="G2499">
        <f>IF(OR(Raw!C181&lt;=5,Raw!C181=101),1,0)</f>
        <v>1</v>
      </c>
      <c r="H2499">
        <f>IF(OR(Raw!C181=6,Raw!C181=7,Raw!C181=8,Raw!C181=102),1,0)</f>
        <v>0</v>
      </c>
      <c r="I2499">
        <f>IF(OR(Raw!C181=9,Raw!C181=10,Raw!C181=11,Raw!C181=12,Raw!C181=103),1,0)</f>
        <v>0</v>
      </c>
      <c r="J2499">
        <f>IF(OR(Raw!C181=13,Raw!C181=104),1,0)</f>
        <v>0</v>
      </c>
      <c r="K2499" s="4">
        <v>125</v>
      </c>
      <c r="L2499" s="4">
        <v>3642</v>
      </c>
      <c r="M2499" s="4">
        <v>24</v>
      </c>
      <c r="N2499" s="4">
        <v>4097</v>
      </c>
      <c r="O2499" s="4">
        <v>16</v>
      </c>
      <c r="P2499" s="4">
        <v>9936</v>
      </c>
      <c r="Q2499" s="4">
        <v>75</v>
      </c>
      <c r="R2499" s="4">
        <v>5323</v>
      </c>
    </row>
    <row r="2500" spans="1:18">
      <c r="A2500">
        <f>Raw!A196*1000000+Raw!B196*100</f>
        <v>17143001300</v>
      </c>
      <c r="B2500" t="str">
        <f>LEFT(A2500,5)</f>
        <v>17143</v>
      </c>
      <c r="C2500">
        <v>1</v>
      </c>
      <c r="D2500" cm="1">
        <f t="array" ref="D2500:F2500">VLOOKUP(A2500,USPS!A:E, {3,4,5}, FALSE)</f>
        <v>122</v>
      </c>
      <c r="E2500">
        <v>109</v>
      </c>
      <c r="F2500">
        <v>13</v>
      </c>
      <c r="G2500">
        <f>IF(OR(Raw!C196&lt;=5,Raw!C196=101),1,0)</f>
        <v>1</v>
      </c>
      <c r="H2500">
        <f>IF(OR(Raw!C196=6,Raw!C196=7,Raw!C196=8,Raw!C196=102),1,0)</f>
        <v>0</v>
      </c>
      <c r="I2500">
        <f>IF(OR(Raw!C196=9,Raw!C196=10,Raw!C196=11,Raw!C196=12,Raw!C196=103),1,0)</f>
        <v>0</v>
      </c>
      <c r="J2500">
        <f>IF(OR(Raw!C196=13,Raw!C196=104),1,0)</f>
        <v>0</v>
      </c>
      <c r="K2500" s="4">
        <v>31</v>
      </c>
      <c r="L2500" s="4">
        <v>646</v>
      </c>
      <c r="M2500" s="4">
        <v>1</v>
      </c>
      <c r="N2500" s="4">
        <v>130</v>
      </c>
      <c r="O2500" s="4">
        <v>2</v>
      </c>
      <c r="P2500" s="4">
        <v>1400</v>
      </c>
      <c r="Q2500" s="4">
        <v>16</v>
      </c>
      <c r="R2500" s="4">
        <v>508</v>
      </c>
    </row>
    <row r="2501" spans="1:18">
      <c r="A2501">
        <f>Raw!A220*1000000+Raw!B220*100</f>
        <v>17143001500</v>
      </c>
      <c r="B2501" t="str">
        <f>LEFT(A2501,5)</f>
        <v>17143</v>
      </c>
      <c r="C2501">
        <v>1</v>
      </c>
      <c r="D2501" cm="1">
        <f t="array" ref="D2501:F2501">VLOOKUP(A2501,USPS!A:E, {3,4,5}, FALSE)</f>
        <v>133</v>
      </c>
      <c r="E2501">
        <v>101</v>
      </c>
      <c r="F2501">
        <v>32</v>
      </c>
      <c r="G2501">
        <f>IF(OR(Raw!C220&lt;=5,Raw!C220=101),1,0)</f>
        <v>1</v>
      </c>
      <c r="H2501">
        <f>IF(OR(Raw!C220=6,Raw!C220=7,Raw!C220=8,Raw!C220=102),1,0)</f>
        <v>0</v>
      </c>
      <c r="I2501">
        <f>IF(OR(Raw!C220=9,Raw!C220=10,Raw!C220=11,Raw!C220=12,Raw!C220=103),1,0)</f>
        <v>0</v>
      </c>
      <c r="J2501">
        <f>IF(OR(Raw!C220=13,Raw!C220=104),1,0)</f>
        <v>0</v>
      </c>
      <c r="K2501" s="4">
        <v>30</v>
      </c>
      <c r="L2501" s="4">
        <v>483</v>
      </c>
      <c r="M2501" s="4">
        <v>1</v>
      </c>
      <c r="N2501" s="4">
        <v>130</v>
      </c>
      <c r="O2501" s="4">
        <v>1</v>
      </c>
      <c r="P2501" s="4">
        <v>1000</v>
      </c>
      <c r="Q2501" s="4">
        <v>19</v>
      </c>
      <c r="R2501" s="4">
        <v>370</v>
      </c>
    </row>
    <row r="2502" spans="1:18">
      <c r="A2502">
        <f>Raw!A228*1000000+Raw!B228*100</f>
        <v>17143001600</v>
      </c>
      <c r="B2502" t="str">
        <f>LEFT(A2502,5)</f>
        <v>17143</v>
      </c>
      <c r="C2502">
        <v>1</v>
      </c>
      <c r="D2502" cm="1">
        <f t="array" ref="D2502:F2502">VLOOKUP(A2502,USPS!A:E, {3,4,5}, FALSE)</f>
        <v>226</v>
      </c>
      <c r="E2502">
        <v>201</v>
      </c>
      <c r="F2502">
        <v>25</v>
      </c>
      <c r="G2502">
        <f>IF(OR(Raw!C228&lt;=5,Raw!C228=101),1,0)</f>
        <v>1</v>
      </c>
      <c r="H2502">
        <f>IF(OR(Raw!C228=6,Raw!C228=7,Raw!C228=8,Raw!C228=102),1,0)</f>
        <v>0</v>
      </c>
      <c r="I2502">
        <f>IF(OR(Raw!C228=9,Raw!C228=10,Raw!C228=11,Raw!C228=12,Raw!C228=103),1,0)</f>
        <v>0</v>
      </c>
      <c r="J2502">
        <f>IF(OR(Raw!C228=13,Raw!C228=104),1,0)</f>
        <v>0</v>
      </c>
      <c r="K2502" s="4">
        <v>34</v>
      </c>
      <c r="L2502" s="4">
        <v>570</v>
      </c>
      <c r="M2502" s="4">
        <v>4</v>
      </c>
      <c r="N2502" s="4">
        <v>704</v>
      </c>
      <c r="O2502" s="4">
        <v>4</v>
      </c>
      <c r="P2502" s="4">
        <v>1730</v>
      </c>
      <c r="Q2502" s="4">
        <v>19</v>
      </c>
      <c r="R2502" s="4">
        <v>370</v>
      </c>
    </row>
    <row r="2503" spans="1:18">
      <c r="A2503">
        <f>Raw!A241*1000000+Raw!B241*100</f>
        <v>17143001800</v>
      </c>
      <c r="B2503" t="str">
        <f>LEFT(A2503,5)</f>
        <v>17143</v>
      </c>
      <c r="C2503">
        <v>1</v>
      </c>
      <c r="D2503" cm="1">
        <f t="array" ref="D2503:F2503">VLOOKUP(A2503,USPS!A:E, {3,4,5}, FALSE)</f>
        <v>203</v>
      </c>
      <c r="E2503">
        <v>166</v>
      </c>
      <c r="F2503">
        <v>37</v>
      </c>
      <c r="G2503">
        <f>IF(OR(Raw!C241&lt;=5,Raw!C241=101),1,0)</f>
        <v>1</v>
      </c>
      <c r="H2503">
        <f>IF(OR(Raw!C241=6,Raw!C241=7,Raw!C241=8,Raw!C241=102),1,0)</f>
        <v>0</v>
      </c>
      <c r="I2503">
        <f>IF(OR(Raw!C241=9,Raw!C241=10,Raw!C241=11,Raw!C241=12,Raw!C241=103),1,0)</f>
        <v>0</v>
      </c>
      <c r="J2503">
        <f>IF(OR(Raw!C241=13,Raw!C241=104),1,0)</f>
        <v>0</v>
      </c>
      <c r="K2503" s="4">
        <v>57</v>
      </c>
      <c r="L2503" s="4">
        <v>1368</v>
      </c>
      <c r="M2503" s="4">
        <v>5</v>
      </c>
      <c r="N2503" s="4">
        <v>902</v>
      </c>
      <c r="O2503" s="4">
        <v>6</v>
      </c>
      <c r="P2503" s="4">
        <v>2411</v>
      </c>
      <c r="Q2503" s="4">
        <v>28</v>
      </c>
      <c r="R2503" s="4">
        <v>1743</v>
      </c>
    </row>
    <row r="2504" spans="1:18">
      <c r="A2504">
        <f>Raw!A249*1000000+Raw!B249*100</f>
        <v>17143001900</v>
      </c>
      <c r="B2504" t="str">
        <f>LEFT(A2504,5)</f>
        <v>17143</v>
      </c>
      <c r="C2504">
        <v>1</v>
      </c>
      <c r="D2504" cm="1">
        <f t="array" ref="D2504:F2504">VLOOKUP(A2504,USPS!A:E, {3,4,5}, FALSE)</f>
        <v>33</v>
      </c>
      <c r="E2504">
        <v>30</v>
      </c>
      <c r="F2504">
        <v>3</v>
      </c>
      <c r="G2504">
        <f>IF(OR(Raw!C249&lt;=5,Raw!C249=101),1,0)</f>
        <v>0</v>
      </c>
      <c r="H2504">
        <f>IF(OR(Raw!C249=6,Raw!C249=7,Raw!C249=8,Raw!C249=102),1,0)</f>
        <v>0</v>
      </c>
      <c r="I2504">
        <f>IF(OR(Raw!C249=9,Raw!C249=10,Raw!C249=11,Raw!C249=12,Raw!C249=103),1,0)</f>
        <v>0</v>
      </c>
      <c r="J2504">
        <f>IF(OR(Raw!C249=13,Raw!C249=104),1,0)</f>
        <v>1</v>
      </c>
      <c r="K2504" s="4">
        <v>12</v>
      </c>
      <c r="L2504" s="4">
        <v>215</v>
      </c>
      <c r="M2504" s="4">
        <v>2</v>
      </c>
      <c r="N2504" s="4">
        <v>331</v>
      </c>
      <c r="O2504" s="4">
        <v>0</v>
      </c>
      <c r="P2504" s="4">
        <v>0</v>
      </c>
      <c r="Q2504" s="4">
        <v>9</v>
      </c>
      <c r="R2504" s="4">
        <v>432</v>
      </c>
    </row>
    <row r="2505" spans="1:18">
      <c r="A2505">
        <f>Raw!A254*1000000+Raw!B254*100</f>
        <v>17143002000</v>
      </c>
      <c r="B2505" t="str">
        <f>LEFT(A2505,5)</f>
        <v>17143</v>
      </c>
      <c r="C2505">
        <v>1</v>
      </c>
      <c r="D2505" cm="1">
        <f t="array" ref="D2505:F2505">VLOOKUP(A2505,USPS!A:E, {3,4,5}, FALSE)</f>
        <v>36</v>
      </c>
      <c r="E2505">
        <v>29</v>
      </c>
      <c r="F2505">
        <v>7</v>
      </c>
      <c r="G2505">
        <f>IF(OR(Raw!C254&lt;=5,Raw!C254=101),1,0)</f>
        <v>0</v>
      </c>
      <c r="H2505">
        <f>IF(OR(Raw!C254=6,Raw!C254=7,Raw!C254=8,Raw!C254=102),1,0)</f>
        <v>0</v>
      </c>
      <c r="I2505">
        <f>IF(OR(Raw!C254=9,Raw!C254=10,Raw!C254=11,Raw!C254=12,Raw!C254=103),1,0)</f>
        <v>0</v>
      </c>
      <c r="J2505">
        <f>IF(OR(Raw!C254=13,Raw!C254=104),1,0)</f>
        <v>1</v>
      </c>
      <c r="K2505" s="4">
        <v>12</v>
      </c>
      <c r="L2505" s="4">
        <v>99</v>
      </c>
      <c r="M2505" s="4">
        <v>0</v>
      </c>
      <c r="N2505" s="4">
        <v>0</v>
      </c>
      <c r="O2505" s="4">
        <v>0</v>
      </c>
      <c r="P2505" s="4">
        <v>0</v>
      </c>
      <c r="Q2505" s="4">
        <v>7</v>
      </c>
      <c r="R2505" s="4">
        <v>61</v>
      </c>
    </row>
    <row r="2506" spans="1:18">
      <c r="A2506">
        <f>Raw!A259*1000000+Raw!B259*100</f>
        <v>17143002100</v>
      </c>
      <c r="B2506" t="str">
        <f>LEFT(A2506,5)</f>
        <v>17143</v>
      </c>
      <c r="C2506">
        <v>1</v>
      </c>
      <c r="D2506" cm="1">
        <f t="array" ref="D2506:F2506">VLOOKUP(A2506,USPS!A:E, {3,4,5}, FALSE)</f>
        <v>110</v>
      </c>
      <c r="E2506">
        <v>91</v>
      </c>
      <c r="F2506">
        <v>19</v>
      </c>
      <c r="G2506">
        <f>IF(OR(Raw!C259&lt;=5,Raw!C259=101),1,0)</f>
        <v>0</v>
      </c>
      <c r="H2506">
        <f>IF(OR(Raw!C259=6,Raw!C259=7,Raw!C259=8,Raw!C259=102),1,0)</f>
        <v>1</v>
      </c>
      <c r="I2506">
        <f>IF(OR(Raw!C259=9,Raw!C259=10,Raw!C259=11,Raw!C259=12,Raw!C259=103),1,0)</f>
        <v>0</v>
      </c>
      <c r="J2506">
        <f>IF(OR(Raw!C259=13,Raw!C259=104),1,0)</f>
        <v>0</v>
      </c>
      <c r="K2506" s="4">
        <v>29</v>
      </c>
      <c r="L2506" s="4">
        <v>767</v>
      </c>
      <c r="M2506" s="4">
        <v>1</v>
      </c>
      <c r="N2506" s="4">
        <v>109</v>
      </c>
      <c r="O2506" s="4">
        <v>1</v>
      </c>
      <c r="P2506" s="4">
        <v>502</v>
      </c>
      <c r="Q2506" s="4">
        <v>16</v>
      </c>
      <c r="R2506" s="4">
        <v>813</v>
      </c>
    </row>
    <row r="2507" spans="1:18">
      <c r="A2507">
        <f>Raw!A265*1000000+Raw!B265*100</f>
        <v>17143002200</v>
      </c>
      <c r="B2507" t="str">
        <f>LEFT(A2507,5)</f>
        <v>17143</v>
      </c>
      <c r="C2507">
        <v>1</v>
      </c>
      <c r="D2507" cm="1">
        <f t="array" ref="D2507:F2507">VLOOKUP(A2507,USPS!A:E, {3,4,5}, FALSE)</f>
        <v>88</v>
      </c>
      <c r="E2507">
        <v>66</v>
      </c>
      <c r="F2507">
        <v>22</v>
      </c>
      <c r="G2507">
        <f>IF(OR(Raw!C265&lt;=5,Raw!C265=101),1,0)</f>
        <v>0</v>
      </c>
      <c r="H2507">
        <f>IF(OR(Raw!C265=6,Raw!C265=7,Raw!C265=8,Raw!C265=102),1,0)</f>
        <v>1</v>
      </c>
      <c r="I2507">
        <f>IF(OR(Raw!C265=9,Raw!C265=10,Raw!C265=11,Raw!C265=12,Raw!C265=103),1,0)</f>
        <v>0</v>
      </c>
      <c r="J2507">
        <f>IF(OR(Raw!C265=13,Raw!C265=104),1,0)</f>
        <v>0</v>
      </c>
      <c r="K2507" s="4">
        <v>47</v>
      </c>
      <c r="L2507" s="4">
        <v>836</v>
      </c>
      <c r="M2507" s="4">
        <v>3</v>
      </c>
      <c r="N2507" s="4">
        <v>352</v>
      </c>
      <c r="O2507" s="4">
        <v>0</v>
      </c>
      <c r="P2507" s="4">
        <v>0</v>
      </c>
      <c r="Q2507" s="4">
        <v>21</v>
      </c>
      <c r="R2507" s="4">
        <v>563</v>
      </c>
    </row>
    <row r="2508" spans="1:18">
      <c r="A2508">
        <f>Raw!A269*1000000+Raw!B269*100</f>
        <v>17143002300</v>
      </c>
      <c r="B2508" t="str">
        <f>LEFT(A2508,5)</f>
        <v>17143</v>
      </c>
      <c r="C2508">
        <v>1</v>
      </c>
      <c r="D2508" cm="1">
        <f t="array" ref="D2508:F2508">VLOOKUP(A2508,USPS!A:E, {3,4,5}, FALSE)</f>
        <v>160</v>
      </c>
      <c r="E2508">
        <v>129</v>
      </c>
      <c r="F2508">
        <v>31</v>
      </c>
      <c r="G2508">
        <f>IF(OR(Raw!C269&lt;=5,Raw!C269=101),1,0)</f>
        <v>0</v>
      </c>
      <c r="H2508">
        <f>IF(OR(Raw!C269=6,Raw!C269=7,Raw!C269=8,Raw!C269=102),1,0)</f>
        <v>0</v>
      </c>
      <c r="I2508">
        <f>IF(OR(Raw!C269=9,Raw!C269=10,Raw!C269=11,Raw!C269=12,Raw!C269=103),1,0)</f>
        <v>1</v>
      </c>
      <c r="J2508">
        <f>IF(OR(Raw!C269=13,Raw!C269=104),1,0)</f>
        <v>0</v>
      </c>
      <c r="K2508" s="4">
        <v>68</v>
      </c>
      <c r="L2508" s="4">
        <v>1098</v>
      </c>
      <c r="M2508" s="4">
        <v>3</v>
      </c>
      <c r="N2508" s="4">
        <v>406</v>
      </c>
      <c r="O2508" s="4">
        <v>4</v>
      </c>
      <c r="P2508" s="4">
        <v>1307</v>
      </c>
      <c r="Q2508" s="4">
        <v>46</v>
      </c>
      <c r="R2508" s="4">
        <v>1154</v>
      </c>
    </row>
    <row r="2509" spans="1:18">
      <c r="A2509">
        <f>Raw!A273*1000000+Raw!B273*100</f>
        <v>17143002400</v>
      </c>
      <c r="B2509" t="str">
        <f>LEFT(A2509,5)</f>
        <v>17143</v>
      </c>
      <c r="C2509">
        <v>1</v>
      </c>
      <c r="D2509" cm="1">
        <f t="array" ref="D2509:F2509">VLOOKUP(A2509,USPS!A:E, {3,4,5}, FALSE)</f>
        <v>136</v>
      </c>
      <c r="E2509">
        <v>126</v>
      </c>
      <c r="F2509">
        <v>10</v>
      </c>
      <c r="G2509">
        <f>IF(OR(Raw!C273&lt;=5,Raw!C273=101),1,0)</f>
        <v>0</v>
      </c>
      <c r="H2509">
        <f>IF(OR(Raw!C273=6,Raw!C273=7,Raw!C273=8,Raw!C273=102),1,0)</f>
        <v>0</v>
      </c>
      <c r="I2509">
        <f>IF(OR(Raw!C273=9,Raw!C273=10,Raw!C273=11,Raw!C273=12,Raw!C273=103),1,0)</f>
        <v>1</v>
      </c>
      <c r="J2509">
        <f>IF(OR(Raw!C273=13,Raw!C273=104),1,0)</f>
        <v>0</v>
      </c>
      <c r="K2509" s="4">
        <v>66</v>
      </c>
      <c r="L2509" s="4">
        <v>909</v>
      </c>
      <c r="M2509" s="4">
        <v>3</v>
      </c>
      <c r="N2509" s="4">
        <v>508</v>
      </c>
      <c r="O2509" s="4">
        <v>4</v>
      </c>
      <c r="P2509" s="4">
        <v>2023</v>
      </c>
      <c r="Q2509" s="4">
        <v>38</v>
      </c>
      <c r="R2509" s="4">
        <v>2211</v>
      </c>
    </row>
    <row r="2510" spans="1:18">
      <c r="A2510">
        <f>Raw!A279*1000000+Raw!B279*100</f>
        <v>17143002500</v>
      </c>
      <c r="B2510" t="str">
        <f>LEFT(A2510,5)</f>
        <v>17143</v>
      </c>
      <c r="C2510">
        <v>1</v>
      </c>
      <c r="D2510" cm="1">
        <f t="array" ref="D2510:F2510">VLOOKUP(A2510,USPS!A:E, {3,4,5}, FALSE)</f>
        <v>73</v>
      </c>
      <c r="E2510">
        <v>46</v>
      </c>
      <c r="F2510">
        <v>27</v>
      </c>
      <c r="G2510">
        <f>IF(OR(Raw!C279&lt;=5,Raw!C279=101),1,0)</f>
        <v>1</v>
      </c>
      <c r="H2510">
        <f>IF(OR(Raw!C279=6,Raw!C279=7,Raw!C279=8,Raw!C279=102),1,0)</f>
        <v>0</v>
      </c>
      <c r="I2510">
        <f>IF(OR(Raw!C279=9,Raw!C279=10,Raw!C279=11,Raw!C279=12,Raw!C279=103),1,0)</f>
        <v>0</v>
      </c>
      <c r="J2510">
        <f>IF(OR(Raw!C279=13,Raw!C279=104),1,0)</f>
        <v>0</v>
      </c>
      <c r="K2510" s="4">
        <v>10</v>
      </c>
      <c r="L2510" s="4">
        <v>226</v>
      </c>
      <c r="M2510" s="4">
        <v>1</v>
      </c>
      <c r="N2510" s="4">
        <v>125</v>
      </c>
      <c r="O2510" s="4">
        <v>0</v>
      </c>
      <c r="P2510" s="4">
        <v>0</v>
      </c>
      <c r="Q2510" s="4">
        <v>4</v>
      </c>
      <c r="R2510" s="4">
        <v>244</v>
      </c>
    </row>
    <row r="2511" spans="1:18">
      <c r="A2511">
        <f>Raw!A282*1000000+Raw!B282*100</f>
        <v>17143002600</v>
      </c>
      <c r="B2511" t="str">
        <f>LEFT(A2511,5)</f>
        <v>17143</v>
      </c>
      <c r="C2511">
        <v>1</v>
      </c>
      <c r="D2511" cm="1">
        <f t="array" ref="D2511:F2511">VLOOKUP(A2511,USPS!A:E, {3,4,5}, FALSE)</f>
        <v>70</v>
      </c>
      <c r="E2511">
        <v>68</v>
      </c>
      <c r="F2511">
        <v>2</v>
      </c>
      <c r="G2511">
        <f>IF(OR(Raw!C282&lt;=5,Raw!C282=101),1,0)</f>
        <v>0</v>
      </c>
      <c r="H2511">
        <f>IF(OR(Raw!C282=6,Raw!C282=7,Raw!C282=8,Raw!C282=102),1,0)</f>
        <v>0</v>
      </c>
      <c r="I2511">
        <f>IF(OR(Raw!C282=9,Raw!C282=10,Raw!C282=11,Raw!C282=12,Raw!C282=103),1,0)</f>
        <v>1</v>
      </c>
      <c r="J2511">
        <f>IF(OR(Raw!C282=13,Raw!C282=104),1,0)</f>
        <v>0</v>
      </c>
      <c r="K2511" s="4">
        <v>38</v>
      </c>
      <c r="L2511" s="4">
        <v>515</v>
      </c>
      <c r="M2511" s="4">
        <v>2</v>
      </c>
      <c r="N2511" s="4">
        <v>275</v>
      </c>
      <c r="O2511" s="4">
        <v>0</v>
      </c>
      <c r="P2511" s="4">
        <v>0</v>
      </c>
      <c r="Q2511" s="4">
        <v>25</v>
      </c>
      <c r="R2511" s="4">
        <v>326</v>
      </c>
    </row>
    <row r="2512" spans="1:18">
      <c r="A2512">
        <f>Raw!A290*1000000+Raw!B290*100</f>
        <v>17143002701</v>
      </c>
      <c r="B2512" t="str">
        <f>LEFT(A2512,5)</f>
        <v>17143</v>
      </c>
      <c r="C2512">
        <v>1</v>
      </c>
      <c r="D2512" cm="1">
        <f t="array" ref="D2512:F2512">VLOOKUP(A2512,USPS!A:E, {3,4,5}, FALSE)</f>
        <v>32</v>
      </c>
      <c r="E2512">
        <v>22</v>
      </c>
      <c r="F2512">
        <v>10</v>
      </c>
      <c r="G2512">
        <f>IF(OR(Raw!C290&lt;=5,Raw!C290=101),1,0)</f>
        <v>0</v>
      </c>
      <c r="H2512">
        <f>IF(OR(Raw!C290=6,Raw!C290=7,Raw!C290=8,Raw!C290=102),1,0)</f>
        <v>1</v>
      </c>
      <c r="I2512">
        <f>IF(OR(Raw!C290=9,Raw!C290=10,Raw!C290=11,Raw!C290=12,Raw!C290=103),1,0)</f>
        <v>0</v>
      </c>
      <c r="J2512">
        <f>IF(OR(Raw!C290=13,Raw!C290=104),1,0)</f>
        <v>0</v>
      </c>
      <c r="K2512" s="4">
        <v>35</v>
      </c>
      <c r="L2512" s="4">
        <v>652</v>
      </c>
      <c r="M2512" s="4">
        <v>0</v>
      </c>
      <c r="N2512" s="4">
        <v>0</v>
      </c>
      <c r="O2512" s="4">
        <v>1</v>
      </c>
      <c r="P2512" s="4">
        <v>296</v>
      </c>
      <c r="Q2512" s="4">
        <v>21</v>
      </c>
      <c r="R2512" s="4">
        <v>679</v>
      </c>
    </row>
    <row r="2513" spans="1:18">
      <c r="A2513">
        <f>Raw!A291*1000000+Raw!B291*100</f>
        <v>17143002702</v>
      </c>
      <c r="B2513" t="str">
        <f>LEFT(A2513,5)</f>
        <v>17143</v>
      </c>
      <c r="C2513">
        <v>1</v>
      </c>
      <c r="D2513" cm="1">
        <f t="array" ref="D2513:F2513">VLOOKUP(A2513,USPS!A:E, {3,4,5}, FALSE)</f>
        <v>126</v>
      </c>
      <c r="E2513">
        <v>85</v>
      </c>
      <c r="F2513">
        <v>41</v>
      </c>
      <c r="G2513">
        <f>IF(OR(Raw!C291&lt;=5,Raw!C291=101),1,0)</f>
        <v>0</v>
      </c>
      <c r="H2513">
        <f>IF(OR(Raw!C291=6,Raw!C291=7,Raw!C291=8,Raw!C291=102),1,0)</f>
        <v>0</v>
      </c>
      <c r="I2513">
        <f>IF(OR(Raw!C291=9,Raw!C291=10,Raw!C291=11,Raw!C291=12,Raw!C291=103),1,0)</f>
        <v>1</v>
      </c>
      <c r="J2513">
        <f>IF(OR(Raw!C291=13,Raw!C291=104),1,0)</f>
        <v>0</v>
      </c>
      <c r="K2513" s="4">
        <v>41</v>
      </c>
      <c r="L2513" s="4">
        <v>606</v>
      </c>
      <c r="M2513" s="4">
        <v>2</v>
      </c>
      <c r="N2513" s="4">
        <v>420</v>
      </c>
      <c r="O2513" s="4">
        <v>1</v>
      </c>
      <c r="P2513" s="4">
        <v>302</v>
      </c>
      <c r="Q2513" s="4">
        <v>24</v>
      </c>
      <c r="R2513" s="4">
        <v>215</v>
      </c>
    </row>
    <row r="2514" spans="1:18">
      <c r="A2514">
        <f>Raw!A293*1000000+Raw!B293*100</f>
        <v>17143002800</v>
      </c>
      <c r="B2514" t="str">
        <f>LEFT(A2514,5)</f>
        <v>17143</v>
      </c>
      <c r="C2514">
        <v>1</v>
      </c>
      <c r="D2514" cm="1">
        <f t="array" ref="D2514:F2514">VLOOKUP(A2514,USPS!A:E, {3,4,5}, FALSE)</f>
        <v>512</v>
      </c>
      <c r="E2514">
        <v>436</v>
      </c>
      <c r="F2514">
        <v>76</v>
      </c>
      <c r="G2514">
        <f>IF(OR(Raw!C293&lt;=5,Raw!C293=101),1,0)</f>
        <v>0</v>
      </c>
      <c r="H2514">
        <f>IF(OR(Raw!C293=6,Raw!C293=7,Raw!C293=8,Raw!C293=102),1,0)</f>
        <v>0</v>
      </c>
      <c r="I2514">
        <f>IF(OR(Raw!C293=9,Raw!C293=10,Raw!C293=11,Raw!C293=12,Raw!C293=103),1,0)</f>
        <v>1</v>
      </c>
      <c r="J2514">
        <f>IF(OR(Raw!C293=13,Raw!C293=104),1,0)</f>
        <v>0</v>
      </c>
      <c r="K2514" s="4">
        <v>96</v>
      </c>
      <c r="L2514" s="4">
        <v>1695</v>
      </c>
      <c r="M2514" s="4">
        <v>12</v>
      </c>
      <c r="N2514" s="4">
        <v>1806</v>
      </c>
      <c r="O2514" s="4">
        <v>16</v>
      </c>
      <c r="P2514" s="4">
        <v>7313</v>
      </c>
      <c r="Q2514" s="4">
        <v>55</v>
      </c>
      <c r="R2514" s="4">
        <v>3575</v>
      </c>
    </row>
    <row r="2515" spans="1:18">
      <c r="A2515">
        <f>Raw!A297*1000000+Raw!B297*100</f>
        <v>17143002900</v>
      </c>
      <c r="B2515" t="str">
        <f>LEFT(A2515,5)</f>
        <v>17143</v>
      </c>
      <c r="C2515">
        <v>1</v>
      </c>
      <c r="D2515" cm="1">
        <f t="array" ref="D2515:F2515">VLOOKUP(A2515,USPS!A:E, {3,4,5}, FALSE)</f>
        <v>389</v>
      </c>
      <c r="E2515">
        <v>315</v>
      </c>
      <c r="F2515">
        <v>74</v>
      </c>
      <c r="G2515">
        <f>IF(OR(Raw!C297&lt;=5,Raw!C297=101),1,0)</f>
        <v>0</v>
      </c>
      <c r="H2515">
        <f>IF(OR(Raw!C297=6,Raw!C297=7,Raw!C297=8,Raw!C297=102),1,0)</f>
        <v>0</v>
      </c>
      <c r="I2515">
        <f>IF(OR(Raw!C297=9,Raw!C297=10,Raw!C297=11,Raw!C297=12,Raw!C297=103),1,0)</f>
        <v>1</v>
      </c>
      <c r="J2515">
        <f>IF(OR(Raw!C297=13,Raw!C297=104),1,0)</f>
        <v>0</v>
      </c>
      <c r="K2515" s="4">
        <v>106</v>
      </c>
      <c r="L2515" s="4">
        <v>2060</v>
      </c>
      <c r="M2515" s="4">
        <v>12</v>
      </c>
      <c r="N2515" s="4">
        <v>1850</v>
      </c>
      <c r="O2515" s="4">
        <v>7</v>
      </c>
      <c r="P2515" s="4">
        <v>3376</v>
      </c>
      <c r="Q2515" s="4">
        <v>58</v>
      </c>
      <c r="R2515" s="4">
        <v>3938</v>
      </c>
    </row>
    <row r="2516" spans="1:18">
      <c r="A2516">
        <f>Raw!A305*1000000+Raw!B305*100</f>
        <v>17143003000</v>
      </c>
      <c r="B2516" t="str">
        <f>LEFT(A2516,5)</f>
        <v>17143</v>
      </c>
      <c r="C2516">
        <v>1</v>
      </c>
      <c r="D2516" cm="1">
        <f t="array" ref="D2516:F2516">VLOOKUP(A2516,USPS!A:E, {3,4,5}, FALSE)</f>
        <v>136</v>
      </c>
      <c r="E2516">
        <v>124</v>
      </c>
      <c r="F2516">
        <v>12</v>
      </c>
      <c r="G2516">
        <f>IF(OR(Raw!C305&lt;=5,Raw!C305=101),1,0)</f>
        <v>0</v>
      </c>
      <c r="H2516">
        <f>IF(OR(Raw!C305=6,Raw!C305=7,Raw!C305=8,Raw!C305=102),1,0)</f>
        <v>0</v>
      </c>
      <c r="I2516">
        <f>IF(OR(Raw!C305=9,Raw!C305=10,Raw!C305=11,Raw!C305=12,Raw!C305=103),1,0)</f>
        <v>1</v>
      </c>
      <c r="J2516">
        <f>IF(OR(Raw!C305=13,Raw!C305=104),1,0)</f>
        <v>0</v>
      </c>
      <c r="K2516" s="4">
        <v>49</v>
      </c>
      <c r="L2516" s="4">
        <v>1023</v>
      </c>
      <c r="M2516" s="4">
        <v>6</v>
      </c>
      <c r="N2516" s="4">
        <v>1018</v>
      </c>
      <c r="O2516" s="4">
        <v>8</v>
      </c>
      <c r="P2516" s="4">
        <v>6095</v>
      </c>
      <c r="Q2516" s="4">
        <v>30</v>
      </c>
      <c r="R2516" s="4">
        <v>3668</v>
      </c>
    </row>
    <row r="2517" spans="1:18">
      <c r="A2517">
        <f>Raw!A311*1000000+Raw!B311*100</f>
        <v>17143003101</v>
      </c>
      <c r="B2517" t="str">
        <f>LEFT(A2517,5)</f>
        <v>17143</v>
      </c>
      <c r="C2517">
        <v>1</v>
      </c>
      <c r="D2517" cm="1">
        <f t="array" ref="D2517:F2517">VLOOKUP(A2517,USPS!A:E, {3,4,5}, FALSE)</f>
        <v>71</v>
      </c>
      <c r="E2517">
        <v>71</v>
      </c>
      <c r="F2517">
        <v>0</v>
      </c>
      <c r="G2517">
        <f>IF(OR(Raw!C311&lt;=5,Raw!C311=101),1,0)</f>
        <v>0</v>
      </c>
      <c r="H2517">
        <f>IF(OR(Raw!C311=6,Raw!C311=7,Raw!C311=8,Raw!C311=102),1,0)</f>
        <v>0</v>
      </c>
      <c r="I2517">
        <f>IF(OR(Raw!C311=9,Raw!C311=10,Raw!C311=11,Raw!C311=12,Raw!C311=103),1,0)</f>
        <v>1</v>
      </c>
      <c r="J2517">
        <f>IF(OR(Raw!C311=13,Raw!C311=104),1,0)</f>
        <v>0</v>
      </c>
      <c r="K2517" s="4">
        <v>55</v>
      </c>
      <c r="L2517" s="4">
        <v>861</v>
      </c>
      <c r="M2517" s="4">
        <v>5</v>
      </c>
      <c r="N2517" s="4">
        <v>886</v>
      </c>
      <c r="O2517" s="4">
        <v>4</v>
      </c>
      <c r="P2517" s="4">
        <v>1756</v>
      </c>
      <c r="Q2517" s="4">
        <v>36</v>
      </c>
      <c r="R2517" s="4">
        <v>506</v>
      </c>
    </row>
    <row r="2518" spans="1:18">
      <c r="A2518">
        <f>Raw!A312*1000000+Raw!B312*100</f>
        <v>17143003102</v>
      </c>
      <c r="B2518" t="str">
        <f>LEFT(A2518,5)</f>
        <v>17143</v>
      </c>
      <c r="C2518">
        <v>1</v>
      </c>
      <c r="D2518" cm="1">
        <f t="array" ref="D2518:F2518">VLOOKUP(A2518,USPS!A:E, {3,4,5}, FALSE)</f>
        <v>297</v>
      </c>
      <c r="E2518">
        <v>259</v>
      </c>
      <c r="F2518">
        <v>38</v>
      </c>
      <c r="G2518">
        <f>IF(OR(Raw!C312&lt;=5,Raw!C312=101),1,0)</f>
        <v>0</v>
      </c>
      <c r="H2518">
        <f>IF(OR(Raw!C312=6,Raw!C312=7,Raw!C312=8,Raw!C312=102),1,0)</f>
        <v>0</v>
      </c>
      <c r="I2518">
        <f>IF(OR(Raw!C312=9,Raw!C312=10,Raw!C312=11,Raw!C312=12,Raw!C312=103),1,0)</f>
        <v>0</v>
      </c>
      <c r="J2518">
        <f>IF(OR(Raw!C312=13,Raw!C312=104),1,0)</f>
        <v>1</v>
      </c>
      <c r="K2518" s="4">
        <v>104</v>
      </c>
      <c r="L2518" s="4">
        <v>1975</v>
      </c>
      <c r="M2518" s="4">
        <v>12</v>
      </c>
      <c r="N2518" s="4">
        <v>1867</v>
      </c>
      <c r="O2518" s="4">
        <v>10</v>
      </c>
      <c r="P2518" s="4">
        <v>5463</v>
      </c>
      <c r="Q2518" s="4">
        <v>74</v>
      </c>
      <c r="R2518" s="4">
        <v>5046</v>
      </c>
    </row>
    <row r="2519" spans="1:18">
      <c r="A2519">
        <f>Raw!A313*1000000+Raw!B313*100</f>
        <v>17143003200</v>
      </c>
      <c r="B2519" t="str">
        <f>LEFT(A2519,5)</f>
        <v>17143</v>
      </c>
      <c r="C2519">
        <v>1</v>
      </c>
      <c r="D2519" cm="1">
        <f t="array" ref="D2519:F2519">VLOOKUP(A2519,USPS!A:E, {3,4,5}, FALSE)</f>
        <v>829</v>
      </c>
      <c r="E2519">
        <v>764</v>
      </c>
      <c r="F2519">
        <v>65</v>
      </c>
      <c r="G2519">
        <f>IF(OR(Raw!C313&lt;=5,Raw!C313=101),1,0)</f>
        <v>0</v>
      </c>
      <c r="H2519">
        <f>IF(OR(Raw!C313=6,Raw!C313=7,Raw!C313=8,Raw!C313=102),1,0)</f>
        <v>0</v>
      </c>
      <c r="I2519">
        <f>IF(OR(Raw!C313=9,Raw!C313=10,Raw!C313=11,Raw!C313=12,Raw!C313=103),1,0)</f>
        <v>1</v>
      </c>
      <c r="J2519">
        <f>IF(OR(Raw!C313=13,Raw!C313=104),1,0)</f>
        <v>0</v>
      </c>
      <c r="K2519" s="4">
        <v>104</v>
      </c>
      <c r="L2519" s="4">
        <v>2336</v>
      </c>
      <c r="M2519" s="4">
        <v>19</v>
      </c>
      <c r="N2519" s="4">
        <v>3147</v>
      </c>
      <c r="O2519" s="4">
        <v>11</v>
      </c>
      <c r="P2519" s="4">
        <v>5434</v>
      </c>
      <c r="Q2519" s="4">
        <v>63</v>
      </c>
      <c r="R2519" s="4">
        <v>3622</v>
      </c>
    </row>
    <row r="2520" spans="1:18">
      <c r="A2520">
        <f>Raw!A318*1000000+Raw!B318*100</f>
        <v>17143003300</v>
      </c>
      <c r="B2520" t="str">
        <f>LEFT(A2520,5)</f>
        <v>17143</v>
      </c>
      <c r="C2520">
        <v>1</v>
      </c>
      <c r="D2520" cm="1">
        <f t="array" ref="D2520:F2520">VLOOKUP(A2520,USPS!A:E, {3,4,5}, FALSE)</f>
        <v>148</v>
      </c>
      <c r="E2520">
        <v>134</v>
      </c>
      <c r="F2520">
        <v>14</v>
      </c>
      <c r="G2520">
        <f>IF(OR(Raw!C318&lt;=5,Raw!C318=101),1,0)</f>
        <v>0</v>
      </c>
      <c r="H2520">
        <f>IF(OR(Raw!C318=6,Raw!C318=7,Raw!C318=8,Raw!C318=102),1,0)</f>
        <v>0</v>
      </c>
      <c r="I2520">
        <f>IF(OR(Raw!C318=9,Raw!C318=10,Raw!C318=11,Raw!C318=12,Raw!C318=103),1,0)</f>
        <v>0</v>
      </c>
      <c r="J2520">
        <f>IF(OR(Raw!C318=13,Raw!C318=104),1,0)</f>
        <v>1</v>
      </c>
      <c r="K2520" s="4">
        <v>74</v>
      </c>
      <c r="L2520" s="4">
        <v>1392</v>
      </c>
      <c r="M2520" s="4">
        <v>6</v>
      </c>
      <c r="N2520" s="4">
        <v>1019</v>
      </c>
      <c r="O2520" s="4">
        <v>8</v>
      </c>
      <c r="P2520" s="4">
        <v>4224</v>
      </c>
      <c r="Q2520" s="4">
        <v>48</v>
      </c>
      <c r="R2520" s="4">
        <v>1250</v>
      </c>
    </row>
    <row r="2521" spans="1:18">
      <c r="A2521">
        <f>Raw!A323*1000000+Raw!B323*100</f>
        <v>17143003401</v>
      </c>
      <c r="B2521" t="str">
        <f>LEFT(A2521,5)</f>
        <v>17143</v>
      </c>
      <c r="C2521">
        <v>1</v>
      </c>
      <c r="D2521" cm="1">
        <f t="array" ref="D2521:F2521">VLOOKUP(A2521,USPS!A:E, {3,4,5}, FALSE)</f>
        <v>750</v>
      </c>
      <c r="E2521">
        <v>675</v>
      </c>
      <c r="F2521">
        <v>75</v>
      </c>
      <c r="G2521">
        <f>IF(OR(Raw!C323&lt;=5,Raw!C323=101),1,0)</f>
        <v>0</v>
      </c>
      <c r="H2521">
        <f>IF(OR(Raw!C323=6,Raw!C323=7,Raw!C323=8,Raw!C323=102),1,0)</f>
        <v>0</v>
      </c>
      <c r="I2521">
        <f>IF(OR(Raw!C323=9,Raw!C323=10,Raw!C323=11,Raw!C323=12,Raw!C323=103),1,0)</f>
        <v>0</v>
      </c>
      <c r="J2521">
        <f>IF(OR(Raw!C323=13,Raw!C323=104),1,0)</f>
        <v>1</v>
      </c>
      <c r="K2521" s="4">
        <v>306</v>
      </c>
      <c r="L2521" s="4">
        <v>7619</v>
      </c>
      <c r="M2521" s="4">
        <v>37</v>
      </c>
      <c r="N2521" s="4">
        <v>6300</v>
      </c>
      <c r="O2521" s="4">
        <v>62</v>
      </c>
      <c r="P2521" s="4">
        <v>29711</v>
      </c>
      <c r="Q2521" s="4">
        <v>139</v>
      </c>
      <c r="R2521" s="4">
        <v>11523</v>
      </c>
    </row>
    <row r="2522" spans="1:18">
      <c r="A2522">
        <f>Raw!A324*1000000+Raw!B324*100</f>
        <v>17143003402</v>
      </c>
      <c r="B2522" t="str">
        <f>LEFT(A2522,5)</f>
        <v>17143</v>
      </c>
      <c r="C2522">
        <v>1</v>
      </c>
      <c r="D2522" cm="1">
        <f t="array" ref="D2522:F2522">VLOOKUP(A2522,USPS!A:E, {3,4,5}, FALSE)</f>
        <v>64</v>
      </c>
      <c r="E2522">
        <v>64</v>
      </c>
      <c r="F2522">
        <v>0</v>
      </c>
      <c r="G2522">
        <f>IF(OR(Raw!C324&lt;=5,Raw!C324=101),1,0)</f>
        <v>0</v>
      </c>
      <c r="H2522">
        <f>IF(OR(Raw!C324=6,Raw!C324=7,Raw!C324=8,Raw!C324=102),1,0)</f>
        <v>0</v>
      </c>
      <c r="I2522">
        <f>IF(OR(Raw!C324=9,Raw!C324=10,Raw!C324=11,Raw!C324=12,Raw!C324=103),1,0)</f>
        <v>0</v>
      </c>
      <c r="J2522">
        <f>IF(OR(Raw!C324=13,Raw!C324=104),1,0)</f>
        <v>1</v>
      </c>
      <c r="K2522" s="4">
        <v>41</v>
      </c>
      <c r="L2522" s="4">
        <v>830</v>
      </c>
      <c r="M2522" s="4">
        <v>2</v>
      </c>
      <c r="N2522" s="4">
        <v>356</v>
      </c>
      <c r="O2522" s="4">
        <v>4</v>
      </c>
      <c r="P2522" s="4">
        <v>3250</v>
      </c>
      <c r="Q2522" s="4">
        <v>26</v>
      </c>
      <c r="R2522" s="4">
        <v>2177</v>
      </c>
    </row>
    <row r="2523" spans="1:18">
      <c r="A2523">
        <f>Raw!A327*1000000+Raw!B327*100</f>
        <v>17143003601</v>
      </c>
      <c r="B2523" t="str">
        <f>LEFT(A2523,5)</f>
        <v>17143</v>
      </c>
      <c r="C2523">
        <v>1</v>
      </c>
      <c r="D2523" cm="1">
        <f t="array" ref="D2523:F2523">VLOOKUP(A2523,USPS!A:E, {3,4,5}, FALSE)</f>
        <v>46</v>
      </c>
      <c r="E2523">
        <v>43</v>
      </c>
      <c r="F2523">
        <v>3</v>
      </c>
      <c r="G2523">
        <f>IF(OR(Raw!C327&lt;=5,Raw!C327=101),1,0)</f>
        <v>0</v>
      </c>
      <c r="H2523">
        <f>IF(OR(Raw!C327=6,Raw!C327=7,Raw!C327=8,Raw!C327=102),1,0)</f>
        <v>0</v>
      </c>
      <c r="I2523">
        <f>IF(OR(Raw!C327=9,Raw!C327=10,Raw!C327=11,Raw!C327=12,Raw!C327=103),1,0)</f>
        <v>1</v>
      </c>
      <c r="J2523">
        <f>IF(OR(Raw!C327=13,Raw!C327=104),1,0)</f>
        <v>0</v>
      </c>
      <c r="K2523" s="4">
        <v>11</v>
      </c>
      <c r="L2523" s="4">
        <v>146</v>
      </c>
      <c r="M2523" s="4">
        <v>0</v>
      </c>
      <c r="N2523" s="4">
        <v>0</v>
      </c>
      <c r="O2523" s="4">
        <v>0</v>
      </c>
      <c r="P2523" s="4">
        <v>0</v>
      </c>
      <c r="Q2523" s="4">
        <v>6</v>
      </c>
      <c r="R2523" s="4">
        <v>72</v>
      </c>
    </row>
    <row r="2524" spans="1:18">
      <c r="A2524">
        <f>Raw!A330*1000000+Raw!B330*100</f>
        <v>17143003602</v>
      </c>
      <c r="B2524" t="str">
        <f>LEFT(A2524,5)</f>
        <v>17143</v>
      </c>
      <c r="C2524">
        <v>1</v>
      </c>
      <c r="D2524" cm="1">
        <f t="array" ref="D2524:F2524">VLOOKUP(A2524,USPS!A:E, {3,4,5}, FALSE)</f>
        <v>249</v>
      </c>
      <c r="E2524">
        <v>204</v>
      </c>
      <c r="F2524">
        <v>45</v>
      </c>
      <c r="G2524">
        <f>IF(OR(Raw!C330&lt;=5,Raw!C330=101),1,0)</f>
        <v>0</v>
      </c>
      <c r="H2524">
        <f>IF(OR(Raw!C330=6,Raw!C330=7,Raw!C330=8,Raw!C330=102),1,0)</f>
        <v>0</v>
      </c>
      <c r="I2524">
        <f>IF(OR(Raw!C330=9,Raw!C330=10,Raw!C330=11,Raw!C330=12,Raw!C330=103),1,0)</f>
        <v>1</v>
      </c>
      <c r="J2524">
        <f>IF(OR(Raw!C330=13,Raw!C330=104),1,0)</f>
        <v>0</v>
      </c>
      <c r="K2524" s="4">
        <v>48</v>
      </c>
      <c r="L2524" s="4">
        <v>664</v>
      </c>
      <c r="M2524" s="4">
        <v>2</v>
      </c>
      <c r="N2524" s="4">
        <v>367</v>
      </c>
      <c r="O2524" s="4">
        <v>2</v>
      </c>
      <c r="P2524" s="4">
        <v>1042</v>
      </c>
      <c r="Q2524" s="4">
        <v>25</v>
      </c>
      <c r="R2524" s="4">
        <v>453</v>
      </c>
    </row>
    <row r="2525" spans="1:18">
      <c r="A2525">
        <f>Raw!A338*1000000+Raw!B338*100</f>
        <v>17143003700</v>
      </c>
      <c r="B2525" t="str">
        <f>LEFT(A2525,5)</f>
        <v>17143</v>
      </c>
      <c r="C2525">
        <v>1</v>
      </c>
      <c r="D2525" cm="1">
        <f t="array" ref="D2525:F2525">VLOOKUP(A2525,USPS!A:E, {3,4,5}, FALSE)</f>
        <v>28</v>
      </c>
      <c r="E2525">
        <v>24</v>
      </c>
      <c r="F2525">
        <v>4</v>
      </c>
      <c r="G2525">
        <f>IF(OR(Raw!C338&lt;=5,Raw!C338=101),1,0)</f>
        <v>0</v>
      </c>
      <c r="H2525">
        <f>IF(OR(Raw!C338=6,Raw!C338=7,Raw!C338=8,Raw!C338=102),1,0)</f>
        <v>0</v>
      </c>
      <c r="I2525">
        <f>IF(OR(Raw!C338=9,Raw!C338=10,Raw!C338=11,Raw!C338=12,Raw!C338=103),1,0)</f>
        <v>0</v>
      </c>
      <c r="J2525">
        <f>IF(OR(Raw!C338=13,Raw!C338=104),1,0)</f>
        <v>1</v>
      </c>
      <c r="K2525" s="4">
        <v>28</v>
      </c>
      <c r="L2525" s="4">
        <v>529</v>
      </c>
      <c r="M2525" s="4">
        <v>2</v>
      </c>
      <c r="N2525" s="4">
        <v>393</v>
      </c>
      <c r="O2525" s="4">
        <v>3</v>
      </c>
      <c r="P2525" s="4">
        <v>1269</v>
      </c>
      <c r="Q2525" s="4">
        <v>19</v>
      </c>
      <c r="R2525" s="4">
        <v>435</v>
      </c>
    </row>
    <row r="2526" spans="1:18">
      <c r="A2526">
        <f>Raw!A347*1000000+Raw!B347*100</f>
        <v>17143003800</v>
      </c>
      <c r="B2526" t="str">
        <f>LEFT(A2526,5)</f>
        <v>17143</v>
      </c>
      <c r="C2526">
        <v>1</v>
      </c>
      <c r="D2526" cm="1">
        <f t="array" ref="D2526:F2526">VLOOKUP(A2526,USPS!A:E, {3,4,5}, FALSE)</f>
        <v>66</v>
      </c>
      <c r="E2526">
        <v>66</v>
      </c>
      <c r="F2526">
        <v>0</v>
      </c>
      <c r="G2526">
        <f>IF(OR(Raw!C347&lt;=5,Raw!C347=101),1,0)</f>
        <v>0</v>
      </c>
      <c r="H2526">
        <f>IF(OR(Raw!C347=6,Raw!C347=7,Raw!C347=8,Raw!C347=102),1,0)</f>
        <v>0</v>
      </c>
      <c r="I2526">
        <f>IF(OR(Raw!C347=9,Raw!C347=10,Raw!C347=11,Raw!C347=12,Raw!C347=103),1,0)</f>
        <v>1</v>
      </c>
      <c r="J2526">
        <f>IF(OR(Raw!C347=13,Raw!C347=104),1,0)</f>
        <v>0</v>
      </c>
      <c r="K2526" s="4">
        <v>65</v>
      </c>
      <c r="L2526" s="4">
        <v>1674</v>
      </c>
      <c r="M2526" s="4">
        <v>6</v>
      </c>
      <c r="N2526" s="4">
        <v>1212</v>
      </c>
      <c r="O2526" s="4">
        <v>7</v>
      </c>
      <c r="P2526" s="4">
        <v>3999</v>
      </c>
      <c r="Q2526" s="4">
        <v>43</v>
      </c>
      <c r="R2526" s="4">
        <v>2421</v>
      </c>
    </row>
    <row r="2527" spans="1:18">
      <c r="A2527">
        <f>Raw!A356*1000000+Raw!B356*100</f>
        <v>17143003900</v>
      </c>
      <c r="B2527" t="str">
        <f>LEFT(A2527,5)</f>
        <v>17143</v>
      </c>
      <c r="C2527">
        <v>1</v>
      </c>
      <c r="D2527" cm="1">
        <f t="array" ref="D2527:F2527">VLOOKUP(A2527,USPS!A:E, {3,4,5}, FALSE)</f>
        <v>153</v>
      </c>
      <c r="E2527">
        <v>153</v>
      </c>
      <c r="F2527">
        <v>0</v>
      </c>
      <c r="G2527">
        <f>IF(OR(Raw!C356&lt;=5,Raw!C356=101),1,0)</f>
        <v>0</v>
      </c>
      <c r="H2527">
        <f>IF(OR(Raw!C356=6,Raw!C356=7,Raw!C356=8,Raw!C356=102),1,0)</f>
        <v>0</v>
      </c>
      <c r="I2527">
        <f>IF(OR(Raw!C356=9,Raw!C356=10,Raw!C356=11,Raw!C356=12,Raw!C356=103),1,0)</f>
        <v>0</v>
      </c>
      <c r="J2527">
        <f>IF(OR(Raw!C356=13,Raw!C356=104),1,0)</f>
        <v>1</v>
      </c>
      <c r="K2527" s="4">
        <v>112</v>
      </c>
      <c r="L2527" s="4">
        <v>2030</v>
      </c>
      <c r="M2527" s="4">
        <v>4</v>
      </c>
      <c r="N2527" s="4">
        <v>619</v>
      </c>
      <c r="O2527" s="4">
        <v>9</v>
      </c>
      <c r="P2527" s="4">
        <v>5532</v>
      </c>
      <c r="Q2527" s="4">
        <v>67</v>
      </c>
      <c r="R2527" s="4">
        <v>2631</v>
      </c>
    </row>
    <row r="2528" spans="1:18">
      <c r="A2528">
        <f>Raw!A362*1000000+Raw!B362*100</f>
        <v>17143004000</v>
      </c>
      <c r="B2528" t="str">
        <f>LEFT(A2528,5)</f>
        <v>17143</v>
      </c>
      <c r="C2528">
        <v>1</v>
      </c>
      <c r="D2528" cm="1">
        <f t="array" ref="D2528:F2528">VLOOKUP(A2528,USPS!A:E, {3,4,5}, FALSE)</f>
        <v>81</v>
      </c>
      <c r="E2528">
        <v>80</v>
      </c>
      <c r="F2528">
        <v>1</v>
      </c>
      <c r="G2528">
        <f>IF(OR(Raw!C362&lt;=5,Raw!C362=101),1,0)</f>
        <v>0</v>
      </c>
      <c r="H2528">
        <f>IF(OR(Raw!C362=6,Raw!C362=7,Raw!C362=8,Raw!C362=102),1,0)</f>
        <v>0</v>
      </c>
      <c r="I2528">
        <f>IF(OR(Raw!C362=9,Raw!C362=10,Raw!C362=11,Raw!C362=12,Raw!C362=103),1,0)</f>
        <v>1</v>
      </c>
      <c r="J2528">
        <f>IF(OR(Raw!C362=13,Raw!C362=104),1,0)</f>
        <v>0</v>
      </c>
      <c r="K2528" s="4">
        <v>56</v>
      </c>
      <c r="L2528" s="4">
        <v>640</v>
      </c>
      <c r="M2528" s="4">
        <v>1</v>
      </c>
      <c r="N2528" s="4">
        <v>123</v>
      </c>
      <c r="O2528" s="4">
        <v>3</v>
      </c>
      <c r="P2528" s="4">
        <v>1678</v>
      </c>
      <c r="Q2528" s="4">
        <v>45</v>
      </c>
      <c r="R2528" s="4">
        <v>651</v>
      </c>
    </row>
    <row r="2529" spans="1:18">
      <c r="A2529">
        <f>Raw!A368*1000000+Raw!B368*100</f>
        <v>17143004101</v>
      </c>
      <c r="B2529" t="str">
        <f>LEFT(A2529,5)</f>
        <v>17143</v>
      </c>
      <c r="C2529">
        <v>1</v>
      </c>
      <c r="D2529" cm="1">
        <f t="array" ref="D2529:F2529">VLOOKUP(A2529,USPS!A:E, {3,4,5}, FALSE)</f>
        <v>240</v>
      </c>
      <c r="E2529">
        <v>240</v>
      </c>
      <c r="F2529">
        <v>0</v>
      </c>
      <c r="G2529">
        <f>IF(OR(Raw!C368&lt;=5,Raw!C368=101),1,0)</f>
        <v>0</v>
      </c>
      <c r="H2529">
        <f>IF(OR(Raw!C368=6,Raw!C368=7,Raw!C368=8,Raw!C368=102),1,0)</f>
        <v>0</v>
      </c>
      <c r="I2529">
        <f>IF(OR(Raw!C368=9,Raw!C368=10,Raw!C368=11,Raw!C368=12,Raw!C368=103),1,0)</f>
        <v>0</v>
      </c>
      <c r="J2529">
        <f>IF(OR(Raw!C368=13,Raw!C368=104),1,0)</f>
        <v>1</v>
      </c>
      <c r="K2529" s="4">
        <v>109</v>
      </c>
      <c r="L2529" s="4">
        <v>1898</v>
      </c>
      <c r="M2529" s="4">
        <v>10</v>
      </c>
      <c r="N2529" s="4">
        <v>1870</v>
      </c>
      <c r="O2529" s="4">
        <v>10</v>
      </c>
      <c r="P2529" s="4">
        <v>5448</v>
      </c>
      <c r="Q2529" s="4">
        <v>69</v>
      </c>
      <c r="R2529" s="4">
        <v>2413</v>
      </c>
    </row>
    <row r="2530" spans="1:18">
      <c r="A2530">
        <f>Raw!A369*1000000+Raw!B369*100</f>
        <v>17143004102</v>
      </c>
      <c r="B2530" t="str">
        <f>LEFT(A2530,5)</f>
        <v>17143</v>
      </c>
      <c r="C2530">
        <v>1</v>
      </c>
      <c r="D2530" cm="1">
        <f t="array" ref="D2530:F2530">VLOOKUP(A2530,USPS!A:E, {3,4,5}, FALSE)</f>
        <v>23</v>
      </c>
      <c r="E2530">
        <v>22</v>
      </c>
      <c r="F2530">
        <v>1</v>
      </c>
      <c r="G2530">
        <f>IF(OR(Raw!C369&lt;=5,Raw!C369=101),1,0)</f>
        <v>0</v>
      </c>
      <c r="H2530">
        <f>IF(OR(Raw!C369=6,Raw!C369=7,Raw!C369=8,Raw!C369=102),1,0)</f>
        <v>0</v>
      </c>
      <c r="I2530">
        <f>IF(OR(Raw!C369=9,Raw!C369=10,Raw!C369=11,Raw!C369=12,Raw!C369=103),1,0)</f>
        <v>1</v>
      </c>
      <c r="J2530">
        <f>IF(OR(Raw!C369=13,Raw!C369=104),1,0)</f>
        <v>0</v>
      </c>
      <c r="K2530" s="4">
        <v>23</v>
      </c>
      <c r="L2530" s="4">
        <v>234</v>
      </c>
      <c r="M2530" s="4">
        <v>1</v>
      </c>
      <c r="N2530" s="4">
        <v>230</v>
      </c>
      <c r="O2530" s="4">
        <v>0</v>
      </c>
      <c r="P2530" s="4">
        <v>0</v>
      </c>
      <c r="Q2530" s="4">
        <v>12</v>
      </c>
      <c r="R2530" s="4">
        <v>113</v>
      </c>
    </row>
    <row r="2531" spans="1:18">
      <c r="A2531">
        <f>Raw!A370*1000000+Raw!B370*100</f>
        <v>17143004200</v>
      </c>
      <c r="B2531" t="str">
        <f>LEFT(A2531,5)</f>
        <v>17143</v>
      </c>
      <c r="C2531">
        <v>1</v>
      </c>
      <c r="D2531" cm="1">
        <f t="array" ref="D2531:F2531">VLOOKUP(A2531,USPS!A:E, {3,4,5}, FALSE)</f>
        <v>302</v>
      </c>
      <c r="E2531">
        <v>222</v>
      </c>
      <c r="F2531">
        <v>80</v>
      </c>
      <c r="G2531">
        <f>IF(OR(Raw!C370&lt;=5,Raw!C370=101),1,0)</f>
        <v>0</v>
      </c>
      <c r="H2531">
        <f>IF(OR(Raw!C370=6,Raw!C370=7,Raw!C370=8,Raw!C370=102),1,0)</f>
        <v>0</v>
      </c>
      <c r="I2531">
        <f>IF(OR(Raw!C370=9,Raw!C370=10,Raw!C370=11,Raw!C370=12,Raw!C370=103),1,0)</f>
        <v>1</v>
      </c>
      <c r="J2531">
        <f>IF(OR(Raw!C370=13,Raw!C370=104),1,0)</f>
        <v>0</v>
      </c>
      <c r="K2531" s="4">
        <v>102</v>
      </c>
      <c r="L2531" s="4">
        <v>2311</v>
      </c>
      <c r="M2531" s="4">
        <v>15</v>
      </c>
      <c r="N2531" s="4">
        <v>2510</v>
      </c>
      <c r="O2531" s="4">
        <v>7</v>
      </c>
      <c r="P2531" s="4">
        <v>2784</v>
      </c>
      <c r="Q2531" s="4">
        <v>65</v>
      </c>
      <c r="R2531" s="4">
        <v>2280</v>
      </c>
    </row>
    <row r="2532" spans="1:18">
      <c r="A2532">
        <f>Raw!A372*1000000+Raw!B372*100</f>
        <v>17143004300</v>
      </c>
      <c r="B2532" t="str">
        <f>LEFT(A2532,5)</f>
        <v>17143</v>
      </c>
      <c r="C2532">
        <v>1</v>
      </c>
      <c r="D2532" cm="1">
        <f t="array" ref="D2532:F2532">VLOOKUP(A2532,USPS!A:E, {3,4,5}, FALSE)</f>
        <v>120</v>
      </c>
      <c r="E2532">
        <v>108</v>
      </c>
      <c r="F2532">
        <v>12</v>
      </c>
      <c r="G2532">
        <f>IF(OR(Raw!C372&lt;=5,Raw!C372=101),1,0)</f>
        <v>0</v>
      </c>
      <c r="H2532">
        <f>IF(OR(Raw!C372=6,Raw!C372=7,Raw!C372=8,Raw!C372=102),1,0)</f>
        <v>1</v>
      </c>
      <c r="I2532">
        <f>IF(OR(Raw!C372=9,Raw!C372=10,Raw!C372=11,Raw!C372=12,Raw!C372=103),1,0)</f>
        <v>0</v>
      </c>
      <c r="J2532">
        <f>IF(OR(Raw!C372=13,Raw!C372=104),1,0)</f>
        <v>0</v>
      </c>
      <c r="K2532" s="4">
        <v>42</v>
      </c>
      <c r="L2532" s="4">
        <v>868</v>
      </c>
      <c r="M2532" s="4">
        <v>2</v>
      </c>
      <c r="N2532" s="4">
        <v>304</v>
      </c>
      <c r="O2532" s="4">
        <v>2</v>
      </c>
      <c r="P2532" s="4">
        <v>728</v>
      </c>
      <c r="Q2532" s="4">
        <v>22</v>
      </c>
      <c r="R2532" s="4">
        <v>729</v>
      </c>
    </row>
    <row r="2533" spans="1:18">
      <c r="A2533">
        <f>Raw!A374*1000000+Raw!B374*100</f>
        <v>17143004400</v>
      </c>
      <c r="B2533" t="str">
        <f>LEFT(A2533,5)</f>
        <v>17143</v>
      </c>
      <c r="C2533">
        <v>1</v>
      </c>
      <c r="D2533" cm="1">
        <f t="array" ref="D2533:F2533">VLOOKUP(A2533,USPS!A:E, {3,4,5}, FALSE)</f>
        <v>96</v>
      </c>
      <c r="E2533">
        <v>85</v>
      </c>
      <c r="F2533">
        <v>11</v>
      </c>
      <c r="G2533">
        <f>IF(OR(Raw!C374&lt;=5,Raw!C374=101),1,0)</f>
        <v>0</v>
      </c>
      <c r="H2533">
        <f>IF(OR(Raw!C374=6,Raw!C374=7,Raw!C374=8,Raw!C374=102),1,0)</f>
        <v>1</v>
      </c>
      <c r="I2533">
        <f>IF(OR(Raw!C374=9,Raw!C374=10,Raw!C374=11,Raw!C374=12,Raw!C374=103),1,0)</f>
        <v>0</v>
      </c>
      <c r="J2533">
        <f>IF(OR(Raw!C374=13,Raw!C374=104),1,0)</f>
        <v>0</v>
      </c>
      <c r="K2533" s="4">
        <v>42</v>
      </c>
      <c r="L2533" s="4">
        <v>874</v>
      </c>
      <c r="M2533" s="4">
        <v>4</v>
      </c>
      <c r="N2533" s="4">
        <v>606</v>
      </c>
      <c r="O2533" s="4">
        <v>5</v>
      </c>
      <c r="P2533" s="4">
        <v>1767</v>
      </c>
      <c r="Q2533" s="4">
        <v>22</v>
      </c>
      <c r="R2533" s="4">
        <v>704</v>
      </c>
    </row>
    <row r="2534" spans="1:18">
      <c r="A2534">
        <f>Raw!A375*1000000+Raw!B375*100</f>
        <v>17143004500</v>
      </c>
      <c r="B2534" t="str">
        <f>LEFT(A2534,5)</f>
        <v>17143</v>
      </c>
      <c r="C2534">
        <v>1</v>
      </c>
      <c r="D2534" cm="1">
        <f t="array" ref="D2534:F2534">VLOOKUP(A2534,USPS!A:E, {3,4,5}, FALSE)</f>
        <v>159</v>
      </c>
      <c r="E2534">
        <v>132</v>
      </c>
      <c r="F2534">
        <v>27</v>
      </c>
      <c r="G2534">
        <f>IF(OR(Raw!C375&lt;=5,Raw!C375=101),1,0)</f>
        <v>0</v>
      </c>
      <c r="H2534">
        <f>IF(OR(Raw!C375=6,Raw!C375=7,Raw!C375=8,Raw!C375=102),1,0)</f>
        <v>0</v>
      </c>
      <c r="I2534">
        <f>IF(OR(Raw!C375=9,Raw!C375=10,Raw!C375=11,Raw!C375=12,Raw!C375=103),1,0)</f>
        <v>1</v>
      </c>
      <c r="J2534">
        <f>IF(OR(Raw!C375=13,Raw!C375=104),1,0)</f>
        <v>0</v>
      </c>
      <c r="K2534" s="4">
        <v>64</v>
      </c>
      <c r="L2534" s="4">
        <v>1262</v>
      </c>
      <c r="M2534" s="4">
        <v>6</v>
      </c>
      <c r="N2534" s="4">
        <v>1155</v>
      </c>
      <c r="O2534" s="4">
        <v>3</v>
      </c>
      <c r="P2534" s="4">
        <v>1509</v>
      </c>
      <c r="Q2534" s="4">
        <v>36</v>
      </c>
      <c r="R2534" s="4">
        <v>1372</v>
      </c>
    </row>
    <row r="2535" spans="1:18">
      <c r="A2535">
        <f>Raw!A376*1000000+Raw!B376*100</f>
        <v>17143004600</v>
      </c>
      <c r="B2535" t="str">
        <f>LEFT(A2535,5)</f>
        <v>17143</v>
      </c>
      <c r="C2535">
        <v>1</v>
      </c>
      <c r="D2535" cm="1">
        <f t="array" ref="D2535:F2535">VLOOKUP(A2535,USPS!A:E, {3,4,5}, FALSE)</f>
        <v>309</v>
      </c>
      <c r="E2535">
        <v>278</v>
      </c>
      <c r="F2535">
        <v>31</v>
      </c>
      <c r="G2535">
        <f>IF(OR(Raw!C376&lt;=5,Raw!C376=101),1,0)</f>
        <v>0</v>
      </c>
      <c r="H2535">
        <f>IF(OR(Raw!C376=6,Raw!C376=7,Raw!C376=8,Raw!C376=102),1,0)</f>
        <v>0</v>
      </c>
      <c r="I2535">
        <f>IF(OR(Raw!C376=9,Raw!C376=10,Raw!C376=11,Raw!C376=12,Raw!C376=103),1,0)</f>
        <v>1</v>
      </c>
      <c r="J2535">
        <f>IF(OR(Raw!C376=13,Raw!C376=104),1,0)</f>
        <v>0</v>
      </c>
      <c r="K2535" s="4">
        <v>89</v>
      </c>
      <c r="L2535" s="4">
        <v>1866</v>
      </c>
      <c r="M2535" s="4">
        <v>16</v>
      </c>
      <c r="N2535" s="4">
        <v>2534</v>
      </c>
      <c r="O2535" s="4">
        <v>7</v>
      </c>
      <c r="P2535" s="4">
        <v>3694</v>
      </c>
      <c r="Q2535" s="4">
        <v>58</v>
      </c>
      <c r="R2535" s="4">
        <v>2240</v>
      </c>
    </row>
    <row r="2536" spans="1:18">
      <c r="A2536">
        <f>Raw!A377*1000000+Raw!B377*100</f>
        <v>17143004801</v>
      </c>
      <c r="B2536" t="str">
        <f>LEFT(A2536,5)</f>
        <v>17143</v>
      </c>
      <c r="C2536">
        <v>1</v>
      </c>
      <c r="D2536" cm="1">
        <f t="array" ref="D2536:F2536">VLOOKUP(A2536,USPS!A:E, {3,4,5}, FALSE)</f>
        <v>177</v>
      </c>
      <c r="E2536">
        <v>156</v>
      </c>
      <c r="F2536">
        <v>21</v>
      </c>
      <c r="G2536">
        <f>IF(OR(Raw!C377&lt;=5,Raw!C377=101),1,0)</f>
        <v>0</v>
      </c>
      <c r="H2536">
        <f>IF(OR(Raw!C377=6,Raw!C377=7,Raw!C377=8,Raw!C377=102),1,0)</f>
        <v>0</v>
      </c>
      <c r="I2536">
        <f>IF(OR(Raw!C377=9,Raw!C377=10,Raw!C377=11,Raw!C377=12,Raw!C377=103),1,0)</f>
        <v>1</v>
      </c>
      <c r="J2536">
        <f>IF(OR(Raw!C377=13,Raw!C377=104),1,0)</f>
        <v>0</v>
      </c>
      <c r="K2536" s="4">
        <v>49</v>
      </c>
      <c r="L2536" s="4">
        <v>933</v>
      </c>
      <c r="M2536" s="4">
        <v>6</v>
      </c>
      <c r="N2536" s="4">
        <v>999</v>
      </c>
      <c r="O2536" s="4">
        <v>6</v>
      </c>
      <c r="P2536" s="4">
        <v>2788</v>
      </c>
      <c r="Q2536" s="4">
        <v>33</v>
      </c>
      <c r="R2536" s="4">
        <v>1585</v>
      </c>
    </row>
    <row r="2537" spans="1:18">
      <c r="A2537">
        <f>Raw!A378*1000000+Raw!B378*100</f>
        <v>17143004802</v>
      </c>
      <c r="B2537" t="str">
        <f>LEFT(A2537,5)</f>
        <v>17143</v>
      </c>
      <c r="C2537">
        <v>1</v>
      </c>
      <c r="D2537" cm="1">
        <f t="array" ref="D2537:F2537">VLOOKUP(A2537,USPS!A:E, {3,4,5}, FALSE)</f>
        <v>64</v>
      </c>
      <c r="E2537">
        <v>57</v>
      </c>
      <c r="F2537">
        <v>7</v>
      </c>
      <c r="G2537">
        <f>IF(OR(Raw!C378&lt;=5,Raw!C378=101),1,0)</f>
        <v>0</v>
      </c>
      <c r="H2537">
        <f>IF(OR(Raw!C378=6,Raw!C378=7,Raw!C378=8,Raw!C378=102),1,0)</f>
        <v>0</v>
      </c>
      <c r="I2537">
        <f>IF(OR(Raw!C378=9,Raw!C378=10,Raw!C378=11,Raw!C378=12,Raw!C378=103),1,0)</f>
        <v>1</v>
      </c>
      <c r="J2537">
        <f>IF(OR(Raw!C378=13,Raw!C378=104),1,0)</f>
        <v>0</v>
      </c>
      <c r="K2537" s="4">
        <v>45</v>
      </c>
      <c r="L2537" s="4">
        <v>567</v>
      </c>
      <c r="M2537" s="4">
        <v>4</v>
      </c>
      <c r="N2537" s="4">
        <v>700</v>
      </c>
      <c r="O2537" s="4">
        <v>2</v>
      </c>
      <c r="P2537" s="4">
        <v>714</v>
      </c>
      <c r="Q2537" s="4">
        <v>27</v>
      </c>
      <c r="R2537" s="4">
        <v>752</v>
      </c>
    </row>
    <row r="2538" spans="1:18">
      <c r="A2538">
        <f>Raw!A379*1000000+Raw!B379*100</f>
        <v>17143004901</v>
      </c>
      <c r="B2538" t="str">
        <f>LEFT(A2538,5)</f>
        <v>17143</v>
      </c>
      <c r="C2538">
        <v>1</v>
      </c>
      <c r="D2538" cm="1">
        <f t="array" ref="D2538:F2538">VLOOKUP(A2538,USPS!A:E, {3,4,5}, FALSE)</f>
        <v>55</v>
      </c>
      <c r="E2538">
        <v>54</v>
      </c>
      <c r="F2538">
        <v>1</v>
      </c>
      <c r="G2538">
        <f>IF(OR(Raw!C379&lt;=5,Raw!C379=101),1,0)</f>
        <v>0</v>
      </c>
      <c r="H2538">
        <f>IF(OR(Raw!C379=6,Raw!C379=7,Raw!C379=8,Raw!C379=102),1,0)</f>
        <v>0</v>
      </c>
      <c r="I2538">
        <f>IF(OR(Raw!C379=9,Raw!C379=10,Raw!C379=11,Raw!C379=12,Raw!C379=103),1,0)</f>
        <v>1</v>
      </c>
      <c r="J2538">
        <f>IF(OR(Raw!C379=13,Raw!C379=104),1,0)</f>
        <v>0</v>
      </c>
      <c r="K2538" s="4">
        <v>31</v>
      </c>
      <c r="L2538" s="4">
        <v>582</v>
      </c>
      <c r="M2538" s="4">
        <v>1</v>
      </c>
      <c r="N2538" s="4">
        <v>108</v>
      </c>
      <c r="O2538" s="4">
        <v>0</v>
      </c>
      <c r="P2538" s="4">
        <v>0</v>
      </c>
      <c r="Q2538" s="4">
        <v>20</v>
      </c>
      <c r="R2538" s="4">
        <v>450</v>
      </c>
    </row>
    <row r="2539" spans="1:18">
      <c r="A2539">
        <f>Raw!A380*1000000+Raw!B380*100</f>
        <v>17143004902</v>
      </c>
      <c r="B2539" t="str">
        <f>LEFT(A2539,5)</f>
        <v>17143</v>
      </c>
      <c r="C2539">
        <v>1</v>
      </c>
      <c r="D2539" cm="1">
        <f t="array" ref="D2539:F2539">VLOOKUP(A2539,USPS!A:E, {3,4,5}, FALSE)</f>
        <v>33</v>
      </c>
      <c r="E2539">
        <v>33</v>
      </c>
      <c r="F2539">
        <v>0</v>
      </c>
      <c r="G2539">
        <f>IF(OR(Raw!C380&lt;=5,Raw!C380=101),1,0)</f>
        <v>0</v>
      </c>
      <c r="H2539">
        <f>IF(OR(Raw!C380=6,Raw!C380=7,Raw!C380=8,Raw!C380=102),1,0)</f>
        <v>0</v>
      </c>
      <c r="I2539">
        <f>IF(OR(Raw!C380=9,Raw!C380=10,Raw!C380=11,Raw!C380=12,Raw!C380=103),1,0)</f>
        <v>0</v>
      </c>
      <c r="J2539">
        <f>IF(OR(Raw!C380=13,Raw!C380=104),1,0)</f>
        <v>1</v>
      </c>
      <c r="K2539" s="4">
        <v>78</v>
      </c>
      <c r="L2539" s="4">
        <v>840</v>
      </c>
      <c r="M2539" s="4">
        <v>4</v>
      </c>
      <c r="N2539" s="4">
        <v>730</v>
      </c>
      <c r="O2539" s="4">
        <v>2</v>
      </c>
      <c r="P2539" s="4">
        <v>1044</v>
      </c>
      <c r="Q2539" s="4">
        <v>50</v>
      </c>
      <c r="R2539" s="4">
        <v>1373</v>
      </c>
    </row>
    <row r="2540" spans="1:18">
      <c r="A2540">
        <f>Raw!A381*1000000+Raw!B381*100</f>
        <v>17143005000</v>
      </c>
      <c r="B2540" t="str">
        <f>LEFT(A2540,5)</f>
        <v>17143</v>
      </c>
      <c r="C2540">
        <v>1</v>
      </c>
      <c r="D2540" cm="1">
        <f t="array" ref="D2540:F2540">VLOOKUP(A2540,USPS!A:E, {3,4,5}, FALSE)</f>
        <v>64</v>
      </c>
      <c r="E2540">
        <v>54</v>
      </c>
      <c r="F2540">
        <v>10</v>
      </c>
      <c r="G2540">
        <f>IF(OR(Raw!C381&lt;=5,Raw!C381=101),1,0)</f>
        <v>1</v>
      </c>
      <c r="H2540">
        <f>IF(OR(Raw!C381=6,Raw!C381=7,Raw!C381=8,Raw!C381=102),1,0)</f>
        <v>0</v>
      </c>
      <c r="I2540">
        <f>IF(OR(Raw!C381=9,Raw!C381=10,Raw!C381=11,Raw!C381=12,Raw!C381=103),1,0)</f>
        <v>0</v>
      </c>
      <c r="J2540">
        <f>IF(OR(Raw!C381=13,Raw!C381=104),1,0)</f>
        <v>0</v>
      </c>
      <c r="K2540" s="4">
        <v>19</v>
      </c>
      <c r="L2540" s="4">
        <v>174</v>
      </c>
      <c r="M2540" s="4">
        <v>2</v>
      </c>
      <c r="N2540" s="4">
        <v>245</v>
      </c>
      <c r="O2540" s="4">
        <v>0</v>
      </c>
      <c r="P2540" s="4">
        <v>0</v>
      </c>
      <c r="Q2540" s="4">
        <v>9</v>
      </c>
      <c r="R2540" s="4">
        <v>63</v>
      </c>
    </row>
    <row r="2541" spans="1:18">
      <c r="A2541">
        <f>Raw!A624*1000000+Raw!B624*100</f>
        <v>17145030100</v>
      </c>
      <c r="B2541" t="str">
        <f>LEFT(A2541,5)</f>
        <v>17145</v>
      </c>
      <c r="C2541">
        <v>1</v>
      </c>
      <c r="D2541" cm="1">
        <f t="array" ref="D2541:F2541">VLOOKUP(A2541,USPS!A:E, {3,4,5}, FALSE)</f>
        <v>44</v>
      </c>
      <c r="E2541">
        <v>44</v>
      </c>
      <c r="F2541">
        <v>0</v>
      </c>
      <c r="G2541">
        <f>IF(OR(Raw!C624&lt;=5,Raw!C624=101),1,0)</f>
        <v>0</v>
      </c>
      <c r="H2541">
        <f>IF(OR(Raw!C624=6,Raw!C624=7,Raw!C624=8,Raw!C624=102),1,0)</f>
        <v>0</v>
      </c>
      <c r="I2541">
        <f>IF(OR(Raw!C624=9,Raw!C624=10,Raw!C624=11,Raw!C624=12,Raw!C624=103),1,0)</f>
        <v>1</v>
      </c>
      <c r="J2541">
        <f>IF(OR(Raw!C624=13,Raw!C624=104),1,0)</f>
        <v>0</v>
      </c>
      <c r="K2541" s="4">
        <v>11</v>
      </c>
      <c r="L2541" s="4">
        <v>143</v>
      </c>
      <c r="M2541" s="4">
        <v>0</v>
      </c>
      <c r="N2541" s="4">
        <v>0</v>
      </c>
      <c r="O2541" s="4">
        <v>0</v>
      </c>
      <c r="P2541" s="4">
        <v>0</v>
      </c>
      <c r="Q2541" s="4">
        <v>7</v>
      </c>
      <c r="R2541" s="4">
        <v>112</v>
      </c>
    </row>
    <row r="2542" spans="1:18">
      <c r="A2542">
        <f>Raw!A631*1000000+Raw!B631*100</f>
        <v>17145030200</v>
      </c>
      <c r="B2542" t="str">
        <f>LEFT(A2542,5)</f>
        <v>17145</v>
      </c>
      <c r="C2542">
        <v>1</v>
      </c>
      <c r="D2542" cm="1">
        <f t="array" ref="D2542:F2542">VLOOKUP(A2542,USPS!A:E, {3,4,5}, FALSE)</f>
        <v>271</v>
      </c>
      <c r="E2542">
        <v>257</v>
      </c>
      <c r="F2542">
        <v>14</v>
      </c>
      <c r="G2542">
        <f>IF(OR(Raw!C631&lt;=5,Raw!C631=101),1,0)</f>
        <v>0</v>
      </c>
      <c r="H2542">
        <f>IF(OR(Raw!C631=6,Raw!C631=7,Raw!C631=8,Raw!C631=102),1,0)</f>
        <v>0</v>
      </c>
      <c r="I2542">
        <f>IF(OR(Raw!C631=9,Raw!C631=10,Raw!C631=11,Raw!C631=12,Raw!C631=103),1,0)</f>
        <v>1</v>
      </c>
      <c r="J2542">
        <f>IF(OR(Raw!C631=13,Raw!C631=104),1,0)</f>
        <v>0</v>
      </c>
      <c r="K2542" s="4">
        <v>40</v>
      </c>
      <c r="L2542" s="4">
        <v>676</v>
      </c>
      <c r="M2542" s="4">
        <v>1</v>
      </c>
      <c r="N2542" s="4">
        <v>127</v>
      </c>
      <c r="O2542" s="4">
        <v>1</v>
      </c>
      <c r="P2542" s="4">
        <v>374</v>
      </c>
      <c r="Q2542" s="4">
        <v>16</v>
      </c>
      <c r="R2542" s="4">
        <v>255</v>
      </c>
    </row>
    <row r="2543" spans="1:18">
      <c r="A2543">
        <f>Raw!A638*1000000+Raw!B638*100</f>
        <v>17145030300</v>
      </c>
      <c r="B2543" t="str">
        <f>LEFT(A2543,5)</f>
        <v>17145</v>
      </c>
      <c r="C2543">
        <v>1</v>
      </c>
      <c r="D2543" cm="1">
        <f t="array" ref="D2543:F2543">VLOOKUP(A2543,USPS!A:E, {3,4,5}, FALSE)</f>
        <v>31</v>
      </c>
      <c r="E2543">
        <v>31</v>
      </c>
      <c r="F2543">
        <v>0</v>
      </c>
      <c r="G2543">
        <f>IF(OR(Raw!C638&lt;=5,Raw!C638=101),1,0)</f>
        <v>0</v>
      </c>
      <c r="H2543">
        <f>IF(OR(Raw!C638=6,Raw!C638=7,Raw!C638=8,Raw!C638=102),1,0)</f>
        <v>0</v>
      </c>
      <c r="I2543">
        <f>IF(OR(Raw!C638=9,Raw!C638=10,Raw!C638=11,Raw!C638=12,Raw!C638=103),1,0)</f>
        <v>1</v>
      </c>
      <c r="J2543">
        <f>IF(OR(Raw!C638=13,Raw!C638=104),1,0)</f>
        <v>0</v>
      </c>
      <c r="K2543" s="4">
        <v>17</v>
      </c>
      <c r="L2543" s="4">
        <v>228</v>
      </c>
      <c r="M2543" s="4">
        <v>2</v>
      </c>
      <c r="N2543" s="4">
        <v>259</v>
      </c>
      <c r="O2543" s="4">
        <v>1</v>
      </c>
      <c r="P2543" s="4">
        <v>799</v>
      </c>
      <c r="Q2543" s="4">
        <v>8</v>
      </c>
      <c r="R2543" s="4">
        <v>84</v>
      </c>
    </row>
    <row r="2544" spans="1:18">
      <c r="A2544">
        <f>Raw!A642*1000000+Raw!B642*100</f>
        <v>17145030400</v>
      </c>
      <c r="B2544" t="str">
        <f>LEFT(A2544,5)</f>
        <v>17145</v>
      </c>
      <c r="C2544">
        <v>1</v>
      </c>
      <c r="D2544" cm="1">
        <f t="array" ref="D2544:F2544">VLOOKUP(A2544,USPS!A:E, {3,4,5}, FALSE)</f>
        <v>211</v>
      </c>
      <c r="E2544">
        <v>186</v>
      </c>
      <c r="F2544">
        <v>25</v>
      </c>
      <c r="G2544">
        <f>IF(OR(Raw!C642&lt;=5,Raw!C642=101),1,0)</f>
        <v>0</v>
      </c>
      <c r="H2544">
        <f>IF(OR(Raw!C642=6,Raw!C642=7,Raw!C642=8,Raw!C642=102),1,0)</f>
        <v>0</v>
      </c>
      <c r="I2544">
        <f>IF(OR(Raw!C642=9,Raw!C642=10,Raw!C642=11,Raw!C642=12,Raw!C642=103),1,0)</f>
        <v>1</v>
      </c>
      <c r="J2544">
        <f>IF(OR(Raw!C642=13,Raw!C642=104),1,0)</f>
        <v>0</v>
      </c>
      <c r="K2544" s="4">
        <v>47</v>
      </c>
      <c r="L2544" s="4">
        <v>525</v>
      </c>
      <c r="M2544" s="4">
        <v>1</v>
      </c>
      <c r="N2544" s="4">
        <v>125</v>
      </c>
      <c r="O2544" s="4">
        <v>0</v>
      </c>
      <c r="P2544" s="4">
        <v>0</v>
      </c>
      <c r="Q2544" s="4">
        <v>32</v>
      </c>
      <c r="R2544" s="4">
        <v>343</v>
      </c>
    </row>
    <row r="2545" spans="1:18">
      <c r="A2545">
        <f>Raw!A645*1000000+Raw!B645*100</f>
        <v>17145030500</v>
      </c>
      <c r="B2545" t="str">
        <f>LEFT(A2545,5)</f>
        <v>17145</v>
      </c>
      <c r="C2545">
        <v>1</v>
      </c>
      <c r="D2545" cm="1">
        <f t="array" ref="D2545:F2545">VLOOKUP(A2545,USPS!A:E, {3,4,5}, FALSE)</f>
        <v>65</v>
      </c>
      <c r="E2545">
        <v>63</v>
      </c>
      <c r="F2545">
        <v>2</v>
      </c>
      <c r="G2545">
        <f>IF(OR(Raw!C645&lt;=5,Raw!C645=101),1,0)</f>
        <v>0</v>
      </c>
      <c r="H2545">
        <f>IF(OR(Raw!C645=6,Raw!C645=7,Raw!C645=8,Raw!C645=102),1,0)</f>
        <v>0</v>
      </c>
      <c r="I2545">
        <f>IF(OR(Raw!C645=9,Raw!C645=10,Raw!C645=11,Raw!C645=12,Raw!C645=103),1,0)</f>
        <v>1</v>
      </c>
      <c r="J2545">
        <f>IF(OR(Raw!C645=13,Raw!C645=104),1,0)</f>
        <v>0</v>
      </c>
      <c r="K2545" s="4">
        <v>22</v>
      </c>
      <c r="L2545" s="4">
        <v>305</v>
      </c>
      <c r="M2545" s="4">
        <v>2</v>
      </c>
      <c r="N2545" s="4">
        <v>396</v>
      </c>
      <c r="O2545" s="4">
        <v>0</v>
      </c>
      <c r="P2545" s="4">
        <v>0</v>
      </c>
      <c r="Q2545" s="4">
        <v>15</v>
      </c>
      <c r="R2545" s="4">
        <v>446</v>
      </c>
    </row>
    <row r="2546" spans="1:18">
      <c r="A2546">
        <f>Raw!A649*1000000+Raw!B649*100</f>
        <v>17145030600</v>
      </c>
      <c r="B2546" t="str">
        <f>LEFT(A2546,5)</f>
        <v>17145</v>
      </c>
      <c r="C2546">
        <v>1</v>
      </c>
      <c r="D2546" cm="1">
        <f t="array" ref="D2546:F2546">VLOOKUP(A2546,USPS!A:E, {3,4,5}, FALSE)</f>
        <v>153</v>
      </c>
      <c r="E2546">
        <v>143</v>
      </c>
      <c r="F2546">
        <v>10</v>
      </c>
      <c r="G2546">
        <f>IF(OR(Raw!C649&lt;=5,Raw!C649=101),1,0)</f>
        <v>0</v>
      </c>
      <c r="H2546">
        <f>IF(OR(Raw!C649=6,Raw!C649=7,Raw!C649=8,Raw!C649=102),1,0)</f>
        <v>0</v>
      </c>
      <c r="I2546">
        <f>IF(OR(Raw!C649=9,Raw!C649=10,Raw!C649=11,Raw!C649=12,Raw!C649=103),1,0)</f>
        <v>1</v>
      </c>
      <c r="J2546">
        <f>IF(OR(Raw!C649=13,Raw!C649=104),1,0)</f>
        <v>0</v>
      </c>
      <c r="K2546" s="4">
        <v>25</v>
      </c>
      <c r="L2546" s="4">
        <v>437</v>
      </c>
      <c r="M2546" s="4">
        <v>2</v>
      </c>
      <c r="N2546" s="4">
        <v>325</v>
      </c>
      <c r="O2546" s="4">
        <v>1</v>
      </c>
      <c r="P2546" s="4">
        <v>453</v>
      </c>
      <c r="Q2546" s="4">
        <v>21</v>
      </c>
      <c r="R2546" s="4">
        <v>683</v>
      </c>
    </row>
    <row r="2547" spans="1:18">
      <c r="A2547">
        <f>Raw!A2896*1000000+Raw!B2896*100</f>
        <v>17147954500</v>
      </c>
      <c r="B2547" t="str">
        <f>LEFT(A2547,5)</f>
        <v>17147</v>
      </c>
      <c r="C2547">
        <v>1</v>
      </c>
      <c r="D2547" cm="1">
        <f t="array" ref="D2547:F2547">VLOOKUP(A2547,USPS!A:E, {3,4,5}, FALSE)</f>
        <v>55</v>
      </c>
      <c r="E2547">
        <v>55</v>
      </c>
      <c r="F2547">
        <v>0</v>
      </c>
      <c r="G2547">
        <f>IF(OR(Raw!C2896&lt;=5,Raw!C2896=101),1,0)</f>
        <v>0</v>
      </c>
      <c r="H2547">
        <f>IF(OR(Raw!C2896=6,Raw!C2896=7,Raw!C2896=8,Raw!C2896=102),1,0)</f>
        <v>0</v>
      </c>
      <c r="I2547">
        <f>IF(OR(Raw!C2896=9,Raw!C2896=10,Raw!C2896=11,Raw!C2896=12,Raw!C2896=103),1,0)</f>
        <v>1</v>
      </c>
      <c r="J2547">
        <f>IF(OR(Raw!C2896=13,Raw!C2896=104),1,0)</f>
        <v>0</v>
      </c>
      <c r="K2547" s="4">
        <v>61</v>
      </c>
      <c r="L2547" s="4">
        <v>857</v>
      </c>
      <c r="M2547" s="4">
        <v>2</v>
      </c>
      <c r="N2547" s="4">
        <v>300</v>
      </c>
      <c r="O2547" s="4">
        <v>1</v>
      </c>
      <c r="P2547" s="4">
        <v>396</v>
      </c>
      <c r="Q2547" s="4">
        <v>42</v>
      </c>
      <c r="R2547" s="4">
        <v>1056</v>
      </c>
    </row>
    <row r="2548" spans="1:18">
      <c r="A2548">
        <f>Raw!A2898*1000000+Raw!B2898*100</f>
        <v>17147954600</v>
      </c>
      <c r="B2548" t="str">
        <f>LEFT(A2548,5)</f>
        <v>17147</v>
      </c>
      <c r="C2548">
        <v>1</v>
      </c>
      <c r="D2548" cm="1">
        <f t="array" ref="D2548:F2548">VLOOKUP(A2548,USPS!A:E, {3,4,5}, FALSE)</f>
        <v>338</v>
      </c>
      <c r="E2548">
        <v>288</v>
      </c>
      <c r="F2548">
        <v>50</v>
      </c>
      <c r="G2548">
        <f>IF(OR(Raw!C2898&lt;=5,Raw!C2898=101),1,0)</f>
        <v>0</v>
      </c>
      <c r="H2548">
        <f>IF(OR(Raw!C2898=6,Raw!C2898=7,Raw!C2898=8,Raw!C2898=102),1,0)</f>
        <v>0</v>
      </c>
      <c r="I2548">
        <f>IF(OR(Raw!C2898=9,Raw!C2898=10,Raw!C2898=11,Raw!C2898=12,Raw!C2898=103),1,0)</f>
        <v>0</v>
      </c>
      <c r="J2548">
        <f>IF(OR(Raw!C2898=13,Raw!C2898=104),1,0)</f>
        <v>1</v>
      </c>
      <c r="K2548" s="4">
        <v>85</v>
      </c>
      <c r="L2548" s="4">
        <v>1383</v>
      </c>
      <c r="M2548" s="4">
        <v>5</v>
      </c>
      <c r="N2548" s="4">
        <v>626</v>
      </c>
      <c r="O2548" s="4">
        <v>2</v>
      </c>
      <c r="P2548" s="4">
        <v>624</v>
      </c>
      <c r="Q2548" s="4">
        <v>53</v>
      </c>
      <c r="R2548" s="4">
        <v>825</v>
      </c>
    </row>
    <row r="2549" spans="1:18">
      <c r="A2549">
        <f>Raw!A2900*1000000+Raw!B2900*100</f>
        <v>17147954700</v>
      </c>
      <c r="B2549" t="str">
        <f>LEFT(A2549,5)</f>
        <v>17147</v>
      </c>
      <c r="C2549">
        <v>1</v>
      </c>
      <c r="D2549" cm="1">
        <f t="array" ref="D2549:F2549">VLOOKUP(A2549,USPS!A:E, {3,4,5}, FALSE)</f>
        <v>82</v>
      </c>
      <c r="E2549">
        <v>74</v>
      </c>
      <c r="F2549">
        <v>8</v>
      </c>
      <c r="G2549">
        <f>IF(OR(Raw!C2900&lt;=5,Raw!C2900=101),1,0)</f>
        <v>0</v>
      </c>
      <c r="H2549">
        <f>IF(OR(Raw!C2900=6,Raw!C2900=7,Raw!C2900=8,Raw!C2900=102),1,0)</f>
        <v>0</v>
      </c>
      <c r="I2549">
        <f>IF(OR(Raw!C2900=9,Raw!C2900=10,Raw!C2900=11,Raw!C2900=12,Raw!C2900=103),1,0)</f>
        <v>1</v>
      </c>
      <c r="J2549">
        <f>IF(OR(Raw!C2900=13,Raw!C2900=104),1,0)</f>
        <v>0</v>
      </c>
      <c r="K2549" s="4">
        <v>36</v>
      </c>
      <c r="L2549" s="4">
        <v>490</v>
      </c>
      <c r="M2549" s="4">
        <v>0</v>
      </c>
      <c r="N2549" s="4">
        <v>0</v>
      </c>
      <c r="O2549" s="4">
        <v>2</v>
      </c>
      <c r="P2549" s="4">
        <v>877</v>
      </c>
      <c r="Q2549" s="4">
        <v>23</v>
      </c>
      <c r="R2549" s="4">
        <v>294</v>
      </c>
    </row>
    <row r="2550" spans="1:18">
      <c r="A2550">
        <f>Raw!A2901*1000000+Raw!B2901*100</f>
        <v>17147954800</v>
      </c>
      <c r="B2550" t="str">
        <f>LEFT(A2550,5)</f>
        <v>17147</v>
      </c>
      <c r="C2550">
        <v>1</v>
      </c>
      <c r="D2550" cm="1">
        <f t="array" ref="D2550:F2550">VLOOKUP(A2550,USPS!A:E, {3,4,5}, FALSE)</f>
        <v>28</v>
      </c>
      <c r="E2550">
        <v>28</v>
      </c>
      <c r="F2550">
        <v>0</v>
      </c>
      <c r="G2550">
        <f>IF(OR(Raw!C2901&lt;=5,Raw!C2901=101),1,0)</f>
        <v>0</v>
      </c>
      <c r="H2550">
        <f>IF(OR(Raw!C2901=6,Raw!C2901=7,Raw!C2901=8,Raw!C2901=102),1,0)</f>
        <v>0</v>
      </c>
      <c r="I2550">
        <f>IF(OR(Raw!C2901=9,Raw!C2901=10,Raw!C2901=11,Raw!C2901=12,Raw!C2901=103),1,0)</f>
        <v>1</v>
      </c>
      <c r="J2550">
        <f>IF(OR(Raw!C2901=13,Raw!C2901=104),1,0)</f>
        <v>0</v>
      </c>
      <c r="K2550" s="4">
        <v>19</v>
      </c>
      <c r="L2550" s="4">
        <v>293</v>
      </c>
      <c r="M2550" s="4">
        <v>0</v>
      </c>
      <c r="N2550" s="4">
        <v>0</v>
      </c>
      <c r="O2550" s="4">
        <v>1</v>
      </c>
      <c r="P2550" s="4">
        <v>765</v>
      </c>
      <c r="Q2550" s="4">
        <v>13</v>
      </c>
      <c r="R2550" s="4">
        <v>932</v>
      </c>
    </row>
    <row r="2551" spans="1:18">
      <c r="A2551">
        <f>Raw!A2861*1000000+Raw!B2861*100</f>
        <v>17149952400</v>
      </c>
      <c r="B2551" t="str">
        <f>LEFT(A2551,5)</f>
        <v>17149</v>
      </c>
      <c r="C2551">
        <v>1</v>
      </c>
      <c r="D2551" cm="1">
        <f t="array" ref="D2551:F2551">VLOOKUP(A2551,USPS!A:E, {3,4,5}, FALSE)</f>
        <v>50</v>
      </c>
      <c r="E2551">
        <v>50</v>
      </c>
      <c r="F2551">
        <v>0</v>
      </c>
      <c r="G2551">
        <f>IF(OR(Raw!C2861&lt;=5,Raw!C2861=101),1,0)</f>
        <v>0</v>
      </c>
      <c r="H2551">
        <f>IF(OR(Raw!C2861=6,Raw!C2861=7,Raw!C2861=8,Raw!C2861=102),1,0)</f>
        <v>0</v>
      </c>
      <c r="I2551">
        <f>IF(OR(Raw!C2861=9,Raw!C2861=10,Raw!C2861=11,Raw!C2861=12,Raw!C2861=103),1,0)</f>
        <v>1</v>
      </c>
      <c r="J2551">
        <f>IF(OR(Raw!C2861=13,Raw!C2861=104),1,0)</f>
        <v>0</v>
      </c>
      <c r="K2551" s="4">
        <v>32</v>
      </c>
      <c r="L2551" s="4">
        <v>737</v>
      </c>
      <c r="M2551" s="4">
        <v>0</v>
      </c>
      <c r="N2551" s="4">
        <v>0</v>
      </c>
      <c r="O2551" s="4">
        <v>0</v>
      </c>
      <c r="P2551" s="4">
        <v>0</v>
      </c>
      <c r="Q2551" s="4">
        <v>19</v>
      </c>
      <c r="R2551" s="4">
        <v>610</v>
      </c>
    </row>
    <row r="2552" spans="1:18">
      <c r="A2552">
        <f>Raw!A2863*1000000+Raw!B2863*100</f>
        <v>17149952500</v>
      </c>
      <c r="B2552" t="str">
        <f>LEFT(A2552,5)</f>
        <v>17149</v>
      </c>
      <c r="C2552">
        <v>1</v>
      </c>
      <c r="D2552" cm="1">
        <f t="array" ref="D2552:F2552">VLOOKUP(A2552,USPS!A:E, {3,4,5}, FALSE)</f>
        <v>141</v>
      </c>
      <c r="E2552">
        <v>107</v>
      </c>
      <c r="F2552">
        <v>34</v>
      </c>
      <c r="G2552">
        <f>IF(OR(Raw!C2863&lt;=5,Raw!C2863=101),1,0)</f>
        <v>0</v>
      </c>
      <c r="H2552">
        <f>IF(OR(Raw!C2863=6,Raw!C2863=7,Raw!C2863=8,Raw!C2863=102),1,0)</f>
        <v>0</v>
      </c>
      <c r="I2552">
        <f>IF(OR(Raw!C2863=9,Raw!C2863=10,Raw!C2863=11,Raw!C2863=12,Raw!C2863=103),1,0)</f>
        <v>1</v>
      </c>
      <c r="J2552">
        <f>IF(OR(Raw!C2863=13,Raw!C2863=104),1,0)</f>
        <v>0</v>
      </c>
      <c r="K2552" s="4">
        <v>14</v>
      </c>
      <c r="L2552" s="4">
        <v>99</v>
      </c>
      <c r="M2552" s="4">
        <v>0</v>
      </c>
      <c r="N2552" s="4">
        <v>0</v>
      </c>
      <c r="O2552" s="4">
        <v>0</v>
      </c>
      <c r="P2552" s="4">
        <v>0</v>
      </c>
      <c r="Q2552" s="4">
        <v>11</v>
      </c>
      <c r="R2552" s="4">
        <v>74</v>
      </c>
    </row>
    <row r="2553" spans="1:18">
      <c r="A2553">
        <f>Raw!A2865*1000000+Raw!B2865*100</f>
        <v>17149952600</v>
      </c>
      <c r="B2553" t="str">
        <f>LEFT(A2553,5)</f>
        <v>17149</v>
      </c>
      <c r="C2553">
        <v>1</v>
      </c>
      <c r="D2553" cm="1">
        <f t="array" ref="D2553:F2553">VLOOKUP(A2553,USPS!A:E, {3,4,5}, FALSE)</f>
        <v>124</v>
      </c>
      <c r="E2553">
        <v>124</v>
      </c>
      <c r="F2553">
        <v>0</v>
      </c>
      <c r="G2553">
        <f>IF(OR(Raw!C2865&lt;=5,Raw!C2865=101),1,0)</f>
        <v>0</v>
      </c>
      <c r="H2553">
        <f>IF(OR(Raw!C2865=6,Raw!C2865=7,Raw!C2865=8,Raw!C2865=102),1,0)</f>
        <v>0</v>
      </c>
      <c r="I2553">
        <f>IF(OR(Raw!C2865=9,Raw!C2865=10,Raw!C2865=11,Raw!C2865=12,Raw!C2865=103),1,0)</f>
        <v>1</v>
      </c>
      <c r="J2553">
        <f>IF(OR(Raw!C2865=13,Raw!C2865=104),1,0)</f>
        <v>0</v>
      </c>
      <c r="K2553" s="4">
        <v>18</v>
      </c>
      <c r="L2553" s="4">
        <v>283</v>
      </c>
      <c r="M2553" s="4">
        <v>0</v>
      </c>
      <c r="N2553" s="4">
        <v>0</v>
      </c>
      <c r="O2553" s="4">
        <v>0</v>
      </c>
      <c r="P2553" s="4">
        <v>0</v>
      </c>
      <c r="Q2553" s="4">
        <v>12</v>
      </c>
      <c r="R2553" s="4">
        <v>180</v>
      </c>
    </row>
    <row r="2554" spans="1:18">
      <c r="A2554">
        <f>Raw!A2867*1000000+Raw!B2867*100</f>
        <v>17149952700</v>
      </c>
      <c r="B2554" t="str">
        <f>LEFT(A2554,5)</f>
        <v>17149</v>
      </c>
      <c r="C2554">
        <v>1</v>
      </c>
      <c r="D2554" cm="1">
        <f t="array" ref="D2554:F2554">VLOOKUP(A2554,USPS!A:E, {3,4,5}, FALSE)</f>
        <v>370</v>
      </c>
      <c r="E2554">
        <v>358</v>
      </c>
      <c r="F2554">
        <v>12</v>
      </c>
      <c r="G2554">
        <f>IF(OR(Raw!C2867&lt;=5,Raw!C2867=101),1,0)</f>
        <v>0</v>
      </c>
      <c r="H2554">
        <f>IF(OR(Raw!C2867=6,Raw!C2867=7,Raw!C2867=8,Raw!C2867=102),1,0)</f>
        <v>0</v>
      </c>
      <c r="I2554">
        <f>IF(OR(Raw!C2867=9,Raw!C2867=10,Raw!C2867=11,Raw!C2867=12,Raw!C2867=103),1,0)</f>
        <v>1</v>
      </c>
      <c r="J2554">
        <f>IF(OR(Raw!C2867=13,Raw!C2867=104),1,0)</f>
        <v>0</v>
      </c>
      <c r="K2554" s="4">
        <v>49</v>
      </c>
      <c r="L2554" s="4">
        <v>941</v>
      </c>
      <c r="M2554" s="4">
        <v>3</v>
      </c>
      <c r="N2554" s="4">
        <v>377</v>
      </c>
      <c r="O2554" s="4">
        <v>2</v>
      </c>
      <c r="P2554" s="4">
        <v>1157</v>
      </c>
      <c r="Q2554" s="4">
        <v>29</v>
      </c>
      <c r="R2554" s="4">
        <v>734</v>
      </c>
    </row>
    <row r="2555" spans="1:18">
      <c r="A2555">
        <f>Raw!A2869*1000000+Raw!B2869*100</f>
        <v>17149952800</v>
      </c>
      <c r="B2555" t="str">
        <f>LEFT(A2555,5)</f>
        <v>17149</v>
      </c>
      <c r="C2555">
        <v>1</v>
      </c>
      <c r="D2555" cm="1">
        <f t="array" ref="D2555:F2555">VLOOKUP(A2555,USPS!A:E, {3,4,5}, FALSE)</f>
        <v>34</v>
      </c>
      <c r="E2555">
        <v>34</v>
      </c>
      <c r="F2555">
        <v>0</v>
      </c>
      <c r="G2555">
        <f>IF(OR(Raw!C2869&lt;=5,Raw!C2869=101),1,0)</f>
        <v>0</v>
      </c>
      <c r="H2555">
        <f>IF(OR(Raw!C2869=6,Raw!C2869=7,Raw!C2869=8,Raw!C2869=102),1,0)</f>
        <v>0</v>
      </c>
      <c r="I2555">
        <f>IF(OR(Raw!C2869=9,Raw!C2869=10,Raw!C2869=11,Raw!C2869=12,Raw!C2869=103),1,0)</f>
        <v>1</v>
      </c>
      <c r="J2555">
        <f>IF(OR(Raw!C2869=13,Raw!C2869=104),1,0)</f>
        <v>0</v>
      </c>
      <c r="K2555" s="4">
        <v>27</v>
      </c>
      <c r="L2555" s="4">
        <v>446</v>
      </c>
      <c r="M2555" s="4">
        <v>1</v>
      </c>
      <c r="N2555" s="4">
        <v>125</v>
      </c>
      <c r="O2555" s="4">
        <v>0</v>
      </c>
      <c r="P2555" s="4">
        <v>0</v>
      </c>
      <c r="Q2555" s="4">
        <v>23</v>
      </c>
      <c r="R2555" s="4">
        <v>429</v>
      </c>
    </row>
    <row r="2556" spans="1:18">
      <c r="A2556">
        <f>Raw!A3070*1000000+Raw!B3070*100</f>
        <v>17151971200</v>
      </c>
      <c r="B2556" t="str">
        <f>LEFT(A2556,5)</f>
        <v>17151</v>
      </c>
      <c r="C2556">
        <v>1</v>
      </c>
      <c r="D2556" cm="1">
        <f t="array" ref="D2556:F2556">VLOOKUP(A2556,USPS!A:E, {3,4,5}, FALSE)</f>
        <v>30</v>
      </c>
      <c r="E2556">
        <v>30</v>
      </c>
      <c r="F2556">
        <v>0</v>
      </c>
      <c r="G2556">
        <f>IF(OR(Raw!C3070&lt;=5,Raw!C3070=101),1,0)</f>
        <v>0</v>
      </c>
      <c r="H2556">
        <f>IF(OR(Raw!C3070=6,Raw!C3070=7,Raw!C3070=8,Raw!C3070=102),1,0)</f>
        <v>0</v>
      </c>
      <c r="I2556">
        <f>IF(OR(Raw!C3070=9,Raw!C3070=10,Raw!C3070=11,Raw!C3070=12,Raw!C3070=103),1,0)</f>
        <v>1</v>
      </c>
      <c r="J2556">
        <f>IF(OR(Raw!C3070=13,Raw!C3070=104),1,0)</f>
        <v>0</v>
      </c>
      <c r="K2556" s="4">
        <v>35</v>
      </c>
      <c r="L2556" s="4">
        <v>296</v>
      </c>
      <c r="M2556" s="4">
        <v>0</v>
      </c>
      <c r="N2556" s="4">
        <v>0</v>
      </c>
      <c r="O2556" s="4">
        <v>0</v>
      </c>
      <c r="P2556" s="4">
        <v>0</v>
      </c>
      <c r="Q2556" s="4">
        <v>27</v>
      </c>
      <c r="R2556" s="4">
        <v>239</v>
      </c>
    </row>
    <row r="2557" spans="1:18">
      <c r="A2557">
        <f>Raw!A3071*1000000+Raw!B3071*100</f>
        <v>17151971300</v>
      </c>
      <c r="B2557" t="str">
        <f>LEFT(A2557,5)</f>
        <v>17151</v>
      </c>
      <c r="C2557">
        <v>1</v>
      </c>
      <c r="D2557" cm="1">
        <f t="array" ref="D2557:F2557">VLOOKUP(A2557,USPS!A:E, {3,4,5}, FALSE)</f>
        <v>36</v>
      </c>
      <c r="E2557">
        <v>36</v>
      </c>
      <c r="F2557">
        <v>0</v>
      </c>
      <c r="G2557">
        <f>IF(OR(Raw!C3071&lt;=5,Raw!C3071=101),1,0)</f>
        <v>0</v>
      </c>
      <c r="H2557">
        <f>IF(OR(Raw!C3071=6,Raw!C3071=7,Raw!C3071=8,Raw!C3071=102),1,0)</f>
        <v>0</v>
      </c>
      <c r="I2557">
        <f>IF(OR(Raw!C3071=9,Raw!C3071=10,Raw!C3071=11,Raw!C3071=12,Raw!C3071=103),1,0)</f>
        <v>1</v>
      </c>
      <c r="J2557">
        <f>IF(OR(Raw!C3071=13,Raw!C3071=104),1,0)</f>
        <v>0</v>
      </c>
      <c r="K2557" s="4">
        <v>24</v>
      </c>
      <c r="L2557" s="4">
        <v>335</v>
      </c>
      <c r="M2557" s="4">
        <v>0</v>
      </c>
      <c r="N2557" s="4">
        <v>0</v>
      </c>
      <c r="O2557" s="4">
        <v>0</v>
      </c>
      <c r="P2557" s="4">
        <v>0</v>
      </c>
      <c r="Q2557" s="4">
        <v>21</v>
      </c>
      <c r="R2557" s="4">
        <v>303</v>
      </c>
    </row>
    <row r="2558" spans="1:18">
      <c r="A2558">
        <f>Raw!A3068*1000000+Raw!B3068*100</f>
        <v>17153971000</v>
      </c>
      <c r="B2558" t="str">
        <f>LEFT(A2558,5)</f>
        <v>17153</v>
      </c>
      <c r="C2558">
        <v>1</v>
      </c>
      <c r="D2558" cm="1">
        <f t="array" ref="D2558:F2558">VLOOKUP(A2558,USPS!A:E, {3,4,5}, FALSE)</f>
        <v>101</v>
      </c>
      <c r="E2558">
        <v>93</v>
      </c>
      <c r="F2558">
        <v>8</v>
      </c>
      <c r="G2558">
        <f>IF(OR(Raw!C3068&lt;=5,Raw!C3068=101),1,0)</f>
        <v>0</v>
      </c>
      <c r="H2558">
        <f>IF(OR(Raw!C3068=6,Raw!C3068=7,Raw!C3068=8,Raw!C3068=102),1,0)</f>
        <v>1</v>
      </c>
      <c r="I2558">
        <f>IF(OR(Raw!C3068=9,Raw!C3068=10,Raw!C3068=11,Raw!C3068=12,Raw!C3068=103),1,0)</f>
        <v>0</v>
      </c>
      <c r="J2558">
        <f>IF(OR(Raw!C3068=13,Raw!C3068=104),1,0)</f>
        <v>0</v>
      </c>
      <c r="K2558" s="4">
        <v>32</v>
      </c>
      <c r="L2558" s="4">
        <v>550</v>
      </c>
      <c r="M2558" s="4">
        <v>1</v>
      </c>
      <c r="N2558" s="4">
        <v>114</v>
      </c>
      <c r="O2558" s="4">
        <v>0</v>
      </c>
      <c r="P2558" s="4">
        <v>0</v>
      </c>
      <c r="Q2558" s="4">
        <v>21</v>
      </c>
      <c r="R2558" s="4">
        <v>264</v>
      </c>
    </row>
    <row r="2559" spans="1:18">
      <c r="A2559">
        <f>Raw!A3069*1000000+Raw!B3069*100</f>
        <v>17153971100</v>
      </c>
      <c r="B2559" t="str">
        <f>LEFT(A2559,5)</f>
        <v>17153</v>
      </c>
      <c r="C2559">
        <v>1</v>
      </c>
      <c r="D2559" cm="1">
        <f t="array" ref="D2559:F2559">VLOOKUP(A2559,USPS!A:E, {3,4,5}, FALSE)</f>
        <v>153</v>
      </c>
      <c r="E2559">
        <v>133</v>
      </c>
      <c r="F2559">
        <v>20</v>
      </c>
      <c r="G2559">
        <f>IF(OR(Raw!C3069&lt;=5,Raw!C3069=101),1,0)</f>
        <v>0</v>
      </c>
      <c r="H2559">
        <f>IF(OR(Raw!C3069=6,Raw!C3069=7,Raw!C3069=8,Raw!C3069=102),1,0)</f>
        <v>1</v>
      </c>
      <c r="I2559">
        <f>IF(OR(Raw!C3069=9,Raw!C3069=10,Raw!C3069=11,Raw!C3069=12,Raw!C3069=103),1,0)</f>
        <v>0</v>
      </c>
      <c r="J2559">
        <f>IF(OR(Raw!C3069=13,Raw!C3069=104),1,0)</f>
        <v>0</v>
      </c>
      <c r="K2559" s="4">
        <v>51</v>
      </c>
      <c r="L2559" s="4">
        <v>769</v>
      </c>
      <c r="M2559" s="4">
        <v>0</v>
      </c>
      <c r="N2559" s="4">
        <v>0</v>
      </c>
      <c r="O2559" s="4">
        <v>0</v>
      </c>
      <c r="P2559" s="4">
        <v>0</v>
      </c>
      <c r="Q2559" s="4">
        <v>29</v>
      </c>
      <c r="R2559" s="4">
        <v>420</v>
      </c>
    </row>
    <row r="2560" spans="1:18">
      <c r="A2560">
        <f>Raw!A2897*1000000+Raw!B2897*100</f>
        <v>17155954500</v>
      </c>
      <c r="B2560" t="str">
        <f>LEFT(A2560,5)</f>
        <v>17155</v>
      </c>
      <c r="C2560">
        <v>1</v>
      </c>
      <c r="D2560" cm="1">
        <f t="array" ref="D2560:F2560">VLOOKUP(A2560,USPS!A:E, {3,4,5}, FALSE)</f>
        <v>64</v>
      </c>
      <c r="E2560">
        <v>64</v>
      </c>
      <c r="F2560">
        <v>0</v>
      </c>
      <c r="G2560">
        <f>IF(OR(Raw!C2897&lt;=5,Raw!C2897=101),1,0)</f>
        <v>0</v>
      </c>
      <c r="H2560">
        <f>IF(OR(Raw!C2897=6,Raw!C2897=7,Raw!C2897=8,Raw!C2897=102),1,0)</f>
        <v>0</v>
      </c>
      <c r="I2560">
        <f>IF(OR(Raw!C2897=9,Raw!C2897=10,Raw!C2897=11,Raw!C2897=12,Raw!C2897=103),1,0)</f>
        <v>1</v>
      </c>
      <c r="J2560">
        <f>IF(OR(Raw!C2897=13,Raw!C2897=104),1,0)</f>
        <v>0</v>
      </c>
      <c r="K2560" s="4">
        <v>20</v>
      </c>
      <c r="L2560" s="4">
        <v>142</v>
      </c>
      <c r="M2560" s="4">
        <v>2</v>
      </c>
      <c r="N2560" s="4">
        <v>272</v>
      </c>
      <c r="O2560" s="4">
        <v>3</v>
      </c>
      <c r="P2560" s="4">
        <v>2004</v>
      </c>
      <c r="Q2560" s="4">
        <v>12</v>
      </c>
      <c r="R2560" s="4">
        <v>60</v>
      </c>
    </row>
    <row r="2561" spans="1:18">
      <c r="A2561">
        <f>Raw!A2899*1000000+Raw!B2899*100</f>
        <v>17155954600</v>
      </c>
      <c r="B2561" t="str">
        <f>LEFT(A2561,5)</f>
        <v>17155</v>
      </c>
      <c r="C2561">
        <v>1</v>
      </c>
      <c r="D2561" cm="1">
        <f t="array" ref="D2561:F2561">VLOOKUP(A2561,USPS!A:E, {3,4,5}, FALSE)</f>
        <v>66</v>
      </c>
      <c r="E2561">
        <v>66</v>
      </c>
      <c r="F2561">
        <v>0</v>
      </c>
      <c r="G2561">
        <f>IF(OR(Raw!C2899&lt;=5,Raw!C2899=101),1,0)</f>
        <v>0</v>
      </c>
      <c r="H2561">
        <f>IF(OR(Raw!C2899=6,Raw!C2899=7,Raw!C2899=8,Raw!C2899=102),1,0)</f>
        <v>0</v>
      </c>
      <c r="I2561">
        <f>IF(OR(Raw!C2899=9,Raw!C2899=10,Raw!C2899=11,Raw!C2899=12,Raw!C2899=103),1,0)</f>
        <v>0</v>
      </c>
      <c r="J2561">
        <f>IF(OR(Raw!C2899=13,Raw!C2899=104),1,0)</f>
        <v>1</v>
      </c>
      <c r="K2561" s="4">
        <v>33</v>
      </c>
      <c r="L2561" s="4">
        <v>438</v>
      </c>
      <c r="M2561" s="4">
        <v>0</v>
      </c>
      <c r="N2561" s="4">
        <v>0</v>
      </c>
      <c r="O2561" s="4">
        <v>1</v>
      </c>
      <c r="P2561" s="4">
        <v>1000</v>
      </c>
      <c r="Q2561" s="4">
        <v>15</v>
      </c>
      <c r="R2561" s="4">
        <v>1188</v>
      </c>
    </row>
    <row r="2562" spans="1:18">
      <c r="A2562">
        <f>Raw!A2806*1000000+Raw!B2806*100</f>
        <v>17157950500</v>
      </c>
      <c r="B2562" t="str">
        <f>LEFT(A2562,5)</f>
        <v>17157</v>
      </c>
      <c r="C2562">
        <v>1</v>
      </c>
      <c r="D2562" cm="1">
        <f t="array" ref="D2562:F2562">VLOOKUP(A2562,USPS!A:E, {3,4,5}, FALSE)</f>
        <v>37</v>
      </c>
      <c r="E2562">
        <v>37</v>
      </c>
      <c r="F2562">
        <v>0</v>
      </c>
      <c r="G2562">
        <f>IF(OR(Raw!C2806&lt;=5,Raw!C2806=101),1,0)</f>
        <v>0</v>
      </c>
      <c r="H2562">
        <f>IF(OR(Raw!C2806=6,Raw!C2806=7,Raw!C2806=8,Raw!C2806=102),1,0)</f>
        <v>0</v>
      </c>
      <c r="I2562">
        <f>IF(OR(Raw!C2806=9,Raw!C2806=10,Raw!C2806=11,Raw!C2806=12,Raw!C2806=103),1,0)</f>
        <v>1</v>
      </c>
      <c r="J2562">
        <f>IF(OR(Raw!C2806=13,Raw!C2806=104),1,0)</f>
        <v>0</v>
      </c>
      <c r="K2562" s="4">
        <v>15</v>
      </c>
      <c r="L2562" s="4">
        <v>135</v>
      </c>
      <c r="M2562" s="4">
        <v>1</v>
      </c>
      <c r="N2562" s="4">
        <v>110</v>
      </c>
      <c r="O2562" s="4">
        <v>0</v>
      </c>
      <c r="P2562" s="4">
        <v>0</v>
      </c>
      <c r="Q2562" s="4">
        <v>9</v>
      </c>
      <c r="R2562" s="4">
        <v>170</v>
      </c>
    </row>
    <row r="2563" spans="1:18">
      <c r="A2563">
        <f>Raw!A2811*1000000+Raw!B2811*100</f>
        <v>17157950600</v>
      </c>
      <c r="B2563" t="str">
        <f>LEFT(A2563,5)</f>
        <v>17157</v>
      </c>
      <c r="C2563">
        <v>1</v>
      </c>
      <c r="D2563" cm="1">
        <f t="array" ref="D2563:F2563">VLOOKUP(A2563,USPS!A:E, {3,4,5}, FALSE)</f>
        <v>327</v>
      </c>
      <c r="E2563">
        <v>308</v>
      </c>
      <c r="F2563">
        <v>19</v>
      </c>
      <c r="G2563">
        <f>IF(OR(Raw!C2811&lt;=5,Raw!C2811=101),1,0)</f>
        <v>0</v>
      </c>
      <c r="H2563">
        <f>IF(OR(Raw!C2811=6,Raw!C2811=7,Raw!C2811=8,Raw!C2811=102),1,0)</f>
        <v>0</v>
      </c>
      <c r="I2563">
        <f>IF(OR(Raw!C2811=9,Raw!C2811=10,Raw!C2811=11,Raw!C2811=12,Raw!C2811=103),1,0)</f>
        <v>1</v>
      </c>
      <c r="J2563">
        <f>IF(OR(Raw!C2811=13,Raw!C2811=104),1,0)</f>
        <v>0</v>
      </c>
      <c r="K2563" s="4">
        <v>28</v>
      </c>
      <c r="L2563" s="4">
        <v>381</v>
      </c>
      <c r="M2563" s="4">
        <v>3</v>
      </c>
      <c r="N2563" s="4">
        <v>490</v>
      </c>
      <c r="O2563" s="4">
        <v>2</v>
      </c>
      <c r="P2563" s="4">
        <v>623</v>
      </c>
      <c r="Q2563" s="4">
        <v>14</v>
      </c>
      <c r="R2563" s="4">
        <v>331</v>
      </c>
    </row>
    <row r="2564" spans="1:18">
      <c r="A2564">
        <f>Raw!A2815*1000000+Raw!B2815*100</f>
        <v>17157950700</v>
      </c>
      <c r="B2564" t="str">
        <f>LEFT(A2564,5)</f>
        <v>17157</v>
      </c>
      <c r="C2564">
        <v>1</v>
      </c>
      <c r="D2564" cm="1">
        <f t="array" ref="D2564:F2564">VLOOKUP(A2564,USPS!A:E, {3,4,5}, FALSE)</f>
        <v>87</v>
      </c>
      <c r="E2564">
        <v>87</v>
      </c>
      <c r="F2564">
        <v>0</v>
      </c>
      <c r="G2564">
        <f>IF(OR(Raw!C2815&lt;=5,Raw!C2815=101),1,0)</f>
        <v>0</v>
      </c>
      <c r="H2564">
        <f>IF(OR(Raw!C2815=6,Raw!C2815=7,Raw!C2815=8,Raw!C2815=102),1,0)</f>
        <v>0</v>
      </c>
      <c r="I2564">
        <f>IF(OR(Raw!C2815=9,Raw!C2815=10,Raw!C2815=11,Raw!C2815=12,Raw!C2815=103),1,0)</f>
        <v>1</v>
      </c>
      <c r="J2564">
        <f>IF(OR(Raw!C2815=13,Raw!C2815=104),1,0)</f>
        <v>0</v>
      </c>
      <c r="K2564" s="4">
        <v>9</v>
      </c>
      <c r="L2564" s="4">
        <v>63</v>
      </c>
      <c r="M2564" s="4">
        <v>0</v>
      </c>
      <c r="N2564" s="4">
        <v>0</v>
      </c>
      <c r="O2564" s="4">
        <v>1</v>
      </c>
      <c r="P2564" s="4">
        <v>1000</v>
      </c>
      <c r="Q2564" s="4">
        <v>4</v>
      </c>
      <c r="R2564" s="4">
        <v>46</v>
      </c>
    </row>
    <row r="2565" spans="1:18">
      <c r="A2565">
        <f>Raw!A2819*1000000+Raw!B2819*100</f>
        <v>17157950800</v>
      </c>
      <c r="B2565" t="str">
        <f>LEFT(A2565,5)</f>
        <v>17157</v>
      </c>
      <c r="C2565">
        <v>1</v>
      </c>
      <c r="D2565" cm="1">
        <f t="array" ref="D2565:F2565">VLOOKUP(A2565,USPS!A:E, {3,4,5}, FALSE)</f>
        <v>305</v>
      </c>
      <c r="E2565">
        <v>278</v>
      </c>
      <c r="F2565">
        <v>27</v>
      </c>
      <c r="G2565">
        <f>IF(OR(Raw!C2819&lt;=5,Raw!C2819=101),1,0)</f>
        <v>0</v>
      </c>
      <c r="H2565">
        <f>IF(OR(Raw!C2819=6,Raw!C2819=7,Raw!C2819=8,Raw!C2819=102),1,0)</f>
        <v>0</v>
      </c>
      <c r="I2565">
        <f>IF(OR(Raw!C2819=9,Raw!C2819=10,Raw!C2819=11,Raw!C2819=12,Raw!C2819=103),1,0)</f>
        <v>0</v>
      </c>
      <c r="J2565">
        <f>IF(OR(Raw!C2819=13,Raw!C2819=104),1,0)</f>
        <v>1</v>
      </c>
      <c r="K2565" s="4">
        <v>68</v>
      </c>
      <c r="L2565" s="4">
        <v>730</v>
      </c>
      <c r="M2565" s="4">
        <v>3</v>
      </c>
      <c r="N2565" s="4">
        <v>397</v>
      </c>
      <c r="O2565" s="4">
        <v>2</v>
      </c>
      <c r="P2565" s="4">
        <v>756</v>
      </c>
      <c r="Q2565" s="4">
        <v>42</v>
      </c>
      <c r="R2565" s="4">
        <v>471</v>
      </c>
    </row>
    <row r="2566" spans="1:18">
      <c r="A2566">
        <f>Raw!A2822*1000000+Raw!B2822*100</f>
        <v>17157950900</v>
      </c>
      <c r="B2566" t="str">
        <f>LEFT(A2566,5)</f>
        <v>17157</v>
      </c>
      <c r="C2566">
        <v>1</v>
      </c>
      <c r="D2566" cm="1">
        <f t="array" ref="D2566:F2566">VLOOKUP(A2566,USPS!A:E, {3,4,5}, FALSE)</f>
        <v>73</v>
      </c>
      <c r="E2566">
        <v>73</v>
      </c>
      <c r="F2566">
        <v>0</v>
      </c>
      <c r="G2566">
        <f>IF(OR(Raw!C2822&lt;=5,Raw!C2822=101),1,0)</f>
        <v>0</v>
      </c>
      <c r="H2566">
        <f>IF(OR(Raw!C2822=6,Raw!C2822=7,Raw!C2822=8,Raw!C2822=102),1,0)</f>
        <v>0</v>
      </c>
      <c r="I2566">
        <f>IF(OR(Raw!C2822=9,Raw!C2822=10,Raw!C2822=11,Raw!C2822=12,Raw!C2822=103),1,0)</f>
        <v>1</v>
      </c>
      <c r="J2566">
        <f>IF(OR(Raw!C2822=13,Raw!C2822=104),1,0)</f>
        <v>0</v>
      </c>
      <c r="K2566" s="4">
        <v>22</v>
      </c>
      <c r="L2566" s="4">
        <v>263</v>
      </c>
      <c r="M2566" s="4">
        <v>0</v>
      </c>
      <c r="N2566" s="4">
        <v>0</v>
      </c>
      <c r="O2566" s="4">
        <v>3</v>
      </c>
      <c r="P2566" s="4">
        <v>1485</v>
      </c>
      <c r="Q2566" s="4">
        <v>12</v>
      </c>
      <c r="R2566" s="4">
        <v>748</v>
      </c>
    </row>
    <row r="2567" spans="1:18">
      <c r="A2567">
        <f>Raw!A2824*1000000+Raw!B2824*100</f>
        <v>17157951000</v>
      </c>
      <c r="B2567" t="str">
        <f>LEFT(A2567,5)</f>
        <v>17157</v>
      </c>
      <c r="C2567">
        <v>1</v>
      </c>
      <c r="D2567" cm="1">
        <f t="array" ref="D2567:F2567">VLOOKUP(A2567,USPS!A:E, {3,4,5}, FALSE)</f>
        <v>27</v>
      </c>
      <c r="E2567">
        <v>27</v>
      </c>
      <c r="F2567">
        <v>0</v>
      </c>
      <c r="G2567">
        <f>IF(OR(Raw!C2824&lt;=5,Raw!C2824=101),1,0)</f>
        <v>0</v>
      </c>
      <c r="H2567">
        <f>IF(OR(Raw!C2824=6,Raw!C2824=7,Raw!C2824=8,Raw!C2824=102),1,0)</f>
        <v>0</v>
      </c>
      <c r="I2567">
        <f>IF(OR(Raw!C2824=9,Raw!C2824=10,Raw!C2824=11,Raw!C2824=12,Raw!C2824=103),1,0)</f>
        <v>1</v>
      </c>
      <c r="J2567">
        <f>IF(OR(Raw!C2824=13,Raw!C2824=104),1,0)</f>
        <v>0</v>
      </c>
      <c r="K2567" s="4">
        <v>12</v>
      </c>
      <c r="L2567" s="4">
        <v>148</v>
      </c>
      <c r="M2567" s="4">
        <v>0</v>
      </c>
      <c r="N2567" s="4">
        <v>0</v>
      </c>
      <c r="O2567" s="4">
        <v>0</v>
      </c>
      <c r="P2567" s="4">
        <v>0</v>
      </c>
      <c r="Q2567" s="4">
        <v>6</v>
      </c>
      <c r="R2567" s="4">
        <v>46</v>
      </c>
    </row>
    <row r="2568" spans="1:18">
      <c r="A2568">
        <f>Raw!A2826*1000000+Raw!B2826*100</f>
        <v>17157951100</v>
      </c>
      <c r="B2568" t="str">
        <f>LEFT(A2568,5)</f>
        <v>17157</v>
      </c>
      <c r="C2568">
        <v>1</v>
      </c>
      <c r="D2568" cm="1">
        <f t="array" ref="D2568:F2568">VLOOKUP(A2568,USPS!A:E, {3,4,5}, FALSE)</f>
        <v>116</v>
      </c>
      <c r="E2568">
        <v>97</v>
      </c>
      <c r="F2568">
        <v>19</v>
      </c>
      <c r="G2568">
        <f>IF(OR(Raw!C2826&lt;=5,Raw!C2826=101),1,0)</f>
        <v>0</v>
      </c>
      <c r="H2568">
        <f>IF(OR(Raw!C2826=6,Raw!C2826=7,Raw!C2826=8,Raw!C2826=102),1,0)</f>
        <v>0</v>
      </c>
      <c r="I2568">
        <f>IF(OR(Raw!C2826=9,Raw!C2826=10,Raw!C2826=11,Raw!C2826=12,Raw!C2826=103),1,0)</f>
        <v>1</v>
      </c>
      <c r="J2568">
        <f>IF(OR(Raw!C2826=13,Raw!C2826=104),1,0)</f>
        <v>0</v>
      </c>
      <c r="K2568" s="4">
        <v>23</v>
      </c>
      <c r="L2568" s="4">
        <v>291</v>
      </c>
      <c r="M2568" s="4">
        <v>1</v>
      </c>
      <c r="N2568" s="4">
        <v>208</v>
      </c>
      <c r="O2568" s="4">
        <v>2</v>
      </c>
      <c r="P2568" s="4">
        <v>1381</v>
      </c>
      <c r="Q2568" s="4">
        <v>13</v>
      </c>
      <c r="R2568" s="4">
        <v>559</v>
      </c>
    </row>
    <row r="2569" spans="1:18">
      <c r="A2569">
        <f>Raw!A2829*1000000+Raw!B2829*100</f>
        <v>17157951200</v>
      </c>
      <c r="B2569" t="str">
        <f>LEFT(A2569,5)</f>
        <v>17157</v>
      </c>
      <c r="C2569">
        <v>1</v>
      </c>
      <c r="D2569" cm="1">
        <f t="array" ref="D2569:F2569">VLOOKUP(A2569,USPS!A:E, {3,4,5}, FALSE)</f>
        <v>96</v>
      </c>
      <c r="E2569">
        <v>95</v>
      </c>
      <c r="F2569">
        <v>1</v>
      </c>
      <c r="G2569">
        <f>IF(OR(Raw!C2829&lt;=5,Raw!C2829=101),1,0)</f>
        <v>0</v>
      </c>
      <c r="H2569">
        <f>IF(OR(Raw!C2829=6,Raw!C2829=7,Raw!C2829=8,Raw!C2829=102),1,0)</f>
        <v>0</v>
      </c>
      <c r="I2569">
        <f>IF(OR(Raw!C2829=9,Raw!C2829=10,Raw!C2829=11,Raw!C2829=12,Raw!C2829=103),1,0)</f>
        <v>1</v>
      </c>
      <c r="J2569">
        <f>IF(OR(Raw!C2829=13,Raw!C2829=104),1,0)</f>
        <v>0</v>
      </c>
      <c r="K2569" s="4">
        <v>18</v>
      </c>
      <c r="L2569" s="4">
        <v>205</v>
      </c>
      <c r="M2569" s="4">
        <v>1</v>
      </c>
      <c r="N2569" s="4">
        <v>220</v>
      </c>
      <c r="O2569" s="4">
        <v>0</v>
      </c>
      <c r="P2569" s="4">
        <v>0</v>
      </c>
      <c r="Q2569" s="4">
        <v>6</v>
      </c>
      <c r="R2569" s="4">
        <v>90</v>
      </c>
    </row>
    <row r="2570" spans="1:18">
      <c r="A2570">
        <f>Raw!A2832*1000000+Raw!B2832*100</f>
        <v>17157951300</v>
      </c>
      <c r="B2570" t="str">
        <f>LEFT(A2570,5)</f>
        <v>17157</v>
      </c>
      <c r="C2570">
        <v>1</v>
      </c>
      <c r="D2570" cm="1">
        <f t="array" ref="D2570:F2570">VLOOKUP(A2570,USPS!A:E, {3,4,5}, FALSE)</f>
        <v>172</v>
      </c>
      <c r="E2570">
        <v>151</v>
      </c>
      <c r="F2570">
        <v>21</v>
      </c>
      <c r="G2570">
        <f>IF(OR(Raw!C2832&lt;=5,Raw!C2832=101),1,0)</f>
        <v>0</v>
      </c>
      <c r="H2570">
        <f>IF(OR(Raw!C2832=6,Raw!C2832=7,Raw!C2832=8,Raw!C2832=102),1,0)</f>
        <v>0</v>
      </c>
      <c r="I2570">
        <f>IF(OR(Raw!C2832=9,Raw!C2832=10,Raw!C2832=11,Raw!C2832=12,Raw!C2832=103),1,0)</f>
        <v>1</v>
      </c>
      <c r="J2570">
        <f>IF(OR(Raw!C2832=13,Raw!C2832=104),1,0)</f>
        <v>0</v>
      </c>
      <c r="K2570" s="4">
        <v>17</v>
      </c>
      <c r="L2570" s="4">
        <v>159</v>
      </c>
      <c r="M2570" s="4">
        <v>3</v>
      </c>
      <c r="N2570" s="4">
        <v>411</v>
      </c>
      <c r="O2570" s="4">
        <v>2</v>
      </c>
      <c r="P2570" s="4">
        <v>800</v>
      </c>
      <c r="Q2570" s="4">
        <v>14</v>
      </c>
      <c r="R2570" s="4">
        <v>585</v>
      </c>
    </row>
    <row r="2571" spans="1:18">
      <c r="A2571">
        <f>Raw!A3107*1000000+Raw!B3107*100</f>
        <v>17159977900</v>
      </c>
      <c r="B2571" t="str">
        <f>LEFT(A2571,5)</f>
        <v>17159</v>
      </c>
      <c r="C2571">
        <v>1</v>
      </c>
      <c r="D2571" cm="1">
        <f t="array" ref="D2571:F2571">VLOOKUP(A2571,USPS!A:E, {3,4,5}, FALSE)</f>
        <v>76</v>
      </c>
      <c r="E2571">
        <v>76</v>
      </c>
      <c r="F2571">
        <v>0</v>
      </c>
      <c r="G2571">
        <f>IF(OR(Raw!C3107&lt;=5,Raw!C3107=101),1,0)</f>
        <v>0</v>
      </c>
      <c r="H2571">
        <f>IF(OR(Raw!C3107=6,Raw!C3107=7,Raw!C3107=8,Raw!C3107=102),1,0)</f>
        <v>0</v>
      </c>
      <c r="I2571">
        <f>IF(OR(Raw!C3107=9,Raw!C3107=10,Raw!C3107=11,Raw!C3107=12,Raw!C3107=103),1,0)</f>
        <v>1</v>
      </c>
      <c r="J2571">
        <f>IF(OR(Raw!C3107=13,Raw!C3107=104),1,0)</f>
        <v>0</v>
      </c>
      <c r="K2571" s="4">
        <v>28</v>
      </c>
      <c r="L2571" s="4">
        <v>525</v>
      </c>
      <c r="M2571" s="4">
        <v>1</v>
      </c>
      <c r="N2571" s="4">
        <v>227</v>
      </c>
      <c r="O2571" s="4">
        <v>0</v>
      </c>
      <c r="P2571" s="4">
        <v>0</v>
      </c>
      <c r="Q2571" s="4">
        <v>13</v>
      </c>
      <c r="R2571" s="4">
        <v>219</v>
      </c>
    </row>
    <row r="2572" spans="1:18">
      <c r="A2572">
        <f>Raw!A3108*1000000+Raw!B3108*100</f>
        <v>17159978000</v>
      </c>
      <c r="B2572" t="str">
        <f>LEFT(A2572,5)</f>
        <v>17159</v>
      </c>
      <c r="C2572">
        <v>1</v>
      </c>
      <c r="D2572" cm="1">
        <f t="array" ref="D2572:F2572">VLOOKUP(A2572,USPS!A:E, {3,4,5}, FALSE)</f>
        <v>249</v>
      </c>
      <c r="E2572">
        <v>235</v>
      </c>
      <c r="F2572">
        <v>14</v>
      </c>
      <c r="G2572">
        <f>IF(OR(Raw!C3108&lt;=5,Raw!C3108=101),1,0)</f>
        <v>0</v>
      </c>
      <c r="H2572">
        <f>IF(OR(Raw!C3108=6,Raw!C3108=7,Raw!C3108=8,Raw!C3108=102),1,0)</f>
        <v>1</v>
      </c>
      <c r="I2572">
        <f>IF(OR(Raw!C3108=9,Raw!C3108=10,Raw!C3108=11,Raw!C3108=12,Raw!C3108=103),1,0)</f>
        <v>0</v>
      </c>
      <c r="J2572">
        <f>IF(OR(Raw!C3108=13,Raw!C3108=104),1,0)</f>
        <v>0</v>
      </c>
      <c r="K2572" s="4">
        <v>17</v>
      </c>
      <c r="L2572" s="4">
        <v>321</v>
      </c>
      <c r="M2572" s="4">
        <v>2</v>
      </c>
      <c r="N2572" s="4">
        <v>284</v>
      </c>
      <c r="O2572" s="4">
        <v>2</v>
      </c>
      <c r="P2572" s="4">
        <v>1550</v>
      </c>
      <c r="Q2572" s="4">
        <v>8</v>
      </c>
      <c r="R2572" s="4">
        <v>174</v>
      </c>
    </row>
    <row r="2573" spans="1:18">
      <c r="A2573">
        <f>Raw!A3109*1000000+Raw!B3109*100</f>
        <v>17159978100</v>
      </c>
      <c r="B2573" t="str">
        <f>LEFT(A2573,5)</f>
        <v>17159</v>
      </c>
      <c r="C2573">
        <v>1</v>
      </c>
      <c r="D2573" cm="1">
        <f t="array" ref="D2573:F2573">VLOOKUP(A2573,USPS!A:E, {3,4,5}, FALSE)</f>
        <v>96</v>
      </c>
      <c r="E2573">
        <v>86</v>
      </c>
      <c r="F2573">
        <v>10</v>
      </c>
      <c r="G2573">
        <f>IF(OR(Raw!C3109&lt;=5,Raw!C3109=101),1,0)</f>
        <v>0</v>
      </c>
      <c r="H2573">
        <f>IF(OR(Raw!C3109=6,Raw!C3109=7,Raw!C3109=8,Raw!C3109=102),1,0)</f>
        <v>0</v>
      </c>
      <c r="I2573">
        <f>IF(OR(Raw!C3109=9,Raw!C3109=10,Raw!C3109=11,Raw!C3109=12,Raw!C3109=103),1,0)</f>
        <v>1</v>
      </c>
      <c r="J2573">
        <f>IF(OR(Raw!C3109=13,Raw!C3109=104),1,0)</f>
        <v>0</v>
      </c>
      <c r="K2573" s="4">
        <v>16</v>
      </c>
      <c r="L2573" s="4">
        <v>239</v>
      </c>
      <c r="M2573" s="4">
        <v>0</v>
      </c>
      <c r="N2573" s="4">
        <v>0</v>
      </c>
      <c r="O2573" s="4">
        <v>0</v>
      </c>
      <c r="P2573" s="4">
        <v>0</v>
      </c>
      <c r="Q2573" s="4">
        <v>8</v>
      </c>
      <c r="R2573" s="4">
        <v>137</v>
      </c>
    </row>
    <row r="2574" spans="1:18">
      <c r="A2574">
        <f>Raw!A3110*1000000+Raw!B3110*100</f>
        <v>17159978200</v>
      </c>
      <c r="B2574" t="str">
        <f>LEFT(A2574,5)</f>
        <v>17159</v>
      </c>
      <c r="C2574">
        <v>1</v>
      </c>
      <c r="D2574" cm="1">
        <f t="array" ref="D2574:F2574">VLOOKUP(A2574,USPS!A:E, {3,4,5}, FALSE)</f>
        <v>222</v>
      </c>
      <c r="E2574">
        <v>185</v>
      </c>
      <c r="F2574">
        <v>37</v>
      </c>
      <c r="G2574">
        <f>IF(OR(Raw!C3110&lt;=5,Raw!C3110=101),1,0)</f>
        <v>0</v>
      </c>
      <c r="H2574">
        <f>IF(OR(Raw!C3110=6,Raw!C3110=7,Raw!C3110=8,Raw!C3110=102),1,0)</f>
        <v>1</v>
      </c>
      <c r="I2574">
        <f>IF(OR(Raw!C3110=9,Raw!C3110=10,Raw!C3110=11,Raw!C3110=12,Raw!C3110=103),1,0)</f>
        <v>0</v>
      </c>
      <c r="J2574">
        <f>IF(OR(Raw!C3110=13,Raw!C3110=104),1,0)</f>
        <v>0</v>
      </c>
      <c r="K2574" s="4">
        <v>24</v>
      </c>
      <c r="L2574" s="4">
        <v>469</v>
      </c>
      <c r="M2574" s="4">
        <v>0</v>
      </c>
      <c r="N2574" s="4">
        <v>0</v>
      </c>
      <c r="O2574" s="4">
        <v>0</v>
      </c>
      <c r="P2574" s="4">
        <v>0</v>
      </c>
      <c r="Q2574" s="4">
        <v>9</v>
      </c>
      <c r="R2574" s="4">
        <v>85</v>
      </c>
    </row>
    <row r="2575" spans="1:18">
      <c r="A2575">
        <f>Raw!A3111*1000000+Raw!B3111*100</f>
        <v>17159978300</v>
      </c>
      <c r="B2575" t="str">
        <f>LEFT(A2575,5)</f>
        <v>17159</v>
      </c>
      <c r="C2575">
        <v>1</v>
      </c>
      <c r="D2575" cm="1">
        <f t="array" ref="D2575:F2575">VLOOKUP(A2575,USPS!A:E, {3,4,5}, FALSE)</f>
        <v>89</v>
      </c>
      <c r="E2575">
        <v>89</v>
      </c>
      <c r="F2575">
        <v>0</v>
      </c>
      <c r="G2575">
        <f>IF(OR(Raw!C3111&lt;=5,Raw!C3111=101),1,0)</f>
        <v>0</v>
      </c>
      <c r="H2575">
        <f>IF(OR(Raw!C3111=6,Raw!C3111=7,Raw!C3111=8,Raw!C3111=102),1,0)</f>
        <v>0</v>
      </c>
      <c r="I2575">
        <f>IF(OR(Raw!C3111=9,Raw!C3111=10,Raw!C3111=11,Raw!C3111=12,Raw!C3111=103),1,0)</f>
        <v>1</v>
      </c>
      <c r="J2575">
        <f>IF(OR(Raw!C3111=13,Raw!C3111=104),1,0)</f>
        <v>0</v>
      </c>
      <c r="K2575" s="4">
        <v>51</v>
      </c>
      <c r="L2575" s="4">
        <v>629</v>
      </c>
      <c r="M2575" s="4">
        <v>1</v>
      </c>
      <c r="N2575" s="4">
        <v>115</v>
      </c>
      <c r="O2575" s="4">
        <v>0</v>
      </c>
      <c r="P2575" s="4">
        <v>0</v>
      </c>
      <c r="Q2575" s="4">
        <v>32</v>
      </c>
      <c r="R2575" s="4">
        <v>420</v>
      </c>
    </row>
    <row r="2576" spans="1:18">
      <c r="A2576">
        <f>Raw!A519*1000000+Raw!B519*100</f>
        <v>17161020100</v>
      </c>
      <c r="B2576" t="str">
        <f>LEFT(A2576,5)</f>
        <v>17161</v>
      </c>
      <c r="C2576">
        <v>1</v>
      </c>
      <c r="D2576" cm="1">
        <f t="array" ref="D2576:F2576">VLOOKUP(A2576,USPS!A:E, {3,4,5}, FALSE)</f>
        <v>89</v>
      </c>
      <c r="E2576">
        <v>89</v>
      </c>
      <c r="F2576">
        <v>0</v>
      </c>
      <c r="G2576">
        <f>IF(OR(Raw!C519&lt;=5,Raw!C519=101),1,0)</f>
        <v>0</v>
      </c>
      <c r="H2576">
        <f>IF(OR(Raw!C519=6,Raw!C519=7,Raw!C519=8,Raw!C519=102),1,0)</f>
        <v>0</v>
      </c>
      <c r="I2576">
        <f>IF(OR(Raw!C519=9,Raw!C519=10,Raw!C519=11,Raw!C519=12,Raw!C519=103),1,0)</f>
        <v>1</v>
      </c>
      <c r="J2576">
        <f>IF(OR(Raw!C519=13,Raw!C519=104),1,0)</f>
        <v>0</v>
      </c>
      <c r="K2576" s="4">
        <v>101</v>
      </c>
      <c r="L2576" s="4">
        <v>2250</v>
      </c>
      <c r="M2576" s="4">
        <v>9</v>
      </c>
      <c r="N2576" s="4">
        <v>1397</v>
      </c>
      <c r="O2576" s="4">
        <v>12</v>
      </c>
      <c r="P2576" s="4">
        <v>5770</v>
      </c>
      <c r="Q2576" s="4">
        <v>64</v>
      </c>
      <c r="R2576" s="4">
        <v>3020</v>
      </c>
    </row>
    <row r="2577" spans="1:18">
      <c r="A2577">
        <f>Raw!A523*1000000+Raw!B523*100</f>
        <v>17161020200</v>
      </c>
      <c r="B2577" t="str">
        <f>LEFT(A2577,5)</f>
        <v>17161</v>
      </c>
      <c r="C2577">
        <v>1</v>
      </c>
      <c r="D2577" cm="1">
        <f t="array" ref="D2577:F2577">VLOOKUP(A2577,USPS!A:E, {3,4,5}, FALSE)</f>
        <v>72</v>
      </c>
      <c r="E2577">
        <v>66</v>
      </c>
      <c r="F2577">
        <v>6</v>
      </c>
      <c r="G2577">
        <f>IF(OR(Raw!C523&lt;=5,Raw!C523=101),1,0)</f>
        <v>0</v>
      </c>
      <c r="H2577">
        <f>IF(OR(Raw!C523=6,Raw!C523=7,Raw!C523=8,Raw!C523=102),1,0)</f>
        <v>0</v>
      </c>
      <c r="I2577">
        <f>IF(OR(Raw!C523=9,Raw!C523=10,Raw!C523=11,Raw!C523=12,Raw!C523=103),1,0)</f>
        <v>1</v>
      </c>
      <c r="J2577">
        <f>IF(OR(Raw!C523=13,Raw!C523=104),1,0)</f>
        <v>0</v>
      </c>
      <c r="K2577" s="4">
        <v>64</v>
      </c>
      <c r="L2577" s="4">
        <v>1289</v>
      </c>
      <c r="M2577" s="4">
        <v>6</v>
      </c>
      <c r="N2577" s="4">
        <v>1129</v>
      </c>
      <c r="O2577" s="4">
        <v>18</v>
      </c>
      <c r="P2577" s="4">
        <v>8311</v>
      </c>
      <c r="Q2577" s="4">
        <v>43</v>
      </c>
      <c r="R2577" s="4">
        <v>2219</v>
      </c>
    </row>
    <row r="2578" spans="1:18">
      <c r="A2578">
        <f>Raw!A528*1000000+Raw!B528*100</f>
        <v>17161020300</v>
      </c>
      <c r="B2578" t="str">
        <f>LEFT(A2578,5)</f>
        <v>17161</v>
      </c>
      <c r="C2578">
        <v>1</v>
      </c>
      <c r="D2578" cm="1">
        <f t="array" ref="D2578:F2578">VLOOKUP(A2578,USPS!A:E, {3,4,5}, FALSE)</f>
        <v>222</v>
      </c>
      <c r="E2578">
        <v>182</v>
      </c>
      <c r="F2578">
        <v>40</v>
      </c>
      <c r="G2578">
        <f>IF(OR(Raw!C528&lt;=5,Raw!C528=101),1,0)</f>
        <v>0</v>
      </c>
      <c r="H2578">
        <f>IF(OR(Raw!C528=6,Raw!C528=7,Raw!C528=8,Raw!C528=102),1,0)</f>
        <v>1</v>
      </c>
      <c r="I2578">
        <f>IF(OR(Raw!C528=9,Raw!C528=10,Raw!C528=11,Raw!C528=12,Raw!C528=103),1,0)</f>
        <v>0</v>
      </c>
      <c r="J2578">
        <f>IF(OR(Raw!C528=13,Raw!C528=104),1,0)</f>
        <v>0</v>
      </c>
      <c r="K2578" s="4">
        <v>49</v>
      </c>
      <c r="L2578" s="4">
        <v>912</v>
      </c>
      <c r="M2578" s="4">
        <v>8</v>
      </c>
      <c r="N2578" s="4">
        <v>1132</v>
      </c>
      <c r="O2578" s="4">
        <v>7</v>
      </c>
      <c r="P2578" s="4">
        <v>3004</v>
      </c>
      <c r="Q2578" s="4">
        <v>36</v>
      </c>
      <c r="R2578" s="4">
        <v>1934</v>
      </c>
    </row>
    <row r="2579" spans="1:18">
      <c r="A2579">
        <f>Raw!A536*1000000+Raw!B536*100</f>
        <v>17161020400</v>
      </c>
      <c r="B2579" t="str">
        <f>LEFT(A2579,5)</f>
        <v>17161</v>
      </c>
      <c r="C2579">
        <v>1</v>
      </c>
      <c r="D2579" cm="1">
        <f t="array" ref="D2579:F2579">VLOOKUP(A2579,USPS!A:E, {3,4,5}, FALSE)</f>
        <v>97</v>
      </c>
      <c r="E2579">
        <v>81</v>
      </c>
      <c r="F2579">
        <v>16</v>
      </c>
      <c r="G2579">
        <f>IF(OR(Raw!C536&lt;=5,Raw!C536=101),1,0)</f>
        <v>0</v>
      </c>
      <c r="H2579">
        <f>IF(OR(Raw!C536=6,Raw!C536=7,Raw!C536=8,Raw!C536=102),1,0)</f>
        <v>0</v>
      </c>
      <c r="I2579">
        <f>IF(OR(Raw!C536=9,Raw!C536=10,Raw!C536=11,Raw!C536=12,Raw!C536=103),1,0)</f>
        <v>1</v>
      </c>
      <c r="J2579">
        <f>IF(OR(Raw!C536=13,Raw!C536=104),1,0)</f>
        <v>0</v>
      </c>
      <c r="K2579" s="4">
        <v>65</v>
      </c>
      <c r="L2579" s="4">
        <v>1159</v>
      </c>
      <c r="M2579" s="4">
        <v>8</v>
      </c>
      <c r="N2579" s="4">
        <v>1285</v>
      </c>
      <c r="O2579" s="4">
        <v>6</v>
      </c>
      <c r="P2579" s="4">
        <v>3562</v>
      </c>
      <c r="Q2579" s="4">
        <v>34</v>
      </c>
      <c r="R2579" s="4">
        <v>1133</v>
      </c>
    </row>
    <row r="2580" spans="1:18">
      <c r="A2580">
        <f>Raw!A545*1000000+Raw!B545*100</f>
        <v>17161020600</v>
      </c>
      <c r="B2580" t="str">
        <f>LEFT(A2580,5)</f>
        <v>17161</v>
      </c>
      <c r="C2580">
        <v>1</v>
      </c>
      <c r="D2580" cm="1">
        <f t="array" ref="D2580:F2580">VLOOKUP(A2580,USPS!A:E, {3,4,5}, FALSE)</f>
        <v>99</v>
      </c>
      <c r="E2580">
        <v>89</v>
      </c>
      <c r="F2580">
        <v>10</v>
      </c>
      <c r="G2580">
        <f>IF(OR(Raw!C545&lt;=5,Raw!C545=101),1,0)</f>
        <v>0</v>
      </c>
      <c r="H2580">
        <f>IF(OR(Raw!C545=6,Raw!C545=7,Raw!C545=8,Raw!C545=102),1,0)</f>
        <v>1</v>
      </c>
      <c r="I2580">
        <f>IF(OR(Raw!C545=9,Raw!C545=10,Raw!C545=11,Raw!C545=12,Raw!C545=103),1,0)</f>
        <v>0</v>
      </c>
      <c r="J2580">
        <f>IF(OR(Raw!C545=13,Raw!C545=104),1,0)</f>
        <v>0</v>
      </c>
      <c r="K2580" s="4">
        <v>36</v>
      </c>
      <c r="L2580" s="4">
        <v>677</v>
      </c>
      <c r="M2580" s="4">
        <v>3</v>
      </c>
      <c r="N2580" s="4">
        <v>409</v>
      </c>
      <c r="O2580" s="4">
        <v>13</v>
      </c>
      <c r="P2580" s="4">
        <v>8819</v>
      </c>
      <c r="Q2580" s="4">
        <v>16</v>
      </c>
      <c r="R2580" s="4">
        <v>1550</v>
      </c>
    </row>
    <row r="2581" spans="1:18">
      <c r="A2581">
        <f>Raw!A550*1000000+Raw!B550*100</f>
        <v>17161020700</v>
      </c>
      <c r="B2581" t="str">
        <f>LEFT(A2581,5)</f>
        <v>17161</v>
      </c>
      <c r="C2581">
        <v>1</v>
      </c>
      <c r="D2581" cm="1">
        <f t="array" ref="D2581:F2581">VLOOKUP(A2581,USPS!A:E, {3,4,5}, FALSE)</f>
        <v>276</v>
      </c>
      <c r="E2581">
        <v>232</v>
      </c>
      <c r="F2581">
        <v>44</v>
      </c>
      <c r="G2581">
        <f>IF(OR(Raw!C550&lt;=5,Raw!C550=101),1,0)</f>
        <v>0</v>
      </c>
      <c r="H2581">
        <f>IF(OR(Raw!C550=6,Raw!C550=7,Raw!C550=8,Raw!C550=102),1,0)</f>
        <v>1</v>
      </c>
      <c r="I2581">
        <f>IF(OR(Raw!C550=9,Raw!C550=10,Raw!C550=11,Raw!C550=12,Raw!C550=103),1,0)</f>
        <v>0</v>
      </c>
      <c r="J2581">
        <f>IF(OR(Raw!C550=13,Raw!C550=104),1,0)</f>
        <v>0</v>
      </c>
      <c r="K2581" s="4">
        <v>37</v>
      </c>
      <c r="L2581" s="4">
        <v>742</v>
      </c>
      <c r="M2581" s="4">
        <v>4</v>
      </c>
      <c r="N2581" s="4">
        <v>569</v>
      </c>
      <c r="O2581" s="4">
        <v>4</v>
      </c>
      <c r="P2581" s="4">
        <v>2120</v>
      </c>
      <c r="Q2581" s="4">
        <v>22</v>
      </c>
      <c r="R2581" s="4">
        <v>2293</v>
      </c>
    </row>
    <row r="2582" spans="1:18">
      <c r="A2582">
        <f>Raw!A555*1000000+Raw!B555*100</f>
        <v>17161020800</v>
      </c>
      <c r="B2582" t="str">
        <f>LEFT(A2582,5)</f>
        <v>17161</v>
      </c>
      <c r="C2582">
        <v>1</v>
      </c>
      <c r="D2582" cm="1">
        <f t="array" ref="D2582:F2582">VLOOKUP(A2582,USPS!A:E, {3,4,5}, FALSE)</f>
        <v>54</v>
      </c>
      <c r="E2582">
        <v>51</v>
      </c>
      <c r="F2582">
        <v>3</v>
      </c>
      <c r="G2582">
        <f>IF(OR(Raw!C555&lt;=5,Raw!C555=101),1,0)</f>
        <v>0</v>
      </c>
      <c r="H2582">
        <f>IF(OR(Raw!C555=6,Raw!C555=7,Raw!C555=8,Raw!C555=102),1,0)</f>
        <v>0</v>
      </c>
      <c r="I2582">
        <f>IF(OR(Raw!C555=9,Raw!C555=10,Raw!C555=11,Raw!C555=12,Raw!C555=103),1,0)</f>
        <v>1</v>
      </c>
      <c r="J2582">
        <f>IF(OR(Raw!C555=13,Raw!C555=104),1,0)</f>
        <v>0</v>
      </c>
      <c r="K2582" s="4">
        <v>33</v>
      </c>
      <c r="L2582" s="4">
        <v>864</v>
      </c>
      <c r="M2582" s="4">
        <v>2</v>
      </c>
      <c r="N2582" s="4">
        <v>333</v>
      </c>
      <c r="O2582" s="4">
        <v>0</v>
      </c>
      <c r="P2582" s="4">
        <v>0</v>
      </c>
      <c r="Q2582" s="4">
        <v>16</v>
      </c>
      <c r="R2582" s="4">
        <v>586</v>
      </c>
    </row>
    <row r="2583" spans="1:18">
      <c r="A2583">
        <f>Raw!A560*1000000+Raw!B560*100</f>
        <v>17161020900</v>
      </c>
      <c r="B2583" t="str">
        <f>LEFT(A2583,5)</f>
        <v>17161</v>
      </c>
      <c r="C2583">
        <v>1</v>
      </c>
      <c r="D2583" cm="1">
        <f t="array" ref="D2583:F2583">VLOOKUP(A2583,USPS!A:E, {3,4,5}, FALSE)</f>
        <v>128</v>
      </c>
      <c r="E2583">
        <v>100</v>
      </c>
      <c r="F2583">
        <v>28</v>
      </c>
      <c r="G2583">
        <f>IF(OR(Raw!C560&lt;=5,Raw!C560=101),1,0)</f>
        <v>0</v>
      </c>
      <c r="H2583">
        <f>IF(OR(Raw!C560=6,Raw!C560=7,Raw!C560=8,Raw!C560=102),1,0)</f>
        <v>0</v>
      </c>
      <c r="I2583">
        <f>IF(OR(Raw!C560=9,Raw!C560=10,Raw!C560=11,Raw!C560=12,Raw!C560=103),1,0)</f>
        <v>1</v>
      </c>
      <c r="J2583">
        <f>IF(OR(Raw!C560=13,Raw!C560=104),1,0)</f>
        <v>0</v>
      </c>
      <c r="K2583" s="4">
        <v>55</v>
      </c>
      <c r="L2583" s="4">
        <v>1099</v>
      </c>
      <c r="M2583" s="4">
        <v>3</v>
      </c>
      <c r="N2583" s="4">
        <v>406</v>
      </c>
      <c r="O2583" s="4">
        <v>1</v>
      </c>
      <c r="P2583" s="4">
        <v>310</v>
      </c>
      <c r="Q2583" s="4">
        <v>34</v>
      </c>
      <c r="R2583" s="4">
        <v>1267</v>
      </c>
    </row>
    <row r="2584" spans="1:18">
      <c r="A2584">
        <f>Raw!A565*1000000+Raw!B565*100</f>
        <v>17161021000</v>
      </c>
      <c r="B2584" t="str">
        <f>LEFT(A2584,5)</f>
        <v>17161</v>
      </c>
      <c r="C2584">
        <v>1</v>
      </c>
      <c r="D2584" cm="1">
        <f t="array" ref="D2584:F2584">VLOOKUP(A2584,USPS!A:E, {3,4,5}, FALSE)</f>
        <v>81</v>
      </c>
      <c r="E2584">
        <v>59</v>
      </c>
      <c r="F2584">
        <v>22</v>
      </c>
      <c r="G2584">
        <f>IF(OR(Raw!C565&lt;=5,Raw!C565=101),1,0)</f>
        <v>0</v>
      </c>
      <c r="H2584">
        <f>IF(OR(Raw!C565=6,Raw!C565=7,Raw!C565=8,Raw!C565=102),1,0)</f>
        <v>1</v>
      </c>
      <c r="I2584">
        <f>IF(OR(Raw!C565=9,Raw!C565=10,Raw!C565=11,Raw!C565=12,Raw!C565=103),1,0)</f>
        <v>0</v>
      </c>
      <c r="J2584">
        <f>IF(OR(Raw!C565=13,Raw!C565=104),1,0)</f>
        <v>0</v>
      </c>
      <c r="K2584" s="4">
        <v>32</v>
      </c>
      <c r="L2584" s="4">
        <v>525</v>
      </c>
      <c r="M2584" s="4">
        <v>2</v>
      </c>
      <c r="N2584" s="4">
        <v>262</v>
      </c>
      <c r="O2584" s="4">
        <v>0</v>
      </c>
      <c r="P2584" s="4">
        <v>0</v>
      </c>
      <c r="Q2584" s="4">
        <v>13</v>
      </c>
      <c r="R2584" s="4">
        <v>355</v>
      </c>
    </row>
    <row r="2585" spans="1:18">
      <c r="A2585">
        <f>Raw!A568*1000000+Raw!B568*100</f>
        <v>17161021100</v>
      </c>
      <c r="B2585" t="str">
        <f>LEFT(A2585,5)</f>
        <v>17161</v>
      </c>
      <c r="C2585">
        <v>1</v>
      </c>
      <c r="D2585" cm="1">
        <f t="array" ref="D2585:F2585">VLOOKUP(A2585,USPS!A:E, {3,4,5}, FALSE)</f>
        <v>189</v>
      </c>
      <c r="E2585">
        <v>155</v>
      </c>
      <c r="F2585">
        <v>34</v>
      </c>
      <c r="G2585">
        <f>IF(OR(Raw!C568&lt;=5,Raw!C568=101),1,0)</f>
        <v>0</v>
      </c>
      <c r="H2585">
        <f>IF(OR(Raw!C568=6,Raw!C568=7,Raw!C568=8,Raw!C568=102),1,0)</f>
        <v>0</v>
      </c>
      <c r="I2585">
        <f>IF(OR(Raw!C568=9,Raw!C568=10,Raw!C568=11,Raw!C568=12,Raw!C568=103),1,0)</f>
        <v>1</v>
      </c>
      <c r="J2585">
        <f>IF(OR(Raw!C568=13,Raw!C568=104),1,0)</f>
        <v>0</v>
      </c>
      <c r="K2585" s="4">
        <v>95</v>
      </c>
      <c r="L2585" s="4">
        <v>1438</v>
      </c>
      <c r="M2585" s="4">
        <v>3</v>
      </c>
      <c r="N2585" s="4">
        <v>391</v>
      </c>
      <c r="O2585" s="4">
        <v>7</v>
      </c>
      <c r="P2585" s="4">
        <v>4340</v>
      </c>
      <c r="Q2585" s="4">
        <v>71</v>
      </c>
      <c r="R2585" s="4">
        <v>3199</v>
      </c>
    </row>
    <row r="2586" spans="1:18">
      <c r="A2586">
        <f>Raw!A572*1000000+Raw!B572*100</f>
        <v>17161021200</v>
      </c>
      <c r="B2586" t="str">
        <f>LEFT(A2586,5)</f>
        <v>17161</v>
      </c>
      <c r="C2586">
        <v>1</v>
      </c>
      <c r="D2586" cm="1">
        <f t="array" ref="D2586:F2586">VLOOKUP(A2586,USPS!A:E, {3,4,5}, FALSE)</f>
        <v>136</v>
      </c>
      <c r="E2586">
        <v>123</v>
      </c>
      <c r="F2586">
        <v>13</v>
      </c>
      <c r="G2586">
        <f>IF(OR(Raw!C572&lt;=5,Raw!C572=101),1,0)</f>
        <v>0</v>
      </c>
      <c r="H2586">
        <f>IF(OR(Raw!C572=6,Raw!C572=7,Raw!C572=8,Raw!C572=102),1,0)</f>
        <v>0</v>
      </c>
      <c r="I2586">
        <f>IF(OR(Raw!C572=9,Raw!C572=10,Raw!C572=11,Raw!C572=12,Raw!C572=103),1,0)</f>
        <v>1</v>
      </c>
      <c r="J2586">
        <f>IF(OR(Raw!C572=13,Raw!C572=104),1,0)</f>
        <v>0</v>
      </c>
      <c r="K2586" s="4">
        <v>75</v>
      </c>
      <c r="L2586" s="4">
        <v>2267</v>
      </c>
      <c r="M2586" s="4">
        <v>0</v>
      </c>
      <c r="N2586" s="4">
        <v>0</v>
      </c>
      <c r="O2586" s="4">
        <v>4</v>
      </c>
      <c r="P2586" s="4">
        <v>2133</v>
      </c>
      <c r="Q2586" s="4">
        <v>35</v>
      </c>
      <c r="R2586" s="4">
        <v>633</v>
      </c>
    </row>
    <row r="2587" spans="1:18">
      <c r="A2587">
        <f>Raw!A577*1000000+Raw!B577*100</f>
        <v>17161021300</v>
      </c>
      <c r="B2587" t="str">
        <f>LEFT(A2587,5)</f>
        <v>17161</v>
      </c>
      <c r="C2587">
        <v>1</v>
      </c>
      <c r="D2587" cm="1">
        <f t="array" ref="D2587:F2587">VLOOKUP(A2587,USPS!A:E, {3,4,5}, FALSE)</f>
        <v>105</v>
      </c>
      <c r="E2587">
        <v>95</v>
      </c>
      <c r="F2587">
        <v>10</v>
      </c>
      <c r="G2587">
        <f>IF(OR(Raw!C577&lt;=5,Raw!C577=101),1,0)</f>
        <v>0</v>
      </c>
      <c r="H2587">
        <f>IF(OR(Raw!C577=6,Raw!C577=7,Raw!C577=8,Raw!C577=102),1,0)</f>
        <v>0</v>
      </c>
      <c r="I2587">
        <f>IF(OR(Raw!C577=9,Raw!C577=10,Raw!C577=11,Raw!C577=12,Raw!C577=103),1,0)</f>
        <v>1</v>
      </c>
      <c r="J2587">
        <f>IF(OR(Raw!C577=13,Raw!C577=104),1,0)</f>
        <v>0</v>
      </c>
      <c r="K2587" s="4">
        <v>38</v>
      </c>
      <c r="L2587" s="4">
        <v>575</v>
      </c>
      <c r="M2587" s="4">
        <v>1</v>
      </c>
      <c r="N2587" s="4">
        <v>170</v>
      </c>
      <c r="O2587" s="4">
        <v>3</v>
      </c>
      <c r="P2587" s="4">
        <v>1610</v>
      </c>
      <c r="Q2587" s="4">
        <v>33</v>
      </c>
      <c r="R2587" s="4">
        <v>2047</v>
      </c>
    </row>
    <row r="2588" spans="1:18">
      <c r="A2588">
        <f>Raw!A579*1000000+Raw!B579*100</f>
        <v>17161021400</v>
      </c>
      <c r="B2588" t="str">
        <f>LEFT(A2588,5)</f>
        <v>17161</v>
      </c>
      <c r="C2588">
        <v>1</v>
      </c>
      <c r="D2588" cm="1">
        <f t="array" ref="D2588:F2588">VLOOKUP(A2588,USPS!A:E, {3,4,5}, FALSE)</f>
        <v>123</v>
      </c>
      <c r="E2588">
        <v>99</v>
      </c>
      <c r="F2588">
        <v>24</v>
      </c>
      <c r="G2588">
        <f>IF(OR(Raw!C579&lt;=5,Raw!C579=101),1,0)</f>
        <v>0</v>
      </c>
      <c r="H2588">
        <f>IF(OR(Raw!C579=6,Raw!C579=7,Raw!C579=8,Raw!C579=102),1,0)</f>
        <v>1</v>
      </c>
      <c r="I2588">
        <f>IF(OR(Raw!C579=9,Raw!C579=10,Raw!C579=11,Raw!C579=12,Raw!C579=103),1,0)</f>
        <v>0</v>
      </c>
      <c r="J2588">
        <f>IF(OR(Raw!C579=13,Raw!C579=104),1,0)</f>
        <v>0</v>
      </c>
      <c r="K2588" s="4">
        <v>27</v>
      </c>
      <c r="L2588" s="4">
        <v>524</v>
      </c>
      <c r="M2588" s="4">
        <v>4</v>
      </c>
      <c r="N2588" s="4">
        <v>524</v>
      </c>
      <c r="O2588" s="4">
        <v>4</v>
      </c>
      <c r="P2588" s="4">
        <v>1763</v>
      </c>
      <c r="Q2588" s="4">
        <v>18</v>
      </c>
      <c r="R2588" s="4">
        <v>865</v>
      </c>
    </row>
    <row r="2589" spans="1:18">
      <c r="A2589">
        <f>Raw!A580*1000000+Raw!B580*100</f>
        <v>17161021500</v>
      </c>
      <c r="B2589" t="str">
        <f>LEFT(A2589,5)</f>
        <v>17161</v>
      </c>
      <c r="C2589">
        <v>1</v>
      </c>
      <c r="D2589" cm="1">
        <f t="array" ref="D2589:F2589">VLOOKUP(A2589,USPS!A:E, {3,4,5}, FALSE)</f>
        <v>101</v>
      </c>
      <c r="E2589">
        <v>78</v>
      </c>
      <c r="F2589">
        <v>23</v>
      </c>
      <c r="G2589">
        <f>IF(OR(Raw!C580&lt;=5,Raw!C580=101),1,0)</f>
        <v>0</v>
      </c>
      <c r="H2589">
        <f>IF(OR(Raw!C580=6,Raw!C580=7,Raw!C580=8,Raw!C580=102),1,0)</f>
        <v>0</v>
      </c>
      <c r="I2589">
        <f>IF(OR(Raw!C580=9,Raw!C580=10,Raw!C580=11,Raw!C580=12,Raw!C580=103),1,0)</f>
        <v>1</v>
      </c>
      <c r="J2589">
        <f>IF(OR(Raw!C580=13,Raw!C580=104),1,0)</f>
        <v>0</v>
      </c>
      <c r="K2589" s="4">
        <v>58</v>
      </c>
      <c r="L2589" s="4">
        <v>1056</v>
      </c>
      <c r="M2589" s="4">
        <v>2</v>
      </c>
      <c r="N2589" s="4">
        <v>285</v>
      </c>
      <c r="O2589" s="4">
        <v>1</v>
      </c>
      <c r="P2589" s="4">
        <v>1000</v>
      </c>
      <c r="Q2589" s="4">
        <v>33</v>
      </c>
      <c r="R2589" s="4">
        <v>1714</v>
      </c>
    </row>
    <row r="2590" spans="1:18">
      <c r="A2590">
        <f>Raw!A582*1000000+Raw!B582*100</f>
        <v>17161021600</v>
      </c>
      <c r="B2590" t="str">
        <f>LEFT(A2590,5)</f>
        <v>17161</v>
      </c>
      <c r="C2590">
        <v>1</v>
      </c>
      <c r="D2590" cm="1">
        <f t="array" ref="D2590:F2590">VLOOKUP(A2590,USPS!A:E, {3,4,5}, FALSE)</f>
        <v>7</v>
      </c>
      <c r="E2590">
        <v>6</v>
      </c>
      <c r="F2590">
        <v>1</v>
      </c>
      <c r="G2590">
        <f>IF(OR(Raw!C582&lt;=5,Raw!C582=101),1,0)</f>
        <v>0</v>
      </c>
      <c r="H2590">
        <f>IF(OR(Raw!C582=6,Raw!C582=7,Raw!C582=8,Raw!C582=102),1,0)</f>
        <v>0</v>
      </c>
      <c r="I2590">
        <f>IF(OR(Raw!C582=9,Raw!C582=10,Raw!C582=11,Raw!C582=12,Raw!C582=103),1,0)</f>
        <v>1</v>
      </c>
      <c r="J2590">
        <f>IF(OR(Raw!C582=13,Raw!C582=104),1,0)</f>
        <v>0</v>
      </c>
      <c r="K2590" s="4">
        <v>11</v>
      </c>
      <c r="L2590" s="4">
        <v>97</v>
      </c>
      <c r="M2590" s="4">
        <v>0</v>
      </c>
      <c r="N2590" s="4">
        <v>0</v>
      </c>
      <c r="O2590" s="4">
        <v>0</v>
      </c>
      <c r="P2590" s="4">
        <v>0</v>
      </c>
      <c r="Q2590" s="4">
        <v>5</v>
      </c>
      <c r="R2590" s="4">
        <v>15</v>
      </c>
    </row>
    <row r="2591" spans="1:18">
      <c r="A2591">
        <f>Raw!A587*1000000+Raw!B587*100</f>
        <v>17161021700</v>
      </c>
      <c r="B2591" t="str">
        <f>LEFT(A2591,5)</f>
        <v>17161</v>
      </c>
      <c r="C2591">
        <v>1</v>
      </c>
      <c r="D2591" cm="1">
        <f t="array" ref="D2591:F2591">VLOOKUP(A2591,USPS!A:E, {3,4,5}, FALSE)</f>
        <v>138</v>
      </c>
      <c r="E2591">
        <v>123</v>
      </c>
      <c r="F2591">
        <v>15</v>
      </c>
      <c r="G2591">
        <f>IF(OR(Raw!C587&lt;=5,Raw!C587=101),1,0)</f>
        <v>0</v>
      </c>
      <c r="H2591">
        <f>IF(OR(Raw!C587=6,Raw!C587=7,Raw!C587=8,Raw!C587=102),1,0)</f>
        <v>1</v>
      </c>
      <c r="I2591">
        <f>IF(OR(Raw!C587=9,Raw!C587=10,Raw!C587=11,Raw!C587=12,Raw!C587=103),1,0)</f>
        <v>0</v>
      </c>
      <c r="J2591">
        <f>IF(OR(Raw!C587=13,Raw!C587=104),1,0)</f>
        <v>0</v>
      </c>
      <c r="K2591" s="4">
        <v>31</v>
      </c>
      <c r="L2591" s="4">
        <v>524</v>
      </c>
      <c r="M2591" s="4">
        <v>0</v>
      </c>
      <c r="N2591" s="4">
        <v>0</v>
      </c>
      <c r="O2591" s="4">
        <v>1</v>
      </c>
      <c r="P2591" s="4">
        <v>290</v>
      </c>
      <c r="Q2591" s="4">
        <v>16</v>
      </c>
      <c r="R2591" s="4">
        <v>319</v>
      </c>
    </row>
    <row r="2592" spans="1:18">
      <c r="A2592">
        <f>Raw!A590*1000000+Raw!B590*100</f>
        <v>17161021800</v>
      </c>
      <c r="B2592" t="str">
        <f>LEFT(A2592,5)</f>
        <v>17161</v>
      </c>
      <c r="C2592">
        <v>1</v>
      </c>
      <c r="D2592" cm="1">
        <f t="array" ref="D2592:F2592">VLOOKUP(A2592,USPS!A:E, {3,4,5}, FALSE)</f>
        <v>123</v>
      </c>
      <c r="E2592">
        <v>108</v>
      </c>
      <c r="F2592">
        <v>15</v>
      </c>
      <c r="G2592">
        <f>IF(OR(Raw!C590&lt;=5,Raw!C590=101),1,0)</f>
        <v>0</v>
      </c>
      <c r="H2592">
        <f>IF(OR(Raw!C590=6,Raw!C590=7,Raw!C590=8,Raw!C590=102),1,0)</f>
        <v>0</v>
      </c>
      <c r="I2592">
        <f>IF(OR(Raw!C590=9,Raw!C590=10,Raw!C590=11,Raw!C590=12,Raw!C590=103),1,0)</f>
        <v>0</v>
      </c>
      <c r="J2592">
        <f>IF(OR(Raw!C590=13,Raw!C590=104),1,0)</f>
        <v>1</v>
      </c>
      <c r="K2592" s="4">
        <v>46</v>
      </c>
      <c r="L2592" s="4">
        <v>760</v>
      </c>
      <c r="M2592" s="4">
        <v>3</v>
      </c>
      <c r="N2592" s="4">
        <v>568</v>
      </c>
      <c r="O2592" s="4">
        <v>0</v>
      </c>
      <c r="P2592" s="4">
        <v>0</v>
      </c>
      <c r="Q2592" s="4">
        <v>26</v>
      </c>
      <c r="R2592" s="4">
        <v>535</v>
      </c>
    </row>
    <row r="2593" spans="1:18">
      <c r="A2593">
        <f>Raw!A593*1000000+Raw!B593*100</f>
        <v>17161021900</v>
      </c>
      <c r="B2593" t="str">
        <f>LEFT(A2593,5)</f>
        <v>17161</v>
      </c>
      <c r="C2593">
        <v>1</v>
      </c>
      <c r="D2593" cm="1">
        <f t="array" ref="D2593:F2593">VLOOKUP(A2593,USPS!A:E, {3,4,5}, FALSE)</f>
        <v>488</v>
      </c>
      <c r="E2593">
        <v>377</v>
      </c>
      <c r="F2593">
        <v>111</v>
      </c>
      <c r="G2593">
        <f>IF(OR(Raw!C593&lt;=5,Raw!C593=101),1,0)</f>
        <v>0</v>
      </c>
      <c r="H2593">
        <f>IF(OR(Raw!C593=6,Raw!C593=7,Raw!C593=8,Raw!C593=102),1,0)</f>
        <v>1</v>
      </c>
      <c r="I2593">
        <f>IF(OR(Raw!C593=9,Raw!C593=10,Raw!C593=11,Raw!C593=12,Raw!C593=103),1,0)</f>
        <v>0</v>
      </c>
      <c r="J2593">
        <f>IF(OR(Raw!C593=13,Raw!C593=104),1,0)</f>
        <v>0</v>
      </c>
      <c r="K2593" s="4">
        <v>167</v>
      </c>
      <c r="L2593" s="4">
        <v>4936</v>
      </c>
      <c r="M2593" s="4">
        <v>17</v>
      </c>
      <c r="N2593" s="4">
        <v>2717</v>
      </c>
      <c r="O2593" s="4">
        <v>10</v>
      </c>
      <c r="P2593" s="4">
        <v>3614</v>
      </c>
      <c r="Q2593" s="4">
        <v>48</v>
      </c>
      <c r="R2593" s="4">
        <v>1945</v>
      </c>
    </row>
    <row r="2594" spans="1:18">
      <c r="A2594">
        <f>Raw!A595*1000000+Raw!B595*100</f>
        <v>17161022000</v>
      </c>
      <c r="B2594" t="str">
        <f>LEFT(A2594,5)</f>
        <v>17161</v>
      </c>
      <c r="C2594">
        <v>1</v>
      </c>
      <c r="D2594" cm="1">
        <f t="array" ref="D2594:F2594">VLOOKUP(A2594,USPS!A:E, {3,4,5}, FALSE)</f>
        <v>42</v>
      </c>
      <c r="E2594">
        <v>40</v>
      </c>
      <c r="F2594">
        <v>2</v>
      </c>
      <c r="G2594">
        <f>IF(OR(Raw!C595&lt;=5,Raw!C595=101),1,0)</f>
        <v>0</v>
      </c>
      <c r="H2594">
        <f>IF(OR(Raw!C595=6,Raw!C595=7,Raw!C595=8,Raw!C595=102),1,0)</f>
        <v>0</v>
      </c>
      <c r="I2594">
        <f>IF(OR(Raw!C595=9,Raw!C595=10,Raw!C595=11,Raw!C595=12,Raw!C595=103),1,0)</f>
        <v>1</v>
      </c>
      <c r="J2594">
        <f>IF(OR(Raw!C595=13,Raw!C595=104),1,0)</f>
        <v>0</v>
      </c>
      <c r="K2594" s="4">
        <v>37</v>
      </c>
      <c r="L2594" s="4">
        <v>508</v>
      </c>
      <c r="M2594" s="4">
        <v>2</v>
      </c>
      <c r="N2594" s="4">
        <v>312</v>
      </c>
      <c r="O2594" s="4">
        <v>1</v>
      </c>
      <c r="P2594" s="4">
        <v>878</v>
      </c>
      <c r="Q2594" s="4">
        <v>31</v>
      </c>
      <c r="R2594" s="4">
        <v>1605</v>
      </c>
    </row>
    <row r="2595" spans="1:18">
      <c r="A2595">
        <f>Raw!A597*1000000+Raw!B597*100</f>
        <v>17161022100</v>
      </c>
      <c r="B2595" t="str">
        <f>LEFT(A2595,5)</f>
        <v>17161</v>
      </c>
      <c r="C2595">
        <v>1</v>
      </c>
      <c r="D2595" cm="1">
        <f t="array" ref="D2595:F2595">VLOOKUP(A2595,USPS!A:E, {3,4,5}, FALSE)</f>
        <v>109</v>
      </c>
      <c r="E2595">
        <v>94</v>
      </c>
      <c r="F2595">
        <v>15</v>
      </c>
      <c r="G2595">
        <f>IF(OR(Raw!C597&lt;=5,Raw!C597=101),1,0)</f>
        <v>0</v>
      </c>
      <c r="H2595">
        <f>IF(OR(Raw!C597=6,Raw!C597=7,Raw!C597=8,Raw!C597=102),1,0)</f>
        <v>0</v>
      </c>
      <c r="I2595">
        <f>IF(OR(Raw!C597=9,Raw!C597=10,Raw!C597=11,Raw!C597=12,Raw!C597=103),1,0)</f>
        <v>1</v>
      </c>
      <c r="J2595">
        <f>IF(OR(Raw!C597=13,Raw!C597=104),1,0)</f>
        <v>0</v>
      </c>
      <c r="K2595" s="4">
        <v>34</v>
      </c>
      <c r="L2595" s="4">
        <v>641</v>
      </c>
      <c r="M2595" s="4">
        <v>1</v>
      </c>
      <c r="N2595" s="4">
        <v>165</v>
      </c>
      <c r="O2595" s="4">
        <v>6</v>
      </c>
      <c r="P2595" s="4">
        <v>3452</v>
      </c>
      <c r="Q2595" s="4">
        <v>22</v>
      </c>
      <c r="R2595" s="4">
        <v>1153</v>
      </c>
    </row>
    <row r="2596" spans="1:18">
      <c r="A2596">
        <f>Raw!A599*1000000+Raw!B599*100</f>
        <v>17161022200</v>
      </c>
      <c r="B2596" t="str">
        <f>LEFT(A2596,5)</f>
        <v>17161</v>
      </c>
      <c r="C2596">
        <v>1</v>
      </c>
      <c r="D2596" cm="1">
        <f t="array" ref="D2596:F2596">VLOOKUP(A2596,USPS!A:E, {3,4,5}, FALSE)</f>
        <v>101</v>
      </c>
      <c r="E2596">
        <v>78</v>
      </c>
      <c r="F2596">
        <v>23</v>
      </c>
      <c r="G2596">
        <f>IF(OR(Raw!C599&lt;=5,Raw!C599=101),1,0)</f>
        <v>0</v>
      </c>
      <c r="H2596">
        <f>IF(OR(Raw!C599=6,Raw!C599=7,Raw!C599=8,Raw!C599=102),1,0)</f>
        <v>0</v>
      </c>
      <c r="I2596">
        <f>IF(OR(Raw!C599=9,Raw!C599=10,Raw!C599=11,Raw!C599=12,Raw!C599=103),1,0)</f>
        <v>1</v>
      </c>
      <c r="J2596">
        <f>IF(OR(Raw!C599=13,Raw!C599=104),1,0)</f>
        <v>0</v>
      </c>
      <c r="K2596" s="4">
        <v>25</v>
      </c>
      <c r="L2596" s="4">
        <v>372</v>
      </c>
      <c r="M2596" s="4">
        <v>2</v>
      </c>
      <c r="N2596" s="4">
        <v>317</v>
      </c>
      <c r="O2596" s="4">
        <v>0</v>
      </c>
      <c r="P2596" s="4">
        <v>0</v>
      </c>
      <c r="Q2596" s="4">
        <v>19</v>
      </c>
      <c r="R2596" s="4">
        <v>302</v>
      </c>
    </row>
    <row r="2597" spans="1:18">
      <c r="A2597">
        <f>Raw!A601*1000000+Raw!B601*100</f>
        <v>17161022300</v>
      </c>
      <c r="B2597" t="str">
        <f>LEFT(A2597,5)</f>
        <v>17161</v>
      </c>
      <c r="C2597">
        <v>1</v>
      </c>
      <c r="D2597" cm="1">
        <f t="array" ref="D2597:F2597">VLOOKUP(A2597,USPS!A:E, {3,4,5}, FALSE)</f>
        <v>775</v>
      </c>
      <c r="E2597">
        <v>619</v>
      </c>
      <c r="F2597">
        <v>156</v>
      </c>
      <c r="G2597">
        <f>IF(OR(Raw!C601&lt;=5,Raw!C601=101),1,0)</f>
        <v>0</v>
      </c>
      <c r="H2597">
        <f>IF(OR(Raw!C601=6,Raw!C601=7,Raw!C601=8,Raw!C601=102),1,0)</f>
        <v>1</v>
      </c>
      <c r="I2597">
        <f>IF(OR(Raw!C601=9,Raw!C601=10,Raw!C601=11,Raw!C601=12,Raw!C601=103),1,0)</f>
        <v>0</v>
      </c>
      <c r="J2597">
        <f>IF(OR(Raw!C601=13,Raw!C601=104),1,0)</f>
        <v>0</v>
      </c>
      <c r="K2597" s="4">
        <v>84</v>
      </c>
      <c r="L2597" s="4">
        <v>1435</v>
      </c>
      <c r="M2597" s="4">
        <v>13</v>
      </c>
      <c r="N2597" s="4">
        <v>1955</v>
      </c>
      <c r="O2597" s="4">
        <v>13</v>
      </c>
      <c r="P2597" s="4">
        <v>6063</v>
      </c>
      <c r="Q2597" s="4">
        <v>51</v>
      </c>
      <c r="R2597" s="4">
        <v>2982</v>
      </c>
    </row>
    <row r="2598" spans="1:18">
      <c r="A2598">
        <f>Raw!A604*1000000+Raw!B604*100</f>
        <v>17161022600</v>
      </c>
      <c r="B2598" t="str">
        <f>LEFT(A2598,5)</f>
        <v>17161</v>
      </c>
      <c r="C2598">
        <v>1</v>
      </c>
      <c r="D2598" cm="1">
        <f t="array" ref="D2598:F2598">VLOOKUP(A2598,USPS!A:E, {3,4,5}, FALSE)</f>
        <v>738</v>
      </c>
      <c r="E2598">
        <v>567</v>
      </c>
      <c r="F2598">
        <v>171</v>
      </c>
      <c r="G2598">
        <f>IF(OR(Raw!C604&lt;=5,Raw!C604=101),1,0)</f>
        <v>1</v>
      </c>
      <c r="H2598">
        <f>IF(OR(Raw!C604=6,Raw!C604=7,Raw!C604=8,Raw!C604=102),1,0)</f>
        <v>0</v>
      </c>
      <c r="I2598">
        <f>IF(OR(Raw!C604=9,Raw!C604=10,Raw!C604=11,Raw!C604=12,Raw!C604=103),1,0)</f>
        <v>0</v>
      </c>
      <c r="J2598">
        <f>IF(OR(Raw!C604=13,Raw!C604=104),1,0)</f>
        <v>0</v>
      </c>
      <c r="K2598" s="4">
        <v>81</v>
      </c>
      <c r="L2598" s="4">
        <v>1530</v>
      </c>
      <c r="M2598" s="4">
        <v>8</v>
      </c>
      <c r="N2598" s="4">
        <v>1437</v>
      </c>
      <c r="O2598" s="4">
        <v>8</v>
      </c>
      <c r="P2598" s="4">
        <v>4332</v>
      </c>
      <c r="Q2598" s="4">
        <v>46</v>
      </c>
      <c r="R2598" s="4">
        <v>3206</v>
      </c>
    </row>
    <row r="2599" spans="1:18">
      <c r="A2599">
        <f>Raw!A605*1000000+Raw!B605*100</f>
        <v>17161022800</v>
      </c>
      <c r="B2599" t="str">
        <f>LEFT(A2599,5)</f>
        <v>17161</v>
      </c>
      <c r="C2599">
        <v>1</v>
      </c>
      <c r="D2599" cm="1">
        <f t="array" ref="D2599:F2599">VLOOKUP(A2599,USPS!A:E, {3,4,5}, FALSE)</f>
        <v>128</v>
      </c>
      <c r="E2599">
        <v>106</v>
      </c>
      <c r="F2599">
        <v>22</v>
      </c>
      <c r="G2599">
        <f>IF(OR(Raw!C605&lt;=5,Raw!C605=101),1,0)</f>
        <v>0</v>
      </c>
      <c r="H2599">
        <f>IF(OR(Raw!C605=6,Raw!C605=7,Raw!C605=8,Raw!C605=102),1,0)</f>
        <v>1</v>
      </c>
      <c r="I2599">
        <f>IF(OR(Raw!C605=9,Raw!C605=10,Raw!C605=11,Raw!C605=12,Raw!C605=103),1,0)</f>
        <v>0</v>
      </c>
      <c r="J2599">
        <f>IF(OR(Raw!C605=13,Raw!C605=104),1,0)</f>
        <v>0</v>
      </c>
      <c r="K2599" s="4">
        <v>44</v>
      </c>
      <c r="L2599" s="4">
        <v>559</v>
      </c>
      <c r="M2599" s="4">
        <v>1</v>
      </c>
      <c r="N2599" s="4">
        <v>217</v>
      </c>
      <c r="O2599" s="4">
        <v>1</v>
      </c>
      <c r="P2599" s="4">
        <v>457</v>
      </c>
      <c r="Q2599" s="4">
        <v>16</v>
      </c>
      <c r="R2599" s="4">
        <v>433</v>
      </c>
    </row>
    <row r="2600" spans="1:18">
      <c r="A2600">
        <f>Raw!A606*1000000+Raw!B606*100</f>
        <v>17161022900</v>
      </c>
      <c r="B2600" t="str">
        <f>LEFT(A2600,5)</f>
        <v>17161</v>
      </c>
      <c r="C2600">
        <v>1</v>
      </c>
      <c r="D2600" cm="1">
        <f t="array" ref="D2600:F2600">VLOOKUP(A2600,USPS!A:E, {3,4,5}, FALSE)</f>
        <v>16</v>
      </c>
      <c r="E2600">
        <v>14</v>
      </c>
      <c r="F2600">
        <v>2</v>
      </c>
      <c r="G2600">
        <f>IF(OR(Raw!C606&lt;=5,Raw!C606=101),1,0)</f>
        <v>0</v>
      </c>
      <c r="H2600">
        <f>IF(OR(Raw!C606=6,Raw!C606=7,Raw!C606=8,Raw!C606=102),1,0)</f>
        <v>0</v>
      </c>
      <c r="I2600">
        <f>IF(OR(Raw!C606=9,Raw!C606=10,Raw!C606=11,Raw!C606=12,Raw!C606=103),1,0)</f>
        <v>1</v>
      </c>
      <c r="J2600">
        <f>IF(OR(Raw!C606=13,Raw!C606=104),1,0)</f>
        <v>0</v>
      </c>
      <c r="K2600" s="4">
        <v>16</v>
      </c>
      <c r="L2600" s="4">
        <v>184</v>
      </c>
      <c r="M2600" s="4">
        <v>0</v>
      </c>
      <c r="N2600" s="4">
        <v>0</v>
      </c>
      <c r="O2600" s="4">
        <v>0</v>
      </c>
      <c r="P2600" s="4">
        <v>0</v>
      </c>
      <c r="Q2600" s="4">
        <v>7</v>
      </c>
      <c r="R2600" s="4">
        <v>40</v>
      </c>
    </row>
    <row r="2601" spans="1:18">
      <c r="A2601">
        <f>Raw!A607*1000000+Raw!B607*100</f>
        <v>17161023000</v>
      </c>
      <c r="B2601" t="str">
        <f>LEFT(A2601,5)</f>
        <v>17161</v>
      </c>
      <c r="C2601">
        <v>1</v>
      </c>
      <c r="D2601" cm="1">
        <f t="array" ref="D2601:F2601">VLOOKUP(A2601,USPS!A:E, {3,4,5}, FALSE)</f>
        <v>128</v>
      </c>
      <c r="E2601">
        <v>98</v>
      </c>
      <c r="F2601">
        <v>30</v>
      </c>
      <c r="G2601">
        <f>IF(OR(Raw!C607&lt;=5,Raw!C607=101),1,0)</f>
        <v>0</v>
      </c>
      <c r="H2601">
        <f>IF(OR(Raw!C607=6,Raw!C607=7,Raw!C607=8,Raw!C607=102),1,0)</f>
        <v>0</v>
      </c>
      <c r="I2601">
        <f>IF(OR(Raw!C607=9,Raw!C607=10,Raw!C607=11,Raw!C607=12,Raw!C607=103),1,0)</f>
        <v>1</v>
      </c>
      <c r="J2601">
        <f>IF(OR(Raw!C607=13,Raw!C607=104),1,0)</f>
        <v>0</v>
      </c>
      <c r="K2601" s="4">
        <v>61</v>
      </c>
      <c r="L2601" s="4">
        <v>1163</v>
      </c>
      <c r="M2601" s="4">
        <v>4</v>
      </c>
      <c r="N2601" s="4">
        <v>695</v>
      </c>
      <c r="O2601" s="4">
        <v>3</v>
      </c>
      <c r="P2601" s="4">
        <v>1729</v>
      </c>
      <c r="Q2601" s="4">
        <v>36</v>
      </c>
      <c r="R2601" s="4">
        <v>1623</v>
      </c>
    </row>
    <row r="2602" spans="1:18">
      <c r="A2602">
        <f>Raw!A608*1000000+Raw!B608*100</f>
        <v>17161023100</v>
      </c>
      <c r="B2602" t="str">
        <f>LEFT(A2602,5)</f>
        <v>17161</v>
      </c>
      <c r="C2602">
        <v>1</v>
      </c>
      <c r="D2602" cm="1">
        <f t="array" ref="D2602:F2602">VLOOKUP(A2602,USPS!A:E, {3,4,5}, FALSE)</f>
        <v>16</v>
      </c>
      <c r="E2602">
        <v>12</v>
      </c>
      <c r="F2602">
        <v>4</v>
      </c>
      <c r="G2602">
        <f>IF(OR(Raw!C608&lt;=5,Raw!C608=101),1,0)</f>
        <v>0</v>
      </c>
      <c r="H2602">
        <f>IF(OR(Raw!C608=6,Raw!C608=7,Raw!C608=8,Raw!C608=102),1,0)</f>
        <v>0</v>
      </c>
      <c r="I2602">
        <f>IF(OR(Raw!C608=9,Raw!C608=10,Raw!C608=11,Raw!C608=12,Raw!C608=103),1,0)</f>
        <v>0</v>
      </c>
      <c r="J2602">
        <f>IF(OR(Raw!C608=13,Raw!C608=104),1,0)</f>
        <v>1</v>
      </c>
      <c r="K2602" s="4">
        <v>22</v>
      </c>
      <c r="L2602" s="4">
        <v>166</v>
      </c>
      <c r="M2602" s="4">
        <v>2</v>
      </c>
      <c r="N2602" s="4">
        <v>362</v>
      </c>
      <c r="O2602" s="4">
        <v>1</v>
      </c>
      <c r="P2602" s="4">
        <v>350</v>
      </c>
      <c r="Q2602" s="4">
        <v>14</v>
      </c>
      <c r="R2602" s="4">
        <v>304</v>
      </c>
    </row>
    <row r="2603" spans="1:18">
      <c r="A2603">
        <f>Raw!A609*1000000+Raw!B609*100</f>
        <v>17161023200</v>
      </c>
      <c r="B2603" t="str">
        <f>LEFT(A2603,5)</f>
        <v>17161</v>
      </c>
      <c r="C2603">
        <v>1</v>
      </c>
      <c r="D2603" cm="1">
        <f t="array" ref="D2603:F2603">VLOOKUP(A2603,USPS!A:E, {3,4,5}, FALSE)</f>
        <v>89</v>
      </c>
      <c r="E2603">
        <v>75</v>
      </c>
      <c r="F2603">
        <v>14</v>
      </c>
      <c r="G2603">
        <f>IF(OR(Raw!C609&lt;=5,Raw!C609=101),1,0)</f>
        <v>0</v>
      </c>
      <c r="H2603">
        <f>IF(OR(Raw!C609=6,Raw!C609=7,Raw!C609=8,Raw!C609=102),1,0)</f>
        <v>0</v>
      </c>
      <c r="I2603">
        <f>IF(OR(Raw!C609=9,Raw!C609=10,Raw!C609=11,Raw!C609=12,Raw!C609=103),1,0)</f>
        <v>1</v>
      </c>
      <c r="J2603">
        <f>IF(OR(Raw!C609=13,Raw!C609=104),1,0)</f>
        <v>0</v>
      </c>
      <c r="K2603" s="4">
        <v>44</v>
      </c>
      <c r="L2603" s="4">
        <v>694</v>
      </c>
      <c r="M2603" s="4">
        <v>5</v>
      </c>
      <c r="N2603" s="4">
        <v>750</v>
      </c>
      <c r="O2603" s="4">
        <v>4</v>
      </c>
      <c r="P2603" s="4">
        <v>2194</v>
      </c>
      <c r="Q2603" s="4">
        <v>31</v>
      </c>
      <c r="R2603" s="4">
        <v>1506</v>
      </c>
    </row>
    <row r="2604" spans="1:18">
      <c r="A2604">
        <f>Raw!A610*1000000+Raw!B610*100</f>
        <v>17161023300</v>
      </c>
      <c r="B2604" t="str">
        <f>LEFT(A2604,5)</f>
        <v>17161</v>
      </c>
      <c r="C2604">
        <v>1</v>
      </c>
      <c r="D2604" cm="1">
        <f t="array" ref="D2604:F2604">VLOOKUP(A2604,USPS!A:E, {3,4,5}, FALSE)</f>
        <v>66</v>
      </c>
      <c r="E2604">
        <v>57</v>
      </c>
      <c r="F2604">
        <v>9</v>
      </c>
      <c r="G2604">
        <f>IF(OR(Raw!C610&lt;=5,Raw!C610=101),1,0)</f>
        <v>0</v>
      </c>
      <c r="H2604">
        <f>IF(OR(Raw!C610=6,Raw!C610=7,Raw!C610=8,Raw!C610=102),1,0)</f>
        <v>1</v>
      </c>
      <c r="I2604">
        <f>IF(OR(Raw!C610=9,Raw!C610=10,Raw!C610=11,Raw!C610=12,Raw!C610=103),1,0)</f>
        <v>0</v>
      </c>
      <c r="J2604">
        <f>IF(OR(Raw!C610=13,Raw!C610=104),1,0)</f>
        <v>0</v>
      </c>
      <c r="K2604" s="4">
        <v>25</v>
      </c>
      <c r="L2604" s="4">
        <v>384</v>
      </c>
      <c r="M2604" s="4">
        <v>1</v>
      </c>
      <c r="N2604" s="4">
        <v>115</v>
      </c>
      <c r="O2604" s="4">
        <v>0</v>
      </c>
      <c r="P2604" s="4">
        <v>0</v>
      </c>
      <c r="Q2604" s="4">
        <v>17</v>
      </c>
      <c r="R2604" s="4">
        <v>363</v>
      </c>
    </row>
    <row r="2605" spans="1:18">
      <c r="A2605">
        <f>Raw!A611*1000000+Raw!B611*100</f>
        <v>17161023500</v>
      </c>
      <c r="B2605" t="str">
        <f>LEFT(A2605,5)</f>
        <v>17161</v>
      </c>
      <c r="C2605">
        <v>1</v>
      </c>
      <c r="D2605" cm="1">
        <f t="array" ref="D2605:F2605">VLOOKUP(A2605,USPS!A:E, {3,4,5}, FALSE)</f>
        <v>17</v>
      </c>
      <c r="E2605">
        <v>12</v>
      </c>
      <c r="F2605">
        <v>5</v>
      </c>
      <c r="G2605">
        <f>IF(OR(Raw!C611&lt;=5,Raw!C611=101),1,0)</f>
        <v>0</v>
      </c>
      <c r="H2605">
        <f>IF(OR(Raw!C611=6,Raw!C611=7,Raw!C611=8,Raw!C611=102),1,0)</f>
        <v>1</v>
      </c>
      <c r="I2605">
        <f>IF(OR(Raw!C611=9,Raw!C611=10,Raw!C611=11,Raw!C611=12,Raw!C611=103),1,0)</f>
        <v>0</v>
      </c>
      <c r="J2605">
        <f>IF(OR(Raw!C611=13,Raw!C611=104),1,0)</f>
        <v>0</v>
      </c>
      <c r="K2605" s="4">
        <v>4</v>
      </c>
      <c r="L2605" s="4">
        <v>33</v>
      </c>
      <c r="M2605" s="4">
        <v>0</v>
      </c>
      <c r="N2605" s="4">
        <v>0</v>
      </c>
      <c r="O2605" s="4">
        <v>0</v>
      </c>
      <c r="P2605" s="4">
        <v>0</v>
      </c>
      <c r="Q2605" s="4">
        <v>1</v>
      </c>
      <c r="R2605" s="4">
        <v>12</v>
      </c>
    </row>
    <row r="2606" spans="1:18">
      <c r="A2606">
        <f>Raw!A612*1000000+Raw!B612*100</f>
        <v>17161023600</v>
      </c>
      <c r="B2606" t="str">
        <f>LEFT(A2606,5)</f>
        <v>17161</v>
      </c>
      <c r="C2606">
        <v>1</v>
      </c>
      <c r="D2606" cm="1">
        <f t="array" ref="D2606:F2606">VLOOKUP(A2606,USPS!A:E, {3,4,5}, FALSE)</f>
        <v>29</v>
      </c>
      <c r="E2606">
        <v>21</v>
      </c>
      <c r="F2606">
        <v>8</v>
      </c>
      <c r="G2606">
        <f>IF(OR(Raw!C612&lt;=5,Raw!C612=101),1,0)</f>
        <v>1</v>
      </c>
      <c r="H2606">
        <f>IF(OR(Raw!C612=6,Raw!C612=7,Raw!C612=8,Raw!C612=102),1,0)</f>
        <v>0</v>
      </c>
      <c r="I2606">
        <f>IF(OR(Raw!C612=9,Raw!C612=10,Raw!C612=11,Raw!C612=12,Raw!C612=103),1,0)</f>
        <v>0</v>
      </c>
      <c r="J2606">
        <f>IF(OR(Raw!C612=13,Raw!C612=104),1,0)</f>
        <v>0</v>
      </c>
      <c r="K2606" s="4">
        <v>14</v>
      </c>
      <c r="L2606" s="4">
        <v>307</v>
      </c>
      <c r="M2606" s="4">
        <v>2</v>
      </c>
      <c r="N2606" s="4">
        <v>297</v>
      </c>
      <c r="O2606" s="4">
        <v>4</v>
      </c>
      <c r="P2606" s="4">
        <v>1579</v>
      </c>
      <c r="Q2606" s="4">
        <v>3</v>
      </c>
      <c r="R2606" s="4">
        <v>264</v>
      </c>
    </row>
    <row r="2607" spans="1:18">
      <c r="A2607">
        <f>Raw!A613*1000000+Raw!B613*100</f>
        <v>17161023700</v>
      </c>
      <c r="B2607" t="str">
        <f>LEFT(A2607,5)</f>
        <v>17161</v>
      </c>
      <c r="C2607">
        <v>1</v>
      </c>
      <c r="D2607" cm="1">
        <f t="array" ref="D2607:F2607">VLOOKUP(A2607,USPS!A:E, {3,4,5}, FALSE)</f>
        <v>199</v>
      </c>
      <c r="E2607">
        <v>182</v>
      </c>
      <c r="F2607">
        <v>17</v>
      </c>
      <c r="G2607">
        <f>IF(OR(Raw!C613&lt;=5,Raw!C613=101),1,0)</f>
        <v>0</v>
      </c>
      <c r="H2607">
        <f>IF(OR(Raw!C613=6,Raw!C613=7,Raw!C613=8,Raw!C613=102),1,0)</f>
        <v>1</v>
      </c>
      <c r="I2607">
        <f>IF(OR(Raw!C613=9,Raw!C613=10,Raw!C613=11,Raw!C613=12,Raw!C613=103),1,0)</f>
        <v>0</v>
      </c>
      <c r="J2607">
        <f>IF(OR(Raw!C613=13,Raw!C613=104),1,0)</f>
        <v>0</v>
      </c>
      <c r="K2607" s="4">
        <v>22</v>
      </c>
      <c r="L2607" s="4">
        <v>335</v>
      </c>
      <c r="M2607" s="4">
        <v>2</v>
      </c>
      <c r="N2607" s="4">
        <v>270</v>
      </c>
      <c r="O2607" s="4">
        <v>6</v>
      </c>
      <c r="P2607" s="4">
        <v>4011</v>
      </c>
      <c r="Q2607" s="4">
        <v>10</v>
      </c>
      <c r="R2607" s="4">
        <v>504</v>
      </c>
    </row>
    <row r="2608" spans="1:18">
      <c r="A2608">
        <f>Raw!A614*1000000+Raw!B614*100</f>
        <v>17161024000</v>
      </c>
      <c r="B2608" t="str">
        <f>LEFT(A2608,5)</f>
        <v>17161</v>
      </c>
      <c r="C2608">
        <v>1</v>
      </c>
      <c r="D2608" cm="1">
        <f t="array" ref="D2608:F2608">VLOOKUP(A2608,USPS!A:E, {3,4,5}, FALSE)</f>
        <v>85</v>
      </c>
      <c r="E2608">
        <v>85</v>
      </c>
      <c r="F2608">
        <v>0</v>
      </c>
      <c r="G2608">
        <f>IF(OR(Raw!C614&lt;=5,Raw!C614=101),1,0)</f>
        <v>0</v>
      </c>
      <c r="H2608">
        <f>IF(OR(Raw!C614=6,Raw!C614=7,Raw!C614=8,Raw!C614=102),1,0)</f>
        <v>0</v>
      </c>
      <c r="I2608">
        <f>IF(OR(Raw!C614=9,Raw!C614=10,Raw!C614=11,Raw!C614=12,Raw!C614=103),1,0)</f>
        <v>1</v>
      </c>
      <c r="J2608">
        <f>IF(OR(Raw!C614=13,Raw!C614=104),1,0)</f>
        <v>0</v>
      </c>
      <c r="K2608" s="4">
        <v>50</v>
      </c>
      <c r="L2608" s="4">
        <v>1231</v>
      </c>
      <c r="M2608" s="4">
        <v>5</v>
      </c>
      <c r="N2608" s="4">
        <v>627</v>
      </c>
      <c r="O2608" s="4">
        <v>1</v>
      </c>
      <c r="P2608" s="4">
        <v>288</v>
      </c>
      <c r="Q2608" s="4">
        <v>30</v>
      </c>
      <c r="R2608" s="4">
        <v>1344</v>
      </c>
    </row>
    <row r="2609" spans="1:18">
      <c r="A2609">
        <f>Raw!A615*1000000+Raw!B615*100</f>
        <v>17161024101</v>
      </c>
      <c r="B2609" t="str">
        <f>LEFT(A2609,5)</f>
        <v>17161</v>
      </c>
      <c r="C2609">
        <v>1</v>
      </c>
      <c r="D2609" cm="1">
        <f t="array" ref="D2609:F2609">VLOOKUP(A2609,USPS!A:E, {3,4,5}, FALSE)</f>
        <v>34</v>
      </c>
      <c r="E2609">
        <v>34</v>
      </c>
      <c r="F2609">
        <v>0</v>
      </c>
      <c r="G2609">
        <f>IF(OR(Raw!C615&lt;=5,Raw!C615=101),1,0)</f>
        <v>0</v>
      </c>
      <c r="H2609">
        <f>IF(OR(Raw!C615=6,Raw!C615=7,Raw!C615=8,Raw!C615=102),1,0)</f>
        <v>0</v>
      </c>
      <c r="I2609">
        <f>IF(OR(Raw!C615=9,Raw!C615=10,Raw!C615=11,Raw!C615=12,Raw!C615=103),1,0)</f>
        <v>1</v>
      </c>
      <c r="J2609">
        <f>IF(OR(Raw!C615=13,Raw!C615=104),1,0)</f>
        <v>0</v>
      </c>
      <c r="K2609" s="4">
        <v>46</v>
      </c>
      <c r="L2609" s="4">
        <v>797</v>
      </c>
      <c r="M2609" s="4">
        <v>2</v>
      </c>
      <c r="N2609" s="4">
        <v>338</v>
      </c>
      <c r="O2609" s="4">
        <v>4</v>
      </c>
      <c r="P2609" s="4">
        <v>1869</v>
      </c>
      <c r="Q2609" s="4">
        <v>20</v>
      </c>
      <c r="R2609" s="4">
        <v>1060</v>
      </c>
    </row>
    <row r="2610" spans="1:18">
      <c r="A2610">
        <f>Raw!A616*1000000+Raw!B616*100</f>
        <v>17161024102</v>
      </c>
      <c r="B2610" t="str">
        <f>LEFT(A2610,5)</f>
        <v>17161</v>
      </c>
      <c r="C2610">
        <v>1</v>
      </c>
      <c r="D2610" cm="1">
        <f t="array" ref="D2610:F2610">VLOOKUP(A2610,USPS!A:E, {3,4,5}, FALSE)</f>
        <v>81</v>
      </c>
      <c r="E2610">
        <v>81</v>
      </c>
      <c r="F2610">
        <v>0</v>
      </c>
      <c r="G2610">
        <f>IF(OR(Raw!C616&lt;=5,Raw!C616=101),1,0)</f>
        <v>0</v>
      </c>
      <c r="H2610">
        <f>IF(OR(Raw!C616=6,Raw!C616=7,Raw!C616=8,Raw!C616=102),1,0)</f>
        <v>0</v>
      </c>
      <c r="I2610">
        <f>IF(OR(Raw!C616=9,Raw!C616=10,Raw!C616=11,Raw!C616=12,Raw!C616=103),1,0)</f>
        <v>1</v>
      </c>
      <c r="J2610">
        <f>IF(OR(Raw!C616=13,Raw!C616=104),1,0)</f>
        <v>0</v>
      </c>
      <c r="K2610" s="4">
        <v>64</v>
      </c>
      <c r="L2610" s="4">
        <v>1011</v>
      </c>
      <c r="M2610" s="4">
        <v>4</v>
      </c>
      <c r="N2610" s="4">
        <v>652</v>
      </c>
      <c r="O2610" s="4">
        <v>10</v>
      </c>
      <c r="P2610" s="4">
        <v>6002</v>
      </c>
      <c r="Q2610" s="4">
        <v>39</v>
      </c>
      <c r="R2610" s="4">
        <v>1759</v>
      </c>
    </row>
    <row r="2611" spans="1:18">
      <c r="A2611">
        <f>Raw!A617*1000000+Raw!B617*100</f>
        <v>17161024103</v>
      </c>
      <c r="B2611" t="str">
        <f>LEFT(A2611,5)</f>
        <v>17161</v>
      </c>
      <c r="C2611">
        <v>1</v>
      </c>
      <c r="D2611" cm="1">
        <f t="array" ref="D2611:F2611">VLOOKUP(A2611,USPS!A:E, {3,4,5}, FALSE)</f>
        <v>42</v>
      </c>
      <c r="E2611">
        <v>42</v>
      </c>
      <c r="F2611">
        <v>0</v>
      </c>
      <c r="G2611">
        <f>IF(OR(Raw!C617&lt;=5,Raw!C617=101),1,0)</f>
        <v>0</v>
      </c>
      <c r="H2611">
        <f>IF(OR(Raw!C617=6,Raw!C617=7,Raw!C617=8,Raw!C617=102),1,0)</f>
        <v>0</v>
      </c>
      <c r="I2611">
        <f>IF(OR(Raw!C617=9,Raw!C617=10,Raw!C617=11,Raw!C617=12,Raw!C617=103),1,0)</f>
        <v>1</v>
      </c>
      <c r="J2611">
        <f>IF(OR(Raw!C617=13,Raw!C617=104),1,0)</f>
        <v>0</v>
      </c>
      <c r="K2611" s="4">
        <v>43</v>
      </c>
      <c r="L2611" s="4">
        <v>637</v>
      </c>
      <c r="M2611" s="4">
        <v>2</v>
      </c>
      <c r="N2611" s="4">
        <v>270</v>
      </c>
      <c r="O2611" s="4">
        <v>1</v>
      </c>
      <c r="P2611" s="4">
        <v>286</v>
      </c>
      <c r="Q2611" s="4">
        <v>14</v>
      </c>
      <c r="R2611" s="4">
        <v>425</v>
      </c>
    </row>
    <row r="2612" spans="1:18">
      <c r="A2612">
        <f>Raw!A618*1000000+Raw!B618*100</f>
        <v>17161024200</v>
      </c>
      <c r="B2612" t="str">
        <f>LEFT(A2612,5)</f>
        <v>17161</v>
      </c>
      <c r="C2612">
        <v>1</v>
      </c>
      <c r="D2612" cm="1">
        <f t="array" ref="D2612:F2612">VLOOKUP(A2612,USPS!A:E, {3,4,5}, FALSE)</f>
        <v>104</v>
      </c>
      <c r="E2612">
        <v>96</v>
      </c>
      <c r="F2612">
        <v>8</v>
      </c>
      <c r="G2612">
        <f>IF(OR(Raw!C618&lt;=5,Raw!C618=101),1,0)</f>
        <v>0</v>
      </c>
      <c r="H2612">
        <f>IF(OR(Raw!C618=6,Raw!C618=7,Raw!C618=8,Raw!C618=102),1,0)</f>
        <v>0</v>
      </c>
      <c r="I2612">
        <f>IF(OR(Raw!C618=9,Raw!C618=10,Raw!C618=11,Raw!C618=12,Raw!C618=103),1,0)</f>
        <v>1</v>
      </c>
      <c r="J2612">
        <f>IF(OR(Raw!C618=13,Raw!C618=104),1,0)</f>
        <v>0</v>
      </c>
      <c r="K2612" s="4">
        <v>36</v>
      </c>
      <c r="L2612" s="4">
        <v>493</v>
      </c>
      <c r="M2612" s="4">
        <v>3</v>
      </c>
      <c r="N2612" s="4">
        <v>471</v>
      </c>
      <c r="O2612" s="4">
        <v>7</v>
      </c>
      <c r="P2612" s="4">
        <v>3166</v>
      </c>
      <c r="Q2612" s="4">
        <v>17</v>
      </c>
      <c r="R2612" s="4">
        <v>822</v>
      </c>
    </row>
    <row r="2613" spans="1:18">
      <c r="A2613">
        <f>Raw!A619*1000000+Raw!B619*100</f>
        <v>17161024300</v>
      </c>
      <c r="B2613" t="str">
        <f>LEFT(A2613,5)</f>
        <v>17161</v>
      </c>
      <c r="C2613">
        <v>1</v>
      </c>
      <c r="D2613" cm="1">
        <f t="array" ref="D2613:F2613">VLOOKUP(A2613,USPS!A:E, {3,4,5}, FALSE)</f>
        <v>577</v>
      </c>
      <c r="E2613">
        <v>539</v>
      </c>
      <c r="F2613">
        <v>38</v>
      </c>
      <c r="G2613">
        <f>IF(OR(Raw!C619&lt;=5,Raw!C619=101),1,0)</f>
        <v>0</v>
      </c>
      <c r="H2613">
        <f>IF(OR(Raw!C619=6,Raw!C619=7,Raw!C619=8,Raw!C619=102),1,0)</f>
        <v>1</v>
      </c>
      <c r="I2613">
        <f>IF(OR(Raw!C619=9,Raw!C619=10,Raw!C619=11,Raw!C619=12,Raw!C619=103),1,0)</f>
        <v>0</v>
      </c>
      <c r="J2613">
        <f>IF(OR(Raw!C619=13,Raw!C619=104),1,0)</f>
        <v>0</v>
      </c>
      <c r="K2613" s="4">
        <v>76</v>
      </c>
      <c r="L2613" s="4">
        <v>2057</v>
      </c>
      <c r="M2613" s="4">
        <v>13</v>
      </c>
      <c r="N2613" s="4">
        <v>2111</v>
      </c>
      <c r="O2613" s="4">
        <v>22</v>
      </c>
      <c r="P2613" s="4">
        <v>12574</v>
      </c>
      <c r="Q2613" s="4">
        <v>42</v>
      </c>
      <c r="R2613" s="4">
        <v>3774</v>
      </c>
    </row>
    <row r="2614" spans="1:18">
      <c r="A2614">
        <f>Raw!A620*1000000+Raw!B620*100</f>
        <v>17161024400</v>
      </c>
      <c r="B2614" t="str">
        <f>LEFT(A2614,5)</f>
        <v>17161</v>
      </c>
      <c r="C2614">
        <v>1</v>
      </c>
      <c r="D2614" cm="1">
        <f t="array" ref="D2614:F2614">VLOOKUP(A2614,USPS!A:E, {3,4,5}, FALSE)</f>
        <v>98</v>
      </c>
      <c r="E2614">
        <v>70</v>
      </c>
      <c r="F2614">
        <v>28</v>
      </c>
      <c r="G2614">
        <f>IF(OR(Raw!C620&lt;=5,Raw!C620=101),1,0)</f>
        <v>0</v>
      </c>
      <c r="H2614">
        <f>IF(OR(Raw!C620=6,Raw!C620=7,Raw!C620=8,Raw!C620=102),1,0)</f>
        <v>1</v>
      </c>
      <c r="I2614">
        <f>IF(OR(Raw!C620=9,Raw!C620=10,Raw!C620=11,Raw!C620=12,Raw!C620=103),1,0)</f>
        <v>0</v>
      </c>
      <c r="J2614">
        <f>IF(OR(Raw!C620=13,Raw!C620=104),1,0)</f>
        <v>0</v>
      </c>
      <c r="K2614" s="4">
        <v>15</v>
      </c>
      <c r="L2614" s="4">
        <v>352</v>
      </c>
      <c r="M2614" s="4">
        <v>1</v>
      </c>
      <c r="N2614" s="4">
        <v>181</v>
      </c>
      <c r="O2614" s="4">
        <v>2</v>
      </c>
      <c r="P2614" s="4">
        <v>1092</v>
      </c>
      <c r="Q2614" s="4">
        <v>7</v>
      </c>
      <c r="R2614" s="4">
        <v>381</v>
      </c>
    </row>
    <row r="2615" spans="1:18">
      <c r="A2615">
        <f>Raw!A621*1000000+Raw!B621*100</f>
        <v>17161024500</v>
      </c>
      <c r="B2615" t="str">
        <f>LEFT(A2615,5)</f>
        <v>17161</v>
      </c>
      <c r="C2615">
        <v>1</v>
      </c>
      <c r="D2615" cm="1">
        <f t="array" ref="D2615:F2615">VLOOKUP(A2615,USPS!A:E, {3,4,5}, FALSE)</f>
        <v>154</v>
      </c>
      <c r="E2615">
        <v>110</v>
      </c>
      <c r="F2615">
        <v>44</v>
      </c>
      <c r="G2615">
        <f>IF(OR(Raw!C621&lt;=5,Raw!C621=101),1,0)</f>
        <v>0</v>
      </c>
      <c r="H2615">
        <f>IF(OR(Raw!C621=6,Raw!C621=7,Raw!C621=8,Raw!C621=102),1,0)</f>
        <v>1</v>
      </c>
      <c r="I2615">
        <f>IF(OR(Raw!C621=9,Raw!C621=10,Raw!C621=11,Raw!C621=12,Raw!C621=103),1,0)</f>
        <v>0</v>
      </c>
      <c r="J2615">
        <f>IF(OR(Raw!C621=13,Raw!C621=104),1,0)</f>
        <v>0</v>
      </c>
      <c r="K2615" s="4">
        <v>33</v>
      </c>
      <c r="L2615" s="4">
        <v>422</v>
      </c>
      <c r="M2615" s="4">
        <v>3</v>
      </c>
      <c r="N2615" s="4">
        <v>432</v>
      </c>
      <c r="O2615" s="4">
        <v>4</v>
      </c>
      <c r="P2615" s="4">
        <v>3843</v>
      </c>
      <c r="Q2615" s="4">
        <v>15</v>
      </c>
      <c r="R2615" s="4">
        <v>289</v>
      </c>
    </row>
    <row r="2616" spans="1:18">
      <c r="A2616">
        <f>Raw!A1218*1000000+Raw!B1218*100</f>
        <v>17163500400</v>
      </c>
      <c r="B2616" t="str">
        <f>LEFT(A2616,5)</f>
        <v>17163</v>
      </c>
      <c r="C2616">
        <v>1</v>
      </c>
      <c r="D2616" cm="1">
        <f t="array" ref="D2616:F2616">VLOOKUP(A2616,USPS!A:E, {3,4,5}, FALSE)</f>
        <v>25</v>
      </c>
      <c r="E2616">
        <v>21</v>
      </c>
      <c r="F2616">
        <v>4</v>
      </c>
      <c r="G2616">
        <f>IF(OR(Raw!C1218&lt;=5,Raw!C1218=101),1,0)</f>
        <v>1</v>
      </c>
      <c r="H2616">
        <f>IF(OR(Raw!C1218=6,Raw!C1218=7,Raw!C1218=8,Raw!C1218=102),1,0)</f>
        <v>0</v>
      </c>
      <c r="I2616">
        <f>IF(OR(Raw!C1218=9,Raw!C1218=10,Raw!C1218=11,Raw!C1218=12,Raw!C1218=103),1,0)</f>
        <v>0</v>
      </c>
      <c r="J2616">
        <f>IF(OR(Raw!C1218=13,Raw!C1218=104),1,0)</f>
        <v>0</v>
      </c>
      <c r="K2616" s="4">
        <v>11</v>
      </c>
      <c r="L2616" s="4">
        <v>71</v>
      </c>
      <c r="M2616" s="4">
        <v>0</v>
      </c>
      <c r="N2616" s="4">
        <v>0</v>
      </c>
      <c r="O2616" s="4">
        <v>0</v>
      </c>
      <c r="P2616" s="4">
        <v>0</v>
      </c>
      <c r="Q2616" s="4">
        <v>5</v>
      </c>
      <c r="R2616" s="4">
        <v>29</v>
      </c>
    </row>
    <row r="2617" spans="1:18">
      <c r="A2617">
        <f>Raw!A1219*1000000+Raw!B1219*100</f>
        <v>17163500500</v>
      </c>
      <c r="B2617" t="str">
        <f>LEFT(A2617,5)</f>
        <v>17163</v>
      </c>
      <c r="C2617">
        <v>1</v>
      </c>
      <c r="D2617" cm="1">
        <f t="array" ref="D2617:F2617">VLOOKUP(A2617,USPS!A:E, {3,4,5}, FALSE)</f>
        <v>26</v>
      </c>
      <c r="E2617">
        <v>24</v>
      </c>
      <c r="F2617">
        <v>2</v>
      </c>
      <c r="G2617">
        <f>IF(OR(Raw!C1219&lt;=5,Raw!C1219=101),1,0)</f>
        <v>1</v>
      </c>
      <c r="H2617">
        <f>IF(OR(Raw!C1219=6,Raw!C1219=7,Raw!C1219=8,Raw!C1219=102),1,0)</f>
        <v>0</v>
      </c>
      <c r="I2617">
        <f>IF(OR(Raw!C1219=9,Raw!C1219=10,Raw!C1219=11,Raw!C1219=12,Raw!C1219=103),1,0)</f>
        <v>0</v>
      </c>
      <c r="J2617">
        <f>IF(OR(Raw!C1219=13,Raw!C1219=104),1,0)</f>
        <v>0</v>
      </c>
      <c r="K2617" s="4">
        <v>14</v>
      </c>
      <c r="L2617" s="4">
        <v>111</v>
      </c>
      <c r="M2617" s="4">
        <v>0</v>
      </c>
      <c r="N2617" s="4">
        <v>0</v>
      </c>
      <c r="O2617" s="4">
        <v>0</v>
      </c>
      <c r="P2617" s="4">
        <v>0</v>
      </c>
      <c r="Q2617" s="4">
        <v>9</v>
      </c>
      <c r="R2617" s="4">
        <v>64</v>
      </c>
    </row>
    <row r="2618" spans="1:18">
      <c r="A2618">
        <f>Raw!A1220*1000000+Raw!B1220*100</f>
        <v>17163500900</v>
      </c>
      <c r="B2618" t="str">
        <f>LEFT(A2618,5)</f>
        <v>17163</v>
      </c>
      <c r="C2618">
        <v>1</v>
      </c>
      <c r="D2618" cm="1">
        <f t="array" ref="D2618:F2618">VLOOKUP(A2618,USPS!A:E, {3,4,5}, FALSE)</f>
        <v>277</v>
      </c>
      <c r="E2618">
        <v>248</v>
      </c>
      <c r="F2618">
        <v>29</v>
      </c>
      <c r="G2618">
        <f>IF(OR(Raw!C1220&lt;=5,Raw!C1220=101),1,0)</f>
        <v>1</v>
      </c>
      <c r="H2618">
        <f>IF(OR(Raw!C1220=6,Raw!C1220=7,Raw!C1220=8,Raw!C1220=102),1,0)</f>
        <v>0</v>
      </c>
      <c r="I2618">
        <f>IF(OR(Raw!C1220=9,Raw!C1220=10,Raw!C1220=11,Raw!C1220=12,Raw!C1220=103),1,0)</f>
        <v>0</v>
      </c>
      <c r="J2618">
        <f>IF(OR(Raw!C1220=13,Raw!C1220=104),1,0)</f>
        <v>0</v>
      </c>
      <c r="K2618" s="4">
        <v>26</v>
      </c>
      <c r="L2618" s="4">
        <v>314</v>
      </c>
      <c r="M2618" s="4">
        <v>0</v>
      </c>
      <c r="N2618" s="4">
        <v>0</v>
      </c>
      <c r="O2618" s="4">
        <v>0</v>
      </c>
      <c r="P2618" s="4">
        <v>0</v>
      </c>
      <c r="Q2618" s="4">
        <v>11</v>
      </c>
      <c r="R2618" s="4">
        <v>114</v>
      </c>
    </row>
    <row r="2619" spans="1:18">
      <c r="A2619">
        <f>Raw!A1221*1000000+Raw!B1221*100</f>
        <v>17163501100</v>
      </c>
      <c r="B2619" t="str">
        <f>LEFT(A2619,5)</f>
        <v>17163</v>
      </c>
      <c r="C2619">
        <v>1</v>
      </c>
      <c r="D2619" cm="1">
        <f t="array" ref="D2619:F2619">VLOOKUP(A2619,USPS!A:E, {3,4,5}, FALSE)</f>
        <v>61</v>
      </c>
      <c r="E2619">
        <v>49</v>
      </c>
      <c r="F2619">
        <v>12</v>
      </c>
      <c r="G2619">
        <f>IF(OR(Raw!C1221&lt;=5,Raw!C1221=101),1,0)</f>
        <v>1</v>
      </c>
      <c r="H2619">
        <f>IF(OR(Raw!C1221=6,Raw!C1221=7,Raw!C1221=8,Raw!C1221=102),1,0)</f>
        <v>0</v>
      </c>
      <c r="I2619">
        <f>IF(OR(Raw!C1221=9,Raw!C1221=10,Raw!C1221=11,Raw!C1221=12,Raw!C1221=103),1,0)</f>
        <v>0</v>
      </c>
      <c r="J2619">
        <f>IF(OR(Raw!C1221=13,Raw!C1221=104),1,0)</f>
        <v>0</v>
      </c>
      <c r="K2619" s="4">
        <v>11</v>
      </c>
      <c r="L2619" s="4">
        <v>101</v>
      </c>
      <c r="M2619" s="4">
        <v>1</v>
      </c>
      <c r="N2619" s="4">
        <v>170</v>
      </c>
      <c r="O2619" s="4">
        <v>0</v>
      </c>
      <c r="P2619" s="4">
        <v>0</v>
      </c>
      <c r="Q2619" s="4">
        <v>6</v>
      </c>
      <c r="R2619" s="4">
        <v>199</v>
      </c>
    </row>
    <row r="2620" spans="1:18">
      <c r="A2620">
        <f>Raw!A1222*1000000+Raw!B1222*100</f>
        <v>17163501200</v>
      </c>
      <c r="B2620" t="str">
        <f>LEFT(A2620,5)</f>
        <v>17163</v>
      </c>
      <c r="C2620">
        <v>1</v>
      </c>
      <c r="D2620" cm="1">
        <f t="array" ref="D2620:F2620">VLOOKUP(A2620,USPS!A:E, {3,4,5}, FALSE)</f>
        <v>167</v>
      </c>
      <c r="E2620">
        <v>131</v>
      </c>
      <c r="F2620">
        <v>36</v>
      </c>
      <c r="G2620">
        <f>IF(OR(Raw!C1222&lt;=5,Raw!C1222=101),1,0)</f>
        <v>1</v>
      </c>
      <c r="H2620">
        <f>IF(OR(Raw!C1222=6,Raw!C1222=7,Raw!C1222=8,Raw!C1222=102),1,0)</f>
        <v>0</v>
      </c>
      <c r="I2620">
        <f>IF(OR(Raw!C1222=9,Raw!C1222=10,Raw!C1222=11,Raw!C1222=12,Raw!C1222=103),1,0)</f>
        <v>0</v>
      </c>
      <c r="J2620">
        <f>IF(OR(Raw!C1222=13,Raw!C1222=104),1,0)</f>
        <v>0</v>
      </c>
      <c r="K2620" s="4">
        <v>40</v>
      </c>
      <c r="L2620" s="4">
        <v>385</v>
      </c>
      <c r="M2620" s="4">
        <v>2</v>
      </c>
      <c r="N2620" s="4">
        <v>374</v>
      </c>
      <c r="O2620" s="4">
        <v>1</v>
      </c>
      <c r="P2620" s="4">
        <v>400</v>
      </c>
      <c r="Q2620" s="4">
        <v>24</v>
      </c>
      <c r="R2620" s="4">
        <v>200</v>
      </c>
    </row>
    <row r="2621" spans="1:18">
      <c r="A2621">
        <f>Raw!A1223*1000000+Raw!B1223*100</f>
        <v>17163501300</v>
      </c>
      <c r="B2621" t="str">
        <f>LEFT(A2621,5)</f>
        <v>17163</v>
      </c>
      <c r="C2621">
        <v>1</v>
      </c>
      <c r="D2621" cm="1">
        <f t="array" ref="D2621:F2621">VLOOKUP(A2621,USPS!A:E, {3,4,5}, FALSE)</f>
        <v>156</v>
      </c>
      <c r="E2621">
        <v>131</v>
      </c>
      <c r="F2621">
        <v>25</v>
      </c>
      <c r="G2621">
        <f>IF(OR(Raw!C1223&lt;=5,Raw!C1223=101),1,0)</f>
        <v>1</v>
      </c>
      <c r="H2621">
        <f>IF(OR(Raw!C1223=6,Raw!C1223=7,Raw!C1223=8,Raw!C1223=102),1,0)</f>
        <v>0</v>
      </c>
      <c r="I2621">
        <f>IF(OR(Raw!C1223=9,Raw!C1223=10,Raw!C1223=11,Raw!C1223=12,Raw!C1223=103),1,0)</f>
        <v>0</v>
      </c>
      <c r="J2621">
        <f>IF(OR(Raw!C1223=13,Raw!C1223=104),1,0)</f>
        <v>0</v>
      </c>
      <c r="K2621" s="4">
        <v>42</v>
      </c>
      <c r="L2621" s="4">
        <v>443</v>
      </c>
      <c r="M2621" s="4">
        <v>0</v>
      </c>
      <c r="N2621" s="4">
        <v>0</v>
      </c>
      <c r="O2621" s="4">
        <v>2</v>
      </c>
      <c r="P2621" s="4">
        <v>1126</v>
      </c>
      <c r="Q2621" s="4">
        <v>22</v>
      </c>
      <c r="R2621" s="4">
        <v>703</v>
      </c>
    </row>
    <row r="2622" spans="1:18">
      <c r="A2622">
        <f>Raw!A1224*1000000+Raw!B1224*100</f>
        <v>17163501400</v>
      </c>
      <c r="B2622" t="str">
        <f>LEFT(A2622,5)</f>
        <v>17163</v>
      </c>
      <c r="C2622">
        <v>1</v>
      </c>
      <c r="D2622" cm="1">
        <f t="array" ref="D2622:F2622">VLOOKUP(A2622,USPS!A:E, {3,4,5}, FALSE)</f>
        <v>78</v>
      </c>
      <c r="E2622">
        <v>63</v>
      </c>
      <c r="F2622">
        <v>15</v>
      </c>
      <c r="G2622">
        <f>IF(OR(Raw!C1224&lt;=5,Raw!C1224=101),1,0)</f>
        <v>1</v>
      </c>
      <c r="H2622">
        <f>IF(OR(Raw!C1224=6,Raw!C1224=7,Raw!C1224=8,Raw!C1224=102),1,0)</f>
        <v>0</v>
      </c>
      <c r="I2622">
        <f>IF(OR(Raw!C1224=9,Raw!C1224=10,Raw!C1224=11,Raw!C1224=12,Raw!C1224=103),1,0)</f>
        <v>0</v>
      </c>
      <c r="J2622">
        <f>IF(OR(Raw!C1224=13,Raw!C1224=104),1,0)</f>
        <v>0</v>
      </c>
      <c r="K2622" s="4">
        <v>21</v>
      </c>
      <c r="L2622" s="4">
        <v>268</v>
      </c>
      <c r="M2622" s="4">
        <v>2</v>
      </c>
      <c r="N2622" s="4">
        <v>272</v>
      </c>
      <c r="O2622" s="4">
        <v>0</v>
      </c>
      <c r="P2622" s="4">
        <v>0</v>
      </c>
      <c r="Q2622" s="4">
        <v>14</v>
      </c>
      <c r="R2622" s="4">
        <v>373</v>
      </c>
    </row>
    <row r="2623" spans="1:18">
      <c r="A2623">
        <f>Raw!A1225*1000000+Raw!B1225*100</f>
        <v>17163501501</v>
      </c>
      <c r="B2623" t="str">
        <f>LEFT(A2623,5)</f>
        <v>17163</v>
      </c>
      <c r="C2623">
        <v>1</v>
      </c>
      <c r="D2623" cm="1">
        <f t="array" ref="D2623:F2623">VLOOKUP(A2623,USPS!A:E, {3,4,5}, FALSE)</f>
        <v>66</v>
      </c>
      <c r="E2623">
        <v>54</v>
      </c>
      <c r="F2623">
        <v>12</v>
      </c>
      <c r="G2623">
        <f>IF(OR(Raw!C1225&lt;=5,Raw!C1225=101),1,0)</f>
        <v>0</v>
      </c>
      <c r="H2623">
        <f>IF(OR(Raw!C1225=6,Raw!C1225=7,Raw!C1225=8,Raw!C1225=102),1,0)</f>
        <v>1</v>
      </c>
      <c r="I2623">
        <f>IF(OR(Raw!C1225=9,Raw!C1225=10,Raw!C1225=11,Raw!C1225=12,Raw!C1225=103),1,0)</f>
        <v>0</v>
      </c>
      <c r="J2623">
        <f>IF(OR(Raw!C1225=13,Raw!C1225=104),1,0)</f>
        <v>0</v>
      </c>
      <c r="K2623" s="4">
        <v>17</v>
      </c>
      <c r="L2623" s="4">
        <v>220</v>
      </c>
      <c r="M2623" s="4">
        <v>0</v>
      </c>
      <c r="N2623" s="4">
        <v>0</v>
      </c>
      <c r="O2623" s="4">
        <v>0</v>
      </c>
      <c r="P2623" s="4">
        <v>0</v>
      </c>
      <c r="Q2623" s="4">
        <v>11</v>
      </c>
      <c r="R2623" s="4">
        <v>96</v>
      </c>
    </row>
    <row r="2624" spans="1:18">
      <c r="A2624">
        <f>Raw!A1226*1000000+Raw!B1226*100</f>
        <v>17163501502</v>
      </c>
      <c r="B2624" t="str">
        <f>LEFT(A2624,5)</f>
        <v>17163</v>
      </c>
      <c r="C2624">
        <v>1</v>
      </c>
      <c r="D2624" cm="1">
        <f t="array" ref="D2624:F2624">VLOOKUP(A2624,USPS!A:E, {3,4,5}, FALSE)</f>
        <v>125</v>
      </c>
      <c r="E2624">
        <v>79</v>
      </c>
      <c r="F2624">
        <v>46</v>
      </c>
      <c r="G2624">
        <f>IF(OR(Raw!C1226&lt;=5,Raw!C1226=101),1,0)</f>
        <v>0</v>
      </c>
      <c r="H2624">
        <f>IF(OR(Raw!C1226=6,Raw!C1226=7,Raw!C1226=8,Raw!C1226=102),1,0)</f>
        <v>0</v>
      </c>
      <c r="I2624">
        <f>IF(OR(Raw!C1226=9,Raw!C1226=10,Raw!C1226=11,Raw!C1226=12,Raw!C1226=103),1,0)</f>
        <v>1</v>
      </c>
      <c r="J2624">
        <f>IF(OR(Raw!C1226=13,Raw!C1226=104),1,0)</f>
        <v>0</v>
      </c>
      <c r="K2624" s="4">
        <v>37</v>
      </c>
      <c r="L2624" s="4">
        <v>649</v>
      </c>
      <c r="M2624" s="4">
        <v>3</v>
      </c>
      <c r="N2624" s="4">
        <v>616</v>
      </c>
      <c r="O2624" s="4">
        <v>7</v>
      </c>
      <c r="P2624" s="4">
        <v>3572</v>
      </c>
      <c r="Q2624" s="4">
        <v>25</v>
      </c>
      <c r="R2624" s="4">
        <v>2119</v>
      </c>
    </row>
    <row r="2625" spans="1:18">
      <c r="A2625">
        <f>Raw!A1227*1000000+Raw!B1227*100</f>
        <v>17163501602</v>
      </c>
      <c r="B2625" t="str">
        <f>LEFT(A2625,5)</f>
        <v>17163</v>
      </c>
      <c r="C2625">
        <v>1</v>
      </c>
      <c r="D2625" cm="1">
        <f t="array" ref="D2625:F2625">VLOOKUP(A2625,USPS!A:E, {3,4,5}, FALSE)</f>
        <v>144</v>
      </c>
      <c r="E2625">
        <v>123</v>
      </c>
      <c r="F2625">
        <v>21</v>
      </c>
      <c r="G2625">
        <f>IF(OR(Raw!C1227&lt;=5,Raw!C1227=101),1,0)</f>
        <v>0</v>
      </c>
      <c r="H2625">
        <f>IF(OR(Raw!C1227=6,Raw!C1227=7,Raw!C1227=8,Raw!C1227=102),1,0)</f>
        <v>1</v>
      </c>
      <c r="I2625">
        <f>IF(OR(Raw!C1227=9,Raw!C1227=10,Raw!C1227=11,Raw!C1227=12,Raw!C1227=103),1,0)</f>
        <v>0</v>
      </c>
      <c r="J2625">
        <f>IF(OR(Raw!C1227=13,Raw!C1227=104),1,0)</f>
        <v>0</v>
      </c>
      <c r="K2625" s="4">
        <v>86</v>
      </c>
      <c r="L2625" s="4">
        <v>1415</v>
      </c>
      <c r="M2625" s="4">
        <v>1</v>
      </c>
      <c r="N2625" s="4">
        <v>200</v>
      </c>
      <c r="O2625" s="4">
        <v>5</v>
      </c>
      <c r="P2625" s="4">
        <v>2969</v>
      </c>
      <c r="Q2625" s="4">
        <v>53</v>
      </c>
      <c r="R2625" s="4">
        <v>1215</v>
      </c>
    </row>
    <row r="2626" spans="1:18">
      <c r="A2626">
        <f>Raw!A1228*1000000+Raw!B1228*100</f>
        <v>17163501603</v>
      </c>
      <c r="B2626" t="str">
        <f>LEFT(A2626,5)</f>
        <v>17163</v>
      </c>
      <c r="C2626">
        <v>1</v>
      </c>
      <c r="D2626" cm="1">
        <f t="array" ref="D2626:F2626">VLOOKUP(A2626,USPS!A:E, {3,4,5}, FALSE)</f>
        <v>283</v>
      </c>
      <c r="E2626">
        <v>223</v>
      </c>
      <c r="F2626">
        <v>60</v>
      </c>
      <c r="G2626">
        <f>IF(OR(Raw!C1228&lt;=5,Raw!C1228=101),1,0)</f>
        <v>0</v>
      </c>
      <c r="H2626">
        <f>IF(OR(Raw!C1228=6,Raw!C1228=7,Raw!C1228=8,Raw!C1228=102),1,0)</f>
        <v>1</v>
      </c>
      <c r="I2626">
        <f>IF(OR(Raw!C1228=9,Raw!C1228=10,Raw!C1228=11,Raw!C1228=12,Raw!C1228=103),1,0)</f>
        <v>0</v>
      </c>
      <c r="J2626">
        <f>IF(OR(Raw!C1228=13,Raw!C1228=104),1,0)</f>
        <v>0</v>
      </c>
      <c r="K2626" s="4">
        <v>101</v>
      </c>
      <c r="L2626" s="4">
        <v>1749</v>
      </c>
      <c r="M2626" s="4">
        <v>9</v>
      </c>
      <c r="N2626" s="4">
        <v>1545</v>
      </c>
      <c r="O2626" s="4">
        <v>1</v>
      </c>
      <c r="P2626" s="4">
        <v>1000</v>
      </c>
      <c r="Q2626" s="4">
        <v>58</v>
      </c>
      <c r="R2626" s="4">
        <v>1182</v>
      </c>
    </row>
    <row r="2627" spans="1:18">
      <c r="A2627">
        <f>Raw!A1229*1000000+Raw!B1229*100</f>
        <v>17163501604</v>
      </c>
      <c r="B2627" t="str">
        <f>LEFT(A2627,5)</f>
        <v>17163</v>
      </c>
      <c r="C2627">
        <v>1</v>
      </c>
      <c r="D2627" cm="1">
        <f t="array" ref="D2627:F2627">VLOOKUP(A2627,USPS!A:E, {3,4,5}, FALSE)</f>
        <v>308</v>
      </c>
      <c r="E2627">
        <v>243</v>
      </c>
      <c r="F2627">
        <v>65</v>
      </c>
      <c r="G2627">
        <f>IF(OR(Raw!C1229&lt;=5,Raw!C1229=101),1,0)</f>
        <v>0</v>
      </c>
      <c r="H2627">
        <f>IF(OR(Raw!C1229=6,Raw!C1229=7,Raw!C1229=8,Raw!C1229=102),1,0)</f>
        <v>1</v>
      </c>
      <c r="I2627">
        <f>IF(OR(Raw!C1229=9,Raw!C1229=10,Raw!C1229=11,Raw!C1229=12,Raw!C1229=103),1,0)</f>
        <v>0</v>
      </c>
      <c r="J2627">
        <f>IF(OR(Raw!C1229=13,Raw!C1229=104),1,0)</f>
        <v>0</v>
      </c>
      <c r="K2627" s="4">
        <v>69</v>
      </c>
      <c r="L2627" s="4">
        <v>1118</v>
      </c>
      <c r="M2627" s="4">
        <v>4</v>
      </c>
      <c r="N2627" s="4">
        <v>612</v>
      </c>
      <c r="O2627" s="4">
        <v>5</v>
      </c>
      <c r="P2627" s="4">
        <v>1781</v>
      </c>
      <c r="Q2627" s="4">
        <v>40</v>
      </c>
      <c r="R2627" s="4">
        <v>1436</v>
      </c>
    </row>
    <row r="2628" spans="1:18">
      <c r="A2628">
        <f>Raw!A1230*1000000+Raw!B1230*100</f>
        <v>17163501605</v>
      </c>
      <c r="B2628" t="str">
        <f>LEFT(A2628,5)</f>
        <v>17163</v>
      </c>
      <c r="C2628">
        <v>1</v>
      </c>
      <c r="D2628" cm="1">
        <f t="array" ref="D2628:F2628">VLOOKUP(A2628,USPS!A:E, {3,4,5}, FALSE)</f>
        <v>27</v>
      </c>
      <c r="E2628">
        <v>23</v>
      </c>
      <c r="F2628">
        <v>4</v>
      </c>
      <c r="G2628">
        <f>IF(OR(Raw!C1230&lt;=5,Raw!C1230=101),1,0)</f>
        <v>0</v>
      </c>
      <c r="H2628">
        <f>IF(OR(Raw!C1230=6,Raw!C1230=7,Raw!C1230=8,Raw!C1230=102),1,0)</f>
        <v>0</v>
      </c>
      <c r="I2628">
        <f>IF(OR(Raw!C1230=9,Raw!C1230=10,Raw!C1230=11,Raw!C1230=12,Raw!C1230=103),1,0)</f>
        <v>1</v>
      </c>
      <c r="J2628">
        <f>IF(OR(Raw!C1230=13,Raw!C1230=104),1,0)</f>
        <v>0</v>
      </c>
      <c r="K2628" s="4">
        <v>28</v>
      </c>
      <c r="L2628" s="4">
        <v>340</v>
      </c>
      <c r="M2628" s="4">
        <v>1</v>
      </c>
      <c r="N2628" s="4">
        <v>203</v>
      </c>
      <c r="O2628" s="4">
        <v>1</v>
      </c>
      <c r="P2628" s="4">
        <v>500</v>
      </c>
      <c r="Q2628" s="4">
        <v>17</v>
      </c>
      <c r="R2628" s="4">
        <v>191</v>
      </c>
    </row>
    <row r="2629" spans="1:18">
      <c r="A2629">
        <f>Raw!A1231*1000000+Raw!B1231*100</f>
        <v>17163501700</v>
      </c>
      <c r="B2629" t="str">
        <f>LEFT(A2629,5)</f>
        <v>17163</v>
      </c>
      <c r="C2629">
        <v>1</v>
      </c>
      <c r="D2629" cm="1">
        <f t="array" ref="D2629:F2629">VLOOKUP(A2629,USPS!A:E, {3,4,5}, FALSE)</f>
        <v>691</v>
      </c>
      <c r="E2629">
        <v>600</v>
      </c>
      <c r="F2629">
        <v>91</v>
      </c>
      <c r="G2629">
        <f>IF(OR(Raw!C1231&lt;=5,Raw!C1231=101),1,0)</f>
        <v>0</v>
      </c>
      <c r="H2629">
        <f>IF(OR(Raw!C1231=6,Raw!C1231=7,Raw!C1231=8,Raw!C1231=102),1,0)</f>
        <v>1</v>
      </c>
      <c r="I2629">
        <f>IF(OR(Raw!C1231=9,Raw!C1231=10,Raw!C1231=11,Raw!C1231=12,Raw!C1231=103),1,0)</f>
        <v>0</v>
      </c>
      <c r="J2629">
        <f>IF(OR(Raw!C1231=13,Raw!C1231=104),1,0)</f>
        <v>0</v>
      </c>
      <c r="K2629" s="4">
        <v>99</v>
      </c>
      <c r="L2629" s="4">
        <v>2103</v>
      </c>
      <c r="M2629" s="4">
        <v>16</v>
      </c>
      <c r="N2629" s="4">
        <v>2841</v>
      </c>
      <c r="O2629" s="4">
        <v>7</v>
      </c>
      <c r="P2629" s="4">
        <v>3266</v>
      </c>
      <c r="Q2629" s="4">
        <v>70</v>
      </c>
      <c r="R2629" s="4">
        <v>3094</v>
      </c>
    </row>
    <row r="2630" spans="1:18">
      <c r="A2630">
        <f>Raw!A1232*1000000+Raw!B1232*100</f>
        <v>17163501800</v>
      </c>
      <c r="B2630" t="str">
        <f>LEFT(A2630,5)</f>
        <v>17163</v>
      </c>
      <c r="C2630">
        <v>1</v>
      </c>
      <c r="D2630" cm="1">
        <f t="array" ref="D2630:F2630">VLOOKUP(A2630,USPS!A:E, {3,4,5}, FALSE)</f>
        <v>251</v>
      </c>
      <c r="E2630">
        <v>191</v>
      </c>
      <c r="F2630">
        <v>60</v>
      </c>
      <c r="G2630">
        <f>IF(OR(Raw!C1232&lt;=5,Raw!C1232=101),1,0)</f>
        <v>0</v>
      </c>
      <c r="H2630">
        <f>IF(OR(Raw!C1232=6,Raw!C1232=7,Raw!C1232=8,Raw!C1232=102),1,0)</f>
        <v>1</v>
      </c>
      <c r="I2630">
        <f>IF(OR(Raw!C1232=9,Raw!C1232=10,Raw!C1232=11,Raw!C1232=12,Raw!C1232=103),1,0)</f>
        <v>0</v>
      </c>
      <c r="J2630">
        <f>IF(OR(Raw!C1232=13,Raw!C1232=104),1,0)</f>
        <v>0</v>
      </c>
      <c r="K2630" s="4">
        <v>80</v>
      </c>
      <c r="L2630" s="4">
        <v>882</v>
      </c>
      <c r="M2630" s="4">
        <v>6</v>
      </c>
      <c r="N2630" s="4">
        <v>1073</v>
      </c>
      <c r="O2630" s="4">
        <v>5</v>
      </c>
      <c r="P2630" s="4">
        <v>2429</v>
      </c>
      <c r="Q2630" s="4">
        <v>55</v>
      </c>
      <c r="R2630" s="4">
        <v>1516</v>
      </c>
    </row>
    <row r="2631" spans="1:18">
      <c r="A2631">
        <f>Raw!A1233*1000000+Raw!B1233*100</f>
        <v>17163501900</v>
      </c>
      <c r="B2631" t="str">
        <f>LEFT(A2631,5)</f>
        <v>17163</v>
      </c>
      <c r="C2631">
        <v>1</v>
      </c>
      <c r="D2631" cm="1">
        <f t="array" ref="D2631:F2631">VLOOKUP(A2631,USPS!A:E, {3,4,5}, FALSE)</f>
        <v>151</v>
      </c>
      <c r="E2631">
        <v>100</v>
      </c>
      <c r="F2631">
        <v>51</v>
      </c>
      <c r="G2631">
        <f>IF(OR(Raw!C1233&lt;=5,Raw!C1233=101),1,0)</f>
        <v>0</v>
      </c>
      <c r="H2631">
        <f>IF(OR(Raw!C1233=6,Raw!C1233=7,Raw!C1233=8,Raw!C1233=102),1,0)</f>
        <v>0</v>
      </c>
      <c r="I2631">
        <f>IF(OR(Raw!C1233=9,Raw!C1233=10,Raw!C1233=11,Raw!C1233=12,Raw!C1233=103),1,0)</f>
        <v>1</v>
      </c>
      <c r="J2631">
        <f>IF(OR(Raw!C1233=13,Raw!C1233=104),1,0)</f>
        <v>0</v>
      </c>
      <c r="K2631" s="4">
        <v>28</v>
      </c>
      <c r="L2631" s="4">
        <v>355</v>
      </c>
      <c r="M2631" s="4">
        <v>0</v>
      </c>
      <c r="N2631" s="4">
        <v>0</v>
      </c>
      <c r="O2631" s="4">
        <v>0</v>
      </c>
      <c r="P2631" s="4">
        <v>0</v>
      </c>
      <c r="Q2631" s="4">
        <v>15</v>
      </c>
      <c r="R2631" s="4">
        <v>119</v>
      </c>
    </row>
    <row r="2632" spans="1:18">
      <c r="A2632">
        <f>Raw!A1234*1000000+Raw!B1234*100</f>
        <v>17163502100</v>
      </c>
      <c r="B2632" t="str">
        <f>LEFT(A2632,5)</f>
        <v>17163</v>
      </c>
      <c r="C2632">
        <v>1</v>
      </c>
      <c r="D2632" cm="1">
        <f t="array" ref="D2632:F2632">VLOOKUP(A2632,USPS!A:E, {3,4,5}, FALSE)</f>
        <v>74</v>
      </c>
      <c r="E2632">
        <v>64</v>
      </c>
      <c r="F2632">
        <v>10</v>
      </c>
      <c r="G2632">
        <f>IF(OR(Raw!C1234&lt;=5,Raw!C1234=101),1,0)</f>
        <v>1</v>
      </c>
      <c r="H2632">
        <f>IF(OR(Raw!C1234=6,Raw!C1234=7,Raw!C1234=8,Raw!C1234=102),1,0)</f>
        <v>0</v>
      </c>
      <c r="I2632">
        <f>IF(OR(Raw!C1234=9,Raw!C1234=10,Raw!C1234=11,Raw!C1234=12,Raw!C1234=103),1,0)</f>
        <v>0</v>
      </c>
      <c r="J2632">
        <f>IF(OR(Raw!C1234=13,Raw!C1234=104),1,0)</f>
        <v>0</v>
      </c>
      <c r="K2632" s="4">
        <v>32</v>
      </c>
      <c r="L2632" s="4">
        <v>635</v>
      </c>
      <c r="M2632" s="4">
        <v>4</v>
      </c>
      <c r="N2632" s="4">
        <v>622</v>
      </c>
      <c r="O2632" s="4">
        <v>4</v>
      </c>
      <c r="P2632" s="4">
        <v>1693</v>
      </c>
      <c r="Q2632" s="4">
        <v>13</v>
      </c>
      <c r="R2632" s="4">
        <v>260</v>
      </c>
    </row>
    <row r="2633" spans="1:18">
      <c r="A2633">
        <f>Raw!A1235*1000000+Raw!B1235*100</f>
        <v>17163502200</v>
      </c>
      <c r="B2633" t="str">
        <f>LEFT(A2633,5)</f>
        <v>17163</v>
      </c>
      <c r="C2633">
        <v>1</v>
      </c>
      <c r="D2633" cm="1">
        <f t="array" ref="D2633:F2633">VLOOKUP(A2633,USPS!A:E, {3,4,5}, FALSE)</f>
        <v>79</v>
      </c>
      <c r="E2633">
        <v>70</v>
      </c>
      <c r="F2633">
        <v>9</v>
      </c>
      <c r="G2633">
        <f>IF(OR(Raw!C1235&lt;=5,Raw!C1235=101),1,0)</f>
        <v>1</v>
      </c>
      <c r="H2633">
        <f>IF(OR(Raw!C1235=6,Raw!C1235=7,Raw!C1235=8,Raw!C1235=102),1,0)</f>
        <v>0</v>
      </c>
      <c r="I2633">
        <f>IF(OR(Raw!C1235=9,Raw!C1235=10,Raw!C1235=11,Raw!C1235=12,Raw!C1235=103),1,0)</f>
        <v>0</v>
      </c>
      <c r="J2633">
        <f>IF(OR(Raw!C1235=13,Raw!C1235=104),1,0)</f>
        <v>0</v>
      </c>
      <c r="K2633" s="4">
        <v>11</v>
      </c>
      <c r="L2633" s="4">
        <v>138</v>
      </c>
      <c r="M2633" s="4">
        <v>0</v>
      </c>
      <c r="N2633" s="4">
        <v>0</v>
      </c>
      <c r="O2633" s="4">
        <v>1</v>
      </c>
      <c r="P2633" s="4">
        <v>395</v>
      </c>
      <c r="Q2633" s="4">
        <v>5</v>
      </c>
      <c r="R2633" s="4">
        <v>12</v>
      </c>
    </row>
    <row r="2634" spans="1:18">
      <c r="A2634">
        <f>Raw!A1236*1000000+Raw!B1236*100</f>
        <v>17163502300</v>
      </c>
      <c r="B2634" t="str">
        <f>LEFT(A2634,5)</f>
        <v>17163</v>
      </c>
      <c r="C2634">
        <v>1</v>
      </c>
      <c r="D2634" cm="1">
        <f t="array" ref="D2634:F2634">VLOOKUP(A2634,USPS!A:E, {3,4,5}, FALSE)</f>
        <v>222</v>
      </c>
      <c r="E2634">
        <v>194</v>
      </c>
      <c r="F2634">
        <v>28</v>
      </c>
      <c r="G2634">
        <f>IF(OR(Raw!C1236&lt;=5,Raw!C1236=101),1,0)</f>
        <v>1</v>
      </c>
      <c r="H2634">
        <f>IF(OR(Raw!C1236=6,Raw!C1236=7,Raw!C1236=8,Raw!C1236=102),1,0)</f>
        <v>0</v>
      </c>
      <c r="I2634">
        <f>IF(OR(Raw!C1236=9,Raw!C1236=10,Raw!C1236=11,Raw!C1236=12,Raw!C1236=103),1,0)</f>
        <v>0</v>
      </c>
      <c r="J2634">
        <f>IF(OR(Raw!C1236=13,Raw!C1236=104),1,0)</f>
        <v>0</v>
      </c>
      <c r="K2634" s="4">
        <v>73</v>
      </c>
      <c r="L2634" s="4">
        <v>1315</v>
      </c>
      <c r="M2634" s="4">
        <v>6</v>
      </c>
      <c r="N2634" s="4">
        <v>1142</v>
      </c>
      <c r="O2634" s="4">
        <v>3</v>
      </c>
      <c r="P2634" s="4">
        <v>1716</v>
      </c>
      <c r="Q2634" s="4">
        <v>35</v>
      </c>
      <c r="R2634" s="4">
        <v>1054</v>
      </c>
    </row>
    <row r="2635" spans="1:18">
      <c r="A2635">
        <f>Raw!A1237*1000000+Raw!B1237*100</f>
        <v>17163502401</v>
      </c>
      <c r="B2635" t="str">
        <f>LEFT(A2635,5)</f>
        <v>17163</v>
      </c>
      <c r="C2635">
        <v>1</v>
      </c>
      <c r="D2635" cm="1">
        <f t="array" ref="D2635:F2635">VLOOKUP(A2635,USPS!A:E, {3,4,5}, FALSE)</f>
        <v>53</v>
      </c>
      <c r="E2635">
        <v>43</v>
      </c>
      <c r="F2635">
        <v>10</v>
      </c>
      <c r="G2635">
        <f>IF(OR(Raw!C1237&lt;=5,Raw!C1237=101),1,0)</f>
        <v>0</v>
      </c>
      <c r="H2635">
        <f>IF(OR(Raw!C1237=6,Raw!C1237=7,Raw!C1237=8,Raw!C1237=102),1,0)</f>
        <v>1</v>
      </c>
      <c r="I2635">
        <f>IF(OR(Raw!C1237=9,Raw!C1237=10,Raw!C1237=11,Raw!C1237=12,Raw!C1237=103),1,0)</f>
        <v>0</v>
      </c>
      <c r="J2635">
        <f>IF(OR(Raw!C1237=13,Raw!C1237=104),1,0)</f>
        <v>0</v>
      </c>
      <c r="K2635" s="4">
        <v>4</v>
      </c>
      <c r="L2635" s="4">
        <v>30</v>
      </c>
      <c r="M2635" s="4">
        <v>0</v>
      </c>
      <c r="N2635" s="4">
        <v>0</v>
      </c>
      <c r="O2635" s="4">
        <v>0</v>
      </c>
      <c r="P2635" s="4">
        <v>0</v>
      </c>
      <c r="Q2635" s="4">
        <v>4</v>
      </c>
      <c r="R2635" s="4">
        <v>30</v>
      </c>
    </row>
    <row r="2636" spans="1:18">
      <c r="A2636">
        <f>Raw!A1238*1000000+Raw!B1238*100</f>
        <v>17163502404</v>
      </c>
      <c r="B2636" t="str">
        <f>LEFT(A2636,5)</f>
        <v>17163</v>
      </c>
      <c r="C2636">
        <v>1</v>
      </c>
      <c r="D2636" cm="1">
        <f t="array" ref="D2636:F2636">VLOOKUP(A2636,USPS!A:E, {3,4,5}, FALSE)</f>
        <v>155</v>
      </c>
      <c r="E2636">
        <v>145</v>
      </c>
      <c r="F2636">
        <v>10</v>
      </c>
      <c r="G2636">
        <f>IF(OR(Raw!C1238&lt;=5,Raw!C1238=101),1,0)</f>
        <v>1</v>
      </c>
      <c r="H2636">
        <f>IF(OR(Raw!C1238=6,Raw!C1238=7,Raw!C1238=8,Raw!C1238=102),1,0)</f>
        <v>0</v>
      </c>
      <c r="I2636">
        <f>IF(OR(Raw!C1238=9,Raw!C1238=10,Raw!C1238=11,Raw!C1238=12,Raw!C1238=103),1,0)</f>
        <v>0</v>
      </c>
      <c r="J2636">
        <f>IF(OR(Raw!C1238=13,Raw!C1238=104),1,0)</f>
        <v>0</v>
      </c>
      <c r="K2636" s="4">
        <v>71</v>
      </c>
      <c r="L2636" s="4">
        <v>1063</v>
      </c>
      <c r="M2636" s="4">
        <v>7</v>
      </c>
      <c r="N2636" s="4">
        <v>1125</v>
      </c>
      <c r="O2636" s="4">
        <v>18</v>
      </c>
      <c r="P2636" s="4">
        <v>10619</v>
      </c>
      <c r="Q2636" s="4">
        <v>36</v>
      </c>
      <c r="R2636" s="4">
        <v>1293</v>
      </c>
    </row>
    <row r="2637" spans="1:18">
      <c r="A2637">
        <f>Raw!A1239*1000000+Raw!B1239*100</f>
        <v>17163502500</v>
      </c>
      <c r="B2637" t="str">
        <f>LEFT(A2637,5)</f>
        <v>17163</v>
      </c>
      <c r="C2637">
        <v>1</v>
      </c>
      <c r="D2637" cm="1">
        <f t="array" ref="D2637:F2637">VLOOKUP(A2637,USPS!A:E, {3,4,5}, FALSE)</f>
        <v>72</v>
      </c>
      <c r="E2637">
        <v>65</v>
      </c>
      <c r="F2637">
        <v>7</v>
      </c>
      <c r="G2637">
        <f>IF(OR(Raw!C1239&lt;=5,Raw!C1239=101),1,0)</f>
        <v>1</v>
      </c>
      <c r="H2637">
        <f>IF(OR(Raw!C1239=6,Raw!C1239=7,Raw!C1239=8,Raw!C1239=102),1,0)</f>
        <v>0</v>
      </c>
      <c r="I2637">
        <f>IF(OR(Raw!C1239=9,Raw!C1239=10,Raw!C1239=11,Raw!C1239=12,Raw!C1239=103),1,0)</f>
        <v>0</v>
      </c>
      <c r="J2637">
        <f>IF(OR(Raw!C1239=13,Raw!C1239=104),1,0)</f>
        <v>0</v>
      </c>
      <c r="K2637" s="4">
        <v>14</v>
      </c>
      <c r="L2637" s="4">
        <v>205</v>
      </c>
      <c r="M2637" s="4">
        <v>0</v>
      </c>
      <c r="N2637" s="4">
        <v>0</v>
      </c>
      <c r="O2637" s="4">
        <v>0</v>
      </c>
      <c r="P2637" s="4">
        <v>0</v>
      </c>
      <c r="Q2637" s="4">
        <v>10</v>
      </c>
      <c r="R2637" s="4">
        <v>76</v>
      </c>
    </row>
    <row r="2638" spans="1:18">
      <c r="A2638">
        <f>Raw!A1240*1000000+Raw!B1240*100</f>
        <v>17163502602</v>
      </c>
      <c r="B2638" t="str">
        <f>LEFT(A2638,5)</f>
        <v>17163</v>
      </c>
      <c r="C2638">
        <v>1</v>
      </c>
      <c r="D2638" cm="1">
        <f t="array" ref="D2638:F2638">VLOOKUP(A2638,USPS!A:E, {3,4,5}, FALSE)</f>
        <v>204</v>
      </c>
      <c r="E2638">
        <v>155</v>
      </c>
      <c r="F2638">
        <v>49</v>
      </c>
      <c r="G2638">
        <f>IF(OR(Raw!C1240&lt;=5,Raw!C1240=101),1,0)</f>
        <v>0</v>
      </c>
      <c r="H2638">
        <f>IF(OR(Raw!C1240=6,Raw!C1240=7,Raw!C1240=8,Raw!C1240=102),1,0)</f>
        <v>1</v>
      </c>
      <c r="I2638">
        <f>IF(OR(Raw!C1240=9,Raw!C1240=10,Raw!C1240=11,Raw!C1240=12,Raw!C1240=103),1,0)</f>
        <v>0</v>
      </c>
      <c r="J2638">
        <f>IF(OR(Raw!C1240=13,Raw!C1240=104),1,0)</f>
        <v>0</v>
      </c>
      <c r="K2638" s="4">
        <v>26</v>
      </c>
      <c r="L2638" s="4">
        <v>289</v>
      </c>
      <c r="M2638" s="4">
        <v>0</v>
      </c>
      <c r="N2638" s="4">
        <v>0</v>
      </c>
      <c r="O2638" s="4">
        <v>0</v>
      </c>
      <c r="P2638" s="4">
        <v>0</v>
      </c>
      <c r="Q2638" s="4">
        <v>14</v>
      </c>
      <c r="R2638" s="4">
        <v>159</v>
      </c>
    </row>
    <row r="2639" spans="1:18">
      <c r="A2639">
        <f>Raw!A1241*1000000+Raw!B1241*100</f>
        <v>17163502603</v>
      </c>
      <c r="B2639" t="str">
        <f>LEFT(A2639,5)</f>
        <v>17163</v>
      </c>
      <c r="C2639">
        <v>1</v>
      </c>
      <c r="D2639" cm="1">
        <f t="array" ref="D2639:F2639">VLOOKUP(A2639,USPS!A:E, {3,4,5}, FALSE)</f>
        <v>144</v>
      </c>
      <c r="E2639">
        <v>131</v>
      </c>
      <c r="F2639">
        <v>13</v>
      </c>
      <c r="G2639">
        <f>IF(OR(Raw!C1241&lt;=5,Raw!C1241=101),1,0)</f>
        <v>1</v>
      </c>
      <c r="H2639">
        <f>IF(OR(Raw!C1241=6,Raw!C1241=7,Raw!C1241=8,Raw!C1241=102),1,0)</f>
        <v>0</v>
      </c>
      <c r="I2639">
        <f>IF(OR(Raw!C1241=9,Raw!C1241=10,Raw!C1241=11,Raw!C1241=12,Raw!C1241=103),1,0)</f>
        <v>0</v>
      </c>
      <c r="J2639">
        <f>IF(OR(Raw!C1241=13,Raw!C1241=104),1,0)</f>
        <v>0</v>
      </c>
      <c r="K2639" s="4">
        <v>49</v>
      </c>
      <c r="L2639" s="4">
        <v>1009</v>
      </c>
      <c r="M2639" s="4">
        <v>11</v>
      </c>
      <c r="N2639" s="4">
        <v>2211</v>
      </c>
      <c r="O2639" s="4">
        <v>9</v>
      </c>
      <c r="P2639" s="4">
        <v>5035</v>
      </c>
      <c r="Q2639" s="4">
        <v>22</v>
      </c>
      <c r="R2639" s="4">
        <v>1190</v>
      </c>
    </row>
    <row r="2640" spans="1:18">
      <c r="A2640">
        <f>Raw!A1242*1000000+Raw!B1242*100</f>
        <v>17163502700</v>
      </c>
      <c r="B2640" t="str">
        <f>LEFT(A2640,5)</f>
        <v>17163</v>
      </c>
      <c r="C2640">
        <v>1</v>
      </c>
      <c r="D2640" cm="1">
        <f t="array" ref="D2640:F2640">VLOOKUP(A2640,USPS!A:E, {3,4,5}, FALSE)</f>
        <v>36</v>
      </c>
      <c r="E2640">
        <v>33</v>
      </c>
      <c r="F2640">
        <v>3</v>
      </c>
      <c r="G2640">
        <f>IF(OR(Raw!C1242&lt;=5,Raw!C1242=101),1,0)</f>
        <v>1</v>
      </c>
      <c r="H2640">
        <f>IF(OR(Raw!C1242=6,Raw!C1242=7,Raw!C1242=8,Raw!C1242=102),1,0)</f>
        <v>0</v>
      </c>
      <c r="I2640">
        <f>IF(OR(Raw!C1242=9,Raw!C1242=10,Raw!C1242=11,Raw!C1242=12,Raw!C1242=103),1,0)</f>
        <v>0</v>
      </c>
      <c r="J2640">
        <f>IF(OR(Raw!C1242=13,Raw!C1242=104),1,0)</f>
        <v>0</v>
      </c>
      <c r="K2640" s="4">
        <v>8</v>
      </c>
      <c r="L2640" s="4">
        <v>95</v>
      </c>
      <c r="M2640" s="4">
        <v>2</v>
      </c>
      <c r="N2640" s="4">
        <v>419</v>
      </c>
      <c r="O2640" s="4">
        <v>5</v>
      </c>
      <c r="P2640" s="4">
        <v>3117</v>
      </c>
      <c r="Q2640" s="4">
        <v>5</v>
      </c>
      <c r="R2640" s="4">
        <v>412</v>
      </c>
    </row>
    <row r="2641" spans="1:18">
      <c r="A2641">
        <f>Raw!A1243*1000000+Raw!B1243*100</f>
        <v>17163502800</v>
      </c>
      <c r="B2641" t="str">
        <f>LEFT(A2641,5)</f>
        <v>17163</v>
      </c>
      <c r="C2641">
        <v>1</v>
      </c>
      <c r="D2641" cm="1">
        <f t="array" ref="D2641:F2641">VLOOKUP(A2641,USPS!A:E, {3,4,5}, FALSE)</f>
        <v>72</v>
      </c>
      <c r="E2641">
        <v>59</v>
      </c>
      <c r="F2641">
        <v>13</v>
      </c>
      <c r="G2641">
        <f>IF(OR(Raw!C1243&lt;=5,Raw!C1243=101),1,0)</f>
        <v>1</v>
      </c>
      <c r="H2641">
        <f>IF(OR(Raw!C1243=6,Raw!C1243=7,Raw!C1243=8,Raw!C1243=102),1,0)</f>
        <v>0</v>
      </c>
      <c r="I2641">
        <f>IF(OR(Raw!C1243=9,Raw!C1243=10,Raw!C1243=11,Raw!C1243=12,Raw!C1243=103),1,0)</f>
        <v>0</v>
      </c>
      <c r="J2641">
        <f>IF(OR(Raw!C1243=13,Raw!C1243=104),1,0)</f>
        <v>0</v>
      </c>
      <c r="K2641" s="4">
        <v>15</v>
      </c>
      <c r="L2641" s="4">
        <v>228</v>
      </c>
      <c r="M2641" s="4">
        <v>1</v>
      </c>
      <c r="N2641" s="4">
        <v>141</v>
      </c>
      <c r="O2641" s="4">
        <v>0</v>
      </c>
      <c r="P2641" s="4">
        <v>0</v>
      </c>
      <c r="Q2641" s="4">
        <v>4</v>
      </c>
      <c r="R2641" s="4">
        <v>49</v>
      </c>
    </row>
    <row r="2642" spans="1:18">
      <c r="A2642">
        <f>Raw!A1244*1000000+Raw!B1244*100</f>
        <v>17163502900</v>
      </c>
      <c r="B2642" t="str">
        <f>LEFT(A2642,5)</f>
        <v>17163</v>
      </c>
      <c r="C2642">
        <v>1</v>
      </c>
      <c r="D2642" cm="1">
        <f t="array" ref="D2642:F2642">VLOOKUP(A2642,USPS!A:E, {3,4,5}, FALSE)</f>
        <v>36</v>
      </c>
      <c r="E2642">
        <v>34</v>
      </c>
      <c r="F2642">
        <v>2</v>
      </c>
      <c r="G2642">
        <f>IF(OR(Raw!C1244&lt;=5,Raw!C1244=101),1,0)</f>
        <v>0</v>
      </c>
      <c r="H2642">
        <f>IF(OR(Raw!C1244=6,Raw!C1244=7,Raw!C1244=8,Raw!C1244=102),1,0)</f>
        <v>1</v>
      </c>
      <c r="I2642">
        <f>IF(OR(Raw!C1244=9,Raw!C1244=10,Raw!C1244=11,Raw!C1244=12,Raw!C1244=103),1,0)</f>
        <v>0</v>
      </c>
      <c r="J2642">
        <f>IF(OR(Raw!C1244=13,Raw!C1244=104),1,0)</f>
        <v>0</v>
      </c>
      <c r="K2642" s="4">
        <v>28</v>
      </c>
      <c r="L2642" s="4">
        <v>371</v>
      </c>
      <c r="M2642" s="4">
        <v>0</v>
      </c>
      <c r="N2642" s="4">
        <v>0</v>
      </c>
      <c r="O2642" s="4">
        <v>0</v>
      </c>
      <c r="P2642" s="4">
        <v>0</v>
      </c>
      <c r="Q2642" s="4">
        <v>17</v>
      </c>
      <c r="R2642" s="4">
        <v>233</v>
      </c>
    </row>
    <row r="2643" spans="1:18">
      <c r="A2643">
        <f>Raw!A1245*1000000+Raw!B1245*100</f>
        <v>17163503100</v>
      </c>
      <c r="B2643" t="str">
        <f>LEFT(A2643,5)</f>
        <v>17163</v>
      </c>
      <c r="C2643">
        <v>1</v>
      </c>
      <c r="D2643" cm="1">
        <f t="array" ref="D2643:F2643">VLOOKUP(A2643,USPS!A:E, {3,4,5}, FALSE)</f>
        <v>183</v>
      </c>
      <c r="E2643">
        <v>171</v>
      </c>
      <c r="F2643">
        <v>12</v>
      </c>
      <c r="G2643">
        <f>IF(OR(Raw!C1245&lt;=5,Raw!C1245=101),1,0)</f>
        <v>0</v>
      </c>
      <c r="H2643">
        <f>IF(OR(Raw!C1245=6,Raw!C1245=7,Raw!C1245=8,Raw!C1245=102),1,0)</f>
        <v>0</v>
      </c>
      <c r="I2643">
        <f>IF(OR(Raw!C1245=9,Raw!C1245=10,Raw!C1245=11,Raw!C1245=12,Raw!C1245=103),1,0)</f>
        <v>1</v>
      </c>
      <c r="J2643">
        <f>IF(OR(Raw!C1245=13,Raw!C1245=104),1,0)</f>
        <v>0</v>
      </c>
      <c r="K2643" s="4">
        <v>80</v>
      </c>
      <c r="L2643" s="4">
        <v>1383</v>
      </c>
      <c r="M2643" s="4">
        <v>8</v>
      </c>
      <c r="N2643" s="4">
        <v>1333</v>
      </c>
      <c r="O2643" s="4">
        <v>12</v>
      </c>
      <c r="P2643" s="4">
        <v>6327</v>
      </c>
      <c r="Q2643" s="4">
        <v>51</v>
      </c>
      <c r="R2643" s="4">
        <v>2255</v>
      </c>
    </row>
    <row r="2644" spans="1:18">
      <c r="A2644">
        <f>Raw!A1246*1000000+Raw!B1246*100</f>
        <v>17163503202</v>
      </c>
      <c r="B2644" t="str">
        <f>LEFT(A2644,5)</f>
        <v>17163</v>
      </c>
      <c r="C2644">
        <v>1</v>
      </c>
      <c r="D2644" cm="1">
        <f t="array" ref="D2644:F2644">VLOOKUP(A2644,USPS!A:E, {3,4,5}, FALSE)</f>
        <v>115</v>
      </c>
      <c r="E2644">
        <v>94</v>
      </c>
      <c r="F2644">
        <v>21</v>
      </c>
      <c r="G2644">
        <f>IF(OR(Raw!C1246&lt;=5,Raw!C1246=101),1,0)</f>
        <v>0</v>
      </c>
      <c r="H2644">
        <f>IF(OR(Raw!C1246=6,Raw!C1246=7,Raw!C1246=8,Raw!C1246=102),1,0)</f>
        <v>0</v>
      </c>
      <c r="I2644">
        <f>IF(OR(Raw!C1246=9,Raw!C1246=10,Raw!C1246=11,Raw!C1246=12,Raw!C1246=103),1,0)</f>
        <v>1</v>
      </c>
      <c r="J2644">
        <f>IF(OR(Raw!C1246=13,Raw!C1246=104),1,0)</f>
        <v>0</v>
      </c>
      <c r="K2644" s="4">
        <v>76</v>
      </c>
      <c r="L2644" s="4">
        <v>1154</v>
      </c>
      <c r="M2644" s="4">
        <v>4</v>
      </c>
      <c r="N2644" s="4">
        <v>626</v>
      </c>
      <c r="O2644" s="4">
        <v>7</v>
      </c>
      <c r="P2644" s="4">
        <v>4310</v>
      </c>
      <c r="Q2644" s="4">
        <v>46</v>
      </c>
      <c r="R2644" s="4">
        <v>1517</v>
      </c>
    </row>
    <row r="2645" spans="1:18">
      <c r="A2645">
        <f>Raw!A1247*1000000+Raw!B1247*100</f>
        <v>17163503203</v>
      </c>
      <c r="B2645" t="str">
        <f>LEFT(A2645,5)</f>
        <v>17163</v>
      </c>
      <c r="C2645">
        <v>1</v>
      </c>
      <c r="D2645" cm="1">
        <f t="array" ref="D2645:F2645">VLOOKUP(A2645,USPS!A:E, {3,4,5}, FALSE)</f>
        <v>180</v>
      </c>
      <c r="E2645">
        <v>157</v>
      </c>
      <c r="F2645">
        <v>23</v>
      </c>
      <c r="G2645">
        <f>IF(OR(Raw!C1247&lt;=5,Raw!C1247=101),1,0)</f>
        <v>0</v>
      </c>
      <c r="H2645">
        <f>IF(OR(Raw!C1247=6,Raw!C1247=7,Raw!C1247=8,Raw!C1247=102),1,0)</f>
        <v>0</v>
      </c>
      <c r="I2645">
        <f>IF(OR(Raw!C1247=9,Raw!C1247=10,Raw!C1247=11,Raw!C1247=12,Raw!C1247=103),1,0)</f>
        <v>0</v>
      </c>
      <c r="J2645">
        <f>IF(OR(Raw!C1247=13,Raw!C1247=104),1,0)</f>
        <v>1</v>
      </c>
      <c r="K2645" s="4">
        <v>120</v>
      </c>
      <c r="L2645" s="4">
        <v>2165</v>
      </c>
      <c r="M2645" s="4">
        <v>6</v>
      </c>
      <c r="N2645" s="4">
        <v>1037</v>
      </c>
      <c r="O2645" s="4">
        <v>6</v>
      </c>
      <c r="P2645" s="4">
        <v>2859</v>
      </c>
      <c r="Q2645" s="4">
        <v>73</v>
      </c>
      <c r="R2645" s="4">
        <v>2467</v>
      </c>
    </row>
    <row r="2646" spans="1:18">
      <c r="A2646">
        <f>Raw!A1248*1000000+Raw!B1248*100</f>
        <v>17163503211</v>
      </c>
      <c r="B2646" t="str">
        <f>LEFT(A2646,5)</f>
        <v>17163</v>
      </c>
      <c r="C2646">
        <v>1</v>
      </c>
      <c r="D2646" cm="1">
        <f t="array" ref="D2646:F2646">VLOOKUP(A2646,USPS!A:E, {3,4,5}, FALSE)</f>
        <v>155</v>
      </c>
      <c r="E2646">
        <v>100</v>
      </c>
      <c r="F2646">
        <v>55</v>
      </c>
      <c r="G2646">
        <f>IF(OR(Raw!C1248&lt;=5,Raw!C1248=101),1,0)</f>
        <v>0</v>
      </c>
      <c r="H2646">
        <f>IF(OR(Raw!C1248=6,Raw!C1248=7,Raw!C1248=8,Raw!C1248=102),1,0)</f>
        <v>0</v>
      </c>
      <c r="I2646">
        <f>IF(OR(Raw!C1248=9,Raw!C1248=10,Raw!C1248=11,Raw!C1248=12,Raw!C1248=103),1,0)</f>
        <v>0</v>
      </c>
      <c r="J2646">
        <f>IF(OR(Raw!C1248=13,Raw!C1248=104),1,0)</f>
        <v>1</v>
      </c>
      <c r="K2646" s="4">
        <v>71</v>
      </c>
      <c r="L2646" s="4">
        <v>767</v>
      </c>
      <c r="M2646" s="4">
        <v>4</v>
      </c>
      <c r="N2646" s="4">
        <v>599</v>
      </c>
      <c r="O2646" s="4">
        <v>1</v>
      </c>
      <c r="P2646" s="4">
        <v>325</v>
      </c>
      <c r="Q2646" s="4">
        <v>40</v>
      </c>
      <c r="R2646" s="4">
        <v>805</v>
      </c>
    </row>
    <row r="2647" spans="1:18">
      <c r="A2647">
        <f>Raw!A1249*1000000+Raw!B1249*100</f>
        <v>17163503301</v>
      </c>
      <c r="B2647" t="str">
        <f>LEFT(A2647,5)</f>
        <v>17163</v>
      </c>
      <c r="C2647">
        <v>1</v>
      </c>
      <c r="D2647" cm="1">
        <f t="array" ref="D2647:F2647">VLOOKUP(A2647,USPS!A:E, {3,4,5}, FALSE)</f>
        <v>127</v>
      </c>
      <c r="E2647">
        <v>111</v>
      </c>
      <c r="F2647">
        <v>16</v>
      </c>
      <c r="G2647">
        <f>IF(OR(Raw!C1249&lt;=5,Raw!C1249=101),1,0)</f>
        <v>0</v>
      </c>
      <c r="H2647">
        <f>IF(OR(Raw!C1249=6,Raw!C1249=7,Raw!C1249=8,Raw!C1249=102),1,0)</f>
        <v>1</v>
      </c>
      <c r="I2647">
        <f>IF(OR(Raw!C1249=9,Raw!C1249=10,Raw!C1249=11,Raw!C1249=12,Raw!C1249=103),1,0)</f>
        <v>0</v>
      </c>
      <c r="J2647">
        <f>IF(OR(Raw!C1249=13,Raw!C1249=104),1,0)</f>
        <v>0</v>
      </c>
      <c r="K2647" s="4">
        <v>46</v>
      </c>
      <c r="L2647" s="4">
        <v>693</v>
      </c>
      <c r="M2647" s="4">
        <v>5</v>
      </c>
      <c r="N2647" s="4">
        <v>818</v>
      </c>
      <c r="O2647" s="4">
        <v>3</v>
      </c>
      <c r="P2647" s="4">
        <v>1550</v>
      </c>
      <c r="Q2647" s="4">
        <v>29</v>
      </c>
      <c r="R2647" s="4">
        <v>1154</v>
      </c>
    </row>
    <row r="2648" spans="1:18">
      <c r="A2648">
        <f>Raw!A1250*1000000+Raw!B1250*100</f>
        <v>17163503304</v>
      </c>
      <c r="B2648" t="str">
        <f>LEFT(A2648,5)</f>
        <v>17163</v>
      </c>
      <c r="C2648">
        <v>1</v>
      </c>
      <c r="D2648" cm="1">
        <f t="array" ref="D2648:F2648">VLOOKUP(A2648,USPS!A:E, {3,4,5}, FALSE)</f>
        <v>155</v>
      </c>
      <c r="E2648">
        <v>138</v>
      </c>
      <c r="F2648">
        <v>17</v>
      </c>
      <c r="G2648">
        <f>IF(OR(Raw!C1250&lt;=5,Raw!C1250=101),1,0)</f>
        <v>0</v>
      </c>
      <c r="H2648">
        <f>IF(OR(Raw!C1250=6,Raw!C1250=7,Raw!C1250=8,Raw!C1250=102),1,0)</f>
        <v>0</v>
      </c>
      <c r="I2648">
        <f>IF(OR(Raw!C1250=9,Raw!C1250=10,Raw!C1250=11,Raw!C1250=12,Raw!C1250=103),1,0)</f>
        <v>1</v>
      </c>
      <c r="J2648">
        <f>IF(OR(Raw!C1250=13,Raw!C1250=104),1,0)</f>
        <v>0</v>
      </c>
      <c r="K2648" s="4">
        <v>94</v>
      </c>
      <c r="L2648" s="4">
        <v>1423</v>
      </c>
      <c r="M2648" s="4">
        <v>16</v>
      </c>
      <c r="N2648" s="4">
        <v>2810</v>
      </c>
      <c r="O2648" s="4">
        <v>8</v>
      </c>
      <c r="P2648" s="4">
        <v>3866</v>
      </c>
      <c r="Q2648" s="4">
        <v>37</v>
      </c>
      <c r="R2648" s="4">
        <v>2070</v>
      </c>
    </row>
    <row r="2649" spans="1:18">
      <c r="A2649">
        <f>Raw!A1251*1000000+Raw!B1251*100</f>
        <v>17163503322</v>
      </c>
      <c r="B2649" t="str">
        <f>LEFT(A2649,5)</f>
        <v>17163</v>
      </c>
      <c r="C2649">
        <v>1</v>
      </c>
      <c r="D2649" cm="1">
        <f t="array" ref="D2649:F2649">VLOOKUP(A2649,USPS!A:E, {3,4,5}, FALSE)</f>
        <v>428</v>
      </c>
      <c r="E2649">
        <v>382</v>
      </c>
      <c r="F2649">
        <v>46</v>
      </c>
      <c r="G2649">
        <f>IF(OR(Raw!C1251&lt;=5,Raw!C1251=101),1,0)</f>
        <v>0</v>
      </c>
      <c r="H2649">
        <f>IF(OR(Raw!C1251=6,Raw!C1251=7,Raw!C1251=8,Raw!C1251=102),1,0)</f>
        <v>0</v>
      </c>
      <c r="I2649">
        <f>IF(OR(Raw!C1251=9,Raw!C1251=10,Raw!C1251=11,Raw!C1251=12,Raw!C1251=103),1,0)</f>
        <v>0</v>
      </c>
      <c r="J2649">
        <f>IF(OR(Raw!C1251=13,Raw!C1251=104),1,0)</f>
        <v>1</v>
      </c>
      <c r="K2649" s="4">
        <v>212</v>
      </c>
      <c r="L2649" s="4">
        <v>2998</v>
      </c>
      <c r="M2649" s="4">
        <v>12</v>
      </c>
      <c r="N2649" s="4">
        <v>1782</v>
      </c>
      <c r="O2649" s="4">
        <v>7</v>
      </c>
      <c r="P2649" s="4">
        <v>3781</v>
      </c>
      <c r="Q2649" s="4">
        <v>130</v>
      </c>
      <c r="R2649" s="4">
        <v>3477</v>
      </c>
    </row>
    <row r="2650" spans="1:18">
      <c r="A2650">
        <f>Raw!A1252*1000000+Raw!B1252*100</f>
        <v>17163503323</v>
      </c>
      <c r="B2650" t="str">
        <f>LEFT(A2650,5)</f>
        <v>17163</v>
      </c>
      <c r="C2650">
        <v>1</v>
      </c>
      <c r="D2650" cm="1">
        <f t="array" ref="D2650:F2650">VLOOKUP(A2650,USPS!A:E, {3,4,5}, FALSE)</f>
        <v>144</v>
      </c>
      <c r="E2650">
        <v>129</v>
      </c>
      <c r="F2650">
        <v>15</v>
      </c>
      <c r="G2650">
        <f>IF(OR(Raw!C1252&lt;=5,Raw!C1252=101),1,0)</f>
        <v>0</v>
      </c>
      <c r="H2650">
        <f>IF(OR(Raw!C1252=6,Raw!C1252=7,Raw!C1252=8,Raw!C1252=102),1,0)</f>
        <v>0</v>
      </c>
      <c r="I2650">
        <f>IF(OR(Raw!C1252=9,Raw!C1252=10,Raw!C1252=11,Raw!C1252=12,Raw!C1252=103),1,0)</f>
        <v>0</v>
      </c>
      <c r="J2650">
        <f>IF(OR(Raw!C1252=13,Raw!C1252=104),1,0)</f>
        <v>1</v>
      </c>
      <c r="K2650" s="4">
        <v>129</v>
      </c>
      <c r="L2650" s="4">
        <v>2357</v>
      </c>
      <c r="M2650" s="4">
        <v>10</v>
      </c>
      <c r="N2650" s="4">
        <v>1588</v>
      </c>
      <c r="O2650" s="4">
        <v>3</v>
      </c>
      <c r="P2650" s="4">
        <v>1333</v>
      </c>
      <c r="Q2650" s="4">
        <v>88</v>
      </c>
      <c r="R2650" s="4">
        <v>3620</v>
      </c>
    </row>
    <row r="2651" spans="1:18">
      <c r="A2651">
        <f>Raw!A1253*1000000+Raw!B1253*100</f>
        <v>17163503324</v>
      </c>
      <c r="B2651" t="str">
        <f>LEFT(A2651,5)</f>
        <v>17163</v>
      </c>
      <c r="C2651">
        <v>1</v>
      </c>
      <c r="D2651" cm="1">
        <f t="array" ref="D2651:F2651">VLOOKUP(A2651,USPS!A:E, {3,4,5}, FALSE)</f>
        <v>75</v>
      </c>
      <c r="E2651">
        <v>66</v>
      </c>
      <c r="F2651">
        <v>9</v>
      </c>
      <c r="G2651">
        <f>IF(OR(Raw!C1253&lt;=5,Raw!C1253=101),1,0)</f>
        <v>0</v>
      </c>
      <c r="H2651">
        <f>IF(OR(Raw!C1253=6,Raw!C1253=7,Raw!C1253=8,Raw!C1253=102),1,0)</f>
        <v>0</v>
      </c>
      <c r="I2651">
        <f>IF(OR(Raw!C1253=9,Raw!C1253=10,Raw!C1253=11,Raw!C1253=12,Raw!C1253=103),1,0)</f>
        <v>0</v>
      </c>
      <c r="J2651">
        <f>IF(OR(Raw!C1253=13,Raw!C1253=104),1,0)</f>
        <v>1</v>
      </c>
      <c r="K2651" s="4">
        <v>72</v>
      </c>
      <c r="L2651" s="4">
        <v>861</v>
      </c>
      <c r="M2651" s="4">
        <v>5</v>
      </c>
      <c r="N2651" s="4">
        <v>1124</v>
      </c>
      <c r="O2651" s="4">
        <v>8</v>
      </c>
      <c r="P2651" s="4">
        <v>3640</v>
      </c>
      <c r="Q2651" s="4">
        <v>54</v>
      </c>
      <c r="R2651" s="4">
        <v>4640</v>
      </c>
    </row>
    <row r="2652" spans="1:18">
      <c r="A2652">
        <f>Raw!A1254*1000000+Raw!B1254*100</f>
        <v>17163503332</v>
      </c>
      <c r="B2652" t="str">
        <f>LEFT(A2652,5)</f>
        <v>17163</v>
      </c>
      <c r="C2652">
        <v>1</v>
      </c>
      <c r="D2652" cm="1">
        <f t="array" ref="D2652:F2652">VLOOKUP(A2652,USPS!A:E, {3,4,5}, FALSE)</f>
        <v>215</v>
      </c>
      <c r="E2652">
        <v>189</v>
      </c>
      <c r="F2652">
        <v>26</v>
      </c>
      <c r="G2652">
        <f>IF(OR(Raw!C1254&lt;=5,Raw!C1254=101),1,0)</f>
        <v>0</v>
      </c>
      <c r="H2652">
        <f>IF(OR(Raw!C1254=6,Raw!C1254=7,Raw!C1254=8,Raw!C1254=102),1,0)</f>
        <v>0</v>
      </c>
      <c r="I2652">
        <f>IF(OR(Raw!C1254=9,Raw!C1254=10,Raw!C1254=11,Raw!C1254=12,Raw!C1254=103),1,0)</f>
        <v>1</v>
      </c>
      <c r="J2652">
        <f>IF(OR(Raw!C1254=13,Raw!C1254=104),1,0)</f>
        <v>0</v>
      </c>
      <c r="K2652" s="4">
        <v>96</v>
      </c>
      <c r="L2652" s="4">
        <v>979</v>
      </c>
      <c r="M2652" s="4">
        <v>3</v>
      </c>
      <c r="N2652" s="4">
        <v>535</v>
      </c>
      <c r="O2652" s="4">
        <v>1</v>
      </c>
      <c r="P2652" s="4">
        <v>335</v>
      </c>
      <c r="Q2652" s="4">
        <v>59</v>
      </c>
      <c r="R2652" s="4">
        <v>1356</v>
      </c>
    </row>
    <row r="2653" spans="1:18">
      <c r="A2653">
        <f>Raw!A1255*1000000+Raw!B1255*100</f>
        <v>17163503334</v>
      </c>
      <c r="B2653" t="str">
        <f>LEFT(A2653,5)</f>
        <v>17163</v>
      </c>
      <c r="C2653">
        <v>1</v>
      </c>
      <c r="D2653" cm="1">
        <f t="array" ref="D2653:F2653">VLOOKUP(A2653,USPS!A:E, {3,4,5}, FALSE)</f>
        <v>103</v>
      </c>
      <c r="E2653">
        <v>83</v>
      </c>
      <c r="F2653">
        <v>20</v>
      </c>
      <c r="G2653">
        <f>IF(OR(Raw!C1255&lt;=5,Raw!C1255=101),1,0)</f>
        <v>0</v>
      </c>
      <c r="H2653">
        <f>IF(OR(Raw!C1255=6,Raw!C1255=7,Raw!C1255=8,Raw!C1255=102),1,0)</f>
        <v>0</v>
      </c>
      <c r="I2653">
        <f>IF(OR(Raw!C1255=9,Raw!C1255=10,Raw!C1255=11,Raw!C1255=12,Raw!C1255=103),1,0)</f>
        <v>1</v>
      </c>
      <c r="J2653">
        <f>IF(OR(Raw!C1255=13,Raw!C1255=104),1,0)</f>
        <v>0</v>
      </c>
      <c r="K2653" s="4">
        <v>72</v>
      </c>
      <c r="L2653" s="4">
        <v>947</v>
      </c>
      <c r="M2653" s="4">
        <v>2</v>
      </c>
      <c r="N2653" s="4">
        <v>414</v>
      </c>
      <c r="O2653" s="4">
        <v>4</v>
      </c>
      <c r="P2653" s="4">
        <v>2350</v>
      </c>
      <c r="Q2653" s="4">
        <v>46</v>
      </c>
      <c r="R2653" s="4">
        <v>1541</v>
      </c>
    </row>
    <row r="2654" spans="1:18">
      <c r="A2654">
        <f>Raw!A1256*1000000+Raw!B1256*100</f>
        <v>17163503402</v>
      </c>
      <c r="B2654" t="str">
        <f>LEFT(A2654,5)</f>
        <v>17163</v>
      </c>
      <c r="C2654">
        <v>1</v>
      </c>
      <c r="D2654" cm="1">
        <f t="array" ref="D2654:F2654">VLOOKUP(A2654,USPS!A:E, {3,4,5}, FALSE)</f>
        <v>604</v>
      </c>
      <c r="E2654">
        <v>512</v>
      </c>
      <c r="F2654">
        <v>92</v>
      </c>
      <c r="G2654">
        <f>IF(OR(Raw!C1256&lt;=5,Raw!C1256=101),1,0)</f>
        <v>0</v>
      </c>
      <c r="H2654">
        <f>IF(OR(Raw!C1256=6,Raw!C1256=7,Raw!C1256=8,Raw!C1256=102),1,0)</f>
        <v>0</v>
      </c>
      <c r="I2654">
        <f>IF(OR(Raw!C1256=9,Raw!C1256=10,Raw!C1256=11,Raw!C1256=12,Raw!C1256=103),1,0)</f>
        <v>1</v>
      </c>
      <c r="J2654">
        <f>IF(OR(Raw!C1256=13,Raw!C1256=104),1,0)</f>
        <v>0</v>
      </c>
      <c r="K2654" s="4">
        <v>130</v>
      </c>
      <c r="L2654" s="4">
        <v>1504</v>
      </c>
      <c r="M2654" s="4">
        <v>8</v>
      </c>
      <c r="N2654" s="4">
        <v>1007</v>
      </c>
      <c r="O2654" s="4">
        <v>8</v>
      </c>
      <c r="P2654" s="4">
        <v>4263</v>
      </c>
      <c r="Q2654" s="4">
        <v>98</v>
      </c>
      <c r="R2654" s="4">
        <v>2274</v>
      </c>
    </row>
    <row r="2655" spans="1:18">
      <c r="A2655">
        <f>Raw!A1257*1000000+Raw!B1257*100</f>
        <v>17163503404</v>
      </c>
      <c r="B2655" t="str">
        <f>LEFT(A2655,5)</f>
        <v>17163</v>
      </c>
      <c r="C2655">
        <v>1</v>
      </c>
      <c r="D2655" cm="1">
        <f t="array" ref="D2655:F2655">VLOOKUP(A2655,USPS!A:E, {3,4,5}, FALSE)</f>
        <v>62</v>
      </c>
      <c r="E2655">
        <v>60</v>
      </c>
      <c r="F2655">
        <v>2</v>
      </c>
      <c r="G2655">
        <f>IF(OR(Raw!C1257&lt;=5,Raw!C1257=101),1,0)</f>
        <v>0</v>
      </c>
      <c r="H2655">
        <f>IF(OR(Raw!C1257=6,Raw!C1257=7,Raw!C1257=8,Raw!C1257=102),1,0)</f>
        <v>0</v>
      </c>
      <c r="I2655">
        <f>IF(OR(Raw!C1257=9,Raw!C1257=10,Raw!C1257=11,Raw!C1257=12,Raw!C1257=103),1,0)</f>
        <v>0</v>
      </c>
      <c r="J2655">
        <f>IF(OR(Raw!C1257=13,Raw!C1257=104),1,0)</f>
        <v>1</v>
      </c>
      <c r="K2655" s="4">
        <v>145</v>
      </c>
      <c r="L2655" s="4">
        <v>2067</v>
      </c>
      <c r="M2655" s="4">
        <v>5</v>
      </c>
      <c r="N2655" s="4">
        <v>698</v>
      </c>
      <c r="O2655" s="4">
        <v>10</v>
      </c>
      <c r="P2655" s="4">
        <v>4928</v>
      </c>
      <c r="Q2655" s="4">
        <v>87</v>
      </c>
      <c r="R2655" s="4">
        <v>3138</v>
      </c>
    </row>
    <row r="2656" spans="1:18">
      <c r="A2656">
        <f>Raw!A1258*1000000+Raw!B1258*100</f>
        <v>17163503411</v>
      </c>
      <c r="B2656" t="str">
        <f>LEFT(A2656,5)</f>
        <v>17163</v>
      </c>
      <c r="C2656">
        <v>1</v>
      </c>
      <c r="D2656" cm="1">
        <f t="array" ref="D2656:F2656">VLOOKUP(A2656,USPS!A:E, {3,4,5}, FALSE)</f>
        <v>78</v>
      </c>
      <c r="E2656">
        <v>75</v>
      </c>
      <c r="F2656">
        <v>3</v>
      </c>
      <c r="G2656">
        <f>IF(OR(Raw!C1258&lt;=5,Raw!C1258=101),1,0)</f>
        <v>0</v>
      </c>
      <c r="H2656">
        <f>IF(OR(Raw!C1258=6,Raw!C1258=7,Raw!C1258=8,Raw!C1258=102),1,0)</f>
        <v>0</v>
      </c>
      <c r="I2656">
        <f>IF(OR(Raw!C1258=9,Raw!C1258=10,Raw!C1258=11,Raw!C1258=12,Raw!C1258=103),1,0)</f>
        <v>1</v>
      </c>
      <c r="J2656">
        <f>IF(OR(Raw!C1258=13,Raw!C1258=104),1,0)</f>
        <v>0</v>
      </c>
      <c r="K2656" s="4">
        <v>37</v>
      </c>
      <c r="L2656" s="4">
        <v>421</v>
      </c>
      <c r="M2656" s="4">
        <v>0</v>
      </c>
      <c r="N2656" s="4">
        <v>0</v>
      </c>
      <c r="O2656" s="4">
        <v>1</v>
      </c>
      <c r="P2656" s="4">
        <v>792</v>
      </c>
      <c r="Q2656" s="4">
        <v>19</v>
      </c>
      <c r="R2656" s="4">
        <v>200</v>
      </c>
    </row>
    <row r="2657" spans="1:18">
      <c r="A2657">
        <f>Raw!A1259*1000000+Raw!B1259*100</f>
        <v>17163503412</v>
      </c>
      <c r="B2657" t="str">
        <f>LEFT(A2657,5)</f>
        <v>17163</v>
      </c>
      <c r="C2657">
        <v>1</v>
      </c>
      <c r="D2657" cm="1">
        <f t="array" ref="D2657:F2657">VLOOKUP(A2657,USPS!A:E, {3,4,5}, FALSE)</f>
        <v>60</v>
      </c>
      <c r="E2657">
        <v>57</v>
      </c>
      <c r="F2657">
        <v>3</v>
      </c>
      <c r="G2657">
        <f>IF(OR(Raw!C1259&lt;=5,Raw!C1259=101),1,0)</f>
        <v>0</v>
      </c>
      <c r="H2657">
        <f>IF(OR(Raw!C1259=6,Raw!C1259=7,Raw!C1259=8,Raw!C1259=102),1,0)</f>
        <v>0</v>
      </c>
      <c r="I2657">
        <f>IF(OR(Raw!C1259=9,Raw!C1259=10,Raw!C1259=11,Raw!C1259=12,Raw!C1259=103),1,0)</f>
        <v>1</v>
      </c>
      <c r="J2657">
        <f>IF(OR(Raw!C1259=13,Raw!C1259=104),1,0)</f>
        <v>0</v>
      </c>
      <c r="K2657" s="4">
        <v>92</v>
      </c>
      <c r="L2657" s="4">
        <v>1176</v>
      </c>
      <c r="M2657" s="4">
        <v>1</v>
      </c>
      <c r="N2657" s="4">
        <v>223</v>
      </c>
      <c r="O2657" s="4">
        <v>2</v>
      </c>
      <c r="P2657" s="4">
        <v>1350</v>
      </c>
      <c r="Q2657" s="4">
        <v>55</v>
      </c>
      <c r="R2657" s="4">
        <v>631</v>
      </c>
    </row>
    <row r="2658" spans="1:18">
      <c r="A2658">
        <f>Raw!A1260*1000000+Raw!B1260*100</f>
        <v>17163503413</v>
      </c>
      <c r="B2658" t="str">
        <f>LEFT(A2658,5)</f>
        <v>17163</v>
      </c>
      <c r="C2658">
        <v>1</v>
      </c>
      <c r="D2658" cm="1">
        <f t="array" ref="D2658:F2658">VLOOKUP(A2658,USPS!A:E, {3,4,5}, FALSE)</f>
        <v>547</v>
      </c>
      <c r="E2658">
        <v>453</v>
      </c>
      <c r="F2658">
        <v>94</v>
      </c>
      <c r="G2658">
        <f>IF(OR(Raw!C1260&lt;=5,Raw!C1260=101),1,0)</f>
        <v>0</v>
      </c>
      <c r="H2658">
        <f>IF(OR(Raw!C1260=6,Raw!C1260=7,Raw!C1260=8,Raw!C1260=102),1,0)</f>
        <v>0</v>
      </c>
      <c r="I2658">
        <f>IF(OR(Raw!C1260=9,Raw!C1260=10,Raw!C1260=11,Raw!C1260=12,Raw!C1260=103),1,0)</f>
        <v>1</v>
      </c>
      <c r="J2658">
        <f>IF(OR(Raw!C1260=13,Raw!C1260=104),1,0)</f>
        <v>0</v>
      </c>
      <c r="K2658" s="4">
        <v>128</v>
      </c>
      <c r="L2658" s="4">
        <v>1840</v>
      </c>
      <c r="M2658" s="4">
        <v>4</v>
      </c>
      <c r="N2658" s="4">
        <v>723</v>
      </c>
      <c r="O2658" s="4">
        <v>4</v>
      </c>
      <c r="P2658" s="4">
        <v>2644</v>
      </c>
      <c r="Q2658" s="4">
        <v>77</v>
      </c>
      <c r="R2658" s="4">
        <v>2530</v>
      </c>
    </row>
    <row r="2659" spans="1:18">
      <c r="A2659">
        <f>Raw!A1261*1000000+Raw!B1261*100</f>
        <v>17163503414</v>
      </c>
      <c r="B2659" t="str">
        <f>LEFT(A2659,5)</f>
        <v>17163</v>
      </c>
      <c r="C2659">
        <v>1</v>
      </c>
      <c r="D2659" cm="1">
        <f t="array" ref="D2659:F2659">VLOOKUP(A2659,USPS!A:E, {3,4,5}, FALSE)</f>
        <v>496</v>
      </c>
      <c r="E2659">
        <v>464</v>
      </c>
      <c r="F2659">
        <v>32</v>
      </c>
      <c r="G2659">
        <f>IF(OR(Raw!C1261&lt;=5,Raw!C1261=101),1,0)</f>
        <v>0</v>
      </c>
      <c r="H2659">
        <f>IF(OR(Raw!C1261=6,Raw!C1261=7,Raw!C1261=8,Raw!C1261=102),1,0)</f>
        <v>0</v>
      </c>
      <c r="I2659">
        <f>IF(OR(Raw!C1261=9,Raw!C1261=10,Raw!C1261=11,Raw!C1261=12,Raw!C1261=103),1,0)</f>
        <v>1</v>
      </c>
      <c r="J2659">
        <f>IF(OR(Raw!C1261=13,Raw!C1261=104),1,0)</f>
        <v>0</v>
      </c>
      <c r="K2659" s="4">
        <v>173</v>
      </c>
      <c r="L2659" s="4">
        <v>3467</v>
      </c>
      <c r="M2659" s="4">
        <v>17</v>
      </c>
      <c r="N2659" s="4">
        <v>3102</v>
      </c>
      <c r="O2659" s="4">
        <v>16</v>
      </c>
      <c r="P2659" s="4">
        <v>8145</v>
      </c>
      <c r="Q2659" s="4">
        <v>87</v>
      </c>
      <c r="R2659" s="4">
        <v>3380</v>
      </c>
    </row>
    <row r="2660" spans="1:18">
      <c r="A2660">
        <f>Raw!A1262*1000000+Raw!B1262*100</f>
        <v>17163503800</v>
      </c>
      <c r="B2660" t="str">
        <f>LEFT(A2660,5)</f>
        <v>17163</v>
      </c>
      <c r="C2660">
        <v>1</v>
      </c>
      <c r="D2660" cm="1">
        <f t="array" ref="D2660:F2660">VLOOKUP(A2660,USPS!A:E, {3,4,5}, FALSE)</f>
        <v>67</v>
      </c>
      <c r="E2660">
        <v>61</v>
      </c>
      <c r="F2660">
        <v>6</v>
      </c>
      <c r="G2660">
        <f>IF(OR(Raw!C1262&lt;=5,Raw!C1262=101),1,0)</f>
        <v>0</v>
      </c>
      <c r="H2660">
        <f>IF(OR(Raw!C1262=6,Raw!C1262=7,Raw!C1262=8,Raw!C1262=102),1,0)</f>
        <v>0</v>
      </c>
      <c r="I2660">
        <f>IF(OR(Raw!C1262=9,Raw!C1262=10,Raw!C1262=11,Raw!C1262=12,Raw!C1262=103),1,0)</f>
        <v>0</v>
      </c>
      <c r="J2660">
        <f>IF(OR(Raw!C1262=13,Raw!C1262=104),1,0)</f>
        <v>1</v>
      </c>
      <c r="K2660" s="4">
        <v>8</v>
      </c>
      <c r="L2660" s="4">
        <v>111</v>
      </c>
      <c r="M2660" s="4">
        <v>0</v>
      </c>
      <c r="N2660" s="4">
        <v>0</v>
      </c>
      <c r="O2660" s="4">
        <v>0</v>
      </c>
      <c r="P2660" s="4">
        <v>0</v>
      </c>
      <c r="Q2660" s="4">
        <v>3</v>
      </c>
      <c r="R2660" s="4">
        <v>37</v>
      </c>
    </row>
    <row r="2661" spans="1:18">
      <c r="A2661">
        <f>Raw!A1263*1000000+Raw!B1263*100</f>
        <v>17163503903</v>
      </c>
      <c r="B2661" t="str">
        <f>LEFT(A2661,5)</f>
        <v>17163</v>
      </c>
      <c r="C2661">
        <v>1</v>
      </c>
      <c r="D2661" cm="1">
        <f t="array" ref="D2661:F2661">VLOOKUP(A2661,USPS!A:E, {3,4,5}, FALSE)</f>
        <v>18</v>
      </c>
      <c r="E2661">
        <v>18</v>
      </c>
      <c r="F2661">
        <v>0</v>
      </c>
      <c r="G2661">
        <f>IF(OR(Raw!C1263&lt;=5,Raw!C1263=101),1,0)</f>
        <v>0</v>
      </c>
      <c r="H2661">
        <f>IF(OR(Raw!C1263=6,Raw!C1263=7,Raw!C1263=8,Raw!C1263=102),1,0)</f>
        <v>0</v>
      </c>
      <c r="I2661">
        <f>IF(OR(Raw!C1263=9,Raw!C1263=10,Raw!C1263=11,Raw!C1263=12,Raw!C1263=103),1,0)</f>
        <v>0</v>
      </c>
      <c r="J2661">
        <f>IF(OR(Raw!C1263=13,Raw!C1263=104),1,0)</f>
        <v>1</v>
      </c>
      <c r="K2661" s="4">
        <v>41</v>
      </c>
      <c r="L2661" s="4">
        <v>455</v>
      </c>
      <c r="M2661" s="4">
        <v>2</v>
      </c>
      <c r="N2661" s="4">
        <v>247</v>
      </c>
      <c r="O2661" s="4">
        <v>0</v>
      </c>
      <c r="P2661" s="4">
        <v>0</v>
      </c>
      <c r="Q2661" s="4">
        <v>24</v>
      </c>
      <c r="R2661" s="4">
        <v>381</v>
      </c>
    </row>
    <row r="2662" spans="1:18">
      <c r="A2662">
        <f>Raw!A1264*1000000+Raw!B1264*100</f>
        <v>17163503904</v>
      </c>
      <c r="B2662" t="str">
        <f>LEFT(A2662,5)</f>
        <v>17163</v>
      </c>
      <c r="C2662">
        <v>1</v>
      </c>
      <c r="D2662" cm="1">
        <f t="array" ref="D2662:F2662">VLOOKUP(A2662,USPS!A:E, {3,4,5}, FALSE)</f>
        <v>188</v>
      </c>
      <c r="E2662">
        <v>182</v>
      </c>
      <c r="F2662">
        <v>6</v>
      </c>
      <c r="G2662">
        <f>IF(OR(Raw!C1264&lt;=5,Raw!C1264=101),1,0)</f>
        <v>0</v>
      </c>
      <c r="H2662">
        <f>IF(OR(Raw!C1264=6,Raw!C1264=7,Raw!C1264=8,Raw!C1264=102),1,0)</f>
        <v>0</v>
      </c>
      <c r="I2662">
        <f>IF(OR(Raw!C1264=9,Raw!C1264=10,Raw!C1264=11,Raw!C1264=12,Raw!C1264=103),1,0)</f>
        <v>1</v>
      </c>
      <c r="J2662">
        <f>IF(OR(Raw!C1264=13,Raw!C1264=104),1,0)</f>
        <v>0</v>
      </c>
      <c r="K2662" s="4">
        <v>159</v>
      </c>
      <c r="L2662" s="4">
        <v>1968</v>
      </c>
      <c r="M2662" s="4">
        <v>10</v>
      </c>
      <c r="N2662" s="4">
        <v>1585</v>
      </c>
      <c r="O2662" s="4">
        <v>5</v>
      </c>
      <c r="P2662" s="4">
        <v>2521</v>
      </c>
      <c r="Q2662" s="4">
        <v>105</v>
      </c>
      <c r="R2662" s="4">
        <v>1655</v>
      </c>
    </row>
    <row r="2663" spans="1:18">
      <c r="A2663">
        <f>Raw!A1265*1000000+Raw!B1265*100</f>
        <v>17163503905</v>
      </c>
      <c r="B2663" t="str">
        <f>LEFT(A2663,5)</f>
        <v>17163</v>
      </c>
      <c r="C2663">
        <v>1</v>
      </c>
      <c r="D2663" cm="1">
        <f t="array" ref="D2663:F2663">VLOOKUP(A2663,USPS!A:E, {3,4,5}, FALSE)</f>
        <v>122</v>
      </c>
      <c r="E2663">
        <v>107</v>
      </c>
      <c r="F2663">
        <v>15</v>
      </c>
      <c r="G2663">
        <f>IF(OR(Raw!C1265&lt;=5,Raw!C1265=101),1,0)</f>
        <v>0</v>
      </c>
      <c r="H2663">
        <f>IF(OR(Raw!C1265=6,Raw!C1265=7,Raw!C1265=8,Raw!C1265=102),1,0)</f>
        <v>0</v>
      </c>
      <c r="I2663">
        <f>IF(OR(Raw!C1265=9,Raw!C1265=10,Raw!C1265=11,Raw!C1265=12,Raw!C1265=103),1,0)</f>
        <v>0</v>
      </c>
      <c r="J2663">
        <f>IF(OR(Raw!C1265=13,Raw!C1265=104),1,0)</f>
        <v>1</v>
      </c>
      <c r="K2663" s="4">
        <v>27</v>
      </c>
      <c r="L2663" s="4">
        <v>284</v>
      </c>
      <c r="M2663" s="4">
        <v>1</v>
      </c>
      <c r="N2663" s="4">
        <v>167</v>
      </c>
      <c r="O2663" s="4">
        <v>2</v>
      </c>
      <c r="P2663" s="4">
        <v>638</v>
      </c>
      <c r="Q2663" s="4">
        <v>20</v>
      </c>
      <c r="R2663" s="4">
        <v>346</v>
      </c>
    </row>
    <row r="2664" spans="1:18">
      <c r="A2664">
        <f>Raw!A1266*1000000+Raw!B1266*100</f>
        <v>17163503906</v>
      </c>
      <c r="B2664" t="str">
        <f>LEFT(A2664,5)</f>
        <v>17163</v>
      </c>
      <c r="C2664">
        <v>1</v>
      </c>
      <c r="D2664" cm="1">
        <f t="array" ref="D2664:F2664">VLOOKUP(A2664,USPS!A:E, {3,4,5}, FALSE)</f>
        <v>161</v>
      </c>
      <c r="E2664">
        <v>158</v>
      </c>
      <c r="F2664">
        <v>3</v>
      </c>
      <c r="G2664">
        <f>IF(OR(Raw!C1266&lt;=5,Raw!C1266=101),1,0)</f>
        <v>0</v>
      </c>
      <c r="H2664">
        <f>IF(OR(Raw!C1266=6,Raw!C1266=7,Raw!C1266=8,Raw!C1266=102),1,0)</f>
        <v>0</v>
      </c>
      <c r="I2664">
        <f>IF(OR(Raw!C1266=9,Raw!C1266=10,Raw!C1266=11,Raw!C1266=12,Raw!C1266=103),1,0)</f>
        <v>0</v>
      </c>
      <c r="J2664">
        <f>IF(OR(Raw!C1266=13,Raw!C1266=104),1,0)</f>
        <v>1</v>
      </c>
      <c r="K2664" s="4">
        <v>75</v>
      </c>
      <c r="L2664" s="4">
        <v>992</v>
      </c>
      <c r="M2664" s="4">
        <v>1</v>
      </c>
      <c r="N2664" s="4">
        <v>127</v>
      </c>
      <c r="O2664" s="4">
        <v>4</v>
      </c>
      <c r="P2664" s="4">
        <v>2106</v>
      </c>
      <c r="Q2664" s="4">
        <v>43</v>
      </c>
      <c r="R2664" s="4">
        <v>1663</v>
      </c>
    </row>
    <row r="2665" spans="1:18">
      <c r="A2665">
        <f>Raw!A1267*1000000+Raw!B1267*100</f>
        <v>17163504001</v>
      </c>
      <c r="B2665" t="str">
        <f>LEFT(A2665,5)</f>
        <v>17163</v>
      </c>
      <c r="C2665">
        <v>1</v>
      </c>
      <c r="D2665" cm="1">
        <f t="array" ref="D2665:F2665">VLOOKUP(A2665,USPS!A:E, {3,4,5}, FALSE)</f>
        <v>110</v>
      </c>
      <c r="E2665">
        <v>102</v>
      </c>
      <c r="F2665">
        <v>8</v>
      </c>
      <c r="G2665">
        <f>IF(OR(Raw!C1267&lt;=5,Raw!C1267=101),1,0)</f>
        <v>0</v>
      </c>
      <c r="H2665">
        <f>IF(OR(Raw!C1267=6,Raw!C1267=7,Raw!C1267=8,Raw!C1267=102),1,0)</f>
        <v>0</v>
      </c>
      <c r="I2665">
        <f>IF(OR(Raw!C1267=9,Raw!C1267=10,Raw!C1267=11,Raw!C1267=12,Raw!C1267=103),1,0)</f>
        <v>0</v>
      </c>
      <c r="J2665">
        <f>IF(OR(Raw!C1267=13,Raw!C1267=104),1,0)</f>
        <v>1</v>
      </c>
      <c r="K2665" s="4">
        <v>60</v>
      </c>
      <c r="L2665" s="4">
        <v>955</v>
      </c>
      <c r="M2665" s="4">
        <v>0</v>
      </c>
      <c r="N2665" s="4">
        <v>0</v>
      </c>
      <c r="O2665" s="4">
        <v>2</v>
      </c>
      <c r="P2665" s="4">
        <v>861</v>
      </c>
      <c r="Q2665" s="4">
        <v>39</v>
      </c>
      <c r="R2665" s="4">
        <v>1006</v>
      </c>
    </row>
    <row r="2666" spans="1:18">
      <c r="A2666">
        <f>Raw!A1268*1000000+Raw!B1268*100</f>
        <v>17163504002</v>
      </c>
      <c r="B2666" t="str">
        <f>LEFT(A2666,5)</f>
        <v>17163</v>
      </c>
      <c r="C2666">
        <v>1</v>
      </c>
      <c r="D2666" cm="1">
        <f t="array" ref="D2666:F2666">VLOOKUP(A2666,USPS!A:E, {3,4,5}, FALSE)</f>
        <v>151</v>
      </c>
      <c r="E2666">
        <v>138</v>
      </c>
      <c r="F2666">
        <v>13</v>
      </c>
      <c r="G2666">
        <f>IF(OR(Raw!C1268&lt;=5,Raw!C1268=101),1,0)</f>
        <v>0</v>
      </c>
      <c r="H2666">
        <f>IF(OR(Raw!C1268=6,Raw!C1268=7,Raw!C1268=8,Raw!C1268=102),1,0)</f>
        <v>0</v>
      </c>
      <c r="I2666">
        <f>IF(OR(Raw!C1268=9,Raw!C1268=10,Raw!C1268=11,Raw!C1268=12,Raw!C1268=103),1,0)</f>
        <v>1</v>
      </c>
      <c r="J2666">
        <f>IF(OR(Raw!C1268=13,Raw!C1268=104),1,0)</f>
        <v>0</v>
      </c>
      <c r="K2666" s="4">
        <v>44</v>
      </c>
      <c r="L2666" s="4">
        <v>417</v>
      </c>
      <c r="M2666" s="4">
        <v>2</v>
      </c>
      <c r="N2666" s="4">
        <v>339</v>
      </c>
      <c r="O2666" s="4">
        <v>2</v>
      </c>
      <c r="P2666" s="4">
        <v>940</v>
      </c>
      <c r="Q2666" s="4">
        <v>25</v>
      </c>
      <c r="R2666" s="4">
        <v>328</v>
      </c>
    </row>
    <row r="2667" spans="1:18">
      <c r="A2667">
        <f>Raw!A1269*1000000+Raw!B1269*100</f>
        <v>17163504302</v>
      </c>
      <c r="B2667" t="str">
        <f>LEFT(A2667,5)</f>
        <v>17163</v>
      </c>
      <c r="C2667">
        <v>1</v>
      </c>
      <c r="D2667" cm="1">
        <f t="array" ref="D2667:F2667">VLOOKUP(A2667,USPS!A:E, {3,4,5}, FALSE)</f>
        <v>259</v>
      </c>
      <c r="E2667">
        <v>236</v>
      </c>
      <c r="F2667">
        <v>23</v>
      </c>
      <c r="G2667">
        <f>IF(OR(Raw!C1269&lt;=5,Raw!C1269=101),1,0)</f>
        <v>0</v>
      </c>
      <c r="H2667">
        <f>IF(OR(Raw!C1269=6,Raw!C1269=7,Raw!C1269=8,Raw!C1269=102),1,0)</f>
        <v>0</v>
      </c>
      <c r="I2667">
        <f>IF(OR(Raw!C1269=9,Raw!C1269=10,Raw!C1269=11,Raw!C1269=12,Raw!C1269=103),1,0)</f>
        <v>1</v>
      </c>
      <c r="J2667">
        <f>IF(OR(Raw!C1269=13,Raw!C1269=104),1,0)</f>
        <v>0</v>
      </c>
      <c r="K2667" s="4">
        <v>91</v>
      </c>
      <c r="L2667" s="4">
        <v>1439</v>
      </c>
      <c r="M2667" s="4">
        <v>5</v>
      </c>
      <c r="N2667" s="4">
        <v>761</v>
      </c>
      <c r="O2667" s="4">
        <v>4</v>
      </c>
      <c r="P2667" s="4">
        <v>2052</v>
      </c>
      <c r="Q2667" s="4">
        <v>60</v>
      </c>
      <c r="R2667" s="4">
        <v>1880</v>
      </c>
    </row>
    <row r="2668" spans="1:18">
      <c r="A2668">
        <f>Raw!A1270*1000000+Raw!B1270*100</f>
        <v>17163504303</v>
      </c>
      <c r="B2668" t="str">
        <f>LEFT(A2668,5)</f>
        <v>17163</v>
      </c>
      <c r="C2668">
        <v>1</v>
      </c>
      <c r="D2668" cm="1">
        <f t="array" ref="D2668:F2668">VLOOKUP(A2668,USPS!A:E, {3,4,5}, FALSE)</f>
        <v>235</v>
      </c>
      <c r="E2668">
        <v>216</v>
      </c>
      <c r="F2668">
        <v>19</v>
      </c>
      <c r="G2668">
        <f>IF(OR(Raw!C1270&lt;=5,Raw!C1270=101),1,0)</f>
        <v>0</v>
      </c>
      <c r="H2668">
        <f>IF(OR(Raw!C1270=6,Raw!C1270=7,Raw!C1270=8,Raw!C1270=102),1,0)</f>
        <v>0</v>
      </c>
      <c r="I2668">
        <f>IF(OR(Raw!C1270=9,Raw!C1270=10,Raw!C1270=11,Raw!C1270=12,Raw!C1270=103),1,0)</f>
        <v>1</v>
      </c>
      <c r="J2668">
        <f>IF(OR(Raw!C1270=13,Raw!C1270=104),1,0)</f>
        <v>0</v>
      </c>
      <c r="K2668" s="4">
        <v>108</v>
      </c>
      <c r="L2668" s="4">
        <v>1862</v>
      </c>
      <c r="M2668" s="4">
        <v>7</v>
      </c>
      <c r="N2668" s="4">
        <v>1169</v>
      </c>
      <c r="O2668" s="4">
        <v>18</v>
      </c>
      <c r="P2668" s="4">
        <v>6822</v>
      </c>
      <c r="Q2668" s="4">
        <v>57</v>
      </c>
      <c r="R2668" s="4">
        <v>1130</v>
      </c>
    </row>
    <row r="2669" spans="1:18">
      <c r="A2669">
        <f>Raw!A1271*1000000+Raw!B1271*100</f>
        <v>17163504351</v>
      </c>
      <c r="B2669" t="str">
        <f>LEFT(A2669,5)</f>
        <v>17163</v>
      </c>
      <c r="C2669">
        <v>1</v>
      </c>
      <c r="D2669" cm="1">
        <f t="array" ref="D2669:F2669">VLOOKUP(A2669,USPS!A:E, {3,4,5}, FALSE)</f>
        <v>33</v>
      </c>
      <c r="E2669">
        <v>32</v>
      </c>
      <c r="F2669">
        <v>1</v>
      </c>
      <c r="G2669">
        <f>IF(OR(Raw!C1271&lt;=5,Raw!C1271=101),1,0)</f>
        <v>0</v>
      </c>
      <c r="H2669">
        <f>IF(OR(Raw!C1271=6,Raw!C1271=7,Raw!C1271=8,Raw!C1271=102),1,0)</f>
        <v>0</v>
      </c>
      <c r="I2669">
        <f>IF(OR(Raw!C1271=9,Raw!C1271=10,Raw!C1271=11,Raw!C1271=12,Raw!C1271=103),1,0)</f>
        <v>0</v>
      </c>
      <c r="J2669">
        <f>IF(OR(Raw!C1271=13,Raw!C1271=104),1,0)</f>
        <v>1</v>
      </c>
      <c r="K2669" s="4">
        <v>51</v>
      </c>
      <c r="L2669" s="4">
        <v>604</v>
      </c>
      <c r="M2669" s="4">
        <v>1</v>
      </c>
      <c r="N2669" s="4">
        <v>145</v>
      </c>
      <c r="O2669" s="4">
        <v>2</v>
      </c>
      <c r="P2669" s="4">
        <v>1667</v>
      </c>
      <c r="Q2669" s="4">
        <v>35</v>
      </c>
      <c r="R2669" s="4">
        <v>1987</v>
      </c>
    </row>
    <row r="2670" spans="1:18">
      <c r="A2670">
        <f>Raw!A1272*1000000+Raw!B1272*100</f>
        <v>17163504352</v>
      </c>
      <c r="B2670" t="str">
        <f>LEFT(A2670,5)</f>
        <v>17163</v>
      </c>
      <c r="C2670">
        <v>1</v>
      </c>
      <c r="D2670" cm="1">
        <f t="array" ref="D2670:F2670">VLOOKUP(A2670,USPS!A:E, {3,4,5}, FALSE)</f>
        <v>251</v>
      </c>
      <c r="E2670">
        <v>210</v>
      </c>
      <c r="F2670">
        <v>41</v>
      </c>
      <c r="G2670">
        <f>IF(OR(Raw!C1272&lt;=5,Raw!C1272=101),1,0)</f>
        <v>0</v>
      </c>
      <c r="H2670">
        <f>IF(OR(Raw!C1272=6,Raw!C1272=7,Raw!C1272=8,Raw!C1272=102),1,0)</f>
        <v>0</v>
      </c>
      <c r="I2670">
        <f>IF(OR(Raw!C1272=9,Raw!C1272=10,Raw!C1272=11,Raw!C1272=12,Raw!C1272=103),1,0)</f>
        <v>1</v>
      </c>
      <c r="J2670">
        <f>IF(OR(Raw!C1272=13,Raw!C1272=104),1,0)</f>
        <v>0</v>
      </c>
      <c r="K2670" s="4">
        <v>93</v>
      </c>
      <c r="L2670" s="4">
        <v>1364</v>
      </c>
      <c r="M2670" s="4">
        <v>2</v>
      </c>
      <c r="N2670" s="4">
        <v>332</v>
      </c>
      <c r="O2670" s="4">
        <v>4</v>
      </c>
      <c r="P2670" s="4">
        <v>2280</v>
      </c>
      <c r="Q2670" s="4">
        <v>54</v>
      </c>
      <c r="R2670" s="4">
        <v>1811</v>
      </c>
    </row>
    <row r="2671" spans="1:18">
      <c r="A2671">
        <f>Raw!A1273*1000000+Raw!B1273*100</f>
        <v>17163504353</v>
      </c>
      <c r="B2671" t="str">
        <f>LEFT(A2671,5)</f>
        <v>17163</v>
      </c>
      <c r="C2671">
        <v>1</v>
      </c>
      <c r="D2671" cm="1">
        <f t="array" ref="D2671:F2671">VLOOKUP(A2671,USPS!A:E, {3,4,5}, FALSE)</f>
        <v>13</v>
      </c>
      <c r="E2671">
        <v>13</v>
      </c>
      <c r="F2671">
        <v>0</v>
      </c>
      <c r="G2671">
        <f>IF(OR(Raw!C1273&lt;=5,Raw!C1273=101),1,0)</f>
        <v>0</v>
      </c>
      <c r="H2671">
        <f>IF(OR(Raw!C1273=6,Raw!C1273=7,Raw!C1273=8,Raw!C1273=102),1,0)</f>
        <v>0</v>
      </c>
      <c r="I2671">
        <f>IF(OR(Raw!C1273=9,Raw!C1273=10,Raw!C1273=11,Raw!C1273=12,Raw!C1273=103),1,0)</f>
        <v>0</v>
      </c>
      <c r="J2671">
        <f>IF(OR(Raw!C1273=13,Raw!C1273=104),1,0)</f>
        <v>1</v>
      </c>
      <c r="K2671" s="4">
        <v>58</v>
      </c>
      <c r="L2671" s="4">
        <v>765</v>
      </c>
      <c r="M2671" s="4">
        <v>0</v>
      </c>
      <c r="N2671" s="4">
        <v>0</v>
      </c>
      <c r="O2671" s="4">
        <v>0</v>
      </c>
      <c r="P2671" s="4">
        <v>0</v>
      </c>
      <c r="Q2671" s="4">
        <v>33</v>
      </c>
      <c r="R2671" s="4">
        <v>475</v>
      </c>
    </row>
    <row r="2672" spans="1:18">
      <c r="A2672">
        <f>Raw!A1274*1000000+Raw!B1274*100</f>
        <v>17163504354</v>
      </c>
      <c r="B2672" t="str">
        <f>LEFT(A2672,5)</f>
        <v>17163</v>
      </c>
      <c r="C2672">
        <v>1</v>
      </c>
      <c r="D2672" cm="1">
        <f t="array" ref="D2672:F2672">VLOOKUP(A2672,USPS!A:E, {3,4,5}, FALSE)</f>
        <v>633</v>
      </c>
      <c r="E2672">
        <v>614</v>
      </c>
      <c r="F2672">
        <v>19</v>
      </c>
      <c r="G2672">
        <f>IF(OR(Raw!C1274&lt;=5,Raw!C1274=101),1,0)</f>
        <v>0</v>
      </c>
      <c r="H2672">
        <f>IF(OR(Raw!C1274=6,Raw!C1274=7,Raw!C1274=8,Raw!C1274=102),1,0)</f>
        <v>0</v>
      </c>
      <c r="I2672">
        <f>IF(OR(Raw!C1274=9,Raw!C1274=10,Raw!C1274=11,Raw!C1274=12,Raw!C1274=103),1,0)</f>
        <v>1</v>
      </c>
      <c r="J2672">
        <f>IF(OR(Raw!C1274=13,Raw!C1274=104),1,0)</f>
        <v>0</v>
      </c>
      <c r="K2672" s="4">
        <v>165</v>
      </c>
      <c r="L2672" s="4">
        <v>2642</v>
      </c>
      <c r="M2672" s="4">
        <v>10</v>
      </c>
      <c r="N2672" s="4">
        <v>1643</v>
      </c>
      <c r="O2672" s="4">
        <v>7</v>
      </c>
      <c r="P2672" s="4">
        <v>2970</v>
      </c>
      <c r="Q2672" s="4">
        <v>95</v>
      </c>
      <c r="R2672" s="4">
        <v>1915</v>
      </c>
    </row>
    <row r="2673" spans="1:18">
      <c r="A2673">
        <f>Raw!A1275*1000000+Raw!B1275*100</f>
        <v>17163504355</v>
      </c>
      <c r="B2673" t="str">
        <f>LEFT(A2673,5)</f>
        <v>17163</v>
      </c>
      <c r="C2673">
        <v>1</v>
      </c>
      <c r="D2673" cm="1">
        <f t="array" ref="D2673:F2673">VLOOKUP(A2673,USPS!A:E, {3,4,5}, FALSE)</f>
        <v>17</v>
      </c>
      <c r="E2673">
        <v>17</v>
      </c>
      <c r="F2673">
        <v>0</v>
      </c>
      <c r="G2673">
        <f>IF(OR(Raw!C1275&lt;=5,Raw!C1275=101),1,0)</f>
        <v>0</v>
      </c>
      <c r="H2673">
        <f>IF(OR(Raw!C1275=6,Raw!C1275=7,Raw!C1275=8,Raw!C1275=102),1,0)</f>
        <v>0</v>
      </c>
      <c r="I2673">
        <f>IF(OR(Raw!C1275=9,Raw!C1275=10,Raw!C1275=11,Raw!C1275=12,Raw!C1275=103),1,0)</f>
        <v>0</v>
      </c>
      <c r="J2673">
        <f>IF(OR(Raw!C1275=13,Raw!C1275=104),1,0)</f>
        <v>1</v>
      </c>
      <c r="K2673" s="4">
        <v>51</v>
      </c>
      <c r="L2673" s="4">
        <v>735</v>
      </c>
      <c r="M2673" s="4">
        <v>1</v>
      </c>
      <c r="N2673" s="4">
        <v>243</v>
      </c>
      <c r="O2673" s="4">
        <v>3</v>
      </c>
      <c r="P2673" s="4">
        <v>988</v>
      </c>
      <c r="Q2673" s="4">
        <v>36</v>
      </c>
      <c r="R2673" s="4">
        <v>830</v>
      </c>
    </row>
    <row r="2674" spans="1:18">
      <c r="A2674">
        <f>Raw!A1276*1000000+Raw!B1276*100</f>
        <v>17163504500</v>
      </c>
      <c r="B2674" t="str">
        <f>LEFT(A2674,5)</f>
        <v>17163</v>
      </c>
      <c r="C2674">
        <v>1</v>
      </c>
      <c r="D2674" cm="1">
        <f t="array" ref="D2674:F2674">VLOOKUP(A2674,USPS!A:E, {3,4,5}, FALSE)</f>
        <v>364</v>
      </c>
      <c r="E2674">
        <v>306</v>
      </c>
      <c r="F2674">
        <v>58</v>
      </c>
      <c r="G2674">
        <f>IF(OR(Raw!C1276&lt;=5,Raw!C1276=101),1,0)</f>
        <v>1</v>
      </c>
      <c r="H2674">
        <f>IF(OR(Raw!C1276=6,Raw!C1276=7,Raw!C1276=8,Raw!C1276=102),1,0)</f>
        <v>0</v>
      </c>
      <c r="I2674">
        <f>IF(OR(Raw!C1276=9,Raw!C1276=10,Raw!C1276=11,Raw!C1276=12,Raw!C1276=103),1,0)</f>
        <v>0</v>
      </c>
      <c r="J2674">
        <f>IF(OR(Raw!C1276=13,Raw!C1276=104),1,0)</f>
        <v>0</v>
      </c>
      <c r="K2674" s="4">
        <v>28</v>
      </c>
      <c r="L2674" s="4">
        <v>676</v>
      </c>
      <c r="M2674" s="4">
        <v>8</v>
      </c>
      <c r="N2674" s="4">
        <v>1548</v>
      </c>
      <c r="O2674" s="4">
        <v>10</v>
      </c>
      <c r="P2674" s="4">
        <v>4826</v>
      </c>
      <c r="Q2674" s="4">
        <v>13</v>
      </c>
      <c r="R2674" s="4">
        <v>1432</v>
      </c>
    </row>
    <row r="2675" spans="1:18">
      <c r="A2675">
        <f>Raw!A1277*1000000+Raw!B1277*100</f>
        <v>17163504600</v>
      </c>
      <c r="B2675" t="str">
        <f>LEFT(A2675,5)</f>
        <v>17163</v>
      </c>
      <c r="C2675">
        <v>1</v>
      </c>
      <c r="D2675" cm="1">
        <f t="array" ref="D2675:F2675">VLOOKUP(A2675,USPS!A:E, {3,4,5}, FALSE)</f>
        <v>105</v>
      </c>
      <c r="E2675">
        <v>87</v>
      </c>
      <c r="F2675">
        <v>18</v>
      </c>
      <c r="G2675">
        <f>IF(OR(Raw!C1277&lt;=5,Raw!C1277=101),1,0)</f>
        <v>1</v>
      </c>
      <c r="H2675">
        <f>IF(OR(Raw!C1277=6,Raw!C1277=7,Raw!C1277=8,Raw!C1277=102),1,0)</f>
        <v>0</v>
      </c>
      <c r="I2675">
        <f>IF(OR(Raw!C1277=9,Raw!C1277=10,Raw!C1277=11,Raw!C1277=12,Raw!C1277=103),1,0)</f>
        <v>0</v>
      </c>
      <c r="J2675">
        <f>IF(OR(Raw!C1277=13,Raw!C1277=104),1,0)</f>
        <v>0</v>
      </c>
      <c r="K2675" s="4">
        <v>30</v>
      </c>
      <c r="L2675" s="4">
        <v>620</v>
      </c>
      <c r="M2675" s="4">
        <v>0</v>
      </c>
      <c r="N2675" s="4">
        <v>0</v>
      </c>
      <c r="O2675" s="4">
        <v>0</v>
      </c>
      <c r="P2675" s="4">
        <v>0</v>
      </c>
      <c r="Q2675" s="4">
        <v>17</v>
      </c>
      <c r="R2675" s="4">
        <v>280</v>
      </c>
    </row>
    <row r="2676" spans="1:18">
      <c r="A2676">
        <f>Raw!A2904*1000000+Raw!B2904*100</f>
        <v>17165955100</v>
      </c>
      <c r="B2676" t="str">
        <f>LEFT(A2676,5)</f>
        <v>17165</v>
      </c>
      <c r="C2676">
        <v>1</v>
      </c>
      <c r="D2676" cm="1">
        <f t="array" ref="D2676:F2676">VLOOKUP(A2676,USPS!A:E, {3,4,5}, FALSE)</f>
        <v>78</v>
      </c>
      <c r="E2676">
        <v>73</v>
      </c>
      <c r="F2676">
        <v>5</v>
      </c>
      <c r="G2676">
        <f>IF(OR(Raw!C2904&lt;=5,Raw!C2904=101),1,0)</f>
        <v>0</v>
      </c>
      <c r="H2676">
        <f>IF(OR(Raw!C2904=6,Raw!C2904=7,Raw!C2904=8,Raw!C2904=102),1,0)</f>
        <v>1</v>
      </c>
      <c r="I2676">
        <f>IF(OR(Raw!C2904=9,Raw!C2904=10,Raw!C2904=11,Raw!C2904=12,Raw!C2904=103),1,0)</f>
        <v>0</v>
      </c>
      <c r="J2676">
        <f>IF(OR(Raw!C2904=13,Raw!C2904=104),1,0)</f>
        <v>0</v>
      </c>
      <c r="K2676" s="4">
        <v>26</v>
      </c>
      <c r="L2676" s="4">
        <v>507</v>
      </c>
      <c r="M2676" s="4">
        <v>3</v>
      </c>
      <c r="N2676" s="4">
        <v>352</v>
      </c>
      <c r="O2676" s="4">
        <v>1</v>
      </c>
      <c r="P2676" s="4">
        <v>350</v>
      </c>
      <c r="Q2676" s="4">
        <v>17</v>
      </c>
      <c r="R2676" s="4">
        <v>763</v>
      </c>
    </row>
    <row r="2677" spans="1:18">
      <c r="A2677">
        <f>Raw!A2908*1000000+Raw!B2908*100</f>
        <v>17165955500</v>
      </c>
      <c r="B2677" t="str">
        <f>LEFT(A2677,5)</f>
        <v>17165</v>
      </c>
      <c r="C2677">
        <v>1</v>
      </c>
      <c r="D2677" cm="1">
        <f t="array" ref="D2677:F2677">VLOOKUP(A2677,USPS!A:E, {3,4,5}, FALSE)</f>
        <v>157</v>
      </c>
      <c r="E2677">
        <v>128</v>
      </c>
      <c r="F2677">
        <v>29</v>
      </c>
      <c r="G2677">
        <f>IF(OR(Raw!C2908&lt;=5,Raw!C2908=101),1,0)</f>
        <v>0</v>
      </c>
      <c r="H2677">
        <f>IF(OR(Raw!C2908=6,Raw!C2908=7,Raw!C2908=8,Raw!C2908=102),1,0)</f>
        <v>1</v>
      </c>
      <c r="I2677">
        <f>IF(OR(Raw!C2908=9,Raw!C2908=10,Raw!C2908=11,Raw!C2908=12,Raw!C2908=103),1,0)</f>
        <v>0</v>
      </c>
      <c r="J2677">
        <f>IF(OR(Raw!C2908=13,Raw!C2908=104),1,0)</f>
        <v>0</v>
      </c>
      <c r="K2677" s="4">
        <v>20</v>
      </c>
      <c r="L2677" s="4">
        <v>325</v>
      </c>
      <c r="M2677" s="4">
        <v>0</v>
      </c>
      <c r="N2677" s="4">
        <v>0</v>
      </c>
      <c r="O2677" s="4">
        <v>0</v>
      </c>
      <c r="P2677" s="4">
        <v>0</v>
      </c>
      <c r="Q2677" s="4">
        <v>12</v>
      </c>
      <c r="R2677" s="4">
        <v>237</v>
      </c>
    </row>
    <row r="2678" spans="1:18">
      <c r="A2678">
        <f>Raw!A2909*1000000+Raw!B2909*100</f>
        <v>17165955600</v>
      </c>
      <c r="B2678" t="str">
        <f>LEFT(A2678,5)</f>
        <v>17165</v>
      </c>
      <c r="C2678">
        <v>1</v>
      </c>
      <c r="D2678" cm="1">
        <f t="array" ref="D2678:F2678">VLOOKUP(A2678,USPS!A:E, {3,4,5}, FALSE)</f>
        <v>75</v>
      </c>
      <c r="E2678">
        <v>75</v>
      </c>
      <c r="F2678">
        <v>0</v>
      </c>
      <c r="G2678">
        <f>IF(OR(Raw!C2909&lt;=5,Raw!C2909=101),1,0)</f>
        <v>0</v>
      </c>
      <c r="H2678">
        <f>IF(OR(Raw!C2909=6,Raw!C2909=7,Raw!C2909=8,Raw!C2909=102),1,0)</f>
        <v>0</v>
      </c>
      <c r="I2678">
        <f>IF(OR(Raw!C2909=9,Raw!C2909=10,Raw!C2909=11,Raw!C2909=12,Raw!C2909=103),1,0)</f>
        <v>1</v>
      </c>
      <c r="J2678">
        <f>IF(OR(Raw!C2909=13,Raw!C2909=104),1,0)</f>
        <v>0</v>
      </c>
      <c r="K2678" s="4">
        <v>33</v>
      </c>
      <c r="L2678" s="4">
        <v>656</v>
      </c>
      <c r="M2678" s="4">
        <v>1</v>
      </c>
      <c r="N2678" s="4">
        <v>130</v>
      </c>
      <c r="O2678" s="4">
        <v>1</v>
      </c>
      <c r="P2678" s="4">
        <v>400</v>
      </c>
      <c r="Q2678" s="4">
        <v>24</v>
      </c>
      <c r="R2678" s="4">
        <v>619</v>
      </c>
    </row>
    <row r="2679" spans="1:18">
      <c r="A2679">
        <f>Raw!A2910*1000000+Raw!B2910*100</f>
        <v>17165955700</v>
      </c>
      <c r="B2679" t="str">
        <f>LEFT(A2679,5)</f>
        <v>17165</v>
      </c>
      <c r="C2679">
        <v>1</v>
      </c>
      <c r="D2679" cm="1">
        <f t="array" ref="D2679:F2679">VLOOKUP(A2679,USPS!A:E, {3,4,5}, FALSE)</f>
        <v>48</v>
      </c>
      <c r="E2679">
        <v>48</v>
      </c>
      <c r="F2679">
        <v>0</v>
      </c>
      <c r="G2679">
        <f>IF(OR(Raw!C2910&lt;=5,Raw!C2910=101),1,0)</f>
        <v>0</v>
      </c>
      <c r="H2679">
        <f>IF(OR(Raw!C2910=6,Raw!C2910=7,Raw!C2910=8,Raw!C2910=102),1,0)</f>
        <v>0</v>
      </c>
      <c r="I2679">
        <f>IF(OR(Raw!C2910=9,Raw!C2910=10,Raw!C2910=11,Raw!C2910=12,Raw!C2910=103),1,0)</f>
        <v>1</v>
      </c>
      <c r="J2679">
        <f>IF(OR(Raw!C2910=13,Raw!C2910=104),1,0)</f>
        <v>0</v>
      </c>
      <c r="K2679" s="4">
        <v>17</v>
      </c>
      <c r="L2679" s="4">
        <v>182</v>
      </c>
      <c r="M2679" s="4">
        <v>0</v>
      </c>
      <c r="N2679" s="4">
        <v>0</v>
      </c>
      <c r="O2679" s="4">
        <v>0</v>
      </c>
      <c r="P2679" s="4">
        <v>0</v>
      </c>
      <c r="Q2679" s="4">
        <v>11</v>
      </c>
      <c r="R2679" s="4">
        <v>141</v>
      </c>
    </row>
    <row r="2680" spans="1:18">
      <c r="A2680">
        <f>Raw!A2911*1000000+Raw!B2911*100</f>
        <v>17165955800</v>
      </c>
      <c r="B2680" t="str">
        <f>LEFT(A2680,5)</f>
        <v>17165</v>
      </c>
      <c r="C2680">
        <v>1</v>
      </c>
      <c r="D2680" cm="1">
        <f t="array" ref="D2680:F2680">VLOOKUP(A2680,USPS!A:E, {3,4,5}, FALSE)</f>
        <v>131</v>
      </c>
      <c r="E2680">
        <v>124</v>
      </c>
      <c r="F2680">
        <v>7</v>
      </c>
      <c r="G2680">
        <f>IF(OR(Raw!C2911&lt;=5,Raw!C2911=101),1,0)</f>
        <v>0</v>
      </c>
      <c r="H2680">
        <f>IF(OR(Raw!C2911=6,Raw!C2911=7,Raw!C2911=8,Raw!C2911=102),1,0)</f>
        <v>0</v>
      </c>
      <c r="I2680">
        <f>IF(OR(Raw!C2911=9,Raw!C2911=10,Raw!C2911=11,Raw!C2911=12,Raw!C2911=103),1,0)</f>
        <v>1</v>
      </c>
      <c r="J2680">
        <f>IF(OR(Raw!C2911=13,Raw!C2911=104),1,0)</f>
        <v>0</v>
      </c>
      <c r="K2680" s="4">
        <v>17</v>
      </c>
      <c r="L2680" s="4">
        <v>136</v>
      </c>
      <c r="M2680" s="4">
        <v>0</v>
      </c>
      <c r="N2680" s="4">
        <v>0</v>
      </c>
      <c r="O2680" s="4">
        <v>1</v>
      </c>
      <c r="P2680" s="4">
        <v>500</v>
      </c>
      <c r="Q2680" s="4">
        <v>12</v>
      </c>
      <c r="R2680" s="4">
        <v>93</v>
      </c>
    </row>
    <row r="2681" spans="1:18">
      <c r="A2681">
        <f>Raw!A2912*1000000+Raw!B2912*100</f>
        <v>17165955900</v>
      </c>
      <c r="B2681" t="str">
        <f>LEFT(A2681,5)</f>
        <v>17165</v>
      </c>
      <c r="C2681">
        <v>1</v>
      </c>
      <c r="D2681" cm="1">
        <f t="array" ref="D2681:F2681">VLOOKUP(A2681,USPS!A:E, {3,4,5}, FALSE)</f>
        <v>587</v>
      </c>
      <c r="E2681">
        <v>541</v>
      </c>
      <c r="F2681">
        <v>46</v>
      </c>
      <c r="G2681">
        <f>IF(OR(Raw!C2912&lt;=5,Raw!C2912=101),1,0)</f>
        <v>0</v>
      </c>
      <c r="H2681">
        <f>IF(OR(Raw!C2912=6,Raw!C2912=7,Raw!C2912=8,Raw!C2912=102),1,0)</f>
        <v>1</v>
      </c>
      <c r="I2681">
        <f>IF(OR(Raw!C2912=9,Raw!C2912=10,Raw!C2912=11,Raw!C2912=12,Raw!C2912=103),1,0)</f>
        <v>0</v>
      </c>
      <c r="J2681">
        <f>IF(OR(Raw!C2912=13,Raw!C2912=104),1,0)</f>
        <v>0</v>
      </c>
      <c r="K2681" s="4">
        <v>43</v>
      </c>
      <c r="L2681" s="4">
        <v>716</v>
      </c>
      <c r="M2681" s="4">
        <v>2</v>
      </c>
      <c r="N2681" s="4">
        <v>254</v>
      </c>
      <c r="O2681" s="4">
        <v>6</v>
      </c>
      <c r="P2681" s="4">
        <v>4425</v>
      </c>
      <c r="Q2681" s="4">
        <v>25</v>
      </c>
      <c r="R2681" s="4">
        <v>906</v>
      </c>
    </row>
    <row r="2682" spans="1:18">
      <c r="A2682">
        <f>Raw!A2914*1000000+Raw!B2914*100</f>
        <v>17165956000</v>
      </c>
      <c r="B2682" t="str">
        <f>LEFT(A2682,5)</f>
        <v>17165</v>
      </c>
      <c r="C2682">
        <v>1</v>
      </c>
      <c r="D2682" cm="1">
        <f t="array" ref="D2682:F2682">VLOOKUP(A2682,USPS!A:E, {3,4,5}, FALSE)</f>
        <v>41</v>
      </c>
      <c r="E2682">
        <v>38</v>
      </c>
      <c r="F2682">
        <v>3</v>
      </c>
      <c r="G2682">
        <f>IF(OR(Raw!C2914&lt;=5,Raw!C2914=101),1,0)</f>
        <v>0</v>
      </c>
      <c r="H2682">
        <f>IF(OR(Raw!C2914=6,Raw!C2914=7,Raw!C2914=8,Raw!C2914=102),1,0)</f>
        <v>0</v>
      </c>
      <c r="I2682">
        <f>IF(OR(Raw!C2914=9,Raw!C2914=10,Raw!C2914=11,Raw!C2914=12,Raw!C2914=103),1,0)</f>
        <v>1</v>
      </c>
      <c r="J2682">
        <f>IF(OR(Raw!C2914=13,Raw!C2914=104),1,0)</f>
        <v>0</v>
      </c>
      <c r="K2682" s="4">
        <v>23</v>
      </c>
      <c r="L2682" s="4">
        <v>375</v>
      </c>
      <c r="M2682" s="4">
        <v>0</v>
      </c>
      <c r="N2682" s="4">
        <v>0</v>
      </c>
      <c r="O2682" s="4">
        <v>1</v>
      </c>
      <c r="P2682" s="4">
        <v>498</v>
      </c>
      <c r="Q2682" s="4">
        <v>10</v>
      </c>
      <c r="R2682" s="4">
        <v>566</v>
      </c>
    </row>
    <row r="2683" spans="1:18">
      <c r="A2683">
        <f>Raw!A2916*1000000+Raw!B2916*100</f>
        <v>17165956100</v>
      </c>
      <c r="B2683" t="str">
        <f>LEFT(A2683,5)</f>
        <v>17165</v>
      </c>
      <c r="C2683">
        <v>1</v>
      </c>
      <c r="D2683" cm="1">
        <f t="array" ref="D2683:F2683">VLOOKUP(A2683,USPS!A:E, {3,4,5}, FALSE)</f>
        <v>34</v>
      </c>
      <c r="E2683">
        <v>34</v>
      </c>
      <c r="F2683">
        <v>0</v>
      </c>
      <c r="G2683">
        <f>IF(OR(Raw!C2916&lt;=5,Raw!C2916=101),1,0)</f>
        <v>0</v>
      </c>
      <c r="H2683">
        <f>IF(OR(Raw!C2916=6,Raw!C2916=7,Raw!C2916=8,Raw!C2916=102),1,0)</f>
        <v>0</v>
      </c>
      <c r="I2683">
        <f>IF(OR(Raw!C2916=9,Raw!C2916=10,Raw!C2916=11,Raw!C2916=12,Raw!C2916=103),1,0)</f>
        <v>1</v>
      </c>
      <c r="J2683">
        <f>IF(OR(Raw!C2916=13,Raw!C2916=104),1,0)</f>
        <v>0</v>
      </c>
      <c r="K2683" s="4">
        <v>15</v>
      </c>
      <c r="L2683" s="4">
        <v>197</v>
      </c>
      <c r="M2683" s="4">
        <v>0</v>
      </c>
      <c r="N2683" s="4">
        <v>0</v>
      </c>
      <c r="O2683" s="4">
        <v>0</v>
      </c>
      <c r="P2683" s="4">
        <v>0</v>
      </c>
      <c r="Q2683" s="4">
        <v>8</v>
      </c>
      <c r="R2683" s="4">
        <v>84</v>
      </c>
    </row>
    <row r="2684" spans="1:18">
      <c r="A2684">
        <f>Raw!A2918*1000000+Raw!B2918*100</f>
        <v>17165956200</v>
      </c>
      <c r="B2684" t="str">
        <f>LEFT(A2684,5)</f>
        <v>17165</v>
      </c>
      <c r="C2684">
        <v>1</v>
      </c>
      <c r="D2684" cm="1">
        <f t="array" ref="D2684:F2684">VLOOKUP(A2684,USPS!A:E, {3,4,5}, FALSE)</f>
        <v>69</v>
      </c>
      <c r="E2684">
        <v>69</v>
      </c>
      <c r="F2684">
        <v>0</v>
      </c>
      <c r="G2684">
        <f>IF(OR(Raw!C2918&lt;=5,Raw!C2918=101),1,0)</f>
        <v>0</v>
      </c>
      <c r="H2684">
        <f>IF(OR(Raw!C2918=6,Raw!C2918=7,Raw!C2918=8,Raw!C2918=102),1,0)</f>
        <v>0</v>
      </c>
      <c r="I2684">
        <f>IF(OR(Raw!C2918=9,Raw!C2918=10,Raw!C2918=11,Raw!C2918=12,Raw!C2918=103),1,0)</f>
        <v>1</v>
      </c>
      <c r="J2684">
        <f>IF(OR(Raw!C2918=13,Raw!C2918=104),1,0)</f>
        <v>0</v>
      </c>
      <c r="K2684" s="4">
        <v>44</v>
      </c>
      <c r="L2684" s="4">
        <v>460</v>
      </c>
      <c r="M2684" s="4">
        <v>2</v>
      </c>
      <c r="N2684" s="4">
        <v>350</v>
      </c>
      <c r="O2684" s="4">
        <v>2</v>
      </c>
      <c r="P2684" s="4">
        <v>675</v>
      </c>
      <c r="Q2684" s="4">
        <v>26</v>
      </c>
      <c r="R2684" s="4">
        <v>701</v>
      </c>
    </row>
    <row r="2685" spans="1:18">
      <c r="A2685">
        <f>Raw!A5*1000000+Raw!B5*100</f>
        <v>17167000100</v>
      </c>
      <c r="B2685" t="str">
        <f>LEFT(A2685,5)</f>
        <v>17167</v>
      </c>
      <c r="C2685">
        <v>1</v>
      </c>
      <c r="D2685" cm="1">
        <f t="array" ref="D2685:F2685">VLOOKUP(A2685,USPS!A:E, {3,4,5}, FALSE)</f>
        <v>202</v>
      </c>
      <c r="E2685">
        <v>192</v>
      </c>
      <c r="F2685">
        <v>10</v>
      </c>
      <c r="G2685">
        <f>IF(OR(Raw!C5&lt;=5,Raw!C5=101),1,0)</f>
        <v>0</v>
      </c>
      <c r="H2685">
        <f>IF(OR(Raw!C5=6,Raw!C5=7,Raw!C5=8,Raw!C5=102),1,0)</f>
        <v>1</v>
      </c>
      <c r="I2685">
        <f>IF(OR(Raw!C5=9,Raw!C5=10,Raw!C5=11,Raw!C5=12,Raw!C5=103),1,0)</f>
        <v>0</v>
      </c>
      <c r="J2685">
        <f>IF(OR(Raw!C5=13,Raw!C5=104),1,0)</f>
        <v>0</v>
      </c>
      <c r="K2685" s="4">
        <v>51</v>
      </c>
      <c r="L2685" s="4">
        <v>1018</v>
      </c>
      <c r="M2685" s="4">
        <v>2</v>
      </c>
      <c r="N2685" s="4">
        <v>394</v>
      </c>
      <c r="O2685" s="4">
        <v>5</v>
      </c>
      <c r="P2685" s="4">
        <v>1718</v>
      </c>
      <c r="Q2685" s="4">
        <v>24</v>
      </c>
      <c r="R2685" s="4">
        <v>752</v>
      </c>
    </row>
    <row r="2686" spans="1:18">
      <c r="A2686">
        <f>Raw!A34*1000000+Raw!B34*100</f>
        <v>17167000201</v>
      </c>
      <c r="B2686" t="str">
        <f>LEFT(A2686,5)</f>
        <v>17167</v>
      </c>
      <c r="C2686">
        <v>1</v>
      </c>
      <c r="D2686" cm="1">
        <f t="array" ref="D2686:F2686">VLOOKUP(A2686,USPS!A:E, {3,4,5}, FALSE)</f>
        <v>56</v>
      </c>
      <c r="E2686">
        <v>49</v>
      </c>
      <c r="F2686">
        <v>7</v>
      </c>
      <c r="G2686">
        <f>IF(OR(Raw!C34&lt;=5,Raw!C34=101),1,0)</f>
        <v>0</v>
      </c>
      <c r="H2686">
        <f>IF(OR(Raw!C34=6,Raw!C34=7,Raw!C34=8,Raw!C34=102),1,0)</f>
        <v>0</v>
      </c>
      <c r="I2686">
        <f>IF(OR(Raw!C34=9,Raw!C34=10,Raw!C34=11,Raw!C34=12,Raw!C34=103),1,0)</f>
        <v>1</v>
      </c>
      <c r="J2686">
        <f>IF(OR(Raw!C34=13,Raw!C34=104),1,0)</f>
        <v>0</v>
      </c>
      <c r="K2686" s="4">
        <v>19</v>
      </c>
      <c r="L2686" s="4">
        <v>205</v>
      </c>
      <c r="M2686" s="4">
        <v>1</v>
      </c>
      <c r="N2686" s="4">
        <v>250</v>
      </c>
      <c r="O2686" s="4">
        <v>0</v>
      </c>
      <c r="P2686" s="4">
        <v>0</v>
      </c>
      <c r="Q2686" s="4">
        <v>13</v>
      </c>
      <c r="R2686" s="4">
        <v>171</v>
      </c>
    </row>
    <row r="2687" spans="1:18">
      <c r="A2687">
        <f>Raw!A36*1000000+Raw!B36*100</f>
        <v>17167000202</v>
      </c>
      <c r="B2687" t="str">
        <f>LEFT(A2687,5)</f>
        <v>17167</v>
      </c>
      <c r="C2687">
        <v>1</v>
      </c>
      <c r="D2687" cm="1">
        <f t="array" ref="D2687:F2687">VLOOKUP(A2687,USPS!A:E, {3,4,5}, FALSE)</f>
        <v>146</v>
      </c>
      <c r="E2687">
        <v>129</v>
      </c>
      <c r="F2687">
        <v>17</v>
      </c>
      <c r="G2687">
        <f>IF(OR(Raw!C36&lt;=5,Raw!C36=101),1,0)</f>
        <v>1</v>
      </c>
      <c r="H2687">
        <f>IF(OR(Raw!C36=6,Raw!C36=7,Raw!C36=8,Raw!C36=102),1,0)</f>
        <v>0</v>
      </c>
      <c r="I2687">
        <f>IF(OR(Raw!C36=9,Raw!C36=10,Raw!C36=11,Raw!C36=12,Raw!C36=103),1,0)</f>
        <v>0</v>
      </c>
      <c r="J2687">
        <f>IF(OR(Raw!C36=13,Raw!C36=104),1,0)</f>
        <v>0</v>
      </c>
      <c r="K2687" s="4">
        <v>44</v>
      </c>
      <c r="L2687" s="4">
        <v>553</v>
      </c>
      <c r="M2687" s="4">
        <v>4</v>
      </c>
      <c r="N2687" s="4">
        <v>739</v>
      </c>
      <c r="O2687" s="4">
        <v>1</v>
      </c>
      <c r="P2687" s="4">
        <v>500</v>
      </c>
      <c r="Q2687" s="4">
        <v>22</v>
      </c>
      <c r="R2687" s="4">
        <v>737</v>
      </c>
    </row>
    <row r="2688" spans="1:18">
      <c r="A2688">
        <f>Raw!A44*1000000+Raw!B44*100</f>
        <v>17167000300</v>
      </c>
      <c r="B2688" t="str">
        <f>LEFT(A2688,5)</f>
        <v>17167</v>
      </c>
      <c r="C2688">
        <v>1</v>
      </c>
      <c r="D2688" cm="1">
        <f t="array" ref="D2688:F2688">VLOOKUP(A2688,USPS!A:E, {3,4,5}, FALSE)</f>
        <v>195</v>
      </c>
      <c r="E2688">
        <v>167</v>
      </c>
      <c r="F2688">
        <v>28</v>
      </c>
      <c r="G2688">
        <f>IF(OR(Raw!C44&lt;=5,Raw!C44=101),1,0)</f>
        <v>1</v>
      </c>
      <c r="H2688">
        <f>IF(OR(Raw!C44=6,Raw!C44=7,Raw!C44=8,Raw!C44=102),1,0)</f>
        <v>0</v>
      </c>
      <c r="I2688">
        <f>IF(OR(Raw!C44=9,Raw!C44=10,Raw!C44=11,Raw!C44=12,Raw!C44=103),1,0)</f>
        <v>0</v>
      </c>
      <c r="J2688">
        <f>IF(OR(Raw!C44=13,Raw!C44=104),1,0)</f>
        <v>0</v>
      </c>
      <c r="K2688" s="4">
        <v>38</v>
      </c>
      <c r="L2688" s="4">
        <v>559</v>
      </c>
      <c r="M2688" s="4">
        <v>1</v>
      </c>
      <c r="N2688" s="4">
        <v>140</v>
      </c>
      <c r="O2688" s="4">
        <v>2</v>
      </c>
      <c r="P2688" s="4">
        <v>882</v>
      </c>
      <c r="Q2688" s="4">
        <v>18</v>
      </c>
      <c r="R2688" s="4">
        <v>732</v>
      </c>
    </row>
    <row r="2689" spans="1:18">
      <c r="A2689">
        <f>Raw!A59*1000000+Raw!B59*100</f>
        <v>17167000400</v>
      </c>
      <c r="B2689" t="str">
        <f>LEFT(A2689,5)</f>
        <v>17167</v>
      </c>
      <c r="C2689">
        <v>1</v>
      </c>
      <c r="D2689" cm="1">
        <f t="array" ref="D2689:F2689">VLOOKUP(A2689,USPS!A:E, {3,4,5}, FALSE)</f>
        <v>108</v>
      </c>
      <c r="E2689">
        <v>81</v>
      </c>
      <c r="F2689">
        <v>27</v>
      </c>
      <c r="G2689">
        <f>IF(OR(Raw!C59&lt;=5,Raw!C59=101),1,0)</f>
        <v>0</v>
      </c>
      <c r="H2689">
        <f>IF(OR(Raw!C59=6,Raw!C59=7,Raw!C59=8,Raw!C59=102),1,0)</f>
        <v>1</v>
      </c>
      <c r="I2689">
        <f>IF(OR(Raw!C59=9,Raw!C59=10,Raw!C59=11,Raw!C59=12,Raw!C59=103),1,0)</f>
        <v>0</v>
      </c>
      <c r="J2689">
        <f>IF(OR(Raw!C59=13,Raw!C59=104),1,0)</f>
        <v>0</v>
      </c>
      <c r="K2689" s="4">
        <v>19</v>
      </c>
      <c r="L2689" s="4">
        <v>149</v>
      </c>
      <c r="M2689" s="4">
        <v>2</v>
      </c>
      <c r="N2689" s="4">
        <v>265</v>
      </c>
      <c r="O2689" s="4">
        <v>3</v>
      </c>
      <c r="P2689" s="4">
        <v>2220</v>
      </c>
      <c r="Q2689" s="4">
        <v>15</v>
      </c>
      <c r="R2689" s="4">
        <v>833</v>
      </c>
    </row>
    <row r="2690" spans="1:18">
      <c r="A2690">
        <f>Raw!A85*1000000+Raw!B85*100</f>
        <v>17167000501</v>
      </c>
      <c r="B2690" t="str">
        <f>LEFT(A2690,5)</f>
        <v>17167</v>
      </c>
      <c r="C2690">
        <v>1</v>
      </c>
      <c r="D2690" cm="1">
        <f t="array" ref="D2690:F2690">VLOOKUP(A2690,USPS!A:E, {3,4,5}, FALSE)</f>
        <v>273</v>
      </c>
      <c r="E2690">
        <v>252</v>
      </c>
      <c r="F2690">
        <v>21</v>
      </c>
      <c r="G2690">
        <f>IF(OR(Raw!C85&lt;=5,Raw!C85=101),1,0)</f>
        <v>0</v>
      </c>
      <c r="H2690">
        <f>IF(OR(Raw!C85=6,Raw!C85=7,Raw!C85=8,Raw!C85=102),1,0)</f>
        <v>0</v>
      </c>
      <c r="I2690">
        <f>IF(OR(Raw!C85=9,Raw!C85=10,Raw!C85=11,Raw!C85=12,Raw!C85=103),1,0)</f>
        <v>1</v>
      </c>
      <c r="J2690">
        <f>IF(OR(Raw!C85=13,Raw!C85=104),1,0)</f>
        <v>0</v>
      </c>
      <c r="K2690" s="4">
        <v>36</v>
      </c>
      <c r="L2690" s="4">
        <v>516</v>
      </c>
      <c r="M2690" s="4">
        <v>4</v>
      </c>
      <c r="N2690" s="4">
        <v>632</v>
      </c>
      <c r="O2690" s="4">
        <v>5</v>
      </c>
      <c r="P2690" s="4">
        <v>2324</v>
      </c>
      <c r="Q2690" s="4">
        <v>24</v>
      </c>
      <c r="R2690" s="4">
        <v>1341</v>
      </c>
    </row>
    <row r="2691" spans="1:18">
      <c r="A2691">
        <f>Raw!A88*1000000+Raw!B88*100</f>
        <v>17167000503</v>
      </c>
      <c r="B2691" t="str">
        <f>LEFT(A2691,5)</f>
        <v>17167</v>
      </c>
      <c r="C2691">
        <v>1</v>
      </c>
      <c r="D2691" cm="1">
        <f t="array" ref="D2691:F2691">VLOOKUP(A2691,USPS!A:E, {3,4,5}, FALSE)</f>
        <v>60</v>
      </c>
      <c r="E2691">
        <v>50</v>
      </c>
      <c r="F2691">
        <v>10</v>
      </c>
      <c r="G2691">
        <f>IF(OR(Raw!C88&lt;=5,Raw!C88=101),1,0)</f>
        <v>0</v>
      </c>
      <c r="H2691">
        <f>IF(OR(Raw!C88=6,Raw!C88=7,Raw!C88=8,Raw!C88=102),1,0)</f>
        <v>0</v>
      </c>
      <c r="I2691">
        <f>IF(OR(Raw!C88=9,Raw!C88=10,Raw!C88=11,Raw!C88=12,Raw!C88=103),1,0)</f>
        <v>1</v>
      </c>
      <c r="J2691">
        <f>IF(OR(Raw!C88=13,Raw!C88=104),1,0)</f>
        <v>0</v>
      </c>
      <c r="K2691" s="4">
        <v>24</v>
      </c>
      <c r="L2691" s="4">
        <v>481</v>
      </c>
      <c r="M2691" s="4">
        <v>2</v>
      </c>
      <c r="N2691" s="4">
        <v>234</v>
      </c>
      <c r="O2691" s="4">
        <v>1</v>
      </c>
      <c r="P2691" s="4">
        <v>265</v>
      </c>
      <c r="Q2691" s="4">
        <v>12</v>
      </c>
      <c r="R2691" s="4">
        <v>179</v>
      </c>
    </row>
    <row r="2692" spans="1:18">
      <c r="A2692">
        <f>Raw!A91*1000000+Raw!B91*100</f>
        <v>17167000504</v>
      </c>
      <c r="B2692" t="str">
        <f>LEFT(A2692,5)</f>
        <v>17167</v>
      </c>
      <c r="C2692">
        <v>1</v>
      </c>
      <c r="D2692" cm="1">
        <f t="array" ref="D2692:F2692">VLOOKUP(A2692,USPS!A:E, {3,4,5}, FALSE)</f>
        <v>21</v>
      </c>
      <c r="E2692">
        <v>16</v>
      </c>
      <c r="F2692">
        <v>5</v>
      </c>
      <c r="G2692">
        <f>IF(OR(Raw!C91&lt;=5,Raw!C91=101),1,0)</f>
        <v>0</v>
      </c>
      <c r="H2692">
        <f>IF(OR(Raw!C91=6,Raw!C91=7,Raw!C91=8,Raw!C91=102),1,0)</f>
        <v>0</v>
      </c>
      <c r="I2692">
        <f>IF(OR(Raw!C91=9,Raw!C91=10,Raw!C91=11,Raw!C91=12,Raw!C91=103),1,0)</f>
        <v>1</v>
      </c>
      <c r="J2692">
        <f>IF(OR(Raw!C91=13,Raw!C91=104),1,0)</f>
        <v>0</v>
      </c>
      <c r="K2692" s="4">
        <v>12</v>
      </c>
      <c r="L2692" s="4">
        <v>135</v>
      </c>
      <c r="M2692" s="4">
        <v>0</v>
      </c>
      <c r="N2692" s="4">
        <v>0</v>
      </c>
      <c r="O2692" s="4">
        <v>1</v>
      </c>
      <c r="P2692" s="4">
        <v>292</v>
      </c>
      <c r="Q2692" s="4">
        <v>7</v>
      </c>
      <c r="R2692" s="4">
        <v>39</v>
      </c>
    </row>
    <row r="2693" spans="1:18">
      <c r="A2693">
        <f>Raw!A106*1000000+Raw!B106*100</f>
        <v>17167000600</v>
      </c>
      <c r="B2693" t="str">
        <f>LEFT(A2693,5)</f>
        <v>17167</v>
      </c>
      <c r="C2693">
        <v>1</v>
      </c>
      <c r="D2693" cm="1">
        <f t="array" ref="D2693:F2693">VLOOKUP(A2693,USPS!A:E, {3,4,5}, FALSE)</f>
        <v>232</v>
      </c>
      <c r="E2693">
        <v>193</v>
      </c>
      <c r="F2693">
        <v>39</v>
      </c>
      <c r="G2693">
        <f>IF(OR(Raw!C106&lt;=5,Raw!C106=101),1,0)</f>
        <v>1</v>
      </c>
      <c r="H2693">
        <f>IF(OR(Raw!C106=6,Raw!C106=7,Raw!C106=8,Raw!C106=102),1,0)</f>
        <v>0</v>
      </c>
      <c r="I2693">
        <f>IF(OR(Raw!C106=9,Raw!C106=10,Raw!C106=11,Raw!C106=12,Raw!C106=103),1,0)</f>
        <v>0</v>
      </c>
      <c r="J2693">
        <f>IF(OR(Raw!C106=13,Raw!C106=104),1,0)</f>
        <v>0</v>
      </c>
      <c r="K2693" s="4">
        <v>66</v>
      </c>
      <c r="L2693" s="4">
        <v>970</v>
      </c>
      <c r="M2693" s="4">
        <v>4</v>
      </c>
      <c r="N2693" s="4">
        <v>492</v>
      </c>
      <c r="O2693" s="4">
        <v>8</v>
      </c>
      <c r="P2693" s="4">
        <v>3527</v>
      </c>
      <c r="Q2693" s="4">
        <v>38</v>
      </c>
      <c r="R2693" s="4">
        <v>1895</v>
      </c>
    </row>
    <row r="2694" spans="1:18">
      <c r="A2694">
        <f>Raw!A118*1000000+Raw!B118*100</f>
        <v>17167000700</v>
      </c>
      <c r="B2694" t="str">
        <f>LEFT(A2694,5)</f>
        <v>17167</v>
      </c>
      <c r="C2694">
        <v>1</v>
      </c>
      <c r="D2694" cm="1">
        <f t="array" ref="D2694:F2694">VLOOKUP(A2694,USPS!A:E, {3,4,5}, FALSE)</f>
        <v>82</v>
      </c>
      <c r="E2694">
        <v>69</v>
      </c>
      <c r="F2694">
        <v>13</v>
      </c>
      <c r="G2694">
        <f>IF(OR(Raw!C118&lt;=5,Raw!C118=101),1,0)</f>
        <v>0</v>
      </c>
      <c r="H2694">
        <f>IF(OR(Raw!C118=6,Raw!C118=7,Raw!C118=8,Raw!C118=102),1,0)</f>
        <v>1</v>
      </c>
      <c r="I2694">
        <f>IF(OR(Raw!C118=9,Raw!C118=10,Raw!C118=11,Raw!C118=12,Raw!C118=103),1,0)</f>
        <v>0</v>
      </c>
      <c r="J2694">
        <f>IF(OR(Raw!C118=13,Raw!C118=104),1,0)</f>
        <v>0</v>
      </c>
      <c r="K2694" s="4">
        <v>12</v>
      </c>
      <c r="L2694" s="4">
        <v>174</v>
      </c>
      <c r="M2694" s="4">
        <v>0</v>
      </c>
      <c r="N2694" s="4">
        <v>0</v>
      </c>
      <c r="O2694" s="4">
        <v>0</v>
      </c>
      <c r="P2694" s="4">
        <v>0</v>
      </c>
      <c r="Q2694" s="4">
        <v>5</v>
      </c>
      <c r="R2694" s="4">
        <v>48</v>
      </c>
    </row>
    <row r="2695" spans="1:18">
      <c r="A2695">
        <f>Raw!A130*1000000+Raw!B130*100</f>
        <v>17167000800</v>
      </c>
      <c r="B2695" t="str">
        <f>LEFT(A2695,5)</f>
        <v>17167</v>
      </c>
      <c r="C2695">
        <v>1</v>
      </c>
      <c r="D2695" cm="1">
        <f t="array" ref="D2695:F2695">VLOOKUP(A2695,USPS!A:E, {3,4,5}, FALSE)</f>
        <v>34</v>
      </c>
      <c r="E2695">
        <v>33</v>
      </c>
      <c r="F2695">
        <v>1</v>
      </c>
      <c r="G2695">
        <f>IF(OR(Raw!C130&lt;=5,Raw!C130=101),1,0)</f>
        <v>1</v>
      </c>
      <c r="H2695">
        <f>IF(OR(Raw!C130=6,Raw!C130=7,Raw!C130=8,Raw!C130=102),1,0)</f>
        <v>0</v>
      </c>
      <c r="I2695">
        <f>IF(OR(Raw!C130=9,Raw!C130=10,Raw!C130=11,Raw!C130=12,Raw!C130=103),1,0)</f>
        <v>0</v>
      </c>
      <c r="J2695">
        <f>IF(OR(Raw!C130=13,Raw!C130=104),1,0)</f>
        <v>0</v>
      </c>
      <c r="K2695" s="4">
        <v>11</v>
      </c>
      <c r="L2695" s="4">
        <v>110</v>
      </c>
      <c r="M2695" s="4">
        <v>0</v>
      </c>
      <c r="N2695" s="4">
        <v>0</v>
      </c>
      <c r="O2695" s="4">
        <v>0</v>
      </c>
      <c r="P2695" s="4">
        <v>0</v>
      </c>
      <c r="Q2695" s="4">
        <v>4</v>
      </c>
      <c r="R2695" s="4">
        <v>14</v>
      </c>
    </row>
    <row r="2696" spans="1:18">
      <c r="A2696">
        <f>Raw!A142*1000000+Raw!B142*100</f>
        <v>17167000900</v>
      </c>
      <c r="B2696" t="str">
        <f>LEFT(A2696,5)</f>
        <v>17167</v>
      </c>
      <c r="C2696">
        <v>1</v>
      </c>
      <c r="D2696" cm="1">
        <f t="array" ref="D2696:F2696">VLOOKUP(A2696,USPS!A:E, {3,4,5}, FALSE)</f>
        <v>200</v>
      </c>
      <c r="E2696">
        <v>159</v>
      </c>
      <c r="F2696">
        <v>41</v>
      </c>
      <c r="G2696">
        <f>IF(OR(Raw!C142&lt;=5,Raw!C142=101),1,0)</f>
        <v>0</v>
      </c>
      <c r="H2696">
        <f>IF(OR(Raw!C142=6,Raw!C142=7,Raw!C142=8,Raw!C142=102),1,0)</f>
        <v>1</v>
      </c>
      <c r="I2696">
        <f>IF(OR(Raw!C142=9,Raw!C142=10,Raw!C142=11,Raw!C142=12,Raw!C142=103),1,0)</f>
        <v>0</v>
      </c>
      <c r="J2696">
        <f>IF(OR(Raw!C142=13,Raw!C142=104),1,0)</f>
        <v>0</v>
      </c>
      <c r="K2696" s="4">
        <v>16</v>
      </c>
      <c r="L2696" s="4">
        <v>114</v>
      </c>
      <c r="M2696" s="4">
        <v>0</v>
      </c>
      <c r="N2696" s="4">
        <v>0</v>
      </c>
      <c r="O2696" s="4">
        <v>1</v>
      </c>
      <c r="P2696" s="4">
        <v>300</v>
      </c>
      <c r="Q2696" s="4">
        <v>10</v>
      </c>
      <c r="R2696" s="4">
        <v>366</v>
      </c>
    </row>
    <row r="2697" spans="1:18">
      <c r="A2697">
        <f>Raw!A159*1000000+Raw!B159*100</f>
        <v>17167001001</v>
      </c>
      <c r="B2697" t="str">
        <f>LEFT(A2697,5)</f>
        <v>17167</v>
      </c>
      <c r="C2697">
        <v>1</v>
      </c>
      <c r="D2697" cm="1">
        <f t="array" ref="D2697:F2697">VLOOKUP(A2697,USPS!A:E, {3,4,5}, FALSE)</f>
        <v>26</v>
      </c>
      <c r="E2697">
        <v>21</v>
      </c>
      <c r="F2697">
        <v>5</v>
      </c>
      <c r="G2697">
        <f>IF(OR(Raw!C159&lt;=5,Raw!C159=101),1,0)</f>
        <v>0</v>
      </c>
      <c r="H2697">
        <f>IF(OR(Raw!C159=6,Raw!C159=7,Raw!C159=8,Raw!C159=102),1,0)</f>
        <v>0</v>
      </c>
      <c r="I2697">
        <f>IF(OR(Raw!C159=9,Raw!C159=10,Raw!C159=11,Raw!C159=12,Raw!C159=103),1,0)</f>
        <v>1</v>
      </c>
      <c r="J2697">
        <f>IF(OR(Raw!C159=13,Raw!C159=104),1,0)</f>
        <v>0</v>
      </c>
      <c r="K2697" s="4">
        <v>11</v>
      </c>
      <c r="L2697" s="4">
        <v>119</v>
      </c>
      <c r="M2697" s="4">
        <v>2</v>
      </c>
      <c r="N2697" s="4">
        <v>449</v>
      </c>
      <c r="O2697" s="4">
        <v>3</v>
      </c>
      <c r="P2697" s="4">
        <v>1605</v>
      </c>
      <c r="Q2697" s="4">
        <v>8</v>
      </c>
      <c r="R2697" s="4">
        <v>392</v>
      </c>
    </row>
    <row r="2698" spans="1:18">
      <c r="A2698">
        <f>Raw!A163*1000000+Raw!B163*100</f>
        <v>17167001003</v>
      </c>
      <c r="B2698" t="str">
        <f>LEFT(A2698,5)</f>
        <v>17167</v>
      </c>
      <c r="C2698">
        <v>1</v>
      </c>
      <c r="D2698" cm="1">
        <f t="array" ref="D2698:F2698">VLOOKUP(A2698,USPS!A:E, {3,4,5}, FALSE)</f>
        <v>50</v>
      </c>
      <c r="E2698">
        <v>50</v>
      </c>
      <c r="F2698">
        <v>0</v>
      </c>
      <c r="G2698">
        <f>IF(OR(Raw!C163&lt;=5,Raw!C163=101),1,0)</f>
        <v>0</v>
      </c>
      <c r="H2698">
        <f>IF(OR(Raw!C163=6,Raw!C163=7,Raw!C163=8,Raw!C163=102),1,0)</f>
        <v>0</v>
      </c>
      <c r="I2698">
        <f>IF(OR(Raw!C163=9,Raw!C163=10,Raw!C163=11,Raw!C163=12,Raw!C163=103),1,0)</f>
        <v>1</v>
      </c>
      <c r="J2698">
        <f>IF(OR(Raw!C163=13,Raw!C163=104),1,0)</f>
        <v>0</v>
      </c>
      <c r="K2698" s="4">
        <v>21</v>
      </c>
      <c r="L2698" s="4">
        <v>408</v>
      </c>
      <c r="M2698" s="4">
        <v>2</v>
      </c>
      <c r="N2698" s="4">
        <v>364</v>
      </c>
      <c r="O2698" s="4">
        <v>1</v>
      </c>
      <c r="P2698" s="4">
        <v>294</v>
      </c>
      <c r="Q2698" s="4">
        <v>15</v>
      </c>
      <c r="R2698" s="4">
        <v>406</v>
      </c>
    </row>
    <row r="2699" spans="1:18">
      <c r="A2699">
        <f>Raw!A164*1000000+Raw!B164*100</f>
        <v>17167001004</v>
      </c>
      <c r="B2699" t="str">
        <f>LEFT(A2699,5)</f>
        <v>17167</v>
      </c>
      <c r="C2699">
        <v>1</v>
      </c>
      <c r="D2699" cm="1">
        <f t="array" ref="D2699:F2699">VLOOKUP(A2699,USPS!A:E, {3,4,5}, FALSE)</f>
        <v>326</v>
      </c>
      <c r="E2699">
        <v>287</v>
      </c>
      <c r="F2699">
        <v>39</v>
      </c>
      <c r="G2699">
        <f>IF(OR(Raw!C164&lt;=5,Raw!C164=101),1,0)</f>
        <v>0</v>
      </c>
      <c r="H2699">
        <f>IF(OR(Raw!C164=6,Raw!C164=7,Raw!C164=8,Raw!C164=102),1,0)</f>
        <v>0</v>
      </c>
      <c r="I2699">
        <f>IF(OR(Raw!C164=9,Raw!C164=10,Raw!C164=11,Raw!C164=12,Raw!C164=103),1,0)</f>
        <v>1</v>
      </c>
      <c r="J2699">
        <f>IF(OR(Raw!C164=13,Raw!C164=104),1,0)</f>
        <v>0</v>
      </c>
      <c r="K2699" s="4">
        <v>92</v>
      </c>
      <c r="L2699" s="4">
        <v>1260</v>
      </c>
      <c r="M2699" s="4">
        <v>7</v>
      </c>
      <c r="N2699" s="4">
        <v>1190</v>
      </c>
      <c r="O2699" s="4">
        <v>2</v>
      </c>
      <c r="P2699" s="4">
        <v>1446</v>
      </c>
      <c r="Q2699" s="4">
        <v>46</v>
      </c>
      <c r="R2699" s="4">
        <v>1235</v>
      </c>
    </row>
    <row r="2700" spans="1:18">
      <c r="A2700">
        <f>Raw!A168*1000000+Raw!B168*100</f>
        <v>17167001100</v>
      </c>
      <c r="B2700" t="str">
        <f>LEFT(A2700,5)</f>
        <v>17167</v>
      </c>
      <c r="C2700">
        <v>1</v>
      </c>
      <c r="D2700" cm="1">
        <f t="array" ref="D2700:F2700">VLOOKUP(A2700,USPS!A:E, {3,4,5}, FALSE)</f>
        <v>58</v>
      </c>
      <c r="E2700">
        <v>52</v>
      </c>
      <c r="F2700">
        <v>6</v>
      </c>
      <c r="G2700">
        <f>IF(OR(Raw!C168&lt;=5,Raw!C168=101),1,0)</f>
        <v>0</v>
      </c>
      <c r="H2700">
        <f>IF(OR(Raw!C168=6,Raw!C168=7,Raw!C168=8,Raw!C168=102),1,0)</f>
        <v>0</v>
      </c>
      <c r="I2700">
        <f>IF(OR(Raw!C168=9,Raw!C168=10,Raw!C168=11,Raw!C168=12,Raw!C168=103),1,0)</f>
        <v>1</v>
      </c>
      <c r="J2700">
        <f>IF(OR(Raw!C168=13,Raw!C168=104),1,0)</f>
        <v>0</v>
      </c>
      <c r="K2700" s="4">
        <v>24</v>
      </c>
      <c r="L2700" s="4">
        <v>313</v>
      </c>
      <c r="M2700" s="4">
        <v>0</v>
      </c>
      <c r="N2700" s="4">
        <v>0</v>
      </c>
      <c r="O2700" s="4">
        <v>0</v>
      </c>
      <c r="P2700" s="4">
        <v>0</v>
      </c>
      <c r="Q2700" s="4">
        <v>14</v>
      </c>
      <c r="R2700" s="4">
        <v>142</v>
      </c>
    </row>
    <row r="2701" spans="1:18">
      <c r="A2701">
        <f>Raw!A183*1000000+Raw!B183*100</f>
        <v>17167001200</v>
      </c>
      <c r="B2701" t="str">
        <f>LEFT(A2701,5)</f>
        <v>17167</v>
      </c>
      <c r="C2701">
        <v>1</v>
      </c>
      <c r="D2701" cm="1">
        <f t="array" ref="D2701:F2701">VLOOKUP(A2701,USPS!A:E, {3,4,5}, FALSE)</f>
        <v>107</v>
      </c>
      <c r="E2701">
        <v>93</v>
      </c>
      <c r="F2701">
        <v>14</v>
      </c>
      <c r="G2701">
        <f>IF(OR(Raw!C183&lt;=5,Raw!C183=101),1,0)</f>
        <v>0</v>
      </c>
      <c r="H2701">
        <f>IF(OR(Raw!C183=6,Raw!C183=7,Raw!C183=8,Raw!C183=102),1,0)</f>
        <v>0</v>
      </c>
      <c r="I2701">
        <f>IF(OR(Raw!C183=9,Raw!C183=10,Raw!C183=11,Raw!C183=12,Raw!C183=103),1,0)</f>
        <v>1</v>
      </c>
      <c r="J2701">
        <f>IF(OR(Raw!C183=13,Raw!C183=104),1,0)</f>
        <v>0</v>
      </c>
      <c r="K2701" s="4">
        <v>38</v>
      </c>
      <c r="L2701" s="4">
        <v>474</v>
      </c>
      <c r="M2701" s="4">
        <v>4</v>
      </c>
      <c r="N2701" s="4">
        <v>596</v>
      </c>
      <c r="O2701" s="4">
        <v>2</v>
      </c>
      <c r="P2701" s="4">
        <v>1680</v>
      </c>
      <c r="Q2701" s="4">
        <v>28</v>
      </c>
      <c r="R2701" s="4">
        <v>2365</v>
      </c>
    </row>
    <row r="2702" spans="1:18">
      <c r="A2702">
        <f>Raw!A198*1000000+Raw!B198*100</f>
        <v>17167001300</v>
      </c>
      <c r="B2702" t="str">
        <f>LEFT(A2702,5)</f>
        <v>17167</v>
      </c>
      <c r="C2702">
        <v>1</v>
      </c>
      <c r="D2702" cm="1">
        <f t="array" ref="D2702:F2702">VLOOKUP(A2702,USPS!A:E, {3,4,5}, FALSE)</f>
        <v>288</v>
      </c>
      <c r="E2702">
        <v>240</v>
      </c>
      <c r="F2702">
        <v>48</v>
      </c>
      <c r="G2702">
        <f>IF(OR(Raw!C198&lt;=5,Raw!C198=101),1,0)</f>
        <v>1</v>
      </c>
      <c r="H2702">
        <f>IF(OR(Raw!C198=6,Raw!C198=7,Raw!C198=8,Raw!C198=102),1,0)</f>
        <v>0</v>
      </c>
      <c r="I2702">
        <f>IF(OR(Raw!C198=9,Raw!C198=10,Raw!C198=11,Raw!C198=12,Raw!C198=103),1,0)</f>
        <v>0</v>
      </c>
      <c r="J2702">
        <f>IF(OR(Raw!C198=13,Raw!C198=104),1,0)</f>
        <v>0</v>
      </c>
      <c r="K2702" s="4">
        <v>46</v>
      </c>
      <c r="L2702" s="4">
        <v>959</v>
      </c>
      <c r="M2702" s="4">
        <v>5</v>
      </c>
      <c r="N2702" s="4">
        <v>933</v>
      </c>
      <c r="O2702" s="4">
        <v>1</v>
      </c>
      <c r="P2702" s="4">
        <v>348</v>
      </c>
      <c r="Q2702" s="4">
        <v>26</v>
      </c>
      <c r="R2702" s="4">
        <v>768</v>
      </c>
    </row>
    <row r="2703" spans="1:18">
      <c r="A2703">
        <f>Raw!A211*1000000+Raw!B211*100</f>
        <v>17167001400</v>
      </c>
      <c r="B2703" t="str">
        <f>LEFT(A2703,5)</f>
        <v>17167</v>
      </c>
      <c r="C2703">
        <v>1</v>
      </c>
      <c r="D2703" cm="1">
        <f t="array" ref="D2703:F2703">VLOOKUP(A2703,USPS!A:E, {3,4,5}, FALSE)</f>
        <v>1074</v>
      </c>
      <c r="E2703">
        <v>923</v>
      </c>
      <c r="F2703">
        <v>151</v>
      </c>
      <c r="G2703">
        <f>IF(OR(Raw!C211&lt;=5,Raw!C211=101),1,0)</f>
        <v>0</v>
      </c>
      <c r="H2703">
        <f>IF(OR(Raw!C211=6,Raw!C211=7,Raw!C211=8,Raw!C211=102),1,0)</f>
        <v>0</v>
      </c>
      <c r="I2703">
        <f>IF(OR(Raw!C211=9,Raw!C211=10,Raw!C211=11,Raw!C211=12,Raw!C211=103),1,0)</f>
        <v>1</v>
      </c>
      <c r="J2703">
        <f>IF(OR(Raw!C211=13,Raw!C211=104),1,0)</f>
        <v>0</v>
      </c>
      <c r="K2703" s="4">
        <v>54</v>
      </c>
      <c r="L2703" s="4">
        <v>943</v>
      </c>
      <c r="M2703" s="4">
        <v>6</v>
      </c>
      <c r="N2703" s="4">
        <v>983</v>
      </c>
      <c r="O2703" s="4">
        <v>3</v>
      </c>
      <c r="P2703" s="4">
        <v>1100</v>
      </c>
      <c r="Q2703" s="4">
        <v>25</v>
      </c>
      <c r="R2703" s="4">
        <v>734</v>
      </c>
    </row>
    <row r="2704" spans="1:18">
      <c r="A2704">
        <f>Raw!A222*1000000+Raw!B222*100</f>
        <v>17167001500</v>
      </c>
      <c r="B2704" t="str">
        <f>LEFT(A2704,5)</f>
        <v>17167</v>
      </c>
      <c r="C2704">
        <v>1</v>
      </c>
      <c r="D2704" cm="1">
        <f t="array" ref="D2704:F2704">VLOOKUP(A2704,USPS!A:E, {3,4,5}, FALSE)</f>
        <v>59</v>
      </c>
      <c r="E2704">
        <v>50</v>
      </c>
      <c r="F2704">
        <v>9</v>
      </c>
      <c r="G2704">
        <f>IF(OR(Raw!C222&lt;=5,Raw!C222=101),1,0)</f>
        <v>1</v>
      </c>
      <c r="H2704">
        <f>IF(OR(Raw!C222=6,Raw!C222=7,Raw!C222=8,Raw!C222=102),1,0)</f>
        <v>0</v>
      </c>
      <c r="I2704">
        <f>IF(OR(Raw!C222=9,Raw!C222=10,Raw!C222=11,Raw!C222=12,Raw!C222=103),1,0)</f>
        <v>0</v>
      </c>
      <c r="J2704">
        <f>IF(OR(Raw!C222=13,Raw!C222=104),1,0)</f>
        <v>0</v>
      </c>
      <c r="K2704" s="4">
        <v>7</v>
      </c>
      <c r="L2704" s="4">
        <v>61</v>
      </c>
      <c r="M2704" s="4">
        <v>0</v>
      </c>
      <c r="N2704" s="4">
        <v>0</v>
      </c>
      <c r="O2704" s="4">
        <v>1</v>
      </c>
      <c r="P2704" s="4">
        <v>276</v>
      </c>
      <c r="Q2704" s="4">
        <v>3</v>
      </c>
      <c r="R2704" s="4">
        <v>7</v>
      </c>
    </row>
    <row r="2705" spans="1:18">
      <c r="A2705">
        <f>Raw!A230*1000000+Raw!B230*100</f>
        <v>17167001600</v>
      </c>
      <c r="B2705" t="str">
        <f>LEFT(A2705,5)</f>
        <v>17167</v>
      </c>
      <c r="C2705">
        <v>1</v>
      </c>
      <c r="D2705" cm="1">
        <f t="array" ref="D2705:F2705">VLOOKUP(A2705,USPS!A:E, {3,4,5}, FALSE)</f>
        <v>530</v>
      </c>
      <c r="E2705">
        <v>518</v>
      </c>
      <c r="F2705">
        <v>12</v>
      </c>
      <c r="G2705">
        <f>IF(OR(Raw!C230&lt;=5,Raw!C230=101),1,0)</f>
        <v>1</v>
      </c>
      <c r="H2705">
        <f>IF(OR(Raw!C230=6,Raw!C230=7,Raw!C230=8,Raw!C230=102),1,0)</f>
        <v>0</v>
      </c>
      <c r="I2705">
        <f>IF(OR(Raw!C230=9,Raw!C230=10,Raw!C230=11,Raw!C230=12,Raw!C230=103),1,0)</f>
        <v>0</v>
      </c>
      <c r="J2705">
        <f>IF(OR(Raw!C230=13,Raw!C230=104),1,0)</f>
        <v>0</v>
      </c>
      <c r="K2705" s="4">
        <v>29</v>
      </c>
      <c r="L2705" s="4">
        <v>368</v>
      </c>
      <c r="M2705" s="4">
        <v>2</v>
      </c>
      <c r="N2705" s="4">
        <v>266</v>
      </c>
      <c r="O2705" s="4">
        <v>1</v>
      </c>
      <c r="P2705" s="4">
        <v>760</v>
      </c>
      <c r="Q2705" s="4">
        <v>13</v>
      </c>
      <c r="R2705" s="4">
        <v>137</v>
      </c>
    </row>
    <row r="2706" spans="1:18">
      <c r="A2706">
        <f>Raw!A237*1000000+Raw!B237*100</f>
        <v>17167001700</v>
      </c>
      <c r="B2706" t="str">
        <f>LEFT(A2706,5)</f>
        <v>17167</v>
      </c>
      <c r="C2706">
        <v>1</v>
      </c>
      <c r="D2706" cm="1">
        <f t="array" ref="D2706:F2706">VLOOKUP(A2706,USPS!A:E, {3,4,5}, FALSE)</f>
        <v>65</v>
      </c>
      <c r="E2706">
        <v>52</v>
      </c>
      <c r="F2706">
        <v>13</v>
      </c>
      <c r="G2706">
        <f>IF(OR(Raw!C237&lt;=5,Raw!C237=101),1,0)</f>
        <v>1</v>
      </c>
      <c r="H2706">
        <f>IF(OR(Raw!C237=6,Raw!C237=7,Raw!C237=8,Raw!C237=102),1,0)</f>
        <v>0</v>
      </c>
      <c r="I2706">
        <f>IF(OR(Raw!C237=9,Raw!C237=10,Raw!C237=11,Raw!C237=12,Raw!C237=103),1,0)</f>
        <v>0</v>
      </c>
      <c r="J2706">
        <f>IF(OR(Raw!C237=13,Raw!C237=104),1,0)</f>
        <v>0</v>
      </c>
      <c r="K2706" s="4">
        <v>5</v>
      </c>
      <c r="L2706" s="4">
        <v>30</v>
      </c>
      <c r="M2706" s="4">
        <v>0</v>
      </c>
      <c r="N2706" s="4">
        <v>0</v>
      </c>
      <c r="O2706" s="4">
        <v>0</v>
      </c>
      <c r="P2706" s="4">
        <v>0</v>
      </c>
      <c r="Q2706" s="4">
        <v>3</v>
      </c>
      <c r="R2706" s="4">
        <v>8</v>
      </c>
    </row>
    <row r="2707" spans="1:18">
      <c r="A2707">
        <f>Raw!A243*1000000+Raw!B243*100</f>
        <v>17167001800</v>
      </c>
      <c r="B2707" t="str">
        <f>LEFT(A2707,5)</f>
        <v>17167</v>
      </c>
      <c r="C2707">
        <v>1</v>
      </c>
      <c r="D2707" cm="1">
        <f t="array" ref="D2707:F2707">VLOOKUP(A2707,USPS!A:E, {3,4,5}, FALSE)</f>
        <v>334</v>
      </c>
      <c r="E2707">
        <v>300</v>
      </c>
      <c r="F2707">
        <v>34</v>
      </c>
      <c r="G2707">
        <f>IF(OR(Raw!C243&lt;=5,Raw!C243=101),1,0)</f>
        <v>0</v>
      </c>
      <c r="H2707">
        <f>IF(OR(Raw!C243=6,Raw!C243=7,Raw!C243=8,Raw!C243=102),1,0)</f>
        <v>1</v>
      </c>
      <c r="I2707">
        <f>IF(OR(Raw!C243=9,Raw!C243=10,Raw!C243=11,Raw!C243=12,Raw!C243=103),1,0)</f>
        <v>0</v>
      </c>
      <c r="J2707">
        <f>IF(OR(Raw!C243=13,Raw!C243=104),1,0)</f>
        <v>0</v>
      </c>
      <c r="K2707" s="4">
        <v>57</v>
      </c>
      <c r="L2707" s="4">
        <v>1162</v>
      </c>
      <c r="M2707" s="4">
        <v>2</v>
      </c>
      <c r="N2707" s="4">
        <v>249</v>
      </c>
      <c r="O2707" s="4">
        <v>4</v>
      </c>
      <c r="P2707" s="4">
        <v>1581</v>
      </c>
      <c r="Q2707" s="4">
        <v>38</v>
      </c>
      <c r="R2707" s="4">
        <v>2024</v>
      </c>
    </row>
    <row r="2708" spans="1:18">
      <c r="A2708">
        <f>Raw!A251*1000000+Raw!B251*100</f>
        <v>17167001900</v>
      </c>
      <c r="B2708" t="str">
        <f>LEFT(A2708,5)</f>
        <v>17167</v>
      </c>
      <c r="C2708">
        <v>1</v>
      </c>
      <c r="D2708" cm="1">
        <f t="array" ref="D2708:F2708">VLOOKUP(A2708,USPS!A:E, {3,4,5}, FALSE)</f>
        <v>248</v>
      </c>
      <c r="E2708">
        <v>211</v>
      </c>
      <c r="F2708">
        <v>37</v>
      </c>
      <c r="G2708">
        <f>IF(OR(Raw!C251&lt;=5,Raw!C251=101),1,0)</f>
        <v>0</v>
      </c>
      <c r="H2708">
        <f>IF(OR(Raw!C251=6,Raw!C251=7,Raw!C251=8,Raw!C251=102),1,0)</f>
        <v>1</v>
      </c>
      <c r="I2708">
        <f>IF(OR(Raw!C251=9,Raw!C251=10,Raw!C251=11,Raw!C251=12,Raw!C251=103),1,0)</f>
        <v>0</v>
      </c>
      <c r="J2708">
        <f>IF(OR(Raw!C251=13,Raw!C251=104),1,0)</f>
        <v>0</v>
      </c>
      <c r="K2708" s="4">
        <v>80</v>
      </c>
      <c r="L2708" s="4">
        <v>1210</v>
      </c>
      <c r="M2708" s="4">
        <v>3</v>
      </c>
      <c r="N2708" s="4">
        <v>488</v>
      </c>
      <c r="O2708" s="4">
        <v>2</v>
      </c>
      <c r="P2708" s="4">
        <v>1163</v>
      </c>
      <c r="Q2708" s="4">
        <v>38</v>
      </c>
      <c r="R2708" s="4">
        <v>1181</v>
      </c>
    </row>
    <row r="2709" spans="1:18">
      <c r="A2709">
        <f>Raw!A256*1000000+Raw!B256*100</f>
        <v>17167002000</v>
      </c>
      <c r="B2709" t="str">
        <f>LEFT(A2709,5)</f>
        <v>17167</v>
      </c>
      <c r="C2709">
        <v>1</v>
      </c>
      <c r="D2709" cm="1">
        <f t="array" ref="D2709:F2709">VLOOKUP(A2709,USPS!A:E, {3,4,5}, FALSE)</f>
        <v>518</v>
      </c>
      <c r="E2709">
        <v>459</v>
      </c>
      <c r="F2709">
        <v>59</v>
      </c>
      <c r="G2709">
        <f>IF(OR(Raw!C256&lt;=5,Raw!C256=101),1,0)</f>
        <v>0</v>
      </c>
      <c r="H2709">
        <f>IF(OR(Raw!C256=6,Raw!C256=7,Raw!C256=8,Raw!C256=102),1,0)</f>
        <v>0</v>
      </c>
      <c r="I2709">
        <f>IF(OR(Raw!C256=9,Raw!C256=10,Raw!C256=11,Raw!C256=12,Raw!C256=103),1,0)</f>
        <v>0</v>
      </c>
      <c r="J2709">
        <f>IF(OR(Raw!C256=13,Raw!C256=104),1,0)</f>
        <v>1</v>
      </c>
      <c r="K2709" s="4">
        <v>197</v>
      </c>
      <c r="L2709" s="4">
        <v>2748</v>
      </c>
      <c r="M2709" s="4">
        <v>8</v>
      </c>
      <c r="N2709" s="4">
        <v>1314</v>
      </c>
      <c r="O2709" s="4">
        <v>8</v>
      </c>
      <c r="P2709" s="4">
        <v>4910</v>
      </c>
      <c r="Q2709" s="4">
        <v>127</v>
      </c>
      <c r="R2709" s="4">
        <v>4332</v>
      </c>
    </row>
    <row r="2710" spans="1:18">
      <c r="A2710">
        <f>Raw!A261*1000000+Raw!B261*100</f>
        <v>17167002100</v>
      </c>
      <c r="B2710" t="str">
        <f>LEFT(A2710,5)</f>
        <v>17167</v>
      </c>
      <c r="C2710">
        <v>1</v>
      </c>
      <c r="D2710" cm="1">
        <f t="array" ref="D2710:F2710">VLOOKUP(A2710,USPS!A:E, {3,4,5}, FALSE)</f>
        <v>93</v>
      </c>
      <c r="E2710">
        <v>69</v>
      </c>
      <c r="F2710">
        <v>24</v>
      </c>
      <c r="G2710">
        <f>IF(OR(Raw!C261&lt;=5,Raw!C261=101),1,0)</f>
        <v>0</v>
      </c>
      <c r="H2710">
        <f>IF(OR(Raw!C261=6,Raw!C261=7,Raw!C261=8,Raw!C261=102),1,0)</f>
        <v>0</v>
      </c>
      <c r="I2710">
        <f>IF(OR(Raw!C261=9,Raw!C261=10,Raw!C261=11,Raw!C261=12,Raw!C261=103),1,0)</f>
        <v>0</v>
      </c>
      <c r="J2710">
        <f>IF(OR(Raw!C261=13,Raw!C261=104),1,0)</f>
        <v>1</v>
      </c>
      <c r="K2710" s="4">
        <v>43</v>
      </c>
      <c r="L2710" s="4">
        <v>587</v>
      </c>
      <c r="M2710" s="4">
        <v>4</v>
      </c>
      <c r="N2710" s="4">
        <v>752</v>
      </c>
      <c r="O2710" s="4">
        <v>3</v>
      </c>
      <c r="P2710" s="4">
        <v>952</v>
      </c>
      <c r="Q2710" s="4">
        <v>30</v>
      </c>
      <c r="R2710" s="4">
        <v>753</v>
      </c>
    </row>
    <row r="2711" spans="1:18">
      <c r="A2711">
        <f>Raw!A267*1000000+Raw!B267*100</f>
        <v>17167002200</v>
      </c>
      <c r="B2711" t="str">
        <f>LEFT(A2711,5)</f>
        <v>17167</v>
      </c>
      <c r="C2711">
        <v>1</v>
      </c>
      <c r="D2711" cm="1">
        <f t="array" ref="D2711:F2711">VLOOKUP(A2711,USPS!A:E, {3,4,5}, FALSE)</f>
        <v>50</v>
      </c>
      <c r="E2711">
        <v>41</v>
      </c>
      <c r="F2711">
        <v>9</v>
      </c>
      <c r="G2711">
        <f>IF(OR(Raw!C267&lt;=5,Raw!C267=101),1,0)</f>
        <v>0</v>
      </c>
      <c r="H2711">
        <f>IF(OR(Raw!C267=6,Raw!C267=7,Raw!C267=8,Raw!C267=102),1,0)</f>
        <v>1</v>
      </c>
      <c r="I2711">
        <f>IF(OR(Raw!C267=9,Raw!C267=10,Raw!C267=11,Raw!C267=12,Raw!C267=103),1,0)</f>
        <v>0</v>
      </c>
      <c r="J2711">
        <f>IF(OR(Raw!C267=13,Raw!C267=104),1,0)</f>
        <v>0</v>
      </c>
      <c r="K2711" s="4">
        <v>31</v>
      </c>
      <c r="L2711" s="4">
        <v>274</v>
      </c>
      <c r="M2711" s="4">
        <v>1</v>
      </c>
      <c r="N2711" s="4">
        <v>125</v>
      </c>
      <c r="O2711" s="4">
        <v>0</v>
      </c>
      <c r="P2711" s="4">
        <v>0</v>
      </c>
      <c r="Q2711" s="4">
        <v>22</v>
      </c>
      <c r="R2711" s="4">
        <v>161</v>
      </c>
    </row>
    <row r="2712" spans="1:18">
      <c r="A2712">
        <f>Raw!A270*1000000+Raw!B270*100</f>
        <v>17167002300</v>
      </c>
      <c r="B2712" t="str">
        <f>LEFT(A2712,5)</f>
        <v>17167</v>
      </c>
      <c r="C2712">
        <v>1</v>
      </c>
      <c r="D2712" cm="1">
        <f t="array" ref="D2712:F2712">VLOOKUP(A2712,USPS!A:E, {3,4,5}, FALSE)</f>
        <v>116</v>
      </c>
      <c r="E2712">
        <v>82</v>
      </c>
      <c r="F2712">
        <v>34</v>
      </c>
      <c r="G2712">
        <f>IF(OR(Raw!C270&lt;=5,Raw!C270=101),1,0)</f>
        <v>1</v>
      </c>
      <c r="H2712">
        <f>IF(OR(Raw!C270=6,Raw!C270=7,Raw!C270=8,Raw!C270=102),1,0)</f>
        <v>0</v>
      </c>
      <c r="I2712">
        <f>IF(OR(Raw!C270=9,Raw!C270=10,Raw!C270=11,Raw!C270=12,Raw!C270=103),1,0)</f>
        <v>0</v>
      </c>
      <c r="J2712">
        <f>IF(OR(Raw!C270=13,Raw!C270=104),1,0)</f>
        <v>0</v>
      </c>
      <c r="K2712" s="4">
        <v>23</v>
      </c>
      <c r="L2712" s="4">
        <v>375</v>
      </c>
      <c r="M2712" s="4">
        <v>3</v>
      </c>
      <c r="N2712" s="4">
        <v>618</v>
      </c>
      <c r="O2712" s="4">
        <v>4</v>
      </c>
      <c r="P2712" s="4">
        <v>2046</v>
      </c>
      <c r="Q2712" s="4">
        <v>10</v>
      </c>
      <c r="R2712" s="4">
        <v>141</v>
      </c>
    </row>
    <row r="2713" spans="1:18">
      <c r="A2713">
        <f>Raw!A275*1000000+Raw!B275*100</f>
        <v>17167002400</v>
      </c>
      <c r="B2713" t="str">
        <f>LEFT(A2713,5)</f>
        <v>17167</v>
      </c>
      <c r="C2713">
        <v>1</v>
      </c>
      <c r="D2713" cm="1">
        <f t="array" ref="D2713:F2713">VLOOKUP(A2713,USPS!A:E, {3,4,5}, FALSE)</f>
        <v>162</v>
      </c>
      <c r="E2713">
        <v>147</v>
      </c>
      <c r="F2713">
        <v>15</v>
      </c>
      <c r="G2713">
        <f>IF(OR(Raw!C275&lt;=5,Raw!C275=101),1,0)</f>
        <v>1</v>
      </c>
      <c r="H2713">
        <f>IF(OR(Raw!C275=6,Raw!C275=7,Raw!C275=8,Raw!C275=102),1,0)</f>
        <v>0</v>
      </c>
      <c r="I2713">
        <f>IF(OR(Raw!C275=9,Raw!C275=10,Raw!C275=11,Raw!C275=12,Raw!C275=103),1,0)</f>
        <v>0</v>
      </c>
      <c r="J2713">
        <f>IF(OR(Raw!C275=13,Raw!C275=104),1,0)</f>
        <v>0</v>
      </c>
      <c r="K2713" s="4">
        <v>29</v>
      </c>
      <c r="L2713" s="4">
        <v>501</v>
      </c>
      <c r="M2713" s="4">
        <v>1</v>
      </c>
      <c r="N2713" s="4">
        <v>125</v>
      </c>
      <c r="O2713" s="4">
        <v>2</v>
      </c>
      <c r="P2713" s="4">
        <v>1396</v>
      </c>
      <c r="Q2713" s="4">
        <v>13</v>
      </c>
      <c r="R2713" s="4">
        <v>757</v>
      </c>
    </row>
    <row r="2714" spans="1:18">
      <c r="A2714">
        <f>Raw!A281*1000000+Raw!B281*100</f>
        <v>17167002500</v>
      </c>
      <c r="B2714" t="str">
        <f>LEFT(A2714,5)</f>
        <v>17167</v>
      </c>
      <c r="C2714">
        <v>1</v>
      </c>
      <c r="D2714" cm="1">
        <f t="array" ref="D2714:F2714">VLOOKUP(A2714,USPS!A:E, {3,4,5}, FALSE)</f>
        <v>294</v>
      </c>
      <c r="E2714">
        <v>242</v>
      </c>
      <c r="F2714">
        <v>52</v>
      </c>
      <c r="G2714">
        <f>IF(OR(Raw!C281&lt;=5,Raw!C281=101),1,0)</f>
        <v>0</v>
      </c>
      <c r="H2714">
        <f>IF(OR(Raw!C281=6,Raw!C281=7,Raw!C281=8,Raw!C281=102),1,0)</f>
        <v>0</v>
      </c>
      <c r="I2714">
        <f>IF(OR(Raw!C281=9,Raw!C281=10,Raw!C281=11,Raw!C281=12,Raw!C281=103),1,0)</f>
        <v>1</v>
      </c>
      <c r="J2714">
        <f>IF(OR(Raw!C281=13,Raw!C281=104),1,0)</f>
        <v>0</v>
      </c>
      <c r="K2714" s="4">
        <v>65</v>
      </c>
      <c r="L2714" s="4">
        <v>965</v>
      </c>
      <c r="M2714" s="4">
        <v>4</v>
      </c>
      <c r="N2714" s="4">
        <v>666</v>
      </c>
      <c r="O2714" s="4">
        <v>4</v>
      </c>
      <c r="P2714" s="4">
        <v>1879</v>
      </c>
      <c r="Q2714" s="4">
        <v>39</v>
      </c>
      <c r="R2714" s="4">
        <v>1969</v>
      </c>
    </row>
    <row r="2715" spans="1:18">
      <c r="A2715">
        <f>Raw!A284*1000000+Raw!B284*100</f>
        <v>17167002600</v>
      </c>
      <c r="B2715" t="str">
        <f>LEFT(A2715,5)</f>
        <v>17167</v>
      </c>
      <c r="C2715">
        <v>1</v>
      </c>
      <c r="D2715" cm="1">
        <f t="array" ref="D2715:F2715">VLOOKUP(A2715,USPS!A:E, {3,4,5}, FALSE)</f>
        <v>77</v>
      </c>
      <c r="E2715">
        <v>66</v>
      </c>
      <c r="F2715">
        <v>11</v>
      </c>
      <c r="G2715">
        <f>IF(OR(Raw!C284&lt;=5,Raw!C284=101),1,0)</f>
        <v>0</v>
      </c>
      <c r="H2715">
        <f>IF(OR(Raw!C284=6,Raw!C284=7,Raw!C284=8,Raw!C284=102),1,0)</f>
        <v>1</v>
      </c>
      <c r="I2715">
        <f>IF(OR(Raw!C284=9,Raw!C284=10,Raw!C284=11,Raw!C284=12,Raw!C284=103),1,0)</f>
        <v>0</v>
      </c>
      <c r="J2715">
        <f>IF(OR(Raw!C284=13,Raw!C284=104),1,0)</f>
        <v>0</v>
      </c>
      <c r="K2715" s="4">
        <v>19</v>
      </c>
      <c r="L2715" s="4">
        <v>249</v>
      </c>
      <c r="M2715" s="4">
        <v>0</v>
      </c>
      <c r="N2715" s="4">
        <v>0</v>
      </c>
      <c r="O2715" s="4">
        <v>0</v>
      </c>
      <c r="P2715" s="4">
        <v>0</v>
      </c>
      <c r="Q2715" s="4">
        <v>14</v>
      </c>
      <c r="R2715" s="4">
        <v>217</v>
      </c>
    </row>
    <row r="2716" spans="1:18">
      <c r="A2716">
        <f>Raw!A289*1000000+Raw!B289*100</f>
        <v>17167002700</v>
      </c>
      <c r="B2716" t="str">
        <f>LEFT(A2716,5)</f>
        <v>17167</v>
      </c>
      <c r="C2716">
        <v>1</v>
      </c>
      <c r="D2716" cm="1">
        <f t="array" ref="D2716:F2716">VLOOKUP(A2716,USPS!A:E, {3,4,5}, FALSE)</f>
        <v>290</v>
      </c>
      <c r="E2716">
        <v>251</v>
      </c>
      <c r="F2716">
        <v>39</v>
      </c>
      <c r="G2716">
        <f>IF(OR(Raw!C289&lt;=5,Raw!C289=101),1,0)</f>
        <v>0</v>
      </c>
      <c r="H2716">
        <f>IF(OR(Raw!C289=6,Raw!C289=7,Raw!C289=8,Raw!C289=102),1,0)</f>
        <v>1</v>
      </c>
      <c r="I2716">
        <f>IF(OR(Raw!C289=9,Raw!C289=10,Raw!C289=11,Raw!C289=12,Raw!C289=103),1,0)</f>
        <v>0</v>
      </c>
      <c r="J2716">
        <f>IF(OR(Raw!C289=13,Raw!C289=104),1,0)</f>
        <v>0</v>
      </c>
      <c r="K2716" s="4">
        <v>49</v>
      </c>
      <c r="L2716" s="4">
        <v>984</v>
      </c>
      <c r="M2716" s="4">
        <v>3</v>
      </c>
      <c r="N2716" s="4">
        <v>406</v>
      </c>
      <c r="O2716" s="4">
        <v>2</v>
      </c>
      <c r="P2716" s="4">
        <v>1382</v>
      </c>
      <c r="Q2716" s="4">
        <v>25</v>
      </c>
      <c r="R2716" s="4">
        <v>1580</v>
      </c>
    </row>
    <row r="2717" spans="1:18">
      <c r="A2717">
        <f>Raw!A295*1000000+Raw!B295*100</f>
        <v>17167002801</v>
      </c>
      <c r="B2717" t="str">
        <f>LEFT(A2717,5)</f>
        <v>17167</v>
      </c>
      <c r="C2717">
        <v>1</v>
      </c>
      <c r="D2717" cm="1">
        <f t="array" ref="D2717:F2717">VLOOKUP(A2717,USPS!A:E, {3,4,5}, FALSE)</f>
        <v>184</v>
      </c>
      <c r="E2717">
        <v>153</v>
      </c>
      <c r="F2717">
        <v>31</v>
      </c>
      <c r="G2717">
        <f>IF(OR(Raw!C295&lt;=5,Raw!C295=101),1,0)</f>
        <v>0</v>
      </c>
      <c r="H2717">
        <f>IF(OR(Raw!C295=6,Raw!C295=7,Raw!C295=8,Raw!C295=102),1,0)</f>
        <v>1</v>
      </c>
      <c r="I2717">
        <f>IF(OR(Raw!C295=9,Raw!C295=10,Raw!C295=11,Raw!C295=12,Raw!C295=103),1,0)</f>
        <v>0</v>
      </c>
      <c r="J2717">
        <f>IF(OR(Raw!C295=13,Raw!C295=104),1,0)</f>
        <v>0</v>
      </c>
      <c r="K2717" s="4">
        <v>45</v>
      </c>
      <c r="L2717" s="4">
        <v>713</v>
      </c>
      <c r="M2717" s="4">
        <v>3</v>
      </c>
      <c r="N2717" s="4">
        <v>461</v>
      </c>
      <c r="O2717" s="4">
        <v>0</v>
      </c>
      <c r="P2717" s="4">
        <v>0</v>
      </c>
      <c r="Q2717" s="4">
        <v>33</v>
      </c>
      <c r="R2717" s="4">
        <v>845</v>
      </c>
    </row>
    <row r="2718" spans="1:18">
      <c r="A2718">
        <f>Raw!A296*1000000+Raw!B296*100</f>
        <v>17167002802</v>
      </c>
      <c r="B2718" t="str">
        <f>LEFT(A2718,5)</f>
        <v>17167</v>
      </c>
      <c r="C2718">
        <v>1</v>
      </c>
      <c r="D2718" cm="1">
        <f t="array" ref="D2718:F2718">VLOOKUP(A2718,USPS!A:E, {3,4,5}, FALSE)</f>
        <v>487</v>
      </c>
      <c r="E2718">
        <v>479</v>
      </c>
      <c r="F2718">
        <v>8</v>
      </c>
      <c r="G2718">
        <f>IF(OR(Raw!C296&lt;=5,Raw!C296=101),1,0)</f>
        <v>1</v>
      </c>
      <c r="H2718">
        <f>IF(OR(Raw!C296=6,Raw!C296=7,Raw!C296=8,Raw!C296=102),1,0)</f>
        <v>0</v>
      </c>
      <c r="I2718">
        <f>IF(OR(Raw!C296=9,Raw!C296=10,Raw!C296=11,Raw!C296=12,Raw!C296=103),1,0)</f>
        <v>0</v>
      </c>
      <c r="J2718">
        <f>IF(OR(Raw!C296=13,Raw!C296=104),1,0)</f>
        <v>0</v>
      </c>
      <c r="K2718" s="4">
        <v>46</v>
      </c>
      <c r="L2718" s="4">
        <v>478</v>
      </c>
      <c r="M2718" s="4">
        <v>3</v>
      </c>
      <c r="N2718" s="4">
        <v>648</v>
      </c>
      <c r="O2718" s="4">
        <v>1</v>
      </c>
      <c r="P2718" s="4">
        <v>329</v>
      </c>
      <c r="Q2718" s="4">
        <v>17</v>
      </c>
      <c r="R2718" s="4">
        <v>461</v>
      </c>
    </row>
    <row r="2719" spans="1:18">
      <c r="A2719">
        <f>Raw!A299*1000000+Raw!B299*100</f>
        <v>17167002900</v>
      </c>
      <c r="B2719" t="str">
        <f>LEFT(A2719,5)</f>
        <v>17167</v>
      </c>
      <c r="C2719">
        <v>1</v>
      </c>
      <c r="D2719" cm="1">
        <f t="array" ref="D2719:F2719">VLOOKUP(A2719,USPS!A:E, {3,4,5}, FALSE)</f>
        <v>318</v>
      </c>
      <c r="E2719">
        <v>279</v>
      </c>
      <c r="F2719">
        <v>39</v>
      </c>
      <c r="G2719">
        <f>IF(OR(Raw!C299&lt;=5,Raw!C299=101),1,0)</f>
        <v>0</v>
      </c>
      <c r="H2719">
        <f>IF(OR(Raw!C299=6,Raw!C299=7,Raw!C299=8,Raw!C299=102),1,0)</f>
        <v>0</v>
      </c>
      <c r="I2719">
        <f>IF(OR(Raw!C299=9,Raw!C299=10,Raw!C299=11,Raw!C299=12,Raw!C299=103),1,0)</f>
        <v>1</v>
      </c>
      <c r="J2719">
        <f>IF(OR(Raw!C299=13,Raw!C299=104),1,0)</f>
        <v>0</v>
      </c>
      <c r="K2719" s="4">
        <v>104</v>
      </c>
      <c r="L2719" s="4">
        <v>1522</v>
      </c>
      <c r="M2719" s="4">
        <v>4</v>
      </c>
      <c r="N2719" s="4">
        <v>555</v>
      </c>
      <c r="O2719" s="4">
        <v>6</v>
      </c>
      <c r="P2719" s="4">
        <v>3445</v>
      </c>
      <c r="Q2719" s="4">
        <v>57</v>
      </c>
      <c r="R2719" s="4">
        <v>3031</v>
      </c>
    </row>
    <row r="2720" spans="1:18">
      <c r="A2720">
        <f>Raw!A307*1000000+Raw!B307*100</f>
        <v>17167003000</v>
      </c>
      <c r="B2720" t="str">
        <f>LEFT(A2720,5)</f>
        <v>17167</v>
      </c>
      <c r="C2720">
        <v>1</v>
      </c>
      <c r="D2720" cm="1">
        <f t="array" ref="D2720:F2720">VLOOKUP(A2720,USPS!A:E, {3,4,5}, FALSE)</f>
        <v>212</v>
      </c>
      <c r="E2720">
        <v>192</v>
      </c>
      <c r="F2720">
        <v>20</v>
      </c>
      <c r="G2720">
        <f>IF(OR(Raw!C307&lt;=5,Raw!C307=101),1,0)</f>
        <v>0</v>
      </c>
      <c r="H2720">
        <f>IF(OR(Raw!C307=6,Raw!C307=7,Raw!C307=8,Raw!C307=102),1,0)</f>
        <v>0</v>
      </c>
      <c r="I2720">
        <f>IF(OR(Raw!C307=9,Raw!C307=10,Raw!C307=11,Raw!C307=12,Raw!C307=103),1,0)</f>
        <v>1</v>
      </c>
      <c r="J2720">
        <f>IF(OR(Raw!C307=13,Raw!C307=104),1,0)</f>
        <v>0</v>
      </c>
      <c r="K2720" s="4">
        <v>57</v>
      </c>
      <c r="L2720" s="4">
        <v>791</v>
      </c>
      <c r="M2720" s="4">
        <v>5</v>
      </c>
      <c r="N2720" s="4">
        <v>856</v>
      </c>
      <c r="O2720" s="4">
        <v>2</v>
      </c>
      <c r="P2720" s="4">
        <v>1497</v>
      </c>
      <c r="Q2720" s="4">
        <v>39</v>
      </c>
      <c r="R2720" s="4">
        <v>1126</v>
      </c>
    </row>
    <row r="2721" spans="1:18">
      <c r="A2721">
        <f>Raw!A310*1000000+Raw!B310*100</f>
        <v>17167003100</v>
      </c>
      <c r="B2721" t="str">
        <f>LEFT(A2721,5)</f>
        <v>17167</v>
      </c>
      <c r="C2721">
        <v>1</v>
      </c>
      <c r="D2721" cm="1">
        <f t="array" ref="D2721:F2721">VLOOKUP(A2721,USPS!A:E, {3,4,5}, FALSE)</f>
        <v>67</v>
      </c>
      <c r="E2721">
        <v>67</v>
      </c>
      <c r="F2721">
        <v>0</v>
      </c>
      <c r="G2721">
        <f>IF(OR(Raw!C310&lt;=5,Raw!C310=101),1,0)</f>
        <v>0</v>
      </c>
      <c r="H2721">
        <f>IF(OR(Raw!C310=6,Raw!C310=7,Raw!C310=8,Raw!C310=102),1,0)</f>
        <v>0</v>
      </c>
      <c r="I2721">
        <f>IF(OR(Raw!C310=9,Raw!C310=10,Raw!C310=11,Raw!C310=12,Raw!C310=103),1,0)</f>
        <v>0</v>
      </c>
      <c r="J2721">
        <f>IF(OR(Raw!C310=13,Raw!C310=104),1,0)</f>
        <v>1</v>
      </c>
      <c r="K2721" s="4">
        <v>85</v>
      </c>
      <c r="L2721" s="4">
        <v>1160</v>
      </c>
      <c r="M2721" s="4">
        <v>3</v>
      </c>
      <c r="N2721" s="4">
        <v>452</v>
      </c>
      <c r="O2721" s="4">
        <v>5</v>
      </c>
      <c r="P2721" s="4">
        <v>3258</v>
      </c>
      <c r="Q2721" s="4">
        <v>69</v>
      </c>
      <c r="R2721" s="4">
        <v>4117</v>
      </c>
    </row>
    <row r="2722" spans="1:18">
      <c r="A2722">
        <f>Raw!A315*1000000+Raw!B315*100</f>
        <v>17167003201</v>
      </c>
      <c r="B2722" t="str">
        <f>LEFT(A2722,5)</f>
        <v>17167</v>
      </c>
      <c r="C2722">
        <v>1</v>
      </c>
      <c r="D2722" cm="1">
        <f t="array" ref="D2722:F2722">VLOOKUP(A2722,USPS!A:E, {3,4,5}, FALSE)</f>
        <v>201</v>
      </c>
      <c r="E2722">
        <v>195</v>
      </c>
      <c r="F2722">
        <v>6</v>
      </c>
      <c r="G2722">
        <f>IF(OR(Raw!C315&lt;=5,Raw!C315=101),1,0)</f>
        <v>0</v>
      </c>
      <c r="H2722">
        <f>IF(OR(Raw!C315=6,Raw!C315=7,Raw!C315=8,Raw!C315=102),1,0)</f>
        <v>0</v>
      </c>
      <c r="I2722">
        <f>IF(OR(Raw!C315=9,Raw!C315=10,Raw!C315=11,Raw!C315=12,Raw!C315=103),1,0)</f>
        <v>1</v>
      </c>
      <c r="J2722">
        <f>IF(OR(Raw!C315=13,Raw!C315=104),1,0)</f>
        <v>0</v>
      </c>
      <c r="K2722" s="4">
        <v>59</v>
      </c>
      <c r="L2722" s="4">
        <v>1167</v>
      </c>
      <c r="M2722" s="4">
        <v>3</v>
      </c>
      <c r="N2722" s="4">
        <v>434</v>
      </c>
      <c r="O2722" s="4">
        <v>0</v>
      </c>
      <c r="P2722" s="4">
        <v>0</v>
      </c>
      <c r="Q2722" s="4">
        <v>44</v>
      </c>
      <c r="R2722" s="4">
        <v>1068</v>
      </c>
    </row>
    <row r="2723" spans="1:18">
      <c r="A2723">
        <f>Raw!A316*1000000+Raw!B316*100</f>
        <v>17167003202</v>
      </c>
      <c r="B2723" t="str">
        <f>LEFT(A2723,5)</f>
        <v>17167</v>
      </c>
      <c r="C2723">
        <v>1</v>
      </c>
      <c r="D2723" cm="1">
        <f t="array" ref="D2723:F2723">VLOOKUP(A2723,USPS!A:E, {3,4,5}, FALSE)</f>
        <v>150</v>
      </c>
      <c r="E2723">
        <v>142</v>
      </c>
      <c r="F2723">
        <v>8</v>
      </c>
      <c r="G2723">
        <f>IF(OR(Raw!C316&lt;=5,Raw!C316=101),1,0)</f>
        <v>0</v>
      </c>
      <c r="H2723">
        <f>IF(OR(Raw!C316=6,Raw!C316=7,Raw!C316=8,Raw!C316=102),1,0)</f>
        <v>0</v>
      </c>
      <c r="I2723">
        <f>IF(OR(Raw!C316=9,Raw!C316=10,Raw!C316=11,Raw!C316=12,Raw!C316=103),1,0)</f>
        <v>1</v>
      </c>
      <c r="J2723">
        <f>IF(OR(Raw!C316=13,Raw!C316=104),1,0)</f>
        <v>0</v>
      </c>
      <c r="K2723" s="4">
        <v>55</v>
      </c>
      <c r="L2723" s="4">
        <v>787</v>
      </c>
      <c r="M2723" s="4">
        <v>5</v>
      </c>
      <c r="N2723" s="4">
        <v>840</v>
      </c>
      <c r="O2723" s="4">
        <v>3</v>
      </c>
      <c r="P2723" s="4">
        <v>1563</v>
      </c>
      <c r="Q2723" s="4">
        <v>40</v>
      </c>
      <c r="R2723" s="4">
        <v>1745</v>
      </c>
    </row>
    <row r="2724" spans="1:18">
      <c r="A2724">
        <f>Raw!A317*1000000+Raw!B317*100</f>
        <v>17167003203</v>
      </c>
      <c r="B2724" t="str">
        <f>LEFT(A2724,5)</f>
        <v>17167</v>
      </c>
      <c r="C2724">
        <v>1</v>
      </c>
      <c r="D2724" cm="1">
        <f t="array" ref="D2724:F2724">VLOOKUP(A2724,USPS!A:E, {3,4,5}, FALSE)</f>
        <v>43</v>
      </c>
      <c r="E2724">
        <v>42</v>
      </c>
      <c r="F2724">
        <v>1</v>
      </c>
      <c r="G2724">
        <f>IF(OR(Raw!C317&lt;=5,Raw!C317=101),1,0)</f>
        <v>0</v>
      </c>
      <c r="H2724">
        <f>IF(OR(Raw!C317=6,Raw!C317=7,Raw!C317=8,Raw!C317=102),1,0)</f>
        <v>0</v>
      </c>
      <c r="I2724">
        <f>IF(OR(Raw!C317=9,Raw!C317=10,Raw!C317=11,Raw!C317=12,Raw!C317=103),1,0)</f>
        <v>0</v>
      </c>
      <c r="J2724">
        <f>IF(OR(Raw!C317=13,Raw!C317=104),1,0)</f>
        <v>1</v>
      </c>
      <c r="K2724" s="4">
        <v>52</v>
      </c>
      <c r="L2724" s="4">
        <v>944</v>
      </c>
      <c r="M2724" s="4">
        <v>1</v>
      </c>
      <c r="N2724" s="4">
        <v>102</v>
      </c>
      <c r="O2724" s="4">
        <v>7</v>
      </c>
      <c r="P2724" s="4">
        <v>2959</v>
      </c>
      <c r="Q2724" s="4">
        <v>27</v>
      </c>
      <c r="R2724" s="4">
        <v>708</v>
      </c>
    </row>
    <row r="2725" spans="1:18">
      <c r="A2725">
        <f>Raw!A320*1000000+Raw!B320*100</f>
        <v>17167003300</v>
      </c>
      <c r="B2725" t="str">
        <f>LEFT(A2725,5)</f>
        <v>17167</v>
      </c>
      <c r="C2725">
        <v>1</v>
      </c>
      <c r="D2725" cm="1">
        <f t="array" ref="D2725:F2725">VLOOKUP(A2725,USPS!A:E, {3,4,5}, FALSE)</f>
        <v>59</v>
      </c>
      <c r="E2725">
        <v>59</v>
      </c>
      <c r="F2725">
        <v>0</v>
      </c>
      <c r="G2725">
        <f>IF(OR(Raw!C320&lt;=5,Raw!C320=101),1,0)</f>
        <v>0</v>
      </c>
      <c r="H2725">
        <f>IF(OR(Raw!C320=6,Raw!C320=7,Raw!C320=8,Raw!C320=102),1,0)</f>
        <v>0</v>
      </c>
      <c r="I2725">
        <f>IF(OR(Raw!C320=9,Raw!C320=10,Raw!C320=11,Raw!C320=12,Raw!C320=103),1,0)</f>
        <v>1</v>
      </c>
      <c r="J2725">
        <f>IF(OR(Raw!C320=13,Raw!C320=104),1,0)</f>
        <v>0</v>
      </c>
      <c r="K2725" s="4">
        <v>57</v>
      </c>
      <c r="L2725" s="4">
        <v>1350</v>
      </c>
      <c r="M2725" s="4">
        <v>2</v>
      </c>
      <c r="N2725" s="4">
        <v>295</v>
      </c>
      <c r="O2725" s="4">
        <v>0</v>
      </c>
      <c r="P2725" s="4">
        <v>0</v>
      </c>
      <c r="Q2725" s="4">
        <v>43</v>
      </c>
      <c r="R2725" s="4">
        <v>1118</v>
      </c>
    </row>
    <row r="2726" spans="1:18">
      <c r="A2726">
        <f>Raw!A322*1000000+Raw!B322*100</f>
        <v>17167003400</v>
      </c>
      <c r="B2726" t="str">
        <f>LEFT(A2726,5)</f>
        <v>17167</v>
      </c>
      <c r="C2726">
        <v>1</v>
      </c>
      <c r="D2726" cm="1">
        <f t="array" ref="D2726:F2726">VLOOKUP(A2726,USPS!A:E, {3,4,5}, FALSE)</f>
        <v>155</v>
      </c>
      <c r="E2726">
        <v>148</v>
      </c>
      <c r="F2726">
        <v>7</v>
      </c>
      <c r="G2726">
        <f>IF(OR(Raw!C322&lt;=5,Raw!C322=101),1,0)</f>
        <v>0</v>
      </c>
      <c r="H2726">
        <f>IF(OR(Raw!C322=6,Raw!C322=7,Raw!C322=8,Raw!C322=102),1,0)</f>
        <v>0</v>
      </c>
      <c r="I2726">
        <f>IF(OR(Raw!C322=9,Raw!C322=10,Raw!C322=11,Raw!C322=12,Raw!C322=103),1,0)</f>
        <v>1</v>
      </c>
      <c r="J2726">
        <f>IF(OR(Raw!C322=13,Raw!C322=104),1,0)</f>
        <v>0</v>
      </c>
      <c r="K2726" s="4">
        <v>60</v>
      </c>
      <c r="L2726" s="4">
        <v>1105</v>
      </c>
      <c r="M2726" s="4">
        <v>6</v>
      </c>
      <c r="N2726" s="4">
        <v>1138</v>
      </c>
      <c r="O2726" s="4">
        <v>4</v>
      </c>
      <c r="P2726" s="4">
        <v>2465</v>
      </c>
      <c r="Q2726" s="4">
        <v>48</v>
      </c>
      <c r="R2726" s="4">
        <v>1782</v>
      </c>
    </row>
    <row r="2727" spans="1:18">
      <c r="A2727">
        <f>Raw!A326*1000000+Raw!B326*100</f>
        <v>17167003500</v>
      </c>
      <c r="B2727" t="str">
        <f>LEFT(A2727,5)</f>
        <v>17167</v>
      </c>
      <c r="C2727">
        <v>1</v>
      </c>
      <c r="D2727" cm="1">
        <f t="array" ref="D2727:F2727">VLOOKUP(A2727,USPS!A:E, {3,4,5}, FALSE)</f>
        <v>69</v>
      </c>
      <c r="E2727">
        <v>69</v>
      </c>
      <c r="F2727">
        <v>0</v>
      </c>
      <c r="G2727">
        <f>IF(OR(Raw!C326&lt;=5,Raw!C326=101),1,0)</f>
        <v>0</v>
      </c>
      <c r="H2727">
        <f>IF(OR(Raw!C326=6,Raw!C326=7,Raw!C326=8,Raw!C326=102),1,0)</f>
        <v>0</v>
      </c>
      <c r="I2727">
        <f>IF(OR(Raw!C326=9,Raw!C326=10,Raw!C326=11,Raw!C326=12,Raw!C326=103),1,0)</f>
        <v>1</v>
      </c>
      <c r="J2727">
        <f>IF(OR(Raw!C326=13,Raw!C326=104),1,0)</f>
        <v>0</v>
      </c>
      <c r="K2727" s="4">
        <v>45</v>
      </c>
      <c r="L2727" s="4">
        <v>399</v>
      </c>
      <c r="M2727" s="4">
        <v>4</v>
      </c>
      <c r="N2727" s="4">
        <v>471</v>
      </c>
      <c r="O2727" s="4">
        <v>2</v>
      </c>
      <c r="P2727" s="4">
        <v>1470</v>
      </c>
      <c r="Q2727" s="4">
        <v>32</v>
      </c>
      <c r="R2727" s="4">
        <v>1251</v>
      </c>
    </row>
    <row r="2728" spans="1:18">
      <c r="A2728">
        <f>Raw!A329*1000000+Raw!B329*100</f>
        <v>17167003601</v>
      </c>
      <c r="B2728" t="str">
        <f>LEFT(A2728,5)</f>
        <v>17167</v>
      </c>
      <c r="C2728">
        <v>1</v>
      </c>
      <c r="D2728" cm="1">
        <f t="array" ref="D2728:F2728">VLOOKUP(A2728,USPS!A:E, {3,4,5}, FALSE)</f>
        <v>21</v>
      </c>
      <c r="E2728">
        <v>21</v>
      </c>
      <c r="F2728">
        <v>0</v>
      </c>
      <c r="G2728">
        <f>IF(OR(Raw!C329&lt;=5,Raw!C329=101),1,0)</f>
        <v>0</v>
      </c>
      <c r="H2728">
        <f>IF(OR(Raw!C329=6,Raw!C329=7,Raw!C329=8,Raw!C329=102),1,0)</f>
        <v>0</v>
      </c>
      <c r="I2728">
        <f>IF(OR(Raw!C329=9,Raw!C329=10,Raw!C329=11,Raw!C329=12,Raw!C329=103),1,0)</f>
        <v>0</v>
      </c>
      <c r="J2728">
        <f>IF(OR(Raw!C329=13,Raw!C329=104),1,0)</f>
        <v>1</v>
      </c>
      <c r="K2728" s="4">
        <v>43</v>
      </c>
      <c r="L2728" s="4">
        <v>488</v>
      </c>
      <c r="M2728" s="4">
        <v>1</v>
      </c>
      <c r="N2728" s="4">
        <v>138</v>
      </c>
      <c r="O2728" s="4">
        <v>1</v>
      </c>
      <c r="P2728" s="4">
        <v>500</v>
      </c>
      <c r="Q2728" s="4">
        <v>32</v>
      </c>
      <c r="R2728" s="4">
        <v>410</v>
      </c>
    </row>
    <row r="2729" spans="1:18">
      <c r="A2729">
        <f>Raw!A332*1000000+Raw!B332*100</f>
        <v>17167003602</v>
      </c>
      <c r="B2729" t="str">
        <f>LEFT(A2729,5)</f>
        <v>17167</v>
      </c>
      <c r="C2729">
        <v>1</v>
      </c>
      <c r="D2729" cm="1">
        <f t="array" ref="D2729:F2729">VLOOKUP(A2729,USPS!A:E, {3,4,5}, FALSE)</f>
        <v>49</v>
      </c>
      <c r="E2729">
        <v>49</v>
      </c>
      <c r="F2729">
        <v>0</v>
      </c>
      <c r="G2729">
        <f>IF(OR(Raw!C332&lt;=5,Raw!C332=101),1,0)</f>
        <v>0</v>
      </c>
      <c r="H2729">
        <f>IF(OR(Raw!C332=6,Raw!C332=7,Raw!C332=8,Raw!C332=102),1,0)</f>
        <v>0</v>
      </c>
      <c r="I2729">
        <f>IF(OR(Raw!C332=9,Raw!C332=10,Raw!C332=11,Raw!C332=12,Raw!C332=103),1,0)</f>
        <v>0</v>
      </c>
      <c r="J2729">
        <f>IF(OR(Raw!C332=13,Raw!C332=104),1,0)</f>
        <v>1</v>
      </c>
      <c r="K2729" s="4">
        <v>45</v>
      </c>
      <c r="L2729" s="4">
        <v>641</v>
      </c>
      <c r="M2729" s="4">
        <v>1</v>
      </c>
      <c r="N2729" s="4">
        <v>114</v>
      </c>
      <c r="O2729" s="4">
        <v>1</v>
      </c>
      <c r="P2729" s="4">
        <v>403</v>
      </c>
      <c r="Q2729" s="4">
        <v>30</v>
      </c>
      <c r="R2729" s="4">
        <v>429</v>
      </c>
    </row>
    <row r="2730" spans="1:18">
      <c r="A2730">
        <f>Raw!A333*1000000+Raw!B333*100</f>
        <v>17167003603</v>
      </c>
      <c r="B2730" t="str">
        <f>LEFT(A2730,5)</f>
        <v>17167</v>
      </c>
      <c r="C2730">
        <v>1</v>
      </c>
      <c r="D2730" cm="1">
        <f t="array" ref="D2730:F2730">VLOOKUP(A2730,USPS!A:E, {3,4,5}, FALSE)</f>
        <v>205</v>
      </c>
      <c r="E2730">
        <v>204</v>
      </c>
      <c r="F2730">
        <v>1</v>
      </c>
      <c r="G2730">
        <f>IF(OR(Raw!C333&lt;=5,Raw!C333=101),1,0)</f>
        <v>0</v>
      </c>
      <c r="H2730">
        <f>IF(OR(Raw!C333=6,Raw!C333=7,Raw!C333=8,Raw!C333=102),1,0)</f>
        <v>0</v>
      </c>
      <c r="I2730">
        <f>IF(OR(Raw!C333=9,Raw!C333=10,Raw!C333=11,Raw!C333=12,Raw!C333=103),1,0)</f>
        <v>0</v>
      </c>
      <c r="J2730">
        <f>IF(OR(Raw!C333=13,Raw!C333=104),1,0)</f>
        <v>1</v>
      </c>
      <c r="K2730" s="4">
        <v>114</v>
      </c>
      <c r="L2730" s="4">
        <v>1989</v>
      </c>
      <c r="M2730" s="4">
        <v>10</v>
      </c>
      <c r="N2730" s="4">
        <v>1914</v>
      </c>
      <c r="O2730" s="4">
        <v>9</v>
      </c>
      <c r="P2730" s="4">
        <v>5098</v>
      </c>
      <c r="Q2730" s="4">
        <v>76</v>
      </c>
      <c r="R2730" s="4">
        <v>3444</v>
      </c>
    </row>
    <row r="2731" spans="1:18">
      <c r="A2731">
        <f>Raw!A335*1000000+Raw!B335*100</f>
        <v>17167003604</v>
      </c>
      <c r="B2731" t="str">
        <f>LEFT(A2731,5)</f>
        <v>17167</v>
      </c>
      <c r="C2731">
        <v>1</v>
      </c>
      <c r="D2731" cm="1">
        <f t="array" ref="D2731:F2731">VLOOKUP(A2731,USPS!A:E, {3,4,5}, FALSE)</f>
        <v>301</v>
      </c>
      <c r="E2731">
        <v>301</v>
      </c>
      <c r="F2731">
        <v>0</v>
      </c>
      <c r="G2731">
        <f>IF(OR(Raw!C335&lt;=5,Raw!C335=101),1,0)</f>
        <v>0</v>
      </c>
      <c r="H2731">
        <f>IF(OR(Raw!C335=6,Raw!C335=7,Raw!C335=8,Raw!C335=102),1,0)</f>
        <v>0</v>
      </c>
      <c r="I2731">
        <f>IF(OR(Raw!C335=9,Raw!C335=10,Raw!C335=11,Raw!C335=12,Raw!C335=103),1,0)</f>
        <v>0</v>
      </c>
      <c r="J2731">
        <f>IF(OR(Raw!C335=13,Raw!C335=104),1,0)</f>
        <v>1</v>
      </c>
      <c r="K2731" s="4">
        <v>118</v>
      </c>
      <c r="L2731" s="4">
        <v>2211</v>
      </c>
      <c r="M2731" s="4">
        <v>9</v>
      </c>
      <c r="N2731" s="4">
        <v>1709</v>
      </c>
      <c r="O2731" s="4">
        <v>7</v>
      </c>
      <c r="P2731" s="4">
        <v>4058</v>
      </c>
      <c r="Q2731" s="4">
        <v>69</v>
      </c>
      <c r="R2731" s="4">
        <v>2959</v>
      </c>
    </row>
    <row r="2732" spans="1:18">
      <c r="A2732">
        <f>Raw!A339*1000000+Raw!B339*100</f>
        <v>17167003700</v>
      </c>
      <c r="B2732" t="str">
        <f>LEFT(A2732,5)</f>
        <v>17167</v>
      </c>
      <c r="C2732">
        <v>1</v>
      </c>
      <c r="D2732" cm="1">
        <f t="array" ref="D2732:F2732">VLOOKUP(A2732,USPS!A:E, {3,4,5}, FALSE)</f>
        <v>162</v>
      </c>
      <c r="E2732">
        <v>162</v>
      </c>
      <c r="F2732">
        <v>0</v>
      </c>
      <c r="G2732">
        <f>IF(OR(Raw!C339&lt;=5,Raw!C339=101),1,0)</f>
        <v>0</v>
      </c>
      <c r="H2732">
        <f>IF(OR(Raw!C339=6,Raw!C339=7,Raw!C339=8,Raw!C339=102),1,0)</f>
        <v>0</v>
      </c>
      <c r="I2732">
        <f>IF(OR(Raw!C339=9,Raw!C339=10,Raw!C339=11,Raw!C339=12,Raw!C339=103),1,0)</f>
        <v>0</v>
      </c>
      <c r="J2732">
        <f>IF(OR(Raw!C339=13,Raw!C339=104),1,0)</f>
        <v>1</v>
      </c>
      <c r="K2732" s="4">
        <v>98</v>
      </c>
      <c r="L2732" s="4">
        <v>1506</v>
      </c>
      <c r="M2732" s="4">
        <v>7</v>
      </c>
      <c r="N2732" s="4">
        <v>1209</v>
      </c>
      <c r="O2732" s="4">
        <v>4</v>
      </c>
      <c r="P2732" s="4">
        <v>2689</v>
      </c>
      <c r="Q2732" s="4">
        <v>76</v>
      </c>
      <c r="R2732" s="4">
        <v>3770</v>
      </c>
    </row>
    <row r="2733" spans="1:18">
      <c r="A2733">
        <f>Raw!A349*1000000+Raw!B349*100</f>
        <v>17167003801</v>
      </c>
      <c r="B2733" t="str">
        <f>LEFT(A2733,5)</f>
        <v>17167</v>
      </c>
      <c r="C2733">
        <v>1</v>
      </c>
      <c r="D2733" cm="1">
        <f t="array" ref="D2733:F2733">VLOOKUP(A2733,USPS!A:E, {3,4,5}, FALSE)</f>
        <v>91</v>
      </c>
      <c r="E2733">
        <v>91</v>
      </c>
      <c r="F2733">
        <v>0</v>
      </c>
      <c r="G2733">
        <f>IF(OR(Raw!C349&lt;=5,Raw!C349=101),1,0)</f>
        <v>0</v>
      </c>
      <c r="H2733">
        <f>IF(OR(Raw!C349=6,Raw!C349=7,Raw!C349=8,Raw!C349=102),1,0)</f>
        <v>0</v>
      </c>
      <c r="I2733">
        <f>IF(OR(Raw!C349=9,Raw!C349=10,Raw!C349=11,Raw!C349=12,Raw!C349=103),1,0)</f>
        <v>1</v>
      </c>
      <c r="J2733">
        <f>IF(OR(Raw!C349=13,Raw!C349=104),1,0)</f>
        <v>0</v>
      </c>
      <c r="K2733" s="4">
        <v>27</v>
      </c>
      <c r="L2733" s="4">
        <v>242</v>
      </c>
      <c r="M2733" s="4">
        <v>4</v>
      </c>
      <c r="N2733" s="4">
        <v>652</v>
      </c>
      <c r="O2733" s="4">
        <v>1</v>
      </c>
      <c r="P2733" s="4">
        <v>468</v>
      </c>
      <c r="Q2733" s="4">
        <v>17</v>
      </c>
      <c r="R2733" s="4">
        <v>407</v>
      </c>
    </row>
    <row r="2734" spans="1:18">
      <c r="A2734">
        <f>Raw!A350*1000000+Raw!B350*100</f>
        <v>17167003802</v>
      </c>
      <c r="B2734" t="str">
        <f>LEFT(A2734,5)</f>
        <v>17167</v>
      </c>
      <c r="C2734">
        <v>1</v>
      </c>
      <c r="D2734" cm="1">
        <f t="array" ref="D2734:F2734">VLOOKUP(A2734,USPS!A:E, {3,4,5}, FALSE)</f>
        <v>89</v>
      </c>
      <c r="E2734">
        <v>89</v>
      </c>
      <c r="F2734">
        <v>0</v>
      </c>
      <c r="G2734">
        <f>IF(OR(Raw!C350&lt;=5,Raw!C350=101),1,0)</f>
        <v>0</v>
      </c>
      <c r="H2734">
        <f>IF(OR(Raw!C350=6,Raw!C350=7,Raw!C350=8,Raw!C350=102),1,0)</f>
        <v>0</v>
      </c>
      <c r="I2734">
        <f>IF(OR(Raw!C350=9,Raw!C350=10,Raw!C350=11,Raw!C350=12,Raw!C350=103),1,0)</f>
        <v>1</v>
      </c>
      <c r="J2734">
        <f>IF(OR(Raw!C350=13,Raw!C350=104),1,0)</f>
        <v>0</v>
      </c>
      <c r="K2734" s="4">
        <v>56</v>
      </c>
      <c r="L2734" s="4">
        <v>544</v>
      </c>
      <c r="M2734" s="4">
        <v>3</v>
      </c>
      <c r="N2734" s="4">
        <v>470</v>
      </c>
      <c r="O2734" s="4">
        <v>0</v>
      </c>
      <c r="P2734" s="4">
        <v>0</v>
      </c>
      <c r="Q2734" s="4">
        <v>33</v>
      </c>
      <c r="R2734" s="4">
        <v>661</v>
      </c>
    </row>
    <row r="2735" spans="1:18">
      <c r="A2735">
        <f>Raw!A358*1000000+Raw!B358*100</f>
        <v>17167003901</v>
      </c>
      <c r="B2735" t="str">
        <f>LEFT(A2735,5)</f>
        <v>17167</v>
      </c>
      <c r="C2735">
        <v>1</v>
      </c>
      <c r="D2735" cm="1">
        <f t="array" ref="D2735:F2735">VLOOKUP(A2735,USPS!A:E, {3,4,5}, FALSE)</f>
        <v>37</v>
      </c>
      <c r="E2735">
        <v>37</v>
      </c>
      <c r="F2735">
        <v>0</v>
      </c>
      <c r="G2735">
        <f>IF(OR(Raw!C358&lt;=5,Raw!C358=101),1,0)</f>
        <v>0</v>
      </c>
      <c r="H2735">
        <f>IF(OR(Raw!C358=6,Raw!C358=7,Raw!C358=8,Raw!C358=102),1,0)</f>
        <v>0</v>
      </c>
      <c r="I2735">
        <f>IF(OR(Raw!C358=9,Raw!C358=10,Raw!C358=11,Raw!C358=12,Raw!C358=103),1,0)</f>
        <v>0</v>
      </c>
      <c r="J2735">
        <f>IF(OR(Raw!C358=13,Raw!C358=104),1,0)</f>
        <v>1</v>
      </c>
      <c r="K2735" s="4">
        <v>75</v>
      </c>
      <c r="L2735" s="4">
        <v>1191</v>
      </c>
      <c r="M2735" s="4">
        <v>1</v>
      </c>
      <c r="N2735" s="4">
        <v>164</v>
      </c>
      <c r="O2735" s="4">
        <v>2</v>
      </c>
      <c r="P2735" s="4">
        <v>1212</v>
      </c>
      <c r="Q2735" s="4">
        <v>49</v>
      </c>
      <c r="R2735" s="4">
        <v>1763</v>
      </c>
    </row>
    <row r="2736" spans="1:18">
      <c r="A2736">
        <f>Raw!A359*1000000+Raw!B359*100</f>
        <v>17167003902</v>
      </c>
      <c r="B2736" t="str">
        <f>LEFT(A2736,5)</f>
        <v>17167</v>
      </c>
      <c r="C2736">
        <v>1</v>
      </c>
      <c r="D2736" cm="1">
        <f t="array" ref="D2736:F2736">VLOOKUP(A2736,USPS!A:E, {3,4,5}, FALSE)</f>
        <v>57</v>
      </c>
      <c r="E2736">
        <v>57</v>
      </c>
      <c r="F2736">
        <v>0</v>
      </c>
      <c r="G2736">
        <f>IF(OR(Raw!C359&lt;=5,Raw!C359=101),1,0)</f>
        <v>0</v>
      </c>
      <c r="H2736">
        <f>IF(OR(Raw!C359=6,Raw!C359=7,Raw!C359=8,Raw!C359=102),1,0)</f>
        <v>0</v>
      </c>
      <c r="I2736">
        <f>IF(OR(Raw!C359=9,Raw!C359=10,Raw!C359=11,Raw!C359=12,Raw!C359=103),1,0)</f>
        <v>0</v>
      </c>
      <c r="J2736">
        <f>IF(OR(Raw!C359=13,Raw!C359=104),1,0)</f>
        <v>1</v>
      </c>
      <c r="K2736" s="4">
        <v>39</v>
      </c>
      <c r="L2736" s="4">
        <v>425</v>
      </c>
      <c r="M2736" s="4">
        <v>1</v>
      </c>
      <c r="N2736" s="4">
        <v>215</v>
      </c>
      <c r="O2736" s="4">
        <v>0</v>
      </c>
      <c r="P2736" s="4">
        <v>0</v>
      </c>
      <c r="Q2736" s="4">
        <v>21</v>
      </c>
      <c r="R2736" s="4">
        <v>259</v>
      </c>
    </row>
    <row r="2737" spans="1:18">
      <c r="A2737">
        <f>Raw!A363*1000000+Raw!B363*100</f>
        <v>17167004000</v>
      </c>
      <c r="B2737" t="str">
        <f>LEFT(A2737,5)</f>
        <v>17167</v>
      </c>
      <c r="C2737">
        <v>1</v>
      </c>
      <c r="D2737" cm="1">
        <f t="array" ref="D2737:F2737">VLOOKUP(A2737,USPS!A:E, {3,4,5}, FALSE)</f>
        <v>78</v>
      </c>
      <c r="E2737">
        <v>78</v>
      </c>
      <c r="F2737">
        <v>0</v>
      </c>
      <c r="G2737">
        <f>IF(OR(Raw!C363&lt;=5,Raw!C363=101),1,0)</f>
        <v>0</v>
      </c>
      <c r="H2737">
        <f>IF(OR(Raw!C363=6,Raw!C363=7,Raw!C363=8,Raw!C363=102),1,0)</f>
        <v>0</v>
      </c>
      <c r="I2737">
        <f>IF(OR(Raw!C363=9,Raw!C363=10,Raw!C363=11,Raw!C363=12,Raw!C363=103),1,0)</f>
        <v>1</v>
      </c>
      <c r="J2737">
        <f>IF(OR(Raw!C363=13,Raw!C363=104),1,0)</f>
        <v>0</v>
      </c>
      <c r="K2737" s="4">
        <v>37</v>
      </c>
      <c r="L2737" s="4">
        <v>745</v>
      </c>
      <c r="M2737" s="4">
        <v>5</v>
      </c>
      <c r="N2737" s="4">
        <v>858</v>
      </c>
      <c r="O2737" s="4">
        <v>2</v>
      </c>
      <c r="P2737" s="4">
        <v>566</v>
      </c>
      <c r="Q2737" s="4">
        <v>28</v>
      </c>
      <c r="R2737" s="4">
        <v>561</v>
      </c>
    </row>
    <row r="2738" spans="1:18">
      <c r="A2738">
        <f>Raw!A3056*1000000+Raw!B3056*100</f>
        <v>17169970100</v>
      </c>
      <c r="B2738" t="str">
        <f>LEFT(A2738,5)</f>
        <v>17169</v>
      </c>
      <c r="C2738">
        <v>1</v>
      </c>
      <c r="D2738" cm="1">
        <f t="array" ref="D2738:F2738">VLOOKUP(A2738,USPS!A:E, {3,4,5}, FALSE)</f>
        <v>30</v>
      </c>
      <c r="E2738">
        <v>30</v>
      </c>
      <c r="F2738">
        <v>0</v>
      </c>
      <c r="G2738">
        <f>IF(OR(Raw!C3056&lt;=5,Raw!C3056=101),1,0)</f>
        <v>0</v>
      </c>
      <c r="H2738">
        <f>IF(OR(Raw!C3056=6,Raw!C3056=7,Raw!C3056=8,Raw!C3056=102),1,0)</f>
        <v>0</v>
      </c>
      <c r="I2738">
        <f>IF(OR(Raw!C3056=9,Raw!C3056=10,Raw!C3056=11,Raw!C3056=12,Raw!C3056=103),1,0)</f>
        <v>1</v>
      </c>
      <c r="J2738">
        <f>IF(OR(Raw!C3056=13,Raw!C3056=104),1,0)</f>
        <v>0</v>
      </c>
      <c r="K2738" s="4">
        <v>25</v>
      </c>
      <c r="L2738" s="4">
        <v>314</v>
      </c>
      <c r="M2738" s="4">
        <v>3</v>
      </c>
      <c r="N2738" s="4">
        <v>450</v>
      </c>
      <c r="O2738" s="4">
        <v>0</v>
      </c>
      <c r="P2738" s="4">
        <v>0</v>
      </c>
      <c r="Q2738" s="4">
        <v>22</v>
      </c>
      <c r="R2738" s="4">
        <v>438</v>
      </c>
    </row>
    <row r="2739" spans="1:18">
      <c r="A2739">
        <f>Raw!A3058*1000000+Raw!B3058*100</f>
        <v>17169970200</v>
      </c>
      <c r="B2739" t="str">
        <f>LEFT(A2739,5)</f>
        <v>17169</v>
      </c>
      <c r="C2739">
        <v>1</v>
      </c>
      <c r="D2739" cm="1">
        <f t="array" ref="D2739:F2739">VLOOKUP(A2739,USPS!A:E, {3,4,5}, FALSE)</f>
        <v>231</v>
      </c>
      <c r="E2739">
        <v>208</v>
      </c>
      <c r="F2739">
        <v>23</v>
      </c>
      <c r="G2739">
        <f>IF(OR(Raw!C3058&lt;=5,Raw!C3058=101),1,0)</f>
        <v>0</v>
      </c>
      <c r="H2739">
        <f>IF(OR(Raw!C3058=6,Raw!C3058=7,Raw!C3058=8,Raw!C3058=102),1,0)</f>
        <v>0</v>
      </c>
      <c r="I2739">
        <f>IF(OR(Raw!C3058=9,Raw!C3058=10,Raw!C3058=11,Raw!C3058=12,Raw!C3058=103),1,0)</f>
        <v>1</v>
      </c>
      <c r="J2739">
        <f>IF(OR(Raw!C3058=13,Raw!C3058=104),1,0)</f>
        <v>0</v>
      </c>
      <c r="K2739" s="4">
        <v>22</v>
      </c>
      <c r="L2739" s="4">
        <v>335</v>
      </c>
      <c r="M2739" s="4">
        <v>1</v>
      </c>
      <c r="N2739" s="4">
        <v>200</v>
      </c>
      <c r="O2739" s="4">
        <v>2</v>
      </c>
      <c r="P2739" s="4">
        <v>1820</v>
      </c>
      <c r="Q2739" s="4">
        <v>10</v>
      </c>
      <c r="R2739" s="4">
        <v>138</v>
      </c>
    </row>
    <row r="2740" spans="1:18">
      <c r="A2740">
        <f>Raw!A3060*1000000+Raw!B3060*100</f>
        <v>17169970300</v>
      </c>
      <c r="B2740" t="str">
        <f>LEFT(A2740,5)</f>
        <v>17169</v>
      </c>
      <c r="C2740">
        <v>1</v>
      </c>
      <c r="D2740" cm="1">
        <f t="array" ref="D2740:F2740">VLOOKUP(A2740,USPS!A:E, {3,4,5}, FALSE)</f>
        <v>16</v>
      </c>
      <c r="E2740">
        <v>16</v>
      </c>
      <c r="F2740">
        <v>0</v>
      </c>
      <c r="G2740">
        <f>IF(OR(Raw!C3060&lt;=5,Raw!C3060=101),1,0)</f>
        <v>0</v>
      </c>
      <c r="H2740">
        <f>IF(OR(Raw!C3060=6,Raw!C3060=7,Raw!C3060=8,Raw!C3060=102),1,0)</f>
        <v>0</v>
      </c>
      <c r="I2740">
        <f>IF(OR(Raw!C3060=9,Raw!C3060=10,Raw!C3060=11,Raw!C3060=12,Raw!C3060=103),1,0)</f>
        <v>1</v>
      </c>
      <c r="J2740">
        <f>IF(OR(Raw!C3060=13,Raw!C3060=104),1,0)</f>
        <v>0</v>
      </c>
      <c r="K2740" s="4">
        <v>13</v>
      </c>
      <c r="L2740" s="4">
        <v>197</v>
      </c>
      <c r="M2740" s="4">
        <v>0</v>
      </c>
      <c r="N2740" s="4">
        <v>0</v>
      </c>
      <c r="O2740" s="4">
        <v>0</v>
      </c>
      <c r="P2740" s="4">
        <v>0</v>
      </c>
      <c r="Q2740" s="4">
        <v>8</v>
      </c>
      <c r="R2740" s="4">
        <v>59</v>
      </c>
    </row>
    <row r="2741" spans="1:18">
      <c r="A2741">
        <f>Raw!A3064*1000000+Raw!B3064*100</f>
        <v>17171970600</v>
      </c>
      <c r="B2741" t="str">
        <f>LEFT(A2741,5)</f>
        <v>17171</v>
      </c>
      <c r="C2741">
        <v>1</v>
      </c>
      <c r="D2741" cm="1">
        <f t="array" ref="D2741:F2741">VLOOKUP(A2741,USPS!A:E, {3,4,5}, FALSE)</f>
        <v>21</v>
      </c>
      <c r="E2741">
        <v>21</v>
      </c>
      <c r="F2741">
        <v>0</v>
      </c>
      <c r="G2741">
        <f>IF(OR(Raw!C3064&lt;=5,Raw!C3064=101),1,0)</f>
        <v>0</v>
      </c>
      <c r="H2741">
        <f>IF(OR(Raw!C3064=6,Raw!C3064=7,Raw!C3064=8,Raw!C3064=102),1,0)</f>
        <v>0</v>
      </c>
      <c r="I2741">
        <f>IF(OR(Raw!C3064=9,Raw!C3064=10,Raw!C3064=11,Raw!C3064=12,Raw!C3064=103),1,0)</f>
        <v>1</v>
      </c>
      <c r="J2741">
        <f>IF(OR(Raw!C3064=13,Raw!C3064=104),1,0)</f>
        <v>0</v>
      </c>
      <c r="K2741" s="4">
        <v>11</v>
      </c>
      <c r="L2741" s="4">
        <v>171</v>
      </c>
      <c r="M2741" s="4">
        <v>0</v>
      </c>
      <c r="N2741" s="4">
        <v>0</v>
      </c>
      <c r="O2741" s="4">
        <v>0</v>
      </c>
      <c r="P2741" s="4">
        <v>0</v>
      </c>
      <c r="Q2741" s="4">
        <v>8</v>
      </c>
      <c r="R2741" s="4">
        <v>149</v>
      </c>
    </row>
    <row r="2742" spans="1:18">
      <c r="A2742">
        <f>Raw!A3065*1000000+Raw!B3065*100</f>
        <v>17171970700</v>
      </c>
      <c r="B2742" t="str">
        <f>LEFT(A2742,5)</f>
        <v>17171</v>
      </c>
      <c r="C2742">
        <v>1</v>
      </c>
      <c r="D2742" cm="1">
        <f t="array" ref="D2742:F2742">VLOOKUP(A2742,USPS!A:E, {3,4,5}, FALSE)</f>
        <v>130</v>
      </c>
      <c r="E2742">
        <v>121</v>
      </c>
      <c r="F2742">
        <v>9</v>
      </c>
      <c r="G2742">
        <f>IF(OR(Raw!C3065&lt;=5,Raw!C3065=101),1,0)</f>
        <v>0</v>
      </c>
      <c r="H2742">
        <f>IF(OR(Raw!C3065=6,Raw!C3065=7,Raw!C3065=8,Raw!C3065=102),1,0)</f>
        <v>0</v>
      </c>
      <c r="I2742">
        <f>IF(OR(Raw!C3065=9,Raw!C3065=10,Raw!C3065=11,Raw!C3065=12,Raw!C3065=103),1,0)</f>
        <v>1</v>
      </c>
      <c r="J2742">
        <f>IF(OR(Raw!C3065=13,Raw!C3065=104),1,0)</f>
        <v>0</v>
      </c>
      <c r="K2742" s="4">
        <v>23</v>
      </c>
      <c r="L2742" s="4">
        <v>271</v>
      </c>
      <c r="M2742" s="4">
        <v>0</v>
      </c>
      <c r="N2742" s="4">
        <v>0</v>
      </c>
      <c r="O2742" s="4">
        <v>2</v>
      </c>
      <c r="P2742" s="4">
        <v>1300</v>
      </c>
      <c r="Q2742" s="4">
        <v>15</v>
      </c>
      <c r="R2742" s="4">
        <v>229</v>
      </c>
    </row>
    <row r="2743" spans="1:18">
      <c r="A2743">
        <f>Raw!A2969*1000000+Raw!B2969*100</f>
        <v>17173959100</v>
      </c>
      <c r="B2743" t="str">
        <f>LEFT(A2743,5)</f>
        <v>17173</v>
      </c>
      <c r="C2743">
        <v>1</v>
      </c>
      <c r="D2743" cm="1">
        <f t="array" ref="D2743:F2743">VLOOKUP(A2743,USPS!A:E, {3,4,5}, FALSE)</f>
        <v>111</v>
      </c>
      <c r="E2743">
        <v>100</v>
      </c>
      <c r="F2743">
        <v>11</v>
      </c>
      <c r="G2743">
        <f>IF(OR(Raw!C2969&lt;=5,Raw!C2969=101),1,0)</f>
        <v>0</v>
      </c>
      <c r="H2743">
        <f>IF(OR(Raw!C2969=6,Raw!C2969=7,Raw!C2969=8,Raw!C2969=102),1,0)</f>
        <v>0</v>
      </c>
      <c r="I2743">
        <f>IF(OR(Raw!C2969=9,Raw!C2969=10,Raw!C2969=11,Raw!C2969=12,Raw!C2969=103),1,0)</f>
        <v>1</v>
      </c>
      <c r="J2743">
        <f>IF(OR(Raw!C2969=13,Raw!C2969=104),1,0)</f>
        <v>0</v>
      </c>
      <c r="K2743" s="4">
        <v>32</v>
      </c>
      <c r="L2743" s="4">
        <v>528</v>
      </c>
      <c r="M2743" s="4">
        <v>1</v>
      </c>
      <c r="N2743" s="4">
        <v>152</v>
      </c>
      <c r="O2743" s="4">
        <v>1</v>
      </c>
      <c r="P2743" s="4">
        <v>386</v>
      </c>
      <c r="Q2743" s="4">
        <v>25</v>
      </c>
      <c r="R2743" s="4">
        <v>583</v>
      </c>
    </row>
    <row r="2744" spans="1:18">
      <c r="A2744">
        <f>Raw!A2970*1000000+Raw!B2970*100</f>
        <v>17173959200</v>
      </c>
      <c r="B2744" t="str">
        <f>LEFT(A2744,5)</f>
        <v>17173</v>
      </c>
      <c r="C2744">
        <v>1</v>
      </c>
      <c r="D2744" cm="1">
        <f t="array" ref="D2744:F2744">VLOOKUP(A2744,USPS!A:E, {3,4,5}, FALSE)</f>
        <v>35</v>
      </c>
      <c r="E2744">
        <v>35</v>
      </c>
      <c r="F2744">
        <v>0</v>
      </c>
      <c r="G2744">
        <f>IF(OR(Raw!C2970&lt;=5,Raw!C2970=101),1,0)</f>
        <v>0</v>
      </c>
      <c r="H2744">
        <f>IF(OR(Raw!C2970=6,Raw!C2970=7,Raw!C2970=8,Raw!C2970=102),1,0)</f>
        <v>0</v>
      </c>
      <c r="I2744">
        <f>IF(OR(Raw!C2970=9,Raw!C2970=10,Raw!C2970=11,Raw!C2970=12,Raw!C2970=103),1,0)</f>
        <v>1</v>
      </c>
      <c r="J2744">
        <f>IF(OR(Raw!C2970=13,Raw!C2970=104),1,0)</f>
        <v>0</v>
      </c>
      <c r="K2744" s="4">
        <v>15</v>
      </c>
      <c r="L2744" s="4">
        <v>246</v>
      </c>
      <c r="M2744" s="4">
        <v>0</v>
      </c>
      <c r="N2744" s="4">
        <v>0</v>
      </c>
      <c r="O2744" s="4">
        <v>1</v>
      </c>
      <c r="P2744" s="4">
        <v>424</v>
      </c>
      <c r="Q2744" s="4">
        <v>9</v>
      </c>
      <c r="R2744" s="4">
        <v>576</v>
      </c>
    </row>
    <row r="2745" spans="1:18">
      <c r="A2745">
        <f>Raw!A2971*1000000+Raw!B2971*100</f>
        <v>17173959300</v>
      </c>
      <c r="B2745" t="str">
        <f>LEFT(A2745,5)</f>
        <v>17173</v>
      </c>
      <c r="C2745">
        <v>1</v>
      </c>
      <c r="D2745" cm="1">
        <f t="array" ref="D2745:F2745">VLOOKUP(A2745,USPS!A:E, {3,4,5}, FALSE)</f>
        <v>333</v>
      </c>
      <c r="E2745">
        <v>306</v>
      </c>
      <c r="F2745">
        <v>27</v>
      </c>
      <c r="G2745">
        <f>IF(OR(Raw!C2971&lt;=5,Raw!C2971=101),1,0)</f>
        <v>0</v>
      </c>
      <c r="H2745">
        <f>IF(OR(Raw!C2971=6,Raw!C2971=7,Raw!C2971=8,Raw!C2971=102),1,0)</f>
        <v>0</v>
      </c>
      <c r="I2745">
        <f>IF(OR(Raw!C2971=9,Raw!C2971=10,Raw!C2971=11,Raw!C2971=12,Raw!C2971=103),1,0)</f>
        <v>1</v>
      </c>
      <c r="J2745">
        <f>IF(OR(Raw!C2971=13,Raw!C2971=104),1,0)</f>
        <v>0</v>
      </c>
      <c r="K2745" s="4">
        <v>31</v>
      </c>
      <c r="L2745" s="4">
        <v>536</v>
      </c>
      <c r="M2745" s="4">
        <v>1</v>
      </c>
      <c r="N2745" s="4">
        <v>150</v>
      </c>
      <c r="O2745" s="4">
        <v>0</v>
      </c>
      <c r="P2745" s="4">
        <v>0</v>
      </c>
      <c r="Q2745" s="4">
        <v>16</v>
      </c>
      <c r="R2745" s="4">
        <v>208</v>
      </c>
    </row>
    <row r="2746" spans="1:18">
      <c r="A2746">
        <f>Raw!A2972*1000000+Raw!B2972*100</f>
        <v>17173959400</v>
      </c>
      <c r="B2746" t="str">
        <f>LEFT(A2746,5)</f>
        <v>17173</v>
      </c>
      <c r="C2746">
        <v>1</v>
      </c>
      <c r="D2746" cm="1">
        <f t="array" ref="D2746:F2746">VLOOKUP(A2746,USPS!A:E, {3,4,5}, FALSE)</f>
        <v>124</v>
      </c>
      <c r="E2746">
        <v>118</v>
      </c>
      <c r="F2746">
        <v>6</v>
      </c>
      <c r="G2746">
        <f>IF(OR(Raw!C2972&lt;=5,Raw!C2972=101),1,0)</f>
        <v>0</v>
      </c>
      <c r="H2746">
        <f>IF(OR(Raw!C2972=6,Raw!C2972=7,Raw!C2972=8,Raw!C2972=102),1,0)</f>
        <v>0</v>
      </c>
      <c r="I2746">
        <f>IF(OR(Raw!C2972=9,Raw!C2972=10,Raw!C2972=11,Raw!C2972=12,Raw!C2972=103),1,0)</f>
        <v>1</v>
      </c>
      <c r="J2746">
        <f>IF(OR(Raw!C2972=13,Raw!C2972=104),1,0)</f>
        <v>0</v>
      </c>
      <c r="K2746" s="4">
        <v>31</v>
      </c>
      <c r="L2746" s="4">
        <v>359</v>
      </c>
      <c r="M2746" s="4">
        <v>2</v>
      </c>
      <c r="N2746" s="4">
        <v>402</v>
      </c>
      <c r="O2746" s="4">
        <v>1</v>
      </c>
      <c r="P2746" s="4">
        <v>255</v>
      </c>
      <c r="Q2746" s="4">
        <v>21</v>
      </c>
      <c r="R2746" s="4">
        <v>363</v>
      </c>
    </row>
    <row r="2747" spans="1:18">
      <c r="A2747">
        <f>Raw!A2973*1000000+Raw!B2973*100</f>
        <v>17173959500</v>
      </c>
      <c r="B2747" t="str">
        <f>LEFT(A2747,5)</f>
        <v>17173</v>
      </c>
      <c r="C2747">
        <v>1</v>
      </c>
      <c r="D2747" cm="1">
        <f t="array" ref="D2747:F2747">VLOOKUP(A2747,USPS!A:E, {3,4,5}, FALSE)</f>
        <v>51</v>
      </c>
      <c r="E2747">
        <v>51</v>
      </c>
      <c r="F2747">
        <v>0</v>
      </c>
      <c r="G2747">
        <f>IF(OR(Raw!C2973&lt;=5,Raw!C2973=101),1,0)</f>
        <v>0</v>
      </c>
      <c r="H2747">
        <f>IF(OR(Raw!C2973=6,Raw!C2973=7,Raw!C2973=8,Raw!C2973=102),1,0)</f>
        <v>0</v>
      </c>
      <c r="I2747">
        <f>IF(OR(Raw!C2973=9,Raw!C2973=10,Raw!C2973=11,Raw!C2973=12,Raw!C2973=103),1,0)</f>
        <v>1</v>
      </c>
      <c r="J2747">
        <f>IF(OR(Raw!C2973=13,Raw!C2973=104),1,0)</f>
        <v>0</v>
      </c>
      <c r="K2747" s="4">
        <v>36</v>
      </c>
      <c r="L2747" s="4">
        <v>450</v>
      </c>
      <c r="M2747" s="4">
        <v>0</v>
      </c>
      <c r="N2747" s="4">
        <v>0</v>
      </c>
      <c r="O2747" s="4">
        <v>0</v>
      </c>
      <c r="P2747" s="4">
        <v>0</v>
      </c>
      <c r="Q2747" s="4">
        <v>22</v>
      </c>
      <c r="R2747" s="4">
        <v>297</v>
      </c>
    </row>
    <row r="2748" spans="1:18">
      <c r="A2748">
        <f>Raw!A2974*1000000+Raw!B2974*100</f>
        <v>17173959600</v>
      </c>
      <c r="B2748" t="str">
        <f>LEFT(A2748,5)</f>
        <v>17173</v>
      </c>
      <c r="C2748">
        <v>1</v>
      </c>
      <c r="D2748" cm="1">
        <f t="array" ref="D2748:F2748">VLOOKUP(A2748,USPS!A:E, {3,4,5}, FALSE)</f>
        <v>17</v>
      </c>
      <c r="E2748">
        <v>17</v>
      </c>
      <c r="F2748">
        <v>0</v>
      </c>
      <c r="G2748">
        <f>IF(OR(Raw!C2974&lt;=5,Raw!C2974=101),1,0)</f>
        <v>0</v>
      </c>
      <c r="H2748">
        <f>IF(OR(Raw!C2974=6,Raw!C2974=7,Raw!C2974=8,Raw!C2974=102),1,0)</f>
        <v>0</v>
      </c>
      <c r="I2748">
        <f>IF(OR(Raw!C2974=9,Raw!C2974=10,Raw!C2974=11,Raw!C2974=12,Raw!C2974=103),1,0)</f>
        <v>1</v>
      </c>
      <c r="J2748">
        <f>IF(OR(Raw!C2974=13,Raw!C2974=104),1,0)</f>
        <v>0</v>
      </c>
      <c r="K2748" s="4">
        <v>14</v>
      </c>
      <c r="L2748" s="4">
        <v>103</v>
      </c>
      <c r="M2748" s="4">
        <v>0</v>
      </c>
      <c r="N2748" s="4">
        <v>0</v>
      </c>
      <c r="O2748" s="4">
        <v>1</v>
      </c>
      <c r="P2748" s="4">
        <v>800</v>
      </c>
      <c r="Q2748" s="4">
        <v>4</v>
      </c>
      <c r="R2748" s="4">
        <v>16</v>
      </c>
    </row>
    <row r="2749" spans="1:18">
      <c r="A2749">
        <f>Raw!A2833*1000000+Raw!B2833*100</f>
        <v>17175951400</v>
      </c>
      <c r="B2749" t="str">
        <f>LEFT(A2749,5)</f>
        <v>17175</v>
      </c>
      <c r="C2749">
        <v>1</v>
      </c>
      <c r="D2749" cm="1">
        <f t="array" ref="D2749:F2749">VLOOKUP(A2749,USPS!A:E, {3,4,5}, FALSE)</f>
        <v>107</v>
      </c>
      <c r="E2749">
        <v>103</v>
      </c>
      <c r="F2749">
        <v>4</v>
      </c>
      <c r="G2749">
        <f>IF(OR(Raw!C2833&lt;=5,Raw!C2833=101),1,0)</f>
        <v>0</v>
      </c>
      <c r="H2749">
        <f>IF(OR(Raw!C2833=6,Raw!C2833=7,Raw!C2833=8,Raw!C2833=102),1,0)</f>
        <v>0</v>
      </c>
      <c r="I2749">
        <f>IF(OR(Raw!C2833=9,Raw!C2833=10,Raw!C2833=11,Raw!C2833=12,Raw!C2833=103),1,0)</f>
        <v>1</v>
      </c>
      <c r="J2749">
        <f>IF(OR(Raw!C2833=13,Raw!C2833=104),1,0)</f>
        <v>0</v>
      </c>
      <c r="K2749" s="4">
        <v>48</v>
      </c>
      <c r="L2749" s="4">
        <v>895</v>
      </c>
      <c r="M2749" s="4">
        <v>1</v>
      </c>
      <c r="N2749" s="4">
        <v>130</v>
      </c>
      <c r="O2749" s="4">
        <v>3</v>
      </c>
      <c r="P2749" s="4">
        <v>1452</v>
      </c>
      <c r="Q2749" s="4">
        <v>25</v>
      </c>
      <c r="R2749" s="4">
        <v>1070</v>
      </c>
    </row>
    <row r="2750" spans="1:18">
      <c r="A2750">
        <f>Raw!A2836*1000000+Raw!B2836*100</f>
        <v>17175951500</v>
      </c>
      <c r="B2750" t="str">
        <f>LEFT(A2750,5)</f>
        <v>17175</v>
      </c>
      <c r="C2750">
        <v>1</v>
      </c>
      <c r="D2750" cm="1">
        <f t="array" ref="D2750:F2750">VLOOKUP(A2750,USPS!A:E, {3,4,5}, FALSE)</f>
        <v>139</v>
      </c>
      <c r="E2750">
        <v>124</v>
      </c>
      <c r="F2750">
        <v>15</v>
      </c>
      <c r="G2750">
        <f>IF(OR(Raw!C2836&lt;=5,Raw!C2836=101),1,0)</f>
        <v>0</v>
      </c>
      <c r="H2750">
        <f>IF(OR(Raw!C2836=6,Raw!C2836=7,Raw!C2836=8,Raw!C2836=102),1,0)</f>
        <v>0</v>
      </c>
      <c r="I2750">
        <f>IF(OR(Raw!C2836=9,Raw!C2836=10,Raw!C2836=11,Raw!C2836=12,Raw!C2836=103),1,0)</f>
        <v>1</v>
      </c>
      <c r="J2750">
        <f>IF(OR(Raw!C2836=13,Raw!C2836=104),1,0)</f>
        <v>0</v>
      </c>
      <c r="K2750" s="4">
        <v>70</v>
      </c>
      <c r="L2750" s="4">
        <v>1600</v>
      </c>
      <c r="M2750" s="4">
        <v>1</v>
      </c>
      <c r="N2750" s="4">
        <v>200</v>
      </c>
      <c r="O2750" s="4">
        <v>3</v>
      </c>
      <c r="P2750" s="4">
        <v>1528</v>
      </c>
      <c r="Q2750" s="4">
        <v>45</v>
      </c>
      <c r="R2750" s="4">
        <v>1056</v>
      </c>
    </row>
    <row r="2751" spans="1:18">
      <c r="A2751">
        <f>Raw!A10*1000000+Raw!B10*100</f>
        <v>17177000100</v>
      </c>
      <c r="B2751" t="str">
        <f>LEFT(A2751,5)</f>
        <v>17177</v>
      </c>
      <c r="C2751">
        <v>1</v>
      </c>
      <c r="D2751" cm="1">
        <f t="array" ref="D2751:F2751">VLOOKUP(A2751,USPS!A:E, {3,4,5}, FALSE)</f>
        <v>37</v>
      </c>
      <c r="E2751">
        <v>37</v>
      </c>
      <c r="F2751">
        <v>0</v>
      </c>
      <c r="G2751">
        <f>IF(OR(Raw!C10&lt;=5,Raw!C10=101),1,0)</f>
        <v>0</v>
      </c>
      <c r="H2751">
        <f>IF(OR(Raw!C10=6,Raw!C10=7,Raw!C10=8,Raw!C10=102),1,0)</f>
        <v>0</v>
      </c>
      <c r="I2751">
        <f>IF(OR(Raw!C10=9,Raw!C10=10,Raw!C10=11,Raw!C10=12,Raw!C10=103),1,0)</f>
        <v>1</v>
      </c>
      <c r="J2751">
        <f>IF(OR(Raw!C10=13,Raw!C10=104),1,0)</f>
        <v>0</v>
      </c>
      <c r="K2751" s="4">
        <v>35</v>
      </c>
      <c r="L2751" s="4">
        <v>229</v>
      </c>
      <c r="M2751" s="4">
        <v>1</v>
      </c>
      <c r="N2751" s="4">
        <v>200</v>
      </c>
      <c r="O2751" s="4">
        <v>0</v>
      </c>
      <c r="P2751" s="4">
        <v>0</v>
      </c>
      <c r="Q2751" s="4">
        <v>12</v>
      </c>
      <c r="R2751" s="4">
        <v>56</v>
      </c>
    </row>
    <row r="2752" spans="1:18">
      <c r="A2752">
        <f>Raw!A32*1000000+Raw!B32*100</f>
        <v>17177000200</v>
      </c>
      <c r="B2752" t="str">
        <f>LEFT(A2752,5)</f>
        <v>17177</v>
      </c>
      <c r="C2752">
        <v>1</v>
      </c>
      <c r="D2752" cm="1">
        <f t="array" ref="D2752:F2752">VLOOKUP(A2752,USPS!A:E, {3,4,5}, FALSE)</f>
        <v>25</v>
      </c>
      <c r="E2752">
        <v>25</v>
      </c>
      <c r="F2752">
        <v>0</v>
      </c>
      <c r="G2752">
        <f>IF(OR(Raw!C32&lt;=5,Raw!C32=101),1,0)</f>
        <v>0</v>
      </c>
      <c r="H2752">
        <f>IF(OR(Raw!C32=6,Raw!C32=7,Raw!C32=8,Raw!C32=102),1,0)</f>
        <v>0</v>
      </c>
      <c r="I2752">
        <f>IF(OR(Raw!C32=9,Raw!C32=10,Raw!C32=11,Raw!C32=12,Raw!C32=103),1,0)</f>
        <v>1</v>
      </c>
      <c r="J2752">
        <f>IF(OR(Raw!C32=13,Raw!C32=104),1,0)</f>
        <v>0</v>
      </c>
      <c r="K2752" s="4">
        <v>28</v>
      </c>
      <c r="L2752" s="4">
        <v>356</v>
      </c>
      <c r="M2752" s="4">
        <v>0</v>
      </c>
      <c r="N2752" s="4">
        <v>0</v>
      </c>
      <c r="O2752" s="4">
        <v>0</v>
      </c>
      <c r="P2752" s="4">
        <v>0</v>
      </c>
      <c r="Q2752" s="4">
        <v>16</v>
      </c>
      <c r="R2752" s="4">
        <v>234</v>
      </c>
    </row>
    <row r="2753" spans="1:18">
      <c r="A2753">
        <f>Raw!A48*1000000+Raw!B48*100</f>
        <v>17177000300</v>
      </c>
      <c r="B2753" t="str">
        <f>LEFT(A2753,5)</f>
        <v>17177</v>
      </c>
      <c r="C2753">
        <v>1</v>
      </c>
      <c r="D2753" cm="1">
        <f t="array" ref="D2753:F2753">VLOOKUP(A2753,USPS!A:E, {3,4,5}, FALSE)</f>
        <v>119</v>
      </c>
      <c r="E2753">
        <v>119</v>
      </c>
      <c r="F2753">
        <v>0</v>
      </c>
      <c r="G2753">
        <f>IF(OR(Raw!C48&lt;=5,Raw!C48=101),1,0)</f>
        <v>0</v>
      </c>
      <c r="H2753">
        <f>IF(OR(Raw!C48=6,Raw!C48=7,Raw!C48=8,Raw!C48=102),1,0)</f>
        <v>0</v>
      </c>
      <c r="I2753">
        <f>IF(OR(Raw!C48=9,Raw!C48=10,Raw!C48=11,Raw!C48=12,Raw!C48=103),1,0)</f>
        <v>1</v>
      </c>
      <c r="J2753">
        <f>IF(OR(Raw!C48=13,Raw!C48=104),1,0)</f>
        <v>0</v>
      </c>
      <c r="K2753" s="4">
        <v>41</v>
      </c>
      <c r="L2753" s="4">
        <v>478</v>
      </c>
      <c r="M2753" s="4">
        <v>1</v>
      </c>
      <c r="N2753" s="4">
        <v>128</v>
      </c>
      <c r="O2753" s="4">
        <v>0</v>
      </c>
      <c r="P2753" s="4">
        <v>0</v>
      </c>
      <c r="Q2753" s="4">
        <v>22</v>
      </c>
      <c r="R2753" s="4">
        <v>343</v>
      </c>
    </row>
    <row r="2754" spans="1:18">
      <c r="A2754">
        <f>Raw!A64*1000000+Raw!B64*100</f>
        <v>17177000400</v>
      </c>
      <c r="B2754" t="str">
        <f>LEFT(A2754,5)</f>
        <v>17177</v>
      </c>
      <c r="C2754">
        <v>1</v>
      </c>
      <c r="D2754" cm="1">
        <f t="array" ref="D2754:F2754">VLOOKUP(A2754,USPS!A:E, {3,4,5}, FALSE)</f>
        <v>74</v>
      </c>
      <c r="E2754">
        <v>74</v>
      </c>
      <c r="F2754">
        <v>0</v>
      </c>
      <c r="G2754">
        <f>IF(OR(Raw!C64&lt;=5,Raw!C64=101),1,0)</f>
        <v>0</v>
      </c>
      <c r="H2754">
        <f>IF(OR(Raw!C64=6,Raw!C64=7,Raw!C64=8,Raw!C64=102),1,0)</f>
        <v>0</v>
      </c>
      <c r="I2754">
        <f>IF(OR(Raw!C64=9,Raw!C64=10,Raw!C64=11,Raw!C64=12,Raw!C64=103),1,0)</f>
        <v>1</v>
      </c>
      <c r="J2754">
        <f>IF(OR(Raw!C64=13,Raw!C64=104),1,0)</f>
        <v>0</v>
      </c>
      <c r="K2754" s="4">
        <v>27</v>
      </c>
      <c r="L2754" s="4">
        <v>282</v>
      </c>
      <c r="M2754" s="4">
        <v>1</v>
      </c>
      <c r="N2754" s="4">
        <v>160</v>
      </c>
      <c r="O2754" s="4">
        <v>0</v>
      </c>
      <c r="P2754" s="4">
        <v>0</v>
      </c>
      <c r="Q2754" s="4">
        <v>14</v>
      </c>
      <c r="R2754" s="4">
        <v>113</v>
      </c>
    </row>
    <row r="2755" spans="1:18">
      <c r="A2755">
        <f>Raw!A81*1000000+Raw!B81*100</f>
        <v>17177000500</v>
      </c>
      <c r="B2755" t="str">
        <f>LEFT(A2755,5)</f>
        <v>17177</v>
      </c>
      <c r="C2755">
        <v>1</v>
      </c>
      <c r="D2755" cm="1">
        <f t="array" ref="D2755:F2755">VLOOKUP(A2755,USPS!A:E, {3,4,5}, FALSE)</f>
        <v>58</v>
      </c>
      <c r="E2755">
        <v>58</v>
      </c>
      <c r="F2755">
        <v>0</v>
      </c>
      <c r="G2755">
        <f>IF(OR(Raw!C81&lt;=5,Raw!C81=101),1,0)</f>
        <v>0</v>
      </c>
      <c r="H2755">
        <f>IF(OR(Raw!C81=6,Raw!C81=7,Raw!C81=8,Raw!C81=102),1,0)</f>
        <v>0</v>
      </c>
      <c r="I2755">
        <f>IF(OR(Raw!C81=9,Raw!C81=10,Raw!C81=11,Raw!C81=12,Raw!C81=103),1,0)</f>
        <v>0</v>
      </c>
      <c r="J2755">
        <f>IF(OR(Raw!C81=13,Raw!C81=104),1,0)</f>
        <v>1</v>
      </c>
      <c r="K2755" s="4">
        <v>35</v>
      </c>
      <c r="L2755" s="4">
        <v>398</v>
      </c>
      <c r="M2755" s="4">
        <v>0</v>
      </c>
      <c r="N2755" s="4">
        <v>0</v>
      </c>
      <c r="O2755" s="4">
        <v>0</v>
      </c>
      <c r="P2755" s="4">
        <v>0</v>
      </c>
      <c r="Q2755" s="4">
        <v>18</v>
      </c>
      <c r="R2755" s="4">
        <v>195</v>
      </c>
    </row>
    <row r="2756" spans="1:18">
      <c r="A2756">
        <f>Raw!A111*1000000+Raw!B111*100</f>
        <v>17177000600</v>
      </c>
      <c r="B2756" t="str">
        <f>LEFT(A2756,5)</f>
        <v>17177</v>
      </c>
      <c r="C2756">
        <v>1</v>
      </c>
      <c r="D2756" cm="1">
        <f t="array" ref="D2756:F2756">VLOOKUP(A2756,USPS!A:E, {3,4,5}, FALSE)</f>
        <v>56</v>
      </c>
      <c r="E2756">
        <v>56</v>
      </c>
      <c r="F2756">
        <v>0</v>
      </c>
      <c r="G2756">
        <f>IF(OR(Raw!C111&lt;=5,Raw!C111=101),1,0)</f>
        <v>0</v>
      </c>
      <c r="H2756">
        <f>IF(OR(Raw!C111=6,Raw!C111=7,Raw!C111=8,Raw!C111=102),1,0)</f>
        <v>0</v>
      </c>
      <c r="I2756">
        <f>IF(OR(Raw!C111=9,Raw!C111=10,Raw!C111=11,Raw!C111=12,Raw!C111=103),1,0)</f>
        <v>1</v>
      </c>
      <c r="J2756">
        <f>IF(OR(Raw!C111=13,Raw!C111=104),1,0)</f>
        <v>0</v>
      </c>
      <c r="K2756" s="4">
        <v>15</v>
      </c>
      <c r="L2756" s="4">
        <v>143</v>
      </c>
      <c r="M2756" s="4">
        <v>1</v>
      </c>
      <c r="N2756" s="4">
        <v>180</v>
      </c>
      <c r="O2756" s="4">
        <v>0</v>
      </c>
      <c r="P2756" s="4">
        <v>0</v>
      </c>
      <c r="Q2756" s="4">
        <v>9</v>
      </c>
      <c r="R2756" s="4">
        <v>69</v>
      </c>
    </row>
    <row r="2757" spans="1:18">
      <c r="A2757">
        <f>Raw!A123*1000000+Raw!B123*100</f>
        <v>17177000700</v>
      </c>
      <c r="B2757" t="str">
        <f>LEFT(A2757,5)</f>
        <v>17177</v>
      </c>
      <c r="C2757">
        <v>1</v>
      </c>
      <c r="D2757" cm="1">
        <f t="array" ref="D2757:F2757">VLOOKUP(A2757,USPS!A:E, {3,4,5}, FALSE)</f>
        <v>113</v>
      </c>
      <c r="E2757">
        <v>90</v>
      </c>
      <c r="F2757">
        <v>23</v>
      </c>
      <c r="G2757">
        <f>IF(OR(Raw!C123&lt;=5,Raw!C123=101),1,0)</f>
        <v>0</v>
      </c>
      <c r="H2757">
        <f>IF(OR(Raw!C123=6,Raw!C123=7,Raw!C123=8,Raw!C123=102),1,0)</f>
        <v>1</v>
      </c>
      <c r="I2757">
        <f>IF(OR(Raw!C123=9,Raw!C123=10,Raw!C123=11,Raw!C123=12,Raw!C123=103),1,0)</f>
        <v>0</v>
      </c>
      <c r="J2757">
        <f>IF(OR(Raw!C123=13,Raw!C123=104),1,0)</f>
        <v>0</v>
      </c>
      <c r="K2757" s="4">
        <v>27</v>
      </c>
      <c r="L2757" s="4">
        <v>460</v>
      </c>
      <c r="M2757" s="4">
        <v>3</v>
      </c>
      <c r="N2757" s="4">
        <v>586</v>
      </c>
      <c r="O2757" s="4">
        <v>2</v>
      </c>
      <c r="P2757" s="4">
        <v>877</v>
      </c>
      <c r="Q2757" s="4">
        <v>15</v>
      </c>
      <c r="R2757" s="4">
        <v>437</v>
      </c>
    </row>
    <row r="2758" spans="1:18">
      <c r="A2758">
        <f>Raw!A135*1000000+Raw!B135*100</f>
        <v>17177000800</v>
      </c>
      <c r="B2758" t="str">
        <f>LEFT(A2758,5)</f>
        <v>17177</v>
      </c>
      <c r="C2758">
        <v>1</v>
      </c>
      <c r="D2758" cm="1">
        <f t="array" ref="D2758:F2758">VLOOKUP(A2758,USPS!A:E, {3,4,5}, FALSE)</f>
        <v>593</v>
      </c>
      <c r="E2758">
        <v>463</v>
      </c>
      <c r="F2758">
        <v>130</v>
      </c>
      <c r="G2758">
        <f>IF(OR(Raw!C135&lt;=5,Raw!C135=101),1,0)</f>
        <v>1</v>
      </c>
      <c r="H2758">
        <f>IF(OR(Raw!C135=6,Raw!C135=7,Raw!C135=8,Raw!C135=102),1,0)</f>
        <v>0</v>
      </c>
      <c r="I2758">
        <f>IF(OR(Raw!C135=9,Raw!C135=10,Raw!C135=11,Raw!C135=12,Raw!C135=103),1,0)</f>
        <v>0</v>
      </c>
      <c r="J2758">
        <f>IF(OR(Raw!C135=13,Raw!C135=104),1,0)</f>
        <v>0</v>
      </c>
      <c r="K2758" s="4">
        <v>62</v>
      </c>
      <c r="L2758" s="4">
        <v>922</v>
      </c>
      <c r="M2758" s="4">
        <v>0</v>
      </c>
      <c r="N2758" s="4">
        <v>0</v>
      </c>
      <c r="O2758" s="4">
        <v>0</v>
      </c>
      <c r="P2758" s="4">
        <v>0</v>
      </c>
      <c r="Q2758" s="4">
        <v>38</v>
      </c>
      <c r="R2758" s="4">
        <v>432</v>
      </c>
    </row>
    <row r="2759" spans="1:18">
      <c r="A2759">
        <f>Raw!A147*1000000+Raw!B147*100</f>
        <v>17177000900</v>
      </c>
      <c r="B2759" t="str">
        <f>LEFT(A2759,5)</f>
        <v>17177</v>
      </c>
      <c r="C2759">
        <v>1</v>
      </c>
      <c r="D2759" cm="1">
        <f t="array" ref="D2759:F2759">VLOOKUP(A2759,USPS!A:E, {3,4,5}, FALSE)</f>
        <v>80</v>
      </c>
      <c r="E2759">
        <v>67</v>
      </c>
      <c r="F2759">
        <v>13</v>
      </c>
      <c r="G2759">
        <f>IF(OR(Raw!C147&lt;=5,Raw!C147=101),1,0)</f>
        <v>0</v>
      </c>
      <c r="H2759">
        <f>IF(OR(Raw!C147=6,Raw!C147=7,Raw!C147=8,Raw!C147=102),1,0)</f>
        <v>0</v>
      </c>
      <c r="I2759">
        <f>IF(OR(Raw!C147=9,Raw!C147=10,Raw!C147=11,Raw!C147=12,Raw!C147=103),1,0)</f>
        <v>1</v>
      </c>
      <c r="J2759">
        <f>IF(OR(Raw!C147=13,Raw!C147=104),1,0)</f>
        <v>0</v>
      </c>
      <c r="K2759" s="4">
        <v>41</v>
      </c>
      <c r="L2759" s="4">
        <v>376</v>
      </c>
      <c r="M2759" s="4">
        <v>1</v>
      </c>
      <c r="N2759" s="4">
        <v>158</v>
      </c>
      <c r="O2759" s="4">
        <v>0</v>
      </c>
      <c r="P2759" s="4">
        <v>0</v>
      </c>
      <c r="Q2759" s="4">
        <v>26</v>
      </c>
      <c r="R2759" s="4">
        <v>398</v>
      </c>
    </row>
    <row r="2760" spans="1:18">
      <c r="A2760">
        <f>Raw!A156*1000000+Raw!B156*100</f>
        <v>17177001000</v>
      </c>
      <c r="B2760" t="str">
        <f>LEFT(A2760,5)</f>
        <v>17177</v>
      </c>
      <c r="C2760">
        <v>1</v>
      </c>
      <c r="D2760" cm="1">
        <f t="array" ref="D2760:F2760">VLOOKUP(A2760,USPS!A:E, {3,4,5}, FALSE)</f>
        <v>92</v>
      </c>
      <c r="E2760">
        <v>70</v>
      </c>
      <c r="F2760">
        <v>22</v>
      </c>
      <c r="G2760">
        <f>IF(OR(Raw!C156&lt;=5,Raw!C156=101),1,0)</f>
        <v>0</v>
      </c>
      <c r="H2760">
        <f>IF(OR(Raw!C156=6,Raw!C156=7,Raw!C156=8,Raw!C156=102),1,0)</f>
        <v>0</v>
      </c>
      <c r="I2760">
        <f>IF(OR(Raw!C156=9,Raw!C156=10,Raw!C156=11,Raw!C156=12,Raw!C156=103),1,0)</f>
        <v>1</v>
      </c>
      <c r="J2760">
        <f>IF(OR(Raw!C156=13,Raw!C156=104),1,0)</f>
        <v>0</v>
      </c>
      <c r="K2760" s="4">
        <v>33</v>
      </c>
      <c r="L2760" s="4">
        <v>340</v>
      </c>
      <c r="M2760" s="4">
        <v>0</v>
      </c>
      <c r="N2760" s="4">
        <v>0</v>
      </c>
      <c r="O2760" s="4">
        <v>1</v>
      </c>
      <c r="P2760" s="4">
        <v>700</v>
      </c>
      <c r="Q2760" s="4">
        <v>21</v>
      </c>
      <c r="R2760" s="4">
        <v>245</v>
      </c>
    </row>
    <row r="2761" spans="1:18">
      <c r="A2761">
        <f>Raw!A172*1000000+Raw!B172*100</f>
        <v>17177001100</v>
      </c>
      <c r="B2761" t="str">
        <f>LEFT(A2761,5)</f>
        <v>17177</v>
      </c>
      <c r="C2761">
        <v>1</v>
      </c>
      <c r="D2761" cm="1">
        <f t="array" ref="D2761:F2761">VLOOKUP(A2761,USPS!A:E, {3,4,5}, FALSE)</f>
        <v>105</v>
      </c>
      <c r="E2761">
        <v>82</v>
      </c>
      <c r="F2761">
        <v>23</v>
      </c>
      <c r="G2761">
        <f>IF(OR(Raw!C172&lt;=5,Raw!C172=101),1,0)</f>
        <v>0</v>
      </c>
      <c r="H2761">
        <f>IF(OR(Raw!C172=6,Raw!C172=7,Raw!C172=8,Raw!C172=102),1,0)</f>
        <v>0</v>
      </c>
      <c r="I2761">
        <f>IF(OR(Raw!C172=9,Raw!C172=10,Raw!C172=11,Raw!C172=12,Raw!C172=103),1,0)</f>
        <v>1</v>
      </c>
      <c r="J2761">
        <f>IF(OR(Raw!C172=13,Raw!C172=104),1,0)</f>
        <v>0</v>
      </c>
      <c r="K2761" s="4">
        <v>26</v>
      </c>
      <c r="L2761" s="4">
        <v>265</v>
      </c>
      <c r="M2761" s="4">
        <v>1</v>
      </c>
      <c r="N2761" s="4">
        <v>214</v>
      </c>
      <c r="O2761" s="4">
        <v>1</v>
      </c>
      <c r="P2761" s="4">
        <v>270</v>
      </c>
      <c r="Q2761" s="4">
        <v>8</v>
      </c>
      <c r="R2761" s="4">
        <v>98</v>
      </c>
    </row>
    <row r="2762" spans="1:18">
      <c r="A2762">
        <f>Raw!A186*1000000+Raw!B186*100</f>
        <v>17177001200</v>
      </c>
      <c r="B2762" t="str">
        <f>LEFT(A2762,5)</f>
        <v>17177</v>
      </c>
      <c r="C2762">
        <v>1</v>
      </c>
      <c r="D2762" cm="1">
        <f t="array" ref="D2762:F2762">VLOOKUP(A2762,USPS!A:E, {3,4,5}, FALSE)</f>
        <v>266</v>
      </c>
      <c r="E2762">
        <v>225</v>
      </c>
      <c r="F2762">
        <v>41</v>
      </c>
      <c r="G2762">
        <f>IF(OR(Raw!C186&lt;=5,Raw!C186=101),1,0)</f>
        <v>0</v>
      </c>
      <c r="H2762">
        <f>IF(OR(Raw!C186=6,Raw!C186=7,Raw!C186=8,Raw!C186=102),1,0)</f>
        <v>1</v>
      </c>
      <c r="I2762">
        <f>IF(OR(Raw!C186=9,Raw!C186=10,Raw!C186=11,Raw!C186=12,Raw!C186=103),1,0)</f>
        <v>0</v>
      </c>
      <c r="J2762">
        <f>IF(OR(Raw!C186=13,Raw!C186=104),1,0)</f>
        <v>0</v>
      </c>
      <c r="K2762" s="4">
        <v>46</v>
      </c>
      <c r="L2762" s="4">
        <v>593</v>
      </c>
      <c r="M2762" s="4">
        <v>0</v>
      </c>
      <c r="N2762" s="4">
        <v>0</v>
      </c>
      <c r="O2762" s="4">
        <v>4</v>
      </c>
      <c r="P2762" s="4">
        <v>1928</v>
      </c>
      <c r="Q2762" s="4">
        <v>18</v>
      </c>
      <c r="R2762" s="4">
        <v>236</v>
      </c>
    </row>
    <row r="2763" spans="1:18">
      <c r="A2763">
        <f>Raw!A200*1000000+Raw!B200*100</f>
        <v>17177001300</v>
      </c>
      <c r="B2763" t="str">
        <f>LEFT(A2763,5)</f>
        <v>17177</v>
      </c>
      <c r="C2763">
        <v>1</v>
      </c>
      <c r="D2763" cm="1">
        <f t="array" ref="D2763:F2763">VLOOKUP(A2763,USPS!A:E, {3,4,5}, FALSE)</f>
        <v>119</v>
      </c>
      <c r="E2763">
        <v>117</v>
      </c>
      <c r="F2763">
        <v>2</v>
      </c>
      <c r="G2763">
        <f>IF(OR(Raw!C200&lt;=5,Raw!C200=101),1,0)</f>
        <v>0</v>
      </c>
      <c r="H2763">
        <f>IF(OR(Raw!C200=6,Raw!C200=7,Raw!C200=8,Raw!C200=102),1,0)</f>
        <v>1</v>
      </c>
      <c r="I2763">
        <f>IF(OR(Raw!C200=9,Raw!C200=10,Raw!C200=11,Raw!C200=12,Raw!C200=103),1,0)</f>
        <v>0</v>
      </c>
      <c r="J2763">
        <f>IF(OR(Raw!C200=13,Raw!C200=104),1,0)</f>
        <v>0</v>
      </c>
      <c r="K2763" s="4">
        <v>33</v>
      </c>
      <c r="L2763" s="4">
        <v>353</v>
      </c>
      <c r="M2763" s="4">
        <v>0</v>
      </c>
      <c r="N2763" s="4">
        <v>0</v>
      </c>
      <c r="O2763" s="4">
        <v>1</v>
      </c>
      <c r="P2763" s="4">
        <v>350</v>
      </c>
      <c r="Q2763" s="4">
        <v>14</v>
      </c>
      <c r="R2763" s="4">
        <v>466</v>
      </c>
    </row>
    <row r="2764" spans="1:18">
      <c r="A2764">
        <f>Raw!A520*1000000+Raw!B520*100</f>
        <v>17179020100</v>
      </c>
      <c r="B2764" t="str">
        <f>LEFT(A2764,5)</f>
        <v>17179</v>
      </c>
      <c r="C2764">
        <v>1</v>
      </c>
      <c r="D2764" cm="1">
        <f t="array" ref="D2764:F2764">VLOOKUP(A2764,USPS!A:E, {3,4,5}, FALSE)</f>
        <v>551</v>
      </c>
      <c r="E2764">
        <v>468</v>
      </c>
      <c r="F2764">
        <v>83</v>
      </c>
      <c r="G2764">
        <f>IF(OR(Raw!C520&lt;=5,Raw!C520=101),1,0)</f>
        <v>0</v>
      </c>
      <c r="H2764">
        <f>IF(OR(Raw!C520=6,Raw!C520=7,Raw!C520=8,Raw!C520=102),1,0)</f>
        <v>1</v>
      </c>
      <c r="I2764">
        <f>IF(OR(Raw!C520=9,Raw!C520=10,Raw!C520=11,Raw!C520=12,Raw!C520=103),1,0)</f>
        <v>0</v>
      </c>
      <c r="J2764">
        <f>IF(OR(Raw!C520=13,Raw!C520=104),1,0)</f>
        <v>0</v>
      </c>
      <c r="K2764" s="4">
        <v>111</v>
      </c>
      <c r="L2764" s="4">
        <v>2614</v>
      </c>
      <c r="M2764" s="4">
        <v>11</v>
      </c>
      <c r="N2764" s="4">
        <v>1699</v>
      </c>
      <c r="O2764" s="4">
        <v>24</v>
      </c>
      <c r="P2764" s="4">
        <v>12778</v>
      </c>
      <c r="Q2764" s="4">
        <v>66</v>
      </c>
      <c r="R2764" s="4">
        <v>3930</v>
      </c>
    </row>
    <row r="2765" spans="1:18">
      <c r="A2765">
        <f>Raw!A531*1000000+Raw!B531*100</f>
        <v>17179020301</v>
      </c>
      <c r="B2765" t="str">
        <f>LEFT(A2765,5)</f>
        <v>17179</v>
      </c>
      <c r="C2765">
        <v>1</v>
      </c>
      <c r="D2765" cm="1">
        <f t="array" ref="D2765:F2765">VLOOKUP(A2765,USPS!A:E, {3,4,5}, FALSE)</f>
        <v>104</v>
      </c>
      <c r="E2765">
        <v>92</v>
      </c>
      <c r="F2765">
        <v>12</v>
      </c>
      <c r="G2765">
        <f>IF(OR(Raw!C531&lt;=5,Raw!C531=101),1,0)</f>
        <v>0</v>
      </c>
      <c r="H2765">
        <f>IF(OR(Raw!C531=6,Raw!C531=7,Raw!C531=8,Raw!C531=102),1,0)</f>
        <v>0</v>
      </c>
      <c r="I2765">
        <f>IF(OR(Raw!C531=9,Raw!C531=10,Raw!C531=11,Raw!C531=12,Raw!C531=103),1,0)</f>
        <v>1</v>
      </c>
      <c r="J2765">
        <f>IF(OR(Raw!C531=13,Raw!C531=104),1,0)</f>
        <v>0</v>
      </c>
      <c r="K2765" s="4">
        <v>69</v>
      </c>
      <c r="L2765" s="4">
        <v>1135</v>
      </c>
      <c r="M2765" s="4">
        <v>9</v>
      </c>
      <c r="N2765" s="4">
        <v>1484</v>
      </c>
      <c r="O2765" s="4">
        <v>5</v>
      </c>
      <c r="P2765" s="4">
        <v>2149</v>
      </c>
      <c r="Q2765" s="4">
        <v>50</v>
      </c>
      <c r="R2765" s="4">
        <v>1540</v>
      </c>
    </row>
    <row r="2766" spans="1:18">
      <c r="A2766">
        <f>Raw!A533*1000000+Raw!B533*100</f>
        <v>17179020302</v>
      </c>
      <c r="B2766" t="str">
        <f>LEFT(A2766,5)</f>
        <v>17179</v>
      </c>
      <c r="C2766">
        <v>1</v>
      </c>
      <c r="D2766" cm="1">
        <f t="array" ref="D2766:F2766">VLOOKUP(A2766,USPS!A:E, {3,4,5}, FALSE)</f>
        <v>315</v>
      </c>
      <c r="E2766">
        <v>284</v>
      </c>
      <c r="F2766">
        <v>31</v>
      </c>
      <c r="G2766">
        <f>IF(OR(Raw!C533&lt;=5,Raw!C533=101),1,0)</f>
        <v>0</v>
      </c>
      <c r="H2766">
        <f>IF(OR(Raw!C533=6,Raw!C533=7,Raw!C533=8,Raw!C533=102),1,0)</f>
        <v>0</v>
      </c>
      <c r="I2766">
        <f>IF(OR(Raw!C533=9,Raw!C533=10,Raw!C533=11,Raw!C533=12,Raw!C533=103),1,0)</f>
        <v>1</v>
      </c>
      <c r="J2766">
        <f>IF(OR(Raw!C533=13,Raw!C533=104),1,0)</f>
        <v>0</v>
      </c>
      <c r="K2766" s="4">
        <v>58</v>
      </c>
      <c r="L2766" s="4">
        <v>1046</v>
      </c>
      <c r="M2766" s="4">
        <v>8</v>
      </c>
      <c r="N2766" s="4">
        <v>1385</v>
      </c>
      <c r="O2766" s="4">
        <v>9</v>
      </c>
      <c r="P2766" s="4">
        <v>5450</v>
      </c>
      <c r="Q2766" s="4">
        <v>42</v>
      </c>
      <c r="R2766" s="4">
        <v>2818</v>
      </c>
    </row>
    <row r="2767" spans="1:18">
      <c r="A2767">
        <f>Raw!A537*1000000+Raw!B537*100</f>
        <v>17179020400</v>
      </c>
      <c r="B2767" t="str">
        <f>LEFT(A2767,5)</f>
        <v>17179</v>
      </c>
      <c r="C2767">
        <v>1</v>
      </c>
      <c r="D2767" cm="1">
        <f t="array" ref="D2767:F2767">VLOOKUP(A2767,USPS!A:E, {3,4,5}, FALSE)</f>
        <v>177</v>
      </c>
      <c r="E2767">
        <v>151</v>
      </c>
      <c r="F2767">
        <v>26</v>
      </c>
      <c r="G2767">
        <f>IF(OR(Raw!C537&lt;=5,Raw!C537=101),1,0)</f>
        <v>0</v>
      </c>
      <c r="H2767">
        <f>IF(OR(Raw!C537=6,Raw!C537=7,Raw!C537=8,Raw!C537=102),1,0)</f>
        <v>1</v>
      </c>
      <c r="I2767">
        <f>IF(OR(Raw!C537=9,Raw!C537=10,Raw!C537=11,Raw!C537=12,Raw!C537=103),1,0)</f>
        <v>0</v>
      </c>
      <c r="J2767">
        <f>IF(OR(Raw!C537=13,Raw!C537=104),1,0)</f>
        <v>0</v>
      </c>
      <c r="K2767" s="4">
        <v>57</v>
      </c>
      <c r="L2767" s="4">
        <v>948</v>
      </c>
      <c r="M2767" s="4">
        <v>4</v>
      </c>
      <c r="N2767" s="4">
        <v>578</v>
      </c>
      <c r="O2767" s="4">
        <v>4</v>
      </c>
      <c r="P2767" s="4">
        <v>1733</v>
      </c>
      <c r="Q2767" s="4">
        <v>46</v>
      </c>
      <c r="R2767" s="4">
        <v>1560</v>
      </c>
    </row>
    <row r="2768" spans="1:18">
      <c r="A2768">
        <f>Raw!A542*1000000+Raw!B542*100</f>
        <v>17179020500</v>
      </c>
      <c r="B2768" t="str">
        <f>LEFT(A2768,5)</f>
        <v>17179</v>
      </c>
      <c r="C2768">
        <v>1</v>
      </c>
      <c r="D2768" cm="1">
        <f t="array" ref="D2768:F2768">VLOOKUP(A2768,USPS!A:E, {3,4,5}, FALSE)</f>
        <v>90</v>
      </c>
      <c r="E2768">
        <v>72</v>
      </c>
      <c r="F2768">
        <v>18</v>
      </c>
      <c r="G2768">
        <f>IF(OR(Raw!C542&lt;=5,Raw!C542=101),1,0)</f>
        <v>0</v>
      </c>
      <c r="H2768">
        <f>IF(OR(Raw!C542=6,Raw!C542=7,Raw!C542=8,Raw!C542=102),1,0)</f>
        <v>0</v>
      </c>
      <c r="I2768">
        <f>IF(OR(Raw!C542=9,Raw!C542=10,Raw!C542=11,Raw!C542=12,Raw!C542=103),1,0)</f>
        <v>1</v>
      </c>
      <c r="J2768">
        <f>IF(OR(Raw!C542=13,Raw!C542=104),1,0)</f>
        <v>0</v>
      </c>
      <c r="K2768" s="4">
        <v>46</v>
      </c>
      <c r="L2768" s="4">
        <v>883</v>
      </c>
      <c r="M2768" s="4">
        <v>4</v>
      </c>
      <c r="N2768" s="4">
        <v>808</v>
      </c>
      <c r="O2768" s="4">
        <v>3</v>
      </c>
      <c r="P2768" s="4">
        <v>1346</v>
      </c>
      <c r="Q2768" s="4">
        <v>31</v>
      </c>
      <c r="R2768" s="4">
        <v>1081</v>
      </c>
    </row>
    <row r="2769" spans="1:18">
      <c r="A2769">
        <f>Raw!A546*1000000+Raw!B546*100</f>
        <v>17179020600</v>
      </c>
      <c r="B2769" t="str">
        <f>LEFT(A2769,5)</f>
        <v>17179</v>
      </c>
      <c r="C2769">
        <v>1</v>
      </c>
      <c r="D2769" cm="1">
        <f t="array" ref="D2769:F2769">VLOOKUP(A2769,USPS!A:E, {3,4,5}, FALSE)</f>
        <v>43</v>
      </c>
      <c r="E2769">
        <v>27</v>
      </c>
      <c r="F2769">
        <v>16</v>
      </c>
      <c r="G2769">
        <f>IF(OR(Raw!C546&lt;=5,Raw!C546=101),1,0)</f>
        <v>0</v>
      </c>
      <c r="H2769">
        <f>IF(OR(Raw!C546=6,Raw!C546=7,Raw!C546=8,Raw!C546=102),1,0)</f>
        <v>1</v>
      </c>
      <c r="I2769">
        <f>IF(OR(Raw!C546=9,Raw!C546=10,Raw!C546=11,Raw!C546=12,Raw!C546=103),1,0)</f>
        <v>0</v>
      </c>
      <c r="J2769">
        <f>IF(OR(Raw!C546=13,Raw!C546=104),1,0)</f>
        <v>0</v>
      </c>
      <c r="K2769" s="4">
        <v>19</v>
      </c>
      <c r="L2769" s="4">
        <v>258</v>
      </c>
      <c r="M2769" s="4">
        <v>1</v>
      </c>
      <c r="N2769" s="4">
        <v>148</v>
      </c>
      <c r="O2769" s="4">
        <v>1</v>
      </c>
      <c r="P2769" s="4">
        <v>279</v>
      </c>
      <c r="Q2769" s="4">
        <v>10</v>
      </c>
      <c r="R2769" s="4">
        <v>199</v>
      </c>
    </row>
    <row r="2770" spans="1:18">
      <c r="A2770">
        <f>Raw!A551*1000000+Raw!B551*100</f>
        <v>17179020700</v>
      </c>
      <c r="B2770" t="str">
        <f>LEFT(A2770,5)</f>
        <v>17179</v>
      </c>
      <c r="C2770">
        <v>1</v>
      </c>
      <c r="D2770" cm="1">
        <f t="array" ref="D2770:F2770">VLOOKUP(A2770,USPS!A:E, {3,4,5}, FALSE)</f>
        <v>75</v>
      </c>
      <c r="E2770">
        <v>68</v>
      </c>
      <c r="F2770">
        <v>7</v>
      </c>
      <c r="G2770">
        <f>IF(OR(Raw!C551&lt;=5,Raw!C551=101),1,0)</f>
        <v>0</v>
      </c>
      <c r="H2770">
        <f>IF(OR(Raw!C551=6,Raw!C551=7,Raw!C551=8,Raw!C551=102),1,0)</f>
        <v>0</v>
      </c>
      <c r="I2770">
        <f>IF(OR(Raw!C551=9,Raw!C551=10,Raw!C551=11,Raw!C551=12,Raw!C551=103),1,0)</f>
        <v>1</v>
      </c>
      <c r="J2770">
        <f>IF(OR(Raw!C551=13,Raw!C551=104),1,0)</f>
        <v>0</v>
      </c>
      <c r="K2770" s="4">
        <v>36</v>
      </c>
      <c r="L2770" s="4">
        <v>564</v>
      </c>
      <c r="M2770" s="4">
        <v>4</v>
      </c>
      <c r="N2770" s="4">
        <v>868</v>
      </c>
      <c r="O2770" s="4">
        <v>5</v>
      </c>
      <c r="P2770" s="4">
        <v>2562</v>
      </c>
      <c r="Q2770" s="4">
        <v>19</v>
      </c>
      <c r="R2770" s="4">
        <v>303</v>
      </c>
    </row>
    <row r="2771" spans="1:18">
      <c r="A2771">
        <f>Raw!A556*1000000+Raw!B556*100</f>
        <v>17179020800</v>
      </c>
      <c r="B2771" t="str">
        <f>LEFT(A2771,5)</f>
        <v>17179</v>
      </c>
      <c r="C2771">
        <v>1</v>
      </c>
      <c r="D2771" cm="1">
        <f t="array" ref="D2771:F2771">VLOOKUP(A2771,USPS!A:E, {3,4,5}, FALSE)</f>
        <v>415</v>
      </c>
      <c r="E2771">
        <v>342</v>
      </c>
      <c r="F2771">
        <v>73</v>
      </c>
      <c r="G2771">
        <f>IF(OR(Raw!C556&lt;=5,Raw!C556=101),1,0)</f>
        <v>0</v>
      </c>
      <c r="H2771">
        <f>IF(OR(Raw!C556=6,Raw!C556=7,Raw!C556=8,Raw!C556=102),1,0)</f>
        <v>1</v>
      </c>
      <c r="I2771">
        <f>IF(OR(Raw!C556=9,Raw!C556=10,Raw!C556=11,Raw!C556=12,Raw!C556=103),1,0)</f>
        <v>0</v>
      </c>
      <c r="J2771">
        <f>IF(OR(Raw!C556=13,Raw!C556=104),1,0)</f>
        <v>0</v>
      </c>
      <c r="K2771" s="4">
        <v>60</v>
      </c>
      <c r="L2771" s="4">
        <v>1568</v>
      </c>
      <c r="M2771" s="4">
        <v>8</v>
      </c>
      <c r="N2771" s="4">
        <v>1316</v>
      </c>
      <c r="O2771" s="4">
        <v>8</v>
      </c>
      <c r="P2771" s="4">
        <v>3540</v>
      </c>
      <c r="Q2771" s="4">
        <v>32</v>
      </c>
      <c r="R2771" s="4">
        <v>2301</v>
      </c>
    </row>
    <row r="2772" spans="1:18">
      <c r="A2772">
        <f>Raw!A561*1000000+Raw!B561*100</f>
        <v>17179020900</v>
      </c>
      <c r="B2772" t="str">
        <f>LEFT(A2772,5)</f>
        <v>17179</v>
      </c>
      <c r="C2772">
        <v>1</v>
      </c>
      <c r="D2772" cm="1">
        <f t="array" ref="D2772:F2772">VLOOKUP(A2772,USPS!A:E, {3,4,5}, FALSE)</f>
        <v>159</v>
      </c>
      <c r="E2772">
        <v>116</v>
      </c>
      <c r="F2772">
        <v>43</v>
      </c>
      <c r="G2772">
        <f>IF(OR(Raw!C561&lt;=5,Raw!C561=101),1,0)</f>
        <v>0</v>
      </c>
      <c r="H2772">
        <f>IF(OR(Raw!C561=6,Raw!C561=7,Raw!C561=8,Raw!C561=102),1,0)</f>
        <v>1</v>
      </c>
      <c r="I2772">
        <f>IF(OR(Raw!C561=9,Raw!C561=10,Raw!C561=11,Raw!C561=12,Raw!C561=103),1,0)</f>
        <v>0</v>
      </c>
      <c r="J2772">
        <f>IF(OR(Raw!C561=13,Raw!C561=104),1,0)</f>
        <v>0</v>
      </c>
      <c r="K2772" s="4">
        <v>23</v>
      </c>
      <c r="L2772" s="4">
        <v>506</v>
      </c>
      <c r="M2772" s="4">
        <v>1</v>
      </c>
      <c r="N2772" s="4">
        <v>135</v>
      </c>
      <c r="O2772" s="4">
        <v>0</v>
      </c>
      <c r="P2772" s="4">
        <v>0</v>
      </c>
      <c r="Q2772" s="4">
        <v>12</v>
      </c>
      <c r="R2772" s="4">
        <v>204</v>
      </c>
    </row>
    <row r="2773" spans="1:18">
      <c r="A2773">
        <f>Raw!A566*1000000+Raw!B566*100</f>
        <v>17179021000</v>
      </c>
      <c r="B2773" t="str">
        <f>LEFT(A2773,5)</f>
        <v>17179</v>
      </c>
      <c r="C2773">
        <v>1</v>
      </c>
      <c r="D2773" cm="1">
        <f t="array" ref="D2773:F2773">VLOOKUP(A2773,USPS!A:E, {3,4,5}, FALSE)</f>
        <v>388</v>
      </c>
      <c r="E2773">
        <v>346</v>
      </c>
      <c r="F2773">
        <v>42</v>
      </c>
      <c r="G2773">
        <f>IF(OR(Raw!C566&lt;=5,Raw!C566=101),1,0)</f>
        <v>0</v>
      </c>
      <c r="H2773">
        <f>IF(OR(Raw!C566=6,Raw!C566=7,Raw!C566=8,Raw!C566=102),1,0)</f>
        <v>1</v>
      </c>
      <c r="I2773">
        <f>IF(OR(Raw!C566=9,Raw!C566=10,Raw!C566=11,Raw!C566=12,Raw!C566=103),1,0)</f>
        <v>0</v>
      </c>
      <c r="J2773">
        <f>IF(OR(Raw!C566=13,Raw!C566=104),1,0)</f>
        <v>0</v>
      </c>
      <c r="K2773" s="4">
        <v>52</v>
      </c>
      <c r="L2773" s="4">
        <v>1012</v>
      </c>
      <c r="M2773" s="4">
        <v>4</v>
      </c>
      <c r="N2773" s="4">
        <v>732</v>
      </c>
      <c r="O2773" s="4">
        <v>4</v>
      </c>
      <c r="P2773" s="4">
        <v>1460</v>
      </c>
      <c r="Q2773" s="4">
        <v>39</v>
      </c>
      <c r="R2773" s="4">
        <v>1010</v>
      </c>
    </row>
    <row r="2774" spans="1:18">
      <c r="A2774">
        <f>Raw!A569*1000000+Raw!B569*100</f>
        <v>17179021101</v>
      </c>
      <c r="B2774" t="str">
        <f>LEFT(A2774,5)</f>
        <v>17179</v>
      </c>
      <c r="C2774">
        <v>1</v>
      </c>
      <c r="D2774" cm="1">
        <f t="array" ref="D2774:F2774">VLOOKUP(A2774,USPS!A:E, {3,4,5}, FALSE)</f>
        <v>166</v>
      </c>
      <c r="E2774">
        <v>140</v>
      </c>
      <c r="F2774">
        <v>26</v>
      </c>
      <c r="G2774">
        <f>IF(OR(Raw!C569&lt;=5,Raw!C569=101),1,0)</f>
        <v>0</v>
      </c>
      <c r="H2774">
        <f>IF(OR(Raw!C569=6,Raw!C569=7,Raw!C569=8,Raw!C569=102),1,0)</f>
        <v>1</v>
      </c>
      <c r="I2774">
        <f>IF(OR(Raw!C569=9,Raw!C569=10,Raw!C569=11,Raw!C569=12,Raw!C569=103),1,0)</f>
        <v>0</v>
      </c>
      <c r="J2774">
        <f>IF(OR(Raw!C569=13,Raw!C569=104),1,0)</f>
        <v>0</v>
      </c>
      <c r="K2774" s="4">
        <v>40</v>
      </c>
      <c r="L2774" s="4">
        <v>667</v>
      </c>
      <c r="M2774" s="4">
        <v>2</v>
      </c>
      <c r="N2774" s="4">
        <v>309</v>
      </c>
      <c r="O2774" s="4">
        <v>2</v>
      </c>
      <c r="P2774" s="4">
        <v>1196</v>
      </c>
      <c r="Q2774" s="4">
        <v>19</v>
      </c>
      <c r="R2774" s="4">
        <v>1099</v>
      </c>
    </row>
    <row r="2775" spans="1:18">
      <c r="A2775">
        <f>Raw!A570*1000000+Raw!B570*100</f>
        <v>17179021102</v>
      </c>
      <c r="B2775" t="str">
        <f>LEFT(A2775,5)</f>
        <v>17179</v>
      </c>
      <c r="C2775">
        <v>1</v>
      </c>
      <c r="D2775" cm="1">
        <f t="array" ref="D2775:F2775">VLOOKUP(A2775,USPS!A:E, {3,4,5}, FALSE)</f>
        <v>105</v>
      </c>
      <c r="E2775">
        <v>78</v>
      </c>
      <c r="F2775">
        <v>27</v>
      </c>
      <c r="G2775">
        <f>IF(OR(Raw!C570&lt;=5,Raw!C570=101),1,0)</f>
        <v>0</v>
      </c>
      <c r="H2775">
        <f>IF(OR(Raw!C570=6,Raw!C570=7,Raw!C570=8,Raw!C570=102),1,0)</f>
        <v>0</v>
      </c>
      <c r="I2775">
        <f>IF(OR(Raw!C570=9,Raw!C570=10,Raw!C570=11,Raw!C570=12,Raw!C570=103),1,0)</f>
        <v>1</v>
      </c>
      <c r="J2775">
        <f>IF(OR(Raw!C570=13,Raw!C570=104),1,0)</f>
        <v>0</v>
      </c>
      <c r="K2775" s="4">
        <v>36</v>
      </c>
      <c r="L2775" s="4">
        <v>394</v>
      </c>
      <c r="M2775" s="4">
        <v>2</v>
      </c>
      <c r="N2775" s="4">
        <v>309</v>
      </c>
      <c r="O2775" s="4">
        <v>3</v>
      </c>
      <c r="P2775" s="4">
        <v>2001</v>
      </c>
      <c r="Q2775" s="4">
        <v>27</v>
      </c>
      <c r="R2775" s="4">
        <v>2104</v>
      </c>
    </row>
    <row r="2776" spans="1:18">
      <c r="A2776">
        <f>Raw!A573*1000000+Raw!B573*100</f>
        <v>17179021201</v>
      </c>
      <c r="B2776" t="str">
        <f>LEFT(A2776,5)</f>
        <v>17179</v>
      </c>
      <c r="C2776">
        <v>1</v>
      </c>
      <c r="D2776" cm="1">
        <f t="array" ref="D2776:F2776">VLOOKUP(A2776,USPS!A:E, {3,4,5}, FALSE)</f>
        <v>187</v>
      </c>
      <c r="E2776">
        <v>181</v>
      </c>
      <c r="F2776">
        <v>6</v>
      </c>
      <c r="G2776">
        <f>IF(OR(Raw!C573&lt;=5,Raw!C573=101),1,0)</f>
        <v>0</v>
      </c>
      <c r="H2776">
        <f>IF(OR(Raw!C573=6,Raw!C573=7,Raw!C573=8,Raw!C573=102),1,0)</f>
        <v>0</v>
      </c>
      <c r="I2776">
        <f>IF(OR(Raw!C573=9,Raw!C573=10,Raw!C573=11,Raw!C573=12,Raw!C573=103),1,0)</f>
        <v>0</v>
      </c>
      <c r="J2776">
        <f>IF(OR(Raw!C573=13,Raw!C573=104),1,0)</f>
        <v>1</v>
      </c>
      <c r="K2776" s="4">
        <v>84</v>
      </c>
      <c r="L2776" s="4">
        <v>1338</v>
      </c>
      <c r="M2776" s="4">
        <v>6</v>
      </c>
      <c r="N2776" s="4">
        <v>1093</v>
      </c>
      <c r="O2776" s="4">
        <v>5</v>
      </c>
      <c r="P2776" s="4">
        <v>1937</v>
      </c>
      <c r="Q2776" s="4">
        <v>55</v>
      </c>
      <c r="R2776" s="4">
        <v>1960</v>
      </c>
    </row>
    <row r="2777" spans="1:18">
      <c r="A2777">
        <f>Raw!A574*1000000+Raw!B574*100</f>
        <v>17179021202</v>
      </c>
      <c r="B2777" t="str">
        <f>LEFT(A2777,5)</f>
        <v>17179</v>
      </c>
      <c r="C2777">
        <v>1</v>
      </c>
      <c r="D2777" cm="1">
        <f t="array" ref="D2777:F2777">VLOOKUP(A2777,USPS!A:E, {3,4,5}, FALSE)</f>
        <v>55</v>
      </c>
      <c r="E2777">
        <v>51</v>
      </c>
      <c r="F2777">
        <v>4</v>
      </c>
      <c r="G2777">
        <f>IF(OR(Raw!C574&lt;=5,Raw!C574=101),1,0)</f>
        <v>0</v>
      </c>
      <c r="H2777">
        <f>IF(OR(Raw!C574=6,Raw!C574=7,Raw!C574=8,Raw!C574=102),1,0)</f>
        <v>0</v>
      </c>
      <c r="I2777">
        <f>IF(OR(Raw!C574=9,Raw!C574=10,Raw!C574=11,Raw!C574=12,Raw!C574=103),1,0)</f>
        <v>0</v>
      </c>
      <c r="J2777">
        <f>IF(OR(Raw!C574=13,Raw!C574=104),1,0)</f>
        <v>1</v>
      </c>
      <c r="K2777" s="4">
        <v>42</v>
      </c>
      <c r="L2777" s="4">
        <v>604</v>
      </c>
      <c r="M2777" s="4">
        <v>2</v>
      </c>
      <c r="N2777" s="4">
        <v>233</v>
      </c>
      <c r="O2777" s="4">
        <v>2</v>
      </c>
      <c r="P2777" s="4">
        <v>1330</v>
      </c>
      <c r="Q2777" s="4">
        <v>31</v>
      </c>
      <c r="R2777" s="4">
        <v>1022</v>
      </c>
    </row>
    <row r="2778" spans="1:18">
      <c r="A2778">
        <f>Raw!A575*1000000+Raw!B575*100</f>
        <v>17179021203</v>
      </c>
      <c r="B2778" t="str">
        <f>LEFT(A2778,5)</f>
        <v>17179</v>
      </c>
      <c r="C2778">
        <v>1</v>
      </c>
      <c r="D2778" cm="1">
        <f t="array" ref="D2778:F2778">VLOOKUP(A2778,USPS!A:E, {3,4,5}, FALSE)</f>
        <v>52</v>
      </c>
      <c r="E2778">
        <v>43</v>
      </c>
      <c r="F2778">
        <v>9</v>
      </c>
      <c r="G2778">
        <f>IF(OR(Raw!C575&lt;=5,Raw!C575=101),1,0)</f>
        <v>0</v>
      </c>
      <c r="H2778">
        <f>IF(OR(Raw!C575=6,Raw!C575=7,Raw!C575=8,Raw!C575=102),1,0)</f>
        <v>0</v>
      </c>
      <c r="I2778">
        <f>IF(OR(Raw!C575=9,Raw!C575=10,Raw!C575=11,Raw!C575=12,Raw!C575=103),1,0)</f>
        <v>1</v>
      </c>
      <c r="J2778">
        <f>IF(OR(Raw!C575=13,Raw!C575=104),1,0)</f>
        <v>0</v>
      </c>
      <c r="K2778" s="4">
        <v>49</v>
      </c>
      <c r="L2778" s="4">
        <v>898</v>
      </c>
      <c r="M2778" s="4">
        <v>0</v>
      </c>
      <c r="N2778" s="4">
        <v>0</v>
      </c>
      <c r="O2778" s="4">
        <v>2</v>
      </c>
      <c r="P2778" s="4">
        <v>708</v>
      </c>
      <c r="Q2778" s="4">
        <v>33</v>
      </c>
      <c r="R2778" s="4">
        <v>952</v>
      </c>
    </row>
    <row r="2779" spans="1:18">
      <c r="A2779">
        <f>Raw!A581*1000000+Raw!B581*100</f>
        <v>17179021500</v>
      </c>
      <c r="B2779" t="str">
        <f>LEFT(A2779,5)</f>
        <v>17179</v>
      </c>
      <c r="C2779">
        <v>1</v>
      </c>
      <c r="D2779" cm="1">
        <f t="array" ref="D2779:F2779">VLOOKUP(A2779,USPS!A:E, {3,4,5}, FALSE)</f>
        <v>92</v>
      </c>
      <c r="E2779">
        <v>85</v>
      </c>
      <c r="F2779">
        <v>7</v>
      </c>
      <c r="G2779">
        <f>IF(OR(Raw!C581&lt;=5,Raw!C581=101),1,0)</f>
        <v>0</v>
      </c>
      <c r="H2779">
        <f>IF(OR(Raw!C581=6,Raw!C581=7,Raw!C581=8,Raw!C581=102),1,0)</f>
        <v>0</v>
      </c>
      <c r="I2779">
        <f>IF(OR(Raw!C581=9,Raw!C581=10,Raw!C581=11,Raw!C581=12,Raw!C581=103),1,0)</f>
        <v>0</v>
      </c>
      <c r="J2779">
        <f>IF(OR(Raw!C581=13,Raw!C581=104),1,0)</f>
        <v>1</v>
      </c>
      <c r="K2779" s="4">
        <v>86</v>
      </c>
      <c r="L2779" s="4">
        <v>1724</v>
      </c>
      <c r="M2779" s="4">
        <v>9</v>
      </c>
      <c r="N2779" s="4">
        <v>1281</v>
      </c>
      <c r="O2779" s="4">
        <v>6</v>
      </c>
      <c r="P2779" s="4">
        <v>2358</v>
      </c>
      <c r="Q2779" s="4">
        <v>62</v>
      </c>
      <c r="R2779" s="4">
        <v>2270</v>
      </c>
    </row>
    <row r="2780" spans="1:18">
      <c r="A2780">
        <f>Raw!A583*1000000+Raw!B583*100</f>
        <v>17179021603</v>
      </c>
      <c r="B2780" t="str">
        <f>LEFT(A2780,5)</f>
        <v>17179</v>
      </c>
      <c r="C2780">
        <v>1</v>
      </c>
      <c r="D2780" cm="1">
        <f t="array" ref="D2780:F2780">VLOOKUP(A2780,USPS!A:E, {3,4,5}, FALSE)</f>
        <v>185</v>
      </c>
      <c r="E2780">
        <v>168</v>
      </c>
      <c r="F2780">
        <v>17</v>
      </c>
      <c r="G2780">
        <f>IF(OR(Raw!C583&lt;=5,Raw!C583=101),1,0)</f>
        <v>0</v>
      </c>
      <c r="H2780">
        <f>IF(OR(Raw!C583=6,Raw!C583=7,Raw!C583=8,Raw!C583=102),1,0)</f>
        <v>0</v>
      </c>
      <c r="I2780">
        <f>IF(OR(Raw!C583=9,Raw!C583=10,Raw!C583=11,Raw!C583=12,Raw!C583=103),1,0)</f>
        <v>0</v>
      </c>
      <c r="J2780">
        <f>IF(OR(Raw!C583=13,Raw!C583=104),1,0)</f>
        <v>1</v>
      </c>
      <c r="K2780" s="4">
        <v>104</v>
      </c>
      <c r="L2780" s="4">
        <v>2525</v>
      </c>
      <c r="M2780" s="4">
        <v>9</v>
      </c>
      <c r="N2780" s="4">
        <v>1412</v>
      </c>
      <c r="O2780" s="4">
        <v>12</v>
      </c>
      <c r="P2780" s="4">
        <v>7015</v>
      </c>
      <c r="Q2780" s="4">
        <v>69</v>
      </c>
      <c r="R2780" s="4">
        <v>4307</v>
      </c>
    </row>
    <row r="2781" spans="1:18">
      <c r="A2781">
        <f>Raw!A584*1000000+Raw!B584*100</f>
        <v>17179021604</v>
      </c>
      <c r="B2781" t="str">
        <f>LEFT(A2781,5)</f>
        <v>17179</v>
      </c>
      <c r="C2781">
        <v>1</v>
      </c>
      <c r="D2781" cm="1">
        <f t="array" ref="D2781:F2781">VLOOKUP(A2781,USPS!A:E, {3,4,5}, FALSE)</f>
        <v>391</v>
      </c>
      <c r="E2781">
        <v>350</v>
      </c>
      <c r="F2781">
        <v>41</v>
      </c>
      <c r="G2781">
        <f>IF(OR(Raw!C584&lt;=5,Raw!C584=101),1,0)</f>
        <v>0</v>
      </c>
      <c r="H2781">
        <f>IF(OR(Raw!C584=6,Raw!C584=7,Raw!C584=8,Raw!C584=102),1,0)</f>
        <v>0</v>
      </c>
      <c r="I2781">
        <f>IF(OR(Raw!C584=9,Raw!C584=10,Raw!C584=11,Raw!C584=12,Raw!C584=103),1,0)</f>
        <v>1</v>
      </c>
      <c r="J2781">
        <f>IF(OR(Raw!C584=13,Raw!C584=104),1,0)</f>
        <v>0</v>
      </c>
      <c r="K2781" s="4">
        <v>117</v>
      </c>
      <c r="L2781" s="4">
        <v>3196</v>
      </c>
      <c r="M2781" s="4">
        <v>31</v>
      </c>
      <c r="N2781" s="4">
        <v>5392</v>
      </c>
      <c r="O2781" s="4">
        <v>16</v>
      </c>
      <c r="P2781" s="4">
        <v>8992</v>
      </c>
      <c r="Q2781" s="4">
        <v>75</v>
      </c>
      <c r="R2781" s="4">
        <v>6854</v>
      </c>
    </row>
    <row r="2782" spans="1:18">
      <c r="A2782">
        <f>Raw!A585*1000000+Raw!B585*100</f>
        <v>17179021605</v>
      </c>
      <c r="B2782" t="str">
        <f>LEFT(A2782,5)</f>
        <v>17179</v>
      </c>
      <c r="C2782">
        <v>1</v>
      </c>
      <c r="D2782" cm="1">
        <f t="array" ref="D2782:F2782">VLOOKUP(A2782,USPS!A:E, {3,4,5}, FALSE)</f>
        <v>108</v>
      </c>
      <c r="E2782">
        <v>93</v>
      </c>
      <c r="F2782">
        <v>15</v>
      </c>
      <c r="G2782">
        <f>IF(OR(Raw!C585&lt;=5,Raw!C585=101),1,0)</f>
        <v>0</v>
      </c>
      <c r="H2782">
        <f>IF(OR(Raw!C585=6,Raw!C585=7,Raw!C585=8,Raw!C585=102),1,0)</f>
        <v>0</v>
      </c>
      <c r="I2782">
        <f>IF(OR(Raw!C585=9,Raw!C585=10,Raw!C585=11,Raw!C585=12,Raw!C585=103),1,0)</f>
        <v>1</v>
      </c>
      <c r="J2782">
        <f>IF(OR(Raw!C585=13,Raw!C585=104),1,0)</f>
        <v>0</v>
      </c>
      <c r="K2782" s="4">
        <v>55</v>
      </c>
      <c r="L2782" s="4">
        <v>1343</v>
      </c>
      <c r="M2782" s="4">
        <v>10</v>
      </c>
      <c r="N2782" s="4">
        <v>1628</v>
      </c>
      <c r="O2782" s="4">
        <v>1</v>
      </c>
      <c r="P2782" s="4">
        <v>478</v>
      </c>
      <c r="Q2782" s="4">
        <v>42</v>
      </c>
      <c r="R2782" s="4">
        <v>1682</v>
      </c>
    </row>
    <row r="2783" spans="1:18">
      <c r="A2783">
        <f>Raw!A586*1000000+Raw!B586*100</f>
        <v>17179021606</v>
      </c>
      <c r="B2783" t="str">
        <f>LEFT(A2783,5)</f>
        <v>17179</v>
      </c>
      <c r="C2783">
        <v>1</v>
      </c>
      <c r="D2783" cm="1">
        <f t="array" ref="D2783:F2783">VLOOKUP(A2783,USPS!A:E, {3,4,5}, FALSE)</f>
        <v>99</v>
      </c>
      <c r="E2783">
        <v>87</v>
      </c>
      <c r="F2783">
        <v>12</v>
      </c>
      <c r="G2783">
        <f>IF(OR(Raw!C586&lt;=5,Raw!C586=101),1,0)</f>
        <v>0</v>
      </c>
      <c r="H2783">
        <f>IF(OR(Raw!C586=6,Raw!C586=7,Raw!C586=8,Raw!C586=102),1,0)</f>
        <v>0</v>
      </c>
      <c r="I2783">
        <f>IF(OR(Raw!C586=9,Raw!C586=10,Raw!C586=11,Raw!C586=12,Raw!C586=103),1,0)</f>
        <v>0</v>
      </c>
      <c r="J2783">
        <f>IF(OR(Raw!C586=13,Raw!C586=104),1,0)</f>
        <v>1</v>
      </c>
      <c r="K2783" s="4">
        <v>71</v>
      </c>
      <c r="L2783" s="4">
        <v>1515</v>
      </c>
      <c r="M2783" s="4">
        <v>11</v>
      </c>
      <c r="N2783" s="4">
        <v>2065</v>
      </c>
      <c r="O2783" s="4">
        <v>4</v>
      </c>
      <c r="P2783" s="4">
        <v>3205</v>
      </c>
      <c r="Q2783" s="4">
        <v>47</v>
      </c>
      <c r="R2783" s="4">
        <v>3109</v>
      </c>
    </row>
    <row r="2784" spans="1:18">
      <c r="A2784">
        <f>Raw!A588*1000000+Raw!B588*100</f>
        <v>17179021701</v>
      </c>
      <c r="B2784" t="str">
        <f>LEFT(A2784,5)</f>
        <v>17179</v>
      </c>
      <c r="C2784">
        <v>1</v>
      </c>
      <c r="D2784" cm="1">
        <f t="array" ref="D2784:F2784">VLOOKUP(A2784,USPS!A:E, {3,4,5}, FALSE)</f>
        <v>93</v>
      </c>
      <c r="E2784">
        <v>92</v>
      </c>
      <c r="F2784">
        <v>1</v>
      </c>
      <c r="G2784">
        <f>IF(OR(Raw!C588&lt;=5,Raw!C588=101),1,0)</f>
        <v>0</v>
      </c>
      <c r="H2784">
        <f>IF(OR(Raw!C588=6,Raw!C588=7,Raw!C588=8,Raw!C588=102),1,0)</f>
        <v>0</v>
      </c>
      <c r="I2784">
        <f>IF(OR(Raw!C588=9,Raw!C588=10,Raw!C588=11,Raw!C588=12,Raw!C588=103),1,0)</f>
        <v>0</v>
      </c>
      <c r="J2784">
        <f>IF(OR(Raw!C588=13,Raw!C588=104),1,0)</f>
        <v>1</v>
      </c>
      <c r="K2784" s="4">
        <v>67</v>
      </c>
      <c r="L2784" s="4">
        <v>1393</v>
      </c>
      <c r="M2784" s="4">
        <v>4</v>
      </c>
      <c r="N2784" s="4">
        <v>670</v>
      </c>
      <c r="O2784" s="4">
        <v>6</v>
      </c>
      <c r="P2784" s="4">
        <v>3453</v>
      </c>
      <c r="Q2784" s="4">
        <v>39</v>
      </c>
      <c r="R2784" s="4">
        <v>2116</v>
      </c>
    </row>
    <row r="2785" spans="1:18">
      <c r="A2785">
        <f>Raw!A589*1000000+Raw!B589*100</f>
        <v>17179021702</v>
      </c>
      <c r="B2785" t="str">
        <f>LEFT(A2785,5)</f>
        <v>17179</v>
      </c>
      <c r="C2785">
        <v>1</v>
      </c>
      <c r="D2785" cm="1">
        <f t="array" ref="D2785:F2785">VLOOKUP(A2785,USPS!A:E, {3,4,5}, FALSE)</f>
        <v>310</v>
      </c>
      <c r="E2785">
        <v>264</v>
      </c>
      <c r="F2785">
        <v>46</v>
      </c>
      <c r="G2785">
        <f>IF(OR(Raw!C589&lt;=5,Raw!C589=101),1,0)</f>
        <v>0</v>
      </c>
      <c r="H2785">
        <f>IF(OR(Raw!C589=6,Raw!C589=7,Raw!C589=8,Raw!C589=102),1,0)</f>
        <v>0</v>
      </c>
      <c r="I2785">
        <f>IF(OR(Raw!C589=9,Raw!C589=10,Raw!C589=11,Raw!C589=12,Raw!C589=103),1,0)</f>
        <v>0</v>
      </c>
      <c r="J2785">
        <f>IF(OR(Raw!C589=13,Raw!C589=104),1,0)</f>
        <v>1</v>
      </c>
      <c r="K2785" s="4">
        <v>120</v>
      </c>
      <c r="L2785" s="4">
        <v>3056</v>
      </c>
      <c r="M2785" s="4">
        <v>14</v>
      </c>
      <c r="N2785" s="4">
        <v>2145</v>
      </c>
      <c r="O2785" s="4">
        <v>8</v>
      </c>
      <c r="P2785" s="4">
        <v>3761</v>
      </c>
      <c r="Q2785" s="4">
        <v>80</v>
      </c>
      <c r="R2785" s="4">
        <v>2968</v>
      </c>
    </row>
    <row r="2786" spans="1:18">
      <c r="A2786">
        <f>Raw!A591*1000000+Raw!B591*100</f>
        <v>17179021801</v>
      </c>
      <c r="B2786" t="str">
        <f>LEFT(A2786,5)</f>
        <v>17179</v>
      </c>
      <c r="C2786">
        <v>1</v>
      </c>
      <c r="D2786" cm="1">
        <f t="array" ref="D2786:F2786">VLOOKUP(A2786,USPS!A:E, {3,4,5}, FALSE)</f>
        <v>97</v>
      </c>
      <c r="E2786">
        <v>94</v>
      </c>
      <c r="F2786">
        <v>3</v>
      </c>
      <c r="G2786">
        <f>IF(OR(Raw!C591&lt;=5,Raw!C591=101),1,0)</f>
        <v>0</v>
      </c>
      <c r="H2786">
        <f>IF(OR(Raw!C591=6,Raw!C591=7,Raw!C591=8,Raw!C591=102),1,0)</f>
        <v>0</v>
      </c>
      <c r="I2786">
        <f>IF(OR(Raw!C591=9,Raw!C591=10,Raw!C591=11,Raw!C591=12,Raw!C591=103),1,0)</f>
        <v>1</v>
      </c>
      <c r="J2786">
        <f>IF(OR(Raw!C591=13,Raw!C591=104),1,0)</f>
        <v>0</v>
      </c>
      <c r="K2786" s="4">
        <v>34</v>
      </c>
      <c r="L2786" s="4">
        <v>870</v>
      </c>
      <c r="M2786" s="4">
        <v>4</v>
      </c>
      <c r="N2786" s="4">
        <v>712</v>
      </c>
      <c r="O2786" s="4">
        <v>7</v>
      </c>
      <c r="P2786" s="4">
        <v>3330</v>
      </c>
      <c r="Q2786" s="4">
        <v>21</v>
      </c>
      <c r="R2786" s="4">
        <v>1989</v>
      </c>
    </row>
    <row r="2787" spans="1:18">
      <c r="A2787">
        <f>Raw!A592*1000000+Raw!B592*100</f>
        <v>17179021802</v>
      </c>
      <c r="B2787" t="str">
        <f>LEFT(A2787,5)</f>
        <v>17179</v>
      </c>
      <c r="C2787">
        <v>1</v>
      </c>
      <c r="D2787" cm="1">
        <f t="array" ref="D2787:F2787">VLOOKUP(A2787,USPS!A:E, {3,4,5}, FALSE)</f>
        <v>32</v>
      </c>
      <c r="E2787">
        <v>29</v>
      </c>
      <c r="F2787">
        <v>3</v>
      </c>
      <c r="G2787">
        <f>IF(OR(Raw!C592&lt;=5,Raw!C592=101),1,0)</f>
        <v>0</v>
      </c>
      <c r="H2787">
        <f>IF(OR(Raw!C592=6,Raw!C592=7,Raw!C592=8,Raw!C592=102),1,0)</f>
        <v>0</v>
      </c>
      <c r="I2787">
        <f>IF(OR(Raw!C592=9,Raw!C592=10,Raw!C592=11,Raw!C592=12,Raw!C592=103),1,0)</f>
        <v>1</v>
      </c>
      <c r="J2787">
        <f>IF(OR(Raw!C592=13,Raw!C592=104),1,0)</f>
        <v>0</v>
      </c>
      <c r="K2787" s="4">
        <v>27</v>
      </c>
      <c r="L2787" s="4">
        <v>592</v>
      </c>
      <c r="M2787" s="4">
        <v>2</v>
      </c>
      <c r="N2787" s="4">
        <v>268</v>
      </c>
      <c r="O2787" s="4">
        <v>2</v>
      </c>
      <c r="P2787" s="4">
        <v>1300</v>
      </c>
      <c r="Q2787" s="4">
        <v>20</v>
      </c>
      <c r="R2787" s="4">
        <v>483</v>
      </c>
    </row>
    <row r="2788" spans="1:18">
      <c r="A2788">
        <f>Raw!A594*1000000+Raw!B594*100</f>
        <v>17179021900</v>
      </c>
      <c r="B2788" t="str">
        <f>LEFT(A2788,5)</f>
        <v>17179</v>
      </c>
      <c r="C2788">
        <v>1</v>
      </c>
      <c r="D2788" cm="1">
        <f t="array" ref="D2788:F2788">VLOOKUP(A2788,USPS!A:E, {3,4,5}, FALSE)</f>
        <v>72</v>
      </c>
      <c r="E2788">
        <v>69</v>
      </c>
      <c r="F2788">
        <v>3</v>
      </c>
      <c r="G2788">
        <f>IF(OR(Raw!C594&lt;=5,Raw!C594=101),1,0)</f>
        <v>0</v>
      </c>
      <c r="H2788">
        <f>IF(OR(Raw!C594=6,Raw!C594=7,Raw!C594=8,Raw!C594=102),1,0)</f>
        <v>0</v>
      </c>
      <c r="I2788">
        <f>IF(OR(Raw!C594=9,Raw!C594=10,Raw!C594=11,Raw!C594=12,Raw!C594=103),1,0)</f>
        <v>1</v>
      </c>
      <c r="J2788">
        <f>IF(OR(Raw!C594=13,Raw!C594=104),1,0)</f>
        <v>0</v>
      </c>
      <c r="K2788" s="4">
        <v>37</v>
      </c>
      <c r="L2788" s="4">
        <v>696</v>
      </c>
      <c r="M2788" s="4">
        <v>0</v>
      </c>
      <c r="N2788" s="4">
        <v>0</v>
      </c>
      <c r="O2788" s="4">
        <v>0</v>
      </c>
      <c r="P2788" s="4">
        <v>0</v>
      </c>
      <c r="Q2788" s="4">
        <v>27</v>
      </c>
      <c r="R2788" s="4">
        <v>534</v>
      </c>
    </row>
    <row r="2789" spans="1:18">
      <c r="A2789">
        <f>Raw!A596*1000000+Raw!B596*100</f>
        <v>17179022000</v>
      </c>
      <c r="B2789" t="str">
        <f>LEFT(A2789,5)</f>
        <v>17179</v>
      </c>
      <c r="C2789">
        <v>1</v>
      </c>
      <c r="D2789" cm="1">
        <f t="array" ref="D2789:F2789">VLOOKUP(A2789,USPS!A:E, {3,4,5}, FALSE)</f>
        <v>51</v>
      </c>
      <c r="E2789">
        <v>50</v>
      </c>
      <c r="F2789">
        <v>1</v>
      </c>
      <c r="G2789">
        <f>IF(OR(Raw!C596&lt;=5,Raw!C596=101),1,0)</f>
        <v>0</v>
      </c>
      <c r="H2789">
        <f>IF(OR(Raw!C596=6,Raw!C596=7,Raw!C596=8,Raw!C596=102),1,0)</f>
        <v>0</v>
      </c>
      <c r="I2789">
        <f>IF(OR(Raw!C596=9,Raw!C596=10,Raw!C596=11,Raw!C596=12,Raw!C596=103),1,0)</f>
        <v>1</v>
      </c>
      <c r="J2789">
        <f>IF(OR(Raw!C596=13,Raw!C596=104),1,0)</f>
        <v>0</v>
      </c>
      <c r="K2789" s="4">
        <v>54</v>
      </c>
      <c r="L2789" s="4">
        <v>822</v>
      </c>
      <c r="M2789" s="4">
        <v>0</v>
      </c>
      <c r="N2789" s="4">
        <v>0</v>
      </c>
      <c r="O2789" s="4">
        <v>1</v>
      </c>
      <c r="P2789" s="4">
        <v>878</v>
      </c>
      <c r="Q2789" s="4">
        <v>35</v>
      </c>
      <c r="R2789" s="4">
        <v>1357</v>
      </c>
    </row>
    <row r="2790" spans="1:18">
      <c r="A2790">
        <f>Raw!A598*1000000+Raw!B598*100</f>
        <v>17179022100</v>
      </c>
      <c r="B2790" t="str">
        <f>LEFT(A2790,5)</f>
        <v>17179</v>
      </c>
      <c r="C2790">
        <v>1</v>
      </c>
      <c r="D2790" cm="1">
        <f t="array" ref="D2790:F2790">VLOOKUP(A2790,USPS!A:E, {3,4,5}, FALSE)</f>
        <v>76</v>
      </c>
      <c r="E2790">
        <v>66</v>
      </c>
      <c r="F2790">
        <v>10</v>
      </c>
      <c r="G2790">
        <f>IF(OR(Raw!C598&lt;=5,Raw!C598=101),1,0)</f>
        <v>0</v>
      </c>
      <c r="H2790">
        <f>IF(OR(Raw!C598=6,Raw!C598=7,Raw!C598=8,Raw!C598=102),1,0)</f>
        <v>0</v>
      </c>
      <c r="I2790">
        <f>IF(OR(Raw!C598=9,Raw!C598=10,Raw!C598=11,Raw!C598=12,Raw!C598=103),1,0)</f>
        <v>1</v>
      </c>
      <c r="J2790">
        <f>IF(OR(Raw!C598=13,Raw!C598=104),1,0)</f>
        <v>0</v>
      </c>
      <c r="K2790" s="4">
        <v>45</v>
      </c>
      <c r="L2790" s="4">
        <v>803</v>
      </c>
      <c r="M2790" s="4">
        <v>5</v>
      </c>
      <c r="N2790" s="4">
        <v>895</v>
      </c>
      <c r="O2790" s="4">
        <v>2</v>
      </c>
      <c r="P2790" s="4">
        <v>660</v>
      </c>
      <c r="Q2790" s="4">
        <v>29</v>
      </c>
      <c r="R2790" s="4">
        <v>988</v>
      </c>
    </row>
    <row r="2791" spans="1:18">
      <c r="A2791">
        <f>Raw!A600*1000000+Raw!B600*100</f>
        <v>17179022200</v>
      </c>
      <c r="B2791" t="str">
        <f>LEFT(A2791,5)</f>
        <v>17179</v>
      </c>
      <c r="C2791">
        <v>1</v>
      </c>
      <c r="D2791" cm="1">
        <f t="array" ref="D2791:F2791">VLOOKUP(A2791,USPS!A:E, {3,4,5}, FALSE)</f>
        <v>127</v>
      </c>
      <c r="E2791">
        <v>106</v>
      </c>
      <c r="F2791">
        <v>21</v>
      </c>
      <c r="G2791">
        <f>IF(OR(Raw!C600&lt;=5,Raw!C600=101),1,0)</f>
        <v>0</v>
      </c>
      <c r="H2791">
        <f>IF(OR(Raw!C600=6,Raw!C600=7,Raw!C600=8,Raw!C600=102),1,0)</f>
        <v>0</v>
      </c>
      <c r="I2791">
        <f>IF(OR(Raw!C600=9,Raw!C600=10,Raw!C600=11,Raw!C600=12,Raw!C600=103),1,0)</f>
        <v>0</v>
      </c>
      <c r="J2791">
        <f>IF(OR(Raw!C600=13,Raw!C600=104),1,0)</f>
        <v>1</v>
      </c>
      <c r="K2791" s="4">
        <v>52</v>
      </c>
      <c r="L2791" s="4">
        <v>1504</v>
      </c>
      <c r="M2791" s="4">
        <v>4</v>
      </c>
      <c r="N2791" s="4">
        <v>605</v>
      </c>
      <c r="O2791" s="4">
        <v>1</v>
      </c>
      <c r="P2791" s="4">
        <v>469</v>
      </c>
      <c r="Q2791" s="4">
        <v>28</v>
      </c>
      <c r="R2791" s="4">
        <v>879</v>
      </c>
    </row>
    <row r="2792" spans="1:18">
      <c r="A2792">
        <f>Raw!A602*1000000+Raw!B602*100</f>
        <v>17179022300</v>
      </c>
      <c r="B2792" t="str">
        <f>LEFT(A2792,5)</f>
        <v>17179</v>
      </c>
      <c r="C2792">
        <v>1</v>
      </c>
      <c r="D2792" cm="1">
        <f t="array" ref="D2792:F2792">VLOOKUP(A2792,USPS!A:E, {3,4,5}, FALSE)</f>
        <v>209</v>
      </c>
      <c r="E2792">
        <v>185</v>
      </c>
      <c r="F2792">
        <v>24</v>
      </c>
      <c r="G2792">
        <f>IF(OR(Raw!C602&lt;=5,Raw!C602=101),1,0)</f>
        <v>0</v>
      </c>
      <c r="H2792">
        <f>IF(OR(Raw!C602=6,Raw!C602=7,Raw!C602=8,Raw!C602=102),1,0)</f>
        <v>0</v>
      </c>
      <c r="I2792">
        <f>IF(OR(Raw!C602=9,Raw!C602=10,Raw!C602=11,Raw!C602=12,Raw!C602=103),1,0)</f>
        <v>0</v>
      </c>
      <c r="J2792">
        <f>IF(OR(Raw!C602=13,Raw!C602=104),1,0)</f>
        <v>1</v>
      </c>
      <c r="K2792" s="4">
        <v>59</v>
      </c>
      <c r="L2792" s="4">
        <v>952</v>
      </c>
      <c r="M2792" s="4">
        <v>5</v>
      </c>
      <c r="N2792" s="4">
        <v>882</v>
      </c>
      <c r="O2792" s="4">
        <v>4</v>
      </c>
      <c r="P2792" s="4">
        <v>2340</v>
      </c>
      <c r="Q2792" s="4">
        <v>42</v>
      </c>
      <c r="R2792" s="4">
        <v>1587</v>
      </c>
    </row>
    <row r="2793" spans="1:18">
      <c r="A2793">
        <f>Raw!A603*1000000+Raw!B603*100</f>
        <v>17179022400</v>
      </c>
      <c r="B2793" t="str">
        <f>LEFT(A2793,5)</f>
        <v>17179</v>
      </c>
      <c r="C2793">
        <v>1</v>
      </c>
      <c r="D2793" cm="1">
        <f t="array" ref="D2793:F2793">VLOOKUP(A2793,USPS!A:E, {3,4,5}, FALSE)</f>
        <v>153</v>
      </c>
      <c r="E2793">
        <v>116</v>
      </c>
      <c r="F2793">
        <v>37</v>
      </c>
      <c r="G2793">
        <f>IF(OR(Raw!C603&lt;=5,Raw!C603=101),1,0)</f>
        <v>0</v>
      </c>
      <c r="H2793">
        <f>IF(OR(Raw!C603=6,Raw!C603=7,Raw!C603=8,Raw!C603=102),1,0)</f>
        <v>0</v>
      </c>
      <c r="I2793">
        <f>IF(OR(Raw!C603=9,Raw!C603=10,Raw!C603=11,Raw!C603=12,Raw!C603=103),1,0)</f>
        <v>1</v>
      </c>
      <c r="J2793">
        <f>IF(OR(Raw!C603=13,Raw!C603=104),1,0)</f>
        <v>0</v>
      </c>
      <c r="K2793" s="4">
        <v>55</v>
      </c>
      <c r="L2793" s="4">
        <v>1020</v>
      </c>
      <c r="M2793" s="4">
        <v>6</v>
      </c>
      <c r="N2793" s="4">
        <v>788</v>
      </c>
      <c r="O2793" s="4">
        <v>1</v>
      </c>
      <c r="P2793" s="4">
        <v>951</v>
      </c>
      <c r="Q2793" s="4">
        <v>32</v>
      </c>
      <c r="R2793" s="4">
        <v>1702</v>
      </c>
    </row>
    <row r="2794" spans="1:18">
      <c r="A2794">
        <f>Raw!A2789*1000000+Raw!B2789*100</f>
        <v>17181950100</v>
      </c>
      <c r="B2794" t="str">
        <f>LEFT(A2794,5)</f>
        <v>17181</v>
      </c>
      <c r="C2794">
        <v>1</v>
      </c>
      <c r="D2794" cm="1">
        <f t="array" ref="D2794:F2794">VLOOKUP(A2794,USPS!A:E, {3,4,5}, FALSE)</f>
        <v>72</v>
      </c>
      <c r="E2794">
        <v>72</v>
      </c>
      <c r="F2794">
        <v>0</v>
      </c>
      <c r="G2794">
        <f>IF(OR(Raw!C2789&lt;=5,Raw!C2789=101),1,0)</f>
        <v>0</v>
      </c>
      <c r="H2794">
        <f>IF(OR(Raw!C2789=6,Raw!C2789=7,Raw!C2789=8,Raw!C2789=102),1,0)</f>
        <v>0</v>
      </c>
      <c r="I2794">
        <f>IF(OR(Raw!C2789=9,Raw!C2789=10,Raw!C2789=11,Raw!C2789=12,Raw!C2789=103),1,0)</f>
        <v>1</v>
      </c>
      <c r="J2794">
        <f>IF(OR(Raw!C2789=13,Raw!C2789=104),1,0)</f>
        <v>0</v>
      </c>
      <c r="K2794" s="4">
        <v>47</v>
      </c>
      <c r="L2794" s="4">
        <v>528</v>
      </c>
      <c r="M2794" s="4">
        <v>2</v>
      </c>
      <c r="N2794" s="4">
        <v>211</v>
      </c>
      <c r="O2794" s="4">
        <v>0</v>
      </c>
      <c r="P2794" s="4">
        <v>0</v>
      </c>
      <c r="Q2794" s="4">
        <v>30</v>
      </c>
      <c r="R2794" s="4">
        <v>467</v>
      </c>
    </row>
    <row r="2795" spans="1:18">
      <c r="A2795">
        <f>Raw!A2793*1000000+Raw!B2793*100</f>
        <v>17181950200</v>
      </c>
      <c r="B2795" t="str">
        <f>LEFT(A2795,5)</f>
        <v>17181</v>
      </c>
      <c r="C2795">
        <v>1</v>
      </c>
      <c r="D2795" cm="1">
        <f t="array" ref="D2795:F2795">VLOOKUP(A2795,USPS!A:E, {3,4,5}, FALSE)</f>
        <v>48</v>
      </c>
      <c r="E2795">
        <v>48</v>
      </c>
      <c r="F2795">
        <v>0</v>
      </c>
      <c r="G2795">
        <f>IF(OR(Raw!C2793&lt;=5,Raw!C2793=101),1,0)</f>
        <v>0</v>
      </c>
      <c r="H2795">
        <f>IF(OR(Raw!C2793=6,Raw!C2793=7,Raw!C2793=8,Raw!C2793=102),1,0)</f>
        <v>0</v>
      </c>
      <c r="I2795">
        <f>IF(OR(Raw!C2793=9,Raw!C2793=10,Raw!C2793=11,Raw!C2793=12,Raw!C2793=103),1,0)</f>
        <v>1</v>
      </c>
      <c r="J2795">
        <f>IF(OR(Raw!C2793=13,Raw!C2793=104),1,0)</f>
        <v>0</v>
      </c>
      <c r="K2795" s="4">
        <v>38</v>
      </c>
      <c r="L2795" s="4">
        <v>532</v>
      </c>
      <c r="M2795" s="4">
        <v>0</v>
      </c>
      <c r="N2795" s="4">
        <v>0</v>
      </c>
      <c r="O2795" s="4">
        <v>0</v>
      </c>
      <c r="P2795" s="4">
        <v>0</v>
      </c>
      <c r="Q2795" s="4">
        <v>24</v>
      </c>
      <c r="R2795" s="4">
        <v>205</v>
      </c>
    </row>
    <row r="2796" spans="1:18">
      <c r="A2796">
        <f>Raw!A2797*1000000+Raw!B2797*100</f>
        <v>17181950300</v>
      </c>
      <c r="B2796" t="str">
        <f>LEFT(A2796,5)</f>
        <v>17181</v>
      </c>
      <c r="C2796">
        <v>1</v>
      </c>
      <c r="D2796" cm="1">
        <f t="array" ref="D2796:F2796">VLOOKUP(A2796,USPS!A:E, {3,4,5}, FALSE)</f>
        <v>52</v>
      </c>
      <c r="E2796">
        <v>52</v>
      </c>
      <c r="F2796">
        <v>0</v>
      </c>
      <c r="G2796">
        <f>IF(OR(Raw!C2797&lt;=5,Raw!C2797=101),1,0)</f>
        <v>0</v>
      </c>
      <c r="H2796">
        <f>IF(OR(Raw!C2797=6,Raw!C2797=7,Raw!C2797=8,Raw!C2797=102),1,0)</f>
        <v>0</v>
      </c>
      <c r="I2796">
        <f>IF(OR(Raw!C2797=9,Raw!C2797=10,Raw!C2797=11,Raw!C2797=12,Raw!C2797=103),1,0)</f>
        <v>1</v>
      </c>
      <c r="J2796">
        <f>IF(OR(Raw!C2797=13,Raw!C2797=104),1,0)</f>
        <v>0</v>
      </c>
      <c r="K2796" s="4">
        <v>8</v>
      </c>
      <c r="L2796" s="4">
        <v>123</v>
      </c>
      <c r="M2796" s="4">
        <v>1</v>
      </c>
      <c r="N2796" s="4">
        <v>107</v>
      </c>
      <c r="O2796" s="4">
        <v>0</v>
      </c>
      <c r="P2796" s="4">
        <v>0</v>
      </c>
      <c r="Q2796" s="4">
        <v>5</v>
      </c>
      <c r="R2796" s="4">
        <v>76</v>
      </c>
    </row>
    <row r="2797" spans="1:18">
      <c r="A2797">
        <f>Raw!A2801*1000000+Raw!B2801*100</f>
        <v>17181950400</v>
      </c>
      <c r="B2797" t="str">
        <f>LEFT(A2797,5)</f>
        <v>17181</v>
      </c>
      <c r="C2797">
        <v>1</v>
      </c>
      <c r="D2797" cm="1">
        <f t="array" ref="D2797:F2797">VLOOKUP(A2797,USPS!A:E, {3,4,5}, FALSE)</f>
        <v>362</v>
      </c>
      <c r="E2797">
        <v>334</v>
      </c>
      <c r="F2797">
        <v>28</v>
      </c>
      <c r="G2797">
        <f>IF(OR(Raw!C2801&lt;=5,Raw!C2801=101),1,0)</f>
        <v>0</v>
      </c>
      <c r="H2797">
        <f>IF(OR(Raw!C2801=6,Raw!C2801=7,Raw!C2801=8,Raw!C2801=102),1,0)</f>
        <v>1</v>
      </c>
      <c r="I2797">
        <f>IF(OR(Raw!C2801=9,Raw!C2801=10,Raw!C2801=11,Raw!C2801=12,Raw!C2801=103),1,0)</f>
        <v>0</v>
      </c>
      <c r="J2797">
        <f>IF(OR(Raw!C2801=13,Raw!C2801=104),1,0)</f>
        <v>0</v>
      </c>
      <c r="K2797" s="4">
        <v>42</v>
      </c>
      <c r="L2797" s="4">
        <v>736</v>
      </c>
      <c r="M2797" s="4">
        <v>1</v>
      </c>
      <c r="N2797" s="4">
        <v>233</v>
      </c>
      <c r="O2797" s="4">
        <v>5</v>
      </c>
      <c r="P2797" s="4">
        <v>2439</v>
      </c>
      <c r="Q2797" s="4">
        <v>33</v>
      </c>
      <c r="R2797" s="4">
        <v>1755</v>
      </c>
    </row>
    <row r="2798" spans="1:18">
      <c r="A2798">
        <f>Raw!A2807*1000000+Raw!B2807*100</f>
        <v>17181950500</v>
      </c>
      <c r="B2798" t="str">
        <f>LEFT(A2798,5)</f>
        <v>17181</v>
      </c>
      <c r="C2798">
        <v>1</v>
      </c>
      <c r="D2798" cm="1">
        <f t="array" ref="D2798:F2798">VLOOKUP(A2798,USPS!A:E, {3,4,5}, FALSE)</f>
        <v>40</v>
      </c>
      <c r="E2798">
        <v>40</v>
      </c>
      <c r="F2798">
        <v>0</v>
      </c>
      <c r="G2798">
        <f>IF(OR(Raw!C2807&lt;=5,Raw!C2807=101),1,0)</f>
        <v>0</v>
      </c>
      <c r="H2798">
        <f>IF(OR(Raw!C2807=6,Raw!C2807=7,Raw!C2807=8,Raw!C2807=102),1,0)</f>
        <v>0</v>
      </c>
      <c r="I2798">
        <f>IF(OR(Raw!C2807=9,Raw!C2807=10,Raw!C2807=11,Raw!C2807=12,Raw!C2807=103),1,0)</f>
        <v>1</v>
      </c>
      <c r="J2798">
        <f>IF(OR(Raw!C2807=13,Raw!C2807=104),1,0)</f>
        <v>0</v>
      </c>
      <c r="K2798" s="4">
        <v>54</v>
      </c>
      <c r="L2798" s="4">
        <v>757</v>
      </c>
      <c r="M2798" s="4">
        <v>0</v>
      </c>
      <c r="N2798" s="4">
        <v>0</v>
      </c>
      <c r="O2798" s="4">
        <v>0</v>
      </c>
      <c r="P2798" s="4">
        <v>0</v>
      </c>
      <c r="Q2798" s="4">
        <v>14</v>
      </c>
      <c r="R2798" s="4">
        <v>149</v>
      </c>
    </row>
    <row r="2799" spans="1:18">
      <c r="A2799">
        <f>Raw!A2*1000000+Raw!B2*100</f>
        <v>17183000100</v>
      </c>
      <c r="B2799" t="str">
        <f>LEFT(A2799,5)</f>
        <v>17183</v>
      </c>
      <c r="C2799">
        <v>1</v>
      </c>
      <c r="D2799" cm="1">
        <f t="array" ref="D2799:F2799">VLOOKUP(A2799,USPS!A:E, {3,4,5}, FALSE)</f>
        <v>771</v>
      </c>
      <c r="E2799">
        <v>669</v>
      </c>
      <c r="F2799">
        <v>102</v>
      </c>
      <c r="G2799">
        <f>IF(OR(Raw!C2&lt;=5,Raw!C2=101),1,0)</f>
        <v>0</v>
      </c>
      <c r="H2799">
        <f>IF(OR(Raw!C2=6,Raw!C2=7,Raw!C2=8,Raw!C2=102),1,0)</f>
        <v>1</v>
      </c>
      <c r="I2799">
        <f>IF(OR(Raw!C2=9,Raw!C2=10,Raw!C2=11,Raw!C2=12,Raw!C2=103),1,0)</f>
        <v>0</v>
      </c>
      <c r="J2799">
        <f>IF(OR(Raw!C2=13,Raw!C2=104),1,0)</f>
        <v>0</v>
      </c>
      <c r="K2799" s="4">
        <v>52</v>
      </c>
      <c r="L2799" s="4">
        <v>897</v>
      </c>
      <c r="M2799" s="4">
        <v>0</v>
      </c>
      <c r="N2799" s="4">
        <v>0</v>
      </c>
      <c r="O2799" s="4">
        <v>4</v>
      </c>
      <c r="P2799" s="4">
        <v>2079</v>
      </c>
      <c r="Q2799" s="4">
        <v>21</v>
      </c>
      <c r="R2799" s="4">
        <v>506</v>
      </c>
    </row>
    <row r="2800" spans="1:18">
      <c r="A2800">
        <f>Raw!A24*1000000+Raw!B24*100</f>
        <v>17183000200</v>
      </c>
      <c r="B2800" t="str">
        <f>LEFT(A2800,5)</f>
        <v>17183</v>
      </c>
      <c r="C2800">
        <v>1</v>
      </c>
      <c r="D2800" cm="1">
        <f t="array" ref="D2800:F2800">VLOOKUP(A2800,USPS!A:E, {3,4,5}, FALSE)</f>
        <v>92</v>
      </c>
      <c r="E2800">
        <v>62</v>
      </c>
      <c r="F2800">
        <v>30</v>
      </c>
      <c r="G2800">
        <f>IF(OR(Raw!C24&lt;=5,Raw!C24=101),1,0)</f>
        <v>0</v>
      </c>
      <c r="H2800">
        <f>IF(OR(Raw!C24=6,Raw!C24=7,Raw!C24=8,Raw!C24=102),1,0)</f>
        <v>1</v>
      </c>
      <c r="I2800">
        <f>IF(OR(Raw!C24=9,Raw!C24=10,Raw!C24=11,Raw!C24=12,Raw!C24=103),1,0)</f>
        <v>0</v>
      </c>
      <c r="J2800">
        <f>IF(OR(Raw!C24=13,Raw!C24=104),1,0)</f>
        <v>0</v>
      </c>
      <c r="K2800" s="4">
        <v>7</v>
      </c>
      <c r="L2800" s="4">
        <v>140</v>
      </c>
      <c r="M2800" s="4">
        <v>1</v>
      </c>
      <c r="N2800" s="4">
        <v>105</v>
      </c>
      <c r="O2800" s="4">
        <v>0</v>
      </c>
      <c r="P2800" s="4">
        <v>0</v>
      </c>
      <c r="Q2800" s="4">
        <v>4</v>
      </c>
      <c r="R2800" s="4">
        <v>116</v>
      </c>
    </row>
    <row r="2801" spans="1:18">
      <c r="A2801">
        <f>Raw!A39*1000000+Raw!B39*100</f>
        <v>17183000300</v>
      </c>
      <c r="B2801" t="str">
        <f>LEFT(A2801,5)</f>
        <v>17183</v>
      </c>
      <c r="C2801">
        <v>1</v>
      </c>
      <c r="D2801" cm="1">
        <f t="array" ref="D2801:F2801">VLOOKUP(A2801,USPS!A:E, {3,4,5}, FALSE)</f>
        <v>55</v>
      </c>
      <c r="E2801">
        <v>42</v>
      </c>
      <c r="F2801">
        <v>13</v>
      </c>
      <c r="G2801">
        <f>IF(OR(Raw!C39&lt;=5,Raw!C39=101),1,0)</f>
        <v>0</v>
      </c>
      <c r="H2801">
        <f>IF(OR(Raw!C39=6,Raw!C39=7,Raw!C39=8,Raw!C39=102),1,0)</f>
        <v>1</v>
      </c>
      <c r="I2801">
        <f>IF(OR(Raw!C39=9,Raw!C39=10,Raw!C39=11,Raw!C39=12,Raw!C39=103),1,0)</f>
        <v>0</v>
      </c>
      <c r="J2801">
        <f>IF(OR(Raw!C39=13,Raw!C39=104),1,0)</f>
        <v>0</v>
      </c>
      <c r="K2801" s="4">
        <v>12</v>
      </c>
      <c r="L2801" s="4">
        <v>114</v>
      </c>
      <c r="M2801" s="4">
        <v>0</v>
      </c>
      <c r="N2801" s="4">
        <v>0</v>
      </c>
      <c r="O2801" s="4">
        <v>0</v>
      </c>
      <c r="P2801" s="4">
        <v>0</v>
      </c>
      <c r="Q2801" s="4">
        <v>6</v>
      </c>
      <c r="R2801" s="4">
        <v>59</v>
      </c>
    </row>
    <row r="2802" spans="1:18">
      <c r="A2802">
        <f>Raw!A56*1000000+Raw!B56*100</f>
        <v>17183000400</v>
      </c>
      <c r="B2802" t="str">
        <f>LEFT(A2802,5)</f>
        <v>17183</v>
      </c>
      <c r="C2802">
        <v>1</v>
      </c>
      <c r="D2802" cm="1">
        <f t="array" ref="D2802:F2802">VLOOKUP(A2802,USPS!A:E, {3,4,5}, FALSE)</f>
        <v>116</v>
      </c>
      <c r="E2802">
        <v>104</v>
      </c>
      <c r="F2802">
        <v>12</v>
      </c>
      <c r="G2802">
        <f>IF(OR(Raw!C56&lt;=5,Raw!C56=101),1,0)</f>
        <v>1</v>
      </c>
      <c r="H2802">
        <f>IF(OR(Raw!C56=6,Raw!C56=7,Raw!C56=8,Raw!C56=102),1,0)</f>
        <v>0</v>
      </c>
      <c r="I2802">
        <f>IF(OR(Raw!C56=9,Raw!C56=10,Raw!C56=11,Raw!C56=12,Raw!C56=103),1,0)</f>
        <v>0</v>
      </c>
      <c r="J2802">
        <f>IF(OR(Raw!C56=13,Raw!C56=104),1,0)</f>
        <v>0</v>
      </c>
      <c r="K2802" s="4">
        <v>23</v>
      </c>
      <c r="L2802" s="4">
        <v>631</v>
      </c>
      <c r="M2802" s="4">
        <v>2</v>
      </c>
      <c r="N2802" s="4">
        <v>500</v>
      </c>
      <c r="O2802" s="4">
        <v>1</v>
      </c>
      <c r="P2802" s="4">
        <v>287</v>
      </c>
      <c r="Q2802" s="4">
        <v>10</v>
      </c>
      <c r="R2802" s="4">
        <v>661</v>
      </c>
    </row>
    <row r="2803" spans="1:18">
      <c r="A2803">
        <f>Raw!A73*1000000+Raw!B73*100</f>
        <v>17183000500</v>
      </c>
      <c r="B2803" t="str">
        <f>LEFT(A2803,5)</f>
        <v>17183</v>
      </c>
      <c r="C2803">
        <v>1</v>
      </c>
      <c r="D2803" cm="1">
        <f t="array" ref="D2803:F2803">VLOOKUP(A2803,USPS!A:E, {3,4,5}, FALSE)</f>
        <v>109</v>
      </c>
      <c r="E2803">
        <v>80</v>
      </c>
      <c r="F2803">
        <v>29</v>
      </c>
      <c r="G2803">
        <f>IF(OR(Raw!C73&lt;=5,Raw!C73=101),1,0)</f>
        <v>0</v>
      </c>
      <c r="H2803">
        <f>IF(OR(Raw!C73=6,Raw!C73=7,Raw!C73=8,Raw!C73=102),1,0)</f>
        <v>0</v>
      </c>
      <c r="I2803">
        <f>IF(OR(Raw!C73=9,Raw!C73=10,Raw!C73=11,Raw!C73=12,Raw!C73=103),1,0)</f>
        <v>1</v>
      </c>
      <c r="J2803">
        <f>IF(OR(Raw!C73=13,Raw!C73=104),1,0)</f>
        <v>0</v>
      </c>
      <c r="K2803" s="4">
        <v>23</v>
      </c>
      <c r="L2803" s="4">
        <v>504</v>
      </c>
      <c r="M2803" s="4">
        <v>1</v>
      </c>
      <c r="N2803" s="4">
        <v>150</v>
      </c>
      <c r="O2803" s="4">
        <v>1</v>
      </c>
      <c r="P2803" s="4">
        <v>750</v>
      </c>
      <c r="Q2803" s="4">
        <v>9</v>
      </c>
      <c r="R2803" s="4">
        <v>1023</v>
      </c>
    </row>
    <row r="2804" spans="1:18">
      <c r="A2804">
        <f>Raw!A101*1000000+Raw!B101*100</f>
        <v>17183000600</v>
      </c>
      <c r="B2804" t="str">
        <f>LEFT(A2804,5)</f>
        <v>17183</v>
      </c>
      <c r="C2804">
        <v>1</v>
      </c>
      <c r="D2804" cm="1">
        <f t="array" ref="D2804:F2804">VLOOKUP(A2804,USPS!A:E, {3,4,5}, FALSE)</f>
        <v>213</v>
      </c>
      <c r="E2804">
        <v>154</v>
      </c>
      <c r="F2804">
        <v>59</v>
      </c>
      <c r="G2804">
        <f>IF(OR(Raw!C101&lt;=5,Raw!C101=101),1,0)</f>
        <v>0</v>
      </c>
      <c r="H2804">
        <f>IF(OR(Raw!C101=6,Raw!C101=7,Raw!C101=8,Raw!C101=102),1,0)</f>
        <v>1</v>
      </c>
      <c r="I2804">
        <f>IF(OR(Raw!C101=9,Raw!C101=10,Raw!C101=11,Raw!C101=12,Raw!C101=103),1,0)</f>
        <v>0</v>
      </c>
      <c r="J2804">
        <f>IF(OR(Raw!C101=13,Raw!C101=104),1,0)</f>
        <v>0</v>
      </c>
      <c r="K2804" s="4">
        <v>32</v>
      </c>
      <c r="L2804" s="4">
        <v>464</v>
      </c>
      <c r="M2804" s="4">
        <v>1</v>
      </c>
      <c r="N2804" s="4">
        <v>228</v>
      </c>
      <c r="O2804" s="4">
        <v>1</v>
      </c>
      <c r="P2804" s="4">
        <v>350</v>
      </c>
      <c r="Q2804" s="4">
        <v>14</v>
      </c>
      <c r="R2804" s="4">
        <v>363</v>
      </c>
    </row>
    <row r="2805" spans="1:18">
      <c r="A2805">
        <f>Raw!A115*1000000+Raw!B115*100</f>
        <v>17183000700</v>
      </c>
      <c r="B2805" t="str">
        <f>LEFT(A2805,5)</f>
        <v>17183</v>
      </c>
      <c r="C2805">
        <v>1</v>
      </c>
      <c r="D2805" cm="1">
        <f t="array" ref="D2805:F2805">VLOOKUP(A2805,USPS!A:E, {3,4,5}, FALSE)</f>
        <v>9</v>
      </c>
      <c r="E2805">
        <v>9</v>
      </c>
      <c r="F2805">
        <v>0</v>
      </c>
      <c r="G2805">
        <f>IF(OR(Raw!C115&lt;=5,Raw!C115=101),1,0)</f>
        <v>0</v>
      </c>
      <c r="H2805">
        <f>IF(OR(Raw!C115=6,Raw!C115=7,Raw!C115=8,Raw!C115=102),1,0)</f>
        <v>0</v>
      </c>
      <c r="I2805">
        <f>IF(OR(Raw!C115=9,Raw!C115=10,Raw!C115=11,Raw!C115=12,Raw!C115=103),1,0)</f>
        <v>0</v>
      </c>
      <c r="J2805">
        <f>IF(OR(Raw!C115=13,Raw!C115=104),1,0)</f>
        <v>1</v>
      </c>
      <c r="K2805" s="4">
        <v>25</v>
      </c>
      <c r="L2805" s="4">
        <v>242</v>
      </c>
      <c r="M2805" s="4">
        <v>1</v>
      </c>
      <c r="N2805" s="4">
        <v>143</v>
      </c>
      <c r="O2805" s="4">
        <v>0</v>
      </c>
      <c r="P2805" s="4">
        <v>0</v>
      </c>
      <c r="Q2805" s="4">
        <v>16</v>
      </c>
      <c r="R2805" s="4">
        <v>285</v>
      </c>
    </row>
    <row r="2806" spans="1:18">
      <c r="A2806">
        <f>Raw!A127*1000000+Raw!B127*100</f>
        <v>17183000800</v>
      </c>
      <c r="B2806" t="str">
        <f>LEFT(A2806,5)</f>
        <v>17183</v>
      </c>
      <c r="C2806">
        <v>1</v>
      </c>
      <c r="D2806" cm="1">
        <f t="array" ref="D2806:F2806">VLOOKUP(A2806,USPS!A:E, {3,4,5}, FALSE)</f>
        <v>112</v>
      </c>
      <c r="E2806">
        <v>91</v>
      </c>
      <c r="F2806">
        <v>21</v>
      </c>
      <c r="G2806">
        <f>IF(OR(Raw!C127&lt;=5,Raw!C127=101),1,0)</f>
        <v>0</v>
      </c>
      <c r="H2806">
        <f>IF(OR(Raw!C127=6,Raw!C127=7,Raw!C127=8,Raw!C127=102),1,0)</f>
        <v>0</v>
      </c>
      <c r="I2806">
        <f>IF(OR(Raw!C127=9,Raw!C127=10,Raw!C127=11,Raw!C127=12,Raw!C127=103),1,0)</f>
        <v>1</v>
      </c>
      <c r="J2806">
        <f>IF(OR(Raw!C127=13,Raw!C127=104),1,0)</f>
        <v>0</v>
      </c>
      <c r="K2806" s="4">
        <v>24</v>
      </c>
      <c r="L2806" s="4">
        <v>361</v>
      </c>
      <c r="M2806" s="4">
        <v>0</v>
      </c>
      <c r="N2806" s="4">
        <v>0</v>
      </c>
      <c r="O2806" s="4">
        <v>1</v>
      </c>
      <c r="P2806" s="4">
        <v>445</v>
      </c>
      <c r="Q2806" s="4">
        <v>12</v>
      </c>
      <c r="R2806" s="4">
        <v>160</v>
      </c>
    </row>
    <row r="2807" spans="1:18">
      <c r="A2807">
        <f>Raw!A138*1000000+Raw!B138*100</f>
        <v>17183000900</v>
      </c>
      <c r="B2807" t="str">
        <f>LEFT(A2807,5)</f>
        <v>17183</v>
      </c>
      <c r="C2807">
        <v>1</v>
      </c>
      <c r="D2807" cm="1">
        <f t="array" ref="D2807:F2807">VLOOKUP(A2807,USPS!A:E, {3,4,5}, FALSE)</f>
        <v>182</v>
      </c>
      <c r="E2807">
        <v>147</v>
      </c>
      <c r="F2807">
        <v>35</v>
      </c>
      <c r="G2807">
        <f>IF(OR(Raw!C138&lt;=5,Raw!C138=101),1,0)</f>
        <v>0</v>
      </c>
      <c r="H2807">
        <f>IF(OR(Raw!C138=6,Raw!C138=7,Raw!C138=8,Raw!C138=102),1,0)</f>
        <v>0</v>
      </c>
      <c r="I2807">
        <f>IF(OR(Raw!C138=9,Raw!C138=10,Raw!C138=11,Raw!C138=12,Raw!C138=103),1,0)</f>
        <v>1</v>
      </c>
      <c r="J2807">
        <f>IF(OR(Raw!C138=13,Raw!C138=104),1,0)</f>
        <v>0</v>
      </c>
      <c r="K2807" s="4">
        <v>34</v>
      </c>
      <c r="L2807" s="4">
        <v>665</v>
      </c>
      <c r="M2807" s="4">
        <v>5</v>
      </c>
      <c r="N2807" s="4">
        <v>695</v>
      </c>
      <c r="O2807" s="4">
        <v>3</v>
      </c>
      <c r="P2807" s="4">
        <v>1540</v>
      </c>
      <c r="Q2807" s="4">
        <v>16</v>
      </c>
      <c r="R2807" s="4">
        <v>853</v>
      </c>
    </row>
    <row r="2808" spans="1:18">
      <c r="A2808">
        <f>Raw!A179*1000000+Raw!B179*100</f>
        <v>17183001200</v>
      </c>
      <c r="B2808" t="str">
        <f>LEFT(A2808,5)</f>
        <v>17183</v>
      </c>
      <c r="C2808">
        <v>1</v>
      </c>
      <c r="D2808" cm="1">
        <f t="array" ref="D2808:F2808">VLOOKUP(A2808,USPS!A:E, {3,4,5}, FALSE)</f>
        <v>220</v>
      </c>
      <c r="E2808">
        <v>186</v>
      </c>
      <c r="F2808">
        <v>34</v>
      </c>
      <c r="G2808">
        <f>IF(OR(Raw!C179&lt;=5,Raw!C179=101),1,0)</f>
        <v>0</v>
      </c>
      <c r="H2808">
        <f>IF(OR(Raw!C179=6,Raw!C179=7,Raw!C179=8,Raw!C179=102),1,0)</f>
        <v>0</v>
      </c>
      <c r="I2808">
        <f>IF(OR(Raw!C179=9,Raw!C179=10,Raw!C179=11,Raw!C179=12,Raw!C179=103),1,0)</f>
        <v>0</v>
      </c>
      <c r="J2808">
        <f>IF(OR(Raw!C179=13,Raw!C179=104),1,0)</f>
        <v>1</v>
      </c>
      <c r="K2808" s="4">
        <v>33</v>
      </c>
      <c r="L2808" s="4">
        <v>558</v>
      </c>
      <c r="M2808" s="4">
        <v>1</v>
      </c>
      <c r="N2808" s="4">
        <v>110</v>
      </c>
      <c r="O2808" s="4">
        <v>3</v>
      </c>
      <c r="P2808" s="4">
        <v>2115</v>
      </c>
      <c r="Q2808" s="4">
        <v>16</v>
      </c>
      <c r="R2808" s="4">
        <v>372</v>
      </c>
    </row>
    <row r="2809" spans="1:18">
      <c r="A2809">
        <f>Raw!A193*1000000+Raw!B193*100</f>
        <v>17183001300</v>
      </c>
      <c r="B2809" t="str">
        <f>LEFT(A2809,5)</f>
        <v>17183</v>
      </c>
      <c r="C2809">
        <v>1</v>
      </c>
      <c r="D2809" cm="1">
        <f t="array" ref="D2809:F2809">VLOOKUP(A2809,USPS!A:E, {3,4,5}, FALSE)</f>
        <v>100</v>
      </c>
      <c r="E2809">
        <v>88</v>
      </c>
      <c r="F2809">
        <v>12</v>
      </c>
      <c r="G2809">
        <f>IF(OR(Raw!C193&lt;=5,Raw!C193=101),1,0)</f>
        <v>0</v>
      </c>
      <c r="H2809">
        <f>IF(OR(Raw!C193=6,Raw!C193=7,Raw!C193=8,Raw!C193=102),1,0)</f>
        <v>0</v>
      </c>
      <c r="I2809">
        <f>IF(OR(Raw!C193=9,Raw!C193=10,Raw!C193=11,Raw!C193=12,Raw!C193=103),1,0)</f>
        <v>0</v>
      </c>
      <c r="J2809">
        <f>IF(OR(Raw!C193=13,Raw!C193=104),1,0)</f>
        <v>1</v>
      </c>
      <c r="K2809" s="4">
        <v>56</v>
      </c>
      <c r="L2809" s="4">
        <v>529</v>
      </c>
      <c r="M2809" s="4">
        <v>2</v>
      </c>
      <c r="N2809" s="4">
        <v>299</v>
      </c>
      <c r="O2809" s="4">
        <v>3</v>
      </c>
      <c r="P2809" s="4">
        <v>931</v>
      </c>
      <c r="Q2809" s="4">
        <v>35</v>
      </c>
      <c r="R2809" s="4">
        <v>1015</v>
      </c>
    </row>
    <row r="2810" spans="1:18">
      <c r="A2810">
        <f>Raw!A408*1000000+Raw!B408*100</f>
        <v>17183010100</v>
      </c>
      <c r="B2810" t="str">
        <f>LEFT(A2810,5)</f>
        <v>17183</v>
      </c>
      <c r="C2810">
        <v>1</v>
      </c>
      <c r="D2810" cm="1">
        <f t="array" ref="D2810:F2810">VLOOKUP(A2810,USPS!A:E, {3,4,5}, FALSE)</f>
        <v>143</v>
      </c>
      <c r="E2810">
        <v>123</v>
      </c>
      <c r="F2810">
        <v>20</v>
      </c>
      <c r="G2810">
        <f>IF(OR(Raw!C408&lt;=5,Raw!C408=101),1,0)</f>
        <v>0</v>
      </c>
      <c r="H2810">
        <f>IF(OR(Raw!C408=6,Raw!C408=7,Raw!C408=8,Raw!C408=102),1,0)</f>
        <v>0</v>
      </c>
      <c r="I2810">
        <f>IF(OR(Raw!C408=9,Raw!C408=10,Raw!C408=11,Raw!C408=12,Raw!C408=103),1,0)</f>
        <v>0</v>
      </c>
      <c r="J2810">
        <f>IF(OR(Raw!C408=13,Raw!C408=104),1,0)</f>
        <v>1</v>
      </c>
      <c r="K2810" s="4">
        <v>50</v>
      </c>
      <c r="L2810" s="4">
        <v>886</v>
      </c>
      <c r="M2810" s="4">
        <v>3</v>
      </c>
      <c r="N2810" s="4">
        <v>494</v>
      </c>
      <c r="O2810" s="4">
        <v>0</v>
      </c>
      <c r="P2810" s="4">
        <v>0</v>
      </c>
      <c r="Q2810" s="4">
        <v>17</v>
      </c>
      <c r="R2810" s="4">
        <v>437</v>
      </c>
    </row>
    <row r="2811" spans="1:18">
      <c r="A2811">
        <f>Raw!A416*1000000+Raw!B416*100</f>
        <v>17183010200</v>
      </c>
      <c r="B2811" t="str">
        <f>LEFT(A2811,5)</f>
        <v>17183</v>
      </c>
      <c r="C2811">
        <v>1</v>
      </c>
      <c r="D2811" cm="1">
        <f t="array" ref="D2811:F2811">VLOOKUP(A2811,USPS!A:E, {3,4,5}, FALSE)</f>
        <v>235</v>
      </c>
      <c r="E2811">
        <v>190</v>
      </c>
      <c r="F2811">
        <v>45</v>
      </c>
      <c r="G2811">
        <f>IF(OR(Raw!C416&lt;=5,Raw!C416=101),1,0)</f>
        <v>0</v>
      </c>
      <c r="H2811">
        <f>IF(OR(Raw!C416=6,Raw!C416=7,Raw!C416=8,Raw!C416=102),1,0)</f>
        <v>0</v>
      </c>
      <c r="I2811">
        <f>IF(OR(Raw!C416=9,Raw!C416=10,Raw!C416=11,Raw!C416=12,Raw!C416=103),1,0)</f>
        <v>1</v>
      </c>
      <c r="J2811">
        <f>IF(OR(Raw!C416=13,Raw!C416=104),1,0)</f>
        <v>0</v>
      </c>
      <c r="K2811" s="4">
        <v>42</v>
      </c>
      <c r="L2811" s="4">
        <v>642</v>
      </c>
      <c r="M2811" s="4">
        <v>3</v>
      </c>
      <c r="N2811" s="4">
        <v>441</v>
      </c>
      <c r="O2811" s="4">
        <v>1</v>
      </c>
      <c r="P2811" s="4">
        <v>800</v>
      </c>
      <c r="Q2811" s="4">
        <v>15</v>
      </c>
      <c r="R2811" s="4">
        <v>215</v>
      </c>
    </row>
    <row r="2812" spans="1:18">
      <c r="A2812">
        <f>Raw!A430*1000000+Raw!B430*100</f>
        <v>17183010300</v>
      </c>
      <c r="B2812" t="str">
        <f>LEFT(A2812,5)</f>
        <v>17183</v>
      </c>
      <c r="C2812">
        <v>1</v>
      </c>
      <c r="D2812" cm="1">
        <f t="array" ref="D2812:F2812">VLOOKUP(A2812,USPS!A:E, {3,4,5}, FALSE)</f>
        <v>89</v>
      </c>
      <c r="E2812">
        <v>83</v>
      </c>
      <c r="F2812">
        <v>6</v>
      </c>
      <c r="G2812">
        <f>IF(OR(Raw!C430&lt;=5,Raw!C430=101),1,0)</f>
        <v>0</v>
      </c>
      <c r="H2812">
        <f>IF(OR(Raw!C430=6,Raw!C430=7,Raw!C430=8,Raw!C430=102),1,0)</f>
        <v>0</v>
      </c>
      <c r="I2812">
        <f>IF(OR(Raw!C430=9,Raw!C430=10,Raw!C430=11,Raw!C430=12,Raw!C430=103),1,0)</f>
        <v>1</v>
      </c>
      <c r="J2812">
        <f>IF(OR(Raw!C430=13,Raw!C430=104),1,0)</f>
        <v>0</v>
      </c>
      <c r="K2812" s="4">
        <v>50</v>
      </c>
      <c r="L2812" s="4">
        <v>999</v>
      </c>
      <c r="M2812" s="4">
        <v>2</v>
      </c>
      <c r="N2812" s="4">
        <v>265</v>
      </c>
      <c r="O2812" s="4">
        <v>1</v>
      </c>
      <c r="P2812" s="4">
        <v>643</v>
      </c>
      <c r="Q2812" s="4">
        <v>28</v>
      </c>
      <c r="R2812" s="4">
        <v>856</v>
      </c>
    </row>
    <row r="2813" spans="1:18">
      <c r="A2813">
        <f>Raw!A440*1000000+Raw!B440*100</f>
        <v>17183010400</v>
      </c>
      <c r="B2813" t="str">
        <f>LEFT(A2813,5)</f>
        <v>17183</v>
      </c>
      <c r="C2813">
        <v>1</v>
      </c>
      <c r="D2813" cm="1">
        <f t="array" ref="D2813:F2813">VLOOKUP(A2813,USPS!A:E, {3,4,5}, FALSE)</f>
        <v>28</v>
      </c>
      <c r="E2813">
        <v>28</v>
      </c>
      <c r="F2813">
        <v>0</v>
      </c>
      <c r="G2813">
        <f>IF(OR(Raw!C440&lt;=5,Raw!C440=101),1,0)</f>
        <v>0</v>
      </c>
      <c r="H2813">
        <f>IF(OR(Raw!C440=6,Raw!C440=7,Raw!C440=8,Raw!C440=102),1,0)</f>
        <v>0</v>
      </c>
      <c r="I2813">
        <f>IF(OR(Raw!C440=9,Raw!C440=10,Raw!C440=11,Raw!C440=12,Raw!C440=103),1,0)</f>
        <v>0</v>
      </c>
      <c r="J2813">
        <f>IF(OR(Raw!C440=13,Raw!C440=104),1,0)</f>
        <v>1</v>
      </c>
      <c r="K2813" s="4">
        <v>28</v>
      </c>
      <c r="L2813" s="4">
        <v>334</v>
      </c>
      <c r="M2813" s="4">
        <v>1</v>
      </c>
      <c r="N2813" s="4">
        <v>125</v>
      </c>
      <c r="O2813" s="4">
        <v>0</v>
      </c>
      <c r="P2813" s="4">
        <v>0</v>
      </c>
      <c r="Q2813" s="4">
        <v>18</v>
      </c>
      <c r="R2813" s="4">
        <v>284</v>
      </c>
    </row>
    <row r="2814" spans="1:18">
      <c r="A2814">
        <f>Raw!A448*1000000+Raw!B448*100</f>
        <v>17183010500</v>
      </c>
      <c r="B2814" t="str">
        <f>LEFT(A2814,5)</f>
        <v>17183</v>
      </c>
      <c r="C2814">
        <v>1</v>
      </c>
      <c r="D2814" cm="1">
        <f t="array" ref="D2814:F2814">VLOOKUP(A2814,USPS!A:E, {3,4,5}, FALSE)</f>
        <v>92</v>
      </c>
      <c r="E2814">
        <v>87</v>
      </c>
      <c r="F2814">
        <v>5</v>
      </c>
      <c r="G2814">
        <f>IF(OR(Raw!C448&lt;=5,Raw!C448=101),1,0)</f>
        <v>0</v>
      </c>
      <c r="H2814">
        <f>IF(OR(Raw!C448=6,Raw!C448=7,Raw!C448=8,Raw!C448=102),1,0)</f>
        <v>0</v>
      </c>
      <c r="I2814">
        <f>IF(OR(Raw!C448=9,Raw!C448=10,Raw!C448=11,Raw!C448=12,Raw!C448=103),1,0)</f>
        <v>1</v>
      </c>
      <c r="J2814">
        <f>IF(OR(Raw!C448=13,Raw!C448=104),1,0)</f>
        <v>0</v>
      </c>
      <c r="K2814" s="4">
        <v>32</v>
      </c>
      <c r="L2814" s="4">
        <v>445</v>
      </c>
      <c r="M2814" s="4">
        <v>2</v>
      </c>
      <c r="N2814" s="4">
        <v>375</v>
      </c>
      <c r="O2814" s="4">
        <v>1</v>
      </c>
      <c r="P2814" s="4">
        <v>501</v>
      </c>
      <c r="Q2814" s="4">
        <v>16</v>
      </c>
      <c r="R2814" s="4">
        <v>563</v>
      </c>
    </row>
    <row r="2815" spans="1:18">
      <c r="A2815">
        <f>Raw!A459*1000000+Raw!B459*100</f>
        <v>17183010600</v>
      </c>
      <c r="B2815" t="str">
        <f>LEFT(A2815,5)</f>
        <v>17183</v>
      </c>
      <c r="C2815">
        <v>1</v>
      </c>
      <c r="D2815" cm="1">
        <f t="array" ref="D2815:F2815">VLOOKUP(A2815,USPS!A:E, {3,4,5}, FALSE)</f>
        <v>122</v>
      </c>
      <c r="E2815">
        <v>101</v>
      </c>
      <c r="F2815">
        <v>21</v>
      </c>
      <c r="G2815">
        <f>IF(OR(Raw!C459&lt;=5,Raw!C459=101),1,0)</f>
        <v>0</v>
      </c>
      <c r="H2815">
        <f>IF(OR(Raw!C459=6,Raw!C459=7,Raw!C459=8,Raw!C459=102),1,0)</f>
        <v>0</v>
      </c>
      <c r="I2815">
        <f>IF(OR(Raw!C459=9,Raw!C459=10,Raw!C459=11,Raw!C459=12,Raw!C459=103),1,0)</f>
        <v>1</v>
      </c>
      <c r="J2815">
        <f>IF(OR(Raw!C459=13,Raw!C459=104),1,0)</f>
        <v>0</v>
      </c>
      <c r="K2815" s="4">
        <v>27</v>
      </c>
      <c r="L2815" s="4">
        <v>391</v>
      </c>
      <c r="M2815" s="4">
        <v>1</v>
      </c>
      <c r="N2815" s="4">
        <v>250</v>
      </c>
      <c r="O2815" s="4">
        <v>1</v>
      </c>
      <c r="P2815" s="4">
        <v>881</v>
      </c>
      <c r="Q2815" s="4">
        <v>12</v>
      </c>
      <c r="R2815" s="4">
        <v>193</v>
      </c>
    </row>
    <row r="2816" spans="1:18">
      <c r="A2816">
        <f>Raw!A473*1000000+Raw!B473*100</f>
        <v>17183010701</v>
      </c>
      <c r="B2816" t="str">
        <f>LEFT(A2816,5)</f>
        <v>17183</v>
      </c>
      <c r="C2816">
        <v>1</v>
      </c>
      <c r="D2816" cm="1">
        <f t="array" ref="D2816:F2816">VLOOKUP(A2816,USPS!A:E, {3,4,5}, FALSE)</f>
        <v>118</v>
      </c>
      <c r="E2816">
        <v>99</v>
      </c>
      <c r="F2816">
        <v>19</v>
      </c>
      <c r="G2816">
        <f>IF(OR(Raw!C473&lt;=5,Raw!C473=101),1,0)</f>
        <v>0</v>
      </c>
      <c r="H2816">
        <f>IF(OR(Raw!C473=6,Raw!C473=7,Raw!C473=8,Raw!C473=102),1,0)</f>
        <v>0</v>
      </c>
      <c r="I2816">
        <f>IF(OR(Raw!C473=9,Raw!C473=10,Raw!C473=11,Raw!C473=12,Raw!C473=103),1,0)</f>
        <v>1</v>
      </c>
      <c r="J2816">
        <f>IF(OR(Raw!C473=13,Raw!C473=104),1,0)</f>
        <v>0</v>
      </c>
      <c r="K2816" s="4">
        <v>25</v>
      </c>
      <c r="L2816" s="4">
        <v>478</v>
      </c>
      <c r="M2816" s="4">
        <v>1</v>
      </c>
      <c r="N2816" s="4">
        <v>210</v>
      </c>
      <c r="O2816" s="4">
        <v>2</v>
      </c>
      <c r="P2816" s="4">
        <v>1356</v>
      </c>
      <c r="Q2816" s="4">
        <v>10</v>
      </c>
      <c r="R2816" s="4">
        <v>679</v>
      </c>
    </row>
    <row r="2817" spans="1:18">
      <c r="A2817">
        <f>Raw!A476*1000000+Raw!B476*100</f>
        <v>17183010702</v>
      </c>
      <c r="B2817" t="str">
        <f>LEFT(A2817,5)</f>
        <v>17183</v>
      </c>
      <c r="C2817">
        <v>1</v>
      </c>
      <c r="D2817" cm="1">
        <f t="array" ref="D2817:F2817">VLOOKUP(A2817,USPS!A:E, {3,4,5}, FALSE)</f>
        <v>24</v>
      </c>
      <c r="E2817">
        <v>24</v>
      </c>
      <c r="F2817">
        <v>0</v>
      </c>
      <c r="G2817">
        <f>IF(OR(Raw!C476&lt;=5,Raw!C476=101),1,0)</f>
        <v>0</v>
      </c>
      <c r="H2817">
        <f>IF(OR(Raw!C476=6,Raw!C476=7,Raw!C476=8,Raw!C476=102),1,0)</f>
        <v>0</v>
      </c>
      <c r="I2817">
        <f>IF(OR(Raw!C476=9,Raw!C476=10,Raw!C476=11,Raw!C476=12,Raw!C476=103),1,0)</f>
        <v>0</v>
      </c>
      <c r="J2817">
        <f>IF(OR(Raw!C476=13,Raw!C476=104),1,0)</f>
        <v>1</v>
      </c>
      <c r="K2817" s="4">
        <v>39</v>
      </c>
      <c r="L2817" s="4">
        <v>655</v>
      </c>
      <c r="M2817" s="4">
        <v>1</v>
      </c>
      <c r="N2817" s="4">
        <v>101</v>
      </c>
      <c r="O2817" s="4">
        <v>1</v>
      </c>
      <c r="P2817" s="4">
        <v>615</v>
      </c>
      <c r="Q2817" s="4">
        <v>22</v>
      </c>
      <c r="R2817" s="4">
        <v>351</v>
      </c>
    </row>
    <row r="2818" spans="1:18">
      <c r="A2818">
        <f>Raw!A480*1000000+Raw!B480*100</f>
        <v>17183010800</v>
      </c>
      <c r="B2818" t="str">
        <f>LEFT(A2818,5)</f>
        <v>17183</v>
      </c>
      <c r="C2818">
        <v>1</v>
      </c>
      <c r="D2818" cm="1">
        <f t="array" ref="D2818:F2818">VLOOKUP(A2818,USPS!A:E, {3,4,5}, FALSE)</f>
        <v>44</v>
      </c>
      <c r="E2818">
        <v>44</v>
      </c>
      <c r="F2818">
        <v>0</v>
      </c>
      <c r="G2818">
        <f>IF(OR(Raw!C480&lt;=5,Raw!C480=101),1,0)</f>
        <v>0</v>
      </c>
      <c r="H2818">
        <f>IF(OR(Raw!C480=6,Raw!C480=7,Raw!C480=8,Raw!C480=102),1,0)</f>
        <v>0</v>
      </c>
      <c r="I2818">
        <f>IF(OR(Raw!C480=9,Raw!C480=10,Raw!C480=11,Raw!C480=12,Raw!C480=103),1,0)</f>
        <v>1</v>
      </c>
      <c r="J2818">
        <f>IF(OR(Raw!C480=13,Raw!C480=104),1,0)</f>
        <v>0</v>
      </c>
      <c r="K2818" s="4">
        <v>29</v>
      </c>
      <c r="L2818" s="4">
        <v>310</v>
      </c>
      <c r="M2818" s="4">
        <v>1</v>
      </c>
      <c r="N2818" s="4">
        <v>164</v>
      </c>
      <c r="O2818" s="4">
        <v>0</v>
      </c>
      <c r="P2818" s="4">
        <v>0</v>
      </c>
      <c r="Q2818" s="4">
        <v>17</v>
      </c>
      <c r="R2818" s="4">
        <v>155</v>
      </c>
    </row>
    <row r="2819" spans="1:18">
      <c r="A2819">
        <f>Raw!A484*1000000+Raw!B484*100</f>
        <v>17183010900</v>
      </c>
      <c r="B2819" t="str">
        <f>LEFT(A2819,5)</f>
        <v>17183</v>
      </c>
      <c r="C2819">
        <v>1</v>
      </c>
      <c r="D2819" cm="1">
        <f t="array" ref="D2819:F2819">VLOOKUP(A2819,USPS!A:E, {3,4,5}, FALSE)</f>
        <v>48</v>
      </c>
      <c r="E2819">
        <v>48</v>
      </c>
      <c r="F2819">
        <v>0</v>
      </c>
      <c r="G2819">
        <f>IF(OR(Raw!C484&lt;=5,Raw!C484=101),1,0)</f>
        <v>0</v>
      </c>
      <c r="H2819">
        <f>IF(OR(Raw!C484=6,Raw!C484=7,Raw!C484=8,Raw!C484=102),1,0)</f>
        <v>0</v>
      </c>
      <c r="I2819">
        <f>IF(OR(Raw!C484=9,Raw!C484=10,Raw!C484=11,Raw!C484=12,Raw!C484=103),1,0)</f>
        <v>0</v>
      </c>
      <c r="J2819">
        <f>IF(OR(Raw!C484=13,Raw!C484=104),1,0)</f>
        <v>1</v>
      </c>
      <c r="K2819" s="4">
        <v>33</v>
      </c>
      <c r="L2819" s="4">
        <v>368</v>
      </c>
      <c r="M2819" s="4">
        <v>2</v>
      </c>
      <c r="N2819" s="4">
        <v>238</v>
      </c>
      <c r="O2819" s="4">
        <v>1</v>
      </c>
      <c r="P2819" s="4">
        <v>411</v>
      </c>
      <c r="Q2819" s="4">
        <v>14</v>
      </c>
      <c r="R2819" s="4">
        <v>269</v>
      </c>
    </row>
    <row r="2820" spans="1:18">
      <c r="A2820">
        <f>Raw!A489*1000000+Raw!B489*100</f>
        <v>17183011000</v>
      </c>
      <c r="B2820" t="str">
        <f>LEFT(A2820,5)</f>
        <v>17183</v>
      </c>
      <c r="C2820">
        <v>1</v>
      </c>
      <c r="D2820" cm="1">
        <f t="array" ref="D2820:F2820">VLOOKUP(A2820,USPS!A:E, {3,4,5}, FALSE)</f>
        <v>114</v>
      </c>
      <c r="E2820">
        <v>96</v>
      </c>
      <c r="F2820">
        <v>18</v>
      </c>
      <c r="G2820">
        <f>IF(OR(Raw!C489&lt;=5,Raw!C489=101),1,0)</f>
        <v>0</v>
      </c>
      <c r="H2820">
        <f>IF(OR(Raw!C489=6,Raw!C489=7,Raw!C489=8,Raw!C489=102),1,0)</f>
        <v>0</v>
      </c>
      <c r="I2820">
        <f>IF(OR(Raw!C489=9,Raw!C489=10,Raw!C489=11,Raw!C489=12,Raw!C489=103),1,0)</f>
        <v>1</v>
      </c>
      <c r="J2820">
        <f>IF(OR(Raw!C489=13,Raw!C489=104),1,0)</f>
        <v>0</v>
      </c>
      <c r="K2820" s="4">
        <v>17</v>
      </c>
      <c r="L2820" s="4">
        <v>375</v>
      </c>
      <c r="M2820" s="4">
        <v>0</v>
      </c>
      <c r="N2820" s="4">
        <v>0</v>
      </c>
      <c r="O2820" s="4">
        <v>0</v>
      </c>
      <c r="P2820" s="4">
        <v>0</v>
      </c>
      <c r="Q2820" s="4">
        <v>8</v>
      </c>
      <c r="R2820" s="4">
        <v>215</v>
      </c>
    </row>
    <row r="2821" spans="1:18">
      <c r="A2821">
        <f>Raw!A494*1000000+Raw!B494*100</f>
        <v>17183011100</v>
      </c>
      <c r="B2821" t="str">
        <f>LEFT(A2821,5)</f>
        <v>17183</v>
      </c>
      <c r="C2821">
        <v>1</v>
      </c>
      <c r="D2821" cm="1">
        <f t="array" ref="D2821:F2821">VLOOKUP(A2821,USPS!A:E, {3,4,5}, FALSE)</f>
        <v>30</v>
      </c>
      <c r="E2821">
        <v>30</v>
      </c>
      <c r="F2821">
        <v>0</v>
      </c>
      <c r="G2821">
        <f>IF(OR(Raw!C494&lt;=5,Raw!C494=101),1,0)</f>
        <v>0</v>
      </c>
      <c r="H2821">
        <f>IF(OR(Raw!C494=6,Raw!C494=7,Raw!C494=8,Raw!C494=102),1,0)</f>
        <v>0</v>
      </c>
      <c r="I2821">
        <f>IF(OR(Raw!C494=9,Raw!C494=10,Raw!C494=11,Raw!C494=12,Raw!C494=103),1,0)</f>
        <v>0</v>
      </c>
      <c r="J2821">
        <f>IF(OR(Raw!C494=13,Raw!C494=104),1,0)</f>
        <v>1</v>
      </c>
      <c r="K2821" s="4">
        <v>20</v>
      </c>
      <c r="L2821" s="4">
        <v>345</v>
      </c>
      <c r="M2821" s="4">
        <v>2</v>
      </c>
      <c r="N2821" s="4">
        <v>235</v>
      </c>
      <c r="O2821" s="4">
        <v>1</v>
      </c>
      <c r="P2821" s="4">
        <v>800</v>
      </c>
      <c r="Q2821" s="4">
        <v>7</v>
      </c>
      <c r="R2821" s="4">
        <v>165</v>
      </c>
    </row>
    <row r="2822" spans="1:18">
      <c r="A2822">
        <f>Raw!A498*1000000+Raw!B498*100</f>
        <v>17183011200</v>
      </c>
      <c r="B2822" t="str">
        <f>LEFT(A2822,5)</f>
        <v>17183</v>
      </c>
      <c r="C2822">
        <v>1</v>
      </c>
      <c r="D2822" cm="1">
        <f t="array" ref="D2822:F2822">VLOOKUP(A2822,USPS!A:E, {3,4,5}, FALSE)</f>
        <v>138</v>
      </c>
      <c r="E2822">
        <v>126</v>
      </c>
      <c r="F2822">
        <v>12</v>
      </c>
      <c r="G2822">
        <f>IF(OR(Raw!C498&lt;=5,Raw!C498=101),1,0)</f>
        <v>0</v>
      </c>
      <c r="H2822">
        <f>IF(OR(Raw!C498=6,Raw!C498=7,Raw!C498=8,Raw!C498=102),1,0)</f>
        <v>1</v>
      </c>
      <c r="I2822">
        <f>IF(OR(Raw!C498=9,Raw!C498=10,Raw!C498=11,Raw!C498=12,Raw!C498=103),1,0)</f>
        <v>0</v>
      </c>
      <c r="J2822">
        <f>IF(OR(Raw!C498=13,Raw!C498=104),1,0)</f>
        <v>0</v>
      </c>
      <c r="K2822" s="4">
        <v>32</v>
      </c>
      <c r="L2822" s="4">
        <v>331</v>
      </c>
      <c r="M2822" s="4">
        <v>0</v>
      </c>
      <c r="N2822" s="4">
        <v>0</v>
      </c>
      <c r="O2822" s="4">
        <v>0</v>
      </c>
      <c r="P2822" s="4">
        <v>0</v>
      </c>
      <c r="Q2822" s="4">
        <v>13</v>
      </c>
      <c r="R2822" s="4">
        <v>92</v>
      </c>
    </row>
    <row r="2823" spans="1:18">
      <c r="A2823">
        <f>Raw!A2938*1000000+Raw!B2938*100</f>
        <v>17185957200</v>
      </c>
      <c r="B2823" t="str">
        <f>LEFT(A2823,5)</f>
        <v>17185</v>
      </c>
      <c r="C2823">
        <v>1</v>
      </c>
      <c r="D2823" cm="1">
        <f t="array" ref="D2823:F2823">VLOOKUP(A2823,USPS!A:E, {3,4,5}, FALSE)</f>
        <v>56</v>
      </c>
      <c r="E2823">
        <v>56</v>
      </c>
      <c r="F2823">
        <v>0</v>
      </c>
      <c r="G2823">
        <f>IF(OR(Raw!C2938&lt;=5,Raw!C2938=101),1,0)</f>
        <v>0</v>
      </c>
      <c r="H2823">
        <f>IF(OR(Raw!C2938=6,Raw!C2938=7,Raw!C2938=8,Raw!C2938=102),1,0)</f>
        <v>0</v>
      </c>
      <c r="I2823">
        <f>IF(OR(Raw!C2938=9,Raw!C2938=10,Raw!C2938=11,Raw!C2938=12,Raw!C2938=103),1,0)</f>
        <v>1</v>
      </c>
      <c r="J2823">
        <f>IF(OR(Raw!C2938=13,Raw!C2938=104),1,0)</f>
        <v>0</v>
      </c>
      <c r="K2823" s="4">
        <v>15</v>
      </c>
      <c r="L2823" s="4">
        <v>424</v>
      </c>
      <c r="M2823" s="4">
        <v>2</v>
      </c>
      <c r="N2823" s="4">
        <v>256</v>
      </c>
      <c r="O2823" s="4">
        <v>0</v>
      </c>
      <c r="P2823" s="4">
        <v>0</v>
      </c>
      <c r="Q2823" s="4">
        <v>10</v>
      </c>
      <c r="R2823" s="4">
        <v>405</v>
      </c>
    </row>
    <row r="2824" spans="1:18">
      <c r="A2824">
        <f>Raw!A2940*1000000+Raw!B2940*100</f>
        <v>17185957300</v>
      </c>
      <c r="B2824" t="str">
        <f>LEFT(A2824,5)</f>
        <v>17185</v>
      </c>
      <c r="C2824">
        <v>1</v>
      </c>
      <c r="D2824" cm="1">
        <f t="array" ref="D2824:F2824">VLOOKUP(A2824,USPS!A:E, {3,4,5}, FALSE)</f>
        <v>73</v>
      </c>
      <c r="E2824">
        <v>72</v>
      </c>
      <c r="F2824">
        <v>1</v>
      </c>
      <c r="G2824">
        <f>IF(OR(Raw!C2940&lt;=5,Raw!C2940=101),1,0)</f>
        <v>0</v>
      </c>
      <c r="H2824">
        <f>IF(OR(Raw!C2940=6,Raw!C2940=7,Raw!C2940=8,Raw!C2940=102),1,0)</f>
        <v>0</v>
      </c>
      <c r="I2824">
        <f>IF(OR(Raw!C2940=9,Raw!C2940=10,Raw!C2940=11,Raw!C2940=12,Raw!C2940=103),1,0)</f>
        <v>1</v>
      </c>
      <c r="J2824">
        <f>IF(OR(Raw!C2940=13,Raw!C2940=104),1,0)</f>
        <v>0</v>
      </c>
      <c r="K2824" s="4">
        <v>19</v>
      </c>
      <c r="L2824" s="4">
        <v>265</v>
      </c>
      <c r="M2824" s="4">
        <v>2</v>
      </c>
      <c r="N2824" s="4">
        <v>335</v>
      </c>
      <c r="O2824" s="4">
        <v>2</v>
      </c>
      <c r="P2824" s="4">
        <v>1050</v>
      </c>
      <c r="Q2824" s="4">
        <v>13</v>
      </c>
      <c r="R2824" s="4">
        <v>201</v>
      </c>
    </row>
    <row r="2825" spans="1:18">
      <c r="A2825">
        <f>Raw!A2942*1000000+Raw!B2942*100</f>
        <v>17185957400</v>
      </c>
      <c r="B2825" t="str">
        <f>LEFT(A2825,5)</f>
        <v>17185</v>
      </c>
      <c r="C2825">
        <v>1</v>
      </c>
      <c r="D2825" cm="1">
        <f t="array" ref="D2825:F2825">VLOOKUP(A2825,USPS!A:E, {3,4,5}, FALSE)</f>
        <v>113</v>
      </c>
      <c r="E2825">
        <v>98</v>
      </c>
      <c r="F2825">
        <v>15</v>
      </c>
      <c r="G2825">
        <f>IF(OR(Raw!C2942&lt;=5,Raw!C2942=101),1,0)</f>
        <v>0</v>
      </c>
      <c r="H2825">
        <f>IF(OR(Raw!C2942=6,Raw!C2942=7,Raw!C2942=8,Raw!C2942=102),1,0)</f>
        <v>0</v>
      </c>
      <c r="I2825">
        <f>IF(OR(Raw!C2942=9,Raw!C2942=10,Raw!C2942=11,Raw!C2942=12,Raw!C2942=103),1,0)</f>
        <v>1</v>
      </c>
      <c r="J2825">
        <f>IF(OR(Raw!C2942=13,Raw!C2942=104),1,0)</f>
        <v>0</v>
      </c>
      <c r="K2825" s="4">
        <v>16</v>
      </c>
      <c r="L2825" s="4">
        <v>159</v>
      </c>
      <c r="M2825" s="4">
        <v>0</v>
      </c>
      <c r="N2825" s="4">
        <v>0</v>
      </c>
      <c r="O2825" s="4">
        <v>3</v>
      </c>
      <c r="P2825" s="4">
        <v>1316</v>
      </c>
      <c r="Q2825" s="4">
        <v>10</v>
      </c>
      <c r="R2825" s="4">
        <v>391</v>
      </c>
    </row>
    <row r="2826" spans="1:18">
      <c r="A2826">
        <f>Raw!A2944*1000000+Raw!B2944*100</f>
        <v>17185957500</v>
      </c>
      <c r="B2826" t="str">
        <f>LEFT(A2826,5)</f>
        <v>17185</v>
      </c>
      <c r="C2826">
        <v>1</v>
      </c>
      <c r="D2826" cm="1">
        <f t="array" ref="D2826:F2826">VLOOKUP(A2826,USPS!A:E, {3,4,5}, FALSE)</f>
        <v>278</v>
      </c>
      <c r="E2826">
        <v>245</v>
      </c>
      <c r="F2826">
        <v>33</v>
      </c>
      <c r="G2826">
        <f>IF(OR(Raw!C2944&lt;=5,Raw!C2944=101),1,0)</f>
        <v>0</v>
      </c>
      <c r="H2826">
        <f>IF(OR(Raw!C2944=6,Raw!C2944=7,Raw!C2944=8,Raw!C2944=102),1,0)</f>
        <v>0</v>
      </c>
      <c r="I2826">
        <f>IF(OR(Raw!C2944=9,Raw!C2944=10,Raw!C2944=11,Raw!C2944=12,Raw!C2944=103),1,0)</f>
        <v>1</v>
      </c>
      <c r="J2826">
        <f>IF(OR(Raw!C2944=13,Raw!C2944=104),1,0)</f>
        <v>0</v>
      </c>
      <c r="K2826" s="4">
        <v>34</v>
      </c>
      <c r="L2826" s="4">
        <v>414</v>
      </c>
      <c r="M2826" s="4">
        <v>2</v>
      </c>
      <c r="N2826" s="4">
        <v>370</v>
      </c>
      <c r="O2826" s="4">
        <v>1</v>
      </c>
      <c r="P2826" s="4">
        <v>676</v>
      </c>
      <c r="Q2826" s="4">
        <v>20</v>
      </c>
      <c r="R2826" s="4">
        <v>243</v>
      </c>
    </row>
    <row r="2827" spans="1:18">
      <c r="A2827">
        <f>Raw!A2551*1000000+Raw!B2551*100</f>
        <v>17187870100</v>
      </c>
      <c r="B2827" t="str">
        <f>LEFT(A2827,5)</f>
        <v>17187</v>
      </c>
      <c r="C2827">
        <v>1</v>
      </c>
      <c r="D2827" cm="1">
        <f t="array" ref="D2827:F2827">VLOOKUP(A2827,USPS!A:E, {3,4,5}, FALSE)</f>
        <v>30</v>
      </c>
      <c r="E2827">
        <v>30</v>
      </c>
      <c r="F2827">
        <v>0</v>
      </c>
      <c r="G2827">
        <f>IF(OR(Raw!C2551&lt;=5,Raw!C2551=101),1,0)</f>
        <v>0</v>
      </c>
      <c r="H2827">
        <f>IF(OR(Raw!C2551=6,Raw!C2551=7,Raw!C2551=8,Raw!C2551=102),1,0)</f>
        <v>0</v>
      </c>
      <c r="I2827">
        <f>IF(OR(Raw!C2551=9,Raw!C2551=10,Raw!C2551=11,Raw!C2551=12,Raw!C2551=103),1,0)</f>
        <v>1</v>
      </c>
      <c r="J2827">
        <f>IF(OR(Raw!C2551=13,Raw!C2551=104),1,0)</f>
        <v>0</v>
      </c>
      <c r="K2827" s="4">
        <v>17</v>
      </c>
      <c r="L2827" s="4">
        <v>144</v>
      </c>
      <c r="M2827" s="4">
        <v>0</v>
      </c>
      <c r="N2827" s="4">
        <v>0</v>
      </c>
      <c r="O2827" s="4">
        <v>0</v>
      </c>
      <c r="P2827" s="4">
        <v>0</v>
      </c>
      <c r="Q2827" s="4">
        <v>11</v>
      </c>
      <c r="R2827" s="4">
        <v>100</v>
      </c>
    </row>
    <row r="2828" spans="1:18">
      <c r="A2828">
        <f>Raw!A2555*1000000+Raw!B2555*100</f>
        <v>17187870200</v>
      </c>
      <c r="B2828" t="str">
        <f>LEFT(A2828,5)</f>
        <v>17187</v>
      </c>
      <c r="C2828">
        <v>1</v>
      </c>
      <c r="D2828" cm="1">
        <f t="array" ref="D2828:F2828">VLOOKUP(A2828,USPS!A:E, {3,4,5}, FALSE)</f>
        <v>79</v>
      </c>
      <c r="E2828">
        <v>79</v>
      </c>
      <c r="F2828">
        <v>0</v>
      </c>
      <c r="G2828">
        <f>IF(OR(Raw!C2555&lt;=5,Raw!C2555=101),1,0)</f>
        <v>0</v>
      </c>
      <c r="H2828">
        <f>IF(OR(Raw!C2555=6,Raw!C2555=7,Raw!C2555=8,Raw!C2555=102),1,0)</f>
        <v>0</v>
      </c>
      <c r="I2828">
        <f>IF(OR(Raw!C2555=9,Raw!C2555=10,Raw!C2555=11,Raw!C2555=12,Raw!C2555=103),1,0)</f>
        <v>1</v>
      </c>
      <c r="J2828">
        <f>IF(OR(Raw!C2555=13,Raw!C2555=104),1,0)</f>
        <v>0</v>
      </c>
      <c r="K2828" s="4">
        <v>69</v>
      </c>
      <c r="L2828" s="4">
        <v>1082</v>
      </c>
      <c r="M2828" s="4">
        <v>2</v>
      </c>
      <c r="N2828" s="4">
        <v>335</v>
      </c>
      <c r="O2828" s="4">
        <v>1</v>
      </c>
      <c r="P2828" s="4">
        <v>350</v>
      </c>
      <c r="Q2828" s="4">
        <v>45</v>
      </c>
      <c r="R2828" s="4">
        <v>833</v>
      </c>
    </row>
    <row r="2829" spans="1:18">
      <c r="A2829">
        <f>Raw!A2556*1000000+Raw!B2556*100</f>
        <v>17187870300</v>
      </c>
      <c r="B2829" t="str">
        <f>LEFT(A2829,5)</f>
        <v>17187</v>
      </c>
      <c r="C2829">
        <v>1</v>
      </c>
      <c r="D2829" cm="1">
        <f t="array" ref="D2829:F2829">VLOOKUP(A2829,USPS!A:E, {3,4,5}, FALSE)</f>
        <v>64</v>
      </c>
      <c r="E2829">
        <v>64</v>
      </c>
      <c r="F2829">
        <v>0</v>
      </c>
      <c r="G2829">
        <f>IF(OR(Raw!C2556&lt;=5,Raw!C2556=101),1,0)</f>
        <v>0</v>
      </c>
      <c r="H2829">
        <f>IF(OR(Raw!C2556=6,Raw!C2556=7,Raw!C2556=8,Raw!C2556=102),1,0)</f>
        <v>0</v>
      </c>
      <c r="I2829">
        <f>IF(OR(Raw!C2556=9,Raw!C2556=10,Raw!C2556=11,Raw!C2556=12,Raw!C2556=103),1,0)</f>
        <v>1</v>
      </c>
      <c r="J2829">
        <f>IF(OR(Raw!C2556=13,Raw!C2556=104),1,0)</f>
        <v>0</v>
      </c>
      <c r="K2829" s="4">
        <v>18</v>
      </c>
      <c r="L2829" s="4">
        <v>227</v>
      </c>
      <c r="M2829" s="4">
        <v>0</v>
      </c>
      <c r="N2829" s="4">
        <v>0</v>
      </c>
      <c r="O2829" s="4">
        <v>0</v>
      </c>
      <c r="P2829" s="4">
        <v>0</v>
      </c>
      <c r="Q2829" s="4">
        <v>11</v>
      </c>
      <c r="R2829" s="4">
        <v>67</v>
      </c>
    </row>
    <row r="2830" spans="1:18">
      <c r="A2830">
        <f>Raw!A2559*1000000+Raw!B2559*100</f>
        <v>17187870400</v>
      </c>
      <c r="B2830" t="str">
        <f>LEFT(A2830,5)</f>
        <v>17187</v>
      </c>
      <c r="C2830">
        <v>1</v>
      </c>
      <c r="D2830" cm="1">
        <f t="array" ref="D2830:F2830">VLOOKUP(A2830,USPS!A:E, {3,4,5}, FALSE)</f>
        <v>226</v>
      </c>
      <c r="E2830">
        <v>209</v>
      </c>
      <c r="F2830">
        <v>17</v>
      </c>
      <c r="G2830">
        <f>IF(OR(Raw!C2559&lt;=5,Raw!C2559=101),1,0)</f>
        <v>0</v>
      </c>
      <c r="H2830">
        <f>IF(OR(Raw!C2559=6,Raw!C2559=7,Raw!C2559=8,Raw!C2559=102),1,0)</f>
        <v>0</v>
      </c>
      <c r="I2830">
        <f>IF(OR(Raw!C2559=9,Raw!C2559=10,Raw!C2559=11,Raw!C2559=12,Raw!C2559=103),1,0)</f>
        <v>1</v>
      </c>
      <c r="J2830">
        <f>IF(OR(Raw!C2559=13,Raw!C2559=104),1,0)</f>
        <v>0</v>
      </c>
      <c r="K2830" s="4">
        <v>37</v>
      </c>
      <c r="L2830" s="4">
        <v>500</v>
      </c>
      <c r="M2830" s="4">
        <v>1</v>
      </c>
      <c r="N2830" s="4">
        <v>114</v>
      </c>
      <c r="O2830" s="4">
        <v>1</v>
      </c>
      <c r="P2830" s="4">
        <v>425</v>
      </c>
      <c r="Q2830" s="4">
        <v>23</v>
      </c>
      <c r="R2830" s="4">
        <v>269</v>
      </c>
    </row>
    <row r="2831" spans="1:18">
      <c r="A2831">
        <f>Raw!A2563*1000000+Raw!B2563*100</f>
        <v>17187870500</v>
      </c>
      <c r="B2831" t="str">
        <f>LEFT(A2831,5)</f>
        <v>17187</v>
      </c>
      <c r="C2831">
        <v>1</v>
      </c>
      <c r="D2831" cm="1">
        <f t="array" ref="D2831:F2831">VLOOKUP(A2831,USPS!A:E, {3,4,5}, FALSE)</f>
        <v>411</v>
      </c>
      <c r="E2831">
        <v>358</v>
      </c>
      <c r="F2831">
        <v>53</v>
      </c>
      <c r="G2831">
        <f>IF(OR(Raw!C2563&lt;=5,Raw!C2563=101),1,0)</f>
        <v>0</v>
      </c>
      <c r="H2831">
        <f>IF(OR(Raw!C2563=6,Raw!C2563=7,Raw!C2563=8,Raw!C2563=102),1,0)</f>
        <v>1</v>
      </c>
      <c r="I2831">
        <f>IF(OR(Raw!C2563=9,Raw!C2563=10,Raw!C2563=11,Raw!C2563=12,Raw!C2563=103),1,0)</f>
        <v>0</v>
      </c>
      <c r="J2831">
        <f>IF(OR(Raw!C2563=13,Raw!C2563=104),1,0)</f>
        <v>0</v>
      </c>
      <c r="K2831" s="4">
        <v>39</v>
      </c>
      <c r="L2831" s="4">
        <v>472</v>
      </c>
      <c r="M2831" s="4">
        <v>1</v>
      </c>
      <c r="N2831" s="4">
        <v>185</v>
      </c>
      <c r="O2831" s="4">
        <v>1</v>
      </c>
      <c r="P2831" s="4">
        <v>992</v>
      </c>
      <c r="Q2831" s="4">
        <v>24</v>
      </c>
      <c r="R2831" s="4">
        <v>194</v>
      </c>
    </row>
    <row r="2832" spans="1:18">
      <c r="A2832">
        <f>Raw!A2790*1000000+Raw!B2790*100</f>
        <v>17189950100</v>
      </c>
      <c r="B2832" t="str">
        <f>LEFT(A2832,5)</f>
        <v>17189</v>
      </c>
      <c r="C2832">
        <v>1</v>
      </c>
      <c r="D2832" cm="1">
        <f t="array" ref="D2832:F2832">VLOOKUP(A2832,USPS!A:E, {3,4,5}, FALSE)</f>
        <v>58</v>
      </c>
      <c r="E2832">
        <v>58</v>
      </c>
      <c r="F2832">
        <v>0</v>
      </c>
      <c r="G2832">
        <f>IF(OR(Raw!C2790&lt;=5,Raw!C2790=101),1,0)</f>
        <v>0</v>
      </c>
      <c r="H2832">
        <f>IF(OR(Raw!C2790=6,Raw!C2790=7,Raw!C2790=8,Raw!C2790=102),1,0)</f>
        <v>0</v>
      </c>
      <c r="I2832">
        <f>IF(OR(Raw!C2790=9,Raw!C2790=10,Raw!C2790=11,Raw!C2790=12,Raw!C2790=103),1,0)</f>
        <v>1</v>
      </c>
      <c r="J2832">
        <f>IF(OR(Raw!C2790=13,Raw!C2790=104),1,0)</f>
        <v>0</v>
      </c>
      <c r="K2832" s="4">
        <v>29</v>
      </c>
      <c r="L2832" s="4">
        <v>554</v>
      </c>
      <c r="M2832" s="4">
        <v>0</v>
      </c>
      <c r="N2832" s="4">
        <v>0</v>
      </c>
      <c r="O2832" s="4">
        <v>3</v>
      </c>
      <c r="P2832" s="4">
        <v>2456</v>
      </c>
      <c r="Q2832" s="4">
        <v>14</v>
      </c>
      <c r="R2832" s="4">
        <v>201</v>
      </c>
    </row>
    <row r="2833" spans="1:18">
      <c r="A2833">
        <f>Raw!A2794*1000000+Raw!B2794*100</f>
        <v>17189950200</v>
      </c>
      <c r="B2833" t="str">
        <f>LEFT(A2833,5)</f>
        <v>17189</v>
      </c>
      <c r="C2833">
        <v>1</v>
      </c>
      <c r="D2833" cm="1">
        <f t="array" ref="D2833:F2833">VLOOKUP(A2833,USPS!A:E, {3,4,5}, FALSE)</f>
        <v>119</v>
      </c>
      <c r="E2833">
        <v>119</v>
      </c>
      <c r="F2833">
        <v>0</v>
      </c>
      <c r="G2833">
        <f>IF(OR(Raw!C2794&lt;=5,Raw!C2794=101),1,0)</f>
        <v>0</v>
      </c>
      <c r="H2833">
        <f>IF(OR(Raw!C2794=6,Raw!C2794=7,Raw!C2794=8,Raw!C2794=102),1,0)</f>
        <v>0</v>
      </c>
      <c r="I2833">
        <f>IF(OR(Raw!C2794=9,Raw!C2794=10,Raw!C2794=11,Raw!C2794=12,Raw!C2794=103),1,0)</f>
        <v>1</v>
      </c>
      <c r="J2833">
        <f>IF(OR(Raw!C2794=13,Raw!C2794=104),1,0)</f>
        <v>0</v>
      </c>
      <c r="K2833" s="4">
        <v>52</v>
      </c>
      <c r="L2833" s="4">
        <v>671</v>
      </c>
      <c r="M2833" s="4">
        <v>0</v>
      </c>
      <c r="N2833" s="4">
        <v>0</v>
      </c>
      <c r="O2833" s="4">
        <v>2</v>
      </c>
      <c r="P2833" s="4">
        <v>963</v>
      </c>
      <c r="Q2833" s="4">
        <v>17</v>
      </c>
      <c r="R2833" s="4">
        <v>880</v>
      </c>
    </row>
    <row r="2834" spans="1:18">
      <c r="A2834">
        <f>Raw!A2798*1000000+Raw!B2798*100</f>
        <v>17189950300</v>
      </c>
      <c r="B2834" t="str">
        <f>LEFT(A2834,5)</f>
        <v>17189</v>
      </c>
      <c r="C2834">
        <v>1</v>
      </c>
      <c r="D2834" cm="1">
        <f t="array" ref="D2834:F2834">VLOOKUP(A2834,USPS!A:E, {3,4,5}, FALSE)</f>
        <v>327</v>
      </c>
      <c r="E2834">
        <v>301</v>
      </c>
      <c r="F2834">
        <v>26</v>
      </c>
      <c r="G2834">
        <f>IF(OR(Raw!C2798&lt;=5,Raw!C2798=101),1,0)</f>
        <v>0</v>
      </c>
      <c r="H2834">
        <f>IF(OR(Raw!C2798=6,Raw!C2798=7,Raw!C2798=8,Raw!C2798=102),1,0)</f>
        <v>0</v>
      </c>
      <c r="I2834">
        <f>IF(OR(Raw!C2798=9,Raw!C2798=10,Raw!C2798=11,Raw!C2798=12,Raw!C2798=103),1,0)</f>
        <v>1</v>
      </c>
      <c r="J2834">
        <f>IF(OR(Raw!C2798=13,Raw!C2798=104),1,0)</f>
        <v>0</v>
      </c>
      <c r="K2834" s="4">
        <v>63</v>
      </c>
      <c r="L2834" s="4">
        <v>833</v>
      </c>
      <c r="M2834" s="4">
        <v>3</v>
      </c>
      <c r="N2834" s="4">
        <v>574</v>
      </c>
      <c r="O2834" s="4">
        <v>6</v>
      </c>
      <c r="P2834" s="4">
        <v>2389</v>
      </c>
      <c r="Q2834" s="4">
        <v>29</v>
      </c>
      <c r="R2834" s="4">
        <v>1447</v>
      </c>
    </row>
    <row r="2835" spans="1:18">
      <c r="A2835">
        <f>Raw!A2802*1000000+Raw!B2802*100</f>
        <v>17189950400</v>
      </c>
      <c r="B2835" t="str">
        <f>LEFT(A2835,5)</f>
        <v>17189</v>
      </c>
      <c r="C2835">
        <v>1</v>
      </c>
      <c r="D2835" cm="1">
        <f t="array" ref="D2835:F2835">VLOOKUP(A2835,USPS!A:E, {3,4,5}, FALSE)</f>
        <v>88</v>
      </c>
      <c r="E2835">
        <v>88</v>
      </c>
      <c r="F2835">
        <v>0</v>
      </c>
      <c r="G2835">
        <f>IF(OR(Raw!C2802&lt;=5,Raw!C2802=101),1,0)</f>
        <v>0</v>
      </c>
      <c r="H2835">
        <f>IF(OR(Raw!C2802=6,Raw!C2802=7,Raw!C2802=8,Raw!C2802=102),1,0)</f>
        <v>0</v>
      </c>
      <c r="I2835">
        <f>IF(OR(Raw!C2802=9,Raw!C2802=10,Raw!C2802=11,Raw!C2802=12,Raw!C2802=103),1,0)</f>
        <v>1</v>
      </c>
      <c r="J2835">
        <f>IF(OR(Raw!C2802=13,Raw!C2802=104),1,0)</f>
        <v>0</v>
      </c>
      <c r="K2835" s="4">
        <v>39</v>
      </c>
      <c r="L2835" s="4">
        <v>431</v>
      </c>
      <c r="M2835" s="4">
        <v>2</v>
      </c>
      <c r="N2835" s="4">
        <v>311</v>
      </c>
      <c r="O2835" s="4">
        <v>0</v>
      </c>
      <c r="P2835" s="4">
        <v>0</v>
      </c>
      <c r="Q2835" s="4">
        <v>20</v>
      </c>
      <c r="R2835" s="4">
        <v>330</v>
      </c>
    </row>
    <row r="2836" spans="1:18">
      <c r="A2836">
        <f>Raw!A2902*1000000+Raw!B2902*100</f>
        <v>17191954900</v>
      </c>
      <c r="B2836" t="str">
        <f>LEFT(A2836,5)</f>
        <v>17191</v>
      </c>
      <c r="C2836">
        <v>1</v>
      </c>
      <c r="D2836" cm="1">
        <f t="array" ref="D2836:F2836">VLOOKUP(A2836,USPS!A:E, {3,4,5}, FALSE)</f>
        <v>34</v>
      </c>
      <c r="E2836">
        <v>34</v>
      </c>
      <c r="F2836">
        <v>0</v>
      </c>
      <c r="G2836">
        <f>IF(OR(Raw!C2902&lt;=5,Raw!C2902=101),1,0)</f>
        <v>0</v>
      </c>
      <c r="H2836">
        <f>IF(OR(Raw!C2902=6,Raw!C2902=7,Raw!C2902=8,Raw!C2902=102),1,0)</f>
        <v>0</v>
      </c>
      <c r="I2836">
        <f>IF(OR(Raw!C2902=9,Raw!C2902=10,Raw!C2902=11,Raw!C2902=12,Raw!C2902=103),1,0)</f>
        <v>1</v>
      </c>
      <c r="J2836">
        <f>IF(OR(Raw!C2902=13,Raw!C2902=104),1,0)</f>
        <v>0</v>
      </c>
      <c r="K2836" s="4">
        <v>24</v>
      </c>
      <c r="L2836" s="4">
        <v>395</v>
      </c>
      <c r="M2836" s="4">
        <v>1</v>
      </c>
      <c r="N2836" s="4">
        <v>200</v>
      </c>
      <c r="O2836" s="4">
        <v>0</v>
      </c>
      <c r="P2836" s="4">
        <v>0</v>
      </c>
      <c r="Q2836" s="4">
        <v>9</v>
      </c>
      <c r="R2836" s="4">
        <v>181</v>
      </c>
    </row>
    <row r="2837" spans="1:18">
      <c r="A2837">
        <f>Raw!A2903*1000000+Raw!B2903*100</f>
        <v>17191955000</v>
      </c>
      <c r="B2837" t="str">
        <f>LEFT(A2837,5)</f>
        <v>17191</v>
      </c>
      <c r="C2837">
        <v>1</v>
      </c>
      <c r="D2837" cm="1">
        <f t="array" ref="D2837:F2837">VLOOKUP(A2837,USPS!A:E, {3,4,5}, FALSE)</f>
        <v>39</v>
      </c>
      <c r="E2837">
        <v>39</v>
      </c>
      <c r="F2837">
        <v>0</v>
      </c>
      <c r="G2837">
        <f>IF(OR(Raw!C2903&lt;=5,Raw!C2903=101),1,0)</f>
        <v>0</v>
      </c>
      <c r="H2837">
        <f>IF(OR(Raw!C2903=6,Raw!C2903=7,Raw!C2903=8,Raw!C2903=102),1,0)</f>
        <v>0</v>
      </c>
      <c r="I2837">
        <f>IF(OR(Raw!C2903=9,Raw!C2903=10,Raw!C2903=11,Raw!C2903=12,Raw!C2903=103),1,0)</f>
        <v>1</v>
      </c>
      <c r="J2837">
        <f>IF(OR(Raw!C2903=13,Raw!C2903=104),1,0)</f>
        <v>0</v>
      </c>
      <c r="K2837" s="4">
        <v>27</v>
      </c>
      <c r="L2837" s="4">
        <v>153</v>
      </c>
      <c r="M2837" s="4">
        <v>0</v>
      </c>
      <c r="N2837" s="4">
        <v>0</v>
      </c>
      <c r="O2837" s="4">
        <v>1</v>
      </c>
      <c r="P2837" s="4">
        <v>840</v>
      </c>
      <c r="Q2837" s="4">
        <v>15</v>
      </c>
      <c r="R2837" s="4">
        <v>72</v>
      </c>
    </row>
    <row r="2838" spans="1:18">
      <c r="A2838">
        <f>Raw!A2905*1000000+Raw!B2905*100</f>
        <v>17191955100</v>
      </c>
      <c r="B2838" t="str">
        <f>LEFT(A2838,5)</f>
        <v>17191</v>
      </c>
      <c r="C2838">
        <v>1</v>
      </c>
      <c r="D2838" cm="1">
        <f t="array" ref="D2838:F2838">VLOOKUP(A2838,USPS!A:E, {3,4,5}, FALSE)</f>
        <v>113</v>
      </c>
      <c r="E2838">
        <v>98</v>
      </c>
      <c r="F2838">
        <v>15</v>
      </c>
      <c r="G2838">
        <f>IF(OR(Raw!C2905&lt;=5,Raw!C2905=101),1,0)</f>
        <v>0</v>
      </c>
      <c r="H2838">
        <f>IF(OR(Raw!C2905=6,Raw!C2905=7,Raw!C2905=8,Raw!C2905=102),1,0)</f>
        <v>0</v>
      </c>
      <c r="I2838">
        <f>IF(OR(Raw!C2905=9,Raw!C2905=10,Raw!C2905=11,Raw!C2905=12,Raw!C2905=103),1,0)</f>
        <v>1</v>
      </c>
      <c r="J2838">
        <f>IF(OR(Raw!C2905=13,Raw!C2905=104),1,0)</f>
        <v>0</v>
      </c>
      <c r="K2838" s="4">
        <v>12</v>
      </c>
      <c r="L2838" s="4">
        <v>68</v>
      </c>
      <c r="M2838" s="4">
        <v>0</v>
      </c>
      <c r="N2838" s="4">
        <v>0</v>
      </c>
      <c r="O2838" s="4">
        <v>0</v>
      </c>
      <c r="P2838" s="4">
        <v>0</v>
      </c>
      <c r="Q2838" s="4">
        <v>7</v>
      </c>
      <c r="R2838" s="4">
        <v>45</v>
      </c>
    </row>
    <row r="2839" spans="1:18">
      <c r="A2839">
        <f>Raw!A2906*1000000+Raw!B2906*100</f>
        <v>17191955200</v>
      </c>
      <c r="B2839" t="str">
        <f>LEFT(A2839,5)</f>
        <v>17191</v>
      </c>
      <c r="C2839">
        <v>1</v>
      </c>
      <c r="D2839" cm="1">
        <f t="array" ref="D2839:F2839">VLOOKUP(A2839,USPS!A:E, {3,4,5}, FALSE)</f>
        <v>411</v>
      </c>
      <c r="E2839">
        <v>367</v>
      </c>
      <c r="F2839">
        <v>44</v>
      </c>
      <c r="G2839">
        <f>IF(OR(Raw!C2906&lt;=5,Raw!C2906=101),1,0)</f>
        <v>0</v>
      </c>
      <c r="H2839">
        <f>IF(OR(Raw!C2906=6,Raw!C2906=7,Raw!C2906=8,Raw!C2906=102),1,0)</f>
        <v>0</v>
      </c>
      <c r="I2839">
        <f>IF(OR(Raw!C2906=9,Raw!C2906=10,Raw!C2906=11,Raw!C2906=12,Raw!C2906=103),1,0)</f>
        <v>1</v>
      </c>
      <c r="J2839">
        <f>IF(OR(Raw!C2906=13,Raw!C2906=104),1,0)</f>
        <v>0</v>
      </c>
      <c r="K2839" s="4">
        <v>38</v>
      </c>
      <c r="L2839" s="4">
        <v>431</v>
      </c>
      <c r="M2839" s="4">
        <v>0</v>
      </c>
      <c r="N2839" s="4">
        <v>0</v>
      </c>
      <c r="O2839" s="4">
        <v>1</v>
      </c>
      <c r="P2839" s="4">
        <v>512</v>
      </c>
      <c r="Q2839" s="4">
        <v>15</v>
      </c>
      <c r="R2839" s="4">
        <v>659</v>
      </c>
    </row>
    <row r="2840" spans="1:18">
      <c r="A2840">
        <f>Raw!A2907*1000000+Raw!B2907*100</f>
        <v>17191955300</v>
      </c>
      <c r="B2840" t="str">
        <f>LEFT(A2840,5)</f>
        <v>17191</v>
      </c>
      <c r="C2840">
        <v>1</v>
      </c>
      <c r="D2840" cm="1">
        <f t="array" ref="D2840:F2840">VLOOKUP(A2840,USPS!A:E, {3,4,5}, FALSE)</f>
        <v>39</v>
      </c>
      <c r="E2840">
        <v>39</v>
      </c>
      <c r="F2840">
        <v>0</v>
      </c>
      <c r="G2840">
        <f>IF(OR(Raw!C2907&lt;=5,Raw!C2907=101),1,0)</f>
        <v>0</v>
      </c>
      <c r="H2840">
        <f>IF(OR(Raw!C2907=6,Raw!C2907=7,Raw!C2907=8,Raw!C2907=102),1,0)</f>
        <v>0</v>
      </c>
      <c r="I2840">
        <f>IF(OR(Raw!C2907=9,Raw!C2907=10,Raw!C2907=11,Raw!C2907=12,Raw!C2907=103),1,0)</f>
        <v>1</v>
      </c>
      <c r="J2840">
        <f>IF(OR(Raw!C2907=13,Raw!C2907=104),1,0)</f>
        <v>0</v>
      </c>
      <c r="K2840" s="4">
        <v>18</v>
      </c>
      <c r="L2840" s="4">
        <v>199</v>
      </c>
      <c r="M2840" s="4">
        <v>1</v>
      </c>
      <c r="N2840" s="4">
        <v>200</v>
      </c>
      <c r="O2840" s="4">
        <v>0</v>
      </c>
      <c r="P2840" s="4">
        <v>0</v>
      </c>
      <c r="Q2840" s="4">
        <v>11</v>
      </c>
      <c r="R2840" s="4">
        <v>128</v>
      </c>
    </row>
    <row r="2841" spans="1:18">
      <c r="A2841">
        <f>Raw!A2954*1000000+Raw!B2954*100</f>
        <v>17193958000</v>
      </c>
      <c r="B2841" t="str">
        <f>LEFT(A2841,5)</f>
        <v>17193</v>
      </c>
      <c r="C2841">
        <v>1</v>
      </c>
      <c r="D2841" cm="1">
        <f t="array" ref="D2841:F2841">VLOOKUP(A2841,USPS!A:E, {3,4,5}, FALSE)</f>
        <v>209</v>
      </c>
      <c r="E2841">
        <v>159</v>
      </c>
      <c r="F2841">
        <v>50</v>
      </c>
      <c r="G2841">
        <f>IF(OR(Raw!C2954&lt;=5,Raw!C2954=101),1,0)</f>
        <v>0</v>
      </c>
      <c r="H2841">
        <f>IF(OR(Raw!C2954=6,Raw!C2954=7,Raw!C2954=8,Raw!C2954=102),1,0)</f>
        <v>1</v>
      </c>
      <c r="I2841">
        <f>IF(OR(Raw!C2954=9,Raw!C2954=10,Raw!C2954=11,Raw!C2954=12,Raw!C2954=103),1,0)</f>
        <v>0</v>
      </c>
      <c r="J2841">
        <f>IF(OR(Raw!C2954=13,Raw!C2954=104),1,0)</f>
        <v>0</v>
      </c>
      <c r="K2841" s="4">
        <v>22</v>
      </c>
      <c r="L2841" s="4">
        <v>163</v>
      </c>
      <c r="M2841" s="4">
        <v>2</v>
      </c>
      <c r="N2841" s="4">
        <v>319</v>
      </c>
      <c r="O2841" s="4">
        <v>3</v>
      </c>
      <c r="P2841" s="4">
        <v>1342</v>
      </c>
      <c r="Q2841" s="4">
        <v>17</v>
      </c>
      <c r="R2841" s="4">
        <v>1107</v>
      </c>
    </row>
    <row r="2842" spans="1:18">
      <c r="A2842">
        <f>Raw!A2956*1000000+Raw!B2956*100</f>
        <v>17193958100</v>
      </c>
      <c r="B2842" t="str">
        <f>LEFT(A2842,5)</f>
        <v>17193</v>
      </c>
      <c r="C2842">
        <v>1</v>
      </c>
      <c r="D2842" cm="1">
        <f t="array" ref="D2842:F2842">VLOOKUP(A2842,USPS!A:E, {3,4,5}, FALSE)</f>
        <v>143</v>
      </c>
      <c r="E2842">
        <v>135</v>
      </c>
      <c r="F2842">
        <v>8</v>
      </c>
      <c r="G2842">
        <f>IF(OR(Raw!C2956&lt;=5,Raw!C2956=101),1,0)</f>
        <v>0</v>
      </c>
      <c r="H2842">
        <f>IF(OR(Raw!C2956=6,Raw!C2956=7,Raw!C2956=8,Raw!C2956=102),1,0)</f>
        <v>0</v>
      </c>
      <c r="I2842">
        <f>IF(OR(Raw!C2956=9,Raw!C2956=10,Raw!C2956=11,Raw!C2956=12,Raw!C2956=103),1,0)</f>
        <v>1</v>
      </c>
      <c r="J2842">
        <f>IF(OR(Raw!C2956=13,Raw!C2956=104),1,0)</f>
        <v>0</v>
      </c>
      <c r="K2842" s="4">
        <v>33</v>
      </c>
      <c r="L2842" s="4">
        <v>538</v>
      </c>
      <c r="M2842" s="4">
        <v>1</v>
      </c>
      <c r="N2842" s="4">
        <v>111</v>
      </c>
      <c r="O2842" s="4">
        <v>1</v>
      </c>
      <c r="P2842" s="4">
        <v>629</v>
      </c>
      <c r="Q2842" s="4">
        <v>25</v>
      </c>
      <c r="R2842" s="4">
        <v>357</v>
      </c>
    </row>
    <row r="2843" spans="1:18">
      <c r="A2843">
        <f>Raw!A2958*1000000+Raw!B2958*100</f>
        <v>17193958200</v>
      </c>
      <c r="B2843" t="str">
        <f>LEFT(A2843,5)</f>
        <v>17193</v>
      </c>
      <c r="C2843">
        <v>1</v>
      </c>
      <c r="D2843" cm="1">
        <f t="array" ref="D2843:F2843">VLOOKUP(A2843,USPS!A:E, {3,4,5}, FALSE)</f>
        <v>171</v>
      </c>
      <c r="E2843">
        <v>157</v>
      </c>
      <c r="F2843">
        <v>14</v>
      </c>
      <c r="G2843">
        <f>IF(OR(Raw!C2958&lt;=5,Raw!C2958=101),1,0)</f>
        <v>0</v>
      </c>
      <c r="H2843">
        <f>IF(OR(Raw!C2958=6,Raw!C2958=7,Raw!C2958=8,Raw!C2958=102),1,0)</f>
        <v>0</v>
      </c>
      <c r="I2843">
        <f>IF(OR(Raw!C2958=9,Raw!C2958=10,Raw!C2958=11,Raw!C2958=12,Raw!C2958=103),1,0)</f>
        <v>1</v>
      </c>
      <c r="J2843">
        <f>IF(OR(Raw!C2958=13,Raw!C2958=104),1,0)</f>
        <v>0</v>
      </c>
      <c r="K2843" s="4">
        <v>32</v>
      </c>
      <c r="L2843" s="4">
        <v>373</v>
      </c>
      <c r="M2843" s="4">
        <v>0</v>
      </c>
      <c r="N2843" s="4">
        <v>0</v>
      </c>
      <c r="O2843" s="4">
        <v>4</v>
      </c>
      <c r="P2843" s="4">
        <v>3031</v>
      </c>
      <c r="Q2843" s="4">
        <v>15</v>
      </c>
      <c r="R2843" s="4">
        <v>172</v>
      </c>
    </row>
    <row r="2844" spans="1:18">
      <c r="A2844">
        <f>Raw!A2960*1000000+Raw!B2960*100</f>
        <v>17193958300</v>
      </c>
      <c r="B2844" t="str">
        <f>LEFT(A2844,5)</f>
        <v>17193</v>
      </c>
      <c r="C2844">
        <v>1</v>
      </c>
      <c r="D2844" cm="1">
        <f t="array" ref="D2844:F2844">VLOOKUP(A2844,USPS!A:E, {3,4,5}, FALSE)</f>
        <v>63</v>
      </c>
      <c r="E2844">
        <v>63</v>
      </c>
      <c r="F2844">
        <v>0</v>
      </c>
      <c r="G2844">
        <f>IF(OR(Raw!C2960&lt;=5,Raw!C2960=101),1,0)</f>
        <v>0</v>
      </c>
      <c r="H2844">
        <f>IF(OR(Raw!C2960=6,Raw!C2960=7,Raw!C2960=8,Raw!C2960=102),1,0)</f>
        <v>0</v>
      </c>
      <c r="I2844">
        <f>IF(OR(Raw!C2960=9,Raw!C2960=10,Raw!C2960=11,Raw!C2960=12,Raw!C2960=103),1,0)</f>
        <v>1</v>
      </c>
      <c r="J2844">
        <f>IF(OR(Raw!C2960=13,Raw!C2960=104),1,0)</f>
        <v>0</v>
      </c>
      <c r="K2844" s="4">
        <v>54</v>
      </c>
      <c r="L2844" s="4">
        <v>1037</v>
      </c>
      <c r="M2844" s="4">
        <v>2</v>
      </c>
      <c r="N2844" s="4">
        <v>323</v>
      </c>
      <c r="O2844" s="4">
        <v>1</v>
      </c>
      <c r="P2844" s="4">
        <v>275</v>
      </c>
      <c r="Q2844" s="4">
        <v>41</v>
      </c>
      <c r="R2844" s="4">
        <v>1199</v>
      </c>
    </row>
    <row r="2845" spans="1:18">
      <c r="A2845">
        <f>Raw!A2962*1000000+Raw!B2962*100</f>
        <v>17193958400</v>
      </c>
      <c r="B2845" t="str">
        <f>LEFT(A2845,5)</f>
        <v>17193</v>
      </c>
      <c r="C2845">
        <v>1</v>
      </c>
      <c r="D2845" cm="1">
        <f t="array" ref="D2845:F2845">VLOOKUP(A2845,USPS!A:E, {3,4,5}, FALSE)</f>
        <v>58</v>
      </c>
      <c r="E2845">
        <v>58</v>
      </c>
      <c r="F2845">
        <v>0</v>
      </c>
      <c r="G2845">
        <f>IF(OR(Raw!C2962&lt;=5,Raw!C2962=101),1,0)</f>
        <v>0</v>
      </c>
      <c r="H2845">
        <f>IF(OR(Raw!C2962=6,Raw!C2962=7,Raw!C2962=8,Raw!C2962=102),1,0)</f>
        <v>0</v>
      </c>
      <c r="I2845">
        <f>IF(OR(Raw!C2962=9,Raw!C2962=10,Raw!C2962=11,Raw!C2962=12,Raw!C2962=103),1,0)</f>
        <v>1</v>
      </c>
      <c r="J2845">
        <f>IF(OR(Raw!C2962=13,Raw!C2962=104),1,0)</f>
        <v>0</v>
      </c>
      <c r="K2845" s="4">
        <v>88</v>
      </c>
      <c r="L2845" s="4">
        <v>1126</v>
      </c>
      <c r="M2845" s="4">
        <v>0</v>
      </c>
      <c r="N2845" s="4">
        <v>0</v>
      </c>
      <c r="O2845" s="4">
        <v>1</v>
      </c>
      <c r="P2845" s="4">
        <v>265</v>
      </c>
      <c r="Q2845" s="4">
        <v>70</v>
      </c>
      <c r="R2845" s="4">
        <v>850</v>
      </c>
    </row>
    <row r="2846" spans="1:18">
      <c r="A2846">
        <f>Raw!A11*1000000+Raw!B11*100</f>
        <v>17195000100</v>
      </c>
      <c r="B2846" t="str">
        <f>LEFT(A2846,5)</f>
        <v>17195</v>
      </c>
      <c r="C2846">
        <v>1</v>
      </c>
      <c r="D2846" cm="1">
        <f t="array" ref="D2846:F2846">VLOOKUP(A2846,USPS!A:E, {3,4,5}, FALSE)</f>
        <v>55</v>
      </c>
      <c r="E2846">
        <v>55</v>
      </c>
      <c r="F2846">
        <v>0</v>
      </c>
      <c r="G2846">
        <f>IF(OR(Raw!C11&lt;=5,Raw!C11=101),1,0)</f>
        <v>0</v>
      </c>
      <c r="H2846">
        <f>IF(OR(Raw!C11=6,Raw!C11=7,Raw!C11=8,Raw!C11=102),1,0)</f>
        <v>0</v>
      </c>
      <c r="I2846">
        <f>IF(OR(Raw!C11=9,Raw!C11=10,Raw!C11=11,Raw!C11=12,Raw!C11=103),1,0)</f>
        <v>0</v>
      </c>
      <c r="J2846">
        <f>IF(OR(Raw!C11=13,Raw!C11=104),1,0)</f>
        <v>1</v>
      </c>
      <c r="K2846" s="4">
        <v>38</v>
      </c>
      <c r="L2846" s="4">
        <v>516</v>
      </c>
      <c r="M2846" s="4">
        <v>6</v>
      </c>
      <c r="N2846" s="4">
        <v>769</v>
      </c>
      <c r="O2846" s="4">
        <v>2</v>
      </c>
      <c r="P2846" s="4">
        <v>987</v>
      </c>
      <c r="Q2846" s="4">
        <v>26</v>
      </c>
      <c r="R2846" s="4">
        <v>439</v>
      </c>
    </row>
    <row r="2847" spans="1:18">
      <c r="A2847">
        <f>Raw!A33*1000000+Raw!B33*100</f>
        <v>17195000200</v>
      </c>
      <c r="B2847" t="str">
        <f>LEFT(A2847,5)</f>
        <v>17195</v>
      </c>
      <c r="C2847">
        <v>1</v>
      </c>
      <c r="D2847" cm="1">
        <f t="array" ref="D2847:F2847">VLOOKUP(A2847,USPS!A:E, {3,4,5}, FALSE)</f>
        <v>78</v>
      </c>
      <c r="E2847">
        <v>74</v>
      </c>
      <c r="F2847">
        <v>4</v>
      </c>
      <c r="G2847">
        <f>IF(OR(Raw!C33&lt;=5,Raw!C33=101),1,0)</f>
        <v>0</v>
      </c>
      <c r="H2847">
        <f>IF(OR(Raw!C33=6,Raw!C33=7,Raw!C33=8,Raw!C33=102),1,0)</f>
        <v>0</v>
      </c>
      <c r="I2847">
        <f>IF(OR(Raw!C33=9,Raw!C33=10,Raw!C33=11,Raw!C33=12,Raw!C33=103),1,0)</f>
        <v>1</v>
      </c>
      <c r="J2847">
        <f>IF(OR(Raw!C33=13,Raw!C33=104),1,0)</f>
        <v>0</v>
      </c>
      <c r="K2847" s="4">
        <v>32</v>
      </c>
      <c r="L2847" s="4">
        <v>569</v>
      </c>
      <c r="M2847" s="4">
        <v>0</v>
      </c>
      <c r="N2847" s="4">
        <v>0</v>
      </c>
      <c r="O2847" s="4">
        <v>0</v>
      </c>
      <c r="P2847" s="4">
        <v>0</v>
      </c>
      <c r="Q2847" s="4">
        <v>22</v>
      </c>
      <c r="R2847" s="4">
        <v>368</v>
      </c>
    </row>
    <row r="2848" spans="1:18">
      <c r="A2848">
        <f>Raw!A49*1000000+Raw!B49*100</f>
        <v>17195000300</v>
      </c>
      <c r="B2848" t="str">
        <f>LEFT(A2848,5)</f>
        <v>17195</v>
      </c>
      <c r="C2848">
        <v>1</v>
      </c>
      <c r="D2848" cm="1">
        <f t="array" ref="D2848:F2848">VLOOKUP(A2848,USPS!A:E, {3,4,5}, FALSE)</f>
        <v>187</v>
      </c>
      <c r="E2848">
        <v>152</v>
      </c>
      <c r="F2848">
        <v>35</v>
      </c>
      <c r="G2848">
        <f>IF(OR(Raw!C49&lt;=5,Raw!C49=101),1,0)</f>
        <v>0</v>
      </c>
      <c r="H2848">
        <f>IF(OR(Raw!C49=6,Raw!C49=7,Raw!C49=8,Raw!C49=102),1,0)</f>
        <v>0</v>
      </c>
      <c r="I2848">
        <f>IF(OR(Raw!C49=9,Raw!C49=10,Raw!C49=11,Raw!C49=12,Raw!C49=103),1,0)</f>
        <v>1</v>
      </c>
      <c r="J2848">
        <f>IF(OR(Raw!C49=13,Raw!C49=104),1,0)</f>
        <v>0</v>
      </c>
      <c r="K2848" s="4">
        <v>42</v>
      </c>
      <c r="L2848" s="4">
        <v>565</v>
      </c>
      <c r="M2848" s="4">
        <v>2</v>
      </c>
      <c r="N2848" s="4">
        <v>427</v>
      </c>
      <c r="O2848" s="4">
        <v>1</v>
      </c>
      <c r="P2848" s="4">
        <v>806</v>
      </c>
      <c r="Q2848" s="4">
        <v>20</v>
      </c>
      <c r="R2848" s="4">
        <v>210</v>
      </c>
    </row>
    <row r="2849" spans="1:18">
      <c r="A2849">
        <f>Raw!A65*1000000+Raw!B65*100</f>
        <v>17195000400</v>
      </c>
      <c r="B2849" t="str">
        <f>LEFT(A2849,5)</f>
        <v>17195</v>
      </c>
      <c r="C2849">
        <v>1</v>
      </c>
      <c r="D2849" cm="1">
        <f t="array" ref="D2849:F2849">VLOOKUP(A2849,USPS!A:E, {3,4,5}, FALSE)</f>
        <v>50</v>
      </c>
      <c r="E2849">
        <v>50</v>
      </c>
      <c r="F2849">
        <v>0</v>
      </c>
      <c r="G2849">
        <f>IF(OR(Raw!C65&lt;=5,Raw!C65=101),1,0)</f>
        <v>0</v>
      </c>
      <c r="H2849">
        <f>IF(OR(Raw!C65=6,Raw!C65=7,Raw!C65=8,Raw!C65=102),1,0)</f>
        <v>0</v>
      </c>
      <c r="I2849">
        <f>IF(OR(Raw!C65=9,Raw!C65=10,Raw!C65=11,Raw!C65=12,Raw!C65=103),1,0)</f>
        <v>1</v>
      </c>
      <c r="J2849">
        <f>IF(OR(Raw!C65=13,Raw!C65=104),1,0)</f>
        <v>0</v>
      </c>
      <c r="K2849" s="4">
        <v>28</v>
      </c>
      <c r="L2849" s="4">
        <v>500</v>
      </c>
      <c r="M2849" s="4">
        <v>1</v>
      </c>
      <c r="N2849" s="4">
        <v>187</v>
      </c>
      <c r="O2849" s="4">
        <v>0</v>
      </c>
      <c r="P2849" s="4">
        <v>0</v>
      </c>
      <c r="Q2849" s="4">
        <v>15</v>
      </c>
      <c r="R2849" s="4">
        <v>160</v>
      </c>
    </row>
    <row r="2850" spans="1:18">
      <c r="A2850">
        <f>Raw!A82*1000000+Raw!B82*100</f>
        <v>17195000500</v>
      </c>
      <c r="B2850" t="str">
        <f>LEFT(A2850,5)</f>
        <v>17195</v>
      </c>
      <c r="C2850">
        <v>1</v>
      </c>
      <c r="D2850" cm="1">
        <f t="array" ref="D2850:F2850">VLOOKUP(A2850,USPS!A:E, {3,4,5}, FALSE)</f>
        <v>201</v>
      </c>
      <c r="E2850">
        <v>171</v>
      </c>
      <c r="F2850">
        <v>30</v>
      </c>
      <c r="G2850">
        <f>IF(OR(Raw!C82&lt;=5,Raw!C82=101),1,0)</f>
        <v>0</v>
      </c>
      <c r="H2850">
        <f>IF(OR(Raw!C82=6,Raw!C82=7,Raw!C82=8,Raw!C82=102),1,0)</f>
        <v>0</v>
      </c>
      <c r="I2850">
        <f>IF(OR(Raw!C82=9,Raw!C82=10,Raw!C82=11,Raw!C82=12,Raw!C82=103),1,0)</f>
        <v>1</v>
      </c>
      <c r="J2850">
        <f>IF(OR(Raw!C82=13,Raw!C82=104),1,0)</f>
        <v>0</v>
      </c>
      <c r="K2850" s="4">
        <v>45</v>
      </c>
      <c r="L2850" s="4">
        <v>523</v>
      </c>
      <c r="M2850" s="4">
        <v>0</v>
      </c>
      <c r="N2850" s="4">
        <v>0</v>
      </c>
      <c r="O2850" s="4">
        <v>1</v>
      </c>
      <c r="P2850" s="4">
        <v>401</v>
      </c>
      <c r="Q2850" s="4">
        <v>27</v>
      </c>
      <c r="R2850" s="4">
        <v>286</v>
      </c>
    </row>
    <row r="2851" spans="1:18">
      <c r="A2851">
        <f>Raw!A112*1000000+Raw!B112*100</f>
        <v>17195000600</v>
      </c>
      <c r="B2851" t="str">
        <f>LEFT(A2851,5)</f>
        <v>17195</v>
      </c>
      <c r="C2851">
        <v>1</v>
      </c>
      <c r="D2851" cm="1">
        <f t="array" ref="D2851:F2851">VLOOKUP(A2851,USPS!A:E, {3,4,5}, FALSE)</f>
        <v>43</v>
      </c>
      <c r="E2851">
        <v>43</v>
      </c>
      <c r="F2851">
        <v>0</v>
      </c>
      <c r="G2851">
        <f>IF(OR(Raw!C112&lt;=5,Raw!C112=101),1,0)</f>
        <v>0</v>
      </c>
      <c r="H2851">
        <f>IF(OR(Raw!C112=6,Raw!C112=7,Raw!C112=8,Raw!C112=102),1,0)</f>
        <v>0</v>
      </c>
      <c r="I2851">
        <f>IF(OR(Raw!C112=9,Raw!C112=10,Raw!C112=11,Raw!C112=12,Raw!C112=103),1,0)</f>
        <v>1</v>
      </c>
      <c r="J2851">
        <f>IF(OR(Raw!C112=13,Raw!C112=104),1,0)</f>
        <v>0</v>
      </c>
      <c r="K2851" s="4">
        <v>35</v>
      </c>
      <c r="L2851" s="4">
        <v>859</v>
      </c>
      <c r="M2851" s="4">
        <v>1</v>
      </c>
      <c r="N2851" s="4">
        <v>125</v>
      </c>
      <c r="O2851" s="4">
        <v>0</v>
      </c>
      <c r="P2851" s="4">
        <v>0</v>
      </c>
      <c r="Q2851" s="4">
        <v>26</v>
      </c>
      <c r="R2851" s="4">
        <v>671</v>
      </c>
    </row>
    <row r="2852" spans="1:18">
      <c r="A2852">
        <f>Raw!A124*1000000+Raw!B124*100</f>
        <v>17195000700</v>
      </c>
      <c r="B2852" t="str">
        <f>LEFT(A2852,5)</f>
        <v>17195</v>
      </c>
      <c r="C2852">
        <v>1</v>
      </c>
      <c r="D2852" cm="1">
        <f t="array" ref="D2852:F2852">VLOOKUP(A2852,USPS!A:E, {3,4,5}, FALSE)</f>
        <v>121</v>
      </c>
      <c r="E2852">
        <v>112</v>
      </c>
      <c r="F2852">
        <v>9</v>
      </c>
      <c r="G2852">
        <f>IF(OR(Raw!C124&lt;=5,Raw!C124=101),1,0)</f>
        <v>0</v>
      </c>
      <c r="H2852">
        <f>IF(OR(Raw!C124=6,Raw!C124=7,Raw!C124=8,Raw!C124=102),1,0)</f>
        <v>0</v>
      </c>
      <c r="I2852">
        <f>IF(OR(Raw!C124=9,Raw!C124=10,Raw!C124=11,Raw!C124=12,Raw!C124=103),1,0)</f>
        <v>1</v>
      </c>
      <c r="J2852">
        <f>IF(OR(Raw!C124=13,Raw!C124=104),1,0)</f>
        <v>0</v>
      </c>
      <c r="K2852" s="4">
        <v>17</v>
      </c>
      <c r="L2852" s="4">
        <v>238</v>
      </c>
      <c r="M2852" s="4">
        <v>0</v>
      </c>
      <c r="N2852" s="4">
        <v>0</v>
      </c>
      <c r="O2852" s="4">
        <v>1</v>
      </c>
      <c r="P2852" s="4">
        <v>1000</v>
      </c>
      <c r="Q2852" s="4">
        <v>9</v>
      </c>
      <c r="R2852" s="4">
        <v>147</v>
      </c>
    </row>
    <row r="2853" spans="1:18">
      <c r="A2853">
        <f>Raw!A136*1000000+Raw!B136*100</f>
        <v>17195000800</v>
      </c>
      <c r="B2853" t="str">
        <f>LEFT(A2853,5)</f>
        <v>17195</v>
      </c>
      <c r="C2853">
        <v>1</v>
      </c>
      <c r="D2853" cm="1">
        <f t="array" ref="D2853:F2853">VLOOKUP(A2853,USPS!A:E, {3,4,5}, FALSE)</f>
        <v>22</v>
      </c>
      <c r="E2853">
        <v>22</v>
      </c>
      <c r="F2853">
        <v>0</v>
      </c>
      <c r="G2853">
        <f>IF(OR(Raw!C136&lt;=5,Raw!C136=101),1,0)</f>
        <v>0</v>
      </c>
      <c r="H2853">
        <f>IF(OR(Raw!C136=6,Raw!C136=7,Raw!C136=8,Raw!C136=102),1,0)</f>
        <v>0</v>
      </c>
      <c r="I2853">
        <f>IF(OR(Raw!C136=9,Raw!C136=10,Raw!C136=11,Raw!C136=12,Raw!C136=103),1,0)</f>
        <v>1</v>
      </c>
      <c r="J2853">
        <f>IF(OR(Raw!C136=13,Raw!C136=104),1,0)</f>
        <v>0</v>
      </c>
      <c r="K2853" s="4">
        <v>8</v>
      </c>
      <c r="L2853" s="4">
        <v>87</v>
      </c>
      <c r="M2853" s="4">
        <v>0</v>
      </c>
      <c r="N2853" s="4">
        <v>0</v>
      </c>
      <c r="O2853" s="4">
        <v>0</v>
      </c>
      <c r="P2853" s="4">
        <v>0</v>
      </c>
      <c r="Q2853" s="4">
        <v>6</v>
      </c>
      <c r="R2853" s="4">
        <v>65</v>
      </c>
    </row>
    <row r="2854" spans="1:18">
      <c r="A2854">
        <f>Raw!A148*1000000+Raw!B148*100</f>
        <v>17195000900</v>
      </c>
      <c r="B2854" t="str">
        <f>LEFT(A2854,5)</f>
        <v>17195</v>
      </c>
      <c r="C2854">
        <v>1</v>
      </c>
      <c r="D2854" cm="1">
        <f t="array" ref="D2854:F2854">VLOOKUP(A2854,USPS!A:E, {3,4,5}, FALSE)</f>
        <v>202</v>
      </c>
      <c r="E2854">
        <v>202</v>
      </c>
      <c r="F2854">
        <v>0</v>
      </c>
      <c r="G2854">
        <f>IF(OR(Raw!C148&lt;=5,Raw!C148=101),1,0)</f>
        <v>0</v>
      </c>
      <c r="H2854">
        <f>IF(OR(Raw!C148=6,Raw!C148=7,Raw!C148=8,Raw!C148=102),1,0)</f>
        <v>0</v>
      </c>
      <c r="I2854">
        <f>IF(OR(Raw!C148=9,Raw!C148=10,Raw!C148=11,Raw!C148=12,Raw!C148=103),1,0)</f>
        <v>1</v>
      </c>
      <c r="J2854">
        <f>IF(OR(Raw!C148=13,Raw!C148=104),1,0)</f>
        <v>0</v>
      </c>
      <c r="K2854" s="4">
        <v>38</v>
      </c>
      <c r="L2854" s="4">
        <v>382</v>
      </c>
      <c r="M2854" s="4">
        <v>3</v>
      </c>
      <c r="N2854" s="4">
        <v>473</v>
      </c>
      <c r="O2854" s="4">
        <v>3</v>
      </c>
      <c r="P2854" s="4">
        <v>1353</v>
      </c>
      <c r="Q2854" s="4">
        <v>21</v>
      </c>
      <c r="R2854" s="4">
        <v>1192</v>
      </c>
    </row>
    <row r="2855" spans="1:18">
      <c r="A2855">
        <f>Raw!A157*1000000+Raw!B157*100</f>
        <v>17195001000</v>
      </c>
      <c r="B2855" t="str">
        <f>LEFT(A2855,5)</f>
        <v>17195</v>
      </c>
      <c r="C2855">
        <v>1</v>
      </c>
      <c r="D2855" cm="1">
        <f t="array" ref="D2855:F2855">VLOOKUP(A2855,USPS!A:E, {3,4,5}, FALSE)</f>
        <v>111</v>
      </c>
      <c r="E2855">
        <v>99</v>
      </c>
      <c r="F2855">
        <v>12</v>
      </c>
      <c r="G2855">
        <f>IF(OR(Raw!C157&lt;=5,Raw!C157=101),1,0)</f>
        <v>0</v>
      </c>
      <c r="H2855">
        <f>IF(OR(Raw!C157=6,Raw!C157=7,Raw!C157=8,Raw!C157=102),1,0)</f>
        <v>1</v>
      </c>
      <c r="I2855">
        <f>IF(OR(Raw!C157=9,Raw!C157=10,Raw!C157=11,Raw!C157=12,Raw!C157=103),1,0)</f>
        <v>0</v>
      </c>
      <c r="J2855">
        <f>IF(OR(Raw!C157=13,Raw!C157=104),1,0)</f>
        <v>0</v>
      </c>
      <c r="K2855" s="4">
        <v>18</v>
      </c>
      <c r="L2855" s="4">
        <v>354</v>
      </c>
      <c r="M2855" s="4">
        <v>0</v>
      </c>
      <c r="N2855" s="4">
        <v>0</v>
      </c>
      <c r="O2855" s="4">
        <v>1</v>
      </c>
      <c r="P2855" s="4">
        <v>962</v>
      </c>
      <c r="Q2855" s="4">
        <v>9</v>
      </c>
      <c r="R2855" s="4">
        <v>148</v>
      </c>
    </row>
    <row r="2856" spans="1:18">
      <c r="A2856">
        <f>Raw!A173*1000000+Raw!B173*100</f>
        <v>17195001100</v>
      </c>
      <c r="B2856" t="str">
        <f>LEFT(A2856,5)</f>
        <v>17195</v>
      </c>
      <c r="C2856">
        <v>1</v>
      </c>
      <c r="D2856" cm="1">
        <f t="array" ref="D2856:F2856">VLOOKUP(A2856,USPS!A:E, {3,4,5}, FALSE)</f>
        <v>343</v>
      </c>
      <c r="E2856">
        <v>266</v>
      </c>
      <c r="F2856">
        <v>77</v>
      </c>
      <c r="G2856">
        <f>IF(OR(Raw!C173&lt;=5,Raw!C173=101),1,0)</f>
        <v>0</v>
      </c>
      <c r="H2856">
        <f>IF(OR(Raw!C173=6,Raw!C173=7,Raw!C173=8,Raw!C173=102),1,0)</f>
        <v>0</v>
      </c>
      <c r="I2856">
        <f>IF(OR(Raw!C173=9,Raw!C173=10,Raw!C173=11,Raw!C173=12,Raw!C173=103),1,0)</f>
        <v>1</v>
      </c>
      <c r="J2856">
        <f>IF(OR(Raw!C173=13,Raw!C173=104),1,0)</f>
        <v>0</v>
      </c>
      <c r="K2856" s="4">
        <v>61</v>
      </c>
      <c r="L2856" s="4">
        <v>756</v>
      </c>
      <c r="M2856" s="4">
        <v>3</v>
      </c>
      <c r="N2856" s="4">
        <v>593</v>
      </c>
      <c r="O2856" s="4">
        <v>2</v>
      </c>
      <c r="P2856" s="4">
        <v>571</v>
      </c>
      <c r="Q2856" s="4">
        <v>29</v>
      </c>
      <c r="R2856" s="4">
        <v>194</v>
      </c>
    </row>
    <row r="2857" spans="1:18">
      <c r="A2857">
        <f>Raw!A187*1000000+Raw!B187*100</f>
        <v>17195001200</v>
      </c>
      <c r="B2857" t="str">
        <f>LEFT(A2857,5)</f>
        <v>17195</v>
      </c>
      <c r="C2857">
        <v>1</v>
      </c>
      <c r="D2857" cm="1">
        <f t="array" ref="D2857:F2857">VLOOKUP(A2857,USPS!A:E, {3,4,5}, FALSE)</f>
        <v>50</v>
      </c>
      <c r="E2857">
        <v>44</v>
      </c>
      <c r="F2857">
        <v>6</v>
      </c>
      <c r="G2857">
        <f>IF(OR(Raw!C187&lt;=5,Raw!C187=101),1,0)</f>
        <v>0</v>
      </c>
      <c r="H2857">
        <f>IF(OR(Raw!C187=6,Raw!C187=7,Raw!C187=8,Raw!C187=102),1,0)</f>
        <v>0</v>
      </c>
      <c r="I2857">
        <f>IF(OR(Raw!C187=9,Raw!C187=10,Raw!C187=11,Raw!C187=12,Raw!C187=103),1,0)</f>
        <v>1</v>
      </c>
      <c r="J2857">
        <f>IF(OR(Raw!C187=13,Raw!C187=104),1,0)</f>
        <v>0</v>
      </c>
      <c r="K2857" s="4">
        <v>10</v>
      </c>
      <c r="L2857" s="4">
        <v>81</v>
      </c>
      <c r="M2857" s="4">
        <v>0</v>
      </c>
      <c r="N2857" s="4">
        <v>0</v>
      </c>
      <c r="O2857" s="4">
        <v>0</v>
      </c>
      <c r="P2857" s="4">
        <v>0</v>
      </c>
      <c r="Q2857" s="4">
        <v>6</v>
      </c>
      <c r="R2857" s="4">
        <v>59</v>
      </c>
    </row>
    <row r="2858" spans="1:18">
      <c r="A2858">
        <f>Raw!A201*1000000+Raw!B201*100</f>
        <v>17195001300</v>
      </c>
      <c r="B2858" t="str">
        <f>LEFT(A2858,5)</f>
        <v>17195</v>
      </c>
      <c r="C2858">
        <v>1</v>
      </c>
      <c r="D2858" cm="1">
        <f t="array" ref="D2858:F2858">VLOOKUP(A2858,USPS!A:E, {3,4,5}, FALSE)</f>
        <v>170</v>
      </c>
      <c r="E2858">
        <v>127</v>
      </c>
      <c r="F2858">
        <v>43</v>
      </c>
      <c r="G2858">
        <f>IF(OR(Raw!C201&lt;=5,Raw!C201=101),1,0)</f>
        <v>0</v>
      </c>
      <c r="H2858">
        <f>IF(OR(Raw!C201=6,Raw!C201=7,Raw!C201=8,Raw!C201=102),1,0)</f>
        <v>1</v>
      </c>
      <c r="I2858">
        <f>IF(OR(Raw!C201=9,Raw!C201=10,Raw!C201=11,Raw!C201=12,Raw!C201=103),1,0)</f>
        <v>0</v>
      </c>
      <c r="J2858">
        <f>IF(OR(Raw!C201=13,Raw!C201=104),1,0)</f>
        <v>0</v>
      </c>
      <c r="K2858" s="4">
        <v>28</v>
      </c>
      <c r="L2858" s="4">
        <v>387</v>
      </c>
      <c r="M2858" s="4">
        <v>0</v>
      </c>
      <c r="N2858" s="4">
        <v>0</v>
      </c>
      <c r="O2858" s="4">
        <v>0</v>
      </c>
      <c r="P2858" s="4">
        <v>0</v>
      </c>
      <c r="Q2858" s="4">
        <v>23</v>
      </c>
      <c r="R2858" s="4">
        <v>352</v>
      </c>
    </row>
    <row r="2859" spans="1:18">
      <c r="A2859">
        <f>Raw!A213*1000000+Raw!B213*100</f>
        <v>17195001400</v>
      </c>
      <c r="B2859" t="str">
        <f>LEFT(A2859,5)</f>
        <v>17195</v>
      </c>
      <c r="C2859">
        <v>1</v>
      </c>
      <c r="D2859" cm="1">
        <f t="array" ref="D2859:F2859">VLOOKUP(A2859,USPS!A:E, {3,4,5}, FALSE)</f>
        <v>85</v>
      </c>
      <c r="E2859">
        <v>77</v>
      </c>
      <c r="F2859">
        <v>8</v>
      </c>
      <c r="G2859">
        <f>IF(OR(Raw!C213&lt;=5,Raw!C213=101),1,0)</f>
        <v>0</v>
      </c>
      <c r="H2859">
        <f>IF(OR(Raw!C213=6,Raw!C213=7,Raw!C213=8,Raw!C213=102),1,0)</f>
        <v>0</v>
      </c>
      <c r="I2859">
        <f>IF(OR(Raw!C213=9,Raw!C213=10,Raw!C213=11,Raw!C213=12,Raw!C213=103),1,0)</f>
        <v>1</v>
      </c>
      <c r="J2859">
        <f>IF(OR(Raw!C213=13,Raw!C213=104),1,0)</f>
        <v>0</v>
      </c>
      <c r="K2859" s="4">
        <v>17</v>
      </c>
      <c r="L2859" s="4">
        <v>277</v>
      </c>
      <c r="M2859" s="4">
        <v>0</v>
      </c>
      <c r="N2859" s="4">
        <v>0</v>
      </c>
      <c r="O2859" s="4">
        <v>3</v>
      </c>
      <c r="P2859" s="4">
        <v>2200</v>
      </c>
      <c r="Q2859" s="4">
        <v>6</v>
      </c>
      <c r="R2859" s="4">
        <v>45</v>
      </c>
    </row>
    <row r="2860" spans="1:18">
      <c r="A2860">
        <f>Raw!A224*1000000+Raw!B224*100</f>
        <v>17195001500</v>
      </c>
      <c r="B2860" t="str">
        <f>LEFT(A2860,5)</f>
        <v>17195</v>
      </c>
      <c r="C2860">
        <v>1</v>
      </c>
      <c r="D2860" cm="1">
        <f t="array" ref="D2860:F2860">VLOOKUP(A2860,USPS!A:E, {3,4,5}, FALSE)</f>
        <v>200</v>
      </c>
      <c r="E2860">
        <v>164</v>
      </c>
      <c r="F2860">
        <v>36</v>
      </c>
      <c r="G2860">
        <f>IF(OR(Raw!C224&lt;=5,Raw!C224=101),1,0)</f>
        <v>0</v>
      </c>
      <c r="H2860">
        <f>IF(OR(Raw!C224=6,Raw!C224=7,Raw!C224=8,Raw!C224=102),1,0)</f>
        <v>1</v>
      </c>
      <c r="I2860">
        <f>IF(OR(Raw!C224=9,Raw!C224=10,Raw!C224=11,Raw!C224=12,Raw!C224=103),1,0)</f>
        <v>0</v>
      </c>
      <c r="J2860">
        <f>IF(OR(Raw!C224=13,Raw!C224=104),1,0)</f>
        <v>0</v>
      </c>
      <c r="K2860" s="4">
        <v>32</v>
      </c>
      <c r="L2860" s="4">
        <v>367</v>
      </c>
      <c r="M2860" s="4">
        <v>1</v>
      </c>
      <c r="N2860" s="4">
        <v>150</v>
      </c>
      <c r="O2860" s="4">
        <v>0</v>
      </c>
      <c r="P2860" s="4">
        <v>0</v>
      </c>
      <c r="Q2860" s="4">
        <v>20</v>
      </c>
      <c r="R2860" s="4">
        <v>399</v>
      </c>
    </row>
    <row r="2861" spans="1:18">
      <c r="A2861">
        <f>Raw!A232*1000000+Raw!B232*100</f>
        <v>17195001600</v>
      </c>
      <c r="B2861" t="str">
        <f>LEFT(A2861,5)</f>
        <v>17195</v>
      </c>
      <c r="C2861">
        <v>1</v>
      </c>
      <c r="D2861" cm="1">
        <f t="array" ref="D2861:F2861">VLOOKUP(A2861,USPS!A:E, {3,4,5}, FALSE)</f>
        <v>98</v>
      </c>
      <c r="E2861">
        <v>84</v>
      </c>
      <c r="F2861">
        <v>14</v>
      </c>
      <c r="G2861">
        <f>IF(OR(Raw!C232&lt;=5,Raw!C232=101),1,0)</f>
        <v>0</v>
      </c>
      <c r="H2861">
        <f>IF(OR(Raw!C232=6,Raw!C232=7,Raw!C232=8,Raw!C232=102),1,0)</f>
        <v>0</v>
      </c>
      <c r="I2861">
        <f>IF(OR(Raw!C232=9,Raw!C232=10,Raw!C232=11,Raw!C232=12,Raw!C232=103),1,0)</f>
        <v>1</v>
      </c>
      <c r="J2861">
        <f>IF(OR(Raw!C232=13,Raw!C232=104),1,0)</f>
        <v>0</v>
      </c>
      <c r="K2861" s="4">
        <v>20</v>
      </c>
      <c r="L2861" s="4">
        <v>329</v>
      </c>
      <c r="M2861" s="4">
        <v>0</v>
      </c>
      <c r="N2861" s="4">
        <v>0</v>
      </c>
      <c r="O2861" s="4">
        <v>0</v>
      </c>
      <c r="P2861" s="4">
        <v>0</v>
      </c>
      <c r="Q2861" s="4">
        <v>10</v>
      </c>
      <c r="R2861" s="4">
        <v>133</v>
      </c>
    </row>
    <row r="2862" spans="1:18">
      <c r="A2862">
        <f>Raw!A238*1000000+Raw!B238*100</f>
        <v>17195001700</v>
      </c>
      <c r="B2862" t="str">
        <f>LEFT(A2862,5)</f>
        <v>17195</v>
      </c>
      <c r="C2862">
        <v>1</v>
      </c>
      <c r="D2862" cm="1">
        <f t="array" ref="D2862:F2862">VLOOKUP(A2862,USPS!A:E, {3,4,5}, FALSE)</f>
        <v>111</v>
      </c>
      <c r="E2862">
        <v>99</v>
      </c>
      <c r="F2862">
        <v>12</v>
      </c>
      <c r="G2862">
        <f>IF(OR(Raw!C238&lt;=5,Raw!C238=101),1,0)</f>
        <v>0</v>
      </c>
      <c r="H2862">
        <f>IF(OR(Raw!C238=6,Raw!C238=7,Raw!C238=8,Raw!C238=102),1,0)</f>
        <v>1</v>
      </c>
      <c r="I2862">
        <f>IF(OR(Raw!C238=9,Raw!C238=10,Raw!C238=11,Raw!C238=12,Raw!C238=103),1,0)</f>
        <v>0</v>
      </c>
      <c r="J2862">
        <f>IF(OR(Raw!C238=13,Raw!C238=104),1,0)</f>
        <v>0</v>
      </c>
      <c r="K2862" s="4">
        <v>23</v>
      </c>
      <c r="L2862" s="4">
        <v>325</v>
      </c>
      <c r="M2862" s="4">
        <v>2</v>
      </c>
      <c r="N2862" s="4">
        <v>337</v>
      </c>
      <c r="O2862" s="4">
        <v>1</v>
      </c>
      <c r="P2862" s="4">
        <v>251</v>
      </c>
      <c r="Q2862" s="4">
        <v>9</v>
      </c>
      <c r="R2862" s="4">
        <v>344</v>
      </c>
    </row>
    <row r="2863" spans="1:18">
      <c r="A2863">
        <f>Raw!A244*1000000+Raw!B244*100</f>
        <v>17195001800</v>
      </c>
      <c r="B2863" t="str">
        <f>LEFT(A2863,5)</f>
        <v>17195</v>
      </c>
      <c r="C2863">
        <v>1</v>
      </c>
      <c r="D2863" cm="1">
        <f t="array" ref="D2863:F2863">VLOOKUP(A2863,USPS!A:E, {3,4,5}, FALSE)</f>
        <v>17</v>
      </c>
      <c r="E2863">
        <v>17</v>
      </c>
      <c r="F2863">
        <v>0</v>
      </c>
      <c r="G2863">
        <f>IF(OR(Raw!C244&lt;=5,Raw!C244=101),1,0)</f>
        <v>0</v>
      </c>
      <c r="H2863">
        <f>IF(OR(Raw!C244=6,Raw!C244=7,Raw!C244=8,Raw!C244=102),1,0)</f>
        <v>0</v>
      </c>
      <c r="I2863">
        <f>IF(OR(Raw!C244=9,Raw!C244=10,Raw!C244=11,Raw!C244=12,Raw!C244=103),1,0)</f>
        <v>0</v>
      </c>
      <c r="J2863">
        <f>IF(OR(Raw!C244=13,Raw!C244=104),1,0)</f>
        <v>1</v>
      </c>
      <c r="K2863" s="4">
        <v>12</v>
      </c>
      <c r="L2863" s="4">
        <v>82</v>
      </c>
      <c r="M2863" s="4">
        <v>1</v>
      </c>
      <c r="N2863" s="4">
        <v>101</v>
      </c>
      <c r="O2863" s="4">
        <v>0</v>
      </c>
      <c r="P2863" s="4">
        <v>0</v>
      </c>
      <c r="Q2863" s="4">
        <v>9</v>
      </c>
      <c r="R2863" s="4">
        <v>46</v>
      </c>
    </row>
    <row r="2864" spans="1:18">
      <c r="A2864">
        <f>Raw!A2609*1000000+Raw!B2609*100</f>
        <v>17197880105</v>
      </c>
      <c r="B2864" t="str">
        <f>LEFT(A2864,5)</f>
        <v>17197</v>
      </c>
      <c r="C2864">
        <v>1</v>
      </c>
      <c r="D2864" cm="1">
        <f t="array" ref="D2864:F2864">VLOOKUP(A2864,USPS!A:E, {3,4,5}, FALSE)</f>
        <v>31</v>
      </c>
      <c r="E2864">
        <v>28</v>
      </c>
      <c r="F2864">
        <v>3</v>
      </c>
      <c r="G2864">
        <f>IF(OR(Raw!C2609&lt;=5,Raw!C2609=101),1,0)</f>
        <v>0</v>
      </c>
      <c r="H2864">
        <f>IF(OR(Raw!C2609=6,Raw!C2609=7,Raw!C2609=8,Raw!C2609=102),1,0)</f>
        <v>0</v>
      </c>
      <c r="I2864">
        <f>IF(OR(Raw!C2609=9,Raw!C2609=10,Raw!C2609=11,Raw!C2609=12,Raw!C2609=103),1,0)</f>
        <v>1</v>
      </c>
      <c r="J2864">
        <f>IF(OR(Raw!C2609=13,Raw!C2609=104),1,0)</f>
        <v>0</v>
      </c>
      <c r="K2864" s="4">
        <v>151</v>
      </c>
      <c r="L2864" s="4">
        <v>1717</v>
      </c>
      <c r="M2864" s="4">
        <v>3</v>
      </c>
      <c r="N2864" s="4">
        <v>521</v>
      </c>
      <c r="O2864" s="4">
        <v>1</v>
      </c>
      <c r="P2864" s="4">
        <v>360</v>
      </c>
      <c r="Q2864" s="4">
        <v>75</v>
      </c>
      <c r="R2864" s="4">
        <v>657</v>
      </c>
    </row>
    <row r="2865" spans="1:18">
      <c r="A2865">
        <f>Raw!A2610*1000000+Raw!B2610*100</f>
        <v>17197880106</v>
      </c>
      <c r="B2865" t="str">
        <f>LEFT(A2865,5)</f>
        <v>17197</v>
      </c>
      <c r="C2865">
        <v>1</v>
      </c>
      <c r="D2865" cm="1">
        <f t="array" ref="D2865:F2865">VLOOKUP(A2865,USPS!A:E, {3,4,5}, FALSE)</f>
        <v>90</v>
      </c>
      <c r="E2865">
        <v>83</v>
      </c>
      <c r="F2865">
        <v>7</v>
      </c>
      <c r="G2865">
        <f>IF(OR(Raw!C2610&lt;=5,Raw!C2610=101),1,0)</f>
        <v>0</v>
      </c>
      <c r="H2865">
        <f>IF(OR(Raw!C2610=6,Raw!C2610=7,Raw!C2610=8,Raw!C2610=102),1,0)</f>
        <v>0</v>
      </c>
      <c r="I2865">
        <f>IF(OR(Raw!C2610=9,Raw!C2610=10,Raw!C2610=11,Raw!C2610=12,Raw!C2610=103),1,0)</f>
        <v>1</v>
      </c>
      <c r="J2865">
        <f>IF(OR(Raw!C2610=13,Raw!C2610=104),1,0)</f>
        <v>0</v>
      </c>
      <c r="K2865" s="4">
        <v>81</v>
      </c>
      <c r="L2865" s="4">
        <v>920</v>
      </c>
      <c r="M2865" s="4">
        <v>3</v>
      </c>
      <c r="N2865" s="4">
        <v>370</v>
      </c>
      <c r="O2865" s="4">
        <v>0</v>
      </c>
      <c r="P2865" s="4">
        <v>0</v>
      </c>
      <c r="Q2865" s="4">
        <v>51</v>
      </c>
      <c r="R2865" s="4">
        <v>602</v>
      </c>
    </row>
    <row r="2866" spans="1:18">
      <c r="A2866">
        <f>Raw!A2611*1000000+Raw!B2611*100</f>
        <v>17197880107</v>
      </c>
      <c r="B2866" t="str">
        <f>LEFT(A2866,5)</f>
        <v>17197</v>
      </c>
      <c r="C2866">
        <v>1</v>
      </c>
      <c r="D2866" cm="1">
        <f t="array" ref="D2866:F2866">VLOOKUP(A2866,USPS!A:E, {3,4,5}, FALSE)</f>
        <v>284</v>
      </c>
      <c r="E2866">
        <v>264</v>
      </c>
      <c r="F2866">
        <v>20</v>
      </c>
      <c r="G2866">
        <f>IF(OR(Raw!C2611&lt;=5,Raw!C2611=101),1,0)</f>
        <v>0</v>
      </c>
      <c r="H2866">
        <f>IF(OR(Raw!C2611=6,Raw!C2611=7,Raw!C2611=8,Raw!C2611=102),1,0)</f>
        <v>1</v>
      </c>
      <c r="I2866">
        <f>IF(OR(Raw!C2611=9,Raw!C2611=10,Raw!C2611=11,Raw!C2611=12,Raw!C2611=103),1,0)</f>
        <v>0</v>
      </c>
      <c r="J2866">
        <f>IF(OR(Raw!C2611=13,Raw!C2611=104),1,0)</f>
        <v>0</v>
      </c>
      <c r="K2866" s="4">
        <v>163</v>
      </c>
      <c r="L2866" s="4">
        <v>2948</v>
      </c>
      <c r="M2866" s="4">
        <v>8</v>
      </c>
      <c r="N2866" s="4">
        <v>1178</v>
      </c>
      <c r="O2866" s="4">
        <v>8</v>
      </c>
      <c r="P2866" s="4">
        <v>3275</v>
      </c>
      <c r="Q2866" s="4">
        <v>69</v>
      </c>
      <c r="R2866" s="4">
        <v>3046</v>
      </c>
    </row>
    <row r="2867" spans="1:18">
      <c r="A2867">
        <f>Raw!A2612*1000000+Raw!B2612*100</f>
        <v>17197880109</v>
      </c>
      <c r="B2867" t="str">
        <f>LEFT(A2867,5)</f>
        <v>17197</v>
      </c>
      <c r="C2867">
        <v>1</v>
      </c>
      <c r="D2867" cm="1">
        <f t="array" ref="D2867:F2867">VLOOKUP(A2867,USPS!A:E, {3,4,5}, FALSE)</f>
        <v>112</v>
      </c>
      <c r="E2867">
        <v>93</v>
      </c>
      <c r="F2867">
        <v>19</v>
      </c>
      <c r="G2867">
        <f>IF(OR(Raw!C2612&lt;=5,Raw!C2612=101),1,0)</f>
        <v>0</v>
      </c>
      <c r="H2867">
        <f>IF(OR(Raw!C2612=6,Raw!C2612=7,Raw!C2612=8,Raw!C2612=102),1,0)</f>
        <v>0</v>
      </c>
      <c r="I2867">
        <f>IF(OR(Raw!C2612=9,Raw!C2612=10,Raw!C2612=11,Raw!C2612=12,Raw!C2612=103),1,0)</f>
        <v>1</v>
      </c>
      <c r="J2867">
        <f>IF(OR(Raw!C2612=13,Raw!C2612=104),1,0)</f>
        <v>0</v>
      </c>
      <c r="K2867" s="4">
        <v>157</v>
      </c>
      <c r="L2867" s="4">
        <v>2230</v>
      </c>
      <c r="M2867" s="4">
        <v>4</v>
      </c>
      <c r="N2867" s="4">
        <v>540</v>
      </c>
      <c r="O2867" s="4">
        <v>4</v>
      </c>
      <c r="P2867" s="4">
        <v>1588</v>
      </c>
      <c r="Q2867" s="4">
        <v>68</v>
      </c>
      <c r="R2867" s="4">
        <v>1716</v>
      </c>
    </row>
    <row r="2868" spans="1:18">
      <c r="A2868">
        <f>Raw!A2613*1000000+Raw!B2613*100</f>
        <v>17197880111</v>
      </c>
      <c r="B2868" t="str">
        <f>LEFT(A2868,5)</f>
        <v>17197</v>
      </c>
      <c r="C2868">
        <v>1</v>
      </c>
      <c r="D2868" cm="1">
        <f t="array" ref="D2868:F2868">VLOOKUP(A2868,USPS!A:E, {3,4,5}, FALSE)</f>
        <v>53</v>
      </c>
      <c r="E2868">
        <v>53</v>
      </c>
      <c r="F2868">
        <v>0</v>
      </c>
      <c r="G2868">
        <f>IF(OR(Raw!C2613&lt;=5,Raw!C2613=101),1,0)</f>
        <v>0</v>
      </c>
      <c r="H2868">
        <f>IF(OR(Raw!C2613=6,Raw!C2613=7,Raw!C2613=8,Raw!C2613=102),1,0)</f>
        <v>0</v>
      </c>
      <c r="I2868">
        <f>IF(OR(Raw!C2613=9,Raw!C2613=10,Raw!C2613=11,Raw!C2613=12,Raw!C2613=103),1,0)</f>
        <v>1</v>
      </c>
      <c r="J2868">
        <f>IF(OR(Raw!C2613=13,Raw!C2613=104),1,0)</f>
        <v>0</v>
      </c>
      <c r="K2868" s="4">
        <v>76</v>
      </c>
      <c r="L2868" s="4">
        <v>854</v>
      </c>
      <c r="M2868" s="4">
        <v>0</v>
      </c>
      <c r="N2868" s="4">
        <v>0</v>
      </c>
      <c r="O2868" s="4">
        <v>1</v>
      </c>
      <c r="P2868" s="4">
        <v>372</v>
      </c>
      <c r="Q2868" s="4">
        <v>43</v>
      </c>
      <c r="R2868" s="4">
        <v>786</v>
      </c>
    </row>
    <row r="2869" spans="1:18">
      <c r="A2869">
        <f>Raw!A2614*1000000+Raw!B2614*100</f>
        <v>17197880112</v>
      </c>
      <c r="B2869" t="str">
        <f>LEFT(A2869,5)</f>
        <v>17197</v>
      </c>
      <c r="C2869">
        <v>1</v>
      </c>
      <c r="D2869" cm="1">
        <f t="array" ref="D2869:F2869">VLOOKUP(A2869,USPS!A:E, {3,4,5}, FALSE)</f>
        <v>18</v>
      </c>
      <c r="E2869">
        <v>18</v>
      </c>
      <c r="F2869">
        <v>0</v>
      </c>
      <c r="G2869">
        <f>IF(OR(Raw!C2614&lt;=5,Raw!C2614=101),1,0)</f>
        <v>0</v>
      </c>
      <c r="H2869">
        <f>IF(OR(Raw!C2614=6,Raw!C2614=7,Raw!C2614=8,Raw!C2614=102),1,0)</f>
        <v>0</v>
      </c>
      <c r="I2869">
        <f>IF(OR(Raw!C2614=9,Raw!C2614=10,Raw!C2614=11,Raw!C2614=12,Raw!C2614=103),1,0)</f>
        <v>1</v>
      </c>
      <c r="J2869">
        <f>IF(OR(Raw!C2614=13,Raw!C2614=104),1,0)</f>
        <v>0</v>
      </c>
      <c r="K2869" s="4">
        <v>32</v>
      </c>
      <c r="L2869" s="4">
        <v>396</v>
      </c>
      <c r="M2869" s="4">
        <v>2</v>
      </c>
      <c r="N2869" s="4">
        <v>270</v>
      </c>
      <c r="O2869" s="4">
        <v>0</v>
      </c>
      <c r="P2869" s="4">
        <v>0</v>
      </c>
      <c r="Q2869" s="4">
        <v>14</v>
      </c>
      <c r="R2869" s="4">
        <v>109</v>
      </c>
    </row>
    <row r="2870" spans="1:18">
      <c r="A2870">
        <f>Raw!A2615*1000000+Raw!B2615*100</f>
        <v>17197880113</v>
      </c>
      <c r="B2870" t="str">
        <f>LEFT(A2870,5)</f>
        <v>17197</v>
      </c>
      <c r="C2870">
        <v>1</v>
      </c>
      <c r="D2870" cm="1">
        <f t="array" ref="D2870:F2870">VLOOKUP(A2870,USPS!A:E, {3,4,5}, FALSE)</f>
        <v>65</v>
      </c>
      <c r="E2870">
        <v>65</v>
      </c>
      <c r="F2870">
        <v>0</v>
      </c>
      <c r="G2870">
        <f>IF(OR(Raw!C2615&lt;=5,Raw!C2615=101),1,0)</f>
        <v>0</v>
      </c>
      <c r="H2870">
        <f>IF(OR(Raw!C2615=6,Raw!C2615=7,Raw!C2615=8,Raw!C2615=102),1,0)</f>
        <v>0</v>
      </c>
      <c r="I2870">
        <f>IF(OR(Raw!C2615=9,Raw!C2615=10,Raw!C2615=11,Raw!C2615=12,Raw!C2615=103),1,0)</f>
        <v>1</v>
      </c>
      <c r="J2870">
        <f>IF(OR(Raw!C2615=13,Raw!C2615=104),1,0)</f>
        <v>0</v>
      </c>
      <c r="K2870" s="4">
        <v>65</v>
      </c>
      <c r="L2870" s="4">
        <v>1462</v>
      </c>
      <c r="M2870" s="4">
        <v>3</v>
      </c>
      <c r="N2870" s="4">
        <v>400</v>
      </c>
      <c r="O2870" s="4">
        <v>2</v>
      </c>
      <c r="P2870" s="4">
        <v>622</v>
      </c>
      <c r="Q2870" s="4">
        <v>26</v>
      </c>
      <c r="R2870" s="4">
        <v>538</v>
      </c>
    </row>
    <row r="2871" spans="1:18">
      <c r="A2871">
        <f>Raw!A2616*1000000+Raw!B2616*100</f>
        <v>17197880114</v>
      </c>
      <c r="B2871" t="str">
        <f>LEFT(A2871,5)</f>
        <v>17197</v>
      </c>
      <c r="C2871">
        <v>1</v>
      </c>
      <c r="D2871" cm="1">
        <f t="array" ref="D2871:F2871">VLOOKUP(A2871,USPS!A:E, {3,4,5}, FALSE)</f>
        <v>252</v>
      </c>
      <c r="E2871">
        <v>222</v>
      </c>
      <c r="F2871">
        <v>30</v>
      </c>
      <c r="G2871">
        <f>IF(OR(Raw!C2616&lt;=5,Raw!C2616=101),1,0)</f>
        <v>0</v>
      </c>
      <c r="H2871">
        <f>IF(OR(Raw!C2616=6,Raw!C2616=7,Raw!C2616=8,Raw!C2616=102),1,0)</f>
        <v>1</v>
      </c>
      <c r="I2871">
        <f>IF(OR(Raw!C2616=9,Raw!C2616=10,Raw!C2616=11,Raw!C2616=12,Raw!C2616=103),1,0)</f>
        <v>0</v>
      </c>
      <c r="J2871">
        <f>IF(OR(Raw!C2616=13,Raw!C2616=104),1,0)</f>
        <v>0</v>
      </c>
      <c r="K2871" s="4">
        <v>89</v>
      </c>
      <c r="L2871" s="4">
        <v>1971</v>
      </c>
      <c r="M2871" s="4">
        <v>14</v>
      </c>
      <c r="N2871" s="4">
        <v>2111</v>
      </c>
      <c r="O2871" s="4">
        <v>22</v>
      </c>
      <c r="P2871" s="4">
        <v>10870</v>
      </c>
      <c r="Q2871" s="4">
        <v>36</v>
      </c>
      <c r="R2871" s="4">
        <v>1252</v>
      </c>
    </row>
    <row r="2872" spans="1:18">
      <c r="A2872">
        <f>Raw!A2617*1000000+Raw!B2617*100</f>
        <v>17197880115</v>
      </c>
      <c r="B2872" t="str">
        <f>LEFT(A2872,5)</f>
        <v>17197</v>
      </c>
      <c r="C2872">
        <v>1</v>
      </c>
      <c r="D2872" cm="1">
        <f t="array" ref="D2872:F2872">VLOOKUP(A2872,USPS!A:E, {3,4,5}, FALSE)</f>
        <v>386</v>
      </c>
      <c r="E2872">
        <v>379</v>
      </c>
      <c r="F2872">
        <v>7</v>
      </c>
      <c r="G2872">
        <f>IF(OR(Raw!C2617&lt;=5,Raw!C2617=101),1,0)</f>
        <v>0</v>
      </c>
      <c r="H2872">
        <f>IF(OR(Raw!C2617=6,Raw!C2617=7,Raw!C2617=8,Raw!C2617=102),1,0)</f>
        <v>1</v>
      </c>
      <c r="I2872">
        <f>IF(OR(Raw!C2617=9,Raw!C2617=10,Raw!C2617=11,Raw!C2617=12,Raw!C2617=103),1,0)</f>
        <v>0</v>
      </c>
      <c r="J2872">
        <f>IF(OR(Raw!C2617=13,Raw!C2617=104),1,0)</f>
        <v>0</v>
      </c>
      <c r="K2872" s="4">
        <v>109</v>
      </c>
      <c r="L2872" s="4">
        <v>1510</v>
      </c>
      <c r="M2872" s="4">
        <v>3</v>
      </c>
      <c r="N2872" s="4">
        <v>413</v>
      </c>
      <c r="O2872" s="4">
        <v>0</v>
      </c>
      <c r="P2872" s="4">
        <v>0</v>
      </c>
      <c r="Q2872" s="4">
        <v>56</v>
      </c>
      <c r="R2872" s="4">
        <v>778</v>
      </c>
    </row>
    <row r="2873" spans="1:18">
      <c r="A2873">
        <f>Raw!A2618*1000000+Raw!B2618*100</f>
        <v>17197880116</v>
      </c>
      <c r="B2873" t="str">
        <f>LEFT(A2873,5)</f>
        <v>17197</v>
      </c>
      <c r="C2873">
        <v>1</v>
      </c>
      <c r="D2873" cm="1">
        <f t="array" ref="D2873:F2873">VLOOKUP(A2873,USPS!A:E, {3,4,5}, FALSE)</f>
        <v>32</v>
      </c>
      <c r="E2873">
        <v>29</v>
      </c>
      <c r="F2873">
        <v>3</v>
      </c>
      <c r="G2873">
        <f>IF(OR(Raw!C2618&lt;=5,Raw!C2618=101),1,0)</f>
        <v>0</v>
      </c>
      <c r="H2873">
        <f>IF(OR(Raw!C2618=6,Raw!C2618=7,Raw!C2618=8,Raw!C2618=102),1,0)</f>
        <v>0</v>
      </c>
      <c r="I2873">
        <f>IF(OR(Raw!C2618=9,Raw!C2618=10,Raw!C2618=11,Raw!C2618=12,Raw!C2618=103),1,0)</f>
        <v>1</v>
      </c>
      <c r="J2873">
        <f>IF(OR(Raw!C2618=13,Raw!C2618=104),1,0)</f>
        <v>0</v>
      </c>
      <c r="K2873" s="4">
        <v>66</v>
      </c>
      <c r="L2873" s="4">
        <v>731</v>
      </c>
      <c r="M2873" s="4">
        <v>0</v>
      </c>
      <c r="N2873" s="4">
        <v>0</v>
      </c>
      <c r="O2873" s="4">
        <v>0</v>
      </c>
      <c r="P2873" s="4">
        <v>0</v>
      </c>
      <c r="Q2873" s="4">
        <v>37</v>
      </c>
      <c r="R2873" s="4">
        <v>338</v>
      </c>
    </row>
    <row r="2874" spans="1:18">
      <c r="A2874">
        <f>Raw!A2619*1000000+Raw!B2619*100</f>
        <v>17197880117</v>
      </c>
      <c r="B2874" t="str">
        <f>LEFT(A2874,5)</f>
        <v>17197</v>
      </c>
      <c r="C2874">
        <v>1</v>
      </c>
      <c r="D2874" cm="1">
        <f t="array" ref="D2874:F2874">VLOOKUP(A2874,USPS!A:E, {3,4,5}, FALSE)</f>
        <v>156</v>
      </c>
      <c r="E2874">
        <v>130</v>
      </c>
      <c r="F2874">
        <v>26</v>
      </c>
      <c r="G2874">
        <f>IF(OR(Raw!C2619&lt;=5,Raw!C2619=101),1,0)</f>
        <v>1</v>
      </c>
      <c r="H2874">
        <f>IF(OR(Raw!C2619=6,Raw!C2619=7,Raw!C2619=8,Raw!C2619=102),1,0)</f>
        <v>0</v>
      </c>
      <c r="I2874">
        <f>IF(OR(Raw!C2619=9,Raw!C2619=10,Raw!C2619=11,Raw!C2619=12,Raw!C2619=103),1,0)</f>
        <v>0</v>
      </c>
      <c r="J2874">
        <f>IF(OR(Raw!C2619=13,Raw!C2619=104),1,0)</f>
        <v>0</v>
      </c>
      <c r="K2874" s="4">
        <v>111</v>
      </c>
      <c r="L2874" s="4">
        <v>1409</v>
      </c>
      <c r="M2874" s="4">
        <v>4</v>
      </c>
      <c r="N2874" s="4">
        <v>777</v>
      </c>
      <c r="O2874" s="4">
        <v>4</v>
      </c>
      <c r="P2874" s="4">
        <v>1404</v>
      </c>
      <c r="Q2874" s="4">
        <v>46</v>
      </c>
      <c r="R2874" s="4">
        <v>1271</v>
      </c>
    </row>
    <row r="2875" spans="1:18">
      <c r="A2875">
        <f>Raw!A2620*1000000+Raw!B2620*100</f>
        <v>17197880118</v>
      </c>
      <c r="B2875" t="str">
        <f>LEFT(A2875,5)</f>
        <v>17197</v>
      </c>
      <c r="C2875">
        <v>1</v>
      </c>
      <c r="D2875" cm="1">
        <f t="array" ref="D2875:F2875">VLOOKUP(A2875,USPS!A:E, {3,4,5}, FALSE)</f>
        <v>37</v>
      </c>
      <c r="E2875">
        <v>37</v>
      </c>
      <c r="F2875">
        <v>0</v>
      </c>
      <c r="G2875">
        <f>IF(OR(Raw!C2620&lt;=5,Raw!C2620=101),1,0)</f>
        <v>0</v>
      </c>
      <c r="H2875">
        <f>IF(OR(Raw!C2620=6,Raw!C2620=7,Raw!C2620=8,Raw!C2620=102),1,0)</f>
        <v>0</v>
      </c>
      <c r="I2875">
        <f>IF(OR(Raw!C2620=9,Raw!C2620=10,Raw!C2620=11,Raw!C2620=12,Raw!C2620=103),1,0)</f>
        <v>0</v>
      </c>
      <c r="J2875">
        <f>IF(OR(Raw!C2620=13,Raw!C2620=104),1,0)</f>
        <v>1</v>
      </c>
      <c r="K2875" s="4">
        <v>110</v>
      </c>
      <c r="L2875" s="4">
        <v>1584</v>
      </c>
      <c r="M2875" s="4">
        <v>3</v>
      </c>
      <c r="N2875" s="4">
        <v>480</v>
      </c>
      <c r="O2875" s="4">
        <v>1</v>
      </c>
      <c r="P2875" s="4">
        <v>743</v>
      </c>
      <c r="Q2875" s="4">
        <v>66</v>
      </c>
      <c r="R2875" s="4">
        <v>740</v>
      </c>
    </row>
    <row r="2876" spans="1:18">
      <c r="A2876">
        <f>Raw!A2621*1000000+Raw!B2621*100</f>
        <v>17197880119</v>
      </c>
      <c r="B2876" t="str">
        <f>LEFT(A2876,5)</f>
        <v>17197</v>
      </c>
      <c r="C2876">
        <v>1</v>
      </c>
      <c r="D2876" cm="1">
        <f t="array" ref="D2876:F2876">VLOOKUP(A2876,USPS!A:E, {3,4,5}, FALSE)</f>
        <v>19</v>
      </c>
      <c r="E2876">
        <v>18</v>
      </c>
      <c r="F2876">
        <v>1</v>
      </c>
      <c r="G2876">
        <f>IF(OR(Raw!C2621&lt;=5,Raw!C2621=101),1,0)</f>
        <v>0</v>
      </c>
      <c r="H2876">
        <f>IF(OR(Raw!C2621=6,Raw!C2621=7,Raw!C2621=8,Raw!C2621=102),1,0)</f>
        <v>0</v>
      </c>
      <c r="I2876">
        <f>IF(OR(Raw!C2621=9,Raw!C2621=10,Raw!C2621=11,Raw!C2621=12,Raw!C2621=103),1,0)</f>
        <v>0</v>
      </c>
      <c r="J2876">
        <f>IF(OR(Raw!C2621=13,Raw!C2621=104),1,0)</f>
        <v>1</v>
      </c>
      <c r="K2876" s="4">
        <v>118</v>
      </c>
      <c r="L2876" s="4">
        <v>1329</v>
      </c>
      <c r="M2876" s="4">
        <v>2</v>
      </c>
      <c r="N2876" s="4">
        <v>447</v>
      </c>
      <c r="O2876" s="4">
        <v>4</v>
      </c>
      <c r="P2876" s="4">
        <v>1856</v>
      </c>
      <c r="Q2876" s="4">
        <v>74</v>
      </c>
      <c r="R2876" s="4">
        <v>1725</v>
      </c>
    </row>
    <row r="2877" spans="1:18">
      <c r="A2877">
        <f>Raw!A2622*1000000+Raw!B2622*100</f>
        <v>17197880120</v>
      </c>
      <c r="B2877" t="str">
        <f>LEFT(A2877,5)</f>
        <v>17197</v>
      </c>
      <c r="C2877">
        <v>1</v>
      </c>
      <c r="D2877" cm="1">
        <f t="array" ref="D2877:F2877">VLOOKUP(A2877,USPS!A:E, {3,4,5}, FALSE)</f>
        <v>281</v>
      </c>
      <c r="E2877">
        <v>249</v>
      </c>
      <c r="F2877">
        <v>32</v>
      </c>
      <c r="G2877">
        <f>IF(OR(Raw!C2622&lt;=5,Raw!C2622=101),1,0)</f>
        <v>0</v>
      </c>
      <c r="H2877">
        <f>IF(OR(Raw!C2622=6,Raw!C2622=7,Raw!C2622=8,Raw!C2622=102),1,0)</f>
        <v>0</v>
      </c>
      <c r="I2877">
        <f>IF(OR(Raw!C2622=9,Raw!C2622=10,Raw!C2622=11,Raw!C2622=12,Raw!C2622=103),1,0)</f>
        <v>0</v>
      </c>
      <c r="J2877">
        <f>IF(OR(Raw!C2622=13,Raw!C2622=104),1,0)</f>
        <v>1</v>
      </c>
      <c r="K2877" s="4">
        <v>356</v>
      </c>
      <c r="L2877" s="4">
        <v>4729</v>
      </c>
      <c r="M2877" s="4">
        <v>14</v>
      </c>
      <c r="N2877" s="4">
        <v>2088</v>
      </c>
      <c r="O2877" s="4">
        <v>3</v>
      </c>
      <c r="P2877" s="4">
        <v>1274</v>
      </c>
      <c r="Q2877" s="4">
        <v>171</v>
      </c>
      <c r="R2877" s="4">
        <v>2407</v>
      </c>
    </row>
    <row r="2878" spans="1:18">
      <c r="A2878">
        <f>Raw!A2623*1000000+Raw!B2623*100</f>
        <v>17197880121</v>
      </c>
      <c r="B2878" t="str">
        <f>LEFT(A2878,5)</f>
        <v>17197</v>
      </c>
      <c r="C2878">
        <v>1</v>
      </c>
      <c r="D2878" cm="1">
        <f t="array" ref="D2878:F2878">VLOOKUP(A2878,USPS!A:E, {3,4,5}, FALSE)</f>
        <v>380</v>
      </c>
      <c r="E2878">
        <v>364</v>
      </c>
      <c r="F2878">
        <v>16</v>
      </c>
      <c r="G2878">
        <f>IF(OR(Raw!C2623&lt;=5,Raw!C2623=101),1,0)</f>
        <v>0</v>
      </c>
      <c r="H2878">
        <f>IF(OR(Raw!C2623=6,Raw!C2623=7,Raw!C2623=8,Raw!C2623=102),1,0)</f>
        <v>0</v>
      </c>
      <c r="I2878">
        <f>IF(OR(Raw!C2623=9,Raw!C2623=10,Raw!C2623=11,Raw!C2623=12,Raw!C2623=103),1,0)</f>
        <v>0</v>
      </c>
      <c r="J2878">
        <f>IF(OR(Raw!C2623=13,Raw!C2623=104),1,0)</f>
        <v>1</v>
      </c>
      <c r="K2878" s="4">
        <v>336</v>
      </c>
      <c r="L2878" s="4">
        <v>5723</v>
      </c>
      <c r="M2878" s="4">
        <v>15</v>
      </c>
      <c r="N2878" s="4">
        <v>2355</v>
      </c>
      <c r="O2878" s="4">
        <v>17</v>
      </c>
      <c r="P2878" s="4">
        <v>7416</v>
      </c>
      <c r="Q2878" s="4">
        <v>148</v>
      </c>
      <c r="R2878" s="4">
        <v>3205</v>
      </c>
    </row>
    <row r="2879" spans="1:18">
      <c r="A2879">
        <f>Raw!A2625*1000000+Raw!B2625*100</f>
        <v>17197880202</v>
      </c>
      <c r="B2879" t="str">
        <f>LEFT(A2879,5)</f>
        <v>17197</v>
      </c>
      <c r="C2879">
        <v>1</v>
      </c>
      <c r="D2879" cm="1">
        <f t="array" ref="D2879:F2879">VLOOKUP(A2879,USPS!A:E, {3,4,5}, FALSE)</f>
        <v>795</v>
      </c>
      <c r="E2879">
        <v>755</v>
      </c>
      <c r="F2879">
        <v>40</v>
      </c>
      <c r="G2879">
        <f>IF(OR(Raw!C2625&lt;=5,Raw!C2625=101),1,0)</f>
        <v>0</v>
      </c>
      <c r="H2879">
        <f>IF(OR(Raw!C2625=6,Raw!C2625=7,Raw!C2625=8,Raw!C2625=102),1,0)</f>
        <v>0</v>
      </c>
      <c r="I2879">
        <f>IF(OR(Raw!C2625=9,Raw!C2625=10,Raw!C2625=11,Raw!C2625=12,Raw!C2625=103),1,0)</f>
        <v>1</v>
      </c>
      <c r="J2879">
        <f>IF(OR(Raw!C2625=13,Raw!C2625=104),1,0)</f>
        <v>0</v>
      </c>
      <c r="K2879" s="4">
        <v>366</v>
      </c>
      <c r="L2879" s="4">
        <v>10169</v>
      </c>
      <c r="M2879" s="4">
        <v>86</v>
      </c>
      <c r="N2879" s="4">
        <v>15139</v>
      </c>
      <c r="O2879" s="4">
        <v>83</v>
      </c>
      <c r="P2879" s="4">
        <v>45448</v>
      </c>
      <c r="Q2879" s="4">
        <v>127</v>
      </c>
      <c r="R2879" s="4">
        <v>11960</v>
      </c>
    </row>
    <row r="2880" spans="1:18">
      <c r="A2880">
        <f>Raw!A2626*1000000+Raw!B2626*100</f>
        <v>17197880203</v>
      </c>
      <c r="B2880" t="str">
        <f>LEFT(A2880,5)</f>
        <v>17197</v>
      </c>
      <c r="C2880">
        <v>1</v>
      </c>
      <c r="D2880" cm="1">
        <f t="array" ref="D2880:F2880">VLOOKUP(A2880,USPS!A:E, {3,4,5}, FALSE)</f>
        <v>87</v>
      </c>
      <c r="E2880">
        <v>69</v>
      </c>
      <c r="F2880">
        <v>18</v>
      </c>
      <c r="G2880">
        <f>IF(OR(Raw!C2626&lt;=5,Raw!C2626=101),1,0)</f>
        <v>0</v>
      </c>
      <c r="H2880">
        <f>IF(OR(Raw!C2626=6,Raw!C2626=7,Raw!C2626=8,Raw!C2626=102),1,0)</f>
        <v>1</v>
      </c>
      <c r="I2880">
        <f>IF(OR(Raw!C2626=9,Raw!C2626=10,Raw!C2626=11,Raw!C2626=12,Raw!C2626=103),1,0)</f>
        <v>0</v>
      </c>
      <c r="J2880">
        <f>IF(OR(Raw!C2626=13,Raw!C2626=104),1,0)</f>
        <v>0</v>
      </c>
      <c r="K2880" s="4">
        <v>40</v>
      </c>
      <c r="L2880" s="4">
        <v>577</v>
      </c>
      <c r="M2880" s="4">
        <v>2</v>
      </c>
      <c r="N2880" s="4">
        <v>386</v>
      </c>
      <c r="O2880" s="4">
        <v>1</v>
      </c>
      <c r="P2880" s="4">
        <v>525</v>
      </c>
      <c r="Q2880" s="4">
        <v>26</v>
      </c>
      <c r="R2880" s="4">
        <v>345</v>
      </c>
    </row>
    <row r="2881" spans="1:18">
      <c r="A2881">
        <f>Raw!A2627*1000000+Raw!B2627*100</f>
        <v>17197880204</v>
      </c>
      <c r="B2881" t="str">
        <f>LEFT(A2881,5)</f>
        <v>17197</v>
      </c>
      <c r="C2881">
        <v>1</v>
      </c>
      <c r="D2881" cm="1">
        <f t="array" ref="D2881:F2881">VLOOKUP(A2881,USPS!A:E, {3,4,5}, FALSE)</f>
        <v>120</v>
      </c>
      <c r="E2881">
        <v>120</v>
      </c>
      <c r="F2881">
        <v>0</v>
      </c>
      <c r="G2881">
        <f>IF(OR(Raw!C2627&lt;=5,Raw!C2627=101),1,0)</f>
        <v>0</v>
      </c>
      <c r="H2881">
        <f>IF(OR(Raw!C2627=6,Raw!C2627=7,Raw!C2627=8,Raw!C2627=102),1,0)</f>
        <v>0</v>
      </c>
      <c r="I2881">
        <f>IF(OR(Raw!C2627=9,Raw!C2627=10,Raw!C2627=11,Raw!C2627=12,Raw!C2627=103),1,0)</f>
        <v>1</v>
      </c>
      <c r="J2881">
        <f>IF(OR(Raw!C2627=13,Raw!C2627=104),1,0)</f>
        <v>0</v>
      </c>
      <c r="K2881" s="4">
        <v>148</v>
      </c>
      <c r="L2881" s="4">
        <v>2136</v>
      </c>
      <c r="M2881" s="4">
        <v>8</v>
      </c>
      <c r="N2881" s="4">
        <v>1160</v>
      </c>
      <c r="O2881" s="4">
        <v>4</v>
      </c>
      <c r="P2881" s="4">
        <v>1999</v>
      </c>
      <c r="Q2881" s="4">
        <v>71</v>
      </c>
      <c r="R2881" s="4">
        <v>1035</v>
      </c>
    </row>
    <row r="2882" spans="1:18">
      <c r="A2882">
        <f>Raw!A2629*1000000+Raw!B2629*100</f>
        <v>17197880303</v>
      </c>
      <c r="B2882" t="str">
        <f>LEFT(A2882,5)</f>
        <v>17197</v>
      </c>
      <c r="C2882">
        <v>1</v>
      </c>
      <c r="D2882" cm="1">
        <f t="array" ref="D2882:F2882">VLOOKUP(A2882,USPS!A:E, {3,4,5}, FALSE)</f>
        <v>18</v>
      </c>
      <c r="E2882">
        <v>18</v>
      </c>
      <c r="F2882">
        <v>0</v>
      </c>
      <c r="G2882">
        <f>IF(OR(Raw!C2629&lt;=5,Raw!C2629=101),1,0)</f>
        <v>0</v>
      </c>
      <c r="H2882">
        <f>IF(OR(Raw!C2629=6,Raw!C2629=7,Raw!C2629=8,Raw!C2629=102),1,0)</f>
        <v>0</v>
      </c>
      <c r="I2882">
        <f>IF(OR(Raw!C2629=9,Raw!C2629=10,Raw!C2629=11,Raw!C2629=12,Raw!C2629=103),1,0)</f>
        <v>0</v>
      </c>
      <c r="J2882">
        <f>IF(OR(Raw!C2629=13,Raw!C2629=104),1,0)</f>
        <v>1</v>
      </c>
      <c r="K2882" s="4">
        <v>115</v>
      </c>
      <c r="L2882" s="4">
        <v>1842</v>
      </c>
      <c r="M2882" s="4">
        <v>3</v>
      </c>
      <c r="N2882" s="4">
        <v>477</v>
      </c>
      <c r="O2882" s="4">
        <v>2</v>
      </c>
      <c r="P2882" s="4">
        <v>1188</v>
      </c>
      <c r="Q2882" s="4">
        <v>56</v>
      </c>
      <c r="R2882" s="4">
        <v>766</v>
      </c>
    </row>
    <row r="2883" spans="1:18">
      <c r="A2883">
        <f>Raw!A2630*1000000+Raw!B2630*100</f>
        <v>17197880304</v>
      </c>
      <c r="B2883" t="str">
        <f>LEFT(A2883,5)</f>
        <v>17197</v>
      </c>
      <c r="C2883">
        <v>1</v>
      </c>
      <c r="D2883" cm="1">
        <f t="array" ref="D2883:F2883">VLOOKUP(A2883,USPS!A:E, {3,4,5}, FALSE)</f>
        <v>22</v>
      </c>
      <c r="E2883">
        <v>19</v>
      </c>
      <c r="F2883">
        <v>3</v>
      </c>
      <c r="G2883">
        <f>IF(OR(Raw!C2630&lt;=5,Raw!C2630=101),1,0)</f>
        <v>0</v>
      </c>
      <c r="H2883">
        <f>IF(OR(Raw!C2630=6,Raw!C2630=7,Raw!C2630=8,Raw!C2630=102),1,0)</f>
        <v>0</v>
      </c>
      <c r="I2883">
        <f>IF(OR(Raw!C2630=9,Raw!C2630=10,Raw!C2630=11,Raw!C2630=12,Raw!C2630=103),1,0)</f>
        <v>0</v>
      </c>
      <c r="J2883">
        <f>IF(OR(Raw!C2630=13,Raw!C2630=104),1,0)</f>
        <v>1</v>
      </c>
      <c r="K2883" s="4">
        <v>136</v>
      </c>
      <c r="L2883" s="4">
        <v>2128</v>
      </c>
      <c r="M2883" s="4">
        <v>12</v>
      </c>
      <c r="N2883" s="4">
        <v>1982</v>
      </c>
      <c r="O2883" s="4">
        <v>6</v>
      </c>
      <c r="P2883" s="4">
        <v>2022</v>
      </c>
      <c r="Q2883" s="4">
        <v>91</v>
      </c>
      <c r="R2883" s="4">
        <v>1886</v>
      </c>
    </row>
    <row r="2884" spans="1:18">
      <c r="A2884">
        <f>Raw!A2631*1000000+Raw!B2631*100</f>
        <v>17197880305</v>
      </c>
      <c r="B2884" t="str">
        <f>LEFT(A2884,5)</f>
        <v>17197</v>
      </c>
      <c r="C2884">
        <v>1</v>
      </c>
      <c r="D2884" cm="1">
        <f t="array" ref="D2884:F2884">VLOOKUP(A2884,USPS!A:E, {3,4,5}, FALSE)</f>
        <v>43</v>
      </c>
      <c r="E2884">
        <v>43</v>
      </c>
      <c r="F2884">
        <v>0</v>
      </c>
      <c r="G2884">
        <f>IF(OR(Raw!C2631&lt;=5,Raw!C2631=101),1,0)</f>
        <v>0</v>
      </c>
      <c r="H2884">
        <f>IF(OR(Raw!C2631=6,Raw!C2631=7,Raw!C2631=8,Raw!C2631=102),1,0)</f>
        <v>0</v>
      </c>
      <c r="I2884">
        <f>IF(OR(Raw!C2631=9,Raw!C2631=10,Raw!C2631=11,Raw!C2631=12,Raw!C2631=103),1,0)</f>
        <v>0</v>
      </c>
      <c r="J2884">
        <f>IF(OR(Raw!C2631=13,Raw!C2631=104),1,0)</f>
        <v>1</v>
      </c>
      <c r="K2884" s="4">
        <v>161</v>
      </c>
      <c r="L2884" s="4">
        <v>2131</v>
      </c>
      <c r="M2884" s="4">
        <v>5</v>
      </c>
      <c r="N2884" s="4">
        <v>702</v>
      </c>
      <c r="O2884" s="4">
        <v>5</v>
      </c>
      <c r="P2884" s="4">
        <v>2496</v>
      </c>
      <c r="Q2884" s="4">
        <v>100</v>
      </c>
      <c r="R2884" s="4">
        <v>2402</v>
      </c>
    </row>
    <row r="2885" spans="1:18">
      <c r="A2885">
        <f>Raw!A2632*1000000+Raw!B2632*100</f>
        <v>17197880306</v>
      </c>
      <c r="B2885" t="str">
        <f>LEFT(A2885,5)</f>
        <v>17197</v>
      </c>
      <c r="C2885">
        <v>1</v>
      </c>
      <c r="D2885" cm="1">
        <f t="array" ref="D2885:F2885">VLOOKUP(A2885,USPS!A:E, {3,4,5}, FALSE)</f>
        <v>40</v>
      </c>
      <c r="E2885">
        <v>40</v>
      </c>
      <c r="F2885">
        <v>0</v>
      </c>
      <c r="G2885">
        <f>IF(OR(Raw!C2632&lt;=5,Raw!C2632=101),1,0)</f>
        <v>0</v>
      </c>
      <c r="H2885">
        <f>IF(OR(Raw!C2632=6,Raw!C2632=7,Raw!C2632=8,Raw!C2632=102),1,0)</f>
        <v>0</v>
      </c>
      <c r="I2885">
        <f>IF(OR(Raw!C2632=9,Raw!C2632=10,Raw!C2632=11,Raw!C2632=12,Raw!C2632=103),1,0)</f>
        <v>0</v>
      </c>
      <c r="J2885">
        <f>IF(OR(Raw!C2632=13,Raw!C2632=104),1,0)</f>
        <v>1</v>
      </c>
      <c r="K2885" s="4">
        <v>313</v>
      </c>
      <c r="L2885" s="4">
        <v>4367</v>
      </c>
      <c r="M2885" s="4">
        <v>10</v>
      </c>
      <c r="N2885" s="4">
        <v>1403</v>
      </c>
      <c r="O2885" s="4">
        <v>3</v>
      </c>
      <c r="P2885" s="4">
        <v>1438</v>
      </c>
      <c r="Q2885" s="4">
        <v>175</v>
      </c>
      <c r="R2885" s="4">
        <v>2930</v>
      </c>
    </row>
    <row r="2886" spans="1:18">
      <c r="A2886">
        <f>Raw!A2633*1000000+Raw!B2633*100</f>
        <v>17197880307</v>
      </c>
      <c r="B2886" t="str">
        <f>LEFT(A2886,5)</f>
        <v>17197</v>
      </c>
      <c r="C2886">
        <v>1</v>
      </c>
      <c r="D2886" cm="1">
        <f t="array" ref="D2886:F2886">VLOOKUP(A2886,USPS!A:E, {3,4,5}, FALSE)</f>
        <v>118</v>
      </c>
      <c r="E2886">
        <v>118</v>
      </c>
      <c r="F2886">
        <v>0</v>
      </c>
      <c r="G2886">
        <f>IF(OR(Raw!C2633&lt;=5,Raw!C2633=101),1,0)</f>
        <v>0</v>
      </c>
      <c r="H2886">
        <f>IF(OR(Raw!C2633=6,Raw!C2633=7,Raw!C2633=8,Raw!C2633=102),1,0)</f>
        <v>0</v>
      </c>
      <c r="I2886">
        <f>IF(OR(Raw!C2633=9,Raw!C2633=10,Raw!C2633=11,Raw!C2633=12,Raw!C2633=103),1,0)</f>
        <v>0</v>
      </c>
      <c r="J2886">
        <f>IF(OR(Raw!C2633=13,Raw!C2633=104),1,0)</f>
        <v>1</v>
      </c>
      <c r="K2886" s="4">
        <v>261</v>
      </c>
      <c r="L2886" s="4">
        <v>4046</v>
      </c>
      <c r="M2886" s="4">
        <v>19</v>
      </c>
      <c r="N2886" s="4">
        <v>2862</v>
      </c>
      <c r="O2886" s="4">
        <v>11</v>
      </c>
      <c r="P2886" s="4">
        <v>5384</v>
      </c>
      <c r="Q2886" s="4">
        <v>159</v>
      </c>
      <c r="R2886" s="4">
        <v>3270</v>
      </c>
    </row>
    <row r="2887" spans="1:18">
      <c r="A2887">
        <f>Raw!A2634*1000000+Raw!B2634*100</f>
        <v>17197880308</v>
      </c>
      <c r="B2887" t="str">
        <f>LEFT(A2887,5)</f>
        <v>17197</v>
      </c>
      <c r="C2887">
        <v>1</v>
      </c>
      <c r="D2887" cm="1">
        <f t="array" ref="D2887:F2887">VLOOKUP(A2887,USPS!A:E, {3,4,5}, FALSE)</f>
        <v>426</v>
      </c>
      <c r="E2887">
        <v>426</v>
      </c>
      <c r="F2887">
        <v>0</v>
      </c>
      <c r="G2887">
        <f>IF(OR(Raw!C2634&lt;=5,Raw!C2634=101),1,0)</f>
        <v>0</v>
      </c>
      <c r="H2887">
        <f>IF(OR(Raw!C2634=6,Raw!C2634=7,Raw!C2634=8,Raw!C2634=102),1,0)</f>
        <v>0</v>
      </c>
      <c r="I2887">
        <f>IF(OR(Raw!C2634=9,Raw!C2634=10,Raw!C2634=11,Raw!C2634=12,Raw!C2634=103),1,0)</f>
        <v>0</v>
      </c>
      <c r="J2887">
        <f>IF(OR(Raw!C2634=13,Raw!C2634=104),1,0)</f>
        <v>1</v>
      </c>
      <c r="K2887" s="4">
        <v>429</v>
      </c>
      <c r="L2887" s="4">
        <v>7297</v>
      </c>
      <c r="M2887" s="4">
        <v>36</v>
      </c>
      <c r="N2887" s="4">
        <v>5523</v>
      </c>
      <c r="O2887" s="4">
        <v>22</v>
      </c>
      <c r="P2887" s="4">
        <v>10242</v>
      </c>
      <c r="Q2887" s="4">
        <v>245</v>
      </c>
      <c r="R2887" s="4">
        <v>6121</v>
      </c>
    </row>
    <row r="2888" spans="1:18">
      <c r="A2888">
        <f>Raw!A2635*1000000+Raw!B2635*100</f>
        <v>17197880309</v>
      </c>
      <c r="B2888" t="str">
        <f>LEFT(A2888,5)</f>
        <v>17197</v>
      </c>
      <c r="C2888">
        <v>1</v>
      </c>
      <c r="D2888" cm="1">
        <f t="array" ref="D2888:F2888">VLOOKUP(A2888,USPS!A:E, {3,4,5}, FALSE)</f>
        <v>541</v>
      </c>
      <c r="E2888">
        <v>541</v>
      </c>
      <c r="F2888">
        <v>0</v>
      </c>
      <c r="G2888">
        <f>IF(OR(Raw!C2635&lt;=5,Raw!C2635=101),1,0)</f>
        <v>0</v>
      </c>
      <c r="H2888">
        <f>IF(OR(Raw!C2635=6,Raw!C2635=7,Raw!C2635=8,Raw!C2635=102),1,0)</f>
        <v>0</v>
      </c>
      <c r="I2888">
        <f>IF(OR(Raw!C2635=9,Raw!C2635=10,Raw!C2635=11,Raw!C2635=12,Raw!C2635=103),1,0)</f>
        <v>0</v>
      </c>
      <c r="J2888">
        <f>IF(OR(Raw!C2635=13,Raw!C2635=104),1,0)</f>
        <v>1</v>
      </c>
      <c r="K2888" s="4">
        <v>207</v>
      </c>
      <c r="L2888" s="4">
        <v>3194</v>
      </c>
      <c r="M2888" s="4">
        <v>15</v>
      </c>
      <c r="N2888" s="4">
        <v>2219</v>
      </c>
      <c r="O2888" s="4">
        <v>4</v>
      </c>
      <c r="P2888" s="4">
        <v>2206</v>
      </c>
      <c r="Q2888" s="4">
        <v>114</v>
      </c>
      <c r="R2888" s="4">
        <v>2653</v>
      </c>
    </row>
    <row r="2889" spans="1:18">
      <c r="A2889">
        <f>Raw!A2636*1000000+Raw!B2636*100</f>
        <v>17197880310</v>
      </c>
      <c r="B2889" t="str">
        <f>LEFT(A2889,5)</f>
        <v>17197</v>
      </c>
      <c r="C2889">
        <v>1</v>
      </c>
      <c r="D2889" cm="1">
        <f t="array" ref="D2889:F2889">VLOOKUP(A2889,USPS!A:E, {3,4,5}, FALSE)</f>
        <v>343</v>
      </c>
      <c r="E2889">
        <v>343</v>
      </c>
      <c r="F2889">
        <v>0</v>
      </c>
      <c r="G2889">
        <f>IF(OR(Raw!C2636&lt;=5,Raw!C2636=101),1,0)</f>
        <v>0</v>
      </c>
      <c r="H2889">
        <f>IF(OR(Raw!C2636=6,Raw!C2636=7,Raw!C2636=8,Raw!C2636=102),1,0)</f>
        <v>0</v>
      </c>
      <c r="I2889">
        <f>IF(OR(Raw!C2636=9,Raw!C2636=10,Raw!C2636=11,Raw!C2636=12,Raw!C2636=103),1,0)</f>
        <v>0</v>
      </c>
      <c r="J2889">
        <f>IF(OR(Raw!C2636=13,Raw!C2636=104),1,0)</f>
        <v>1</v>
      </c>
      <c r="K2889" s="4">
        <v>481</v>
      </c>
      <c r="L2889" s="4">
        <v>8451</v>
      </c>
      <c r="M2889" s="4">
        <v>39</v>
      </c>
      <c r="N2889" s="4">
        <v>5680</v>
      </c>
      <c r="O2889" s="4">
        <v>15</v>
      </c>
      <c r="P2889" s="4">
        <v>8300</v>
      </c>
      <c r="Q2889" s="4">
        <v>286</v>
      </c>
      <c r="R2889" s="4">
        <v>8318</v>
      </c>
    </row>
    <row r="2890" spans="1:18">
      <c r="A2890">
        <f>Raw!A2637*1000000+Raw!B2637*100</f>
        <v>17197880312</v>
      </c>
      <c r="B2890" t="str">
        <f>LEFT(A2890,5)</f>
        <v>17197</v>
      </c>
      <c r="C2890">
        <v>1</v>
      </c>
      <c r="D2890" cm="1">
        <f t="array" ref="D2890:F2890">VLOOKUP(A2890,USPS!A:E, {3,4,5}, FALSE)</f>
        <v>564</v>
      </c>
      <c r="E2890">
        <v>564</v>
      </c>
      <c r="F2890">
        <v>0</v>
      </c>
      <c r="G2890">
        <f>IF(OR(Raw!C2637&lt;=5,Raw!C2637=101),1,0)</f>
        <v>0</v>
      </c>
      <c r="H2890">
        <f>IF(OR(Raw!C2637=6,Raw!C2637=7,Raw!C2637=8,Raw!C2637=102),1,0)</f>
        <v>0</v>
      </c>
      <c r="I2890">
        <f>IF(OR(Raw!C2637=9,Raw!C2637=10,Raw!C2637=11,Raw!C2637=12,Raw!C2637=103),1,0)</f>
        <v>0</v>
      </c>
      <c r="J2890">
        <f>IF(OR(Raw!C2637=13,Raw!C2637=104),1,0)</f>
        <v>1</v>
      </c>
      <c r="K2890" s="4">
        <v>589</v>
      </c>
      <c r="L2890" s="4">
        <v>10371</v>
      </c>
      <c r="M2890" s="4">
        <v>48</v>
      </c>
      <c r="N2890" s="4">
        <v>7361</v>
      </c>
      <c r="O2890" s="4">
        <v>32</v>
      </c>
      <c r="P2890" s="4">
        <v>14599</v>
      </c>
      <c r="Q2890" s="4">
        <v>339</v>
      </c>
      <c r="R2890" s="4">
        <v>11573</v>
      </c>
    </row>
    <row r="2891" spans="1:18">
      <c r="A2891">
        <f>Raw!A2638*1000000+Raw!B2638*100</f>
        <v>17197880313</v>
      </c>
      <c r="B2891" t="str">
        <f>LEFT(A2891,5)</f>
        <v>17197</v>
      </c>
      <c r="C2891">
        <v>1</v>
      </c>
      <c r="D2891" cm="1">
        <f t="array" ref="D2891:F2891">VLOOKUP(A2891,USPS!A:E, {3,4,5}, FALSE)</f>
        <v>68</v>
      </c>
      <c r="E2891">
        <v>68</v>
      </c>
      <c r="F2891">
        <v>0</v>
      </c>
      <c r="G2891">
        <f>IF(OR(Raw!C2638&lt;=5,Raw!C2638=101),1,0)</f>
        <v>0</v>
      </c>
      <c r="H2891">
        <f>IF(OR(Raw!C2638=6,Raw!C2638=7,Raw!C2638=8,Raw!C2638=102),1,0)</f>
        <v>0</v>
      </c>
      <c r="I2891">
        <f>IF(OR(Raw!C2638=9,Raw!C2638=10,Raw!C2638=11,Raw!C2638=12,Raw!C2638=103),1,0)</f>
        <v>0</v>
      </c>
      <c r="J2891">
        <f>IF(OR(Raw!C2638=13,Raw!C2638=104),1,0)</f>
        <v>1</v>
      </c>
      <c r="K2891" s="4">
        <v>270</v>
      </c>
      <c r="L2891" s="4">
        <v>3417</v>
      </c>
      <c r="M2891" s="4">
        <v>13</v>
      </c>
      <c r="N2891" s="4">
        <v>1775</v>
      </c>
      <c r="O2891" s="4">
        <v>6</v>
      </c>
      <c r="P2891" s="4">
        <v>2517</v>
      </c>
      <c r="Q2891" s="4">
        <v>141</v>
      </c>
      <c r="R2891" s="4">
        <v>3401</v>
      </c>
    </row>
    <row r="2892" spans="1:18">
      <c r="A2892">
        <f>Raw!A2639*1000000+Raw!B2639*100</f>
        <v>17197880314</v>
      </c>
      <c r="B2892" t="str">
        <f>LEFT(A2892,5)</f>
        <v>17197</v>
      </c>
      <c r="C2892">
        <v>1</v>
      </c>
      <c r="D2892" cm="1">
        <f t="array" ref="D2892:F2892">VLOOKUP(A2892,USPS!A:E, {3,4,5}, FALSE)</f>
        <v>282</v>
      </c>
      <c r="E2892">
        <v>282</v>
      </c>
      <c r="F2892">
        <v>0</v>
      </c>
      <c r="G2892">
        <f>IF(OR(Raw!C2639&lt;=5,Raw!C2639=101),1,0)</f>
        <v>0</v>
      </c>
      <c r="H2892">
        <f>IF(OR(Raw!C2639=6,Raw!C2639=7,Raw!C2639=8,Raw!C2639=102),1,0)</f>
        <v>0</v>
      </c>
      <c r="I2892">
        <f>IF(OR(Raw!C2639=9,Raw!C2639=10,Raw!C2639=11,Raw!C2639=12,Raw!C2639=103),1,0)</f>
        <v>0</v>
      </c>
      <c r="J2892">
        <f>IF(OR(Raw!C2639=13,Raw!C2639=104),1,0)</f>
        <v>1</v>
      </c>
      <c r="K2892" s="4">
        <v>284</v>
      </c>
      <c r="L2892" s="4">
        <v>4951</v>
      </c>
      <c r="M2892" s="4">
        <v>21</v>
      </c>
      <c r="N2892" s="4">
        <v>3545</v>
      </c>
      <c r="O2892" s="4">
        <v>25</v>
      </c>
      <c r="P2892" s="4">
        <v>12604</v>
      </c>
      <c r="Q2892" s="4">
        <v>165</v>
      </c>
      <c r="R2892" s="4">
        <v>6289</v>
      </c>
    </row>
    <row r="2893" spans="1:18">
      <c r="A2893">
        <f>Raw!A2641*1000000+Raw!B2641*100</f>
        <v>17197880404</v>
      </c>
      <c r="B2893" t="str">
        <f>LEFT(A2893,5)</f>
        <v>17197</v>
      </c>
      <c r="C2893">
        <v>1</v>
      </c>
      <c r="D2893" cm="1">
        <f t="array" ref="D2893:F2893">VLOOKUP(A2893,USPS!A:E, {3,4,5}, FALSE)</f>
        <v>1386</v>
      </c>
      <c r="E2893">
        <v>1367</v>
      </c>
      <c r="F2893">
        <v>19</v>
      </c>
      <c r="G2893">
        <f>IF(OR(Raw!C2641&lt;=5,Raw!C2641=101),1,0)</f>
        <v>0</v>
      </c>
      <c r="H2893">
        <f>IF(OR(Raw!C2641=6,Raw!C2641=7,Raw!C2641=8,Raw!C2641=102),1,0)</f>
        <v>0</v>
      </c>
      <c r="I2893">
        <f>IF(OR(Raw!C2641=9,Raw!C2641=10,Raw!C2641=11,Raw!C2641=12,Raw!C2641=103),1,0)</f>
        <v>1</v>
      </c>
      <c r="J2893">
        <f>IF(OR(Raw!C2641=13,Raw!C2641=104),1,0)</f>
        <v>0</v>
      </c>
      <c r="K2893" s="4">
        <v>400</v>
      </c>
      <c r="L2893" s="4">
        <v>7126</v>
      </c>
      <c r="M2893" s="4">
        <v>44</v>
      </c>
      <c r="N2893" s="4">
        <v>6986</v>
      </c>
      <c r="O2893" s="4">
        <v>18</v>
      </c>
      <c r="P2893" s="4">
        <v>8659</v>
      </c>
      <c r="Q2893" s="4">
        <v>224</v>
      </c>
      <c r="R2893" s="4">
        <v>6474</v>
      </c>
    </row>
    <row r="2894" spans="1:18">
      <c r="A2894">
        <f>Raw!A2642*1000000+Raw!B2642*100</f>
        <v>17197880408</v>
      </c>
      <c r="B2894" t="str">
        <f>LEFT(A2894,5)</f>
        <v>17197</v>
      </c>
      <c r="C2894">
        <v>1</v>
      </c>
      <c r="D2894" cm="1">
        <f t="array" ref="D2894:F2894">VLOOKUP(A2894,USPS!A:E, {3,4,5}, FALSE)</f>
        <v>9</v>
      </c>
      <c r="E2894">
        <v>9</v>
      </c>
      <c r="F2894">
        <v>0</v>
      </c>
      <c r="G2894">
        <f>IF(OR(Raw!C2642&lt;=5,Raw!C2642=101),1,0)</f>
        <v>0</v>
      </c>
      <c r="H2894">
        <f>IF(OR(Raw!C2642=6,Raw!C2642=7,Raw!C2642=8,Raw!C2642=102),1,0)</f>
        <v>0</v>
      </c>
      <c r="I2894">
        <f>IF(OR(Raw!C2642=9,Raw!C2642=10,Raw!C2642=11,Raw!C2642=12,Raw!C2642=103),1,0)</f>
        <v>1</v>
      </c>
      <c r="J2894">
        <f>IF(OR(Raw!C2642=13,Raw!C2642=104),1,0)</f>
        <v>0</v>
      </c>
      <c r="K2894" s="4">
        <v>70</v>
      </c>
      <c r="L2894" s="4">
        <v>925</v>
      </c>
      <c r="M2894" s="4">
        <v>2</v>
      </c>
      <c r="N2894" s="4">
        <v>271</v>
      </c>
      <c r="O2894" s="4">
        <v>0</v>
      </c>
      <c r="P2894" s="4">
        <v>0</v>
      </c>
      <c r="Q2894" s="4">
        <v>36</v>
      </c>
      <c r="R2894" s="4">
        <v>435</v>
      </c>
    </row>
    <row r="2895" spans="1:18">
      <c r="A2895">
        <f>Raw!A2643*1000000+Raw!B2643*100</f>
        <v>17197880410</v>
      </c>
      <c r="B2895" t="str">
        <f>LEFT(A2895,5)</f>
        <v>17197</v>
      </c>
      <c r="C2895">
        <v>1</v>
      </c>
      <c r="D2895" cm="1">
        <f t="array" ref="D2895:F2895">VLOOKUP(A2895,USPS!A:E, {3,4,5}, FALSE)</f>
        <v>46</v>
      </c>
      <c r="E2895">
        <v>46</v>
      </c>
      <c r="F2895">
        <v>0</v>
      </c>
      <c r="G2895">
        <f>IF(OR(Raw!C2643&lt;=5,Raw!C2643=101),1,0)</f>
        <v>0</v>
      </c>
      <c r="H2895">
        <f>IF(OR(Raw!C2643=6,Raw!C2643=7,Raw!C2643=8,Raw!C2643=102),1,0)</f>
        <v>0</v>
      </c>
      <c r="I2895">
        <f>IF(OR(Raw!C2643=9,Raw!C2643=10,Raw!C2643=11,Raw!C2643=12,Raw!C2643=103),1,0)</f>
        <v>0</v>
      </c>
      <c r="J2895">
        <f>IF(OR(Raw!C2643=13,Raw!C2643=104),1,0)</f>
        <v>1</v>
      </c>
      <c r="K2895" s="4">
        <v>180</v>
      </c>
      <c r="L2895" s="4">
        <v>2451</v>
      </c>
      <c r="M2895" s="4">
        <v>4</v>
      </c>
      <c r="N2895" s="4">
        <v>532</v>
      </c>
      <c r="O2895" s="4">
        <v>1</v>
      </c>
      <c r="P2895" s="4">
        <v>946</v>
      </c>
      <c r="Q2895" s="4">
        <v>88</v>
      </c>
      <c r="R2895" s="4">
        <v>2093</v>
      </c>
    </row>
    <row r="2896" spans="1:18">
      <c r="A2896">
        <f>Raw!A2644*1000000+Raw!B2644*100</f>
        <v>17197880411</v>
      </c>
      <c r="B2896" t="str">
        <f>LEFT(A2896,5)</f>
        <v>17197</v>
      </c>
      <c r="C2896">
        <v>1</v>
      </c>
      <c r="D2896" cm="1">
        <f t="array" ref="D2896:F2896">VLOOKUP(A2896,USPS!A:E, {3,4,5}, FALSE)</f>
        <v>271</v>
      </c>
      <c r="E2896">
        <v>268</v>
      </c>
      <c r="F2896">
        <v>3</v>
      </c>
      <c r="G2896">
        <f>IF(OR(Raw!C2644&lt;=5,Raw!C2644=101),1,0)</f>
        <v>0</v>
      </c>
      <c r="H2896">
        <f>IF(OR(Raw!C2644=6,Raw!C2644=7,Raw!C2644=8,Raw!C2644=102),1,0)</f>
        <v>0</v>
      </c>
      <c r="I2896">
        <f>IF(OR(Raw!C2644=9,Raw!C2644=10,Raw!C2644=11,Raw!C2644=12,Raw!C2644=103),1,0)</f>
        <v>0</v>
      </c>
      <c r="J2896">
        <f>IF(OR(Raw!C2644=13,Raw!C2644=104),1,0)</f>
        <v>1</v>
      </c>
      <c r="K2896" s="4">
        <v>112</v>
      </c>
      <c r="L2896" s="4">
        <v>1794</v>
      </c>
      <c r="M2896" s="4">
        <v>16</v>
      </c>
      <c r="N2896" s="4">
        <v>2367</v>
      </c>
      <c r="O2896" s="4">
        <v>4</v>
      </c>
      <c r="P2896" s="4">
        <v>2852</v>
      </c>
      <c r="Q2896" s="4">
        <v>66</v>
      </c>
      <c r="R2896" s="4">
        <v>3568</v>
      </c>
    </row>
    <row r="2897" spans="1:18">
      <c r="A2897">
        <f>Raw!A2645*1000000+Raw!B2645*100</f>
        <v>17197880412</v>
      </c>
      <c r="B2897" t="str">
        <f>LEFT(A2897,5)</f>
        <v>17197</v>
      </c>
      <c r="C2897">
        <v>1</v>
      </c>
      <c r="D2897" cm="1">
        <f t="array" ref="D2897:F2897">VLOOKUP(A2897,USPS!A:E, {3,4,5}, FALSE)</f>
        <v>190</v>
      </c>
      <c r="E2897">
        <v>165</v>
      </c>
      <c r="F2897">
        <v>25</v>
      </c>
      <c r="G2897">
        <f>IF(OR(Raw!C2645&lt;=5,Raw!C2645=101),1,0)</f>
        <v>0</v>
      </c>
      <c r="H2897">
        <f>IF(OR(Raw!C2645=6,Raw!C2645=7,Raw!C2645=8,Raw!C2645=102),1,0)</f>
        <v>0</v>
      </c>
      <c r="I2897">
        <f>IF(OR(Raw!C2645=9,Raw!C2645=10,Raw!C2645=11,Raw!C2645=12,Raw!C2645=103),1,0)</f>
        <v>1</v>
      </c>
      <c r="J2897">
        <f>IF(OR(Raw!C2645=13,Raw!C2645=104),1,0)</f>
        <v>0</v>
      </c>
      <c r="K2897" s="4">
        <v>95</v>
      </c>
      <c r="L2897" s="4">
        <v>1449</v>
      </c>
      <c r="M2897" s="4">
        <v>4</v>
      </c>
      <c r="N2897" s="4">
        <v>577</v>
      </c>
      <c r="O2897" s="4">
        <v>4</v>
      </c>
      <c r="P2897" s="4">
        <v>1719</v>
      </c>
      <c r="Q2897" s="4">
        <v>43</v>
      </c>
      <c r="R2897" s="4">
        <v>1599</v>
      </c>
    </row>
    <row r="2898" spans="1:18">
      <c r="A2898">
        <f>Raw!A2646*1000000+Raw!B2646*100</f>
        <v>17197880414</v>
      </c>
      <c r="B2898" t="str">
        <f>LEFT(A2898,5)</f>
        <v>17197</v>
      </c>
      <c r="C2898">
        <v>1</v>
      </c>
      <c r="D2898" cm="1">
        <f t="array" ref="D2898:F2898">VLOOKUP(A2898,USPS!A:E, {3,4,5}, FALSE)</f>
        <v>82</v>
      </c>
      <c r="E2898">
        <v>75</v>
      </c>
      <c r="F2898">
        <v>7</v>
      </c>
      <c r="G2898">
        <f>IF(OR(Raw!C2646&lt;=5,Raw!C2646=101),1,0)</f>
        <v>0</v>
      </c>
      <c r="H2898">
        <f>IF(OR(Raw!C2646=6,Raw!C2646=7,Raw!C2646=8,Raw!C2646=102),1,0)</f>
        <v>0</v>
      </c>
      <c r="I2898">
        <f>IF(OR(Raw!C2646=9,Raw!C2646=10,Raw!C2646=11,Raw!C2646=12,Raw!C2646=103),1,0)</f>
        <v>1</v>
      </c>
      <c r="J2898">
        <f>IF(OR(Raw!C2646=13,Raw!C2646=104),1,0)</f>
        <v>0</v>
      </c>
      <c r="K2898" s="4">
        <v>72</v>
      </c>
      <c r="L2898" s="4">
        <v>840</v>
      </c>
      <c r="M2898" s="4">
        <v>5</v>
      </c>
      <c r="N2898" s="4">
        <v>838</v>
      </c>
      <c r="O2898" s="4">
        <v>2</v>
      </c>
      <c r="P2898" s="4">
        <v>642</v>
      </c>
      <c r="Q2898" s="4">
        <v>36</v>
      </c>
      <c r="R2898" s="4">
        <v>873</v>
      </c>
    </row>
    <row r="2899" spans="1:18">
      <c r="A2899">
        <f>Raw!A2647*1000000+Raw!B2647*100</f>
        <v>17197880415</v>
      </c>
      <c r="B2899" t="str">
        <f>LEFT(A2899,5)</f>
        <v>17197</v>
      </c>
      <c r="C2899">
        <v>1</v>
      </c>
      <c r="D2899" cm="1">
        <f t="array" ref="D2899:F2899">VLOOKUP(A2899,USPS!A:E, {3,4,5}, FALSE)</f>
        <v>308</v>
      </c>
      <c r="E2899">
        <v>286</v>
      </c>
      <c r="F2899">
        <v>22</v>
      </c>
      <c r="G2899">
        <f>IF(OR(Raw!C2647&lt;=5,Raw!C2647=101),1,0)</f>
        <v>0</v>
      </c>
      <c r="H2899">
        <f>IF(OR(Raw!C2647=6,Raw!C2647=7,Raw!C2647=8,Raw!C2647=102),1,0)</f>
        <v>0</v>
      </c>
      <c r="I2899">
        <f>IF(OR(Raw!C2647=9,Raw!C2647=10,Raw!C2647=11,Raw!C2647=12,Raw!C2647=103),1,0)</f>
        <v>1</v>
      </c>
      <c r="J2899">
        <f>IF(OR(Raw!C2647=13,Raw!C2647=104),1,0)</f>
        <v>0</v>
      </c>
      <c r="K2899" s="4">
        <v>129</v>
      </c>
      <c r="L2899" s="4">
        <v>1863</v>
      </c>
      <c r="M2899" s="4">
        <v>2</v>
      </c>
      <c r="N2899" s="4">
        <v>297</v>
      </c>
      <c r="O2899" s="4">
        <v>0</v>
      </c>
      <c r="P2899" s="4">
        <v>0</v>
      </c>
      <c r="Q2899" s="4">
        <v>68</v>
      </c>
      <c r="R2899" s="4">
        <v>1032</v>
      </c>
    </row>
    <row r="2900" spans="1:18">
      <c r="A2900">
        <f>Raw!A2648*1000000+Raw!B2648*100</f>
        <v>17197880416</v>
      </c>
      <c r="B2900" t="str">
        <f>LEFT(A2900,5)</f>
        <v>17197</v>
      </c>
      <c r="C2900">
        <v>1</v>
      </c>
      <c r="D2900" cm="1">
        <f t="array" ref="D2900:F2900">VLOOKUP(A2900,USPS!A:E, {3,4,5}, FALSE)</f>
        <v>23</v>
      </c>
      <c r="E2900">
        <v>23</v>
      </c>
      <c r="F2900">
        <v>0</v>
      </c>
      <c r="G2900">
        <f>IF(OR(Raw!C2648&lt;=5,Raw!C2648=101),1,0)</f>
        <v>0</v>
      </c>
      <c r="H2900">
        <f>IF(OR(Raw!C2648=6,Raw!C2648=7,Raw!C2648=8,Raw!C2648=102),1,0)</f>
        <v>0</v>
      </c>
      <c r="I2900">
        <f>IF(OR(Raw!C2648=9,Raw!C2648=10,Raw!C2648=11,Raw!C2648=12,Raw!C2648=103),1,0)</f>
        <v>1</v>
      </c>
      <c r="J2900">
        <f>IF(OR(Raw!C2648=13,Raw!C2648=104),1,0)</f>
        <v>0</v>
      </c>
      <c r="K2900" s="4">
        <v>66</v>
      </c>
      <c r="L2900" s="4">
        <v>1353</v>
      </c>
      <c r="M2900" s="4">
        <v>1</v>
      </c>
      <c r="N2900" s="4">
        <v>150</v>
      </c>
      <c r="O2900" s="4">
        <v>1</v>
      </c>
      <c r="P2900" s="4">
        <v>381</v>
      </c>
      <c r="Q2900" s="4">
        <v>37</v>
      </c>
      <c r="R2900" s="4">
        <v>743</v>
      </c>
    </row>
    <row r="2901" spans="1:18">
      <c r="A2901">
        <f>Raw!A2649*1000000+Raw!B2649*100</f>
        <v>17197880417</v>
      </c>
      <c r="B2901" t="str">
        <f>LEFT(A2901,5)</f>
        <v>17197</v>
      </c>
      <c r="C2901">
        <v>1</v>
      </c>
      <c r="D2901" cm="1">
        <f t="array" ref="D2901:F2901">VLOOKUP(A2901,USPS!A:E, {3,4,5}, FALSE)</f>
        <v>84</v>
      </c>
      <c r="E2901">
        <v>84</v>
      </c>
      <c r="F2901">
        <v>0</v>
      </c>
      <c r="G2901">
        <f>IF(OR(Raw!C2649&lt;=5,Raw!C2649=101),1,0)</f>
        <v>0</v>
      </c>
      <c r="H2901">
        <f>IF(OR(Raw!C2649=6,Raw!C2649=7,Raw!C2649=8,Raw!C2649=102),1,0)</f>
        <v>0</v>
      </c>
      <c r="I2901">
        <f>IF(OR(Raw!C2649=9,Raw!C2649=10,Raw!C2649=11,Raw!C2649=12,Raw!C2649=103),1,0)</f>
        <v>0</v>
      </c>
      <c r="J2901">
        <f>IF(OR(Raw!C2649=13,Raw!C2649=104),1,0)</f>
        <v>1</v>
      </c>
      <c r="K2901" s="4">
        <v>76</v>
      </c>
      <c r="L2901" s="4">
        <v>1506</v>
      </c>
      <c r="M2901" s="4">
        <v>0</v>
      </c>
      <c r="N2901" s="4">
        <v>0</v>
      </c>
      <c r="O2901" s="4">
        <v>3</v>
      </c>
      <c r="P2901" s="4">
        <v>1896</v>
      </c>
      <c r="Q2901" s="4">
        <v>36</v>
      </c>
      <c r="R2901" s="4">
        <v>658</v>
      </c>
    </row>
    <row r="2902" spans="1:18">
      <c r="A2902">
        <f>Raw!A2650*1000000+Raw!B2650*100</f>
        <v>17197880418</v>
      </c>
      <c r="B2902" t="str">
        <f>LEFT(A2902,5)</f>
        <v>17197</v>
      </c>
      <c r="C2902">
        <v>1</v>
      </c>
      <c r="D2902" cm="1">
        <f t="array" ref="D2902:F2902">VLOOKUP(A2902,USPS!A:E, {3,4,5}, FALSE)</f>
        <v>76</v>
      </c>
      <c r="E2902">
        <v>76</v>
      </c>
      <c r="F2902">
        <v>0</v>
      </c>
      <c r="G2902">
        <f>IF(OR(Raw!C2650&lt;=5,Raw!C2650=101),1,0)</f>
        <v>0</v>
      </c>
      <c r="H2902">
        <f>IF(OR(Raw!C2650=6,Raw!C2650=7,Raw!C2650=8,Raw!C2650=102),1,0)</f>
        <v>0</v>
      </c>
      <c r="I2902">
        <f>IF(OR(Raw!C2650=9,Raw!C2650=10,Raw!C2650=11,Raw!C2650=12,Raw!C2650=103),1,0)</f>
        <v>0</v>
      </c>
      <c r="J2902">
        <f>IF(OR(Raw!C2650=13,Raw!C2650=104),1,0)</f>
        <v>1</v>
      </c>
      <c r="K2902" s="4">
        <v>79</v>
      </c>
      <c r="L2902" s="4">
        <v>1336</v>
      </c>
      <c r="M2902" s="4">
        <v>3</v>
      </c>
      <c r="N2902" s="4">
        <v>398</v>
      </c>
      <c r="O2902" s="4">
        <v>1</v>
      </c>
      <c r="P2902" s="4">
        <v>632</v>
      </c>
      <c r="Q2902" s="4">
        <v>36</v>
      </c>
      <c r="R2902" s="4">
        <v>659</v>
      </c>
    </row>
    <row r="2903" spans="1:18">
      <c r="A2903">
        <f>Raw!A2651*1000000+Raw!B2651*100</f>
        <v>17197880419</v>
      </c>
      <c r="B2903" t="str">
        <f>LEFT(A2903,5)</f>
        <v>17197</v>
      </c>
      <c r="C2903">
        <v>1</v>
      </c>
      <c r="D2903" cm="1">
        <f t="array" ref="D2903:F2903">VLOOKUP(A2903,USPS!A:E, {3,4,5}, FALSE)</f>
        <v>59</v>
      </c>
      <c r="E2903">
        <v>59</v>
      </c>
      <c r="F2903">
        <v>0</v>
      </c>
      <c r="G2903">
        <f>IF(OR(Raw!C2651&lt;=5,Raw!C2651=101),1,0)</f>
        <v>0</v>
      </c>
      <c r="H2903">
        <f>IF(OR(Raw!C2651=6,Raw!C2651=7,Raw!C2651=8,Raw!C2651=102),1,0)</f>
        <v>0</v>
      </c>
      <c r="I2903">
        <f>IF(OR(Raw!C2651=9,Raw!C2651=10,Raw!C2651=11,Raw!C2651=12,Raw!C2651=103),1,0)</f>
        <v>0</v>
      </c>
      <c r="J2903">
        <f>IF(OR(Raw!C2651=13,Raw!C2651=104),1,0)</f>
        <v>1</v>
      </c>
      <c r="K2903" s="4">
        <v>155</v>
      </c>
      <c r="L2903" s="4">
        <v>1980</v>
      </c>
      <c r="M2903" s="4">
        <v>3</v>
      </c>
      <c r="N2903" s="4">
        <v>382</v>
      </c>
      <c r="O2903" s="4">
        <v>1</v>
      </c>
      <c r="P2903" s="4">
        <v>634</v>
      </c>
      <c r="Q2903" s="4">
        <v>80</v>
      </c>
      <c r="R2903" s="4">
        <v>1172</v>
      </c>
    </row>
    <row r="2904" spans="1:18">
      <c r="A2904">
        <f>Raw!A2652*1000000+Raw!B2652*100</f>
        <v>17197880420</v>
      </c>
      <c r="B2904" t="str">
        <f>LEFT(A2904,5)</f>
        <v>17197</v>
      </c>
      <c r="C2904">
        <v>1</v>
      </c>
      <c r="D2904" cm="1">
        <f t="array" ref="D2904:F2904">VLOOKUP(A2904,USPS!A:E, {3,4,5}, FALSE)</f>
        <v>23</v>
      </c>
      <c r="E2904">
        <v>23</v>
      </c>
      <c r="F2904">
        <v>0</v>
      </c>
      <c r="G2904">
        <f>IF(OR(Raw!C2652&lt;=5,Raw!C2652=101),1,0)</f>
        <v>0</v>
      </c>
      <c r="H2904">
        <f>IF(OR(Raw!C2652=6,Raw!C2652=7,Raw!C2652=8,Raw!C2652=102),1,0)</f>
        <v>0</v>
      </c>
      <c r="I2904">
        <f>IF(OR(Raw!C2652=9,Raw!C2652=10,Raw!C2652=11,Raw!C2652=12,Raw!C2652=103),1,0)</f>
        <v>1</v>
      </c>
      <c r="J2904">
        <f>IF(OR(Raw!C2652=13,Raw!C2652=104),1,0)</f>
        <v>0</v>
      </c>
      <c r="K2904" s="4">
        <v>181</v>
      </c>
      <c r="L2904" s="4">
        <v>2786</v>
      </c>
      <c r="M2904" s="4">
        <v>2</v>
      </c>
      <c r="N2904" s="4">
        <v>328</v>
      </c>
      <c r="O2904" s="4">
        <v>4</v>
      </c>
      <c r="P2904" s="4">
        <v>2271</v>
      </c>
      <c r="Q2904" s="4">
        <v>91</v>
      </c>
      <c r="R2904" s="4">
        <v>1317</v>
      </c>
    </row>
    <row r="2905" spans="1:18">
      <c r="A2905">
        <f>Raw!A2653*1000000+Raw!B2653*100</f>
        <v>17197880421</v>
      </c>
      <c r="B2905" t="str">
        <f>LEFT(A2905,5)</f>
        <v>17197</v>
      </c>
      <c r="C2905">
        <v>1</v>
      </c>
      <c r="D2905" cm="1">
        <f t="array" ref="D2905:F2905">VLOOKUP(A2905,USPS!A:E, {3,4,5}, FALSE)</f>
        <v>167</v>
      </c>
      <c r="E2905">
        <v>165</v>
      </c>
      <c r="F2905">
        <v>2</v>
      </c>
      <c r="G2905">
        <f>IF(OR(Raw!C2653&lt;=5,Raw!C2653=101),1,0)</f>
        <v>0</v>
      </c>
      <c r="H2905">
        <f>IF(OR(Raw!C2653=6,Raw!C2653=7,Raw!C2653=8,Raw!C2653=102),1,0)</f>
        <v>0</v>
      </c>
      <c r="I2905">
        <f>IF(OR(Raw!C2653=9,Raw!C2653=10,Raw!C2653=11,Raw!C2653=12,Raw!C2653=103),1,0)</f>
        <v>0</v>
      </c>
      <c r="J2905">
        <f>IF(OR(Raw!C2653=13,Raw!C2653=104),1,0)</f>
        <v>1</v>
      </c>
      <c r="K2905" s="4">
        <v>171</v>
      </c>
      <c r="L2905" s="4">
        <v>3165</v>
      </c>
      <c r="M2905" s="4">
        <v>11</v>
      </c>
      <c r="N2905" s="4">
        <v>1662</v>
      </c>
      <c r="O2905" s="4">
        <v>1</v>
      </c>
      <c r="P2905" s="4">
        <v>400</v>
      </c>
      <c r="Q2905" s="4">
        <v>97</v>
      </c>
      <c r="R2905" s="4">
        <v>2473</v>
      </c>
    </row>
    <row r="2906" spans="1:18">
      <c r="A2906">
        <f>Raw!A2655*1000000+Raw!B2655*100</f>
        <v>17197880502</v>
      </c>
      <c r="B2906" t="str">
        <f>LEFT(A2906,5)</f>
        <v>17197</v>
      </c>
      <c r="C2906">
        <v>1</v>
      </c>
      <c r="D2906" cm="1">
        <f t="array" ref="D2906:F2906">VLOOKUP(A2906,USPS!A:E, {3,4,5}, FALSE)</f>
        <v>143</v>
      </c>
      <c r="E2906">
        <v>97</v>
      </c>
      <c r="F2906">
        <v>46</v>
      </c>
      <c r="G2906">
        <f>IF(OR(Raw!C2655&lt;=5,Raw!C2655=101),1,0)</f>
        <v>0</v>
      </c>
      <c r="H2906">
        <f>IF(OR(Raw!C2655=6,Raw!C2655=7,Raw!C2655=8,Raw!C2655=102),1,0)</f>
        <v>0</v>
      </c>
      <c r="I2906">
        <f>IF(OR(Raw!C2655=9,Raw!C2655=10,Raw!C2655=11,Raw!C2655=12,Raw!C2655=103),1,0)</f>
        <v>1</v>
      </c>
      <c r="J2906">
        <f>IF(OR(Raw!C2655=13,Raw!C2655=104),1,0)</f>
        <v>0</v>
      </c>
      <c r="K2906" s="4">
        <v>84</v>
      </c>
      <c r="L2906" s="4">
        <v>1281</v>
      </c>
      <c r="M2906" s="4">
        <v>8</v>
      </c>
      <c r="N2906" s="4">
        <v>1185</v>
      </c>
      <c r="O2906" s="4">
        <v>5</v>
      </c>
      <c r="P2906" s="4">
        <v>2755</v>
      </c>
      <c r="Q2906" s="4">
        <v>53</v>
      </c>
      <c r="R2906" s="4">
        <v>1522</v>
      </c>
    </row>
    <row r="2907" spans="1:18">
      <c r="A2907">
        <f>Raw!A2656*1000000+Raw!B2656*100</f>
        <v>17197880503</v>
      </c>
      <c r="B2907" t="str">
        <f>LEFT(A2907,5)</f>
        <v>17197</v>
      </c>
      <c r="C2907">
        <v>1</v>
      </c>
      <c r="D2907" cm="1">
        <f t="array" ref="D2907:F2907">VLOOKUP(A2907,USPS!A:E, {3,4,5}, FALSE)</f>
        <v>2</v>
      </c>
      <c r="E2907">
        <v>2</v>
      </c>
      <c r="F2907">
        <v>0</v>
      </c>
      <c r="G2907">
        <f>IF(OR(Raw!C2656&lt;=5,Raw!C2656=101),1,0)</f>
        <v>0</v>
      </c>
      <c r="H2907">
        <f>IF(OR(Raw!C2656=6,Raw!C2656=7,Raw!C2656=8,Raw!C2656=102),1,0)</f>
        <v>0</v>
      </c>
      <c r="I2907">
        <f>IF(OR(Raw!C2656=9,Raw!C2656=10,Raw!C2656=11,Raw!C2656=12,Raw!C2656=103),1,0)</f>
        <v>1</v>
      </c>
      <c r="J2907">
        <f>IF(OR(Raw!C2656=13,Raw!C2656=104),1,0)</f>
        <v>0</v>
      </c>
      <c r="K2907" s="4">
        <v>67</v>
      </c>
      <c r="L2907" s="4">
        <v>712</v>
      </c>
      <c r="M2907" s="4">
        <v>1</v>
      </c>
      <c r="N2907" s="4">
        <v>154</v>
      </c>
      <c r="O2907" s="4">
        <v>0</v>
      </c>
      <c r="P2907" s="4">
        <v>0</v>
      </c>
      <c r="Q2907" s="4">
        <v>37</v>
      </c>
      <c r="R2907" s="4">
        <v>210</v>
      </c>
    </row>
    <row r="2908" spans="1:18">
      <c r="A2908">
        <f>Raw!A2657*1000000+Raw!B2657*100</f>
        <v>17197880505</v>
      </c>
      <c r="B2908" t="str">
        <f>LEFT(A2908,5)</f>
        <v>17197</v>
      </c>
      <c r="C2908">
        <v>1</v>
      </c>
      <c r="D2908" cm="1">
        <f t="array" ref="D2908:F2908">VLOOKUP(A2908,USPS!A:E, {3,4,5}, FALSE)</f>
        <v>277</v>
      </c>
      <c r="E2908">
        <v>263</v>
      </c>
      <c r="F2908">
        <v>14</v>
      </c>
      <c r="G2908">
        <f>IF(OR(Raw!C2657&lt;=5,Raw!C2657=101),1,0)</f>
        <v>0</v>
      </c>
      <c r="H2908">
        <f>IF(OR(Raw!C2657=6,Raw!C2657=7,Raw!C2657=8,Raw!C2657=102),1,0)</f>
        <v>0</v>
      </c>
      <c r="I2908">
        <f>IF(OR(Raw!C2657=9,Raw!C2657=10,Raw!C2657=11,Raw!C2657=12,Raw!C2657=103),1,0)</f>
        <v>1</v>
      </c>
      <c r="J2908">
        <f>IF(OR(Raw!C2657=13,Raw!C2657=104),1,0)</f>
        <v>0</v>
      </c>
      <c r="K2908" s="4">
        <v>124</v>
      </c>
      <c r="L2908" s="4">
        <v>1689</v>
      </c>
      <c r="M2908" s="4">
        <v>2</v>
      </c>
      <c r="N2908" s="4">
        <v>352</v>
      </c>
      <c r="O2908" s="4">
        <v>1</v>
      </c>
      <c r="P2908" s="4">
        <v>536</v>
      </c>
      <c r="Q2908" s="4">
        <v>68</v>
      </c>
      <c r="R2908" s="4">
        <v>823</v>
      </c>
    </row>
    <row r="2909" spans="1:18">
      <c r="A2909">
        <f>Raw!A2658*1000000+Raw!B2658*100</f>
        <v>17197880507</v>
      </c>
      <c r="B2909" t="str">
        <f>LEFT(A2909,5)</f>
        <v>17197</v>
      </c>
      <c r="C2909">
        <v>1</v>
      </c>
      <c r="D2909" cm="1">
        <f t="array" ref="D2909:F2909">VLOOKUP(A2909,USPS!A:E, {3,4,5}, FALSE)</f>
        <v>53</v>
      </c>
      <c r="E2909">
        <v>53</v>
      </c>
      <c r="F2909">
        <v>0</v>
      </c>
      <c r="G2909">
        <f>IF(OR(Raw!C2658&lt;=5,Raw!C2658=101),1,0)</f>
        <v>0</v>
      </c>
      <c r="H2909">
        <f>IF(OR(Raw!C2658=6,Raw!C2658=7,Raw!C2658=8,Raw!C2658=102),1,0)</f>
        <v>0</v>
      </c>
      <c r="I2909">
        <f>IF(OR(Raw!C2658=9,Raw!C2658=10,Raw!C2658=11,Raw!C2658=12,Raw!C2658=103),1,0)</f>
        <v>1</v>
      </c>
      <c r="J2909">
        <f>IF(OR(Raw!C2658=13,Raw!C2658=104),1,0)</f>
        <v>0</v>
      </c>
      <c r="K2909" s="4">
        <v>170</v>
      </c>
      <c r="L2909" s="4">
        <v>2385</v>
      </c>
      <c r="M2909" s="4">
        <v>1</v>
      </c>
      <c r="N2909" s="4">
        <v>204</v>
      </c>
      <c r="O2909" s="4">
        <v>1</v>
      </c>
      <c r="P2909" s="4">
        <v>284</v>
      </c>
      <c r="Q2909" s="4">
        <v>82</v>
      </c>
      <c r="R2909" s="4">
        <v>1119</v>
      </c>
    </row>
    <row r="2910" spans="1:18">
      <c r="A2910">
        <f>Raw!A2660*1000000+Raw!B2660*100</f>
        <v>17197880601</v>
      </c>
      <c r="B2910" t="str">
        <f>LEFT(A2910,5)</f>
        <v>17197</v>
      </c>
      <c r="C2910">
        <v>1</v>
      </c>
      <c r="D2910" cm="1">
        <f t="array" ref="D2910:F2910">VLOOKUP(A2910,USPS!A:E, {3,4,5}, FALSE)</f>
        <v>285</v>
      </c>
      <c r="E2910">
        <v>265</v>
      </c>
      <c r="F2910">
        <v>20</v>
      </c>
      <c r="G2910">
        <f>IF(OR(Raw!C2660&lt;=5,Raw!C2660=101),1,0)</f>
        <v>0</v>
      </c>
      <c r="H2910">
        <f>IF(OR(Raw!C2660=6,Raw!C2660=7,Raw!C2660=8,Raw!C2660=102),1,0)</f>
        <v>0</v>
      </c>
      <c r="I2910">
        <f>IF(OR(Raw!C2660=9,Raw!C2660=10,Raw!C2660=11,Raw!C2660=12,Raw!C2660=103),1,0)</f>
        <v>0</v>
      </c>
      <c r="J2910">
        <f>IF(OR(Raw!C2660=13,Raw!C2660=104),1,0)</f>
        <v>1</v>
      </c>
      <c r="K2910" s="4">
        <v>44</v>
      </c>
      <c r="L2910" s="4">
        <v>721</v>
      </c>
      <c r="M2910" s="4">
        <v>3</v>
      </c>
      <c r="N2910" s="4">
        <v>557</v>
      </c>
      <c r="O2910" s="4">
        <v>0</v>
      </c>
      <c r="P2910" s="4">
        <v>0</v>
      </c>
      <c r="Q2910" s="4">
        <v>27</v>
      </c>
      <c r="R2910" s="4">
        <v>401</v>
      </c>
    </row>
    <row r="2911" spans="1:18">
      <c r="A2911">
        <f>Raw!A2661*1000000+Raw!B2661*100</f>
        <v>17197880602</v>
      </c>
      <c r="B2911" t="str">
        <f>LEFT(A2911,5)</f>
        <v>17197</v>
      </c>
      <c r="C2911">
        <v>1</v>
      </c>
      <c r="D2911" cm="1">
        <f t="array" ref="D2911:F2911">VLOOKUP(A2911,USPS!A:E, {3,4,5}, FALSE)</f>
        <v>275</v>
      </c>
      <c r="E2911">
        <v>223</v>
      </c>
      <c r="F2911">
        <v>52</v>
      </c>
      <c r="G2911">
        <f>IF(OR(Raw!C2661&lt;=5,Raw!C2661=101),1,0)</f>
        <v>0</v>
      </c>
      <c r="H2911">
        <f>IF(OR(Raw!C2661=6,Raw!C2661=7,Raw!C2661=8,Raw!C2661=102),1,0)</f>
        <v>0</v>
      </c>
      <c r="I2911">
        <f>IF(OR(Raw!C2661=9,Raw!C2661=10,Raw!C2661=11,Raw!C2661=12,Raw!C2661=103),1,0)</f>
        <v>1</v>
      </c>
      <c r="J2911">
        <f>IF(OR(Raw!C2661=13,Raw!C2661=104),1,0)</f>
        <v>0</v>
      </c>
      <c r="K2911" s="4">
        <v>104</v>
      </c>
      <c r="L2911" s="4">
        <v>2017</v>
      </c>
      <c r="M2911" s="4">
        <v>10</v>
      </c>
      <c r="N2911" s="4">
        <v>1459</v>
      </c>
      <c r="O2911" s="4">
        <v>3</v>
      </c>
      <c r="P2911" s="4">
        <v>1862</v>
      </c>
      <c r="Q2911" s="4">
        <v>55</v>
      </c>
      <c r="R2911" s="4">
        <v>1290</v>
      </c>
    </row>
    <row r="2912" spans="1:18">
      <c r="A2912">
        <f>Raw!A2663*1000000+Raw!B2663*100</f>
        <v>17197880701</v>
      </c>
      <c r="B2912" t="str">
        <f>LEFT(A2912,5)</f>
        <v>17197</v>
      </c>
      <c r="C2912">
        <v>1</v>
      </c>
      <c r="D2912" cm="1">
        <f t="array" ref="D2912:F2912">VLOOKUP(A2912,USPS!A:E, {3,4,5}, FALSE)</f>
        <v>27</v>
      </c>
      <c r="E2912">
        <v>25</v>
      </c>
      <c r="F2912">
        <v>2</v>
      </c>
      <c r="G2912">
        <f>IF(OR(Raw!C2663&lt;=5,Raw!C2663=101),1,0)</f>
        <v>0</v>
      </c>
      <c r="H2912">
        <f>IF(OR(Raw!C2663=6,Raw!C2663=7,Raw!C2663=8,Raw!C2663=102),1,0)</f>
        <v>0</v>
      </c>
      <c r="I2912">
        <f>IF(OR(Raw!C2663=9,Raw!C2663=10,Raw!C2663=11,Raw!C2663=12,Raw!C2663=103),1,0)</f>
        <v>1</v>
      </c>
      <c r="J2912">
        <f>IF(OR(Raw!C2663=13,Raw!C2663=104),1,0)</f>
        <v>0</v>
      </c>
      <c r="K2912" s="4">
        <v>48</v>
      </c>
      <c r="L2912" s="4">
        <v>466</v>
      </c>
      <c r="M2912" s="4">
        <v>0</v>
      </c>
      <c r="N2912" s="4">
        <v>0</v>
      </c>
      <c r="O2912" s="4">
        <v>0</v>
      </c>
      <c r="P2912" s="4">
        <v>0</v>
      </c>
      <c r="Q2912" s="4">
        <v>27</v>
      </c>
      <c r="R2912" s="4">
        <v>219</v>
      </c>
    </row>
    <row r="2913" spans="1:18">
      <c r="A2913">
        <f>Raw!A2664*1000000+Raw!B2664*100</f>
        <v>17197880702</v>
      </c>
      <c r="B2913" t="str">
        <f>LEFT(A2913,5)</f>
        <v>17197</v>
      </c>
      <c r="C2913">
        <v>1</v>
      </c>
      <c r="D2913" cm="1">
        <f t="array" ref="D2913:F2913">VLOOKUP(A2913,USPS!A:E, {3,4,5}, FALSE)</f>
        <v>120</v>
      </c>
      <c r="E2913">
        <v>107</v>
      </c>
      <c r="F2913">
        <v>13</v>
      </c>
      <c r="G2913">
        <f>IF(OR(Raw!C2664&lt;=5,Raw!C2664=101),1,0)</f>
        <v>0</v>
      </c>
      <c r="H2913">
        <f>IF(OR(Raw!C2664=6,Raw!C2664=7,Raw!C2664=8,Raw!C2664=102),1,0)</f>
        <v>1</v>
      </c>
      <c r="I2913">
        <f>IF(OR(Raw!C2664=9,Raw!C2664=10,Raw!C2664=11,Raw!C2664=12,Raw!C2664=103),1,0)</f>
        <v>0</v>
      </c>
      <c r="J2913">
        <f>IF(OR(Raw!C2664=13,Raw!C2664=104),1,0)</f>
        <v>0</v>
      </c>
      <c r="K2913" s="4">
        <v>59</v>
      </c>
      <c r="L2913" s="4">
        <v>1122</v>
      </c>
      <c r="M2913" s="4">
        <v>6</v>
      </c>
      <c r="N2913" s="4">
        <v>1022</v>
      </c>
      <c r="O2913" s="4">
        <v>5</v>
      </c>
      <c r="P2913" s="4">
        <v>1567</v>
      </c>
      <c r="Q2913" s="4">
        <v>36</v>
      </c>
      <c r="R2913" s="4">
        <v>1049</v>
      </c>
    </row>
    <row r="2914" spans="1:18">
      <c r="A2914">
        <f>Raw!A2667*1000000+Raw!B2667*100</f>
        <v>17197880901</v>
      </c>
      <c r="B2914" t="str">
        <f>LEFT(A2914,5)</f>
        <v>17197</v>
      </c>
      <c r="C2914">
        <v>1</v>
      </c>
      <c r="D2914" cm="1">
        <f t="array" ref="D2914:F2914">VLOOKUP(A2914,USPS!A:E, {3,4,5}, FALSE)</f>
        <v>243</v>
      </c>
      <c r="E2914">
        <v>220</v>
      </c>
      <c r="F2914">
        <v>23</v>
      </c>
      <c r="G2914">
        <f>IF(OR(Raw!C2667&lt;=5,Raw!C2667=101),1,0)</f>
        <v>0</v>
      </c>
      <c r="H2914">
        <f>IF(OR(Raw!C2667=6,Raw!C2667=7,Raw!C2667=8,Raw!C2667=102),1,0)</f>
        <v>0</v>
      </c>
      <c r="I2914">
        <f>IF(OR(Raw!C2667=9,Raw!C2667=10,Raw!C2667=11,Raw!C2667=12,Raw!C2667=103),1,0)</f>
        <v>1</v>
      </c>
      <c r="J2914">
        <f>IF(OR(Raw!C2667=13,Raw!C2667=104),1,0)</f>
        <v>0</v>
      </c>
      <c r="K2914" s="4">
        <v>138</v>
      </c>
      <c r="L2914" s="4">
        <v>2088</v>
      </c>
      <c r="M2914" s="4">
        <v>5</v>
      </c>
      <c r="N2914" s="4">
        <v>845</v>
      </c>
      <c r="O2914" s="4">
        <v>6</v>
      </c>
      <c r="P2914" s="4">
        <v>2520</v>
      </c>
      <c r="Q2914" s="4">
        <v>73</v>
      </c>
      <c r="R2914" s="4">
        <v>2687</v>
      </c>
    </row>
    <row r="2915" spans="1:18">
      <c r="A2915">
        <f>Raw!A2668*1000000+Raw!B2668*100</f>
        <v>17197880903</v>
      </c>
      <c r="B2915" t="str">
        <f>LEFT(A2915,5)</f>
        <v>17197</v>
      </c>
      <c r="C2915">
        <v>1</v>
      </c>
      <c r="D2915" cm="1">
        <f t="array" ref="D2915:F2915">VLOOKUP(A2915,USPS!A:E, {3,4,5}, FALSE)</f>
        <v>141</v>
      </c>
      <c r="E2915">
        <v>125</v>
      </c>
      <c r="F2915">
        <v>16</v>
      </c>
      <c r="G2915">
        <f>IF(OR(Raw!C2668&lt;=5,Raw!C2668=101),1,0)</f>
        <v>1</v>
      </c>
      <c r="H2915">
        <f>IF(OR(Raw!C2668=6,Raw!C2668=7,Raw!C2668=8,Raw!C2668=102),1,0)</f>
        <v>0</v>
      </c>
      <c r="I2915">
        <f>IF(OR(Raw!C2668=9,Raw!C2668=10,Raw!C2668=11,Raw!C2668=12,Raw!C2668=103),1,0)</f>
        <v>0</v>
      </c>
      <c r="J2915">
        <f>IF(OR(Raw!C2668=13,Raw!C2668=104),1,0)</f>
        <v>0</v>
      </c>
      <c r="K2915" s="4">
        <v>59</v>
      </c>
      <c r="L2915" s="4">
        <v>1083</v>
      </c>
      <c r="M2915" s="4">
        <v>8</v>
      </c>
      <c r="N2915" s="4">
        <v>1350</v>
      </c>
      <c r="O2915" s="4">
        <v>11</v>
      </c>
      <c r="P2915" s="4">
        <v>6060</v>
      </c>
      <c r="Q2915" s="4">
        <v>28</v>
      </c>
      <c r="R2915" s="4">
        <v>2932</v>
      </c>
    </row>
    <row r="2916" spans="1:18">
      <c r="A2916">
        <f>Raw!A2669*1000000+Raw!B2669*100</f>
        <v>17197880905</v>
      </c>
      <c r="B2916" t="str">
        <f>LEFT(A2916,5)</f>
        <v>17197</v>
      </c>
      <c r="C2916">
        <v>1</v>
      </c>
      <c r="D2916" cm="1">
        <f t="array" ref="D2916:F2916">VLOOKUP(A2916,USPS!A:E, {3,4,5}, FALSE)</f>
        <v>67</v>
      </c>
      <c r="E2916">
        <v>49</v>
      </c>
      <c r="F2916">
        <v>18</v>
      </c>
      <c r="G2916">
        <f>IF(OR(Raw!C2669&lt;=5,Raw!C2669=101),1,0)</f>
        <v>0</v>
      </c>
      <c r="H2916">
        <f>IF(OR(Raw!C2669=6,Raw!C2669=7,Raw!C2669=8,Raw!C2669=102),1,0)</f>
        <v>0</v>
      </c>
      <c r="I2916">
        <f>IF(OR(Raw!C2669=9,Raw!C2669=10,Raw!C2669=11,Raw!C2669=12,Raw!C2669=103),1,0)</f>
        <v>1</v>
      </c>
      <c r="J2916">
        <f>IF(OR(Raw!C2669=13,Raw!C2669=104),1,0)</f>
        <v>0</v>
      </c>
      <c r="K2916" s="4">
        <v>32</v>
      </c>
      <c r="L2916" s="4">
        <v>663</v>
      </c>
      <c r="M2916" s="4">
        <v>2</v>
      </c>
      <c r="N2916" s="4">
        <v>265</v>
      </c>
      <c r="O2916" s="4">
        <v>3</v>
      </c>
      <c r="P2916" s="4">
        <v>1253</v>
      </c>
      <c r="Q2916" s="4">
        <v>16</v>
      </c>
      <c r="R2916" s="4">
        <v>413</v>
      </c>
    </row>
    <row r="2917" spans="1:18">
      <c r="A2917">
        <f>Raw!A2671*1000000+Raw!B2671*100</f>
        <v>17197881001</v>
      </c>
      <c r="B2917" t="str">
        <f>LEFT(A2917,5)</f>
        <v>17197</v>
      </c>
      <c r="C2917">
        <v>1</v>
      </c>
      <c r="D2917" cm="1">
        <f t="array" ref="D2917:F2917">VLOOKUP(A2917,USPS!A:E, {3,4,5}, FALSE)</f>
        <v>93</v>
      </c>
      <c r="E2917">
        <v>93</v>
      </c>
      <c r="F2917">
        <v>0</v>
      </c>
      <c r="G2917">
        <f>IF(OR(Raw!C2671&lt;=5,Raw!C2671=101),1,0)</f>
        <v>0</v>
      </c>
      <c r="H2917">
        <f>IF(OR(Raw!C2671=6,Raw!C2671=7,Raw!C2671=8,Raw!C2671=102),1,0)</f>
        <v>0</v>
      </c>
      <c r="I2917">
        <f>IF(OR(Raw!C2671=9,Raw!C2671=10,Raw!C2671=11,Raw!C2671=12,Raw!C2671=103),1,0)</f>
        <v>0</v>
      </c>
      <c r="J2917">
        <f>IF(OR(Raw!C2671=13,Raw!C2671=104),1,0)</f>
        <v>1</v>
      </c>
      <c r="K2917" s="4">
        <v>193</v>
      </c>
      <c r="L2917" s="4">
        <v>3174</v>
      </c>
      <c r="M2917" s="4">
        <v>6</v>
      </c>
      <c r="N2917" s="4">
        <v>983</v>
      </c>
      <c r="O2917" s="4">
        <v>8</v>
      </c>
      <c r="P2917" s="4">
        <v>3314</v>
      </c>
      <c r="Q2917" s="4">
        <v>101</v>
      </c>
      <c r="R2917" s="4">
        <v>2325</v>
      </c>
    </row>
    <row r="2918" spans="1:18">
      <c r="A2918">
        <f>Raw!A2672*1000000+Raw!B2672*100</f>
        <v>17197881002</v>
      </c>
      <c r="B2918" t="str">
        <f>LEFT(A2918,5)</f>
        <v>17197</v>
      </c>
      <c r="C2918">
        <v>1</v>
      </c>
      <c r="D2918" cm="1">
        <f t="array" ref="D2918:F2918">VLOOKUP(A2918,USPS!A:E, {3,4,5}, FALSE)</f>
        <v>30</v>
      </c>
      <c r="E2918">
        <v>30</v>
      </c>
      <c r="F2918">
        <v>0</v>
      </c>
      <c r="G2918">
        <f>IF(OR(Raw!C2672&lt;=5,Raw!C2672=101),1,0)</f>
        <v>0</v>
      </c>
      <c r="H2918">
        <f>IF(OR(Raw!C2672=6,Raw!C2672=7,Raw!C2672=8,Raw!C2672=102),1,0)</f>
        <v>0</v>
      </c>
      <c r="I2918">
        <f>IF(OR(Raw!C2672=9,Raw!C2672=10,Raw!C2672=11,Raw!C2672=12,Raw!C2672=103),1,0)</f>
        <v>0</v>
      </c>
      <c r="J2918">
        <f>IF(OR(Raw!C2672=13,Raw!C2672=104),1,0)</f>
        <v>1</v>
      </c>
      <c r="K2918" s="4">
        <v>114</v>
      </c>
      <c r="L2918" s="4">
        <v>1537</v>
      </c>
      <c r="M2918" s="4">
        <v>7</v>
      </c>
      <c r="N2918" s="4">
        <v>1115</v>
      </c>
      <c r="O2918" s="4">
        <v>0</v>
      </c>
      <c r="P2918" s="4">
        <v>0</v>
      </c>
      <c r="Q2918" s="4">
        <v>63</v>
      </c>
      <c r="R2918" s="4">
        <v>1028</v>
      </c>
    </row>
    <row r="2919" spans="1:18">
      <c r="A2919">
        <f>Raw!A2673*1000000+Raw!B2673*100</f>
        <v>17197881005</v>
      </c>
      <c r="B2919" t="str">
        <f>LEFT(A2919,5)</f>
        <v>17197</v>
      </c>
      <c r="C2919">
        <v>1</v>
      </c>
      <c r="D2919" cm="1">
        <f t="array" ref="D2919:F2919">VLOOKUP(A2919,USPS!A:E, {3,4,5}, FALSE)</f>
        <v>165</v>
      </c>
      <c r="E2919">
        <v>165</v>
      </c>
      <c r="F2919">
        <v>0</v>
      </c>
      <c r="G2919">
        <f>IF(OR(Raw!C2673&lt;=5,Raw!C2673=101),1,0)</f>
        <v>0</v>
      </c>
      <c r="H2919">
        <f>IF(OR(Raw!C2673=6,Raw!C2673=7,Raw!C2673=8,Raw!C2673=102),1,0)</f>
        <v>0</v>
      </c>
      <c r="I2919">
        <f>IF(OR(Raw!C2673=9,Raw!C2673=10,Raw!C2673=11,Raw!C2673=12,Raw!C2673=103),1,0)</f>
        <v>0</v>
      </c>
      <c r="J2919">
        <f>IF(OR(Raw!C2673=13,Raw!C2673=104),1,0)</f>
        <v>1</v>
      </c>
      <c r="K2919" s="4">
        <v>149</v>
      </c>
      <c r="L2919" s="4">
        <v>2017</v>
      </c>
      <c r="M2919" s="4">
        <v>18</v>
      </c>
      <c r="N2919" s="4">
        <v>2781</v>
      </c>
      <c r="O2919" s="4">
        <v>9</v>
      </c>
      <c r="P2919" s="4">
        <v>4087</v>
      </c>
      <c r="Q2919" s="4">
        <v>79</v>
      </c>
      <c r="R2919" s="4">
        <v>2111</v>
      </c>
    </row>
    <row r="2920" spans="1:18">
      <c r="A2920">
        <f>Raw!A2674*1000000+Raw!B2674*100</f>
        <v>17197881006</v>
      </c>
      <c r="B2920" t="str">
        <f>LEFT(A2920,5)</f>
        <v>17197</v>
      </c>
      <c r="C2920">
        <v>1</v>
      </c>
      <c r="D2920" cm="1">
        <f t="array" ref="D2920:F2920">VLOOKUP(A2920,USPS!A:E, {3,4,5}, FALSE)</f>
        <v>48</v>
      </c>
      <c r="E2920">
        <v>48</v>
      </c>
      <c r="F2920">
        <v>0</v>
      </c>
      <c r="G2920">
        <f>IF(OR(Raw!C2674&lt;=5,Raw!C2674=101),1,0)</f>
        <v>0</v>
      </c>
      <c r="H2920">
        <f>IF(OR(Raw!C2674=6,Raw!C2674=7,Raw!C2674=8,Raw!C2674=102),1,0)</f>
        <v>0</v>
      </c>
      <c r="I2920">
        <f>IF(OR(Raw!C2674=9,Raw!C2674=10,Raw!C2674=11,Raw!C2674=12,Raw!C2674=103),1,0)</f>
        <v>1</v>
      </c>
      <c r="J2920">
        <f>IF(OR(Raw!C2674=13,Raw!C2674=104),1,0)</f>
        <v>0</v>
      </c>
      <c r="K2920" s="4">
        <v>96</v>
      </c>
      <c r="L2920" s="4">
        <v>1229</v>
      </c>
      <c r="M2920" s="4">
        <v>3</v>
      </c>
      <c r="N2920" s="4">
        <v>492</v>
      </c>
      <c r="O2920" s="4">
        <v>1</v>
      </c>
      <c r="P2920" s="4">
        <v>406</v>
      </c>
      <c r="Q2920" s="4">
        <v>63</v>
      </c>
      <c r="R2920" s="4">
        <v>1038</v>
      </c>
    </row>
    <row r="2921" spans="1:18">
      <c r="A2921">
        <f>Raw!A2675*1000000+Raw!B2675*100</f>
        <v>17197881007</v>
      </c>
      <c r="B2921" t="str">
        <f>LEFT(A2921,5)</f>
        <v>17197</v>
      </c>
      <c r="C2921">
        <v>1</v>
      </c>
      <c r="D2921" cm="1">
        <f t="array" ref="D2921:F2921">VLOOKUP(A2921,USPS!A:E, {3,4,5}, FALSE)</f>
        <v>87</v>
      </c>
      <c r="E2921">
        <v>86</v>
      </c>
      <c r="F2921">
        <v>1</v>
      </c>
      <c r="G2921">
        <f>IF(OR(Raw!C2675&lt;=5,Raw!C2675=101),1,0)</f>
        <v>0</v>
      </c>
      <c r="H2921">
        <f>IF(OR(Raw!C2675=6,Raw!C2675=7,Raw!C2675=8,Raw!C2675=102),1,0)</f>
        <v>0</v>
      </c>
      <c r="I2921">
        <f>IF(OR(Raw!C2675=9,Raw!C2675=10,Raw!C2675=11,Raw!C2675=12,Raw!C2675=103),1,0)</f>
        <v>0</v>
      </c>
      <c r="J2921">
        <f>IF(OR(Raw!C2675=13,Raw!C2675=104),1,0)</f>
        <v>1</v>
      </c>
      <c r="K2921" s="4">
        <v>218</v>
      </c>
      <c r="L2921" s="4">
        <v>3969</v>
      </c>
      <c r="M2921" s="4">
        <v>12</v>
      </c>
      <c r="N2921" s="4">
        <v>1945</v>
      </c>
      <c r="O2921" s="4">
        <v>7</v>
      </c>
      <c r="P2921" s="4">
        <v>2152</v>
      </c>
      <c r="Q2921" s="4">
        <v>133</v>
      </c>
      <c r="R2921" s="4">
        <v>3774</v>
      </c>
    </row>
    <row r="2922" spans="1:18">
      <c r="A2922">
        <f>Raw!A2676*1000000+Raw!B2676*100</f>
        <v>17197881009</v>
      </c>
      <c r="B2922" t="str">
        <f>LEFT(A2922,5)</f>
        <v>17197</v>
      </c>
      <c r="C2922">
        <v>1</v>
      </c>
      <c r="D2922" cm="1">
        <f t="array" ref="D2922:F2922">VLOOKUP(A2922,USPS!A:E, {3,4,5}, FALSE)</f>
        <v>112</v>
      </c>
      <c r="E2922">
        <v>112</v>
      </c>
      <c r="F2922">
        <v>0</v>
      </c>
      <c r="G2922">
        <f>IF(OR(Raw!C2676&lt;=5,Raw!C2676=101),1,0)</f>
        <v>0</v>
      </c>
      <c r="H2922">
        <f>IF(OR(Raw!C2676=6,Raw!C2676=7,Raw!C2676=8,Raw!C2676=102),1,0)</f>
        <v>0</v>
      </c>
      <c r="I2922">
        <f>IF(OR(Raw!C2676=9,Raw!C2676=10,Raw!C2676=11,Raw!C2676=12,Raw!C2676=103),1,0)</f>
        <v>0</v>
      </c>
      <c r="J2922">
        <f>IF(OR(Raw!C2676=13,Raw!C2676=104),1,0)</f>
        <v>1</v>
      </c>
      <c r="K2922" s="4">
        <v>186</v>
      </c>
      <c r="L2922" s="4">
        <v>2730</v>
      </c>
      <c r="M2922" s="4">
        <v>6</v>
      </c>
      <c r="N2922" s="4">
        <v>909</v>
      </c>
      <c r="O2922" s="4">
        <v>1</v>
      </c>
      <c r="P2922" s="4">
        <v>450</v>
      </c>
      <c r="Q2922" s="4">
        <v>102</v>
      </c>
      <c r="R2922" s="4">
        <v>1456</v>
      </c>
    </row>
    <row r="2923" spans="1:18">
      <c r="A2923">
        <f>Raw!A2677*1000000+Raw!B2677*100</f>
        <v>17197881010</v>
      </c>
      <c r="B2923" t="str">
        <f>LEFT(A2923,5)</f>
        <v>17197</v>
      </c>
      <c r="C2923">
        <v>1</v>
      </c>
      <c r="D2923" cm="1">
        <f t="array" ref="D2923:F2923">VLOOKUP(A2923,USPS!A:E, {3,4,5}, FALSE)</f>
        <v>15</v>
      </c>
      <c r="E2923">
        <v>15</v>
      </c>
      <c r="F2923">
        <v>0</v>
      </c>
      <c r="G2923">
        <f>IF(OR(Raw!C2677&lt;=5,Raw!C2677=101),1,0)</f>
        <v>0</v>
      </c>
      <c r="H2923">
        <f>IF(OR(Raw!C2677=6,Raw!C2677=7,Raw!C2677=8,Raw!C2677=102),1,0)</f>
        <v>0</v>
      </c>
      <c r="I2923">
        <f>IF(OR(Raw!C2677=9,Raw!C2677=10,Raw!C2677=11,Raw!C2677=12,Raw!C2677=103),1,0)</f>
        <v>0</v>
      </c>
      <c r="J2923">
        <f>IF(OR(Raw!C2677=13,Raw!C2677=104),1,0)</f>
        <v>1</v>
      </c>
      <c r="K2923" s="4">
        <v>98</v>
      </c>
      <c r="L2923" s="4">
        <v>1201</v>
      </c>
      <c r="M2923" s="4">
        <v>7</v>
      </c>
      <c r="N2923" s="4">
        <v>1005</v>
      </c>
      <c r="O2923" s="4">
        <v>5</v>
      </c>
      <c r="P2923" s="4">
        <v>2975</v>
      </c>
      <c r="Q2923" s="4">
        <v>49</v>
      </c>
      <c r="R2923" s="4">
        <v>698</v>
      </c>
    </row>
    <row r="2924" spans="1:18">
      <c r="A2924">
        <f>Raw!A2678*1000000+Raw!B2678*100</f>
        <v>17197881011</v>
      </c>
      <c r="B2924" t="str">
        <f>LEFT(A2924,5)</f>
        <v>17197</v>
      </c>
      <c r="C2924">
        <v>1</v>
      </c>
      <c r="D2924" cm="1">
        <f t="array" ref="D2924:F2924">VLOOKUP(A2924,USPS!A:E, {3,4,5}, FALSE)</f>
        <v>43</v>
      </c>
      <c r="E2924">
        <v>43</v>
      </c>
      <c r="F2924">
        <v>0</v>
      </c>
      <c r="G2924">
        <f>IF(OR(Raw!C2678&lt;=5,Raw!C2678=101),1,0)</f>
        <v>0</v>
      </c>
      <c r="H2924">
        <f>IF(OR(Raw!C2678=6,Raw!C2678=7,Raw!C2678=8,Raw!C2678=102),1,0)</f>
        <v>0</v>
      </c>
      <c r="I2924">
        <f>IF(OR(Raw!C2678=9,Raw!C2678=10,Raw!C2678=11,Raw!C2678=12,Raw!C2678=103),1,0)</f>
        <v>1</v>
      </c>
      <c r="J2924">
        <f>IF(OR(Raw!C2678=13,Raw!C2678=104),1,0)</f>
        <v>0</v>
      </c>
      <c r="K2924" s="4">
        <v>87</v>
      </c>
      <c r="L2924" s="4">
        <v>1077</v>
      </c>
      <c r="M2924" s="4">
        <v>4</v>
      </c>
      <c r="N2924" s="4">
        <v>656</v>
      </c>
      <c r="O2924" s="4">
        <v>1</v>
      </c>
      <c r="P2924" s="4">
        <v>740</v>
      </c>
      <c r="Q2924" s="4">
        <v>47</v>
      </c>
      <c r="R2924" s="4">
        <v>549</v>
      </c>
    </row>
    <row r="2925" spans="1:18">
      <c r="A2925">
        <f>Raw!A2679*1000000+Raw!B2679*100</f>
        <v>17197881012</v>
      </c>
      <c r="B2925" t="str">
        <f>LEFT(A2925,5)</f>
        <v>17197</v>
      </c>
      <c r="C2925">
        <v>1</v>
      </c>
      <c r="D2925" cm="1">
        <f t="array" ref="D2925:F2925">VLOOKUP(A2925,USPS!A:E, {3,4,5}, FALSE)</f>
        <v>130</v>
      </c>
      <c r="E2925">
        <v>130</v>
      </c>
      <c r="F2925">
        <v>0</v>
      </c>
      <c r="G2925">
        <f>IF(OR(Raw!C2679&lt;=5,Raw!C2679=101),1,0)</f>
        <v>0</v>
      </c>
      <c r="H2925">
        <f>IF(OR(Raw!C2679=6,Raw!C2679=7,Raw!C2679=8,Raw!C2679=102),1,0)</f>
        <v>0</v>
      </c>
      <c r="I2925">
        <f>IF(OR(Raw!C2679=9,Raw!C2679=10,Raw!C2679=11,Raw!C2679=12,Raw!C2679=103),1,0)</f>
        <v>0</v>
      </c>
      <c r="J2925">
        <f>IF(OR(Raw!C2679=13,Raw!C2679=104),1,0)</f>
        <v>1</v>
      </c>
      <c r="K2925" s="4">
        <v>102</v>
      </c>
      <c r="L2925" s="4">
        <v>1720</v>
      </c>
      <c r="M2925" s="4">
        <v>3</v>
      </c>
      <c r="N2925" s="4">
        <v>462</v>
      </c>
      <c r="O2925" s="4">
        <v>7</v>
      </c>
      <c r="P2925" s="4">
        <v>4187</v>
      </c>
      <c r="Q2925" s="4">
        <v>54</v>
      </c>
      <c r="R2925" s="4">
        <v>3594</v>
      </c>
    </row>
    <row r="2926" spans="1:18">
      <c r="A2926">
        <f>Raw!A2681*1000000+Raw!B2681*100</f>
        <v>17197881105</v>
      </c>
      <c r="B2926" t="str">
        <f>LEFT(A2926,5)</f>
        <v>17197</v>
      </c>
      <c r="C2926">
        <v>1</v>
      </c>
      <c r="D2926" cm="1">
        <f t="array" ref="D2926:F2926">VLOOKUP(A2926,USPS!A:E, {3,4,5}, FALSE)</f>
        <v>27</v>
      </c>
      <c r="E2926">
        <v>24</v>
      </c>
      <c r="F2926">
        <v>3</v>
      </c>
      <c r="G2926">
        <f>IF(OR(Raw!C2681&lt;=5,Raw!C2681=101),1,0)</f>
        <v>0</v>
      </c>
      <c r="H2926">
        <f>IF(OR(Raw!C2681=6,Raw!C2681=7,Raw!C2681=8,Raw!C2681=102),1,0)</f>
        <v>0</v>
      </c>
      <c r="I2926">
        <f>IF(OR(Raw!C2681=9,Raw!C2681=10,Raw!C2681=11,Raw!C2681=12,Raw!C2681=103),1,0)</f>
        <v>0</v>
      </c>
      <c r="J2926">
        <f>IF(OR(Raw!C2681=13,Raw!C2681=104),1,0)</f>
        <v>1</v>
      </c>
      <c r="K2926" s="4">
        <v>186</v>
      </c>
      <c r="L2926" s="4">
        <v>2864</v>
      </c>
      <c r="M2926" s="4">
        <v>9</v>
      </c>
      <c r="N2926" s="4">
        <v>1319</v>
      </c>
      <c r="O2926" s="4">
        <v>5</v>
      </c>
      <c r="P2926" s="4">
        <v>2082</v>
      </c>
      <c r="Q2926" s="4">
        <v>101</v>
      </c>
      <c r="R2926" s="4">
        <v>2229</v>
      </c>
    </row>
    <row r="2927" spans="1:18">
      <c r="A2927">
        <f>Raw!A2682*1000000+Raw!B2682*100</f>
        <v>17197881107</v>
      </c>
      <c r="B2927" t="str">
        <f>LEFT(A2927,5)</f>
        <v>17197</v>
      </c>
      <c r="C2927">
        <v>1</v>
      </c>
      <c r="D2927" cm="1">
        <f t="array" ref="D2927:F2927">VLOOKUP(A2927,USPS!A:E, {3,4,5}, FALSE)</f>
        <v>113</v>
      </c>
      <c r="E2927">
        <v>98</v>
      </c>
      <c r="F2927">
        <v>15</v>
      </c>
      <c r="G2927">
        <f>IF(OR(Raw!C2682&lt;=5,Raw!C2682=101),1,0)</f>
        <v>0</v>
      </c>
      <c r="H2927">
        <f>IF(OR(Raw!C2682=6,Raw!C2682=7,Raw!C2682=8,Raw!C2682=102),1,0)</f>
        <v>0</v>
      </c>
      <c r="I2927">
        <f>IF(OR(Raw!C2682=9,Raw!C2682=10,Raw!C2682=11,Raw!C2682=12,Raw!C2682=103),1,0)</f>
        <v>0</v>
      </c>
      <c r="J2927">
        <f>IF(OR(Raw!C2682=13,Raw!C2682=104),1,0)</f>
        <v>1</v>
      </c>
      <c r="K2927" s="4">
        <v>61</v>
      </c>
      <c r="L2927" s="4">
        <v>1109</v>
      </c>
      <c r="M2927" s="4">
        <v>7</v>
      </c>
      <c r="N2927" s="4">
        <v>1173</v>
      </c>
      <c r="O2927" s="4">
        <v>2</v>
      </c>
      <c r="P2927" s="4">
        <v>1400</v>
      </c>
      <c r="Q2927" s="4">
        <v>37</v>
      </c>
      <c r="R2927" s="4">
        <v>1105</v>
      </c>
    </row>
    <row r="2928" spans="1:18">
      <c r="A2928">
        <f>Raw!A2683*1000000+Raw!B2683*100</f>
        <v>17197881108</v>
      </c>
      <c r="B2928" t="str">
        <f>LEFT(A2928,5)</f>
        <v>17197</v>
      </c>
      <c r="C2928">
        <v>1</v>
      </c>
      <c r="D2928" cm="1">
        <f t="array" ref="D2928:F2928">VLOOKUP(A2928,USPS!A:E, {3,4,5}, FALSE)</f>
        <v>216</v>
      </c>
      <c r="E2928">
        <v>204</v>
      </c>
      <c r="F2928">
        <v>12</v>
      </c>
      <c r="G2928">
        <f>IF(OR(Raw!C2683&lt;=5,Raw!C2683=101),1,0)</f>
        <v>0</v>
      </c>
      <c r="H2928">
        <f>IF(OR(Raw!C2683=6,Raw!C2683=7,Raw!C2683=8,Raw!C2683=102),1,0)</f>
        <v>0</v>
      </c>
      <c r="I2928">
        <f>IF(OR(Raw!C2683=9,Raw!C2683=10,Raw!C2683=11,Raw!C2683=12,Raw!C2683=103),1,0)</f>
        <v>0</v>
      </c>
      <c r="J2928">
        <f>IF(OR(Raw!C2683=13,Raw!C2683=104),1,0)</f>
        <v>1</v>
      </c>
      <c r="K2928" s="4">
        <v>130</v>
      </c>
      <c r="L2928" s="4">
        <v>2408</v>
      </c>
      <c r="M2928" s="4">
        <v>6</v>
      </c>
      <c r="N2928" s="4">
        <v>1049</v>
      </c>
      <c r="O2928" s="4">
        <v>13</v>
      </c>
      <c r="P2928" s="4">
        <v>6053</v>
      </c>
      <c r="Q2928" s="4">
        <v>83</v>
      </c>
      <c r="R2928" s="4">
        <v>2245</v>
      </c>
    </row>
    <row r="2929" spans="1:18">
      <c r="A2929">
        <f>Raw!A2684*1000000+Raw!B2684*100</f>
        <v>17197881109</v>
      </c>
      <c r="B2929" t="str">
        <f>LEFT(A2929,5)</f>
        <v>17197</v>
      </c>
      <c r="C2929">
        <v>1</v>
      </c>
      <c r="D2929" cm="1">
        <f t="array" ref="D2929:F2929">VLOOKUP(A2929,USPS!A:E, {3,4,5}, FALSE)</f>
        <v>57</v>
      </c>
      <c r="E2929">
        <v>54</v>
      </c>
      <c r="F2929">
        <v>3</v>
      </c>
      <c r="G2929">
        <f>IF(OR(Raw!C2684&lt;=5,Raw!C2684=101),1,0)</f>
        <v>0</v>
      </c>
      <c r="H2929">
        <f>IF(OR(Raw!C2684=6,Raw!C2684=7,Raw!C2684=8,Raw!C2684=102),1,0)</f>
        <v>0</v>
      </c>
      <c r="I2929">
        <f>IF(OR(Raw!C2684=9,Raw!C2684=10,Raw!C2684=11,Raw!C2684=12,Raw!C2684=103),1,0)</f>
        <v>1</v>
      </c>
      <c r="J2929">
        <f>IF(OR(Raw!C2684=13,Raw!C2684=104),1,0)</f>
        <v>0</v>
      </c>
      <c r="K2929" s="4">
        <v>63</v>
      </c>
      <c r="L2929" s="4">
        <v>899</v>
      </c>
      <c r="M2929" s="4">
        <v>8</v>
      </c>
      <c r="N2929" s="4">
        <v>1302</v>
      </c>
      <c r="O2929" s="4">
        <v>6</v>
      </c>
      <c r="P2929" s="4">
        <v>2374</v>
      </c>
      <c r="Q2929" s="4">
        <v>36</v>
      </c>
      <c r="R2929" s="4">
        <v>882</v>
      </c>
    </row>
    <row r="2930" spans="1:18">
      <c r="A2930">
        <f>Raw!A2685*1000000+Raw!B2685*100</f>
        <v>17197881111</v>
      </c>
      <c r="B2930" t="str">
        <f>LEFT(A2930,5)</f>
        <v>17197</v>
      </c>
      <c r="C2930">
        <v>1</v>
      </c>
      <c r="D2930" cm="1">
        <f t="array" ref="D2930:F2930">VLOOKUP(A2930,USPS!A:E, {3,4,5}, FALSE)</f>
        <v>442</v>
      </c>
      <c r="E2930">
        <v>407</v>
      </c>
      <c r="F2930">
        <v>35</v>
      </c>
      <c r="G2930">
        <f>IF(OR(Raw!C2685&lt;=5,Raw!C2685=101),1,0)</f>
        <v>0</v>
      </c>
      <c r="H2930">
        <f>IF(OR(Raw!C2685=6,Raw!C2685=7,Raw!C2685=8,Raw!C2685=102),1,0)</f>
        <v>0</v>
      </c>
      <c r="I2930">
        <f>IF(OR(Raw!C2685=9,Raw!C2685=10,Raw!C2685=11,Raw!C2685=12,Raw!C2685=103),1,0)</f>
        <v>0</v>
      </c>
      <c r="J2930">
        <f>IF(OR(Raw!C2685=13,Raw!C2685=104),1,0)</f>
        <v>1</v>
      </c>
      <c r="K2930" s="4">
        <v>81</v>
      </c>
      <c r="L2930" s="4">
        <v>1116</v>
      </c>
      <c r="M2930" s="4">
        <v>5</v>
      </c>
      <c r="N2930" s="4">
        <v>612</v>
      </c>
      <c r="O2930" s="4">
        <v>4</v>
      </c>
      <c r="P2930" s="4">
        <v>1652</v>
      </c>
      <c r="Q2930" s="4">
        <v>58</v>
      </c>
      <c r="R2930" s="4">
        <v>1798</v>
      </c>
    </row>
    <row r="2931" spans="1:18">
      <c r="A2931">
        <f>Raw!A2686*1000000+Raw!B2686*100</f>
        <v>17197881112</v>
      </c>
      <c r="B2931" t="str">
        <f>LEFT(A2931,5)</f>
        <v>17197</v>
      </c>
      <c r="C2931">
        <v>1</v>
      </c>
      <c r="D2931" cm="1">
        <f t="array" ref="D2931:F2931">VLOOKUP(A2931,USPS!A:E, {3,4,5}, FALSE)</f>
        <v>371</v>
      </c>
      <c r="E2931">
        <v>347</v>
      </c>
      <c r="F2931">
        <v>24</v>
      </c>
      <c r="G2931">
        <f>IF(OR(Raw!C2686&lt;=5,Raw!C2686=101),1,0)</f>
        <v>0</v>
      </c>
      <c r="H2931">
        <f>IF(OR(Raw!C2686=6,Raw!C2686=7,Raw!C2686=8,Raw!C2686=102),1,0)</f>
        <v>0</v>
      </c>
      <c r="I2931">
        <f>IF(OR(Raw!C2686=9,Raw!C2686=10,Raw!C2686=11,Raw!C2686=12,Raw!C2686=103),1,0)</f>
        <v>0</v>
      </c>
      <c r="J2931">
        <f>IF(OR(Raw!C2686=13,Raw!C2686=104),1,0)</f>
        <v>1</v>
      </c>
      <c r="K2931" s="4">
        <v>128</v>
      </c>
      <c r="L2931" s="4">
        <v>2083</v>
      </c>
      <c r="M2931" s="4">
        <v>8</v>
      </c>
      <c r="N2931" s="4">
        <v>1392</v>
      </c>
      <c r="O2931" s="4">
        <v>7</v>
      </c>
      <c r="P2931" s="4">
        <v>4233</v>
      </c>
      <c r="Q2931" s="4">
        <v>77</v>
      </c>
      <c r="R2931" s="4">
        <v>1668</v>
      </c>
    </row>
    <row r="2932" spans="1:18">
      <c r="A2932">
        <f>Raw!A2687*1000000+Raw!B2687*100</f>
        <v>17197881113</v>
      </c>
      <c r="B2932" t="str">
        <f>LEFT(A2932,5)</f>
        <v>17197</v>
      </c>
      <c r="C2932">
        <v>1</v>
      </c>
      <c r="D2932" cm="1">
        <f t="array" ref="D2932:F2932">VLOOKUP(A2932,USPS!A:E, {3,4,5}, FALSE)</f>
        <v>290</v>
      </c>
      <c r="E2932">
        <v>284</v>
      </c>
      <c r="F2932">
        <v>6</v>
      </c>
      <c r="G2932">
        <f>IF(OR(Raw!C2687&lt;=5,Raw!C2687=101),1,0)</f>
        <v>0</v>
      </c>
      <c r="H2932">
        <f>IF(OR(Raw!C2687=6,Raw!C2687=7,Raw!C2687=8,Raw!C2687=102),1,0)</f>
        <v>0</v>
      </c>
      <c r="I2932">
        <f>IF(OR(Raw!C2687=9,Raw!C2687=10,Raw!C2687=11,Raw!C2687=12,Raw!C2687=103),1,0)</f>
        <v>0</v>
      </c>
      <c r="J2932">
        <f>IF(OR(Raw!C2687=13,Raw!C2687=104),1,0)</f>
        <v>1</v>
      </c>
      <c r="K2932" s="4">
        <v>172</v>
      </c>
      <c r="L2932" s="4">
        <v>3057</v>
      </c>
      <c r="M2932" s="4">
        <v>4</v>
      </c>
      <c r="N2932" s="4">
        <v>784</v>
      </c>
      <c r="O2932" s="4">
        <v>4</v>
      </c>
      <c r="P2932" s="4">
        <v>2284</v>
      </c>
      <c r="Q2932" s="4">
        <v>103</v>
      </c>
      <c r="R2932" s="4">
        <v>1951</v>
      </c>
    </row>
    <row r="2933" spans="1:18">
      <c r="A2933">
        <f>Raw!A2688*1000000+Raw!B2688*100</f>
        <v>17197881115</v>
      </c>
      <c r="B2933" t="str">
        <f>LEFT(A2933,5)</f>
        <v>17197</v>
      </c>
      <c r="C2933">
        <v>1</v>
      </c>
      <c r="D2933" cm="1">
        <f t="array" ref="D2933:F2933">VLOOKUP(A2933,USPS!A:E, {3,4,5}, FALSE)</f>
        <v>144</v>
      </c>
      <c r="E2933">
        <v>123</v>
      </c>
      <c r="F2933">
        <v>21</v>
      </c>
      <c r="G2933">
        <f>IF(OR(Raw!C2688&lt;=5,Raw!C2688=101),1,0)</f>
        <v>0</v>
      </c>
      <c r="H2933">
        <f>IF(OR(Raw!C2688=6,Raw!C2688=7,Raw!C2688=8,Raw!C2688=102),1,0)</f>
        <v>0</v>
      </c>
      <c r="I2933">
        <f>IF(OR(Raw!C2688=9,Raw!C2688=10,Raw!C2688=11,Raw!C2688=12,Raw!C2688=103),1,0)</f>
        <v>0</v>
      </c>
      <c r="J2933">
        <f>IF(OR(Raw!C2688=13,Raw!C2688=104),1,0)</f>
        <v>1</v>
      </c>
      <c r="K2933" s="4">
        <v>63</v>
      </c>
      <c r="L2933" s="4">
        <v>1171</v>
      </c>
      <c r="M2933" s="4">
        <v>2</v>
      </c>
      <c r="N2933" s="4">
        <v>358</v>
      </c>
      <c r="O2933" s="4">
        <v>2</v>
      </c>
      <c r="P2933" s="4">
        <v>1036</v>
      </c>
      <c r="Q2933" s="4">
        <v>42</v>
      </c>
      <c r="R2933" s="4">
        <v>1784</v>
      </c>
    </row>
    <row r="2934" spans="1:18">
      <c r="A2934">
        <f>Raw!A2689*1000000+Raw!B2689*100</f>
        <v>17197881116</v>
      </c>
      <c r="B2934" t="str">
        <f>LEFT(A2934,5)</f>
        <v>17197</v>
      </c>
      <c r="C2934">
        <v>1</v>
      </c>
      <c r="D2934" cm="1">
        <f t="array" ref="D2934:F2934">VLOOKUP(A2934,USPS!A:E, {3,4,5}, FALSE)</f>
        <v>269</v>
      </c>
      <c r="E2934">
        <v>261</v>
      </c>
      <c r="F2934">
        <v>8</v>
      </c>
      <c r="G2934">
        <f>IF(OR(Raw!C2689&lt;=5,Raw!C2689=101),1,0)</f>
        <v>0</v>
      </c>
      <c r="H2934">
        <f>IF(OR(Raw!C2689=6,Raw!C2689=7,Raw!C2689=8,Raw!C2689=102),1,0)</f>
        <v>0</v>
      </c>
      <c r="I2934">
        <f>IF(OR(Raw!C2689=9,Raw!C2689=10,Raw!C2689=11,Raw!C2689=12,Raw!C2689=103),1,0)</f>
        <v>0</v>
      </c>
      <c r="J2934">
        <f>IF(OR(Raw!C2689=13,Raw!C2689=104),1,0)</f>
        <v>1</v>
      </c>
      <c r="K2934" s="4">
        <v>112</v>
      </c>
      <c r="L2934" s="4">
        <v>1979</v>
      </c>
      <c r="M2934" s="4">
        <v>7</v>
      </c>
      <c r="N2934" s="4">
        <v>1132</v>
      </c>
      <c r="O2934" s="4">
        <v>5</v>
      </c>
      <c r="P2934" s="4">
        <v>2499</v>
      </c>
      <c r="Q2934" s="4">
        <v>73</v>
      </c>
      <c r="R2934" s="4">
        <v>1727</v>
      </c>
    </row>
    <row r="2935" spans="1:18">
      <c r="A2935">
        <f>Raw!A2690*1000000+Raw!B2690*100</f>
        <v>17197881200</v>
      </c>
      <c r="B2935" t="str">
        <f>LEFT(A2935,5)</f>
        <v>17197</v>
      </c>
      <c r="C2935">
        <v>1</v>
      </c>
      <c r="D2935" cm="1">
        <f t="array" ref="D2935:F2935">VLOOKUP(A2935,USPS!A:E, {3,4,5}, FALSE)</f>
        <v>45</v>
      </c>
      <c r="E2935">
        <v>42</v>
      </c>
      <c r="F2935">
        <v>3</v>
      </c>
      <c r="G2935">
        <f>IF(OR(Raw!C2690&lt;=5,Raw!C2690=101),1,0)</f>
        <v>1</v>
      </c>
      <c r="H2935">
        <f>IF(OR(Raw!C2690=6,Raw!C2690=7,Raw!C2690=8,Raw!C2690=102),1,0)</f>
        <v>0</v>
      </c>
      <c r="I2935">
        <f>IF(OR(Raw!C2690=9,Raw!C2690=10,Raw!C2690=11,Raw!C2690=12,Raw!C2690=103),1,0)</f>
        <v>0</v>
      </c>
      <c r="J2935">
        <f>IF(OR(Raw!C2690=13,Raw!C2690=104),1,0)</f>
        <v>0</v>
      </c>
      <c r="K2935" s="4">
        <v>58</v>
      </c>
      <c r="L2935" s="4">
        <v>648</v>
      </c>
      <c r="M2935" s="4">
        <v>0</v>
      </c>
      <c r="N2935" s="4">
        <v>0</v>
      </c>
      <c r="O2935" s="4">
        <v>1</v>
      </c>
      <c r="P2935" s="4">
        <v>629</v>
      </c>
      <c r="Q2935" s="4">
        <v>27</v>
      </c>
      <c r="R2935" s="4">
        <v>857</v>
      </c>
    </row>
    <row r="2936" spans="1:18">
      <c r="A2936">
        <f>Raw!A2691*1000000+Raw!B2691*100</f>
        <v>17197881301</v>
      </c>
      <c r="B2936" t="str">
        <f>LEFT(A2936,5)</f>
        <v>17197</v>
      </c>
      <c r="C2936">
        <v>1</v>
      </c>
      <c r="D2936" cm="1">
        <f t="array" ref="D2936:F2936">VLOOKUP(A2936,USPS!A:E, {3,4,5}, FALSE)</f>
        <v>49</v>
      </c>
      <c r="E2936">
        <v>44</v>
      </c>
      <c r="F2936">
        <v>5</v>
      </c>
      <c r="G2936">
        <f>IF(OR(Raw!C2691&lt;=5,Raw!C2691=101),1,0)</f>
        <v>1</v>
      </c>
      <c r="H2936">
        <f>IF(OR(Raw!C2691=6,Raw!C2691=7,Raw!C2691=8,Raw!C2691=102),1,0)</f>
        <v>0</v>
      </c>
      <c r="I2936">
        <f>IF(OR(Raw!C2691=9,Raw!C2691=10,Raw!C2691=11,Raw!C2691=12,Raw!C2691=103),1,0)</f>
        <v>0</v>
      </c>
      <c r="J2936">
        <f>IF(OR(Raw!C2691=13,Raw!C2691=104),1,0)</f>
        <v>0</v>
      </c>
      <c r="K2936" s="4">
        <v>22</v>
      </c>
      <c r="L2936" s="4">
        <v>337</v>
      </c>
      <c r="M2936" s="4">
        <v>2</v>
      </c>
      <c r="N2936" s="4">
        <v>325</v>
      </c>
      <c r="O2936" s="4">
        <v>3</v>
      </c>
      <c r="P2936" s="4">
        <v>1657</v>
      </c>
      <c r="Q2936" s="4">
        <v>11</v>
      </c>
      <c r="R2936" s="4">
        <v>274</v>
      </c>
    </row>
    <row r="2937" spans="1:18">
      <c r="A2937">
        <f>Raw!A2692*1000000+Raw!B2692*100</f>
        <v>17197881302</v>
      </c>
      <c r="B2937" t="str">
        <f>LEFT(A2937,5)</f>
        <v>17197</v>
      </c>
      <c r="C2937">
        <v>1</v>
      </c>
      <c r="D2937" cm="1">
        <f t="array" ref="D2937:F2937">VLOOKUP(A2937,USPS!A:E, {3,4,5}, FALSE)</f>
        <v>131</v>
      </c>
      <c r="E2937">
        <v>119</v>
      </c>
      <c r="F2937">
        <v>12</v>
      </c>
      <c r="G2937">
        <f>IF(OR(Raw!C2692&lt;=5,Raw!C2692=101),1,0)</f>
        <v>0</v>
      </c>
      <c r="H2937">
        <f>IF(OR(Raw!C2692=6,Raw!C2692=7,Raw!C2692=8,Raw!C2692=102),1,0)</f>
        <v>1</v>
      </c>
      <c r="I2937">
        <f>IF(OR(Raw!C2692=9,Raw!C2692=10,Raw!C2692=11,Raw!C2692=12,Raw!C2692=103),1,0)</f>
        <v>0</v>
      </c>
      <c r="J2937">
        <f>IF(OR(Raw!C2692=13,Raw!C2692=104),1,0)</f>
        <v>0</v>
      </c>
      <c r="K2937" s="4">
        <v>28</v>
      </c>
      <c r="L2937" s="4">
        <v>448</v>
      </c>
      <c r="M2937" s="4">
        <v>4</v>
      </c>
      <c r="N2937" s="4">
        <v>664</v>
      </c>
      <c r="O2937" s="4">
        <v>5</v>
      </c>
      <c r="P2937" s="4">
        <v>2246</v>
      </c>
      <c r="Q2937" s="4">
        <v>17</v>
      </c>
      <c r="R2937" s="4">
        <v>1836</v>
      </c>
    </row>
    <row r="2938" spans="1:18">
      <c r="A2938">
        <f>Raw!A2693*1000000+Raw!B2693*100</f>
        <v>17197881401</v>
      </c>
      <c r="B2938" t="str">
        <f>LEFT(A2938,5)</f>
        <v>17197</v>
      </c>
      <c r="C2938">
        <v>1</v>
      </c>
      <c r="D2938" cm="1">
        <f t="array" ref="D2938:F2938">VLOOKUP(A2938,USPS!A:E, {3,4,5}, FALSE)</f>
        <v>50</v>
      </c>
      <c r="E2938">
        <v>45</v>
      </c>
      <c r="F2938">
        <v>5</v>
      </c>
      <c r="G2938">
        <f>IF(OR(Raw!C2693&lt;=5,Raw!C2693=101),1,0)</f>
        <v>0</v>
      </c>
      <c r="H2938">
        <f>IF(OR(Raw!C2693=6,Raw!C2693=7,Raw!C2693=8,Raw!C2693=102),1,0)</f>
        <v>1</v>
      </c>
      <c r="I2938">
        <f>IF(OR(Raw!C2693=9,Raw!C2693=10,Raw!C2693=11,Raw!C2693=12,Raw!C2693=103),1,0)</f>
        <v>0</v>
      </c>
      <c r="J2938">
        <f>IF(OR(Raw!C2693=13,Raw!C2693=104),1,0)</f>
        <v>0</v>
      </c>
      <c r="K2938" s="4">
        <v>36</v>
      </c>
      <c r="L2938" s="4">
        <v>296</v>
      </c>
      <c r="M2938" s="4">
        <v>0</v>
      </c>
      <c r="N2938" s="4">
        <v>0</v>
      </c>
      <c r="O2938" s="4">
        <v>1</v>
      </c>
      <c r="P2938" s="4">
        <v>775</v>
      </c>
      <c r="Q2938" s="4">
        <v>19</v>
      </c>
      <c r="R2938" s="4">
        <v>885</v>
      </c>
    </row>
    <row r="2939" spans="1:18">
      <c r="A2939">
        <f>Raw!A2694*1000000+Raw!B2694*100</f>
        <v>17197881402</v>
      </c>
      <c r="B2939" t="str">
        <f>LEFT(A2939,5)</f>
        <v>17197</v>
      </c>
      <c r="C2939">
        <v>1</v>
      </c>
      <c r="D2939" cm="1">
        <f t="array" ref="D2939:F2939">VLOOKUP(A2939,USPS!A:E, {3,4,5}, FALSE)</f>
        <v>73</v>
      </c>
      <c r="E2939">
        <v>63</v>
      </c>
      <c r="F2939">
        <v>10</v>
      </c>
      <c r="G2939">
        <f>IF(OR(Raw!C2694&lt;=5,Raw!C2694=101),1,0)</f>
        <v>0</v>
      </c>
      <c r="H2939">
        <f>IF(OR(Raw!C2694=6,Raw!C2694=7,Raw!C2694=8,Raw!C2694=102),1,0)</f>
        <v>0</v>
      </c>
      <c r="I2939">
        <f>IF(OR(Raw!C2694=9,Raw!C2694=10,Raw!C2694=11,Raw!C2694=12,Raw!C2694=103),1,0)</f>
        <v>1</v>
      </c>
      <c r="J2939">
        <f>IF(OR(Raw!C2694=13,Raw!C2694=104),1,0)</f>
        <v>0</v>
      </c>
      <c r="K2939" s="4">
        <v>29</v>
      </c>
      <c r="L2939" s="4">
        <v>508</v>
      </c>
      <c r="M2939" s="4">
        <v>4</v>
      </c>
      <c r="N2939" s="4">
        <v>563</v>
      </c>
      <c r="O2939" s="4">
        <v>1</v>
      </c>
      <c r="P2939" s="4">
        <v>300</v>
      </c>
      <c r="Q2939" s="4">
        <v>13</v>
      </c>
      <c r="R2939" s="4">
        <v>290</v>
      </c>
    </row>
    <row r="2940" spans="1:18">
      <c r="A2940">
        <f>Raw!A2695*1000000+Raw!B2695*100</f>
        <v>17197881500</v>
      </c>
      <c r="B2940" t="str">
        <f>LEFT(A2940,5)</f>
        <v>17197</v>
      </c>
      <c r="C2940">
        <v>1</v>
      </c>
      <c r="D2940" cm="1">
        <f t="array" ref="D2940:F2940">VLOOKUP(A2940,USPS!A:E, {3,4,5}, FALSE)</f>
        <v>85</v>
      </c>
      <c r="E2940">
        <v>77</v>
      </c>
      <c r="F2940">
        <v>8</v>
      </c>
      <c r="G2940">
        <f>IF(OR(Raw!C2695&lt;=5,Raw!C2695=101),1,0)</f>
        <v>0</v>
      </c>
      <c r="H2940">
        <f>IF(OR(Raw!C2695=6,Raw!C2695=7,Raw!C2695=8,Raw!C2695=102),1,0)</f>
        <v>0</v>
      </c>
      <c r="I2940">
        <f>IF(OR(Raw!C2695=9,Raw!C2695=10,Raw!C2695=11,Raw!C2695=12,Raw!C2695=103),1,0)</f>
        <v>1</v>
      </c>
      <c r="J2940">
        <f>IF(OR(Raw!C2695=13,Raw!C2695=104),1,0)</f>
        <v>0</v>
      </c>
      <c r="K2940" s="4">
        <v>25</v>
      </c>
      <c r="L2940" s="4">
        <v>545</v>
      </c>
      <c r="M2940" s="4">
        <v>2</v>
      </c>
      <c r="N2940" s="4">
        <v>371</v>
      </c>
      <c r="O2940" s="4">
        <v>0</v>
      </c>
      <c r="P2940" s="4">
        <v>0</v>
      </c>
      <c r="Q2940" s="4">
        <v>12</v>
      </c>
      <c r="R2940" s="4">
        <v>284</v>
      </c>
    </row>
    <row r="2941" spans="1:18">
      <c r="A2941">
        <f>Raw!A2696*1000000+Raw!B2696*100</f>
        <v>17197881601</v>
      </c>
      <c r="B2941" t="str">
        <f>LEFT(A2941,5)</f>
        <v>17197</v>
      </c>
      <c r="C2941">
        <v>1</v>
      </c>
      <c r="D2941" cm="1">
        <f t="array" ref="D2941:F2941">VLOOKUP(A2941,USPS!A:E, {3,4,5}, FALSE)</f>
        <v>12</v>
      </c>
      <c r="E2941">
        <v>12</v>
      </c>
      <c r="F2941">
        <v>0</v>
      </c>
      <c r="G2941">
        <f>IF(OR(Raw!C2696&lt;=5,Raw!C2696=101),1,0)</f>
        <v>0</v>
      </c>
      <c r="H2941">
        <f>IF(OR(Raw!C2696=6,Raw!C2696=7,Raw!C2696=8,Raw!C2696=102),1,0)</f>
        <v>0</v>
      </c>
      <c r="I2941">
        <f>IF(OR(Raw!C2696=9,Raw!C2696=10,Raw!C2696=11,Raw!C2696=12,Raw!C2696=103),1,0)</f>
        <v>1</v>
      </c>
      <c r="J2941">
        <f>IF(OR(Raw!C2696=13,Raw!C2696=104),1,0)</f>
        <v>0</v>
      </c>
      <c r="K2941" s="4">
        <v>26</v>
      </c>
      <c r="L2941" s="4">
        <v>420</v>
      </c>
      <c r="M2941" s="4">
        <v>0</v>
      </c>
      <c r="N2941" s="4">
        <v>0</v>
      </c>
      <c r="O2941" s="4">
        <v>1</v>
      </c>
      <c r="P2941" s="4">
        <v>433</v>
      </c>
      <c r="Q2941" s="4">
        <v>9</v>
      </c>
      <c r="R2941" s="4">
        <v>95</v>
      </c>
    </row>
    <row r="2942" spans="1:18">
      <c r="A2942">
        <f>Raw!A2697*1000000+Raw!B2697*100</f>
        <v>17197881603</v>
      </c>
      <c r="B2942" t="str">
        <f>LEFT(A2942,5)</f>
        <v>17197</v>
      </c>
      <c r="C2942">
        <v>1</v>
      </c>
      <c r="D2942" cm="1">
        <f t="array" ref="D2942:F2942">VLOOKUP(A2942,USPS!A:E, {3,4,5}, FALSE)</f>
        <v>14</v>
      </c>
      <c r="E2942">
        <v>14</v>
      </c>
      <c r="F2942">
        <v>0</v>
      </c>
      <c r="G2942">
        <f>IF(OR(Raw!C2697&lt;=5,Raw!C2697=101),1,0)</f>
        <v>0</v>
      </c>
      <c r="H2942">
        <f>IF(OR(Raw!C2697=6,Raw!C2697=7,Raw!C2697=8,Raw!C2697=102),1,0)</f>
        <v>1</v>
      </c>
      <c r="I2942">
        <f>IF(OR(Raw!C2697=9,Raw!C2697=10,Raw!C2697=11,Raw!C2697=12,Raw!C2697=103),1,0)</f>
        <v>0</v>
      </c>
      <c r="J2942">
        <f>IF(OR(Raw!C2697=13,Raw!C2697=104),1,0)</f>
        <v>0</v>
      </c>
      <c r="K2942" s="4">
        <v>45</v>
      </c>
      <c r="L2942" s="4">
        <v>797</v>
      </c>
      <c r="M2942" s="4">
        <v>2</v>
      </c>
      <c r="N2942" s="4">
        <v>265</v>
      </c>
      <c r="O2942" s="4">
        <v>0</v>
      </c>
      <c r="P2942" s="4">
        <v>0</v>
      </c>
      <c r="Q2942" s="4">
        <v>16</v>
      </c>
      <c r="R2942" s="4">
        <v>252</v>
      </c>
    </row>
    <row r="2943" spans="1:18">
      <c r="A2943">
        <f>Raw!A2698*1000000+Raw!B2698*100</f>
        <v>17197881604</v>
      </c>
      <c r="B2943" t="str">
        <f>LEFT(A2943,5)</f>
        <v>17197</v>
      </c>
      <c r="C2943">
        <v>1</v>
      </c>
      <c r="D2943" cm="1">
        <f t="array" ref="D2943:F2943">VLOOKUP(A2943,USPS!A:E, {3,4,5}, FALSE)</f>
        <v>47</v>
      </c>
      <c r="E2943">
        <v>43</v>
      </c>
      <c r="F2943">
        <v>4</v>
      </c>
      <c r="G2943">
        <f>IF(OR(Raw!C2698&lt;=5,Raw!C2698=101),1,0)</f>
        <v>0</v>
      </c>
      <c r="H2943">
        <f>IF(OR(Raw!C2698=6,Raw!C2698=7,Raw!C2698=8,Raw!C2698=102),1,0)</f>
        <v>1</v>
      </c>
      <c r="I2943">
        <f>IF(OR(Raw!C2698=9,Raw!C2698=10,Raw!C2698=11,Raw!C2698=12,Raw!C2698=103),1,0)</f>
        <v>0</v>
      </c>
      <c r="J2943">
        <f>IF(OR(Raw!C2698=13,Raw!C2698=104),1,0)</f>
        <v>0</v>
      </c>
      <c r="K2943" s="4">
        <v>49</v>
      </c>
      <c r="L2943" s="4">
        <v>479</v>
      </c>
      <c r="M2943" s="4">
        <v>0</v>
      </c>
      <c r="N2943" s="4">
        <v>0</v>
      </c>
      <c r="O2943" s="4">
        <v>1</v>
      </c>
      <c r="P2943" s="4">
        <v>300</v>
      </c>
      <c r="Q2943" s="4">
        <v>23</v>
      </c>
      <c r="R2943" s="4">
        <v>144</v>
      </c>
    </row>
    <row r="2944" spans="1:18">
      <c r="A2944">
        <f>Raw!A2699*1000000+Raw!B2699*100</f>
        <v>17197881700</v>
      </c>
      <c r="B2944" t="str">
        <f>LEFT(A2944,5)</f>
        <v>17197</v>
      </c>
      <c r="C2944">
        <v>1</v>
      </c>
      <c r="D2944" cm="1">
        <f t="array" ref="D2944:F2944">VLOOKUP(A2944,USPS!A:E, {3,4,5}, FALSE)</f>
        <v>27</v>
      </c>
      <c r="E2944">
        <v>22</v>
      </c>
      <c r="F2944">
        <v>5</v>
      </c>
      <c r="G2944">
        <f>IF(OR(Raw!C2699&lt;=5,Raw!C2699=101),1,0)</f>
        <v>0</v>
      </c>
      <c r="H2944">
        <f>IF(OR(Raw!C2699=6,Raw!C2699=7,Raw!C2699=8,Raw!C2699=102),1,0)</f>
        <v>0</v>
      </c>
      <c r="I2944">
        <f>IF(OR(Raw!C2699=9,Raw!C2699=10,Raw!C2699=11,Raw!C2699=12,Raw!C2699=103),1,0)</f>
        <v>1</v>
      </c>
      <c r="J2944">
        <f>IF(OR(Raw!C2699=13,Raw!C2699=104),1,0)</f>
        <v>0</v>
      </c>
      <c r="K2944" s="4">
        <v>32</v>
      </c>
      <c r="L2944" s="4">
        <v>447</v>
      </c>
      <c r="M2944" s="4">
        <v>2</v>
      </c>
      <c r="N2944" s="4">
        <v>328</v>
      </c>
      <c r="O2944" s="4">
        <v>0</v>
      </c>
      <c r="P2944" s="4">
        <v>0</v>
      </c>
      <c r="Q2944" s="4">
        <v>20</v>
      </c>
      <c r="R2944" s="4">
        <v>459</v>
      </c>
    </row>
    <row r="2945" spans="1:18">
      <c r="A2945">
        <f>Raw!A2700*1000000+Raw!B2700*100</f>
        <v>17197881800</v>
      </c>
      <c r="B2945" t="str">
        <f>LEFT(A2945,5)</f>
        <v>17197</v>
      </c>
      <c r="C2945">
        <v>1</v>
      </c>
      <c r="D2945" cm="1">
        <f t="array" ref="D2945:F2945">VLOOKUP(A2945,USPS!A:E, {3,4,5}, FALSE)</f>
        <v>82</v>
      </c>
      <c r="E2945">
        <v>73</v>
      </c>
      <c r="F2945">
        <v>9</v>
      </c>
      <c r="G2945">
        <f>IF(OR(Raw!C2700&lt;=5,Raw!C2700=101),1,0)</f>
        <v>0</v>
      </c>
      <c r="H2945">
        <f>IF(OR(Raw!C2700=6,Raw!C2700=7,Raw!C2700=8,Raw!C2700=102),1,0)</f>
        <v>1</v>
      </c>
      <c r="I2945">
        <f>IF(OR(Raw!C2700=9,Raw!C2700=10,Raw!C2700=11,Raw!C2700=12,Raw!C2700=103),1,0)</f>
        <v>0</v>
      </c>
      <c r="J2945">
        <f>IF(OR(Raw!C2700=13,Raw!C2700=104),1,0)</f>
        <v>0</v>
      </c>
      <c r="K2945" s="4">
        <v>42</v>
      </c>
      <c r="L2945" s="4">
        <v>558</v>
      </c>
      <c r="M2945" s="4">
        <v>2</v>
      </c>
      <c r="N2945" s="4">
        <v>328</v>
      </c>
      <c r="O2945" s="4">
        <v>0</v>
      </c>
      <c r="P2945" s="4">
        <v>0</v>
      </c>
      <c r="Q2945" s="4">
        <v>23</v>
      </c>
      <c r="R2945" s="4">
        <v>508</v>
      </c>
    </row>
    <row r="2946" spans="1:18">
      <c r="A2946">
        <f>Raw!A2701*1000000+Raw!B2701*100</f>
        <v>17197881900</v>
      </c>
      <c r="B2946" t="str">
        <f>LEFT(A2946,5)</f>
        <v>17197</v>
      </c>
      <c r="C2946">
        <v>1</v>
      </c>
      <c r="D2946" cm="1">
        <f t="array" ref="D2946:F2946">VLOOKUP(A2946,USPS!A:E, {3,4,5}, FALSE)</f>
        <v>87</v>
      </c>
      <c r="E2946">
        <v>79</v>
      </c>
      <c r="F2946">
        <v>8</v>
      </c>
      <c r="G2946">
        <f>IF(OR(Raw!C2701&lt;=5,Raw!C2701=101),1,0)</f>
        <v>1</v>
      </c>
      <c r="H2946">
        <f>IF(OR(Raw!C2701=6,Raw!C2701=7,Raw!C2701=8,Raw!C2701=102),1,0)</f>
        <v>0</v>
      </c>
      <c r="I2946">
        <f>IF(OR(Raw!C2701=9,Raw!C2701=10,Raw!C2701=11,Raw!C2701=12,Raw!C2701=103),1,0)</f>
        <v>0</v>
      </c>
      <c r="J2946">
        <f>IF(OR(Raw!C2701=13,Raw!C2701=104),1,0)</f>
        <v>0</v>
      </c>
      <c r="K2946" s="4">
        <v>34</v>
      </c>
      <c r="L2946" s="4">
        <v>446</v>
      </c>
      <c r="M2946" s="4">
        <v>0</v>
      </c>
      <c r="N2946" s="4">
        <v>0</v>
      </c>
      <c r="O2946" s="4">
        <v>0</v>
      </c>
      <c r="P2946" s="4">
        <v>0</v>
      </c>
      <c r="Q2946" s="4">
        <v>13</v>
      </c>
      <c r="R2946" s="4">
        <v>88</v>
      </c>
    </row>
    <row r="2947" spans="1:18">
      <c r="A2947">
        <f>Raw!A2702*1000000+Raw!B2702*100</f>
        <v>17197882000</v>
      </c>
      <c r="B2947" t="str">
        <f>LEFT(A2947,5)</f>
        <v>17197</v>
      </c>
      <c r="C2947">
        <v>1</v>
      </c>
      <c r="D2947" cm="1">
        <f t="array" ref="D2947:F2947">VLOOKUP(A2947,USPS!A:E, {3,4,5}, FALSE)</f>
        <v>687</v>
      </c>
      <c r="E2947">
        <v>564</v>
      </c>
      <c r="F2947">
        <v>123</v>
      </c>
      <c r="G2947">
        <f>IF(OR(Raw!C2702&lt;=5,Raw!C2702=101),1,0)</f>
        <v>1</v>
      </c>
      <c r="H2947">
        <f>IF(OR(Raw!C2702=6,Raw!C2702=7,Raw!C2702=8,Raw!C2702=102),1,0)</f>
        <v>0</v>
      </c>
      <c r="I2947">
        <f>IF(OR(Raw!C2702=9,Raw!C2702=10,Raw!C2702=11,Raw!C2702=12,Raw!C2702=103),1,0)</f>
        <v>0</v>
      </c>
      <c r="J2947">
        <f>IF(OR(Raw!C2702=13,Raw!C2702=104),1,0)</f>
        <v>0</v>
      </c>
      <c r="K2947" s="4">
        <v>96</v>
      </c>
      <c r="L2947" s="4">
        <v>1902</v>
      </c>
      <c r="M2947" s="4">
        <v>13</v>
      </c>
      <c r="N2947" s="4">
        <v>1968</v>
      </c>
      <c r="O2947" s="4">
        <v>8</v>
      </c>
      <c r="P2947" s="4">
        <v>3634</v>
      </c>
      <c r="Q2947" s="4">
        <v>64</v>
      </c>
      <c r="R2947" s="4">
        <v>4573</v>
      </c>
    </row>
    <row r="2948" spans="1:18">
      <c r="A2948">
        <f>Raw!A2703*1000000+Raw!B2703*100</f>
        <v>17197882100</v>
      </c>
      <c r="B2948" t="str">
        <f>LEFT(A2948,5)</f>
        <v>17197</v>
      </c>
      <c r="C2948">
        <v>1</v>
      </c>
      <c r="D2948" cm="1">
        <f t="array" ref="D2948:F2948">VLOOKUP(A2948,USPS!A:E, {3,4,5}, FALSE)</f>
        <v>67</v>
      </c>
      <c r="E2948">
        <v>64</v>
      </c>
      <c r="F2948">
        <v>3</v>
      </c>
      <c r="G2948">
        <f>IF(OR(Raw!C2703&lt;=5,Raw!C2703=101),1,0)</f>
        <v>1</v>
      </c>
      <c r="H2948">
        <f>IF(OR(Raw!C2703=6,Raw!C2703=7,Raw!C2703=8,Raw!C2703=102),1,0)</f>
        <v>0</v>
      </c>
      <c r="I2948">
        <f>IF(OR(Raw!C2703=9,Raw!C2703=10,Raw!C2703=11,Raw!C2703=12,Raw!C2703=103),1,0)</f>
        <v>0</v>
      </c>
      <c r="J2948">
        <f>IF(OR(Raw!C2703=13,Raw!C2703=104),1,0)</f>
        <v>0</v>
      </c>
      <c r="K2948" s="4">
        <v>19</v>
      </c>
      <c r="L2948" s="4">
        <v>313</v>
      </c>
      <c r="M2948" s="4">
        <v>1</v>
      </c>
      <c r="N2948" s="4">
        <v>147</v>
      </c>
      <c r="O2948" s="4">
        <v>0</v>
      </c>
      <c r="P2948" s="4">
        <v>0</v>
      </c>
      <c r="Q2948" s="4">
        <v>11</v>
      </c>
      <c r="R2948" s="4">
        <v>213</v>
      </c>
    </row>
    <row r="2949" spans="1:18">
      <c r="A2949">
        <f>Raw!A2704*1000000+Raw!B2704*100</f>
        <v>17197882200</v>
      </c>
      <c r="B2949" t="str">
        <f>LEFT(A2949,5)</f>
        <v>17197</v>
      </c>
      <c r="C2949">
        <v>1</v>
      </c>
      <c r="D2949" cm="1">
        <f t="array" ref="D2949:F2949">VLOOKUP(A2949,USPS!A:E, {3,4,5}, FALSE)</f>
        <v>138</v>
      </c>
      <c r="E2949">
        <v>93</v>
      </c>
      <c r="F2949">
        <v>45</v>
      </c>
      <c r="G2949">
        <f>IF(OR(Raw!C2704&lt;=5,Raw!C2704=101),1,0)</f>
        <v>0</v>
      </c>
      <c r="H2949">
        <f>IF(OR(Raw!C2704=6,Raw!C2704=7,Raw!C2704=8,Raw!C2704=102),1,0)</f>
        <v>1</v>
      </c>
      <c r="I2949">
        <f>IF(OR(Raw!C2704=9,Raw!C2704=10,Raw!C2704=11,Raw!C2704=12,Raw!C2704=103),1,0)</f>
        <v>0</v>
      </c>
      <c r="J2949">
        <f>IF(OR(Raw!C2704=13,Raw!C2704=104),1,0)</f>
        <v>0</v>
      </c>
      <c r="K2949" s="4">
        <v>54</v>
      </c>
      <c r="L2949" s="4">
        <v>944</v>
      </c>
      <c r="M2949" s="4">
        <v>4</v>
      </c>
      <c r="N2949" s="4">
        <v>538</v>
      </c>
      <c r="O2949" s="4">
        <v>2</v>
      </c>
      <c r="P2949" s="4">
        <v>1328</v>
      </c>
      <c r="Q2949" s="4">
        <v>25</v>
      </c>
      <c r="R2949" s="4">
        <v>415</v>
      </c>
    </row>
    <row r="2950" spans="1:18">
      <c r="A2950">
        <f>Raw!A2705*1000000+Raw!B2705*100</f>
        <v>17197882300</v>
      </c>
      <c r="B2950" t="str">
        <f>LEFT(A2950,5)</f>
        <v>17197</v>
      </c>
      <c r="C2950">
        <v>1</v>
      </c>
      <c r="D2950" cm="1">
        <f t="array" ref="D2950:F2950">VLOOKUP(A2950,USPS!A:E, {3,4,5}, FALSE)</f>
        <v>73</v>
      </c>
      <c r="E2950">
        <v>66</v>
      </c>
      <c r="F2950">
        <v>7</v>
      </c>
      <c r="G2950">
        <f>IF(OR(Raw!C2705&lt;=5,Raw!C2705=101),1,0)</f>
        <v>0</v>
      </c>
      <c r="H2950">
        <f>IF(OR(Raw!C2705=6,Raw!C2705=7,Raw!C2705=8,Raw!C2705=102),1,0)</f>
        <v>0</v>
      </c>
      <c r="I2950">
        <f>IF(OR(Raw!C2705=9,Raw!C2705=10,Raw!C2705=11,Raw!C2705=12,Raw!C2705=103),1,0)</f>
        <v>1</v>
      </c>
      <c r="J2950">
        <f>IF(OR(Raw!C2705=13,Raw!C2705=104),1,0)</f>
        <v>0</v>
      </c>
      <c r="K2950" s="4">
        <v>45</v>
      </c>
      <c r="L2950" s="4">
        <v>539</v>
      </c>
      <c r="M2950" s="4">
        <v>0</v>
      </c>
      <c r="N2950" s="4">
        <v>0</v>
      </c>
      <c r="O2950" s="4">
        <v>2</v>
      </c>
      <c r="P2950" s="4">
        <v>1150</v>
      </c>
      <c r="Q2950" s="4">
        <v>21</v>
      </c>
      <c r="R2950" s="4">
        <v>156</v>
      </c>
    </row>
    <row r="2951" spans="1:18">
      <c r="A2951">
        <f>Raw!A2706*1000000+Raw!B2706*100</f>
        <v>17197882400</v>
      </c>
      <c r="B2951" t="str">
        <f>LEFT(A2951,5)</f>
        <v>17197</v>
      </c>
      <c r="C2951">
        <v>1</v>
      </c>
      <c r="D2951" cm="1">
        <f t="array" ref="D2951:F2951">VLOOKUP(A2951,USPS!A:E, {3,4,5}, FALSE)</f>
        <v>15</v>
      </c>
      <c r="E2951">
        <v>12</v>
      </c>
      <c r="F2951">
        <v>3</v>
      </c>
      <c r="G2951">
        <f>IF(OR(Raw!C2706&lt;=5,Raw!C2706=101),1,0)</f>
        <v>0</v>
      </c>
      <c r="H2951">
        <f>IF(OR(Raw!C2706=6,Raw!C2706=7,Raw!C2706=8,Raw!C2706=102),1,0)</f>
        <v>1</v>
      </c>
      <c r="I2951">
        <f>IF(OR(Raw!C2706=9,Raw!C2706=10,Raw!C2706=11,Raw!C2706=12,Raw!C2706=103),1,0)</f>
        <v>0</v>
      </c>
      <c r="J2951">
        <f>IF(OR(Raw!C2706=13,Raw!C2706=104),1,0)</f>
        <v>0</v>
      </c>
      <c r="K2951" s="4">
        <v>38</v>
      </c>
      <c r="L2951" s="4">
        <v>574</v>
      </c>
      <c r="M2951" s="4">
        <v>1</v>
      </c>
      <c r="N2951" s="4">
        <v>179</v>
      </c>
      <c r="O2951" s="4">
        <v>0</v>
      </c>
      <c r="P2951" s="4">
        <v>0</v>
      </c>
      <c r="Q2951" s="4">
        <v>9</v>
      </c>
      <c r="R2951" s="4">
        <v>144</v>
      </c>
    </row>
    <row r="2952" spans="1:18">
      <c r="A2952">
        <f>Raw!A2707*1000000+Raw!B2707*100</f>
        <v>17197882500</v>
      </c>
      <c r="B2952" t="str">
        <f>LEFT(A2952,5)</f>
        <v>17197</v>
      </c>
      <c r="C2952">
        <v>1</v>
      </c>
      <c r="D2952" cm="1">
        <f t="array" ref="D2952:F2952">VLOOKUP(A2952,USPS!A:E, {3,4,5}, FALSE)</f>
        <v>44</v>
      </c>
      <c r="E2952">
        <v>37</v>
      </c>
      <c r="F2952">
        <v>7</v>
      </c>
      <c r="G2952">
        <f>IF(OR(Raw!C2707&lt;=5,Raw!C2707=101),1,0)</f>
        <v>1</v>
      </c>
      <c r="H2952">
        <f>IF(OR(Raw!C2707=6,Raw!C2707=7,Raw!C2707=8,Raw!C2707=102),1,0)</f>
        <v>0</v>
      </c>
      <c r="I2952">
        <f>IF(OR(Raw!C2707=9,Raw!C2707=10,Raw!C2707=11,Raw!C2707=12,Raw!C2707=103),1,0)</f>
        <v>0</v>
      </c>
      <c r="J2952">
        <f>IF(OR(Raw!C2707=13,Raw!C2707=104),1,0)</f>
        <v>0</v>
      </c>
      <c r="K2952" s="4">
        <v>37</v>
      </c>
      <c r="L2952" s="4">
        <v>468</v>
      </c>
      <c r="M2952" s="4">
        <v>1</v>
      </c>
      <c r="N2952" s="4">
        <v>232</v>
      </c>
      <c r="O2952" s="4">
        <v>1</v>
      </c>
      <c r="P2952" s="4">
        <v>265</v>
      </c>
      <c r="Q2952" s="4">
        <v>13</v>
      </c>
      <c r="R2952" s="4">
        <v>367</v>
      </c>
    </row>
    <row r="2953" spans="1:18">
      <c r="A2953">
        <f>Raw!A2708*1000000+Raw!B2708*100</f>
        <v>17197882601</v>
      </c>
      <c r="B2953" t="str">
        <f>LEFT(A2953,5)</f>
        <v>17197</v>
      </c>
      <c r="C2953">
        <v>1</v>
      </c>
      <c r="D2953" cm="1">
        <f t="array" ref="D2953:F2953">VLOOKUP(A2953,USPS!A:E, {3,4,5}, FALSE)</f>
        <v>4</v>
      </c>
      <c r="E2953">
        <v>4</v>
      </c>
      <c r="F2953">
        <v>0</v>
      </c>
      <c r="G2953">
        <f>IF(OR(Raw!C2708&lt;=5,Raw!C2708=101),1,0)</f>
        <v>0</v>
      </c>
      <c r="H2953">
        <f>IF(OR(Raw!C2708=6,Raw!C2708=7,Raw!C2708=8,Raw!C2708=102),1,0)</f>
        <v>0</v>
      </c>
      <c r="I2953">
        <f>IF(OR(Raw!C2708=9,Raw!C2708=10,Raw!C2708=11,Raw!C2708=12,Raw!C2708=103),1,0)</f>
        <v>1</v>
      </c>
      <c r="J2953">
        <f>IF(OR(Raw!C2708=13,Raw!C2708=104),1,0)</f>
        <v>0</v>
      </c>
      <c r="K2953" s="4">
        <v>18</v>
      </c>
      <c r="L2953" s="4">
        <v>131</v>
      </c>
      <c r="M2953" s="4">
        <v>0</v>
      </c>
      <c r="N2953" s="4">
        <v>0</v>
      </c>
      <c r="O2953" s="4">
        <v>0</v>
      </c>
      <c r="P2953" s="4">
        <v>0</v>
      </c>
      <c r="Q2953" s="4">
        <v>14</v>
      </c>
      <c r="R2953" s="4">
        <v>106</v>
      </c>
    </row>
    <row r="2954" spans="1:18">
      <c r="A2954">
        <f>Raw!A2709*1000000+Raw!B2709*100</f>
        <v>17197882602</v>
      </c>
      <c r="B2954" t="str">
        <f>LEFT(A2954,5)</f>
        <v>17197</v>
      </c>
      <c r="C2954">
        <v>1</v>
      </c>
      <c r="D2954" cm="1">
        <f t="array" ref="D2954:F2954">VLOOKUP(A2954,USPS!A:E, {3,4,5}, FALSE)</f>
        <v>29</v>
      </c>
      <c r="E2954">
        <v>26</v>
      </c>
      <c r="F2954">
        <v>3</v>
      </c>
      <c r="G2954">
        <f>IF(OR(Raw!C2709&lt;=5,Raw!C2709=101),1,0)</f>
        <v>0</v>
      </c>
      <c r="H2954">
        <f>IF(OR(Raw!C2709=6,Raw!C2709=7,Raw!C2709=8,Raw!C2709=102),1,0)</f>
        <v>1</v>
      </c>
      <c r="I2954">
        <f>IF(OR(Raw!C2709=9,Raw!C2709=10,Raw!C2709=11,Raw!C2709=12,Raw!C2709=103),1,0)</f>
        <v>0</v>
      </c>
      <c r="J2954">
        <f>IF(OR(Raw!C2709=13,Raw!C2709=104),1,0)</f>
        <v>0</v>
      </c>
      <c r="K2954" s="4">
        <v>32</v>
      </c>
      <c r="L2954" s="4">
        <v>317</v>
      </c>
      <c r="M2954" s="4">
        <v>3</v>
      </c>
      <c r="N2954" s="4">
        <v>457</v>
      </c>
      <c r="O2954" s="4">
        <v>2</v>
      </c>
      <c r="P2954" s="4">
        <v>715</v>
      </c>
      <c r="Q2954" s="4">
        <v>11</v>
      </c>
      <c r="R2954" s="4">
        <v>53</v>
      </c>
    </row>
    <row r="2955" spans="1:18">
      <c r="A2955">
        <f>Raw!A2710*1000000+Raw!B2710*100</f>
        <v>17197882701</v>
      </c>
      <c r="B2955" t="str">
        <f>LEFT(A2955,5)</f>
        <v>17197</v>
      </c>
      <c r="C2955">
        <v>1</v>
      </c>
      <c r="D2955" cm="1">
        <f t="array" ref="D2955:F2955">VLOOKUP(A2955,USPS!A:E, {3,4,5}, FALSE)</f>
        <v>139</v>
      </c>
      <c r="E2955">
        <v>126</v>
      </c>
      <c r="F2955">
        <v>13</v>
      </c>
      <c r="G2955">
        <f>IF(OR(Raw!C2710&lt;=5,Raw!C2710=101),1,0)</f>
        <v>0</v>
      </c>
      <c r="H2955">
        <f>IF(OR(Raw!C2710=6,Raw!C2710=7,Raw!C2710=8,Raw!C2710=102),1,0)</f>
        <v>0</v>
      </c>
      <c r="I2955">
        <f>IF(OR(Raw!C2710=9,Raw!C2710=10,Raw!C2710=11,Raw!C2710=12,Raw!C2710=103),1,0)</f>
        <v>1</v>
      </c>
      <c r="J2955">
        <f>IF(OR(Raw!C2710=13,Raw!C2710=104),1,0)</f>
        <v>0</v>
      </c>
      <c r="K2955" s="4">
        <v>54</v>
      </c>
      <c r="L2955" s="4">
        <v>725</v>
      </c>
      <c r="M2955" s="4">
        <v>1</v>
      </c>
      <c r="N2955" s="4">
        <v>129</v>
      </c>
      <c r="O2955" s="4">
        <v>1</v>
      </c>
      <c r="P2955" s="4">
        <v>371</v>
      </c>
      <c r="Q2955" s="4">
        <v>34</v>
      </c>
      <c r="R2955" s="4">
        <v>409</v>
      </c>
    </row>
    <row r="2956" spans="1:18">
      <c r="A2956">
        <f>Raw!A2711*1000000+Raw!B2711*100</f>
        <v>17197882702</v>
      </c>
      <c r="B2956" t="str">
        <f>LEFT(A2956,5)</f>
        <v>17197</v>
      </c>
      <c r="C2956">
        <v>1</v>
      </c>
      <c r="D2956" cm="1">
        <f t="array" ref="D2956:F2956">VLOOKUP(A2956,USPS!A:E, {3,4,5}, FALSE)</f>
        <v>33</v>
      </c>
      <c r="E2956">
        <v>32</v>
      </c>
      <c r="F2956">
        <v>1</v>
      </c>
      <c r="G2956">
        <f>IF(OR(Raw!C2711&lt;=5,Raw!C2711=101),1,0)</f>
        <v>0</v>
      </c>
      <c r="H2956">
        <f>IF(OR(Raw!C2711=6,Raw!C2711=7,Raw!C2711=8,Raw!C2711=102),1,0)</f>
        <v>1</v>
      </c>
      <c r="I2956">
        <f>IF(OR(Raw!C2711=9,Raw!C2711=10,Raw!C2711=11,Raw!C2711=12,Raw!C2711=103),1,0)</f>
        <v>0</v>
      </c>
      <c r="J2956">
        <f>IF(OR(Raw!C2711=13,Raw!C2711=104),1,0)</f>
        <v>0</v>
      </c>
      <c r="K2956" s="4">
        <v>55</v>
      </c>
      <c r="L2956" s="4">
        <v>737</v>
      </c>
      <c r="M2956" s="4">
        <v>2</v>
      </c>
      <c r="N2956" s="4">
        <v>465</v>
      </c>
      <c r="O2956" s="4">
        <v>2</v>
      </c>
      <c r="P2956" s="4">
        <v>791</v>
      </c>
      <c r="Q2956" s="4">
        <v>22</v>
      </c>
      <c r="R2956" s="4">
        <v>156</v>
      </c>
    </row>
    <row r="2957" spans="1:18">
      <c r="A2957">
        <f>Raw!A2712*1000000+Raw!B2712*100</f>
        <v>17197882801</v>
      </c>
      <c r="B2957" t="str">
        <f>LEFT(A2957,5)</f>
        <v>17197</v>
      </c>
      <c r="C2957">
        <v>1</v>
      </c>
      <c r="D2957" cm="1">
        <f t="array" ref="D2957:F2957">VLOOKUP(A2957,USPS!A:E, {3,4,5}, FALSE)</f>
        <v>153</v>
      </c>
      <c r="E2957">
        <v>134</v>
      </c>
      <c r="F2957">
        <v>19</v>
      </c>
      <c r="G2957">
        <f>IF(OR(Raw!C2712&lt;=5,Raw!C2712=101),1,0)</f>
        <v>0</v>
      </c>
      <c r="H2957">
        <f>IF(OR(Raw!C2712=6,Raw!C2712=7,Raw!C2712=8,Raw!C2712=102),1,0)</f>
        <v>0</v>
      </c>
      <c r="I2957">
        <f>IF(OR(Raw!C2712=9,Raw!C2712=10,Raw!C2712=11,Raw!C2712=12,Raw!C2712=103),1,0)</f>
        <v>1</v>
      </c>
      <c r="J2957">
        <f>IF(OR(Raw!C2712=13,Raw!C2712=104),1,0)</f>
        <v>0</v>
      </c>
      <c r="K2957" s="4">
        <v>58</v>
      </c>
      <c r="L2957" s="4">
        <v>1040</v>
      </c>
      <c r="M2957" s="4">
        <v>1</v>
      </c>
      <c r="N2957" s="4">
        <v>150</v>
      </c>
      <c r="O2957" s="4">
        <v>1</v>
      </c>
      <c r="P2957" s="4">
        <v>420</v>
      </c>
      <c r="Q2957" s="4">
        <v>32</v>
      </c>
      <c r="R2957" s="4">
        <v>965</v>
      </c>
    </row>
    <row r="2958" spans="1:18">
      <c r="A2958">
        <f>Raw!A2713*1000000+Raw!B2713*100</f>
        <v>17197882802</v>
      </c>
      <c r="B2958" t="str">
        <f>LEFT(A2958,5)</f>
        <v>17197</v>
      </c>
      <c r="C2958">
        <v>1</v>
      </c>
      <c r="D2958" cm="1">
        <f t="array" ref="D2958:F2958">VLOOKUP(A2958,USPS!A:E, {3,4,5}, FALSE)</f>
        <v>831</v>
      </c>
      <c r="E2958">
        <v>742</v>
      </c>
      <c r="F2958">
        <v>89</v>
      </c>
      <c r="G2958">
        <f>IF(OR(Raw!C2713&lt;=5,Raw!C2713=101),1,0)</f>
        <v>1</v>
      </c>
      <c r="H2958">
        <f>IF(OR(Raw!C2713=6,Raw!C2713=7,Raw!C2713=8,Raw!C2713=102),1,0)</f>
        <v>0</v>
      </c>
      <c r="I2958">
        <f>IF(OR(Raw!C2713=9,Raw!C2713=10,Raw!C2713=11,Raw!C2713=12,Raw!C2713=103),1,0)</f>
        <v>0</v>
      </c>
      <c r="J2958">
        <f>IF(OR(Raw!C2713=13,Raw!C2713=104),1,0)</f>
        <v>0</v>
      </c>
      <c r="K2958" s="4">
        <v>120</v>
      </c>
      <c r="L2958" s="4">
        <v>2847</v>
      </c>
      <c r="M2958" s="4">
        <v>21</v>
      </c>
      <c r="N2958" s="4">
        <v>3325</v>
      </c>
      <c r="O2958" s="4">
        <v>28</v>
      </c>
      <c r="P2958" s="4">
        <v>13776</v>
      </c>
      <c r="Q2958" s="4">
        <v>51</v>
      </c>
      <c r="R2958" s="4">
        <v>3019</v>
      </c>
    </row>
    <row r="2959" spans="1:18">
      <c r="A2959">
        <f>Raw!A2714*1000000+Raw!B2714*100</f>
        <v>17197882900</v>
      </c>
      <c r="B2959" t="str">
        <f>LEFT(A2959,5)</f>
        <v>17197</v>
      </c>
      <c r="C2959">
        <v>1</v>
      </c>
      <c r="D2959" cm="1">
        <f t="array" ref="D2959:F2959">VLOOKUP(A2959,USPS!A:E, {3,4,5}, FALSE)</f>
        <v>268</v>
      </c>
      <c r="E2959">
        <v>255</v>
      </c>
      <c r="F2959">
        <v>13</v>
      </c>
      <c r="G2959">
        <f>IF(OR(Raw!C2714&lt;=5,Raw!C2714=101),1,0)</f>
        <v>0</v>
      </c>
      <c r="H2959">
        <f>IF(OR(Raw!C2714=6,Raw!C2714=7,Raw!C2714=8,Raw!C2714=102),1,0)</f>
        <v>1</v>
      </c>
      <c r="I2959">
        <f>IF(OR(Raw!C2714=9,Raw!C2714=10,Raw!C2714=11,Raw!C2714=12,Raw!C2714=103),1,0)</f>
        <v>0</v>
      </c>
      <c r="J2959">
        <f>IF(OR(Raw!C2714=13,Raw!C2714=104),1,0)</f>
        <v>0</v>
      </c>
      <c r="K2959" s="4">
        <v>94</v>
      </c>
      <c r="L2959" s="4">
        <v>1923</v>
      </c>
      <c r="M2959" s="4">
        <v>21</v>
      </c>
      <c r="N2959" s="4">
        <v>2986</v>
      </c>
      <c r="O2959" s="4">
        <v>18</v>
      </c>
      <c r="P2959" s="4">
        <v>8940</v>
      </c>
      <c r="Q2959" s="4">
        <v>35</v>
      </c>
      <c r="R2959" s="4">
        <v>1520</v>
      </c>
    </row>
    <row r="2960" spans="1:18">
      <c r="A2960">
        <f>Raw!A2715*1000000+Raw!B2715*100</f>
        <v>17197883000</v>
      </c>
      <c r="B2960" t="str">
        <f>LEFT(A2960,5)</f>
        <v>17197</v>
      </c>
      <c r="C2960">
        <v>1</v>
      </c>
      <c r="D2960" cm="1">
        <f t="array" ref="D2960:F2960">VLOOKUP(A2960,USPS!A:E, {3,4,5}, FALSE)</f>
        <v>119</v>
      </c>
      <c r="E2960">
        <v>109</v>
      </c>
      <c r="F2960">
        <v>10</v>
      </c>
      <c r="G2960">
        <f>IF(OR(Raw!C2715&lt;=5,Raw!C2715=101),1,0)</f>
        <v>0</v>
      </c>
      <c r="H2960">
        <f>IF(OR(Raw!C2715=6,Raw!C2715=7,Raw!C2715=8,Raw!C2715=102),1,0)</f>
        <v>1</v>
      </c>
      <c r="I2960">
        <f>IF(OR(Raw!C2715=9,Raw!C2715=10,Raw!C2715=11,Raw!C2715=12,Raw!C2715=103),1,0)</f>
        <v>0</v>
      </c>
      <c r="J2960">
        <f>IF(OR(Raw!C2715=13,Raw!C2715=104),1,0)</f>
        <v>0</v>
      </c>
      <c r="K2960" s="4">
        <v>69</v>
      </c>
      <c r="L2960" s="4">
        <v>1125</v>
      </c>
      <c r="M2960" s="4">
        <v>4</v>
      </c>
      <c r="N2960" s="4">
        <v>649</v>
      </c>
      <c r="O2960" s="4">
        <v>6</v>
      </c>
      <c r="P2960" s="4">
        <v>3163</v>
      </c>
      <c r="Q2960" s="4">
        <v>32</v>
      </c>
      <c r="R2960" s="4">
        <v>1219</v>
      </c>
    </row>
    <row r="2961" spans="1:18">
      <c r="A2961">
        <f>Raw!A2716*1000000+Raw!B2716*100</f>
        <v>17197883100</v>
      </c>
      <c r="B2961" t="str">
        <f>LEFT(A2961,5)</f>
        <v>17197</v>
      </c>
      <c r="C2961">
        <v>1</v>
      </c>
      <c r="D2961" cm="1">
        <f t="array" ref="D2961:F2961">VLOOKUP(A2961,USPS!A:E, {3,4,5}, FALSE)</f>
        <v>195</v>
      </c>
      <c r="E2961">
        <v>179</v>
      </c>
      <c r="F2961">
        <v>16</v>
      </c>
      <c r="G2961">
        <f>IF(OR(Raw!C2716&lt;=5,Raw!C2716=101),1,0)</f>
        <v>0</v>
      </c>
      <c r="H2961">
        <f>IF(OR(Raw!C2716=6,Raw!C2716=7,Raw!C2716=8,Raw!C2716=102),1,0)</f>
        <v>1</v>
      </c>
      <c r="I2961">
        <f>IF(OR(Raw!C2716=9,Raw!C2716=10,Raw!C2716=11,Raw!C2716=12,Raw!C2716=103),1,0)</f>
        <v>0</v>
      </c>
      <c r="J2961">
        <f>IF(OR(Raw!C2716=13,Raw!C2716=104),1,0)</f>
        <v>0</v>
      </c>
      <c r="K2961" s="4">
        <v>110</v>
      </c>
      <c r="L2961" s="4">
        <v>1655</v>
      </c>
      <c r="M2961" s="4">
        <v>12</v>
      </c>
      <c r="N2961" s="4">
        <v>2028</v>
      </c>
      <c r="O2961" s="4">
        <v>10</v>
      </c>
      <c r="P2961" s="4">
        <v>4824</v>
      </c>
      <c r="Q2961" s="4">
        <v>43</v>
      </c>
      <c r="R2961" s="4">
        <v>1046</v>
      </c>
    </row>
    <row r="2962" spans="1:18">
      <c r="A2962">
        <f>Raw!A2717*1000000+Raw!B2717*100</f>
        <v>17197883206</v>
      </c>
      <c r="B2962" t="str">
        <f>LEFT(A2962,5)</f>
        <v>17197</v>
      </c>
      <c r="C2962">
        <v>1</v>
      </c>
      <c r="D2962" cm="1">
        <f t="array" ref="D2962:F2962">VLOOKUP(A2962,USPS!A:E, {3,4,5}, FALSE)</f>
        <v>239</v>
      </c>
      <c r="E2962">
        <v>210</v>
      </c>
      <c r="F2962">
        <v>29</v>
      </c>
      <c r="G2962">
        <f>IF(OR(Raw!C2717&lt;=5,Raw!C2717=101),1,0)</f>
        <v>0</v>
      </c>
      <c r="H2962">
        <f>IF(OR(Raw!C2717=6,Raw!C2717=7,Raw!C2717=8,Raw!C2717=102),1,0)</f>
        <v>0</v>
      </c>
      <c r="I2962">
        <f>IF(OR(Raw!C2717=9,Raw!C2717=10,Raw!C2717=11,Raw!C2717=12,Raw!C2717=103),1,0)</f>
        <v>1</v>
      </c>
      <c r="J2962">
        <f>IF(OR(Raw!C2717=13,Raw!C2717=104),1,0)</f>
        <v>0</v>
      </c>
      <c r="K2962" s="4">
        <v>103</v>
      </c>
      <c r="L2962" s="4">
        <v>2165</v>
      </c>
      <c r="M2962" s="4">
        <v>8</v>
      </c>
      <c r="N2962" s="4">
        <v>1183</v>
      </c>
      <c r="O2962" s="4">
        <v>4</v>
      </c>
      <c r="P2962" s="4">
        <v>2237</v>
      </c>
      <c r="Q2962" s="4">
        <v>51</v>
      </c>
      <c r="R2962" s="4">
        <v>1707</v>
      </c>
    </row>
    <row r="2963" spans="1:18">
      <c r="A2963">
        <f>Raw!A2718*1000000+Raw!B2718*100</f>
        <v>17197883208</v>
      </c>
      <c r="B2963" t="str">
        <f>LEFT(A2963,5)</f>
        <v>17197</v>
      </c>
      <c r="C2963">
        <v>1</v>
      </c>
      <c r="D2963" cm="1">
        <f t="array" ref="D2963:F2963">VLOOKUP(A2963,USPS!A:E, {3,4,5}, FALSE)</f>
        <v>158</v>
      </c>
      <c r="E2963">
        <v>146</v>
      </c>
      <c r="F2963">
        <v>12</v>
      </c>
      <c r="G2963">
        <f>IF(OR(Raw!C2718&lt;=5,Raw!C2718=101),1,0)</f>
        <v>0</v>
      </c>
      <c r="H2963">
        <f>IF(OR(Raw!C2718=6,Raw!C2718=7,Raw!C2718=8,Raw!C2718=102),1,0)</f>
        <v>0</v>
      </c>
      <c r="I2963">
        <f>IF(OR(Raw!C2718=9,Raw!C2718=10,Raw!C2718=11,Raw!C2718=12,Raw!C2718=103),1,0)</f>
        <v>1</v>
      </c>
      <c r="J2963">
        <f>IF(OR(Raw!C2718=13,Raw!C2718=104),1,0)</f>
        <v>0</v>
      </c>
      <c r="K2963" s="4">
        <v>73</v>
      </c>
      <c r="L2963" s="4">
        <v>1476</v>
      </c>
      <c r="M2963" s="4">
        <v>8</v>
      </c>
      <c r="N2963" s="4">
        <v>1396</v>
      </c>
      <c r="O2963" s="4">
        <v>4</v>
      </c>
      <c r="P2963" s="4">
        <v>2279</v>
      </c>
      <c r="Q2963" s="4">
        <v>41</v>
      </c>
      <c r="R2963" s="4">
        <v>2150</v>
      </c>
    </row>
    <row r="2964" spans="1:18">
      <c r="A2964">
        <f>Raw!A2719*1000000+Raw!B2719*100</f>
        <v>17197883209</v>
      </c>
      <c r="B2964" t="str">
        <f>LEFT(A2964,5)</f>
        <v>17197</v>
      </c>
      <c r="C2964">
        <v>1</v>
      </c>
      <c r="D2964" cm="1">
        <f t="array" ref="D2964:F2964">VLOOKUP(A2964,USPS!A:E, {3,4,5}, FALSE)</f>
        <v>87</v>
      </c>
      <c r="E2964">
        <v>76</v>
      </c>
      <c r="F2964">
        <v>11</v>
      </c>
      <c r="G2964">
        <f>IF(OR(Raw!C2719&lt;=5,Raw!C2719=101),1,0)</f>
        <v>0</v>
      </c>
      <c r="H2964">
        <f>IF(OR(Raw!C2719=6,Raw!C2719=7,Raw!C2719=8,Raw!C2719=102),1,0)</f>
        <v>0</v>
      </c>
      <c r="I2964">
        <f>IF(OR(Raw!C2719=9,Raw!C2719=10,Raw!C2719=11,Raw!C2719=12,Raw!C2719=103),1,0)</f>
        <v>0</v>
      </c>
      <c r="J2964">
        <f>IF(OR(Raw!C2719=13,Raw!C2719=104),1,0)</f>
        <v>1</v>
      </c>
      <c r="K2964" s="4">
        <v>26</v>
      </c>
      <c r="L2964" s="4">
        <v>449</v>
      </c>
      <c r="M2964" s="4">
        <v>1</v>
      </c>
      <c r="N2964" s="4">
        <v>212</v>
      </c>
      <c r="O2964" s="4">
        <v>2</v>
      </c>
      <c r="P2964" s="4">
        <v>888</v>
      </c>
      <c r="Q2964" s="4">
        <v>19</v>
      </c>
      <c r="R2964" s="4">
        <v>246</v>
      </c>
    </row>
    <row r="2965" spans="1:18">
      <c r="A2965">
        <f>Raw!A2720*1000000+Raw!B2720*100</f>
        <v>17197883210</v>
      </c>
      <c r="B2965" t="str">
        <f>LEFT(A2965,5)</f>
        <v>17197</v>
      </c>
      <c r="C2965">
        <v>1</v>
      </c>
      <c r="D2965" cm="1">
        <f t="array" ref="D2965:F2965">VLOOKUP(A2965,USPS!A:E, {3,4,5}, FALSE)</f>
        <v>106</v>
      </c>
      <c r="E2965">
        <v>104</v>
      </c>
      <c r="F2965">
        <v>2</v>
      </c>
      <c r="G2965">
        <f>IF(OR(Raw!C2720&lt;=5,Raw!C2720=101),1,0)</f>
        <v>0</v>
      </c>
      <c r="H2965">
        <f>IF(OR(Raw!C2720=6,Raw!C2720=7,Raw!C2720=8,Raw!C2720=102),1,0)</f>
        <v>0</v>
      </c>
      <c r="I2965">
        <f>IF(OR(Raw!C2720=9,Raw!C2720=10,Raw!C2720=11,Raw!C2720=12,Raw!C2720=103),1,0)</f>
        <v>0</v>
      </c>
      <c r="J2965">
        <f>IF(OR(Raw!C2720=13,Raw!C2720=104),1,0)</f>
        <v>1</v>
      </c>
      <c r="K2965" s="4">
        <v>68</v>
      </c>
      <c r="L2965" s="4">
        <v>1276</v>
      </c>
      <c r="M2965" s="4">
        <v>4</v>
      </c>
      <c r="N2965" s="4">
        <v>558</v>
      </c>
      <c r="O2965" s="4">
        <v>6</v>
      </c>
      <c r="P2965" s="4">
        <v>3552</v>
      </c>
      <c r="Q2965" s="4">
        <v>35</v>
      </c>
      <c r="R2965" s="4">
        <v>1995</v>
      </c>
    </row>
    <row r="2966" spans="1:18">
      <c r="A2966">
        <f>Raw!A2721*1000000+Raw!B2721*100</f>
        <v>17197883211</v>
      </c>
      <c r="B2966" t="str">
        <f>LEFT(A2966,5)</f>
        <v>17197</v>
      </c>
      <c r="C2966">
        <v>1</v>
      </c>
      <c r="D2966" cm="1">
        <f t="array" ref="D2966:F2966">VLOOKUP(A2966,USPS!A:E, {3,4,5}, FALSE)</f>
        <v>387</v>
      </c>
      <c r="E2966">
        <v>378</v>
      </c>
      <c r="F2966">
        <v>9</v>
      </c>
      <c r="G2966">
        <f>IF(OR(Raw!C2721&lt;=5,Raw!C2721=101),1,0)</f>
        <v>0</v>
      </c>
      <c r="H2966">
        <f>IF(OR(Raw!C2721=6,Raw!C2721=7,Raw!C2721=8,Raw!C2721=102),1,0)</f>
        <v>0</v>
      </c>
      <c r="I2966">
        <f>IF(OR(Raw!C2721=9,Raw!C2721=10,Raw!C2721=11,Raw!C2721=12,Raw!C2721=103),1,0)</f>
        <v>1</v>
      </c>
      <c r="J2966">
        <f>IF(OR(Raw!C2721=13,Raw!C2721=104),1,0)</f>
        <v>0</v>
      </c>
      <c r="K2966" s="4">
        <v>157</v>
      </c>
      <c r="L2966" s="4">
        <v>3074</v>
      </c>
      <c r="M2966" s="4">
        <v>18</v>
      </c>
      <c r="N2966" s="4">
        <v>3191</v>
      </c>
      <c r="O2966" s="4">
        <v>32</v>
      </c>
      <c r="P2966" s="4">
        <v>19069</v>
      </c>
      <c r="Q2966" s="4">
        <v>69</v>
      </c>
      <c r="R2966" s="4">
        <v>3809</v>
      </c>
    </row>
    <row r="2967" spans="1:18">
      <c r="A2967">
        <f>Raw!A2722*1000000+Raw!B2722*100</f>
        <v>17197883212</v>
      </c>
      <c r="B2967" t="str">
        <f>LEFT(A2967,5)</f>
        <v>17197</v>
      </c>
      <c r="C2967">
        <v>1</v>
      </c>
      <c r="D2967" cm="1">
        <f t="array" ref="D2967:F2967">VLOOKUP(A2967,USPS!A:E, {3,4,5}, FALSE)</f>
        <v>39</v>
      </c>
      <c r="E2967">
        <v>39</v>
      </c>
      <c r="F2967">
        <v>0</v>
      </c>
      <c r="G2967">
        <f>IF(OR(Raw!C2722&lt;=5,Raw!C2722=101),1,0)</f>
        <v>0</v>
      </c>
      <c r="H2967">
        <f>IF(OR(Raw!C2722=6,Raw!C2722=7,Raw!C2722=8,Raw!C2722=102),1,0)</f>
        <v>0</v>
      </c>
      <c r="I2967">
        <f>IF(OR(Raw!C2722=9,Raw!C2722=10,Raw!C2722=11,Raw!C2722=12,Raw!C2722=103),1,0)</f>
        <v>0</v>
      </c>
      <c r="J2967">
        <f>IF(OR(Raw!C2722=13,Raw!C2722=104),1,0)</f>
        <v>1</v>
      </c>
      <c r="K2967" s="4">
        <v>103</v>
      </c>
      <c r="L2967" s="4">
        <v>1630</v>
      </c>
      <c r="M2967" s="4">
        <v>1</v>
      </c>
      <c r="N2967" s="4">
        <v>217</v>
      </c>
      <c r="O2967" s="4">
        <v>1</v>
      </c>
      <c r="P2967" s="4">
        <v>359</v>
      </c>
      <c r="Q2967" s="4">
        <v>51</v>
      </c>
      <c r="R2967" s="4">
        <v>976</v>
      </c>
    </row>
    <row r="2968" spans="1:18">
      <c r="A2968">
        <f>Raw!A2723*1000000+Raw!B2723*100</f>
        <v>17197883213</v>
      </c>
      <c r="B2968" t="str">
        <f>LEFT(A2968,5)</f>
        <v>17197</v>
      </c>
      <c r="C2968">
        <v>1</v>
      </c>
      <c r="D2968" cm="1">
        <f t="array" ref="D2968:F2968">VLOOKUP(A2968,USPS!A:E, {3,4,5}, FALSE)</f>
        <v>177</v>
      </c>
      <c r="E2968">
        <v>177</v>
      </c>
      <c r="F2968">
        <v>0</v>
      </c>
      <c r="G2968">
        <f>IF(OR(Raw!C2723&lt;=5,Raw!C2723=101),1,0)</f>
        <v>0</v>
      </c>
      <c r="H2968">
        <f>IF(OR(Raw!C2723=6,Raw!C2723=7,Raw!C2723=8,Raw!C2723=102),1,0)</f>
        <v>0</v>
      </c>
      <c r="I2968">
        <f>IF(OR(Raw!C2723=9,Raw!C2723=10,Raw!C2723=11,Raw!C2723=12,Raw!C2723=103),1,0)</f>
        <v>0</v>
      </c>
      <c r="J2968">
        <f>IF(OR(Raw!C2723=13,Raw!C2723=104),1,0)</f>
        <v>1</v>
      </c>
      <c r="K2968" s="4">
        <v>109</v>
      </c>
      <c r="L2968" s="4">
        <v>1805</v>
      </c>
      <c r="M2968" s="4">
        <v>10</v>
      </c>
      <c r="N2968" s="4">
        <v>1740</v>
      </c>
      <c r="O2968" s="4">
        <v>11</v>
      </c>
      <c r="P2968" s="4">
        <v>5218</v>
      </c>
      <c r="Q2968" s="4">
        <v>50</v>
      </c>
      <c r="R2968" s="4">
        <v>1634</v>
      </c>
    </row>
    <row r="2969" spans="1:18">
      <c r="A2969">
        <f>Raw!A2724*1000000+Raw!B2724*100</f>
        <v>17197883214</v>
      </c>
      <c r="B2969" t="str">
        <f>LEFT(A2969,5)</f>
        <v>17197</v>
      </c>
      <c r="C2969">
        <v>1</v>
      </c>
      <c r="D2969" cm="1">
        <f t="array" ref="D2969:F2969">VLOOKUP(A2969,USPS!A:E, {3,4,5}, FALSE)</f>
        <v>163</v>
      </c>
      <c r="E2969">
        <v>162</v>
      </c>
      <c r="F2969">
        <v>1</v>
      </c>
      <c r="G2969">
        <f>IF(OR(Raw!C2724&lt;=5,Raw!C2724=101),1,0)</f>
        <v>0</v>
      </c>
      <c r="H2969">
        <f>IF(OR(Raw!C2724=6,Raw!C2724=7,Raw!C2724=8,Raw!C2724=102),1,0)</f>
        <v>0</v>
      </c>
      <c r="I2969">
        <f>IF(OR(Raw!C2724=9,Raw!C2724=10,Raw!C2724=11,Raw!C2724=12,Raw!C2724=103),1,0)</f>
        <v>1</v>
      </c>
      <c r="J2969">
        <f>IF(OR(Raw!C2724=13,Raw!C2724=104),1,0)</f>
        <v>0</v>
      </c>
      <c r="K2969" s="4">
        <v>60</v>
      </c>
      <c r="L2969" s="4">
        <v>1115</v>
      </c>
      <c r="M2969" s="4">
        <v>4</v>
      </c>
      <c r="N2969" s="4">
        <v>737</v>
      </c>
      <c r="O2969" s="4">
        <v>5</v>
      </c>
      <c r="P2969" s="4">
        <v>3230</v>
      </c>
      <c r="Q2969" s="4">
        <v>36</v>
      </c>
      <c r="R2969" s="4">
        <v>889</v>
      </c>
    </row>
    <row r="2970" spans="1:18">
      <c r="A2970">
        <f>Raw!A2725*1000000+Raw!B2725*100</f>
        <v>17197883215</v>
      </c>
      <c r="B2970" t="str">
        <f>LEFT(A2970,5)</f>
        <v>17197</v>
      </c>
      <c r="C2970">
        <v>1</v>
      </c>
      <c r="D2970" cm="1">
        <f t="array" ref="D2970:F2970">VLOOKUP(A2970,USPS!A:E, {3,4,5}, FALSE)</f>
        <v>177</v>
      </c>
      <c r="E2970">
        <v>177</v>
      </c>
      <c r="F2970">
        <v>0</v>
      </c>
      <c r="G2970">
        <f>IF(OR(Raw!C2725&lt;=5,Raw!C2725=101),1,0)</f>
        <v>0</v>
      </c>
      <c r="H2970">
        <f>IF(OR(Raw!C2725=6,Raw!C2725=7,Raw!C2725=8,Raw!C2725=102),1,0)</f>
        <v>0</v>
      </c>
      <c r="I2970">
        <f>IF(OR(Raw!C2725=9,Raw!C2725=10,Raw!C2725=11,Raw!C2725=12,Raw!C2725=103),1,0)</f>
        <v>0</v>
      </c>
      <c r="J2970">
        <f>IF(OR(Raw!C2725=13,Raw!C2725=104),1,0)</f>
        <v>1</v>
      </c>
      <c r="K2970" s="4">
        <v>262</v>
      </c>
      <c r="L2970" s="4">
        <v>3611</v>
      </c>
      <c r="M2970" s="4">
        <v>6</v>
      </c>
      <c r="N2970" s="4">
        <v>774</v>
      </c>
      <c r="O2970" s="4">
        <v>6</v>
      </c>
      <c r="P2970" s="4">
        <v>2441</v>
      </c>
      <c r="Q2970" s="4">
        <v>118</v>
      </c>
      <c r="R2970" s="4">
        <v>1718</v>
      </c>
    </row>
    <row r="2971" spans="1:18">
      <c r="A2971">
        <f>Raw!A2726*1000000+Raw!B2726*100</f>
        <v>17197883216</v>
      </c>
      <c r="B2971" t="str">
        <f>LEFT(A2971,5)</f>
        <v>17197</v>
      </c>
      <c r="C2971">
        <v>1</v>
      </c>
      <c r="D2971" cm="1">
        <f t="array" ref="D2971:F2971">VLOOKUP(A2971,USPS!A:E, {3,4,5}, FALSE)</f>
        <v>71</v>
      </c>
      <c r="E2971">
        <v>71</v>
      </c>
      <c r="F2971">
        <v>0</v>
      </c>
      <c r="G2971">
        <f>IF(OR(Raw!C2726&lt;=5,Raw!C2726=101),1,0)</f>
        <v>0</v>
      </c>
      <c r="H2971">
        <f>IF(OR(Raw!C2726=6,Raw!C2726=7,Raw!C2726=8,Raw!C2726=102),1,0)</f>
        <v>0</v>
      </c>
      <c r="I2971">
        <f>IF(OR(Raw!C2726=9,Raw!C2726=10,Raw!C2726=11,Raw!C2726=12,Raw!C2726=103),1,0)</f>
        <v>0</v>
      </c>
      <c r="J2971">
        <f>IF(OR(Raw!C2726=13,Raw!C2726=104),1,0)</f>
        <v>1</v>
      </c>
      <c r="K2971" s="4">
        <v>86</v>
      </c>
      <c r="L2971" s="4">
        <v>1415</v>
      </c>
      <c r="M2971" s="4">
        <v>1</v>
      </c>
      <c r="N2971" s="4">
        <v>113</v>
      </c>
      <c r="O2971" s="4">
        <v>2</v>
      </c>
      <c r="P2971" s="4">
        <v>1190</v>
      </c>
      <c r="Q2971" s="4">
        <v>49</v>
      </c>
      <c r="R2971" s="4">
        <v>1740</v>
      </c>
    </row>
    <row r="2972" spans="1:18">
      <c r="A2972">
        <f>Raw!A2727*1000000+Raw!B2727*100</f>
        <v>17197883303</v>
      </c>
      <c r="B2972" t="str">
        <f>LEFT(A2972,5)</f>
        <v>17197</v>
      </c>
      <c r="C2972">
        <v>1</v>
      </c>
      <c r="D2972" cm="1">
        <f t="array" ref="D2972:F2972">VLOOKUP(A2972,USPS!A:E, {3,4,5}, FALSE)</f>
        <v>22</v>
      </c>
      <c r="E2972">
        <v>22</v>
      </c>
      <c r="F2972">
        <v>0</v>
      </c>
      <c r="G2972">
        <f>IF(OR(Raw!C2727&lt;=5,Raw!C2727=101),1,0)</f>
        <v>0</v>
      </c>
      <c r="H2972">
        <f>IF(OR(Raw!C2727=6,Raw!C2727=7,Raw!C2727=8,Raw!C2727=102),1,0)</f>
        <v>0</v>
      </c>
      <c r="I2972">
        <f>IF(OR(Raw!C2727=9,Raw!C2727=10,Raw!C2727=11,Raw!C2727=12,Raw!C2727=103),1,0)</f>
        <v>0</v>
      </c>
      <c r="J2972">
        <f>IF(OR(Raw!C2727=13,Raw!C2727=104),1,0)</f>
        <v>1</v>
      </c>
      <c r="K2972" s="4">
        <v>45</v>
      </c>
      <c r="L2972" s="4">
        <v>746</v>
      </c>
      <c r="M2972" s="4">
        <v>2</v>
      </c>
      <c r="N2972" s="4">
        <v>403</v>
      </c>
      <c r="O2972" s="4">
        <v>1</v>
      </c>
      <c r="P2972" s="4">
        <v>258</v>
      </c>
      <c r="Q2972" s="4">
        <v>23</v>
      </c>
      <c r="R2972" s="4">
        <v>423</v>
      </c>
    </row>
    <row r="2973" spans="1:18">
      <c r="A2973">
        <f>Raw!A2728*1000000+Raw!B2728*100</f>
        <v>17197883304</v>
      </c>
      <c r="B2973" t="str">
        <f>LEFT(A2973,5)</f>
        <v>17197</v>
      </c>
      <c r="C2973">
        <v>1</v>
      </c>
      <c r="D2973" cm="1">
        <f t="array" ref="D2973:F2973">VLOOKUP(A2973,USPS!A:E, {3,4,5}, FALSE)</f>
        <v>18</v>
      </c>
      <c r="E2973">
        <v>18</v>
      </c>
      <c r="F2973">
        <v>0</v>
      </c>
      <c r="G2973">
        <f>IF(OR(Raw!C2728&lt;=5,Raw!C2728=101),1,0)</f>
        <v>0</v>
      </c>
      <c r="H2973">
        <f>IF(OR(Raw!C2728=6,Raw!C2728=7,Raw!C2728=8,Raw!C2728=102),1,0)</f>
        <v>0</v>
      </c>
      <c r="I2973">
        <f>IF(OR(Raw!C2728=9,Raw!C2728=10,Raw!C2728=11,Raw!C2728=12,Raw!C2728=103),1,0)</f>
        <v>1</v>
      </c>
      <c r="J2973">
        <f>IF(OR(Raw!C2728=13,Raw!C2728=104),1,0)</f>
        <v>0</v>
      </c>
      <c r="K2973" s="4">
        <v>39</v>
      </c>
      <c r="L2973" s="4">
        <v>615</v>
      </c>
      <c r="M2973" s="4">
        <v>4</v>
      </c>
      <c r="N2973" s="4">
        <v>658</v>
      </c>
      <c r="O2973" s="4">
        <v>0</v>
      </c>
      <c r="P2973" s="4">
        <v>0</v>
      </c>
      <c r="Q2973" s="4">
        <v>25</v>
      </c>
      <c r="R2973" s="4">
        <v>446</v>
      </c>
    </row>
    <row r="2974" spans="1:18">
      <c r="A2974">
        <f>Raw!A2729*1000000+Raw!B2729*100</f>
        <v>17197883305</v>
      </c>
      <c r="B2974" t="str">
        <f>LEFT(A2974,5)</f>
        <v>17197</v>
      </c>
      <c r="C2974">
        <v>1</v>
      </c>
      <c r="D2974" cm="1">
        <f t="array" ref="D2974:F2974">VLOOKUP(A2974,USPS!A:E, {3,4,5}, FALSE)</f>
        <v>293</v>
      </c>
      <c r="E2974">
        <v>291</v>
      </c>
      <c r="F2974">
        <v>2</v>
      </c>
      <c r="G2974">
        <f>IF(OR(Raw!C2729&lt;=5,Raw!C2729=101),1,0)</f>
        <v>0</v>
      </c>
      <c r="H2974">
        <f>IF(OR(Raw!C2729=6,Raw!C2729=7,Raw!C2729=8,Raw!C2729=102),1,0)</f>
        <v>0</v>
      </c>
      <c r="I2974">
        <f>IF(OR(Raw!C2729=9,Raw!C2729=10,Raw!C2729=11,Raw!C2729=12,Raw!C2729=103),1,0)</f>
        <v>0</v>
      </c>
      <c r="J2974">
        <f>IF(OR(Raw!C2729=13,Raw!C2729=104),1,0)</f>
        <v>1</v>
      </c>
      <c r="K2974" s="4">
        <v>77</v>
      </c>
      <c r="L2974" s="4">
        <v>1539</v>
      </c>
      <c r="M2974" s="4">
        <v>7</v>
      </c>
      <c r="N2974" s="4">
        <v>1026</v>
      </c>
      <c r="O2974" s="4">
        <v>7</v>
      </c>
      <c r="P2974" s="4">
        <v>3167</v>
      </c>
      <c r="Q2974" s="4">
        <v>38</v>
      </c>
      <c r="R2974" s="4">
        <v>1633</v>
      </c>
    </row>
    <row r="2975" spans="1:18">
      <c r="A2975">
        <f>Raw!A2730*1000000+Raw!B2730*100</f>
        <v>17197883306</v>
      </c>
      <c r="B2975" t="str">
        <f>LEFT(A2975,5)</f>
        <v>17197</v>
      </c>
      <c r="C2975">
        <v>1</v>
      </c>
      <c r="D2975" cm="1">
        <f t="array" ref="D2975:F2975">VLOOKUP(A2975,USPS!A:E, {3,4,5}, FALSE)</f>
        <v>146</v>
      </c>
      <c r="E2975">
        <v>145</v>
      </c>
      <c r="F2975">
        <v>1</v>
      </c>
      <c r="G2975">
        <f>IF(OR(Raw!C2730&lt;=5,Raw!C2730=101),1,0)</f>
        <v>0</v>
      </c>
      <c r="H2975">
        <f>IF(OR(Raw!C2730=6,Raw!C2730=7,Raw!C2730=8,Raw!C2730=102),1,0)</f>
        <v>0</v>
      </c>
      <c r="I2975">
        <f>IF(OR(Raw!C2730=9,Raw!C2730=10,Raw!C2730=11,Raw!C2730=12,Raw!C2730=103),1,0)</f>
        <v>1</v>
      </c>
      <c r="J2975">
        <f>IF(OR(Raw!C2730=13,Raw!C2730=104),1,0)</f>
        <v>0</v>
      </c>
      <c r="K2975" s="4">
        <v>63</v>
      </c>
      <c r="L2975" s="4">
        <v>1155</v>
      </c>
      <c r="M2975" s="4">
        <v>4</v>
      </c>
      <c r="N2975" s="4">
        <v>697</v>
      </c>
      <c r="O2975" s="4">
        <v>3</v>
      </c>
      <c r="P2975" s="4">
        <v>1968</v>
      </c>
      <c r="Q2975" s="4">
        <v>28</v>
      </c>
      <c r="R2975" s="4">
        <v>499</v>
      </c>
    </row>
    <row r="2976" spans="1:18">
      <c r="A2976">
        <f>Raw!A2731*1000000+Raw!B2731*100</f>
        <v>17197883307</v>
      </c>
      <c r="B2976" t="str">
        <f>LEFT(A2976,5)</f>
        <v>17197</v>
      </c>
      <c r="C2976">
        <v>1</v>
      </c>
      <c r="D2976" cm="1">
        <f t="array" ref="D2976:F2976">VLOOKUP(A2976,USPS!A:E, {3,4,5}, FALSE)</f>
        <v>106</v>
      </c>
      <c r="E2976">
        <v>106</v>
      </c>
      <c r="F2976">
        <v>0</v>
      </c>
      <c r="G2976">
        <f>IF(OR(Raw!C2731&lt;=5,Raw!C2731=101),1,0)</f>
        <v>0</v>
      </c>
      <c r="H2976">
        <f>IF(OR(Raw!C2731=6,Raw!C2731=7,Raw!C2731=8,Raw!C2731=102),1,0)</f>
        <v>0</v>
      </c>
      <c r="I2976">
        <f>IF(OR(Raw!C2731=9,Raw!C2731=10,Raw!C2731=11,Raw!C2731=12,Raw!C2731=103),1,0)</f>
        <v>1</v>
      </c>
      <c r="J2976">
        <f>IF(OR(Raw!C2731=13,Raw!C2731=104),1,0)</f>
        <v>0</v>
      </c>
      <c r="K2976" s="4">
        <v>71</v>
      </c>
      <c r="L2976" s="4">
        <v>951</v>
      </c>
      <c r="M2976" s="4">
        <v>3</v>
      </c>
      <c r="N2976" s="4">
        <v>650</v>
      </c>
      <c r="O2976" s="4">
        <v>4</v>
      </c>
      <c r="P2976" s="4">
        <v>2370</v>
      </c>
      <c r="Q2976" s="4">
        <v>39</v>
      </c>
      <c r="R2976" s="4">
        <v>461</v>
      </c>
    </row>
    <row r="2977" spans="1:18">
      <c r="A2977">
        <f>Raw!A2732*1000000+Raw!B2732*100</f>
        <v>17197883401</v>
      </c>
      <c r="B2977" t="str">
        <f>LEFT(A2977,5)</f>
        <v>17197</v>
      </c>
      <c r="C2977">
        <v>1</v>
      </c>
      <c r="D2977" cm="1">
        <f t="array" ref="D2977:F2977">VLOOKUP(A2977,USPS!A:E, {3,4,5}, FALSE)</f>
        <v>260</v>
      </c>
      <c r="E2977">
        <v>237</v>
      </c>
      <c r="F2977">
        <v>23</v>
      </c>
      <c r="G2977">
        <f>IF(OR(Raw!C2732&lt;=5,Raw!C2732=101),1,0)</f>
        <v>0</v>
      </c>
      <c r="H2977">
        <f>IF(OR(Raw!C2732=6,Raw!C2732=7,Raw!C2732=8,Raw!C2732=102),1,0)</f>
        <v>0</v>
      </c>
      <c r="I2977">
        <f>IF(OR(Raw!C2732=9,Raw!C2732=10,Raw!C2732=11,Raw!C2732=12,Raw!C2732=103),1,0)</f>
        <v>1</v>
      </c>
      <c r="J2977">
        <f>IF(OR(Raw!C2732=13,Raw!C2732=104),1,0)</f>
        <v>0</v>
      </c>
      <c r="K2977" s="4">
        <v>51</v>
      </c>
      <c r="L2977" s="4">
        <v>1047</v>
      </c>
      <c r="M2977" s="4">
        <v>3</v>
      </c>
      <c r="N2977" s="4">
        <v>582</v>
      </c>
      <c r="O2977" s="4">
        <v>5</v>
      </c>
      <c r="P2977" s="4">
        <v>3756</v>
      </c>
      <c r="Q2977" s="4">
        <v>32</v>
      </c>
      <c r="R2977" s="4">
        <v>1250</v>
      </c>
    </row>
    <row r="2978" spans="1:18">
      <c r="A2978">
        <f>Raw!A2733*1000000+Raw!B2733*100</f>
        <v>17197883402</v>
      </c>
      <c r="B2978" t="str">
        <f>LEFT(A2978,5)</f>
        <v>17197</v>
      </c>
      <c r="C2978">
        <v>1</v>
      </c>
      <c r="D2978" cm="1">
        <f t="array" ref="D2978:F2978">VLOOKUP(A2978,USPS!A:E, {3,4,5}, FALSE)</f>
        <v>101</v>
      </c>
      <c r="E2978">
        <v>99</v>
      </c>
      <c r="F2978">
        <v>2</v>
      </c>
      <c r="G2978">
        <f>IF(OR(Raw!C2733&lt;=5,Raw!C2733=101),1,0)</f>
        <v>0</v>
      </c>
      <c r="H2978">
        <f>IF(OR(Raw!C2733=6,Raw!C2733=7,Raw!C2733=8,Raw!C2733=102),1,0)</f>
        <v>0</v>
      </c>
      <c r="I2978">
        <f>IF(OR(Raw!C2733=9,Raw!C2733=10,Raw!C2733=11,Raw!C2733=12,Raw!C2733=103),1,0)</f>
        <v>1</v>
      </c>
      <c r="J2978">
        <f>IF(OR(Raw!C2733=13,Raw!C2733=104),1,0)</f>
        <v>0</v>
      </c>
      <c r="K2978" s="4">
        <v>37</v>
      </c>
      <c r="L2978" s="4">
        <v>549</v>
      </c>
      <c r="M2978" s="4">
        <v>4</v>
      </c>
      <c r="N2978" s="4">
        <v>576</v>
      </c>
      <c r="O2978" s="4">
        <v>0</v>
      </c>
      <c r="P2978" s="4">
        <v>0</v>
      </c>
      <c r="Q2978" s="4">
        <v>20</v>
      </c>
      <c r="R2978" s="4">
        <v>489</v>
      </c>
    </row>
    <row r="2979" spans="1:18">
      <c r="A2979">
        <f>Raw!A2734*1000000+Raw!B2734*100</f>
        <v>17197883504</v>
      </c>
      <c r="B2979" t="str">
        <f>LEFT(A2979,5)</f>
        <v>17197</v>
      </c>
      <c r="C2979">
        <v>1</v>
      </c>
      <c r="D2979" cm="1">
        <f t="array" ref="D2979:F2979">VLOOKUP(A2979,USPS!A:E, {3,4,5}, FALSE)</f>
        <v>863</v>
      </c>
      <c r="E2979">
        <v>759</v>
      </c>
      <c r="F2979">
        <v>104</v>
      </c>
      <c r="G2979">
        <f>IF(OR(Raw!C2734&lt;=5,Raw!C2734=101),1,0)</f>
        <v>0</v>
      </c>
      <c r="H2979">
        <f>IF(OR(Raw!C2734=6,Raw!C2734=7,Raw!C2734=8,Raw!C2734=102),1,0)</f>
        <v>0</v>
      </c>
      <c r="I2979">
        <f>IF(OR(Raw!C2734=9,Raw!C2734=10,Raw!C2734=11,Raw!C2734=12,Raw!C2734=103),1,0)</f>
        <v>0</v>
      </c>
      <c r="J2979">
        <f>IF(OR(Raw!C2734=13,Raw!C2734=104),1,0)</f>
        <v>1</v>
      </c>
      <c r="K2979" s="4">
        <v>343</v>
      </c>
      <c r="L2979" s="4">
        <v>6459</v>
      </c>
      <c r="M2979" s="4">
        <v>43</v>
      </c>
      <c r="N2979" s="4">
        <v>6963</v>
      </c>
      <c r="O2979" s="4">
        <v>47</v>
      </c>
      <c r="P2979" s="4">
        <v>22768</v>
      </c>
      <c r="Q2979" s="4">
        <v>195</v>
      </c>
      <c r="R2979" s="4">
        <v>7289</v>
      </c>
    </row>
    <row r="2980" spans="1:18">
      <c r="A2980">
        <f>Raw!A2735*1000000+Raw!B2735*100</f>
        <v>17197883505</v>
      </c>
      <c r="B2980" t="str">
        <f>LEFT(A2980,5)</f>
        <v>17197</v>
      </c>
      <c r="C2980">
        <v>1</v>
      </c>
      <c r="D2980" cm="1">
        <f t="array" ref="D2980:F2980">VLOOKUP(A2980,USPS!A:E, {3,4,5}, FALSE)</f>
        <v>127</v>
      </c>
      <c r="E2980">
        <v>127</v>
      </c>
      <c r="F2980">
        <v>0</v>
      </c>
      <c r="G2980">
        <f>IF(OR(Raw!C2735&lt;=5,Raw!C2735=101),1,0)</f>
        <v>0</v>
      </c>
      <c r="H2980">
        <f>IF(OR(Raw!C2735=6,Raw!C2735=7,Raw!C2735=8,Raw!C2735=102),1,0)</f>
        <v>0</v>
      </c>
      <c r="I2980">
        <f>IF(OR(Raw!C2735=9,Raw!C2735=10,Raw!C2735=11,Raw!C2735=12,Raw!C2735=103),1,0)</f>
        <v>0</v>
      </c>
      <c r="J2980">
        <f>IF(OR(Raw!C2735=13,Raw!C2735=104),1,0)</f>
        <v>1</v>
      </c>
      <c r="K2980" s="4">
        <v>243</v>
      </c>
      <c r="L2980" s="4">
        <v>2894</v>
      </c>
      <c r="M2980" s="4">
        <v>11</v>
      </c>
      <c r="N2980" s="4">
        <v>1586</v>
      </c>
      <c r="O2980" s="4">
        <v>4</v>
      </c>
      <c r="P2980" s="4">
        <v>2014</v>
      </c>
      <c r="Q2980" s="4">
        <v>128</v>
      </c>
      <c r="R2980" s="4">
        <v>2010</v>
      </c>
    </row>
    <row r="2981" spans="1:18">
      <c r="A2981">
        <f>Raw!A2736*1000000+Raw!B2736*100</f>
        <v>17197883507</v>
      </c>
      <c r="B2981" t="str">
        <f>LEFT(A2981,5)</f>
        <v>17197</v>
      </c>
      <c r="C2981">
        <v>1</v>
      </c>
      <c r="D2981" cm="1">
        <f t="array" ref="D2981:F2981">VLOOKUP(A2981,USPS!A:E, {3,4,5}, FALSE)</f>
        <v>52</v>
      </c>
      <c r="E2981">
        <v>51</v>
      </c>
      <c r="F2981">
        <v>1</v>
      </c>
      <c r="G2981">
        <f>IF(OR(Raw!C2736&lt;=5,Raw!C2736=101),1,0)</f>
        <v>0</v>
      </c>
      <c r="H2981">
        <f>IF(OR(Raw!C2736=6,Raw!C2736=7,Raw!C2736=8,Raw!C2736=102),1,0)</f>
        <v>0</v>
      </c>
      <c r="I2981">
        <f>IF(OR(Raw!C2736=9,Raw!C2736=10,Raw!C2736=11,Raw!C2736=12,Raw!C2736=103),1,0)</f>
        <v>0</v>
      </c>
      <c r="J2981">
        <f>IF(OR(Raw!C2736=13,Raw!C2736=104),1,0)</f>
        <v>1</v>
      </c>
      <c r="K2981" s="4">
        <v>144</v>
      </c>
      <c r="L2981" s="4">
        <v>1800</v>
      </c>
      <c r="M2981" s="4">
        <v>8</v>
      </c>
      <c r="N2981" s="4">
        <v>1193</v>
      </c>
      <c r="O2981" s="4">
        <v>5</v>
      </c>
      <c r="P2981" s="4">
        <v>1642</v>
      </c>
      <c r="Q2981" s="4">
        <v>95</v>
      </c>
      <c r="R2981" s="4">
        <v>1244</v>
      </c>
    </row>
    <row r="2982" spans="1:18">
      <c r="A2982">
        <f>Raw!A2737*1000000+Raw!B2737*100</f>
        <v>17197883509</v>
      </c>
      <c r="B2982" t="str">
        <f>LEFT(A2982,5)</f>
        <v>17197</v>
      </c>
      <c r="C2982">
        <v>1</v>
      </c>
      <c r="D2982" cm="1">
        <f t="array" ref="D2982:F2982">VLOOKUP(A2982,USPS!A:E, {3,4,5}, FALSE)</f>
        <v>50</v>
      </c>
      <c r="E2982">
        <v>50</v>
      </c>
      <c r="F2982">
        <v>0</v>
      </c>
      <c r="G2982">
        <f>IF(OR(Raw!C2737&lt;=5,Raw!C2737=101),1,0)</f>
        <v>0</v>
      </c>
      <c r="H2982">
        <f>IF(OR(Raw!C2737=6,Raw!C2737=7,Raw!C2737=8,Raw!C2737=102),1,0)</f>
        <v>0</v>
      </c>
      <c r="I2982">
        <f>IF(OR(Raw!C2737=9,Raw!C2737=10,Raw!C2737=11,Raw!C2737=12,Raw!C2737=103),1,0)</f>
        <v>1</v>
      </c>
      <c r="J2982">
        <f>IF(OR(Raw!C2737=13,Raw!C2737=104),1,0)</f>
        <v>0</v>
      </c>
      <c r="K2982" s="4">
        <v>64</v>
      </c>
      <c r="L2982" s="4">
        <v>772</v>
      </c>
      <c r="M2982" s="4">
        <v>1</v>
      </c>
      <c r="N2982" s="4">
        <v>240</v>
      </c>
      <c r="O2982" s="4">
        <v>0</v>
      </c>
      <c r="P2982" s="4">
        <v>0</v>
      </c>
      <c r="Q2982" s="4">
        <v>41</v>
      </c>
      <c r="R2982" s="4">
        <v>452</v>
      </c>
    </row>
    <row r="2983" spans="1:18">
      <c r="A2983">
        <f>Raw!A2738*1000000+Raw!B2738*100</f>
        <v>17197883510</v>
      </c>
      <c r="B2983" t="str">
        <f>LEFT(A2983,5)</f>
        <v>17197</v>
      </c>
      <c r="C2983">
        <v>1</v>
      </c>
      <c r="D2983" cm="1">
        <f t="array" ref="D2983:F2983">VLOOKUP(A2983,USPS!A:E, {3,4,5}, FALSE)</f>
        <v>76</v>
      </c>
      <c r="E2983">
        <v>76</v>
      </c>
      <c r="F2983">
        <v>0</v>
      </c>
      <c r="G2983">
        <f>IF(OR(Raw!C2738&lt;=5,Raw!C2738=101),1,0)</f>
        <v>0</v>
      </c>
      <c r="H2983">
        <f>IF(OR(Raw!C2738=6,Raw!C2738=7,Raw!C2738=8,Raw!C2738=102),1,0)</f>
        <v>0</v>
      </c>
      <c r="I2983">
        <f>IF(OR(Raw!C2738=9,Raw!C2738=10,Raw!C2738=11,Raw!C2738=12,Raw!C2738=103),1,0)</f>
        <v>0</v>
      </c>
      <c r="J2983">
        <f>IF(OR(Raw!C2738=13,Raw!C2738=104),1,0)</f>
        <v>1</v>
      </c>
      <c r="K2983" s="4">
        <v>100</v>
      </c>
      <c r="L2983" s="4">
        <v>1385</v>
      </c>
      <c r="M2983" s="4">
        <v>7</v>
      </c>
      <c r="N2983" s="4">
        <v>1191</v>
      </c>
      <c r="O2983" s="4">
        <v>7</v>
      </c>
      <c r="P2983" s="4">
        <v>2405</v>
      </c>
      <c r="Q2983" s="4">
        <v>66</v>
      </c>
      <c r="R2983" s="4">
        <v>1300</v>
      </c>
    </row>
    <row r="2984" spans="1:18">
      <c r="A2984">
        <f>Raw!A2739*1000000+Raw!B2739*100</f>
        <v>17197883511</v>
      </c>
      <c r="B2984" t="str">
        <f>LEFT(A2984,5)</f>
        <v>17197</v>
      </c>
      <c r="C2984">
        <v>1</v>
      </c>
      <c r="D2984" cm="1">
        <f t="array" ref="D2984:F2984">VLOOKUP(A2984,USPS!A:E, {3,4,5}, FALSE)</f>
        <v>109</v>
      </c>
      <c r="E2984">
        <v>109</v>
      </c>
      <c r="F2984">
        <v>0</v>
      </c>
      <c r="G2984">
        <f>IF(OR(Raw!C2739&lt;=5,Raw!C2739=101),1,0)</f>
        <v>0</v>
      </c>
      <c r="H2984">
        <f>IF(OR(Raw!C2739=6,Raw!C2739=7,Raw!C2739=8,Raw!C2739=102),1,0)</f>
        <v>0</v>
      </c>
      <c r="I2984">
        <f>IF(OR(Raw!C2739=9,Raw!C2739=10,Raw!C2739=11,Raw!C2739=12,Raw!C2739=103),1,0)</f>
        <v>1</v>
      </c>
      <c r="J2984">
        <f>IF(OR(Raw!C2739=13,Raw!C2739=104),1,0)</f>
        <v>0</v>
      </c>
      <c r="K2984" s="4">
        <v>67</v>
      </c>
      <c r="L2984" s="4">
        <v>865</v>
      </c>
      <c r="M2984" s="4">
        <v>2</v>
      </c>
      <c r="N2984" s="4">
        <v>277</v>
      </c>
      <c r="O2984" s="4">
        <v>2</v>
      </c>
      <c r="P2984" s="4">
        <v>682</v>
      </c>
      <c r="Q2984" s="4">
        <v>40</v>
      </c>
      <c r="R2984" s="4">
        <v>1373</v>
      </c>
    </row>
    <row r="2985" spans="1:18">
      <c r="A2985">
        <f>Raw!A2740*1000000+Raw!B2740*100</f>
        <v>17197883513</v>
      </c>
      <c r="B2985" t="str">
        <f>LEFT(A2985,5)</f>
        <v>17197</v>
      </c>
      <c r="C2985">
        <v>1</v>
      </c>
      <c r="D2985" cm="1">
        <f t="array" ref="D2985:F2985">VLOOKUP(A2985,USPS!A:E, {3,4,5}, FALSE)</f>
        <v>339</v>
      </c>
      <c r="E2985">
        <v>322</v>
      </c>
      <c r="F2985">
        <v>17</v>
      </c>
      <c r="G2985">
        <f>IF(OR(Raw!C2740&lt;=5,Raw!C2740=101),1,0)</f>
        <v>0</v>
      </c>
      <c r="H2985">
        <f>IF(OR(Raw!C2740=6,Raw!C2740=7,Raw!C2740=8,Raw!C2740=102),1,0)</f>
        <v>0</v>
      </c>
      <c r="I2985">
        <f>IF(OR(Raw!C2740=9,Raw!C2740=10,Raw!C2740=11,Raw!C2740=12,Raw!C2740=103),1,0)</f>
        <v>1</v>
      </c>
      <c r="J2985">
        <f>IF(OR(Raw!C2740=13,Raw!C2740=104),1,0)</f>
        <v>0</v>
      </c>
      <c r="K2985" s="4">
        <v>164</v>
      </c>
      <c r="L2985" s="4">
        <v>3545</v>
      </c>
      <c r="M2985" s="4">
        <v>27</v>
      </c>
      <c r="N2985" s="4">
        <v>4207</v>
      </c>
      <c r="O2985" s="4">
        <v>14</v>
      </c>
      <c r="P2985" s="4">
        <v>7267</v>
      </c>
      <c r="Q2985" s="4">
        <v>99</v>
      </c>
      <c r="R2985" s="4">
        <v>4030</v>
      </c>
    </row>
    <row r="2986" spans="1:18">
      <c r="A2986">
        <f>Raw!A2741*1000000+Raw!B2741*100</f>
        <v>17197883514</v>
      </c>
      <c r="B2986" t="str">
        <f>LEFT(A2986,5)</f>
        <v>17197</v>
      </c>
      <c r="C2986">
        <v>1</v>
      </c>
      <c r="D2986" cm="1">
        <f t="array" ref="D2986:F2986">VLOOKUP(A2986,USPS!A:E, {3,4,5}, FALSE)</f>
        <v>953</v>
      </c>
      <c r="E2986">
        <v>928</v>
      </c>
      <c r="F2986">
        <v>25</v>
      </c>
      <c r="G2986">
        <f>IF(OR(Raw!C2741&lt;=5,Raw!C2741=101),1,0)</f>
        <v>0</v>
      </c>
      <c r="H2986">
        <f>IF(OR(Raw!C2741=6,Raw!C2741=7,Raw!C2741=8,Raw!C2741=102),1,0)</f>
        <v>0</v>
      </c>
      <c r="I2986">
        <f>IF(OR(Raw!C2741=9,Raw!C2741=10,Raw!C2741=11,Raw!C2741=12,Raw!C2741=103),1,0)</f>
        <v>0</v>
      </c>
      <c r="J2986">
        <f>IF(OR(Raw!C2741=13,Raw!C2741=104),1,0)</f>
        <v>1</v>
      </c>
      <c r="K2986" s="4">
        <v>335</v>
      </c>
      <c r="L2986" s="4">
        <v>5780</v>
      </c>
      <c r="M2986" s="4">
        <v>50</v>
      </c>
      <c r="N2986" s="4">
        <v>8697</v>
      </c>
      <c r="O2986" s="4">
        <v>56</v>
      </c>
      <c r="P2986" s="4">
        <v>30564</v>
      </c>
      <c r="Q2986" s="4">
        <v>153</v>
      </c>
      <c r="R2986" s="4">
        <v>4836</v>
      </c>
    </row>
    <row r="2987" spans="1:18">
      <c r="A2987">
        <f>Raw!A2742*1000000+Raw!B2742*100</f>
        <v>17197883515</v>
      </c>
      <c r="B2987" t="str">
        <f>LEFT(A2987,5)</f>
        <v>17197</v>
      </c>
      <c r="C2987">
        <v>1</v>
      </c>
      <c r="D2987" cm="1">
        <f t="array" ref="D2987:F2987">VLOOKUP(A2987,USPS!A:E, {3,4,5}, FALSE)</f>
        <v>255</v>
      </c>
      <c r="E2987">
        <v>245</v>
      </c>
      <c r="F2987">
        <v>10</v>
      </c>
      <c r="G2987">
        <f>IF(OR(Raw!C2742&lt;=5,Raw!C2742=101),1,0)</f>
        <v>0</v>
      </c>
      <c r="H2987">
        <f>IF(OR(Raw!C2742=6,Raw!C2742=7,Raw!C2742=8,Raw!C2742=102),1,0)</f>
        <v>0</v>
      </c>
      <c r="I2987">
        <f>IF(OR(Raw!C2742=9,Raw!C2742=10,Raw!C2742=11,Raw!C2742=12,Raw!C2742=103),1,0)</f>
        <v>0</v>
      </c>
      <c r="J2987">
        <f>IF(OR(Raw!C2742=13,Raw!C2742=104),1,0)</f>
        <v>1</v>
      </c>
      <c r="K2987" s="4">
        <v>177</v>
      </c>
      <c r="L2987" s="4">
        <v>2978</v>
      </c>
      <c r="M2987" s="4">
        <v>5</v>
      </c>
      <c r="N2987" s="4">
        <v>706</v>
      </c>
      <c r="O2987" s="4">
        <v>9</v>
      </c>
      <c r="P2987" s="4">
        <v>4051</v>
      </c>
      <c r="Q2987" s="4">
        <v>96</v>
      </c>
      <c r="R2987" s="4">
        <v>2705</v>
      </c>
    </row>
    <row r="2988" spans="1:18">
      <c r="A2988">
        <f>Raw!A2743*1000000+Raw!B2743*100</f>
        <v>17197883516</v>
      </c>
      <c r="B2988" t="str">
        <f>LEFT(A2988,5)</f>
        <v>17197</v>
      </c>
      <c r="C2988">
        <v>1</v>
      </c>
      <c r="D2988" cm="1">
        <f t="array" ref="D2988:F2988">VLOOKUP(A2988,USPS!A:E, {3,4,5}, FALSE)</f>
        <v>572</v>
      </c>
      <c r="E2988">
        <v>565</v>
      </c>
      <c r="F2988">
        <v>7</v>
      </c>
      <c r="G2988">
        <f>IF(OR(Raw!C2743&lt;=5,Raw!C2743=101),1,0)</f>
        <v>0</v>
      </c>
      <c r="H2988">
        <f>IF(OR(Raw!C2743=6,Raw!C2743=7,Raw!C2743=8,Raw!C2743=102),1,0)</f>
        <v>0</v>
      </c>
      <c r="I2988">
        <f>IF(OR(Raw!C2743=9,Raw!C2743=10,Raw!C2743=11,Raw!C2743=12,Raw!C2743=103),1,0)</f>
        <v>0</v>
      </c>
      <c r="J2988">
        <f>IF(OR(Raw!C2743=13,Raw!C2743=104),1,0)</f>
        <v>1</v>
      </c>
      <c r="K2988" s="4">
        <v>313</v>
      </c>
      <c r="L2988" s="4">
        <v>5069</v>
      </c>
      <c r="M2988" s="4">
        <v>19</v>
      </c>
      <c r="N2988" s="4">
        <v>2981</v>
      </c>
      <c r="O2988" s="4">
        <v>6</v>
      </c>
      <c r="P2988" s="4">
        <v>2777</v>
      </c>
      <c r="Q2988" s="4">
        <v>189</v>
      </c>
      <c r="R2988" s="4">
        <v>5081</v>
      </c>
    </row>
    <row r="2989" spans="1:18">
      <c r="A2989">
        <f>Raw!A2744*1000000+Raw!B2744*100</f>
        <v>17197883517</v>
      </c>
      <c r="B2989" t="str">
        <f>LEFT(A2989,5)</f>
        <v>17197</v>
      </c>
      <c r="C2989">
        <v>1</v>
      </c>
      <c r="D2989" cm="1">
        <f t="array" ref="D2989:F2989">VLOOKUP(A2989,USPS!A:E, {3,4,5}, FALSE)</f>
        <v>56</v>
      </c>
      <c r="E2989">
        <v>54</v>
      </c>
      <c r="F2989">
        <v>2</v>
      </c>
      <c r="G2989">
        <f>IF(OR(Raw!C2744&lt;=5,Raw!C2744=101),1,0)</f>
        <v>0</v>
      </c>
      <c r="H2989">
        <f>IF(OR(Raw!C2744=6,Raw!C2744=7,Raw!C2744=8,Raw!C2744=102),1,0)</f>
        <v>0</v>
      </c>
      <c r="I2989">
        <f>IF(OR(Raw!C2744=9,Raw!C2744=10,Raw!C2744=11,Raw!C2744=12,Raw!C2744=103),1,0)</f>
        <v>0</v>
      </c>
      <c r="J2989">
        <f>IF(OR(Raw!C2744=13,Raw!C2744=104),1,0)</f>
        <v>1</v>
      </c>
      <c r="K2989" s="4">
        <v>62</v>
      </c>
      <c r="L2989" s="4">
        <v>1210</v>
      </c>
      <c r="M2989" s="4">
        <v>2</v>
      </c>
      <c r="N2989" s="4">
        <v>212</v>
      </c>
      <c r="O2989" s="4">
        <v>2</v>
      </c>
      <c r="P2989" s="4">
        <v>1172</v>
      </c>
      <c r="Q2989" s="4">
        <v>39</v>
      </c>
      <c r="R2989" s="4">
        <v>2025</v>
      </c>
    </row>
    <row r="2990" spans="1:18">
      <c r="A2990">
        <f>Raw!A2745*1000000+Raw!B2745*100</f>
        <v>17197883519</v>
      </c>
      <c r="B2990" t="str">
        <f>LEFT(A2990,5)</f>
        <v>17197</v>
      </c>
      <c r="C2990">
        <v>1</v>
      </c>
      <c r="D2990" cm="1">
        <f t="array" ref="D2990:F2990">VLOOKUP(A2990,USPS!A:E, {3,4,5}, FALSE)</f>
        <v>360</v>
      </c>
      <c r="E2990">
        <v>360</v>
      </c>
      <c r="F2990">
        <v>0</v>
      </c>
      <c r="G2990">
        <f>IF(OR(Raw!C2745&lt;=5,Raw!C2745=101),1,0)</f>
        <v>0</v>
      </c>
      <c r="H2990">
        <f>IF(OR(Raw!C2745=6,Raw!C2745=7,Raw!C2745=8,Raw!C2745=102),1,0)</f>
        <v>0</v>
      </c>
      <c r="I2990">
        <f>IF(OR(Raw!C2745=9,Raw!C2745=10,Raw!C2745=11,Raw!C2745=12,Raw!C2745=103),1,0)</f>
        <v>0</v>
      </c>
      <c r="J2990">
        <f>IF(OR(Raw!C2745=13,Raw!C2745=104),1,0)</f>
        <v>1</v>
      </c>
      <c r="K2990" s="4">
        <v>150</v>
      </c>
      <c r="L2990" s="4">
        <v>2582</v>
      </c>
      <c r="M2990" s="4">
        <v>19</v>
      </c>
      <c r="N2990" s="4">
        <v>3558</v>
      </c>
      <c r="O2990" s="4">
        <v>7</v>
      </c>
      <c r="P2990" s="4">
        <v>3922</v>
      </c>
      <c r="Q2990" s="4">
        <v>91</v>
      </c>
      <c r="R2990" s="4">
        <v>4173</v>
      </c>
    </row>
    <row r="2991" spans="1:18">
      <c r="A2991">
        <f>Raw!A2746*1000000+Raw!B2746*100</f>
        <v>17197883521</v>
      </c>
      <c r="B2991" t="str">
        <f>LEFT(A2991,5)</f>
        <v>17197</v>
      </c>
      <c r="C2991">
        <v>1</v>
      </c>
      <c r="D2991" cm="1">
        <f t="array" ref="D2991:F2991">VLOOKUP(A2991,USPS!A:E, {3,4,5}, FALSE)</f>
        <v>340</v>
      </c>
      <c r="E2991">
        <v>324</v>
      </c>
      <c r="F2991">
        <v>16</v>
      </c>
      <c r="G2991">
        <f>IF(OR(Raw!C2746&lt;=5,Raw!C2746=101),1,0)</f>
        <v>0</v>
      </c>
      <c r="H2991">
        <f>IF(OR(Raw!C2746=6,Raw!C2746=7,Raw!C2746=8,Raw!C2746=102),1,0)</f>
        <v>0</v>
      </c>
      <c r="I2991">
        <f>IF(OR(Raw!C2746=9,Raw!C2746=10,Raw!C2746=11,Raw!C2746=12,Raw!C2746=103),1,0)</f>
        <v>0</v>
      </c>
      <c r="J2991">
        <f>IF(OR(Raw!C2746=13,Raw!C2746=104),1,0)</f>
        <v>1</v>
      </c>
      <c r="K2991" s="4">
        <v>44</v>
      </c>
      <c r="L2991" s="4">
        <v>454</v>
      </c>
      <c r="M2991" s="4">
        <v>2</v>
      </c>
      <c r="N2991" s="4">
        <v>308</v>
      </c>
      <c r="O2991" s="4">
        <v>5</v>
      </c>
      <c r="P2991" s="4">
        <v>2623</v>
      </c>
      <c r="Q2991" s="4">
        <v>20</v>
      </c>
      <c r="R2991" s="4">
        <v>499</v>
      </c>
    </row>
    <row r="2992" spans="1:18">
      <c r="A2992">
        <f>Raw!A2747*1000000+Raw!B2747*100</f>
        <v>17197883522</v>
      </c>
      <c r="B2992" t="str">
        <f>LEFT(A2992,5)</f>
        <v>17197</v>
      </c>
      <c r="C2992">
        <v>1</v>
      </c>
      <c r="D2992" cm="1">
        <f t="array" ref="D2992:F2992">VLOOKUP(A2992,USPS!A:E, {3,4,5}, FALSE)</f>
        <v>479</v>
      </c>
      <c r="E2992">
        <v>479</v>
      </c>
      <c r="F2992">
        <v>0</v>
      </c>
      <c r="G2992">
        <f>IF(OR(Raw!C2747&lt;=5,Raw!C2747=101),1,0)</f>
        <v>0</v>
      </c>
      <c r="H2992">
        <f>IF(OR(Raw!C2747=6,Raw!C2747=7,Raw!C2747=8,Raw!C2747=102),1,0)</f>
        <v>0</v>
      </c>
      <c r="I2992">
        <f>IF(OR(Raw!C2747=9,Raw!C2747=10,Raw!C2747=11,Raw!C2747=12,Raw!C2747=103),1,0)</f>
        <v>0</v>
      </c>
      <c r="J2992">
        <f>IF(OR(Raw!C2747=13,Raw!C2747=104),1,0)</f>
        <v>1</v>
      </c>
      <c r="K2992" s="4">
        <v>181</v>
      </c>
      <c r="L2992" s="4">
        <v>3498</v>
      </c>
      <c r="M2992" s="4">
        <v>20</v>
      </c>
      <c r="N2992" s="4">
        <v>2947</v>
      </c>
      <c r="O2992" s="4">
        <v>17</v>
      </c>
      <c r="P2992" s="4">
        <v>9472</v>
      </c>
      <c r="Q2992" s="4">
        <v>100</v>
      </c>
      <c r="R2992" s="4">
        <v>4535</v>
      </c>
    </row>
    <row r="2993" spans="1:18">
      <c r="A2993">
        <f>Raw!A2748*1000000+Raw!B2748*100</f>
        <v>17197883602</v>
      </c>
      <c r="B2993" t="str">
        <f>LEFT(A2993,5)</f>
        <v>17197</v>
      </c>
      <c r="C2993">
        <v>1</v>
      </c>
      <c r="D2993" cm="1">
        <f t="array" ref="D2993:F2993">VLOOKUP(A2993,USPS!A:E, {3,4,5}, FALSE)</f>
        <v>407</v>
      </c>
      <c r="E2993">
        <v>397</v>
      </c>
      <c r="F2993">
        <v>10</v>
      </c>
      <c r="G2993">
        <f>IF(OR(Raw!C2748&lt;=5,Raw!C2748=101),1,0)</f>
        <v>0</v>
      </c>
      <c r="H2993">
        <f>IF(OR(Raw!C2748=6,Raw!C2748=7,Raw!C2748=8,Raw!C2748=102),1,0)</f>
        <v>0</v>
      </c>
      <c r="I2993">
        <f>IF(OR(Raw!C2748=9,Raw!C2748=10,Raw!C2748=11,Raw!C2748=12,Raw!C2748=103),1,0)</f>
        <v>1</v>
      </c>
      <c r="J2993">
        <f>IF(OR(Raw!C2748=13,Raw!C2748=104),1,0)</f>
        <v>0</v>
      </c>
      <c r="K2993" s="4">
        <v>236</v>
      </c>
      <c r="L2993" s="4">
        <v>3707</v>
      </c>
      <c r="M2993" s="4">
        <v>17</v>
      </c>
      <c r="N2993" s="4">
        <v>2803</v>
      </c>
      <c r="O2993" s="4">
        <v>14</v>
      </c>
      <c r="P2993" s="4">
        <v>7981</v>
      </c>
      <c r="Q2993" s="4">
        <v>120</v>
      </c>
      <c r="R2993" s="4">
        <v>3306</v>
      </c>
    </row>
    <row r="2994" spans="1:18">
      <c r="A2994">
        <f>Raw!A2749*1000000+Raw!B2749*100</f>
        <v>17197883603</v>
      </c>
      <c r="B2994" t="str">
        <f>LEFT(A2994,5)</f>
        <v>17197</v>
      </c>
      <c r="C2994">
        <v>1</v>
      </c>
      <c r="D2994" cm="1">
        <f t="array" ref="D2994:F2994">VLOOKUP(A2994,USPS!A:E, {3,4,5}, FALSE)</f>
        <v>72</v>
      </c>
      <c r="E2994">
        <v>57</v>
      </c>
      <c r="F2994">
        <v>15</v>
      </c>
      <c r="G2994">
        <f>IF(OR(Raw!C2749&lt;=5,Raw!C2749=101),1,0)</f>
        <v>0</v>
      </c>
      <c r="H2994">
        <f>IF(OR(Raw!C2749=6,Raw!C2749=7,Raw!C2749=8,Raw!C2749=102),1,0)</f>
        <v>0</v>
      </c>
      <c r="I2994">
        <f>IF(OR(Raw!C2749=9,Raw!C2749=10,Raw!C2749=11,Raw!C2749=12,Raw!C2749=103),1,0)</f>
        <v>1</v>
      </c>
      <c r="J2994">
        <f>IF(OR(Raw!C2749=13,Raw!C2749=104),1,0)</f>
        <v>0</v>
      </c>
      <c r="K2994" s="4">
        <v>73</v>
      </c>
      <c r="L2994" s="4">
        <v>1246</v>
      </c>
      <c r="M2994" s="4">
        <v>1</v>
      </c>
      <c r="N2994" s="4">
        <v>102</v>
      </c>
      <c r="O2994" s="4">
        <v>1</v>
      </c>
      <c r="P2994" s="4">
        <v>492</v>
      </c>
      <c r="Q2994" s="4">
        <v>20</v>
      </c>
      <c r="R2994" s="4">
        <v>133</v>
      </c>
    </row>
    <row r="2995" spans="1:18">
      <c r="A2995">
        <f>Raw!A2750*1000000+Raw!B2750*100</f>
        <v>17197883605</v>
      </c>
      <c r="B2995" t="str">
        <f>LEFT(A2995,5)</f>
        <v>17197</v>
      </c>
      <c r="C2995">
        <v>1</v>
      </c>
      <c r="D2995" cm="1">
        <f t="array" ref="D2995:F2995">VLOOKUP(A2995,USPS!A:E, {3,4,5}, FALSE)</f>
        <v>4</v>
      </c>
      <c r="E2995">
        <v>4</v>
      </c>
      <c r="F2995">
        <v>0</v>
      </c>
      <c r="G2995">
        <f>IF(OR(Raw!C2750&lt;=5,Raw!C2750=101),1,0)</f>
        <v>1</v>
      </c>
      <c r="H2995">
        <f>IF(OR(Raw!C2750=6,Raw!C2750=7,Raw!C2750=8,Raw!C2750=102),1,0)</f>
        <v>0</v>
      </c>
      <c r="I2995">
        <f>IF(OR(Raw!C2750=9,Raw!C2750=10,Raw!C2750=11,Raw!C2750=12,Raw!C2750=103),1,0)</f>
        <v>0</v>
      </c>
      <c r="J2995">
        <f>IF(OR(Raw!C2750=13,Raw!C2750=104),1,0)</f>
        <v>0</v>
      </c>
      <c r="K2995" s="4">
        <v>85</v>
      </c>
      <c r="L2995" s="4">
        <v>1363</v>
      </c>
      <c r="M2995" s="4">
        <v>1</v>
      </c>
      <c r="N2995" s="4">
        <v>200</v>
      </c>
      <c r="O2995" s="4">
        <v>0</v>
      </c>
      <c r="P2995" s="4">
        <v>0</v>
      </c>
      <c r="Q2995" s="4">
        <v>18</v>
      </c>
      <c r="R2995" s="4">
        <v>122</v>
      </c>
    </row>
    <row r="2996" spans="1:18">
      <c r="A2996">
        <f>Raw!A2751*1000000+Raw!B2751*100</f>
        <v>17197883606</v>
      </c>
      <c r="B2996" t="str">
        <f>LEFT(A2996,5)</f>
        <v>17197</v>
      </c>
      <c r="C2996">
        <v>1</v>
      </c>
      <c r="D2996" cm="1">
        <f t="array" ref="D2996:F2996">VLOOKUP(A2996,USPS!A:E, {3,4,5}, FALSE)</f>
        <v>39</v>
      </c>
      <c r="E2996">
        <v>33</v>
      </c>
      <c r="F2996">
        <v>6</v>
      </c>
      <c r="G2996">
        <f>IF(OR(Raw!C2751&lt;=5,Raw!C2751=101),1,0)</f>
        <v>0</v>
      </c>
      <c r="H2996">
        <f>IF(OR(Raw!C2751=6,Raw!C2751=7,Raw!C2751=8,Raw!C2751=102),1,0)</f>
        <v>0</v>
      </c>
      <c r="I2996">
        <f>IF(OR(Raw!C2751=9,Raw!C2751=10,Raw!C2751=11,Raw!C2751=12,Raw!C2751=103),1,0)</f>
        <v>1</v>
      </c>
      <c r="J2996">
        <f>IF(OR(Raw!C2751=13,Raw!C2751=104),1,0)</f>
        <v>0</v>
      </c>
      <c r="K2996" s="4">
        <v>148</v>
      </c>
      <c r="L2996" s="4">
        <v>1783</v>
      </c>
      <c r="M2996" s="4">
        <v>1</v>
      </c>
      <c r="N2996" s="4">
        <v>107</v>
      </c>
      <c r="O2996" s="4">
        <v>0</v>
      </c>
      <c r="P2996" s="4">
        <v>0</v>
      </c>
      <c r="Q2996" s="4">
        <v>54</v>
      </c>
      <c r="R2996" s="4">
        <v>307</v>
      </c>
    </row>
    <row r="2997" spans="1:18">
      <c r="A2997">
        <f>Raw!A2752*1000000+Raw!B2752*100</f>
        <v>17197883700</v>
      </c>
      <c r="B2997" t="str">
        <f>LEFT(A2997,5)</f>
        <v>17197</v>
      </c>
      <c r="C2997">
        <v>1</v>
      </c>
      <c r="D2997" cm="1">
        <f t="array" ref="D2997:F2997">VLOOKUP(A2997,USPS!A:E, {3,4,5}, FALSE)</f>
        <v>91</v>
      </c>
      <c r="E2997">
        <v>78</v>
      </c>
      <c r="F2997">
        <v>13</v>
      </c>
      <c r="G2997">
        <f>IF(OR(Raw!C2752&lt;=5,Raw!C2752=101),1,0)</f>
        <v>0</v>
      </c>
      <c r="H2997">
        <f>IF(OR(Raw!C2752=6,Raw!C2752=7,Raw!C2752=8,Raw!C2752=102),1,0)</f>
        <v>0</v>
      </c>
      <c r="I2997">
        <f>IF(OR(Raw!C2752=9,Raw!C2752=10,Raw!C2752=11,Raw!C2752=12,Raw!C2752=103),1,0)</f>
        <v>1</v>
      </c>
      <c r="J2997">
        <f>IF(OR(Raw!C2752=13,Raw!C2752=104),1,0)</f>
        <v>0</v>
      </c>
      <c r="K2997" s="4">
        <v>61</v>
      </c>
      <c r="L2997" s="4">
        <v>926</v>
      </c>
      <c r="M2997" s="4">
        <v>6</v>
      </c>
      <c r="N2997" s="4">
        <v>1032</v>
      </c>
      <c r="O2997" s="4">
        <v>2</v>
      </c>
      <c r="P2997" s="4">
        <v>719</v>
      </c>
      <c r="Q2997" s="4">
        <v>36</v>
      </c>
      <c r="R2997" s="4">
        <v>854</v>
      </c>
    </row>
    <row r="2998" spans="1:18">
      <c r="A2998">
        <f>Raw!A2753*1000000+Raw!B2753*100</f>
        <v>17197883803</v>
      </c>
      <c r="B2998" t="str">
        <f>LEFT(A2998,5)</f>
        <v>17197</v>
      </c>
      <c r="C2998">
        <v>1</v>
      </c>
      <c r="D2998" cm="1">
        <f t="array" ref="D2998:F2998">VLOOKUP(A2998,USPS!A:E, {3,4,5}, FALSE)</f>
        <v>15</v>
      </c>
      <c r="E2998">
        <v>15</v>
      </c>
      <c r="F2998">
        <v>0</v>
      </c>
      <c r="G2998">
        <f>IF(OR(Raw!C2753&lt;=5,Raw!C2753=101),1,0)</f>
        <v>0</v>
      </c>
      <c r="H2998">
        <f>IF(OR(Raw!C2753=6,Raw!C2753=7,Raw!C2753=8,Raw!C2753=102),1,0)</f>
        <v>1</v>
      </c>
      <c r="I2998">
        <f>IF(OR(Raw!C2753=9,Raw!C2753=10,Raw!C2753=11,Raw!C2753=12,Raw!C2753=103),1,0)</f>
        <v>0</v>
      </c>
      <c r="J2998">
        <f>IF(OR(Raw!C2753=13,Raw!C2753=104),1,0)</f>
        <v>0</v>
      </c>
      <c r="K2998" s="4">
        <v>60</v>
      </c>
      <c r="L2998" s="4">
        <v>807</v>
      </c>
      <c r="M2998" s="4">
        <v>0</v>
      </c>
      <c r="N2998" s="4">
        <v>0</v>
      </c>
      <c r="O2998" s="4">
        <v>0</v>
      </c>
      <c r="P2998" s="4">
        <v>0</v>
      </c>
      <c r="Q2998" s="4">
        <v>14</v>
      </c>
      <c r="R2998" s="4">
        <v>99</v>
      </c>
    </row>
    <row r="2999" spans="1:18">
      <c r="A2999">
        <f>Raw!A2754*1000000+Raw!B2754*100</f>
        <v>17197883804</v>
      </c>
      <c r="B2999" t="str">
        <f>LEFT(A2999,5)</f>
        <v>17197</v>
      </c>
      <c r="C2999">
        <v>1</v>
      </c>
      <c r="D2999" cm="1">
        <f t="array" ref="D2999:F2999">VLOOKUP(A2999,USPS!A:E, {3,4,5}, FALSE)</f>
        <v>84</v>
      </c>
      <c r="E2999">
        <v>73</v>
      </c>
      <c r="F2999">
        <v>11</v>
      </c>
      <c r="G2999">
        <f>IF(OR(Raw!C2754&lt;=5,Raw!C2754=101),1,0)</f>
        <v>0</v>
      </c>
      <c r="H2999">
        <f>IF(OR(Raw!C2754=6,Raw!C2754=7,Raw!C2754=8,Raw!C2754=102),1,0)</f>
        <v>1</v>
      </c>
      <c r="I2999">
        <f>IF(OR(Raw!C2754=9,Raw!C2754=10,Raw!C2754=11,Raw!C2754=12,Raw!C2754=103),1,0)</f>
        <v>0</v>
      </c>
      <c r="J2999">
        <f>IF(OR(Raw!C2754=13,Raw!C2754=104),1,0)</f>
        <v>0</v>
      </c>
      <c r="K2999" s="4">
        <v>66</v>
      </c>
      <c r="L2999" s="4">
        <v>940</v>
      </c>
      <c r="M2999" s="4">
        <v>2</v>
      </c>
      <c r="N2999" s="4">
        <v>365</v>
      </c>
      <c r="O2999" s="4">
        <v>1</v>
      </c>
      <c r="P2999" s="4">
        <v>956</v>
      </c>
      <c r="Q2999" s="4">
        <v>32</v>
      </c>
      <c r="R2999" s="4">
        <v>1701</v>
      </c>
    </row>
    <row r="3000" spans="1:18">
      <c r="A3000">
        <f>Raw!A2755*1000000+Raw!B2755*100</f>
        <v>17197883806</v>
      </c>
      <c r="B3000" t="str">
        <f>LEFT(A3000,5)</f>
        <v>17197</v>
      </c>
      <c r="C3000">
        <v>1</v>
      </c>
      <c r="D3000" cm="1">
        <f t="array" ref="D3000:F3000">VLOOKUP(A3000,USPS!A:E, {3,4,5}, FALSE)</f>
        <v>9</v>
      </c>
      <c r="E3000">
        <v>9</v>
      </c>
      <c r="F3000">
        <v>0</v>
      </c>
      <c r="G3000">
        <f>IF(OR(Raw!C2755&lt;=5,Raw!C2755=101),1,0)</f>
        <v>0</v>
      </c>
      <c r="H3000">
        <f>IF(OR(Raw!C2755=6,Raw!C2755=7,Raw!C2755=8,Raw!C2755=102),1,0)</f>
        <v>0</v>
      </c>
      <c r="I3000">
        <f>IF(OR(Raw!C2755=9,Raw!C2755=10,Raw!C2755=11,Raw!C2755=12,Raw!C2755=103),1,0)</f>
        <v>1</v>
      </c>
      <c r="J3000">
        <f>IF(OR(Raw!C2755=13,Raw!C2755=104),1,0)</f>
        <v>0</v>
      </c>
      <c r="K3000" s="4">
        <v>96</v>
      </c>
      <c r="L3000" s="4">
        <v>1158</v>
      </c>
      <c r="M3000" s="4">
        <v>5</v>
      </c>
      <c r="N3000" s="4">
        <v>851</v>
      </c>
      <c r="O3000" s="4">
        <v>1</v>
      </c>
      <c r="P3000" s="4">
        <v>377</v>
      </c>
      <c r="Q3000" s="4">
        <v>53</v>
      </c>
      <c r="R3000" s="4">
        <v>779</v>
      </c>
    </row>
    <row r="3001" spans="1:18">
      <c r="A3001">
        <f>Raw!A2756*1000000+Raw!B2756*100</f>
        <v>17197883808</v>
      </c>
      <c r="B3001" t="str">
        <f>LEFT(A3001,5)</f>
        <v>17197</v>
      </c>
      <c r="C3001">
        <v>1</v>
      </c>
      <c r="D3001" cm="1">
        <f t="array" ref="D3001:F3001">VLOOKUP(A3001,USPS!A:E, {3,4,5}, FALSE)</f>
        <v>15</v>
      </c>
      <c r="E3001">
        <v>14</v>
      </c>
      <c r="F3001">
        <v>1</v>
      </c>
      <c r="G3001">
        <f>IF(OR(Raw!C2756&lt;=5,Raw!C2756=101),1,0)</f>
        <v>0</v>
      </c>
      <c r="H3001">
        <f>IF(OR(Raw!C2756=6,Raw!C2756=7,Raw!C2756=8,Raw!C2756=102),1,0)</f>
        <v>0</v>
      </c>
      <c r="I3001">
        <f>IF(OR(Raw!C2756=9,Raw!C2756=10,Raw!C2756=11,Raw!C2756=12,Raw!C2756=103),1,0)</f>
        <v>1</v>
      </c>
      <c r="J3001">
        <f>IF(OR(Raw!C2756=13,Raw!C2756=104),1,0)</f>
        <v>0</v>
      </c>
      <c r="K3001" s="4">
        <v>42</v>
      </c>
      <c r="L3001" s="4">
        <v>598</v>
      </c>
      <c r="M3001" s="4">
        <v>0</v>
      </c>
      <c r="N3001" s="4">
        <v>0</v>
      </c>
      <c r="O3001" s="4">
        <v>2</v>
      </c>
      <c r="P3001" s="4">
        <v>555</v>
      </c>
      <c r="Q3001" s="4">
        <v>22</v>
      </c>
      <c r="R3001" s="4">
        <v>550</v>
      </c>
    </row>
    <row r="3002" spans="1:18">
      <c r="A3002">
        <f>Raw!A2757*1000000+Raw!B2757*100</f>
        <v>17197883809</v>
      </c>
      <c r="B3002" t="str">
        <f>LEFT(A3002,5)</f>
        <v>17197</v>
      </c>
      <c r="C3002">
        <v>1</v>
      </c>
      <c r="D3002" cm="1">
        <f t="array" ref="D3002:F3002">VLOOKUP(A3002,USPS!A:E, {3,4,5}, FALSE)</f>
        <v>95</v>
      </c>
      <c r="E3002">
        <v>77</v>
      </c>
      <c r="F3002">
        <v>18</v>
      </c>
      <c r="G3002">
        <f>IF(OR(Raw!C2757&lt;=5,Raw!C2757=101),1,0)</f>
        <v>0</v>
      </c>
      <c r="H3002">
        <f>IF(OR(Raw!C2757=6,Raw!C2757=7,Raw!C2757=8,Raw!C2757=102),1,0)</f>
        <v>0</v>
      </c>
      <c r="I3002">
        <f>IF(OR(Raw!C2757=9,Raw!C2757=10,Raw!C2757=11,Raw!C2757=12,Raw!C2757=103),1,0)</f>
        <v>1</v>
      </c>
      <c r="J3002">
        <f>IF(OR(Raw!C2757=13,Raw!C2757=104),1,0)</f>
        <v>0</v>
      </c>
      <c r="K3002" s="4">
        <v>98</v>
      </c>
      <c r="L3002" s="4">
        <v>1372</v>
      </c>
      <c r="M3002" s="4">
        <v>3</v>
      </c>
      <c r="N3002" s="4">
        <v>511</v>
      </c>
      <c r="O3002" s="4">
        <v>0</v>
      </c>
      <c r="P3002" s="4">
        <v>0</v>
      </c>
      <c r="Q3002" s="4">
        <v>53</v>
      </c>
      <c r="R3002" s="4">
        <v>649</v>
      </c>
    </row>
    <row r="3003" spans="1:18">
      <c r="A3003">
        <f>Raw!A2758*1000000+Raw!B2758*100</f>
        <v>17197883810</v>
      </c>
      <c r="B3003" t="str">
        <f>LEFT(A3003,5)</f>
        <v>17197</v>
      </c>
      <c r="C3003">
        <v>1</v>
      </c>
      <c r="D3003" cm="1">
        <f t="array" ref="D3003:F3003">VLOOKUP(A3003,USPS!A:E, {3,4,5}, FALSE)</f>
        <v>41</v>
      </c>
      <c r="E3003">
        <v>41</v>
      </c>
      <c r="F3003">
        <v>0</v>
      </c>
      <c r="G3003">
        <f>IF(OR(Raw!C2758&lt;=5,Raw!C2758=101),1,0)</f>
        <v>0</v>
      </c>
      <c r="H3003">
        <f>IF(OR(Raw!C2758=6,Raw!C2758=7,Raw!C2758=8,Raw!C2758=102),1,0)</f>
        <v>0</v>
      </c>
      <c r="I3003">
        <f>IF(OR(Raw!C2758=9,Raw!C2758=10,Raw!C2758=11,Raw!C2758=12,Raw!C2758=103),1,0)</f>
        <v>1</v>
      </c>
      <c r="J3003">
        <f>IF(OR(Raw!C2758=13,Raw!C2758=104),1,0)</f>
        <v>0</v>
      </c>
      <c r="K3003" s="4">
        <v>146</v>
      </c>
      <c r="L3003" s="4">
        <v>1720</v>
      </c>
      <c r="M3003" s="4">
        <v>1</v>
      </c>
      <c r="N3003" s="4">
        <v>114</v>
      </c>
      <c r="O3003" s="4">
        <v>3</v>
      </c>
      <c r="P3003" s="4">
        <v>1309</v>
      </c>
      <c r="Q3003" s="4">
        <v>47</v>
      </c>
      <c r="R3003" s="4">
        <v>815</v>
      </c>
    </row>
    <row r="3004" spans="1:18">
      <c r="A3004">
        <f>Raw!A2759*1000000+Raw!B2759*100</f>
        <v>17197883811</v>
      </c>
      <c r="B3004" t="str">
        <f>LEFT(A3004,5)</f>
        <v>17197</v>
      </c>
      <c r="C3004">
        <v>1</v>
      </c>
      <c r="D3004" cm="1">
        <f t="array" ref="D3004:F3004">VLOOKUP(A3004,USPS!A:E, {3,4,5}, FALSE)</f>
        <v>118</v>
      </c>
      <c r="E3004">
        <v>110</v>
      </c>
      <c r="F3004">
        <v>8</v>
      </c>
      <c r="G3004">
        <f>IF(OR(Raw!C2759&lt;=5,Raw!C2759=101),1,0)</f>
        <v>0</v>
      </c>
      <c r="H3004">
        <f>IF(OR(Raw!C2759=6,Raw!C2759=7,Raw!C2759=8,Raw!C2759=102),1,0)</f>
        <v>0</v>
      </c>
      <c r="I3004">
        <f>IF(OR(Raw!C2759=9,Raw!C2759=10,Raw!C2759=11,Raw!C2759=12,Raw!C2759=103),1,0)</f>
        <v>1</v>
      </c>
      <c r="J3004">
        <f>IF(OR(Raw!C2759=13,Raw!C2759=104),1,0)</f>
        <v>0</v>
      </c>
      <c r="K3004" s="4">
        <v>77</v>
      </c>
      <c r="L3004" s="4">
        <v>960</v>
      </c>
      <c r="M3004" s="4">
        <v>6</v>
      </c>
      <c r="N3004" s="4">
        <v>1035</v>
      </c>
      <c r="O3004" s="4">
        <v>3</v>
      </c>
      <c r="P3004" s="4">
        <v>974</v>
      </c>
      <c r="Q3004" s="4">
        <v>42</v>
      </c>
      <c r="R3004" s="4">
        <v>598</v>
      </c>
    </row>
    <row r="3005" spans="1:18">
      <c r="A3005">
        <f>Raw!A2760*1000000+Raw!B2760*100</f>
        <v>17197883902</v>
      </c>
      <c r="B3005" t="str">
        <f>LEFT(A3005,5)</f>
        <v>17197</v>
      </c>
      <c r="C3005">
        <v>1</v>
      </c>
      <c r="D3005" cm="1">
        <f t="array" ref="D3005:F3005">VLOOKUP(A3005,USPS!A:E, {3,4,5}, FALSE)</f>
        <v>171</v>
      </c>
      <c r="E3005">
        <v>171</v>
      </c>
      <c r="F3005">
        <v>0</v>
      </c>
      <c r="G3005">
        <f>IF(OR(Raw!C2760&lt;=5,Raw!C2760=101),1,0)</f>
        <v>0</v>
      </c>
      <c r="H3005">
        <f>IF(OR(Raw!C2760=6,Raw!C2760=7,Raw!C2760=8,Raw!C2760=102),1,0)</f>
        <v>0</v>
      </c>
      <c r="I3005">
        <f>IF(OR(Raw!C2760=9,Raw!C2760=10,Raw!C2760=11,Raw!C2760=12,Raw!C2760=103),1,0)</f>
        <v>1</v>
      </c>
      <c r="J3005">
        <f>IF(OR(Raw!C2760=13,Raw!C2760=104),1,0)</f>
        <v>0</v>
      </c>
      <c r="K3005" s="4">
        <v>91</v>
      </c>
      <c r="L3005" s="4">
        <v>1150</v>
      </c>
      <c r="M3005" s="4">
        <v>4</v>
      </c>
      <c r="N3005" s="4">
        <v>796</v>
      </c>
      <c r="O3005" s="4">
        <v>2</v>
      </c>
      <c r="P3005" s="4">
        <v>1390</v>
      </c>
      <c r="Q3005" s="4">
        <v>62</v>
      </c>
      <c r="R3005" s="4">
        <v>1214</v>
      </c>
    </row>
    <row r="3006" spans="1:18">
      <c r="A3006">
        <f>Raw!A2761*1000000+Raw!B2761*100</f>
        <v>17197883903</v>
      </c>
      <c r="B3006" t="str">
        <f>LEFT(A3006,5)</f>
        <v>17197</v>
      </c>
      <c r="C3006">
        <v>1</v>
      </c>
      <c r="D3006" cm="1">
        <f t="array" ref="D3006:F3006">VLOOKUP(A3006,USPS!A:E, {3,4,5}, FALSE)</f>
        <v>16</v>
      </c>
      <c r="E3006">
        <v>16</v>
      </c>
      <c r="F3006">
        <v>0</v>
      </c>
      <c r="G3006">
        <f>IF(OR(Raw!C2761&lt;=5,Raw!C2761=101),1,0)</f>
        <v>0</v>
      </c>
      <c r="H3006">
        <f>IF(OR(Raw!C2761=6,Raw!C2761=7,Raw!C2761=8,Raw!C2761=102),1,0)</f>
        <v>0</v>
      </c>
      <c r="I3006">
        <f>IF(OR(Raw!C2761=9,Raw!C2761=10,Raw!C2761=11,Raw!C2761=12,Raw!C2761=103),1,0)</f>
        <v>1</v>
      </c>
      <c r="J3006">
        <f>IF(OR(Raw!C2761=13,Raw!C2761=104),1,0)</f>
        <v>0</v>
      </c>
      <c r="K3006" s="4">
        <v>41</v>
      </c>
      <c r="L3006" s="4">
        <v>652</v>
      </c>
      <c r="M3006" s="4">
        <v>0</v>
      </c>
      <c r="N3006" s="4">
        <v>0</v>
      </c>
      <c r="O3006" s="4">
        <v>0</v>
      </c>
      <c r="P3006" s="4">
        <v>0</v>
      </c>
      <c r="Q3006" s="4">
        <v>24</v>
      </c>
      <c r="R3006" s="4">
        <v>432</v>
      </c>
    </row>
    <row r="3007" spans="1:18">
      <c r="A3007">
        <f>Raw!A2762*1000000+Raw!B2762*100</f>
        <v>17197883904</v>
      </c>
      <c r="B3007" t="str">
        <f>LEFT(A3007,5)</f>
        <v>17197</v>
      </c>
      <c r="C3007">
        <v>1</v>
      </c>
      <c r="D3007" cm="1">
        <f t="array" ref="D3007:F3007">VLOOKUP(A3007,USPS!A:E, {3,4,5}, FALSE)</f>
        <v>123</v>
      </c>
      <c r="E3007">
        <v>121</v>
      </c>
      <c r="F3007">
        <v>2</v>
      </c>
      <c r="G3007">
        <f>IF(OR(Raw!C2762&lt;=5,Raw!C2762=101),1,0)</f>
        <v>0</v>
      </c>
      <c r="H3007">
        <f>IF(OR(Raw!C2762=6,Raw!C2762=7,Raw!C2762=8,Raw!C2762=102),1,0)</f>
        <v>0</v>
      </c>
      <c r="I3007">
        <f>IF(OR(Raw!C2762=9,Raw!C2762=10,Raw!C2762=11,Raw!C2762=12,Raw!C2762=103),1,0)</f>
        <v>1</v>
      </c>
      <c r="J3007">
        <f>IF(OR(Raw!C2762=13,Raw!C2762=104),1,0)</f>
        <v>0</v>
      </c>
      <c r="K3007" s="4">
        <v>64</v>
      </c>
      <c r="L3007" s="4">
        <v>756</v>
      </c>
      <c r="M3007" s="4">
        <v>2</v>
      </c>
      <c r="N3007" s="4">
        <v>440</v>
      </c>
      <c r="O3007" s="4">
        <v>1</v>
      </c>
      <c r="P3007" s="4">
        <v>600</v>
      </c>
      <c r="Q3007" s="4">
        <v>37</v>
      </c>
      <c r="R3007" s="4">
        <v>569</v>
      </c>
    </row>
    <row r="3008" spans="1:18">
      <c r="A3008">
        <f>Raw!A2763*1000000+Raw!B2763*100</f>
        <v>17197884003</v>
      </c>
      <c r="B3008" t="str">
        <f>LEFT(A3008,5)</f>
        <v>17197</v>
      </c>
      <c r="C3008">
        <v>1</v>
      </c>
      <c r="D3008" cm="1">
        <f t="array" ref="D3008:F3008">VLOOKUP(A3008,USPS!A:E, {3,4,5}, FALSE)</f>
        <v>71</v>
      </c>
      <c r="E3008">
        <v>67</v>
      </c>
      <c r="F3008">
        <v>4</v>
      </c>
      <c r="G3008">
        <f>IF(OR(Raw!C2763&lt;=5,Raw!C2763=101),1,0)</f>
        <v>0</v>
      </c>
      <c r="H3008">
        <f>IF(OR(Raw!C2763=6,Raw!C2763=7,Raw!C2763=8,Raw!C2763=102),1,0)</f>
        <v>0</v>
      </c>
      <c r="I3008">
        <f>IF(OR(Raw!C2763=9,Raw!C2763=10,Raw!C2763=11,Raw!C2763=12,Raw!C2763=103),1,0)</f>
        <v>1</v>
      </c>
      <c r="J3008">
        <f>IF(OR(Raw!C2763=13,Raw!C2763=104),1,0)</f>
        <v>0</v>
      </c>
      <c r="K3008" s="4">
        <v>36</v>
      </c>
      <c r="L3008" s="4">
        <v>426</v>
      </c>
      <c r="M3008" s="4">
        <v>0</v>
      </c>
      <c r="N3008" s="4">
        <v>0</v>
      </c>
      <c r="O3008" s="4">
        <v>1</v>
      </c>
      <c r="P3008" s="4">
        <v>290</v>
      </c>
      <c r="Q3008" s="4">
        <v>23</v>
      </c>
      <c r="R3008" s="4">
        <v>593</v>
      </c>
    </row>
    <row r="3009" spans="1:18">
      <c r="A3009">
        <f>Raw!A2764*1000000+Raw!B2764*100</f>
        <v>17197884004</v>
      </c>
      <c r="B3009" t="str">
        <f>LEFT(A3009,5)</f>
        <v>17197</v>
      </c>
      <c r="C3009">
        <v>1</v>
      </c>
      <c r="D3009" cm="1">
        <f t="array" ref="D3009:F3009">VLOOKUP(A3009,USPS!A:E, {3,4,5}, FALSE)</f>
        <v>57</v>
      </c>
      <c r="E3009">
        <v>54</v>
      </c>
      <c r="F3009">
        <v>3</v>
      </c>
      <c r="G3009">
        <f>IF(OR(Raw!C2764&lt;=5,Raw!C2764=101),1,0)</f>
        <v>0</v>
      </c>
      <c r="H3009">
        <f>IF(OR(Raw!C2764=6,Raw!C2764=7,Raw!C2764=8,Raw!C2764=102),1,0)</f>
        <v>0</v>
      </c>
      <c r="I3009">
        <f>IF(OR(Raw!C2764=9,Raw!C2764=10,Raw!C2764=11,Raw!C2764=12,Raw!C2764=103),1,0)</f>
        <v>1</v>
      </c>
      <c r="J3009">
        <f>IF(OR(Raw!C2764=13,Raw!C2764=104),1,0)</f>
        <v>0</v>
      </c>
      <c r="K3009" s="4">
        <v>16</v>
      </c>
      <c r="L3009" s="4">
        <v>137</v>
      </c>
      <c r="M3009" s="4">
        <v>1</v>
      </c>
      <c r="N3009" s="4">
        <v>152</v>
      </c>
      <c r="O3009" s="4">
        <v>0</v>
      </c>
      <c r="P3009" s="4">
        <v>0</v>
      </c>
      <c r="Q3009" s="4">
        <v>9</v>
      </c>
      <c r="R3009" s="4">
        <v>179</v>
      </c>
    </row>
    <row r="3010" spans="1:18">
      <c r="A3010">
        <f>Raw!A2765*1000000+Raw!B2765*100</f>
        <v>17197884005</v>
      </c>
      <c r="B3010" t="str">
        <f>LEFT(A3010,5)</f>
        <v>17197</v>
      </c>
      <c r="C3010">
        <v>1</v>
      </c>
      <c r="D3010" cm="1">
        <f t="array" ref="D3010:F3010">VLOOKUP(A3010,USPS!A:E, {3,4,5}, FALSE)</f>
        <v>6</v>
      </c>
      <c r="E3010">
        <v>6</v>
      </c>
      <c r="F3010">
        <v>0</v>
      </c>
      <c r="G3010">
        <f>IF(OR(Raw!C2765&lt;=5,Raw!C2765=101),1,0)</f>
        <v>0</v>
      </c>
      <c r="H3010">
        <f>IF(OR(Raw!C2765=6,Raw!C2765=7,Raw!C2765=8,Raw!C2765=102),1,0)</f>
        <v>0</v>
      </c>
      <c r="I3010">
        <f>IF(OR(Raw!C2765=9,Raw!C2765=10,Raw!C2765=11,Raw!C2765=12,Raw!C2765=103),1,0)</f>
        <v>1</v>
      </c>
      <c r="J3010">
        <f>IF(OR(Raw!C2765=13,Raw!C2765=104),1,0)</f>
        <v>0</v>
      </c>
      <c r="K3010" s="4">
        <v>18</v>
      </c>
      <c r="L3010" s="4">
        <v>212</v>
      </c>
      <c r="M3010" s="4">
        <v>0</v>
      </c>
      <c r="N3010" s="4">
        <v>0</v>
      </c>
      <c r="O3010" s="4">
        <v>0</v>
      </c>
      <c r="P3010" s="4">
        <v>0</v>
      </c>
      <c r="Q3010" s="4">
        <v>9</v>
      </c>
      <c r="R3010" s="4">
        <v>77</v>
      </c>
    </row>
    <row r="3011" spans="1:18">
      <c r="A3011">
        <f>Raw!A2766*1000000+Raw!B2766*100</f>
        <v>17197884006</v>
      </c>
      <c r="B3011" t="str">
        <f>LEFT(A3011,5)</f>
        <v>17197</v>
      </c>
      <c r="C3011">
        <v>1</v>
      </c>
      <c r="D3011" cm="1">
        <f t="array" ref="D3011:F3011">VLOOKUP(A3011,USPS!A:E, {3,4,5}, FALSE)</f>
        <v>12</v>
      </c>
      <c r="E3011">
        <v>11</v>
      </c>
      <c r="F3011">
        <v>1</v>
      </c>
      <c r="G3011">
        <f>IF(OR(Raw!C2766&lt;=5,Raw!C2766=101),1,0)</f>
        <v>0</v>
      </c>
      <c r="H3011">
        <f>IF(OR(Raw!C2766=6,Raw!C2766=7,Raw!C2766=8,Raw!C2766=102),1,0)</f>
        <v>0</v>
      </c>
      <c r="I3011">
        <f>IF(OR(Raw!C2766=9,Raw!C2766=10,Raw!C2766=11,Raw!C2766=12,Raw!C2766=103),1,0)</f>
        <v>1</v>
      </c>
      <c r="J3011">
        <f>IF(OR(Raw!C2766=13,Raw!C2766=104),1,0)</f>
        <v>0</v>
      </c>
      <c r="K3011" s="4">
        <v>19</v>
      </c>
      <c r="L3011" s="4">
        <v>212</v>
      </c>
      <c r="M3011" s="4">
        <v>1</v>
      </c>
      <c r="N3011" s="4">
        <v>250</v>
      </c>
      <c r="O3011" s="4">
        <v>0</v>
      </c>
      <c r="P3011" s="4">
        <v>0</v>
      </c>
      <c r="Q3011" s="4">
        <v>10</v>
      </c>
      <c r="R3011" s="4">
        <v>356</v>
      </c>
    </row>
    <row r="3012" spans="1:18">
      <c r="A3012">
        <f>Raw!A2767*1000000+Raw!B2767*100</f>
        <v>17197884101</v>
      </c>
      <c r="B3012" t="str">
        <f>LEFT(A3012,5)</f>
        <v>17197</v>
      </c>
      <c r="C3012">
        <v>1</v>
      </c>
      <c r="D3012" cm="1">
        <f t="array" ref="D3012:F3012">VLOOKUP(A3012,USPS!A:E, {3,4,5}, FALSE)</f>
        <v>267</v>
      </c>
      <c r="E3012">
        <v>266</v>
      </c>
      <c r="F3012">
        <v>1</v>
      </c>
      <c r="G3012">
        <f>IF(OR(Raw!C2767&lt;=5,Raw!C2767=101),1,0)</f>
        <v>0</v>
      </c>
      <c r="H3012">
        <f>IF(OR(Raw!C2767=6,Raw!C2767=7,Raw!C2767=8,Raw!C2767=102),1,0)</f>
        <v>1</v>
      </c>
      <c r="I3012">
        <f>IF(OR(Raw!C2767=9,Raw!C2767=10,Raw!C2767=11,Raw!C2767=12,Raw!C2767=103),1,0)</f>
        <v>0</v>
      </c>
      <c r="J3012">
        <f>IF(OR(Raw!C2767=13,Raw!C2767=104),1,0)</f>
        <v>0</v>
      </c>
      <c r="K3012" s="4">
        <v>101</v>
      </c>
      <c r="L3012" s="4">
        <v>2140</v>
      </c>
      <c r="M3012" s="4">
        <v>8</v>
      </c>
      <c r="N3012" s="4">
        <v>1332</v>
      </c>
      <c r="O3012" s="4">
        <v>7</v>
      </c>
      <c r="P3012" s="4">
        <v>3984</v>
      </c>
      <c r="Q3012" s="4">
        <v>53</v>
      </c>
      <c r="R3012" s="4">
        <v>1778</v>
      </c>
    </row>
    <row r="3013" spans="1:18">
      <c r="A3013">
        <f>Raw!A2768*1000000+Raw!B2768*100</f>
        <v>17197884103</v>
      </c>
      <c r="B3013" t="str">
        <f>LEFT(A3013,5)</f>
        <v>17197</v>
      </c>
      <c r="C3013">
        <v>1</v>
      </c>
      <c r="D3013" cm="1">
        <f t="array" ref="D3013:F3013">VLOOKUP(A3013,USPS!A:E, {3,4,5}, FALSE)</f>
        <v>177</v>
      </c>
      <c r="E3013">
        <v>173</v>
      </c>
      <c r="F3013">
        <v>4</v>
      </c>
      <c r="G3013">
        <f>IF(OR(Raw!C2768&lt;=5,Raw!C2768=101),1,0)</f>
        <v>0</v>
      </c>
      <c r="H3013">
        <f>IF(OR(Raw!C2768=6,Raw!C2768=7,Raw!C2768=8,Raw!C2768=102),1,0)</f>
        <v>0</v>
      </c>
      <c r="I3013">
        <f>IF(OR(Raw!C2768=9,Raw!C2768=10,Raw!C2768=11,Raw!C2768=12,Raw!C2768=103),1,0)</f>
        <v>1</v>
      </c>
      <c r="J3013">
        <f>IF(OR(Raw!C2768=13,Raw!C2768=104),1,0)</f>
        <v>0</v>
      </c>
      <c r="K3013" s="4">
        <v>92</v>
      </c>
      <c r="L3013" s="4">
        <v>1743</v>
      </c>
      <c r="M3013" s="4">
        <v>14</v>
      </c>
      <c r="N3013" s="4">
        <v>2045</v>
      </c>
      <c r="O3013" s="4">
        <v>10</v>
      </c>
      <c r="P3013" s="4">
        <v>4219</v>
      </c>
      <c r="Q3013" s="4">
        <v>44</v>
      </c>
      <c r="R3013" s="4">
        <v>1739</v>
      </c>
    </row>
    <row r="3014" spans="1:18">
      <c r="A3014">
        <f>Raw!A3115*1000000+Raw!B3115*100</f>
        <v>17197980100</v>
      </c>
      <c r="B3014" t="str">
        <f>LEFT(A3014,5)</f>
        <v>17197</v>
      </c>
      <c r="C3014">
        <v>1</v>
      </c>
      <c r="D3014" cm="1">
        <f t="array" ref="D3014:F3014">VLOOKUP(A3014,USPS!A:E, {3,4,5}, FALSE)</f>
        <v>4</v>
      </c>
      <c r="E3014">
        <v>4</v>
      </c>
      <c r="F3014">
        <v>0</v>
      </c>
      <c r="G3014">
        <f>IF(OR(Raw!C3115&lt;=5,Raw!C3115=101),1,0)</f>
        <v>0</v>
      </c>
      <c r="H3014">
        <f>IF(OR(Raw!C3115=6,Raw!C3115=7,Raw!C3115=8,Raw!C3115=102),1,0)</f>
        <v>1</v>
      </c>
      <c r="I3014">
        <f>IF(OR(Raw!C3115=9,Raw!C3115=10,Raw!C3115=11,Raw!C3115=12,Raw!C3115=103),1,0)</f>
        <v>0</v>
      </c>
      <c r="J3014">
        <f>IF(OR(Raw!C3115=13,Raw!C3115=104),1,0)</f>
        <v>0</v>
      </c>
      <c r="K3014" s="4">
        <v>4</v>
      </c>
      <c r="L3014" s="4">
        <v>31</v>
      </c>
      <c r="M3014" s="4">
        <v>0</v>
      </c>
      <c r="N3014" s="4">
        <v>0</v>
      </c>
      <c r="O3014" s="4">
        <v>4</v>
      </c>
      <c r="P3014" s="4">
        <v>1391</v>
      </c>
      <c r="Q3014" s="4">
        <v>2</v>
      </c>
      <c r="R3014" s="4">
        <v>8</v>
      </c>
    </row>
    <row r="3015" spans="1:18">
      <c r="A3015">
        <f>Raw!A517*1000000+Raw!B517*100</f>
        <v>17199020100</v>
      </c>
      <c r="B3015" t="str">
        <f>LEFT(A3015,5)</f>
        <v>17199</v>
      </c>
      <c r="C3015">
        <v>1</v>
      </c>
      <c r="D3015" cm="1">
        <f t="array" ref="D3015:F3015">VLOOKUP(A3015,USPS!A:E, {3,4,5}, FALSE)</f>
        <v>22</v>
      </c>
      <c r="E3015">
        <v>22</v>
      </c>
      <c r="F3015">
        <v>0</v>
      </c>
      <c r="G3015">
        <f>IF(OR(Raw!C517&lt;=5,Raw!C517=101),1,0)</f>
        <v>0</v>
      </c>
      <c r="H3015">
        <f>IF(OR(Raw!C517=6,Raw!C517=7,Raw!C517=8,Raw!C517=102),1,0)</f>
        <v>0</v>
      </c>
      <c r="I3015">
        <f>IF(OR(Raw!C517=9,Raw!C517=10,Raw!C517=11,Raw!C517=12,Raw!C517=103),1,0)</f>
        <v>1</v>
      </c>
      <c r="J3015">
        <f>IF(OR(Raw!C517=13,Raw!C517=104),1,0)</f>
        <v>0</v>
      </c>
      <c r="K3015" s="4">
        <v>32</v>
      </c>
      <c r="L3015" s="4">
        <v>548</v>
      </c>
      <c r="M3015" s="4">
        <v>1</v>
      </c>
      <c r="N3015" s="4">
        <v>137</v>
      </c>
      <c r="O3015" s="4">
        <v>0</v>
      </c>
      <c r="P3015" s="4">
        <v>0</v>
      </c>
      <c r="Q3015" s="4">
        <v>19</v>
      </c>
      <c r="R3015" s="4">
        <v>272</v>
      </c>
    </row>
    <row r="3016" spans="1:18">
      <c r="A3016">
        <f>Raw!A525*1000000+Raw!B525*100</f>
        <v>17199020201</v>
      </c>
      <c r="B3016" t="str">
        <f>LEFT(A3016,5)</f>
        <v>17199</v>
      </c>
      <c r="C3016">
        <v>1</v>
      </c>
      <c r="D3016" cm="1">
        <f t="array" ref="D3016:F3016">VLOOKUP(A3016,USPS!A:E, {3,4,5}, FALSE)</f>
        <v>278</v>
      </c>
      <c r="E3016">
        <v>264</v>
      </c>
      <c r="F3016">
        <v>14</v>
      </c>
      <c r="G3016">
        <f>IF(OR(Raw!C525&lt;=5,Raw!C525=101),1,0)</f>
        <v>0</v>
      </c>
      <c r="H3016">
        <f>IF(OR(Raw!C525=6,Raw!C525=7,Raw!C525=8,Raw!C525=102),1,0)</f>
        <v>0</v>
      </c>
      <c r="I3016">
        <f>IF(OR(Raw!C525=9,Raw!C525=10,Raw!C525=11,Raw!C525=12,Raw!C525=103),1,0)</f>
        <v>1</v>
      </c>
      <c r="J3016">
        <f>IF(OR(Raw!C525=13,Raw!C525=104),1,0)</f>
        <v>0</v>
      </c>
      <c r="K3016" s="4">
        <v>93</v>
      </c>
      <c r="L3016" s="4">
        <v>1452</v>
      </c>
      <c r="M3016" s="4">
        <v>6</v>
      </c>
      <c r="N3016" s="4">
        <v>1118</v>
      </c>
      <c r="O3016" s="4">
        <v>2</v>
      </c>
      <c r="P3016" s="4">
        <v>1260</v>
      </c>
      <c r="Q3016" s="4">
        <v>64</v>
      </c>
      <c r="R3016" s="4">
        <v>2717</v>
      </c>
    </row>
    <row r="3017" spans="1:18">
      <c r="A3017">
        <f>Raw!A526*1000000+Raw!B526*100</f>
        <v>17199020202</v>
      </c>
      <c r="B3017" t="str">
        <f>LEFT(A3017,5)</f>
        <v>17199</v>
      </c>
      <c r="C3017">
        <v>1</v>
      </c>
      <c r="D3017" cm="1">
        <f t="array" ref="D3017:F3017">VLOOKUP(A3017,USPS!A:E, {3,4,5}, FALSE)</f>
        <v>30</v>
      </c>
      <c r="E3017">
        <v>30</v>
      </c>
      <c r="F3017">
        <v>0</v>
      </c>
      <c r="G3017">
        <f>IF(OR(Raw!C526&lt;=5,Raw!C526=101),1,0)</f>
        <v>0</v>
      </c>
      <c r="H3017">
        <f>IF(OR(Raw!C526=6,Raw!C526=7,Raw!C526=8,Raw!C526=102),1,0)</f>
        <v>0</v>
      </c>
      <c r="I3017">
        <f>IF(OR(Raw!C526=9,Raw!C526=10,Raw!C526=11,Raw!C526=12,Raw!C526=103),1,0)</f>
        <v>1</v>
      </c>
      <c r="J3017">
        <f>IF(OR(Raw!C526=13,Raw!C526=104),1,0)</f>
        <v>0</v>
      </c>
      <c r="K3017" s="4">
        <v>40</v>
      </c>
      <c r="L3017" s="4">
        <v>561</v>
      </c>
      <c r="M3017" s="4">
        <v>2</v>
      </c>
      <c r="N3017" s="4">
        <v>306</v>
      </c>
      <c r="O3017" s="4">
        <v>2</v>
      </c>
      <c r="P3017" s="4">
        <v>1200</v>
      </c>
      <c r="Q3017" s="4">
        <v>26</v>
      </c>
      <c r="R3017" s="4">
        <v>408</v>
      </c>
    </row>
    <row r="3018" spans="1:18">
      <c r="A3018">
        <f>Raw!A527*1000000+Raw!B527*100</f>
        <v>17199020300</v>
      </c>
      <c r="B3018" t="str">
        <f>LEFT(A3018,5)</f>
        <v>17199</v>
      </c>
      <c r="C3018">
        <v>1</v>
      </c>
      <c r="D3018" cm="1">
        <f t="array" ref="D3018:F3018">VLOOKUP(A3018,USPS!A:E, {3,4,5}, FALSE)</f>
        <v>210</v>
      </c>
      <c r="E3018">
        <v>209</v>
      </c>
      <c r="F3018">
        <v>1</v>
      </c>
      <c r="G3018">
        <f>IF(OR(Raw!C527&lt;=5,Raw!C527=101),1,0)</f>
        <v>0</v>
      </c>
      <c r="H3018">
        <f>IF(OR(Raw!C527=6,Raw!C527=7,Raw!C527=8,Raw!C527=102),1,0)</f>
        <v>0</v>
      </c>
      <c r="I3018">
        <f>IF(OR(Raw!C527=9,Raw!C527=10,Raw!C527=11,Raw!C527=12,Raw!C527=103),1,0)</f>
        <v>0</v>
      </c>
      <c r="J3018">
        <f>IF(OR(Raw!C527=13,Raw!C527=104),1,0)</f>
        <v>1</v>
      </c>
      <c r="K3018" s="4">
        <v>89</v>
      </c>
      <c r="L3018" s="4">
        <v>1662</v>
      </c>
      <c r="M3018" s="4">
        <v>5</v>
      </c>
      <c r="N3018" s="4">
        <v>827</v>
      </c>
      <c r="O3018" s="4">
        <v>5</v>
      </c>
      <c r="P3018" s="4">
        <v>2367</v>
      </c>
      <c r="Q3018" s="4">
        <v>57</v>
      </c>
      <c r="R3018" s="4">
        <v>1478</v>
      </c>
    </row>
    <row r="3019" spans="1:18">
      <c r="A3019">
        <f>Raw!A534*1000000+Raw!B534*100</f>
        <v>17199020400</v>
      </c>
      <c r="B3019" t="str">
        <f>LEFT(A3019,5)</f>
        <v>17199</v>
      </c>
      <c r="C3019">
        <v>1</v>
      </c>
      <c r="D3019" cm="1">
        <f t="array" ref="D3019:F3019">VLOOKUP(A3019,USPS!A:E, {3,4,5}, FALSE)</f>
        <v>276</v>
      </c>
      <c r="E3019">
        <v>239</v>
      </c>
      <c r="F3019">
        <v>37</v>
      </c>
      <c r="G3019">
        <f>IF(OR(Raw!C534&lt;=5,Raw!C534=101),1,0)</f>
        <v>0</v>
      </c>
      <c r="H3019">
        <f>IF(OR(Raw!C534=6,Raw!C534=7,Raw!C534=8,Raw!C534=102),1,0)</f>
        <v>1</v>
      </c>
      <c r="I3019">
        <f>IF(OR(Raw!C534=9,Raw!C534=10,Raw!C534=11,Raw!C534=12,Raw!C534=103),1,0)</f>
        <v>0</v>
      </c>
      <c r="J3019">
        <f>IF(OR(Raw!C534=13,Raw!C534=104),1,0)</f>
        <v>0</v>
      </c>
      <c r="K3019" s="4">
        <v>40</v>
      </c>
      <c r="L3019" s="4">
        <v>696</v>
      </c>
      <c r="M3019" s="4">
        <v>1</v>
      </c>
      <c r="N3019" s="4">
        <v>150</v>
      </c>
      <c r="O3019" s="4">
        <v>2</v>
      </c>
      <c r="P3019" s="4">
        <v>1081</v>
      </c>
      <c r="Q3019" s="4">
        <v>14</v>
      </c>
      <c r="R3019" s="4">
        <v>732</v>
      </c>
    </row>
    <row r="3020" spans="1:18">
      <c r="A3020">
        <f>Raw!A540*1000000+Raw!B540*100</f>
        <v>17199020500</v>
      </c>
      <c r="B3020" t="str">
        <f>LEFT(A3020,5)</f>
        <v>17199</v>
      </c>
      <c r="C3020">
        <v>1</v>
      </c>
      <c r="D3020" cm="1">
        <f t="array" ref="D3020:F3020">VLOOKUP(A3020,USPS!A:E, {3,4,5}, FALSE)</f>
        <v>32</v>
      </c>
      <c r="E3020">
        <v>29</v>
      </c>
      <c r="F3020">
        <v>3</v>
      </c>
      <c r="G3020">
        <f>IF(OR(Raw!C540&lt;=5,Raw!C540=101),1,0)</f>
        <v>0</v>
      </c>
      <c r="H3020">
        <f>IF(OR(Raw!C540=6,Raw!C540=7,Raw!C540=8,Raw!C540=102),1,0)</f>
        <v>0</v>
      </c>
      <c r="I3020">
        <f>IF(OR(Raw!C540=9,Raw!C540=10,Raw!C540=11,Raw!C540=12,Raw!C540=103),1,0)</f>
        <v>1</v>
      </c>
      <c r="J3020">
        <f>IF(OR(Raw!C540=13,Raw!C540=104),1,0)</f>
        <v>0</v>
      </c>
      <c r="K3020" s="4">
        <v>19</v>
      </c>
      <c r="L3020" s="4">
        <v>239</v>
      </c>
      <c r="M3020" s="4">
        <v>0</v>
      </c>
      <c r="N3020" s="4">
        <v>0</v>
      </c>
      <c r="O3020" s="4">
        <v>0</v>
      </c>
      <c r="P3020" s="4">
        <v>0</v>
      </c>
      <c r="Q3020" s="4">
        <v>13</v>
      </c>
      <c r="R3020" s="4">
        <v>185</v>
      </c>
    </row>
    <row r="3021" spans="1:18">
      <c r="A3021">
        <f>Raw!A544*1000000+Raw!B544*100</f>
        <v>17199020600</v>
      </c>
      <c r="B3021" t="str">
        <f>LEFT(A3021,5)</f>
        <v>17199</v>
      </c>
      <c r="C3021">
        <v>1</v>
      </c>
      <c r="D3021" cm="1">
        <f t="array" ref="D3021:F3021">VLOOKUP(A3021,USPS!A:E, {3,4,5}, FALSE)</f>
        <v>99</v>
      </c>
      <c r="E3021">
        <v>97</v>
      </c>
      <c r="F3021">
        <v>2</v>
      </c>
      <c r="G3021">
        <f>IF(OR(Raw!C544&lt;=5,Raw!C544=101),1,0)</f>
        <v>0</v>
      </c>
      <c r="H3021">
        <f>IF(OR(Raw!C544=6,Raw!C544=7,Raw!C544=8,Raw!C544=102),1,0)</f>
        <v>0</v>
      </c>
      <c r="I3021">
        <f>IF(OR(Raw!C544=9,Raw!C544=10,Raw!C544=11,Raw!C544=12,Raw!C544=103),1,0)</f>
        <v>1</v>
      </c>
      <c r="J3021">
        <f>IF(OR(Raw!C544=13,Raw!C544=104),1,0)</f>
        <v>0</v>
      </c>
      <c r="K3021" s="4">
        <v>28</v>
      </c>
      <c r="L3021" s="4">
        <v>307</v>
      </c>
      <c r="M3021" s="4">
        <v>4</v>
      </c>
      <c r="N3021" s="4">
        <v>745</v>
      </c>
      <c r="O3021" s="4">
        <v>1</v>
      </c>
      <c r="P3021" s="4">
        <v>300</v>
      </c>
      <c r="Q3021" s="4">
        <v>19</v>
      </c>
      <c r="R3021" s="4">
        <v>324</v>
      </c>
    </row>
    <row r="3022" spans="1:18">
      <c r="A3022">
        <f>Raw!A549*1000000+Raw!B549*100</f>
        <v>17199020700</v>
      </c>
      <c r="B3022" t="str">
        <f>LEFT(A3022,5)</f>
        <v>17199</v>
      </c>
      <c r="C3022">
        <v>1</v>
      </c>
      <c r="D3022" cm="1">
        <f t="array" ref="D3022:F3022">VLOOKUP(A3022,USPS!A:E, {3,4,5}, FALSE)</f>
        <v>182</v>
      </c>
      <c r="E3022">
        <v>167</v>
      </c>
      <c r="F3022">
        <v>15</v>
      </c>
      <c r="G3022">
        <f>IF(OR(Raw!C549&lt;=5,Raw!C549=101),1,0)</f>
        <v>0</v>
      </c>
      <c r="H3022">
        <f>IF(OR(Raw!C549=6,Raw!C549=7,Raw!C549=8,Raw!C549=102),1,0)</f>
        <v>1</v>
      </c>
      <c r="I3022">
        <f>IF(OR(Raw!C549=9,Raw!C549=10,Raw!C549=11,Raw!C549=12,Raw!C549=103),1,0)</f>
        <v>0</v>
      </c>
      <c r="J3022">
        <f>IF(OR(Raw!C549=13,Raw!C549=104),1,0)</f>
        <v>0</v>
      </c>
      <c r="K3022" s="4">
        <v>33</v>
      </c>
      <c r="L3022" s="4">
        <v>776</v>
      </c>
      <c r="M3022" s="4">
        <v>2</v>
      </c>
      <c r="N3022" s="4">
        <v>264</v>
      </c>
      <c r="O3022" s="4">
        <v>0</v>
      </c>
      <c r="P3022" s="4">
        <v>0</v>
      </c>
      <c r="Q3022" s="4">
        <v>20</v>
      </c>
      <c r="R3022" s="4">
        <v>640</v>
      </c>
    </row>
    <row r="3023" spans="1:18">
      <c r="A3023">
        <f>Raw!A554*1000000+Raw!B554*100</f>
        <v>17199020800</v>
      </c>
      <c r="B3023" t="str">
        <f>LEFT(A3023,5)</f>
        <v>17199</v>
      </c>
      <c r="C3023">
        <v>1</v>
      </c>
      <c r="D3023" cm="1">
        <f t="array" ref="D3023:F3023">VLOOKUP(A3023,USPS!A:E, {3,4,5}, FALSE)</f>
        <v>87</v>
      </c>
      <c r="E3023">
        <v>87</v>
      </c>
      <c r="F3023">
        <v>0</v>
      </c>
      <c r="G3023">
        <f>IF(OR(Raw!C554&lt;=5,Raw!C554=101),1,0)</f>
        <v>0</v>
      </c>
      <c r="H3023">
        <f>IF(OR(Raw!C554=6,Raw!C554=7,Raw!C554=8,Raw!C554=102),1,0)</f>
        <v>0</v>
      </c>
      <c r="I3023">
        <f>IF(OR(Raw!C554=9,Raw!C554=10,Raw!C554=11,Raw!C554=12,Raw!C554=103),1,0)</f>
        <v>1</v>
      </c>
      <c r="J3023">
        <f>IF(OR(Raw!C554=13,Raw!C554=104),1,0)</f>
        <v>0</v>
      </c>
      <c r="K3023" s="4">
        <v>103</v>
      </c>
      <c r="L3023" s="4">
        <v>1571</v>
      </c>
      <c r="M3023" s="4">
        <v>2</v>
      </c>
      <c r="N3023" s="4">
        <v>212</v>
      </c>
      <c r="O3023" s="4">
        <v>2</v>
      </c>
      <c r="P3023" s="4">
        <v>1012</v>
      </c>
      <c r="Q3023" s="4">
        <v>72</v>
      </c>
      <c r="R3023" s="4">
        <v>2046</v>
      </c>
    </row>
    <row r="3024" spans="1:18">
      <c r="A3024">
        <f>Raw!A559*1000000+Raw!B559*100</f>
        <v>17199020900</v>
      </c>
      <c r="B3024" t="str">
        <f>LEFT(A3024,5)</f>
        <v>17199</v>
      </c>
      <c r="C3024">
        <v>1</v>
      </c>
      <c r="D3024" cm="1">
        <f t="array" ref="D3024:F3024">VLOOKUP(A3024,USPS!A:E, {3,4,5}, FALSE)</f>
        <v>141</v>
      </c>
      <c r="E3024">
        <v>140</v>
      </c>
      <c r="F3024">
        <v>1</v>
      </c>
      <c r="G3024">
        <f>IF(OR(Raw!C559&lt;=5,Raw!C559=101),1,0)</f>
        <v>0</v>
      </c>
      <c r="H3024">
        <f>IF(OR(Raw!C559=6,Raw!C559=7,Raw!C559=8,Raw!C559=102),1,0)</f>
        <v>0</v>
      </c>
      <c r="I3024">
        <f>IF(OR(Raw!C559=9,Raw!C559=10,Raw!C559=11,Raw!C559=12,Raw!C559=103),1,0)</f>
        <v>0</v>
      </c>
      <c r="J3024">
        <f>IF(OR(Raw!C559=13,Raw!C559=104),1,0)</f>
        <v>1</v>
      </c>
      <c r="K3024" s="4">
        <v>76</v>
      </c>
      <c r="L3024" s="4">
        <v>1526</v>
      </c>
      <c r="M3024" s="4">
        <v>3</v>
      </c>
      <c r="N3024" s="4">
        <v>471</v>
      </c>
      <c r="O3024" s="4">
        <v>3</v>
      </c>
      <c r="P3024" s="4">
        <v>1035</v>
      </c>
      <c r="Q3024" s="4">
        <v>37</v>
      </c>
      <c r="R3024" s="4">
        <v>1109</v>
      </c>
    </row>
    <row r="3025" spans="1:18">
      <c r="A3025">
        <f>Raw!A564*1000000+Raw!B564*100</f>
        <v>17199021000</v>
      </c>
      <c r="B3025" t="str">
        <f>LEFT(A3025,5)</f>
        <v>17199</v>
      </c>
      <c r="C3025">
        <v>1</v>
      </c>
      <c r="D3025" cm="1">
        <f t="array" ref="D3025:F3025">VLOOKUP(A3025,USPS!A:E, {3,4,5}, FALSE)</f>
        <v>1480</v>
      </c>
      <c r="E3025">
        <v>1364</v>
      </c>
      <c r="F3025">
        <v>116</v>
      </c>
      <c r="G3025">
        <f>IF(OR(Raw!C564&lt;=5,Raw!C564=101),1,0)</f>
        <v>0</v>
      </c>
      <c r="H3025">
        <f>IF(OR(Raw!C564=6,Raw!C564=7,Raw!C564=8,Raw!C564=102),1,0)</f>
        <v>0</v>
      </c>
      <c r="I3025">
        <f>IF(OR(Raw!C564=9,Raw!C564=10,Raw!C564=11,Raw!C564=12,Raw!C564=103),1,0)</f>
        <v>1</v>
      </c>
      <c r="J3025">
        <f>IF(OR(Raw!C564=13,Raw!C564=104),1,0)</f>
        <v>0</v>
      </c>
      <c r="K3025" s="4">
        <v>199</v>
      </c>
      <c r="L3025" s="4">
        <v>3254</v>
      </c>
      <c r="M3025" s="4">
        <v>20</v>
      </c>
      <c r="N3025" s="4">
        <v>3124</v>
      </c>
      <c r="O3025" s="4">
        <v>16</v>
      </c>
      <c r="P3025" s="4">
        <v>8757</v>
      </c>
      <c r="Q3025" s="4">
        <v>95</v>
      </c>
      <c r="R3025" s="4">
        <v>4675</v>
      </c>
    </row>
    <row r="3026" spans="1:18">
      <c r="A3026">
        <f>Raw!A567*1000000+Raw!B567*100</f>
        <v>17199021100</v>
      </c>
      <c r="B3026" t="str">
        <f>LEFT(A3026,5)</f>
        <v>17199</v>
      </c>
      <c r="C3026">
        <v>1</v>
      </c>
      <c r="D3026" cm="1">
        <f t="array" ref="D3026:F3026">VLOOKUP(A3026,USPS!A:E, {3,4,5}, FALSE)</f>
        <v>134</v>
      </c>
      <c r="E3026">
        <v>118</v>
      </c>
      <c r="F3026">
        <v>16</v>
      </c>
      <c r="G3026">
        <f>IF(OR(Raw!C567&lt;=5,Raw!C567=101),1,0)</f>
        <v>0</v>
      </c>
      <c r="H3026">
        <f>IF(OR(Raw!C567=6,Raw!C567=7,Raw!C567=8,Raw!C567=102),1,0)</f>
        <v>1</v>
      </c>
      <c r="I3026">
        <f>IF(OR(Raw!C567=9,Raw!C567=10,Raw!C567=11,Raw!C567=12,Raw!C567=103),1,0)</f>
        <v>0</v>
      </c>
      <c r="J3026">
        <f>IF(OR(Raw!C567=13,Raw!C567=104),1,0)</f>
        <v>0</v>
      </c>
      <c r="K3026" s="4">
        <v>40</v>
      </c>
      <c r="L3026" s="4">
        <v>616</v>
      </c>
      <c r="M3026" s="4">
        <v>4</v>
      </c>
      <c r="N3026" s="4">
        <v>608</v>
      </c>
      <c r="O3026" s="4">
        <v>0</v>
      </c>
      <c r="P3026" s="4">
        <v>0</v>
      </c>
      <c r="Q3026" s="4">
        <v>25</v>
      </c>
      <c r="R3026" s="4">
        <v>615</v>
      </c>
    </row>
    <row r="3027" spans="1:18">
      <c r="A3027">
        <f>Raw!A571*1000000+Raw!B571*100</f>
        <v>17199021200</v>
      </c>
      <c r="B3027" t="str">
        <f>LEFT(A3027,5)</f>
        <v>17199</v>
      </c>
      <c r="C3027">
        <v>1</v>
      </c>
      <c r="D3027" cm="1">
        <f t="array" ref="D3027:F3027">VLOOKUP(A3027,USPS!A:E, {3,4,5}, FALSE)</f>
        <v>81</v>
      </c>
      <c r="E3027">
        <v>78</v>
      </c>
      <c r="F3027">
        <v>3</v>
      </c>
      <c r="G3027">
        <f>IF(OR(Raw!C571&lt;=5,Raw!C571=101),1,0)</f>
        <v>0</v>
      </c>
      <c r="H3027">
        <f>IF(OR(Raw!C571=6,Raw!C571=7,Raw!C571=8,Raw!C571=102),1,0)</f>
        <v>0</v>
      </c>
      <c r="I3027">
        <f>IF(OR(Raw!C571=9,Raw!C571=10,Raw!C571=11,Raw!C571=12,Raw!C571=103),1,0)</f>
        <v>1</v>
      </c>
      <c r="J3027">
        <f>IF(OR(Raw!C571=13,Raw!C571=104),1,0)</f>
        <v>0</v>
      </c>
      <c r="K3027" s="4">
        <v>39</v>
      </c>
      <c r="L3027" s="4">
        <v>597</v>
      </c>
      <c r="M3027" s="4">
        <v>10</v>
      </c>
      <c r="N3027" s="4">
        <v>1647</v>
      </c>
      <c r="O3027" s="4">
        <v>0</v>
      </c>
      <c r="P3027" s="4">
        <v>0</v>
      </c>
      <c r="Q3027" s="4">
        <v>21</v>
      </c>
      <c r="R3027" s="4">
        <v>539</v>
      </c>
    </row>
    <row r="3028" spans="1:18">
      <c r="A3028">
        <f>Raw!A576*1000000+Raw!B576*100</f>
        <v>17199021300</v>
      </c>
      <c r="B3028" t="str">
        <f>LEFT(A3028,5)</f>
        <v>17199</v>
      </c>
      <c r="C3028">
        <v>1</v>
      </c>
      <c r="D3028" cm="1">
        <f t="array" ref="D3028:F3028">VLOOKUP(A3028,USPS!A:E, {3,4,5}, FALSE)</f>
        <v>60</v>
      </c>
      <c r="E3028">
        <v>60</v>
      </c>
      <c r="F3028">
        <v>0</v>
      </c>
      <c r="G3028">
        <f>IF(OR(Raw!C576&lt;=5,Raw!C576=101),1,0)</f>
        <v>0</v>
      </c>
      <c r="H3028">
        <f>IF(OR(Raw!C576=6,Raw!C576=7,Raw!C576=8,Raw!C576=102),1,0)</f>
        <v>0</v>
      </c>
      <c r="I3028">
        <f>IF(OR(Raw!C576=9,Raw!C576=10,Raw!C576=11,Raw!C576=12,Raw!C576=103),1,0)</f>
        <v>0</v>
      </c>
      <c r="J3028">
        <f>IF(OR(Raw!C576=13,Raw!C576=104),1,0)</f>
        <v>1</v>
      </c>
      <c r="K3028" s="4">
        <v>79</v>
      </c>
      <c r="L3028" s="4">
        <v>1234</v>
      </c>
      <c r="M3028" s="4">
        <v>6</v>
      </c>
      <c r="N3028" s="4">
        <v>973</v>
      </c>
      <c r="O3028" s="4">
        <v>1</v>
      </c>
      <c r="P3028" s="4">
        <v>367</v>
      </c>
      <c r="Q3028" s="4">
        <v>51</v>
      </c>
      <c r="R3028" s="4">
        <v>871</v>
      </c>
    </row>
    <row r="3029" spans="1:18">
      <c r="A3029">
        <f>Raw!A578*1000000+Raw!B578*100</f>
        <v>17199021400</v>
      </c>
      <c r="B3029" t="str">
        <f>LEFT(A3029,5)</f>
        <v>17199</v>
      </c>
      <c r="C3029">
        <v>1</v>
      </c>
      <c r="D3029" cm="1">
        <f t="array" ref="D3029:F3029">VLOOKUP(A3029,USPS!A:E, {3,4,5}, FALSE)</f>
        <v>88</v>
      </c>
      <c r="E3029">
        <v>88</v>
      </c>
      <c r="F3029">
        <v>0</v>
      </c>
      <c r="G3029">
        <f>IF(OR(Raw!C578&lt;=5,Raw!C578=101),1,0)</f>
        <v>0</v>
      </c>
      <c r="H3029">
        <f>IF(OR(Raw!C578=6,Raw!C578=7,Raw!C578=8,Raw!C578=102),1,0)</f>
        <v>0</v>
      </c>
      <c r="I3029">
        <f>IF(OR(Raw!C578=9,Raw!C578=10,Raw!C578=11,Raw!C578=12,Raw!C578=103),1,0)</f>
        <v>0</v>
      </c>
      <c r="J3029">
        <f>IF(OR(Raw!C578=13,Raw!C578=104),1,0)</f>
        <v>1</v>
      </c>
      <c r="K3029" s="4">
        <v>66</v>
      </c>
      <c r="L3029" s="4">
        <v>1167</v>
      </c>
      <c r="M3029" s="4">
        <v>4</v>
      </c>
      <c r="N3029" s="4">
        <v>625</v>
      </c>
      <c r="O3029" s="4">
        <v>4</v>
      </c>
      <c r="P3029" s="4">
        <v>2058</v>
      </c>
      <c r="Q3029" s="4">
        <v>40</v>
      </c>
      <c r="R3029" s="4">
        <v>1288</v>
      </c>
    </row>
    <row r="3030" spans="1:18">
      <c r="A3030">
        <f>Raw!A12*1000000+Raw!B12*100</f>
        <v>17201000101</v>
      </c>
      <c r="B3030" t="str">
        <f>LEFT(A3030,5)</f>
        <v>17201</v>
      </c>
      <c r="C3030">
        <v>1</v>
      </c>
      <c r="D3030" cm="1">
        <f t="array" ref="D3030:F3030">VLOOKUP(A3030,USPS!A:E, {3,4,5}, FALSE)</f>
        <v>59</v>
      </c>
      <c r="E3030">
        <v>53</v>
      </c>
      <c r="F3030">
        <v>6</v>
      </c>
      <c r="G3030">
        <f>IF(OR(Raw!C12&lt;=5,Raw!C12=101),1,0)</f>
        <v>0</v>
      </c>
      <c r="H3030">
        <f>IF(OR(Raw!C12=6,Raw!C12=7,Raw!C12=8,Raw!C12=102),1,0)</f>
        <v>0</v>
      </c>
      <c r="I3030">
        <f>IF(OR(Raw!C12=9,Raw!C12=10,Raw!C12=11,Raw!C12=12,Raw!C12=103),1,0)</f>
        <v>1</v>
      </c>
      <c r="J3030">
        <f>IF(OR(Raw!C12=13,Raw!C12=104),1,0)</f>
        <v>0</v>
      </c>
      <c r="K3030" s="4">
        <v>45</v>
      </c>
      <c r="L3030" s="4">
        <v>717</v>
      </c>
      <c r="M3030" s="4">
        <v>2</v>
      </c>
      <c r="N3030" s="4">
        <v>356</v>
      </c>
      <c r="O3030" s="4">
        <v>6</v>
      </c>
      <c r="P3030" s="4">
        <v>3928</v>
      </c>
      <c r="Q3030" s="4">
        <v>24</v>
      </c>
      <c r="R3030" s="4">
        <v>1549</v>
      </c>
    </row>
    <row r="3031" spans="1:18">
      <c r="A3031">
        <f>Raw!A16*1000000+Raw!B16*100</f>
        <v>17201000103</v>
      </c>
      <c r="B3031" t="str">
        <f>LEFT(A3031,5)</f>
        <v>17201</v>
      </c>
      <c r="C3031">
        <v>1</v>
      </c>
      <c r="D3031" cm="1">
        <f t="array" ref="D3031:F3031">VLOOKUP(A3031,USPS!A:E, {3,4,5}, FALSE)</f>
        <v>115</v>
      </c>
      <c r="E3031">
        <v>91</v>
      </c>
      <c r="F3031">
        <v>24</v>
      </c>
      <c r="G3031">
        <f>IF(OR(Raw!C16&lt;=5,Raw!C16=101),1,0)</f>
        <v>0</v>
      </c>
      <c r="H3031">
        <f>IF(OR(Raw!C16=6,Raw!C16=7,Raw!C16=8,Raw!C16=102),1,0)</f>
        <v>1</v>
      </c>
      <c r="I3031">
        <f>IF(OR(Raw!C16=9,Raw!C16=10,Raw!C16=11,Raw!C16=12,Raw!C16=103),1,0)</f>
        <v>0</v>
      </c>
      <c r="J3031">
        <f>IF(OR(Raw!C16=13,Raw!C16=104),1,0)</f>
        <v>0</v>
      </c>
      <c r="K3031" s="4">
        <v>25</v>
      </c>
      <c r="L3031" s="4">
        <v>475</v>
      </c>
      <c r="M3031" s="4">
        <v>3</v>
      </c>
      <c r="N3031" s="4">
        <v>370</v>
      </c>
      <c r="O3031" s="4">
        <v>1</v>
      </c>
      <c r="P3031" s="4">
        <v>300</v>
      </c>
      <c r="Q3031" s="4">
        <v>13</v>
      </c>
      <c r="R3031" s="4">
        <v>572</v>
      </c>
    </row>
    <row r="3032" spans="1:18">
      <c r="A3032">
        <f>Raw!A18*1000000+Raw!B18*100</f>
        <v>17201000104</v>
      </c>
      <c r="B3032" t="str">
        <f>LEFT(A3032,5)</f>
        <v>17201</v>
      </c>
      <c r="C3032">
        <v>1</v>
      </c>
      <c r="D3032" cm="1">
        <f t="array" ref="D3032:F3032">VLOOKUP(A3032,USPS!A:E, {3,4,5}, FALSE)</f>
        <v>439</v>
      </c>
      <c r="E3032">
        <v>400</v>
      </c>
      <c r="F3032">
        <v>39</v>
      </c>
      <c r="G3032">
        <f>IF(OR(Raw!C18&lt;=5,Raw!C18=101),1,0)</f>
        <v>0</v>
      </c>
      <c r="H3032">
        <f>IF(OR(Raw!C18=6,Raw!C18=7,Raw!C18=8,Raw!C18=102),1,0)</f>
        <v>0</v>
      </c>
      <c r="I3032">
        <f>IF(OR(Raw!C18=9,Raw!C18=10,Raw!C18=11,Raw!C18=12,Raw!C18=103),1,0)</f>
        <v>1</v>
      </c>
      <c r="J3032">
        <f>IF(OR(Raw!C18=13,Raw!C18=104),1,0)</f>
        <v>0</v>
      </c>
      <c r="K3032" s="4">
        <v>53</v>
      </c>
      <c r="L3032" s="4">
        <v>864</v>
      </c>
      <c r="M3032" s="4">
        <v>2</v>
      </c>
      <c r="N3032" s="4">
        <v>289</v>
      </c>
      <c r="O3032" s="4">
        <v>2</v>
      </c>
      <c r="P3032" s="4">
        <v>1174</v>
      </c>
      <c r="Q3032" s="4">
        <v>27</v>
      </c>
      <c r="R3032" s="4">
        <v>538</v>
      </c>
    </row>
    <row r="3033" spans="1:18">
      <c r="A3033">
        <f>Raw!A20*1000000+Raw!B20*100</f>
        <v>17201000105</v>
      </c>
      <c r="B3033" t="str">
        <f>LEFT(A3033,5)</f>
        <v>17201</v>
      </c>
      <c r="C3033">
        <v>1</v>
      </c>
      <c r="D3033" cm="1">
        <f t="array" ref="D3033:F3033">VLOOKUP(A3033,USPS!A:E, {3,4,5}, FALSE)</f>
        <v>33</v>
      </c>
      <c r="E3033">
        <v>32</v>
      </c>
      <c r="F3033">
        <v>1</v>
      </c>
      <c r="G3033">
        <f>IF(OR(Raw!C20&lt;=5,Raw!C20=101),1,0)</f>
        <v>0</v>
      </c>
      <c r="H3033">
        <f>IF(OR(Raw!C20=6,Raw!C20=7,Raw!C20=8,Raw!C20=102),1,0)</f>
        <v>0</v>
      </c>
      <c r="I3033">
        <f>IF(OR(Raw!C20=9,Raw!C20=10,Raw!C20=11,Raw!C20=12,Raw!C20=103),1,0)</f>
        <v>1</v>
      </c>
      <c r="J3033">
        <f>IF(OR(Raw!C20=13,Raw!C20=104),1,0)</f>
        <v>0</v>
      </c>
      <c r="K3033" s="4">
        <v>24</v>
      </c>
      <c r="L3033" s="4">
        <v>350</v>
      </c>
      <c r="M3033" s="4">
        <v>0</v>
      </c>
      <c r="N3033" s="4">
        <v>0</v>
      </c>
      <c r="O3033" s="4">
        <v>0</v>
      </c>
      <c r="P3033" s="4">
        <v>0</v>
      </c>
      <c r="Q3033" s="4">
        <v>16</v>
      </c>
      <c r="R3033" s="4">
        <v>244</v>
      </c>
    </row>
    <row r="3034" spans="1:18">
      <c r="A3034">
        <f>Raw!A28*1000000+Raw!B28*100</f>
        <v>17201000200</v>
      </c>
      <c r="B3034" t="str">
        <f>LEFT(A3034,5)</f>
        <v>17201</v>
      </c>
      <c r="C3034">
        <v>1</v>
      </c>
      <c r="D3034" cm="1">
        <f t="array" ref="D3034:F3034">VLOOKUP(A3034,USPS!A:E, {3,4,5}, FALSE)</f>
        <v>217</v>
      </c>
      <c r="E3034">
        <v>167</v>
      </c>
      <c r="F3034">
        <v>50</v>
      </c>
      <c r="G3034">
        <f>IF(OR(Raw!C28&lt;=5,Raw!C28=101),1,0)</f>
        <v>0</v>
      </c>
      <c r="H3034">
        <f>IF(OR(Raw!C28=6,Raw!C28=7,Raw!C28=8,Raw!C28=102),1,0)</f>
        <v>1</v>
      </c>
      <c r="I3034">
        <f>IF(OR(Raw!C28=9,Raw!C28=10,Raw!C28=11,Raw!C28=12,Raw!C28=103),1,0)</f>
        <v>0</v>
      </c>
      <c r="J3034">
        <f>IF(OR(Raw!C28=13,Raw!C28=104),1,0)</f>
        <v>0</v>
      </c>
      <c r="K3034" s="4">
        <v>62</v>
      </c>
      <c r="L3034" s="4">
        <v>1090</v>
      </c>
      <c r="M3034" s="4">
        <v>5</v>
      </c>
      <c r="N3034" s="4">
        <v>879</v>
      </c>
      <c r="O3034" s="4">
        <v>5</v>
      </c>
      <c r="P3034" s="4">
        <v>1995</v>
      </c>
      <c r="Q3034" s="4">
        <v>28</v>
      </c>
      <c r="R3034" s="4">
        <v>1201</v>
      </c>
    </row>
    <row r="3035" spans="1:18">
      <c r="A3035">
        <f>Raw!A43*1000000+Raw!B43*100</f>
        <v>17201000300</v>
      </c>
      <c r="B3035" t="str">
        <f>LEFT(A3035,5)</f>
        <v>17201</v>
      </c>
      <c r="C3035">
        <v>1</v>
      </c>
      <c r="D3035" cm="1">
        <f t="array" ref="D3035:F3035">VLOOKUP(A3035,USPS!A:E, {3,4,5}, FALSE)</f>
        <v>313</v>
      </c>
      <c r="E3035">
        <v>265</v>
      </c>
      <c r="F3035">
        <v>48</v>
      </c>
      <c r="G3035">
        <f>IF(OR(Raw!C43&lt;=5,Raw!C43=101),1,0)</f>
        <v>0</v>
      </c>
      <c r="H3035">
        <f>IF(OR(Raw!C43=6,Raw!C43=7,Raw!C43=8,Raw!C43=102),1,0)</f>
        <v>0</v>
      </c>
      <c r="I3035">
        <f>IF(OR(Raw!C43=9,Raw!C43=10,Raw!C43=11,Raw!C43=12,Raw!C43=103),1,0)</f>
        <v>1</v>
      </c>
      <c r="J3035">
        <f>IF(OR(Raw!C43=13,Raw!C43=104),1,0)</f>
        <v>0</v>
      </c>
      <c r="K3035" s="4">
        <v>97</v>
      </c>
      <c r="L3035" s="4">
        <v>1913</v>
      </c>
      <c r="M3035" s="4">
        <v>9</v>
      </c>
      <c r="N3035" s="4">
        <v>1349</v>
      </c>
      <c r="O3035" s="4">
        <v>6</v>
      </c>
      <c r="P3035" s="4">
        <v>4552</v>
      </c>
      <c r="Q3035" s="4">
        <v>52</v>
      </c>
      <c r="R3035" s="4">
        <v>1285</v>
      </c>
    </row>
    <row r="3036" spans="1:18">
      <c r="A3036">
        <f>Raw!A67*1000000+Raw!B67*100</f>
        <v>17201000401</v>
      </c>
      <c r="B3036" t="str">
        <f>LEFT(A3036,5)</f>
        <v>17201</v>
      </c>
      <c r="C3036">
        <v>1</v>
      </c>
      <c r="D3036" cm="1">
        <f t="array" ref="D3036:F3036">VLOOKUP(A3036,USPS!A:E, {3,4,5}, FALSE)</f>
        <v>3</v>
      </c>
      <c r="E3036">
        <v>3</v>
      </c>
      <c r="F3036">
        <v>0</v>
      </c>
      <c r="G3036">
        <f>IF(OR(Raw!C67&lt;=5,Raw!C67=101),1,0)</f>
        <v>0</v>
      </c>
      <c r="H3036">
        <f>IF(OR(Raw!C67=6,Raw!C67=7,Raw!C67=8,Raw!C67=102),1,0)</f>
        <v>0</v>
      </c>
      <c r="I3036">
        <f>IF(OR(Raw!C67=9,Raw!C67=10,Raw!C67=11,Raw!C67=12,Raw!C67=103),1,0)</f>
        <v>1</v>
      </c>
      <c r="J3036">
        <f>IF(OR(Raw!C67=13,Raw!C67=104),1,0)</f>
        <v>0</v>
      </c>
      <c r="K3036" s="4">
        <v>11</v>
      </c>
      <c r="L3036" s="4">
        <v>102</v>
      </c>
      <c r="M3036" s="4">
        <v>0</v>
      </c>
      <c r="N3036" s="4">
        <v>0</v>
      </c>
      <c r="O3036" s="4">
        <v>0</v>
      </c>
      <c r="P3036" s="4">
        <v>0</v>
      </c>
      <c r="Q3036" s="4">
        <v>6</v>
      </c>
      <c r="R3036" s="4">
        <v>54</v>
      </c>
    </row>
    <row r="3037" spans="1:18">
      <c r="A3037">
        <f>Raw!A69*1000000+Raw!B69*100</f>
        <v>17201000402</v>
      </c>
      <c r="B3037" t="str">
        <f>LEFT(A3037,5)</f>
        <v>17201</v>
      </c>
      <c r="C3037">
        <v>1</v>
      </c>
      <c r="D3037" cm="1">
        <f t="array" ref="D3037:F3037">VLOOKUP(A3037,USPS!A:E, {3,4,5}, FALSE)</f>
        <v>42</v>
      </c>
      <c r="E3037">
        <v>33</v>
      </c>
      <c r="F3037">
        <v>9</v>
      </c>
      <c r="G3037">
        <f>IF(OR(Raw!C69&lt;=5,Raw!C69=101),1,0)</f>
        <v>0</v>
      </c>
      <c r="H3037">
        <f>IF(OR(Raw!C69=6,Raw!C69=7,Raw!C69=8,Raw!C69=102),1,0)</f>
        <v>0</v>
      </c>
      <c r="I3037">
        <f>IF(OR(Raw!C69=9,Raw!C69=10,Raw!C69=11,Raw!C69=12,Raw!C69=103),1,0)</f>
        <v>0</v>
      </c>
      <c r="J3037">
        <f>IF(OR(Raw!C69=13,Raw!C69=104),1,0)</f>
        <v>1</v>
      </c>
      <c r="K3037" s="4">
        <v>31</v>
      </c>
      <c r="L3037" s="4">
        <v>429</v>
      </c>
      <c r="M3037" s="4">
        <v>1</v>
      </c>
      <c r="N3037" s="4">
        <v>250</v>
      </c>
      <c r="O3037" s="4">
        <v>2</v>
      </c>
      <c r="P3037" s="4">
        <v>825</v>
      </c>
      <c r="Q3037" s="4">
        <v>21</v>
      </c>
      <c r="R3037" s="4">
        <v>1340</v>
      </c>
    </row>
    <row r="3038" spans="1:18">
      <c r="A3038">
        <f>Raw!A70*1000000+Raw!B70*100</f>
        <v>17201000403</v>
      </c>
      <c r="B3038" t="str">
        <f>LEFT(A3038,5)</f>
        <v>17201</v>
      </c>
      <c r="C3038">
        <v>1</v>
      </c>
      <c r="D3038" cm="1">
        <f t="array" ref="D3038:F3038">VLOOKUP(A3038,USPS!A:E, {3,4,5}, FALSE)</f>
        <v>57</v>
      </c>
      <c r="E3038">
        <v>52</v>
      </c>
      <c r="F3038">
        <v>5</v>
      </c>
      <c r="G3038">
        <f>IF(OR(Raw!C70&lt;=5,Raw!C70=101),1,0)</f>
        <v>0</v>
      </c>
      <c r="H3038">
        <f>IF(OR(Raw!C70=6,Raw!C70=7,Raw!C70=8,Raw!C70=102),1,0)</f>
        <v>0</v>
      </c>
      <c r="I3038">
        <f>IF(OR(Raw!C70=9,Raw!C70=10,Raw!C70=11,Raw!C70=12,Raw!C70=103),1,0)</f>
        <v>0</v>
      </c>
      <c r="J3038">
        <f>IF(OR(Raw!C70=13,Raw!C70=104),1,0)</f>
        <v>1</v>
      </c>
      <c r="K3038" s="4">
        <v>42</v>
      </c>
      <c r="L3038" s="4">
        <v>645</v>
      </c>
      <c r="M3038" s="4">
        <v>4</v>
      </c>
      <c r="N3038" s="4">
        <v>750</v>
      </c>
      <c r="O3038" s="4">
        <v>1</v>
      </c>
      <c r="P3038" s="4">
        <v>1000</v>
      </c>
      <c r="Q3038" s="4">
        <v>22</v>
      </c>
      <c r="R3038" s="4">
        <v>329</v>
      </c>
    </row>
    <row r="3039" spans="1:18">
      <c r="A3039">
        <f>Raw!A84*1000000+Raw!B84*100</f>
        <v>17201000501</v>
      </c>
      <c r="B3039" t="str">
        <f>LEFT(A3039,5)</f>
        <v>17201</v>
      </c>
      <c r="C3039">
        <v>1</v>
      </c>
      <c r="D3039" cm="1">
        <f t="array" ref="D3039:F3039">VLOOKUP(A3039,USPS!A:E, {3,4,5}, FALSE)</f>
        <v>105</v>
      </c>
      <c r="E3039">
        <v>84</v>
      </c>
      <c r="F3039">
        <v>21</v>
      </c>
      <c r="G3039">
        <f>IF(OR(Raw!C84&lt;=5,Raw!C84=101),1,0)</f>
        <v>0</v>
      </c>
      <c r="H3039">
        <f>IF(OR(Raw!C84=6,Raw!C84=7,Raw!C84=8,Raw!C84=102),1,0)</f>
        <v>0</v>
      </c>
      <c r="I3039">
        <f>IF(OR(Raw!C84=9,Raw!C84=10,Raw!C84=11,Raw!C84=12,Raw!C84=103),1,0)</f>
        <v>1</v>
      </c>
      <c r="J3039">
        <f>IF(OR(Raw!C84=13,Raw!C84=104),1,0)</f>
        <v>0</v>
      </c>
      <c r="K3039" s="4">
        <v>54</v>
      </c>
      <c r="L3039" s="4">
        <v>799</v>
      </c>
      <c r="M3039" s="4">
        <v>2</v>
      </c>
      <c r="N3039" s="4">
        <v>328</v>
      </c>
      <c r="O3039" s="4">
        <v>0</v>
      </c>
      <c r="P3039" s="4">
        <v>0</v>
      </c>
      <c r="Q3039" s="4">
        <v>36</v>
      </c>
      <c r="R3039" s="4">
        <v>425</v>
      </c>
    </row>
    <row r="3040" spans="1:18">
      <c r="A3040">
        <f>Raw!A87*1000000+Raw!B87*100</f>
        <v>17201000502</v>
      </c>
      <c r="B3040" t="str">
        <f>LEFT(A3040,5)</f>
        <v>17201</v>
      </c>
      <c r="C3040">
        <v>1</v>
      </c>
      <c r="D3040" cm="1">
        <f t="array" ref="D3040:F3040">VLOOKUP(A3040,USPS!A:E, {3,4,5}, FALSE)</f>
        <v>458</v>
      </c>
      <c r="E3040">
        <v>351</v>
      </c>
      <c r="F3040">
        <v>107</v>
      </c>
      <c r="G3040">
        <f>IF(OR(Raw!C87&lt;=5,Raw!C87=101),1,0)</f>
        <v>0</v>
      </c>
      <c r="H3040">
        <f>IF(OR(Raw!C87=6,Raw!C87=7,Raw!C87=8,Raw!C87=102),1,0)</f>
        <v>0</v>
      </c>
      <c r="I3040">
        <f>IF(OR(Raw!C87=9,Raw!C87=10,Raw!C87=11,Raw!C87=12,Raw!C87=103),1,0)</f>
        <v>1</v>
      </c>
      <c r="J3040">
        <f>IF(OR(Raw!C87=13,Raw!C87=104),1,0)</f>
        <v>0</v>
      </c>
      <c r="K3040" s="4">
        <v>76</v>
      </c>
      <c r="L3040" s="4">
        <v>1218</v>
      </c>
      <c r="M3040" s="4">
        <v>6</v>
      </c>
      <c r="N3040" s="4">
        <v>904</v>
      </c>
      <c r="O3040" s="4">
        <v>6</v>
      </c>
      <c r="P3040" s="4">
        <v>3380</v>
      </c>
      <c r="Q3040" s="4">
        <v>43</v>
      </c>
      <c r="R3040" s="4">
        <v>2140</v>
      </c>
    </row>
    <row r="3041" spans="1:18">
      <c r="A3041">
        <f>Raw!A90*1000000+Raw!B90*100</f>
        <v>17201000504</v>
      </c>
      <c r="B3041" t="str">
        <f>LEFT(A3041,5)</f>
        <v>17201</v>
      </c>
      <c r="C3041">
        <v>1</v>
      </c>
      <c r="D3041" cm="1">
        <f t="array" ref="D3041:F3041">VLOOKUP(A3041,USPS!A:E, {3,4,5}, FALSE)</f>
        <v>85</v>
      </c>
      <c r="E3041">
        <v>85</v>
      </c>
      <c r="F3041">
        <v>0</v>
      </c>
      <c r="G3041">
        <f>IF(OR(Raw!C90&lt;=5,Raw!C90=101),1,0)</f>
        <v>0</v>
      </c>
      <c r="H3041">
        <f>IF(OR(Raw!C90=6,Raw!C90=7,Raw!C90=8,Raw!C90=102),1,0)</f>
        <v>0</v>
      </c>
      <c r="I3041">
        <f>IF(OR(Raw!C90=9,Raw!C90=10,Raw!C90=11,Raw!C90=12,Raw!C90=103),1,0)</f>
        <v>0</v>
      </c>
      <c r="J3041">
        <f>IF(OR(Raw!C90=13,Raw!C90=104),1,0)</f>
        <v>1</v>
      </c>
      <c r="K3041" s="4">
        <v>108</v>
      </c>
      <c r="L3041" s="4">
        <v>1225</v>
      </c>
      <c r="M3041" s="4">
        <v>9</v>
      </c>
      <c r="N3041" s="4">
        <v>1635</v>
      </c>
      <c r="O3041" s="4">
        <v>3</v>
      </c>
      <c r="P3041" s="4">
        <v>1120</v>
      </c>
      <c r="Q3041" s="4">
        <v>71</v>
      </c>
      <c r="R3041" s="4">
        <v>1243</v>
      </c>
    </row>
    <row r="3042" spans="1:18">
      <c r="A3042">
        <f>Raw!A93*1000000+Raw!B93*100</f>
        <v>17201000506</v>
      </c>
      <c r="B3042" t="str">
        <f>LEFT(A3042,5)</f>
        <v>17201</v>
      </c>
      <c r="C3042">
        <v>1</v>
      </c>
      <c r="D3042" cm="1">
        <f t="array" ref="D3042:F3042">VLOOKUP(A3042,USPS!A:E, {3,4,5}, FALSE)</f>
        <v>98</v>
      </c>
      <c r="E3042">
        <v>85</v>
      </c>
      <c r="F3042">
        <v>13</v>
      </c>
      <c r="G3042">
        <f>IF(OR(Raw!C93&lt;=5,Raw!C93=101),1,0)</f>
        <v>0</v>
      </c>
      <c r="H3042">
        <f>IF(OR(Raw!C93=6,Raw!C93=7,Raw!C93=8,Raw!C93=102),1,0)</f>
        <v>0</v>
      </c>
      <c r="I3042">
        <f>IF(OR(Raw!C93=9,Raw!C93=10,Raw!C93=11,Raw!C93=12,Raw!C93=103),1,0)</f>
        <v>0</v>
      </c>
      <c r="J3042">
        <f>IF(OR(Raw!C93=13,Raw!C93=104),1,0)</f>
        <v>1</v>
      </c>
      <c r="K3042" s="4">
        <v>75</v>
      </c>
      <c r="L3042" s="4">
        <v>1225</v>
      </c>
      <c r="M3042" s="4">
        <v>4</v>
      </c>
      <c r="N3042" s="4">
        <v>668</v>
      </c>
      <c r="O3042" s="4">
        <v>1</v>
      </c>
      <c r="P3042" s="4">
        <v>500</v>
      </c>
      <c r="Q3042" s="4">
        <v>45</v>
      </c>
      <c r="R3042" s="4">
        <v>1091</v>
      </c>
    </row>
    <row r="3043" spans="1:18">
      <c r="A3043">
        <f>Raw!A94*1000000+Raw!B94*100</f>
        <v>17201000507</v>
      </c>
      <c r="B3043" t="str">
        <f>LEFT(A3043,5)</f>
        <v>17201</v>
      </c>
      <c r="C3043">
        <v>1</v>
      </c>
      <c r="D3043" cm="1">
        <f t="array" ref="D3043:F3043">VLOOKUP(A3043,USPS!A:E, {3,4,5}, FALSE)</f>
        <v>212</v>
      </c>
      <c r="E3043">
        <v>145</v>
      </c>
      <c r="F3043">
        <v>67</v>
      </c>
      <c r="G3043">
        <f>IF(OR(Raw!C94&lt;=5,Raw!C94=101),1,0)</f>
        <v>0</v>
      </c>
      <c r="H3043">
        <f>IF(OR(Raw!C94=6,Raw!C94=7,Raw!C94=8,Raw!C94=102),1,0)</f>
        <v>0</v>
      </c>
      <c r="I3043">
        <f>IF(OR(Raw!C94=9,Raw!C94=10,Raw!C94=11,Raw!C94=12,Raw!C94=103),1,0)</f>
        <v>1</v>
      </c>
      <c r="J3043">
        <f>IF(OR(Raw!C94=13,Raw!C94=104),1,0)</f>
        <v>0</v>
      </c>
      <c r="K3043" s="4">
        <v>72</v>
      </c>
      <c r="L3043" s="4">
        <v>1251</v>
      </c>
      <c r="M3043" s="4">
        <v>9</v>
      </c>
      <c r="N3043" s="4">
        <v>1518</v>
      </c>
      <c r="O3043" s="4">
        <v>4</v>
      </c>
      <c r="P3043" s="4">
        <v>2852</v>
      </c>
      <c r="Q3043" s="4">
        <v>39</v>
      </c>
      <c r="R3043" s="4">
        <v>1282</v>
      </c>
    </row>
    <row r="3044" spans="1:18">
      <c r="A3044">
        <f>Raw!A95*1000000+Raw!B95*100</f>
        <v>17201000510</v>
      </c>
      <c r="B3044" t="str">
        <f>LEFT(A3044,5)</f>
        <v>17201</v>
      </c>
      <c r="C3044">
        <v>1</v>
      </c>
      <c r="D3044" cm="1">
        <f t="array" ref="D3044:F3044">VLOOKUP(A3044,USPS!A:E, {3,4,5}, FALSE)</f>
        <v>212</v>
      </c>
      <c r="E3044">
        <v>212</v>
      </c>
      <c r="F3044">
        <v>0</v>
      </c>
      <c r="G3044">
        <f>IF(OR(Raw!C95&lt;=5,Raw!C95=101),1,0)</f>
        <v>0</v>
      </c>
      <c r="H3044">
        <f>IF(OR(Raw!C95=6,Raw!C95=7,Raw!C95=8,Raw!C95=102),1,0)</f>
        <v>0</v>
      </c>
      <c r="I3044">
        <f>IF(OR(Raw!C95=9,Raw!C95=10,Raw!C95=11,Raw!C95=12,Raw!C95=103),1,0)</f>
        <v>0</v>
      </c>
      <c r="J3044">
        <f>IF(OR(Raw!C95=13,Raw!C95=104),1,0)</f>
        <v>1</v>
      </c>
      <c r="K3044" s="4">
        <v>109</v>
      </c>
      <c r="L3044" s="4">
        <v>2103</v>
      </c>
      <c r="M3044" s="4">
        <v>7</v>
      </c>
      <c r="N3044" s="4">
        <v>1170</v>
      </c>
      <c r="O3044" s="4">
        <v>10</v>
      </c>
      <c r="P3044" s="4">
        <v>4279</v>
      </c>
      <c r="Q3044" s="4">
        <v>64</v>
      </c>
      <c r="R3044" s="4">
        <v>2722</v>
      </c>
    </row>
    <row r="3045" spans="1:18">
      <c r="A3045">
        <f>Raw!A96*1000000+Raw!B96*100</f>
        <v>17201000511</v>
      </c>
      <c r="B3045" t="str">
        <f>LEFT(A3045,5)</f>
        <v>17201</v>
      </c>
      <c r="C3045">
        <v>1</v>
      </c>
      <c r="D3045" cm="1">
        <f t="array" ref="D3045:F3045">VLOOKUP(A3045,USPS!A:E, {3,4,5}, FALSE)</f>
        <v>294</v>
      </c>
      <c r="E3045">
        <v>256</v>
      </c>
      <c r="F3045">
        <v>38</v>
      </c>
      <c r="G3045">
        <f>IF(OR(Raw!C96&lt;=5,Raw!C96=101),1,0)</f>
        <v>0</v>
      </c>
      <c r="H3045">
        <f>IF(OR(Raw!C96=6,Raw!C96=7,Raw!C96=8,Raw!C96=102),1,0)</f>
        <v>0</v>
      </c>
      <c r="I3045">
        <f>IF(OR(Raw!C96=9,Raw!C96=10,Raw!C96=11,Raw!C96=12,Raw!C96=103),1,0)</f>
        <v>0</v>
      </c>
      <c r="J3045">
        <f>IF(OR(Raw!C96=13,Raw!C96=104),1,0)</f>
        <v>1</v>
      </c>
      <c r="K3045" s="4">
        <v>107</v>
      </c>
      <c r="L3045" s="4">
        <v>2194</v>
      </c>
      <c r="M3045" s="4">
        <v>11</v>
      </c>
      <c r="N3045" s="4">
        <v>2047</v>
      </c>
      <c r="O3045" s="4">
        <v>9</v>
      </c>
      <c r="P3045" s="4">
        <v>4721</v>
      </c>
      <c r="Q3045" s="4">
        <v>42</v>
      </c>
      <c r="R3045" s="4">
        <v>1638</v>
      </c>
    </row>
    <row r="3046" spans="1:18">
      <c r="A3046">
        <f>Raw!A97*1000000+Raw!B97*100</f>
        <v>17201000512</v>
      </c>
      <c r="B3046" t="str">
        <f>LEFT(A3046,5)</f>
        <v>17201</v>
      </c>
      <c r="C3046">
        <v>1</v>
      </c>
      <c r="D3046" cm="1">
        <f t="array" ref="D3046:F3046">VLOOKUP(A3046,USPS!A:E, {3,4,5}, FALSE)</f>
        <v>287</v>
      </c>
      <c r="E3046">
        <v>287</v>
      </c>
      <c r="F3046">
        <v>0</v>
      </c>
      <c r="G3046">
        <f>IF(OR(Raw!C97&lt;=5,Raw!C97=101),1,0)</f>
        <v>0</v>
      </c>
      <c r="H3046">
        <f>IF(OR(Raw!C97=6,Raw!C97=7,Raw!C97=8,Raw!C97=102),1,0)</f>
        <v>0</v>
      </c>
      <c r="I3046">
        <f>IF(OR(Raw!C97=9,Raw!C97=10,Raw!C97=11,Raw!C97=12,Raw!C97=103),1,0)</f>
        <v>0</v>
      </c>
      <c r="J3046">
        <f>IF(OR(Raw!C97=13,Raw!C97=104),1,0)</f>
        <v>1</v>
      </c>
      <c r="K3046" s="4">
        <v>127</v>
      </c>
      <c r="L3046" s="4">
        <v>1794</v>
      </c>
      <c r="M3046" s="4">
        <v>14</v>
      </c>
      <c r="N3046" s="4">
        <v>2498</v>
      </c>
      <c r="O3046" s="4">
        <v>18</v>
      </c>
      <c r="P3046" s="4">
        <v>10973</v>
      </c>
      <c r="Q3046" s="4">
        <v>68</v>
      </c>
      <c r="R3046" s="4">
        <v>5115</v>
      </c>
    </row>
    <row r="3047" spans="1:18">
      <c r="A3047">
        <f>Raw!A98*1000000+Raw!B98*100</f>
        <v>17201000513</v>
      </c>
      <c r="B3047" t="str">
        <f>LEFT(A3047,5)</f>
        <v>17201</v>
      </c>
      <c r="C3047">
        <v>1</v>
      </c>
      <c r="D3047" cm="1">
        <f t="array" ref="D3047:F3047">VLOOKUP(A3047,USPS!A:E, {3,4,5}, FALSE)</f>
        <v>229</v>
      </c>
      <c r="E3047">
        <v>216</v>
      </c>
      <c r="F3047">
        <v>13</v>
      </c>
      <c r="G3047">
        <f>IF(OR(Raw!C98&lt;=5,Raw!C98=101),1,0)</f>
        <v>0</v>
      </c>
      <c r="H3047">
        <f>IF(OR(Raw!C98=6,Raw!C98=7,Raw!C98=8,Raw!C98=102),1,0)</f>
        <v>0</v>
      </c>
      <c r="I3047">
        <f>IF(OR(Raw!C98=9,Raw!C98=10,Raw!C98=11,Raw!C98=12,Raw!C98=103),1,0)</f>
        <v>0</v>
      </c>
      <c r="J3047">
        <f>IF(OR(Raw!C98=13,Raw!C98=104),1,0)</f>
        <v>1</v>
      </c>
      <c r="K3047" s="4">
        <v>90</v>
      </c>
      <c r="L3047" s="4">
        <v>1730</v>
      </c>
      <c r="M3047" s="4">
        <v>12</v>
      </c>
      <c r="N3047" s="4">
        <v>2241</v>
      </c>
      <c r="O3047" s="4">
        <v>7</v>
      </c>
      <c r="P3047" s="4">
        <v>2988</v>
      </c>
      <c r="Q3047" s="4">
        <v>34</v>
      </c>
      <c r="R3047" s="4">
        <v>1484</v>
      </c>
    </row>
    <row r="3048" spans="1:18">
      <c r="A3048">
        <f>Raw!A99*1000000+Raw!B99*100</f>
        <v>17201000514</v>
      </c>
      <c r="B3048" t="str">
        <f>LEFT(A3048,5)</f>
        <v>17201</v>
      </c>
      <c r="C3048">
        <v>1</v>
      </c>
      <c r="D3048" cm="1">
        <f t="array" ref="D3048:F3048">VLOOKUP(A3048,USPS!A:E, {3,4,5}, FALSE)</f>
        <v>479</v>
      </c>
      <c r="E3048">
        <v>383</v>
      </c>
      <c r="F3048">
        <v>96</v>
      </c>
      <c r="G3048">
        <f>IF(OR(Raw!C99&lt;=5,Raw!C99=101),1,0)</f>
        <v>0</v>
      </c>
      <c r="H3048">
        <f>IF(OR(Raw!C99=6,Raw!C99=7,Raw!C99=8,Raw!C99=102),1,0)</f>
        <v>0</v>
      </c>
      <c r="I3048">
        <f>IF(OR(Raw!C99=9,Raw!C99=10,Raw!C99=11,Raw!C99=12,Raw!C99=103),1,0)</f>
        <v>0</v>
      </c>
      <c r="J3048">
        <f>IF(OR(Raw!C99=13,Raw!C99=104),1,0)</f>
        <v>1</v>
      </c>
      <c r="K3048" s="4">
        <v>84</v>
      </c>
      <c r="L3048" s="4">
        <v>1852</v>
      </c>
      <c r="M3048" s="4">
        <v>5</v>
      </c>
      <c r="N3048" s="4">
        <v>760</v>
      </c>
      <c r="O3048" s="4">
        <v>6</v>
      </c>
      <c r="P3048" s="4">
        <v>3954</v>
      </c>
      <c r="Q3048" s="4">
        <v>37</v>
      </c>
      <c r="R3048" s="4">
        <v>2057</v>
      </c>
    </row>
    <row r="3049" spans="1:18">
      <c r="A3049">
        <f>Raw!A105*1000000+Raw!B105*100</f>
        <v>17201000600</v>
      </c>
      <c r="B3049" t="str">
        <f>LEFT(A3049,5)</f>
        <v>17201</v>
      </c>
      <c r="C3049">
        <v>1</v>
      </c>
      <c r="D3049" cm="1">
        <f t="array" ref="D3049:F3049">VLOOKUP(A3049,USPS!A:E, {3,4,5}, FALSE)</f>
        <v>200</v>
      </c>
      <c r="E3049">
        <v>164</v>
      </c>
      <c r="F3049">
        <v>36</v>
      </c>
      <c r="G3049">
        <f>IF(OR(Raw!C105&lt;=5,Raw!C105=101),1,0)</f>
        <v>0</v>
      </c>
      <c r="H3049">
        <f>IF(OR(Raw!C105=6,Raw!C105=7,Raw!C105=8,Raw!C105=102),1,0)</f>
        <v>0</v>
      </c>
      <c r="I3049">
        <f>IF(OR(Raw!C105=9,Raw!C105=10,Raw!C105=11,Raw!C105=12,Raw!C105=103),1,0)</f>
        <v>1</v>
      </c>
      <c r="J3049">
        <f>IF(OR(Raw!C105=13,Raw!C105=104),1,0)</f>
        <v>0</v>
      </c>
      <c r="K3049" s="4">
        <v>76</v>
      </c>
      <c r="L3049" s="4">
        <v>923</v>
      </c>
      <c r="M3049" s="4">
        <v>3</v>
      </c>
      <c r="N3049" s="4">
        <v>513</v>
      </c>
      <c r="O3049" s="4">
        <v>8</v>
      </c>
      <c r="P3049" s="4">
        <v>3369</v>
      </c>
      <c r="Q3049" s="4">
        <v>29</v>
      </c>
      <c r="R3049" s="4">
        <v>276</v>
      </c>
    </row>
    <row r="3050" spans="1:18">
      <c r="A3050">
        <f>Raw!A117*1000000+Raw!B117*100</f>
        <v>17201000700</v>
      </c>
      <c r="B3050" t="str">
        <f>LEFT(A3050,5)</f>
        <v>17201</v>
      </c>
      <c r="C3050">
        <v>1</v>
      </c>
      <c r="D3050" cm="1">
        <f t="array" ref="D3050:F3050">VLOOKUP(A3050,USPS!A:E, {3,4,5}, FALSE)</f>
        <v>97</v>
      </c>
      <c r="E3050">
        <v>65</v>
      </c>
      <c r="F3050">
        <v>32</v>
      </c>
      <c r="G3050">
        <f>IF(OR(Raw!C117&lt;=5,Raw!C117=101),1,0)</f>
        <v>0</v>
      </c>
      <c r="H3050">
        <f>IF(OR(Raw!C117=6,Raw!C117=7,Raw!C117=8,Raw!C117=102),1,0)</f>
        <v>0</v>
      </c>
      <c r="I3050">
        <f>IF(OR(Raw!C117=9,Raw!C117=10,Raw!C117=11,Raw!C117=12,Raw!C117=103),1,0)</f>
        <v>1</v>
      </c>
      <c r="J3050">
        <f>IF(OR(Raw!C117=13,Raw!C117=104),1,0)</f>
        <v>0</v>
      </c>
      <c r="K3050" s="4">
        <v>46</v>
      </c>
      <c r="L3050" s="4">
        <v>694</v>
      </c>
      <c r="M3050" s="4">
        <v>3</v>
      </c>
      <c r="N3050" s="4">
        <v>381</v>
      </c>
      <c r="O3050" s="4">
        <v>5</v>
      </c>
      <c r="P3050" s="4">
        <v>4069</v>
      </c>
      <c r="Q3050" s="4">
        <v>21</v>
      </c>
      <c r="R3050" s="4">
        <v>375</v>
      </c>
    </row>
    <row r="3051" spans="1:18">
      <c r="A3051">
        <f>Raw!A129*1000000+Raw!B129*100</f>
        <v>17201000800</v>
      </c>
      <c r="B3051" t="str">
        <f>LEFT(A3051,5)</f>
        <v>17201</v>
      </c>
      <c r="C3051">
        <v>1</v>
      </c>
      <c r="D3051" cm="1">
        <f t="array" ref="D3051:F3051">VLOOKUP(A3051,USPS!A:E, {3,4,5}, FALSE)</f>
        <v>132</v>
      </c>
      <c r="E3051">
        <v>86</v>
      </c>
      <c r="F3051">
        <v>46</v>
      </c>
      <c r="G3051">
        <f>IF(OR(Raw!C129&lt;=5,Raw!C129=101),1,0)</f>
        <v>1</v>
      </c>
      <c r="H3051">
        <f>IF(OR(Raw!C129=6,Raw!C129=7,Raw!C129=8,Raw!C129=102),1,0)</f>
        <v>0</v>
      </c>
      <c r="I3051">
        <f>IF(OR(Raw!C129=9,Raw!C129=10,Raw!C129=11,Raw!C129=12,Raw!C129=103),1,0)</f>
        <v>0</v>
      </c>
      <c r="J3051">
        <f>IF(OR(Raw!C129=13,Raw!C129=104),1,0)</f>
        <v>0</v>
      </c>
      <c r="K3051" s="4">
        <v>28</v>
      </c>
      <c r="L3051" s="4">
        <v>241</v>
      </c>
      <c r="M3051" s="4">
        <v>1</v>
      </c>
      <c r="N3051" s="4">
        <v>170</v>
      </c>
      <c r="O3051" s="4">
        <v>4</v>
      </c>
      <c r="P3051" s="4">
        <v>2717</v>
      </c>
      <c r="Q3051" s="4">
        <v>14</v>
      </c>
      <c r="R3051" s="4">
        <v>314</v>
      </c>
    </row>
    <row r="3052" spans="1:18">
      <c r="A3052">
        <f>Raw!A153*1000000+Raw!B153*100</f>
        <v>17201001000</v>
      </c>
      <c r="B3052" t="str">
        <f>LEFT(A3052,5)</f>
        <v>17201</v>
      </c>
      <c r="C3052">
        <v>1</v>
      </c>
      <c r="D3052" cm="1">
        <f t="array" ref="D3052:F3052">VLOOKUP(A3052,USPS!A:E, {3,4,5}, FALSE)</f>
        <v>108</v>
      </c>
      <c r="E3052">
        <v>75</v>
      </c>
      <c r="F3052">
        <v>33</v>
      </c>
      <c r="G3052">
        <f>IF(OR(Raw!C153&lt;=5,Raw!C153=101),1,0)</f>
        <v>1</v>
      </c>
      <c r="H3052">
        <f>IF(OR(Raw!C153=6,Raw!C153=7,Raw!C153=8,Raw!C153=102),1,0)</f>
        <v>0</v>
      </c>
      <c r="I3052">
        <f>IF(OR(Raw!C153=9,Raw!C153=10,Raw!C153=11,Raw!C153=12,Raw!C153=103),1,0)</f>
        <v>0</v>
      </c>
      <c r="J3052">
        <f>IF(OR(Raw!C153=13,Raw!C153=104),1,0)</f>
        <v>0</v>
      </c>
      <c r="K3052" s="4">
        <v>22</v>
      </c>
      <c r="L3052" s="4">
        <v>625</v>
      </c>
      <c r="M3052" s="4">
        <v>2</v>
      </c>
      <c r="N3052" s="4">
        <v>290</v>
      </c>
      <c r="O3052" s="4">
        <v>2</v>
      </c>
      <c r="P3052" s="4">
        <v>818</v>
      </c>
      <c r="Q3052" s="4">
        <v>9</v>
      </c>
      <c r="R3052" s="4">
        <v>409</v>
      </c>
    </row>
    <row r="3053" spans="1:18">
      <c r="A3053">
        <f>Raw!A167*1000000+Raw!B167*100</f>
        <v>17201001100</v>
      </c>
      <c r="B3053" t="str">
        <f>LEFT(A3053,5)</f>
        <v>17201</v>
      </c>
      <c r="C3053">
        <v>1</v>
      </c>
      <c r="D3053" cm="1">
        <f t="array" ref="D3053:F3053">VLOOKUP(A3053,USPS!A:E, {3,4,5}, FALSE)</f>
        <v>675</v>
      </c>
      <c r="E3053">
        <v>575</v>
      </c>
      <c r="F3053">
        <v>100</v>
      </c>
      <c r="G3053">
        <f>IF(OR(Raw!C167&lt;=5,Raw!C167=101),1,0)</f>
        <v>0</v>
      </c>
      <c r="H3053">
        <f>IF(OR(Raw!C167=6,Raw!C167=7,Raw!C167=8,Raw!C167=102),1,0)</f>
        <v>0</v>
      </c>
      <c r="I3053">
        <f>IF(OR(Raw!C167=9,Raw!C167=10,Raw!C167=11,Raw!C167=12,Raw!C167=103),1,0)</f>
        <v>0</v>
      </c>
      <c r="J3053">
        <f>IF(OR(Raw!C167=13,Raw!C167=104),1,0)</f>
        <v>0</v>
      </c>
      <c r="K3053" s="4">
        <v>96</v>
      </c>
      <c r="L3053" s="4">
        <v>2095</v>
      </c>
      <c r="M3053" s="4">
        <v>10</v>
      </c>
      <c r="N3053" s="4">
        <v>1660</v>
      </c>
      <c r="O3053" s="4">
        <v>12</v>
      </c>
      <c r="P3053" s="4">
        <v>6223</v>
      </c>
      <c r="Q3053" s="4">
        <v>52</v>
      </c>
      <c r="R3053" s="4">
        <v>1428</v>
      </c>
    </row>
    <row r="3054" spans="1:18">
      <c r="A3054">
        <f>Raw!A182*1000000+Raw!B182*100</f>
        <v>17201001200</v>
      </c>
      <c r="B3054" t="str">
        <f>LEFT(A3054,5)</f>
        <v>17201</v>
      </c>
      <c r="C3054">
        <v>1</v>
      </c>
      <c r="D3054" cm="1">
        <f t="array" ref="D3054:F3054">VLOOKUP(A3054,USPS!A:E, {3,4,5}, FALSE)</f>
        <v>234</v>
      </c>
      <c r="E3054">
        <v>184</v>
      </c>
      <c r="F3054">
        <v>50</v>
      </c>
      <c r="G3054">
        <f>IF(OR(Raw!C182&lt;=5,Raw!C182=101),1,0)</f>
        <v>0</v>
      </c>
      <c r="H3054">
        <f>IF(OR(Raw!C182=6,Raw!C182=7,Raw!C182=8,Raw!C182=102),1,0)</f>
        <v>1</v>
      </c>
      <c r="I3054">
        <f>IF(OR(Raw!C182=9,Raw!C182=10,Raw!C182=11,Raw!C182=12,Raw!C182=103),1,0)</f>
        <v>0</v>
      </c>
      <c r="J3054">
        <f>IF(OR(Raw!C182=13,Raw!C182=104),1,0)</f>
        <v>0</v>
      </c>
      <c r="K3054" s="4">
        <v>43</v>
      </c>
      <c r="L3054" s="4">
        <v>781</v>
      </c>
      <c r="M3054" s="4">
        <v>1</v>
      </c>
      <c r="N3054" s="4">
        <v>192</v>
      </c>
      <c r="O3054" s="4">
        <v>0</v>
      </c>
      <c r="P3054" s="4">
        <v>0</v>
      </c>
      <c r="Q3054" s="4">
        <v>24</v>
      </c>
      <c r="R3054" s="4">
        <v>470</v>
      </c>
    </row>
    <row r="3055" spans="1:18">
      <c r="A3055">
        <f>Raw!A197*1000000+Raw!B197*100</f>
        <v>17201001300</v>
      </c>
      <c r="B3055" t="str">
        <f>LEFT(A3055,5)</f>
        <v>17201</v>
      </c>
      <c r="C3055">
        <v>1</v>
      </c>
      <c r="D3055" cm="1">
        <f t="array" ref="D3055:F3055">VLOOKUP(A3055,USPS!A:E, {3,4,5}, FALSE)</f>
        <v>73</v>
      </c>
      <c r="E3055">
        <v>53</v>
      </c>
      <c r="F3055">
        <v>20</v>
      </c>
      <c r="G3055">
        <f>IF(OR(Raw!C197&lt;=5,Raw!C197=101),1,0)</f>
        <v>0</v>
      </c>
      <c r="H3055">
        <f>IF(OR(Raw!C197=6,Raw!C197=7,Raw!C197=8,Raw!C197=102),1,0)</f>
        <v>1</v>
      </c>
      <c r="I3055">
        <f>IF(OR(Raw!C197=9,Raw!C197=10,Raw!C197=11,Raw!C197=12,Raw!C197=103),1,0)</f>
        <v>0</v>
      </c>
      <c r="J3055">
        <f>IF(OR(Raw!C197=13,Raw!C197=104),1,0)</f>
        <v>0</v>
      </c>
      <c r="K3055" s="4">
        <v>17</v>
      </c>
      <c r="L3055" s="4">
        <v>191</v>
      </c>
      <c r="M3055" s="4">
        <v>2</v>
      </c>
      <c r="N3055" s="4">
        <v>312</v>
      </c>
      <c r="O3055" s="4">
        <v>0</v>
      </c>
      <c r="P3055" s="4">
        <v>0</v>
      </c>
      <c r="Q3055" s="4">
        <v>4</v>
      </c>
      <c r="R3055" s="4">
        <v>224</v>
      </c>
    </row>
    <row r="3056" spans="1:18">
      <c r="A3056">
        <f>Raw!A210*1000000+Raw!B210*100</f>
        <v>17201001400</v>
      </c>
      <c r="B3056" t="str">
        <f>LEFT(A3056,5)</f>
        <v>17201</v>
      </c>
      <c r="C3056">
        <v>1</v>
      </c>
      <c r="D3056" cm="1">
        <f t="array" ref="D3056:F3056">VLOOKUP(A3056,USPS!A:E, {3,4,5}, FALSE)</f>
        <v>96</v>
      </c>
      <c r="E3056">
        <v>81</v>
      </c>
      <c r="F3056">
        <v>15</v>
      </c>
      <c r="G3056">
        <f>IF(OR(Raw!C210&lt;=5,Raw!C210=101),1,0)</f>
        <v>0</v>
      </c>
      <c r="H3056">
        <f>IF(OR(Raw!C210=6,Raw!C210=7,Raw!C210=8,Raw!C210=102),1,0)</f>
        <v>1</v>
      </c>
      <c r="I3056">
        <f>IF(OR(Raw!C210=9,Raw!C210=10,Raw!C210=11,Raw!C210=12,Raw!C210=103),1,0)</f>
        <v>0</v>
      </c>
      <c r="J3056">
        <f>IF(OR(Raw!C210=13,Raw!C210=104),1,0)</f>
        <v>0</v>
      </c>
      <c r="K3056" s="4">
        <v>42</v>
      </c>
      <c r="L3056" s="4">
        <v>570</v>
      </c>
      <c r="M3056" s="4">
        <v>0</v>
      </c>
      <c r="N3056" s="4">
        <v>0</v>
      </c>
      <c r="O3056" s="4">
        <v>1</v>
      </c>
      <c r="P3056" s="4">
        <v>467</v>
      </c>
      <c r="Q3056" s="4">
        <v>19</v>
      </c>
      <c r="R3056" s="4">
        <v>219</v>
      </c>
    </row>
    <row r="3057" spans="1:18">
      <c r="A3057">
        <f>Raw!A221*1000000+Raw!B221*100</f>
        <v>17201001500</v>
      </c>
      <c r="B3057" t="str">
        <f>LEFT(A3057,5)</f>
        <v>17201</v>
      </c>
      <c r="C3057">
        <v>1</v>
      </c>
      <c r="D3057" cm="1">
        <f t="array" ref="D3057:F3057">VLOOKUP(A3057,USPS!A:E, {3,4,5}, FALSE)</f>
        <v>393</v>
      </c>
      <c r="E3057">
        <v>289</v>
      </c>
      <c r="F3057">
        <v>104</v>
      </c>
      <c r="G3057">
        <f>IF(OR(Raw!C221&lt;=5,Raw!C221=101),1,0)</f>
        <v>0</v>
      </c>
      <c r="H3057">
        <f>IF(OR(Raw!C221=6,Raw!C221=7,Raw!C221=8,Raw!C221=102),1,0)</f>
        <v>0</v>
      </c>
      <c r="I3057">
        <f>IF(OR(Raw!C221=9,Raw!C221=10,Raw!C221=11,Raw!C221=12,Raw!C221=103),1,0)</f>
        <v>1</v>
      </c>
      <c r="J3057">
        <f>IF(OR(Raw!C221=13,Raw!C221=104),1,0)</f>
        <v>0</v>
      </c>
      <c r="K3057" s="4">
        <v>81</v>
      </c>
      <c r="L3057" s="4">
        <v>1586</v>
      </c>
      <c r="M3057" s="4">
        <v>12</v>
      </c>
      <c r="N3057" s="4">
        <v>1911</v>
      </c>
      <c r="O3057" s="4">
        <v>7</v>
      </c>
      <c r="P3057" s="4">
        <v>3574</v>
      </c>
      <c r="Q3057" s="4">
        <v>29</v>
      </c>
      <c r="R3057" s="4">
        <v>1042</v>
      </c>
    </row>
    <row r="3058" spans="1:18">
      <c r="A3058">
        <f>Raw!A229*1000000+Raw!B229*100</f>
        <v>17201001600</v>
      </c>
      <c r="B3058" t="str">
        <f>LEFT(A3058,5)</f>
        <v>17201</v>
      </c>
      <c r="C3058">
        <v>1</v>
      </c>
      <c r="D3058" cm="1">
        <f t="array" ref="D3058:F3058">VLOOKUP(A3058,USPS!A:E, {3,4,5}, FALSE)</f>
        <v>45</v>
      </c>
      <c r="E3058">
        <v>37</v>
      </c>
      <c r="F3058">
        <v>8</v>
      </c>
      <c r="G3058">
        <f>IF(OR(Raw!C229&lt;=5,Raw!C229=101),1,0)</f>
        <v>0</v>
      </c>
      <c r="H3058">
        <f>IF(OR(Raw!C229=6,Raw!C229=7,Raw!C229=8,Raw!C229=102),1,0)</f>
        <v>1</v>
      </c>
      <c r="I3058">
        <f>IF(OR(Raw!C229=9,Raw!C229=10,Raw!C229=11,Raw!C229=12,Raw!C229=103),1,0)</f>
        <v>0</v>
      </c>
      <c r="J3058">
        <f>IF(OR(Raw!C229=13,Raw!C229=104),1,0)</f>
        <v>0</v>
      </c>
      <c r="K3058" s="4">
        <v>42</v>
      </c>
      <c r="L3058" s="4">
        <v>658</v>
      </c>
      <c r="M3058" s="4">
        <v>3</v>
      </c>
      <c r="N3058" s="4">
        <v>392</v>
      </c>
      <c r="O3058" s="4">
        <v>0</v>
      </c>
      <c r="P3058" s="4">
        <v>0</v>
      </c>
      <c r="Q3058" s="4">
        <v>19</v>
      </c>
      <c r="R3058" s="4">
        <v>425</v>
      </c>
    </row>
    <row r="3059" spans="1:18">
      <c r="A3059">
        <f>Raw!A236*1000000+Raw!B236*100</f>
        <v>17201001700</v>
      </c>
      <c r="B3059" t="str">
        <f>LEFT(A3059,5)</f>
        <v>17201</v>
      </c>
      <c r="C3059">
        <v>1</v>
      </c>
      <c r="D3059" cm="1">
        <f t="array" ref="D3059:F3059">VLOOKUP(A3059,USPS!A:E, {3,4,5}, FALSE)</f>
        <v>17</v>
      </c>
      <c r="E3059">
        <v>14</v>
      </c>
      <c r="F3059">
        <v>3</v>
      </c>
      <c r="G3059">
        <f>IF(OR(Raw!C236&lt;=5,Raw!C236=101),1,0)</f>
        <v>0</v>
      </c>
      <c r="H3059">
        <f>IF(OR(Raw!C236=6,Raw!C236=7,Raw!C236=8,Raw!C236=102),1,0)</f>
        <v>0</v>
      </c>
      <c r="I3059">
        <f>IF(OR(Raw!C236=9,Raw!C236=10,Raw!C236=11,Raw!C236=12,Raw!C236=103),1,0)</f>
        <v>1</v>
      </c>
      <c r="J3059">
        <f>IF(OR(Raw!C236=13,Raw!C236=104),1,0)</f>
        <v>0</v>
      </c>
      <c r="K3059" s="4">
        <v>36</v>
      </c>
      <c r="L3059" s="4">
        <v>389</v>
      </c>
      <c r="M3059" s="4">
        <v>0</v>
      </c>
      <c r="N3059" s="4">
        <v>0</v>
      </c>
      <c r="O3059" s="4">
        <v>0</v>
      </c>
      <c r="P3059" s="4">
        <v>0</v>
      </c>
      <c r="Q3059" s="4">
        <v>14</v>
      </c>
      <c r="R3059" s="4">
        <v>161</v>
      </c>
    </row>
    <row r="3060" spans="1:18">
      <c r="A3060">
        <f>Raw!A242*1000000+Raw!B242*100</f>
        <v>17201001800</v>
      </c>
      <c r="B3060" t="str">
        <f>LEFT(A3060,5)</f>
        <v>17201</v>
      </c>
      <c r="C3060">
        <v>1</v>
      </c>
      <c r="D3060" cm="1">
        <f t="array" ref="D3060:F3060">VLOOKUP(A3060,USPS!A:E, {3,4,5}, FALSE)</f>
        <v>350</v>
      </c>
      <c r="E3060">
        <v>294</v>
      </c>
      <c r="F3060">
        <v>56</v>
      </c>
      <c r="G3060">
        <f>IF(OR(Raw!C242&lt;=5,Raw!C242=101),1,0)</f>
        <v>1</v>
      </c>
      <c r="H3060">
        <f>IF(OR(Raw!C242=6,Raw!C242=7,Raw!C242=8,Raw!C242=102),1,0)</f>
        <v>0</v>
      </c>
      <c r="I3060">
        <f>IF(OR(Raw!C242=9,Raw!C242=10,Raw!C242=11,Raw!C242=12,Raw!C242=103),1,0)</f>
        <v>0</v>
      </c>
      <c r="J3060">
        <f>IF(OR(Raw!C242=13,Raw!C242=104),1,0)</f>
        <v>0</v>
      </c>
      <c r="K3060" s="4">
        <v>76</v>
      </c>
      <c r="L3060" s="4">
        <v>1492</v>
      </c>
      <c r="M3060" s="4">
        <v>11</v>
      </c>
      <c r="N3060" s="4">
        <v>1655</v>
      </c>
      <c r="O3060" s="4">
        <v>14</v>
      </c>
      <c r="P3060" s="4">
        <v>8069</v>
      </c>
      <c r="Q3060" s="4">
        <v>34</v>
      </c>
      <c r="R3060" s="4">
        <v>697</v>
      </c>
    </row>
    <row r="3061" spans="1:18">
      <c r="A3061">
        <f>Raw!A250*1000000+Raw!B250*100</f>
        <v>17201001900</v>
      </c>
      <c r="B3061" t="str">
        <f>LEFT(A3061,5)</f>
        <v>17201</v>
      </c>
      <c r="C3061">
        <v>1</v>
      </c>
      <c r="D3061" cm="1">
        <f t="array" ref="D3061:F3061">VLOOKUP(A3061,USPS!A:E, {3,4,5}, FALSE)</f>
        <v>58</v>
      </c>
      <c r="E3061">
        <v>48</v>
      </c>
      <c r="F3061">
        <v>10</v>
      </c>
      <c r="G3061">
        <f>IF(OR(Raw!C250&lt;=5,Raw!C250=101),1,0)</f>
        <v>0</v>
      </c>
      <c r="H3061">
        <f>IF(OR(Raw!C250=6,Raw!C250=7,Raw!C250=8,Raw!C250=102),1,0)</f>
        <v>1</v>
      </c>
      <c r="I3061">
        <f>IF(OR(Raw!C250=9,Raw!C250=10,Raw!C250=11,Raw!C250=12,Raw!C250=103),1,0)</f>
        <v>0</v>
      </c>
      <c r="J3061">
        <f>IF(OR(Raw!C250=13,Raw!C250=104),1,0)</f>
        <v>0</v>
      </c>
      <c r="K3061" s="4">
        <v>27</v>
      </c>
      <c r="L3061" s="4">
        <v>275</v>
      </c>
      <c r="M3061" s="4">
        <v>3</v>
      </c>
      <c r="N3061" s="4">
        <v>528</v>
      </c>
      <c r="O3061" s="4">
        <v>0</v>
      </c>
      <c r="P3061" s="4">
        <v>0</v>
      </c>
      <c r="Q3061" s="4">
        <v>15</v>
      </c>
      <c r="R3061" s="4">
        <v>165</v>
      </c>
    </row>
    <row r="3062" spans="1:18">
      <c r="A3062">
        <f>Raw!A255*1000000+Raw!B255*100</f>
        <v>17201002000</v>
      </c>
      <c r="B3062" t="str">
        <f>LEFT(A3062,5)</f>
        <v>17201</v>
      </c>
      <c r="C3062">
        <v>1</v>
      </c>
      <c r="D3062" cm="1">
        <f t="array" ref="D3062:F3062">VLOOKUP(A3062,USPS!A:E, {3,4,5}, FALSE)</f>
        <v>174</v>
      </c>
      <c r="E3062">
        <v>149</v>
      </c>
      <c r="F3062">
        <v>25</v>
      </c>
      <c r="G3062">
        <f>IF(OR(Raw!C255&lt;=5,Raw!C255=101),1,0)</f>
        <v>0</v>
      </c>
      <c r="H3062">
        <f>IF(OR(Raw!C255=6,Raw!C255=7,Raw!C255=8,Raw!C255=102),1,0)</f>
        <v>1</v>
      </c>
      <c r="I3062">
        <f>IF(OR(Raw!C255=9,Raw!C255=10,Raw!C255=11,Raw!C255=12,Raw!C255=103),1,0)</f>
        <v>0</v>
      </c>
      <c r="J3062">
        <f>IF(OR(Raw!C255=13,Raw!C255=104),1,0)</f>
        <v>0</v>
      </c>
      <c r="K3062" s="4">
        <v>22</v>
      </c>
      <c r="L3062" s="4">
        <v>305</v>
      </c>
      <c r="M3062" s="4">
        <v>0</v>
      </c>
      <c r="N3062" s="4">
        <v>0</v>
      </c>
      <c r="O3062" s="4">
        <v>2</v>
      </c>
      <c r="P3062" s="4">
        <v>1481</v>
      </c>
      <c r="Q3062" s="4">
        <v>6</v>
      </c>
      <c r="R3062" s="4">
        <v>96</v>
      </c>
    </row>
    <row r="3063" spans="1:18">
      <c r="A3063">
        <f>Raw!A260*1000000+Raw!B260*100</f>
        <v>17201002100</v>
      </c>
      <c r="B3063" t="str">
        <f>LEFT(A3063,5)</f>
        <v>17201</v>
      </c>
      <c r="C3063">
        <v>1</v>
      </c>
      <c r="D3063" cm="1">
        <f t="array" ref="D3063:F3063">VLOOKUP(A3063,USPS!A:E, {3,4,5}, FALSE)</f>
        <v>158</v>
      </c>
      <c r="E3063">
        <v>134</v>
      </c>
      <c r="F3063">
        <v>24</v>
      </c>
      <c r="G3063">
        <f>IF(OR(Raw!C260&lt;=5,Raw!C260=101),1,0)</f>
        <v>1</v>
      </c>
      <c r="H3063">
        <f>IF(OR(Raw!C260=6,Raw!C260=7,Raw!C260=8,Raw!C260=102),1,0)</f>
        <v>0</v>
      </c>
      <c r="I3063">
        <f>IF(OR(Raw!C260=9,Raw!C260=10,Raw!C260=11,Raw!C260=12,Raw!C260=103),1,0)</f>
        <v>0</v>
      </c>
      <c r="J3063">
        <f>IF(OR(Raw!C260=13,Raw!C260=104),1,0)</f>
        <v>0</v>
      </c>
      <c r="K3063" s="4">
        <v>40</v>
      </c>
      <c r="L3063" s="4">
        <v>594</v>
      </c>
      <c r="M3063" s="4">
        <v>11</v>
      </c>
      <c r="N3063" s="4">
        <v>1927</v>
      </c>
      <c r="O3063" s="4">
        <v>6</v>
      </c>
      <c r="P3063" s="4">
        <v>2518</v>
      </c>
      <c r="Q3063" s="4">
        <v>18</v>
      </c>
      <c r="R3063" s="4">
        <v>366</v>
      </c>
    </row>
    <row r="3064" spans="1:18">
      <c r="A3064">
        <f>Raw!A266*1000000+Raw!B266*100</f>
        <v>17201002200</v>
      </c>
      <c r="B3064" t="str">
        <f>LEFT(A3064,5)</f>
        <v>17201</v>
      </c>
      <c r="C3064">
        <v>1</v>
      </c>
      <c r="D3064" cm="1">
        <f t="array" ref="D3064:F3064">VLOOKUP(A3064,USPS!A:E, {3,4,5}, FALSE)</f>
        <v>82</v>
      </c>
      <c r="E3064">
        <v>76</v>
      </c>
      <c r="F3064">
        <v>6</v>
      </c>
      <c r="G3064">
        <f>IF(OR(Raw!C266&lt;=5,Raw!C266=101),1,0)</f>
        <v>0</v>
      </c>
      <c r="H3064">
        <f>IF(OR(Raw!C266=6,Raw!C266=7,Raw!C266=8,Raw!C266=102),1,0)</f>
        <v>1</v>
      </c>
      <c r="I3064">
        <f>IF(OR(Raw!C266=9,Raw!C266=10,Raw!C266=11,Raw!C266=12,Raw!C266=103),1,0)</f>
        <v>0</v>
      </c>
      <c r="J3064">
        <f>IF(OR(Raw!C266=13,Raw!C266=104),1,0)</f>
        <v>0</v>
      </c>
      <c r="K3064" s="4">
        <v>32</v>
      </c>
      <c r="L3064" s="4">
        <v>390</v>
      </c>
      <c r="M3064" s="4">
        <v>2</v>
      </c>
      <c r="N3064" s="4">
        <v>350</v>
      </c>
      <c r="O3064" s="4">
        <v>1</v>
      </c>
      <c r="P3064" s="4">
        <v>500</v>
      </c>
      <c r="Q3064" s="4">
        <v>15</v>
      </c>
      <c r="R3064" s="4">
        <v>325</v>
      </c>
    </row>
    <row r="3065" spans="1:18">
      <c r="A3065">
        <f>Raw!A271*1000000+Raw!B271*100</f>
        <v>17201002301</v>
      </c>
      <c r="B3065" t="str">
        <f>LEFT(A3065,5)</f>
        <v>17201</v>
      </c>
      <c r="C3065">
        <v>1</v>
      </c>
      <c r="D3065" cm="1">
        <f t="array" ref="D3065:F3065">VLOOKUP(A3065,USPS!A:E, {3,4,5}, FALSE)</f>
        <v>67</v>
      </c>
      <c r="E3065">
        <v>66</v>
      </c>
      <c r="F3065">
        <v>1</v>
      </c>
      <c r="G3065">
        <f>IF(OR(Raw!C271&lt;=5,Raw!C271=101),1,0)</f>
        <v>0</v>
      </c>
      <c r="H3065">
        <f>IF(OR(Raw!C271=6,Raw!C271=7,Raw!C271=8,Raw!C271=102),1,0)</f>
        <v>1</v>
      </c>
      <c r="I3065">
        <f>IF(OR(Raw!C271=9,Raw!C271=10,Raw!C271=11,Raw!C271=12,Raw!C271=103),1,0)</f>
        <v>0</v>
      </c>
      <c r="J3065">
        <f>IF(OR(Raw!C271=13,Raw!C271=104),1,0)</f>
        <v>0</v>
      </c>
      <c r="K3065" s="4">
        <v>14</v>
      </c>
      <c r="L3065" s="4">
        <v>72</v>
      </c>
      <c r="M3065" s="4">
        <v>0</v>
      </c>
      <c r="N3065" s="4">
        <v>0</v>
      </c>
      <c r="O3065" s="4">
        <v>1</v>
      </c>
      <c r="P3065" s="4">
        <v>500</v>
      </c>
      <c r="Q3065" s="4">
        <v>8</v>
      </c>
      <c r="R3065" s="4">
        <v>43</v>
      </c>
    </row>
    <row r="3066" spans="1:18">
      <c r="A3066">
        <f>Raw!A272*1000000+Raw!B272*100</f>
        <v>17201002302</v>
      </c>
      <c r="B3066" t="str">
        <f>LEFT(A3066,5)</f>
        <v>17201</v>
      </c>
      <c r="C3066">
        <v>1</v>
      </c>
      <c r="D3066" cm="1">
        <f t="array" ref="D3066:F3066">VLOOKUP(A3066,USPS!A:E, {3,4,5}, FALSE)</f>
        <v>22</v>
      </c>
      <c r="E3066">
        <v>21</v>
      </c>
      <c r="F3066">
        <v>1</v>
      </c>
      <c r="G3066">
        <f>IF(OR(Raw!C272&lt;=5,Raw!C272=101),1,0)</f>
        <v>0</v>
      </c>
      <c r="H3066">
        <f>IF(OR(Raw!C272=6,Raw!C272=7,Raw!C272=8,Raw!C272=102),1,0)</f>
        <v>0</v>
      </c>
      <c r="I3066">
        <f>IF(OR(Raw!C272=9,Raw!C272=10,Raw!C272=11,Raw!C272=12,Raw!C272=103),1,0)</f>
        <v>1</v>
      </c>
      <c r="J3066">
        <f>IF(OR(Raw!C272=13,Raw!C272=104),1,0)</f>
        <v>0</v>
      </c>
      <c r="K3066" s="4">
        <v>9</v>
      </c>
      <c r="L3066" s="4">
        <v>129</v>
      </c>
      <c r="M3066" s="4">
        <v>0</v>
      </c>
      <c r="N3066" s="4">
        <v>0</v>
      </c>
      <c r="O3066" s="4">
        <v>0</v>
      </c>
      <c r="P3066" s="4">
        <v>0</v>
      </c>
      <c r="Q3066" s="4">
        <v>5</v>
      </c>
      <c r="R3066" s="4">
        <v>95</v>
      </c>
    </row>
    <row r="3067" spans="1:18">
      <c r="A3067">
        <f>Raw!A274*1000000+Raw!B274*100</f>
        <v>17201002400</v>
      </c>
      <c r="B3067" t="str">
        <f>LEFT(A3067,5)</f>
        <v>17201</v>
      </c>
      <c r="C3067">
        <v>1</v>
      </c>
      <c r="D3067" cm="1">
        <f t="array" ref="D3067:F3067">VLOOKUP(A3067,USPS!A:E, {3,4,5}, FALSE)</f>
        <v>46</v>
      </c>
      <c r="E3067">
        <v>39</v>
      </c>
      <c r="F3067">
        <v>7</v>
      </c>
      <c r="G3067">
        <f>IF(OR(Raw!C274&lt;=5,Raw!C274=101),1,0)</f>
        <v>1</v>
      </c>
      <c r="H3067">
        <f>IF(OR(Raw!C274=6,Raw!C274=7,Raw!C274=8,Raw!C274=102),1,0)</f>
        <v>0</v>
      </c>
      <c r="I3067">
        <f>IF(OR(Raw!C274=9,Raw!C274=10,Raw!C274=11,Raw!C274=12,Raw!C274=103),1,0)</f>
        <v>0</v>
      </c>
      <c r="J3067">
        <f>IF(OR(Raw!C274=13,Raw!C274=104),1,0)</f>
        <v>0</v>
      </c>
      <c r="K3067" s="4">
        <v>16</v>
      </c>
      <c r="L3067" s="4">
        <v>178</v>
      </c>
      <c r="M3067" s="4">
        <v>0</v>
      </c>
      <c r="N3067" s="4">
        <v>0</v>
      </c>
      <c r="O3067" s="4">
        <v>0</v>
      </c>
      <c r="P3067" s="4">
        <v>0</v>
      </c>
      <c r="Q3067" s="4">
        <v>5</v>
      </c>
      <c r="R3067" s="4">
        <v>64</v>
      </c>
    </row>
    <row r="3068" spans="1:18">
      <c r="A3068">
        <f>Raw!A280*1000000+Raw!B280*100</f>
        <v>17201002500</v>
      </c>
      <c r="B3068" t="str">
        <f>LEFT(A3068,5)</f>
        <v>17201</v>
      </c>
      <c r="C3068">
        <v>1</v>
      </c>
      <c r="D3068" cm="1">
        <f t="array" ref="D3068:F3068">VLOOKUP(A3068,USPS!A:E, {3,4,5}, FALSE)</f>
        <v>58</v>
      </c>
      <c r="E3068">
        <v>53</v>
      </c>
      <c r="F3068">
        <v>5</v>
      </c>
      <c r="G3068">
        <f>IF(OR(Raw!C280&lt;=5,Raw!C280=101),1,0)</f>
        <v>1</v>
      </c>
      <c r="H3068">
        <f>IF(OR(Raw!C280=6,Raw!C280=7,Raw!C280=8,Raw!C280=102),1,0)</f>
        <v>0</v>
      </c>
      <c r="I3068">
        <f>IF(OR(Raw!C280=9,Raw!C280=10,Raw!C280=11,Raw!C280=12,Raw!C280=103),1,0)</f>
        <v>0</v>
      </c>
      <c r="J3068">
        <f>IF(OR(Raw!C280=13,Raw!C280=104),1,0)</f>
        <v>0</v>
      </c>
      <c r="K3068" s="4">
        <v>29</v>
      </c>
      <c r="L3068" s="4">
        <v>440</v>
      </c>
      <c r="M3068" s="4">
        <v>0</v>
      </c>
      <c r="N3068" s="4">
        <v>0</v>
      </c>
      <c r="O3068" s="4">
        <v>0</v>
      </c>
      <c r="P3068" s="4">
        <v>0</v>
      </c>
      <c r="Q3068" s="4">
        <v>12</v>
      </c>
      <c r="R3068" s="4">
        <v>140</v>
      </c>
    </row>
    <row r="3069" spans="1:18">
      <c r="A3069">
        <f>Raw!A283*1000000+Raw!B283*100</f>
        <v>17201002600</v>
      </c>
      <c r="B3069" t="str">
        <f>LEFT(A3069,5)</f>
        <v>17201</v>
      </c>
      <c r="C3069">
        <v>1</v>
      </c>
      <c r="D3069" cm="1">
        <f t="array" ref="D3069:F3069">VLOOKUP(A3069,USPS!A:E, {3,4,5}, FALSE)</f>
        <v>102</v>
      </c>
      <c r="E3069">
        <v>86</v>
      </c>
      <c r="F3069">
        <v>16</v>
      </c>
      <c r="G3069">
        <f>IF(OR(Raw!C283&lt;=5,Raw!C283=101),1,0)</f>
        <v>1</v>
      </c>
      <c r="H3069">
        <f>IF(OR(Raw!C283=6,Raw!C283=7,Raw!C283=8,Raw!C283=102),1,0)</f>
        <v>0</v>
      </c>
      <c r="I3069">
        <f>IF(OR(Raw!C283=9,Raw!C283=10,Raw!C283=11,Raw!C283=12,Raw!C283=103),1,0)</f>
        <v>0</v>
      </c>
      <c r="J3069">
        <f>IF(OR(Raw!C283=13,Raw!C283=104),1,0)</f>
        <v>0</v>
      </c>
      <c r="K3069" s="4">
        <v>23</v>
      </c>
      <c r="L3069" s="4">
        <v>454</v>
      </c>
      <c r="M3069" s="4">
        <v>3</v>
      </c>
      <c r="N3069" s="4">
        <v>427</v>
      </c>
      <c r="O3069" s="4">
        <v>0</v>
      </c>
      <c r="P3069" s="4">
        <v>0</v>
      </c>
      <c r="Q3069" s="4">
        <v>7</v>
      </c>
      <c r="R3069" s="4">
        <v>175</v>
      </c>
    </row>
    <row r="3070" spans="1:18">
      <c r="A3070">
        <f>Raw!A288*1000000+Raw!B288*100</f>
        <v>17201002700</v>
      </c>
      <c r="B3070" t="str">
        <f>LEFT(A3070,5)</f>
        <v>17201</v>
      </c>
      <c r="C3070">
        <v>1</v>
      </c>
      <c r="D3070" cm="1">
        <f t="array" ref="D3070:F3070">VLOOKUP(A3070,USPS!A:E, {3,4,5}, FALSE)</f>
        <v>33</v>
      </c>
      <c r="E3070">
        <v>27</v>
      </c>
      <c r="F3070">
        <v>6</v>
      </c>
      <c r="G3070">
        <f>IF(OR(Raw!C288&lt;=5,Raw!C288=101),1,0)</f>
        <v>1</v>
      </c>
      <c r="H3070">
        <f>IF(OR(Raw!C288=6,Raw!C288=7,Raw!C288=8,Raw!C288=102),1,0)</f>
        <v>0</v>
      </c>
      <c r="I3070">
        <f>IF(OR(Raw!C288=9,Raw!C288=10,Raw!C288=11,Raw!C288=12,Raw!C288=103),1,0)</f>
        <v>0</v>
      </c>
      <c r="J3070">
        <f>IF(OR(Raw!C288=13,Raw!C288=104),1,0)</f>
        <v>0</v>
      </c>
      <c r="K3070" s="4">
        <v>16</v>
      </c>
      <c r="L3070" s="4">
        <v>360</v>
      </c>
      <c r="M3070" s="4">
        <v>2</v>
      </c>
      <c r="N3070" s="4">
        <v>449</v>
      </c>
      <c r="O3070" s="4">
        <v>1</v>
      </c>
      <c r="P3070" s="4">
        <v>400</v>
      </c>
      <c r="Q3070" s="4">
        <v>10</v>
      </c>
      <c r="R3070" s="4">
        <v>429</v>
      </c>
    </row>
    <row r="3071" spans="1:18">
      <c r="A3071">
        <f>Raw!A294*1000000+Raw!B294*100</f>
        <v>17201002800</v>
      </c>
      <c r="B3071" t="str">
        <f>LEFT(A3071,5)</f>
        <v>17201</v>
      </c>
      <c r="C3071">
        <v>1</v>
      </c>
      <c r="D3071" cm="1">
        <f t="array" ref="D3071:F3071">VLOOKUP(A3071,USPS!A:E, {3,4,5}, FALSE)</f>
        <v>393</v>
      </c>
      <c r="E3071">
        <v>358</v>
      </c>
      <c r="F3071">
        <v>35</v>
      </c>
      <c r="G3071">
        <f>IF(OR(Raw!C294&lt;=5,Raw!C294=101),1,0)</f>
        <v>1</v>
      </c>
      <c r="H3071">
        <f>IF(OR(Raw!C294=6,Raw!C294=7,Raw!C294=8,Raw!C294=102),1,0)</f>
        <v>0</v>
      </c>
      <c r="I3071">
        <f>IF(OR(Raw!C294=9,Raw!C294=10,Raw!C294=11,Raw!C294=12,Raw!C294=103),1,0)</f>
        <v>0</v>
      </c>
      <c r="J3071">
        <f>IF(OR(Raw!C294=13,Raw!C294=104),1,0)</f>
        <v>0</v>
      </c>
      <c r="K3071" s="4">
        <v>23</v>
      </c>
      <c r="L3071" s="4">
        <v>378</v>
      </c>
      <c r="M3071" s="4">
        <v>1</v>
      </c>
      <c r="N3071" s="4">
        <v>124</v>
      </c>
      <c r="O3071" s="4">
        <v>0</v>
      </c>
      <c r="P3071" s="4">
        <v>0</v>
      </c>
      <c r="Q3071" s="4">
        <v>5</v>
      </c>
      <c r="R3071" s="4">
        <v>65</v>
      </c>
    </row>
    <row r="3072" spans="1:18">
      <c r="A3072">
        <f>Raw!A298*1000000+Raw!B298*100</f>
        <v>17201002900</v>
      </c>
      <c r="B3072" t="str">
        <f>LEFT(A3072,5)</f>
        <v>17201</v>
      </c>
      <c r="C3072">
        <v>1</v>
      </c>
      <c r="D3072" cm="1">
        <f t="array" ref="D3072:F3072">VLOOKUP(A3072,USPS!A:E, {3,4,5}, FALSE)</f>
        <v>541</v>
      </c>
      <c r="E3072">
        <v>436</v>
      </c>
      <c r="F3072">
        <v>105</v>
      </c>
      <c r="G3072">
        <f>IF(OR(Raw!C298&lt;=5,Raw!C298=101),1,0)</f>
        <v>1</v>
      </c>
      <c r="H3072">
        <f>IF(OR(Raw!C298=6,Raw!C298=7,Raw!C298=8,Raw!C298=102),1,0)</f>
        <v>0</v>
      </c>
      <c r="I3072">
        <f>IF(OR(Raw!C298=9,Raw!C298=10,Raw!C298=11,Raw!C298=12,Raw!C298=103),1,0)</f>
        <v>0</v>
      </c>
      <c r="J3072">
        <f>IF(OR(Raw!C298=13,Raw!C298=104),1,0)</f>
        <v>0</v>
      </c>
      <c r="K3072" s="4">
        <v>67</v>
      </c>
      <c r="L3072" s="4">
        <v>1233</v>
      </c>
      <c r="M3072" s="4">
        <v>12</v>
      </c>
      <c r="N3072" s="4">
        <v>2155</v>
      </c>
      <c r="O3072" s="4">
        <v>4</v>
      </c>
      <c r="P3072" s="4">
        <v>2226</v>
      </c>
      <c r="Q3072" s="4">
        <v>43</v>
      </c>
      <c r="R3072" s="4">
        <v>2298</v>
      </c>
    </row>
    <row r="3073" spans="1:18">
      <c r="A3073">
        <f>Raw!A306*1000000+Raw!B306*100</f>
        <v>17201003000</v>
      </c>
      <c r="B3073" t="str">
        <f>LEFT(A3073,5)</f>
        <v>17201</v>
      </c>
      <c r="C3073">
        <v>1</v>
      </c>
      <c r="D3073" cm="1">
        <f t="array" ref="D3073:F3073">VLOOKUP(A3073,USPS!A:E, {3,4,5}, FALSE)</f>
        <v>30</v>
      </c>
      <c r="E3073">
        <v>26</v>
      </c>
      <c r="F3073">
        <v>4</v>
      </c>
      <c r="G3073">
        <f>IF(OR(Raw!C306&lt;=5,Raw!C306=101),1,0)</f>
        <v>0</v>
      </c>
      <c r="H3073">
        <f>IF(OR(Raw!C306=6,Raw!C306=7,Raw!C306=8,Raw!C306=102),1,0)</f>
        <v>0</v>
      </c>
      <c r="I3073">
        <f>IF(OR(Raw!C306=9,Raw!C306=10,Raw!C306=11,Raw!C306=12,Raw!C306=103),1,0)</f>
        <v>1</v>
      </c>
      <c r="J3073">
        <f>IF(OR(Raw!C306=13,Raw!C306=104),1,0)</f>
        <v>0</v>
      </c>
      <c r="K3073" s="4">
        <v>33</v>
      </c>
      <c r="L3073" s="4">
        <v>468</v>
      </c>
      <c r="M3073" s="4">
        <v>0</v>
      </c>
      <c r="N3073" s="4">
        <v>0</v>
      </c>
      <c r="O3073" s="4">
        <v>0</v>
      </c>
      <c r="P3073" s="4">
        <v>0</v>
      </c>
      <c r="Q3073" s="4">
        <v>19</v>
      </c>
      <c r="R3073" s="4">
        <v>285</v>
      </c>
    </row>
    <row r="3074" spans="1:18">
      <c r="A3074">
        <f>Raw!A309*1000000+Raw!B309*100</f>
        <v>17201003100</v>
      </c>
      <c r="B3074" t="str">
        <f>LEFT(A3074,5)</f>
        <v>17201</v>
      </c>
      <c r="C3074">
        <v>1</v>
      </c>
      <c r="D3074" cm="1">
        <f t="array" ref="D3074:F3074">VLOOKUP(A3074,USPS!A:E, {3,4,5}, FALSE)</f>
        <v>100</v>
      </c>
      <c r="E3074">
        <v>82</v>
      </c>
      <c r="F3074">
        <v>18</v>
      </c>
      <c r="G3074">
        <f>IF(OR(Raw!C309&lt;=5,Raw!C309=101),1,0)</f>
        <v>1</v>
      </c>
      <c r="H3074">
        <f>IF(OR(Raw!C309=6,Raw!C309=7,Raw!C309=8,Raw!C309=102),1,0)</f>
        <v>0</v>
      </c>
      <c r="I3074">
        <f>IF(OR(Raw!C309=9,Raw!C309=10,Raw!C309=11,Raw!C309=12,Raw!C309=103),1,0)</f>
        <v>0</v>
      </c>
      <c r="J3074">
        <f>IF(OR(Raw!C309=13,Raw!C309=104),1,0)</f>
        <v>0</v>
      </c>
      <c r="K3074" s="4">
        <v>45</v>
      </c>
      <c r="L3074" s="4">
        <v>497</v>
      </c>
      <c r="M3074" s="4">
        <v>4</v>
      </c>
      <c r="N3074" s="4">
        <v>768</v>
      </c>
      <c r="O3074" s="4">
        <v>2</v>
      </c>
      <c r="P3074" s="4">
        <v>1500</v>
      </c>
      <c r="Q3074" s="4">
        <v>20</v>
      </c>
      <c r="R3074" s="4">
        <v>470</v>
      </c>
    </row>
    <row r="3075" spans="1:18">
      <c r="A3075">
        <f>Raw!A314*1000000+Raw!B314*100</f>
        <v>17201003200</v>
      </c>
      <c r="B3075" t="str">
        <f>LEFT(A3075,5)</f>
        <v>17201</v>
      </c>
      <c r="C3075">
        <v>1</v>
      </c>
      <c r="D3075" cm="1">
        <f t="array" ref="D3075:F3075">VLOOKUP(A3075,USPS!A:E, {3,4,5}, FALSE)</f>
        <v>50</v>
      </c>
      <c r="E3075">
        <v>34</v>
      </c>
      <c r="F3075">
        <v>16</v>
      </c>
      <c r="G3075">
        <f>IF(OR(Raw!C314&lt;=5,Raw!C314=101),1,0)</f>
        <v>1</v>
      </c>
      <c r="H3075">
        <f>IF(OR(Raw!C314=6,Raw!C314=7,Raw!C314=8,Raw!C314=102),1,0)</f>
        <v>0</v>
      </c>
      <c r="I3075">
        <f>IF(OR(Raw!C314=9,Raw!C314=10,Raw!C314=11,Raw!C314=12,Raw!C314=103),1,0)</f>
        <v>0</v>
      </c>
      <c r="J3075">
        <f>IF(OR(Raw!C314=13,Raw!C314=104),1,0)</f>
        <v>0</v>
      </c>
      <c r="K3075" s="4">
        <v>19</v>
      </c>
      <c r="L3075" s="4">
        <v>217</v>
      </c>
      <c r="M3075" s="4">
        <v>0</v>
      </c>
      <c r="N3075" s="4">
        <v>0</v>
      </c>
      <c r="O3075" s="4">
        <v>0</v>
      </c>
      <c r="P3075" s="4">
        <v>0</v>
      </c>
      <c r="Q3075" s="4">
        <v>6</v>
      </c>
      <c r="R3075" s="4">
        <v>48</v>
      </c>
    </row>
    <row r="3076" spans="1:18">
      <c r="A3076">
        <f>Raw!A319*1000000+Raw!B319*100</f>
        <v>17201003300</v>
      </c>
      <c r="B3076" t="str">
        <f>LEFT(A3076,5)</f>
        <v>17201</v>
      </c>
      <c r="C3076">
        <v>1</v>
      </c>
      <c r="D3076" cm="1">
        <f t="array" ref="D3076:F3076">VLOOKUP(A3076,USPS!A:E, {3,4,5}, FALSE)</f>
        <v>165</v>
      </c>
      <c r="E3076">
        <v>111</v>
      </c>
      <c r="F3076">
        <v>54</v>
      </c>
      <c r="G3076">
        <f>IF(OR(Raw!C319&lt;=5,Raw!C319=101),1,0)</f>
        <v>0</v>
      </c>
      <c r="H3076">
        <f>IF(OR(Raw!C319=6,Raw!C319=7,Raw!C319=8,Raw!C319=102),1,0)</f>
        <v>1</v>
      </c>
      <c r="I3076">
        <f>IF(OR(Raw!C319=9,Raw!C319=10,Raw!C319=11,Raw!C319=12,Raw!C319=103),1,0)</f>
        <v>0</v>
      </c>
      <c r="J3076">
        <f>IF(OR(Raw!C319=13,Raw!C319=104),1,0)</f>
        <v>0</v>
      </c>
      <c r="K3076" s="4">
        <v>46</v>
      </c>
      <c r="L3076" s="4">
        <v>644</v>
      </c>
      <c r="M3076" s="4">
        <v>3</v>
      </c>
      <c r="N3076" s="4">
        <v>545</v>
      </c>
      <c r="O3076" s="4">
        <v>1</v>
      </c>
      <c r="P3076" s="4">
        <v>1000</v>
      </c>
      <c r="Q3076" s="4">
        <v>21</v>
      </c>
      <c r="R3076" s="4">
        <v>626</v>
      </c>
    </row>
    <row r="3077" spans="1:18">
      <c r="A3077">
        <f>Raw!A321*1000000+Raw!B321*100</f>
        <v>17201003400</v>
      </c>
      <c r="B3077" t="str">
        <f>LEFT(A3077,5)</f>
        <v>17201</v>
      </c>
      <c r="C3077">
        <v>1</v>
      </c>
      <c r="D3077" cm="1">
        <f t="array" ref="D3077:F3077">VLOOKUP(A3077,USPS!A:E, {3,4,5}, FALSE)</f>
        <v>129</v>
      </c>
      <c r="E3077">
        <v>89</v>
      </c>
      <c r="F3077">
        <v>40</v>
      </c>
      <c r="G3077">
        <f>IF(OR(Raw!C321&lt;=5,Raw!C321=101),1,0)</f>
        <v>0</v>
      </c>
      <c r="H3077">
        <f>IF(OR(Raw!C321=6,Raw!C321=7,Raw!C321=8,Raw!C321=102),1,0)</f>
        <v>1</v>
      </c>
      <c r="I3077">
        <f>IF(OR(Raw!C321=9,Raw!C321=10,Raw!C321=11,Raw!C321=12,Raw!C321=103),1,0)</f>
        <v>0</v>
      </c>
      <c r="J3077">
        <f>IF(OR(Raw!C321=13,Raw!C321=104),1,0)</f>
        <v>0</v>
      </c>
      <c r="K3077" s="4">
        <v>53</v>
      </c>
      <c r="L3077" s="4">
        <v>807</v>
      </c>
      <c r="M3077" s="4">
        <v>3</v>
      </c>
      <c r="N3077" s="4">
        <v>522</v>
      </c>
      <c r="O3077" s="4">
        <v>6</v>
      </c>
      <c r="P3077" s="4">
        <v>4824</v>
      </c>
      <c r="Q3077" s="4">
        <v>26</v>
      </c>
      <c r="R3077" s="4">
        <v>388</v>
      </c>
    </row>
    <row r="3078" spans="1:18">
      <c r="A3078">
        <f>Raw!A325*1000000+Raw!B325*100</f>
        <v>17201003500</v>
      </c>
      <c r="B3078" t="str">
        <f>LEFT(A3078,5)</f>
        <v>17201</v>
      </c>
      <c r="C3078">
        <v>1</v>
      </c>
      <c r="D3078" cm="1">
        <f t="array" ref="D3078:F3078">VLOOKUP(A3078,USPS!A:E, {3,4,5}, FALSE)</f>
        <v>60</v>
      </c>
      <c r="E3078">
        <v>55</v>
      </c>
      <c r="F3078">
        <v>5</v>
      </c>
      <c r="G3078">
        <f>IF(OR(Raw!C325&lt;=5,Raw!C325=101),1,0)</f>
        <v>0</v>
      </c>
      <c r="H3078">
        <f>IF(OR(Raw!C325=6,Raw!C325=7,Raw!C325=8,Raw!C325=102),1,0)</f>
        <v>0</v>
      </c>
      <c r="I3078">
        <f>IF(OR(Raw!C325=9,Raw!C325=10,Raw!C325=11,Raw!C325=12,Raw!C325=103),1,0)</f>
        <v>0</v>
      </c>
      <c r="J3078">
        <f>IF(OR(Raw!C325=13,Raw!C325=104),1,0)</f>
        <v>1</v>
      </c>
      <c r="K3078" s="4">
        <v>26</v>
      </c>
      <c r="L3078" s="4">
        <v>257</v>
      </c>
      <c r="M3078" s="4">
        <v>1</v>
      </c>
      <c r="N3078" s="4">
        <v>242</v>
      </c>
      <c r="O3078" s="4">
        <v>5</v>
      </c>
      <c r="P3078" s="4">
        <v>2555</v>
      </c>
      <c r="Q3078" s="4">
        <v>19</v>
      </c>
      <c r="R3078" s="4">
        <v>948</v>
      </c>
    </row>
    <row r="3079" spans="1:18">
      <c r="A3079">
        <f>Raw!A328*1000000+Raw!B328*100</f>
        <v>17201003601</v>
      </c>
      <c r="B3079" t="str">
        <f>LEFT(A3079,5)</f>
        <v>17201</v>
      </c>
      <c r="C3079">
        <v>1</v>
      </c>
      <c r="D3079" cm="1">
        <f t="array" ref="D3079:F3079">VLOOKUP(A3079,USPS!A:E, {3,4,5}, FALSE)</f>
        <v>47</v>
      </c>
      <c r="E3079">
        <v>42</v>
      </c>
      <c r="F3079">
        <v>5</v>
      </c>
      <c r="G3079">
        <f>IF(OR(Raw!C328&lt;=5,Raw!C328=101),1,0)</f>
        <v>0</v>
      </c>
      <c r="H3079">
        <f>IF(OR(Raw!C328=6,Raw!C328=7,Raw!C328=8,Raw!C328=102),1,0)</f>
        <v>0</v>
      </c>
      <c r="I3079">
        <f>IF(OR(Raw!C328=9,Raw!C328=10,Raw!C328=11,Raw!C328=12,Raw!C328=103),1,0)</f>
        <v>1</v>
      </c>
      <c r="J3079">
        <f>IF(OR(Raw!C328=13,Raw!C328=104),1,0)</f>
        <v>0</v>
      </c>
      <c r="K3079" s="4">
        <v>37</v>
      </c>
      <c r="L3079" s="4">
        <v>576</v>
      </c>
      <c r="M3079" s="4">
        <v>2</v>
      </c>
      <c r="N3079" s="4">
        <v>300</v>
      </c>
      <c r="O3079" s="4">
        <v>1</v>
      </c>
      <c r="P3079" s="4">
        <v>300</v>
      </c>
      <c r="Q3079" s="4">
        <v>24</v>
      </c>
      <c r="R3079" s="4">
        <v>413</v>
      </c>
    </row>
    <row r="3080" spans="1:18">
      <c r="A3080">
        <f>Raw!A331*1000000+Raw!B331*100</f>
        <v>17201003602</v>
      </c>
      <c r="B3080" t="str">
        <f>LEFT(A3080,5)</f>
        <v>17201</v>
      </c>
      <c r="C3080">
        <v>1</v>
      </c>
      <c r="D3080" cm="1">
        <f t="array" ref="D3080:F3080">VLOOKUP(A3080,USPS!A:E, {3,4,5}, FALSE)</f>
        <v>84</v>
      </c>
      <c r="E3080">
        <v>73</v>
      </c>
      <c r="F3080">
        <v>11</v>
      </c>
      <c r="G3080">
        <f>IF(OR(Raw!C331&lt;=5,Raw!C331=101),1,0)</f>
        <v>0</v>
      </c>
      <c r="H3080">
        <f>IF(OR(Raw!C331=6,Raw!C331=7,Raw!C331=8,Raw!C331=102),1,0)</f>
        <v>1</v>
      </c>
      <c r="I3080">
        <f>IF(OR(Raw!C331=9,Raw!C331=10,Raw!C331=11,Raw!C331=12,Raw!C331=103),1,0)</f>
        <v>0</v>
      </c>
      <c r="J3080">
        <f>IF(OR(Raw!C331=13,Raw!C331=104),1,0)</f>
        <v>0</v>
      </c>
      <c r="K3080" s="4">
        <v>34</v>
      </c>
      <c r="L3080" s="4">
        <v>433</v>
      </c>
      <c r="M3080" s="4">
        <v>0</v>
      </c>
      <c r="N3080" s="4">
        <v>0</v>
      </c>
      <c r="O3080" s="4">
        <v>0</v>
      </c>
      <c r="P3080" s="4">
        <v>0</v>
      </c>
      <c r="Q3080" s="4">
        <v>17</v>
      </c>
      <c r="R3080" s="4">
        <v>166</v>
      </c>
    </row>
    <row r="3081" spans="1:18">
      <c r="A3081">
        <f>Raw!A334*1000000+Raw!B334*100</f>
        <v>17201003604</v>
      </c>
      <c r="B3081" t="str">
        <f>LEFT(A3081,5)</f>
        <v>17201</v>
      </c>
      <c r="C3081">
        <v>1</v>
      </c>
      <c r="D3081" cm="1">
        <f t="array" ref="D3081:F3081">VLOOKUP(A3081,USPS!A:E, {3,4,5}, FALSE)</f>
        <v>17</v>
      </c>
      <c r="E3081">
        <v>15</v>
      </c>
      <c r="F3081">
        <v>2</v>
      </c>
      <c r="G3081">
        <f>IF(OR(Raw!C334&lt;=5,Raw!C334=101),1,0)</f>
        <v>0</v>
      </c>
      <c r="H3081">
        <f>IF(OR(Raw!C334=6,Raw!C334=7,Raw!C334=8,Raw!C334=102),1,0)</f>
        <v>0</v>
      </c>
      <c r="I3081">
        <f>IF(OR(Raw!C334=9,Raw!C334=10,Raw!C334=11,Raw!C334=12,Raw!C334=103),1,0)</f>
        <v>1</v>
      </c>
      <c r="J3081">
        <f>IF(OR(Raw!C334=13,Raw!C334=104),1,0)</f>
        <v>0</v>
      </c>
      <c r="K3081" s="4">
        <v>23</v>
      </c>
      <c r="L3081" s="4">
        <v>279</v>
      </c>
      <c r="M3081" s="4">
        <v>0</v>
      </c>
      <c r="N3081" s="4">
        <v>0</v>
      </c>
      <c r="O3081" s="4">
        <v>1</v>
      </c>
      <c r="P3081" s="4">
        <v>761</v>
      </c>
      <c r="Q3081" s="4">
        <v>11</v>
      </c>
      <c r="R3081" s="4">
        <v>97</v>
      </c>
    </row>
    <row r="3082" spans="1:18">
      <c r="A3082">
        <f>Raw!A336*1000000+Raw!B336*100</f>
        <v>17201003605</v>
      </c>
      <c r="B3082" t="str">
        <f>LEFT(A3082,5)</f>
        <v>17201</v>
      </c>
      <c r="C3082">
        <v>1</v>
      </c>
      <c r="D3082" cm="1">
        <f t="array" ref="D3082:F3082">VLOOKUP(A3082,USPS!A:E, {3,4,5}, FALSE)</f>
        <v>77</v>
      </c>
      <c r="E3082">
        <v>52</v>
      </c>
      <c r="F3082">
        <v>25</v>
      </c>
      <c r="G3082">
        <f>IF(OR(Raw!C336&lt;=5,Raw!C336=101),1,0)</f>
        <v>1</v>
      </c>
      <c r="H3082">
        <f>IF(OR(Raw!C336=6,Raw!C336=7,Raw!C336=8,Raw!C336=102),1,0)</f>
        <v>0</v>
      </c>
      <c r="I3082">
        <f>IF(OR(Raw!C336=9,Raw!C336=10,Raw!C336=11,Raw!C336=12,Raw!C336=103),1,0)</f>
        <v>0</v>
      </c>
      <c r="J3082">
        <f>IF(OR(Raw!C336=13,Raw!C336=104),1,0)</f>
        <v>0</v>
      </c>
      <c r="K3082" s="4">
        <v>15</v>
      </c>
      <c r="L3082" s="4">
        <v>256</v>
      </c>
      <c r="M3082" s="4">
        <v>0</v>
      </c>
      <c r="N3082" s="4">
        <v>0</v>
      </c>
      <c r="O3082" s="4">
        <v>1</v>
      </c>
      <c r="P3082" s="4">
        <v>1000</v>
      </c>
      <c r="Q3082" s="4">
        <v>7</v>
      </c>
      <c r="R3082" s="4">
        <v>81</v>
      </c>
    </row>
    <row r="3083" spans="1:18">
      <c r="A3083">
        <f>Raw!A337*1000000+Raw!B337*100</f>
        <v>17201003606</v>
      </c>
      <c r="B3083" t="str">
        <f>LEFT(A3083,5)</f>
        <v>17201</v>
      </c>
      <c r="C3083">
        <v>1</v>
      </c>
      <c r="D3083" cm="1">
        <f t="array" ref="D3083:F3083">VLOOKUP(A3083,USPS!A:E, {3,4,5}, FALSE)</f>
        <v>105</v>
      </c>
      <c r="E3083">
        <v>84</v>
      </c>
      <c r="F3083">
        <v>21</v>
      </c>
      <c r="G3083">
        <f>IF(OR(Raw!C337&lt;=5,Raw!C337=101),1,0)</f>
        <v>0</v>
      </c>
      <c r="H3083">
        <f>IF(OR(Raw!C337=6,Raw!C337=7,Raw!C337=8,Raw!C337=102),1,0)</f>
        <v>1</v>
      </c>
      <c r="I3083">
        <f>IF(OR(Raw!C337=9,Raw!C337=10,Raw!C337=11,Raw!C337=12,Raw!C337=103),1,0)</f>
        <v>0</v>
      </c>
      <c r="J3083">
        <f>IF(OR(Raw!C337=13,Raw!C337=104),1,0)</f>
        <v>0</v>
      </c>
      <c r="K3083" s="4">
        <v>33</v>
      </c>
      <c r="L3083" s="4">
        <v>527</v>
      </c>
      <c r="M3083" s="4">
        <v>1</v>
      </c>
      <c r="N3083" s="4">
        <v>238</v>
      </c>
      <c r="O3083" s="4">
        <v>1</v>
      </c>
      <c r="P3083" s="4">
        <v>300</v>
      </c>
      <c r="Q3083" s="4">
        <v>14</v>
      </c>
      <c r="R3083" s="4">
        <v>166</v>
      </c>
    </row>
    <row r="3084" spans="1:18">
      <c r="A3084">
        <f>Raw!A340*1000000+Raw!B340*100</f>
        <v>17201003705</v>
      </c>
      <c r="B3084" t="str">
        <f>LEFT(A3084,5)</f>
        <v>17201</v>
      </c>
      <c r="C3084">
        <v>1</v>
      </c>
      <c r="D3084" cm="1">
        <f t="array" ref="D3084:F3084">VLOOKUP(A3084,USPS!A:E, {3,4,5}, FALSE)</f>
        <v>68</v>
      </c>
      <c r="E3084">
        <v>68</v>
      </c>
      <c r="F3084">
        <v>0</v>
      </c>
      <c r="G3084">
        <f>IF(OR(Raw!C340&lt;=5,Raw!C340=101),1,0)</f>
        <v>0</v>
      </c>
      <c r="H3084">
        <f>IF(OR(Raw!C340=6,Raw!C340=7,Raw!C340=8,Raw!C340=102),1,0)</f>
        <v>0</v>
      </c>
      <c r="I3084">
        <f>IF(OR(Raw!C340=9,Raw!C340=10,Raw!C340=11,Raw!C340=12,Raw!C340=103),1,0)</f>
        <v>0</v>
      </c>
      <c r="J3084">
        <f>IF(OR(Raw!C340=13,Raw!C340=104),1,0)</f>
        <v>1</v>
      </c>
      <c r="K3084" s="4">
        <v>63</v>
      </c>
      <c r="L3084" s="4">
        <v>1210</v>
      </c>
      <c r="M3084" s="4">
        <v>8</v>
      </c>
      <c r="N3084" s="4">
        <v>1292</v>
      </c>
      <c r="O3084" s="4">
        <v>3</v>
      </c>
      <c r="P3084" s="4">
        <v>1140</v>
      </c>
      <c r="Q3084" s="4">
        <v>34</v>
      </c>
      <c r="R3084" s="4">
        <v>823</v>
      </c>
    </row>
    <row r="3085" spans="1:18">
      <c r="A3085">
        <f>Raw!A341*1000000+Raw!B341*100</f>
        <v>17201003706</v>
      </c>
      <c r="B3085" t="str">
        <f>LEFT(A3085,5)</f>
        <v>17201</v>
      </c>
      <c r="C3085">
        <v>1</v>
      </c>
      <c r="D3085" cm="1">
        <f t="array" ref="D3085:F3085">VLOOKUP(A3085,USPS!A:E, {3,4,5}, FALSE)</f>
        <v>60</v>
      </c>
      <c r="E3085">
        <v>57</v>
      </c>
      <c r="F3085">
        <v>3</v>
      </c>
      <c r="G3085">
        <f>IF(OR(Raw!C341&lt;=5,Raw!C341=101),1,0)</f>
        <v>0</v>
      </c>
      <c r="H3085">
        <f>IF(OR(Raw!C341=6,Raw!C341=7,Raw!C341=8,Raw!C341=102),1,0)</f>
        <v>0</v>
      </c>
      <c r="I3085">
        <f>IF(OR(Raw!C341=9,Raw!C341=10,Raw!C341=11,Raw!C341=12,Raw!C341=103),1,0)</f>
        <v>1</v>
      </c>
      <c r="J3085">
        <f>IF(OR(Raw!C341=13,Raw!C341=104),1,0)</f>
        <v>0</v>
      </c>
      <c r="K3085" s="4">
        <v>68</v>
      </c>
      <c r="L3085" s="4">
        <v>1178</v>
      </c>
      <c r="M3085" s="4">
        <v>2</v>
      </c>
      <c r="N3085" s="4">
        <v>275</v>
      </c>
      <c r="O3085" s="4">
        <v>4</v>
      </c>
      <c r="P3085" s="4">
        <v>1896</v>
      </c>
      <c r="Q3085" s="4">
        <v>35</v>
      </c>
      <c r="R3085" s="4">
        <v>664</v>
      </c>
    </row>
    <row r="3086" spans="1:18">
      <c r="A3086">
        <f>Raw!A342*1000000+Raw!B342*100</f>
        <v>17201003707</v>
      </c>
      <c r="B3086" t="str">
        <f>LEFT(A3086,5)</f>
        <v>17201</v>
      </c>
      <c r="C3086">
        <v>1</v>
      </c>
      <c r="D3086" cm="1">
        <f t="array" ref="D3086:F3086">VLOOKUP(A3086,USPS!A:E, {3,4,5}, FALSE)</f>
        <v>19</v>
      </c>
      <c r="E3086">
        <v>15</v>
      </c>
      <c r="F3086">
        <v>4</v>
      </c>
      <c r="G3086">
        <f>IF(OR(Raw!C342&lt;=5,Raw!C342=101),1,0)</f>
        <v>0</v>
      </c>
      <c r="H3086">
        <f>IF(OR(Raw!C342=6,Raw!C342=7,Raw!C342=8,Raw!C342=102),1,0)</f>
        <v>1</v>
      </c>
      <c r="I3086">
        <f>IF(OR(Raw!C342=9,Raw!C342=10,Raw!C342=11,Raw!C342=12,Raw!C342=103),1,0)</f>
        <v>0</v>
      </c>
      <c r="J3086">
        <f>IF(OR(Raw!C342=13,Raw!C342=104),1,0)</f>
        <v>0</v>
      </c>
      <c r="K3086" s="4">
        <v>29</v>
      </c>
      <c r="L3086" s="4">
        <v>315</v>
      </c>
      <c r="M3086" s="4">
        <v>1</v>
      </c>
      <c r="N3086" s="4">
        <v>170</v>
      </c>
      <c r="O3086" s="4">
        <v>1</v>
      </c>
      <c r="P3086" s="4">
        <v>897</v>
      </c>
      <c r="Q3086" s="4">
        <v>16</v>
      </c>
      <c r="R3086" s="4">
        <v>305</v>
      </c>
    </row>
    <row r="3087" spans="1:18">
      <c r="A3087">
        <f>Raw!A343*1000000+Raw!B343*100</f>
        <v>17201003708</v>
      </c>
      <c r="B3087" t="str">
        <f>LEFT(A3087,5)</f>
        <v>17201</v>
      </c>
      <c r="C3087">
        <v>1</v>
      </c>
      <c r="D3087" cm="1">
        <f t="array" ref="D3087:F3087">VLOOKUP(A3087,USPS!A:E, {3,4,5}, FALSE)</f>
        <v>350</v>
      </c>
      <c r="E3087">
        <v>299</v>
      </c>
      <c r="F3087">
        <v>51</v>
      </c>
      <c r="G3087">
        <f>IF(OR(Raw!C343&lt;=5,Raw!C343=101),1,0)</f>
        <v>0</v>
      </c>
      <c r="H3087">
        <f>IF(OR(Raw!C343=6,Raw!C343=7,Raw!C343=8,Raw!C343=102),1,0)</f>
        <v>1</v>
      </c>
      <c r="I3087">
        <f>IF(OR(Raw!C343=9,Raw!C343=10,Raw!C343=11,Raw!C343=12,Raw!C343=103),1,0)</f>
        <v>0</v>
      </c>
      <c r="J3087">
        <f>IF(OR(Raw!C343=13,Raw!C343=104),1,0)</f>
        <v>0</v>
      </c>
      <c r="K3087" s="4">
        <v>99</v>
      </c>
      <c r="L3087" s="4">
        <v>2803</v>
      </c>
      <c r="M3087" s="4">
        <v>27</v>
      </c>
      <c r="N3087" s="4">
        <v>4368</v>
      </c>
      <c r="O3087" s="4">
        <v>31</v>
      </c>
      <c r="P3087" s="4">
        <v>17213</v>
      </c>
      <c r="Q3087" s="4">
        <v>42</v>
      </c>
      <c r="R3087" s="4">
        <v>2302</v>
      </c>
    </row>
    <row r="3088" spans="1:18">
      <c r="A3088">
        <f>Raw!A344*1000000+Raw!B344*100</f>
        <v>17201003709</v>
      </c>
      <c r="B3088" t="str">
        <f>LEFT(A3088,5)</f>
        <v>17201</v>
      </c>
      <c r="C3088">
        <v>1</v>
      </c>
      <c r="D3088" cm="1">
        <f t="array" ref="D3088:F3088">VLOOKUP(A3088,USPS!A:E, {3,4,5}, FALSE)</f>
        <v>593</v>
      </c>
      <c r="E3088">
        <v>568</v>
      </c>
      <c r="F3088">
        <v>25</v>
      </c>
      <c r="G3088">
        <f>IF(OR(Raw!C344&lt;=5,Raw!C344=101),1,0)</f>
        <v>0</v>
      </c>
      <c r="H3088">
        <f>IF(OR(Raw!C344=6,Raw!C344=7,Raw!C344=8,Raw!C344=102),1,0)</f>
        <v>1</v>
      </c>
      <c r="I3088">
        <f>IF(OR(Raw!C344=9,Raw!C344=10,Raw!C344=11,Raw!C344=12,Raw!C344=103),1,0)</f>
        <v>0</v>
      </c>
      <c r="J3088">
        <f>IF(OR(Raw!C344=13,Raw!C344=104),1,0)</f>
        <v>0</v>
      </c>
      <c r="K3088" s="4">
        <v>53</v>
      </c>
      <c r="L3088" s="4">
        <v>1495</v>
      </c>
      <c r="M3088" s="4">
        <v>12</v>
      </c>
      <c r="N3088" s="4">
        <v>2233</v>
      </c>
      <c r="O3088" s="4">
        <v>26</v>
      </c>
      <c r="P3088" s="4">
        <v>14499</v>
      </c>
      <c r="Q3088" s="4">
        <v>23</v>
      </c>
      <c r="R3088" s="4">
        <v>1324</v>
      </c>
    </row>
    <row r="3089" spans="1:18">
      <c r="A3089">
        <f>Raw!A345*1000000+Raw!B345*100</f>
        <v>17201003710</v>
      </c>
      <c r="B3089" t="str">
        <f>LEFT(A3089,5)</f>
        <v>17201</v>
      </c>
      <c r="C3089">
        <v>1</v>
      </c>
      <c r="D3089" cm="1">
        <f t="array" ref="D3089:F3089">VLOOKUP(A3089,USPS!A:E, {3,4,5}, FALSE)</f>
        <v>50</v>
      </c>
      <c r="E3089">
        <v>46</v>
      </c>
      <c r="F3089">
        <v>4</v>
      </c>
      <c r="G3089">
        <f>IF(OR(Raw!C345&lt;=5,Raw!C345=101),1,0)</f>
        <v>0</v>
      </c>
      <c r="H3089">
        <f>IF(OR(Raw!C345=6,Raw!C345=7,Raw!C345=8,Raw!C345=102),1,0)</f>
        <v>0</v>
      </c>
      <c r="I3089">
        <f>IF(OR(Raw!C345=9,Raw!C345=10,Raw!C345=11,Raw!C345=12,Raw!C345=103),1,0)</f>
        <v>0</v>
      </c>
      <c r="J3089">
        <f>IF(OR(Raw!C345=13,Raw!C345=104),1,0)</f>
        <v>1</v>
      </c>
      <c r="K3089" s="4">
        <v>38</v>
      </c>
      <c r="L3089" s="4">
        <v>503</v>
      </c>
      <c r="M3089" s="4">
        <v>0</v>
      </c>
      <c r="N3089" s="4">
        <v>0</v>
      </c>
      <c r="O3089" s="4">
        <v>0</v>
      </c>
      <c r="P3089" s="4">
        <v>0</v>
      </c>
      <c r="Q3089" s="4">
        <v>23</v>
      </c>
      <c r="R3089" s="4">
        <v>196</v>
      </c>
    </row>
    <row r="3090" spans="1:18">
      <c r="A3090">
        <f>Raw!A346*1000000+Raw!B346*100</f>
        <v>17201003711</v>
      </c>
      <c r="B3090" t="str">
        <f>LEFT(A3090,5)</f>
        <v>17201</v>
      </c>
      <c r="C3090">
        <v>1</v>
      </c>
      <c r="D3090" cm="1">
        <f t="array" ref="D3090:F3090">VLOOKUP(A3090,USPS!A:E, {3,4,5}, FALSE)</f>
        <v>175</v>
      </c>
      <c r="E3090">
        <v>141</v>
      </c>
      <c r="F3090">
        <v>34</v>
      </c>
      <c r="G3090">
        <f>IF(OR(Raw!C346&lt;=5,Raw!C346=101),1,0)</f>
        <v>0</v>
      </c>
      <c r="H3090">
        <f>IF(OR(Raw!C346=6,Raw!C346=7,Raw!C346=8,Raw!C346=102),1,0)</f>
        <v>0</v>
      </c>
      <c r="I3090">
        <f>IF(OR(Raw!C346=9,Raw!C346=10,Raw!C346=11,Raw!C346=12,Raw!C346=103),1,0)</f>
        <v>1</v>
      </c>
      <c r="J3090">
        <f>IF(OR(Raw!C346=13,Raw!C346=104),1,0)</f>
        <v>0</v>
      </c>
      <c r="K3090" s="4">
        <v>73</v>
      </c>
      <c r="L3090" s="4">
        <v>1164</v>
      </c>
      <c r="M3090" s="4">
        <v>9</v>
      </c>
      <c r="N3090" s="4">
        <v>1454</v>
      </c>
      <c r="O3090" s="4">
        <v>8</v>
      </c>
      <c r="P3090" s="4">
        <v>2941</v>
      </c>
      <c r="Q3090" s="4">
        <v>40</v>
      </c>
      <c r="R3090" s="4">
        <v>1063</v>
      </c>
    </row>
    <row r="3091" spans="1:18">
      <c r="A3091">
        <f>Raw!A348*1000000+Raw!B348*100</f>
        <v>17201003801</v>
      </c>
      <c r="B3091" t="str">
        <f>LEFT(A3091,5)</f>
        <v>17201</v>
      </c>
      <c r="C3091">
        <v>1</v>
      </c>
      <c r="D3091" cm="1">
        <f t="array" ref="D3091:F3091">VLOOKUP(A3091,USPS!A:E, {3,4,5}, FALSE)</f>
        <v>63</v>
      </c>
      <c r="E3091">
        <v>57</v>
      </c>
      <c r="F3091">
        <v>6</v>
      </c>
      <c r="G3091">
        <f>IF(OR(Raw!C348&lt;=5,Raw!C348=101),1,0)</f>
        <v>0</v>
      </c>
      <c r="H3091">
        <f>IF(OR(Raw!C348=6,Raw!C348=7,Raw!C348=8,Raw!C348=102),1,0)</f>
        <v>0</v>
      </c>
      <c r="I3091">
        <f>IF(OR(Raw!C348=9,Raw!C348=10,Raw!C348=11,Raw!C348=12,Raw!C348=103),1,0)</f>
        <v>1</v>
      </c>
      <c r="J3091">
        <f>IF(OR(Raw!C348=13,Raw!C348=104),1,0)</f>
        <v>0</v>
      </c>
      <c r="K3091" s="4">
        <v>76</v>
      </c>
      <c r="L3091" s="4">
        <v>995</v>
      </c>
      <c r="M3091" s="4">
        <v>5</v>
      </c>
      <c r="N3091" s="4">
        <v>934</v>
      </c>
      <c r="O3091" s="4">
        <v>9</v>
      </c>
      <c r="P3091" s="4">
        <v>5300</v>
      </c>
      <c r="Q3091" s="4">
        <v>50</v>
      </c>
      <c r="R3091" s="4">
        <v>2573</v>
      </c>
    </row>
    <row r="3092" spans="1:18">
      <c r="A3092">
        <f>Raw!A351*1000000+Raw!B351*100</f>
        <v>17201003805</v>
      </c>
      <c r="B3092" t="str">
        <f>LEFT(A3092,5)</f>
        <v>17201</v>
      </c>
      <c r="C3092">
        <v>1</v>
      </c>
      <c r="D3092" cm="1">
        <f t="array" ref="D3092:F3092">VLOOKUP(A3092,USPS!A:E, {3,4,5}, FALSE)</f>
        <v>555</v>
      </c>
      <c r="E3092">
        <v>504</v>
      </c>
      <c r="F3092">
        <v>51</v>
      </c>
      <c r="G3092">
        <f>IF(OR(Raw!C351&lt;=5,Raw!C351=101),1,0)</f>
        <v>0</v>
      </c>
      <c r="H3092">
        <f>IF(OR(Raw!C351=6,Raw!C351=7,Raw!C351=8,Raw!C351=102),1,0)</f>
        <v>0</v>
      </c>
      <c r="I3092">
        <f>IF(OR(Raw!C351=9,Raw!C351=10,Raw!C351=11,Raw!C351=12,Raw!C351=103),1,0)</f>
        <v>0</v>
      </c>
      <c r="J3092">
        <f>IF(OR(Raw!C351=13,Raw!C351=104),1,0)</f>
        <v>1</v>
      </c>
      <c r="K3092" s="4">
        <v>192</v>
      </c>
      <c r="L3092" s="4">
        <v>3286</v>
      </c>
      <c r="M3092" s="4">
        <v>16</v>
      </c>
      <c r="N3092" s="4">
        <v>2947</v>
      </c>
      <c r="O3092" s="4">
        <v>19</v>
      </c>
      <c r="P3092" s="4">
        <v>10602</v>
      </c>
      <c r="Q3092" s="4">
        <v>92</v>
      </c>
      <c r="R3092" s="4">
        <v>2132</v>
      </c>
    </row>
    <row r="3093" spans="1:18">
      <c r="A3093">
        <f>Raw!A352*1000000+Raw!B352*100</f>
        <v>17201003806</v>
      </c>
      <c r="B3093" t="str">
        <f>LEFT(A3093,5)</f>
        <v>17201</v>
      </c>
      <c r="C3093">
        <v>1</v>
      </c>
      <c r="D3093" cm="1">
        <f t="array" ref="D3093:F3093">VLOOKUP(A3093,USPS!A:E, {3,4,5}, FALSE)</f>
        <v>13</v>
      </c>
      <c r="E3093">
        <v>13</v>
      </c>
      <c r="F3093">
        <v>0</v>
      </c>
      <c r="G3093">
        <f>IF(OR(Raw!C352&lt;=5,Raw!C352=101),1,0)</f>
        <v>0</v>
      </c>
      <c r="H3093">
        <f>IF(OR(Raw!C352=6,Raw!C352=7,Raw!C352=8,Raw!C352=102),1,0)</f>
        <v>0</v>
      </c>
      <c r="I3093">
        <f>IF(OR(Raw!C352=9,Raw!C352=10,Raw!C352=11,Raw!C352=12,Raw!C352=103),1,0)</f>
        <v>0</v>
      </c>
      <c r="J3093">
        <f>IF(OR(Raw!C352=13,Raw!C352=104),1,0)</f>
        <v>1</v>
      </c>
      <c r="K3093" s="4">
        <v>81</v>
      </c>
      <c r="L3093" s="4">
        <v>1046</v>
      </c>
      <c r="M3093" s="4">
        <v>2</v>
      </c>
      <c r="N3093" s="4">
        <v>256</v>
      </c>
      <c r="O3093" s="4">
        <v>1</v>
      </c>
      <c r="P3093" s="4">
        <v>1000</v>
      </c>
      <c r="Q3093" s="4">
        <v>44</v>
      </c>
      <c r="R3093" s="4">
        <v>320</v>
      </c>
    </row>
    <row r="3094" spans="1:18">
      <c r="A3094">
        <f>Raw!A353*1000000+Raw!B353*100</f>
        <v>17201003807</v>
      </c>
      <c r="B3094" t="str">
        <f>LEFT(A3094,5)</f>
        <v>17201</v>
      </c>
      <c r="C3094">
        <v>1</v>
      </c>
      <c r="D3094" cm="1">
        <f t="array" ref="D3094:F3094">VLOOKUP(A3094,USPS!A:E, {3,4,5}, FALSE)</f>
        <v>348</v>
      </c>
      <c r="E3094">
        <v>348</v>
      </c>
      <c r="F3094">
        <v>0</v>
      </c>
      <c r="G3094">
        <f>IF(OR(Raw!C353&lt;=5,Raw!C353=101),1,0)</f>
        <v>0</v>
      </c>
      <c r="H3094">
        <f>IF(OR(Raw!C353=6,Raw!C353=7,Raw!C353=8,Raw!C353=102),1,0)</f>
        <v>0</v>
      </c>
      <c r="I3094">
        <f>IF(OR(Raw!C353=9,Raw!C353=10,Raw!C353=11,Raw!C353=12,Raw!C353=103),1,0)</f>
        <v>0</v>
      </c>
      <c r="J3094">
        <f>IF(OR(Raw!C353=13,Raw!C353=104),1,0)</f>
        <v>1</v>
      </c>
      <c r="K3094" s="4">
        <v>195</v>
      </c>
      <c r="L3094" s="4">
        <v>2999</v>
      </c>
      <c r="M3094" s="4">
        <v>16</v>
      </c>
      <c r="N3094" s="4">
        <v>2621</v>
      </c>
      <c r="O3094" s="4">
        <v>8</v>
      </c>
      <c r="P3094" s="4">
        <v>4984</v>
      </c>
      <c r="Q3094" s="4">
        <v>93</v>
      </c>
      <c r="R3094" s="4">
        <v>2509</v>
      </c>
    </row>
    <row r="3095" spans="1:18">
      <c r="A3095">
        <f>Raw!A354*1000000+Raw!B354*100</f>
        <v>17201003808</v>
      </c>
      <c r="B3095" t="str">
        <f>LEFT(A3095,5)</f>
        <v>17201</v>
      </c>
      <c r="C3095">
        <v>1</v>
      </c>
      <c r="D3095" cm="1">
        <f t="array" ref="D3095:F3095">VLOOKUP(A3095,USPS!A:E, {3,4,5}, FALSE)</f>
        <v>289</v>
      </c>
      <c r="E3095">
        <v>251</v>
      </c>
      <c r="F3095">
        <v>38</v>
      </c>
      <c r="G3095">
        <f>IF(OR(Raw!C354&lt;=5,Raw!C354=101),1,0)</f>
        <v>0</v>
      </c>
      <c r="H3095">
        <f>IF(OR(Raw!C354=6,Raw!C354=7,Raw!C354=8,Raw!C354=102),1,0)</f>
        <v>0</v>
      </c>
      <c r="I3095">
        <f>IF(OR(Raw!C354=9,Raw!C354=10,Raw!C354=11,Raw!C354=12,Raw!C354=103),1,0)</f>
        <v>1</v>
      </c>
      <c r="J3095">
        <f>IF(OR(Raw!C354=13,Raw!C354=104),1,0)</f>
        <v>0</v>
      </c>
      <c r="K3095" s="4">
        <v>99</v>
      </c>
      <c r="L3095" s="4">
        <v>2102</v>
      </c>
      <c r="M3095" s="4">
        <v>8</v>
      </c>
      <c r="N3095" s="4">
        <v>1149</v>
      </c>
      <c r="O3095" s="4">
        <v>4</v>
      </c>
      <c r="P3095" s="4">
        <v>1344</v>
      </c>
      <c r="Q3095" s="4">
        <v>49</v>
      </c>
      <c r="R3095" s="4">
        <v>1063</v>
      </c>
    </row>
    <row r="3096" spans="1:18">
      <c r="A3096">
        <f>Raw!A355*1000000+Raw!B355*100</f>
        <v>17201003809</v>
      </c>
      <c r="B3096" t="str">
        <f>LEFT(A3096,5)</f>
        <v>17201</v>
      </c>
      <c r="C3096">
        <v>1</v>
      </c>
      <c r="D3096" cm="1">
        <f t="array" ref="D3096:F3096">VLOOKUP(A3096,USPS!A:E, {3,4,5}, FALSE)</f>
        <v>205</v>
      </c>
      <c r="E3096">
        <v>192</v>
      </c>
      <c r="F3096">
        <v>13</v>
      </c>
      <c r="G3096">
        <f>IF(OR(Raw!C355&lt;=5,Raw!C355=101),1,0)</f>
        <v>0</v>
      </c>
      <c r="H3096">
        <f>IF(OR(Raw!C355=6,Raw!C355=7,Raw!C355=8,Raw!C355=102),1,0)</f>
        <v>0</v>
      </c>
      <c r="I3096">
        <f>IF(OR(Raw!C355=9,Raw!C355=10,Raw!C355=11,Raw!C355=12,Raw!C355=103),1,0)</f>
        <v>1</v>
      </c>
      <c r="J3096">
        <f>IF(OR(Raw!C355=13,Raw!C355=104),1,0)</f>
        <v>0</v>
      </c>
      <c r="K3096" s="4">
        <v>89</v>
      </c>
      <c r="L3096" s="4">
        <v>1855</v>
      </c>
      <c r="M3096" s="4">
        <v>6</v>
      </c>
      <c r="N3096" s="4">
        <v>885</v>
      </c>
      <c r="O3096" s="4">
        <v>4</v>
      </c>
      <c r="P3096" s="4">
        <v>1431</v>
      </c>
      <c r="Q3096" s="4">
        <v>41</v>
      </c>
      <c r="R3096" s="4">
        <v>2134</v>
      </c>
    </row>
    <row r="3097" spans="1:18">
      <c r="A3097">
        <f>Raw!A357*1000000+Raw!B357*100</f>
        <v>17201003901</v>
      </c>
      <c r="B3097" t="str">
        <f>LEFT(A3097,5)</f>
        <v>17201</v>
      </c>
      <c r="C3097">
        <v>1</v>
      </c>
      <c r="D3097" cm="1">
        <f t="array" ref="D3097:F3097">VLOOKUP(A3097,USPS!A:E, {3,4,5}, FALSE)</f>
        <v>30</v>
      </c>
      <c r="E3097">
        <v>27</v>
      </c>
      <c r="F3097">
        <v>3</v>
      </c>
      <c r="G3097">
        <f>IF(OR(Raw!C357&lt;=5,Raw!C357=101),1,0)</f>
        <v>0</v>
      </c>
      <c r="H3097">
        <f>IF(OR(Raw!C357=6,Raw!C357=7,Raw!C357=8,Raw!C357=102),1,0)</f>
        <v>0</v>
      </c>
      <c r="I3097">
        <f>IF(OR(Raw!C357=9,Raw!C357=10,Raw!C357=11,Raw!C357=12,Raw!C357=103),1,0)</f>
        <v>0</v>
      </c>
      <c r="J3097">
        <f>IF(OR(Raw!C357=13,Raw!C357=104),1,0)</f>
        <v>1</v>
      </c>
      <c r="K3097" s="4">
        <v>46</v>
      </c>
      <c r="L3097" s="4">
        <v>837</v>
      </c>
      <c r="M3097" s="4">
        <v>1</v>
      </c>
      <c r="N3097" s="4">
        <v>162</v>
      </c>
      <c r="O3097" s="4">
        <v>2</v>
      </c>
      <c r="P3097" s="4">
        <v>590</v>
      </c>
      <c r="Q3097" s="4">
        <v>20</v>
      </c>
      <c r="R3097" s="4">
        <v>952</v>
      </c>
    </row>
    <row r="3098" spans="1:18">
      <c r="A3098">
        <f>Raw!A360*1000000+Raw!B360*100</f>
        <v>17201003903</v>
      </c>
      <c r="B3098" t="str">
        <f>LEFT(A3098,5)</f>
        <v>17201</v>
      </c>
      <c r="C3098">
        <v>1</v>
      </c>
      <c r="D3098" cm="1">
        <f t="array" ref="D3098:F3098">VLOOKUP(A3098,USPS!A:E, {3,4,5}, FALSE)</f>
        <v>16</v>
      </c>
      <c r="E3098">
        <v>16</v>
      </c>
      <c r="F3098">
        <v>0</v>
      </c>
      <c r="G3098">
        <f>IF(OR(Raw!C360&lt;=5,Raw!C360=101),1,0)</f>
        <v>0</v>
      </c>
      <c r="H3098">
        <f>IF(OR(Raw!C360=6,Raw!C360=7,Raw!C360=8,Raw!C360=102),1,0)</f>
        <v>0</v>
      </c>
      <c r="I3098">
        <f>IF(OR(Raw!C360=9,Raw!C360=10,Raw!C360=11,Raw!C360=12,Raw!C360=103),1,0)</f>
        <v>0</v>
      </c>
      <c r="J3098">
        <f>IF(OR(Raw!C360=13,Raw!C360=104),1,0)</f>
        <v>1</v>
      </c>
      <c r="K3098" s="4">
        <v>78</v>
      </c>
      <c r="L3098" s="4">
        <v>1107</v>
      </c>
      <c r="M3098" s="4">
        <v>3</v>
      </c>
      <c r="N3098" s="4">
        <v>663</v>
      </c>
      <c r="O3098" s="4">
        <v>0</v>
      </c>
      <c r="P3098" s="4">
        <v>0</v>
      </c>
      <c r="Q3098" s="4">
        <v>35</v>
      </c>
      <c r="R3098" s="4">
        <v>778</v>
      </c>
    </row>
    <row r="3099" spans="1:18">
      <c r="A3099">
        <f>Raw!A361*1000000+Raw!B361*100</f>
        <v>17201003904</v>
      </c>
      <c r="B3099" t="str">
        <f>LEFT(A3099,5)</f>
        <v>17201</v>
      </c>
      <c r="C3099">
        <v>1</v>
      </c>
      <c r="D3099" cm="1">
        <f t="array" ref="D3099:F3099">VLOOKUP(A3099,USPS!A:E, {3,4,5}, FALSE)</f>
        <v>482</v>
      </c>
      <c r="E3099">
        <v>482</v>
      </c>
      <c r="F3099">
        <v>0</v>
      </c>
      <c r="G3099">
        <f>IF(OR(Raw!C361&lt;=5,Raw!C361=101),1,0)</f>
        <v>0</v>
      </c>
      <c r="H3099">
        <f>IF(OR(Raw!C361=6,Raw!C361=7,Raw!C361=8,Raw!C361=102),1,0)</f>
        <v>0</v>
      </c>
      <c r="I3099">
        <f>IF(OR(Raw!C361=9,Raw!C361=10,Raw!C361=11,Raw!C361=12,Raw!C361=103),1,0)</f>
        <v>0</v>
      </c>
      <c r="J3099">
        <f>IF(OR(Raw!C361=13,Raw!C361=104),1,0)</f>
        <v>1</v>
      </c>
      <c r="K3099" s="4">
        <v>78</v>
      </c>
      <c r="L3099" s="4">
        <v>1546</v>
      </c>
      <c r="M3099" s="4">
        <v>5</v>
      </c>
      <c r="N3099" s="4">
        <v>671</v>
      </c>
      <c r="O3099" s="4">
        <v>3</v>
      </c>
      <c r="P3099" s="4">
        <v>1761</v>
      </c>
      <c r="Q3099" s="4">
        <v>44</v>
      </c>
      <c r="R3099" s="4">
        <v>2520</v>
      </c>
    </row>
    <row r="3100" spans="1:18">
      <c r="A3100">
        <f>Raw!A364*1000000+Raw!B364*100</f>
        <v>17201004001</v>
      </c>
      <c r="B3100" t="str">
        <f>LEFT(A3100,5)</f>
        <v>17201</v>
      </c>
      <c r="C3100">
        <v>1</v>
      </c>
      <c r="D3100" cm="1">
        <f t="array" ref="D3100:F3100">VLOOKUP(A3100,USPS!A:E, {3,4,5}, FALSE)</f>
        <v>464</v>
      </c>
      <c r="E3100">
        <v>421</v>
      </c>
      <c r="F3100">
        <v>43</v>
      </c>
      <c r="G3100">
        <f>IF(OR(Raw!C364&lt;=5,Raw!C364=101),1,0)</f>
        <v>0</v>
      </c>
      <c r="H3100">
        <f>IF(OR(Raw!C364=6,Raw!C364=7,Raw!C364=8,Raw!C364=102),1,0)</f>
        <v>0</v>
      </c>
      <c r="I3100">
        <f>IF(OR(Raw!C364=9,Raw!C364=10,Raw!C364=11,Raw!C364=12,Raw!C364=103),1,0)</f>
        <v>0</v>
      </c>
      <c r="J3100">
        <f>IF(OR(Raw!C364=13,Raw!C364=104),1,0)</f>
        <v>1</v>
      </c>
      <c r="K3100" s="4">
        <v>97</v>
      </c>
      <c r="L3100" s="4">
        <v>1193</v>
      </c>
      <c r="M3100" s="4">
        <v>5</v>
      </c>
      <c r="N3100" s="4">
        <v>794</v>
      </c>
      <c r="O3100" s="4">
        <v>5</v>
      </c>
      <c r="P3100" s="4">
        <v>2012</v>
      </c>
      <c r="Q3100" s="4">
        <v>53</v>
      </c>
      <c r="R3100" s="4">
        <v>1776</v>
      </c>
    </row>
    <row r="3101" spans="1:18">
      <c r="A3101">
        <f>Raw!A365*1000000+Raw!B365*100</f>
        <v>17201004002</v>
      </c>
      <c r="B3101" t="str">
        <f>LEFT(A3101,5)</f>
        <v>17201</v>
      </c>
      <c r="C3101">
        <v>1</v>
      </c>
      <c r="D3101" cm="1">
        <f t="array" ref="D3101:F3101">VLOOKUP(A3101,USPS!A:E, {3,4,5}, FALSE)</f>
        <v>234</v>
      </c>
      <c r="E3101">
        <v>195</v>
      </c>
      <c r="F3101">
        <v>39</v>
      </c>
      <c r="G3101">
        <f>IF(OR(Raw!C365&lt;=5,Raw!C365=101),1,0)</f>
        <v>0</v>
      </c>
      <c r="H3101">
        <f>IF(OR(Raw!C365=6,Raw!C365=7,Raw!C365=8,Raw!C365=102),1,0)</f>
        <v>0</v>
      </c>
      <c r="I3101">
        <f>IF(OR(Raw!C365=9,Raw!C365=10,Raw!C365=11,Raw!C365=12,Raw!C365=103),1,0)</f>
        <v>0</v>
      </c>
      <c r="J3101">
        <f>IF(OR(Raw!C365=13,Raw!C365=104),1,0)</f>
        <v>1</v>
      </c>
      <c r="K3101" s="4">
        <v>76</v>
      </c>
      <c r="L3101" s="4">
        <v>1223</v>
      </c>
      <c r="M3101" s="4">
        <v>7</v>
      </c>
      <c r="N3101" s="4">
        <v>1173</v>
      </c>
      <c r="O3101" s="4">
        <v>4</v>
      </c>
      <c r="P3101" s="4">
        <v>2167</v>
      </c>
      <c r="Q3101" s="4">
        <v>36</v>
      </c>
      <c r="R3101" s="4">
        <v>949</v>
      </c>
    </row>
    <row r="3102" spans="1:18">
      <c r="A3102">
        <f>Raw!A366*1000000+Raw!B366*100</f>
        <v>17201004003</v>
      </c>
      <c r="B3102" t="str">
        <f>LEFT(A3102,5)</f>
        <v>17201</v>
      </c>
      <c r="C3102">
        <v>1</v>
      </c>
      <c r="D3102" cm="1">
        <f t="array" ref="D3102:F3102">VLOOKUP(A3102,USPS!A:E, {3,4,5}, FALSE)</f>
        <v>50</v>
      </c>
      <c r="E3102">
        <v>34</v>
      </c>
      <c r="F3102">
        <v>16</v>
      </c>
      <c r="G3102">
        <f>IF(OR(Raw!C366&lt;=5,Raw!C366=101),1,0)</f>
        <v>0</v>
      </c>
      <c r="H3102">
        <f>IF(OR(Raw!C366=6,Raw!C366=7,Raw!C366=8,Raw!C366=102),1,0)</f>
        <v>1</v>
      </c>
      <c r="I3102">
        <f>IF(OR(Raw!C366=9,Raw!C366=10,Raw!C366=11,Raw!C366=12,Raw!C366=103),1,0)</f>
        <v>0</v>
      </c>
      <c r="J3102">
        <f>IF(OR(Raw!C366=13,Raw!C366=104),1,0)</f>
        <v>0</v>
      </c>
      <c r="K3102" s="4">
        <v>10</v>
      </c>
      <c r="L3102" s="4">
        <v>89</v>
      </c>
      <c r="M3102" s="4">
        <v>2</v>
      </c>
      <c r="N3102" s="4">
        <v>440</v>
      </c>
      <c r="O3102" s="4">
        <v>0</v>
      </c>
      <c r="P3102" s="4">
        <v>0</v>
      </c>
      <c r="Q3102" s="4">
        <v>8</v>
      </c>
      <c r="R3102" s="4">
        <v>296</v>
      </c>
    </row>
    <row r="3103" spans="1:18">
      <c r="A3103">
        <f>Raw!A367*1000000+Raw!B367*100</f>
        <v>17201004100</v>
      </c>
      <c r="B3103" t="str">
        <f>LEFT(A3103,5)</f>
        <v>17201</v>
      </c>
      <c r="C3103">
        <v>1</v>
      </c>
      <c r="D3103" cm="1">
        <f t="array" ref="D3103:F3103">VLOOKUP(A3103,USPS!A:E, {3,4,5}, FALSE)</f>
        <v>54</v>
      </c>
      <c r="E3103">
        <v>54</v>
      </c>
      <c r="F3103">
        <v>0</v>
      </c>
      <c r="G3103">
        <f>IF(OR(Raw!C367&lt;=5,Raw!C367=101),1,0)</f>
        <v>0</v>
      </c>
      <c r="H3103">
        <f>IF(OR(Raw!C367=6,Raw!C367=7,Raw!C367=8,Raw!C367=102),1,0)</f>
        <v>0</v>
      </c>
      <c r="I3103">
        <f>IF(OR(Raw!C367=9,Raw!C367=10,Raw!C367=11,Raw!C367=12,Raw!C367=103),1,0)</f>
        <v>0</v>
      </c>
      <c r="J3103">
        <f>IF(OR(Raw!C367=13,Raw!C367=104),1,0)</f>
        <v>1</v>
      </c>
      <c r="K3103" s="4">
        <v>38</v>
      </c>
      <c r="L3103" s="4">
        <v>435</v>
      </c>
      <c r="M3103" s="4">
        <v>0</v>
      </c>
      <c r="N3103" s="4">
        <v>0</v>
      </c>
      <c r="O3103" s="4">
        <v>0</v>
      </c>
      <c r="P3103" s="4">
        <v>0</v>
      </c>
      <c r="Q3103" s="4">
        <v>23</v>
      </c>
      <c r="R3103" s="4">
        <v>299</v>
      </c>
    </row>
    <row r="3104" spans="1:18">
      <c r="A3104">
        <f>Raw!A371*1000000+Raw!B371*100</f>
        <v>17201004200</v>
      </c>
      <c r="B3104" t="str">
        <f>LEFT(A3104,5)</f>
        <v>17201</v>
      </c>
      <c r="C3104">
        <v>1</v>
      </c>
      <c r="D3104" cm="1">
        <f t="array" ref="D3104:F3104">VLOOKUP(A3104,USPS!A:E, {3,4,5}, FALSE)</f>
        <v>121</v>
      </c>
      <c r="E3104">
        <v>121</v>
      </c>
      <c r="F3104">
        <v>0</v>
      </c>
      <c r="G3104">
        <f>IF(OR(Raw!C371&lt;=5,Raw!C371=101),1,0)</f>
        <v>0</v>
      </c>
      <c r="H3104">
        <f>IF(OR(Raw!C371=6,Raw!C371=7,Raw!C371=8,Raw!C371=102),1,0)</f>
        <v>0</v>
      </c>
      <c r="I3104">
        <f>IF(OR(Raw!C371=9,Raw!C371=10,Raw!C371=11,Raw!C371=12,Raw!C371=103),1,0)</f>
        <v>0</v>
      </c>
      <c r="J3104">
        <f>IF(OR(Raw!C371=13,Raw!C371=104),1,0)</f>
        <v>1</v>
      </c>
      <c r="K3104" s="4">
        <v>78</v>
      </c>
      <c r="L3104" s="4">
        <v>1034</v>
      </c>
      <c r="M3104" s="4">
        <v>7</v>
      </c>
      <c r="N3104" s="4">
        <v>1210</v>
      </c>
      <c r="O3104" s="4">
        <v>3</v>
      </c>
      <c r="P3104" s="4">
        <v>1160</v>
      </c>
      <c r="Q3104" s="4">
        <v>51</v>
      </c>
      <c r="R3104" s="4">
        <v>2365</v>
      </c>
    </row>
    <row r="3105" spans="1:18">
      <c r="A3105">
        <f>Raw!A373*1000000+Raw!B373*100</f>
        <v>17201004300</v>
      </c>
      <c r="B3105" t="str">
        <f>LEFT(A3105,5)</f>
        <v>17201</v>
      </c>
      <c r="C3105">
        <v>1</v>
      </c>
      <c r="D3105" cm="1">
        <f t="array" ref="D3105:F3105">VLOOKUP(A3105,USPS!A:E, {3,4,5}, FALSE)</f>
        <v>64</v>
      </c>
      <c r="E3105">
        <v>64</v>
      </c>
      <c r="F3105">
        <v>0</v>
      </c>
      <c r="G3105">
        <f>IF(OR(Raw!C373&lt;=5,Raw!C373=101),1,0)</f>
        <v>0</v>
      </c>
      <c r="H3105">
        <f>IF(OR(Raw!C373=6,Raw!C373=7,Raw!C373=8,Raw!C373=102),1,0)</f>
        <v>0</v>
      </c>
      <c r="I3105">
        <f>IF(OR(Raw!C373=9,Raw!C373=10,Raw!C373=11,Raw!C373=12,Raw!C373=103),1,0)</f>
        <v>0</v>
      </c>
      <c r="J3105">
        <f>IF(OR(Raw!C373=13,Raw!C373=104),1,0)</f>
        <v>1</v>
      </c>
      <c r="K3105" s="4">
        <v>48</v>
      </c>
      <c r="L3105" s="4">
        <v>676</v>
      </c>
      <c r="M3105" s="4">
        <v>1</v>
      </c>
      <c r="N3105" s="4">
        <v>129</v>
      </c>
      <c r="O3105" s="4">
        <v>1</v>
      </c>
      <c r="P3105" s="4">
        <v>750</v>
      </c>
      <c r="Q3105" s="4">
        <v>32</v>
      </c>
      <c r="R3105" s="4">
        <v>484</v>
      </c>
    </row>
    <row r="3106" spans="1:18">
      <c r="A3106">
        <f>Raw!A3113*1000000+Raw!B3113*100</f>
        <v>17201980000</v>
      </c>
      <c r="B3106" t="str">
        <f>LEFT(A3106,5)</f>
        <v>17201</v>
      </c>
      <c r="C3106">
        <v>1</v>
      </c>
      <c r="D3106" cm="1">
        <f t="array" ref="D3106:F3106">VLOOKUP(A3106,USPS!A:E, {3,4,5}, FALSE)</f>
        <v>104</v>
      </c>
      <c r="E3106">
        <v>85</v>
      </c>
      <c r="F3106">
        <v>19</v>
      </c>
      <c r="G3106">
        <f>IF(OR(Raw!C3113&lt;=5,Raw!C3113=101),1,0)</f>
        <v>0</v>
      </c>
      <c r="H3106">
        <f>IF(OR(Raw!C3113=6,Raw!C3113=7,Raw!C3113=8,Raw!C3113=102),1,0)</f>
        <v>0</v>
      </c>
      <c r="I3106">
        <f>IF(OR(Raw!C3113=9,Raw!C3113=10,Raw!C3113=11,Raw!C3113=12,Raw!C3113=103),1,0)</f>
        <v>0</v>
      </c>
      <c r="J3106">
        <f>IF(OR(Raw!C3113=13,Raw!C3113=104),1,0)</f>
        <v>0</v>
      </c>
      <c r="K3106" s="4">
        <v>18</v>
      </c>
      <c r="L3106" s="4">
        <v>281</v>
      </c>
      <c r="M3106" s="4">
        <v>4</v>
      </c>
      <c r="N3106" s="4">
        <v>814</v>
      </c>
      <c r="O3106" s="4">
        <v>11</v>
      </c>
      <c r="P3106" s="4">
        <v>7271</v>
      </c>
      <c r="Q3106" s="4">
        <v>5</v>
      </c>
      <c r="R3106" s="4">
        <v>131</v>
      </c>
    </row>
    <row r="3107" spans="1:18">
      <c r="A3107">
        <f>Raw!A623*1000000+Raw!B623*100</f>
        <v>17203030100</v>
      </c>
      <c r="B3107" t="str">
        <f>LEFT(A3107,5)</f>
        <v>17203</v>
      </c>
      <c r="C3107">
        <v>1</v>
      </c>
      <c r="D3107" cm="1">
        <f t="array" ref="D3107:F3107">VLOOKUP(A3107,USPS!A:E, {3,4,5}, FALSE)</f>
        <v>33</v>
      </c>
      <c r="E3107">
        <v>33</v>
      </c>
      <c r="F3107">
        <v>0</v>
      </c>
      <c r="G3107">
        <f>IF(OR(Raw!C623&lt;=5,Raw!C623=101),1,0)</f>
        <v>0</v>
      </c>
      <c r="H3107">
        <f>IF(OR(Raw!C623=6,Raw!C623=7,Raw!C623=8,Raw!C623=102),1,0)</f>
        <v>0</v>
      </c>
      <c r="I3107">
        <f>IF(OR(Raw!C623=9,Raw!C623=10,Raw!C623=11,Raw!C623=12,Raw!C623=103),1,0)</f>
        <v>1</v>
      </c>
      <c r="J3107">
        <f>IF(OR(Raw!C623=13,Raw!C623=104),1,0)</f>
        <v>0</v>
      </c>
      <c r="K3107" s="4">
        <v>53</v>
      </c>
      <c r="L3107" s="4">
        <v>1063</v>
      </c>
      <c r="M3107" s="4">
        <v>3</v>
      </c>
      <c r="N3107" s="4">
        <v>525</v>
      </c>
      <c r="O3107" s="4">
        <v>2</v>
      </c>
      <c r="P3107" s="4">
        <v>1386</v>
      </c>
      <c r="Q3107" s="4">
        <v>42</v>
      </c>
      <c r="R3107" s="4">
        <v>1525</v>
      </c>
    </row>
    <row r="3108" spans="1:18">
      <c r="A3108">
        <f>Raw!A630*1000000+Raw!B630*100</f>
        <v>17203030200</v>
      </c>
      <c r="B3108" t="str">
        <f>LEFT(A3108,5)</f>
        <v>17203</v>
      </c>
      <c r="C3108">
        <v>1</v>
      </c>
      <c r="D3108" cm="1">
        <f t="array" ref="D3108:F3108">VLOOKUP(A3108,USPS!A:E, {3,4,5}, FALSE)</f>
        <v>143</v>
      </c>
      <c r="E3108">
        <v>117</v>
      </c>
      <c r="F3108">
        <v>26</v>
      </c>
      <c r="G3108">
        <f>IF(OR(Raw!C630&lt;=5,Raw!C630=101),1,0)</f>
        <v>0</v>
      </c>
      <c r="H3108">
        <f>IF(OR(Raw!C630=6,Raw!C630=7,Raw!C630=8,Raw!C630=102),1,0)</f>
        <v>0</v>
      </c>
      <c r="I3108">
        <f>IF(OR(Raw!C630=9,Raw!C630=10,Raw!C630=11,Raw!C630=12,Raw!C630=103),1,0)</f>
        <v>1</v>
      </c>
      <c r="J3108">
        <f>IF(OR(Raw!C630=13,Raw!C630=104),1,0)</f>
        <v>0</v>
      </c>
      <c r="K3108" s="4">
        <v>46</v>
      </c>
      <c r="L3108" s="4">
        <v>1035</v>
      </c>
      <c r="M3108" s="4">
        <v>1</v>
      </c>
      <c r="N3108" s="4">
        <v>155</v>
      </c>
      <c r="O3108" s="4">
        <v>0</v>
      </c>
      <c r="P3108" s="4">
        <v>0</v>
      </c>
      <c r="Q3108" s="4">
        <v>33</v>
      </c>
      <c r="R3108" s="4">
        <v>828</v>
      </c>
    </row>
    <row r="3109" spans="1:18">
      <c r="A3109">
        <f>Raw!A637*1000000+Raw!B637*100</f>
        <v>17203030300</v>
      </c>
      <c r="B3109" t="str">
        <f>LEFT(A3109,5)</f>
        <v>17203</v>
      </c>
      <c r="C3109">
        <v>1</v>
      </c>
      <c r="D3109" cm="1">
        <f t="array" ref="D3109:F3109">VLOOKUP(A3109,USPS!A:E, {3,4,5}, FALSE)</f>
        <v>49</v>
      </c>
      <c r="E3109">
        <v>49</v>
      </c>
      <c r="F3109">
        <v>0</v>
      </c>
      <c r="G3109">
        <f>IF(OR(Raw!C637&lt;=5,Raw!C637=101),1,0)</f>
        <v>0</v>
      </c>
      <c r="H3109">
        <f>IF(OR(Raw!C637=6,Raw!C637=7,Raw!C637=8,Raw!C637=102),1,0)</f>
        <v>0</v>
      </c>
      <c r="I3109">
        <f>IF(OR(Raw!C637=9,Raw!C637=10,Raw!C637=11,Raw!C637=12,Raw!C637=103),1,0)</f>
        <v>1</v>
      </c>
      <c r="J3109">
        <f>IF(OR(Raw!C637=13,Raw!C637=104),1,0)</f>
        <v>0</v>
      </c>
      <c r="K3109" s="4">
        <v>84</v>
      </c>
      <c r="L3109" s="4">
        <v>2330</v>
      </c>
      <c r="M3109" s="4">
        <v>8</v>
      </c>
      <c r="N3109" s="4">
        <v>1506</v>
      </c>
      <c r="O3109" s="4">
        <v>11</v>
      </c>
      <c r="P3109" s="4">
        <v>5304</v>
      </c>
      <c r="Q3109" s="4">
        <v>57</v>
      </c>
      <c r="R3109" s="4">
        <v>2709</v>
      </c>
    </row>
    <row r="3110" spans="1:18">
      <c r="A3110">
        <f>Raw!A641*1000000+Raw!B641*100</f>
        <v>17203030400</v>
      </c>
      <c r="B3110" t="str">
        <f>LEFT(A3110,5)</f>
        <v>17203</v>
      </c>
      <c r="C3110">
        <v>1</v>
      </c>
      <c r="D3110" cm="1">
        <f t="array" ref="D3110:F3110">VLOOKUP(A3110,USPS!A:E, {3,4,5}, FALSE)</f>
        <v>132</v>
      </c>
      <c r="E3110">
        <v>132</v>
      </c>
      <c r="F3110">
        <v>0</v>
      </c>
      <c r="G3110">
        <f>IF(OR(Raw!C641&lt;=5,Raw!C641=101),1,0)</f>
        <v>0</v>
      </c>
      <c r="H3110">
        <f>IF(OR(Raw!C641=6,Raw!C641=7,Raw!C641=8,Raw!C641=102),1,0)</f>
        <v>0</v>
      </c>
      <c r="I3110">
        <f>IF(OR(Raw!C641=9,Raw!C641=10,Raw!C641=11,Raw!C641=12,Raw!C641=103),1,0)</f>
        <v>1</v>
      </c>
      <c r="J3110">
        <f>IF(OR(Raw!C641=13,Raw!C641=104),1,0)</f>
        <v>0</v>
      </c>
      <c r="K3110" s="4">
        <v>70</v>
      </c>
      <c r="L3110" s="4">
        <v>1283</v>
      </c>
      <c r="M3110" s="4">
        <v>2</v>
      </c>
      <c r="N3110" s="4">
        <v>303</v>
      </c>
      <c r="O3110" s="4">
        <v>0</v>
      </c>
      <c r="P3110" s="4">
        <v>0</v>
      </c>
      <c r="Q3110" s="4">
        <v>48</v>
      </c>
      <c r="R3110" s="4">
        <v>1062</v>
      </c>
    </row>
    <row r="3111" spans="1:18">
      <c r="A3111">
        <f>Raw!A646*1000000+Raw!B646*100</f>
        <v>17203030501</v>
      </c>
      <c r="B3111" t="str">
        <f>LEFT(A3111,5)</f>
        <v>17203</v>
      </c>
      <c r="C3111">
        <v>1</v>
      </c>
      <c r="D3111" cm="1">
        <f t="array" ref="D3111:F3111">VLOOKUP(A3111,USPS!A:E, {3,4,5}, FALSE)</f>
        <v>103</v>
      </c>
      <c r="E3111">
        <v>103</v>
      </c>
      <c r="F3111">
        <v>0</v>
      </c>
      <c r="G3111">
        <f>IF(OR(Raw!C646&lt;=5,Raw!C646=101),1,0)</f>
        <v>0</v>
      </c>
      <c r="H3111">
        <f>IF(OR(Raw!C646=6,Raw!C646=7,Raw!C646=8,Raw!C646=102),1,0)</f>
        <v>0</v>
      </c>
      <c r="I3111">
        <f>IF(OR(Raw!C646=9,Raw!C646=10,Raw!C646=11,Raw!C646=12,Raw!C646=103),1,0)</f>
        <v>0</v>
      </c>
      <c r="J3111">
        <f>IF(OR(Raw!C646=13,Raw!C646=104),1,0)</f>
        <v>1</v>
      </c>
      <c r="K3111" s="4">
        <v>124</v>
      </c>
      <c r="L3111" s="4">
        <v>2139</v>
      </c>
      <c r="M3111" s="4">
        <v>7</v>
      </c>
      <c r="N3111" s="4">
        <v>1172</v>
      </c>
      <c r="O3111" s="4">
        <v>4</v>
      </c>
      <c r="P3111" s="4">
        <v>1370</v>
      </c>
      <c r="Q3111" s="4">
        <v>82</v>
      </c>
      <c r="R3111" s="4">
        <v>2002</v>
      </c>
    </row>
    <row r="3112" spans="1:18">
      <c r="A3112">
        <f>Raw!A647*1000000+Raw!B647*100</f>
        <v>17203030502</v>
      </c>
      <c r="B3112" t="str">
        <f>LEFT(A3112,5)</f>
        <v>17203</v>
      </c>
      <c r="C3112">
        <v>1</v>
      </c>
      <c r="D3112" cm="1">
        <f t="array" ref="D3112:F3112">VLOOKUP(A3112,USPS!A:E, {3,4,5}, FALSE)</f>
        <v>63</v>
      </c>
      <c r="E3112">
        <v>63</v>
      </c>
      <c r="F3112">
        <v>0</v>
      </c>
      <c r="G3112">
        <f>IF(OR(Raw!C647&lt;=5,Raw!C647=101),1,0)</f>
        <v>0</v>
      </c>
      <c r="H3112">
        <f>IF(OR(Raw!C647=6,Raw!C647=7,Raw!C647=8,Raw!C647=102),1,0)</f>
        <v>0</v>
      </c>
      <c r="I3112">
        <f>IF(OR(Raw!C647=9,Raw!C647=10,Raw!C647=11,Raw!C647=12,Raw!C647=103),1,0)</f>
        <v>1</v>
      </c>
      <c r="J3112">
        <f>IF(OR(Raw!C647=13,Raw!C647=104),1,0)</f>
        <v>0</v>
      </c>
      <c r="K3112" s="4">
        <v>33</v>
      </c>
      <c r="L3112" s="4">
        <v>655</v>
      </c>
      <c r="M3112" s="4">
        <v>3</v>
      </c>
      <c r="N3112" s="4">
        <v>527</v>
      </c>
      <c r="O3112" s="4">
        <v>0</v>
      </c>
      <c r="P3112" s="4">
        <v>0</v>
      </c>
      <c r="Q3112" s="4">
        <v>21</v>
      </c>
      <c r="R3112" s="4">
        <v>656</v>
      </c>
    </row>
    <row r="3113" spans="1:18">
      <c r="A3113">
        <f>Raw!A651*1000000+Raw!B651*100</f>
        <v>17203030601</v>
      </c>
      <c r="B3113" t="str">
        <f>LEFT(A3113,5)</f>
        <v>17203</v>
      </c>
      <c r="C3113">
        <v>1</v>
      </c>
      <c r="D3113" cm="1">
        <f t="array" ref="D3113:F3113">VLOOKUP(A3113,USPS!A:E, {3,4,5}, FALSE)</f>
        <v>282</v>
      </c>
      <c r="E3113">
        <v>241</v>
      </c>
      <c r="F3113">
        <v>41</v>
      </c>
      <c r="G3113">
        <f>IF(OR(Raw!C651&lt;=5,Raw!C651=101),1,0)</f>
        <v>0</v>
      </c>
      <c r="H3113">
        <f>IF(OR(Raw!C651=6,Raw!C651=7,Raw!C651=8,Raw!C651=102),1,0)</f>
        <v>0</v>
      </c>
      <c r="I3113">
        <f>IF(OR(Raw!C651=9,Raw!C651=10,Raw!C651=11,Raw!C651=12,Raw!C651=103),1,0)</f>
        <v>1</v>
      </c>
      <c r="J3113">
        <f>IF(OR(Raw!C651=13,Raw!C651=104),1,0)</f>
        <v>0</v>
      </c>
      <c r="K3113" s="4">
        <v>114</v>
      </c>
      <c r="L3113" s="4">
        <v>2789</v>
      </c>
      <c r="M3113" s="4">
        <v>10</v>
      </c>
      <c r="N3113" s="4">
        <v>1628</v>
      </c>
      <c r="O3113" s="4">
        <v>9</v>
      </c>
      <c r="P3113" s="4">
        <v>4562</v>
      </c>
      <c r="Q3113" s="4">
        <v>75</v>
      </c>
      <c r="R3113" s="4">
        <v>2939</v>
      </c>
    </row>
    <row r="3114" spans="1:18">
      <c r="A3114">
        <f>Raw!A652*1000000+Raw!B652*100</f>
        <v>17203030602</v>
      </c>
      <c r="B3114" t="str">
        <f>LEFT(A3114,5)</f>
        <v>17203</v>
      </c>
      <c r="C3114">
        <v>1</v>
      </c>
      <c r="D3114" cm="1">
        <f t="array" ref="D3114:F3114">VLOOKUP(A3114,USPS!A:E, {3,4,5}, FALSE)</f>
        <v>103</v>
      </c>
      <c r="E3114">
        <v>103</v>
      </c>
      <c r="F3114">
        <v>0</v>
      </c>
      <c r="G3114">
        <f>IF(OR(Raw!C652&lt;=5,Raw!C652=101),1,0)</f>
        <v>0</v>
      </c>
      <c r="H3114">
        <f>IF(OR(Raw!C652=6,Raw!C652=7,Raw!C652=8,Raw!C652=102),1,0)</f>
        <v>0</v>
      </c>
      <c r="I3114">
        <f>IF(OR(Raw!C652=9,Raw!C652=10,Raw!C652=11,Raw!C652=12,Raw!C652=103),1,0)</f>
        <v>0</v>
      </c>
      <c r="J3114">
        <f>IF(OR(Raw!C652=13,Raw!C652=104),1,0)</f>
        <v>1</v>
      </c>
      <c r="K3114" s="4">
        <v>121</v>
      </c>
      <c r="L3114" s="4">
        <v>3017</v>
      </c>
      <c r="M3114" s="4">
        <v>22</v>
      </c>
      <c r="N3114" s="4">
        <v>3513</v>
      </c>
      <c r="O3114" s="4">
        <v>9</v>
      </c>
      <c r="P3114" s="4">
        <v>5600</v>
      </c>
      <c r="Q3114" s="4">
        <v>62</v>
      </c>
      <c r="R3114" s="4">
        <v>2239</v>
      </c>
    </row>
    <row r="3115" spans="1:18">
      <c r="A3115">
        <f>Raw!A655*1000000+Raw!B655*100</f>
        <v>17203030700</v>
      </c>
      <c r="B3115" t="str">
        <f>LEFT(A3115,5)</f>
        <v>17203</v>
      </c>
      <c r="C3115">
        <v>1</v>
      </c>
      <c r="D3115" cm="1">
        <f t="array" ref="D3115:F3115">VLOOKUP(A3115,USPS!A:E, {3,4,5}, FALSE)</f>
        <v>181</v>
      </c>
      <c r="E3115">
        <v>172</v>
      </c>
      <c r="F3115">
        <v>9</v>
      </c>
      <c r="G3115">
        <f>IF(OR(Raw!C655&lt;=5,Raw!C655=101),1,0)</f>
        <v>0</v>
      </c>
      <c r="H3115">
        <f>IF(OR(Raw!C655=6,Raw!C655=7,Raw!C655=8,Raw!C655=102),1,0)</f>
        <v>0</v>
      </c>
      <c r="I3115">
        <f>IF(OR(Raw!C655=9,Raw!C655=10,Raw!C655=11,Raw!C655=12,Raw!C655=103),1,0)</f>
        <v>1</v>
      </c>
      <c r="J3115">
        <f>IF(OR(Raw!C655=13,Raw!C655=104),1,0)</f>
        <v>0</v>
      </c>
      <c r="K3115" s="4">
        <v>86</v>
      </c>
      <c r="L3115" s="4">
        <v>1726</v>
      </c>
      <c r="M3115" s="4">
        <v>7</v>
      </c>
      <c r="N3115" s="4">
        <v>1083</v>
      </c>
      <c r="O3115" s="4">
        <v>7</v>
      </c>
      <c r="P3115" s="4">
        <v>2907</v>
      </c>
      <c r="Q3115" s="4">
        <v>68</v>
      </c>
      <c r="R3115" s="4">
        <v>2794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536B-1B12-4EA2-BB59-5BDE82242056}">
  <dimension ref="A1:S3115"/>
  <sheetViews>
    <sheetView workbookViewId="0">
      <selection activeCell="D2" sqref="D2:D3115"/>
    </sheetView>
  </sheetViews>
  <sheetFormatPr defaultRowHeight="14.45"/>
  <sheetData>
    <row r="1" spans="1:19" ht="15.95" thickBot="1">
      <c r="A1" s="16" t="s">
        <v>2590</v>
      </c>
      <c r="B1" s="16" t="s">
        <v>0</v>
      </c>
      <c r="C1" s="16" t="s">
        <v>2601</v>
      </c>
      <c r="D1" s="16" t="s">
        <v>2602</v>
      </c>
      <c r="E1" s="16" t="s">
        <v>2597</v>
      </c>
      <c r="F1" s="16" t="s">
        <v>2598</v>
      </c>
      <c r="G1" s="16" t="s">
        <v>2599</v>
      </c>
      <c r="H1" s="16" t="s">
        <v>2591</v>
      </c>
      <c r="I1" s="16" t="s">
        <v>2592</v>
      </c>
      <c r="J1" s="16" t="s">
        <v>2593</v>
      </c>
      <c r="K1" s="16" t="s">
        <v>2594</v>
      </c>
      <c r="L1" s="16" t="s">
        <v>3</v>
      </c>
      <c r="M1" s="16" t="s">
        <v>4</v>
      </c>
      <c r="N1" s="16" t="s">
        <v>5</v>
      </c>
      <c r="O1" s="16" t="s">
        <v>6</v>
      </c>
      <c r="P1" s="16" t="s">
        <v>7</v>
      </c>
      <c r="Q1" s="16" t="s">
        <v>8</v>
      </c>
      <c r="R1" s="16" t="s">
        <v>9</v>
      </c>
      <c r="S1" s="16" t="s">
        <v>10</v>
      </c>
    </row>
    <row r="2" spans="1:19">
      <c r="A2">
        <f>Raw!A6*1000000+Raw!B6*100</f>
        <v>17001000100</v>
      </c>
      <c r="B2" t="str">
        <f>LEFT(A2,5)</f>
        <v>17001</v>
      </c>
      <c r="C2">
        <v>1</v>
      </c>
      <c r="D2">
        <f>C2*(H2+I2)</f>
        <v>0</v>
      </c>
      <c r="E2" cm="1">
        <f t="array" ref="E2:G2">VLOOKUP(A2,USPS!A:E, {3,4,5}, FALSE)</f>
        <v>609</v>
      </c>
      <c r="F2">
        <v>571</v>
      </c>
      <c r="G2">
        <v>38</v>
      </c>
      <c r="H2">
        <f>IF(OR(Raw!C6&lt;=5,Raw!C6=101),1,0)</f>
        <v>0</v>
      </c>
      <c r="I2">
        <f>IF(OR(Raw!C6=6,Raw!C6=7,Raw!C6=8,Raw!C6=102),1,0)</f>
        <v>0</v>
      </c>
      <c r="J2">
        <f>IF(OR(Raw!C6=9,Raw!C6=10,Raw!C6=11,Raw!C6=12,Raw!C6=103),1,0)</f>
        <v>1</v>
      </c>
      <c r="K2">
        <f>IF(OR(Raw!C6=13,Raw!C6=104),1,0)</f>
        <v>0</v>
      </c>
      <c r="L2" s="4">
        <v>58</v>
      </c>
      <c r="M2" s="4">
        <v>991</v>
      </c>
      <c r="N2" s="4">
        <v>8</v>
      </c>
      <c r="O2" s="4">
        <v>1191</v>
      </c>
      <c r="P2" s="4">
        <v>9</v>
      </c>
      <c r="Q2" s="4">
        <v>4854</v>
      </c>
      <c r="R2" s="4">
        <v>42</v>
      </c>
      <c r="S2" s="4">
        <v>3885</v>
      </c>
    </row>
    <row r="3" spans="1:19">
      <c r="A3">
        <f>Raw!A35*1000000+Raw!B35*100</f>
        <v>17001000201</v>
      </c>
      <c r="B3" t="str">
        <f>LEFT(A3,5)</f>
        <v>17001</v>
      </c>
      <c r="C3">
        <v>1</v>
      </c>
      <c r="D3">
        <f t="shared" ref="D3:D66" si="0">C3*(H3+I3)</f>
        <v>0</v>
      </c>
      <c r="E3" cm="1">
        <f t="array" ref="E3:G3">VLOOKUP(A3,USPS!A:E, {3,4,5}, FALSE)</f>
        <v>86</v>
      </c>
      <c r="F3">
        <v>85</v>
      </c>
      <c r="G3">
        <v>1</v>
      </c>
      <c r="H3">
        <f>IF(OR(Raw!C35&lt;=5,Raw!C35=101),1,0)</f>
        <v>0</v>
      </c>
      <c r="I3">
        <f>IF(OR(Raw!C35=6,Raw!C35=7,Raw!C35=8,Raw!C35=102),1,0)</f>
        <v>0</v>
      </c>
      <c r="J3">
        <f>IF(OR(Raw!C35=9,Raw!C35=10,Raw!C35=11,Raw!C35=12,Raw!C35=103),1,0)</f>
        <v>1</v>
      </c>
      <c r="K3">
        <f>IF(OR(Raw!C35=13,Raw!C35=104),1,0)</f>
        <v>0</v>
      </c>
      <c r="L3" s="4">
        <v>24</v>
      </c>
      <c r="M3" s="4">
        <v>563</v>
      </c>
      <c r="N3" s="4">
        <v>3</v>
      </c>
      <c r="O3" s="4">
        <v>507</v>
      </c>
      <c r="P3" s="4">
        <v>2</v>
      </c>
      <c r="Q3" s="4">
        <v>1250</v>
      </c>
      <c r="R3" s="4">
        <v>10</v>
      </c>
      <c r="S3" s="4">
        <v>979</v>
      </c>
    </row>
    <row r="4" spans="1:19">
      <c r="A4">
        <f>Raw!A37*1000000+Raw!B37*100</f>
        <v>17001000202</v>
      </c>
      <c r="B4" t="str">
        <f>LEFT(A4,5)</f>
        <v>17001</v>
      </c>
      <c r="C4">
        <v>1</v>
      </c>
      <c r="D4">
        <f t="shared" si="0"/>
        <v>0</v>
      </c>
      <c r="E4" cm="1">
        <f t="array" ref="E4:G4">VLOOKUP(A4,USPS!A:E, {3,4,5}, FALSE)</f>
        <v>48</v>
      </c>
      <c r="F4">
        <v>44</v>
      </c>
      <c r="G4">
        <v>4</v>
      </c>
      <c r="H4">
        <f>IF(OR(Raw!C37&lt;=5,Raw!C37=101),1,0)</f>
        <v>0</v>
      </c>
      <c r="I4">
        <f>IF(OR(Raw!C37=6,Raw!C37=7,Raw!C37=8,Raw!C37=102),1,0)</f>
        <v>0</v>
      </c>
      <c r="J4">
        <f>IF(OR(Raw!C37=9,Raw!C37=10,Raw!C37=11,Raw!C37=12,Raw!C37=103),1,0)</f>
        <v>1</v>
      </c>
      <c r="K4">
        <f>IF(OR(Raw!C37=13,Raw!C37=104),1,0)</f>
        <v>0</v>
      </c>
      <c r="L4" s="4">
        <v>11</v>
      </c>
      <c r="M4" s="4">
        <v>104</v>
      </c>
      <c r="N4" s="4">
        <v>0</v>
      </c>
      <c r="O4" s="4">
        <v>0</v>
      </c>
      <c r="P4" s="4">
        <v>0</v>
      </c>
      <c r="Q4" s="4">
        <v>0</v>
      </c>
      <c r="R4" s="4">
        <v>6</v>
      </c>
      <c r="S4" s="4">
        <v>42</v>
      </c>
    </row>
    <row r="5" spans="1:19">
      <c r="A5">
        <f>Raw!A60*1000000+Raw!B60*100</f>
        <v>17001000400</v>
      </c>
      <c r="B5" t="str">
        <f>LEFT(A5,5)</f>
        <v>17001</v>
      </c>
      <c r="C5">
        <v>1</v>
      </c>
      <c r="D5">
        <f t="shared" si="0"/>
        <v>1</v>
      </c>
      <c r="E5" cm="1">
        <f t="array" ref="E5:G5">VLOOKUP(A5,USPS!A:E, {3,4,5}, FALSE)</f>
        <v>129</v>
      </c>
      <c r="F5">
        <v>111</v>
      </c>
      <c r="G5">
        <v>18</v>
      </c>
      <c r="H5">
        <f>IF(OR(Raw!C60&lt;=5,Raw!C60=101),1,0)</f>
        <v>0</v>
      </c>
      <c r="I5">
        <f>IF(OR(Raw!C60=6,Raw!C60=7,Raw!C60=8,Raw!C60=102),1,0)</f>
        <v>1</v>
      </c>
      <c r="J5">
        <f>IF(OR(Raw!C60=9,Raw!C60=10,Raw!C60=11,Raw!C60=12,Raw!C60=103),1,0)</f>
        <v>0</v>
      </c>
      <c r="K5">
        <f>IF(OR(Raw!C60=13,Raw!C60=104),1,0)</f>
        <v>0</v>
      </c>
      <c r="L5" s="4">
        <v>20</v>
      </c>
      <c r="M5" s="4">
        <v>187</v>
      </c>
      <c r="N5" s="4">
        <v>2</v>
      </c>
      <c r="O5" s="4">
        <v>250</v>
      </c>
      <c r="P5" s="4">
        <v>0</v>
      </c>
      <c r="Q5" s="4">
        <v>0</v>
      </c>
      <c r="R5" s="4">
        <v>12</v>
      </c>
      <c r="S5" s="4">
        <v>247</v>
      </c>
    </row>
    <row r="6" spans="1:19">
      <c r="A6">
        <f>Raw!A77*1000000+Raw!B77*100</f>
        <v>17001000500</v>
      </c>
      <c r="B6" t="str">
        <f>LEFT(A6,5)</f>
        <v>17001</v>
      </c>
      <c r="C6">
        <v>1</v>
      </c>
      <c r="D6">
        <f t="shared" si="0"/>
        <v>1</v>
      </c>
      <c r="E6" cm="1">
        <f t="array" ref="E6:G6">VLOOKUP(A6,USPS!A:E, {3,4,5}, FALSE)</f>
        <v>60</v>
      </c>
      <c r="F6">
        <v>57</v>
      </c>
      <c r="G6">
        <v>3</v>
      </c>
      <c r="H6">
        <f>IF(OR(Raw!C77&lt;=5,Raw!C77=101),1,0)</f>
        <v>0</v>
      </c>
      <c r="I6">
        <f>IF(OR(Raw!C77=6,Raw!C77=7,Raw!C77=8,Raw!C77=102),1,0)</f>
        <v>1</v>
      </c>
      <c r="J6">
        <f>IF(OR(Raw!C77=9,Raw!C77=10,Raw!C77=11,Raw!C77=12,Raw!C77=103),1,0)</f>
        <v>0</v>
      </c>
      <c r="K6">
        <f>IF(OR(Raw!C77=13,Raw!C77=104),1,0)</f>
        <v>0</v>
      </c>
      <c r="L6" s="4">
        <v>19</v>
      </c>
      <c r="M6" s="4">
        <v>259</v>
      </c>
      <c r="N6" s="4">
        <v>0</v>
      </c>
      <c r="O6" s="4">
        <v>0</v>
      </c>
      <c r="P6" s="4">
        <v>2</v>
      </c>
      <c r="Q6" s="4">
        <v>1021</v>
      </c>
      <c r="R6" s="4">
        <v>14</v>
      </c>
      <c r="S6" s="4">
        <v>227</v>
      </c>
    </row>
    <row r="7" spans="1:19">
      <c r="A7">
        <f>Raw!A107*1000000+Raw!B107*100</f>
        <v>17001000600</v>
      </c>
      <c r="B7" t="str">
        <f>LEFT(A7,5)</f>
        <v>17001</v>
      </c>
      <c r="C7">
        <v>1</v>
      </c>
      <c r="D7">
        <f t="shared" si="0"/>
        <v>0</v>
      </c>
      <c r="E7" cm="1">
        <f t="array" ref="E7:G7">VLOOKUP(A7,USPS!A:E, {3,4,5}, FALSE)</f>
        <v>161</v>
      </c>
      <c r="F7">
        <v>153</v>
      </c>
      <c r="G7">
        <v>8</v>
      </c>
      <c r="H7">
        <f>IF(OR(Raw!C107&lt;=5,Raw!C107=101),1,0)</f>
        <v>0</v>
      </c>
      <c r="I7">
        <f>IF(OR(Raw!C107=6,Raw!C107=7,Raw!C107=8,Raw!C107=102),1,0)</f>
        <v>0</v>
      </c>
      <c r="J7">
        <f>IF(OR(Raw!C107=9,Raw!C107=10,Raw!C107=11,Raw!C107=12,Raw!C107=103),1,0)</f>
        <v>0</v>
      </c>
      <c r="K7">
        <f>IF(OR(Raw!C107=13,Raw!C107=104),1,0)</f>
        <v>1</v>
      </c>
      <c r="L7" s="4">
        <v>76</v>
      </c>
      <c r="M7" s="4">
        <v>785</v>
      </c>
      <c r="N7" s="4">
        <v>5</v>
      </c>
      <c r="O7" s="4">
        <v>805</v>
      </c>
      <c r="P7" s="4">
        <v>1</v>
      </c>
      <c r="Q7" s="4">
        <v>451</v>
      </c>
      <c r="R7" s="4">
        <v>46</v>
      </c>
      <c r="S7" s="4">
        <v>933</v>
      </c>
    </row>
    <row r="8" spans="1:19">
      <c r="A8">
        <f>Raw!A119*1000000+Raw!B119*100</f>
        <v>17001000700</v>
      </c>
      <c r="B8" t="str">
        <f>LEFT(A8,5)</f>
        <v>17001</v>
      </c>
      <c r="C8">
        <v>1</v>
      </c>
      <c r="D8">
        <f t="shared" si="0"/>
        <v>1</v>
      </c>
      <c r="E8" cm="1">
        <f t="array" ref="E8:G8">VLOOKUP(A8,USPS!A:E, {3,4,5}, FALSE)</f>
        <v>938</v>
      </c>
      <c r="F8">
        <v>818</v>
      </c>
      <c r="G8">
        <v>120</v>
      </c>
      <c r="H8">
        <f>IF(OR(Raw!C119&lt;=5,Raw!C119=101),1,0)</f>
        <v>0</v>
      </c>
      <c r="I8">
        <f>IF(OR(Raw!C119=6,Raw!C119=7,Raw!C119=8,Raw!C119=102),1,0)</f>
        <v>1</v>
      </c>
      <c r="J8">
        <f>IF(OR(Raw!C119=9,Raw!C119=10,Raw!C119=11,Raw!C119=12,Raw!C119=103),1,0)</f>
        <v>0</v>
      </c>
      <c r="K8">
        <f>IF(OR(Raw!C119=13,Raw!C119=104),1,0)</f>
        <v>0</v>
      </c>
      <c r="L8" s="4">
        <v>95</v>
      </c>
      <c r="M8" s="4">
        <v>1928</v>
      </c>
      <c r="N8" s="4">
        <v>13</v>
      </c>
      <c r="O8" s="4">
        <v>2354</v>
      </c>
      <c r="P8" s="4">
        <v>8</v>
      </c>
      <c r="Q8" s="4">
        <v>4167</v>
      </c>
      <c r="R8" s="4">
        <v>54</v>
      </c>
      <c r="S8" s="4">
        <v>2657</v>
      </c>
    </row>
    <row r="9" spans="1:19">
      <c r="A9">
        <f>Raw!A131*1000000+Raw!B131*100</f>
        <v>17001000800</v>
      </c>
      <c r="B9" t="str">
        <f>LEFT(A9,5)</f>
        <v>17001</v>
      </c>
      <c r="C9">
        <v>1</v>
      </c>
      <c r="D9">
        <f t="shared" si="0"/>
        <v>1</v>
      </c>
      <c r="E9" cm="1">
        <f t="array" ref="E9:G9">VLOOKUP(A9,USPS!A:E, {3,4,5}, FALSE)</f>
        <v>145</v>
      </c>
      <c r="F9">
        <v>125</v>
      </c>
      <c r="G9">
        <v>20</v>
      </c>
      <c r="H9">
        <f>IF(OR(Raw!C131&lt;=5,Raw!C131=101),1,0)</f>
        <v>0</v>
      </c>
      <c r="I9">
        <f>IF(OR(Raw!C131=6,Raw!C131=7,Raw!C131=8,Raw!C131=102),1,0)</f>
        <v>1</v>
      </c>
      <c r="J9">
        <f>IF(OR(Raw!C131=9,Raw!C131=10,Raw!C131=11,Raw!C131=12,Raw!C131=103),1,0)</f>
        <v>0</v>
      </c>
      <c r="K9">
        <f>IF(OR(Raw!C131=13,Raw!C131=104),1,0)</f>
        <v>0</v>
      </c>
      <c r="L9" s="4">
        <v>31</v>
      </c>
      <c r="M9" s="4">
        <v>769</v>
      </c>
      <c r="N9" s="4">
        <v>4</v>
      </c>
      <c r="O9" s="4">
        <v>700</v>
      </c>
      <c r="P9" s="4">
        <v>1</v>
      </c>
      <c r="Q9" s="4">
        <v>270</v>
      </c>
      <c r="R9" s="4">
        <v>20</v>
      </c>
      <c r="S9" s="4">
        <v>522</v>
      </c>
    </row>
    <row r="10" spans="1:19">
      <c r="A10">
        <f>Raw!A143*1000000+Raw!B143*100</f>
        <v>17001000900</v>
      </c>
      <c r="B10" t="str">
        <f>LEFT(A10,5)</f>
        <v>17001</v>
      </c>
      <c r="C10">
        <v>1</v>
      </c>
      <c r="D10">
        <f t="shared" si="0"/>
        <v>1</v>
      </c>
      <c r="E10" cm="1">
        <f t="array" ref="E10:G10">VLOOKUP(A10,USPS!A:E, {3,4,5}, FALSE)</f>
        <v>122</v>
      </c>
      <c r="F10">
        <v>111</v>
      </c>
      <c r="G10">
        <v>11</v>
      </c>
      <c r="H10">
        <f>IF(OR(Raw!C143&lt;=5,Raw!C143=101),1,0)</f>
        <v>0</v>
      </c>
      <c r="I10">
        <f>IF(OR(Raw!C143=6,Raw!C143=7,Raw!C143=8,Raw!C143=102),1,0)</f>
        <v>1</v>
      </c>
      <c r="J10">
        <f>IF(OR(Raw!C143=9,Raw!C143=10,Raw!C143=11,Raw!C143=12,Raw!C143=103),1,0)</f>
        <v>0</v>
      </c>
      <c r="K10">
        <f>IF(OR(Raw!C143=13,Raw!C143=104),1,0)</f>
        <v>0</v>
      </c>
      <c r="L10" s="4">
        <v>24</v>
      </c>
      <c r="M10" s="4">
        <v>390</v>
      </c>
      <c r="N10" s="4">
        <v>2</v>
      </c>
      <c r="O10" s="4">
        <v>314</v>
      </c>
      <c r="P10" s="4">
        <v>0</v>
      </c>
      <c r="Q10" s="4">
        <v>0</v>
      </c>
      <c r="R10" s="4">
        <v>19</v>
      </c>
      <c r="S10" s="4">
        <v>519</v>
      </c>
    </row>
    <row r="11" spans="1:19">
      <c r="A11">
        <f>Raw!A160*1000000+Raw!B160*100</f>
        <v>17001001001</v>
      </c>
      <c r="B11" t="str">
        <f>LEFT(A11,5)</f>
        <v>17001</v>
      </c>
      <c r="C11">
        <v>1</v>
      </c>
      <c r="D11">
        <f t="shared" si="0"/>
        <v>0</v>
      </c>
      <c r="E11" cm="1">
        <f t="array" ref="E11:G11">VLOOKUP(A11,USPS!A:E, {3,4,5}, FALSE)</f>
        <v>42</v>
      </c>
      <c r="F11">
        <v>40</v>
      </c>
      <c r="G11">
        <v>2</v>
      </c>
      <c r="H11">
        <f>IF(OR(Raw!C160&lt;=5,Raw!C160=101),1,0)</f>
        <v>0</v>
      </c>
      <c r="I11">
        <f>IF(OR(Raw!C160=6,Raw!C160=7,Raw!C160=8,Raw!C160=102),1,0)</f>
        <v>0</v>
      </c>
      <c r="J11">
        <f>IF(OR(Raw!C160=9,Raw!C160=10,Raw!C160=11,Raw!C160=12,Raw!C160=103),1,0)</f>
        <v>1</v>
      </c>
      <c r="K11">
        <f>IF(OR(Raw!C160=13,Raw!C160=104),1,0)</f>
        <v>0</v>
      </c>
      <c r="L11" s="4">
        <v>29</v>
      </c>
      <c r="M11" s="4">
        <v>212</v>
      </c>
      <c r="N11" s="4">
        <v>4</v>
      </c>
      <c r="O11" s="4">
        <v>637</v>
      </c>
      <c r="P11" s="4">
        <v>1</v>
      </c>
      <c r="Q11" s="4">
        <v>350</v>
      </c>
      <c r="R11" s="4">
        <v>21</v>
      </c>
      <c r="S11" s="4">
        <v>167</v>
      </c>
    </row>
    <row r="12" spans="1:19">
      <c r="A12">
        <f>Raw!A162*1000000+Raw!B162*100</f>
        <v>17001001002</v>
      </c>
      <c r="B12" t="str">
        <f>LEFT(A12,5)</f>
        <v>17001</v>
      </c>
      <c r="C12">
        <v>1</v>
      </c>
      <c r="D12">
        <f t="shared" si="0"/>
        <v>0</v>
      </c>
      <c r="E12" cm="1">
        <f t="array" ref="E12:G12">VLOOKUP(A12,USPS!A:E, {3,4,5}, FALSE)</f>
        <v>44</v>
      </c>
      <c r="F12">
        <v>42</v>
      </c>
      <c r="G12">
        <v>2</v>
      </c>
      <c r="H12">
        <f>IF(OR(Raw!C162&lt;=5,Raw!C162=101),1,0)</f>
        <v>0</v>
      </c>
      <c r="I12">
        <f>IF(OR(Raw!C162=6,Raw!C162=7,Raw!C162=8,Raw!C162=102),1,0)</f>
        <v>0</v>
      </c>
      <c r="J12">
        <f>IF(OR(Raw!C162=9,Raw!C162=10,Raw!C162=11,Raw!C162=12,Raw!C162=103),1,0)</f>
        <v>1</v>
      </c>
      <c r="K12">
        <f>IF(OR(Raw!C162=13,Raw!C162=104),1,0)</f>
        <v>0</v>
      </c>
      <c r="L12" s="4">
        <v>15</v>
      </c>
      <c r="M12" s="4">
        <v>109</v>
      </c>
      <c r="N12" s="4">
        <v>0</v>
      </c>
      <c r="O12" s="4">
        <v>0</v>
      </c>
      <c r="P12" s="4">
        <v>1</v>
      </c>
      <c r="Q12" s="4">
        <v>1000</v>
      </c>
      <c r="R12" s="4">
        <v>12</v>
      </c>
      <c r="S12" s="4">
        <v>91</v>
      </c>
    </row>
    <row r="13" spans="1:19">
      <c r="A13">
        <f>Raw!A169*1000000+Raw!B169*100</f>
        <v>17001001100</v>
      </c>
      <c r="B13" t="str">
        <f>LEFT(A13,5)</f>
        <v>17001</v>
      </c>
      <c r="C13">
        <v>1</v>
      </c>
      <c r="D13">
        <f t="shared" si="0"/>
        <v>0</v>
      </c>
      <c r="E13" cm="1">
        <f t="array" ref="E13:G13">VLOOKUP(A13,USPS!A:E, {3,4,5}, FALSE)</f>
        <v>287</v>
      </c>
      <c r="F13">
        <v>264</v>
      </c>
      <c r="G13">
        <v>23</v>
      </c>
      <c r="H13">
        <f>IF(OR(Raw!C169&lt;=5,Raw!C169=101),1,0)</f>
        <v>0</v>
      </c>
      <c r="I13">
        <f>IF(OR(Raw!C169=6,Raw!C169=7,Raw!C169=8,Raw!C169=102),1,0)</f>
        <v>0</v>
      </c>
      <c r="J13">
        <f>IF(OR(Raw!C169=9,Raw!C169=10,Raw!C169=11,Raw!C169=12,Raw!C169=103),1,0)</f>
        <v>1</v>
      </c>
      <c r="K13">
        <f>IF(OR(Raw!C169=13,Raw!C169=104),1,0)</f>
        <v>0</v>
      </c>
      <c r="L13" s="4">
        <v>100</v>
      </c>
      <c r="M13" s="4">
        <v>1530</v>
      </c>
      <c r="N13" s="4">
        <v>11</v>
      </c>
      <c r="O13" s="4">
        <v>1918</v>
      </c>
      <c r="P13" s="4">
        <v>6</v>
      </c>
      <c r="Q13" s="4">
        <v>3380</v>
      </c>
      <c r="R13" s="4">
        <v>72</v>
      </c>
      <c r="S13" s="4">
        <v>4494</v>
      </c>
    </row>
    <row r="14" spans="1:19">
      <c r="A14">
        <f>Raw!A413*1000000+Raw!B413*100</f>
        <v>17001010100</v>
      </c>
      <c r="B14" t="str">
        <f>LEFT(A14,5)</f>
        <v>17001</v>
      </c>
      <c r="C14">
        <v>1</v>
      </c>
      <c r="D14">
        <f t="shared" si="0"/>
        <v>0</v>
      </c>
      <c r="E14" cm="1">
        <f t="array" ref="E14:G14">VLOOKUP(A14,USPS!A:E, {3,4,5}, FALSE)</f>
        <v>62</v>
      </c>
      <c r="F14">
        <v>62</v>
      </c>
      <c r="G14">
        <v>0</v>
      </c>
      <c r="H14">
        <f>IF(OR(Raw!C413&lt;=5,Raw!C413=101),1,0)</f>
        <v>0</v>
      </c>
      <c r="I14">
        <f>IF(OR(Raw!C413=6,Raw!C413=7,Raw!C413=8,Raw!C413=102),1,0)</f>
        <v>0</v>
      </c>
      <c r="J14">
        <f>IF(OR(Raw!C413=9,Raw!C413=10,Raw!C413=11,Raw!C413=12,Raw!C413=103),1,0)</f>
        <v>1</v>
      </c>
      <c r="K14">
        <f>IF(OR(Raw!C413=13,Raw!C413=104),1,0)</f>
        <v>0</v>
      </c>
      <c r="L14" s="4">
        <v>51</v>
      </c>
      <c r="M14" s="4">
        <v>787</v>
      </c>
      <c r="N14" s="4">
        <v>1</v>
      </c>
      <c r="O14" s="4">
        <v>155</v>
      </c>
      <c r="P14" s="4">
        <v>4</v>
      </c>
      <c r="Q14" s="4">
        <v>1692</v>
      </c>
      <c r="R14" s="4">
        <v>36</v>
      </c>
      <c r="S14" s="4">
        <v>530</v>
      </c>
    </row>
    <row r="15" spans="1:19">
      <c r="A15">
        <f>Raw!A420*1000000+Raw!B420*100</f>
        <v>17001010200</v>
      </c>
      <c r="B15" t="str">
        <f>LEFT(A15,5)</f>
        <v>17001</v>
      </c>
      <c r="C15">
        <v>1</v>
      </c>
      <c r="D15">
        <f t="shared" si="0"/>
        <v>0</v>
      </c>
      <c r="E15" cm="1">
        <f t="array" ref="E15:G15">VLOOKUP(A15,USPS!A:E, {3,4,5}, FALSE)</f>
        <v>117</v>
      </c>
      <c r="F15">
        <v>117</v>
      </c>
      <c r="G15">
        <v>0</v>
      </c>
      <c r="H15">
        <f>IF(OR(Raw!C420&lt;=5,Raw!C420=101),1,0)</f>
        <v>0</v>
      </c>
      <c r="I15">
        <f>IF(OR(Raw!C420=6,Raw!C420=7,Raw!C420=8,Raw!C420=102),1,0)</f>
        <v>0</v>
      </c>
      <c r="J15">
        <f>IF(OR(Raw!C420=9,Raw!C420=10,Raw!C420=11,Raw!C420=12,Raw!C420=103),1,0)</f>
        <v>1</v>
      </c>
      <c r="K15">
        <f>IF(OR(Raw!C420=13,Raw!C420=104),1,0)</f>
        <v>0</v>
      </c>
      <c r="L15" s="4">
        <v>82</v>
      </c>
      <c r="M15" s="4">
        <v>1171</v>
      </c>
      <c r="N15" s="4">
        <v>3</v>
      </c>
      <c r="O15" s="4">
        <v>455</v>
      </c>
      <c r="P15" s="4">
        <v>3</v>
      </c>
      <c r="Q15" s="4">
        <v>1800</v>
      </c>
      <c r="R15" s="4">
        <v>65</v>
      </c>
      <c r="S15" s="4">
        <v>1904</v>
      </c>
    </row>
    <row r="16" spans="1:19">
      <c r="A16">
        <f>Raw!A435*1000000+Raw!B435*100</f>
        <v>17001010300</v>
      </c>
      <c r="B16" t="str">
        <f>LEFT(A16,5)</f>
        <v>17001</v>
      </c>
      <c r="C16">
        <v>1</v>
      </c>
      <c r="D16">
        <f t="shared" si="0"/>
        <v>0</v>
      </c>
      <c r="E16" cm="1">
        <f t="array" ref="E16:G16">VLOOKUP(A16,USPS!A:E, {3,4,5}, FALSE)</f>
        <v>70</v>
      </c>
      <c r="F16">
        <v>70</v>
      </c>
      <c r="G16">
        <v>0</v>
      </c>
      <c r="H16">
        <f>IF(OR(Raw!C435&lt;=5,Raw!C435=101),1,0)</f>
        <v>0</v>
      </c>
      <c r="I16">
        <f>IF(OR(Raw!C435=6,Raw!C435=7,Raw!C435=8,Raw!C435=102),1,0)</f>
        <v>0</v>
      </c>
      <c r="J16">
        <f>IF(OR(Raw!C435=9,Raw!C435=10,Raw!C435=11,Raw!C435=12,Raw!C435=103),1,0)</f>
        <v>1</v>
      </c>
      <c r="K16">
        <f>IF(OR(Raw!C435=13,Raw!C435=104),1,0)</f>
        <v>0</v>
      </c>
      <c r="L16" s="4">
        <v>80</v>
      </c>
      <c r="M16" s="4">
        <v>865</v>
      </c>
      <c r="N16" s="4">
        <v>2</v>
      </c>
      <c r="O16" s="4">
        <v>265</v>
      </c>
      <c r="P16" s="4">
        <v>0</v>
      </c>
      <c r="Q16" s="4">
        <v>0</v>
      </c>
      <c r="R16" s="4">
        <v>50</v>
      </c>
      <c r="S16" s="4">
        <v>682</v>
      </c>
    </row>
    <row r="17" spans="1:19">
      <c r="A17">
        <f>Raw!A443*1000000+Raw!B443*100</f>
        <v>17001010400</v>
      </c>
      <c r="B17" t="str">
        <f>LEFT(A17,5)</f>
        <v>17001</v>
      </c>
      <c r="C17">
        <v>1</v>
      </c>
      <c r="D17">
        <f t="shared" si="0"/>
        <v>0</v>
      </c>
      <c r="E17" cm="1">
        <f t="array" ref="E17:G17">VLOOKUP(A17,USPS!A:E, {3,4,5}, FALSE)</f>
        <v>123</v>
      </c>
      <c r="F17">
        <v>123</v>
      </c>
      <c r="G17">
        <v>0</v>
      </c>
      <c r="H17">
        <f>IF(OR(Raw!C443&lt;=5,Raw!C443=101),1,0)</f>
        <v>0</v>
      </c>
      <c r="I17">
        <f>IF(OR(Raw!C443=6,Raw!C443=7,Raw!C443=8,Raw!C443=102),1,0)</f>
        <v>0</v>
      </c>
      <c r="J17">
        <f>IF(OR(Raw!C443=9,Raw!C443=10,Raw!C443=11,Raw!C443=12,Raw!C443=103),1,0)</f>
        <v>1</v>
      </c>
      <c r="K17">
        <f>IF(OR(Raw!C443=13,Raw!C443=104),1,0)</f>
        <v>0</v>
      </c>
      <c r="L17" s="4">
        <v>73</v>
      </c>
      <c r="M17" s="4">
        <v>1348</v>
      </c>
      <c r="N17" s="4">
        <v>0</v>
      </c>
      <c r="O17" s="4">
        <v>0</v>
      </c>
      <c r="P17" s="4">
        <v>3</v>
      </c>
      <c r="Q17" s="4">
        <v>2360</v>
      </c>
      <c r="R17" s="4">
        <v>42</v>
      </c>
      <c r="S17" s="4">
        <v>702</v>
      </c>
    </row>
    <row r="18" spans="1:19">
      <c r="A18">
        <f>Raw!A452*1000000+Raw!B452*100</f>
        <v>17001010500</v>
      </c>
      <c r="B18" t="str">
        <f>LEFT(A18,5)</f>
        <v>17001</v>
      </c>
      <c r="C18">
        <v>1</v>
      </c>
      <c r="D18">
        <f t="shared" si="0"/>
        <v>0</v>
      </c>
      <c r="E18" cm="1">
        <f t="array" ref="E18:G18">VLOOKUP(A18,USPS!A:E, {3,4,5}, FALSE)</f>
        <v>34</v>
      </c>
      <c r="F18">
        <v>34</v>
      </c>
      <c r="G18">
        <v>0</v>
      </c>
      <c r="H18">
        <f>IF(OR(Raw!C452&lt;=5,Raw!C452=101),1,0)</f>
        <v>0</v>
      </c>
      <c r="I18">
        <f>IF(OR(Raw!C452=6,Raw!C452=7,Raw!C452=8,Raw!C452=102),1,0)</f>
        <v>0</v>
      </c>
      <c r="J18">
        <f>IF(OR(Raw!C452=9,Raw!C452=10,Raw!C452=11,Raw!C452=12,Raw!C452=103),1,0)</f>
        <v>0</v>
      </c>
      <c r="K18">
        <f>IF(OR(Raw!C452=13,Raw!C452=104),1,0)</f>
        <v>1</v>
      </c>
      <c r="L18" s="4">
        <v>35</v>
      </c>
      <c r="M18" s="4">
        <v>370</v>
      </c>
      <c r="N18" s="4">
        <v>1</v>
      </c>
      <c r="O18" s="4">
        <v>119</v>
      </c>
      <c r="P18" s="4">
        <v>0</v>
      </c>
      <c r="Q18" s="4">
        <v>0</v>
      </c>
      <c r="R18" s="4">
        <v>21</v>
      </c>
      <c r="S18" s="4">
        <v>187</v>
      </c>
    </row>
    <row r="19" spans="1:19">
      <c r="A19">
        <f>Raw!A460*1000000+Raw!B460*100</f>
        <v>17001010600</v>
      </c>
      <c r="B19" t="str">
        <f>LEFT(A19,5)</f>
        <v>17001</v>
      </c>
      <c r="C19">
        <v>1</v>
      </c>
      <c r="D19">
        <f t="shared" si="0"/>
        <v>0</v>
      </c>
      <c r="E19" cm="1">
        <f t="array" ref="E19:G19">VLOOKUP(A19,USPS!A:E, {3,4,5}, FALSE)</f>
        <v>138</v>
      </c>
      <c r="F19">
        <v>138</v>
      </c>
      <c r="G19">
        <v>0</v>
      </c>
      <c r="H19">
        <f>IF(OR(Raw!C460&lt;=5,Raw!C460=101),1,0)</f>
        <v>0</v>
      </c>
      <c r="I19">
        <f>IF(OR(Raw!C460=6,Raw!C460=7,Raw!C460=8,Raw!C460=102),1,0)</f>
        <v>0</v>
      </c>
      <c r="J19">
        <f>IF(OR(Raw!C460=9,Raw!C460=10,Raw!C460=11,Raw!C460=12,Raw!C460=103),1,0)</f>
        <v>0</v>
      </c>
      <c r="K19">
        <f>IF(OR(Raw!C460=13,Raw!C460=104),1,0)</f>
        <v>1</v>
      </c>
      <c r="L19" s="4">
        <v>75</v>
      </c>
      <c r="M19" s="4">
        <v>1014</v>
      </c>
      <c r="N19" s="4">
        <v>2</v>
      </c>
      <c r="O19" s="4">
        <v>325</v>
      </c>
      <c r="P19" s="4">
        <v>4</v>
      </c>
      <c r="Q19" s="4">
        <v>1800</v>
      </c>
      <c r="R19" s="4">
        <v>56</v>
      </c>
      <c r="S19" s="4">
        <v>708</v>
      </c>
    </row>
    <row r="20" spans="1:19">
      <c r="A20">
        <f>Raw!A2945*1000000+Raw!B2945*100</f>
        <v>17003957600</v>
      </c>
      <c r="B20" t="str">
        <f>LEFT(A20,5)</f>
        <v>17003</v>
      </c>
      <c r="C20">
        <v>1</v>
      </c>
      <c r="D20">
        <f t="shared" si="0"/>
        <v>1</v>
      </c>
      <c r="E20" cm="1">
        <f t="array" ref="E20:G20">VLOOKUP(A20,USPS!A:E, {3,4,5}, FALSE)</f>
        <v>41</v>
      </c>
      <c r="F20">
        <v>41</v>
      </c>
      <c r="G20">
        <v>0</v>
      </c>
      <c r="H20">
        <f>IF(OR(Raw!C2945&lt;=5,Raw!C2945=101),1,0)</f>
        <v>0</v>
      </c>
      <c r="I20">
        <f>IF(OR(Raw!C2945=6,Raw!C2945=7,Raw!C2945=8,Raw!C2945=102),1,0)</f>
        <v>1</v>
      </c>
      <c r="J20">
        <f>IF(OR(Raw!C2945=9,Raw!C2945=10,Raw!C2945=11,Raw!C2945=12,Raw!C2945=103),1,0)</f>
        <v>0</v>
      </c>
      <c r="K20">
        <f>IF(OR(Raw!C2945=13,Raw!C2945=104),1,0)</f>
        <v>0</v>
      </c>
      <c r="L20" s="4">
        <v>29</v>
      </c>
      <c r="M20" s="4">
        <v>319</v>
      </c>
      <c r="N20" s="4">
        <v>0</v>
      </c>
      <c r="O20" s="4">
        <v>0</v>
      </c>
      <c r="P20" s="4">
        <v>0</v>
      </c>
      <c r="Q20" s="4">
        <v>0</v>
      </c>
      <c r="R20" s="4">
        <v>26</v>
      </c>
      <c r="S20" s="4">
        <v>270</v>
      </c>
    </row>
    <row r="21" spans="1:19">
      <c r="A21">
        <f>Raw!A2947*1000000+Raw!B2947*100</f>
        <v>17003957700</v>
      </c>
      <c r="B21" t="str">
        <f>LEFT(A21,5)</f>
        <v>17003</v>
      </c>
      <c r="C21">
        <v>1</v>
      </c>
      <c r="D21">
        <f t="shared" si="0"/>
        <v>1</v>
      </c>
      <c r="E21" cm="1">
        <f t="array" ref="E21:G21">VLOOKUP(A21,USPS!A:E, {3,4,5}, FALSE)</f>
        <v>25</v>
      </c>
      <c r="F21">
        <v>25</v>
      </c>
      <c r="G21">
        <v>0</v>
      </c>
      <c r="H21">
        <f>IF(OR(Raw!C2947&lt;=5,Raw!C2947=101),1,0)</f>
        <v>0</v>
      </c>
      <c r="I21">
        <f>IF(OR(Raw!C2947=6,Raw!C2947=7,Raw!C2947=8,Raw!C2947=102),1,0)</f>
        <v>1</v>
      </c>
      <c r="J21">
        <f>IF(OR(Raw!C2947=9,Raw!C2947=10,Raw!C2947=11,Raw!C2947=12,Raw!C2947=103),1,0)</f>
        <v>0</v>
      </c>
      <c r="K21">
        <f>IF(OR(Raw!C2947=13,Raw!C2947=104),1,0)</f>
        <v>0</v>
      </c>
      <c r="L21" s="4">
        <v>13</v>
      </c>
      <c r="M21" s="4">
        <v>242</v>
      </c>
      <c r="N21" s="4">
        <v>0</v>
      </c>
      <c r="O21" s="4">
        <v>0</v>
      </c>
      <c r="P21" s="4">
        <v>0</v>
      </c>
      <c r="Q21" s="4">
        <v>0</v>
      </c>
      <c r="R21" s="4">
        <v>11</v>
      </c>
      <c r="S21" s="4">
        <v>131</v>
      </c>
    </row>
    <row r="22" spans="1:19">
      <c r="A22">
        <f>Raw!A2949*1000000+Raw!B2949*100</f>
        <v>17003957800</v>
      </c>
      <c r="B22" t="str">
        <f>LEFT(A22,5)</f>
        <v>17003</v>
      </c>
      <c r="C22">
        <v>1</v>
      </c>
      <c r="D22">
        <f t="shared" si="0"/>
        <v>1</v>
      </c>
      <c r="E22" cm="1">
        <f t="array" ref="E22:G22">VLOOKUP(A22,USPS!A:E, {3,4,5}, FALSE)</f>
        <v>99</v>
      </c>
      <c r="F22">
        <v>80</v>
      </c>
      <c r="G22">
        <v>19</v>
      </c>
      <c r="H22">
        <f>IF(OR(Raw!C2949&lt;=5,Raw!C2949=101),1,0)</f>
        <v>1</v>
      </c>
      <c r="I22">
        <f>IF(OR(Raw!C2949=6,Raw!C2949=7,Raw!C2949=8,Raw!C2949=102),1,0)</f>
        <v>0</v>
      </c>
      <c r="J22">
        <f>IF(OR(Raw!C2949=9,Raw!C2949=10,Raw!C2949=11,Raw!C2949=12,Raw!C2949=103),1,0)</f>
        <v>0</v>
      </c>
      <c r="K22">
        <f>IF(OR(Raw!C2949=13,Raw!C2949=104),1,0)</f>
        <v>0</v>
      </c>
      <c r="L22" s="4">
        <v>4</v>
      </c>
      <c r="M22" s="4">
        <v>73</v>
      </c>
      <c r="N22" s="4">
        <v>0</v>
      </c>
      <c r="O22" s="4">
        <v>0</v>
      </c>
      <c r="P22" s="4">
        <v>0</v>
      </c>
      <c r="Q22" s="4">
        <v>0</v>
      </c>
      <c r="R22" s="4">
        <v>2</v>
      </c>
      <c r="S22" s="4">
        <v>43</v>
      </c>
    </row>
    <row r="23" spans="1:19">
      <c r="A23">
        <f>Raw!A2951*1000000+Raw!B2951*100</f>
        <v>17003957900</v>
      </c>
      <c r="B23" t="str">
        <f>LEFT(A23,5)</f>
        <v>17003</v>
      </c>
      <c r="C23">
        <v>1</v>
      </c>
      <c r="D23">
        <f t="shared" si="0"/>
        <v>1</v>
      </c>
      <c r="E23" cm="1">
        <f t="array" ref="E23:G23">VLOOKUP(A23,USPS!A:E, {3,4,5}, FALSE)</f>
        <v>201</v>
      </c>
      <c r="F23">
        <v>158</v>
      </c>
      <c r="G23">
        <v>43</v>
      </c>
      <c r="H23">
        <f>IF(OR(Raw!C2951&lt;=5,Raw!C2951=101),1,0)</f>
        <v>0</v>
      </c>
      <c r="I23">
        <f>IF(OR(Raw!C2951=6,Raw!C2951=7,Raw!C2951=8,Raw!C2951=102),1,0)</f>
        <v>1</v>
      </c>
      <c r="J23">
        <f>IF(OR(Raw!C2951=9,Raw!C2951=10,Raw!C2951=11,Raw!C2951=12,Raw!C2951=103),1,0)</f>
        <v>0</v>
      </c>
      <c r="K23">
        <f>IF(OR(Raw!C2951=13,Raw!C2951=104),1,0)</f>
        <v>0</v>
      </c>
      <c r="L23" s="4">
        <v>6</v>
      </c>
      <c r="M23" s="4">
        <v>204</v>
      </c>
      <c r="N23" s="4">
        <v>0</v>
      </c>
      <c r="O23" s="4">
        <v>0</v>
      </c>
      <c r="P23" s="4">
        <v>0</v>
      </c>
      <c r="Q23" s="4">
        <v>0</v>
      </c>
      <c r="R23" s="4">
        <v>2</v>
      </c>
      <c r="S23" s="4">
        <v>25</v>
      </c>
    </row>
    <row r="24" spans="1:19">
      <c r="A24">
        <f>Raw!A2827*1000000+Raw!B2827*100</f>
        <v>17005951200</v>
      </c>
      <c r="B24" t="str">
        <f>LEFT(A24,5)</f>
        <v>17005</v>
      </c>
      <c r="C24">
        <v>1</v>
      </c>
      <c r="D24">
        <f t="shared" si="0"/>
        <v>0</v>
      </c>
      <c r="E24" cm="1">
        <f t="array" ref="E24:G24">VLOOKUP(A24,USPS!A:E, {3,4,5}, FALSE)</f>
        <v>61</v>
      </c>
      <c r="F24">
        <v>61</v>
      </c>
      <c r="G24">
        <v>0</v>
      </c>
      <c r="H24">
        <f>IF(OR(Raw!C2827&lt;=5,Raw!C2827=101),1,0)</f>
        <v>0</v>
      </c>
      <c r="I24">
        <f>IF(OR(Raw!C2827=6,Raw!C2827=7,Raw!C2827=8,Raw!C2827=102),1,0)</f>
        <v>0</v>
      </c>
      <c r="J24">
        <f>IF(OR(Raw!C2827=9,Raw!C2827=10,Raw!C2827=11,Raw!C2827=12,Raw!C2827=103),1,0)</f>
        <v>1</v>
      </c>
      <c r="K24">
        <f>IF(OR(Raw!C2827=13,Raw!C2827=104),1,0)</f>
        <v>0</v>
      </c>
      <c r="L24" s="4">
        <v>24</v>
      </c>
      <c r="M24" s="4">
        <v>270</v>
      </c>
      <c r="N24" s="4">
        <v>1</v>
      </c>
      <c r="O24" s="4">
        <v>250</v>
      </c>
      <c r="P24" s="4">
        <v>0</v>
      </c>
      <c r="Q24" s="4">
        <v>0</v>
      </c>
      <c r="R24" s="4">
        <v>12</v>
      </c>
      <c r="S24" s="4">
        <v>390</v>
      </c>
    </row>
    <row r="25" spans="1:19">
      <c r="A25">
        <f>Raw!A2830*1000000+Raw!B2830*100</f>
        <v>17005951300</v>
      </c>
      <c r="B25" t="str">
        <f>LEFT(A25,5)</f>
        <v>17005</v>
      </c>
      <c r="C25">
        <v>1</v>
      </c>
      <c r="D25">
        <f t="shared" si="0"/>
        <v>1</v>
      </c>
      <c r="E25" cm="1">
        <f t="array" ref="E25:G25">VLOOKUP(A25,USPS!A:E, {3,4,5}, FALSE)</f>
        <v>358</v>
      </c>
      <c r="F25">
        <v>318</v>
      </c>
      <c r="G25">
        <v>40</v>
      </c>
      <c r="H25">
        <f>IF(OR(Raw!C2830&lt;=5,Raw!C2830=101),1,0)</f>
        <v>0</v>
      </c>
      <c r="I25">
        <f>IF(OR(Raw!C2830=6,Raw!C2830=7,Raw!C2830=8,Raw!C2830=102),1,0)</f>
        <v>1</v>
      </c>
      <c r="J25">
        <f>IF(OR(Raw!C2830=9,Raw!C2830=10,Raw!C2830=11,Raw!C2830=12,Raw!C2830=103),1,0)</f>
        <v>0</v>
      </c>
      <c r="K25">
        <f>IF(OR(Raw!C2830=13,Raw!C2830=104),1,0)</f>
        <v>0</v>
      </c>
      <c r="L25" s="4">
        <v>51</v>
      </c>
      <c r="M25" s="4">
        <v>615</v>
      </c>
      <c r="N25" s="4">
        <v>1</v>
      </c>
      <c r="O25" s="4">
        <v>133</v>
      </c>
      <c r="P25" s="4">
        <v>0</v>
      </c>
      <c r="Q25" s="4">
        <v>0</v>
      </c>
      <c r="R25" s="4">
        <v>18</v>
      </c>
      <c r="S25" s="4">
        <v>270</v>
      </c>
    </row>
    <row r="26" spans="1:19">
      <c r="A26">
        <f>Raw!A2834*1000000+Raw!B2834*100</f>
        <v>17005951400</v>
      </c>
      <c r="B26" t="str">
        <f>LEFT(A26,5)</f>
        <v>17005</v>
      </c>
      <c r="C26">
        <v>1</v>
      </c>
      <c r="D26">
        <f t="shared" si="0"/>
        <v>0</v>
      </c>
      <c r="E26" cm="1">
        <f t="array" ref="E26:G26">VLOOKUP(A26,USPS!A:E, {3,4,5}, FALSE)</f>
        <v>37</v>
      </c>
      <c r="F26">
        <v>37</v>
      </c>
      <c r="G26">
        <v>0</v>
      </c>
      <c r="H26">
        <f>IF(OR(Raw!C2834&lt;=5,Raw!C2834=101),1,0)</f>
        <v>0</v>
      </c>
      <c r="I26">
        <f>IF(OR(Raw!C2834=6,Raw!C2834=7,Raw!C2834=8,Raw!C2834=102),1,0)</f>
        <v>0</v>
      </c>
      <c r="J26">
        <f>IF(OR(Raw!C2834=9,Raw!C2834=10,Raw!C2834=11,Raw!C2834=12,Raw!C2834=103),1,0)</f>
        <v>1</v>
      </c>
      <c r="K26">
        <f>IF(OR(Raw!C2834=13,Raw!C2834=104),1,0)</f>
        <v>0</v>
      </c>
      <c r="L26" s="4">
        <v>18</v>
      </c>
      <c r="M26" s="4">
        <v>228</v>
      </c>
      <c r="N26" s="4">
        <v>0</v>
      </c>
      <c r="O26" s="4">
        <v>0</v>
      </c>
      <c r="P26" s="4">
        <v>1</v>
      </c>
      <c r="Q26" s="4">
        <v>748</v>
      </c>
      <c r="R26" s="4">
        <v>12</v>
      </c>
      <c r="S26" s="4">
        <v>868</v>
      </c>
    </row>
    <row r="27" spans="1:19">
      <c r="A27">
        <f>Raw!A2837*1000000+Raw!B2837*100</f>
        <v>17005951500</v>
      </c>
      <c r="B27" t="str">
        <f>LEFT(A27,5)</f>
        <v>17005</v>
      </c>
      <c r="C27">
        <v>1</v>
      </c>
      <c r="D27">
        <f t="shared" si="0"/>
        <v>0</v>
      </c>
      <c r="E27" cm="1">
        <f t="array" ref="E27:G27">VLOOKUP(A27,USPS!A:E, {3,4,5}, FALSE)</f>
        <v>91</v>
      </c>
      <c r="F27">
        <v>91</v>
      </c>
      <c r="G27">
        <v>0</v>
      </c>
      <c r="H27">
        <f>IF(OR(Raw!C2837&lt;=5,Raw!C2837=101),1,0)</f>
        <v>0</v>
      </c>
      <c r="I27">
        <f>IF(OR(Raw!C2837=6,Raw!C2837=7,Raw!C2837=8,Raw!C2837=102),1,0)</f>
        <v>0</v>
      </c>
      <c r="J27">
        <f>IF(OR(Raw!C2837=9,Raw!C2837=10,Raw!C2837=11,Raw!C2837=12,Raw!C2837=103),1,0)</f>
        <v>1</v>
      </c>
      <c r="K27">
        <f>IF(OR(Raw!C2837=13,Raw!C2837=104),1,0)</f>
        <v>0</v>
      </c>
      <c r="L27" s="4">
        <v>53</v>
      </c>
      <c r="M27" s="4">
        <v>650</v>
      </c>
      <c r="N27" s="4">
        <v>1</v>
      </c>
      <c r="O27" s="4">
        <v>207</v>
      </c>
      <c r="P27" s="4">
        <v>2</v>
      </c>
      <c r="Q27" s="4">
        <v>980</v>
      </c>
      <c r="R27" s="4">
        <v>35</v>
      </c>
      <c r="S27" s="4">
        <v>375</v>
      </c>
    </row>
    <row r="28" spans="1:19">
      <c r="A28">
        <f>Raw!A410*1000000+Raw!B410*100</f>
        <v>17007010100</v>
      </c>
      <c r="B28" t="str">
        <f>LEFT(A28,5)</f>
        <v>17007</v>
      </c>
      <c r="C28">
        <v>1</v>
      </c>
      <c r="D28">
        <f t="shared" si="0"/>
        <v>1</v>
      </c>
      <c r="E28" cm="1">
        <f t="array" ref="E28:G28">VLOOKUP(A28,USPS!A:E, {3,4,5}, FALSE)</f>
        <v>475</v>
      </c>
      <c r="F28">
        <v>443</v>
      </c>
      <c r="G28">
        <v>32</v>
      </c>
      <c r="H28">
        <f>IF(OR(Raw!C410&lt;=5,Raw!C410=101),1,0)</f>
        <v>0</v>
      </c>
      <c r="I28">
        <f>IF(OR(Raw!C410=6,Raw!C410=7,Raw!C410=8,Raw!C410=102),1,0)</f>
        <v>1</v>
      </c>
      <c r="J28">
        <f>IF(OR(Raw!C410=9,Raw!C410=10,Raw!C410=11,Raw!C410=12,Raw!C410=103),1,0)</f>
        <v>0</v>
      </c>
      <c r="K28">
        <f>IF(OR(Raw!C410=13,Raw!C410=104),1,0)</f>
        <v>0</v>
      </c>
      <c r="L28" s="4">
        <v>83</v>
      </c>
      <c r="M28" s="4">
        <v>1530</v>
      </c>
      <c r="N28" s="4">
        <v>7</v>
      </c>
      <c r="O28" s="4">
        <v>1198</v>
      </c>
      <c r="P28" s="4">
        <v>5</v>
      </c>
      <c r="Q28" s="4">
        <v>2103</v>
      </c>
      <c r="R28" s="4">
        <v>48</v>
      </c>
      <c r="S28" s="4">
        <v>2045</v>
      </c>
    </row>
    <row r="29" spans="1:19">
      <c r="A29">
        <f>Raw!A417*1000000+Raw!B417*100</f>
        <v>17007010200</v>
      </c>
      <c r="B29" t="str">
        <f>LEFT(A29,5)</f>
        <v>17007</v>
      </c>
      <c r="C29">
        <v>1</v>
      </c>
      <c r="D29">
        <f t="shared" si="0"/>
        <v>0</v>
      </c>
      <c r="E29" cm="1">
        <f t="array" ref="E29:G29">VLOOKUP(A29,USPS!A:E, {3,4,5}, FALSE)</f>
        <v>370</v>
      </c>
      <c r="F29">
        <v>320</v>
      </c>
      <c r="G29">
        <v>50</v>
      </c>
      <c r="H29">
        <f>IF(OR(Raw!C417&lt;=5,Raw!C417=101),1,0)</f>
        <v>0</v>
      </c>
      <c r="I29">
        <f>IF(OR(Raw!C417=6,Raw!C417=7,Raw!C417=8,Raw!C417=102),1,0)</f>
        <v>0</v>
      </c>
      <c r="J29">
        <f>IF(OR(Raw!C417=9,Raw!C417=10,Raw!C417=11,Raw!C417=12,Raw!C417=103),1,0)</f>
        <v>1</v>
      </c>
      <c r="K29">
        <f>IF(OR(Raw!C417=13,Raw!C417=104),1,0)</f>
        <v>0</v>
      </c>
      <c r="L29" s="4">
        <v>77</v>
      </c>
      <c r="M29" s="4">
        <v>1359</v>
      </c>
      <c r="N29" s="4">
        <v>4</v>
      </c>
      <c r="O29" s="4">
        <v>603</v>
      </c>
      <c r="P29" s="4">
        <v>2</v>
      </c>
      <c r="Q29" s="4">
        <v>911</v>
      </c>
      <c r="R29" s="4">
        <v>45</v>
      </c>
      <c r="S29" s="4">
        <v>1431</v>
      </c>
    </row>
    <row r="30" spans="1:19">
      <c r="A30">
        <f>Raw!A432*1000000+Raw!B432*100</f>
        <v>17007010300</v>
      </c>
      <c r="B30" t="str">
        <f>LEFT(A30,5)</f>
        <v>17007</v>
      </c>
      <c r="C30">
        <v>1</v>
      </c>
      <c r="D30">
        <f t="shared" si="0"/>
        <v>0</v>
      </c>
      <c r="E30" cm="1">
        <f t="array" ref="E30:G30">VLOOKUP(A30,USPS!A:E, {3,4,5}, FALSE)</f>
        <v>88</v>
      </c>
      <c r="F30">
        <v>74</v>
      </c>
      <c r="G30">
        <v>14</v>
      </c>
      <c r="H30">
        <f>IF(OR(Raw!C432&lt;=5,Raw!C432=101),1,0)</f>
        <v>0</v>
      </c>
      <c r="I30">
        <f>IF(OR(Raw!C432=6,Raw!C432=7,Raw!C432=8,Raw!C432=102),1,0)</f>
        <v>0</v>
      </c>
      <c r="J30">
        <f>IF(OR(Raw!C432=9,Raw!C432=10,Raw!C432=11,Raw!C432=12,Raw!C432=103),1,0)</f>
        <v>1</v>
      </c>
      <c r="K30">
        <f>IF(OR(Raw!C432=13,Raw!C432=104),1,0)</f>
        <v>0</v>
      </c>
      <c r="L30" s="4">
        <v>50</v>
      </c>
      <c r="M30" s="4">
        <v>779</v>
      </c>
      <c r="N30" s="4">
        <v>4</v>
      </c>
      <c r="O30" s="4">
        <v>681</v>
      </c>
      <c r="P30" s="4">
        <v>0</v>
      </c>
      <c r="Q30" s="4">
        <v>0</v>
      </c>
      <c r="R30" s="4">
        <v>27</v>
      </c>
      <c r="S30" s="4">
        <v>371</v>
      </c>
    </row>
    <row r="31" spans="1:19">
      <c r="A31">
        <f>Raw!A442*1000000+Raw!B442*100</f>
        <v>17007010400</v>
      </c>
      <c r="B31" t="str">
        <f>LEFT(A31,5)</f>
        <v>17007</v>
      </c>
      <c r="C31">
        <v>1</v>
      </c>
      <c r="D31">
        <f t="shared" si="0"/>
        <v>0</v>
      </c>
      <c r="E31" cm="1">
        <f t="array" ref="E31:G31">VLOOKUP(A31,USPS!A:E, {3,4,5}, FALSE)</f>
        <v>322</v>
      </c>
      <c r="F31">
        <v>322</v>
      </c>
      <c r="G31">
        <v>0</v>
      </c>
      <c r="H31">
        <f>IF(OR(Raw!C442&lt;=5,Raw!C442=101),1,0)</f>
        <v>0</v>
      </c>
      <c r="I31">
        <f>IF(OR(Raw!C442=6,Raw!C442=7,Raw!C442=8,Raw!C442=102),1,0)</f>
        <v>0</v>
      </c>
      <c r="J31">
        <f>IF(OR(Raw!C442=9,Raw!C442=10,Raw!C442=11,Raw!C442=12,Raw!C442=103),1,0)</f>
        <v>0</v>
      </c>
      <c r="K31">
        <f>IF(OR(Raw!C442=13,Raw!C442=104),1,0)</f>
        <v>1</v>
      </c>
      <c r="L31" s="4">
        <v>137</v>
      </c>
      <c r="M31" s="4">
        <v>2585</v>
      </c>
      <c r="N31" s="4">
        <v>11</v>
      </c>
      <c r="O31" s="4">
        <v>2061</v>
      </c>
      <c r="P31" s="4">
        <v>15</v>
      </c>
      <c r="Q31" s="4">
        <v>8803</v>
      </c>
      <c r="R31" s="4">
        <v>82</v>
      </c>
      <c r="S31" s="4">
        <v>3068</v>
      </c>
    </row>
    <row r="32" spans="1:19">
      <c r="A32">
        <f>Raw!A450*1000000+Raw!B450*100</f>
        <v>17007010500</v>
      </c>
      <c r="B32" t="str">
        <f>LEFT(A32,5)</f>
        <v>17007</v>
      </c>
      <c r="C32">
        <v>1</v>
      </c>
      <c r="D32">
        <f t="shared" si="0"/>
        <v>0</v>
      </c>
      <c r="E32" cm="1">
        <f t="array" ref="E32:G32">VLOOKUP(A32,USPS!A:E, {3,4,5}, FALSE)</f>
        <v>90</v>
      </c>
      <c r="F32">
        <v>90</v>
      </c>
      <c r="G32">
        <v>0</v>
      </c>
      <c r="H32">
        <f>IF(OR(Raw!C450&lt;=5,Raw!C450=101),1,0)</f>
        <v>0</v>
      </c>
      <c r="I32">
        <f>IF(OR(Raw!C450=6,Raw!C450=7,Raw!C450=8,Raw!C450=102),1,0)</f>
        <v>0</v>
      </c>
      <c r="J32">
        <f>IF(OR(Raw!C450=9,Raw!C450=10,Raw!C450=11,Raw!C450=12,Raw!C450=103),1,0)</f>
        <v>0</v>
      </c>
      <c r="K32">
        <f>IF(OR(Raw!C450=13,Raw!C450=104),1,0)</f>
        <v>1</v>
      </c>
      <c r="L32" s="4">
        <v>170</v>
      </c>
      <c r="M32" s="4">
        <v>2966</v>
      </c>
      <c r="N32" s="4">
        <v>4</v>
      </c>
      <c r="O32" s="4">
        <v>482</v>
      </c>
      <c r="P32" s="4">
        <v>6</v>
      </c>
      <c r="Q32" s="4">
        <v>3768</v>
      </c>
      <c r="R32" s="4">
        <v>99</v>
      </c>
      <c r="S32" s="4">
        <v>3679</v>
      </c>
    </row>
    <row r="33" spans="1:19">
      <c r="A33">
        <f>Raw!A464*1000000+Raw!B464*100</f>
        <v>17007010601</v>
      </c>
      <c r="B33" t="str">
        <f>LEFT(A33,5)</f>
        <v>17007</v>
      </c>
      <c r="C33">
        <v>1</v>
      </c>
      <c r="D33">
        <f t="shared" si="0"/>
        <v>0</v>
      </c>
      <c r="E33" cm="1">
        <f t="array" ref="E33:G33">VLOOKUP(A33,USPS!A:E, {3,4,5}, FALSE)</f>
        <v>87</v>
      </c>
      <c r="F33">
        <v>87</v>
      </c>
      <c r="G33">
        <v>0</v>
      </c>
      <c r="H33">
        <f>IF(OR(Raw!C464&lt;=5,Raw!C464=101),1,0)</f>
        <v>0</v>
      </c>
      <c r="I33">
        <f>IF(OR(Raw!C464=6,Raw!C464=7,Raw!C464=8,Raw!C464=102),1,0)</f>
        <v>0</v>
      </c>
      <c r="J33">
        <f>IF(OR(Raw!C464=9,Raw!C464=10,Raw!C464=11,Raw!C464=12,Raw!C464=103),1,0)</f>
        <v>1</v>
      </c>
      <c r="K33">
        <f>IF(OR(Raw!C464=13,Raw!C464=104),1,0)</f>
        <v>0</v>
      </c>
      <c r="L33" s="4">
        <v>51</v>
      </c>
      <c r="M33" s="4">
        <v>557</v>
      </c>
      <c r="N33" s="4">
        <v>3</v>
      </c>
      <c r="O33" s="4">
        <v>474</v>
      </c>
      <c r="P33" s="4">
        <v>4</v>
      </c>
      <c r="Q33" s="4">
        <v>2994</v>
      </c>
      <c r="R33" s="4">
        <v>34</v>
      </c>
      <c r="S33" s="4">
        <v>1630</v>
      </c>
    </row>
    <row r="34" spans="1:19">
      <c r="A34">
        <f>Raw!A466*1000000+Raw!B466*100</f>
        <v>17007010602</v>
      </c>
      <c r="B34" t="str">
        <f>LEFT(A34,5)</f>
        <v>17007</v>
      </c>
      <c r="C34">
        <v>1</v>
      </c>
      <c r="D34">
        <f t="shared" si="0"/>
        <v>0</v>
      </c>
      <c r="E34" cm="1">
        <f t="array" ref="E34:G34">VLOOKUP(A34,USPS!A:E, {3,4,5}, FALSE)</f>
        <v>76</v>
      </c>
      <c r="F34">
        <v>76</v>
      </c>
      <c r="G34">
        <v>0</v>
      </c>
      <c r="H34">
        <f>IF(OR(Raw!C466&lt;=5,Raw!C466=101),1,0)</f>
        <v>0</v>
      </c>
      <c r="I34">
        <f>IF(OR(Raw!C466=6,Raw!C466=7,Raw!C466=8,Raw!C466=102),1,0)</f>
        <v>0</v>
      </c>
      <c r="J34">
        <f>IF(OR(Raw!C466=9,Raw!C466=10,Raw!C466=11,Raw!C466=12,Raw!C466=103),1,0)</f>
        <v>1</v>
      </c>
      <c r="K34">
        <f>IF(OR(Raw!C466=13,Raw!C466=104),1,0)</f>
        <v>0</v>
      </c>
      <c r="L34" s="4">
        <v>140</v>
      </c>
      <c r="M34" s="4">
        <v>1950</v>
      </c>
      <c r="N34" s="4">
        <v>3</v>
      </c>
      <c r="O34" s="4">
        <v>409</v>
      </c>
      <c r="P34" s="4">
        <v>0</v>
      </c>
      <c r="Q34" s="4">
        <v>0</v>
      </c>
      <c r="R34" s="4">
        <v>83</v>
      </c>
      <c r="S34" s="4">
        <v>1229</v>
      </c>
    </row>
    <row r="35" spans="1:19">
      <c r="A35">
        <f>Raw!A3061*1000000+Raw!B3061*100</f>
        <v>17009970400</v>
      </c>
      <c r="B35" t="str">
        <f>LEFT(A35,5)</f>
        <v>17009</v>
      </c>
      <c r="C35">
        <v>1</v>
      </c>
      <c r="D35">
        <f t="shared" si="0"/>
        <v>0</v>
      </c>
      <c r="E35" cm="1">
        <f t="array" ref="E35:G35">VLOOKUP(A35,USPS!A:E, {3,4,5}, FALSE)</f>
        <v>9</v>
      </c>
      <c r="F35">
        <v>9</v>
      </c>
      <c r="G35">
        <v>0</v>
      </c>
      <c r="H35">
        <f>IF(OR(Raw!C3061&lt;=5,Raw!C3061=101),1,0)</f>
        <v>0</v>
      </c>
      <c r="I35">
        <f>IF(OR(Raw!C3061=6,Raw!C3061=7,Raw!C3061=8,Raw!C3061=102),1,0)</f>
        <v>0</v>
      </c>
      <c r="J35">
        <f>IF(OR(Raw!C3061=9,Raw!C3061=10,Raw!C3061=11,Raw!C3061=12,Raw!C3061=103),1,0)</f>
        <v>0</v>
      </c>
      <c r="K35">
        <f>IF(OR(Raw!C3061=13,Raw!C3061=104),1,0)</f>
        <v>1</v>
      </c>
      <c r="L35" s="4">
        <v>29</v>
      </c>
      <c r="M35" s="4">
        <v>638</v>
      </c>
      <c r="N35" s="4">
        <v>1</v>
      </c>
      <c r="O35" s="4">
        <v>200</v>
      </c>
      <c r="P35" s="4">
        <v>2</v>
      </c>
      <c r="Q35" s="4">
        <v>1044</v>
      </c>
      <c r="R35" s="4">
        <v>25</v>
      </c>
      <c r="S35" s="4">
        <v>588</v>
      </c>
    </row>
    <row r="36" spans="1:19">
      <c r="A36">
        <f>Raw!A3063*1000000+Raw!B3063*100</f>
        <v>17009970500</v>
      </c>
      <c r="B36" t="str">
        <f>LEFT(A36,5)</f>
        <v>17009</v>
      </c>
      <c r="C36">
        <v>1</v>
      </c>
      <c r="D36">
        <f t="shared" si="0"/>
        <v>0</v>
      </c>
      <c r="E36" cm="1">
        <f t="array" ref="E36:G36">VLOOKUP(A36,USPS!A:E, {3,4,5}, FALSE)</f>
        <v>203</v>
      </c>
      <c r="F36">
        <v>192</v>
      </c>
      <c r="G36">
        <v>11</v>
      </c>
      <c r="H36">
        <f>IF(OR(Raw!C3063&lt;=5,Raw!C3063=101),1,0)</f>
        <v>0</v>
      </c>
      <c r="I36">
        <f>IF(OR(Raw!C3063=6,Raw!C3063=7,Raw!C3063=8,Raw!C3063=102),1,0)</f>
        <v>0</v>
      </c>
      <c r="J36">
        <f>IF(OR(Raw!C3063=9,Raw!C3063=10,Raw!C3063=11,Raw!C3063=12,Raw!C3063=103),1,0)</f>
        <v>1</v>
      </c>
      <c r="K36">
        <f>IF(OR(Raw!C3063=13,Raw!C3063=104),1,0)</f>
        <v>0</v>
      </c>
      <c r="L36" s="4">
        <v>27</v>
      </c>
      <c r="M36" s="4">
        <v>501</v>
      </c>
      <c r="N36" s="4">
        <v>2</v>
      </c>
      <c r="O36" s="4">
        <v>371</v>
      </c>
      <c r="P36" s="4">
        <v>3</v>
      </c>
      <c r="Q36" s="4">
        <v>1814</v>
      </c>
      <c r="R36" s="4">
        <v>15</v>
      </c>
      <c r="S36" s="4">
        <v>560</v>
      </c>
    </row>
    <row r="37" spans="1:19">
      <c r="A37">
        <f>Raw!A3045*1000000+Raw!B3045*100</f>
        <v>17011964700</v>
      </c>
      <c r="B37" t="str">
        <f>LEFT(A37,5)</f>
        <v>17011</v>
      </c>
      <c r="C37">
        <v>1</v>
      </c>
      <c r="D37">
        <f t="shared" si="0"/>
        <v>0</v>
      </c>
      <c r="E37" cm="1">
        <f t="array" ref="E37:G37">VLOOKUP(A37,USPS!A:E, {3,4,5}, FALSE)</f>
        <v>56</v>
      </c>
      <c r="F37">
        <v>56</v>
      </c>
      <c r="G37">
        <v>0</v>
      </c>
      <c r="H37">
        <f>IF(OR(Raw!C3045&lt;=5,Raw!C3045=101),1,0)</f>
        <v>0</v>
      </c>
      <c r="I37">
        <f>IF(OR(Raw!C3045=6,Raw!C3045=7,Raw!C3045=8,Raw!C3045=102),1,0)</f>
        <v>0</v>
      </c>
      <c r="J37">
        <f>IF(OR(Raw!C3045=9,Raw!C3045=10,Raw!C3045=11,Raw!C3045=12,Raw!C3045=103),1,0)</f>
        <v>1</v>
      </c>
      <c r="K37">
        <f>IF(OR(Raw!C3045=13,Raw!C3045=104),1,0)</f>
        <v>0</v>
      </c>
      <c r="L37" s="4">
        <v>14</v>
      </c>
      <c r="M37" s="4">
        <v>195</v>
      </c>
      <c r="N37" s="4">
        <v>1</v>
      </c>
      <c r="O37" s="4">
        <v>160</v>
      </c>
      <c r="P37" s="4">
        <v>1</v>
      </c>
      <c r="Q37" s="4">
        <v>659</v>
      </c>
      <c r="R37" s="4">
        <v>9</v>
      </c>
      <c r="S37" s="4">
        <v>321</v>
      </c>
    </row>
    <row r="38" spans="1:19">
      <c r="A38">
        <f>Raw!A3046*1000000+Raw!B3046*100</f>
        <v>17011964800</v>
      </c>
      <c r="B38" t="str">
        <f>LEFT(A38,5)</f>
        <v>17011</v>
      </c>
      <c r="C38">
        <v>1</v>
      </c>
      <c r="D38">
        <f t="shared" si="0"/>
        <v>0</v>
      </c>
      <c r="E38" cm="1">
        <f t="array" ref="E38:G38">VLOOKUP(A38,USPS!A:E, {3,4,5}, FALSE)</f>
        <v>37</v>
      </c>
      <c r="F38">
        <v>37</v>
      </c>
      <c r="G38">
        <v>0</v>
      </c>
      <c r="H38">
        <f>IF(OR(Raw!C3046&lt;=5,Raw!C3046=101),1,0)</f>
        <v>0</v>
      </c>
      <c r="I38">
        <f>IF(OR(Raw!C3046=6,Raw!C3046=7,Raw!C3046=8,Raw!C3046=102),1,0)</f>
        <v>0</v>
      </c>
      <c r="J38">
        <f>IF(OR(Raw!C3046=9,Raw!C3046=10,Raw!C3046=11,Raw!C3046=12,Raw!C3046=103),1,0)</f>
        <v>1</v>
      </c>
      <c r="K38">
        <f>IF(OR(Raw!C3046=13,Raw!C3046=104),1,0)</f>
        <v>0</v>
      </c>
      <c r="L38" s="4">
        <v>47</v>
      </c>
      <c r="M38" s="4">
        <v>886</v>
      </c>
      <c r="N38" s="4">
        <v>1</v>
      </c>
      <c r="O38" s="4">
        <v>200</v>
      </c>
      <c r="P38" s="4">
        <v>1</v>
      </c>
      <c r="Q38" s="4">
        <v>414</v>
      </c>
      <c r="R38" s="4">
        <v>29</v>
      </c>
      <c r="S38" s="4">
        <v>415</v>
      </c>
    </row>
    <row r="39" spans="1:19">
      <c r="A39">
        <f>Raw!A3047*1000000+Raw!B3047*100</f>
        <v>17011964900</v>
      </c>
      <c r="B39" t="str">
        <f>LEFT(A39,5)</f>
        <v>17011</v>
      </c>
      <c r="C39">
        <v>1</v>
      </c>
      <c r="D39">
        <f t="shared" si="0"/>
        <v>0</v>
      </c>
      <c r="E39" cm="1">
        <f t="array" ref="E39:G39">VLOOKUP(A39,USPS!A:E, {3,4,5}, FALSE)</f>
        <v>181</v>
      </c>
      <c r="F39">
        <v>158</v>
      </c>
      <c r="G39">
        <v>23</v>
      </c>
      <c r="H39">
        <f>IF(OR(Raw!C3047&lt;=5,Raw!C3047=101),1,0)</f>
        <v>0</v>
      </c>
      <c r="I39">
        <f>IF(OR(Raw!C3047=6,Raw!C3047=7,Raw!C3047=8,Raw!C3047=102),1,0)</f>
        <v>0</v>
      </c>
      <c r="J39">
        <f>IF(OR(Raw!C3047=9,Raw!C3047=10,Raw!C3047=11,Raw!C3047=12,Raw!C3047=103),1,0)</f>
        <v>1</v>
      </c>
      <c r="K39">
        <f>IF(OR(Raw!C3047=13,Raw!C3047=104),1,0)</f>
        <v>0</v>
      </c>
      <c r="L39" s="4">
        <v>51</v>
      </c>
      <c r="M39" s="4">
        <v>783</v>
      </c>
      <c r="N39" s="4">
        <v>1</v>
      </c>
      <c r="O39" s="4">
        <v>229</v>
      </c>
      <c r="P39" s="4">
        <v>0</v>
      </c>
      <c r="Q39" s="4">
        <v>0</v>
      </c>
      <c r="R39" s="4">
        <v>33</v>
      </c>
      <c r="S39" s="4">
        <v>645</v>
      </c>
    </row>
    <row r="40" spans="1:19">
      <c r="A40">
        <f>Raw!A3048*1000000+Raw!B3048*100</f>
        <v>17011965000</v>
      </c>
      <c r="B40" t="str">
        <f>LEFT(A40,5)</f>
        <v>17011</v>
      </c>
      <c r="C40">
        <v>1</v>
      </c>
      <c r="D40">
        <f t="shared" si="0"/>
        <v>0</v>
      </c>
      <c r="E40" cm="1">
        <f t="array" ref="E40:G40">VLOOKUP(A40,USPS!A:E, {3,4,5}, FALSE)</f>
        <v>75</v>
      </c>
      <c r="F40">
        <v>75</v>
      </c>
      <c r="G40">
        <v>0</v>
      </c>
      <c r="H40">
        <f>IF(OR(Raw!C3048&lt;=5,Raw!C3048=101),1,0)</f>
        <v>0</v>
      </c>
      <c r="I40">
        <f>IF(OR(Raw!C3048=6,Raw!C3048=7,Raw!C3048=8,Raw!C3048=102),1,0)</f>
        <v>0</v>
      </c>
      <c r="J40">
        <f>IF(OR(Raw!C3048=9,Raw!C3048=10,Raw!C3048=11,Raw!C3048=12,Raw!C3048=103),1,0)</f>
        <v>1</v>
      </c>
      <c r="K40">
        <f>IF(OR(Raw!C3048=13,Raw!C3048=104),1,0)</f>
        <v>0</v>
      </c>
      <c r="L40" s="4">
        <v>23</v>
      </c>
      <c r="M40" s="4">
        <v>282</v>
      </c>
      <c r="N40" s="4">
        <v>3</v>
      </c>
      <c r="O40" s="4">
        <v>599</v>
      </c>
      <c r="P40" s="4">
        <v>0</v>
      </c>
      <c r="Q40" s="4">
        <v>0</v>
      </c>
      <c r="R40" s="4">
        <v>16</v>
      </c>
      <c r="S40" s="4">
        <v>295</v>
      </c>
    </row>
    <row r="41" spans="1:19">
      <c r="A41">
        <f>Raw!A3049*1000000+Raw!B3049*100</f>
        <v>17011965100</v>
      </c>
      <c r="B41" t="str">
        <f>LEFT(A41,5)</f>
        <v>17011</v>
      </c>
      <c r="C41">
        <v>1</v>
      </c>
      <c r="D41">
        <f t="shared" si="0"/>
        <v>0</v>
      </c>
      <c r="E41" cm="1">
        <f t="array" ref="E41:G41">VLOOKUP(A41,USPS!A:E, {3,4,5}, FALSE)</f>
        <v>92</v>
      </c>
      <c r="F41">
        <v>92</v>
      </c>
      <c r="G41">
        <v>0</v>
      </c>
      <c r="H41">
        <f>IF(OR(Raw!C3049&lt;=5,Raw!C3049=101),1,0)</f>
        <v>0</v>
      </c>
      <c r="I41">
        <f>IF(OR(Raw!C3049=6,Raw!C3049=7,Raw!C3049=8,Raw!C3049=102),1,0)</f>
        <v>0</v>
      </c>
      <c r="J41">
        <f>IF(OR(Raw!C3049=9,Raw!C3049=10,Raw!C3049=11,Raw!C3049=12,Raw!C3049=103),1,0)</f>
        <v>1</v>
      </c>
      <c r="K41">
        <f>IF(OR(Raw!C3049=13,Raw!C3049=104),1,0)</f>
        <v>0</v>
      </c>
      <c r="L41" s="4">
        <v>39</v>
      </c>
      <c r="M41" s="4">
        <v>517</v>
      </c>
      <c r="N41" s="4">
        <v>4</v>
      </c>
      <c r="O41" s="4">
        <v>653</v>
      </c>
      <c r="P41" s="4">
        <v>1</v>
      </c>
      <c r="Q41" s="4">
        <v>300</v>
      </c>
      <c r="R41" s="4">
        <v>22</v>
      </c>
      <c r="S41" s="4">
        <v>403</v>
      </c>
    </row>
    <row r="42" spans="1:19">
      <c r="A42">
        <f>Raw!A3050*1000000+Raw!B3050*100</f>
        <v>17011965200</v>
      </c>
      <c r="B42" t="str">
        <f>LEFT(A42,5)</f>
        <v>17011</v>
      </c>
      <c r="C42">
        <v>1</v>
      </c>
      <c r="D42">
        <f t="shared" si="0"/>
        <v>0</v>
      </c>
      <c r="E42" cm="1">
        <f t="array" ref="E42:G42">VLOOKUP(A42,USPS!A:E, {3,4,5}, FALSE)</f>
        <v>128</v>
      </c>
      <c r="F42">
        <v>101</v>
      </c>
      <c r="G42">
        <v>27</v>
      </c>
      <c r="H42">
        <f>IF(OR(Raw!C3050&lt;=5,Raw!C3050=101),1,0)</f>
        <v>0</v>
      </c>
      <c r="I42">
        <f>IF(OR(Raw!C3050=6,Raw!C3050=7,Raw!C3050=8,Raw!C3050=102),1,0)</f>
        <v>0</v>
      </c>
      <c r="J42">
        <f>IF(OR(Raw!C3050=9,Raw!C3050=10,Raw!C3050=11,Raw!C3050=12,Raw!C3050=103),1,0)</f>
        <v>1</v>
      </c>
      <c r="K42">
        <f>IF(OR(Raw!C3050=13,Raw!C3050=104),1,0)</f>
        <v>0</v>
      </c>
      <c r="L42" s="4">
        <v>29</v>
      </c>
      <c r="M42" s="4">
        <v>546</v>
      </c>
      <c r="N42" s="4">
        <v>0</v>
      </c>
      <c r="O42" s="4">
        <v>0</v>
      </c>
      <c r="P42" s="4">
        <v>0</v>
      </c>
      <c r="Q42" s="4">
        <v>0</v>
      </c>
      <c r="R42" s="4">
        <v>16</v>
      </c>
      <c r="S42" s="4">
        <v>186</v>
      </c>
    </row>
    <row r="43" spans="1:19">
      <c r="A43">
        <f>Raw!A3051*1000000+Raw!B3051*100</f>
        <v>17011965300</v>
      </c>
      <c r="B43" t="str">
        <f>LEFT(A43,5)</f>
        <v>17011</v>
      </c>
      <c r="C43">
        <v>1</v>
      </c>
      <c r="D43">
        <f t="shared" si="0"/>
        <v>0</v>
      </c>
      <c r="E43" cm="1">
        <f t="array" ref="E43:G43">VLOOKUP(A43,USPS!A:E, {3,4,5}, FALSE)</f>
        <v>264</v>
      </c>
      <c r="F43">
        <v>228</v>
      </c>
      <c r="G43">
        <v>36</v>
      </c>
      <c r="H43">
        <f>IF(OR(Raw!C3051&lt;=5,Raw!C3051=101),1,0)</f>
        <v>0</v>
      </c>
      <c r="I43">
        <f>IF(OR(Raw!C3051=6,Raw!C3051=7,Raw!C3051=8,Raw!C3051=102),1,0)</f>
        <v>0</v>
      </c>
      <c r="J43">
        <f>IF(OR(Raw!C3051=9,Raw!C3051=10,Raw!C3051=11,Raw!C3051=12,Raw!C3051=103),1,0)</f>
        <v>1</v>
      </c>
      <c r="K43">
        <f>IF(OR(Raw!C3051=13,Raw!C3051=104),1,0)</f>
        <v>0</v>
      </c>
      <c r="L43" s="4">
        <v>49</v>
      </c>
      <c r="M43" s="4">
        <v>1248</v>
      </c>
      <c r="N43" s="4">
        <v>9</v>
      </c>
      <c r="O43" s="4">
        <v>1554</v>
      </c>
      <c r="P43" s="4">
        <v>5</v>
      </c>
      <c r="Q43" s="4">
        <v>2137</v>
      </c>
      <c r="R43" s="4">
        <v>32</v>
      </c>
      <c r="S43" s="4">
        <v>1211</v>
      </c>
    </row>
    <row r="44" spans="1:19">
      <c r="A44">
        <f>Raw!A3052*1000000+Raw!B3052*100</f>
        <v>17011965400</v>
      </c>
      <c r="B44" t="str">
        <f>LEFT(A44,5)</f>
        <v>17011</v>
      </c>
      <c r="C44">
        <v>1</v>
      </c>
      <c r="D44">
        <f t="shared" si="0"/>
        <v>0</v>
      </c>
      <c r="E44" cm="1">
        <f t="array" ref="E44:G44">VLOOKUP(A44,USPS!A:E, {3,4,5}, FALSE)</f>
        <v>246</v>
      </c>
      <c r="F44">
        <v>214</v>
      </c>
      <c r="G44">
        <v>32</v>
      </c>
      <c r="H44">
        <f>IF(OR(Raw!C3052&lt;=5,Raw!C3052=101),1,0)</f>
        <v>0</v>
      </c>
      <c r="I44">
        <f>IF(OR(Raw!C3052=6,Raw!C3052=7,Raw!C3052=8,Raw!C3052=102),1,0)</f>
        <v>0</v>
      </c>
      <c r="J44">
        <f>IF(OR(Raw!C3052=9,Raw!C3052=10,Raw!C3052=11,Raw!C3052=12,Raw!C3052=103),1,0)</f>
        <v>1</v>
      </c>
      <c r="K44">
        <f>IF(OR(Raw!C3052=13,Raw!C3052=104),1,0)</f>
        <v>0</v>
      </c>
      <c r="L44" s="4">
        <v>70</v>
      </c>
      <c r="M44" s="4">
        <v>842</v>
      </c>
      <c r="N44" s="4">
        <v>3</v>
      </c>
      <c r="O44" s="4">
        <v>439</v>
      </c>
      <c r="P44" s="4">
        <v>2</v>
      </c>
      <c r="Q44" s="4">
        <v>637</v>
      </c>
      <c r="R44" s="4">
        <v>28</v>
      </c>
      <c r="S44" s="4">
        <v>767</v>
      </c>
    </row>
    <row r="45" spans="1:19">
      <c r="A45">
        <f>Raw!A3053*1000000+Raw!B3053*100</f>
        <v>17011965500</v>
      </c>
      <c r="B45" t="str">
        <f>LEFT(A45,5)</f>
        <v>17011</v>
      </c>
      <c r="C45">
        <v>1</v>
      </c>
      <c r="D45">
        <f t="shared" si="0"/>
        <v>0</v>
      </c>
      <c r="E45" cm="1">
        <f t="array" ref="E45:G45">VLOOKUP(A45,USPS!A:E, {3,4,5}, FALSE)</f>
        <v>74</v>
      </c>
      <c r="F45">
        <v>74</v>
      </c>
      <c r="G45">
        <v>0</v>
      </c>
      <c r="H45">
        <f>IF(OR(Raw!C3053&lt;=5,Raw!C3053=101),1,0)</f>
        <v>0</v>
      </c>
      <c r="I45">
        <f>IF(OR(Raw!C3053=6,Raw!C3053=7,Raw!C3053=8,Raw!C3053=102),1,0)</f>
        <v>0</v>
      </c>
      <c r="J45">
        <f>IF(OR(Raw!C3053=9,Raw!C3053=10,Raw!C3053=11,Raw!C3053=12,Raw!C3053=103),1,0)</f>
        <v>1</v>
      </c>
      <c r="K45">
        <f>IF(OR(Raw!C3053=13,Raw!C3053=104),1,0)</f>
        <v>0</v>
      </c>
      <c r="L45" s="4">
        <v>43</v>
      </c>
      <c r="M45" s="4">
        <v>781</v>
      </c>
      <c r="N45" s="4">
        <v>3</v>
      </c>
      <c r="O45" s="4">
        <v>487</v>
      </c>
      <c r="P45" s="4">
        <v>0</v>
      </c>
      <c r="Q45" s="4">
        <v>0</v>
      </c>
      <c r="R45" s="4">
        <v>30</v>
      </c>
      <c r="S45" s="4">
        <v>788</v>
      </c>
    </row>
    <row r="46" spans="1:19">
      <c r="A46">
        <f>Raw!A3054*1000000+Raw!B3054*100</f>
        <v>17011965600</v>
      </c>
      <c r="B46" t="str">
        <f>LEFT(A46,5)</f>
        <v>17011</v>
      </c>
      <c r="C46">
        <v>1</v>
      </c>
      <c r="D46">
        <f t="shared" si="0"/>
        <v>0</v>
      </c>
      <c r="E46" cm="1">
        <f t="array" ref="E46:G46">VLOOKUP(A46,USPS!A:E, {3,4,5}, FALSE)</f>
        <v>65</v>
      </c>
      <c r="F46">
        <v>63</v>
      </c>
      <c r="G46">
        <v>2</v>
      </c>
      <c r="H46">
        <f>IF(OR(Raw!C3054&lt;=5,Raw!C3054=101),1,0)</f>
        <v>0</v>
      </c>
      <c r="I46">
        <f>IF(OR(Raw!C3054=6,Raw!C3054=7,Raw!C3054=8,Raw!C3054=102),1,0)</f>
        <v>0</v>
      </c>
      <c r="J46">
        <f>IF(OR(Raw!C3054=9,Raw!C3054=10,Raw!C3054=11,Raw!C3054=12,Raw!C3054=103),1,0)</f>
        <v>1</v>
      </c>
      <c r="K46">
        <f>IF(OR(Raw!C3054=13,Raw!C3054=104),1,0)</f>
        <v>0</v>
      </c>
      <c r="L46" s="4">
        <v>26</v>
      </c>
      <c r="M46" s="4">
        <v>424</v>
      </c>
      <c r="N46" s="4">
        <v>1</v>
      </c>
      <c r="O46" s="4">
        <v>150</v>
      </c>
      <c r="P46" s="4">
        <v>2</v>
      </c>
      <c r="Q46" s="4">
        <v>1000</v>
      </c>
      <c r="R46" s="4">
        <v>15</v>
      </c>
      <c r="S46" s="4">
        <v>699</v>
      </c>
    </row>
    <row r="47" spans="1:19">
      <c r="A47">
        <f>Raw!A2828*1000000+Raw!B2828*100</f>
        <v>17013951200</v>
      </c>
      <c r="B47" t="str">
        <f>LEFT(A47,5)</f>
        <v>17013</v>
      </c>
      <c r="C47">
        <v>1</v>
      </c>
      <c r="D47">
        <f t="shared" si="0"/>
        <v>0</v>
      </c>
      <c r="E47" cm="1">
        <f t="array" ref="E47:G47">VLOOKUP(A47,USPS!A:E, {3,4,5}, FALSE)</f>
        <v>34</v>
      </c>
      <c r="F47">
        <v>34</v>
      </c>
      <c r="G47">
        <v>0</v>
      </c>
      <c r="H47">
        <f>IF(OR(Raw!C2828&lt;=5,Raw!C2828=101),1,0)</f>
        <v>0</v>
      </c>
      <c r="I47">
        <f>IF(OR(Raw!C2828=6,Raw!C2828=7,Raw!C2828=8,Raw!C2828=102),1,0)</f>
        <v>0</v>
      </c>
      <c r="J47">
        <f>IF(OR(Raw!C2828=9,Raw!C2828=10,Raw!C2828=11,Raw!C2828=12,Raw!C2828=103),1,0)</f>
        <v>1</v>
      </c>
      <c r="K47">
        <f>IF(OR(Raw!C2828=13,Raw!C2828=104),1,0)</f>
        <v>0</v>
      </c>
      <c r="L47" s="4">
        <v>48</v>
      </c>
      <c r="M47" s="4">
        <v>484</v>
      </c>
      <c r="N47" s="4">
        <v>2</v>
      </c>
      <c r="O47" s="4">
        <v>402</v>
      </c>
      <c r="P47" s="4">
        <v>0</v>
      </c>
      <c r="Q47" s="4">
        <v>0</v>
      </c>
      <c r="R47" s="4">
        <v>24</v>
      </c>
      <c r="S47" s="4">
        <v>225</v>
      </c>
    </row>
    <row r="48" spans="1:19">
      <c r="A48">
        <f>Raw!A2831*1000000+Raw!B2831*100</f>
        <v>17013951300</v>
      </c>
      <c r="B48" t="str">
        <f>LEFT(A48,5)</f>
        <v>17013</v>
      </c>
      <c r="C48">
        <v>1</v>
      </c>
      <c r="D48">
        <f t="shared" si="0"/>
        <v>0</v>
      </c>
      <c r="E48" cm="1">
        <f t="array" ref="E48:G48">VLOOKUP(A48,USPS!A:E, {3,4,5}, FALSE)</f>
        <v>30</v>
      </c>
      <c r="F48">
        <v>30</v>
      </c>
      <c r="G48">
        <v>0</v>
      </c>
      <c r="H48">
        <f>IF(OR(Raw!C2831&lt;=5,Raw!C2831=101),1,0)</f>
        <v>0</v>
      </c>
      <c r="I48">
        <f>IF(OR(Raw!C2831=6,Raw!C2831=7,Raw!C2831=8,Raw!C2831=102),1,0)</f>
        <v>0</v>
      </c>
      <c r="J48">
        <f>IF(OR(Raw!C2831=9,Raw!C2831=10,Raw!C2831=11,Raw!C2831=12,Raw!C2831=103),1,0)</f>
        <v>1</v>
      </c>
      <c r="K48">
        <f>IF(OR(Raw!C2831=13,Raw!C2831=104),1,0)</f>
        <v>0</v>
      </c>
      <c r="L48" s="4">
        <v>51</v>
      </c>
      <c r="M48" s="4">
        <v>692</v>
      </c>
      <c r="N48" s="4">
        <v>0</v>
      </c>
      <c r="O48" s="4">
        <v>0</v>
      </c>
      <c r="P48" s="4">
        <v>0</v>
      </c>
      <c r="Q48" s="4">
        <v>0</v>
      </c>
      <c r="R48" s="4">
        <v>17</v>
      </c>
      <c r="S48" s="4">
        <v>205</v>
      </c>
    </row>
    <row r="49" spans="1:19">
      <c r="A49">
        <f>Raw!A2975*1000000+Raw!B2975*100</f>
        <v>17015960100</v>
      </c>
      <c r="B49" t="str">
        <f>LEFT(A49,5)</f>
        <v>17015</v>
      </c>
      <c r="C49">
        <v>1</v>
      </c>
      <c r="D49">
        <f t="shared" si="0"/>
        <v>0</v>
      </c>
      <c r="E49" cm="1">
        <f t="array" ref="E49:G49">VLOOKUP(A49,USPS!A:E, {3,4,5}, FALSE)</f>
        <v>132</v>
      </c>
      <c r="F49">
        <v>115</v>
      </c>
      <c r="G49">
        <v>17</v>
      </c>
      <c r="H49">
        <f>IF(OR(Raw!C2975&lt;=5,Raw!C2975=101),1,0)</f>
        <v>0</v>
      </c>
      <c r="I49">
        <f>IF(OR(Raw!C2975=6,Raw!C2975=7,Raw!C2975=8,Raw!C2975=102),1,0)</f>
        <v>0</v>
      </c>
      <c r="J49">
        <f>IF(OR(Raw!C2975=9,Raw!C2975=10,Raw!C2975=11,Raw!C2975=12,Raw!C2975=103),1,0)</f>
        <v>1</v>
      </c>
      <c r="K49">
        <f>IF(OR(Raw!C2975=13,Raw!C2975=104),1,0)</f>
        <v>0</v>
      </c>
      <c r="L49" s="4">
        <v>50</v>
      </c>
      <c r="M49" s="4">
        <v>723</v>
      </c>
      <c r="N49" s="4">
        <v>0</v>
      </c>
      <c r="O49" s="4">
        <v>0</v>
      </c>
      <c r="P49" s="4">
        <v>0</v>
      </c>
      <c r="Q49" s="4">
        <v>0</v>
      </c>
      <c r="R49" s="4">
        <v>31</v>
      </c>
      <c r="S49" s="4">
        <v>474</v>
      </c>
    </row>
    <row r="50" spans="1:19">
      <c r="A50">
        <f>Raw!A2978*1000000+Raw!B2978*100</f>
        <v>17015960200</v>
      </c>
      <c r="B50" t="str">
        <f>LEFT(A50,5)</f>
        <v>17015</v>
      </c>
      <c r="C50">
        <v>1</v>
      </c>
      <c r="D50">
        <f t="shared" si="0"/>
        <v>0</v>
      </c>
      <c r="E50" cm="1">
        <f t="array" ref="E50:G50">VLOOKUP(A50,USPS!A:E, {3,4,5}, FALSE)</f>
        <v>85</v>
      </c>
      <c r="F50">
        <v>85</v>
      </c>
      <c r="G50">
        <v>0</v>
      </c>
      <c r="H50">
        <f>IF(OR(Raw!C2978&lt;=5,Raw!C2978=101),1,0)</f>
        <v>0</v>
      </c>
      <c r="I50">
        <f>IF(OR(Raw!C2978=6,Raw!C2978=7,Raw!C2978=8,Raw!C2978=102),1,0)</f>
        <v>0</v>
      </c>
      <c r="J50">
        <f>IF(OR(Raw!C2978=9,Raw!C2978=10,Raw!C2978=11,Raw!C2978=12,Raw!C2978=103),1,0)</f>
        <v>1</v>
      </c>
      <c r="K50">
        <f>IF(OR(Raw!C2978=13,Raw!C2978=104),1,0)</f>
        <v>0</v>
      </c>
      <c r="L50" s="4">
        <v>35</v>
      </c>
      <c r="M50" s="4">
        <v>631</v>
      </c>
      <c r="N50" s="4">
        <v>0</v>
      </c>
      <c r="O50" s="4">
        <v>0</v>
      </c>
      <c r="P50" s="4">
        <v>0</v>
      </c>
      <c r="Q50" s="4">
        <v>0</v>
      </c>
      <c r="R50" s="4">
        <v>20</v>
      </c>
      <c r="S50" s="4">
        <v>403</v>
      </c>
    </row>
    <row r="51" spans="1:19">
      <c r="A51">
        <f>Raw!A2981*1000000+Raw!B2981*100</f>
        <v>17015960300</v>
      </c>
      <c r="B51" t="str">
        <f>LEFT(A51,5)</f>
        <v>17015</v>
      </c>
      <c r="C51">
        <v>1</v>
      </c>
      <c r="D51">
        <f t="shared" si="0"/>
        <v>0</v>
      </c>
      <c r="E51" cm="1">
        <f t="array" ref="E51:G51">VLOOKUP(A51,USPS!A:E, {3,4,5}, FALSE)</f>
        <v>197</v>
      </c>
      <c r="F51">
        <v>142</v>
      </c>
      <c r="G51">
        <v>55</v>
      </c>
      <c r="H51">
        <f>IF(OR(Raw!C2981&lt;=5,Raw!C2981=101),1,0)</f>
        <v>0</v>
      </c>
      <c r="I51">
        <f>IF(OR(Raw!C2981=6,Raw!C2981=7,Raw!C2981=8,Raw!C2981=102),1,0)</f>
        <v>0</v>
      </c>
      <c r="J51">
        <f>IF(OR(Raw!C2981=9,Raw!C2981=10,Raw!C2981=11,Raw!C2981=12,Raw!C2981=103),1,0)</f>
        <v>1</v>
      </c>
      <c r="K51">
        <f>IF(OR(Raw!C2981=13,Raw!C2981=104),1,0)</f>
        <v>0</v>
      </c>
      <c r="L51" s="4">
        <v>29</v>
      </c>
      <c r="M51" s="4">
        <v>462</v>
      </c>
      <c r="N51" s="4">
        <v>1</v>
      </c>
      <c r="O51" s="4">
        <v>115</v>
      </c>
      <c r="P51" s="4">
        <v>0</v>
      </c>
      <c r="Q51" s="4">
        <v>0</v>
      </c>
      <c r="R51" s="4">
        <v>6</v>
      </c>
      <c r="S51" s="4">
        <v>34</v>
      </c>
    </row>
    <row r="52" spans="1:19">
      <c r="A52">
        <f>Raw!A2984*1000000+Raw!B2984*100</f>
        <v>17015960400</v>
      </c>
      <c r="B52" t="str">
        <f>LEFT(A52,5)</f>
        <v>17015</v>
      </c>
      <c r="C52">
        <v>1</v>
      </c>
      <c r="D52">
        <f t="shared" si="0"/>
        <v>0</v>
      </c>
      <c r="E52" cm="1">
        <f t="array" ref="E52:G52">VLOOKUP(A52,USPS!A:E, {3,4,5}, FALSE)</f>
        <v>171</v>
      </c>
      <c r="F52">
        <v>147</v>
      </c>
      <c r="G52">
        <v>24</v>
      </c>
      <c r="H52">
        <f>IF(OR(Raw!C2984&lt;=5,Raw!C2984=101),1,0)</f>
        <v>0</v>
      </c>
      <c r="I52">
        <f>IF(OR(Raw!C2984=6,Raw!C2984=7,Raw!C2984=8,Raw!C2984=102),1,0)</f>
        <v>0</v>
      </c>
      <c r="J52">
        <f>IF(OR(Raw!C2984=9,Raw!C2984=10,Raw!C2984=11,Raw!C2984=12,Raw!C2984=103),1,0)</f>
        <v>1</v>
      </c>
      <c r="K52">
        <f>IF(OR(Raw!C2984=13,Raw!C2984=104),1,0)</f>
        <v>0</v>
      </c>
      <c r="L52" s="4">
        <v>31</v>
      </c>
      <c r="M52" s="4">
        <v>645</v>
      </c>
      <c r="N52" s="4">
        <v>2</v>
      </c>
      <c r="O52" s="4">
        <v>361</v>
      </c>
      <c r="P52" s="4">
        <v>0</v>
      </c>
      <c r="Q52" s="4">
        <v>0</v>
      </c>
      <c r="R52" s="4">
        <v>15</v>
      </c>
      <c r="S52" s="4">
        <v>386</v>
      </c>
    </row>
    <row r="53" spans="1:19">
      <c r="A53">
        <f>Raw!A2987*1000000+Raw!B2987*100</f>
        <v>17015960500</v>
      </c>
      <c r="B53" t="str">
        <f>LEFT(A53,5)</f>
        <v>17015</v>
      </c>
      <c r="C53">
        <v>1</v>
      </c>
      <c r="D53">
        <f t="shared" si="0"/>
        <v>0</v>
      </c>
      <c r="E53" cm="1">
        <f t="array" ref="E53:G53">VLOOKUP(A53,USPS!A:E, {3,4,5}, FALSE)</f>
        <v>49</v>
      </c>
      <c r="F53">
        <v>49</v>
      </c>
      <c r="G53">
        <v>0</v>
      </c>
      <c r="H53">
        <f>IF(OR(Raw!C2987&lt;=5,Raw!C2987=101),1,0)</f>
        <v>0</v>
      </c>
      <c r="I53">
        <f>IF(OR(Raw!C2987=6,Raw!C2987=7,Raw!C2987=8,Raw!C2987=102),1,0)</f>
        <v>0</v>
      </c>
      <c r="J53">
        <f>IF(OR(Raw!C2987=9,Raw!C2987=10,Raw!C2987=11,Raw!C2987=12,Raw!C2987=103),1,0)</f>
        <v>1</v>
      </c>
      <c r="K53">
        <f>IF(OR(Raw!C2987=13,Raw!C2987=104),1,0)</f>
        <v>0</v>
      </c>
      <c r="L53" s="4">
        <v>39</v>
      </c>
      <c r="M53" s="4">
        <v>496</v>
      </c>
      <c r="N53" s="4">
        <v>3</v>
      </c>
      <c r="O53" s="4">
        <v>561</v>
      </c>
      <c r="P53" s="4">
        <v>0</v>
      </c>
      <c r="Q53" s="4">
        <v>0</v>
      </c>
      <c r="R53" s="4">
        <v>19</v>
      </c>
      <c r="S53" s="4">
        <v>346</v>
      </c>
    </row>
    <row r="54" spans="1:19">
      <c r="A54">
        <f>Raw!A2990*1000000+Raw!B2990*100</f>
        <v>17015960600</v>
      </c>
      <c r="B54" t="str">
        <f>LEFT(A54,5)</f>
        <v>17015</v>
      </c>
      <c r="C54">
        <v>1</v>
      </c>
      <c r="D54">
        <f t="shared" si="0"/>
        <v>0</v>
      </c>
      <c r="E54" cm="1">
        <f t="array" ref="E54:G54">VLOOKUP(A54,USPS!A:E, {3,4,5}, FALSE)</f>
        <v>25</v>
      </c>
      <c r="F54">
        <v>25</v>
      </c>
      <c r="G54">
        <v>0</v>
      </c>
      <c r="H54">
        <f>IF(OR(Raw!C2990&lt;=5,Raw!C2990=101),1,0)</f>
        <v>0</v>
      </c>
      <c r="I54">
        <f>IF(OR(Raw!C2990=6,Raw!C2990=7,Raw!C2990=8,Raw!C2990=102),1,0)</f>
        <v>0</v>
      </c>
      <c r="J54">
        <f>IF(OR(Raw!C2990=9,Raw!C2990=10,Raw!C2990=11,Raw!C2990=12,Raw!C2990=103),1,0)</f>
        <v>1</v>
      </c>
      <c r="K54">
        <f>IF(OR(Raw!C2990=13,Raw!C2990=104),1,0)</f>
        <v>0</v>
      </c>
      <c r="L54" s="4">
        <v>12</v>
      </c>
      <c r="M54" s="4">
        <v>106</v>
      </c>
      <c r="N54" s="4">
        <v>1</v>
      </c>
      <c r="O54" s="4">
        <v>240</v>
      </c>
      <c r="P54" s="4">
        <v>0</v>
      </c>
      <c r="Q54" s="4">
        <v>0</v>
      </c>
      <c r="R54" s="4">
        <v>8</v>
      </c>
      <c r="S54" s="4">
        <v>53</v>
      </c>
    </row>
    <row r="55" spans="1:19">
      <c r="A55">
        <f>Raw!A2976*1000000+Raw!B2976*100</f>
        <v>17017960100</v>
      </c>
      <c r="B55" t="str">
        <f>LEFT(A55,5)</f>
        <v>17017</v>
      </c>
      <c r="C55">
        <v>1</v>
      </c>
      <c r="D55">
        <f t="shared" si="0"/>
        <v>0</v>
      </c>
      <c r="E55" cm="1">
        <f t="array" ref="E55:G55">VLOOKUP(A55,USPS!A:E, {3,4,5}, FALSE)</f>
        <v>25</v>
      </c>
      <c r="F55">
        <v>25</v>
      </c>
      <c r="G55">
        <v>0</v>
      </c>
      <c r="H55">
        <f>IF(OR(Raw!C2976&lt;=5,Raw!C2976=101),1,0)</f>
        <v>0</v>
      </c>
      <c r="I55">
        <f>IF(OR(Raw!C2976=6,Raw!C2976=7,Raw!C2976=8,Raw!C2976=102),1,0)</f>
        <v>0</v>
      </c>
      <c r="J55">
        <f>IF(OR(Raw!C2976=9,Raw!C2976=10,Raw!C2976=11,Raw!C2976=12,Raw!C2976=103),1,0)</f>
        <v>0</v>
      </c>
      <c r="K55">
        <f>IF(OR(Raw!C2976=13,Raw!C2976=104),1,0)</f>
        <v>1</v>
      </c>
      <c r="L55" s="4">
        <v>19</v>
      </c>
      <c r="M55" s="4">
        <v>379</v>
      </c>
      <c r="N55" s="4">
        <v>0</v>
      </c>
      <c r="O55" s="4">
        <v>0</v>
      </c>
      <c r="P55" s="4">
        <v>0</v>
      </c>
      <c r="Q55" s="4">
        <v>0</v>
      </c>
      <c r="R55" s="4">
        <v>8</v>
      </c>
      <c r="S55" s="4">
        <v>126</v>
      </c>
    </row>
    <row r="56" spans="1:19">
      <c r="A56">
        <f>Raw!A2979*1000000+Raw!B2979*100</f>
        <v>17017960200</v>
      </c>
      <c r="B56" t="str">
        <f>LEFT(A56,5)</f>
        <v>17017</v>
      </c>
      <c r="C56">
        <v>1</v>
      </c>
      <c r="D56">
        <f t="shared" si="0"/>
        <v>0</v>
      </c>
      <c r="E56" cm="1">
        <f t="array" ref="E56:G56">VLOOKUP(A56,USPS!A:E, {3,4,5}, FALSE)</f>
        <v>145</v>
      </c>
      <c r="F56">
        <v>130</v>
      </c>
      <c r="G56">
        <v>15</v>
      </c>
      <c r="H56">
        <f>IF(OR(Raw!C2979&lt;=5,Raw!C2979=101),1,0)</f>
        <v>0</v>
      </c>
      <c r="I56">
        <f>IF(OR(Raw!C2979=6,Raw!C2979=7,Raw!C2979=8,Raw!C2979=102),1,0)</f>
        <v>0</v>
      </c>
      <c r="J56">
        <f>IF(OR(Raw!C2979=9,Raw!C2979=10,Raw!C2979=11,Raw!C2979=12,Raw!C2979=103),1,0)</f>
        <v>1</v>
      </c>
      <c r="K56">
        <f>IF(OR(Raw!C2979=13,Raw!C2979=104),1,0)</f>
        <v>0</v>
      </c>
      <c r="L56" s="4">
        <v>16</v>
      </c>
      <c r="M56" s="4">
        <v>114</v>
      </c>
      <c r="N56" s="4">
        <v>0</v>
      </c>
      <c r="O56" s="4">
        <v>0</v>
      </c>
      <c r="P56" s="4">
        <v>1</v>
      </c>
      <c r="Q56" s="4">
        <v>800</v>
      </c>
      <c r="R56" s="4">
        <v>8</v>
      </c>
      <c r="S56" s="4">
        <v>55</v>
      </c>
    </row>
    <row r="57" spans="1:19">
      <c r="A57">
        <f>Raw!A2982*1000000+Raw!B2982*100</f>
        <v>17017960300</v>
      </c>
      <c r="B57" t="str">
        <f>LEFT(A57,5)</f>
        <v>17017</v>
      </c>
      <c r="C57">
        <v>1</v>
      </c>
      <c r="D57">
        <f t="shared" si="0"/>
        <v>0</v>
      </c>
      <c r="E57" cm="1">
        <f t="array" ref="E57:G57">VLOOKUP(A57,USPS!A:E, {3,4,5}, FALSE)</f>
        <v>99</v>
      </c>
      <c r="F57">
        <v>96</v>
      </c>
      <c r="G57">
        <v>3</v>
      </c>
      <c r="H57">
        <f>IF(OR(Raw!C2982&lt;=5,Raw!C2982=101),1,0)</f>
        <v>0</v>
      </c>
      <c r="I57">
        <f>IF(OR(Raw!C2982=6,Raw!C2982=7,Raw!C2982=8,Raw!C2982=102),1,0)</f>
        <v>0</v>
      </c>
      <c r="J57">
        <f>IF(OR(Raw!C2982=9,Raw!C2982=10,Raw!C2982=11,Raw!C2982=12,Raw!C2982=103),1,0)</f>
        <v>1</v>
      </c>
      <c r="K57">
        <f>IF(OR(Raw!C2982=13,Raw!C2982=104),1,0)</f>
        <v>0</v>
      </c>
      <c r="L57" s="4">
        <v>11</v>
      </c>
      <c r="M57" s="4">
        <v>89</v>
      </c>
      <c r="N57" s="4">
        <v>0</v>
      </c>
      <c r="O57" s="4">
        <v>0</v>
      </c>
      <c r="P57" s="4">
        <v>0</v>
      </c>
      <c r="Q57" s="4">
        <v>0</v>
      </c>
      <c r="R57" s="4">
        <v>3</v>
      </c>
      <c r="S57" s="4">
        <v>14</v>
      </c>
    </row>
    <row r="58" spans="1:19">
      <c r="A58">
        <f>Raw!A2985*1000000+Raw!B2985*100</f>
        <v>17017960400</v>
      </c>
      <c r="B58" t="str">
        <f>LEFT(A58,5)</f>
        <v>17017</v>
      </c>
      <c r="C58">
        <v>1</v>
      </c>
      <c r="D58">
        <f t="shared" si="0"/>
        <v>1</v>
      </c>
      <c r="E58" cm="1">
        <f t="array" ref="E58:G58">VLOOKUP(A58,USPS!A:E, {3,4,5}, FALSE)</f>
        <v>54</v>
      </c>
      <c r="F58">
        <v>53</v>
      </c>
      <c r="G58">
        <v>1</v>
      </c>
      <c r="H58">
        <f>IF(OR(Raw!C2985&lt;=5,Raw!C2985=101),1,0)</f>
        <v>0</v>
      </c>
      <c r="I58">
        <f>IF(OR(Raw!C2985=6,Raw!C2985=7,Raw!C2985=8,Raw!C2985=102),1,0)</f>
        <v>1</v>
      </c>
      <c r="J58">
        <f>IF(OR(Raw!C2985=9,Raw!C2985=10,Raw!C2985=11,Raw!C2985=12,Raw!C2985=103),1,0)</f>
        <v>0</v>
      </c>
      <c r="K58">
        <f>IF(OR(Raw!C2985=13,Raw!C2985=104),1,0)</f>
        <v>0</v>
      </c>
      <c r="L58" s="4">
        <v>9</v>
      </c>
      <c r="M58" s="4">
        <v>133</v>
      </c>
      <c r="N58" s="4">
        <v>1</v>
      </c>
      <c r="O58" s="4">
        <v>107</v>
      </c>
      <c r="P58" s="4">
        <v>0</v>
      </c>
      <c r="Q58" s="4">
        <v>0</v>
      </c>
      <c r="R58" s="4">
        <v>7</v>
      </c>
      <c r="S58" s="4">
        <v>233</v>
      </c>
    </row>
    <row r="59" spans="1:19">
      <c r="A59">
        <f>Raw!A2988*1000000+Raw!B2988*100</f>
        <v>17017960500</v>
      </c>
      <c r="B59" t="str">
        <f>LEFT(A59,5)</f>
        <v>17017</v>
      </c>
      <c r="C59">
        <v>1</v>
      </c>
      <c r="D59">
        <f t="shared" si="0"/>
        <v>0</v>
      </c>
      <c r="E59" cm="1">
        <f t="array" ref="E59:G59">VLOOKUP(A59,USPS!A:E, {3,4,5}, FALSE)</f>
        <v>150</v>
      </c>
      <c r="F59">
        <v>129</v>
      </c>
      <c r="G59">
        <v>21</v>
      </c>
      <c r="H59">
        <f>IF(OR(Raw!C2988&lt;=5,Raw!C2988=101),1,0)</f>
        <v>0</v>
      </c>
      <c r="I59">
        <f>IF(OR(Raw!C2988=6,Raw!C2988=7,Raw!C2988=8,Raw!C2988=102),1,0)</f>
        <v>0</v>
      </c>
      <c r="J59">
        <f>IF(OR(Raw!C2988=9,Raw!C2988=10,Raw!C2988=11,Raw!C2988=12,Raw!C2988=103),1,0)</f>
        <v>1</v>
      </c>
      <c r="K59">
        <f>IF(OR(Raw!C2988=13,Raw!C2988=104),1,0)</f>
        <v>0</v>
      </c>
      <c r="L59" s="4">
        <v>11</v>
      </c>
      <c r="M59" s="4">
        <v>120</v>
      </c>
      <c r="N59" s="4">
        <v>0</v>
      </c>
      <c r="O59" s="4">
        <v>0</v>
      </c>
      <c r="P59" s="4">
        <v>0</v>
      </c>
      <c r="Q59" s="4">
        <v>0</v>
      </c>
      <c r="R59" s="4">
        <v>6</v>
      </c>
      <c r="S59" s="4">
        <v>29</v>
      </c>
    </row>
    <row r="60" spans="1:19">
      <c r="A60">
        <f>Raw!A22*1000000+Raw!B22*100</f>
        <v>17019000200</v>
      </c>
      <c r="B60" t="str">
        <f>LEFT(A60,5)</f>
        <v>17019</v>
      </c>
      <c r="C60">
        <v>1</v>
      </c>
      <c r="D60">
        <f t="shared" si="0"/>
        <v>1</v>
      </c>
      <c r="E60" cm="1">
        <f t="array" ref="E60:G60">VLOOKUP(A60,USPS!A:E, {3,4,5}, FALSE)</f>
        <v>69</v>
      </c>
      <c r="F60">
        <v>64</v>
      </c>
      <c r="G60">
        <v>5</v>
      </c>
      <c r="H60">
        <f>IF(OR(Raw!C22&lt;=5,Raw!C22=101),1,0)</f>
        <v>1</v>
      </c>
      <c r="I60">
        <f>IF(OR(Raw!C22=6,Raw!C22=7,Raw!C22=8,Raw!C22=102),1,0)</f>
        <v>0</v>
      </c>
      <c r="J60">
        <f>IF(OR(Raw!C22=9,Raw!C22=10,Raw!C22=11,Raw!C22=12,Raw!C22=103),1,0)</f>
        <v>0</v>
      </c>
      <c r="K60">
        <f>IF(OR(Raw!C22=13,Raw!C22=104),1,0)</f>
        <v>0</v>
      </c>
      <c r="L60" s="4">
        <v>26</v>
      </c>
      <c r="M60" s="4">
        <v>453</v>
      </c>
      <c r="N60" s="4">
        <v>1</v>
      </c>
      <c r="O60" s="4">
        <v>156</v>
      </c>
      <c r="P60" s="4">
        <v>0</v>
      </c>
      <c r="Q60" s="4">
        <v>0</v>
      </c>
      <c r="R60" s="4">
        <v>10</v>
      </c>
      <c r="S60" s="4">
        <v>145</v>
      </c>
    </row>
    <row r="61" spans="1:19">
      <c r="A61">
        <f>Raw!A51*1000000+Raw!B51*100</f>
        <v>17019000301</v>
      </c>
      <c r="B61" t="str">
        <f>LEFT(A61,5)</f>
        <v>17019</v>
      </c>
      <c r="C61">
        <v>1</v>
      </c>
      <c r="D61">
        <f t="shared" si="0"/>
        <v>1</v>
      </c>
      <c r="E61" cm="1">
        <f t="array" ref="E61:G61">VLOOKUP(A61,USPS!A:E, {3,4,5}, FALSE)</f>
        <v>353</v>
      </c>
      <c r="F61">
        <v>335</v>
      </c>
      <c r="G61">
        <v>18</v>
      </c>
      <c r="H61">
        <f>IF(OR(Raw!C51&lt;=5,Raw!C51=101),1,0)</f>
        <v>1</v>
      </c>
      <c r="I61">
        <f>IF(OR(Raw!C51=6,Raw!C51=7,Raw!C51=8,Raw!C51=102),1,0)</f>
        <v>0</v>
      </c>
      <c r="J61">
        <f>IF(OR(Raw!C51=9,Raw!C51=10,Raw!C51=11,Raw!C51=12,Raw!C51=103),1,0)</f>
        <v>0</v>
      </c>
      <c r="K61">
        <f>IF(OR(Raw!C51=13,Raw!C51=104),1,0)</f>
        <v>0</v>
      </c>
      <c r="L61" s="4">
        <v>75</v>
      </c>
      <c r="M61" s="4">
        <v>1482</v>
      </c>
      <c r="N61" s="4">
        <v>5</v>
      </c>
      <c r="O61" s="4">
        <v>805</v>
      </c>
      <c r="P61" s="4">
        <v>5</v>
      </c>
      <c r="Q61" s="4">
        <v>3525</v>
      </c>
      <c r="R61" s="4">
        <v>31</v>
      </c>
      <c r="S61" s="4">
        <v>1094</v>
      </c>
    </row>
    <row r="62" spans="1:19">
      <c r="A62">
        <f>Raw!A53*1000000+Raw!B53*100</f>
        <v>17019000302</v>
      </c>
      <c r="B62" t="str">
        <f>LEFT(A62,5)</f>
        <v>17019</v>
      </c>
      <c r="C62">
        <v>1</v>
      </c>
      <c r="D62">
        <f t="shared" si="0"/>
        <v>1</v>
      </c>
      <c r="E62" cm="1">
        <f t="array" ref="E62:G62">VLOOKUP(A62,USPS!A:E, {3,4,5}, FALSE)</f>
        <v>126</v>
      </c>
      <c r="F62">
        <v>110</v>
      </c>
      <c r="G62">
        <v>16</v>
      </c>
      <c r="H62">
        <f>IF(OR(Raw!C53&lt;=5,Raw!C53=101),1,0)</f>
        <v>1</v>
      </c>
      <c r="I62">
        <f>IF(OR(Raw!C53=6,Raw!C53=7,Raw!C53=8,Raw!C53=102),1,0)</f>
        <v>0</v>
      </c>
      <c r="J62">
        <f>IF(OR(Raw!C53=9,Raw!C53=10,Raw!C53=11,Raw!C53=12,Raw!C53=103),1,0)</f>
        <v>0</v>
      </c>
      <c r="K62">
        <f>IF(OR(Raw!C53=13,Raw!C53=104),1,0)</f>
        <v>0</v>
      </c>
      <c r="L62" s="4">
        <v>25</v>
      </c>
      <c r="M62" s="4">
        <v>358</v>
      </c>
      <c r="N62" s="4">
        <v>3</v>
      </c>
      <c r="O62" s="4">
        <v>420</v>
      </c>
      <c r="P62" s="4">
        <v>2</v>
      </c>
      <c r="Q62" s="4">
        <v>780</v>
      </c>
      <c r="R62" s="4">
        <v>16</v>
      </c>
      <c r="S62" s="4">
        <v>330</v>
      </c>
    </row>
    <row r="63" spans="1:19">
      <c r="A63">
        <f>Raw!A66*1000000+Raw!B66*100</f>
        <v>17019000401</v>
      </c>
      <c r="B63" t="str">
        <f>LEFT(A63,5)</f>
        <v>17019</v>
      </c>
      <c r="C63">
        <v>1</v>
      </c>
      <c r="D63">
        <f t="shared" si="0"/>
        <v>0</v>
      </c>
      <c r="E63" cm="1">
        <f t="array" ref="E63:G63">VLOOKUP(A63,USPS!A:E, {3,4,5}, FALSE)</f>
        <v>111</v>
      </c>
      <c r="F63">
        <v>106</v>
      </c>
      <c r="G63">
        <v>5</v>
      </c>
      <c r="H63">
        <f>IF(OR(Raw!C66&lt;=5,Raw!C66=101),1,0)</f>
        <v>0</v>
      </c>
      <c r="I63">
        <f>IF(OR(Raw!C66=6,Raw!C66=7,Raw!C66=8,Raw!C66=102),1,0)</f>
        <v>0</v>
      </c>
      <c r="J63">
        <f>IF(OR(Raw!C66=9,Raw!C66=10,Raw!C66=11,Raw!C66=12,Raw!C66=103),1,0)</f>
        <v>0</v>
      </c>
      <c r="K63">
        <f>IF(OR(Raw!C66=13,Raw!C66=104),1,0)</f>
        <v>1</v>
      </c>
      <c r="L63" s="4">
        <v>3</v>
      </c>
      <c r="M63" s="4">
        <v>18</v>
      </c>
      <c r="N63" s="4">
        <v>0</v>
      </c>
      <c r="O63" s="4">
        <v>0</v>
      </c>
      <c r="P63" s="4">
        <v>1</v>
      </c>
      <c r="Q63" s="4">
        <v>588</v>
      </c>
      <c r="R63" s="4">
        <v>3</v>
      </c>
      <c r="S63" s="4">
        <v>18</v>
      </c>
    </row>
    <row r="64" spans="1:19">
      <c r="A64">
        <f>Raw!A68*1000000+Raw!B68*100</f>
        <v>17019000402</v>
      </c>
      <c r="B64" t="str">
        <f>LEFT(A64,5)</f>
        <v>17019</v>
      </c>
      <c r="C64">
        <v>1</v>
      </c>
      <c r="D64">
        <f t="shared" si="0"/>
        <v>1</v>
      </c>
      <c r="E64" cm="1">
        <f t="array" ref="E64:G64">VLOOKUP(A64,USPS!A:E, {3,4,5}, FALSE)</f>
        <v>16</v>
      </c>
      <c r="F64">
        <v>16</v>
      </c>
      <c r="G64">
        <v>0</v>
      </c>
      <c r="H64">
        <f>IF(OR(Raw!C68&lt;=5,Raw!C68=101),1,0)</f>
        <v>1</v>
      </c>
      <c r="I64">
        <f>IF(OR(Raw!C68=6,Raw!C68=7,Raw!C68=8,Raw!C68=102),1,0)</f>
        <v>0</v>
      </c>
      <c r="J64">
        <f>IF(OR(Raw!C68=9,Raw!C68=10,Raw!C68=11,Raw!C68=12,Raw!C68=103),1,0)</f>
        <v>0</v>
      </c>
      <c r="K64">
        <f>IF(OR(Raw!C68=13,Raw!C68=104),1,0)</f>
        <v>0</v>
      </c>
      <c r="L64" s="4">
        <v>5</v>
      </c>
      <c r="M64" s="4">
        <v>197</v>
      </c>
      <c r="N64" s="4">
        <v>4</v>
      </c>
      <c r="O64" s="4">
        <v>768</v>
      </c>
      <c r="P64" s="4">
        <v>2</v>
      </c>
      <c r="Q64" s="4">
        <v>1403</v>
      </c>
      <c r="R64" s="4">
        <v>4</v>
      </c>
      <c r="S64" s="4">
        <v>1190</v>
      </c>
    </row>
    <row r="65" spans="1:19">
      <c r="A65">
        <f>Raw!A71*1000000+Raw!B71*100</f>
        <v>17019000500</v>
      </c>
      <c r="B65" t="str">
        <f>LEFT(A65,5)</f>
        <v>17019</v>
      </c>
      <c r="C65">
        <v>1</v>
      </c>
      <c r="D65">
        <f t="shared" si="0"/>
        <v>0</v>
      </c>
      <c r="E65" cm="1">
        <f t="array" ref="E65:G65">VLOOKUP(A65,USPS!A:E, {3,4,5}, FALSE)</f>
        <v>162</v>
      </c>
      <c r="F65">
        <v>125</v>
      </c>
      <c r="G65">
        <v>37</v>
      </c>
      <c r="H65">
        <f>IF(OR(Raw!C71&lt;=5,Raw!C71=101),1,0)</f>
        <v>0</v>
      </c>
      <c r="I65">
        <f>IF(OR(Raw!C71=6,Raw!C71=7,Raw!C71=8,Raw!C71=102),1,0)</f>
        <v>0</v>
      </c>
      <c r="J65">
        <f>IF(OR(Raw!C71=9,Raw!C71=10,Raw!C71=11,Raw!C71=12,Raw!C71=103),1,0)</f>
        <v>1</v>
      </c>
      <c r="K65">
        <f>IF(OR(Raw!C71=13,Raw!C71=104),1,0)</f>
        <v>0</v>
      </c>
      <c r="L65" s="4">
        <v>58</v>
      </c>
      <c r="M65" s="4">
        <v>992</v>
      </c>
      <c r="N65" s="4">
        <v>2</v>
      </c>
      <c r="O65" s="4">
        <v>301</v>
      </c>
      <c r="P65" s="4">
        <v>6</v>
      </c>
      <c r="Q65" s="4">
        <v>3061</v>
      </c>
      <c r="R65" s="4">
        <v>29</v>
      </c>
      <c r="S65" s="4">
        <v>1144</v>
      </c>
    </row>
    <row r="66" spans="1:19">
      <c r="A66">
        <f>Raw!A113*1000000+Raw!B113*100</f>
        <v>17019000700</v>
      </c>
      <c r="B66" t="str">
        <f>LEFT(A66,5)</f>
        <v>17019</v>
      </c>
      <c r="C66">
        <v>1</v>
      </c>
      <c r="D66">
        <f t="shared" si="0"/>
        <v>1</v>
      </c>
      <c r="E66" cm="1">
        <f t="array" ref="E66:G66">VLOOKUP(A66,USPS!A:E, {3,4,5}, FALSE)</f>
        <v>252</v>
      </c>
      <c r="F66">
        <v>212</v>
      </c>
      <c r="G66">
        <v>40</v>
      </c>
      <c r="H66">
        <f>IF(OR(Raw!C113&lt;=5,Raw!C113=101),1,0)</f>
        <v>1</v>
      </c>
      <c r="I66">
        <f>IF(OR(Raw!C113=6,Raw!C113=7,Raw!C113=8,Raw!C113=102),1,0)</f>
        <v>0</v>
      </c>
      <c r="J66">
        <f>IF(OR(Raw!C113=9,Raw!C113=10,Raw!C113=11,Raw!C113=12,Raw!C113=103),1,0)</f>
        <v>0</v>
      </c>
      <c r="K66">
        <f>IF(OR(Raw!C113=13,Raw!C113=104),1,0)</f>
        <v>0</v>
      </c>
      <c r="L66" s="4">
        <v>59</v>
      </c>
      <c r="M66" s="4">
        <v>1204</v>
      </c>
      <c r="N66" s="4">
        <v>5</v>
      </c>
      <c r="O66" s="4">
        <v>870</v>
      </c>
      <c r="P66" s="4">
        <v>4</v>
      </c>
      <c r="Q66" s="4">
        <v>1713</v>
      </c>
      <c r="R66" s="4">
        <v>28</v>
      </c>
      <c r="S66" s="4">
        <v>1874</v>
      </c>
    </row>
    <row r="67" spans="1:19">
      <c r="A67">
        <f>Raw!A125*1000000+Raw!B125*100</f>
        <v>17019000800</v>
      </c>
      <c r="B67" t="str">
        <f>LEFT(A67,5)</f>
        <v>17019</v>
      </c>
      <c r="C67">
        <v>1</v>
      </c>
      <c r="D67">
        <f t="shared" ref="D67:D130" si="1">C67*(H67+I67)</f>
        <v>1</v>
      </c>
      <c r="E67" cm="1">
        <f t="array" ref="E67:G67">VLOOKUP(A67,USPS!A:E, {3,4,5}, FALSE)</f>
        <v>575</v>
      </c>
      <c r="F67">
        <v>563</v>
      </c>
      <c r="G67">
        <v>12</v>
      </c>
      <c r="H67">
        <f>IF(OR(Raw!C125&lt;=5,Raw!C125=101),1,0)</f>
        <v>0</v>
      </c>
      <c r="I67">
        <f>IF(OR(Raw!C125=6,Raw!C125=7,Raw!C125=8,Raw!C125=102),1,0)</f>
        <v>1</v>
      </c>
      <c r="J67">
        <f>IF(OR(Raw!C125=9,Raw!C125=10,Raw!C125=11,Raw!C125=12,Raw!C125=103),1,0)</f>
        <v>0</v>
      </c>
      <c r="K67">
        <f>IF(OR(Raw!C125=13,Raw!C125=104),1,0)</f>
        <v>0</v>
      </c>
      <c r="L67" s="4">
        <v>141</v>
      </c>
      <c r="M67" s="4">
        <v>2470</v>
      </c>
      <c r="N67" s="4">
        <v>17</v>
      </c>
      <c r="O67" s="4">
        <v>2819</v>
      </c>
      <c r="P67" s="4">
        <v>10</v>
      </c>
      <c r="Q67" s="4">
        <v>3733</v>
      </c>
      <c r="R67" s="4">
        <v>61</v>
      </c>
      <c r="S67" s="4">
        <v>2417</v>
      </c>
    </row>
    <row r="68" spans="1:19">
      <c r="A68">
        <f>Raw!A149*1000000+Raw!B149*100</f>
        <v>17019000901</v>
      </c>
      <c r="B68" t="str">
        <f>LEFT(A68,5)</f>
        <v>17019</v>
      </c>
      <c r="C68">
        <v>1</v>
      </c>
      <c r="D68">
        <f t="shared" si="1"/>
        <v>1</v>
      </c>
      <c r="E68" cm="1">
        <f t="array" ref="E68:G68">VLOOKUP(A68,USPS!A:E, {3,4,5}, FALSE)</f>
        <v>105</v>
      </c>
      <c r="F68">
        <v>97</v>
      </c>
      <c r="G68">
        <v>8</v>
      </c>
      <c r="H68">
        <f>IF(OR(Raw!C149&lt;=5,Raw!C149=101),1,0)</f>
        <v>1</v>
      </c>
      <c r="I68">
        <f>IF(OR(Raw!C149=6,Raw!C149=7,Raw!C149=8,Raw!C149=102),1,0)</f>
        <v>0</v>
      </c>
      <c r="J68">
        <f>IF(OR(Raw!C149=9,Raw!C149=10,Raw!C149=11,Raw!C149=12,Raw!C149=103),1,0)</f>
        <v>0</v>
      </c>
      <c r="K68">
        <f>IF(OR(Raw!C149=13,Raw!C149=104),1,0)</f>
        <v>0</v>
      </c>
      <c r="L68" s="4">
        <v>61</v>
      </c>
      <c r="M68" s="4">
        <v>993</v>
      </c>
      <c r="N68" s="4">
        <v>5</v>
      </c>
      <c r="O68" s="4">
        <v>886</v>
      </c>
      <c r="P68" s="4">
        <v>2</v>
      </c>
      <c r="Q68" s="4">
        <v>572</v>
      </c>
      <c r="R68" s="4">
        <v>29</v>
      </c>
      <c r="S68" s="4">
        <v>770</v>
      </c>
    </row>
    <row r="69" spans="1:19">
      <c r="A69">
        <f>Raw!A150*1000000+Raw!B150*100</f>
        <v>17019000902</v>
      </c>
      <c r="B69" t="str">
        <f>LEFT(A69,5)</f>
        <v>17019</v>
      </c>
      <c r="C69">
        <v>1</v>
      </c>
      <c r="D69">
        <f t="shared" si="1"/>
        <v>0</v>
      </c>
      <c r="E69" cm="1">
        <f t="array" ref="E69:G69">VLOOKUP(A69,USPS!A:E, {3,4,5}, FALSE)</f>
        <v>767</v>
      </c>
      <c r="F69">
        <v>758</v>
      </c>
      <c r="G69">
        <v>9</v>
      </c>
      <c r="H69">
        <f>IF(OR(Raw!C150&lt;=5,Raw!C150=101),1,0)</f>
        <v>0</v>
      </c>
      <c r="I69">
        <f>IF(OR(Raw!C150=6,Raw!C150=7,Raw!C150=8,Raw!C150=102),1,0)</f>
        <v>0</v>
      </c>
      <c r="J69">
        <f>IF(OR(Raw!C150=9,Raw!C150=10,Raw!C150=11,Raw!C150=12,Raw!C150=103),1,0)</f>
        <v>1</v>
      </c>
      <c r="K69">
        <f>IF(OR(Raw!C150=13,Raw!C150=104),1,0)</f>
        <v>0</v>
      </c>
      <c r="L69" s="4">
        <v>149</v>
      </c>
      <c r="M69" s="4">
        <v>2544</v>
      </c>
      <c r="N69" s="4">
        <v>10</v>
      </c>
      <c r="O69" s="4">
        <v>1766</v>
      </c>
      <c r="P69" s="4">
        <v>7</v>
      </c>
      <c r="Q69" s="4">
        <v>4600</v>
      </c>
      <c r="R69" s="4">
        <v>71</v>
      </c>
      <c r="S69" s="4">
        <v>1430</v>
      </c>
    </row>
    <row r="70" spans="1:19">
      <c r="A70">
        <f>Raw!A151*1000000+Raw!B151*100</f>
        <v>17019001000</v>
      </c>
      <c r="B70" t="str">
        <f>LEFT(A70,5)</f>
        <v>17019</v>
      </c>
      <c r="C70">
        <v>1</v>
      </c>
      <c r="D70">
        <f t="shared" si="1"/>
        <v>0</v>
      </c>
      <c r="E70" cm="1">
        <f t="array" ref="E70:G70">VLOOKUP(A70,USPS!A:E, {3,4,5}, FALSE)</f>
        <v>166</v>
      </c>
      <c r="F70">
        <v>155</v>
      </c>
      <c r="G70">
        <v>11</v>
      </c>
      <c r="H70">
        <f>IF(OR(Raw!C151&lt;=5,Raw!C151=101),1,0)</f>
        <v>0</v>
      </c>
      <c r="I70">
        <f>IF(OR(Raw!C151=6,Raw!C151=7,Raw!C151=8,Raw!C151=102),1,0)</f>
        <v>0</v>
      </c>
      <c r="J70">
        <f>IF(OR(Raw!C151=9,Raw!C151=10,Raw!C151=11,Raw!C151=12,Raw!C151=103),1,0)</f>
        <v>1</v>
      </c>
      <c r="K70">
        <f>IF(OR(Raw!C151=13,Raw!C151=104),1,0)</f>
        <v>0</v>
      </c>
      <c r="L70" s="4">
        <v>75</v>
      </c>
      <c r="M70" s="4">
        <v>1017</v>
      </c>
      <c r="N70" s="4">
        <v>3</v>
      </c>
      <c r="O70" s="4">
        <v>435</v>
      </c>
      <c r="P70" s="4">
        <v>2</v>
      </c>
      <c r="Q70" s="4">
        <v>744</v>
      </c>
      <c r="R70" s="4">
        <v>41</v>
      </c>
      <c r="S70" s="4">
        <v>1343</v>
      </c>
    </row>
    <row r="71" spans="1:19">
      <c r="A71">
        <f>Raw!A165*1000000+Raw!B165*100</f>
        <v>17019001100</v>
      </c>
      <c r="B71" t="str">
        <f>LEFT(A71,5)</f>
        <v>17019</v>
      </c>
      <c r="C71">
        <v>1</v>
      </c>
      <c r="D71">
        <f t="shared" si="1"/>
        <v>0</v>
      </c>
      <c r="E71" cm="1">
        <f t="array" ref="E71:G71">VLOOKUP(A71,USPS!A:E, {3,4,5}, FALSE)</f>
        <v>26</v>
      </c>
      <c r="F71">
        <v>24</v>
      </c>
      <c r="G71">
        <v>2</v>
      </c>
      <c r="H71">
        <f>IF(OR(Raw!C165&lt;=5,Raw!C165=101),1,0)</f>
        <v>0</v>
      </c>
      <c r="I71">
        <f>IF(OR(Raw!C165=6,Raw!C165=7,Raw!C165=8,Raw!C165=102),1,0)</f>
        <v>0</v>
      </c>
      <c r="J71">
        <f>IF(OR(Raw!C165=9,Raw!C165=10,Raw!C165=11,Raw!C165=12,Raw!C165=103),1,0)</f>
        <v>1</v>
      </c>
      <c r="K71">
        <f>IF(OR(Raw!C165=13,Raw!C165=104),1,0)</f>
        <v>0</v>
      </c>
      <c r="L71" s="4">
        <v>45</v>
      </c>
      <c r="M71" s="4">
        <v>712</v>
      </c>
      <c r="N71" s="4">
        <v>3</v>
      </c>
      <c r="O71" s="4">
        <v>684</v>
      </c>
      <c r="P71" s="4">
        <v>2</v>
      </c>
      <c r="Q71" s="4">
        <v>800</v>
      </c>
      <c r="R71" s="4">
        <v>19</v>
      </c>
      <c r="S71" s="4">
        <v>710</v>
      </c>
    </row>
    <row r="72" spans="1:19">
      <c r="A72">
        <f>Raw!A188*1000000+Raw!B188*100</f>
        <v>17019001201</v>
      </c>
      <c r="B72" t="str">
        <f>LEFT(A72,5)</f>
        <v>17019</v>
      </c>
      <c r="C72">
        <v>1</v>
      </c>
      <c r="D72">
        <f t="shared" si="1"/>
        <v>1</v>
      </c>
      <c r="E72" cm="1">
        <f t="array" ref="E72:G72">VLOOKUP(A72,USPS!A:E, {3,4,5}, FALSE)</f>
        <v>149</v>
      </c>
      <c r="F72">
        <v>138</v>
      </c>
      <c r="G72">
        <v>11</v>
      </c>
      <c r="H72">
        <f>IF(OR(Raw!C188&lt;=5,Raw!C188=101),1,0)</f>
        <v>0</v>
      </c>
      <c r="I72">
        <f>IF(OR(Raw!C188=6,Raw!C188=7,Raw!C188=8,Raw!C188=102),1,0)</f>
        <v>1</v>
      </c>
      <c r="J72">
        <f>IF(OR(Raw!C188=9,Raw!C188=10,Raw!C188=11,Raw!C188=12,Raw!C188=103),1,0)</f>
        <v>0</v>
      </c>
      <c r="K72">
        <f>IF(OR(Raw!C188=13,Raw!C188=104),1,0)</f>
        <v>0</v>
      </c>
      <c r="L72" s="4">
        <v>92</v>
      </c>
      <c r="M72" s="4">
        <v>1495</v>
      </c>
      <c r="N72" s="4">
        <v>6</v>
      </c>
      <c r="O72" s="4">
        <v>998</v>
      </c>
      <c r="P72" s="4">
        <v>3</v>
      </c>
      <c r="Q72" s="4">
        <v>1595</v>
      </c>
      <c r="R72" s="4">
        <v>43</v>
      </c>
      <c r="S72" s="4">
        <v>1467</v>
      </c>
    </row>
    <row r="73" spans="1:19">
      <c r="A73">
        <f>Raw!A189*1000000+Raw!B189*100</f>
        <v>17019001203</v>
      </c>
      <c r="B73" t="str">
        <f>LEFT(A73,5)</f>
        <v>17019</v>
      </c>
      <c r="C73">
        <v>1</v>
      </c>
      <c r="D73">
        <f t="shared" si="1"/>
        <v>0</v>
      </c>
      <c r="E73" cm="1">
        <f t="array" ref="E73:G73">VLOOKUP(A73,USPS!A:E, {3,4,5}, FALSE)</f>
        <v>63</v>
      </c>
      <c r="F73">
        <v>62</v>
      </c>
      <c r="G73">
        <v>1</v>
      </c>
      <c r="H73">
        <f>IF(OR(Raw!C189&lt;=5,Raw!C189=101),1,0)</f>
        <v>0</v>
      </c>
      <c r="I73">
        <f>IF(OR(Raw!C189=6,Raw!C189=7,Raw!C189=8,Raw!C189=102),1,0)</f>
        <v>0</v>
      </c>
      <c r="J73">
        <f>IF(OR(Raw!C189=9,Raw!C189=10,Raw!C189=11,Raw!C189=12,Raw!C189=103),1,0)</f>
        <v>1</v>
      </c>
      <c r="K73">
        <f>IF(OR(Raw!C189=13,Raw!C189=104),1,0)</f>
        <v>0</v>
      </c>
      <c r="L73" s="4">
        <v>85</v>
      </c>
      <c r="M73" s="4">
        <v>1274</v>
      </c>
      <c r="N73" s="4">
        <v>2</v>
      </c>
      <c r="O73" s="4">
        <v>450</v>
      </c>
      <c r="P73" s="4">
        <v>2</v>
      </c>
      <c r="Q73" s="4">
        <v>1215</v>
      </c>
      <c r="R73" s="4">
        <v>50</v>
      </c>
      <c r="S73" s="4">
        <v>1430</v>
      </c>
    </row>
    <row r="74" spans="1:19">
      <c r="A74">
        <f>Raw!A190*1000000+Raw!B190*100</f>
        <v>17019001204</v>
      </c>
      <c r="B74" t="str">
        <f>LEFT(A74,5)</f>
        <v>17019</v>
      </c>
      <c r="C74">
        <v>1</v>
      </c>
      <c r="D74">
        <f t="shared" si="1"/>
        <v>0</v>
      </c>
      <c r="E74" cm="1">
        <f t="array" ref="E74:G74">VLOOKUP(A74,USPS!A:E, {3,4,5}, FALSE)</f>
        <v>63</v>
      </c>
      <c r="F74">
        <v>63</v>
      </c>
      <c r="G74">
        <v>0</v>
      </c>
      <c r="H74">
        <f>IF(OR(Raw!C190&lt;=5,Raw!C190=101),1,0)</f>
        <v>0</v>
      </c>
      <c r="I74">
        <f>IF(OR(Raw!C190=6,Raw!C190=7,Raw!C190=8,Raw!C190=102),1,0)</f>
        <v>0</v>
      </c>
      <c r="J74">
        <f>IF(OR(Raw!C190=9,Raw!C190=10,Raw!C190=11,Raw!C190=12,Raw!C190=103),1,0)</f>
        <v>0</v>
      </c>
      <c r="K74">
        <f>IF(OR(Raw!C190=13,Raw!C190=104),1,0)</f>
        <v>1</v>
      </c>
      <c r="L74" s="4">
        <v>73</v>
      </c>
      <c r="M74" s="4">
        <v>1213</v>
      </c>
      <c r="N74" s="4">
        <v>0</v>
      </c>
      <c r="O74" s="4">
        <v>0</v>
      </c>
      <c r="P74" s="4">
        <v>6</v>
      </c>
      <c r="Q74" s="4">
        <v>2743</v>
      </c>
      <c r="R74" s="4">
        <v>41</v>
      </c>
      <c r="S74" s="4">
        <v>1419</v>
      </c>
    </row>
    <row r="75" spans="1:19">
      <c r="A75">
        <f>Raw!A191*1000000+Raw!B191*100</f>
        <v>17019001205</v>
      </c>
      <c r="B75" t="str">
        <f>LEFT(A75,5)</f>
        <v>17019</v>
      </c>
      <c r="C75">
        <v>1</v>
      </c>
      <c r="D75">
        <f t="shared" si="1"/>
        <v>0</v>
      </c>
      <c r="E75" cm="1">
        <f t="array" ref="E75:G75">VLOOKUP(A75,USPS!A:E, {3,4,5}, FALSE)</f>
        <v>129</v>
      </c>
      <c r="F75">
        <v>129</v>
      </c>
      <c r="G75">
        <v>0</v>
      </c>
      <c r="H75">
        <f>IF(OR(Raw!C191&lt;=5,Raw!C191=101),1,0)</f>
        <v>0</v>
      </c>
      <c r="I75">
        <f>IF(OR(Raw!C191=6,Raw!C191=7,Raw!C191=8,Raw!C191=102),1,0)</f>
        <v>0</v>
      </c>
      <c r="J75">
        <f>IF(OR(Raw!C191=9,Raw!C191=10,Raw!C191=11,Raw!C191=12,Raw!C191=103),1,0)</f>
        <v>0</v>
      </c>
      <c r="K75">
        <f>IF(OR(Raw!C191=13,Raw!C191=104),1,0)</f>
        <v>1</v>
      </c>
      <c r="L75" s="4">
        <v>126</v>
      </c>
      <c r="M75" s="4">
        <v>1545</v>
      </c>
      <c r="N75" s="4">
        <v>12</v>
      </c>
      <c r="O75" s="4">
        <v>2136</v>
      </c>
      <c r="P75" s="4">
        <v>9</v>
      </c>
      <c r="Q75" s="4">
        <v>5051</v>
      </c>
      <c r="R75" s="4">
        <v>61</v>
      </c>
      <c r="S75" s="4">
        <v>1504</v>
      </c>
    </row>
    <row r="76" spans="1:19">
      <c r="A76">
        <f>Raw!A192*1000000+Raw!B192*100</f>
        <v>17019001206</v>
      </c>
      <c r="B76" t="str">
        <f>LEFT(A76,5)</f>
        <v>17019</v>
      </c>
      <c r="C76">
        <v>1</v>
      </c>
      <c r="D76">
        <f t="shared" si="1"/>
        <v>0</v>
      </c>
      <c r="E76" cm="1">
        <f t="array" ref="E76:G76">VLOOKUP(A76,USPS!A:E, {3,4,5}, FALSE)</f>
        <v>21</v>
      </c>
      <c r="F76">
        <v>21</v>
      </c>
      <c r="G76">
        <v>0</v>
      </c>
      <c r="H76">
        <f>IF(OR(Raw!C192&lt;=5,Raw!C192=101),1,0)</f>
        <v>0</v>
      </c>
      <c r="I76">
        <f>IF(OR(Raw!C192=6,Raw!C192=7,Raw!C192=8,Raw!C192=102),1,0)</f>
        <v>0</v>
      </c>
      <c r="J76">
        <f>IF(OR(Raw!C192=9,Raw!C192=10,Raw!C192=11,Raw!C192=12,Raw!C192=103),1,0)</f>
        <v>0</v>
      </c>
      <c r="K76">
        <f>IF(OR(Raw!C192=13,Raw!C192=104),1,0)</f>
        <v>1</v>
      </c>
      <c r="L76" s="4">
        <v>31</v>
      </c>
      <c r="M76" s="4">
        <v>427</v>
      </c>
      <c r="N76" s="4">
        <v>3</v>
      </c>
      <c r="O76" s="4">
        <v>570</v>
      </c>
      <c r="P76" s="4">
        <v>6</v>
      </c>
      <c r="Q76" s="4">
        <v>3489</v>
      </c>
      <c r="R76" s="4">
        <v>19</v>
      </c>
      <c r="S76" s="4">
        <v>1004</v>
      </c>
    </row>
    <row r="77" spans="1:19">
      <c r="A77">
        <f>Raw!A203*1000000+Raw!B203*100</f>
        <v>17019001301</v>
      </c>
      <c r="B77" t="str">
        <f>LEFT(A77,5)</f>
        <v>17019</v>
      </c>
      <c r="C77">
        <v>1</v>
      </c>
      <c r="D77">
        <f t="shared" si="1"/>
        <v>0</v>
      </c>
      <c r="E77" cm="1">
        <f t="array" ref="E77:G77">VLOOKUP(A77,USPS!A:E, {3,4,5}, FALSE)</f>
        <v>449</v>
      </c>
      <c r="F77">
        <v>398</v>
      </c>
      <c r="G77">
        <v>51</v>
      </c>
      <c r="H77">
        <f>IF(OR(Raw!C203&lt;=5,Raw!C203=101),1,0)</f>
        <v>0</v>
      </c>
      <c r="I77">
        <f>IF(OR(Raw!C203=6,Raw!C203=7,Raw!C203=8,Raw!C203=102),1,0)</f>
        <v>0</v>
      </c>
      <c r="J77">
        <f>IF(OR(Raw!C203=9,Raw!C203=10,Raw!C203=11,Raw!C203=12,Raw!C203=103),1,0)</f>
        <v>0</v>
      </c>
      <c r="K77">
        <f>IF(OR(Raw!C203=13,Raw!C203=104),1,0)</f>
        <v>1</v>
      </c>
      <c r="L77" s="4">
        <v>146</v>
      </c>
      <c r="M77" s="4">
        <v>2469</v>
      </c>
      <c r="N77" s="4">
        <v>19</v>
      </c>
      <c r="O77" s="4">
        <v>3648</v>
      </c>
      <c r="P77" s="4">
        <v>10</v>
      </c>
      <c r="Q77" s="4">
        <v>7007</v>
      </c>
      <c r="R77" s="4">
        <v>74</v>
      </c>
      <c r="S77" s="4">
        <v>5527</v>
      </c>
    </row>
    <row r="78" spans="1:19">
      <c r="A78">
        <f>Raw!A205*1000000+Raw!B205*100</f>
        <v>17019001302</v>
      </c>
      <c r="B78" t="str">
        <f>LEFT(A78,5)</f>
        <v>17019</v>
      </c>
      <c r="C78">
        <v>1</v>
      </c>
      <c r="D78">
        <f t="shared" si="1"/>
        <v>0</v>
      </c>
      <c r="E78" cm="1">
        <f t="array" ref="E78:G78">VLOOKUP(A78,USPS!A:E, {3,4,5}, FALSE)</f>
        <v>371</v>
      </c>
      <c r="F78">
        <v>359</v>
      </c>
      <c r="G78">
        <v>12</v>
      </c>
      <c r="H78">
        <f>IF(OR(Raw!C205&lt;=5,Raw!C205=101),1,0)</f>
        <v>0</v>
      </c>
      <c r="I78">
        <f>IF(OR(Raw!C205=6,Raw!C205=7,Raw!C205=8,Raw!C205=102),1,0)</f>
        <v>0</v>
      </c>
      <c r="J78">
        <f>IF(OR(Raw!C205=9,Raw!C205=10,Raw!C205=11,Raw!C205=12,Raw!C205=103),1,0)</f>
        <v>0</v>
      </c>
      <c r="K78">
        <f>IF(OR(Raw!C205=13,Raw!C205=104),1,0)</f>
        <v>1</v>
      </c>
      <c r="L78" s="4">
        <v>111</v>
      </c>
      <c r="M78" s="4">
        <v>2008</v>
      </c>
      <c r="N78" s="4">
        <v>8</v>
      </c>
      <c r="O78" s="4">
        <v>1562</v>
      </c>
      <c r="P78" s="4">
        <v>8</v>
      </c>
      <c r="Q78" s="4">
        <v>4812</v>
      </c>
      <c r="R78" s="4">
        <v>54</v>
      </c>
      <c r="S78" s="4">
        <v>1463</v>
      </c>
    </row>
    <row r="79" spans="1:19">
      <c r="A79">
        <f>Raw!A207*1000000+Raw!B207*100</f>
        <v>17019001400</v>
      </c>
      <c r="B79" t="str">
        <f>LEFT(A79,5)</f>
        <v>17019</v>
      </c>
      <c r="C79">
        <v>1</v>
      </c>
      <c r="D79">
        <f t="shared" si="1"/>
        <v>0</v>
      </c>
      <c r="E79" cm="1">
        <f t="array" ref="E79:G79">VLOOKUP(A79,USPS!A:E, {3,4,5}, FALSE)</f>
        <v>218</v>
      </c>
      <c r="F79">
        <v>208</v>
      </c>
      <c r="G79">
        <v>10</v>
      </c>
      <c r="H79">
        <f>IF(OR(Raw!C207&lt;=5,Raw!C207=101),1,0)</f>
        <v>0</v>
      </c>
      <c r="I79">
        <f>IF(OR(Raw!C207=6,Raw!C207=7,Raw!C207=8,Raw!C207=102),1,0)</f>
        <v>0</v>
      </c>
      <c r="J79">
        <f>IF(OR(Raw!C207=9,Raw!C207=10,Raw!C207=11,Raw!C207=12,Raw!C207=103),1,0)</f>
        <v>0</v>
      </c>
      <c r="K79">
        <f>IF(OR(Raw!C207=13,Raw!C207=104),1,0)</f>
        <v>1</v>
      </c>
      <c r="L79" s="4">
        <v>62</v>
      </c>
      <c r="M79" s="4">
        <v>1391</v>
      </c>
      <c r="N79" s="4">
        <v>2</v>
      </c>
      <c r="O79" s="4">
        <v>324</v>
      </c>
      <c r="P79" s="4">
        <v>3</v>
      </c>
      <c r="Q79" s="4">
        <v>2013</v>
      </c>
      <c r="R79" s="4">
        <v>29</v>
      </c>
      <c r="S79" s="4">
        <v>270</v>
      </c>
    </row>
    <row r="80" spans="1:19">
      <c r="A80">
        <f>Raw!A386*1000000+Raw!B386*100</f>
        <v>17019005300</v>
      </c>
      <c r="B80" t="str">
        <f>LEFT(A80,5)</f>
        <v>17019</v>
      </c>
      <c r="C80">
        <v>1</v>
      </c>
      <c r="D80">
        <f t="shared" si="1"/>
        <v>1</v>
      </c>
      <c r="E80" cm="1">
        <f t="array" ref="E80:G80">VLOOKUP(A80,USPS!A:E, {3,4,5}, FALSE)</f>
        <v>195</v>
      </c>
      <c r="F80">
        <v>157</v>
      </c>
      <c r="G80">
        <v>38</v>
      </c>
      <c r="H80">
        <f>IF(OR(Raw!C386&lt;=5,Raw!C386=101),1,0)</f>
        <v>0</v>
      </c>
      <c r="I80">
        <f>IF(OR(Raw!C386=6,Raw!C386=7,Raw!C386=8,Raw!C386=102),1,0)</f>
        <v>1</v>
      </c>
      <c r="J80">
        <f>IF(OR(Raw!C386=9,Raw!C386=10,Raw!C386=11,Raw!C386=12,Raw!C386=103),1,0)</f>
        <v>0</v>
      </c>
      <c r="K80">
        <f>IF(OR(Raw!C386=13,Raw!C386=104),1,0)</f>
        <v>0</v>
      </c>
      <c r="L80" s="4">
        <v>52</v>
      </c>
      <c r="M80" s="4">
        <v>1000</v>
      </c>
      <c r="N80" s="4">
        <v>7</v>
      </c>
      <c r="O80" s="4">
        <v>1239</v>
      </c>
      <c r="P80" s="4">
        <v>6</v>
      </c>
      <c r="Q80" s="4">
        <v>2977</v>
      </c>
      <c r="R80" s="4">
        <v>20</v>
      </c>
      <c r="S80" s="4">
        <v>1406</v>
      </c>
    </row>
    <row r="81" spans="1:19">
      <c r="A81">
        <f>Raw!A388*1000000+Raw!B388*100</f>
        <v>17019005401</v>
      </c>
      <c r="B81" t="str">
        <f>LEFT(A81,5)</f>
        <v>17019</v>
      </c>
      <c r="C81">
        <v>1</v>
      </c>
      <c r="D81">
        <f t="shared" si="1"/>
        <v>1</v>
      </c>
      <c r="E81" cm="1">
        <f t="array" ref="E81:G81">VLOOKUP(A81,USPS!A:E, {3,4,5}, FALSE)</f>
        <v>203</v>
      </c>
      <c r="F81">
        <v>195</v>
      </c>
      <c r="G81">
        <v>8</v>
      </c>
      <c r="H81">
        <f>IF(OR(Raw!C388&lt;=5,Raw!C388=101),1,0)</f>
        <v>1</v>
      </c>
      <c r="I81">
        <f>IF(OR(Raw!C388=6,Raw!C388=7,Raw!C388=8,Raw!C388=102),1,0)</f>
        <v>0</v>
      </c>
      <c r="J81">
        <f>IF(OR(Raw!C388=9,Raw!C388=10,Raw!C388=11,Raw!C388=12,Raw!C388=103),1,0)</f>
        <v>0</v>
      </c>
      <c r="K81">
        <f>IF(OR(Raw!C388=13,Raw!C388=104),1,0)</f>
        <v>0</v>
      </c>
      <c r="L81" s="4">
        <v>60</v>
      </c>
      <c r="M81" s="4">
        <v>1274</v>
      </c>
      <c r="N81" s="4">
        <v>2</v>
      </c>
      <c r="O81" s="4">
        <v>500</v>
      </c>
      <c r="P81" s="4">
        <v>8</v>
      </c>
      <c r="Q81" s="4">
        <v>4302</v>
      </c>
      <c r="R81" s="4">
        <v>27</v>
      </c>
      <c r="S81" s="4">
        <v>1449</v>
      </c>
    </row>
    <row r="82" spans="1:19">
      <c r="A82">
        <f>Raw!A389*1000000+Raw!B389*100</f>
        <v>17019005402</v>
      </c>
      <c r="B82" t="str">
        <f>LEFT(A82,5)</f>
        <v>17019</v>
      </c>
      <c r="C82">
        <v>1</v>
      </c>
      <c r="D82">
        <f t="shared" si="1"/>
        <v>0</v>
      </c>
      <c r="E82" cm="1">
        <f t="array" ref="E82:G82">VLOOKUP(A82,USPS!A:E, {3,4,5}, FALSE)</f>
        <v>40</v>
      </c>
      <c r="F82">
        <v>40</v>
      </c>
      <c r="G82">
        <v>0</v>
      </c>
      <c r="H82">
        <f>IF(OR(Raw!C389&lt;=5,Raw!C389=101),1,0)</f>
        <v>0</v>
      </c>
      <c r="I82">
        <f>IF(OR(Raw!C389=6,Raw!C389=7,Raw!C389=8,Raw!C389=102),1,0)</f>
        <v>0</v>
      </c>
      <c r="J82">
        <f>IF(OR(Raw!C389=9,Raw!C389=10,Raw!C389=11,Raw!C389=12,Raw!C389=103),1,0)</f>
        <v>1</v>
      </c>
      <c r="K82">
        <f>IF(OR(Raw!C389=13,Raw!C389=104),1,0)</f>
        <v>0</v>
      </c>
      <c r="L82" s="4">
        <v>30</v>
      </c>
      <c r="M82" s="4">
        <v>436</v>
      </c>
      <c r="N82" s="4">
        <v>1</v>
      </c>
      <c r="O82" s="4">
        <v>139</v>
      </c>
      <c r="P82" s="4">
        <v>1</v>
      </c>
      <c r="Q82" s="4">
        <v>681</v>
      </c>
      <c r="R82" s="4">
        <v>18</v>
      </c>
      <c r="S82" s="4">
        <v>463</v>
      </c>
    </row>
    <row r="83" spans="1:19">
      <c r="A83">
        <f>Raw!A390*1000000+Raw!B390*100</f>
        <v>17019005500</v>
      </c>
      <c r="B83" t="str">
        <f>LEFT(A83,5)</f>
        <v>17019</v>
      </c>
      <c r="C83">
        <v>1</v>
      </c>
      <c r="D83">
        <f t="shared" si="1"/>
        <v>0</v>
      </c>
      <c r="E83" cm="1">
        <f t="array" ref="E83:G83">VLOOKUP(A83,USPS!A:E, {3,4,5}, FALSE)</f>
        <v>155</v>
      </c>
      <c r="F83">
        <v>143</v>
      </c>
      <c r="G83">
        <v>12</v>
      </c>
      <c r="H83">
        <f>IF(OR(Raw!C390&lt;=5,Raw!C390=101),1,0)</f>
        <v>0</v>
      </c>
      <c r="I83">
        <f>IF(OR(Raw!C390=6,Raw!C390=7,Raw!C390=8,Raw!C390=102),1,0)</f>
        <v>0</v>
      </c>
      <c r="J83">
        <f>IF(OR(Raw!C390=9,Raw!C390=10,Raw!C390=11,Raw!C390=12,Raw!C390=103),1,0)</f>
        <v>1</v>
      </c>
      <c r="K83">
        <f>IF(OR(Raw!C390=13,Raw!C390=104),1,0)</f>
        <v>0</v>
      </c>
      <c r="L83" s="4">
        <v>62</v>
      </c>
      <c r="M83" s="4">
        <v>1171</v>
      </c>
      <c r="N83" s="4">
        <v>7</v>
      </c>
      <c r="O83" s="4">
        <v>1385</v>
      </c>
      <c r="P83" s="4">
        <v>3</v>
      </c>
      <c r="Q83" s="4">
        <v>1559</v>
      </c>
      <c r="R83" s="4">
        <v>29</v>
      </c>
      <c r="S83" s="4">
        <v>579</v>
      </c>
    </row>
    <row r="84" spans="1:19">
      <c r="A84">
        <f>Raw!A393*1000000+Raw!B393*100</f>
        <v>17019005600</v>
      </c>
      <c r="B84" t="str">
        <f>LEFT(A84,5)</f>
        <v>17019</v>
      </c>
      <c r="C84">
        <v>1</v>
      </c>
      <c r="D84">
        <f t="shared" si="1"/>
        <v>0</v>
      </c>
      <c r="E84" cm="1">
        <f t="array" ref="E84:G84">VLOOKUP(A84,USPS!A:E, {3,4,5}, FALSE)</f>
        <v>41</v>
      </c>
      <c r="F84">
        <v>33</v>
      </c>
      <c r="G84">
        <v>8</v>
      </c>
      <c r="H84">
        <f>IF(OR(Raw!C393&lt;=5,Raw!C393=101),1,0)</f>
        <v>0</v>
      </c>
      <c r="I84">
        <f>IF(OR(Raw!C393=6,Raw!C393=7,Raw!C393=8,Raw!C393=102),1,0)</f>
        <v>0</v>
      </c>
      <c r="J84">
        <f>IF(OR(Raw!C393=9,Raw!C393=10,Raw!C393=11,Raw!C393=12,Raw!C393=103),1,0)</f>
        <v>1</v>
      </c>
      <c r="K84">
        <f>IF(OR(Raw!C393=13,Raw!C393=104),1,0)</f>
        <v>0</v>
      </c>
      <c r="L84" s="4">
        <v>76</v>
      </c>
      <c r="M84" s="4">
        <v>777</v>
      </c>
      <c r="N84" s="4">
        <v>0</v>
      </c>
      <c r="O84" s="4">
        <v>0</v>
      </c>
      <c r="P84" s="4">
        <v>0</v>
      </c>
      <c r="Q84" s="4">
        <v>0</v>
      </c>
      <c r="R84" s="4">
        <v>37</v>
      </c>
      <c r="S84" s="4">
        <v>250</v>
      </c>
    </row>
    <row r="85" spans="1:19">
      <c r="A85">
        <f>Raw!A397*1000000+Raw!B397*100</f>
        <v>17019005701</v>
      </c>
      <c r="B85" t="str">
        <f>LEFT(A85,5)</f>
        <v>17019</v>
      </c>
      <c r="C85">
        <v>1</v>
      </c>
      <c r="D85">
        <f t="shared" si="1"/>
        <v>0</v>
      </c>
      <c r="E85" cm="1">
        <f t="array" ref="E85:G85">VLOOKUP(A85,USPS!A:E, {3,4,5}, FALSE)</f>
        <v>81</v>
      </c>
      <c r="F85">
        <v>63</v>
      </c>
      <c r="G85">
        <v>18</v>
      </c>
      <c r="H85">
        <f>IF(OR(Raw!C397&lt;=5,Raw!C397=101),1,0)</f>
        <v>0</v>
      </c>
      <c r="I85">
        <f>IF(OR(Raw!C397=6,Raw!C397=7,Raw!C397=8,Raw!C397=102),1,0)</f>
        <v>0</v>
      </c>
      <c r="J85">
        <f>IF(OR(Raw!C397=9,Raw!C397=10,Raw!C397=11,Raw!C397=12,Raw!C397=103),1,0)</f>
        <v>1</v>
      </c>
      <c r="K85">
        <f>IF(OR(Raw!C397=13,Raw!C397=104),1,0)</f>
        <v>0</v>
      </c>
      <c r="L85" s="4">
        <v>46</v>
      </c>
      <c r="M85" s="4">
        <v>565</v>
      </c>
      <c r="N85" s="4">
        <v>1</v>
      </c>
      <c r="O85" s="4">
        <v>158</v>
      </c>
      <c r="P85" s="4">
        <v>2</v>
      </c>
      <c r="Q85" s="4">
        <v>839</v>
      </c>
      <c r="R85" s="4">
        <v>23</v>
      </c>
      <c r="S85" s="4">
        <v>328</v>
      </c>
    </row>
    <row r="86" spans="1:19">
      <c r="A86">
        <f>Raw!A398*1000000+Raw!B398*100</f>
        <v>17019005702</v>
      </c>
      <c r="B86" t="str">
        <f>LEFT(A86,5)</f>
        <v>17019</v>
      </c>
      <c r="C86">
        <v>1</v>
      </c>
      <c r="D86">
        <f t="shared" si="1"/>
        <v>0</v>
      </c>
      <c r="E86" cm="1">
        <f t="array" ref="E86:G86">VLOOKUP(A86,USPS!A:E, {3,4,5}, FALSE)</f>
        <v>69</v>
      </c>
      <c r="F86">
        <v>60</v>
      </c>
      <c r="G86">
        <v>9</v>
      </c>
      <c r="H86">
        <f>IF(OR(Raw!C398&lt;=5,Raw!C398=101),1,0)</f>
        <v>0</v>
      </c>
      <c r="I86">
        <f>IF(OR(Raw!C398=6,Raw!C398=7,Raw!C398=8,Raw!C398=102),1,0)</f>
        <v>0</v>
      </c>
      <c r="J86">
        <f>IF(OR(Raw!C398=9,Raw!C398=10,Raw!C398=11,Raw!C398=12,Raw!C398=103),1,0)</f>
        <v>1</v>
      </c>
      <c r="K86">
        <f>IF(OR(Raw!C398=13,Raw!C398=104),1,0)</f>
        <v>0</v>
      </c>
      <c r="L86" s="4">
        <v>35</v>
      </c>
      <c r="M86" s="4">
        <v>606</v>
      </c>
      <c r="N86" s="4">
        <v>1</v>
      </c>
      <c r="O86" s="4">
        <v>155</v>
      </c>
      <c r="P86" s="4">
        <v>1</v>
      </c>
      <c r="Q86" s="4">
        <v>518</v>
      </c>
      <c r="R86" s="4">
        <v>19</v>
      </c>
      <c r="S86" s="4">
        <v>416</v>
      </c>
    </row>
    <row r="87" spans="1:19">
      <c r="A87">
        <f>Raw!A400*1000000+Raw!B400*100</f>
        <v>17019005800</v>
      </c>
      <c r="B87" t="str">
        <f>LEFT(A87,5)</f>
        <v>17019</v>
      </c>
      <c r="C87">
        <v>1</v>
      </c>
      <c r="D87">
        <f t="shared" si="1"/>
        <v>0</v>
      </c>
      <c r="E87" cm="1">
        <f t="array" ref="E87:G87">VLOOKUP(A87,USPS!A:E, {3,4,5}, FALSE)</f>
        <v>49</v>
      </c>
      <c r="F87">
        <v>44</v>
      </c>
      <c r="G87">
        <v>5</v>
      </c>
      <c r="H87">
        <f>IF(OR(Raw!C400&lt;=5,Raw!C400=101),1,0)</f>
        <v>0</v>
      </c>
      <c r="I87">
        <f>IF(OR(Raw!C400=6,Raw!C400=7,Raw!C400=8,Raw!C400=102),1,0)</f>
        <v>0</v>
      </c>
      <c r="J87">
        <f>IF(OR(Raw!C400=9,Raw!C400=10,Raw!C400=11,Raw!C400=12,Raw!C400=103),1,0)</f>
        <v>0</v>
      </c>
      <c r="K87">
        <f>IF(OR(Raw!C400=13,Raw!C400=104),1,0)</f>
        <v>1</v>
      </c>
      <c r="L87" s="4">
        <v>38</v>
      </c>
      <c r="M87" s="4">
        <v>357</v>
      </c>
      <c r="N87" s="4">
        <v>1</v>
      </c>
      <c r="O87" s="4">
        <v>141</v>
      </c>
      <c r="P87" s="4">
        <v>0</v>
      </c>
      <c r="Q87" s="4">
        <v>0</v>
      </c>
      <c r="R87" s="4">
        <v>22</v>
      </c>
      <c r="S87" s="4">
        <v>159</v>
      </c>
    </row>
    <row r="88" spans="1:19">
      <c r="A88">
        <f>Raw!A402*1000000+Raw!B402*100</f>
        <v>17019005900</v>
      </c>
      <c r="B88" t="str">
        <f>LEFT(A88,5)</f>
        <v>17019</v>
      </c>
      <c r="C88">
        <v>1</v>
      </c>
      <c r="D88">
        <f t="shared" si="1"/>
        <v>0</v>
      </c>
      <c r="E88" cm="1">
        <f t="array" ref="E88:G88">VLOOKUP(A88,USPS!A:E, {3,4,5}, FALSE)</f>
        <v>234</v>
      </c>
      <c r="F88">
        <v>228</v>
      </c>
      <c r="G88">
        <v>6</v>
      </c>
      <c r="H88">
        <f>IF(OR(Raw!C402&lt;=5,Raw!C402=101),1,0)</f>
        <v>0</v>
      </c>
      <c r="I88">
        <f>IF(OR(Raw!C402=6,Raw!C402=7,Raw!C402=8,Raw!C402=102),1,0)</f>
        <v>0</v>
      </c>
      <c r="J88">
        <f>IF(OR(Raw!C402=9,Raw!C402=10,Raw!C402=11,Raw!C402=12,Raw!C402=103),1,0)</f>
        <v>0</v>
      </c>
      <c r="K88">
        <f>IF(OR(Raw!C402=13,Raw!C402=104),1,0)</f>
        <v>1</v>
      </c>
      <c r="L88" s="4">
        <v>25</v>
      </c>
      <c r="M88" s="4">
        <v>467</v>
      </c>
      <c r="N88" s="4">
        <v>2</v>
      </c>
      <c r="O88" s="4">
        <v>262</v>
      </c>
      <c r="P88" s="4">
        <v>1</v>
      </c>
      <c r="Q88" s="4">
        <v>266</v>
      </c>
      <c r="R88" s="4">
        <v>20</v>
      </c>
      <c r="S88" s="4">
        <v>751</v>
      </c>
    </row>
    <row r="89" spans="1:19">
      <c r="A89">
        <f>Raw!A404*1000000+Raw!B404*100</f>
        <v>17019006000</v>
      </c>
      <c r="B89" t="str">
        <f>LEFT(A89,5)</f>
        <v>17019</v>
      </c>
      <c r="C89">
        <v>1</v>
      </c>
      <c r="D89">
        <f t="shared" si="1"/>
        <v>1</v>
      </c>
      <c r="E89" cm="1">
        <f t="array" ref="E89:G89">VLOOKUP(A89,USPS!A:E, {3,4,5}, FALSE)</f>
        <v>45</v>
      </c>
      <c r="F89">
        <v>44</v>
      </c>
      <c r="G89">
        <v>1</v>
      </c>
      <c r="H89">
        <f>IF(OR(Raw!C404&lt;=5,Raw!C404=101),1,0)</f>
        <v>1</v>
      </c>
      <c r="I89">
        <f>IF(OR(Raw!C404=6,Raw!C404=7,Raw!C404=8,Raw!C404=102),1,0)</f>
        <v>0</v>
      </c>
      <c r="J89">
        <f>IF(OR(Raw!C404=9,Raw!C404=10,Raw!C404=11,Raw!C404=12,Raw!C404=103),1,0)</f>
        <v>0</v>
      </c>
      <c r="K89">
        <f>IF(OR(Raw!C404=13,Raw!C404=104),1,0)</f>
        <v>0</v>
      </c>
      <c r="L89" s="4">
        <v>3</v>
      </c>
      <c r="M89" s="4">
        <v>17</v>
      </c>
      <c r="N89" s="4">
        <v>0</v>
      </c>
      <c r="O89" s="4">
        <v>0</v>
      </c>
      <c r="P89" s="4">
        <v>1</v>
      </c>
      <c r="Q89" s="4">
        <v>417</v>
      </c>
      <c r="R89" s="4">
        <v>2</v>
      </c>
      <c r="S89" s="4">
        <v>428</v>
      </c>
    </row>
    <row r="90" spans="1:19">
      <c r="A90">
        <f>Raw!A406*1000000+Raw!B406*100</f>
        <v>17019010100</v>
      </c>
      <c r="B90" t="str">
        <f>LEFT(A90,5)</f>
        <v>17019</v>
      </c>
      <c r="C90">
        <v>1</v>
      </c>
      <c r="D90">
        <f t="shared" si="1"/>
        <v>1</v>
      </c>
      <c r="E90" cm="1">
        <f t="array" ref="E90:G90">VLOOKUP(A90,USPS!A:E, {3,4,5}, FALSE)</f>
        <v>76</v>
      </c>
      <c r="F90">
        <v>58</v>
      </c>
      <c r="G90">
        <v>18</v>
      </c>
      <c r="H90">
        <f>IF(OR(Raw!C406&lt;=5,Raw!C406=101),1,0)</f>
        <v>0</v>
      </c>
      <c r="I90">
        <f>IF(OR(Raw!C406=6,Raw!C406=7,Raw!C406=8,Raw!C406=102),1,0)</f>
        <v>1</v>
      </c>
      <c r="J90">
        <f>IF(OR(Raw!C406=9,Raw!C406=10,Raw!C406=11,Raw!C406=12,Raw!C406=103),1,0)</f>
        <v>0</v>
      </c>
      <c r="K90">
        <f>IF(OR(Raw!C406=13,Raw!C406=104),1,0)</f>
        <v>0</v>
      </c>
      <c r="L90" s="4">
        <v>29</v>
      </c>
      <c r="M90" s="4">
        <v>309</v>
      </c>
      <c r="N90" s="4">
        <v>0</v>
      </c>
      <c r="O90" s="4">
        <v>0</v>
      </c>
      <c r="P90" s="4">
        <v>0</v>
      </c>
      <c r="Q90" s="4">
        <v>0</v>
      </c>
      <c r="R90" s="4">
        <v>13</v>
      </c>
      <c r="S90" s="4">
        <v>93</v>
      </c>
    </row>
    <row r="91" spans="1:19">
      <c r="A91">
        <f>Raw!A426*1000000+Raw!B426*100</f>
        <v>17019010204</v>
      </c>
      <c r="B91" t="str">
        <f>LEFT(A91,5)</f>
        <v>17019</v>
      </c>
      <c r="C91">
        <v>1</v>
      </c>
      <c r="D91">
        <f t="shared" si="1"/>
        <v>1</v>
      </c>
      <c r="E91" cm="1">
        <f t="array" ref="E91:G91">VLOOKUP(A91,USPS!A:E, {3,4,5}, FALSE)</f>
        <v>318</v>
      </c>
      <c r="F91">
        <v>269</v>
      </c>
      <c r="G91">
        <v>49</v>
      </c>
      <c r="H91">
        <f>IF(OR(Raw!C426&lt;=5,Raw!C426=101),1,0)</f>
        <v>0</v>
      </c>
      <c r="I91">
        <f>IF(OR(Raw!C426=6,Raw!C426=7,Raw!C426=8,Raw!C426=102),1,0)</f>
        <v>1</v>
      </c>
      <c r="J91">
        <f>IF(OR(Raw!C426=9,Raw!C426=10,Raw!C426=11,Raw!C426=12,Raw!C426=103),1,0)</f>
        <v>0</v>
      </c>
      <c r="K91">
        <f>IF(OR(Raw!C426=13,Raw!C426=104),1,0)</f>
        <v>0</v>
      </c>
      <c r="L91" s="4">
        <v>52</v>
      </c>
      <c r="M91" s="4">
        <v>812</v>
      </c>
      <c r="N91" s="4">
        <v>1</v>
      </c>
      <c r="O91" s="4">
        <v>250</v>
      </c>
      <c r="P91" s="4">
        <v>0</v>
      </c>
      <c r="Q91" s="4">
        <v>0</v>
      </c>
      <c r="R91" s="4">
        <v>32</v>
      </c>
      <c r="S91" s="4">
        <v>521</v>
      </c>
    </row>
    <row r="92" spans="1:19">
      <c r="A92">
        <f>Raw!A428*1000000+Raw!B428*100</f>
        <v>17019010300</v>
      </c>
      <c r="B92" t="str">
        <f>LEFT(A92,5)</f>
        <v>17019</v>
      </c>
      <c r="C92">
        <v>1</v>
      </c>
      <c r="D92">
        <f t="shared" si="1"/>
        <v>1</v>
      </c>
      <c r="E92" cm="1">
        <f t="array" ref="E92:G92">VLOOKUP(A92,USPS!A:E, {3,4,5}, FALSE)</f>
        <v>125</v>
      </c>
      <c r="F92">
        <v>73</v>
      </c>
      <c r="G92">
        <v>52</v>
      </c>
      <c r="H92">
        <f>IF(OR(Raw!C428&lt;=5,Raw!C428=101),1,0)</f>
        <v>0</v>
      </c>
      <c r="I92">
        <f>IF(OR(Raw!C428=6,Raw!C428=7,Raw!C428=8,Raw!C428=102),1,0)</f>
        <v>1</v>
      </c>
      <c r="J92">
        <f>IF(OR(Raw!C428=9,Raw!C428=10,Raw!C428=11,Raw!C428=12,Raw!C428=103),1,0)</f>
        <v>0</v>
      </c>
      <c r="K92">
        <f>IF(OR(Raw!C428=13,Raw!C428=104),1,0)</f>
        <v>0</v>
      </c>
      <c r="L92" s="4">
        <v>36</v>
      </c>
      <c r="M92" s="4">
        <v>388</v>
      </c>
      <c r="N92" s="4">
        <v>1</v>
      </c>
      <c r="O92" s="4">
        <v>250</v>
      </c>
      <c r="P92" s="4">
        <v>0</v>
      </c>
      <c r="Q92" s="4">
        <v>0</v>
      </c>
      <c r="R92" s="4">
        <v>13</v>
      </c>
      <c r="S92" s="4">
        <v>380</v>
      </c>
    </row>
    <row r="93" spans="1:19">
      <c r="A93">
        <f>Raw!A438*1000000+Raw!B438*100</f>
        <v>17019010400</v>
      </c>
      <c r="B93" t="str">
        <f>LEFT(A93,5)</f>
        <v>17019</v>
      </c>
      <c r="C93">
        <v>1</v>
      </c>
      <c r="D93">
        <f t="shared" si="1"/>
        <v>0</v>
      </c>
      <c r="E93" cm="1">
        <f t="array" ref="E93:G93">VLOOKUP(A93,USPS!A:E, {3,4,5}, FALSE)</f>
        <v>121</v>
      </c>
      <c r="F93">
        <v>120</v>
      </c>
      <c r="G93">
        <v>1</v>
      </c>
      <c r="H93">
        <f>IF(OR(Raw!C438&lt;=5,Raw!C438=101),1,0)</f>
        <v>0</v>
      </c>
      <c r="I93">
        <f>IF(OR(Raw!C438=6,Raw!C438=7,Raw!C438=8,Raw!C438=102),1,0)</f>
        <v>0</v>
      </c>
      <c r="J93">
        <f>IF(OR(Raw!C438=9,Raw!C438=10,Raw!C438=11,Raw!C438=12,Raw!C438=103),1,0)</f>
        <v>1</v>
      </c>
      <c r="K93">
        <f>IF(OR(Raw!C438=13,Raw!C438=104),1,0)</f>
        <v>0</v>
      </c>
      <c r="L93" s="4">
        <v>55</v>
      </c>
      <c r="M93" s="4">
        <v>562</v>
      </c>
      <c r="N93" s="4">
        <v>0</v>
      </c>
      <c r="O93" s="4">
        <v>0</v>
      </c>
      <c r="P93" s="4">
        <v>1</v>
      </c>
      <c r="Q93" s="4">
        <v>1000</v>
      </c>
      <c r="R93" s="4">
        <v>35</v>
      </c>
      <c r="S93" s="4">
        <v>334</v>
      </c>
    </row>
    <row r="94" spans="1:19">
      <c r="A94">
        <f>Raw!A447*1000000+Raw!B447*100</f>
        <v>17019010500</v>
      </c>
      <c r="B94" t="str">
        <f>LEFT(A94,5)</f>
        <v>17019</v>
      </c>
      <c r="C94">
        <v>1</v>
      </c>
      <c r="D94">
        <f t="shared" si="1"/>
        <v>0</v>
      </c>
      <c r="E94" cm="1">
        <f t="array" ref="E94:G94">VLOOKUP(A94,USPS!A:E, {3,4,5}, FALSE)</f>
        <v>69</v>
      </c>
      <c r="F94">
        <v>68</v>
      </c>
      <c r="G94">
        <v>1</v>
      </c>
      <c r="H94">
        <f>IF(OR(Raw!C447&lt;=5,Raw!C447=101),1,0)</f>
        <v>0</v>
      </c>
      <c r="I94">
        <f>IF(OR(Raw!C447=6,Raw!C447=7,Raw!C447=8,Raw!C447=102),1,0)</f>
        <v>0</v>
      </c>
      <c r="J94">
        <f>IF(OR(Raw!C447=9,Raw!C447=10,Raw!C447=11,Raw!C447=12,Raw!C447=103),1,0)</f>
        <v>1</v>
      </c>
      <c r="K94">
        <f>IF(OR(Raw!C447=13,Raw!C447=104),1,0)</f>
        <v>0</v>
      </c>
      <c r="L94" s="4">
        <v>61</v>
      </c>
      <c r="M94" s="4">
        <v>609</v>
      </c>
      <c r="N94" s="4">
        <v>5</v>
      </c>
      <c r="O94" s="4">
        <v>916</v>
      </c>
      <c r="P94" s="4">
        <v>4</v>
      </c>
      <c r="Q94" s="4">
        <v>2249</v>
      </c>
      <c r="R94" s="4">
        <v>43</v>
      </c>
      <c r="S94" s="4">
        <v>1855</v>
      </c>
    </row>
    <row r="95" spans="1:19">
      <c r="A95">
        <f>Raw!A462*1000000+Raw!B462*100</f>
        <v>17019010601</v>
      </c>
      <c r="B95" t="str">
        <f>LEFT(A95,5)</f>
        <v>17019</v>
      </c>
      <c r="C95">
        <v>1</v>
      </c>
      <c r="D95">
        <f t="shared" si="1"/>
        <v>0</v>
      </c>
      <c r="E95" cm="1">
        <f t="array" ref="E95:G95">VLOOKUP(A95,USPS!A:E, {3,4,5}, FALSE)</f>
        <v>166</v>
      </c>
      <c r="F95">
        <v>166</v>
      </c>
      <c r="G95">
        <v>0</v>
      </c>
      <c r="H95">
        <f>IF(OR(Raw!C462&lt;=5,Raw!C462=101),1,0)</f>
        <v>0</v>
      </c>
      <c r="I95">
        <f>IF(OR(Raw!C462=6,Raw!C462=7,Raw!C462=8,Raw!C462=102),1,0)</f>
        <v>0</v>
      </c>
      <c r="J95">
        <f>IF(OR(Raw!C462=9,Raw!C462=10,Raw!C462=11,Raw!C462=12,Raw!C462=103),1,0)</f>
        <v>0</v>
      </c>
      <c r="K95">
        <f>IF(OR(Raw!C462=13,Raw!C462=104),1,0)</f>
        <v>1</v>
      </c>
      <c r="L95" s="4">
        <v>88</v>
      </c>
      <c r="M95" s="4">
        <v>1153</v>
      </c>
      <c r="N95" s="4">
        <v>4</v>
      </c>
      <c r="O95" s="4">
        <v>575</v>
      </c>
      <c r="P95" s="4">
        <v>1</v>
      </c>
      <c r="Q95" s="4">
        <v>333</v>
      </c>
      <c r="R95" s="4">
        <v>53</v>
      </c>
      <c r="S95" s="4">
        <v>1328</v>
      </c>
    </row>
    <row r="96" spans="1:19">
      <c r="A96">
        <f>Raw!A467*1000000+Raw!B467*100</f>
        <v>17019010603</v>
      </c>
      <c r="B96" t="str">
        <f>LEFT(A96,5)</f>
        <v>17019</v>
      </c>
      <c r="C96">
        <v>1</v>
      </c>
      <c r="D96">
        <f t="shared" si="1"/>
        <v>0</v>
      </c>
      <c r="E96" cm="1">
        <f t="array" ref="E96:G96">VLOOKUP(A96,USPS!A:E, {3,4,5}, FALSE)</f>
        <v>107</v>
      </c>
      <c r="F96">
        <v>107</v>
      </c>
      <c r="G96">
        <v>0</v>
      </c>
      <c r="H96">
        <f>IF(OR(Raw!C467&lt;=5,Raw!C467=101),1,0)</f>
        <v>0</v>
      </c>
      <c r="I96">
        <f>IF(OR(Raw!C467=6,Raw!C467=7,Raw!C467=8,Raw!C467=102),1,0)</f>
        <v>0</v>
      </c>
      <c r="J96">
        <f>IF(OR(Raw!C467=9,Raw!C467=10,Raw!C467=11,Raw!C467=12,Raw!C467=103),1,0)</f>
        <v>1</v>
      </c>
      <c r="K96">
        <f>IF(OR(Raw!C467=13,Raw!C467=104),1,0)</f>
        <v>0</v>
      </c>
      <c r="L96" s="4">
        <v>86</v>
      </c>
      <c r="M96" s="4">
        <v>1564</v>
      </c>
      <c r="N96" s="4">
        <v>6</v>
      </c>
      <c r="O96" s="4">
        <v>800</v>
      </c>
      <c r="P96" s="4">
        <v>3</v>
      </c>
      <c r="Q96" s="4">
        <v>1310</v>
      </c>
      <c r="R96" s="4">
        <v>38</v>
      </c>
      <c r="S96" s="4">
        <v>1659</v>
      </c>
    </row>
    <row r="97" spans="1:19">
      <c r="A97">
        <f>Raw!A468*1000000+Raw!B468*100</f>
        <v>17019010604</v>
      </c>
      <c r="B97" t="str">
        <f>LEFT(A97,5)</f>
        <v>17019</v>
      </c>
      <c r="C97">
        <v>1</v>
      </c>
      <c r="D97">
        <f t="shared" si="1"/>
        <v>0</v>
      </c>
      <c r="E97" cm="1">
        <f t="array" ref="E97:G97">VLOOKUP(A97,USPS!A:E, {3,4,5}, FALSE)</f>
        <v>151</v>
      </c>
      <c r="F97">
        <v>151</v>
      </c>
      <c r="G97">
        <v>0</v>
      </c>
      <c r="H97">
        <f>IF(OR(Raw!C468&lt;=5,Raw!C468=101),1,0)</f>
        <v>0</v>
      </c>
      <c r="I97">
        <f>IF(OR(Raw!C468=6,Raw!C468=7,Raw!C468=8,Raw!C468=102),1,0)</f>
        <v>0</v>
      </c>
      <c r="J97">
        <f>IF(OR(Raw!C468=9,Raw!C468=10,Raw!C468=11,Raw!C468=12,Raw!C468=103),1,0)</f>
        <v>0</v>
      </c>
      <c r="K97">
        <f>IF(OR(Raw!C468=13,Raw!C468=104),1,0)</f>
        <v>1</v>
      </c>
      <c r="L97" s="4">
        <v>56</v>
      </c>
      <c r="M97" s="4">
        <v>680</v>
      </c>
      <c r="N97" s="4">
        <v>6</v>
      </c>
      <c r="O97" s="4">
        <v>1079</v>
      </c>
      <c r="P97" s="4">
        <v>5</v>
      </c>
      <c r="Q97" s="4">
        <v>2009</v>
      </c>
      <c r="R97" s="4">
        <v>38</v>
      </c>
      <c r="S97" s="4">
        <v>941</v>
      </c>
    </row>
    <row r="98" spans="1:19">
      <c r="A98">
        <f>Raw!A470*1000000+Raw!B470*100</f>
        <v>17019010700</v>
      </c>
      <c r="B98" t="str">
        <f>LEFT(A98,5)</f>
        <v>17019</v>
      </c>
      <c r="C98">
        <v>1</v>
      </c>
      <c r="D98">
        <f t="shared" si="1"/>
        <v>0</v>
      </c>
      <c r="E98" cm="1">
        <f t="array" ref="E98:G98">VLOOKUP(A98,USPS!A:E, {3,4,5}, FALSE)</f>
        <v>76</v>
      </c>
      <c r="F98">
        <v>76</v>
      </c>
      <c r="G98">
        <v>0</v>
      </c>
      <c r="H98">
        <f>IF(OR(Raw!C470&lt;=5,Raw!C470=101),1,0)</f>
        <v>0</v>
      </c>
      <c r="I98">
        <f>IF(OR(Raw!C470=6,Raw!C470=7,Raw!C470=8,Raw!C470=102),1,0)</f>
        <v>0</v>
      </c>
      <c r="J98">
        <f>IF(OR(Raw!C470=9,Raw!C470=10,Raw!C470=11,Raw!C470=12,Raw!C470=103),1,0)</f>
        <v>1</v>
      </c>
      <c r="K98">
        <f>IF(OR(Raw!C470=13,Raw!C470=104),1,0)</f>
        <v>0</v>
      </c>
      <c r="L98" s="4">
        <v>94</v>
      </c>
      <c r="M98" s="4">
        <v>1189</v>
      </c>
      <c r="N98" s="4">
        <v>6</v>
      </c>
      <c r="O98" s="4">
        <v>799</v>
      </c>
      <c r="P98" s="4">
        <v>2</v>
      </c>
      <c r="Q98" s="4">
        <v>930</v>
      </c>
      <c r="R98" s="4">
        <v>59</v>
      </c>
      <c r="S98" s="4">
        <v>1200</v>
      </c>
    </row>
    <row r="99" spans="1:19">
      <c r="A99">
        <f>Raw!A479*1000000+Raw!B479*100</f>
        <v>17019010800</v>
      </c>
      <c r="B99" t="str">
        <f>LEFT(A99,5)</f>
        <v>17019</v>
      </c>
      <c r="C99">
        <v>1</v>
      </c>
      <c r="D99">
        <f t="shared" si="1"/>
        <v>0</v>
      </c>
      <c r="E99" cm="1">
        <f t="array" ref="E99:G99">VLOOKUP(A99,USPS!A:E, {3,4,5}, FALSE)</f>
        <v>120</v>
      </c>
      <c r="F99">
        <v>103</v>
      </c>
      <c r="G99">
        <v>17</v>
      </c>
      <c r="H99">
        <f>IF(OR(Raw!C479&lt;=5,Raw!C479=101),1,0)</f>
        <v>0</v>
      </c>
      <c r="I99">
        <f>IF(OR(Raw!C479=6,Raw!C479=7,Raw!C479=8,Raw!C479=102),1,0)</f>
        <v>0</v>
      </c>
      <c r="J99">
        <f>IF(OR(Raw!C479=9,Raw!C479=10,Raw!C479=11,Raw!C479=12,Raw!C479=103),1,0)</f>
        <v>1</v>
      </c>
      <c r="K99">
        <f>IF(OR(Raw!C479=13,Raw!C479=104),1,0)</f>
        <v>0</v>
      </c>
      <c r="L99" s="4">
        <v>42</v>
      </c>
      <c r="M99" s="4">
        <v>512</v>
      </c>
      <c r="N99" s="4">
        <v>1</v>
      </c>
      <c r="O99" s="4">
        <v>250</v>
      </c>
      <c r="P99" s="4">
        <v>1</v>
      </c>
      <c r="Q99" s="4">
        <v>347</v>
      </c>
      <c r="R99" s="4">
        <v>24</v>
      </c>
      <c r="S99" s="4">
        <v>571</v>
      </c>
    </row>
    <row r="100" spans="1:19">
      <c r="A100">
        <f>Raw!A483*1000000+Raw!B483*100</f>
        <v>17019010900</v>
      </c>
      <c r="B100" t="str">
        <f>LEFT(A100,5)</f>
        <v>17019</v>
      </c>
      <c r="C100">
        <v>1</v>
      </c>
      <c r="D100">
        <f t="shared" si="1"/>
        <v>0</v>
      </c>
      <c r="E100" cm="1">
        <f t="array" ref="E100:G100">VLOOKUP(A100,USPS!A:E, {3,4,5}, FALSE)</f>
        <v>163</v>
      </c>
      <c r="F100">
        <v>163</v>
      </c>
      <c r="G100">
        <v>0</v>
      </c>
      <c r="H100">
        <f>IF(OR(Raw!C483&lt;=5,Raw!C483=101),1,0)</f>
        <v>0</v>
      </c>
      <c r="I100">
        <f>IF(OR(Raw!C483=6,Raw!C483=7,Raw!C483=8,Raw!C483=102),1,0)</f>
        <v>0</v>
      </c>
      <c r="J100">
        <f>IF(OR(Raw!C483=9,Raw!C483=10,Raw!C483=11,Raw!C483=12,Raw!C483=103),1,0)</f>
        <v>1</v>
      </c>
      <c r="K100">
        <f>IF(OR(Raw!C483=13,Raw!C483=104),1,0)</f>
        <v>0</v>
      </c>
      <c r="L100" s="4">
        <v>136</v>
      </c>
      <c r="M100" s="4">
        <v>1706</v>
      </c>
      <c r="N100" s="4">
        <v>7</v>
      </c>
      <c r="O100" s="4">
        <v>1058</v>
      </c>
      <c r="P100" s="4">
        <v>6</v>
      </c>
      <c r="Q100" s="4">
        <v>3237</v>
      </c>
      <c r="R100" s="4">
        <v>87</v>
      </c>
      <c r="S100" s="4">
        <v>1669</v>
      </c>
    </row>
    <row r="101" spans="1:19">
      <c r="A101">
        <f>Raw!A488*1000000+Raw!B488*100</f>
        <v>17019011000</v>
      </c>
      <c r="B101" t="str">
        <f>LEFT(A101,5)</f>
        <v>17019</v>
      </c>
      <c r="C101">
        <v>1</v>
      </c>
      <c r="D101">
        <f t="shared" si="1"/>
        <v>0</v>
      </c>
      <c r="E101" cm="1">
        <f t="array" ref="E101:G101">VLOOKUP(A101,USPS!A:E, {3,4,5}, FALSE)</f>
        <v>980</v>
      </c>
      <c r="F101">
        <v>906</v>
      </c>
      <c r="G101">
        <v>74</v>
      </c>
      <c r="H101">
        <f>IF(OR(Raw!C488&lt;=5,Raw!C488=101),1,0)</f>
        <v>0</v>
      </c>
      <c r="I101">
        <f>IF(OR(Raw!C488=6,Raw!C488=7,Raw!C488=8,Raw!C488=102),1,0)</f>
        <v>0</v>
      </c>
      <c r="J101">
        <f>IF(OR(Raw!C488=9,Raw!C488=10,Raw!C488=11,Raw!C488=12,Raw!C488=103),1,0)</f>
        <v>1</v>
      </c>
      <c r="K101">
        <f>IF(OR(Raw!C488=13,Raw!C488=104),1,0)</f>
        <v>0</v>
      </c>
      <c r="L101" s="4">
        <v>187</v>
      </c>
      <c r="M101" s="4">
        <v>3148</v>
      </c>
      <c r="N101" s="4">
        <v>18</v>
      </c>
      <c r="O101" s="4">
        <v>3102</v>
      </c>
      <c r="P101" s="4">
        <v>18</v>
      </c>
      <c r="Q101" s="4">
        <v>8124</v>
      </c>
      <c r="R101" s="4">
        <v>81</v>
      </c>
      <c r="S101" s="4">
        <v>3149</v>
      </c>
    </row>
    <row r="102" spans="1:19">
      <c r="A102">
        <f>Raw!A493*1000000+Raw!B493*100</f>
        <v>17019011100</v>
      </c>
      <c r="B102" t="str">
        <f>LEFT(A102,5)</f>
        <v>17019</v>
      </c>
      <c r="C102">
        <v>1</v>
      </c>
      <c r="D102">
        <f t="shared" si="1"/>
        <v>1</v>
      </c>
      <c r="E102" cm="1">
        <f t="array" ref="E102:G102">VLOOKUP(A102,USPS!A:E, {3,4,5}, FALSE)</f>
        <v>454</v>
      </c>
      <c r="F102">
        <v>429</v>
      </c>
      <c r="G102">
        <v>25</v>
      </c>
      <c r="H102">
        <f>IF(OR(Raw!C493&lt;=5,Raw!C493=101),1,0)</f>
        <v>0</v>
      </c>
      <c r="I102">
        <f>IF(OR(Raw!C493=6,Raw!C493=7,Raw!C493=8,Raw!C493=102),1,0)</f>
        <v>1</v>
      </c>
      <c r="J102">
        <f>IF(OR(Raw!C493=9,Raw!C493=10,Raw!C493=11,Raw!C493=12,Raw!C493=103),1,0)</f>
        <v>0</v>
      </c>
      <c r="K102">
        <f>IF(OR(Raw!C493=13,Raw!C493=104),1,0)</f>
        <v>0</v>
      </c>
      <c r="L102" s="4">
        <v>49</v>
      </c>
      <c r="M102" s="4">
        <v>744</v>
      </c>
      <c r="N102" s="4">
        <v>6</v>
      </c>
      <c r="O102" s="4">
        <v>1293</v>
      </c>
      <c r="P102" s="4">
        <v>3</v>
      </c>
      <c r="Q102" s="4">
        <v>1325</v>
      </c>
      <c r="R102" s="4">
        <v>22</v>
      </c>
      <c r="S102" s="4">
        <v>444</v>
      </c>
    </row>
    <row r="103" spans="1:19">
      <c r="A103">
        <f>Raw!A2955*1000000+Raw!B2955*100</f>
        <v>17021958100</v>
      </c>
      <c r="B103" t="str">
        <f>LEFT(A103,5)</f>
        <v>17021</v>
      </c>
      <c r="C103">
        <v>1</v>
      </c>
      <c r="D103">
        <f t="shared" si="1"/>
        <v>0</v>
      </c>
      <c r="E103" cm="1">
        <f t="array" ref="E103:G103">VLOOKUP(A103,USPS!A:E, {3,4,5}, FALSE)</f>
        <v>32</v>
      </c>
      <c r="F103">
        <v>32</v>
      </c>
      <c r="G103">
        <v>0</v>
      </c>
      <c r="H103">
        <f>IF(OR(Raw!C2955&lt;=5,Raw!C2955=101),1,0)</f>
        <v>0</v>
      </c>
      <c r="I103">
        <f>IF(OR(Raw!C2955=6,Raw!C2955=7,Raw!C2955=8,Raw!C2955=102),1,0)</f>
        <v>0</v>
      </c>
      <c r="J103">
        <f>IF(OR(Raw!C2955=9,Raw!C2955=10,Raw!C2955=11,Raw!C2955=12,Raw!C2955=103),1,0)</f>
        <v>1</v>
      </c>
      <c r="K103">
        <f>IF(OR(Raw!C2955=13,Raw!C2955=104),1,0)</f>
        <v>0</v>
      </c>
      <c r="L103" s="4">
        <v>18</v>
      </c>
      <c r="M103" s="4">
        <v>194</v>
      </c>
      <c r="N103" s="4">
        <v>1</v>
      </c>
      <c r="O103" s="4">
        <v>200</v>
      </c>
      <c r="P103" s="4">
        <v>3</v>
      </c>
      <c r="Q103" s="4">
        <v>2800</v>
      </c>
      <c r="R103" s="4">
        <v>10</v>
      </c>
      <c r="S103" s="4">
        <v>131</v>
      </c>
    </row>
    <row r="104" spans="1:19">
      <c r="A104">
        <f>Raw!A2957*1000000+Raw!B2957*100</f>
        <v>17021958200</v>
      </c>
      <c r="B104" t="str">
        <f>LEFT(A104,5)</f>
        <v>17021</v>
      </c>
      <c r="C104">
        <v>1</v>
      </c>
      <c r="D104">
        <f t="shared" si="1"/>
        <v>0</v>
      </c>
      <c r="E104" cm="1">
        <f t="array" ref="E104:G104">VLOOKUP(A104,USPS!A:E, {3,4,5}, FALSE)</f>
        <v>52</v>
      </c>
      <c r="F104">
        <v>52</v>
      </c>
      <c r="G104">
        <v>0</v>
      </c>
      <c r="H104">
        <f>IF(OR(Raw!C2957&lt;=5,Raw!C2957=101),1,0)</f>
        <v>0</v>
      </c>
      <c r="I104">
        <f>IF(OR(Raw!C2957=6,Raw!C2957=7,Raw!C2957=8,Raw!C2957=102),1,0)</f>
        <v>0</v>
      </c>
      <c r="J104">
        <f>IF(OR(Raw!C2957=9,Raw!C2957=10,Raw!C2957=11,Raw!C2957=12,Raw!C2957=103),1,0)</f>
        <v>1</v>
      </c>
      <c r="K104">
        <f>IF(OR(Raw!C2957=13,Raw!C2957=104),1,0)</f>
        <v>0</v>
      </c>
      <c r="L104" s="4">
        <v>35</v>
      </c>
      <c r="M104" s="4">
        <v>482</v>
      </c>
      <c r="N104" s="4">
        <v>2</v>
      </c>
      <c r="O104" s="4">
        <v>388</v>
      </c>
      <c r="P104" s="4">
        <v>0</v>
      </c>
      <c r="Q104" s="4">
        <v>0</v>
      </c>
      <c r="R104" s="4">
        <v>23</v>
      </c>
      <c r="S104" s="4">
        <v>596</v>
      </c>
    </row>
    <row r="105" spans="1:19">
      <c r="A105">
        <f>Raw!A2959*1000000+Raw!B2959*100</f>
        <v>17021958300</v>
      </c>
      <c r="B105" t="str">
        <f>LEFT(A105,5)</f>
        <v>17021</v>
      </c>
      <c r="C105">
        <v>1</v>
      </c>
      <c r="D105">
        <f t="shared" si="1"/>
        <v>0</v>
      </c>
      <c r="E105" cm="1">
        <f t="array" ref="E105:G105">VLOOKUP(A105,USPS!A:E, {3,4,5}, FALSE)</f>
        <v>242</v>
      </c>
      <c r="F105">
        <v>228</v>
      </c>
      <c r="G105">
        <v>14</v>
      </c>
      <c r="H105">
        <f>IF(OR(Raw!C2959&lt;=5,Raw!C2959=101),1,0)</f>
        <v>0</v>
      </c>
      <c r="I105">
        <f>IF(OR(Raw!C2959=6,Raw!C2959=7,Raw!C2959=8,Raw!C2959=102),1,0)</f>
        <v>0</v>
      </c>
      <c r="J105">
        <f>IF(OR(Raw!C2959=9,Raw!C2959=10,Raw!C2959=11,Raw!C2959=12,Raw!C2959=103),1,0)</f>
        <v>1</v>
      </c>
      <c r="K105">
        <f>IF(OR(Raw!C2959=13,Raw!C2959=104),1,0)</f>
        <v>0</v>
      </c>
      <c r="L105" s="4">
        <v>49</v>
      </c>
      <c r="M105" s="4">
        <v>470</v>
      </c>
      <c r="N105" s="4">
        <v>1</v>
      </c>
      <c r="O105" s="4">
        <v>167</v>
      </c>
      <c r="P105" s="4">
        <v>2</v>
      </c>
      <c r="Q105" s="4">
        <v>792</v>
      </c>
      <c r="R105" s="4">
        <v>27</v>
      </c>
      <c r="S105" s="4">
        <v>218</v>
      </c>
    </row>
    <row r="106" spans="1:19">
      <c r="A106">
        <f>Raw!A2961*1000000+Raw!B2961*100</f>
        <v>17021958400</v>
      </c>
      <c r="B106" t="str">
        <f>LEFT(A106,5)</f>
        <v>17021</v>
      </c>
      <c r="C106">
        <v>1</v>
      </c>
      <c r="D106">
        <f t="shared" si="1"/>
        <v>1</v>
      </c>
      <c r="E106" cm="1">
        <f t="array" ref="E106:G106">VLOOKUP(A106,USPS!A:E, {3,4,5}, FALSE)</f>
        <v>223</v>
      </c>
      <c r="F106">
        <v>195</v>
      </c>
      <c r="G106">
        <v>28</v>
      </c>
      <c r="H106">
        <f>IF(OR(Raw!C2961&lt;=5,Raw!C2961=101),1,0)</f>
        <v>0</v>
      </c>
      <c r="I106">
        <f>IF(OR(Raw!C2961=6,Raw!C2961=7,Raw!C2961=8,Raw!C2961=102),1,0)</f>
        <v>1</v>
      </c>
      <c r="J106">
        <f>IF(OR(Raw!C2961=9,Raw!C2961=10,Raw!C2961=11,Raw!C2961=12,Raw!C2961=103),1,0)</f>
        <v>0</v>
      </c>
      <c r="K106">
        <f>IF(OR(Raw!C2961=13,Raw!C2961=104),1,0)</f>
        <v>0</v>
      </c>
      <c r="L106" s="4">
        <v>33</v>
      </c>
      <c r="M106" s="4">
        <v>330</v>
      </c>
      <c r="N106" s="4">
        <v>1</v>
      </c>
      <c r="O106" s="4">
        <v>127</v>
      </c>
      <c r="P106" s="4">
        <v>0</v>
      </c>
      <c r="Q106" s="4">
        <v>0</v>
      </c>
      <c r="R106" s="4">
        <v>23</v>
      </c>
      <c r="S106" s="4">
        <v>268</v>
      </c>
    </row>
    <row r="107" spans="1:19">
      <c r="A107">
        <f>Raw!A2963*1000000+Raw!B2963*100</f>
        <v>17021958500</v>
      </c>
      <c r="B107" t="str">
        <f>LEFT(A107,5)</f>
        <v>17021</v>
      </c>
      <c r="C107">
        <v>1</v>
      </c>
      <c r="D107">
        <f t="shared" si="1"/>
        <v>0</v>
      </c>
      <c r="E107" cm="1">
        <f t="array" ref="E107:G107">VLOOKUP(A107,USPS!A:E, {3,4,5}, FALSE)</f>
        <v>134</v>
      </c>
      <c r="F107">
        <v>112</v>
      </c>
      <c r="G107">
        <v>22</v>
      </c>
      <c r="H107">
        <f>IF(OR(Raw!C2963&lt;=5,Raw!C2963=101),1,0)</f>
        <v>0</v>
      </c>
      <c r="I107">
        <f>IF(OR(Raw!C2963=6,Raw!C2963=7,Raw!C2963=8,Raw!C2963=102),1,0)</f>
        <v>0</v>
      </c>
      <c r="J107">
        <f>IF(OR(Raw!C2963=9,Raw!C2963=10,Raw!C2963=11,Raw!C2963=12,Raw!C2963=103),1,0)</f>
        <v>1</v>
      </c>
      <c r="K107">
        <f>IF(OR(Raw!C2963=13,Raw!C2963=104),1,0)</f>
        <v>0</v>
      </c>
      <c r="L107" s="4">
        <v>29</v>
      </c>
      <c r="M107" s="4">
        <v>642</v>
      </c>
      <c r="N107" s="4">
        <v>0</v>
      </c>
      <c r="O107" s="4">
        <v>0</v>
      </c>
      <c r="P107" s="4">
        <v>1</v>
      </c>
      <c r="Q107" s="4">
        <v>677</v>
      </c>
      <c r="R107" s="4">
        <v>11</v>
      </c>
      <c r="S107" s="4">
        <v>125</v>
      </c>
    </row>
    <row r="108" spans="1:19">
      <c r="A108">
        <f>Raw!A2964*1000000+Raw!B2964*100</f>
        <v>17021958600</v>
      </c>
      <c r="B108" t="str">
        <f>LEFT(A108,5)</f>
        <v>17021</v>
      </c>
      <c r="C108">
        <v>1</v>
      </c>
      <c r="D108">
        <f t="shared" si="1"/>
        <v>0</v>
      </c>
      <c r="E108" cm="1">
        <f t="array" ref="E108:G108">VLOOKUP(A108,USPS!A:E, {3,4,5}, FALSE)</f>
        <v>48</v>
      </c>
      <c r="F108">
        <v>48</v>
      </c>
      <c r="G108">
        <v>0</v>
      </c>
      <c r="H108">
        <f>IF(OR(Raw!C2964&lt;=5,Raw!C2964=101),1,0)</f>
        <v>0</v>
      </c>
      <c r="I108">
        <f>IF(OR(Raw!C2964=6,Raw!C2964=7,Raw!C2964=8,Raw!C2964=102),1,0)</f>
        <v>0</v>
      </c>
      <c r="J108">
        <f>IF(OR(Raw!C2964=9,Raw!C2964=10,Raw!C2964=11,Raw!C2964=12,Raw!C2964=103),1,0)</f>
        <v>0</v>
      </c>
      <c r="K108">
        <f>IF(OR(Raw!C2964=13,Raw!C2964=104),1,0)</f>
        <v>1</v>
      </c>
      <c r="L108" s="4">
        <v>17</v>
      </c>
      <c r="M108" s="4">
        <v>236</v>
      </c>
      <c r="N108" s="4">
        <v>0</v>
      </c>
      <c r="O108" s="4">
        <v>0</v>
      </c>
      <c r="P108" s="4">
        <v>2</v>
      </c>
      <c r="Q108" s="4">
        <v>1374</v>
      </c>
      <c r="R108" s="4">
        <v>12</v>
      </c>
      <c r="S108" s="4">
        <v>175</v>
      </c>
    </row>
    <row r="109" spans="1:19">
      <c r="A109">
        <f>Raw!A2965*1000000+Raw!B2965*100</f>
        <v>17021958700</v>
      </c>
      <c r="B109" t="str">
        <f>LEFT(A109,5)</f>
        <v>17021</v>
      </c>
      <c r="C109">
        <v>1</v>
      </c>
      <c r="D109">
        <f t="shared" si="1"/>
        <v>0</v>
      </c>
      <c r="E109" cm="1">
        <f t="array" ref="E109:G109">VLOOKUP(A109,USPS!A:E, {3,4,5}, FALSE)</f>
        <v>131</v>
      </c>
      <c r="F109">
        <v>123</v>
      </c>
      <c r="G109">
        <v>8</v>
      </c>
      <c r="H109">
        <f>IF(OR(Raw!C2965&lt;=5,Raw!C2965=101),1,0)</f>
        <v>0</v>
      </c>
      <c r="I109">
        <f>IF(OR(Raw!C2965=6,Raw!C2965=7,Raw!C2965=8,Raw!C2965=102),1,0)</f>
        <v>0</v>
      </c>
      <c r="J109">
        <f>IF(OR(Raw!C2965=9,Raw!C2965=10,Raw!C2965=11,Raw!C2965=12,Raw!C2965=103),1,0)</f>
        <v>1</v>
      </c>
      <c r="K109">
        <f>IF(OR(Raw!C2965=13,Raw!C2965=104),1,0)</f>
        <v>0</v>
      </c>
      <c r="L109" s="4">
        <v>22</v>
      </c>
      <c r="M109" s="4">
        <v>295</v>
      </c>
      <c r="N109" s="4">
        <v>0</v>
      </c>
      <c r="O109" s="4">
        <v>0</v>
      </c>
      <c r="P109" s="4">
        <v>0</v>
      </c>
      <c r="Q109" s="4">
        <v>0</v>
      </c>
      <c r="R109" s="4">
        <v>19</v>
      </c>
      <c r="S109" s="4">
        <v>160</v>
      </c>
    </row>
    <row r="110" spans="1:19">
      <c r="A110">
        <f>Raw!A2966*1000000+Raw!B2966*100</f>
        <v>17021958800</v>
      </c>
      <c r="B110" t="str">
        <f>LEFT(A110,5)</f>
        <v>17021</v>
      </c>
      <c r="C110">
        <v>1</v>
      </c>
      <c r="D110">
        <f t="shared" si="1"/>
        <v>0</v>
      </c>
      <c r="E110" cm="1">
        <f t="array" ref="E110:G110">VLOOKUP(A110,USPS!A:E, {3,4,5}, FALSE)</f>
        <v>184</v>
      </c>
      <c r="F110">
        <v>159</v>
      </c>
      <c r="G110">
        <v>25</v>
      </c>
      <c r="H110">
        <f>IF(OR(Raw!C2966&lt;=5,Raw!C2966=101),1,0)</f>
        <v>0</v>
      </c>
      <c r="I110">
        <f>IF(OR(Raw!C2966=6,Raw!C2966=7,Raw!C2966=8,Raw!C2966=102),1,0)</f>
        <v>0</v>
      </c>
      <c r="J110">
        <f>IF(OR(Raw!C2966=9,Raw!C2966=10,Raw!C2966=11,Raw!C2966=12,Raw!C2966=103),1,0)</f>
        <v>1</v>
      </c>
      <c r="K110">
        <f>IF(OR(Raw!C2966=13,Raw!C2966=104),1,0)</f>
        <v>0</v>
      </c>
      <c r="L110" s="4">
        <v>10</v>
      </c>
      <c r="M110" s="4">
        <v>130</v>
      </c>
      <c r="N110" s="4">
        <v>0</v>
      </c>
      <c r="O110" s="4">
        <v>0</v>
      </c>
      <c r="P110" s="4">
        <v>0</v>
      </c>
      <c r="Q110" s="4">
        <v>0</v>
      </c>
      <c r="R110" s="4">
        <v>3</v>
      </c>
      <c r="S110" s="4">
        <v>16</v>
      </c>
    </row>
    <row r="111" spans="1:19">
      <c r="A111">
        <f>Raw!A2967*1000000+Raw!B2967*100</f>
        <v>17021958900</v>
      </c>
      <c r="B111" t="str">
        <f>LEFT(A111,5)</f>
        <v>17021</v>
      </c>
      <c r="C111">
        <v>1</v>
      </c>
      <c r="D111">
        <f t="shared" si="1"/>
        <v>1</v>
      </c>
      <c r="E111" cm="1">
        <f t="array" ref="E111:G111">VLOOKUP(A111,USPS!A:E, {3,4,5}, FALSE)</f>
        <v>89</v>
      </c>
      <c r="F111">
        <v>74</v>
      </c>
      <c r="G111">
        <v>15</v>
      </c>
      <c r="H111">
        <f>IF(OR(Raw!C2967&lt;=5,Raw!C2967=101),1,0)</f>
        <v>0</v>
      </c>
      <c r="I111">
        <f>IF(OR(Raw!C2967=6,Raw!C2967=7,Raw!C2967=8,Raw!C2967=102),1,0)</f>
        <v>1</v>
      </c>
      <c r="J111">
        <f>IF(OR(Raw!C2967=9,Raw!C2967=10,Raw!C2967=11,Raw!C2967=12,Raw!C2967=103),1,0)</f>
        <v>0</v>
      </c>
      <c r="K111">
        <f>IF(OR(Raw!C2967=13,Raw!C2967=104),1,0)</f>
        <v>0</v>
      </c>
      <c r="L111" s="4">
        <v>6</v>
      </c>
      <c r="M111" s="4">
        <v>42</v>
      </c>
      <c r="N111" s="4">
        <v>1</v>
      </c>
      <c r="O111" s="4">
        <v>200</v>
      </c>
      <c r="P111" s="4">
        <v>0</v>
      </c>
      <c r="Q111" s="4">
        <v>0</v>
      </c>
      <c r="R111" s="4">
        <v>1</v>
      </c>
      <c r="S111" s="4">
        <v>2</v>
      </c>
    </row>
    <row r="112" spans="1:19">
      <c r="A112">
        <f>Raw!A2968*1000000+Raw!B2968*100</f>
        <v>17021959000</v>
      </c>
      <c r="B112" t="str">
        <f>LEFT(A112,5)</f>
        <v>17021</v>
      </c>
      <c r="C112">
        <v>1</v>
      </c>
      <c r="D112">
        <f t="shared" si="1"/>
        <v>0</v>
      </c>
      <c r="E112" cm="1">
        <f t="array" ref="E112:G112">VLOOKUP(A112,USPS!A:E, {3,4,5}, FALSE)</f>
        <v>96</v>
      </c>
      <c r="F112">
        <v>96</v>
      </c>
      <c r="G112">
        <v>0</v>
      </c>
      <c r="H112">
        <f>IF(OR(Raw!C2968&lt;=5,Raw!C2968=101),1,0)</f>
        <v>0</v>
      </c>
      <c r="I112">
        <f>IF(OR(Raw!C2968=6,Raw!C2968=7,Raw!C2968=8,Raw!C2968=102),1,0)</f>
        <v>0</v>
      </c>
      <c r="J112">
        <f>IF(OR(Raw!C2968=9,Raw!C2968=10,Raw!C2968=11,Raw!C2968=12,Raw!C2968=103),1,0)</f>
        <v>1</v>
      </c>
      <c r="K112">
        <f>IF(OR(Raw!C2968=13,Raw!C2968=104),1,0)</f>
        <v>0</v>
      </c>
      <c r="L112" s="4">
        <v>26</v>
      </c>
      <c r="M112" s="4">
        <v>231</v>
      </c>
      <c r="N112" s="4">
        <v>0</v>
      </c>
      <c r="O112" s="4">
        <v>0</v>
      </c>
      <c r="P112" s="4">
        <v>1</v>
      </c>
      <c r="Q112" s="4">
        <v>500</v>
      </c>
      <c r="R112" s="4">
        <v>18</v>
      </c>
      <c r="S112" s="4">
        <v>163</v>
      </c>
    </row>
    <row r="113" spans="1:19">
      <c r="A113">
        <f>Raw!A729*1000000+Raw!B729*100</f>
        <v>17023060100</v>
      </c>
      <c r="B113" t="str">
        <f>LEFT(A113,5)</f>
        <v>17023</v>
      </c>
      <c r="C113">
        <v>1</v>
      </c>
      <c r="D113">
        <f t="shared" si="1"/>
        <v>0</v>
      </c>
      <c r="E113" cm="1">
        <f t="array" ref="E113:G113">VLOOKUP(A113,USPS!A:E, {3,4,5}, FALSE)</f>
        <v>92</v>
      </c>
      <c r="F113">
        <v>92</v>
      </c>
      <c r="G113">
        <v>0</v>
      </c>
      <c r="H113">
        <f>IF(OR(Raw!C729&lt;=5,Raw!C729=101),1,0)</f>
        <v>0</v>
      </c>
      <c r="I113">
        <f>IF(OR(Raw!C729=6,Raw!C729=7,Raw!C729=8,Raw!C729=102),1,0)</f>
        <v>0</v>
      </c>
      <c r="J113">
        <f>IF(OR(Raw!C729=9,Raw!C729=10,Raw!C729=11,Raw!C729=12,Raw!C729=103),1,0)</f>
        <v>1</v>
      </c>
      <c r="K113">
        <f>IF(OR(Raw!C729=13,Raw!C729=104),1,0)</f>
        <v>0</v>
      </c>
      <c r="L113" s="4">
        <v>68</v>
      </c>
      <c r="M113" s="4">
        <v>1334</v>
      </c>
      <c r="N113" s="4">
        <v>0</v>
      </c>
      <c r="O113" s="4">
        <v>0</v>
      </c>
      <c r="P113" s="4">
        <v>1</v>
      </c>
      <c r="Q113" s="4">
        <v>1000</v>
      </c>
      <c r="R113" s="4">
        <v>41</v>
      </c>
      <c r="S113" s="4">
        <v>865</v>
      </c>
    </row>
    <row r="114" spans="1:19">
      <c r="A114">
        <f>Raw!A731*1000000+Raw!B731*100</f>
        <v>17023060200</v>
      </c>
      <c r="B114" t="str">
        <f>LEFT(A114,5)</f>
        <v>17023</v>
      </c>
      <c r="C114">
        <v>1</v>
      </c>
      <c r="D114">
        <f t="shared" si="1"/>
        <v>0</v>
      </c>
      <c r="E114" cm="1">
        <f t="array" ref="E114:G114">VLOOKUP(A114,USPS!A:E, {3,4,5}, FALSE)</f>
        <v>250</v>
      </c>
      <c r="F114">
        <v>232</v>
      </c>
      <c r="G114">
        <v>18</v>
      </c>
      <c r="H114">
        <f>IF(OR(Raw!C731&lt;=5,Raw!C731=101),1,0)</f>
        <v>0</v>
      </c>
      <c r="I114">
        <f>IF(OR(Raw!C731=6,Raw!C731=7,Raw!C731=8,Raw!C731=102),1,0)</f>
        <v>0</v>
      </c>
      <c r="J114">
        <f>IF(OR(Raw!C731=9,Raw!C731=10,Raw!C731=11,Raw!C731=12,Raw!C731=103),1,0)</f>
        <v>1</v>
      </c>
      <c r="K114">
        <f>IF(OR(Raw!C731=13,Raw!C731=104),1,0)</f>
        <v>0</v>
      </c>
      <c r="L114" s="4">
        <v>57</v>
      </c>
      <c r="M114" s="4">
        <v>924</v>
      </c>
      <c r="N114" s="4">
        <v>3</v>
      </c>
      <c r="O114" s="4">
        <v>531</v>
      </c>
      <c r="P114" s="4">
        <v>1</v>
      </c>
      <c r="Q114" s="4">
        <v>750</v>
      </c>
      <c r="R114" s="4">
        <v>36</v>
      </c>
      <c r="S114" s="4">
        <v>781</v>
      </c>
    </row>
    <row r="115" spans="1:19">
      <c r="A115">
        <f>Raw!A733*1000000+Raw!B733*100</f>
        <v>17023060300</v>
      </c>
      <c r="B115" t="str">
        <f>LEFT(A115,5)</f>
        <v>17023</v>
      </c>
      <c r="C115">
        <v>1</v>
      </c>
      <c r="D115">
        <f t="shared" si="1"/>
        <v>0</v>
      </c>
      <c r="E115" cm="1">
        <f t="array" ref="E115:G115">VLOOKUP(A115,USPS!A:E, {3,4,5}, FALSE)</f>
        <v>306</v>
      </c>
      <c r="F115">
        <v>276</v>
      </c>
      <c r="G115">
        <v>30</v>
      </c>
      <c r="H115">
        <f>IF(OR(Raw!C733&lt;=5,Raw!C733=101),1,0)</f>
        <v>0</v>
      </c>
      <c r="I115">
        <f>IF(OR(Raw!C733=6,Raw!C733=7,Raw!C733=8,Raw!C733=102),1,0)</f>
        <v>0</v>
      </c>
      <c r="J115">
        <f>IF(OR(Raw!C733=9,Raw!C733=10,Raw!C733=11,Raw!C733=12,Raw!C733=103),1,0)</f>
        <v>1</v>
      </c>
      <c r="K115">
        <f>IF(OR(Raw!C733=13,Raw!C733=104),1,0)</f>
        <v>0</v>
      </c>
      <c r="L115" s="4">
        <v>51</v>
      </c>
      <c r="M115" s="4">
        <v>763</v>
      </c>
      <c r="N115" s="4">
        <v>3</v>
      </c>
      <c r="O115" s="4">
        <v>424</v>
      </c>
      <c r="P115" s="4">
        <v>2</v>
      </c>
      <c r="Q115" s="4">
        <v>996</v>
      </c>
      <c r="R115" s="4">
        <v>28</v>
      </c>
      <c r="S115" s="4">
        <v>552</v>
      </c>
    </row>
    <row r="116" spans="1:19">
      <c r="A116">
        <f>Raw!A735*1000000+Raw!B735*100</f>
        <v>17023060400</v>
      </c>
      <c r="B116" t="str">
        <f>LEFT(A116,5)</f>
        <v>17023</v>
      </c>
      <c r="C116">
        <v>1</v>
      </c>
      <c r="D116">
        <f t="shared" si="1"/>
        <v>0</v>
      </c>
      <c r="E116" cm="1">
        <f t="array" ref="E116:G116">VLOOKUP(A116,USPS!A:E, {3,4,5}, FALSE)</f>
        <v>23</v>
      </c>
      <c r="F116">
        <v>23</v>
      </c>
      <c r="G116">
        <v>0</v>
      </c>
      <c r="H116">
        <f>IF(OR(Raw!C735&lt;=5,Raw!C735=101),1,0)</f>
        <v>0</v>
      </c>
      <c r="I116">
        <f>IF(OR(Raw!C735=6,Raw!C735=7,Raw!C735=8,Raw!C735=102),1,0)</f>
        <v>0</v>
      </c>
      <c r="J116">
        <f>IF(OR(Raw!C735=9,Raw!C735=10,Raw!C735=11,Raw!C735=12,Raw!C735=103),1,0)</f>
        <v>1</v>
      </c>
      <c r="K116">
        <f>IF(OR(Raw!C735=13,Raw!C735=104),1,0)</f>
        <v>0</v>
      </c>
      <c r="L116" s="4">
        <v>20</v>
      </c>
      <c r="M116" s="4">
        <v>187</v>
      </c>
      <c r="N116" s="4">
        <v>1</v>
      </c>
      <c r="O116" s="4">
        <v>210</v>
      </c>
      <c r="P116" s="4">
        <v>0</v>
      </c>
      <c r="Q116" s="4">
        <v>0</v>
      </c>
      <c r="R116" s="4">
        <v>9</v>
      </c>
      <c r="S116" s="4">
        <v>245</v>
      </c>
    </row>
    <row r="117" spans="1:19">
      <c r="A117">
        <f>Raw!A3077*1000000+Raw!B3077*100</f>
        <v>17025971900</v>
      </c>
      <c r="B117" t="str">
        <f>LEFT(A117,5)</f>
        <v>17025</v>
      </c>
      <c r="C117">
        <v>1</v>
      </c>
      <c r="D117">
        <f t="shared" si="1"/>
        <v>0</v>
      </c>
      <c r="E117" cm="1">
        <f t="array" ref="E117:G117">VLOOKUP(A117,USPS!A:E, {3,4,5}, FALSE)</f>
        <v>54</v>
      </c>
      <c r="F117">
        <v>54</v>
      </c>
      <c r="G117">
        <v>0</v>
      </c>
      <c r="H117">
        <f>IF(OR(Raw!C3077&lt;=5,Raw!C3077=101),1,0)</f>
        <v>0</v>
      </c>
      <c r="I117">
        <f>IF(OR(Raw!C3077=6,Raw!C3077=7,Raw!C3077=8,Raw!C3077=102),1,0)</f>
        <v>0</v>
      </c>
      <c r="J117">
        <f>IF(OR(Raw!C3077=9,Raw!C3077=10,Raw!C3077=11,Raw!C3077=12,Raw!C3077=103),1,0)</f>
        <v>1</v>
      </c>
      <c r="K117">
        <f>IF(OR(Raw!C3077=13,Raw!C3077=104),1,0)</f>
        <v>0</v>
      </c>
      <c r="L117" s="4">
        <v>18</v>
      </c>
      <c r="M117" s="4">
        <v>228</v>
      </c>
      <c r="N117" s="4">
        <v>2</v>
      </c>
      <c r="O117" s="4">
        <v>404</v>
      </c>
      <c r="P117" s="4">
        <v>1</v>
      </c>
      <c r="Q117" s="4">
        <v>368</v>
      </c>
      <c r="R117" s="4">
        <v>6</v>
      </c>
      <c r="S117" s="4">
        <v>100</v>
      </c>
    </row>
    <row r="118" spans="1:19">
      <c r="A118">
        <f>Raw!A3078*1000000+Raw!B3078*100</f>
        <v>17025972000</v>
      </c>
      <c r="B118" t="str">
        <f>LEFT(A118,5)</f>
        <v>17025</v>
      </c>
      <c r="C118">
        <v>1</v>
      </c>
      <c r="D118">
        <f t="shared" si="1"/>
        <v>0</v>
      </c>
      <c r="E118" cm="1">
        <f t="array" ref="E118:G118">VLOOKUP(A118,USPS!A:E, {3,4,5}, FALSE)</f>
        <v>78</v>
      </c>
      <c r="F118">
        <v>78</v>
      </c>
      <c r="G118">
        <v>0</v>
      </c>
      <c r="H118">
        <f>IF(OR(Raw!C3078&lt;=5,Raw!C3078=101),1,0)</f>
        <v>0</v>
      </c>
      <c r="I118">
        <f>IF(OR(Raw!C3078=6,Raw!C3078=7,Raw!C3078=8,Raw!C3078=102),1,0)</f>
        <v>0</v>
      </c>
      <c r="J118">
        <f>IF(OR(Raw!C3078=9,Raw!C3078=10,Raw!C3078=11,Raw!C3078=12,Raw!C3078=103),1,0)</f>
        <v>1</v>
      </c>
      <c r="K118">
        <f>IF(OR(Raw!C3078=13,Raw!C3078=104),1,0)</f>
        <v>0</v>
      </c>
      <c r="L118" s="4">
        <v>25</v>
      </c>
      <c r="M118" s="4">
        <v>455</v>
      </c>
      <c r="N118" s="4">
        <v>3</v>
      </c>
      <c r="O118" s="4">
        <v>618</v>
      </c>
      <c r="P118" s="4">
        <v>0</v>
      </c>
      <c r="Q118" s="4">
        <v>0</v>
      </c>
      <c r="R118" s="4">
        <v>13</v>
      </c>
      <c r="S118" s="4">
        <v>198</v>
      </c>
    </row>
    <row r="119" spans="1:19">
      <c r="A119">
        <f>Raw!A3079*1000000+Raw!B3079*100</f>
        <v>17025972100</v>
      </c>
      <c r="B119" t="str">
        <f>LEFT(A119,5)</f>
        <v>17025</v>
      </c>
      <c r="C119">
        <v>1</v>
      </c>
      <c r="D119">
        <f t="shared" si="1"/>
        <v>1</v>
      </c>
      <c r="E119" cm="1">
        <f t="array" ref="E119:G119">VLOOKUP(A119,USPS!A:E, {3,4,5}, FALSE)</f>
        <v>385</v>
      </c>
      <c r="F119">
        <v>352</v>
      </c>
      <c r="G119">
        <v>33</v>
      </c>
      <c r="H119">
        <f>IF(OR(Raw!C3079&lt;=5,Raw!C3079=101),1,0)</f>
        <v>0</v>
      </c>
      <c r="I119">
        <f>IF(OR(Raw!C3079=6,Raw!C3079=7,Raw!C3079=8,Raw!C3079=102),1,0)</f>
        <v>1</v>
      </c>
      <c r="J119">
        <f>IF(OR(Raw!C3079=9,Raw!C3079=10,Raw!C3079=11,Raw!C3079=12,Raw!C3079=103),1,0)</f>
        <v>0</v>
      </c>
      <c r="K119">
        <f>IF(OR(Raw!C3079=13,Raw!C3079=104),1,0)</f>
        <v>0</v>
      </c>
      <c r="L119" s="4">
        <v>34</v>
      </c>
      <c r="M119" s="4">
        <v>388</v>
      </c>
      <c r="N119" s="4">
        <v>0</v>
      </c>
      <c r="O119" s="4">
        <v>0</v>
      </c>
      <c r="P119" s="4">
        <v>0</v>
      </c>
      <c r="Q119" s="4">
        <v>0</v>
      </c>
      <c r="R119" s="4">
        <v>18</v>
      </c>
      <c r="S119" s="4">
        <v>155</v>
      </c>
    </row>
    <row r="120" spans="1:19">
      <c r="A120">
        <f>Raw!A3080*1000000+Raw!B3080*100</f>
        <v>17025972200</v>
      </c>
      <c r="B120" t="str">
        <f>LEFT(A120,5)</f>
        <v>17025</v>
      </c>
      <c r="C120">
        <v>1</v>
      </c>
      <c r="D120">
        <f t="shared" si="1"/>
        <v>0</v>
      </c>
      <c r="E120" cm="1">
        <f t="array" ref="E120:G120">VLOOKUP(A120,USPS!A:E, {3,4,5}, FALSE)</f>
        <v>67</v>
      </c>
      <c r="F120">
        <v>67</v>
      </c>
      <c r="G120">
        <v>0</v>
      </c>
      <c r="H120">
        <f>IF(OR(Raw!C3080&lt;=5,Raw!C3080=101),1,0)</f>
        <v>0</v>
      </c>
      <c r="I120">
        <f>IF(OR(Raw!C3080=6,Raw!C3080=7,Raw!C3080=8,Raw!C3080=102),1,0)</f>
        <v>0</v>
      </c>
      <c r="J120">
        <f>IF(OR(Raw!C3080=9,Raw!C3080=10,Raw!C3080=11,Raw!C3080=12,Raw!C3080=103),1,0)</f>
        <v>1</v>
      </c>
      <c r="K120">
        <f>IF(OR(Raw!C3080=13,Raw!C3080=104),1,0)</f>
        <v>0</v>
      </c>
      <c r="L120" s="4">
        <v>14</v>
      </c>
      <c r="M120" s="4">
        <v>54</v>
      </c>
      <c r="N120" s="4">
        <v>1</v>
      </c>
      <c r="O120" s="4">
        <v>136</v>
      </c>
      <c r="P120" s="4">
        <v>1</v>
      </c>
      <c r="Q120" s="4">
        <v>894</v>
      </c>
      <c r="R120" s="4">
        <v>7</v>
      </c>
      <c r="S120" s="4">
        <v>21</v>
      </c>
    </row>
    <row r="121" spans="1:19">
      <c r="A121">
        <f>Raw!A2779*1000000+Raw!B2779*100</f>
        <v>17027900100</v>
      </c>
      <c r="B121" t="str">
        <f>LEFT(A121,5)</f>
        <v>17027</v>
      </c>
      <c r="C121">
        <v>1</v>
      </c>
      <c r="D121">
        <f t="shared" si="1"/>
        <v>0</v>
      </c>
      <c r="E121" cm="1">
        <f t="array" ref="E121:G121">VLOOKUP(A121,USPS!A:E, {3,4,5}, FALSE)</f>
        <v>163</v>
      </c>
      <c r="F121">
        <v>158</v>
      </c>
      <c r="G121">
        <v>5</v>
      </c>
      <c r="H121">
        <f>IF(OR(Raw!C2779&lt;=5,Raw!C2779=101),1,0)</f>
        <v>0</v>
      </c>
      <c r="I121">
        <f>IF(OR(Raw!C2779=6,Raw!C2779=7,Raw!C2779=8,Raw!C2779=102),1,0)</f>
        <v>0</v>
      </c>
      <c r="J121">
        <f>IF(OR(Raw!C2779=9,Raw!C2779=10,Raw!C2779=11,Raw!C2779=12,Raw!C2779=103),1,0)</f>
        <v>0</v>
      </c>
      <c r="K121">
        <f>IF(OR(Raw!C2779=13,Raw!C2779=104),1,0)</f>
        <v>1</v>
      </c>
      <c r="L121" s="4">
        <v>94</v>
      </c>
      <c r="M121" s="4">
        <v>1231</v>
      </c>
      <c r="N121" s="4">
        <v>5</v>
      </c>
      <c r="O121" s="4">
        <v>939</v>
      </c>
      <c r="P121" s="4">
        <v>3</v>
      </c>
      <c r="Q121" s="4">
        <v>1404</v>
      </c>
      <c r="R121" s="4">
        <v>65</v>
      </c>
      <c r="S121" s="4">
        <v>1043</v>
      </c>
    </row>
    <row r="122" spans="1:19">
      <c r="A122">
        <f>Raw!A2780*1000000+Raw!B2780*100</f>
        <v>17027900200</v>
      </c>
      <c r="B122" t="str">
        <f>LEFT(A122,5)</f>
        <v>17027</v>
      </c>
      <c r="C122">
        <v>1</v>
      </c>
      <c r="D122">
        <f t="shared" si="1"/>
        <v>0</v>
      </c>
      <c r="E122" cm="1">
        <f t="array" ref="E122:G122">VLOOKUP(A122,USPS!A:E, {3,4,5}, FALSE)</f>
        <v>43</v>
      </c>
      <c r="F122">
        <v>43</v>
      </c>
      <c r="G122">
        <v>0</v>
      </c>
      <c r="H122">
        <f>IF(OR(Raw!C2780&lt;=5,Raw!C2780=101),1,0)</f>
        <v>0</v>
      </c>
      <c r="I122">
        <f>IF(OR(Raw!C2780=6,Raw!C2780=7,Raw!C2780=8,Raw!C2780=102),1,0)</f>
        <v>0</v>
      </c>
      <c r="J122">
        <f>IF(OR(Raw!C2780=9,Raw!C2780=10,Raw!C2780=11,Raw!C2780=12,Raw!C2780=103),1,0)</f>
        <v>0</v>
      </c>
      <c r="K122">
        <f>IF(OR(Raw!C2780=13,Raw!C2780=104),1,0)</f>
        <v>1</v>
      </c>
      <c r="L122" s="4">
        <v>36</v>
      </c>
      <c r="M122" s="4">
        <v>466</v>
      </c>
      <c r="N122" s="4">
        <v>1</v>
      </c>
      <c r="O122" s="4">
        <v>140</v>
      </c>
      <c r="P122" s="4">
        <v>1</v>
      </c>
      <c r="Q122" s="4">
        <v>425</v>
      </c>
      <c r="R122" s="4">
        <v>23</v>
      </c>
      <c r="S122" s="4">
        <v>284</v>
      </c>
    </row>
    <row r="123" spans="1:19">
      <c r="A123">
        <f>Raw!A2781*1000000+Raw!B2781*100</f>
        <v>17027900300</v>
      </c>
      <c r="B123" t="str">
        <f>LEFT(A123,5)</f>
        <v>17027</v>
      </c>
      <c r="C123">
        <v>1</v>
      </c>
      <c r="D123">
        <f t="shared" si="1"/>
        <v>0</v>
      </c>
      <c r="E123" cm="1">
        <f t="array" ref="E123:G123">VLOOKUP(A123,USPS!A:E, {3,4,5}, FALSE)</f>
        <v>302</v>
      </c>
      <c r="F123">
        <v>295</v>
      </c>
      <c r="G123">
        <v>7</v>
      </c>
      <c r="H123">
        <f>IF(OR(Raw!C2781&lt;=5,Raw!C2781=101),1,0)</f>
        <v>0</v>
      </c>
      <c r="I123">
        <f>IF(OR(Raw!C2781=6,Raw!C2781=7,Raw!C2781=8,Raw!C2781=102),1,0)</f>
        <v>0</v>
      </c>
      <c r="J123">
        <f>IF(OR(Raw!C2781=9,Raw!C2781=10,Raw!C2781=11,Raw!C2781=12,Raw!C2781=103),1,0)</f>
        <v>1</v>
      </c>
      <c r="K123">
        <f>IF(OR(Raw!C2781=13,Raw!C2781=104),1,0)</f>
        <v>0</v>
      </c>
      <c r="L123" s="4">
        <v>118</v>
      </c>
      <c r="M123" s="4">
        <v>1787</v>
      </c>
      <c r="N123" s="4">
        <v>5</v>
      </c>
      <c r="O123" s="4">
        <v>885</v>
      </c>
      <c r="P123" s="4">
        <v>12</v>
      </c>
      <c r="Q123" s="4">
        <v>5618</v>
      </c>
      <c r="R123" s="4">
        <v>67</v>
      </c>
      <c r="S123" s="4">
        <v>2527</v>
      </c>
    </row>
    <row r="124" spans="1:19">
      <c r="A124">
        <f>Raw!A2782*1000000+Raw!B2782*100</f>
        <v>17027900401</v>
      </c>
      <c r="B124" t="str">
        <f>LEFT(A124,5)</f>
        <v>17027</v>
      </c>
      <c r="C124">
        <v>1</v>
      </c>
      <c r="D124">
        <f t="shared" si="1"/>
        <v>1</v>
      </c>
      <c r="E124" cm="1">
        <f t="array" ref="E124:G124">VLOOKUP(A124,USPS!A:E, {3,4,5}, FALSE)</f>
        <v>17</v>
      </c>
      <c r="F124">
        <v>17</v>
      </c>
      <c r="G124">
        <v>0</v>
      </c>
      <c r="H124">
        <f>IF(OR(Raw!C2782&lt;=5,Raw!C2782=101),1,0)</f>
        <v>0</v>
      </c>
      <c r="I124">
        <f>IF(OR(Raw!C2782=6,Raw!C2782=7,Raw!C2782=8,Raw!C2782=102),1,0)</f>
        <v>1</v>
      </c>
      <c r="J124">
        <f>IF(OR(Raw!C2782=9,Raw!C2782=10,Raw!C2782=11,Raw!C2782=12,Raw!C2782=103),1,0)</f>
        <v>0</v>
      </c>
      <c r="K124">
        <f>IF(OR(Raw!C2782=13,Raw!C2782=104),1,0)</f>
        <v>0</v>
      </c>
      <c r="L124" s="4">
        <v>9</v>
      </c>
      <c r="M124" s="4">
        <v>116</v>
      </c>
      <c r="N124" s="4">
        <v>0</v>
      </c>
      <c r="O124" s="4">
        <v>0</v>
      </c>
      <c r="P124" s="4">
        <v>0</v>
      </c>
      <c r="Q124" s="4">
        <v>0</v>
      </c>
      <c r="R124" s="4">
        <v>3</v>
      </c>
      <c r="S124" s="4">
        <v>9</v>
      </c>
    </row>
    <row r="125" spans="1:19">
      <c r="A125">
        <f>Raw!A2783*1000000+Raw!B2783*100</f>
        <v>17027900402</v>
      </c>
      <c r="B125" t="str">
        <f>LEFT(A125,5)</f>
        <v>17027</v>
      </c>
      <c r="C125">
        <v>1</v>
      </c>
      <c r="D125">
        <f t="shared" si="1"/>
        <v>0</v>
      </c>
      <c r="E125" cm="1">
        <f t="array" ref="E125:G125">VLOOKUP(A125,USPS!A:E, {3,4,5}, FALSE)</f>
        <v>314</v>
      </c>
      <c r="F125">
        <v>274</v>
      </c>
      <c r="G125">
        <v>40</v>
      </c>
      <c r="H125">
        <f>IF(OR(Raw!C2783&lt;=5,Raw!C2783=101),1,0)</f>
        <v>0</v>
      </c>
      <c r="I125">
        <f>IF(OR(Raw!C2783=6,Raw!C2783=7,Raw!C2783=8,Raw!C2783=102),1,0)</f>
        <v>0</v>
      </c>
      <c r="J125">
        <f>IF(OR(Raw!C2783=9,Raw!C2783=10,Raw!C2783=11,Raw!C2783=12,Raw!C2783=103),1,0)</f>
        <v>1</v>
      </c>
      <c r="K125">
        <f>IF(OR(Raw!C2783=13,Raw!C2783=104),1,0)</f>
        <v>0</v>
      </c>
      <c r="L125" s="4">
        <v>81</v>
      </c>
      <c r="M125" s="4">
        <v>743</v>
      </c>
      <c r="N125" s="4">
        <v>3</v>
      </c>
      <c r="O125" s="4">
        <v>383</v>
      </c>
      <c r="P125" s="4">
        <v>1</v>
      </c>
      <c r="Q125" s="4">
        <v>422</v>
      </c>
      <c r="R125" s="4">
        <v>51</v>
      </c>
      <c r="S125" s="4">
        <v>702</v>
      </c>
    </row>
    <row r="126" spans="1:19">
      <c r="A126">
        <f>Raw!A2784*1000000+Raw!B2784*100</f>
        <v>17027900500</v>
      </c>
      <c r="B126" t="str">
        <f>LEFT(A126,5)</f>
        <v>17027</v>
      </c>
      <c r="C126">
        <v>1</v>
      </c>
      <c r="D126">
        <f t="shared" si="1"/>
        <v>0</v>
      </c>
      <c r="E126" cm="1">
        <f t="array" ref="E126:G126">VLOOKUP(A126,USPS!A:E, {3,4,5}, FALSE)</f>
        <v>180</v>
      </c>
      <c r="F126">
        <v>154</v>
      </c>
      <c r="G126">
        <v>26</v>
      </c>
      <c r="H126">
        <f>IF(OR(Raw!C2784&lt;=5,Raw!C2784=101),1,0)</f>
        <v>0</v>
      </c>
      <c r="I126">
        <f>IF(OR(Raw!C2784=6,Raw!C2784=7,Raw!C2784=8,Raw!C2784=102),1,0)</f>
        <v>0</v>
      </c>
      <c r="J126">
        <f>IF(OR(Raw!C2784=9,Raw!C2784=10,Raw!C2784=11,Raw!C2784=12,Raw!C2784=103),1,0)</f>
        <v>1</v>
      </c>
      <c r="K126">
        <f>IF(OR(Raw!C2784=13,Raw!C2784=104),1,0)</f>
        <v>0</v>
      </c>
      <c r="L126" s="4">
        <v>39</v>
      </c>
      <c r="M126" s="4">
        <v>752</v>
      </c>
      <c r="N126" s="4">
        <v>1</v>
      </c>
      <c r="O126" s="4">
        <v>200</v>
      </c>
      <c r="P126" s="4">
        <v>1</v>
      </c>
      <c r="Q126" s="4">
        <v>540</v>
      </c>
      <c r="R126" s="4">
        <v>24</v>
      </c>
      <c r="S126" s="4">
        <v>1088</v>
      </c>
    </row>
    <row r="127" spans="1:19">
      <c r="A127">
        <f>Raw!A2785*1000000+Raw!B2785*100</f>
        <v>17027900601</v>
      </c>
      <c r="B127" t="str">
        <f>LEFT(A127,5)</f>
        <v>17027</v>
      </c>
      <c r="C127">
        <v>1</v>
      </c>
      <c r="D127">
        <f t="shared" si="1"/>
        <v>0</v>
      </c>
      <c r="E127" cm="1">
        <f t="array" ref="E127:G127">VLOOKUP(A127,USPS!A:E, {3,4,5}, FALSE)</f>
        <v>20</v>
      </c>
      <c r="F127">
        <v>20</v>
      </c>
      <c r="G127">
        <v>0</v>
      </c>
      <c r="H127">
        <f>IF(OR(Raw!C2785&lt;=5,Raw!C2785=101),1,0)</f>
        <v>0</v>
      </c>
      <c r="I127">
        <f>IF(OR(Raw!C2785=6,Raw!C2785=7,Raw!C2785=8,Raw!C2785=102),1,0)</f>
        <v>0</v>
      </c>
      <c r="J127">
        <f>IF(OR(Raw!C2785=9,Raw!C2785=10,Raw!C2785=11,Raw!C2785=12,Raw!C2785=103),1,0)</f>
        <v>0</v>
      </c>
      <c r="K127">
        <f>IF(OR(Raw!C2785=13,Raw!C2785=104),1,0)</f>
        <v>1</v>
      </c>
      <c r="L127" s="4">
        <v>30</v>
      </c>
      <c r="M127" s="4">
        <v>476</v>
      </c>
      <c r="N127" s="4">
        <v>1</v>
      </c>
      <c r="O127" s="4">
        <v>113</v>
      </c>
      <c r="P127" s="4">
        <v>0</v>
      </c>
      <c r="Q127" s="4">
        <v>0</v>
      </c>
      <c r="R127" s="4">
        <v>22</v>
      </c>
      <c r="S127" s="4">
        <v>394</v>
      </c>
    </row>
    <row r="128" spans="1:19">
      <c r="A128">
        <f>Raw!A2786*1000000+Raw!B2786*100</f>
        <v>17027900602</v>
      </c>
      <c r="B128" t="str">
        <f>LEFT(A128,5)</f>
        <v>17027</v>
      </c>
      <c r="C128">
        <v>1</v>
      </c>
      <c r="D128">
        <f t="shared" si="1"/>
        <v>0</v>
      </c>
      <c r="E128" cm="1">
        <f t="array" ref="E128:G128">VLOOKUP(A128,USPS!A:E, {3,4,5}, FALSE)</f>
        <v>110</v>
      </c>
      <c r="F128">
        <v>95</v>
      </c>
      <c r="G128">
        <v>15</v>
      </c>
      <c r="H128">
        <f>IF(OR(Raw!C2786&lt;=5,Raw!C2786=101),1,0)</f>
        <v>0</v>
      </c>
      <c r="I128">
        <f>IF(OR(Raw!C2786=6,Raw!C2786=7,Raw!C2786=8,Raw!C2786=102),1,0)</f>
        <v>0</v>
      </c>
      <c r="J128">
        <f>IF(OR(Raw!C2786=9,Raw!C2786=10,Raw!C2786=11,Raw!C2786=12,Raw!C2786=103),1,0)</f>
        <v>1</v>
      </c>
      <c r="K128">
        <f>IF(OR(Raw!C2786=13,Raw!C2786=104),1,0)</f>
        <v>0</v>
      </c>
      <c r="L128" s="4">
        <v>118</v>
      </c>
      <c r="M128" s="4">
        <v>2386</v>
      </c>
      <c r="N128" s="4">
        <v>9</v>
      </c>
      <c r="O128" s="4">
        <v>1605</v>
      </c>
      <c r="P128" s="4">
        <v>6</v>
      </c>
      <c r="Q128" s="4">
        <v>2739</v>
      </c>
      <c r="R128" s="4">
        <v>75</v>
      </c>
      <c r="S128" s="4">
        <v>1829</v>
      </c>
    </row>
    <row r="129" spans="1:19">
      <c r="A129">
        <f>Raw!A7*1000000+Raw!B7*100</f>
        <v>17029000100</v>
      </c>
      <c r="B129" t="str">
        <f>LEFT(A129,5)</f>
        <v>17029</v>
      </c>
      <c r="C129">
        <v>1</v>
      </c>
      <c r="D129">
        <f t="shared" si="1"/>
        <v>0</v>
      </c>
      <c r="E129" cm="1">
        <f t="array" ref="E129:G129">VLOOKUP(A129,USPS!A:E, {3,4,5}, FALSE)</f>
        <v>56</v>
      </c>
      <c r="F129">
        <v>56</v>
      </c>
      <c r="G129">
        <v>0</v>
      </c>
      <c r="H129">
        <f>IF(OR(Raw!C7&lt;=5,Raw!C7=101),1,0)</f>
        <v>0</v>
      </c>
      <c r="I129">
        <f>IF(OR(Raw!C7=6,Raw!C7=7,Raw!C7=8,Raw!C7=102),1,0)</f>
        <v>0</v>
      </c>
      <c r="J129">
        <f>IF(OR(Raw!C7=9,Raw!C7=10,Raw!C7=11,Raw!C7=12,Raw!C7=103),1,0)</f>
        <v>1</v>
      </c>
      <c r="K129">
        <f>IF(OR(Raw!C7=13,Raw!C7=104),1,0)</f>
        <v>0</v>
      </c>
      <c r="L129" s="4">
        <v>33</v>
      </c>
      <c r="M129" s="4">
        <v>375</v>
      </c>
      <c r="N129" s="4">
        <v>2</v>
      </c>
      <c r="O129" s="4">
        <v>285</v>
      </c>
      <c r="P129" s="4">
        <v>4</v>
      </c>
      <c r="Q129" s="4">
        <v>1579</v>
      </c>
      <c r="R129" s="4">
        <v>20</v>
      </c>
      <c r="S129" s="4">
        <v>1353</v>
      </c>
    </row>
    <row r="130" spans="1:19">
      <c r="A130">
        <f>Raw!A29*1000000+Raw!B29*100</f>
        <v>17029000200</v>
      </c>
      <c r="B130" t="str">
        <f>LEFT(A130,5)</f>
        <v>17029</v>
      </c>
      <c r="C130">
        <v>1</v>
      </c>
      <c r="D130">
        <f t="shared" si="1"/>
        <v>0</v>
      </c>
      <c r="E130" cm="1">
        <f t="array" ref="E130:G130">VLOOKUP(A130,USPS!A:E, {3,4,5}, FALSE)</f>
        <v>130</v>
      </c>
      <c r="F130">
        <v>130</v>
      </c>
      <c r="G130">
        <v>0</v>
      </c>
      <c r="H130">
        <f>IF(OR(Raw!C29&lt;=5,Raw!C29=101),1,0)</f>
        <v>0</v>
      </c>
      <c r="I130">
        <f>IF(OR(Raw!C29=6,Raw!C29=7,Raw!C29=8,Raw!C29=102),1,0)</f>
        <v>0</v>
      </c>
      <c r="J130">
        <f>IF(OR(Raw!C29=9,Raw!C29=10,Raw!C29=11,Raw!C29=12,Raw!C29=103),1,0)</f>
        <v>0</v>
      </c>
      <c r="K130">
        <f>IF(OR(Raw!C29=13,Raw!C29=104),1,0)</f>
        <v>1</v>
      </c>
      <c r="L130" s="4">
        <v>98</v>
      </c>
      <c r="M130" s="4">
        <v>2115</v>
      </c>
      <c r="N130" s="4">
        <v>6</v>
      </c>
      <c r="O130" s="4">
        <v>843</v>
      </c>
      <c r="P130" s="4">
        <v>2</v>
      </c>
      <c r="Q130" s="4">
        <v>1130</v>
      </c>
      <c r="R130" s="4">
        <v>70</v>
      </c>
      <c r="S130" s="4">
        <v>1578</v>
      </c>
    </row>
    <row r="131" spans="1:19">
      <c r="A131">
        <f>Raw!A45*1000000+Raw!B45*100</f>
        <v>17029000300</v>
      </c>
      <c r="B131" t="str">
        <f>LEFT(A131,5)</f>
        <v>17029</v>
      </c>
      <c r="C131">
        <v>1</v>
      </c>
      <c r="D131">
        <f t="shared" ref="D131:D194" si="2">C131*(H131+I131)</f>
        <v>0</v>
      </c>
      <c r="E131" cm="1">
        <f t="array" ref="E131:G131">VLOOKUP(A131,USPS!A:E, {3,4,5}, FALSE)</f>
        <v>139</v>
      </c>
      <c r="F131">
        <v>127</v>
      </c>
      <c r="G131">
        <v>12</v>
      </c>
      <c r="H131">
        <f>IF(OR(Raw!C45&lt;=5,Raw!C45=101),1,0)</f>
        <v>0</v>
      </c>
      <c r="I131">
        <f>IF(OR(Raw!C45=6,Raw!C45=7,Raw!C45=8,Raw!C45=102),1,0)</f>
        <v>0</v>
      </c>
      <c r="J131">
        <f>IF(OR(Raw!C45=9,Raw!C45=10,Raw!C45=11,Raw!C45=12,Raw!C45=103),1,0)</f>
        <v>1</v>
      </c>
      <c r="K131">
        <f>IF(OR(Raw!C45=13,Raw!C45=104),1,0)</f>
        <v>0</v>
      </c>
      <c r="L131" s="4">
        <v>44</v>
      </c>
      <c r="M131" s="4">
        <v>528</v>
      </c>
      <c r="N131" s="4">
        <v>1</v>
      </c>
      <c r="O131" s="4">
        <v>150</v>
      </c>
      <c r="P131" s="4">
        <v>7</v>
      </c>
      <c r="Q131" s="4">
        <v>5500</v>
      </c>
      <c r="R131" s="4">
        <v>40</v>
      </c>
      <c r="S131" s="4">
        <v>5332</v>
      </c>
    </row>
    <row r="132" spans="1:19">
      <c r="A132">
        <f>Raw!A61*1000000+Raw!B61*100</f>
        <v>17029000400</v>
      </c>
      <c r="B132" t="str">
        <f>LEFT(A132,5)</f>
        <v>17029</v>
      </c>
      <c r="C132">
        <v>1</v>
      </c>
      <c r="D132">
        <f t="shared" si="2"/>
        <v>1</v>
      </c>
      <c r="E132" cm="1">
        <f t="array" ref="E132:G132">VLOOKUP(A132,USPS!A:E, {3,4,5}, FALSE)</f>
        <v>366</v>
      </c>
      <c r="F132">
        <v>312</v>
      </c>
      <c r="G132">
        <v>54</v>
      </c>
      <c r="H132">
        <f>IF(OR(Raw!C61&lt;=5,Raw!C61=101),1,0)</f>
        <v>0</v>
      </c>
      <c r="I132">
        <f>IF(OR(Raw!C61=6,Raw!C61=7,Raw!C61=8,Raw!C61=102),1,0)</f>
        <v>1</v>
      </c>
      <c r="J132">
        <f>IF(OR(Raw!C61=9,Raw!C61=10,Raw!C61=11,Raw!C61=12,Raw!C61=103),1,0)</f>
        <v>0</v>
      </c>
      <c r="K132">
        <f>IF(OR(Raw!C61=13,Raw!C61=104),1,0)</f>
        <v>0</v>
      </c>
      <c r="L132" s="4">
        <v>48</v>
      </c>
      <c r="M132" s="4">
        <v>954</v>
      </c>
      <c r="N132" s="4">
        <v>6</v>
      </c>
      <c r="O132" s="4">
        <v>881</v>
      </c>
      <c r="P132" s="4">
        <v>2</v>
      </c>
      <c r="Q132" s="4">
        <v>1204</v>
      </c>
      <c r="R132" s="4">
        <v>33</v>
      </c>
      <c r="S132" s="4">
        <v>1280</v>
      </c>
    </row>
    <row r="133" spans="1:19">
      <c r="A133">
        <f>Raw!A78*1000000+Raw!B78*100</f>
        <v>17029000500</v>
      </c>
      <c r="B133" t="str">
        <f>LEFT(A133,5)</f>
        <v>17029</v>
      </c>
      <c r="C133">
        <v>1</v>
      </c>
      <c r="D133">
        <f t="shared" si="2"/>
        <v>1</v>
      </c>
      <c r="E133" cm="1">
        <f t="array" ref="E133:G133">VLOOKUP(A133,USPS!A:E, {3,4,5}, FALSE)</f>
        <v>419</v>
      </c>
      <c r="F133">
        <v>362</v>
      </c>
      <c r="G133">
        <v>57</v>
      </c>
      <c r="H133">
        <f>IF(OR(Raw!C78&lt;=5,Raw!C78=101),1,0)</f>
        <v>0</v>
      </c>
      <c r="I133">
        <f>IF(OR(Raw!C78=6,Raw!C78=7,Raw!C78=8,Raw!C78=102),1,0)</f>
        <v>1</v>
      </c>
      <c r="J133">
        <f>IF(OR(Raw!C78=9,Raw!C78=10,Raw!C78=11,Raw!C78=12,Raw!C78=103),1,0)</f>
        <v>0</v>
      </c>
      <c r="K133">
        <f>IF(OR(Raw!C78=13,Raw!C78=104),1,0)</f>
        <v>0</v>
      </c>
      <c r="L133" s="4">
        <v>75</v>
      </c>
      <c r="M133" s="4">
        <v>1133</v>
      </c>
      <c r="N133" s="4">
        <v>3</v>
      </c>
      <c r="O133" s="4">
        <v>499</v>
      </c>
      <c r="P133" s="4">
        <v>1</v>
      </c>
      <c r="Q133" s="4">
        <v>505</v>
      </c>
      <c r="R133" s="4">
        <v>49</v>
      </c>
      <c r="S133" s="4">
        <v>864</v>
      </c>
    </row>
    <row r="134" spans="1:19">
      <c r="A134">
        <f>Raw!A108*1000000+Raw!B108*100</f>
        <v>17029000600</v>
      </c>
      <c r="B134" t="str">
        <f>LEFT(A134,5)</f>
        <v>17029</v>
      </c>
      <c r="C134">
        <v>1</v>
      </c>
      <c r="D134">
        <f t="shared" si="2"/>
        <v>0</v>
      </c>
      <c r="E134" cm="1">
        <f t="array" ref="E134:G134">VLOOKUP(A134,USPS!A:E, {3,4,5}, FALSE)</f>
        <v>70</v>
      </c>
      <c r="F134">
        <v>70</v>
      </c>
      <c r="G134">
        <v>0</v>
      </c>
      <c r="H134">
        <f>IF(OR(Raw!C108&lt;=5,Raw!C108=101),1,0)</f>
        <v>0</v>
      </c>
      <c r="I134">
        <f>IF(OR(Raw!C108=6,Raw!C108=7,Raw!C108=8,Raw!C108=102),1,0)</f>
        <v>0</v>
      </c>
      <c r="J134">
        <f>IF(OR(Raw!C108=9,Raw!C108=10,Raw!C108=11,Raw!C108=12,Raw!C108=103),1,0)</f>
        <v>1</v>
      </c>
      <c r="K134">
        <f>IF(OR(Raw!C108=13,Raw!C108=104),1,0)</f>
        <v>0</v>
      </c>
      <c r="L134" s="4">
        <v>53</v>
      </c>
      <c r="M134" s="4">
        <v>777</v>
      </c>
      <c r="N134" s="4">
        <v>1</v>
      </c>
      <c r="O134" s="4">
        <v>200</v>
      </c>
      <c r="P134" s="4">
        <v>0</v>
      </c>
      <c r="Q134" s="4">
        <v>0</v>
      </c>
      <c r="R134" s="4">
        <v>36</v>
      </c>
      <c r="S134" s="4">
        <v>724</v>
      </c>
    </row>
    <row r="135" spans="1:19">
      <c r="A135">
        <f>Raw!A120*1000000+Raw!B120*100</f>
        <v>17029000700</v>
      </c>
      <c r="B135" t="str">
        <f>LEFT(A135,5)</f>
        <v>17029</v>
      </c>
      <c r="C135">
        <v>1</v>
      </c>
      <c r="D135">
        <f t="shared" si="2"/>
        <v>0</v>
      </c>
      <c r="E135" cm="1">
        <f t="array" ref="E135:G135">VLOOKUP(A135,USPS!A:E, {3,4,5}, FALSE)</f>
        <v>206</v>
      </c>
      <c r="F135">
        <v>182</v>
      </c>
      <c r="G135">
        <v>24</v>
      </c>
      <c r="H135">
        <f>IF(OR(Raw!C120&lt;=5,Raw!C120=101),1,0)</f>
        <v>0</v>
      </c>
      <c r="I135">
        <f>IF(OR(Raw!C120=6,Raw!C120=7,Raw!C120=8,Raw!C120=102),1,0)</f>
        <v>0</v>
      </c>
      <c r="J135">
        <f>IF(OR(Raw!C120=9,Raw!C120=10,Raw!C120=11,Raw!C120=12,Raw!C120=103),1,0)</f>
        <v>1</v>
      </c>
      <c r="K135">
        <f>IF(OR(Raw!C120=13,Raw!C120=104),1,0)</f>
        <v>0</v>
      </c>
      <c r="L135" s="4">
        <v>70</v>
      </c>
      <c r="M135" s="4">
        <v>1132</v>
      </c>
      <c r="N135" s="4">
        <v>4</v>
      </c>
      <c r="O135" s="4">
        <v>678</v>
      </c>
      <c r="P135" s="4">
        <v>2</v>
      </c>
      <c r="Q135" s="4">
        <v>777</v>
      </c>
      <c r="R135" s="4">
        <v>46</v>
      </c>
      <c r="S135" s="4">
        <v>703</v>
      </c>
    </row>
    <row r="136" spans="1:19">
      <c r="A136">
        <f>Raw!A132*1000000+Raw!B132*100</f>
        <v>17029000800</v>
      </c>
      <c r="B136" t="str">
        <f>LEFT(A136,5)</f>
        <v>17029</v>
      </c>
      <c r="C136">
        <v>1</v>
      </c>
      <c r="D136">
        <f t="shared" si="2"/>
        <v>0</v>
      </c>
      <c r="E136" cm="1">
        <f t="array" ref="E136:G136">VLOOKUP(A136,USPS!A:E, {3,4,5}, FALSE)</f>
        <v>57</v>
      </c>
      <c r="F136">
        <v>57</v>
      </c>
      <c r="G136">
        <v>0</v>
      </c>
      <c r="H136">
        <f>IF(OR(Raw!C132&lt;=5,Raw!C132=101),1,0)</f>
        <v>0</v>
      </c>
      <c r="I136">
        <f>IF(OR(Raw!C132=6,Raw!C132=7,Raw!C132=8,Raw!C132=102),1,0)</f>
        <v>0</v>
      </c>
      <c r="J136">
        <f>IF(OR(Raw!C132=9,Raw!C132=10,Raw!C132=11,Raw!C132=12,Raw!C132=103),1,0)</f>
        <v>0</v>
      </c>
      <c r="K136">
        <f>IF(OR(Raw!C132=13,Raw!C132=104),1,0)</f>
        <v>0</v>
      </c>
      <c r="L136" s="4">
        <v>17</v>
      </c>
      <c r="M136" s="4">
        <v>349</v>
      </c>
      <c r="N136" s="4">
        <v>3</v>
      </c>
      <c r="O136" s="4">
        <v>617</v>
      </c>
      <c r="P136" s="4">
        <v>2</v>
      </c>
      <c r="Q136" s="4">
        <v>1000</v>
      </c>
      <c r="R136" s="4">
        <v>8</v>
      </c>
      <c r="S136" s="4">
        <v>226</v>
      </c>
    </row>
    <row r="137" spans="1:19">
      <c r="A137">
        <f>Raw!A144*1000000+Raw!B144*100</f>
        <v>17029000900</v>
      </c>
      <c r="B137" t="str">
        <f>LEFT(A137,5)</f>
        <v>17029</v>
      </c>
      <c r="C137">
        <v>1</v>
      </c>
      <c r="D137">
        <f t="shared" si="2"/>
        <v>0</v>
      </c>
      <c r="E137" cm="1">
        <f t="array" ref="E137:G137">VLOOKUP(A137,USPS!A:E, {3,4,5}, FALSE)</f>
        <v>77</v>
      </c>
      <c r="F137">
        <v>55</v>
      </c>
      <c r="G137">
        <v>22</v>
      </c>
      <c r="H137">
        <f>IF(OR(Raw!C144&lt;=5,Raw!C144=101),1,0)</f>
        <v>0</v>
      </c>
      <c r="I137">
        <f>IF(OR(Raw!C144=6,Raw!C144=7,Raw!C144=8,Raw!C144=102),1,0)</f>
        <v>0</v>
      </c>
      <c r="J137">
        <f>IF(OR(Raw!C144=9,Raw!C144=10,Raw!C144=11,Raw!C144=12,Raw!C144=103),1,0)</f>
        <v>0</v>
      </c>
      <c r="K137">
        <f>IF(OR(Raw!C144=13,Raw!C144=104),1,0)</f>
        <v>1</v>
      </c>
      <c r="L137" s="4">
        <v>49</v>
      </c>
      <c r="M137" s="4">
        <v>669</v>
      </c>
      <c r="N137" s="4">
        <v>1</v>
      </c>
      <c r="O137" s="4">
        <v>134</v>
      </c>
      <c r="P137" s="4">
        <v>2</v>
      </c>
      <c r="Q137" s="4">
        <v>1300</v>
      </c>
      <c r="R137" s="4">
        <v>28</v>
      </c>
      <c r="S137" s="4">
        <v>795</v>
      </c>
    </row>
    <row r="138" spans="1:19">
      <c r="A138">
        <f>Raw!A154*1000000+Raw!B154*100</f>
        <v>17029001000</v>
      </c>
      <c r="B138" t="str">
        <f>LEFT(A138,5)</f>
        <v>17029</v>
      </c>
      <c r="C138">
        <v>1</v>
      </c>
      <c r="D138">
        <f t="shared" si="2"/>
        <v>0</v>
      </c>
      <c r="E138" cm="1">
        <f t="array" ref="E138:G138">VLOOKUP(A138,USPS!A:E, {3,4,5}, FALSE)</f>
        <v>104</v>
      </c>
      <c r="F138">
        <v>97</v>
      </c>
      <c r="G138">
        <v>7</v>
      </c>
      <c r="H138">
        <f>IF(OR(Raw!C154&lt;=5,Raw!C154=101),1,0)</f>
        <v>0</v>
      </c>
      <c r="I138">
        <f>IF(OR(Raw!C154=6,Raw!C154=7,Raw!C154=8,Raw!C154=102),1,0)</f>
        <v>0</v>
      </c>
      <c r="J138">
        <f>IF(OR(Raw!C154=9,Raw!C154=10,Raw!C154=11,Raw!C154=12,Raw!C154=103),1,0)</f>
        <v>1</v>
      </c>
      <c r="K138">
        <f>IF(OR(Raw!C154=13,Raw!C154=104),1,0)</f>
        <v>0</v>
      </c>
      <c r="L138" s="4">
        <v>40</v>
      </c>
      <c r="M138" s="4">
        <v>666</v>
      </c>
      <c r="N138" s="4">
        <v>5</v>
      </c>
      <c r="O138" s="4">
        <v>822</v>
      </c>
      <c r="P138" s="4">
        <v>7</v>
      </c>
      <c r="Q138" s="4">
        <v>3005</v>
      </c>
      <c r="R138" s="4">
        <v>24</v>
      </c>
      <c r="S138" s="4">
        <v>1681</v>
      </c>
    </row>
    <row r="139" spans="1:19">
      <c r="A139">
        <f>Raw!A170*1000000+Raw!B170*100</f>
        <v>17029001100</v>
      </c>
      <c r="B139" t="str">
        <f>LEFT(A139,5)</f>
        <v>17029</v>
      </c>
      <c r="C139">
        <v>1</v>
      </c>
      <c r="D139">
        <f t="shared" si="2"/>
        <v>0</v>
      </c>
      <c r="E139" cm="1">
        <f t="array" ref="E139:G139">VLOOKUP(A139,USPS!A:E, {3,4,5}, FALSE)</f>
        <v>298</v>
      </c>
      <c r="F139">
        <v>244</v>
      </c>
      <c r="G139">
        <v>54</v>
      </c>
      <c r="H139">
        <f>IF(OR(Raw!C170&lt;=5,Raw!C170=101),1,0)</f>
        <v>0</v>
      </c>
      <c r="I139">
        <f>IF(OR(Raw!C170=6,Raw!C170=7,Raw!C170=8,Raw!C170=102),1,0)</f>
        <v>0</v>
      </c>
      <c r="J139">
        <f>IF(OR(Raw!C170=9,Raw!C170=10,Raw!C170=11,Raw!C170=12,Raw!C170=103),1,0)</f>
        <v>1</v>
      </c>
      <c r="K139">
        <f>IF(OR(Raw!C170=13,Raw!C170=104),1,0)</f>
        <v>0</v>
      </c>
      <c r="L139" s="4">
        <v>57</v>
      </c>
      <c r="M139" s="4">
        <v>1187</v>
      </c>
      <c r="N139" s="4">
        <v>2</v>
      </c>
      <c r="O139" s="4">
        <v>331</v>
      </c>
      <c r="P139" s="4">
        <v>0</v>
      </c>
      <c r="Q139" s="4">
        <v>0</v>
      </c>
      <c r="R139" s="4">
        <v>29</v>
      </c>
      <c r="S139" s="4">
        <v>550</v>
      </c>
    </row>
    <row r="140" spans="1:19">
      <c r="A140">
        <f>Raw!A184*1000000+Raw!B184*100</f>
        <v>17029001200</v>
      </c>
      <c r="B140" t="str">
        <f>LEFT(A140,5)</f>
        <v>17029</v>
      </c>
      <c r="C140">
        <v>1</v>
      </c>
      <c r="D140">
        <f t="shared" si="2"/>
        <v>0</v>
      </c>
      <c r="E140" cm="1">
        <f t="array" ref="E140:G140">VLOOKUP(A140,USPS!A:E, {3,4,5}, FALSE)</f>
        <v>154</v>
      </c>
      <c r="F140">
        <v>124</v>
      </c>
      <c r="G140">
        <v>30</v>
      </c>
      <c r="H140">
        <f>IF(OR(Raw!C184&lt;=5,Raw!C184=101),1,0)</f>
        <v>0</v>
      </c>
      <c r="I140">
        <f>IF(OR(Raw!C184=6,Raw!C184=7,Raw!C184=8,Raw!C184=102),1,0)</f>
        <v>0</v>
      </c>
      <c r="J140">
        <f>IF(OR(Raw!C184=9,Raw!C184=10,Raw!C184=11,Raw!C184=12,Raw!C184=103),1,0)</f>
        <v>1</v>
      </c>
      <c r="K140">
        <f>IF(OR(Raw!C184=13,Raw!C184=104),1,0)</f>
        <v>0</v>
      </c>
      <c r="L140" s="4">
        <v>32</v>
      </c>
      <c r="M140" s="4">
        <v>352</v>
      </c>
      <c r="N140" s="4">
        <v>2</v>
      </c>
      <c r="O140" s="4">
        <v>323</v>
      </c>
      <c r="P140" s="4">
        <v>1</v>
      </c>
      <c r="Q140" s="4">
        <v>400</v>
      </c>
      <c r="R140" s="4">
        <v>18</v>
      </c>
      <c r="S140" s="4">
        <v>208</v>
      </c>
    </row>
    <row r="141" spans="1:19">
      <c r="A141">
        <f>Raw!A407*1000000+Raw!B407*100</f>
        <v>17031010100</v>
      </c>
      <c r="B141" t="str">
        <f>LEFT(A141,5)</f>
        <v>17031</v>
      </c>
      <c r="C141">
        <v>1</v>
      </c>
      <c r="D141">
        <f t="shared" si="2"/>
        <v>1</v>
      </c>
      <c r="E141" cm="1">
        <f t="array" ref="E141:G141">VLOOKUP(A141,USPS!A:E, {3,4,5}, FALSE)</f>
        <v>74</v>
      </c>
      <c r="F141">
        <v>58</v>
      </c>
      <c r="G141">
        <v>16</v>
      </c>
      <c r="H141">
        <f>IF(OR(Raw!C407&lt;=5,Raw!C407=101),1,0)</f>
        <v>0</v>
      </c>
      <c r="I141">
        <f>IF(OR(Raw!C407=6,Raw!C407=7,Raw!C407=8,Raw!C407=102),1,0)</f>
        <v>1</v>
      </c>
      <c r="J141">
        <f>IF(OR(Raw!C407=9,Raw!C407=10,Raw!C407=11,Raw!C407=12,Raw!C407=103),1,0)</f>
        <v>0</v>
      </c>
      <c r="K141">
        <f>IF(OR(Raw!C407=13,Raw!C407=104),1,0)</f>
        <v>0</v>
      </c>
      <c r="L141" s="4">
        <v>85</v>
      </c>
      <c r="M141" s="4">
        <v>1045</v>
      </c>
      <c r="N141" s="4">
        <v>0</v>
      </c>
      <c r="O141" s="4">
        <v>0</v>
      </c>
      <c r="P141" s="4">
        <v>2</v>
      </c>
      <c r="Q141" s="4">
        <v>850</v>
      </c>
      <c r="R141" s="4">
        <v>36</v>
      </c>
      <c r="S141" s="4">
        <v>1100</v>
      </c>
    </row>
    <row r="142" spans="1:19">
      <c r="A142">
        <f>Raw!A422*1000000+Raw!B422*100</f>
        <v>17031010201</v>
      </c>
      <c r="B142" t="str">
        <f>LEFT(A142,5)</f>
        <v>17031</v>
      </c>
      <c r="C142">
        <v>1</v>
      </c>
      <c r="D142">
        <f t="shared" si="2"/>
        <v>1</v>
      </c>
      <c r="E142" cm="1">
        <f t="array" ref="E142:G142">VLOOKUP(A142,USPS!A:E, {3,4,5}, FALSE)</f>
        <v>116</v>
      </c>
      <c r="F142">
        <v>75</v>
      </c>
      <c r="G142">
        <v>41</v>
      </c>
      <c r="H142">
        <f>IF(OR(Raw!C422&lt;=5,Raw!C422=101),1,0)</f>
        <v>0</v>
      </c>
      <c r="I142">
        <f>IF(OR(Raw!C422=6,Raw!C422=7,Raw!C422=8,Raw!C422=102),1,0)</f>
        <v>1</v>
      </c>
      <c r="J142">
        <f>IF(OR(Raw!C422=9,Raw!C422=10,Raw!C422=11,Raw!C422=12,Raw!C422=103),1,0)</f>
        <v>0</v>
      </c>
      <c r="K142">
        <f>IF(OR(Raw!C422=13,Raw!C422=104),1,0)</f>
        <v>0</v>
      </c>
      <c r="L142" s="4">
        <v>128</v>
      </c>
      <c r="M142" s="4">
        <v>1850</v>
      </c>
      <c r="N142" s="4">
        <v>1</v>
      </c>
      <c r="O142" s="4">
        <v>225</v>
      </c>
      <c r="P142" s="4">
        <v>0</v>
      </c>
      <c r="Q142" s="4">
        <v>0</v>
      </c>
      <c r="R142" s="4">
        <v>38</v>
      </c>
      <c r="S142" s="4">
        <v>587</v>
      </c>
    </row>
    <row r="143" spans="1:19">
      <c r="A143">
        <f>Raw!A424*1000000+Raw!B424*100</f>
        <v>17031010202</v>
      </c>
      <c r="B143" t="str">
        <f>LEFT(A143,5)</f>
        <v>17031</v>
      </c>
      <c r="C143">
        <v>1</v>
      </c>
      <c r="D143">
        <f t="shared" si="2"/>
        <v>1</v>
      </c>
      <c r="E143" cm="1">
        <f t="array" ref="E143:G143">VLOOKUP(A143,USPS!A:E, {3,4,5}, FALSE)</f>
        <v>92</v>
      </c>
      <c r="F143">
        <v>83</v>
      </c>
      <c r="G143">
        <v>9</v>
      </c>
      <c r="H143">
        <f>IF(OR(Raw!C424&lt;=5,Raw!C424=101),1,0)</f>
        <v>0</v>
      </c>
      <c r="I143">
        <f>IF(OR(Raw!C424=6,Raw!C424=7,Raw!C424=8,Raw!C424=102),1,0)</f>
        <v>1</v>
      </c>
      <c r="J143">
        <f>IF(OR(Raw!C424=9,Raw!C424=10,Raw!C424=11,Raw!C424=12,Raw!C424=103),1,0)</f>
        <v>0</v>
      </c>
      <c r="K143">
        <f>IF(OR(Raw!C424=13,Raw!C424=104),1,0)</f>
        <v>0</v>
      </c>
      <c r="L143" s="4">
        <v>78</v>
      </c>
      <c r="M143" s="4">
        <v>1028</v>
      </c>
      <c r="N143" s="4">
        <v>2</v>
      </c>
      <c r="O143" s="4">
        <v>240</v>
      </c>
      <c r="P143" s="4">
        <v>1</v>
      </c>
      <c r="Q143" s="4">
        <v>470</v>
      </c>
      <c r="R143" s="4">
        <v>45</v>
      </c>
      <c r="S143" s="4">
        <v>484</v>
      </c>
    </row>
    <row r="144" spans="1:19">
      <c r="A144">
        <f>Raw!A429*1000000+Raw!B429*100</f>
        <v>17031010300</v>
      </c>
      <c r="B144" t="str">
        <f>LEFT(A144,5)</f>
        <v>17031</v>
      </c>
      <c r="C144">
        <v>1</v>
      </c>
      <c r="D144">
        <f t="shared" si="2"/>
        <v>1</v>
      </c>
      <c r="E144" cm="1">
        <f t="array" ref="E144:G144">VLOOKUP(A144,USPS!A:E, {3,4,5}, FALSE)</f>
        <v>91</v>
      </c>
      <c r="F144">
        <v>74</v>
      </c>
      <c r="G144">
        <v>17</v>
      </c>
      <c r="H144">
        <f>IF(OR(Raw!C429&lt;=5,Raw!C429=101),1,0)</f>
        <v>0</v>
      </c>
      <c r="I144">
        <f>IF(OR(Raw!C429=6,Raw!C429=7,Raw!C429=8,Raw!C429=102),1,0)</f>
        <v>1</v>
      </c>
      <c r="J144">
        <f>IF(OR(Raw!C429=9,Raw!C429=10,Raw!C429=11,Raw!C429=12,Raw!C429=103),1,0)</f>
        <v>0</v>
      </c>
      <c r="K144">
        <f>IF(OR(Raw!C429=13,Raw!C429=104),1,0)</f>
        <v>0</v>
      </c>
      <c r="L144" s="4">
        <v>123</v>
      </c>
      <c r="M144" s="4">
        <v>1567</v>
      </c>
      <c r="N144" s="4">
        <v>1</v>
      </c>
      <c r="O144" s="4">
        <v>140</v>
      </c>
      <c r="P144" s="4">
        <v>1</v>
      </c>
      <c r="Q144" s="4">
        <v>280</v>
      </c>
      <c r="R144" s="4">
        <v>49</v>
      </c>
      <c r="S144" s="4">
        <v>425</v>
      </c>
    </row>
    <row r="145" spans="1:19">
      <c r="A145">
        <f>Raw!A439*1000000+Raw!B439*100</f>
        <v>17031010400</v>
      </c>
      <c r="B145" t="str">
        <f>LEFT(A145,5)</f>
        <v>17031</v>
      </c>
      <c r="C145">
        <v>1</v>
      </c>
      <c r="D145">
        <f t="shared" si="2"/>
        <v>0</v>
      </c>
      <c r="E145" cm="1">
        <f t="array" ref="E145:G145">VLOOKUP(A145,USPS!A:E, {3,4,5}, FALSE)</f>
        <v>81</v>
      </c>
      <c r="F145">
        <v>79</v>
      </c>
      <c r="G145">
        <v>2</v>
      </c>
      <c r="H145">
        <f>IF(OR(Raw!C439&lt;=5,Raw!C439=101),1,0)</f>
        <v>0</v>
      </c>
      <c r="I145">
        <f>IF(OR(Raw!C439=6,Raw!C439=7,Raw!C439=8,Raw!C439=102),1,0)</f>
        <v>0</v>
      </c>
      <c r="J145">
        <f>IF(OR(Raw!C439=9,Raw!C439=10,Raw!C439=11,Raw!C439=12,Raw!C439=103),1,0)</f>
        <v>1</v>
      </c>
      <c r="K145">
        <f>IF(OR(Raw!C439=13,Raw!C439=104),1,0)</f>
        <v>0</v>
      </c>
      <c r="L145" s="4">
        <v>83</v>
      </c>
      <c r="M145" s="4">
        <v>829</v>
      </c>
      <c r="N145" s="4">
        <v>1</v>
      </c>
      <c r="O145" s="4">
        <v>250</v>
      </c>
      <c r="P145" s="4">
        <v>1</v>
      </c>
      <c r="Q145" s="4">
        <v>695</v>
      </c>
      <c r="R145" s="4">
        <v>42</v>
      </c>
      <c r="S145" s="4">
        <v>589</v>
      </c>
    </row>
    <row r="146" spans="1:19">
      <c r="A146">
        <f>Raw!A454*1000000+Raw!B454*100</f>
        <v>17031010501</v>
      </c>
      <c r="B146" t="str">
        <f>LEFT(A146,5)</f>
        <v>17031</v>
      </c>
      <c r="C146">
        <v>1</v>
      </c>
      <c r="D146">
        <f t="shared" si="2"/>
        <v>1</v>
      </c>
      <c r="E146" cm="1">
        <f t="array" ref="E146:G146">VLOOKUP(A146,USPS!A:E, {3,4,5}, FALSE)</f>
        <v>70</v>
      </c>
      <c r="F146">
        <v>55</v>
      </c>
      <c r="G146">
        <v>15</v>
      </c>
      <c r="H146">
        <f>IF(OR(Raw!C454&lt;=5,Raw!C454=101),1,0)</f>
        <v>0</v>
      </c>
      <c r="I146">
        <f>IF(OR(Raw!C454=6,Raw!C454=7,Raw!C454=8,Raw!C454=102),1,0)</f>
        <v>1</v>
      </c>
      <c r="J146">
        <f>IF(OR(Raw!C454=9,Raw!C454=10,Raw!C454=11,Raw!C454=12,Raw!C454=103),1,0)</f>
        <v>0</v>
      </c>
      <c r="K146">
        <f>IF(OR(Raw!C454=13,Raw!C454=104),1,0)</f>
        <v>0</v>
      </c>
      <c r="L146" s="4">
        <v>82</v>
      </c>
      <c r="M146" s="4">
        <v>852</v>
      </c>
      <c r="N146" s="4">
        <v>0</v>
      </c>
      <c r="O146" s="4">
        <v>0</v>
      </c>
      <c r="P146" s="4">
        <v>0</v>
      </c>
      <c r="Q146" s="4">
        <v>0</v>
      </c>
      <c r="R146" s="4">
        <v>40</v>
      </c>
      <c r="S146" s="4">
        <v>311</v>
      </c>
    </row>
    <row r="147" spans="1:19">
      <c r="A147">
        <f>Raw!A455*1000000+Raw!B455*100</f>
        <v>17031010502</v>
      </c>
      <c r="B147" t="str">
        <f>LEFT(A147,5)</f>
        <v>17031</v>
      </c>
      <c r="C147">
        <v>1</v>
      </c>
      <c r="D147">
        <f t="shared" si="2"/>
        <v>1</v>
      </c>
      <c r="E147" cm="1">
        <f t="array" ref="E147:G147">VLOOKUP(A147,USPS!A:E, {3,4,5}, FALSE)</f>
        <v>42</v>
      </c>
      <c r="F147">
        <v>35</v>
      </c>
      <c r="G147">
        <v>7</v>
      </c>
      <c r="H147">
        <f>IF(OR(Raw!C455&lt;=5,Raw!C455=101),1,0)</f>
        <v>0</v>
      </c>
      <c r="I147">
        <f>IF(OR(Raw!C455=6,Raw!C455=7,Raw!C455=8,Raw!C455=102),1,0)</f>
        <v>1</v>
      </c>
      <c r="J147">
        <f>IF(OR(Raw!C455=9,Raw!C455=10,Raw!C455=11,Raw!C455=12,Raw!C455=103),1,0)</f>
        <v>0</v>
      </c>
      <c r="K147">
        <f>IF(OR(Raw!C455=13,Raw!C455=104),1,0)</f>
        <v>0</v>
      </c>
      <c r="L147" s="4">
        <v>48</v>
      </c>
      <c r="M147" s="4">
        <v>646</v>
      </c>
      <c r="N147" s="4">
        <v>1</v>
      </c>
      <c r="O147" s="4">
        <v>221</v>
      </c>
      <c r="P147" s="4">
        <v>0</v>
      </c>
      <c r="Q147" s="4">
        <v>0</v>
      </c>
      <c r="R147" s="4">
        <v>22</v>
      </c>
      <c r="S147" s="4">
        <v>214</v>
      </c>
    </row>
    <row r="148" spans="1:19">
      <c r="A148">
        <f>Raw!A456*1000000+Raw!B456*100</f>
        <v>17031010503</v>
      </c>
      <c r="B148" t="str">
        <f>LEFT(A148,5)</f>
        <v>17031</v>
      </c>
      <c r="C148">
        <v>1</v>
      </c>
      <c r="D148">
        <f t="shared" si="2"/>
        <v>0</v>
      </c>
      <c r="E148" cm="1">
        <f t="array" ref="E148:G148">VLOOKUP(A148,USPS!A:E, {3,4,5}, FALSE)</f>
        <v>91</v>
      </c>
      <c r="F148">
        <v>80</v>
      </c>
      <c r="G148">
        <v>11</v>
      </c>
      <c r="H148">
        <f>IF(OR(Raw!C456&lt;=5,Raw!C456=101),1,0)</f>
        <v>0</v>
      </c>
      <c r="I148">
        <f>IF(OR(Raw!C456=6,Raw!C456=7,Raw!C456=8,Raw!C456=102),1,0)</f>
        <v>0</v>
      </c>
      <c r="J148">
        <f>IF(OR(Raw!C456=9,Raw!C456=10,Raw!C456=11,Raw!C456=12,Raw!C456=103),1,0)</f>
        <v>0</v>
      </c>
      <c r="K148">
        <f>IF(OR(Raw!C456=13,Raw!C456=104),1,0)</f>
        <v>0</v>
      </c>
      <c r="L148" s="4">
        <v>22</v>
      </c>
      <c r="M148" s="4">
        <v>268</v>
      </c>
      <c r="N148" s="4">
        <v>0</v>
      </c>
      <c r="O148" s="4">
        <v>0</v>
      </c>
      <c r="P148" s="4">
        <v>1</v>
      </c>
      <c r="Q148" s="4">
        <v>750</v>
      </c>
      <c r="R148" s="4">
        <v>12</v>
      </c>
      <c r="S148" s="4">
        <v>105</v>
      </c>
    </row>
    <row r="149" spans="1:19">
      <c r="A149">
        <f>Raw!A458*1000000+Raw!B458*100</f>
        <v>17031010600</v>
      </c>
      <c r="B149" t="str">
        <f>LEFT(A149,5)</f>
        <v>17031</v>
      </c>
      <c r="C149">
        <v>1</v>
      </c>
      <c r="D149">
        <f t="shared" si="2"/>
        <v>0</v>
      </c>
      <c r="E149" cm="1">
        <f t="array" ref="E149:G149">VLOOKUP(A149,USPS!A:E, {3,4,5}, FALSE)</f>
        <v>125</v>
      </c>
      <c r="F149">
        <v>113</v>
      </c>
      <c r="G149">
        <v>12</v>
      </c>
      <c r="H149">
        <f>IF(OR(Raw!C458&lt;=5,Raw!C458=101),1,0)</f>
        <v>0</v>
      </c>
      <c r="I149">
        <f>IF(OR(Raw!C458=6,Raw!C458=7,Raw!C458=8,Raw!C458=102),1,0)</f>
        <v>0</v>
      </c>
      <c r="J149">
        <f>IF(OR(Raw!C458=9,Raw!C458=10,Raw!C458=11,Raw!C458=12,Raw!C458=103),1,0)</f>
        <v>1</v>
      </c>
      <c r="K149">
        <f>IF(OR(Raw!C458=13,Raw!C458=104),1,0)</f>
        <v>0</v>
      </c>
      <c r="L149" s="4">
        <v>99</v>
      </c>
      <c r="M149" s="4">
        <v>1157</v>
      </c>
      <c r="N149" s="4">
        <v>5</v>
      </c>
      <c r="O149" s="4">
        <v>874</v>
      </c>
      <c r="P149" s="4">
        <v>4</v>
      </c>
      <c r="Q149" s="4">
        <v>2229</v>
      </c>
      <c r="R149" s="4">
        <v>46</v>
      </c>
      <c r="S149" s="4">
        <v>334</v>
      </c>
    </row>
    <row r="150" spans="1:19">
      <c r="A150">
        <f>Raw!A472*1000000+Raw!B472*100</f>
        <v>17031010701</v>
      </c>
      <c r="B150" t="str">
        <f>LEFT(A150,5)</f>
        <v>17031</v>
      </c>
      <c r="C150">
        <v>1</v>
      </c>
      <c r="D150">
        <f t="shared" si="2"/>
        <v>1</v>
      </c>
      <c r="E150" cm="1">
        <f t="array" ref="E150:G150">VLOOKUP(A150,USPS!A:E, {3,4,5}, FALSE)</f>
        <v>19</v>
      </c>
      <c r="F150">
        <v>18</v>
      </c>
      <c r="G150">
        <v>1</v>
      </c>
      <c r="H150">
        <f>IF(OR(Raw!C472&lt;=5,Raw!C472=101),1,0)</f>
        <v>0</v>
      </c>
      <c r="I150">
        <f>IF(OR(Raw!C472=6,Raw!C472=7,Raw!C472=8,Raw!C472=102),1,0)</f>
        <v>1</v>
      </c>
      <c r="J150">
        <f>IF(OR(Raw!C472=9,Raw!C472=10,Raw!C472=11,Raw!C472=12,Raw!C472=103),1,0)</f>
        <v>0</v>
      </c>
      <c r="K150">
        <f>IF(OR(Raw!C472=13,Raw!C472=104),1,0)</f>
        <v>0</v>
      </c>
      <c r="L150" s="4">
        <v>80</v>
      </c>
      <c r="M150" s="4">
        <v>826</v>
      </c>
      <c r="N150" s="4">
        <v>0</v>
      </c>
      <c r="O150" s="4">
        <v>0</v>
      </c>
      <c r="P150" s="4">
        <v>0</v>
      </c>
      <c r="Q150" s="4">
        <v>0</v>
      </c>
      <c r="R150" s="4">
        <v>38</v>
      </c>
      <c r="S150" s="4">
        <v>278</v>
      </c>
    </row>
    <row r="151" spans="1:19">
      <c r="A151">
        <f>Raw!A475*1000000+Raw!B475*100</f>
        <v>17031010702</v>
      </c>
      <c r="B151" t="str">
        <f>LEFT(A151,5)</f>
        <v>17031</v>
      </c>
      <c r="C151">
        <v>1</v>
      </c>
      <c r="D151">
        <f t="shared" si="2"/>
        <v>1</v>
      </c>
      <c r="E151" cm="1">
        <f t="array" ref="E151:G151">VLOOKUP(A151,USPS!A:E, {3,4,5}, FALSE)</f>
        <v>218</v>
      </c>
      <c r="F151">
        <v>192</v>
      </c>
      <c r="G151">
        <v>26</v>
      </c>
      <c r="H151">
        <f>IF(OR(Raw!C475&lt;=5,Raw!C475=101),1,0)</f>
        <v>1</v>
      </c>
      <c r="I151">
        <f>IF(OR(Raw!C475=6,Raw!C475=7,Raw!C475=8,Raw!C475=102),1,0)</f>
        <v>0</v>
      </c>
      <c r="J151">
        <f>IF(OR(Raw!C475=9,Raw!C475=10,Raw!C475=11,Raw!C475=12,Raw!C475=103),1,0)</f>
        <v>0</v>
      </c>
      <c r="K151">
        <f>IF(OR(Raw!C475=13,Raw!C475=104),1,0)</f>
        <v>0</v>
      </c>
      <c r="L151" s="4">
        <v>107</v>
      </c>
      <c r="M151" s="4">
        <v>1361</v>
      </c>
      <c r="N151" s="4">
        <v>3</v>
      </c>
      <c r="O151" s="4">
        <v>428</v>
      </c>
      <c r="P151" s="4">
        <v>3</v>
      </c>
      <c r="Q151" s="4">
        <v>1657</v>
      </c>
      <c r="R151" s="4">
        <v>46</v>
      </c>
      <c r="S151" s="4">
        <v>1664</v>
      </c>
    </row>
    <row r="152" spans="1:19">
      <c r="A152">
        <f>Raw!A518*1000000+Raw!B518*100</f>
        <v>17031020100</v>
      </c>
      <c r="B152" t="str">
        <f>LEFT(A152,5)</f>
        <v>17031</v>
      </c>
      <c r="C152">
        <v>1</v>
      </c>
      <c r="D152">
        <f t="shared" si="2"/>
        <v>1</v>
      </c>
      <c r="E152" cm="1">
        <f t="array" ref="E152:G152">VLOOKUP(A152,USPS!A:E, {3,4,5}, FALSE)</f>
        <v>125</v>
      </c>
      <c r="F152">
        <v>108</v>
      </c>
      <c r="G152">
        <v>17</v>
      </c>
      <c r="H152">
        <f>IF(OR(Raw!C518&lt;=5,Raw!C518=101),1,0)</f>
        <v>0</v>
      </c>
      <c r="I152">
        <f>IF(OR(Raw!C518=6,Raw!C518=7,Raw!C518=8,Raw!C518=102),1,0)</f>
        <v>1</v>
      </c>
      <c r="J152">
        <f>IF(OR(Raw!C518=9,Raw!C518=10,Raw!C518=11,Raw!C518=12,Raw!C518=103),1,0)</f>
        <v>0</v>
      </c>
      <c r="K152">
        <f>IF(OR(Raw!C518=13,Raw!C518=104),1,0)</f>
        <v>0</v>
      </c>
      <c r="L152" s="4">
        <v>135</v>
      </c>
      <c r="M152" s="4">
        <v>1718</v>
      </c>
      <c r="N152" s="4">
        <v>7</v>
      </c>
      <c r="O152" s="4">
        <v>931</v>
      </c>
      <c r="P152" s="4">
        <v>0</v>
      </c>
      <c r="Q152" s="4">
        <v>0</v>
      </c>
      <c r="R152" s="4">
        <v>71</v>
      </c>
      <c r="S152" s="4">
        <v>1613</v>
      </c>
    </row>
    <row r="153" spans="1:19">
      <c r="A153">
        <f>Raw!A522*1000000+Raw!B522*100</f>
        <v>17031020200</v>
      </c>
      <c r="B153" t="str">
        <f>LEFT(A153,5)</f>
        <v>17031</v>
      </c>
      <c r="C153">
        <v>1</v>
      </c>
      <c r="D153">
        <f t="shared" si="2"/>
        <v>0</v>
      </c>
      <c r="E153" cm="1">
        <f t="array" ref="E153:G153">VLOOKUP(A153,USPS!A:E, {3,4,5}, FALSE)</f>
        <v>189</v>
      </c>
      <c r="F153">
        <v>139</v>
      </c>
      <c r="G153">
        <v>50</v>
      </c>
      <c r="H153">
        <f>IF(OR(Raw!C522&lt;=5,Raw!C522=101),1,0)</f>
        <v>0</v>
      </c>
      <c r="I153">
        <f>IF(OR(Raw!C522=6,Raw!C522=7,Raw!C522=8,Raw!C522=102),1,0)</f>
        <v>0</v>
      </c>
      <c r="J153">
        <f>IF(OR(Raw!C522=9,Raw!C522=10,Raw!C522=11,Raw!C522=12,Raw!C522=103),1,0)</f>
        <v>1</v>
      </c>
      <c r="K153">
        <f>IF(OR(Raw!C522=13,Raw!C522=104),1,0)</f>
        <v>0</v>
      </c>
      <c r="L153" s="4">
        <v>275</v>
      </c>
      <c r="M153" s="4">
        <v>3607</v>
      </c>
      <c r="N153" s="4">
        <v>9</v>
      </c>
      <c r="O153" s="4">
        <v>1629</v>
      </c>
      <c r="P153" s="4">
        <v>7</v>
      </c>
      <c r="Q153" s="4">
        <v>3601</v>
      </c>
      <c r="R153" s="4">
        <v>135</v>
      </c>
      <c r="S153" s="4">
        <v>1949</v>
      </c>
    </row>
    <row r="154" spans="1:19">
      <c r="A154">
        <f>Raw!A530*1000000+Raw!B530*100</f>
        <v>17031020301</v>
      </c>
      <c r="B154" t="str">
        <f>LEFT(A154,5)</f>
        <v>17031</v>
      </c>
      <c r="C154">
        <v>1</v>
      </c>
      <c r="D154">
        <f t="shared" si="2"/>
        <v>0</v>
      </c>
      <c r="E154" cm="1">
        <f t="array" ref="E154:G154">VLOOKUP(A154,USPS!A:E, {3,4,5}, FALSE)</f>
        <v>67</v>
      </c>
      <c r="F154">
        <v>58</v>
      </c>
      <c r="G154">
        <v>9</v>
      </c>
      <c r="H154">
        <f>IF(OR(Raw!C530&lt;=5,Raw!C530=101),1,0)</f>
        <v>0</v>
      </c>
      <c r="I154">
        <f>IF(OR(Raw!C530=6,Raw!C530=7,Raw!C530=8,Raw!C530=102),1,0)</f>
        <v>0</v>
      </c>
      <c r="J154">
        <f>IF(OR(Raw!C530=9,Raw!C530=10,Raw!C530=11,Raw!C530=12,Raw!C530=103),1,0)</f>
        <v>1</v>
      </c>
      <c r="K154">
        <f>IF(OR(Raw!C530=13,Raw!C530=104),1,0)</f>
        <v>0</v>
      </c>
      <c r="L154" s="4">
        <v>203</v>
      </c>
      <c r="M154" s="4">
        <v>2420</v>
      </c>
      <c r="N154" s="4">
        <v>9</v>
      </c>
      <c r="O154" s="4">
        <v>1339</v>
      </c>
      <c r="P154" s="4">
        <v>1</v>
      </c>
      <c r="Q154" s="4">
        <v>500</v>
      </c>
      <c r="R154" s="4">
        <v>105</v>
      </c>
      <c r="S154" s="4">
        <v>1042</v>
      </c>
    </row>
    <row r="155" spans="1:19">
      <c r="A155">
        <f>Raw!A532*1000000+Raw!B532*100</f>
        <v>17031020302</v>
      </c>
      <c r="B155" t="str">
        <f>LEFT(A155,5)</f>
        <v>17031</v>
      </c>
      <c r="C155">
        <v>1</v>
      </c>
      <c r="D155">
        <f t="shared" si="2"/>
        <v>0</v>
      </c>
      <c r="E155" cm="1">
        <f t="array" ref="E155:G155">VLOOKUP(A155,USPS!A:E, {3,4,5}, FALSE)</f>
        <v>103</v>
      </c>
      <c r="F155">
        <v>75</v>
      </c>
      <c r="G155">
        <v>28</v>
      </c>
      <c r="H155">
        <f>IF(OR(Raw!C532&lt;=5,Raw!C532=101),1,0)</f>
        <v>0</v>
      </c>
      <c r="I155">
        <f>IF(OR(Raw!C532=6,Raw!C532=7,Raw!C532=8,Raw!C532=102),1,0)</f>
        <v>0</v>
      </c>
      <c r="J155">
        <f>IF(OR(Raw!C532=9,Raw!C532=10,Raw!C532=11,Raw!C532=12,Raw!C532=103),1,0)</f>
        <v>1</v>
      </c>
      <c r="K155">
        <f>IF(OR(Raw!C532=13,Raw!C532=104),1,0)</f>
        <v>0</v>
      </c>
      <c r="L155" s="4">
        <v>130</v>
      </c>
      <c r="M155" s="4">
        <v>1674</v>
      </c>
      <c r="N155" s="4">
        <v>2</v>
      </c>
      <c r="O155" s="4">
        <v>378</v>
      </c>
      <c r="P155" s="4">
        <v>1</v>
      </c>
      <c r="Q155" s="4">
        <v>301</v>
      </c>
      <c r="R155" s="4">
        <v>64</v>
      </c>
      <c r="S155" s="4">
        <v>811</v>
      </c>
    </row>
    <row r="156" spans="1:19">
      <c r="A156">
        <f>Raw!A535*1000000+Raw!B535*100</f>
        <v>17031020400</v>
      </c>
      <c r="B156" t="str">
        <f>LEFT(A156,5)</f>
        <v>17031</v>
      </c>
      <c r="C156">
        <v>1</v>
      </c>
      <c r="D156">
        <f t="shared" si="2"/>
        <v>1</v>
      </c>
      <c r="E156" cm="1">
        <f t="array" ref="E156:G156">VLOOKUP(A156,USPS!A:E, {3,4,5}, FALSE)</f>
        <v>67</v>
      </c>
      <c r="F156">
        <v>62</v>
      </c>
      <c r="G156">
        <v>5</v>
      </c>
      <c r="H156">
        <f>IF(OR(Raw!C535&lt;=5,Raw!C535=101),1,0)</f>
        <v>0</v>
      </c>
      <c r="I156">
        <f>IF(OR(Raw!C535=6,Raw!C535=7,Raw!C535=8,Raw!C535=102),1,0)</f>
        <v>1</v>
      </c>
      <c r="J156">
        <f>IF(OR(Raw!C535=9,Raw!C535=10,Raw!C535=11,Raw!C535=12,Raw!C535=103),1,0)</f>
        <v>0</v>
      </c>
      <c r="K156">
        <f>IF(OR(Raw!C535=13,Raw!C535=104),1,0)</f>
        <v>0</v>
      </c>
      <c r="L156" s="4">
        <v>148</v>
      </c>
      <c r="M156" s="4">
        <v>1716</v>
      </c>
      <c r="N156" s="4">
        <v>3</v>
      </c>
      <c r="O156" s="4">
        <v>516</v>
      </c>
      <c r="P156" s="4">
        <v>1</v>
      </c>
      <c r="Q156" s="4">
        <v>500</v>
      </c>
      <c r="R156" s="4">
        <v>76</v>
      </c>
      <c r="S156" s="4">
        <v>1245</v>
      </c>
    </row>
    <row r="157" spans="1:19">
      <c r="A157">
        <f>Raw!A541*1000000+Raw!B541*100</f>
        <v>17031020500</v>
      </c>
      <c r="B157" t="str">
        <f>LEFT(A157,5)</f>
        <v>17031</v>
      </c>
      <c r="C157">
        <v>1</v>
      </c>
      <c r="D157">
        <f t="shared" si="2"/>
        <v>1</v>
      </c>
      <c r="E157" cm="1">
        <f t="array" ref="E157:G157">VLOOKUP(A157,USPS!A:E, {3,4,5}, FALSE)</f>
        <v>130</v>
      </c>
      <c r="F157">
        <v>118</v>
      </c>
      <c r="G157">
        <v>12</v>
      </c>
      <c r="H157">
        <f>IF(OR(Raw!C541&lt;=5,Raw!C541=101),1,0)</f>
        <v>0</v>
      </c>
      <c r="I157">
        <f>IF(OR(Raw!C541=6,Raw!C541=7,Raw!C541=8,Raw!C541=102),1,0)</f>
        <v>1</v>
      </c>
      <c r="J157">
        <f>IF(OR(Raw!C541=9,Raw!C541=10,Raw!C541=11,Raw!C541=12,Raw!C541=103),1,0)</f>
        <v>0</v>
      </c>
      <c r="K157">
        <f>IF(OR(Raw!C541=13,Raw!C541=104),1,0)</f>
        <v>0</v>
      </c>
      <c r="L157" s="4">
        <v>209</v>
      </c>
      <c r="M157" s="4">
        <v>2773</v>
      </c>
      <c r="N157" s="4">
        <v>30</v>
      </c>
      <c r="O157" s="4">
        <v>4443</v>
      </c>
      <c r="P157" s="4">
        <v>2</v>
      </c>
      <c r="Q157" s="4">
        <v>595</v>
      </c>
      <c r="R157" s="4">
        <v>94</v>
      </c>
      <c r="S157" s="4">
        <v>4618</v>
      </c>
    </row>
    <row r="158" spans="1:19">
      <c r="A158">
        <f>Raw!A547*1000000+Raw!B547*100</f>
        <v>17031020601</v>
      </c>
      <c r="B158" t="str">
        <f>LEFT(A158,5)</f>
        <v>17031</v>
      </c>
      <c r="C158">
        <v>1</v>
      </c>
      <c r="D158">
        <f t="shared" si="2"/>
        <v>1</v>
      </c>
      <c r="E158" cm="1">
        <f t="array" ref="E158:G158">VLOOKUP(A158,USPS!A:E, {3,4,5}, FALSE)</f>
        <v>169</v>
      </c>
      <c r="F158">
        <v>142</v>
      </c>
      <c r="G158">
        <v>27</v>
      </c>
      <c r="H158">
        <f>IF(OR(Raw!C547&lt;=5,Raw!C547=101),1,0)</f>
        <v>0</v>
      </c>
      <c r="I158">
        <f>IF(OR(Raw!C547=6,Raw!C547=7,Raw!C547=8,Raw!C547=102),1,0)</f>
        <v>1</v>
      </c>
      <c r="J158">
        <f>IF(OR(Raw!C547=9,Raw!C547=10,Raw!C547=11,Raw!C547=12,Raw!C547=103),1,0)</f>
        <v>0</v>
      </c>
      <c r="K158">
        <f>IF(OR(Raw!C547=13,Raw!C547=104),1,0)</f>
        <v>0</v>
      </c>
      <c r="L158" s="4">
        <v>259</v>
      </c>
      <c r="M158" s="4">
        <v>3620</v>
      </c>
      <c r="N158" s="4">
        <v>13</v>
      </c>
      <c r="O158" s="4">
        <v>2318</v>
      </c>
      <c r="P158" s="4">
        <v>2</v>
      </c>
      <c r="Q158" s="4">
        <v>608</v>
      </c>
      <c r="R158" s="4">
        <v>119</v>
      </c>
      <c r="S158" s="4">
        <v>2361</v>
      </c>
    </row>
    <row r="159" spans="1:19">
      <c r="A159">
        <f>Raw!A548*1000000+Raw!B548*100</f>
        <v>17031020602</v>
      </c>
      <c r="B159" t="str">
        <f>LEFT(A159,5)</f>
        <v>17031</v>
      </c>
      <c r="C159">
        <v>1</v>
      </c>
      <c r="D159">
        <f t="shared" si="2"/>
        <v>1</v>
      </c>
      <c r="E159" cm="1">
        <f t="array" ref="E159:G159">VLOOKUP(A159,USPS!A:E, {3,4,5}, FALSE)</f>
        <v>134</v>
      </c>
      <c r="F159">
        <v>121</v>
      </c>
      <c r="G159">
        <v>13</v>
      </c>
      <c r="H159">
        <f>IF(OR(Raw!C548&lt;=5,Raw!C548=101),1,0)</f>
        <v>0</v>
      </c>
      <c r="I159">
        <f>IF(OR(Raw!C548=6,Raw!C548=7,Raw!C548=8,Raw!C548=102),1,0)</f>
        <v>1</v>
      </c>
      <c r="J159">
        <f>IF(OR(Raw!C548=9,Raw!C548=10,Raw!C548=11,Raw!C548=12,Raw!C548=103),1,0)</f>
        <v>0</v>
      </c>
      <c r="K159">
        <f>IF(OR(Raw!C548=13,Raw!C548=104),1,0)</f>
        <v>0</v>
      </c>
      <c r="L159" s="4">
        <v>171</v>
      </c>
      <c r="M159" s="4">
        <v>2076</v>
      </c>
      <c r="N159" s="4">
        <v>9</v>
      </c>
      <c r="O159" s="4">
        <v>1363</v>
      </c>
      <c r="P159" s="4">
        <v>0</v>
      </c>
      <c r="Q159" s="4">
        <v>0</v>
      </c>
      <c r="R159" s="4">
        <v>97</v>
      </c>
      <c r="S159" s="4">
        <v>1715</v>
      </c>
    </row>
    <row r="160" spans="1:19">
      <c r="A160">
        <f>Raw!A552*1000000+Raw!B552*100</f>
        <v>17031020701</v>
      </c>
      <c r="B160" t="str">
        <f>LEFT(A160,5)</f>
        <v>17031</v>
      </c>
      <c r="C160">
        <v>1</v>
      </c>
      <c r="D160">
        <f t="shared" si="2"/>
        <v>0</v>
      </c>
      <c r="E160" cm="1">
        <f t="array" ref="E160:G160">VLOOKUP(A160,USPS!A:E, {3,4,5}, FALSE)</f>
        <v>306</v>
      </c>
      <c r="F160">
        <v>200</v>
      </c>
      <c r="G160">
        <v>106</v>
      </c>
      <c r="H160">
        <f>IF(OR(Raw!C552&lt;=5,Raw!C552=101),1,0)</f>
        <v>0</v>
      </c>
      <c r="I160">
        <f>IF(OR(Raw!C552=6,Raw!C552=7,Raw!C552=8,Raw!C552=102),1,0)</f>
        <v>0</v>
      </c>
      <c r="J160">
        <f>IF(OR(Raw!C552=9,Raw!C552=10,Raw!C552=11,Raw!C552=12,Raw!C552=103),1,0)</f>
        <v>1</v>
      </c>
      <c r="K160">
        <f>IF(OR(Raw!C552=13,Raw!C552=104),1,0)</f>
        <v>0</v>
      </c>
      <c r="L160" s="4">
        <v>120</v>
      </c>
      <c r="M160" s="4">
        <v>1628</v>
      </c>
      <c r="N160" s="4">
        <v>9</v>
      </c>
      <c r="O160" s="4">
        <v>1326</v>
      </c>
      <c r="P160" s="4">
        <v>0</v>
      </c>
      <c r="Q160" s="4">
        <v>0</v>
      </c>
      <c r="R160" s="4">
        <v>59</v>
      </c>
      <c r="S160" s="4">
        <v>1098</v>
      </c>
    </row>
    <row r="161" spans="1:19">
      <c r="A161">
        <f>Raw!A553*1000000+Raw!B553*100</f>
        <v>17031020702</v>
      </c>
      <c r="B161" t="str">
        <f>LEFT(A161,5)</f>
        <v>17031</v>
      </c>
      <c r="C161">
        <v>1</v>
      </c>
      <c r="D161">
        <f t="shared" si="2"/>
        <v>0</v>
      </c>
      <c r="E161" cm="1">
        <f t="array" ref="E161:G161">VLOOKUP(A161,USPS!A:E, {3,4,5}, FALSE)</f>
        <v>143</v>
      </c>
      <c r="F161">
        <v>139</v>
      </c>
      <c r="G161">
        <v>4</v>
      </c>
      <c r="H161">
        <f>IF(OR(Raw!C553&lt;=5,Raw!C553=101),1,0)</f>
        <v>0</v>
      </c>
      <c r="I161">
        <f>IF(OR(Raw!C553=6,Raw!C553=7,Raw!C553=8,Raw!C553=102),1,0)</f>
        <v>0</v>
      </c>
      <c r="J161">
        <f>IF(OR(Raw!C553=9,Raw!C553=10,Raw!C553=11,Raw!C553=12,Raw!C553=103),1,0)</f>
        <v>1</v>
      </c>
      <c r="K161">
        <f>IF(OR(Raw!C553=13,Raw!C553=104),1,0)</f>
        <v>0</v>
      </c>
      <c r="L161" s="4">
        <v>227</v>
      </c>
      <c r="M161" s="4">
        <v>2966</v>
      </c>
      <c r="N161" s="4">
        <v>6</v>
      </c>
      <c r="O161" s="4">
        <v>914</v>
      </c>
      <c r="P161" s="4">
        <v>1</v>
      </c>
      <c r="Q161" s="4">
        <v>268</v>
      </c>
      <c r="R161" s="4">
        <v>97</v>
      </c>
      <c r="S161" s="4">
        <v>1078</v>
      </c>
    </row>
    <row r="162" spans="1:19">
      <c r="A162">
        <f>Raw!A557*1000000+Raw!B557*100</f>
        <v>17031020801</v>
      </c>
      <c r="B162" t="str">
        <f>LEFT(A162,5)</f>
        <v>17031</v>
      </c>
      <c r="C162">
        <v>1</v>
      </c>
      <c r="D162">
        <f t="shared" si="2"/>
        <v>1</v>
      </c>
      <c r="E162" cm="1">
        <f t="array" ref="E162:G162">VLOOKUP(A162,USPS!A:E, {3,4,5}, FALSE)</f>
        <v>186</v>
      </c>
      <c r="F162">
        <v>157</v>
      </c>
      <c r="G162">
        <v>29</v>
      </c>
      <c r="H162">
        <f>IF(OR(Raw!C557&lt;=5,Raw!C557=101),1,0)</f>
        <v>0</v>
      </c>
      <c r="I162">
        <f>IF(OR(Raw!C557=6,Raw!C557=7,Raw!C557=8,Raw!C557=102),1,0)</f>
        <v>1</v>
      </c>
      <c r="J162">
        <f>IF(OR(Raw!C557=9,Raw!C557=10,Raw!C557=11,Raw!C557=12,Raw!C557=103),1,0)</f>
        <v>0</v>
      </c>
      <c r="K162">
        <f>IF(OR(Raw!C557=13,Raw!C557=104),1,0)</f>
        <v>0</v>
      </c>
      <c r="L162" s="4">
        <v>192</v>
      </c>
      <c r="M162" s="4">
        <v>2262</v>
      </c>
      <c r="N162" s="4">
        <v>10</v>
      </c>
      <c r="O162" s="4">
        <v>1494</v>
      </c>
      <c r="P162" s="4">
        <v>4</v>
      </c>
      <c r="Q162" s="4">
        <v>1602</v>
      </c>
      <c r="R162" s="4">
        <v>95</v>
      </c>
      <c r="S162" s="4">
        <v>2250</v>
      </c>
    </row>
    <row r="163" spans="1:19">
      <c r="A163">
        <f>Raw!A558*1000000+Raw!B558*100</f>
        <v>17031020802</v>
      </c>
      <c r="B163" t="str">
        <f>LEFT(A163,5)</f>
        <v>17031</v>
      </c>
      <c r="C163">
        <v>1</v>
      </c>
      <c r="D163">
        <f t="shared" si="2"/>
        <v>1</v>
      </c>
      <c r="E163" cm="1">
        <f t="array" ref="E163:G163">VLOOKUP(A163,USPS!A:E, {3,4,5}, FALSE)</f>
        <v>303</v>
      </c>
      <c r="F163">
        <v>262</v>
      </c>
      <c r="G163">
        <v>41</v>
      </c>
      <c r="H163">
        <f>IF(OR(Raw!C558&lt;=5,Raw!C558=101),1,0)</f>
        <v>0</v>
      </c>
      <c r="I163">
        <f>IF(OR(Raw!C558=6,Raw!C558=7,Raw!C558=8,Raw!C558=102),1,0)</f>
        <v>1</v>
      </c>
      <c r="J163">
        <f>IF(OR(Raw!C558=9,Raw!C558=10,Raw!C558=11,Raw!C558=12,Raw!C558=103),1,0)</f>
        <v>0</v>
      </c>
      <c r="K163">
        <f>IF(OR(Raw!C558=13,Raw!C558=104),1,0)</f>
        <v>0</v>
      </c>
      <c r="L163" s="4">
        <v>242</v>
      </c>
      <c r="M163" s="4">
        <v>3280</v>
      </c>
      <c r="N163" s="4">
        <v>20</v>
      </c>
      <c r="O163" s="4">
        <v>3178</v>
      </c>
      <c r="P163" s="4">
        <v>0</v>
      </c>
      <c r="Q163" s="4">
        <v>0</v>
      </c>
      <c r="R163" s="4">
        <v>146</v>
      </c>
      <c r="S163" s="4">
        <v>3587</v>
      </c>
    </row>
    <row r="164" spans="1:19">
      <c r="A164">
        <f>Raw!A562*1000000+Raw!B562*100</f>
        <v>17031020901</v>
      </c>
      <c r="B164" t="str">
        <f>LEFT(A164,5)</f>
        <v>17031</v>
      </c>
      <c r="C164">
        <v>1</v>
      </c>
      <c r="D164">
        <f t="shared" si="2"/>
        <v>1</v>
      </c>
      <c r="E164" cm="1">
        <f t="array" ref="E164:G164">VLOOKUP(A164,USPS!A:E, {3,4,5}, FALSE)</f>
        <v>138</v>
      </c>
      <c r="F164">
        <v>105</v>
      </c>
      <c r="G164">
        <v>33</v>
      </c>
      <c r="H164">
        <f>IF(OR(Raw!C562&lt;=5,Raw!C562=101),1,0)</f>
        <v>1</v>
      </c>
      <c r="I164">
        <f>IF(OR(Raw!C562=6,Raw!C562=7,Raw!C562=8,Raw!C562=102),1,0)</f>
        <v>0</v>
      </c>
      <c r="J164">
        <f>IF(OR(Raw!C562=9,Raw!C562=10,Raw!C562=11,Raw!C562=12,Raw!C562=103),1,0)</f>
        <v>0</v>
      </c>
      <c r="K164">
        <f>IF(OR(Raw!C562=13,Raw!C562=104),1,0)</f>
        <v>0</v>
      </c>
      <c r="L164" s="4">
        <v>173</v>
      </c>
      <c r="M164" s="4">
        <v>2490</v>
      </c>
      <c r="N164" s="4">
        <v>10</v>
      </c>
      <c r="O164" s="4">
        <v>1488</v>
      </c>
      <c r="P164" s="4">
        <v>1</v>
      </c>
      <c r="Q164" s="4">
        <v>930</v>
      </c>
      <c r="R164" s="4">
        <v>61</v>
      </c>
      <c r="S164" s="4">
        <v>2109</v>
      </c>
    </row>
    <row r="165" spans="1:19">
      <c r="A165">
        <f>Raw!A563*1000000+Raw!B563*100</f>
        <v>17031020902</v>
      </c>
      <c r="B165" t="str">
        <f>LEFT(A165,5)</f>
        <v>17031</v>
      </c>
      <c r="C165">
        <v>1</v>
      </c>
      <c r="D165">
        <f t="shared" si="2"/>
        <v>1</v>
      </c>
      <c r="E165" cm="1">
        <f t="array" ref="E165:G165">VLOOKUP(A165,USPS!A:E, {3,4,5}, FALSE)</f>
        <v>46</v>
      </c>
      <c r="F165">
        <v>37</v>
      </c>
      <c r="G165">
        <v>9</v>
      </c>
      <c r="H165">
        <f>IF(OR(Raw!C563&lt;=5,Raw!C563=101),1,0)</f>
        <v>0</v>
      </c>
      <c r="I165">
        <f>IF(OR(Raw!C563=6,Raw!C563=7,Raw!C563=8,Raw!C563=102),1,0)</f>
        <v>1</v>
      </c>
      <c r="J165">
        <f>IF(OR(Raw!C563=9,Raw!C563=10,Raw!C563=11,Raw!C563=12,Raw!C563=103),1,0)</f>
        <v>0</v>
      </c>
      <c r="K165">
        <f>IF(OR(Raw!C563=13,Raw!C563=104),1,0)</f>
        <v>0</v>
      </c>
      <c r="L165" s="4">
        <v>77</v>
      </c>
      <c r="M165" s="4">
        <v>908</v>
      </c>
      <c r="N165" s="4">
        <v>0</v>
      </c>
      <c r="O165" s="4">
        <v>0</v>
      </c>
      <c r="P165" s="4">
        <v>1</v>
      </c>
      <c r="Q165" s="4">
        <v>430</v>
      </c>
      <c r="R165" s="4">
        <v>21</v>
      </c>
      <c r="S165" s="4">
        <v>194</v>
      </c>
    </row>
    <row r="166" spans="1:19">
      <c r="A166">
        <f>Raw!A625*1000000+Raw!B625*100</f>
        <v>17031030101</v>
      </c>
      <c r="B166" t="str">
        <f>LEFT(A166,5)</f>
        <v>17031</v>
      </c>
      <c r="C166">
        <v>1</v>
      </c>
      <c r="D166">
        <f t="shared" si="2"/>
        <v>0</v>
      </c>
      <c r="E166" cm="1">
        <f t="array" ref="E166:G166">VLOOKUP(A166,USPS!A:E, {3,4,5}, FALSE)</f>
        <v>52</v>
      </c>
      <c r="F166">
        <v>44</v>
      </c>
      <c r="G166">
        <v>8</v>
      </c>
      <c r="H166">
        <f>IF(OR(Raw!C625&lt;=5,Raw!C625=101),1,0)</f>
        <v>0</v>
      </c>
      <c r="I166">
        <f>IF(OR(Raw!C625=6,Raw!C625=7,Raw!C625=8,Raw!C625=102),1,0)</f>
        <v>0</v>
      </c>
      <c r="J166">
        <f>IF(OR(Raw!C625=9,Raw!C625=10,Raw!C625=11,Raw!C625=12,Raw!C625=103),1,0)</f>
        <v>1</v>
      </c>
      <c r="K166">
        <f>IF(OR(Raw!C625=13,Raw!C625=104),1,0)</f>
        <v>0</v>
      </c>
      <c r="L166" s="4">
        <v>116</v>
      </c>
      <c r="M166" s="4">
        <v>1284</v>
      </c>
      <c r="N166" s="4">
        <v>2</v>
      </c>
      <c r="O166" s="4">
        <v>263</v>
      </c>
      <c r="P166" s="4">
        <v>0</v>
      </c>
      <c r="Q166" s="4">
        <v>0</v>
      </c>
      <c r="R166" s="4">
        <v>61</v>
      </c>
      <c r="S166" s="4">
        <v>547</v>
      </c>
    </row>
    <row r="167" spans="1:19">
      <c r="A167">
        <f>Raw!A626*1000000+Raw!B626*100</f>
        <v>17031030102</v>
      </c>
      <c r="B167" t="str">
        <f>LEFT(A167,5)</f>
        <v>17031</v>
      </c>
      <c r="C167">
        <v>1</v>
      </c>
      <c r="D167">
        <f t="shared" si="2"/>
        <v>0</v>
      </c>
      <c r="E167" cm="1">
        <f t="array" ref="E167:G167">VLOOKUP(A167,USPS!A:E, {3,4,5}, FALSE)</f>
        <v>65</v>
      </c>
      <c r="F167">
        <v>59</v>
      </c>
      <c r="G167">
        <v>6</v>
      </c>
      <c r="H167">
        <f>IF(OR(Raw!C626&lt;=5,Raw!C626=101),1,0)</f>
        <v>0</v>
      </c>
      <c r="I167">
        <f>IF(OR(Raw!C626=6,Raw!C626=7,Raw!C626=8,Raw!C626=102),1,0)</f>
        <v>0</v>
      </c>
      <c r="J167">
        <f>IF(OR(Raw!C626=9,Raw!C626=10,Raw!C626=11,Raw!C626=12,Raw!C626=103),1,0)</f>
        <v>1</v>
      </c>
      <c r="K167">
        <f>IF(OR(Raw!C626=13,Raw!C626=104),1,0)</f>
        <v>0</v>
      </c>
      <c r="L167" s="4">
        <v>65</v>
      </c>
      <c r="M167" s="4">
        <v>782</v>
      </c>
      <c r="N167" s="4">
        <v>4</v>
      </c>
      <c r="O167" s="4">
        <v>478</v>
      </c>
      <c r="P167" s="4">
        <v>1</v>
      </c>
      <c r="Q167" s="4">
        <v>1000</v>
      </c>
      <c r="R167" s="4">
        <v>32</v>
      </c>
      <c r="S167" s="4">
        <v>428</v>
      </c>
    </row>
    <row r="168" spans="1:19">
      <c r="A168">
        <f>Raw!A627*1000000+Raw!B627*100</f>
        <v>17031030103</v>
      </c>
      <c r="B168" t="str">
        <f>LEFT(A168,5)</f>
        <v>17031</v>
      </c>
      <c r="C168">
        <v>1</v>
      </c>
      <c r="D168">
        <f t="shared" si="2"/>
        <v>0</v>
      </c>
      <c r="E168" cm="1">
        <f t="array" ref="E168:G168">VLOOKUP(A168,USPS!A:E, {3,4,5}, FALSE)</f>
        <v>48</v>
      </c>
      <c r="F168">
        <v>43</v>
      </c>
      <c r="G168">
        <v>5</v>
      </c>
      <c r="H168">
        <f>IF(OR(Raw!C627&lt;=5,Raw!C627=101),1,0)</f>
        <v>0</v>
      </c>
      <c r="I168">
        <f>IF(OR(Raw!C627=6,Raw!C627=7,Raw!C627=8,Raw!C627=102),1,0)</f>
        <v>0</v>
      </c>
      <c r="J168">
        <f>IF(OR(Raw!C627=9,Raw!C627=10,Raw!C627=11,Raw!C627=12,Raw!C627=103),1,0)</f>
        <v>0</v>
      </c>
      <c r="K168">
        <f>IF(OR(Raw!C627=13,Raw!C627=104),1,0)</f>
        <v>0</v>
      </c>
      <c r="L168" s="4">
        <v>37</v>
      </c>
      <c r="M168" s="4">
        <v>308</v>
      </c>
      <c r="N168" s="4">
        <v>1</v>
      </c>
      <c r="O168" s="4">
        <v>142</v>
      </c>
      <c r="P168" s="4">
        <v>1</v>
      </c>
      <c r="Q168" s="4">
        <v>1000</v>
      </c>
      <c r="R168" s="4">
        <v>23</v>
      </c>
      <c r="S168" s="4">
        <v>296</v>
      </c>
    </row>
    <row r="169" spans="1:19">
      <c r="A169">
        <f>Raw!A628*1000000+Raw!B628*100</f>
        <v>17031030104</v>
      </c>
      <c r="B169" t="str">
        <f>LEFT(A169,5)</f>
        <v>17031</v>
      </c>
      <c r="C169">
        <v>1</v>
      </c>
      <c r="D169">
        <f t="shared" si="2"/>
        <v>1</v>
      </c>
      <c r="E169" cm="1">
        <f t="array" ref="E169:G169">VLOOKUP(A169,USPS!A:E, {3,4,5}, FALSE)</f>
        <v>46</v>
      </c>
      <c r="F169">
        <v>35</v>
      </c>
      <c r="G169">
        <v>11</v>
      </c>
      <c r="H169">
        <f>IF(OR(Raw!C628&lt;=5,Raw!C628=101),1,0)</f>
        <v>0</v>
      </c>
      <c r="I169">
        <f>IF(OR(Raw!C628=6,Raw!C628=7,Raw!C628=8,Raw!C628=102),1,0)</f>
        <v>1</v>
      </c>
      <c r="J169">
        <f>IF(OR(Raw!C628=9,Raw!C628=10,Raw!C628=11,Raw!C628=12,Raw!C628=103),1,0)</f>
        <v>0</v>
      </c>
      <c r="K169">
        <f>IF(OR(Raw!C628=13,Raw!C628=104),1,0)</f>
        <v>0</v>
      </c>
      <c r="L169" s="4">
        <v>23</v>
      </c>
      <c r="M169" s="4">
        <v>230</v>
      </c>
      <c r="N169" s="4">
        <v>0</v>
      </c>
      <c r="O169" s="4">
        <v>0</v>
      </c>
      <c r="P169" s="4">
        <v>0</v>
      </c>
      <c r="Q169" s="4">
        <v>0</v>
      </c>
      <c r="R169" s="4">
        <v>9</v>
      </c>
      <c r="S169" s="4">
        <v>76</v>
      </c>
    </row>
    <row r="170" spans="1:19">
      <c r="A170">
        <f>Raw!A629*1000000+Raw!B629*100</f>
        <v>17031030200</v>
      </c>
      <c r="B170" t="str">
        <f>LEFT(A170,5)</f>
        <v>17031</v>
      </c>
      <c r="C170">
        <v>1</v>
      </c>
      <c r="D170">
        <f t="shared" si="2"/>
        <v>0</v>
      </c>
      <c r="E170" cm="1">
        <f t="array" ref="E170:G170">VLOOKUP(A170,USPS!A:E, {3,4,5}, FALSE)</f>
        <v>161</v>
      </c>
      <c r="F170">
        <v>140</v>
      </c>
      <c r="G170">
        <v>21</v>
      </c>
      <c r="H170">
        <f>IF(OR(Raw!C629&lt;=5,Raw!C629=101),1,0)</f>
        <v>0</v>
      </c>
      <c r="I170">
        <f>IF(OR(Raw!C629=6,Raw!C629=7,Raw!C629=8,Raw!C629=102),1,0)</f>
        <v>0</v>
      </c>
      <c r="J170">
        <f>IF(OR(Raw!C629=9,Raw!C629=10,Raw!C629=11,Raw!C629=12,Raw!C629=103),1,0)</f>
        <v>0</v>
      </c>
      <c r="K170">
        <f>IF(OR(Raw!C629=13,Raw!C629=104),1,0)</f>
        <v>1</v>
      </c>
      <c r="L170" s="4">
        <v>130</v>
      </c>
      <c r="M170" s="4">
        <v>1466</v>
      </c>
      <c r="N170" s="4">
        <v>2</v>
      </c>
      <c r="O170" s="4">
        <v>336</v>
      </c>
      <c r="P170" s="4">
        <v>1</v>
      </c>
      <c r="Q170" s="4">
        <v>599</v>
      </c>
      <c r="R170" s="4">
        <v>69</v>
      </c>
      <c r="S170" s="4">
        <v>1608</v>
      </c>
    </row>
    <row r="171" spans="1:19">
      <c r="A171">
        <f>Raw!A635*1000000+Raw!B635*100</f>
        <v>17031030300</v>
      </c>
      <c r="B171" t="str">
        <f>LEFT(A171,5)</f>
        <v>17031</v>
      </c>
      <c r="C171">
        <v>1</v>
      </c>
      <c r="D171">
        <f t="shared" si="2"/>
        <v>1</v>
      </c>
      <c r="E171" cm="1">
        <f t="array" ref="E171:G171">VLOOKUP(A171,USPS!A:E, {3,4,5}, FALSE)</f>
        <v>194</v>
      </c>
      <c r="F171">
        <v>192</v>
      </c>
      <c r="G171">
        <v>2</v>
      </c>
      <c r="H171">
        <f>IF(OR(Raw!C635&lt;=5,Raw!C635=101),1,0)</f>
        <v>0</v>
      </c>
      <c r="I171">
        <f>IF(OR(Raw!C635=6,Raw!C635=7,Raw!C635=8,Raw!C635=102),1,0)</f>
        <v>1</v>
      </c>
      <c r="J171">
        <f>IF(OR(Raw!C635=9,Raw!C635=10,Raw!C635=11,Raw!C635=12,Raw!C635=103),1,0)</f>
        <v>0</v>
      </c>
      <c r="K171">
        <f>IF(OR(Raw!C635=13,Raw!C635=104),1,0)</f>
        <v>0</v>
      </c>
      <c r="L171" s="4">
        <v>78</v>
      </c>
      <c r="M171" s="4">
        <v>859</v>
      </c>
      <c r="N171" s="4">
        <v>4</v>
      </c>
      <c r="O171" s="4">
        <v>600</v>
      </c>
      <c r="P171" s="4">
        <v>3</v>
      </c>
      <c r="Q171" s="4">
        <v>1015</v>
      </c>
      <c r="R171" s="4">
        <v>51</v>
      </c>
      <c r="S171" s="4">
        <v>1379</v>
      </c>
    </row>
    <row r="172" spans="1:19">
      <c r="A172">
        <f>Raw!A639*1000000+Raw!B639*100</f>
        <v>17031030400</v>
      </c>
      <c r="B172" t="str">
        <f>LEFT(A172,5)</f>
        <v>17031</v>
      </c>
      <c r="C172">
        <v>1</v>
      </c>
      <c r="D172">
        <f t="shared" si="2"/>
        <v>1</v>
      </c>
      <c r="E172" cm="1">
        <f t="array" ref="E172:G172">VLOOKUP(A172,USPS!A:E, {3,4,5}, FALSE)</f>
        <v>85</v>
      </c>
      <c r="F172">
        <v>68</v>
      </c>
      <c r="G172">
        <v>17</v>
      </c>
      <c r="H172">
        <f>IF(OR(Raw!C639&lt;=5,Raw!C639=101),1,0)</f>
        <v>0</v>
      </c>
      <c r="I172">
        <f>IF(OR(Raw!C639=6,Raw!C639=7,Raw!C639=8,Raw!C639=102),1,0)</f>
        <v>1</v>
      </c>
      <c r="J172">
        <f>IF(OR(Raw!C639=9,Raw!C639=10,Raw!C639=11,Raw!C639=12,Raw!C639=103),1,0)</f>
        <v>0</v>
      </c>
      <c r="K172">
        <f>IF(OR(Raw!C639=13,Raw!C639=104),1,0)</f>
        <v>0</v>
      </c>
      <c r="L172" s="4">
        <v>74</v>
      </c>
      <c r="M172" s="4">
        <v>1037</v>
      </c>
      <c r="N172" s="4">
        <v>5</v>
      </c>
      <c r="O172" s="4">
        <v>827</v>
      </c>
      <c r="P172" s="4">
        <v>1</v>
      </c>
      <c r="Q172" s="4">
        <v>281</v>
      </c>
      <c r="R172" s="4">
        <v>47</v>
      </c>
      <c r="S172" s="4">
        <v>682</v>
      </c>
    </row>
    <row r="173" spans="1:19">
      <c r="A173">
        <f>Raw!A643*1000000+Raw!B643*100</f>
        <v>17031030500</v>
      </c>
      <c r="B173" t="str">
        <f>LEFT(A173,5)</f>
        <v>17031</v>
      </c>
      <c r="C173">
        <v>1</v>
      </c>
      <c r="D173">
        <f t="shared" si="2"/>
        <v>0</v>
      </c>
      <c r="E173" cm="1">
        <f t="array" ref="E173:G173">VLOOKUP(A173,USPS!A:E, {3,4,5}, FALSE)</f>
        <v>159</v>
      </c>
      <c r="F173">
        <v>137</v>
      </c>
      <c r="G173">
        <v>22</v>
      </c>
      <c r="H173">
        <f>IF(OR(Raw!C643&lt;=5,Raw!C643=101),1,0)</f>
        <v>0</v>
      </c>
      <c r="I173">
        <f>IF(OR(Raw!C643=6,Raw!C643=7,Raw!C643=8,Raw!C643=102),1,0)</f>
        <v>0</v>
      </c>
      <c r="J173">
        <f>IF(OR(Raw!C643=9,Raw!C643=10,Raw!C643=11,Raw!C643=12,Raw!C643=103),1,0)</f>
        <v>1</v>
      </c>
      <c r="K173">
        <f>IF(OR(Raw!C643=13,Raw!C643=104),1,0)</f>
        <v>0</v>
      </c>
      <c r="L173" s="4">
        <v>131</v>
      </c>
      <c r="M173" s="4">
        <v>1878</v>
      </c>
      <c r="N173" s="4">
        <v>7</v>
      </c>
      <c r="O173" s="4">
        <v>1076</v>
      </c>
      <c r="P173" s="4">
        <v>4</v>
      </c>
      <c r="Q173" s="4">
        <v>1959</v>
      </c>
      <c r="R173" s="4">
        <v>69</v>
      </c>
      <c r="S173" s="4">
        <v>2429</v>
      </c>
    </row>
    <row r="174" spans="1:19">
      <c r="A174">
        <f>Raw!A650*1000000+Raw!B650*100</f>
        <v>17031030601</v>
      </c>
      <c r="B174" t="str">
        <f>LEFT(A174,5)</f>
        <v>17031</v>
      </c>
      <c r="C174">
        <v>1</v>
      </c>
      <c r="D174">
        <f t="shared" si="2"/>
        <v>1</v>
      </c>
      <c r="E174" cm="1">
        <f t="array" ref="E174:G174">VLOOKUP(A174,USPS!A:E, {3,4,5}, FALSE)</f>
        <v>43</v>
      </c>
      <c r="F174">
        <v>41</v>
      </c>
      <c r="G174">
        <v>2</v>
      </c>
      <c r="H174">
        <f>IF(OR(Raw!C650&lt;=5,Raw!C650=101),1,0)</f>
        <v>0</v>
      </c>
      <c r="I174">
        <f>IF(OR(Raw!C650=6,Raw!C650=7,Raw!C650=8,Raw!C650=102),1,0)</f>
        <v>1</v>
      </c>
      <c r="J174">
        <f>IF(OR(Raw!C650=9,Raw!C650=10,Raw!C650=11,Raw!C650=12,Raw!C650=103),1,0)</f>
        <v>0</v>
      </c>
      <c r="K174">
        <f>IF(OR(Raw!C650=13,Raw!C650=104),1,0)</f>
        <v>0</v>
      </c>
      <c r="L174" s="4">
        <v>65</v>
      </c>
      <c r="M174" s="4">
        <v>662</v>
      </c>
      <c r="N174" s="4">
        <v>3</v>
      </c>
      <c r="O174" s="4">
        <v>529</v>
      </c>
      <c r="P174" s="4">
        <v>0</v>
      </c>
      <c r="Q174" s="4">
        <v>0</v>
      </c>
      <c r="R174" s="4">
        <v>30</v>
      </c>
      <c r="S174" s="4">
        <v>600</v>
      </c>
    </row>
    <row r="175" spans="1:19">
      <c r="A175">
        <f>Raw!A653*1000000+Raw!B653*100</f>
        <v>17031030603</v>
      </c>
      <c r="B175" t="str">
        <f>LEFT(A175,5)</f>
        <v>17031</v>
      </c>
      <c r="C175">
        <v>1</v>
      </c>
      <c r="D175">
        <f t="shared" si="2"/>
        <v>1</v>
      </c>
      <c r="E175" cm="1">
        <f t="array" ref="E175:G175">VLOOKUP(A175,USPS!A:E, {3,4,5}, FALSE)</f>
        <v>48</v>
      </c>
      <c r="F175">
        <v>41</v>
      </c>
      <c r="G175">
        <v>7</v>
      </c>
      <c r="H175">
        <f>IF(OR(Raw!C653&lt;=5,Raw!C653=101),1,0)</f>
        <v>1</v>
      </c>
      <c r="I175">
        <f>IF(OR(Raw!C653=6,Raw!C653=7,Raw!C653=8,Raw!C653=102),1,0)</f>
        <v>0</v>
      </c>
      <c r="J175">
        <f>IF(OR(Raw!C653=9,Raw!C653=10,Raw!C653=11,Raw!C653=12,Raw!C653=103),1,0)</f>
        <v>0</v>
      </c>
      <c r="K175">
        <f>IF(OR(Raw!C653=13,Raw!C653=104),1,0)</f>
        <v>0</v>
      </c>
      <c r="L175" s="4">
        <v>51</v>
      </c>
      <c r="M175" s="4">
        <v>547</v>
      </c>
      <c r="N175" s="4">
        <v>2</v>
      </c>
      <c r="O175" s="4">
        <v>306</v>
      </c>
      <c r="P175" s="4">
        <v>0</v>
      </c>
      <c r="Q175" s="4">
        <v>0</v>
      </c>
      <c r="R175" s="4">
        <v>25</v>
      </c>
      <c r="S175" s="4">
        <v>513</v>
      </c>
    </row>
    <row r="176" spans="1:19">
      <c r="A176">
        <f>Raw!A654*1000000+Raw!B654*100</f>
        <v>17031030604</v>
      </c>
      <c r="B176" t="str">
        <f>LEFT(A176,5)</f>
        <v>17031</v>
      </c>
      <c r="C176">
        <v>1</v>
      </c>
      <c r="D176">
        <f t="shared" si="2"/>
        <v>1</v>
      </c>
      <c r="E176" cm="1">
        <f t="array" ref="E176:G176">VLOOKUP(A176,USPS!A:E, {3,4,5}, FALSE)</f>
        <v>27</v>
      </c>
      <c r="F176">
        <v>23</v>
      </c>
      <c r="G176">
        <v>4</v>
      </c>
      <c r="H176">
        <f>IF(OR(Raw!C654&lt;=5,Raw!C654=101),1,0)</f>
        <v>0</v>
      </c>
      <c r="I176">
        <f>IF(OR(Raw!C654=6,Raw!C654=7,Raw!C654=8,Raw!C654=102),1,0)</f>
        <v>1</v>
      </c>
      <c r="J176">
        <f>IF(OR(Raw!C654=9,Raw!C654=10,Raw!C654=11,Raw!C654=12,Raw!C654=103),1,0)</f>
        <v>0</v>
      </c>
      <c r="K176">
        <f>IF(OR(Raw!C654=13,Raw!C654=104),1,0)</f>
        <v>0</v>
      </c>
      <c r="L176" s="4">
        <v>85</v>
      </c>
      <c r="M176" s="4">
        <v>1066</v>
      </c>
      <c r="N176" s="4">
        <v>0</v>
      </c>
      <c r="O176" s="4">
        <v>0</v>
      </c>
      <c r="P176" s="4">
        <v>1</v>
      </c>
      <c r="Q176" s="4">
        <v>700</v>
      </c>
      <c r="R176" s="4">
        <v>41</v>
      </c>
      <c r="S176" s="4">
        <v>378</v>
      </c>
    </row>
    <row r="177" spans="1:19">
      <c r="A177">
        <f>Raw!A656*1000000+Raw!B656*100</f>
        <v>17031030701</v>
      </c>
      <c r="B177" t="str">
        <f>LEFT(A177,5)</f>
        <v>17031</v>
      </c>
      <c r="C177">
        <v>1</v>
      </c>
      <c r="D177">
        <f t="shared" si="2"/>
        <v>1</v>
      </c>
      <c r="E177" cm="1">
        <f t="array" ref="E177:G177">VLOOKUP(A177,USPS!A:E, {3,4,5}, FALSE)</f>
        <v>57</v>
      </c>
      <c r="F177">
        <v>54</v>
      </c>
      <c r="G177">
        <v>3</v>
      </c>
      <c r="H177">
        <f>IF(OR(Raw!C656&lt;=5,Raw!C656=101),1,0)</f>
        <v>0</v>
      </c>
      <c r="I177">
        <f>IF(OR(Raw!C656=6,Raw!C656=7,Raw!C656=8,Raw!C656=102),1,0)</f>
        <v>1</v>
      </c>
      <c r="J177">
        <f>IF(OR(Raw!C656=9,Raw!C656=10,Raw!C656=11,Raw!C656=12,Raw!C656=103),1,0)</f>
        <v>0</v>
      </c>
      <c r="K177">
        <f>IF(OR(Raw!C656=13,Raw!C656=104),1,0)</f>
        <v>0</v>
      </c>
      <c r="L177" s="4">
        <v>44</v>
      </c>
      <c r="M177" s="4">
        <v>477</v>
      </c>
      <c r="N177" s="4">
        <v>2</v>
      </c>
      <c r="O177" s="4">
        <v>262</v>
      </c>
      <c r="P177" s="4">
        <v>2</v>
      </c>
      <c r="Q177" s="4">
        <v>867</v>
      </c>
      <c r="R177" s="4">
        <v>25</v>
      </c>
      <c r="S177" s="4">
        <v>1097</v>
      </c>
    </row>
    <row r="178" spans="1:19">
      <c r="A178">
        <f>Raw!A657*1000000+Raw!B657*100</f>
        <v>17031030702</v>
      </c>
      <c r="B178" t="str">
        <f>LEFT(A178,5)</f>
        <v>17031</v>
      </c>
      <c r="C178">
        <v>1</v>
      </c>
      <c r="D178">
        <f t="shared" si="2"/>
        <v>1</v>
      </c>
      <c r="E178" cm="1">
        <f t="array" ref="E178:G178">VLOOKUP(A178,USPS!A:E, {3,4,5}, FALSE)</f>
        <v>26</v>
      </c>
      <c r="F178">
        <v>24</v>
      </c>
      <c r="G178">
        <v>2</v>
      </c>
      <c r="H178">
        <f>IF(OR(Raw!C657&lt;=5,Raw!C657=101),1,0)</f>
        <v>0</v>
      </c>
      <c r="I178">
        <f>IF(OR(Raw!C657=6,Raw!C657=7,Raw!C657=8,Raw!C657=102),1,0)</f>
        <v>1</v>
      </c>
      <c r="J178">
        <f>IF(OR(Raw!C657=9,Raw!C657=10,Raw!C657=11,Raw!C657=12,Raw!C657=103),1,0)</f>
        <v>0</v>
      </c>
      <c r="K178">
        <f>IF(OR(Raw!C657=13,Raw!C657=104),1,0)</f>
        <v>0</v>
      </c>
      <c r="L178" s="4">
        <v>74</v>
      </c>
      <c r="M178" s="4">
        <v>1037</v>
      </c>
      <c r="N178" s="4">
        <v>4</v>
      </c>
      <c r="O178" s="4">
        <v>831</v>
      </c>
      <c r="P178" s="4">
        <v>19</v>
      </c>
      <c r="Q178" s="4">
        <v>13146</v>
      </c>
      <c r="R178" s="4">
        <v>43</v>
      </c>
      <c r="S178" s="4">
        <v>791</v>
      </c>
    </row>
    <row r="179" spans="1:19">
      <c r="A179">
        <f>Raw!A658*1000000+Raw!B658*100</f>
        <v>17031030703</v>
      </c>
      <c r="B179" t="str">
        <f>LEFT(A179,5)</f>
        <v>17031</v>
      </c>
      <c r="C179">
        <v>1</v>
      </c>
      <c r="D179">
        <f t="shared" si="2"/>
        <v>0</v>
      </c>
      <c r="E179" cm="1">
        <f t="array" ref="E179:G179">VLOOKUP(A179,USPS!A:E, {3,4,5}, FALSE)</f>
        <v>105</v>
      </c>
      <c r="F179">
        <v>88</v>
      </c>
      <c r="G179">
        <v>17</v>
      </c>
      <c r="H179">
        <f>IF(OR(Raw!C658&lt;=5,Raw!C658=101),1,0)</f>
        <v>0</v>
      </c>
      <c r="I179">
        <f>IF(OR(Raw!C658=6,Raw!C658=7,Raw!C658=8,Raw!C658=102),1,0)</f>
        <v>0</v>
      </c>
      <c r="J179">
        <f>IF(OR(Raw!C658=9,Raw!C658=10,Raw!C658=11,Raw!C658=12,Raw!C658=103),1,0)</f>
        <v>1</v>
      </c>
      <c r="K179">
        <f>IF(OR(Raw!C658=13,Raw!C658=104),1,0)</f>
        <v>0</v>
      </c>
      <c r="L179" s="4">
        <v>60</v>
      </c>
      <c r="M179" s="4">
        <v>579</v>
      </c>
      <c r="N179" s="4">
        <v>3</v>
      </c>
      <c r="O179" s="4">
        <v>406</v>
      </c>
      <c r="P179" s="4">
        <v>3</v>
      </c>
      <c r="Q179" s="4">
        <v>1948</v>
      </c>
      <c r="R179" s="4">
        <v>41</v>
      </c>
      <c r="S179" s="4">
        <v>1707</v>
      </c>
    </row>
    <row r="180" spans="1:19">
      <c r="A180">
        <f>Raw!A659*1000000+Raw!B659*100</f>
        <v>17031030706</v>
      </c>
      <c r="B180" t="str">
        <f>LEFT(A180,5)</f>
        <v>17031</v>
      </c>
      <c r="C180">
        <v>1</v>
      </c>
      <c r="D180">
        <f t="shared" si="2"/>
        <v>1</v>
      </c>
      <c r="E180" cm="1">
        <f t="array" ref="E180:G180">VLOOKUP(A180,USPS!A:E, {3,4,5}, FALSE)</f>
        <v>65</v>
      </c>
      <c r="F180">
        <v>59</v>
      </c>
      <c r="G180">
        <v>6</v>
      </c>
      <c r="H180">
        <f>IF(OR(Raw!C659&lt;=5,Raw!C659=101),1,0)</f>
        <v>0</v>
      </c>
      <c r="I180">
        <f>IF(OR(Raw!C659=6,Raw!C659=7,Raw!C659=8,Raw!C659=102),1,0)</f>
        <v>1</v>
      </c>
      <c r="J180">
        <f>IF(OR(Raw!C659=9,Raw!C659=10,Raw!C659=11,Raw!C659=12,Raw!C659=103),1,0)</f>
        <v>0</v>
      </c>
      <c r="K180">
        <f>IF(OR(Raw!C659=13,Raw!C659=104),1,0)</f>
        <v>0</v>
      </c>
      <c r="L180" s="4">
        <v>67</v>
      </c>
      <c r="M180" s="4">
        <v>790</v>
      </c>
      <c r="N180" s="4">
        <v>0</v>
      </c>
      <c r="O180" s="4">
        <v>0</v>
      </c>
      <c r="P180" s="4">
        <v>0</v>
      </c>
      <c r="Q180" s="4">
        <v>0</v>
      </c>
      <c r="R180" s="4">
        <v>27</v>
      </c>
      <c r="S180" s="4">
        <v>295</v>
      </c>
    </row>
    <row r="181" spans="1:19">
      <c r="A181">
        <f>Raw!A660*1000000+Raw!B660*100</f>
        <v>17031030800</v>
      </c>
      <c r="B181" t="str">
        <f>LEFT(A181,5)</f>
        <v>17031</v>
      </c>
      <c r="C181">
        <v>1</v>
      </c>
      <c r="D181">
        <f t="shared" si="2"/>
        <v>0</v>
      </c>
      <c r="E181" cm="1">
        <f t="array" ref="E181:G181">VLOOKUP(A181,USPS!A:E, {3,4,5}, FALSE)</f>
        <v>167</v>
      </c>
      <c r="F181">
        <v>153</v>
      </c>
      <c r="G181">
        <v>14</v>
      </c>
      <c r="H181">
        <f>IF(OR(Raw!C660&lt;=5,Raw!C660=101),1,0)</f>
        <v>0</v>
      </c>
      <c r="I181">
        <f>IF(OR(Raw!C660=6,Raw!C660=7,Raw!C660=8,Raw!C660=102),1,0)</f>
        <v>0</v>
      </c>
      <c r="J181">
        <f>IF(OR(Raw!C660=9,Raw!C660=10,Raw!C660=11,Raw!C660=12,Raw!C660=103),1,0)</f>
        <v>0</v>
      </c>
      <c r="K181">
        <f>IF(OR(Raw!C660=13,Raw!C660=104),1,0)</f>
        <v>1</v>
      </c>
      <c r="L181" s="4">
        <v>173</v>
      </c>
      <c r="M181" s="4">
        <v>2370</v>
      </c>
      <c r="N181" s="4">
        <v>13</v>
      </c>
      <c r="O181" s="4">
        <v>1932</v>
      </c>
      <c r="P181" s="4">
        <v>4</v>
      </c>
      <c r="Q181" s="4">
        <v>3172</v>
      </c>
      <c r="R181" s="4">
        <v>96</v>
      </c>
      <c r="S181" s="4">
        <v>3197</v>
      </c>
    </row>
    <row r="182" spans="1:19">
      <c r="A182">
        <f>Raw!A662*1000000+Raw!B662*100</f>
        <v>17031030900</v>
      </c>
      <c r="B182" t="str">
        <f>LEFT(A182,5)</f>
        <v>17031</v>
      </c>
      <c r="C182">
        <v>1</v>
      </c>
      <c r="D182">
        <f t="shared" si="2"/>
        <v>0</v>
      </c>
      <c r="E182" cm="1">
        <f t="array" ref="E182:G182">VLOOKUP(A182,USPS!A:E, {3,4,5}, FALSE)</f>
        <v>172</v>
      </c>
      <c r="F182">
        <v>148</v>
      </c>
      <c r="G182">
        <v>24</v>
      </c>
      <c r="H182">
        <f>IF(OR(Raw!C662&lt;=5,Raw!C662=101),1,0)</f>
        <v>0</v>
      </c>
      <c r="I182">
        <f>IF(OR(Raw!C662=6,Raw!C662=7,Raw!C662=8,Raw!C662=102),1,0)</f>
        <v>0</v>
      </c>
      <c r="J182">
        <f>IF(OR(Raw!C662=9,Raw!C662=10,Raw!C662=11,Raw!C662=12,Raw!C662=103),1,0)</f>
        <v>1</v>
      </c>
      <c r="K182">
        <f>IF(OR(Raw!C662=13,Raw!C662=104),1,0)</f>
        <v>0</v>
      </c>
      <c r="L182" s="4">
        <v>124</v>
      </c>
      <c r="M182" s="4">
        <v>1755</v>
      </c>
      <c r="N182" s="4">
        <v>7</v>
      </c>
      <c r="O182" s="4">
        <v>973</v>
      </c>
      <c r="P182" s="4">
        <v>8</v>
      </c>
      <c r="Q182" s="4">
        <v>3393</v>
      </c>
      <c r="R182" s="4">
        <v>77</v>
      </c>
      <c r="S182" s="4">
        <v>1797</v>
      </c>
    </row>
    <row r="183" spans="1:19">
      <c r="A183">
        <f>Raw!A664*1000000+Raw!B664*100</f>
        <v>17031031000</v>
      </c>
      <c r="B183" t="str">
        <f>LEFT(A183,5)</f>
        <v>17031</v>
      </c>
      <c r="C183">
        <v>1</v>
      </c>
      <c r="D183">
        <f t="shared" si="2"/>
        <v>0</v>
      </c>
      <c r="E183" cm="1">
        <f t="array" ref="E183:G183">VLOOKUP(A183,USPS!A:E, {3,4,5}, FALSE)</f>
        <v>175</v>
      </c>
      <c r="F183">
        <v>150</v>
      </c>
      <c r="G183">
        <v>25</v>
      </c>
      <c r="H183">
        <f>IF(OR(Raw!C664&lt;=5,Raw!C664=101),1,0)</f>
        <v>0</v>
      </c>
      <c r="I183">
        <f>IF(OR(Raw!C664=6,Raw!C664=7,Raw!C664=8,Raw!C664=102),1,0)</f>
        <v>0</v>
      </c>
      <c r="J183">
        <f>IF(OR(Raw!C664=9,Raw!C664=10,Raw!C664=11,Raw!C664=12,Raw!C664=103),1,0)</f>
        <v>1</v>
      </c>
      <c r="K183">
        <f>IF(OR(Raw!C664=13,Raw!C664=104),1,0)</f>
        <v>0</v>
      </c>
      <c r="L183" s="4">
        <v>137</v>
      </c>
      <c r="M183" s="4">
        <v>1844</v>
      </c>
      <c r="N183" s="4">
        <v>12</v>
      </c>
      <c r="O183" s="4">
        <v>1913</v>
      </c>
      <c r="P183" s="4">
        <v>3</v>
      </c>
      <c r="Q183" s="4">
        <v>1850</v>
      </c>
      <c r="R183" s="4">
        <v>75</v>
      </c>
      <c r="S183" s="4">
        <v>2079</v>
      </c>
    </row>
    <row r="184" spans="1:19">
      <c r="A184">
        <f>Raw!A666*1000000+Raw!B666*100</f>
        <v>17031031100</v>
      </c>
      <c r="B184" t="str">
        <f>LEFT(A184,5)</f>
        <v>17031</v>
      </c>
      <c r="C184">
        <v>1</v>
      </c>
      <c r="D184">
        <f t="shared" si="2"/>
        <v>0</v>
      </c>
      <c r="E184" cm="1">
        <f t="array" ref="E184:G184">VLOOKUP(A184,USPS!A:E, {3,4,5}, FALSE)</f>
        <v>284</v>
      </c>
      <c r="F184">
        <v>254</v>
      </c>
      <c r="G184">
        <v>30</v>
      </c>
      <c r="H184">
        <f>IF(OR(Raw!C666&lt;=5,Raw!C666=101),1,0)</f>
        <v>0</v>
      </c>
      <c r="I184">
        <f>IF(OR(Raw!C666=6,Raw!C666=7,Raw!C666=8,Raw!C666=102),1,0)</f>
        <v>0</v>
      </c>
      <c r="J184">
        <f>IF(OR(Raw!C666=9,Raw!C666=10,Raw!C666=11,Raw!C666=12,Raw!C666=103),1,0)</f>
        <v>0</v>
      </c>
      <c r="K184">
        <f>IF(OR(Raw!C666=13,Raw!C666=104),1,0)</f>
        <v>1</v>
      </c>
      <c r="L184" s="4">
        <v>138</v>
      </c>
      <c r="M184" s="4">
        <v>1645</v>
      </c>
      <c r="N184" s="4">
        <v>5</v>
      </c>
      <c r="O184" s="4">
        <v>772</v>
      </c>
      <c r="P184" s="4">
        <v>2</v>
      </c>
      <c r="Q184" s="4">
        <v>1950</v>
      </c>
      <c r="R184" s="4">
        <v>80</v>
      </c>
      <c r="S184" s="4">
        <v>903</v>
      </c>
    </row>
    <row r="185" spans="1:19">
      <c r="A185">
        <f>Raw!A668*1000000+Raw!B668*100</f>
        <v>17031031200</v>
      </c>
      <c r="B185" t="str">
        <f>LEFT(A185,5)</f>
        <v>17031</v>
      </c>
      <c r="C185">
        <v>1</v>
      </c>
      <c r="D185">
        <f t="shared" si="2"/>
        <v>1</v>
      </c>
      <c r="E185" cm="1">
        <f t="array" ref="E185:G185">VLOOKUP(A185,USPS!A:E, {3,4,5}, FALSE)</f>
        <v>264</v>
      </c>
      <c r="F185">
        <v>223</v>
      </c>
      <c r="G185">
        <v>41</v>
      </c>
      <c r="H185">
        <f>IF(OR(Raw!C668&lt;=5,Raw!C668=101),1,0)</f>
        <v>0</v>
      </c>
      <c r="I185">
        <f>IF(OR(Raw!C668=6,Raw!C668=7,Raw!C668=8,Raw!C668=102),1,0)</f>
        <v>1</v>
      </c>
      <c r="J185">
        <f>IF(OR(Raw!C668=9,Raw!C668=10,Raw!C668=11,Raw!C668=12,Raw!C668=103),1,0)</f>
        <v>0</v>
      </c>
      <c r="K185">
        <f>IF(OR(Raw!C668=13,Raw!C668=104),1,0)</f>
        <v>0</v>
      </c>
      <c r="L185" s="4">
        <v>124</v>
      </c>
      <c r="M185" s="4">
        <v>1696</v>
      </c>
      <c r="N185" s="4">
        <v>2</v>
      </c>
      <c r="O185" s="4">
        <v>435</v>
      </c>
      <c r="P185" s="4">
        <v>1</v>
      </c>
      <c r="Q185" s="4">
        <v>497</v>
      </c>
      <c r="R185" s="4">
        <v>57</v>
      </c>
      <c r="S185" s="4">
        <v>504</v>
      </c>
    </row>
    <row r="186" spans="1:19">
      <c r="A186">
        <f>Raw!A670*1000000+Raw!B670*100</f>
        <v>17031031300</v>
      </c>
      <c r="B186" t="str">
        <f>LEFT(A186,5)</f>
        <v>17031</v>
      </c>
      <c r="C186">
        <v>1</v>
      </c>
      <c r="D186">
        <f t="shared" si="2"/>
        <v>1</v>
      </c>
      <c r="E186" cm="1">
        <f t="array" ref="E186:G186">VLOOKUP(A186,USPS!A:E, {3,4,5}, FALSE)</f>
        <v>44</v>
      </c>
      <c r="F186">
        <v>42</v>
      </c>
      <c r="G186">
        <v>2</v>
      </c>
      <c r="H186">
        <f>IF(OR(Raw!C670&lt;=5,Raw!C670=101),1,0)</f>
        <v>0</v>
      </c>
      <c r="I186">
        <f>IF(OR(Raw!C670=6,Raw!C670=7,Raw!C670=8,Raw!C670=102),1,0)</f>
        <v>1</v>
      </c>
      <c r="J186">
        <f>IF(OR(Raw!C670=9,Raw!C670=10,Raw!C670=11,Raw!C670=12,Raw!C670=103),1,0)</f>
        <v>0</v>
      </c>
      <c r="K186">
        <f>IF(OR(Raw!C670=13,Raw!C670=104),1,0)</f>
        <v>0</v>
      </c>
      <c r="L186" s="4">
        <v>162</v>
      </c>
      <c r="M186" s="4">
        <v>2206</v>
      </c>
      <c r="N186" s="4">
        <v>5</v>
      </c>
      <c r="O186" s="4">
        <v>807</v>
      </c>
      <c r="P186" s="4">
        <v>1</v>
      </c>
      <c r="Q186" s="4">
        <v>960</v>
      </c>
      <c r="R186" s="4">
        <v>89</v>
      </c>
      <c r="S186" s="4">
        <v>1070</v>
      </c>
    </row>
    <row r="187" spans="1:19">
      <c r="A187">
        <f>Raw!A671*1000000+Raw!B671*100</f>
        <v>17031031400</v>
      </c>
      <c r="B187" t="str">
        <f>LEFT(A187,5)</f>
        <v>17031</v>
      </c>
      <c r="C187">
        <v>1</v>
      </c>
      <c r="D187">
        <f t="shared" si="2"/>
        <v>0</v>
      </c>
      <c r="E187" cm="1">
        <f t="array" ref="E187:G187">VLOOKUP(A187,USPS!A:E, {3,4,5}, FALSE)</f>
        <v>86</v>
      </c>
      <c r="F187">
        <v>84</v>
      </c>
      <c r="G187">
        <v>2</v>
      </c>
      <c r="H187">
        <f>IF(OR(Raw!C671&lt;=5,Raw!C671=101),1,0)</f>
        <v>0</v>
      </c>
      <c r="I187">
        <f>IF(OR(Raw!C671=6,Raw!C671=7,Raw!C671=8,Raw!C671=102),1,0)</f>
        <v>0</v>
      </c>
      <c r="J187">
        <f>IF(OR(Raw!C671=9,Raw!C671=10,Raw!C671=11,Raw!C671=12,Raw!C671=103),1,0)</f>
        <v>0</v>
      </c>
      <c r="K187">
        <f>IF(OR(Raw!C671=13,Raw!C671=104),1,0)</f>
        <v>1</v>
      </c>
      <c r="L187" s="4">
        <v>94</v>
      </c>
      <c r="M187" s="4">
        <v>953</v>
      </c>
      <c r="N187" s="4">
        <v>2</v>
      </c>
      <c r="O187" s="4">
        <v>325</v>
      </c>
      <c r="P187" s="4">
        <v>1</v>
      </c>
      <c r="Q187" s="4">
        <v>900</v>
      </c>
      <c r="R187" s="4">
        <v>55</v>
      </c>
      <c r="S187" s="4">
        <v>1473</v>
      </c>
    </row>
    <row r="188" spans="1:19">
      <c r="A188">
        <f>Raw!A672*1000000+Raw!B672*100</f>
        <v>17031031501</v>
      </c>
      <c r="B188" t="str">
        <f>LEFT(A188,5)</f>
        <v>17031</v>
      </c>
      <c r="C188">
        <v>1</v>
      </c>
      <c r="D188">
        <f t="shared" si="2"/>
        <v>1</v>
      </c>
      <c r="E188" cm="1">
        <f t="array" ref="E188:G188">VLOOKUP(A188,USPS!A:E, {3,4,5}, FALSE)</f>
        <v>49</v>
      </c>
      <c r="F188">
        <v>46</v>
      </c>
      <c r="G188">
        <v>3</v>
      </c>
      <c r="H188">
        <f>IF(OR(Raw!C672&lt;=5,Raw!C672=101),1,0)</f>
        <v>1</v>
      </c>
      <c r="I188">
        <f>IF(OR(Raw!C672=6,Raw!C672=7,Raw!C672=8,Raw!C672=102),1,0)</f>
        <v>0</v>
      </c>
      <c r="J188">
        <f>IF(OR(Raw!C672=9,Raw!C672=10,Raw!C672=11,Raw!C672=12,Raw!C672=103),1,0)</f>
        <v>0</v>
      </c>
      <c r="K188">
        <f>IF(OR(Raw!C672=13,Raw!C672=104),1,0)</f>
        <v>0</v>
      </c>
      <c r="L188" s="4">
        <v>87</v>
      </c>
      <c r="M188" s="4">
        <v>1094</v>
      </c>
      <c r="N188" s="4">
        <v>0</v>
      </c>
      <c r="O188" s="4">
        <v>0</v>
      </c>
      <c r="P188" s="4">
        <v>2</v>
      </c>
      <c r="Q188" s="4">
        <v>908</v>
      </c>
      <c r="R188" s="4">
        <v>31</v>
      </c>
      <c r="S188" s="4">
        <v>319</v>
      </c>
    </row>
    <row r="189" spans="1:19">
      <c r="A189">
        <f>Raw!A673*1000000+Raw!B673*100</f>
        <v>17031031502</v>
      </c>
      <c r="B189" t="str">
        <f>LEFT(A189,5)</f>
        <v>17031</v>
      </c>
      <c r="C189">
        <v>1</v>
      </c>
      <c r="D189">
        <f t="shared" si="2"/>
        <v>1</v>
      </c>
      <c r="E189" cm="1">
        <f t="array" ref="E189:G189">VLOOKUP(A189,USPS!A:E, {3,4,5}, FALSE)</f>
        <v>69</v>
      </c>
      <c r="F189">
        <v>60</v>
      </c>
      <c r="G189">
        <v>9</v>
      </c>
      <c r="H189">
        <f>IF(OR(Raw!C673&lt;=5,Raw!C673=101),1,0)</f>
        <v>1</v>
      </c>
      <c r="I189">
        <f>IF(OR(Raw!C673=6,Raw!C673=7,Raw!C673=8,Raw!C673=102),1,0)</f>
        <v>0</v>
      </c>
      <c r="J189">
        <f>IF(OR(Raw!C673=9,Raw!C673=10,Raw!C673=11,Raw!C673=12,Raw!C673=103),1,0)</f>
        <v>0</v>
      </c>
      <c r="K189">
        <f>IF(OR(Raw!C673=13,Raw!C673=104),1,0)</f>
        <v>0</v>
      </c>
      <c r="L189" s="4">
        <v>113</v>
      </c>
      <c r="M189" s="4">
        <v>1203</v>
      </c>
      <c r="N189" s="4">
        <v>1</v>
      </c>
      <c r="O189" s="4">
        <v>139</v>
      </c>
      <c r="P189" s="4">
        <v>1</v>
      </c>
      <c r="Q189" s="4">
        <v>1000</v>
      </c>
      <c r="R189" s="4">
        <v>51</v>
      </c>
      <c r="S189" s="4">
        <v>438</v>
      </c>
    </row>
    <row r="190" spans="1:19">
      <c r="A190">
        <f>Raw!A674*1000000+Raw!B674*100</f>
        <v>17031031700</v>
      </c>
      <c r="B190" t="str">
        <f>LEFT(A190,5)</f>
        <v>17031</v>
      </c>
      <c r="C190">
        <v>1</v>
      </c>
      <c r="D190">
        <f t="shared" si="2"/>
        <v>0</v>
      </c>
      <c r="E190" cm="1">
        <f t="array" ref="E190:G190">VLOOKUP(A190,USPS!A:E, {3,4,5}, FALSE)</f>
        <v>184</v>
      </c>
      <c r="F190">
        <v>151</v>
      </c>
      <c r="G190">
        <v>33</v>
      </c>
      <c r="H190">
        <f>IF(OR(Raw!C674&lt;=5,Raw!C674=101),1,0)</f>
        <v>0</v>
      </c>
      <c r="I190">
        <f>IF(OR(Raw!C674=6,Raw!C674=7,Raw!C674=8,Raw!C674=102),1,0)</f>
        <v>0</v>
      </c>
      <c r="J190">
        <f>IF(OR(Raw!C674=9,Raw!C674=10,Raw!C674=11,Raw!C674=12,Raw!C674=103),1,0)</f>
        <v>1</v>
      </c>
      <c r="K190">
        <f>IF(OR(Raw!C674=13,Raw!C674=104),1,0)</f>
        <v>0</v>
      </c>
      <c r="L190" s="4">
        <v>143</v>
      </c>
      <c r="M190" s="4">
        <v>1732</v>
      </c>
      <c r="N190" s="4">
        <v>2</v>
      </c>
      <c r="O190" s="4">
        <v>322</v>
      </c>
      <c r="P190" s="4">
        <v>3</v>
      </c>
      <c r="Q190" s="4">
        <v>1729</v>
      </c>
      <c r="R190" s="4">
        <v>74</v>
      </c>
      <c r="S190" s="4">
        <v>989</v>
      </c>
    </row>
    <row r="191" spans="1:19">
      <c r="A191">
        <f>Raw!A675*1000000+Raw!B675*100</f>
        <v>17031031800</v>
      </c>
      <c r="B191" t="str">
        <f>LEFT(A191,5)</f>
        <v>17031</v>
      </c>
      <c r="C191">
        <v>1</v>
      </c>
      <c r="D191">
        <f t="shared" si="2"/>
        <v>0</v>
      </c>
      <c r="E191" cm="1">
        <f t="array" ref="E191:G191">VLOOKUP(A191,USPS!A:E, {3,4,5}, FALSE)</f>
        <v>111</v>
      </c>
      <c r="F191">
        <v>97</v>
      </c>
      <c r="G191">
        <v>14</v>
      </c>
      <c r="H191">
        <f>IF(OR(Raw!C675&lt;=5,Raw!C675=101),1,0)</f>
        <v>0</v>
      </c>
      <c r="I191">
        <f>IF(OR(Raw!C675=6,Raw!C675=7,Raw!C675=8,Raw!C675=102),1,0)</f>
        <v>0</v>
      </c>
      <c r="J191">
        <f>IF(OR(Raw!C675=9,Raw!C675=10,Raw!C675=11,Raw!C675=12,Raw!C675=103),1,0)</f>
        <v>0</v>
      </c>
      <c r="K191">
        <f>IF(OR(Raw!C675=13,Raw!C675=104),1,0)</f>
        <v>1</v>
      </c>
      <c r="L191" s="4">
        <v>73</v>
      </c>
      <c r="M191" s="4">
        <v>921</v>
      </c>
      <c r="N191" s="4">
        <v>1</v>
      </c>
      <c r="O191" s="4">
        <v>142</v>
      </c>
      <c r="P191" s="4">
        <v>6</v>
      </c>
      <c r="Q191" s="4">
        <v>2981</v>
      </c>
      <c r="R191" s="4">
        <v>46</v>
      </c>
      <c r="S191" s="4">
        <v>1665</v>
      </c>
    </row>
    <row r="192" spans="1:19">
      <c r="A192">
        <f>Raw!A676*1000000+Raw!B676*100</f>
        <v>17031031900</v>
      </c>
      <c r="B192" t="str">
        <f>LEFT(A192,5)</f>
        <v>17031</v>
      </c>
      <c r="C192">
        <v>1</v>
      </c>
      <c r="D192">
        <f t="shared" si="2"/>
        <v>0</v>
      </c>
      <c r="E192" cm="1">
        <f t="array" ref="E192:G192">VLOOKUP(A192,USPS!A:E, {3,4,5}, FALSE)</f>
        <v>137</v>
      </c>
      <c r="F192">
        <v>122</v>
      </c>
      <c r="G192">
        <v>15</v>
      </c>
      <c r="H192">
        <f>IF(OR(Raw!C676&lt;=5,Raw!C676=101),1,0)</f>
        <v>0</v>
      </c>
      <c r="I192">
        <f>IF(OR(Raw!C676=6,Raw!C676=7,Raw!C676=8,Raw!C676=102),1,0)</f>
        <v>0</v>
      </c>
      <c r="J192">
        <f>IF(OR(Raw!C676=9,Raw!C676=10,Raw!C676=11,Raw!C676=12,Raw!C676=103),1,0)</f>
        <v>0</v>
      </c>
      <c r="K192">
        <f>IF(OR(Raw!C676=13,Raw!C676=104),1,0)</f>
        <v>1</v>
      </c>
      <c r="L192" s="4">
        <v>89</v>
      </c>
      <c r="M192" s="4">
        <v>1633</v>
      </c>
      <c r="N192" s="4">
        <v>10</v>
      </c>
      <c r="O192" s="4">
        <v>1676</v>
      </c>
      <c r="P192" s="4">
        <v>3</v>
      </c>
      <c r="Q192" s="4">
        <v>1844</v>
      </c>
      <c r="R192" s="4">
        <v>45</v>
      </c>
      <c r="S192" s="4">
        <v>1957</v>
      </c>
    </row>
    <row r="193" spans="1:19">
      <c r="A193">
        <f>Raw!A677*1000000+Raw!B677*100</f>
        <v>17031032100</v>
      </c>
      <c r="B193" t="str">
        <f>LEFT(A193,5)</f>
        <v>17031</v>
      </c>
      <c r="C193">
        <v>1</v>
      </c>
      <c r="D193">
        <f t="shared" si="2"/>
        <v>0</v>
      </c>
      <c r="E193" cm="1">
        <f t="array" ref="E193:G193">VLOOKUP(A193,USPS!A:E, {3,4,5}, FALSE)</f>
        <v>159</v>
      </c>
      <c r="F193">
        <v>148</v>
      </c>
      <c r="G193">
        <v>11</v>
      </c>
      <c r="H193">
        <f>IF(OR(Raw!C677&lt;=5,Raw!C677=101),1,0)</f>
        <v>0</v>
      </c>
      <c r="I193">
        <f>IF(OR(Raw!C677=6,Raw!C677=7,Raw!C677=8,Raw!C677=102),1,0)</f>
        <v>0</v>
      </c>
      <c r="J193">
        <f>IF(OR(Raw!C677=9,Raw!C677=10,Raw!C677=11,Raw!C677=12,Raw!C677=103),1,0)</f>
        <v>0</v>
      </c>
      <c r="K193">
        <f>IF(OR(Raw!C677=13,Raw!C677=104),1,0)</f>
        <v>1</v>
      </c>
      <c r="L193" s="4">
        <v>154</v>
      </c>
      <c r="M193" s="4">
        <v>1752</v>
      </c>
      <c r="N193" s="4">
        <v>3</v>
      </c>
      <c r="O193" s="4">
        <v>455</v>
      </c>
      <c r="P193" s="4">
        <v>0</v>
      </c>
      <c r="Q193" s="4">
        <v>0</v>
      </c>
      <c r="R193" s="4">
        <v>71</v>
      </c>
      <c r="S193" s="4">
        <v>1003</v>
      </c>
    </row>
    <row r="194" spans="1:19">
      <c r="A194">
        <f>Raw!A678*1000000+Raw!B678*100</f>
        <v>17031040100</v>
      </c>
      <c r="B194" t="str">
        <f>LEFT(A194,5)</f>
        <v>17031</v>
      </c>
      <c r="C194">
        <v>1</v>
      </c>
      <c r="D194">
        <f t="shared" si="2"/>
        <v>0</v>
      </c>
      <c r="E194" cm="1">
        <f t="array" ref="E194:G194">VLOOKUP(A194,USPS!A:E, {3,4,5}, FALSE)</f>
        <v>97</v>
      </c>
      <c r="F194">
        <v>88</v>
      </c>
      <c r="G194">
        <v>9</v>
      </c>
      <c r="H194">
        <f>IF(OR(Raw!C678&lt;=5,Raw!C678=101),1,0)</f>
        <v>0</v>
      </c>
      <c r="I194">
        <f>IF(OR(Raw!C678=6,Raw!C678=7,Raw!C678=8,Raw!C678=102),1,0)</f>
        <v>0</v>
      </c>
      <c r="J194">
        <f>IF(OR(Raw!C678=9,Raw!C678=10,Raw!C678=11,Raw!C678=12,Raw!C678=103),1,0)</f>
        <v>1</v>
      </c>
      <c r="K194">
        <f>IF(OR(Raw!C678=13,Raw!C678=104),1,0)</f>
        <v>0</v>
      </c>
      <c r="L194" s="4">
        <v>106</v>
      </c>
      <c r="M194" s="4">
        <v>1507</v>
      </c>
      <c r="N194" s="4">
        <v>4</v>
      </c>
      <c r="O194" s="4">
        <v>791</v>
      </c>
      <c r="P194" s="4">
        <v>9</v>
      </c>
      <c r="Q194" s="4">
        <v>4755</v>
      </c>
      <c r="R194" s="4">
        <v>68</v>
      </c>
      <c r="S194" s="4">
        <v>1551</v>
      </c>
    </row>
    <row r="195" spans="1:19">
      <c r="A195">
        <f>Raw!A683*1000000+Raw!B683*100</f>
        <v>17031040201</v>
      </c>
      <c r="B195" t="str">
        <f>LEFT(A195,5)</f>
        <v>17031</v>
      </c>
      <c r="C195">
        <v>1</v>
      </c>
      <c r="D195">
        <f t="shared" ref="D195:D258" si="3">C195*(H195+I195)</f>
        <v>0</v>
      </c>
      <c r="E195" cm="1">
        <f t="array" ref="E195:G195">VLOOKUP(A195,USPS!A:E, {3,4,5}, FALSE)</f>
        <v>460</v>
      </c>
      <c r="F195">
        <v>419</v>
      </c>
      <c r="G195">
        <v>41</v>
      </c>
      <c r="H195">
        <f>IF(OR(Raw!C683&lt;=5,Raw!C683=101),1,0)</f>
        <v>0</v>
      </c>
      <c r="I195">
        <f>IF(OR(Raw!C683=6,Raw!C683=7,Raw!C683=8,Raw!C683=102),1,0)</f>
        <v>0</v>
      </c>
      <c r="J195">
        <f>IF(OR(Raw!C683=9,Raw!C683=10,Raw!C683=11,Raw!C683=12,Raw!C683=103),1,0)</f>
        <v>1</v>
      </c>
      <c r="K195">
        <f>IF(OR(Raw!C683=13,Raw!C683=104),1,0)</f>
        <v>0</v>
      </c>
      <c r="L195" s="4">
        <v>156</v>
      </c>
      <c r="M195" s="4">
        <v>1935</v>
      </c>
      <c r="N195" s="4">
        <v>3</v>
      </c>
      <c r="O195" s="4">
        <v>407</v>
      </c>
      <c r="P195" s="4">
        <v>0</v>
      </c>
      <c r="Q195" s="4">
        <v>0</v>
      </c>
      <c r="R195" s="4">
        <v>90</v>
      </c>
      <c r="S195" s="4">
        <v>1587</v>
      </c>
    </row>
    <row r="196" spans="1:19">
      <c r="A196">
        <f>Raw!A684*1000000+Raw!B684*100</f>
        <v>17031040202</v>
      </c>
      <c r="B196" t="str">
        <f>LEFT(A196,5)</f>
        <v>17031</v>
      </c>
      <c r="C196">
        <v>1</v>
      </c>
      <c r="D196">
        <f t="shared" si="3"/>
        <v>1</v>
      </c>
      <c r="E196" cm="1">
        <f t="array" ref="E196:G196">VLOOKUP(A196,USPS!A:E, {3,4,5}, FALSE)</f>
        <v>120</v>
      </c>
      <c r="F196">
        <v>103</v>
      </c>
      <c r="G196">
        <v>17</v>
      </c>
      <c r="H196">
        <f>IF(OR(Raw!C684&lt;=5,Raw!C684=101),1,0)</f>
        <v>0</v>
      </c>
      <c r="I196">
        <f>IF(OR(Raw!C684=6,Raw!C684=7,Raw!C684=8,Raw!C684=102),1,0)</f>
        <v>1</v>
      </c>
      <c r="J196">
        <f>IF(OR(Raw!C684=9,Raw!C684=10,Raw!C684=11,Raw!C684=12,Raw!C684=103),1,0)</f>
        <v>0</v>
      </c>
      <c r="K196">
        <f>IF(OR(Raw!C684=13,Raw!C684=104),1,0)</f>
        <v>0</v>
      </c>
      <c r="L196" s="4">
        <v>220</v>
      </c>
      <c r="M196" s="4">
        <v>2507</v>
      </c>
      <c r="N196" s="4">
        <v>4</v>
      </c>
      <c r="O196" s="4">
        <v>604</v>
      </c>
      <c r="P196" s="4">
        <v>1</v>
      </c>
      <c r="Q196" s="4">
        <v>335</v>
      </c>
      <c r="R196" s="4">
        <v>104</v>
      </c>
      <c r="S196" s="4">
        <v>1074</v>
      </c>
    </row>
    <row r="197" spans="1:19">
      <c r="A197">
        <f>Raw!A685*1000000+Raw!B685*100</f>
        <v>17031040300</v>
      </c>
      <c r="B197" t="str">
        <f>LEFT(A197,5)</f>
        <v>17031</v>
      </c>
      <c r="C197">
        <v>1</v>
      </c>
      <c r="D197">
        <f t="shared" si="3"/>
        <v>0</v>
      </c>
      <c r="E197" cm="1">
        <f t="array" ref="E197:G197">VLOOKUP(A197,USPS!A:E, {3,4,5}, FALSE)</f>
        <v>48</v>
      </c>
      <c r="F197">
        <v>41</v>
      </c>
      <c r="G197">
        <v>7</v>
      </c>
      <c r="H197">
        <f>IF(OR(Raw!C685&lt;=5,Raw!C685=101),1,0)</f>
        <v>0</v>
      </c>
      <c r="I197">
        <f>IF(OR(Raw!C685=6,Raw!C685=7,Raw!C685=8,Raw!C685=102),1,0)</f>
        <v>0</v>
      </c>
      <c r="J197">
        <f>IF(OR(Raw!C685=9,Raw!C685=10,Raw!C685=11,Raw!C685=12,Raw!C685=103),1,0)</f>
        <v>0</v>
      </c>
      <c r="K197">
        <f>IF(OR(Raw!C685=13,Raw!C685=104),1,0)</f>
        <v>1</v>
      </c>
      <c r="L197" s="4">
        <v>98</v>
      </c>
      <c r="M197" s="4">
        <v>1365</v>
      </c>
      <c r="N197" s="4">
        <v>3</v>
      </c>
      <c r="O197" s="4">
        <v>528</v>
      </c>
      <c r="P197" s="4">
        <v>1</v>
      </c>
      <c r="Q197" s="4">
        <v>300</v>
      </c>
      <c r="R197" s="4">
        <v>48</v>
      </c>
      <c r="S197" s="4">
        <v>1124</v>
      </c>
    </row>
    <row r="198" spans="1:19">
      <c r="A198">
        <f>Raw!A690*1000000+Raw!B690*100</f>
        <v>17031040401</v>
      </c>
      <c r="B198" t="str">
        <f>LEFT(A198,5)</f>
        <v>17031</v>
      </c>
      <c r="C198">
        <v>1</v>
      </c>
      <c r="D198">
        <f t="shared" si="3"/>
        <v>0</v>
      </c>
      <c r="E198" cm="1">
        <f t="array" ref="E198:G198">VLOOKUP(A198,USPS!A:E, {3,4,5}, FALSE)</f>
        <v>93</v>
      </c>
      <c r="F198">
        <v>81</v>
      </c>
      <c r="G198">
        <v>12</v>
      </c>
      <c r="H198">
        <f>IF(OR(Raw!C690&lt;=5,Raw!C690=101),1,0)</f>
        <v>0</v>
      </c>
      <c r="I198">
        <f>IF(OR(Raw!C690=6,Raw!C690=7,Raw!C690=8,Raw!C690=102),1,0)</f>
        <v>0</v>
      </c>
      <c r="J198">
        <f>IF(OR(Raw!C690=9,Raw!C690=10,Raw!C690=11,Raw!C690=12,Raw!C690=103),1,0)</f>
        <v>1</v>
      </c>
      <c r="K198">
        <f>IF(OR(Raw!C690=13,Raw!C690=104),1,0)</f>
        <v>0</v>
      </c>
      <c r="L198" s="4">
        <v>96</v>
      </c>
      <c r="M198" s="4">
        <v>1322</v>
      </c>
      <c r="N198" s="4">
        <v>4</v>
      </c>
      <c r="O198" s="4">
        <v>601</v>
      </c>
      <c r="P198" s="4">
        <v>4</v>
      </c>
      <c r="Q198" s="4">
        <v>2084</v>
      </c>
      <c r="R198" s="4">
        <v>53</v>
      </c>
      <c r="S198" s="4">
        <v>3015</v>
      </c>
    </row>
    <row r="199" spans="1:19">
      <c r="A199">
        <f>Raw!A691*1000000+Raw!B691*100</f>
        <v>17031040402</v>
      </c>
      <c r="B199" t="str">
        <f>LEFT(A199,5)</f>
        <v>17031</v>
      </c>
      <c r="C199">
        <v>1</v>
      </c>
      <c r="D199">
        <f t="shared" si="3"/>
        <v>0</v>
      </c>
      <c r="E199" cm="1">
        <f t="array" ref="E199:G199">VLOOKUP(A199,USPS!A:E, {3,4,5}, FALSE)</f>
        <v>120</v>
      </c>
      <c r="F199">
        <v>107</v>
      </c>
      <c r="G199">
        <v>13</v>
      </c>
      <c r="H199">
        <f>IF(OR(Raw!C691&lt;=5,Raw!C691=101),1,0)</f>
        <v>0</v>
      </c>
      <c r="I199">
        <f>IF(OR(Raw!C691=6,Raw!C691=7,Raw!C691=8,Raw!C691=102),1,0)</f>
        <v>0</v>
      </c>
      <c r="J199">
        <f>IF(OR(Raw!C691=9,Raw!C691=10,Raw!C691=11,Raw!C691=12,Raw!C691=103),1,0)</f>
        <v>0</v>
      </c>
      <c r="K199">
        <f>IF(OR(Raw!C691=13,Raw!C691=104),1,0)</f>
        <v>1</v>
      </c>
      <c r="L199" s="4">
        <v>88</v>
      </c>
      <c r="M199" s="4">
        <v>1181</v>
      </c>
      <c r="N199" s="4">
        <v>6</v>
      </c>
      <c r="O199" s="4">
        <v>882</v>
      </c>
      <c r="P199" s="4">
        <v>0</v>
      </c>
      <c r="Q199" s="4">
        <v>0</v>
      </c>
      <c r="R199" s="4">
        <v>58</v>
      </c>
      <c r="S199" s="4">
        <v>613</v>
      </c>
    </row>
    <row r="200" spans="1:19">
      <c r="A200">
        <f>Raw!A693*1000000+Raw!B693*100</f>
        <v>17031040600</v>
      </c>
      <c r="B200" t="str">
        <f>LEFT(A200,5)</f>
        <v>17031</v>
      </c>
      <c r="C200">
        <v>1</v>
      </c>
      <c r="D200">
        <f t="shared" si="3"/>
        <v>0</v>
      </c>
      <c r="E200" cm="1">
        <f t="array" ref="E200:G200">VLOOKUP(A200,USPS!A:E, {3,4,5}, FALSE)</f>
        <v>194</v>
      </c>
      <c r="F200">
        <v>168</v>
      </c>
      <c r="G200">
        <v>26</v>
      </c>
      <c r="H200">
        <f>IF(OR(Raw!C693&lt;=5,Raw!C693=101),1,0)</f>
        <v>0</v>
      </c>
      <c r="I200">
        <f>IF(OR(Raw!C693=6,Raw!C693=7,Raw!C693=8,Raw!C693=102),1,0)</f>
        <v>0</v>
      </c>
      <c r="J200">
        <f>IF(OR(Raw!C693=9,Raw!C693=10,Raw!C693=11,Raw!C693=12,Raw!C693=103),1,0)</f>
        <v>0</v>
      </c>
      <c r="K200">
        <f>IF(OR(Raw!C693=13,Raw!C693=104),1,0)</f>
        <v>1</v>
      </c>
      <c r="L200" s="4">
        <v>82</v>
      </c>
      <c r="M200" s="4">
        <v>1354</v>
      </c>
      <c r="N200" s="4">
        <v>7</v>
      </c>
      <c r="O200" s="4">
        <v>993</v>
      </c>
      <c r="P200" s="4">
        <v>13</v>
      </c>
      <c r="Q200" s="4">
        <v>6089</v>
      </c>
      <c r="R200" s="4">
        <v>55</v>
      </c>
      <c r="S200" s="4">
        <v>2851</v>
      </c>
    </row>
    <row r="201" spans="1:19">
      <c r="A201">
        <f>Raw!A695*1000000+Raw!B695*100</f>
        <v>17031040700</v>
      </c>
      <c r="B201" t="str">
        <f>LEFT(A201,5)</f>
        <v>17031</v>
      </c>
      <c r="C201">
        <v>1</v>
      </c>
      <c r="D201">
        <f t="shared" si="3"/>
        <v>0</v>
      </c>
      <c r="E201" cm="1">
        <f t="array" ref="E201:G201">VLOOKUP(A201,USPS!A:E, {3,4,5}, FALSE)</f>
        <v>149</v>
      </c>
      <c r="F201">
        <v>133</v>
      </c>
      <c r="G201">
        <v>16</v>
      </c>
      <c r="H201">
        <f>IF(OR(Raw!C695&lt;=5,Raw!C695=101),1,0)</f>
        <v>0</v>
      </c>
      <c r="I201">
        <f>IF(OR(Raw!C695=6,Raw!C695=7,Raw!C695=8,Raw!C695=102),1,0)</f>
        <v>0</v>
      </c>
      <c r="J201">
        <f>IF(OR(Raw!C695=9,Raw!C695=10,Raw!C695=11,Raw!C695=12,Raw!C695=103),1,0)</f>
        <v>0</v>
      </c>
      <c r="K201">
        <f>IF(OR(Raw!C695=13,Raw!C695=104),1,0)</f>
        <v>1</v>
      </c>
      <c r="L201" s="4">
        <v>114</v>
      </c>
      <c r="M201" s="4">
        <v>1947</v>
      </c>
      <c r="N201" s="4">
        <v>11</v>
      </c>
      <c r="O201" s="4">
        <v>1746</v>
      </c>
      <c r="P201" s="4">
        <v>1</v>
      </c>
      <c r="Q201" s="4">
        <v>500</v>
      </c>
      <c r="R201" s="4">
        <v>79</v>
      </c>
      <c r="S201" s="4">
        <v>2781</v>
      </c>
    </row>
    <row r="202" spans="1:19">
      <c r="A202">
        <f>Raw!A697*1000000+Raw!B697*100</f>
        <v>17031040800</v>
      </c>
      <c r="B202" t="str">
        <f>LEFT(A202,5)</f>
        <v>17031</v>
      </c>
      <c r="C202">
        <v>1</v>
      </c>
      <c r="D202">
        <f t="shared" si="3"/>
        <v>0</v>
      </c>
      <c r="E202" cm="1">
        <f t="array" ref="E202:G202">VLOOKUP(A202,USPS!A:E, {3,4,5}, FALSE)</f>
        <v>31</v>
      </c>
      <c r="F202">
        <v>27</v>
      </c>
      <c r="G202">
        <v>4</v>
      </c>
      <c r="H202">
        <f>IF(OR(Raw!C697&lt;=5,Raw!C697=101),1,0)</f>
        <v>0</v>
      </c>
      <c r="I202">
        <f>IF(OR(Raw!C697=6,Raw!C697=7,Raw!C697=8,Raw!C697=102),1,0)</f>
        <v>0</v>
      </c>
      <c r="J202">
        <f>IF(OR(Raw!C697=9,Raw!C697=10,Raw!C697=11,Raw!C697=12,Raw!C697=103),1,0)</f>
        <v>0</v>
      </c>
      <c r="K202">
        <f>IF(OR(Raw!C697=13,Raw!C697=104),1,0)</f>
        <v>1</v>
      </c>
      <c r="L202" s="4">
        <v>28</v>
      </c>
      <c r="M202" s="4">
        <v>501</v>
      </c>
      <c r="N202" s="4">
        <v>2</v>
      </c>
      <c r="O202" s="4">
        <v>378</v>
      </c>
      <c r="P202" s="4">
        <v>3</v>
      </c>
      <c r="Q202" s="4">
        <v>1164</v>
      </c>
      <c r="R202" s="4">
        <v>17</v>
      </c>
      <c r="S202" s="4">
        <v>429</v>
      </c>
    </row>
    <row r="203" spans="1:19">
      <c r="A203">
        <f>Raw!A699*1000000+Raw!B699*100</f>
        <v>17031040900</v>
      </c>
      <c r="B203" t="str">
        <f>LEFT(A203,5)</f>
        <v>17031</v>
      </c>
      <c r="C203">
        <v>1</v>
      </c>
      <c r="D203">
        <f t="shared" si="3"/>
        <v>0</v>
      </c>
      <c r="E203" cm="1">
        <f t="array" ref="E203:G203">VLOOKUP(A203,USPS!A:E, {3,4,5}, FALSE)</f>
        <v>71</v>
      </c>
      <c r="F203">
        <v>67</v>
      </c>
      <c r="G203">
        <v>4</v>
      </c>
      <c r="H203">
        <f>IF(OR(Raw!C699&lt;=5,Raw!C699=101),1,0)</f>
        <v>0</v>
      </c>
      <c r="I203">
        <f>IF(OR(Raw!C699=6,Raw!C699=7,Raw!C699=8,Raw!C699=102),1,0)</f>
        <v>0</v>
      </c>
      <c r="J203">
        <f>IF(OR(Raw!C699=9,Raw!C699=10,Raw!C699=11,Raw!C699=12,Raw!C699=103),1,0)</f>
        <v>0</v>
      </c>
      <c r="K203">
        <f>IF(OR(Raw!C699=13,Raw!C699=104),1,0)</f>
        <v>1</v>
      </c>
      <c r="L203" s="4">
        <v>70</v>
      </c>
      <c r="M203" s="4">
        <v>926</v>
      </c>
      <c r="N203" s="4">
        <v>3</v>
      </c>
      <c r="O203" s="4">
        <v>458</v>
      </c>
      <c r="P203" s="4">
        <v>2</v>
      </c>
      <c r="Q203" s="4">
        <v>1684</v>
      </c>
      <c r="R203" s="4">
        <v>43</v>
      </c>
      <c r="S203" s="4">
        <v>1111</v>
      </c>
    </row>
    <row r="204" spans="1:19">
      <c r="A204">
        <f>Raw!A704*1000000+Raw!B704*100</f>
        <v>17031050100</v>
      </c>
      <c r="B204" t="str">
        <f>LEFT(A204,5)</f>
        <v>17031</v>
      </c>
      <c r="C204">
        <v>1</v>
      </c>
      <c r="D204">
        <f t="shared" si="3"/>
        <v>0</v>
      </c>
      <c r="E204" cm="1">
        <f t="array" ref="E204:G204">VLOOKUP(A204,USPS!A:E, {3,4,5}, FALSE)</f>
        <v>271</v>
      </c>
      <c r="F204">
        <v>250</v>
      </c>
      <c r="G204">
        <v>21</v>
      </c>
      <c r="H204">
        <f>IF(OR(Raw!C704&lt;=5,Raw!C704=101),1,0)</f>
        <v>0</v>
      </c>
      <c r="I204">
        <f>IF(OR(Raw!C704=6,Raw!C704=7,Raw!C704=8,Raw!C704=102),1,0)</f>
        <v>0</v>
      </c>
      <c r="J204">
        <f>IF(OR(Raw!C704=9,Raw!C704=10,Raw!C704=11,Raw!C704=12,Raw!C704=103),1,0)</f>
        <v>0</v>
      </c>
      <c r="K204">
        <f>IF(OR(Raw!C704=13,Raw!C704=104),1,0)</f>
        <v>1</v>
      </c>
      <c r="L204" s="4">
        <v>103</v>
      </c>
      <c r="M204" s="4">
        <v>1960</v>
      </c>
      <c r="N204" s="4">
        <v>6</v>
      </c>
      <c r="O204" s="4">
        <v>839</v>
      </c>
      <c r="P204" s="4">
        <v>10</v>
      </c>
      <c r="Q204" s="4">
        <v>5417</v>
      </c>
      <c r="R204" s="4">
        <v>49</v>
      </c>
      <c r="S204" s="4">
        <v>2016</v>
      </c>
    </row>
    <row r="205" spans="1:19">
      <c r="A205">
        <f>Raw!A706*1000000+Raw!B706*100</f>
        <v>17031050200</v>
      </c>
      <c r="B205" t="str">
        <f>LEFT(A205,5)</f>
        <v>17031</v>
      </c>
      <c r="C205">
        <v>1</v>
      </c>
      <c r="D205">
        <f t="shared" si="3"/>
        <v>0</v>
      </c>
      <c r="E205" cm="1">
        <f t="array" ref="E205:G205">VLOOKUP(A205,USPS!A:E, {3,4,5}, FALSE)</f>
        <v>241</v>
      </c>
      <c r="F205">
        <v>226</v>
      </c>
      <c r="G205">
        <v>15</v>
      </c>
      <c r="H205">
        <f>IF(OR(Raw!C706&lt;=5,Raw!C706=101),1,0)</f>
        <v>0</v>
      </c>
      <c r="I205">
        <f>IF(OR(Raw!C706=6,Raw!C706=7,Raw!C706=8,Raw!C706=102),1,0)</f>
        <v>0</v>
      </c>
      <c r="J205">
        <f>IF(OR(Raw!C706=9,Raw!C706=10,Raw!C706=11,Raw!C706=12,Raw!C706=103),1,0)</f>
        <v>0</v>
      </c>
      <c r="K205">
        <f>IF(OR(Raw!C706=13,Raw!C706=104),1,0)</f>
        <v>1</v>
      </c>
      <c r="L205" s="4">
        <v>214</v>
      </c>
      <c r="M205" s="4">
        <v>4245</v>
      </c>
      <c r="N205" s="4">
        <v>12</v>
      </c>
      <c r="O205" s="4">
        <v>1951</v>
      </c>
      <c r="P205" s="4">
        <v>18</v>
      </c>
      <c r="Q205" s="4">
        <v>8632</v>
      </c>
      <c r="R205" s="4">
        <v>103</v>
      </c>
      <c r="S205" s="4">
        <v>4806</v>
      </c>
    </row>
    <row r="206" spans="1:19">
      <c r="A206">
        <f>Raw!A708*1000000+Raw!B708*100</f>
        <v>17031050300</v>
      </c>
      <c r="B206" t="str">
        <f>LEFT(A206,5)</f>
        <v>17031</v>
      </c>
      <c r="C206">
        <v>1</v>
      </c>
      <c r="D206">
        <f t="shared" si="3"/>
        <v>0</v>
      </c>
      <c r="E206" cm="1">
        <f t="array" ref="E206:G206">VLOOKUP(A206,USPS!A:E, {3,4,5}, FALSE)</f>
        <v>77</v>
      </c>
      <c r="F206">
        <v>71</v>
      </c>
      <c r="G206">
        <v>6</v>
      </c>
      <c r="H206">
        <f>IF(OR(Raw!C708&lt;=5,Raw!C708=101),1,0)</f>
        <v>0</v>
      </c>
      <c r="I206">
        <f>IF(OR(Raw!C708=6,Raw!C708=7,Raw!C708=8,Raw!C708=102),1,0)</f>
        <v>0</v>
      </c>
      <c r="J206">
        <f>IF(OR(Raw!C708=9,Raw!C708=10,Raw!C708=11,Raw!C708=12,Raw!C708=103),1,0)</f>
        <v>0</v>
      </c>
      <c r="K206">
        <f>IF(OR(Raw!C708=13,Raw!C708=104),1,0)</f>
        <v>1</v>
      </c>
      <c r="L206" s="4">
        <v>103</v>
      </c>
      <c r="M206" s="4">
        <v>1610</v>
      </c>
      <c r="N206" s="4">
        <v>9</v>
      </c>
      <c r="O206" s="4">
        <v>1504</v>
      </c>
      <c r="P206" s="4">
        <v>5</v>
      </c>
      <c r="Q206" s="4">
        <v>1766</v>
      </c>
      <c r="R206" s="4">
        <v>64</v>
      </c>
      <c r="S206" s="4">
        <v>1844</v>
      </c>
    </row>
    <row r="207" spans="1:19">
      <c r="A207">
        <f>Raw!A711*1000000+Raw!B711*100</f>
        <v>17031050500</v>
      </c>
      <c r="B207" t="str">
        <f>LEFT(A207,5)</f>
        <v>17031</v>
      </c>
      <c r="C207">
        <v>1</v>
      </c>
      <c r="D207">
        <f t="shared" si="3"/>
        <v>0</v>
      </c>
      <c r="E207" cm="1">
        <f t="array" ref="E207:G207">VLOOKUP(A207,USPS!A:E, {3,4,5}, FALSE)</f>
        <v>106</v>
      </c>
      <c r="F207">
        <v>95</v>
      </c>
      <c r="G207">
        <v>11</v>
      </c>
      <c r="H207">
        <f>IF(OR(Raw!C711&lt;=5,Raw!C711=101),1,0)</f>
        <v>0</v>
      </c>
      <c r="I207">
        <f>IF(OR(Raw!C711=6,Raw!C711=7,Raw!C711=8,Raw!C711=102),1,0)</f>
        <v>0</v>
      </c>
      <c r="J207">
        <f>IF(OR(Raw!C711=9,Raw!C711=10,Raw!C711=11,Raw!C711=12,Raw!C711=103),1,0)</f>
        <v>0</v>
      </c>
      <c r="K207">
        <f>IF(OR(Raw!C711=13,Raw!C711=104),1,0)</f>
        <v>1</v>
      </c>
      <c r="L207" s="4">
        <v>129</v>
      </c>
      <c r="M207" s="4">
        <v>1929</v>
      </c>
      <c r="N207" s="4">
        <v>4</v>
      </c>
      <c r="O207" s="4">
        <v>641</v>
      </c>
      <c r="P207" s="4">
        <v>4</v>
      </c>
      <c r="Q207" s="4">
        <v>2260</v>
      </c>
      <c r="R207" s="4">
        <v>76</v>
      </c>
      <c r="S207" s="4">
        <v>2527</v>
      </c>
    </row>
    <row r="208" spans="1:19">
      <c r="A208">
        <f>Raw!A713*1000000+Raw!B713*100</f>
        <v>17031050600</v>
      </c>
      <c r="B208" t="str">
        <f>LEFT(A208,5)</f>
        <v>17031</v>
      </c>
      <c r="C208">
        <v>1</v>
      </c>
      <c r="D208">
        <f t="shared" si="3"/>
        <v>0</v>
      </c>
      <c r="E208" cm="1">
        <f t="array" ref="E208:G208">VLOOKUP(A208,USPS!A:E, {3,4,5}, FALSE)</f>
        <v>152</v>
      </c>
      <c r="F208">
        <v>130</v>
      </c>
      <c r="G208">
        <v>22</v>
      </c>
      <c r="H208">
        <f>IF(OR(Raw!C713&lt;=5,Raw!C713=101),1,0)</f>
        <v>0</v>
      </c>
      <c r="I208">
        <f>IF(OR(Raw!C713=6,Raw!C713=7,Raw!C713=8,Raw!C713=102),1,0)</f>
        <v>0</v>
      </c>
      <c r="J208">
        <f>IF(OR(Raw!C713=9,Raw!C713=10,Raw!C713=11,Raw!C713=12,Raw!C713=103),1,0)</f>
        <v>0</v>
      </c>
      <c r="K208">
        <f>IF(OR(Raw!C713=13,Raw!C713=104),1,0)</f>
        <v>1</v>
      </c>
      <c r="L208" s="4">
        <v>115</v>
      </c>
      <c r="M208" s="4">
        <v>2005</v>
      </c>
      <c r="N208" s="4">
        <v>8</v>
      </c>
      <c r="O208" s="4">
        <v>1362</v>
      </c>
      <c r="P208" s="4">
        <v>6</v>
      </c>
      <c r="Q208" s="4">
        <v>3400</v>
      </c>
      <c r="R208" s="4">
        <v>62</v>
      </c>
      <c r="S208" s="4">
        <v>3304</v>
      </c>
    </row>
    <row r="209" spans="1:19">
      <c r="A209">
        <f>Raw!A715*1000000+Raw!B715*100</f>
        <v>17031050700</v>
      </c>
      <c r="B209" t="str">
        <f>LEFT(A209,5)</f>
        <v>17031</v>
      </c>
      <c r="C209">
        <v>1</v>
      </c>
      <c r="D209">
        <f t="shared" si="3"/>
        <v>0</v>
      </c>
      <c r="E209" cm="1">
        <f t="array" ref="E209:G209">VLOOKUP(A209,USPS!A:E, {3,4,5}, FALSE)</f>
        <v>17</v>
      </c>
      <c r="F209">
        <v>17</v>
      </c>
      <c r="G209">
        <v>0</v>
      </c>
      <c r="H209">
        <f>IF(OR(Raw!C715&lt;=5,Raw!C715=101),1,0)</f>
        <v>0</v>
      </c>
      <c r="I209">
        <f>IF(OR(Raw!C715=6,Raw!C715=7,Raw!C715=8,Raw!C715=102),1,0)</f>
        <v>0</v>
      </c>
      <c r="J209">
        <f>IF(OR(Raw!C715=9,Raw!C715=10,Raw!C715=11,Raw!C715=12,Raw!C715=103),1,0)</f>
        <v>0</v>
      </c>
      <c r="K209">
        <f>IF(OR(Raw!C715=13,Raw!C715=104),1,0)</f>
        <v>1</v>
      </c>
      <c r="L209" s="4">
        <v>26</v>
      </c>
      <c r="M209" s="4">
        <v>313</v>
      </c>
      <c r="N209" s="4">
        <v>0</v>
      </c>
      <c r="O209" s="4">
        <v>0</v>
      </c>
      <c r="P209" s="4">
        <v>2</v>
      </c>
      <c r="Q209" s="4">
        <v>810</v>
      </c>
      <c r="R209" s="4">
        <v>15</v>
      </c>
      <c r="S209" s="4">
        <v>69</v>
      </c>
    </row>
    <row r="210" spans="1:19">
      <c r="A210">
        <f>Raw!A717*1000000+Raw!B717*100</f>
        <v>17031050800</v>
      </c>
      <c r="B210" t="str">
        <f>LEFT(A210,5)</f>
        <v>17031</v>
      </c>
      <c r="C210">
        <v>1</v>
      </c>
      <c r="D210">
        <f t="shared" si="3"/>
        <v>0</v>
      </c>
      <c r="E210" cm="1">
        <f t="array" ref="E210:G210">VLOOKUP(A210,USPS!A:E, {3,4,5}, FALSE)</f>
        <v>49</v>
      </c>
      <c r="F210">
        <v>44</v>
      </c>
      <c r="G210">
        <v>5</v>
      </c>
      <c r="H210">
        <f>IF(OR(Raw!C717&lt;=5,Raw!C717=101),1,0)</f>
        <v>0</v>
      </c>
      <c r="I210">
        <f>IF(OR(Raw!C717=6,Raw!C717=7,Raw!C717=8,Raw!C717=102),1,0)</f>
        <v>0</v>
      </c>
      <c r="J210">
        <f>IF(OR(Raw!C717=9,Raw!C717=10,Raw!C717=11,Raw!C717=12,Raw!C717=103),1,0)</f>
        <v>0</v>
      </c>
      <c r="K210">
        <f>IF(OR(Raw!C717=13,Raw!C717=104),1,0)</f>
        <v>1</v>
      </c>
      <c r="L210" s="4">
        <v>54</v>
      </c>
      <c r="M210" s="4">
        <v>771</v>
      </c>
      <c r="N210" s="4">
        <v>3</v>
      </c>
      <c r="O210" s="4">
        <v>453</v>
      </c>
      <c r="P210" s="4">
        <v>2</v>
      </c>
      <c r="Q210" s="4">
        <v>1287</v>
      </c>
      <c r="R210" s="4">
        <v>33</v>
      </c>
      <c r="S210" s="4">
        <v>2086</v>
      </c>
    </row>
    <row r="211" spans="1:19">
      <c r="A211">
        <f>Raw!A719*1000000+Raw!B719*100</f>
        <v>17031050900</v>
      </c>
      <c r="B211" t="str">
        <f>LEFT(A211,5)</f>
        <v>17031</v>
      </c>
      <c r="C211">
        <v>1</v>
      </c>
      <c r="D211">
        <f t="shared" si="3"/>
        <v>0</v>
      </c>
      <c r="E211" cm="1">
        <f t="array" ref="E211:G211">VLOOKUP(A211,USPS!A:E, {3,4,5}, FALSE)</f>
        <v>34</v>
      </c>
      <c r="F211">
        <v>33</v>
      </c>
      <c r="G211">
        <v>1</v>
      </c>
      <c r="H211">
        <f>IF(OR(Raw!C719&lt;=5,Raw!C719=101),1,0)</f>
        <v>0</v>
      </c>
      <c r="I211">
        <f>IF(OR(Raw!C719=6,Raw!C719=7,Raw!C719=8,Raw!C719=102),1,0)</f>
        <v>0</v>
      </c>
      <c r="J211">
        <f>IF(OR(Raw!C719=9,Raw!C719=10,Raw!C719=11,Raw!C719=12,Raw!C719=103),1,0)</f>
        <v>0</v>
      </c>
      <c r="K211">
        <f>IF(OR(Raw!C719=13,Raw!C719=104),1,0)</f>
        <v>1</v>
      </c>
      <c r="L211" s="4">
        <v>51</v>
      </c>
      <c r="M211" s="4">
        <v>879</v>
      </c>
      <c r="N211" s="4">
        <v>0</v>
      </c>
      <c r="O211" s="4">
        <v>0</v>
      </c>
      <c r="P211" s="4">
        <v>1</v>
      </c>
      <c r="Q211" s="4">
        <v>263</v>
      </c>
      <c r="R211" s="4">
        <v>31</v>
      </c>
      <c r="S211" s="4">
        <v>751</v>
      </c>
    </row>
    <row r="212" spans="1:19">
      <c r="A212">
        <f>Raw!A721*1000000+Raw!B721*100</f>
        <v>17031051000</v>
      </c>
      <c r="B212" t="str">
        <f>LEFT(A212,5)</f>
        <v>17031</v>
      </c>
      <c r="C212">
        <v>1</v>
      </c>
      <c r="D212">
        <f t="shared" si="3"/>
        <v>0</v>
      </c>
      <c r="E212" cm="1">
        <f t="array" ref="E212:G212">VLOOKUP(A212,USPS!A:E, {3,4,5}, FALSE)</f>
        <v>86</v>
      </c>
      <c r="F212">
        <v>77</v>
      </c>
      <c r="G212">
        <v>9</v>
      </c>
      <c r="H212">
        <f>IF(OR(Raw!C721&lt;=5,Raw!C721=101),1,0)</f>
        <v>0</v>
      </c>
      <c r="I212">
        <f>IF(OR(Raw!C721=6,Raw!C721=7,Raw!C721=8,Raw!C721=102),1,0)</f>
        <v>0</v>
      </c>
      <c r="J212">
        <f>IF(OR(Raw!C721=9,Raw!C721=10,Raw!C721=11,Raw!C721=12,Raw!C721=103),1,0)</f>
        <v>0</v>
      </c>
      <c r="K212">
        <f>IF(OR(Raw!C721=13,Raw!C721=104),1,0)</f>
        <v>1</v>
      </c>
      <c r="L212" s="4">
        <v>42</v>
      </c>
      <c r="M212" s="4">
        <v>706</v>
      </c>
      <c r="N212" s="4">
        <v>0</v>
      </c>
      <c r="O212" s="4">
        <v>0</v>
      </c>
      <c r="P212" s="4">
        <v>1</v>
      </c>
      <c r="Q212" s="4">
        <v>304</v>
      </c>
      <c r="R212" s="4">
        <v>23</v>
      </c>
      <c r="S212" s="4">
        <v>664</v>
      </c>
    </row>
    <row r="213" spans="1:19">
      <c r="A213">
        <f>Raw!A723*1000000+Raw!B723*100</f>
        <v>17031051100</v>
      </c>
      <c r="B213" t="str">
        <f>LEFT(A213,5)</f>
        <v>17031</v>
      </c>
      <c r="C213">
        <v>1</v>
      </c>
      <c r="D213">
        <f t="shared" si="3"/>
        <v>0</v>
      </c>
      <c r="E213" cm="1">
        <f t="array" ref="E213:G213">VLOOKUP(A213,USPS!A:E, {3,4,5}, FALSE)</f>
        <v>67</v>
      </c>
      <c r="F213">
        <v>61</v>
      </c>
      <c r="G213">
        <v>6</v>
      </c>
      <c r="H213">
        <f>IF(OR(Raw!C723&lt;=5,Raw!C723=101),1,0)</f>
        <v>0</v>
      </c>
      <c r="I213">
        <f>IF(OR(Raw!C723=6,Raw!C723=7,Raw!C723=8,Raw!C723=102),1,0)</f>
        <v>0</v>
      </c>
      <c r="J213">
        <f>IF(OR(Raw!C723=9,Raw!C723=10,Raw!C723=11,Raw!C723=12,Raw!C723=103),1,0)</f>
        <v>0</v>
      </c>
      <c r="K213">
        <f>IF(OR(Raw!C723=13,Raw!C723=104),1,0)</f>
        <v>1</v>
      </c>
      <c r="L213" s="4">
        <v>50</v>
      </c>
      <c r="M213" s="4">
        <v>1329</v>
      </c>
      <c r="N213" s="4">
        <v>4</v>
      </c>
      <c r="O213" s="4">
        <v>584</v>
      </c>
      <c r="P213" s="4">
        <v>1</v>
      </c>
      <c r="Q213" s="4">
        <v>358</v>
      </c>
      <c r="R213" s="4">
        <v>34</v>
      </c>
      <c r="S213" s="4">
        <v>1412</v>
      </c>
    </row>
    <row r="214" spans="1:19">
      <c r="A214">
        <f>Raw!A725*1000000+Raw!B725*100</f>
        <v>17031051200</v>
      </c>
      <c r="B214" t="str">
        <f>LEFT(A214,5)</f>
        <v>17031</v>
      </c>
      <c r="C214">
        <v>1</v>
      </c>
      <c r="D214">
        <f t="shared" si="3"/>
        <v>0</v>
      </c>
      <c r="E214" cm="1">
        <f t="array" ref="E214:G214">VLOOKUP(A214,USPS!A:E, {3,4,5}, FALSE)</f>
        <v>32</v>
      </c>
      <c r="F214">
        <v>28</v>
      </c>
      <c r="G214">
        <v>4</v>
      </c>
      <c r="H214">
        <f>IF(OR(Raw!C725&lt;=5,Raw!C725=101),1,0)</f>
        <v>0</v>
      </c>
      <c r="I214">
        <f>IF(OR(Raw!C725=6,Raw!C725=7,Raw!C725=8,Raw!C725=102),1,0)</f>
        <v>0</v>
      </c>
      <c r="J214">
        <f>IF(OR(Raw!C725=9,Raw!C725=10,Raw!C725=11,Raw!C725=12,Raw!C725=103),1,0)</f>
        <v>0</v>
      </c>
      <c r="K214">
        <f>IF(OR(Raw!C725=13,Raw!C725=104),1,0)</f>
        <v>1</v>
      </c>
      <c r="L214" s="4">
        <v>45</v>
      </c>
      <c r="M214" s="4">
        <v>707</v>
      </c>
      <c r="N214" s="4">
        <v>0</v>
      </c>
      <c r="O214" s="4">
        <v>0</v>
      </c>
      <c r="P214" s="4">
        <v>3</v>
      </c>
      <c r="Q214" s="4">
        <v>920</v>
      </c>
      <c r="R214" s="4">
        <v>26</v>
      </c>
      <c r="S214" s="4">
        <v>1264</v>
      </c>
    </row>
    <row r="215" spans="1:19">
      <c r="A215">
        <f>Raw!A726*1000000+Raw!B726*100</f>
        <v>17031051300</v>
      </c>
      <c r="B215" t="str">
        <f>LEFT(A215,5)</f>
        <v>17031</v>
      </c>
      <c r="C215">
        <v>1</v>
      </c>
      <c r="D215">
        <f t="shared" si="3"/>
        <v>0</v>
      </c>
      <c r="E215" cm="1">
        <f t="array" ref="E215:G215">VLOOKUP(A215,USPS!A:E, {3,4,5}, FALSE)</f>
        <v>33</v>
      </c>
      <c r="F215">
        <v>28</v>
      </c>
      <c r="G215">
        <v>5</v>
      </c>
      <c r="H215">
        <f>IF(OR(Raw!C726&lt;=5,Raw!C726=101),1,0)</f>
        <v>0</v>
      </c>
      <c r="I215">
        <f>IF(OR(Raw!C726=6,Raw!C726=7,Raw!C726=8,Raw!C726=102),1,0)</f>
        <v>0</v>
      </c>
      <c r="J215">
        <f>IF(OR(Raw!C726=9,Raw!C726=10,Raw!C726=11,Raw!C726=12,Raw!C726=103),1,0)</f>
        <v>0</v>
      </c>
      <c r="K215">
        <f>IF(OR(Raw!C726=13,Raw!C726=104),1,0)</f>
        <v>1</v>
      </c>
      <c r="L215" s="4">
        <v>91</v>
      </c>
      <c r="M215" s="4">
        <v>1471</v>
      </c>
      <c r="N215" s="4">
        <v>4</v>
      </c>
      <c r="O215" s="4">
        <v>792</v>
      </c>
      <c r="P215" s="4">
        <v>4</v>
      </c>
      <c r="Q215" s="4">
        <v>1860</v>
      </c>
      <c r="R215" s="4">
        <v>45</v>
      </c>
      <c r="S215" s="4">
        <v>1229</v>
      </c>
    </row>
    <row r="216" spans="1:19">
      <c r="A216">
        <f>Raw!A727*1000000+Raw!B727*100</f>
        <v>17031051400</v>
      </c>
      <c r="B216" t="str">
        <f>LEFT(A216,5)</f>
        <v>17031</v>
      </c>
      <c r="C216">
        <v>1</v>
      </c>
      <c r="D216">
        <f t="shared" si="3"/>
        <v>0</v>
      </c>
      <c r="E216" cm="1">
        <f t="array" ref="E216:G216">VLOOKUP(A216,USPS!A:E, {3,4,5}, FALSE)</f>
        <v>83</v>
      </c>
      <c r="F216">
        <v>75</v>
      </c>
      <c r="G216">
        <v>8</v>
      </c>
      <c r="H216">
        <f>IF(OR(Raw!C727&lt;=5,Raw!C727=101),1,0)</f>
        <v>0</v>
      </c>
      <c r="I216">
        <f>IF(OR(Raw!C727=6,Raw!C727=7,Raw!C727=8,Raw!C727=102),1,0)</f>
        <v>0</v>
      </c>
      <c r="J216">
        <f>IF(OR(Raw!C727=9,Raw!C727=10,Raw!C727=11,Raw!C727=12,Raw!C727=103),1,0)</f>
        <v>0</v>
      </c>
      <c r="K216">
        <f>IF(OR(Raw!C727=13,Raw!C727=104),1,0)</f>
        <v>1</v>
      </c>
      <c r="L216" s="4">
        <v>79</v>
      </c>
      <c r="M216" s="4">
        <v>1285</v>
      </c>
      <c r="N216" s="4">
        <v>5</v>
      </c>
      <c r="O216" s="4">
        <v>892</v>
      </c>
      <c r="P216" s="4">
        <v>1</v>
      </c>
      <c r="Q216" s="4">
        <v>500</v>
      </c>
      <c r="R216" s="4">
        <v>37</v>
      </c>
      <c r="S216" s="4">
        <v>762</v>
      </c>
    </row>
    <row r="217" spans="1:19">
      <c r="A217">
        <f>Raw!A728*1000000+Raw!B728*100</f>
        <v>17031060100</v>
      </c>
      <c r="B217" t="str">
        <f>LEFT(A217,5)</f>
        <v>17031</v>
      </c>
      <c r="C217">
        <v>1</v>
      </c>
      <c r="D217">
        <f t="shared" si="3"/>
        <v>0</v>
      </c>
      <c r="E217" cm="1">
        <f t="array" ref="E217:G217">VLOOKUP(A217,USPS!A:E, {3,4,5}, FALSE)</f>
        <v>47</v>
      </c>
      <c r="F217">
        <v>43</v>
      </c>
      <c r="G217">
        <v>4</v>
      </c>
      <c r="H217">
        <f>IF(OR(Raw!C728&lt;=5,Raw!C728=101),1,0)</f>
        <v>0</v>
      </c>
      <c r="I217">
        <f>IF(OR(Raw!C728=6,Raw!C728=7,Raw!C728=8,Raw!C728=102),1,0)</f>
        <v>0</v>
      </c>
      <c r="J217">
        <f>IF(OR(Raw!C728=9,Raw!C728=10,Raw!C728=11,Raw!C728=12,Raw!C728=103),1,0)</f>
        <v>0</v>
      </c>
      <c r="K217">
        <f>IF(OR(Raw!C728=13,Raw!C728=104),1,0)</f>
        <v>1</v>
      </c>
      <c r="L217" s="4">
        <v>75</v>
      </c>
      <c r="M217" s="4">
        <v>1011</v>
      </c>
      <c r="N217" s="4">
        <v>7</v>
      </c>
      <c r="O217" s="4">
        <v>1243</v>
      </c>
      <c r="P217" s="4">
        <v>5</v>
      </c>
      <c r="Q217" s="4">
        <v>2130</v>
      </c>
      <c r="R217" s="4">
        <v>49</v>
      </c>
      <c r="S217" s="4">
        <v>2519</v>
      </c>
    </row>
    <row r="218" spans="1:19">
      <c r="A218">
        <f>Raw!A730*1000000+Raw!B730*100</f>
        <v>17031060200</v>
      </c>
      <c r="B218" t="str">
        <f>LEFT(A218,5)</f>
        <v>17031</v>
      </c>
      <c r="C218">
        <v>1</v>
      </c>
      <c r="D218">
        <f t="shared" si="3"/>
        <v>0</v>
      </c>
      <c r="E218" cm="1">
        <f t="array" ref="E218:G218">VLOOKUP(A218,USPS!A:E, {3,4,5}, FALSE)</f>
        <v>270</v>
      </c>
      <c r="F218">
        <v>202</v>
      </c>
      <c r="G218">
        <v>68</v>
      </c>
      <c r="H218">
        <f>IF(OR(Raw!C730&lt;=5,Raw!C730=101),1,0)</f>
        <v>0</v>
      </c>
      <c r="I218">
        <f>IF(OR(Raw!C730=6,Raw!C730=7,Raw!C730=8,Raw!C730=102),1,0)</f>
        <v>0</v>
      </c>
      <c r="J218">
        <f>IF(OR(Raw!C730=9,Raw!C730=10,Raw!C730=11,Raw!C730=12,Raw!C730=103),1,0)</f>
        <v>0</v>
      </c>
      <c r="K218">
        <f>IF(OR(Raw!C730=13,Raw!C730=104),1,0)</f>
        <v>1</v>
      </c>
      <c r="L218" s="4">
        <v>119</v>
      </c>
      <c r="M218" s="4">
        <v>2847</v>
      </c>
      <c r="N218" s="4">
        <v>14</v>
      </c>
      <c r="O218" s="4">
        <v>2130</v>
      </c>
      <c r="P218" s="4">
        <v>4</v>
      </c>
      <c r="Q218" s="4">
        <v>1821</v>
      </c>
      <c r="R218" s="4">
        <v>47</v>
      </c>
      <c r="S218" s="4">
        <v>1117</v>
      </c>
    </row>
    <row r="219" spans="1:19">
      <c r="A219">
        <f>Raw!A732*1000000+Raw!B732*100</f>
        <v>17031060300</v>
      </c>
      <c r="B219" t="str">
        <f>LEFT(A219,5)</f>
        <v>17031</v>
      </c>
      <c r="C219">
        <v>1</v>
      </c>
      <c r="D219">
        <f t="shared" si="3"/>
        <v>0</v>
      </c>
      <c r="E219" cm="1">
        <f t="array" ref="E219:G219">VLOOKUP(A219,USPS!A:E, {3,4,5}, FALSE)</f>
        <v>177</v>
      </c>
      <c r="F219">
        <v>169</v>
      </c>
      <c r="G219">
        <v>8</v>
      </c>
      <c r="H219">
        <f>IF(OR(Raw!C732&lt;=5,Raw!C732=101),1,0)</f>
        <v>0</v>
      </c>
      <c r="I219">
        <f>IF(OR(Raw!C732=6,Raw!C732=7,Raw!C732=8,Raw!C732=102),1,0)</f>
        <v>0</v>
      </c>
      <c r="J219">
        <f>IF(OR(Raw!C732=9,Raw!C732=10,Raw!C732=11,Raw!C732=12,Raw!C732=103),1,0)</f>
        <v>0</v>
      </c>
      <c r="K219">
        <f>IF(OR(Raw!C732=13,Raw!C732=104),1,0)</f>
        <v>1</v>
      </c>
      <c r="L219" s="4">
        <v>117</v>
      </c>
      <c r="M219" s="4">
        <v>1739</v>
      </c>
      <c r="N219" s="4">
        <v>5</v>
      </c>
      <c r="O219" s="4">
        <v>628</v>
      </c>
      <c r="P219" s="4">
        <v>1</v>
      </c>
      <c r="Q219" s="4">
        <v>528</v>
      </c>
      <c r="R219" s="4">
        <v>58</v>
      </c>
      <c r="S219" s="4">
        <v>1309</v>
      </c>
    </row>
    <row r="220" spans="1:19">
      <c r="A220">
        <f>Raw!A734*1000000+Raw!B734*100</f>
        <v>17031060400</v>
      </c>
      <c r="B220" t="str">
        <f>LEFT(A220,5)</f>
        <v>17031</v>
      </c>
      <c r="C220">
        <v>1</v>
      </c>
      <c r="D220">
        <f t="shared" si="3"/>
        <v>0</v>
      </c>
      <c r="E220" cm="1">
        <f t="array" ref="E220:G220">VLOOKUP(A220,USPS!A:E, {3,4,5}, FALSE)</f>
        <v>101</v>
      </c>
      <c r="F220">
        <v>90</v>
      </c>
      <c r="G220">
        <v>11</v>
      </c>
      <c r="H220">
        <f>IF(OR(Raw!C734&lt;=5,Raw!C734=101),1,0)</f>
        <v>0</v>
      </c>
      <c r="I220">
        <f>IF(OR(Raw!C734=6,Raw!C734=7,Raw!C734=8,Raw!C734=102),1,0)</f>
        <v>0</v>
      </c>
      <c r="J220">
        <f>IF(OR(Raw!C734=9,Raw!C734=10,Raw!C734=11,Raw!C734=12,Raw!C734=103),1,0)</f>
        <v>0</v>
      </c>
      <c r="K220">
        <f>IF(OR(Raw!C734=13,Raw!C734=104),1,0)</f>
        <v>1</v>
      </c>
      <c r="L220" s="4">
        <v>99</v>
      </c>
      <c r="M220" s="4">
        <v>1249</v>
      </c>
      <c r="N220" s="4">
        <v>7</v>
      </c>
      <c r="O220" s="4">
        <v>1379</v>
      </c>
      <c r="P220" s="4">
        <v>4</v>
      </c>
      <c r="Q220" s="4">
        <v>2593</v>
      </c>
      <c r="R220" s="4">
        <v>48</v>
      </c>
      <c r="S220" s="4">
        <v>875</v>
      </c>
    </row>
    <row r="221" spans="1:19">
      <c r="A221">
        <f>Raw!A736*1000000+Raw!B736*100</f>
        <v>17031060500</v>
      </c>
      <c r="B221" t="str">
        <f>LEFT(A221,5)</f>
        <v>17031</v>
      </c>
      <c r="C221">
        <v>1</v>
      </c>
      <c r="D221">
        <f t="shared" si="3"/>
        <v>0</v>
      </c>
      <c r="E221" cm="1">
        <f t="array" ref="E221:G221">VLOOKUP(A221,USPS!A:E, {3,4,5}, FALSE)</f>
        <v>165</v>
      </c>
      <c r="F221">
        <v>162</v>
      </c>
      <c r="G221">
        <v>3</v>
      </c>
      <c r="H221">
        <f>IF(OR(Raw!C736&lt;=5,Raw!C736=101),1,0)</f>
        <v>0</v>
      </c>
      <c r="I221">
        <f>IF(OR(Raw!C736=6,Raw!C736=7,Raw!C736=8,Raw!C736=102),1,0)</f>
        <v>0</v>
      </c>
      <c r="J221">
        <f>IF(OR(Raw!C736=9,Raw!C736=10,Raw!C736=11,Raw!C736=12,Raw!C736=103),1,0)</f>
        <v>0</v>
      </c>
      <c r="K221">
        <f>IF(OR(Raw!C736=13,Raw!C736=104),1,0)</f>
        <v>1</v>
      </c>
      <c r="L221" s="4">
        <v>33</v>
      </c>
      <c r="M221" s="4">
        <v>286</v>
      </c>
      <c r="N221" s="4">
        <v>3</v>
      </c>
      <c r="O221" s="4">
        <v>499</v>
      </c>
      <c r="P221" s="4">
        <v>5</v>
      </c>
      <c r="Q221" s="4">
        <v>3001</v>
      </c>
      <c r="R221" s="4">
        <v>17</v>
      </c>
      <c r="S221" s="4">
        <v>405</v>
      </c>
    </row>
    <row r="222" spans="1:19">
      <c r="A222">
        <f>Raw!A737*1000000+Raw!B737*100</f>
        <v>17031060800</v>
      </c>
      <c r="B222" t="str">
        <f>LEFT(A222,5)</f>
        <v>17031</v>
      </c>
      <c r="C222">
        <v>1</v>
      </c>
      <c r="D222">
        <f t="shared" si="3"/>
        <v>0</v>
      </c>
      <c r="E222" cm="1">
        <f t="array" ref="E222:G222">VLOOKUP(A222,USPS!A:E, {3,4,5}, FALSE)</f>
        <v>46</v>
      </c>
      <c r="F222">
        <v>35</v>
      </c>
      <c r="G222">
        <v>11</v>
      </c>
      <c r="H222">
        <f>IF(OR(Raw!C737&lt;=5,Raw!C737=101),1,0)</f>
        <v>0</v>
      </c>
      <c r="I222">
        <f>IF(OR(Raw!C737=6,Raw!C737=7,Raw!C737=8,Raw!C737=102),1,0)</f>
        <v>0</v>
      </c>
      <c r="J222">
        <f>IF(OR(Raw!C737=9,Raw!C737=10,Raw!C737=11,Raw!C737=12,Raw!C737=103),1,0)</f>
        <v>0</v>
      </c>
      <c r="K222">
        <f>IF(OR(Raw!C737=13,Raw!C737=104),1,0)</f>
        <v>1</v>
      </c>
      <c r="L222" s="4">
        <v>87</v>
      </c>
      <c r="M222" s="4">
        <v>1048</v>
      </c>
      <c r="N222" s="4">
        <v>3</v>
      </c>
      <c r="O222" s="4">
        <v>372</v>
      </c>
      <c r="P222" s="4">
        <v>0</v>
      </c>
      <c r="Q222" s="4">
        <v>0</v>
      </c>
      <c r="R222" s="4">
        <v>43</v>
      </c>
      <c r="S222" s="4">
        <v>552</v>
      </c>
    </row>
    <row r="223" spans="1:19">
      <c r="A223">
        <f>Raw!A738*1000000+Raw!B738*100</f>
        <v>17031060900</v>
      </c>
      <c r="B223" t="str">
        <f>LEFT(A223,5)</f>
        <v>17031</v>
      </c>
      <c r="C223">
        <v>1</v>
      </c>
      <c r="D223">
        <f t="shared" si="3"/>
        <v>0</v>
      </c>
      <c r="E223" cm="1">
        <f t="array" ref="E223:G223">VLOOKUP(A223,USPS!A:E, {3,4,5}, FALSE)</f>
        <v>117</v>
      </c>
      <c r="F223">
        <v>108</v>
      </c>
      <c r="G223">
        <v>9</v>
      </c>
      <c r="H223">
        <f>IF(OR(Raw!C738&lt;=5,Raw!C738=101),1,0)</f>
        <v>0</v>
      </c>
      <c r="I223">
        <f>IF(OR(Raw!C738=6,Raw!C738=7,Raw!C738=8,Raw!C738=102),1,0)</f>
        <v>0</v>
      </c>
      <c r="J223">
        <f>IF(OR(Raw!C738=9,Raw!C738=10,Raw!C738=11,Raw!C738=12,Raw!C738=103),1,0)</f>
        <v>0</v>
      </c>
      <c r="K223">
        <f>IF(OR(Raw!C738=13,Raw!C738=104),1,0)</f>
        <v>1</v>
      </c>
      <c r="L223" s="4">
        <v>143</v>
      </c>
      <c r="M223" s="4">
        <v>1818</v>
      </c>
      <c r="N223" s="4">
        <v>2</v>
      </c>
      <c r="O223" s="4">
        <v>360</v>
      </c>
      <c r="P223" s="4">
        <v>4</v>
      </c>
      <c r="Q223" s="4">
        <v>1772</v>
      </c>
      <c r="R223" s="4">
        <v>73</v>
      </c>
      <c r="S223" s="4">
        <v>1731</v>
      </c>
    </row>
    <row r="224" spans="1:19">
      <c r="A224">
        <f>Raw!A739*1000000+Raw!B739*100</f>
        <v>17031061000</v>
      </c>
      <c r="B224" t="str">
        <f>LEFT(A224,5)</f>
        <v>17031</v>
      </c>
      <c r="C224">
        <v>1</v>
      </c>
      <c r="D224">
        <f t="shared" si="3"/>
        <v>0</v>
      </c>
      <c r="E224" cm="1">
        <f t="array" ref="E224:G224">VLOOKUP(A224,USPS!A:E, {3,4,5}, FALSE)</f>
        <v>77</v>
      </c>
      <c r="F224">
        <v>76</v>
      </c>
      <c r="G224">
        <v>1</v>
      </c>
      <c r="H224">
        <f>IF(OR(Raw!C739&lt;=5,Raw!C739=101),1,0)</f>
        <v>0</v>
      </c>
      <c r="I224">
        <f>IF(OR(Raw!C739=6,Raw!C739=7,Raw!C739=8,Raw!C739=102),1,0)</f>
        <v>0</v>
      </c>
      <c r="J224">
        <f>IF(OR(Raw!C739=9,Raw!C739=10,Raw!C739=11,Raw!C739=12,Raw!C739=103),1,0)</f>
        <v>0</v>
      </c>
      <c r="K224">
        <f>IF(OR(Raw!C739=13,Raw!C739=104),1,0)</f>
        <v>1</v>
      </c>
      <c r="L224" s="4">
        <v>48</v>
      </c>
      <c r="M224" s="4">
        <v>656</v>
      </c>
      <c r="N224" s="4">
        <v>2</v>
      </c>
      <c r="O224" s="4">
        <v>317</v>
      </c>
      <c r="P224" s="4">
        <v>1</v>
      </c>
      <c r="Q224" s="4">
        <v>301</v>
      </c>
      <c r="R224" s="4">
        <v>22</v>
      </c>
      <c r="S224" s="4">
        <v>203</v>
      </c>
    </row>
    <row r="225" spans="1:19">
      <c r="A225">
        <f>Raw!A740*1000000+Raw!B740*100</f>
        <v>17031061100</v>
      </c>
      <c r="B225" t="str">
        <f>LEFT(A225,5)</f>
        <v>17031</v>
      </c>
      <c r="C225">
        <v>1</v>
      </c>
      <c r="D225">
        <f t="shared" si="3"/>
        <v>0</v>
      </c>
      <c r="E225" cm="1">
        <f t="array" ref="E225:G225">VLOOKUP(A225,USPS!A:E, {3,4,5}, FALSE)</f>
        <v>60</v>
      </c>
      <c r="F225">
        <v>59</v>
      </c>
      <c r="G225">
        <v>1</v>
      </c>
      <c r="H225">
        <f>IF(OR(Raw!C740&lt;=5,Raw!C740=101),1,0)</f>
        <v>0</v>
      </c>
      <c r="I225">
        <f>IF(OR(Raw!C740=6,Raw!C740=7,Raw!C740=8,Raw!C740=102),1,0)</f>
        <v>0</v>
      </c>
      <c r="J225">
        <f>IF(OR(Raw!C740=9,Raw!C740=10,Raw!C740=11,Raw!C740=12,Raw!C740=103),1,0)</f>
        <v>0</v>
      </c>
      <c r="K225">
        <f>IF(OR(Raw!C740=13,Raw!C740=104),1,0)</f>
        <v>1</v>
      </c>
      <c r="L225" s="4">
        <v>28</v>
      </c>
      <c r="M225" s="4">
        <v>406</v>
      </c>
      <c r="N225" s="4">
        <v>1</v>
      </c>
      <c r="O225" s="4">
        <v>165</v>
      </c>
      <c r="P225" s="4">
        <v>4</v>
      </c>
      <c r="Q225" s="4">
        <v>2394</v>
      </c>
      <c r="R225" s="4">
        <v>18</v>
      </c>
      <c r="S225" s="4">
        <v>257</v>
      </c>
    </row>
    <row r="226" spans="1:19">
      <c r="A226">
        <f>Raw!A741*1000000+Raw!B741*100</f>
        <v>17031061200</v>
      </c>
      <c r="B226" t="str">
        <f>LEFT(A226,5)</f>
        <v>17031</v>
      </c>
      <c r="C226">
        <v>1</v>
      </c>
      <c r="D226">
        <f t="shared" si="3"/>
        <v>0</v>
      </c>
      <c r="E226" cm="1">
        <f t="array" ref="E226:G226">VLOOKUP(A226,USPS!A:E, {3,4,5}, FALSE)</f>
        <v>51</v>
      </c>
      <c r="F226">
        <v>46</v>
      </c>
      <c r="G226">
        <v>5</v>
      </c>
      <c r="H226">
        <f>IF(OR(Raw!C741&lt;=5,Raw!C741=101),1,0)</f>
        <v>0</v>
      </c>
      <c r="I226">
        <f>IF(OR(Raw!C741=6,Raw!C741=7,Raw!C741=8,Raw!C741=102),1,0)</f>
        <v>0</v>
      </c>
      <c r="J226">
        <f>IF(OR(Raw!C741=9,Raw!C741=10,Raw!C741=11,Raw!C741=12,Raw!C741=103),1,0)</f>
        <v>0</v>
      </c>
      <c r="K226">
        <f>IF(OR(Raw!C741=13,Raw!C741=104),1,0)</f>
        <v>1</v>
      </c>
      <c r="L226" s="4">
        <v>47</v>
      </c>
      <c r="M226" s="4">
        <v>558</v>
      </c>
      <c r="N226" s="4">
        <v>2</v>
      </c>
      <c r="O226" s="4">
        <v>226</v>
      </c>
      <c r="P226" s="4">
        <v>2</v>
      </c>
      <c r="Q226" s="4">
        <v>814</v>
      </c>
      <c r="R226" s="4">
        <v>31</v>
      </c>
      <c r="S226" s="4">
        <v>826</v>
      </c>
    </row>
    <row r="227" spans="1:19">
      <c r="A227">
        <f>Raw!A742*1000000+Raw!B742*100</f>
        <v>17031061500</v>
      </c>
      <c r="B227" t="str">
        <f>LEFT(A227,5)</f>
        <v>17031</v>
      </c>
      <c r="C227">
        <v>1</v>
      </c>
      <c r="D227">
        <f t="shared" si="3"/>
        <v>0</v>
      </c>
      <c r="E227" cm="1">
        <f t="array" ref="E227:G227">VLOOKUP(A227,USPS!A:E, {3,4,5}, FALSE)</f>
        <v>37</v>
      </c>
      <c r="F227">
        <v>35</v>
      </c>
      <c r="G227">
        <v>2</v>
      </c>
      <c r="H227">
        <f>IF(OR(Raw!C742&lt;=5,Raw!C742=101),1,0)</f>
        <v>0</v>
      </c>
      <c r="I227">
        <f>IF(OR(Raw!C742=6,Raw!C742=7,Raw!C742=8,Raw!C742=102),1,0)</f>
        <v>0</v>
      </c>
      <c r="J227">
        <f>IF(OR(Raw!C742=9,Raw!C742=10,Raw!C742=11,Raw!C742=12,Raw!C742=103),1,0)</f>
        <v>0</v>
      </c>
      <c r="K227">
        <f>IF(OR(Raw!C742=13,Raw!C742=104),1,0)</f>
        <v>1</v>
      </c>
      <c r="L227" s="4">
        <v>65</v>
      </c>
      <c r="M227" s="4">
        <v>880</v>
      </c>
      <c r="N227" s="4">
        <v>4</v>
      </c>
      <c r="O227" s="4">
        <v>807</v>
      </c>
      <c r="P227" s="4">
        <v>5</v>
      </c>
      <c r="Q227" s="4">
        <v>3052</v>
      </c>
      <c r="R227" s="4">
        <v>30</v>
      </c>
      <c r="S227" s="4">
        <v>1350</v>
      </c>
    </row>
    <row r="228" spans="1:19">
      <c r="A228">
        <f>Raw!A743*1000000+Raw!B743*100</f>
        <v>17031061800</v>
      </c>
      <c r="B228" t="str">
        <f>LEFT(A228,5)</f>
        <v>17031</v>
      </c>
      <c r="C228">
        <v>1</v>
      </c>
      <c r="D228">
        <f t="shared" si="3"/>
        <v>0</v>
      </c>
      <c r="E228" cm="1">
        <f t="array" ref="E228:G228">VLOOKUP(A228,USPS!A:E, {3,4,5}, FALSE)</f>
        <v>33</v>
      </c>
      <c r="F228">
        <v>31</v>
      </c>
      <c r="G228">
        <v>2</v>
      </c>
      <c r="H228">
        <f>IF(OR(Raw!C743&lt;=5,Raw!C743=101),1,0)</f>
        <v>0</v>
      </c>
      <c r="I228">
        <f>IF(OR(Raw!C743=6,Raw!C743=7,Raw!C743=8,Raw!C743=102),1,0)</f>
        <v>0</v>
      </c>
      <c r="J228">
        <f>IF(OR(Raw!C743=9,Raw!C743=10,Raw!C743=11,Raw!C743=12,Raw!C743=103),1,0)</f>
        <v>1</v>
      </c>
      <c r="K228">
        <f>IF(OR(Raw!C743=13,Raw!C743=104),1,0)</f>
        <v>0</v>
      </c>
      <c r="L228" s="4">
        <v>18</v>
      </c>
      <c r="M228" s="4">
        <v>256</v>
      </c>
      <c r="N228" s="4">
        <v>0</v>
      </c>
      <c r="O228" s="4">
        <v>0</v>
      </c>
      <c r="P228" s="4">
        <v>0</v>
      </c>
      <c r="Q228" s="4">
        <v>0</v>
      </c>
      <c r="R228" s="4">
        <v>13</v>
      </c>
      <c r="S228" s="4">
        <v>173</v>
      </c>
    </row>
    <row r="229" spans="1:19">
      <c r="A229">
        <f>Raw!A744*1000000+Raw!B744*100</f>
        <v>17031061901</v>
      </c>
      <c r="B229" t="str">
        <f>LEFT(A229,5)</f>
        <v>17031</v>
      </c>
      <c r="C229">
        <v>1</v>
      </c>
      <c r="D229">
        <f t="shared" si="3"/>
        <v>0</v>
      </c>
      <c r="E229" cm="1">
        <f t="array" ref="E229:G229">VLOOKUP(A229,USPS!A:E, {3,4,5}, FALSE)</f>
        <v>67</v>
      </c>
      <c r="F229">
        <v>60</v>
      </c>
      <c r="G229">
        <v>7</v>
      </c>
      <c r="H229">
        <f>IF(OR(Raw!C744&lt;=5,Raw!C744=101),1,0)</f>
        <v>0</v>
      </c>
      <c r="I229">
        <f>IF(OR(Raw!C744=6,Raw!C744=7,Raw!C744=8,Raw!C744=102),1,0)</f>
        <v>0</v>
      </c>
      <c r="J229">
        <f>IF(OR(Raw!C744=9,Raw!C744=10,Raw!C744=11,Raw!C744=12,Raw!C744=103),1,0)</f>
        <v>1</v>
      </c>
      <c r="K229">
        <f>IF(OR(Raw!C744=13,Raw!C744=104),1,0)</f>
        <v>0</v>
      </c>
      <c r="L229" s="4">
        <v>81</v>
      </c>
      <c r="M229" s="4">
        <v>1210</v>
      </c>
      <c r="N229" s="4">
        <v>2</v>
      </c>
      <c r="O229" s="4">
        <v>384</v>
      </c>
      <c r="P229" s="4">
        <v>2</v>
      </c>
      <c r="Q229" s="4">
        <v>1323</v>
      </c>
      <c r="R229" s="4">
        <v>40</v>
      </c>
      <c r="S229" s="4">
        <v>1529</v>
      </c>
    </row>
    <row r="230" spans="1:19">
      <c r="A230">
        <f>Raw!A745*1000000+Raw!B745*100</f>
        <v>17031061902</v>
      </c>
      <c r="B230" t="str">
        <f>LEFT(A230,5)</f>
        <v>17031</v>
      </c>
      <c r="C230">
        <v>1</v>
      </c>
      <c r="D230">
        <f t="shared" si="3"/>
        <v>0</v>
      </c>
      <c r="E230" cm="1">
        <f t="array" ref="E230:G230">VLOOKUP(A230,USPS!A:E, {3,4,5}, FALSE)</f>
        <v>35</v>
      </c>
      <c r="F230">
        <v>31</v>
      </c>
      <c r="G230">
        <v>4</v>
      </c>
      <c r="H230">
        <f>IF(OR(Raw!C745&lt;=5,Raw!C745=101),1,0)</f>
        <v>0</v>
      </c>
      <c r="I230">
        <f>IF(OR(Raw!C745=6,Raw!C745=7,Raw!C745=8,Raw!C745=102),1,0)</f>
        <v>0</v>
      </c>
      <c r="J230">
        <f>IF(OR(Raw!C745=9,Raw!C745=10,Raw!C745=11,Raw!C745=12,Raw!C745=103),1,0)</f>
        <v>0</v>
      </c>
      <c r="K230">
        <f>IF(OR(Raw!C745=13,Raw!C745=104),1,0)</f>
        <v>1</v>
      </c>
      <c r="L230" s="4">
        <v>82</v>
      </c>
      <c r="M230" s="4">
        <v>975</v>
      </c>
      <c r="N230" s="4">
        <v>0</v>
      </c>
      <c r="O230" s="4">
        <v>0</v>
      </c>
      <c r="P230" s="4">
        <v>2</v>
      </c>
      <c r="Q230" s="4">
        <v>998</v>
      </c>
      <c r="R230" s="4">
        <v>44</v>
      </c>
      <c r="S230" s="4">
        <v>516</v>
      </c>
    </row>
    <row r="231" spans="1:19">
      <c r="A231">
        <f>Raw!A746*1000000+Raw!B746*100</f>
        <v>17031062000</v>
      </c>
      <c r="B231" t="str">
        <f>LEFT(A231,5)</f>
        <v>17031</v>
      </c>
      <c r="C231">
        <v>1</v>
      </c>
      <c r="D231">
        <f t="shared" si="3"/>
        <v>0</v>
      </c>
      <c r="E231" cm="1">
        <f t="array" ref="E231:G231">VLOOKUP(A231,USPS!A:E, {3,4,5}, FALSE)</f>
        <v>85</v>
      </c>
      <c r="F231">
        <v>76</v>
      </c>
      <c r="G231">
        <v>9</v>
      </c>
      <c r="H231">
        <f>IF(OR(Raw!C746&lt;=5,Raw!C746=101),1,0)</f>
        <v>0</v>
      </c>
      <c r="I231">
        <f>IF(OR(Raw!C746=6,Raw!C746=7,Raw!C746=8,Raw!C746=102),1,0)</f>
        <v>0</v>
      </c>
      <c r="J231">
        <f>IF(OR(Raw!C746=9,Raw!C746=10,Raw!C746=11,Raw!C746=12,Raw!C746=103),1,0)</f>
        <v>0</v>
      </c>
      <c r="K231">
        <f>IF(OR(Raw!C746=13,Raw!C746=104),1,0)</f>
        <v>1</v>
      </c>
      <c r="L231" s="4">
        <v>60</v>
      </c>
      <c r="M231" s="4">
        <v>981</v>
      </c>
      <c r="N231" s="4">
        <v>5</v>
      </c>
      <c r="O231" s="4">
        <v>700</v>
      </c>
      <c r="P231" s="4">
        <v>2</v>
      </c>
      <c r="Q231" s="4">
        <v>983</v>
      </c>
      <c r="R231" s="4">
        <v>30</v>
      </c>
      <c r="S231" s="4">
        <v>540</v>
      </c>
    </row>
    <row r="232" spans="1:19">
      <c r="A232">
        <f>Raw!A747*1000000+Raw!B747*100</f>
        <v>17031062100</v>
      </c>
      <c r="B232" t="str">
        <f>LEFT(A232,5)</f>
        <v>17031</v>
      </c>
      <c r="C232">
        <v>1</v>
      </c>
      <c r="D232">
        <f t="shared" si="3"/>
        <v>0</v>
      </c>
      <c r="E232" cm="1">
        <f t="array" ref="E232:G232">VLOOKUP(A232,USPS!A:E, {3,4,5}, FALSE)</f>
        <v>215</v>
      </c>
      <c r="F232">
        <v>193</v>
      </c>
      <c r="G232">
        <v>22</v>
      </c>
      <c r="H232">
        <f>IF(OR(Raw!C747&lt;=5,Raw!C747=101),1,0)</f>
        <v>0</v>
      </c>
      <c r="I232">
        <f>IF(OR(Raw!C747=6,Raw!C747=7,Raw!C747=8,Raw!C747=102),1,0)</f>
        <v>0</v>
      </c>
      <c r="J232">
        <f>IF(OR(Raw!C747=9,Raw!C747=10,Raw!C747=11,Raw!C747=12,Raw!C747=103),1,0)</f>
        <v>0</v>
      </c>
      <c r="K232">
        <f>IF(OR(Raw!C747=13,Raw!C747=104),1,0)</f>
        <v>1</v>
      </c>
      <c r="L232" s="4">
        <v>107</v>
      </c>
      <c r="M232" s="4">
        <v>1895</v>
      </c>
      <c r="N232" s="4">
        <v>7</v>
      </c>
      <c r="O232" s="4">
        <v>1206</v>
      </c>
      <c r="P232" s="4">
        <v>5</v>
      </c>
      <c r="Q232" s="4">
        <v>2243</v>
      </c>
      <c r="R232" s="4">
        <v>59</v>
      </c>
      <c r="S232" s="4">
        <v>2217</v>
      </c>
    </row>
    <row r="233" spans="1:19">
      <c r="A233">
        <f>Raw!A748*1000000+Raw!B748*100</f>
        <v>17031062200</v>
      </c>
      <c r="B233" t="str">
        <f>LEFT(A233,5)</f>
        <v>17031</v>
      </c>
      <c r="C233">
        <v>1</v>
      </c>
      <c r="D233">
        <f t="shared" si="3"/>
        <v>0</v>
      </c>
      <c r="E233" cm="1">
        <f t="array" ref="E233:G233">VLOOKUP(A233,USPS!A:E, {3,4,5}, FALSE)</f>
        <v>82</v>
      </c>
      <c r="F233">
        <v>72</v>
      </c>
      <c r="G233">
        <v>10</v>
      </c>
      <c r="H233">
        <f>IF(OR(Raw!C748&lt;=5,Raw!C748=101),1,0)</f>
        <v>0</v>
      </c>
      <c r="I233">
        <f>IF(OR(Raw!C748=6,Raw!C748=7,Raw!C748=8,Raw!C748=102),1,0)</f>
        <v>0</v>
      </c>
      <c r="J233">
        <f>IF(OR(Raw!C748=9,Raw!C748=10,Raw!C748=11,Raw!C748=12,Raw!C748=103),1,0)</f>
        <v>0</v>
      </c>
      <c r="K233">
        <f>IF(OR(Raw!C748=13,Raw!C748=104),1,0)</f>
        <v>1</v>
      </c>
      <c r="L233" s="4">
        <v>68</v>
      </c>
      <c r="M233" s="4">
        <v>1007</v>
      </c>
      <c r="N233" s="4">
        <v>3</v>
      </c>
      <c r="O233" s="4">
        <v>525</v>
      </c>
      <c r="P233" s="4">
        <v>4</v>
      </c>
      <c r="Q233" s="4">
        <v>2661</v>
      </c>
      <c r="R233" s="4">
        <v>35</v>
      </c>
      <c r="S233" s="4">
        <v>1371</v>
      </c>
    </row>
    <row r="234" spans="1:19">
      <c r="A234">
        <f>Raw!A749*1000000+Raw!B749*100</f>
        <v>17031062300</v>
      </c>
      <c r="B234" t="str">
        <f>LEFT(A234,5)</f>
        <v>17031</v>
      </c>
      <c r="C234">
        <v>1</v>
      </c>
      <c r="D234">
        <f t="shared" si="3"/>
        <v>0</v>
      </c>
      <c r="E234" cm="1">
        <f t="array" ref="E234:G234">VLOOKUP(A234,USPS!A:E, {3,4,5}, FALSE)</f>
        <v>140</v>
      </c>
      <c r="F234">
        <v>109</v>
      </c>
      <c r="G234">
        <v>31</v>
      </c>
      <c r="H234">
        <f>IF(OR(Raw!C749&lt;=5,Raw!C749=101),1,0)</f>
        <v>0</v>
      </c>
      <c r="I234">
        <f>IF(OR(Raw!C749=6,Raw!C749=7,Raw!C749=8,Raw!C749=102),1,0)</f>
        <v>0</v>
      </c>
      <c r="J234">
        <f>IF(OR(Raw!C749=9,Raw!C749=10,Raw!C749=11,Raw!C749=12,Raw!C749=103),1,0)</f>
        <v>0</v>
      </c>
      <c r="K234">
        <f>IF(OR(Raw!C749=13,Raw!C749=104),1,0)</f>
        <v>1</v>
      </c>
      <c r="L234" s="4">
        <v>49</v>
      </c>
      <c r="M234" s="4">
        <v>883</v>
      </c>
      <c r="N234" s="4">
        <v>3</v>
      </c>
      <c r="O234" s="4">
        <v>565</v>
      </c>
      <c r="P234" s="4">
        <v>2</v>
      </c>
      <c r="Q234" s="4">
        <v>1350</v>
      </c>
      <c r="R234" s="4">
        <v>31</v>
      </c>
      <c r="S234" s="4">
        <v>701</v>
      </c>
    </row>
    <row r="235" spans="1:19">
      <c r="A235">
        <f>Raw!A750*1000000+Raw!B750*100</f>
        <v>17031062400</v>
      </c>
      <c r="B235" t="str">
        <f>LEFT(A235,5)</f>
        <v>17031</v>
      </c>
      <c r="C235">
        <v>1</v>
      </c>
      <c r="D235">
        <f t="shared" si="3"/>
        <v>0</v>
      </c>
      <c r="E235" cm="1">
        <f t="array" ref="E235:G235">VLOOKUP(A235,USPS!A:E, {3,4,5}, FALSE)</f>
        <v>57</v>
      </c>
      <c r="F235">
        <v>43</v>
      </c>
      <c r="G235">
        <v>14</v>
      </c>
      <c r="H235">
        <f>IF(OR(Raw!C750&lt;=5,Raw!C750=101),1,0)</f>
        <v>0</v>
      </c>
      <c r="I235">
        <f>IF(OR(Raw!C750=6,Raw!C750=7,Raw!C750=8,Raw!C750=102),1,0)</f>
        <v>0</v>
      </c>
      <c r="J235">
        <f>IF(OR(Raw!C750=9,Raw!C750=10,Raw!C750=11,Raw!C750=12,Raw!C750=103),1,0)</f>
        <v>0</v>
      </c>
      <c r="K235">
        <f>IF(OR(Raw!C750=13,Raw!C750=104),1,0)</f>
        <v>1</v>
      </c>
      <c r="L235" s="4">
        <v>33</v>
      </c>
      <c r="M235" s="4">
        <v>661</v>
      </c>
      <c r="N235" s="4">
        <v>1</v>
      </c>
      <c r="O235" s="4">
        <v>226</v>
      </c>
      <c r="P235" s="4">
        <v>3</v>
      </c>
      <c r="Q235" s="4">
        <v>1460</v>
      </c>
      <c r="R235" s="4">
        <v>22</v>
      </c>
      <c r="S235" s="4">
        <v>1469</v>
      </c>
    </row>
    <row r="236" spans="1:19">
      <c r="A236">
        <f>Raw!A751*1000000+Raw!B751*100</f>
        <v>17031062500</v>
      </c>
      <c r="B236" t="str">
        <f>LEFT(A236,5)</f>
        <v>17031</v>
      </c>
      <c r="C236">
        <v>1</v>
      </c>
      <c r="D236">
        <f t="shared" si="3"/>
        <v>0</v>
      </c>
      <c r="E236" cm="1">
        <f t="array" ref="E236:G236">VLOOKUP(A236,USPS!A:E, {3,4,5}, FALSE)</f>
        <v>139</v>
      </c>
      <c r="F236">
        <v>127</v>
      </c>
      <c r="G236">
        <v>12</v>
      </c>
      <c r="H236">
        <f>IF(OR(Raw!C751&lt;=5,Raw!C751=101),1,0)</f>
        <v>0</v>
      </c>
      <c r="I236">
        <f>IF(OR(Raw!C751=6,Raw!C751=7,Raw!C751=8,Raw!C751=102),1,0)</f>
        <v>0</v>
      </c>
      <c r="J236">
        <f>IF(OR(Raw!C751=9,Raw!C751=10,Raw!C751=11,Raw!C751=12,Raw!C751=103),1,0)</f>
        <v>0</v>
      </c>
      <c r="K236">
        <f>IF(OR(Raw!C751=13,Raw!C751=104),1,0)</f>
        <v>1</v>
      </c>
      <c r="L236" s="4">
        <v>65</v>
      </c>
      <c r="M236" s="4">
        <v>1097</v>
      </c>
      <c r="N236" s="4">
        <v>3</v>
      </c>
      <c r="O236" s="4">
        <v>390</v>
      </c>
      <c r="P236" s="4">
        <v>6</v>
      </c>
      <c r="Q236" s="4">
        <v>3519</v>
      </c>
      <c r="R236" s="4">
        <v>37</v>
      </c>
      <c r="S236" s="4">
        <v>924</v>
      </c>
    </row>
    <row r="237" spans="1:19">
      <c r="A237">
        <f>Raw!A752*1000000+Raw!B752*100</f>
        <v>17031062600</v>
      </c>
      <c r="B237" t="str">
        <f>LEFT(A237,5)</f>
        <v>17031</v>
      </c>
      <c r="C237">
        <v>1</v>
      </c>
      <c r="D237">
        <f t="shared" si="3"/>
        <v>0</v>
      </c>
      <c r="E237" cm="1">
        <f t="array" ref="E237:G237">VLOOKUP(A237,USPS!A:E, {3,4,5}, FALSE)</f>
        <v>424</v>
      </c>
      <c r="F237">
        <v>417</v>
      </c>
      <c r="G237">
        <v>7</v>
      </c>
      <c r="H237">
        <f>IF(OR(Raw!C752&lt;=5,Raw!C752=101),1,0)</f>
        <v>0</v>
      </c>
      <c r="I237">
        <f>IF(OR(Raw!C752=6,Raw!C752=7,Raw!C752=8,Raw!C752=102),1,0)</f>
        <v>0</v>
      </c>
      <c r="J237">
        <f>IF(OR(Raw!C752=9,Raw!C752=10,Raw!C752=11,Raw!C752=12,Raw!C752=103),1,0)</f>
        <v>0</v>
      </c>
      <c r="K237">
        <f>IF(OR(Raw!C752=13,Raw!C752=104),1,0)</f>
        <v>1</v>
      </c>
      <c r="L237" s="4">
        <v>82</v>
      </c>
      <c r="M237" s="4">
        <v>1196</v>
      </c>
      <c r="N237" s="4">
        <v>3</v>
      </c>
      <c r="O237" s="4">
        <v>494</v>
      </c>
      <c r="P237" s="4">
        <v>7</v>
      </c>
      <c r="Q237" s="4">
        <v>3704</v>
      </c>
      <c r="R237" s="4">
        <v>48</v>
      </c>
      <c r="S237" s="4">
        <v>526</v>
      </c>
    </row>
    <row r="238" spans="1:19">
      <c r="A238">
        <f>Raw!A753*1000000+Raw!B753*100</f>
        <v>17031062700</v>
      </c>
      <c r="B238" t="str">
        <f>LEFT(A238,5)</f>
        <v>17031</v>
      </c>
      <c r="C238">
        <v>1</v>
      </c>
      <c r="D238">
        <f t="shared" si="3"/>
        <v>0</v>
      </c>
      <c r="E238" cm="1">
        <f t="array" ref="E238:G238">VLOOKUP(A238,USPS!A:E, {3,4,5}, FALSE)</f>
        <v>262</v>
      </c>
      <c r="F238">
        <v>239</v>
      </c>
      <c r="G238">
        <v>23</v>
      </c>
      <c r="H238">
        <f>IF(OR(Raw!C753&lt;=5,Raw!C753=101),1,0)</f>
        <v>0</v>
      </c>
      <c r="I238">
        <f>IF(OR(Raw!C753=6,Raw!C753=7,Raw!C753=8,Raw!C753=102),1,0)</f>
        <v>0</v>
      </c>
      <c r="J238">
        <f>IF(OR(Raw!C753=9,Raw!C753=10,Raw!C753=11,Raw!C753=12,Raw!C753=103),1,0)</f>
        <v>0</v>
      </c>
      <c r="K238">
        <f>IF(OR(Raw!C753=13,Raw!C753=104),1,0)</f>
        <v>1</v>
      </c>
      <c r="L238" s="4">
        <v>139</v>
      </c>
      <c r="M238" s="4">
        <v>2463</v>
      </c>
      <c r="N238" s="4">
        <v>11</v>
      </c>
      <c r="O238" s="4">
        <v>1542</v>
      </c>
      <c r="P238" s="4">
        <v>4</v>
      </c>
      <c r="Q238" s="4">
        <v>1513</v>
      </c>
      <c r="R238" s="4">
        <v>63</v>
      </c>
      <c r="S238" s="4">
        <v>1492</v>
      </c>
    </row>
    <row r="239" spans="1:19">
      <c r="A239">
        <f>Raw!A754*1000000+Raw!B754*100</f>
        <v>17031062800</v>
      </c>
      <c r="B239" t="str">
        <f>LEFT(A239,5)</f>
        <v>17031</v>
      </c>
      <c r="C239">
        <v>1</v>
      </c>
      <c r="D239">
        <f t="shared" si="3"/>
        <v>0</v>
      </c>
      <c r="E239" cm="1">
        <f t="array" ref="E239:G239">VLOOKUP(A239,USPS!A:E, {3,4,5}, FALSE)</f>
        <v>140</v>
      </c>
      <c r="F239">
        <v>133</v>
      </c>
      <c r="G239">
        <v>7</v>
      </c>
      <c r="H239">
        <f>IF(OR(Raw!C754&lt;=5,Raw!C754=101),1,0)</f>
        <v>0</v>
      </c>
      <c r="I239">
        <f>IF(OR(Raw!C754=6,Raw!C754=7,Raw!C754=8,Raw!C754=102),1,0)</f>
        <v>0</v>
      </c>
      <c r="J239">
        <f>IF(OR(Raw!C754=9,Raw!C754=10,Raw!C754=11,Raw!C754=12,Raw!C754=103),1,0)</f>
        <v>0</v>
      </c>
      <c r="K239">
        <f>IF(OR(Raw!C754=13,Raw!C754=104),1,0)</f>
        <v>1</v>
      </c>
      <c r="L239" s="4">
        <v>115</v>
      </c>
      <c r="M239" s="4">
        <v>1527</v>
      </c>
      <c r="N239" s="4">
        <v>5</v>
      </c>
      <c r="O239" s="4">
        <v>945</v>
      </c>
      <c r="P239" s="4">
        <v>9</v>
      </c>
      <c r="Q239" s="4">
        <v>4729</v>
      </c>
      <c r="R239" s="4">
        <v>64</v>
      </c>
      <c r="S239" s="4">
        <v>3595</v>
      </c>
    </row>
    <row r="240" spans="1:19">
      <c r="A240">
        <f>Raw!A755*1000000+Raw!B755*100</f>
        <v>17031062900</v>
      </c>
      <c r="B240" t="str">
        <f>LEFT(A240,5)</f>
        <v>17031</v>
      </c>
      <c r="C240">
        <v>1</v>
      </c>
      <c r="D240">
        <f t="shared" si="3"/>
        <v>0</v>
      </c>
      <c r="E240" cm="1">
        <f t="array" ref="E240:G240">VLOOKUP(A240,USPS!A:E, {3,4,5}, FALSE)</f>
        <v>96</v>
      </c>
      <c r="F240">
        <v>82</v>
      </c>
      <c r="G240">
        <v>14</v>
      </c>
      <c r="H240">
        <f>IF(OR(Raw!C755&lt;=5,Raw!C755=101),1,0)</f>
        <v>0</v>
      </c>
      <c r="I240">
        <f>IF(OR(Raw!C755=6,Raw!C755=7,Raw!C755=8,Raw!C755=102),1,0)</f>
        <v>0</v>
      </c>
      <c r="J240">
        <f>IF(OR(Raw!C755=9,Raw!C755=10,Raw!C755=11,Raw!C755=12,Raw!C755=103),1,0)</f>
        <v>0</v>
      </c>
      <c r="K240">
        <f>IF(OR(Raw!C755=13,Raw!C755=104),1,0)</f>
        <v>1</v>
      </c>
      <c r="L240" s="4">
        <v>105</v>
      </c>
      <c r="M240" s="4">
        <v>1846</v>
      </c>
      <c r="N240" s="4">
        <v>2</v>
      </c>
      <c r="O240" s="4">
        <v>293</v>
      </c>
      <c r="P240" s="4">
        <v>1</v>
      </c>
      <c r="Q240" s="4">
        <v>296</v>
      </c>
      <c r="R240" s="4">
        <v>53</v>
      </c>
      <c r="S240" s="4">
        <v>972</v>
      </c>
    </row>
    <row r="241" spans="1:19">
      <c r="A241">
        <f>Raw!A756*1000000+Raw!B756*100</f>
        <v>17031063000</v>
      </c>
      <c r="B241" t="str">
        <f>LEFT(A241,5)</f>
        <v>17031</v>
      </c>
      <c r="C241">
        <v>1</v>
      </c>
      <c r="D241">
        <f t="shared" si="3"/>
        <v>0</v>
      </c>
      <c r="E241" cm="1">
        <f t="array" ref="E241:G241">VLOOKUP(A241,USPS!A:E, {3,4,5}, FALSE)</f>
        <v>273</v>
      </c>
      <c r="F241">
        <v>238</v>
      </c>
      <c r="G241">
        <v>35</v>
      </c>
      <c r="H241">
        <f>IF(OR(Raw!C756&lt;=5,Raw!C756=101),1,0)</f>
        <v>0</v>
      </c>
      <c r="I241">
        <f>IF(OR(Raw!C756=6,Raw!C756=7,Raw!C756=8,Raw!C756=102),1,0)</f>
        <v>0</v>
      </c>
      <c r="J241">
        <f>IF(OR(Raw!C756=9,Raw!C756=10,Raw!C756=11,Raw!C756=12,Raw!C756=103),1,0)</f>
        <v>0</v>
      </c>
      <c r="K241">
        <f>IF(OR(Raw!C756=13,Raw!C756=104),1,0)</f>
        <v>1</v>
      </c>
      <c r="L241" s="4">
        <v>114</v>
      </c>
      <c r="M241" s="4">
        <v>2296</v>
      </c>
      <c r="N241" s="4">
        <v>14</v>
      </c>
      <c r="O241" s="4">
        <v>1827</v>
      </c>
      <c r="P241" s="4">
        <v>3</v>
      </c>
      <c r="Q241" s="4">
        <v>1363</v>
      </c>
      <c r="R241" s="4">
        <v>58</v>
      </c>
      <c r="S241" s="4">
        <v>1607</v>
      </c>
    </row>
    <row r="242" spans="1:19">
      <c r="A242">
        <f>Raw!A757*1000000+Raw!B757*100</f>
        <v>17031063100</v>
      </c>
      <c r="B242" t="str">
        <f>LEFT(A242,5)</f>
        <v>17031</v>
      </c>
      <c r="C242">
        <v>1</v>
      </c>
      <c r="D242">
        <f t="shared" si="3"/>
        <v>0</v>
      </c>
      <c r="E242" cm="1">
        <f t="array" ref="E242:G242">VLOOKUP(A242,USPS!A:E, {3,4,5}, FALSE)</f>
        <v>106</v>
      </c>
      <c r="F242">
        <v>95</v>
      </c>
      <c r="G242">
        <v>11</v>
      </c>
      <c r="H242">
        <f>IF(OR(Raw!C757&lt;=5,Raw!C757=101),1,0)</f>
        <v>0</v>
      </c>
      <c r="I242">
        <f>IF(OR(Raw!C757=6,Raw!C757=7,Raw!C757=8,Raw!C757=102),1,0)</f>
        <v>0</v>
      </c>
      <c r="J242">
        <f>IF(OR(Raw!C757=9,Raw!C757=10,Raw!C757=11,Raw!C757=12,Raw!C757=103),1,0)</f>
        <v>0</v>
      </c>
      <c r="K242">
        <f>IF(OR(Raw!C757=13,Raw!C757=104),1,0)</f>
        <v>1</v>
      </c>
      <c r="L242" s="4">
        <v>102</v>
      </c>
      <c r="M242" s="4">
        <v>1596</v>
      </c>
      <c r="N242" s="4">
        <v>4</v>
      </c>
      <c r="O242" s="4">
        <v>614</v>
      </c>
      <c r="P242" s="4">
        <v>4</v>
      </c>
      <c r="Q242" s="4">
        <v>1956</v>
      </c>
      <c r="R242" s="4">
        <v>57</v>
      </c>
      <c r="S242" s="4">
        <v>1142</v>
      </c>
    </row>
    <row r="243" spans="1:19">
      <c r="A243">
        <f>Raw!A758*1000000+Raw!B758*100</f>
        <v>17031063200</v>
      </c>
      <c r="B243" t="str">
        <f>LEFT(A243,5)</f>
        <v>17031</v>
      </c>
      <c r="C243">
        <v>1</v>
      </c>
      <c r="D243">
        <f t="shared" si="3"/>
        <v>0</v>
      </c>
      <c r="E243" cm="1">
        <f t="array" ref="E243:G243">VLOOKUP(A243,USPS!A:E, {3,4,5}, FALSE)</f>
        <v>96</v>
      </c>
      <c r="F243">
        <v>83</v>
      </c>
      <c r="G243">
        <v>13</v>
      </c>
      <c r="H243">
        <f>IF(OR(Raw!C758&lt;=5,Raw!C758=101),1,0)</f>
        <v>0</v>
      </c>
      <c r="I243">
        <f>IF(OR(Raw!C758=6,Raw!C758=7,Raw!C758=8,Raw!C758=102),1,0)</f>
        <v>0</v>
      </c>
      <c r="J243">
        <f>IF(OR(Raw!C758=9,Raw!C758=10,Raw!C758=11,Raw!C758=12,Raw!C758=103),1,0)</f>
        <v>0</v>
      </c>
      <c r="K243">
        <f>IF(OR(Raw!C758=13,Raw!C758=104),1,0)</f>
        <v>1</v>
      </c>
      <c r="L243" s="4">
        <v>151</v>
      </c>
      <c r="M243" s="4">
        <v>1577</v>
      </c>
      <c r="N243" s="4">
        <v>4</v>
      </c>
      <c r="O243" s="4">
        <v>526</v>
      </c>
      <c r="P243" s="4">
        <v>2</v>
      </c>
      <c r="Q243" s="4">
        <v>750</v>
      </c>
      <c r="R243" s="4">
        <v>91</v>
      </c>
      <c r="S243" s="4">
        <v>838</v>
      </c>
    </row>
    <row r="244" spans="1:19">
      <c r="A244">
        <f>Raw!A759*1000000+Raw!B759*100</f>
        <v>17031063301</v>
      </c>
      <c r="B244" t="str">
        <f>LEFT(A244,5)</f>
        <v>17031</v>
      </c>
      <c r="C244">
        <v>1</v>
      </c>
      <c r="D244">
        <f t="shared" si="3"/>
        <v>0</v>
      </c>
      <c r="E244" cm="1">
        <f t="array" ref="E244:G244">VLOOKUP(A244,USPS!A:E, {3,4,5}, FALSE)</f>
        <v>81</v>
      </c>
      <c r="F244">
        <v>75</v>
      </c>
      <c r="G244">
        <v>6</v>
      </c>
      <c r="H244">
        <f>IF(OR(Raw!C759&lt;=5,Raw!C759=101),1,0)</f>
        <v>0</v>
      </c>
      <c r="I244">
        <f>IF(OR(Raw!C759=6,Raw!C759=7,Raw!C759=8,Raw!C759=102),1,0)</f>
        <v>0</v>
      </c>
      <c r="J244">
        <f>IF(OR(Raw!C759=9,Raw!C759=10,Raw!C759=11,Raw!C759=12,Raw!C759=103),1,0)</f>
        <v>0</v>
      </c>
      <c r="K244">
        <f>IF(OR(Raw!C759=13,Raw!C759=104),1,0)</f>
        <v>1</v>
      </c>
      <c r="L244" s="4">
        <v>67</v>
      </c>
      <c r="M244" s="4">
        <v>906</v>
      </c>
      <c r="N244" s="4">
        <v>4</v>
      </c>
      <c r="O244" s="4">
        <v>621</v>
      </c>
      <c r="P244" s="4">
        <v>0</v>
      </c>
      <c r="Q244" s="4">
        <v>0</v>
      </c>
      <c r="R244" s="4">
        <v>50</v>
      </c>
      <c r="S244" s="4">
        <v>1089</v>
      </c>
    </row>
    <row r="245" spans="1:19">
      <c r="A245">
        <f>Raw!A760*1000000+Raw!B760*100</f>
        <v>17031063302</v>
      </c>
      <c r="B245" t="str">
        <f>LEFT(A245,5)</f>
        <v>17031</v>
      </c>
      <c r="C245">
        <v>1</v>
      </c>
      <c r="D245">
        <f t="shared" si="3"/>
        <v>0</v>
      </c>
      <c r="E245" cm="1">
        <f t="array" ref="E245:G245">VLOOKUP(A245,USPS!A:E, {3,4,5}, FALSE)</f>
        <v>119</v>
      </c>
      <c r="F245">
        <v>103</v>
      </c>
      <c r="G245">
        <v>16</v>
      </c>
      <c r="H245">
        <f>IF(OR(Raw!C760&lt;=5,Raw!C760=101),1,0)</f>
        <v>0</v>
      </c>
      <c r="I245">
        <f>IF(OR(Raw!C760=6,Raw!C760=7,Raw!C760=8,Raw!C760=102),1,0)</f>
        <v>0</v>
      </c>
      <c r="J245">
        <f>IF(OR(Raw!C760=9,Raw!C760=10,Raw!C760=11,Raw!C760=12,Raw!C760=103),1,0)</f>
        <v>0</v>
      </c>
      <c r="K245">
        <f>IF(OR(Raw!C760=13,Raw!C760=104),1,0)</f>
        <v>1</v>
      </c>
      <c r="L245" s="4">
        <v>85</v>
      </c>
      <c r="M245" s="4">
        <v>1351</v>
      </c>
      <c r="N245" s="4">
        <v>4</v>
      </c>
      <c r="O245" s="4">
        <v>744</v>
      </c>
      <c r="P245" s="4">
        <v>3</v>
      </c>
      <c r="Q245" s="4">
        <v>1687</v>
      </c>
      <c r="R245" s="4">
        <v>58</v>
      </c>
      <c r="S245" s="4">
        <v>1673</v>
      </c>
    </row>
    <row r="246" spans="1:19">
      <c r="A246">
        <f>Raw!A761*1000000+Raw!B761*100</f>
        <v>17031063303</v>
      </c>
      <c r="B246" t="str">
        <f>LEFT(A246,5)</f>
        <v>17031</v>
      </c>
      <c r="C246">
        <v>1</v>
      </c>
      <c r="D246">
        <f t="shared" si="3"/>
        <v>0</v>
      </c>
      <c r="E246" cm="1">
        <f t="array" ref="E246:G246">VLOOKUP(A246,USPS!A:E, {3,4,5}, FALSE)</f>
        <v>14</v>
      </c>
      <c r="F246">
        <v>14</v>
      </c>
      <c r="G246">
        <v>0</v>
      </c>
      <c r="H246">
        <f>IF(OR(Raw!C761&lt;=5,Raw!C761=101),1,0)</f>
        <v>0</v>
      </c>
      <c r="I246">
        <f>IF(OR(Raw!C761=6,Raw!C761=7,Raw!C761=8,Raw!C761=102),1,0)</f>
        <v>0</v>
      </c>
      <c r="J246">
        <f>IF(OR(Raw!C761=9,Raw!C761=10,Raw!C761=11,Raw!C761=12,Raw!C761=103),1,0)</f>
        <v>0</v>
      </c>
      <c r="K246">
        <f>IF(OR(Raw!C761=13,Raw!C761=104),1,0)</f>
        <v>1</v>
      </c>
      <c r="L246" s="4">
        <v>15</v>
      </c>
      <c r="M246" s="4">
        <v>200</v>
      </c>
      <c r="N246" s="4">
        <v>0</v>
      </c>
      <c r="O246" s="4">
        <v>0</v>
      </c>
      <c r="P246" s="4">
        <v>0</v>
      </c>
      <c r="Q246" s="4">
        <v>0</v>
      </c>
      <c r="R246" s="4">
        <v>6</v>
      </c>
      <c r="S246" s="4">
        <v>66</v>
      </c>
    </row>
    <row r="247" spans="1:19">
      <c r="A247">
        <f>Raw!A762*1000000+Raw!B762*100</f>
        <v>17031063400</v>
      </c>
      <c r="B247" t="str">
        <f>LEFT(A247,5)</f>
        <v>17031</v>
      </c>
      <c r="C247">
        <v>1</v>
      </c>
      <c r="D247">
        <f t="shared" si="3"/>
        <v>0</v>
      </c>
      <c r="E247" cm="1">
        <f t="array" ref="E247:G247">VLOOKUP(A247,USPS!A:E, {3,4,5}, FALSE)</f>
        <v>156</v>
      </c>
      <c r="F247">
        <v>128</v>
      </c>
      <c r="G247">
        <v>28</v>
      </c>
      <c r="H247">
        <f>IF(OR(Raw!C762&lt;=5,Raw!C762=101),1,0)</f>
        <v>0</v>
      </c>
      <c r="I247">
        <f>IF(OR(Raw!C762=6,Raw!C762=7,Raw!C762=8,Raw!C762=102),1,0)</f>
        <v>0</v>
      </c>
      <c r="J247">
        <f>IF(OR(Raw!C762=9,Raw!C762=10,Raw!C762=11,Raw!C762=12,Raw!C762=103),1,0)</f>
        <v>0</v>
      </c>
      <c r="K247">
        <f>IF(OR(Raw!C762=13,Raw!C762=104),1,0)</f>
        <v>1</v>
      </c>
      <c r="L247" s="4">
        <v>72</v>
      </c>
      <c r="M247" s="4">
        <v>1258</v>
      </c>
      <c r="N247" s="4">
        <v>7</v>
      </c>
      <c r="O247" s="4">
        <v>1082</v>
      </c>
      <c r="P247" s="4">
        <v>2</v>
      </c>
      <c r="Q247" s="4">
        <v>940</v>
      </c>
      <c r="R247" s="4">
        <v>39</v>
      </c>
      <c r="S247" s="4">
        <v>1429</v>
      </c>
    </row>
    <row r="248" spans="1:19">
      <c r="A248">
        <f>Raw!A764*1000000+Raw!B764*100</f>
        <v>17031070101</v>
      </c>
      <c r="B248" t="str">
        <f>LEFT(A248,5)</f>
        <v>17031</v>
      </c>
      <c r="C248">
        <v>1</v>
      </c>
      <c r="D248">
        <f t="shared" si="3"/>
        <v>0</v>
      </c>
      <c r="E248" cm="1">
        <f t="array" ref="E248:G248">VLOOKUP(A248,USPS!A:E, {3,4,5}, FALSE)</f>
        <v>73</v>
      </c>
      <c r="F248">
        <v>65</v>
      </c>
      <c r="G248">
        <v>8</v>
      </c>
      <c r="H248">
        <f>IF(OR(Raw!C764&lt;=5,Raw!C764=101),1,0)</f>
        <v>0</v>
      </c>
      <c r="I248">
        <f>IF(OR(Raw!C764=6,Raw!C764=7,Raw!C764=8,Raw!C764=102),1,0)</f>
        <v>0</v>
      </c>
      <c r="J248">
        <f>IF(OR(Raw!C764=9,Raw!C764=10,Raw!C764=11,Raw!C764=12,Raw!C764=103),1,0)</f>
        <v>0</v>
      </c>
      <c r="K248">
        <f>IF(OR(Raw!C764=13,Raw!C764=104),1,0)</f>
        <v>1</v>
      </c>
      <c r="L248" s="4">
        <v>85</v>
      </c>
      <c r="M248" s="4">
        <v>1308</v>
      </c>
      <c r="N248" s="4">
        <v>2</v>
      </c>
      <c r="O248" s="4">
        <v>339</v>
      </c>
      <c r="P248" s="4">
        <v>3</v>
      </c>
      <c r="Q248" s="4">
        <v>1476</v>
      </c>
      <c r="R248" s="4">
        <v>49</v>
      </c>
      <c r="S248" s="4">
        <v>637</v>
      </c>
    </row>
    <row r="249" spans="1:19">
      <c r="A249">
        <f>Raw!A765*1000000+Raw!B765*100</f>
        <v>17031070102</v>
      </c>
      <c r="B249" t="str">
        <f>LEFT(A249,5)</f>
        <v>17031</v>
      </c>
      <c r="C249">
        <v>1</v>
      </c>
      <c r="D249">
        <f t="shared" si="3"/>
        <v>0</v>
      </c>
      <c r="E249" cm="1">
        <f t="array" ref="E249:G249">VLOOKUP(A249,USPS!A:E, {3,4,5}, FALSE)</f>
        <v>171</v>
      </c>
      <c r="F249">
        <v>147</v>
      </c>
      <c r="G249">
        <v>24</v>
      </c>
      <c r="H249">
        <f>IF(OR(Raw!C765&lt;=5,Raw!C765=101),1,0)</f>
        <v>0</v>
      </c>
      <c r="I249">
        <f>IF(OR(Raw!C765=6,Raw!C765=7,Raw!C765=8,Raw!C765=102),1,0)</f>
        <v>0</v>
      </c>
      <c r="J249">
        <f>IF(OR(Raw!C765=9,Raw!C765=10,Raw!C765=11,Raw!C765=12,Raw!C765=103),1,0)</f>
        <v>0</v>
      </c>
      <c r="K249">
        <f>IF(OR(Raw!C765=13,Raw!C765=104),1,0)</f>
        <v>1</v>
      </c>
      <c r="L249" s="4">
        <v>101</v>
      </c>
      <c r="M249" s="4">
        <v>2082</v>
      </c>
      <c r="N249" s="4">
        <v>6</v>
      </c>
      <c r="O249" s="4">
        <v>793</v>
      </c>
      <c r="P249" s="4">
        <v>5</v>
      </c>
      <c r="Q249" s="4">
        <v>2957</v>
      </c>
      <c r="R249" s="4">
        <v>58</v>
      </c>
      <c r="S249" s="4">
        <v>3027</v>
      </c>
    </row>
    <row r="250" spans="1:19">
      <c r="A250">
        <f>Raw!A766*1000000+Raw!B766*100</f>
        <v>17031070103</v>
      </c>
      <c r="B250" t="str">
        <f>LEFT(A250,5)</f>
        <v>17031</v>
      </c>
      <c r="C250">
        <v>1</v>
      </c>
      <c r="D250">
        <f t="shared" si="3"/>
        <v>0</v>
      </c>
      <c r="E250" cm="1">
        <f t="array" ref="E250:G250">VLOOKUP(A250,USPS!A:E, {3,4,5}, FALSE)</f>
        <v>41</v>
      </c>
      <c r="F250">
        <v>35</v>
      </c>
      <c r="G250">
        <v>6</v>
      </c>
      <c r="H250">
        <f>IF(OR(Raw!C766&lt;=5,Raw!C766=101),1,0)</f>
        <v>0</v>
      </c>
      <c r="I250">
        <f>IF(OR(Raw!C766=6,Raw!C766=7,Raw!C766=8,Raw!C766=102),1,0)</f>
        <v>0</v>
      </c>
      <c r="J250">
        <f>IF(OR(Raw!C766=9,Raw!C766=10,Raw!C766=11,Raw!C766=12,Raw!C766=103),1,0)</f>
        <v>0</v>
      </c>
      <c r="K250">
        <f>IF(OR(Raw!C766=13,Raw!C766=104),1,0)</f>
        <v>1</v>
      </c>
      <c r="L250" s="4">
        <v>47</v>
      </c>
      <c r="M250" s="4">
        <v>675</v>
      </c>
      <c r="N250" s="4">
        <v>4</v>
      </c>
      <c r="O250" s="4">
        <v>618</v>
      </c>
      <c r="P250" s="4">
        <v>1</v>
      </c>
      <c r="Q250" s="4">
        <v>1000</v>
      </c>
      <c r="R250" s="4">
        <v>27</v>
      </c>
      <c r="S250" s="4">
        <v>446</v>
      </c>
    </row>
    <row r="251" spans="1:19">
      <c r="A251">
        <f>Raw!A767*1000000+Raw!B767*100</f>
        <v>17031070200</v>
      </c>
      <c r="B251" t="str">
        <f>LEFT(A251,5)</f>
        <v>17031</v>
      </c>
      <c r="C251">
        <v>1</v>
      </c>
      <c r="D251">
        <f t="shared" si="3"/>
        <v>0</v>
      </c>
      <c r="E251" cm="1">
        <f t="array" ref="E251:G251">VLOOKUP(A251,USPS!A:E, {3,4,5}, FALSE)</f>
        <v>157</v>
      </c>
      <c r="F251">
        <v>128</v>
      </c>
      <c r="G251">
        <v>29</v>
      </c>
      <c r="H251">
        <f>IF(OR(Raw!C767&lt;=5,Raw!C767=101),1,0)</f>
        <v>0</v>
      </c>
      <c r="I251">
        <f>IF(OR(Raw!C767=6,Raw!C767=7,Raw!C767=8,Raw!C767=102),1,0)</f>
        <v>0</v>
      </c>
      <c r="J251">
        <f>IF(OR(Raw!C767=9,Raw!C767=10,Raw!C767=11,Raw!C767=12,Raw!C767=103),1,0)</f>
        <v>0</v>
      </c>
      <c r="K251">
        <f>IF(OR(Raw!C767=13,Raw!C767=104),1,0)</f>
        <v>1</v>
      </c>
      <c r="L251" s="4">
        <v>126</v>
      </c>
      <c r="M251" s="4">
        <v>2018</v>
      </c>
      <c r="N251" s="4">
        <v>7</v>
      </c>
      <c r="O251" s="4">
        <v>1023</v>
      </c>
      <c r="P251" s="4">
        <v>4</v>
      </c>
      <c r="Q251" s="4">
        <v>2243</v>
      </c>
      <c r="R251" s="4">
        <v>66</v>
      </c>
      <c r="S251" s="4">
        <v>1172</v>
      </c>
    </row>
    <row r="252" spans="1:19">
      <c r="A252">
        <f>Raw!A769*1000000+Raw!B769*100</f>
        <v>17031070300</v>
      </c>
      <c r="B252" t="str">
        <f>LEFT(A252,5)</f>
        <v>17031</v>
      </c>
      <c r="C252">
        <v>1</v>
      </c>
      <c r="D252">
        <f t="shared" si="3"/>
        <v>0</v>
      </c>
      <c r="E252" cm="1">
        <f t="array" ref="E252:G252">VLOOKUP(A252,USPS!A:E, {3,4,5}, FALSE)</f>
        <v>368</v>
      </c>
      <c r="F252">
        <v>344</v>
      </c>
      <c r="G252">
        <v>24</v>
      </c>
      <c r="H252">
        <f>IF(OR(Raw!C769&lt;=5,Raw!C769=101),1,0)</f>
        <v>0</v>
      </c>
      <c r="I252">
        <f>IF(OR(Raw!C769=6,Raw!C769=7,Raw!C769=8,Raw!C769=102),1,0)</f>
        <v>0</v>
      </c>
      <c r="J252">
        <f>IF(OR(Raw!C769=9,Raw!C769=10,Raw!C769=11,Raw!C769=12,Raw!C769=103),1,0)</f>
        <v>0</v>
      </c>
      <c r="K252">
        <f>IF(OR(Raw!C769=13,Raw!C769=104),1,0)</f>
        <v>1</v>
      </c>
      <c r="L252" s="4">
        <v>131</v>
      </c>
      <c r="M252" s="4">
        <v>2820</v>
      </c>
      <c r="N252" s="4">
        <v>7</v>
      </c>
      <c r="O252" s="4">
        <v>1164</v>
      </c>
      <c r="P252" s="4">
        <v>6</v>
      </c>
      <c r="Q252" s="4">
        <v>2984</v>
      </c>
      <c r="R252" s="4">
        <v>65</v>
      </c>
      <c r="S252" s="4">
        <v>2989</v>
      </c>
    </row>
    <row r="253" spans="1:19">
      <c r="A253">
        <f>Raw!A771*1000000+Raw!B771*100</f>
        <v>17031070400</v>
      </c>
      <c r="B253" t="str">
        <f>LEFT(A253,5)</f>
        <v>17031</v>
      </c>
      <c r="C253">
        <v>1</v>
      </c>
      <c r="D253">
        <f t="shared" si="3"/>
        <v>0</v>
      </c>
      <c r="E253" cm="1">
        <f t="array" ref="E253:G253">VLOOKUP(A253,USPS!A:E, {3,4,5}, FALSE)</f>
        <v>77</v>
      </c>
      <c r="F253">
        <v>66</v>
      </c>
      <c r="G253">
        <v>11</v>
      </c>
      <c r="H253">
        <f>IF(OR(Raw!C771&lt;=5,Raw!C771=101),1,0)</f>
        <v>0</v>
      </c>
      <c r="I253">
        <f>IF(OR(Raw!C771=6,Raw!C771=7,Raw!C771=8,Raw!C771=102),1,0)</f>
        <v>0</v>
      </c>
      <c r="J253">
        <f>IF(OR(Raw!C771=9,Raw!C771=10,Raw!C771=11,Raw!C771=12,Raw!C771=103),1,0)</f>
        <v>0</v>
      </c>
      <c r="K253">
        <f>IF(OR(Raw!C771=13,Raw!C771=104),1,0)</f>
        <v>1</v>
      </c>
      <c r="L253" s="4">
        <v>119</v>
      </c>
      <c r="M253" s="4">
        <v>1629</v>
      </c>
      <c r="N253" s="4">
        <v>6</v>
      </c>
      <c r="O253" s="4">
        <v>1148</v>
      </c>
      <c r="P253" s="4">
        <v>3</v>
      </c>
      <c r="Q253" s="4">
        <v>1307</v>
      </c>
      <c r="R253" s="4">
        <v>64</v>
      </c>
      <c r="S253" s="4">
        <v>1421</v>
      </c>
    </row>
    <row r="254" spans="1:19">
      <c r="A254">
        <f>Raw!A773*1000000+Raw!B773*100</f>
        <v>17031070500</v>
      </c>
      <c r="B254" t="str">
        <f>LEFT(A254,5)</f>
        <v>17031</v>
      </c>
      <c r="C254">
        <v>1</v>
      </c>
      <c r="D254">
        <f t="shared" si="3"/>
        <v>0</v>
      </c>
      <c r="E254" cm="1">
        <f t="array" ref="E254:G254">VLOOKUP(A254,USPS!A:E, {3,4,5}, FALSE)</f>
        <v>37</v>
      </c>
      <c r="F254">
        <v>33</v>
      </c>
      <c r="G254">
        <v>4</v>
      </c>
      <c r="H254">
        <f>IF(OR(Raw!C773&lt;=5,Raw!C773=101),1,0)</f>
        <v>0</v>
      </c>
      <c r="I254">
        <f>IF(OR(Raw!C773=6,Raw!C773=7,Raw!C773=8,Raw!C773=102),1,0)</f>
        <v>0</v>
      </c>
      <c r="J254">
        <f>IF(OR(Raw!C773=9,Raw!C773=10,Raw!C773=11,Raw!C773=12,Raw!C773=103),1,0)</f>
        <v>0</v>
      </c>
      <c r="K254">
        <f>IF(OR(Raw!C773=13,Raw!C773=104),1,0)</f>
        <v>1</v>
      </c>
      <c r="L254" s="4">
        <v>84</v>
      </c>
      <c r="M254" s="4">
        <v>996</v>
      </c>
      <c r="N254" s="4">
        <v>5</v>
      </c>
      <c r="O254" s="4">
        <v>967</v>
      </c>
      <c r="P254" s="4">
        <v>6</v>
      </c>
      <c r="Q254" s="4">
        <v>2954</v>
      </c>
      <c r="R254" s="4">
        <v>41</v>
      </c>
      <c r="S254" s="4">
        <v>1208</v>
      </c>
    </row>
    <row r="255" spans="1:19">
      <c r="A255">
        <f>Raw!A775*1000000+Raw!B775*100</f>
        <v>17031070600</v>
      </c>
      <c r="B255" t="str">
        <f>LEFT(A255,5)</f>
        <v>17031</v>
      </c>
      <c r="C255">
        <v>1</v>
      </c>
      <c r="D255">
        <f t="shared" si="3"/>
        <v>0</v>
      </c>
      <c r="E255" cm="1">
        <f t="array" ref="E255:G255">VLOOKUP(A255,USPS!A:E, {3,4,5}, FALSE)</f>
        <v>77</v>
      </c>
      <c r="F255">
        <v>74</v>
      </c>
      <c r="G255">
        <v>3</v>
      </c>
      <c r="H255">
        <f>IF(OR(Raw!C775&lt;=5,Raw!C775=101),1,0)</f>
        <v>0</v>
      </c>
      <c r="I255">
        <f>IF(OR(Raw!C775=6,Raw!C775=7,Raw!C775=8,Raw!C775=102),1,0)</f>
        <v>0</v>
      </c>
      <c r="J255">
        <f>IF(OR(Raw!C775=9,Raw!C775=10,Raw!C775=11,Raw!C775=12,Raw!C775=103),1,0)</f>
        <v>0</v>
      </c>
      <c r="K255">
        <f>IF(OR(Raw!C775=13,Raw!C775=104),1,0)</f>
        <v>1</v>
      </c>
      <c r="L255" s="4">
        <v>118</v>
      </c>
      <c r="M255" s="4">
        <v>1686</v>
      </c>
      <c r="N255" s="4">
        <v>4</v>
      </c>
      <c r="O255" s="4">
        <v>554</v>
      </c>
      <c r="P255" s="4">
        <v>5</v>
      </c>
      <c r="Q255" s="4">
        <v>1582</v>
      </c>
      <c r="R255" s="4">
        <v>68</v>
      </c>
      <c r="S255" s="4">
        <v>2172</v>
      </c>
    </row>
    <row r="256" spans="1:19">
      <c r="A256">
        <f>Raw!A776*1000000+Raw!B776*100</f>
        <v>17031070700</v>
      </c>
      <c r="B256" t="str">
        <f>LEFT(A256,5)</f>
        <v>17031</v>
      </c>
      <c r="C256">
        <v>1</v>
      </c>
      <c r="D256">
        <f t="shared" si="3"/>
        <v>0</v>
      </c>
      <c r="E256" cm="1">
        <f t="array" ref="E256:G256">VLOOKUP(A256,USPS!A:E, {3,4,5}, FALSE)</f>
        <v>116</v>
      </c>
      <c r="F256">
        <v>100</v>
      </c>
      <c r="G256">
        <v>16</v>
      </c>
      <c r="H256">
        <f>IF(OR(Raw!C776&lt;=5,Raw!C776=101),1,0)</f>
        <v>0</v>
      </c>
      <c r="I256">
        <f>IF(OR(Raw!C776=6,Raw!C776=7,Raw!C776=8,Raw!C776=102),1,0)</f>
        <v>0</v>
      </c>
      <c r="J256">
        <f>IF(OR(Raw!C776=9,Raw!C776=10,Raw!C776=11,Raw!C776=12,Raw!C776=103),1,0)</f>
        <v>0</v>
      </c>
      <c r="K256">
        <f>IF(OR(Raw!C776=13,Raw!C776=104),1,0)</f>
        <v>1</v>
      </c>
      <c r="L256" s="4">
        <v>133</v>
      </c>
      <c r="M256" s="4">
        <v>2178</v>
      </c>
      <c r="N256" s="4">
        <v>5</v>
      </c>
      <c r="O256" s="4">
        <v>863</v>
      </c>
      <c r="P256" s="4">
        <v>7</v>
      </c>
      <c r="Q256" s="4">
        <v>4840</v>
      </c>
      <c r="R256" s="4">
        <v>59</v>
      </c>
      <c r="S256" s="4">
        <v>884</v>
      </c>
    </row>
    <row r="257" spans="1:19">
      <c r="A257">
        <f>Raw!A777*1000000+Raw!B777*100</f>
        <v>17031071000</v>
      </c>
      <c r="B257" t="str">
        <f>LEFT(A257,5)</f>
        <v>17031</v>
      </c>
      <c r="C257">
        <v>1</v>
      </c>
      <c r="D257">
        <f t="shared" si="3"/>
        <v>0</v>
      </c>
      <c r="E257" cm="1">
        <f t="array" ref="E257:G257">VLOOKUP(A257,USPS!A:E, {3,4,5}, FALSE)</f>
        <v>80</v>
      </c>
      <c r="F257">
        <v>76</v>
      </c>
      <c r="G257">
        <v>4</v>
      </c>
      <c r="H257">
        <f>IF(OR(Raw!C777&lt;=5,Raw!C777=101),1,0)</f>
        <v>0</v>
      </c>
      <c r="I257">
        <f>IF(OR(Raw!C777=6,Raw!C777=7,Raw!C777=8,Raw!C777=102),1,0)</f>
        <v>0</v>
      </c>
      <c r="J257">
        <f>IF(OR(Raw!C777=9,Raw!C777=10,Raw!C777=11,Raw!C777=12,Raw!C777=103),1,0)</f>
        <v>0</v>
      </c>
      <c r="K257">
        <f>IF(OR(Raw!C777=13,Raw!C777=104),1,0)</f>
        <v>1</v>
      </c>
      <c r="L257" s="4">
        <v>59</v>
      </c>
      <c r="M257" s="4">
        <v>949</v>
      </c>
      <c r="N257" s="4">
        <v>4</v>
      </c>
      <c r="O257" s="4">
        <v>553</v>
      </c>
      <c r="P257" s="4">
        <v>3</v>
      </c>
      <c r="Q257" s="4">
        <v>1755</v>
      </c>
      <c r="R257" s="4">
        <v>30</v>
      </c>
      <c r="S257" s="4">
        <v>1174</v>
      </c>
    </row>
    <row r="258" spans="1:19">
      <c r="A258">
        <f>Raw!A778*1000000+Raw!B778*100</f>
        <v>17031071100</v>
      </c>
      <c r="B258" t="str">
        <f>LEFT(A258,5)</f>
        <v>17031</v>
      </c>
      <c r="C258">
        <v>1</v>
      </c>
      <c r="D258">
        <f t="shared" si="3"/>
        <v>0</v>
      </c>
      <c r="E258" cm="1">
        <f t="array" ref="E258:G258">VLOOKUP(A258,USPS!A:E, {3,4,5}, FALSE)</f>
        <v>135</v>
      </c>
      <c r="F258">
        <v>119</v>
      </c>
      <c r="G258">
        <v>16</v>
      </c>
      <c r="H258">
        <f>IF(OR(Raw!C778&lt;=5,Raw!C778=101),1,0)</f>
        <v>0</v>
      </c>
      <c r="I258">
        <f>IF(OR(Raw!C778=6,Raw!C778=7,Raw!C778=8,Raw!C778=102),1,0)</f>
        <v>0</v>
      </c>
      <c r="J258">
        <f>IF(OR(Raw!C778=9,Raw!C778=10,Raw!C778=11,Raw!C778=12,Raw!C778=103),1,0)</f>
        <v>0</v>
      </c>
      <c r="K258">
        <f>IF(OR(Raw!C778=13,Raw!C778=104),1,0)</f>
        <v>1</v>
      </c>
      <c r="L258" s="4">
        <v>109</v>
      </c>
      <c r="M258" s="4">
        <v>2263</v>
      </c>
      <c r="N258" s="4">
        <v>9</v>
      </c>
      <c r="O258" s="4">
        <v>1499</v>
      </c>
      <c r="P258" s="4">
        <v>11</v>
      </c>
      <c r="Q258" s="4">
        <v>6443</v>
      </c>
      <c r="R258" s="4">
        <v>62</v>
      </c>
      <c r="S258" s="4">
        <v>3491</v>
      </c>
    </row>
    <row r="259" spans="1:19">
      <c r="A259">
        <f>Raw!A779*1000000+Raw!B779*100</f>
        <v>17031071200</v>
      </c>
      <c r="B259" t="str">
        <f>LEFT(A259,5)</f>
        <v>17031</v>
      </c>
      <c r="C259">
        <v>1</v>
      </c>
      <c r="D259">
        <f t="shared" ref="D259:D322" si="4">C259*(H259+I259)</f>
        <v>0</v>
      </c>
      <c r="E259" cm="1">
        <f t="array" ref="E259:G259">VLOOKUP(A259,USPS!A:E, {3,4,5}, FALSE)</f>
        <v>141</v>
      </c>
      <c r="F259">
        <v>117</v>
      </c>
      <c r="G259">
        <v>24</v>
      </c>
      <c r="H259">
        <f>IF(OR(Raw!C779&lt;=5,Raw!C779=101),1,0)</f>
        <v>0</v>
      </c>
      <c r="I259">
        <f>IF(OR(Raw!C779=6,Raw!C779=7,Raw!C779=8,Raw!C779=102),1,0)</f>
        <v>0</v>
      </c>
      <c r="J259">
        <f>IF(OR(Raw!C779=9,Raw!C779=10,Raw!C779=11,Raw!C779=12,Raw!C779=103),1,0)</f>
        <v>0</v>
      </c>
      <c r="K259">
        <f>IF(OR(Raw!C779=13,Raw!C779=104),1,0)</f>
        <v>1</v>
      </c>
      <c r="L259" s="4">
        <v>111</v>
      </c>
      <c r="M259" s="4">
        <v>1780</v>
      </c>
      <c r="N259" s="4">
        <v>5</v>
      </c>
      <c r="O259" s="4">
        <v>882</v>
      </c>
      <c r="P259" s="4">
        <v>5</v>
      </c>
      <c r="Q259" s="4">
        <v>2659</v>
      </c>
      <c r="R259" s="4">
        <v>68</v>
      </c>
      <c r="S259" s="4">
        <v>1985</v>
      </c>
    </row>
    <row r="260" spans="1:19">
      <c r="A260">
        <f>Raw!A780*1000000+Raw!B780*100</f>
        <v>17031071300</v>
      </c>
      <c r="B260" t="str">
        <f>LEFT(A260,5)</f>
        <v>17031</v>
      </c>
      <c r="C260">
        <v>1</v>
      </c>
      <c r="D260">
        <f t="shared" si="4"/>
        <v>0</v>
      </c>
      <c r="E260" cm="1">
        <f t="array" ref="E260:G260">VLOOKUP(A260,USPS!A:E, {3,4,5}, FALSE)</f>
        <v>56</v>
      </c>
      <c r="F260">
        <v>53</v>
      </c>
      <c r="G260">
        <v>3</v>
      </c>
      <c r="H260">
        <f>IF(OR(Raw!C780&lt;=5,Raw!C780=101),1,0)</f>
        <v>0</v>
      </c>
      <c r="I260">
        <f>IF(OR(Raw!C780=6,Raw!C780=7,Raw!C780=8,Raw!C780=102),1,0)</f>
        <v>0</v>
      </c>
      <c r="J260">
        <f>IF(OR(Raw!C780=9,Raw!C780=10,Raw!C780=11,Raw!C780=12,Raw!C780=103),1,0)</f>
        <v>0</v>
      </c>
      <c r="K260">
        <f>IF(OR(Raw!C780=13,Raw!C780=104),1,0)</f>
        <v>1</v>
      </c>
      <c r="L260" s="4">
        <v>99</v>
      </c>
      <c r="M260" s="4">
        <v>1402</v>
      </c>
      <c r="N260" s="4">
        <v>0</v>
      </c>
      <c r="O260" s="4">
        <v>0</v>
      </c>
      <c r="P260" s="4">
        <v>4</v>
      </c>
      <c r="Q260" s="4">
        <v>1796</v>
      </c>
      <c r="R260" s="4">
        <v>52</v>
      </c>
      <c r="S260" s="4">
        <v>1290</v>
      </c>
    </row>
    <row r="261" spans="1:19">
      <c r="A261">
        <f>Raw!A781*1000000+Raw!B781*100</f>
        <v>17031071400</v>
      </c>
      <c r="B261" t="str">
        <f>LEFT(A261,5)</f>
        <v>17031</v>
      </c>
      <c r="C261">
        <v>1</v>
      </c>
      <c r="D261">
        <f t="shared" si="4"/>
        <v>0</v>
      </c>
      <c r="E261" cm="1">
        <f t="array" ref="E261:G261">VLOOKUP(A261,USPS!A:E, {3,4,5}, FALSE)</f>
        <v>113</v>
      </c>
      <c r="F261">
        <v>101</v>
      </c>
      <c r="G261">
        <v>12</v>
      </c>
      <c r="H261">
        <f>IF(OR(Raw!C781&lt;=5,Raw!C781=101),1,0)</f>
        <v>0</v>
      </c>
      <c r="I261">
        <f>IF(OR(Raw!C781=6,Raw!C781=7,Raw!C781=8,Raw!C781=102),1,0)</f>
        <v>0</v>
      </c>
      <c r="J261">
        <f>IF(OR(Raw!C781=9,Raw!C781=10,Raw!C781=11,Raw!C781=12,Raw!C781=103),1,0)</f>
        <v>0</v>
      </c>
      <c r="K261">
        <f>IF(OR(Raw!C781=13,Raw!C781=104),1,0)</f>
        <v>1</v>
      </c>
      <c r="L261" s="4">
        <v>154</v>
      </c>
      <c r="M261" s="4">
        <v>2233</v>
      </c>
      <c r="N261" s="4">
        <v>9</v>
      </c>
      <c r="O261" s="4">
        <v>1453</v>
      </c>
      <c r="P261" s="4">
        <v>5</v>
      </c>
      <c r="Q261" s="4">
        <v>2057</v>
      </c>
      <c r="R261" s="4">
        <v>81</v>
      </c>
      <c r="S261" s="4">
        <v>2977</v>
      </c>
    </row>
    <row r="262" spans="1:19">
      <c r="A262">
        <f>Raw!A782*1000000+Raw!B782*100</f>
        <v>17031071500</v>
      </c>
      <c r="B262" t="str">
        <f>LEFT(A262,5)</f>
        <v>17031</v>
      </c>
      <c r="C262">
        <v>1</v>
      </c>
      <c r="D262">
        <f t="shared" si="4"/>
        <v>0</v>
      </c>
      <c r="E262" cm="1">
        <f t="array" ref="E262:G262">VLOOKUP(A262,USPS!A:E, {3,4,5}, FALSE)</f>
        <v>137</v>
      </c>
      <c r="F262">
        <v>124</v>
      </c>
      <c r="G262">
        <v>13</v>
      </c>
      <c r="H262">
        <f>IF(OR(Raw!C782&lt;=5,Raw!C782=101),1,0)</f>
        <v>0</v>
      </c>
      <c r="I262">
        <f>IF(OR(Raw!C782=6,Raw!C782=7,Raw!C782=8,Raw!C782=102),1,0)</f>
        <v>0</v>
      </c>
      <c r="J262">
        <f>IF(OR(Raw!C782=9,Raw!C782=10,Raw!C782=11,Raw!C782=12,Raw!C782=103),1,0)</f>
        <v>0</v>
      </c>
      <c r="K262">
        <f>IF(OR(Raw!C782=13,Raw!C782=104),1,0)</f>
        <v>1</v>
      </c>
      <c r="L262" s="4">
        <v>158</v>
      </c>
      <c r="M262" s="4">
        <v>2020</v>
      </c>
      <c r="N262" s="4">
        <v>5</v>
      </c>
      <c r="O262" s="4">
        <v>960</v>
      </c>
      <c r="P262" s="4">
        <v>9</v>
      </c>
      <c r="Q262" s="4">
        <v>4507</v>
      </c>
      <c r="R262" s="4">
        <v>101</v>
      </c>
      <c r="S262" s="4">
        <v>2129</v>
      </c>
    </row>
    <row r="263" spans="1:19">
      <c r="A263">
        <f>Raw!A783*1000000+Raw!B783*100</f>
        <v>17031071600</v>
      </c>
      <c r="B263" t="str">
        <f>LEFT(A263,5)</f>
        <v>17031</v>
      </c>
      <c r="C263">
        <v>1</v>
      </c>
      <c r="D263">
        <f t="shared" si="4"/>
        <v>0</v>
      </c>
      <c r="E263" cm="1">
        <f t="array" ref="E263:G263">VLOOKUP(A263,USPS!A:E, {3,4,5}, FALSE)</f>
        <v>9</v>
      </c>
      <c r="F263">
        <v>9</v>
      </c>
      <c r="G263">
        <v>0</v>
      </c>
      <c r="H263">
        <f>IF(OR(Raw!C783&lt;=5,Raw!C783=101),1,0)</f>
        <v>0</v>
      </c>
      <c r="I263">
        <f>IF(OR(Raw!C783=6,Raw!C783=7,Raw!C783=8,Raw!C783=102),1,0)</f>
        <v>0</v>
      </c>
      <c r="J263">
        <f>IF(OR(Raw!C783=9,Raw!C783=10,Raw!C783=11,Raw!C783=12,Raw!C783=103),1,0)</f>
        <v>0</v>
      </c>
      <c r="K263">
        <f>IF(OR(Raw!C783=13,Raw!C783=104),1,0)</f>
        <v>1</v>
      </c>
      <c r="L263" s="4">
        <v>52</v>
      </c>
      <c r="M263" s="4">
        <v>886</v>
      </c>
      <c r="N263" s="4">
        <v>0</v>
      </c>
      <c r="O263" s="4">
        <v>0</v>
      </c>
      <c r="P263" s="4">
        <v>1</v>
      </c>
      <c r="Q263" s="4">
        <v>594</v>
      </c>
      <c r="R263" s="4">
        <v>25</v>
      </c>
      <c r="S263" s="4">
        <v>445</v>
      </c>
    </row>
    <row r="264" spans="1:19">
      <c r="A264">
        <f>Raw!A784*1000000+Raw!B784*100</f>
        <v>17031071700</v>
      </c>
      <c r="B264" t="str">
        <f>LEFT(A264,5)</f>
        <v>17031</v>
      </c>
      <c r="C264">
        <v>1</v>
      </c>
      <c r="D264">
        <f t="shared" si="4"/>
        <v>0</v>
      </c>
      <c r="E264" cm="1">
        <f t="array" ref="E264:G264">VLOOKUP(A264,USPS!A:E, {3,4,5}, FALSE)</f>
        <v>11</v>
      </c>
      <c r="F264">
        <v>11</v>
      </c>
      <c r="G264">
        <v>0</v>
      </c>
      <c r="H264">
        <f>IF(OR(Raw!C784&lt;=5,Raw!C784=101),1,0)</f>
        <v>0</v>
      </c>
      <c r="I264">
        <f>IF(OR(Raw!C784=6,Raw!C784=7,Raw!C784=8,Raw!C784=102),1,0)</f>
        <v>0</v>
      </c>
      <c r="J264">
        <f>IF(OR(Raw!C784=9,Raw!C784=10,Raw!C784=11,Raw!C784=12,Raw!C784=103),1,0)</f>
        <v>0</v>
      </c>
      <c r="K264">
        <f>IF(OR(Raw!C784=13,Raw!C784=104),1,0)</f>
        <v>1</v>
      </c>
      <c r="L264" s="4">
        <v>50</v>
      </c>
      <c r="M264" s="4">
        <v>731</v>
      </c>
      <c r="N264" s="4">
        <v>1</v>
      </c>
      <c r="O264" s="4">
        <v>113</v>
      </c>
      <c r="P264" s="4">
        <v>0</v>
      </c>
      <c r="Q264" s="4">
        <v>0</v>
      </c>
      <c r="R264" s="4">
        <v>31</v>
      </c>
      <c r="S264" s="4">
        <v>442</v>
      </c>
    </row>
    <row r="265" spans="1:19">
      <c r="A265">
        <f>Raw!A785*1000000+Raw!B785*100</f>
        <v>17031071800</v>
      </c>
      <c r="B265" t="str">
        <f>LEFT(A265,5)</f>
        <v>17031</v>
      </c>
      <c r="C265">
        <v>1</v>
      </c>
      <c r="D265">
        <f t="shared" si="4"/>
        <v>0</v>
      </c>
      <c r="E265" cm="1">
        <f t="array" ref="E265:G265">VLOOKUP(A265,USPS!A:E, {3,4,5}, FALSE)</f>
        <v>54</v>
      </c>
      <c r="F265">
        <v>48</v>
      </c>
      <c r="G265">
        <v>6</v>
      </c>
      <c r="H265">
        <f>IF(OR(Raw!C785&lt;=5,Raw!C785=101),1,0)</f>
        <v>0</v>
      </c>
      <c r="I265">
        <f>IF(OR(Raw!C785=6,Raw!C785=7,Raw!C785=8,Raw!C785=102),1,0)</f>
        <v>0</v>
      </c>
      <c r="J265">
        <f>IF(OR(Raw!C785=9,Raw!C785=10,Raw!C785=11,Raw!C785=12,Raw!C785=103),1,0)</f>
        <v>0</v>
      </c>
      <c r="K265">
        <f>IF(OR(Raw!C785=13,Raw!C785=104),1,0)</f>
        <v>1</v>
      </c>
      <c r="L265" s="4">
        <v>95</v>
      </c>
      <c r="M265" s="4">
        <v>1371</v>
      </c>
      <c r="N265" s="4">
        <v>2</v>
      </c>
      <c r="O265" s="4">
        <v>307</v>
      </c>
      <c r="P265" s="4">
        <v>3</v>
      </c>
      <c r="Q265" s="4">
        <v>1362</v>
      </c>
      <c r="R265" s="4">
        <v>47</v>
      </c>
      <c r="S265" s="4">
        <v>1870</v>
      </c>
    </row>
    <row r="266" spans="1:19">
      <c r="A266">
        <f>Raw!A786*1000000+Raw!B786*100</f>
        <v>17031080100</v>
      </c>
      <c r="B266" t="str">
        <f>LEFT(A266,5)</f>
        <v>17031</v>
      </c>
      <c r="C266">
        <v>1</v>
      </c>
      <c r="D266">
        <f t="shared" si="4"/>
        <v>0</v>
      </c>
      <c r="E266" cm="1">
        <f t="array" ref="E266:G266">VLOOKUP(A266,USPS!A:E, {3,4,5}, FALSE)</f>
        <v>74</v>
      </c>
      <c r="F266">
        <v>73</v>
      </c>
      <c r="G266">
        <v>1</v>
      </c>
      <c r="H266">
        <f>IF(OR(Raw!C786&lt;=5,Raw!C786=101),1,0)</f>
        <v>0</v>
      </c>
      <c r="I266">
        <f>IF(OR(Raw!C786=6,Raw!C786=7,Raw!C786=8,Raw!C786=102),1,0)</f>
        <v>0</v>
      </c>
      <c r="J266">
        <f>IF(OR(Raw!C786=9,Raw!C786=10,Raw!C786=11,Raw!C786=12,Raw!C786=103),1,0)</f>
        <v>0</v>
      </c>
      <c r="K266">
        <f>IF(OR(Raw!C786=13,Raw!C786=104),1,0)</f>
        <v>1</v>
      </c>
      <c r="L266" s="4">
        <v>163</v>
      </c>
      <c r="M266" s="4">
        <v>2304</v>
      </c>
      <c r="N266" s="4">
        <v>3</v>
      </c>
      <c r="O266" s="4">
        <v>507</v>
      </c>
      <c r="P266" s="4">
        <v>8</v>
      </c>
      <c r="Q266" s="4">
        <v>4081</v>
      </c>
      <c r="R266" s="4">
        <v>87</v>
      </c>
      <c r="S266" s="4">
        <v>2612</v>
      </c>
    </row>
    <row r="267" spans="1:19">
      <c r="A267">
        <f>Raw!A787*1000000+Raw!B787*100</f>
        <v>17031080201</v>
      </c>
      <c r="B267" t="str">
        <f>LEFT(A267,5)</f>
        <v>17031</v>
      </c>
      <c r="C267">
        <v>1</v>
      </c>
      <c r="D267">
        <f t="shared" si="4"/>
        <v>0</v>
      </c>
      <c r="E267" cm="1">
        <f t="array" ref="E267:G267">VLOOKUP(A267,USPS!A:E, {3,4,5}, FALSE)</f>
        <v>57</v>
      </c>
      <c r="F267">
        <v>56</v>
      </c>
      <c r="G267">
        <v>1</v>
      </c>
      <c r="H267">
        <f>IF(OR(Raw!C787&lt;=5,Raw!C787=101),1,0)</f>
        <v>0</v>
      </c>
      <c r="I267">
        <f>IF(OR(Raw!C787=6,Raw!C787=7,Raw!C787=8,Raw!C787=102),1,0)</f>
        <v>0</v>
      </c>
      <c r="J267">
        <f>IF(OR(Raw!C787=9,Raw!C787=10,Raw!C787=11,Raw!C787=12,Raw!C787=103),1,0)</f>
        <v>0</v>
      </c>
      <c r="K267">
        <f>IF(OR(Raw!C787=13,Raw!C787=104),1,0)</f>
        <v>1</v>
      </c>
      <c r="L267" s="4">
        <v>110</v>
      </c>
      <c r="M267" s="4">
        <v>1263</v>
      </c>
      <c r="N267" s="4">
        <v>1</v>
      </c>
      <c r="O267" s="4">
        <v>208</v>
      </c>
      <c r="P267" s="4">
        <v>7</v>
      </c>
      <c r="Q267" s="4">
        <v>4512</v>
      </c>
      <c r="R267" s="4">
        <v>71</v>
      </c>
      <c r="S267" s="4">
        <v>2525</v>
      </c>
    </row>
    <row r="268" spans="1:19">
      <c r="A268">
        <f>Raw!A788*1000000+Raw!B788*100</f>
        <v>17031080202</v>
      </c>
      <c r="B268" t="str">
        <f>LEFT(A268,5)</f>
        <v>17031</v>
      </c>
      <c r="C268">
        <v>1</v>
      </c>
      <c r="D268">
        <f t="shared" si="4"/>
        <v>0</v>
      </c>
      <c r="E268" cm="1">
        <f t="array" ref="E268:G268">VLOOKUP(A268,USPS!A:E, {3,4,5}, FALSE)</f>
        <v>101</v>
      </c>
      <c r="F268">
        <v>86</v>
      </c>
      <c r="G268">
        <v>15</v>
      </c>
      <c r="H268">
        <f>IF(OR(Raw!C788&lt;=5,Raw!C788=101),1,0)</f>
        <v>0</v>
      </c>
      <c r="I268">
        <f>IF(OR(Raw!C788=6,Raw!C788=7,Raw!C788=8,Raw!C788=102),1,0)</f>
        <v>0</v>
      </c>
      <c r="J268">
        <f>IF(OR(Raw!C788=9,Raw!C788=10,Raw!C788=11,Raw!C788=12,Raw!C788=103),1,0)</f>
        <v>0</v>
      </c>
      <c r="K268">
        <f>IF(OR(Raw!C788=13,Raw!C788=104),1,0)</f>
        <v>1</v>
      </c>
      <c r="L268" s="4">
        <v>109</v>
      </c>
      <c r="M268" s="4">
        <v>1564</v>
      </c>
      <c r="N268" s="4">
        <v>5</v>
      </c>
      <c r="O268" s="4">
        <v>840</v>
      </c>
      <c r="P268" s="4">
        <v>4</v>
      </c>
      <c r="Q268" s="4">
        <v>1744</v>
      </c>
      <c r="R268" s="4">
        <v>60</v>
      </c>
      <c r="S268" s="4">
        <v>1273</v>
      </c>
    </row>
    <row r="269" spans="1:19">
      <c r="A269">
        <f>Raw!A789*1000000+Raw!B789*100</f>
        <v>17031080300</v>
      </c>
      <c r="B269" t="str">
        <f>LEFT(A269,5)</f>
        <v>17031</v>
      </c>
      <c r="C269">
        <v>1</v>
      </c>
      <c r="D269">
        <f t="shared" si="4"/>
        <v>0</v>
      </c>
      <c r="E269" cm="1">
        <f t="array" ref="E269:G269">VLOOKUP(A269,USPS!A:E, {3,4,5}, FALSE)</f>
        <v>231</v>
      </c>
      <c r="F269">
        <v>204</v>
      </c>
      <c r="G269">
        <v>27</v>
      </c>
      <c r="H269">
        <f>IF(OR(Raw!C789&lt;=5,Raw!C789=101),1,0)</f>
        <v>0</v>
      </c>
      <c r="I269">
        <f>IF(OR(Raw!C789=6,Raw!C789=7,Raw!C789=8,Raw!C789=102),1,0)</f>
        <v>0</v>
      </c>
      <c r="J269">
        <f>IF(OR(Raw!C789=9,Raw!C789=10,Raw!C789=11,Raw!C789=12,Raw!C789=103),1,0)</f>
        <v>0</v>
      </c>
      <c r="K269">
        <f>IF(OR(Raw!C789=13,Raw!C789=104),1,0)</f>
        <v>1</v>
      </c>
      <c r="L269" s="4">
        <v>225</v>
      </c>
      <c r="M269" s="4">
        <v>4242</v>
      </c>
      <c r="N269" s="4">
        <v>12</v>
      </c>
      <c r="O269" s="4">
        <v>1803</v>
      </c>
      <c r="P269" s="4">
        <v>16</v>
      </c>
      <c r="Q269" s="4">
        <v>10151</v>
      </c>
      <c r="R269" s="4">
        <v>122</v>
      </c>
      <c r="S269" s="4">
        <v>6895</v>
      </c>
    </row>
    <row r="270" spans="1:19">
      <c r="A270">
        <f>Raw!A790*1000000+Raw!B790*100</f>
        <v>17031080400</v>
      </c>
      <c r="B270" t="str">
        <f>LEFT(A270,5)</f>
        <v>17031</v>
      </c>
      <c r="C270">
        <v>1</v>
      </c>
      <c r="D270">
        <f t="shared" si="4"/>
        <v>1</v>
      </c>
      <c r="E270" cm="1">
        <f t="array" ref="E270:G270">VLOOKUP(A270,USPS!A:E, {3,4,5}, FALSE)</f>
        <v>106</v>
      </c>
      <c r="F270">
        <v>91</v>
      </c>
      <c r="G270">
        <v>15</v>
      </c>
      <c r="H270">
        <f>IF(OR(Raw!C790&lt;=5,Raw!C790=101),1,0)</f>
        <v>1</v>
      </c>
      <c r="I270">
        <f>IF(OR(Raw!C790=6,Raw!C790=7,Raw!C790=8,Raw!C790=102),1,0)</f>
        <v>0</v>
      </c>
      <c r="J270">
        <f>IF(OR(Raw!C790=9,Raw!C790=10,Raw!C790=11,Raw!C790=12,Raw!C790=103),1,0)</f>
        <v>0</v>
      </c>
      <c r="K270">
        <f>IF(OR(Raw!C790=13,Raw!C790=104),1,0)</f>
        <v>0</v>
      </c>
      <c r="L270" s="4">
        <v>138</v>
      </c>
      <c r="M270" s="4">
        <v>2123</v>
      </c>
      <c r="N270" s="4">
        <v>4</v>
      </c>
      <c r="O270" s="4">
        <v>593</v>
      </c>
      <c r="P270" s="4">
        <v>3</v>
      </c>
      <c r="Q270" s="4">
        <v>1464</v>
      </c>
      <c r="R270" s="4">
        <v>44</v>
      </c>
      <c r="S270" s="4">
        <v>1687</v>
      </c>
    </row>
    <row r="271" spans="1:19">
      <c r="A271">
        <f>Raw!A791*1000000+Raw!B791*100</f>
        <v>17031081000</v>
      </c>
      <c r="B271" t="str">
        <f>LEFT(A271,5)</f>
        <v>17031</v>
      </c>
      <c r="C271">
        <v>1</v>
      </c>
      <c r="D271">
        <f t="shared" si="4"/>
        <v>0</v>
      </c>
      <c r="E271" cm="1">
        <f t="array" ref="E271:G271">VLOOKUP(A271,USPS!A:E, {3,4,5}, FALSE)</f>
        <v>216</v>
      </c>
      <c r="F271">
        <v>181</v>
      </c>
      <c r="G271">
        <v>35</v>
      </c>
      <c r="H271">
        <f>IF(OR(Raw!C791&lt;=5,Raw!C791=101),1,0)</f>
        <v>0</v>
      </c>
      <c r="I271">
        <f>IF(OR(Raw!C791=6,Raw!C791=7,Raw!C791=8,Raw!C791=102),1,0)</f>
        <v>0</v>
      </c>
      <c r="J271">
        <f>IF(OR(Raw!C791=9,Raw!C791=10,Raw!C791=11,Raw!C791=12,Raw!C791=103),1,0)</f>
        <v>1</v>
      </c>
      <c r="K271">
        <f>IF(OR(Raw!C791=13,Raw!C791=104),1,0)</f>
        <v>0</v>
      </c>
      <c r="L271" s="4">
        <v>226</v>
      </c>
      <c r="M271" s="4">
        <v>3745</v>
      </c>
      <c r="N271" s="4">
        <v>10</v>
      </c>
      <c r="O271" s="4">
        <v>1565</v>
      </c>
      <c r="P271" s="4">
        <v>9</v>
      </c>
      <c r="Q271" s="4">
        <v>4535</v>
      </c>
      <c r="R271" s="4">
        <v>108</v>
      </c>
      <c r="S271" s="4">
        <v>3127</v>
      </c>
    </row>
    <row r="272" spans="1:19">
      <c r="A272">
        <f>Raw!A792*1000000+Raw!B792*100</f>
        <v>17031081100</v>
      </c>
      <c r="B272" t="str">
        <f>LEFT(A272,5)</f>
        <v>17031</v>
      </c>
      <c r="C272">
        <v>1</v>
      </c>
      <c r="D272">
        <f t="shared" si="4"/>
        <v>0</v>
      </c>
      <c r="E272" cm="1">
        <f t="array" ref="E272:G272">VLOOKUP(A272,USPS!A:E, {3,4,5}, FALSE)</f>
        <v>160</v>
      </c>
      <c r="F272">
        <v>101</v>
      </c>
      <c r="G272">
        <v>59</v>
      </c>
      <c r="H272">
        <f>IF(OR(Raw!C792&lt;=5,Raw!C792=101),1,0)</f>
        <v>0</v>
      </c>
      <c r="I272">
        <f>IF(OR(Raw!C792=6,Raw!C792=7,Raw!C792=8,Raw!C792=102),1,0)</f>
        <v>0</v>
      </c>
      <c r="J272">
        <f>IF(OR(Raw!C792=9,Raw!C792=10,Raw!C792=11,Raw!C792=12,Raw!C792=103),1,0)</f>
        <v>0</v>
      </c>
      <c r="K272">
        <f>IF(OR(Raw!C792=13,Raw!C792=104),1,0)</f>
        <v>1</v>
      </c>
      <c r="L272" s="4">
        <v>132</v>
      </c>
      <c r="M272" s="4">
        <v>2180</v>
      </c>
      <c r="N272" s="4">
        <v>11</v>
      </c>
      <c r="O272" s="4">
        <v>1837</v>
      </c>
      <c r="P272" s="4">
        <v>6</v>
      </c>
      <c r="Q272" s="4">
        <v>2672</v>
      </c>
      <c r="R272" s="4">
        <v>76</v>
      </c>
      <c r="S272" s="4">
        <v>1295</v>
      </c>
    </row>
    <row r="273" spans="1:19">
      <c r="A273">
        <f>Raw!A793*1000000+Raw!B793*100</f>
        <v>17031081201</v>
      </c>
      <c r="B273" t="str">
        <f>LEFT(A273,5)</f>
        <v>17031</v>
      </c>
      <c r="C273">
        <v>1</v>
      </c>
      <c r="D273">
        <f t="shared" si="4"/>
        <v>0</v>
      </c>
      <c r="E273" cm="1">
        <f t="array" ref="E273:G273">VLOOKUP(A273,USPS!A:E, {3,4,5}, FALSE)</f>
        <v>630</v>
      </c>
      <c r="F273">
        <v>511</v>
      </c>
      <c r="G273">
        <v>119</v>
      </c>
      <c r="H273">
        <f>IF(OR(Raw!C793&lt;=5,Raw!C793=101),1,0)</f>
        <v>0</v>
      </c>
      <c r="I273">
        <f>IF(OR(Raw!C793=6,Raw!C793=7,Raw!C793=8,Raw!C793=102),1,0)</f>
        <v>0</v>
      </c>
      <c r="J273">
        <f>IF(OR(Raw!C793=9,Raw!C793=10,Raw!C793=11,Raw!C793=12,Raw!C793=103),1,0)</f>
        <v>0</v>
      </c>
      <c r="K273">
        <f>IF(OR(Raw!C793=13,Raw!C793=104),1,0)</f>
        <v>1</v>
      </c>
      <c r="L273" s="4">
        <v>335</v>
      </c>
      <c r="M273" s="4">
        <v>5929</v>
      </c>
      <c r="N273" s="4">
        <v>28</v>
      </c>
      <c r="O273" s="4">
        <v>4414</v>
      </c>
      <c r="P273" s="4">
        <v>20</v>
      </c>
      <c r="Q273" s="4">
        <v>12644</v>
      </c>
      <c r="R273" s="4">
        <v>162</v>
      </c>
      <c r="S273" s="4">
        <v>5299</v>
      </c>
    </row>
    <row r="274" spans="1:19">
      <c r="A274">
        <f>Raw!A794*1000000+Raw!B794*100</f>
        <v>17031081202</v>
      </c>
      <c r="B274" t="str">
        <f>LEFT(A274,5)</f>
        <v>17031</v>
      </c>
      <c r="C274">
        <v>1</v>
      </c>
      <c r="D274">
        <f t="shared" si="4"/>
        <v>0</v>
      </c>
      <c r="E274" cm="1">
        <f t="array" ref="E274:G274">VLOOKUP(A274,USPS!A:E, {3,4,5}, FALSE)</f>
        <v>81</v>
      </c>
      <c r="F274">
        <v>75</v>
      </c>
      <c r="G274">
        <v>6</v>
      </c>
      <c r="H274">
        <f>IF(OR(Raw!C794&lt;=5,Raw!C794=101),1,0)</f>
        <v>0</v>
      </c>
      <c r="I274">
        <f>IF(OR(Raw!C794=6,Raw!C794=7,Raw!C794=8,Raw!C794=102),1,0)</f>
        <v>0</v>
      </c>
      <c r="J274">
        <f>IF(OR(Raw!C794=9,Raw!C794=10,Raw!C794=11,Raw!C794=12,Raw!C794=103),1,0)</f>
        <v>0</v>
      </c>
      <c r="K274">
        <f>IF(OR(Raw!C794=13,Raw!C794=104),1,0)</f>
        <v>1</v>
      </c>
      <c r="L274" s="4">
        <v>101</v>
      </c>
      <c r="M274" s="4">
        <v>1363</v>
      </c>
      <c r="N274" s="4">
        <v>7</v>
      </c>
      <c r="O274" s="4">
        <v>1254</v>
      </c>
      <c r="P274" s="4">
        <v>7</v>
      </c>
      <c r="Q274" s="4">
        <v>4071</v>
      </c>
      <c r="R274" s="4">
        <v>51</v>
      </c>
      <c r="S274" s="4">
        <v>1029</v>
      </c>
    </row>
    <row r="275" spans="1:19">
      <c r="A275">
        <f>Raw!A795*1000000+Raw!B795*100</f>
        <v>17031081300</v>
      </c>
      <c r="B275" t="str">
        <f>LEFT(A275,5)</f>
        <v>17031</v>
      </c>
      <c r="C275">
        <v>1</v>
      </c>
      <c r="D275">
        <f t="shared" si="4"/>
        <v>0</v>
      </c>
      <c r="E275" cm="1">
        <f t="array" ref="E275:G275">VLOOKUP(A275,USPS!A:E, {3,4,5}, FALSE)</f>
        <v>542</v>
      </c>
      <c r="F275">
        <v>365</v>
      </c>
      <c r="G275">
        <v>177</v>
      </c>
      <c r="H275">
        <f>IF(OR(Raw!C795&lt;=5,Raw!C795=101),1,0)</f>
        <v>0</v>
      </c>
      <c r="I275">
        <f>IF(OR(Raw!C795=6,Raw!C795=7,Raw!C795=8,Raw!C795=102),1,0)</f>
        <v>0</v>
      </c>
      <c r="J275">
        <f>IF(OR(Raw!C795=9,Raw!C795=10,Raw!C795=11,Raw!C795=12,Raw!C795=103),1,0)</f>
        <v>0</v>
      </c>
      <c r="K275">
        <f>IF(OR(Raw!C795=13,Raw!C795=104),1,0)</f>
        <v>1</v>
      </c>
      <c r="L275" s="4">
        <v>226</v>
      </c>
      <c r="M275" s="4">
        <v>3442</v>
      </c>
      <c r="N275" s="4">
        <v>17</v>
      </c>
      <c r="O275" s="4">
        <v>3101</v>
      </c>
      <c r="P275" s="4">
        <v>23</v>
      </c>
      <c r="Q275" s="4">
        <v>13570</v>
      </c>
      <c r="R275" s="4">
        <v>104</v>
      </c>
      <c r="S275" s="4">
        <v>6173</v>
      </c>
    </row>
    <row r="276" spans="1:19">
      <c r="A276">
        <f>Raw!A796*1000000+Raw!B796*100</f>
        <v>17031081401</v>
      </c>
      <c r="B276" t="str">
        <f>LEFT(A276,5)</f>
        <v>17031</v>
      </c>
      <c r="C276">
        <v>1</v>
      </c>
      <c r="D276">
        <f t="shared" si="4"/>
        <v>0</v>
      </c>
      <c r="E276" cm="1">
        <f t="array" ref="E276:G276">VLOOKUP(A276,USPS!A:E, {3,4,5}, FALSE)</f>
        <v>798</v>
      </c>
      <c r="F276">
        <v>625</v>
      </c>
      <c r="G276">
        <v>173</v>
      </c>
      <c r="H276">
        <f>IF(OR(Raw!C796&lt;=5,Raw!C796=101),1,0)</f>
        <v>0</v>
      </c>
      <c r="I276">
        <f>IF(OR(Raw!C796=6,Raw!C796=7,Raw!C796=8,Raw!C796=102),1,0)</f>
        <v>0</v>
      </c>
      <c r="J276">
        <f>IF(OR(Raw!C796=9,Raw!C796=10,Raw!C796=11,Raw!C796=12,Raw!C796=103),1,0)</f>
        <v>0</v>
      </c>
      <c r="K276">
        <f>IF(OR(Raw!C796=13,Raw!C796=104),1,0)</f>
        <v>0</v>
      </c>
      <c r="L276" s="4">
        <v>187</v>
      </c>
      <c r="M276" s="4">
        <v>3720</v>
      </c>
      <c r="N276" s="4">
        <v>22</v>
      </c>
      <c r="O276" s="4">
        <v>3305</v>
      </c>
      <c r="P276" s="4">
        <v>26</v>
      </c>
      <c r="Q276" s="4">
        <v>13758</v>
      </c>
      <c r="R276" s="4">
        <v>90</v>
      </c>
      <c r="S276" s="4">
        <v>2158</v>
      </c>
    </row>
    <row r="277" spans="1:19">
      <c r="A277">
        <f>Raw!A797*1000000+Raw!B797*100</f>
        <v>17031081402</v>
      </c>
      <c r="B277" t="str">
        <f>LEFT(A277,5)</f>
        <v>17031</v>
      </c>
      <c r="C277">
        <v>1</v>
      </c>
      <c r="D277">
        <f t="shared" si="4"/>
        <v>0</v>
      </c>
      <c r="E277" cm="1">
        <f t="array" ref="E277:G277">VLOOKUP(A277,USPS!A:E, {3,4,5}, FALSE)</f>
        <v>216</v>
      </c>
      <c r="F277">
        <v>117</v>
      </c>
      <c r="G277">
        <v>99</v>
      </c>
      <c r="H277">
        <f>IF(OR(Raw!C797&lt;=5,Raw!C797=101),1,0)</f>
        <v>0</v>
      </c>
      <c r="I277">
        <f>IF(OR(Raw!C797=6,Raw!C797=7,Raw!C797=8,Raw!C797=102),1,0)</f>
        <v>0</v>
      </c>
      <c r="J277">
        <f>IF(OR(Raw!C797=9,Raw!C797=10,Raw!C797=11,Raw!C797=12,Raw!C797=103),1,0)</f>
        <v>0</v>
      </c>
      <c r="K277">
        <f>IF(OR(Raw!C797=13,Raw!C797=104),1,0)</f>
        <v>1</v>
      </c>
      <c r="L277" s="4">
        <v>238</v>
      </c>
      <c r="M277" s="4">
        <v>3342</v>
      </c>
      <c r="N277" s="4">
        <v>10</v>
      </c>
      <c r="O277" s="4">
        <v>1320</v>
      </c>
      <c r="P277" s="4">
        <v>8</v>
      </c>
      <c r="Q277" s="4">
        <v>4210</v>
      </c>
      <c r="R277" s="4">
        <v>128</v>
      </c>
      <c r="S277" s="4">
        <v>2351</v>
      </c>
    </row>
    <row r="278" spans="1:19">
      <c r="A278">
        <f>Raw!A798*1000000+Raw!B798*100</f>
        <v>17031081403</v>
      </c>
      <c r="B278" t="str">
        <f>LEFT(A278,5)</f>
        <v>17031</v>
      </c>
      <c r="C278">
        <v>1</v>
      </c>
      <c r="D278">
        <f t="shared" si="4"/>
        <v>0</v>
      </c>
      <c r="E278" cm="1">
        <f t="array" ref="E278:G278">VLOOKUP(A278,USPS!A:E, {3,4,5}, FALSE)</f>
        <v>941</v>
      </c>
      <c r="F278">
        <v>643</v>
      </c>
      <c r="G278">
        <v>298</v>
      </c>
      <c r="H278">
        <f>IF(OR(Raw!C798&lt;=5,Raw!C798=101),1,0)</f>
        <v>0</v>
      </c>
      <c r="I278">
        <f>IF(OR(Raw!C798=6,Raw!C798=7,Raw!C798=8,Raw!C798=102),1,0)</f>
        <v>0</v>
      </c>
      <c r="J278">
        <f>IF(OR(Raw!C798=9,Raw!C798=10,Raw!C798=11,Raw!C798=12,Raw!C798=103),1,0)</f>
        <v>0</v>
      </c>
      <c r="K278">
        <f>IF(OR(Raw!C798=13,Raw!C798=104),1,0)</f>
        <v>1</v>
      </c>
      <c r="L278" s="4">
        <v>523</v>
      </c>
      <c r="M278" s="4">
        <v>8577</v>
      </c>
      <c r="N278" s="4">
        <v>51</v>
      </c>
      <c r="O278" s="4">
        <v>8374</v>
      </c>
      <c r="P278" s="4">
        <v>50</v>
      </c>
      <c r="Q278" s="4">
        <v>25674</v>
      </c>
      <c r="R278" s="4">
        <v>247</v>
      </c>
      <c r="S278" s="4">
        <v>4851</v>
      </c>
    </row>
    <row r="279" spans="1:19">
      <c r="A279">
        <f>Raw!A799*1000000+Raw!B799*100</f>
        <v>17031081500</v>
      </c>
      <c r="B279" t="str">
        <f>LEFT(A279,5)</f>
        <v>17031</v>
      </c>
      <c r="C279">
        <v>1</v>
      </c>
      <c r="D279">
        <f t="shared" si="4"/>
        <v>0</v>
      </c>
      <c r="E279" cm="1">
        <f t="array" ref="E279:G279">VLOOKUP(A279,USPS!A:E, {3,4,5}, FALSE)</f>
        <v>1006</v>
      </c>
      <c r="F279">
        <v>657</v>
      </c>
      <c r="G279">
        <v>349</v>
      </c>
      <c r="H279">
        <f>IF(OR(Raw!C799&lt;=5,Raw!C799=101),1,0)</f>
        <v>0</v>
      </c>
      <c r="I279">
        <f>IF(OR(Raw!C799=6,Raw!C799=7,Raw!C799=8,Raw!C799=102),1,0)</f>
        <v>0</v>
      </c>
      <c r="J279">
        <f>IF(OR(Raw!C799=9,Raw!C799=10,Raw!C799=11,Raw!C799=12,Raw!C799=103),1,0)</f>
        <v>0</v>
      </c>
      <c r="K279">
        <f>IF(OR(Raw!C799=13,Raw!C799=104),1,0)</f>
        <v>1</v>
      </c>
      <c r="L279" s="4">
        <v>610</v>
      </c>
      <c r="M279" s="4">
        <v>9168</v>
      </c>
      <c r="N279" s="4">
        <v>47</v>
      </c>
      <c r="O279" s="4">
        <v>8124</v>
      </c>
      <c r="P279" s="4">
        <v>42</v>
      </c>
      <c r="Q279" s="4">
        <v>20154</v>
      </c>
      <c r="R279" s="4">
        <v>288</v>
      </c>
      <c r="S279" s="4">
        <v>7605</v>
      </c>
    </row>
    <row r="280" spans="1:19">
      <c r="A280">
        <f>Raw!A800*1000000+Raw!B800*100</f>
        <v>17031081600</v>
      </c>
      <c r="B280" t="str">
        <f>LEFT(A280,5)</f>
        <v>17031</v>
      </c>
      <c r="C280">
        <v>1</v>
      </c>
      <c r="D280">
        <f t="shared" si="4"/>
        <v>0</v>
      </c>
      <c r="E280" cm="1">
        <f t="array" ref="E280:G280">VLOOKUP(A280,USPS!A:E, {3,4,5}, FALSE)</f>
        <v>316</v>
      </c>
      <c r="F280">
        <v>246</v>
      </c>
      <c r="G280">
        <v>70</v>
      </c>
      <c r="H280">
        <f>IF(OR(Raw!C800&lt;=5,Raw!C800=101),1,0)</f>
        <v>0</v>
      </c>
      <c r="I280">
        <f>IF(OR(Raw!C800=6,Raw!C800=7,Raw!C800=8,Raw!C800=102),1,0)</f>
        <v>0</v>
      </c>
      <c r="J280">
        <f>IF(OR(Raw!C800=9,Raw!C800=10,Raw!C800=11,Raw!C800=12,Raw!C800=103),1,0)</f>
        <v>0</v>
      </c>
      <c r="K280">
        <f>IF(OR(Raw!C800=13,Raw!C800=104),1,0)</f>
        <v>1</v>
      </c>
      <c r="L280" s="4">
        <v>210</v>
      </c>
      <c r="M280" s="4">
        <v>3830</v>
      </c>
      <c r="N280" s="4">
        <v>18</v>
      </c>
      <c r="O280" s="4">
        <v>2645</v>
      </c>
      <c r="P280" s="4">
        <v>24</v>
      </c>
      <c r="Q280" s="4">
        <v>14251</v>
      </c>
      <c r="R280" s="4">
        <v>92</v>
      </c>
      <c r="S280" s="4">
        <v>1832</v>
      </c>
    </row>
    <row r="281" spans="1:19">
      <c r="A281">
        <f>Raw!A801*1000000+Raw!B801*100</f>
        <v>17031081700</v>
      </c>
      <c r="B281" t="str">
        <f>LEFT(A281,5)</f>
        <v>17031</v>
      </c>
      <c r="C281">
        <v>1</v>
      </c>
      <c r="D281">
        <f t="shared" si="4"/>
        <v>0</v>
      </c>
      <c r="E281" cm="1">
        <f t="array" ref="E281:G281">VLOOKUP(A281,USPS!A:E, {3,4,5}, FALSE)</f>
        <v>1340</v>
      </c>
      <c r="F281">
        <v>1104</v>
      </c>
      <c r="G281">
        <v>236</v>
      </c>
      <c r="H281">
        <f>IF(OR(Raw!C801&lt;=5,Raw!C801=101),1,0)</f>
        <v>0</v>
      </c>
      <c r="I281">
        <f>IF(OR(Raw!C801=6,Raw!C801=7,Raw!C801=8,Raw!C801=102),1,0)</f>
        <v>0</v>
      </c>
      <c r="J281">
        <f>IF(OR(Raw!C801=9,Raw!C801=10,Raw!C801=11,Raw!C801=12,Raw!C801=103),1,0)</f>
        <v>0</v>
      </c>
      <c r="K281">
        <f>IF(OR(Raw!C801=13,Raw!C801=104),1,0)</f>
        <v>1</v>
      </c>
      <c r="L281" s="4">
        <v>525</v>
      </c>
      <c r="M281" s="4">
        <v>13263</v>
      </c>
      <c r="N281" s="4">
        <v>82</v>
      </c>
      <c r="O281" s="4">
        <v>14442</v>
      </c>
      <c r="P281" s="4">
        <v>75</v>
      </c>
      <c r="Q281" s="4">
        <v>40037</v>
      </c>
      <c r="R281" s="4">
        <v>210</v>
      </c>
      <c r="S281" s="4">
        <v>7839</v>
      </c>
    </row>
    <row r="282" spans="1:19">
      <c r="A282">
        <f>Raw!A802*1000000+Raw!B802*100</f>
        <v>17031081800</v>
      </c>
      <c r="B282" t="str">
        <f>LEFT(A282,5)</f>
        <v>17031</v>
      </c>
      <c r="C282">
        <v>1</v>
      </c>
      <c r="D282">
        <f t="shared" si="4"/>
        <v>0</v>
      </c>
      <c r="E282" cm="1">
        <f t="array" ref="E282:G282">VLOOKUP(A282,USPS!A:E, {3,4,5}, FALSE)</f>
        <v>2298</v>
      </c>
      <c r="F282">
        <v>1677</v>
      </c>
      <c r="G282">
        <v>621</v>
      </c>
      <c r="H282">
        <f>IF(OR(Raw!C802&lt;=5,Raw!C802=101),1,0)</f>
        <v>0</v>
      </c>
      <c r="I282">
        <f>IF(OR(Raw!C802=6,Raw!C802=7,Raw!C802=8,Raw!C802=102),1,0)</f>
        <v>0</v>
      </c>
      <c r="J282">
        <f>IF(OR(Raw!C802=9,Raw!C802=10,Raw!C802=11,Raw!C802=12,Raw!C802=103),1,0)</f>
        <v>0</v>
      </c>
      <c r="K282">
        <f>IF(OR(Raw!C802=13,Raw!C802=104),1,0)</f>
        <v>1</v>
      </c>
      <c r="L282" s="4">
        <v>1090</v>
      </c>
      <c r="M282" s="4">
        <v>21794</v>
      </c>
      <c r="N282" s="4">
        <v>112</v>
      </c>
      <c r="O282" s="4">
        <v>18969</v>
      </c>
      <c r="P282" s="4">
        <v>129</v>
      </c>
      <c r="Q282" s="4">
        <v>63811</v>
      </c>
      <c r="R282" s="4">
        <v>512</v>
      </c>
      <c r="S282" s="4">
        <v>17719</v>
      </c>
    </row>
    <row r="283" spans="1:19">
      <c r="A283">
        <f>Raw!A803*1000000+Raw!B803*100</f>
        <v>17031081900</v>
      </c>
      <c r="B283" t="str">
        <f>LEFT(A283,5)</f>
        <v>17031</v>
      </c>
      <c r="C283">
        <v>1</v>
      </c>
      <c r="D283">
        <f t="shared" si="4"/>
        <v>0</v>
      </c>
      <c r="E283" cm="1">
        <f t="array" ref="E283:G283">VLOOKUP(A283,USPS!A:E, {3,4,5}, FALSE)</f>
        <v>20</v>
      </c>
      <c r="F283">
        <v>13</v>
      </c>
      <c r="G283">
        <v>7</v>
      </c>
      <c r="H283">
        <f>IF(OR(Raw!C803&lt;=5,Raw!C803=101),1,0)</f>
        <v>0</v>
      </c>
      <c r="I283">
        <f>IF(OR(Raw!C803=6,Raw!C803=7,Raw!C803=8,Raw!C803=102),1,0)</f>
        <v>0</v>
      </c>
      <c r="J283">
        <f>IF(OR(Raw!C803=9,Raw!C803=10,Raw!C803=11,Raw!C803=12,Raw!C803=103),1,0)</f>
        <v>0</v>
      </c>
      <c r="K283">
        <f>IF(OR(Raw!C803=13,Raw!C803=104),1,0)</f>
        <v>1</v>
      </c>
      <c r="L283" s="4">
        <v>64</v>
      </c>
      <c r="M283" s="4">
        <v>904</v>
      </c>
      <c r="N283" s="4">
        <v>1</v>
      </c>
      <c r="O283" s="4">
        <v>149</v>
      </c>
      <c r="P283" s="4">
        <v>5</v>
      </c>
      <c r="Q283" s="4">
        <v>2821</v>
      </c>
      <c r="R283" s="4">
        <v>34</v>
      </c>
      <c r="S283" s="4">
        <v>845</v>
      </c>
    </row>
    <row r="284" spans="1:19">
      <c r="A284">
        <f>Raw!A804*1000000+Raw!B804*100</f>
        <v>17031090100</v>
      </c>
      <c r="B284" t="str">
        <f>LEFT(A284,5)</f>
        <v>17031</v>
      </c>
      <c r="C284">
        <v>1</v>
      </c>
      <c r="D284">
        <f t="shared" si="4"/>
        <v>0</v>
      </c>
      <c r="E284" cm="1">
        <f t="array" ref="E284:G284">VLOOKUP(A284,USPS!A:E, {3,4,5}, FALSE)</f>
        <v>96</v>
      </c>
      <c r="F284">
        <v>82</v>
      </c>
      <c r="G284">
        <v>14</v>
      </c>
      <c r="H284">
        <f>IF(OR(Raw!C804&lt;=5,Raw!C804=101),1,0)</f>
        <v>0</v>
      </c>
      <c r="I284">
        <f>IF(OR(Raw!C804=6,Raw!C804=7,Raw!C804=8,Raw!C804=102),1,0)</f>
        <v>0</v>
      </c>
      <c r="J284">
        <f>IF(OR(Raw!C804=9,Raw!C804=10,Raw!C804=11,Raw!C804=12,Raw!C804=103),1,0)</f>
        <v>0</v>
      </c>
      <c r="K284">
        <f>IF(OR(Raw!C804=13,Raw!C804=104),1,0)</f>
        <v>1</v>
      </c>
      <c r="L284" s="4">
        <v>69</v>
      </c>
      <c r="M284" s="4">
        <v>841</v>
      </c>
      <c r="N284" s="4">
        <v>3</v>
      </c>
      <c r="O284" s="4">
        <v>524</v>
      </c>
      <c r="P284" s="4">
        <v>0</v>
      </c>
      <c r="Q284" s="4">
        <v>0</v>
      </c>
      <c r="R284" s="4">
        <v>43</v>
      </c>
      <c r="S284" s="4">
        <v>727</v>
      </c>
    </row>
    <row r="285" spans="1:19">
      <c r="A285">
        <f>Raw!A805*1000000+Raw!B805*100</f>
        <v>17031090200</v>
      </c>
      <c r="B285" t="str">
        <f>LEFT(A285,5)</f>
        <v>17031</v>
      </c>
      <c r="C285">
        <v>1</v>
      </c>
      <c r="D285">
        <f t="shared" si="4"/>
        <v>0</v>
      </c>
      <c r="E285" cm="1">
        <f t="array" ref="E285:G285">VLOOKUP(A285,USPS!A:E, {3,4,5}, FALSE)</f>
        <v>254</v>
      </c>
      <c r="F285">
        <v>183</v>
      </c>
      <c r="G285">
        <v>71</v>
      </c>
      <c r="H285">
        <f>IF(OR(Raw!C805&lt;=5,Raw!C805=101),1,0)</f>
        <v>0</v>
      </c>
      <c r="I285">
        <f>IF(OR(Raw!C805=6,Raw!C805=7,Raw!C805=8,Raw!C805=102),1,0)</f>
        <v>0</v>
      </c>
      <c r="J285">
        <f>IF(OR(Raw!C805=9,Raw!C805=10,Raw!C805=11,Raw!C805=12,Raw!C805=103),1,0)</f>
        <v>0</v>
      </c>
      <c r="K285">
        <f>IF(OR(Raw!C805=13,Raw!C805=104),1,0)</f>
        <v>1</v>
      </c>
      <c r="L285" s="4">
        <v>180</v>
      </c>
      <c r="M285" s="4">
        <v>2473</v>
      </c>
      <c r="N285" s="4">
        <v>14</v>
      </c>
      <c r="O285" s="4">
        <v>2330</v>
      </c>
      <c r="P285" s="4">
        <v>4</v>
      </c>
      <c r="Q285" s="4">
        <v>2706</v>
      </c>
      <c r="R285" s="4">
        <v>99</v>
      </c>
      <c r="S285" s="4">
        <v>2733</v>
      </c>
    </row>
    <row r="286" spans="1:19">
      <c r="A286">
        <f>Raw!A806*1000000+Raw!B806*100</f>
        <v>17031090300</v>
      </c>
      <c r="B286" t="str">
        <f>LEFT(A286,5)</f>
        <v>17031</v>
      </c>
      <c r="C286">
        <v>1</v>
      </c>
      <c r="D286">
        <f t="shared" si="4"/>
        <v>0</v>
      </c>
      <c r="E286" cm="1">
        <f t="array" ref="E286:G286">VLOOKUP(A286,USPS!A:E, {3,4,5}, FALSE)</f>
        <v>163</v>
      </c>
      <c r="F286">
        <v>96</v>
      </c>
      <c r="G286">
        <v>67</v>
      </c>
      <c r="H286">
        <f>IF(OR(Raw!C806&lt;=5,Raw!C806=101),1,0)</f>
        <v>0</v>
      </c>
      <c r="I286">
        <f>IF(OR(Raw!C806=6,Raw!C806=7,Raw!C806=8,Raw!C806=102),1,0)</f>
        <v>0</v>
      </c>
      <c r="J286">
        <f>IF(OR(Raw!C806=9,Raw!C806=10,Raw!C806=11,Raw!C806=12,Raw!C806=103),1,0)</f>
        <v>0</v>
      </c>
      <c r="K286">
        <f>IF(OR(Raw!C806=13,Raw!C806=104),1,0)</f>
        <v>1</v>
      </c>
      <c r="L286" s="4">
        <v>75</v>
      </c>
      <c r="M286" s="4">
        <v>1494</v>
      </c>
      <c r="N286" s="4">
        <v>9</v>
      </c>
      <c r="O286" s="4">
        <v>1617</v>
      </c>
      <c r="P286" s="4">
        <v>6</v>
      </c>
      <c r="Q286" s="4">
        <v>3414</v>
      </c>
      <c r="R286" s="4">
        <v>30</v>
      </c>
      <c r="S286" s="4">
        <v>827</v>
      </c>
    </row>
    <row r="287" spans="1:19">
      <c r="A287">
        <f>Raw!A807*1000000+Raw!B807*100</f>
        <v>17031100100</v>
      </c>
      <c r="B287" t="str">
        <f>LEFT(A287,5)</f>
        <v>17031</v>
      </c>
      <c r="C287">
        <v>1</v>
      </c>
      <c r="D287">
        <f t="shared" si="4"/>
        <v>0</v>
      </c>
      <c r="E287" cm="1">
        <f t="array" ref="E287:G287">VLOOKUP(A287,USPS!A:E, {3,4,5}, FALSE)</f>
        <v>234</v>
      </c>
      <c r="F287">
        <v>209</v>
      </c>
      <c r="G287">
        <v>25</v>
      </c>
      <c r="H287">
        <f>IF(OR(Raw!C807&lt;=5,Raw!C807=101),1,0)</f>
        <v>0</v>
      </c>
      <c r="I287">
        <f>IF(OR(Raw!C807=6,Raw!C807=7,Raw!C807=8,Raw!C807=102),1,0)</f>
        <v>0</v>
      </c>
      <c r="J287">
        <f>IF(OR(Raw!C807=9,Raw!C807=10,Raw!C807=11,Raw!C807=12,Raw!C807=103),1,0)</f>
        <v>1</v>
      </c>
      <c r="K287">
        <f>IF(OR(Raw!C807=13,Raw!C807=104),1,0)</f>
        <v>0</v>
      </c>
      <c r="L287" s="4">
        <v>202</v>
      </c>
      <c r="M287" s="4">
        <v>2870</v>
      </c>
      <c r="N287" s="4">
        <v>12</v>
      </c>
      <c r="O287" s="4">
        <v>2114</v>
      </c>
      <c r="P287" s="4">
        <v>3</v>
      </c>
      <c r="Q287" s="4">
        <v>1055</v>
      </c>
      <c r="R287" s="4">
        <v>127</v>
      </c>
      <c r="S287" s="4">
        <v>2816</v>
      </c>
    </row>
    <row r="288" spans="1:19">
      <c r="A288">
        <f>Raw!A808*1000000+Raw!B808*100</f>
        <v>17031100200</v>
      </c>
      <c r="B288" t="str">
        <f>LEFT(A288,5)</f>
        <v>17031</v>
      </c>
      <c r="C288">
        <v>1</v>
      </c>
      <c r="D288">
        <f t="shared" si="4"/>
        <v>0</v>
      </c>
      <c r="E288" cm="1">
        <f t="array" ref="E288:G288">VLOOKUP(A288,USPS!A:E, {3,4,5}, FALSE)</f>
        <v>418</v>
      </c>
      <c r="F288">
        <v>397</v>
      </c>
      <c r="G288">
        <v>21</v>
      </c>
      <c r="H288">
        <f>IF(OR(Raw!C808&lt;=5,Raw!C808=101),1,0)</f>
        <v>0</v>
      </c>
      <c r="I288">
        <f>IF(OR(Raw!C808=6,Raw!C808=7,Raw!C808=8,Raw!C808=102),1,0)</f>
        <v>0</v>
      </c>
      <c r="J288">
        <f>IF(OR(Raw!C808=9,Raw!C808=10,Raw!C808=11,Raw!C808=12,Raw!C808=103),1,0)</f>
        <v>0</v>
      </c>
      <c r="K288">
        <f>IF(OR(Raw!C808=13,Raw!C808=104),1,0)</f>
        <v>1</v>
      </c>
      <c r="L288" s="4">
        <v>195</v>
      </c>
      <c r="M288" s="4">
        <v>2796</v>
      </c>
      <c r="N288" s="4">
        <v>8</v>
      </c>
      <c r="O288" s="4">
        <v>1131</v>
      </c>
      <c r="P288" s="4">
        <v>11</v>
      </c>
      <c r="Q288" s="4">
        <v>4675</v>
      </c>
      <c r="R288" s="4">
        <v>119</v>
      </c>
      <c r="S288" s="4">
        <v>2286</v>
      </c>
    </row>
    <row r="289" spans="1:19">
      <c r="A289">
        <f>Raw!A809*1000000+Raw!B809*100</f>
        <v>17031100300</v>
      </c>
      <c r="B289" t="str">
        <f>LEFT(A289,5)</f>
        <v>17031</v>
      </c>
      <c r="C289">
        <v>1</v>
      </c>
      <c r="D289">
        <f t="shared" si="4"/>
        <v>0</v>
      </c>
      <c r="E289" cm="1">
        <f t="array" ref="E289:G289">VLOOKUP(A289,USPS!A:E, {3,4,5}, FALSE)</f>
        <v>50</v>
      </c>
      <c r="F289">
        <v>48</v>
      </c>
      <c r="G289">
        <v>2</v>
      </c>
      <c r="H289">
        <f>IF(OR(Raw!C809&lt;=5,Raw!C809=101),1,0)</f>
        <v>0</v>
      </c>
      <c r="I289">
        <f>IF(OR(Raw!C809=6,Raw!C809=7,Raw!C809=8,Raw!C809=102),1,0)</f>
        <v>0</v>
      </c>
      <c r="J289">
        <f>IF(OR(Raw!C809=9,Raw!C809=10,Raw!C809=11,Raw!C809=12,Raw!C809=103),1,0)</f>
        <v>0</v>
      </c>
      <c r="K289">
        <f>IF(OR(Raw!C809=13,Raw!C809=104),1,0)</f>
        <v>1</v>
      </c>
      <c r="L289" s="4">
        <v>112</v>
      </c>
      <c r="M289" s="4">
        <v>1304</v>
      </c>
      <c r="N289" s="4">
        <v>5</v>
      </c>
      <c r="O289" s="4">
        <v>742</v>
      </c>
      <c r="P289" s="4">
        <v>0</v>
      </c>
      <c r="Q289" s="4">
        <v>0</v>
      </c>
      <c r="R289" s="4">
        <v>67</v>
      </c>
      <c r="S289" s="4">
        <v>1110</v>
      </c>
    </row>
    <row r="290" spans="1:19">
      <c r="A290">
        <f>Raw!A810*1000000+Raw!B810*100</f>
        <v>17031100400</v>
      </c>
      <c r="B290" t="str">
        <f>LEFT(A290,5)</f>
        <v>17031</v>
      </c>
      <c r="C290">
        <v>1</v>
      </c>
      <c r="D290">
        <f t="shared" si="4"/>
        <v>0</v>
      </c>
      <c r="E290" cm="1">
        <f t="array" ref="E290:G290">VLOOKUP(A290,USPS!A:E, {3,4,5}, FALSE)</f>
        <v>122</v>
      </c>
      <c r="F290">
        <v>99</v>
      </c>
      <c r="G290">
        <v>23</v>
      </c>
      <c r="H290">
        <f>IF(OR(Raw!C810&lt;=5,Raw!C810=101),1,0)</f>
        <v>0</v>
      </c>
      <c r="I290">
        <f>IF(OR(Raw!C810=6,Raw!C810=7,Raw!C810=8,Raw!C810=102),1,0)</f>
        <v>0</v>
      </c>
      <c r="J290">
        <f>IF(OR(Raw!C810=9,Raw!C810=10,Raw!C810=11,Raw!C810=12,Raw!C810=103),1,0)</f>
        <v>0</v>
      </c>
      <c r="K290">
        <f>IF(OR(Raw!C810=13,Raw!C810=104),1,0)</f>
        <v>1</v>
      </c>
      <c r="L290" s="4">
        <v>59</v>
      </c>
      <c r="M290" s="4">
        <v>1007</v>
      </c>
      <c r="N290" s="4">
        <v>3</v>
      </c>
      <c r="O290" s="4">
        <v>449</v>
      </c>
      <c r="P290" s="4">
        <v>5</v>
      </c>
      <c r="Q290" s="4">
        <v>1584</v>
      </c>
      <c r="R290" s="4">
        <v>34</v>
      </c>
      <c r="S290" s="4">
        <v>522</v>
      </c>
    </row>
    <row r="291" spans="1:19">
      <c r="A291">
        <f>Raw!A811*1000000+Raw!B811*100</f>
        <v>17031100500</v>
      </c>
      <c r="B291" t="str">
        <f>LEFT(A291,5)</f>
        <v>17031</v>
      </c>
      <c r="C291">
        <v>1</v>
      </c>
      <c r="D291">
        <f t="shared" si="4"/>
        <v>0</v>
      </c>
      <c r="E291" cm="1">
        <f t="array" ref="E291:G291">VLOOKUP(A291,USPS!A:E, {3,4,5}, FALSE)</f>
        <v>124</v>
      </c>
      <c r="F291">
        <v>113</v>
      </c>
      <c r="G291">
        <v>11</v>
      </c>
      <c r="H291">
        <f>IF(OR(Raw!C811&lt;=5,Raw!C811=101),1,0)</f>
        <v>0</v>
      </c>
      <c r="I291">
        <f>IF(OR(Raw!C811=6,Raw!C811=7,Raw!C811=8,Raw!C811=102),1,0)</f>
        <v>0</v>
      </c>
      <c r="J291">
        <f>IF(OR(Raw!C811=9,Raw!C811=10,Raw!C811=11,Raw!C811=12,Raw!C811=103),1,0)</f>
        <v>0</v>
      </c>
      <c r="K291">
        <f>IF(OR(Raw!C811=13,Raw!C811=104),1,0)</f>
        <v>1</v>
      </c>
      <c r="L291" s="4">
        <v>163</v>
      </c>
      <c r="M291" s="4">
        <v>1671</v>
      </c>
      <c r="N291" s="4">
        <v>5</v>
      </c>
      <c r="O291" s="4">
        <v>691</v>
      </c>
      <c r="P291" s="4">
        <v>4</v>
      </c>
      <c r="Q291" s="4">
        <v>2237</v>
      </c>
      <c r="R291" s="4">
        <v>96</v>
      </c>
      <c r="S291" s="4">
        <v>773</v>
      </c>
    </row>
    <row r="292" spans="1:19">
      <c r="A292">
        <f>Raw!A812*1000000+Raw!B812*100</f>
        <v>17031100600</v>
      </c>
      <c r="B292" t="str">
        <f>LEFT(A292,5)</f>
        <v>17031</v>
      </c>
      <c r="C292">
        <v>1</v>
      </c>
      <c r="D292">
        <f t="shared" si="4"/>
        <v>0</v>
      </c>
      <c r="E292" cm="1">
        <f t="array" ref="E292:G292">VLOOKUP(A292,USPS!A:E, {3,4,5}, FALSE)</f>
        <v>188</v>
      </c>
      <c r="F292">
        <v>173</v>
      </c>
      <c r="G292">
        <v>15</v>
      </c>
      <c r="H292">
        <f>IF(OR(Raw!C812&lt;=5,Raw!C812=101),1,0)</f>
        <v>0</v>
      </c>
      <c r="I292">
        <f>IF(OR(Raw!C812=6,Raw!C812=7,Raw!C812=8,Raw!C812=102),1,0)</f>
        <v>0</v>
      </c>
      <c r="J292">
        <f>IF(OR(Raw!C812=9,Raw!C812=10,Raw!C812=11,Raw!C812=12,Raw!C812=103),1,0)</f>
        <v>0</v>
      </c>
      <c r="K292">
        <f>IF(OR(Raw!C812=13,Raw!C812=104),1,0)</f>
        <v>1</v>
      </c>
      <c r="L292" s="4">
        <v>120</v>
      </c>
      <c r="M292" s="4">
        <v>1872</v>
      </c>
      <c r="N292" s="4">
        <v>10</v>
      </c>
      <c r="O292" s="4">
        <v>1538</v>
      </c>
      <c r="P292" s="4">
        <v>5</v>
      </c>
      <c r="Q292" s="4">
        <v>2842</v>
      </c>
      <c r="R292" s="4">
        <v>75</v>
      </c>
      <c r="S292" s="4">
        <v>1500</v>
      </c>
    </row>
    <row r="293" spans="1:19">
      <c r="A293">
        <f>Raw!A813*1000000+Raw!B813*100</f>
        <v>17031100700</v>
      </c>
      <c r="B293" t="str">
        <f>LEFT(A293,5)</f>
        <v>17031</v>
      </c>
      <c r="C293">
        <v>1</v>
      </c>
      <c r="D293">
        <f t="shared" si="4"/>
        <v>0</v>
      </c>
      <c r="E293" cm="1">
        <f t="array" ref="E293:G293">VLOOKUP(A293,USPS!A:E, {3,4,5}, FALSE)</f>
        <v>40</v>
      </c>
      <c r="F293">
        <v>30</v>
      </c>
      <c r="G293">
        <v>10</v>
      </c>
      <c r="H293">
        <f>IF(OR(Raw!C813&lt;=5,Raw!C813=101),1,0)</f>
        <v>0</v>
      </c>
      <c r="I293">
        <f>IF(OR(Raw!C813=6,Raw!C813=7,Raw!C813=8,Raw!C813=102),1,0)</f>
        <v>0</v>
      </c>
      <c r="J293">
        <f>IF(OR(Raw!C813=9,Raw!C813=10,Raw!C813=11,Raw!C813=12,Raw!C813=103),1,0)</f>
        <v>1</v>
      </c>
      <c r="K293">
        <f>IF(OR(Raw!C813=13,Raw!C813=104),1,0)</f>
        <v>0</v>
      </c>
      <c r="L293" s="4">
        <v>90</v>
      </c>
      <c r="M293" s="4">
        <v>1147</v>
      </c>
      <c r="N293" s="4">
        <v>1</v>
      </c>
      <c r="O293" s="4">
        <v>182</v>
      </c>
      <c r="P293" s="4">
        <v>0</v>
      </c>
      <c r="Q293" s="4">
        <v>0</v>
      </c>
      <c r="R293" s="4">
        <v>54</v>
      </c>
      <c r="S293" s="4">
        <v>591</v>
      </c>
    </row>
    <row r="294" spans="1:19">
      <c r="A294">
        <f>Raw!A814*1000000+Raw!B814*100</f>
        <v>17031110100</v>
      </c>
      <c r="B294" t="str">
        <f>LEFT(A294,5)</f>
        <v>17031</v>
      </c>
      <c r="C294">
        <v>1</v>
      </c>
      <c r="D294">
        <f t="shared" si="4"/>
        <v>0</v>
      </c>
      <c r="E294" cm="1">
        <f t="array" ref="E294:G294">VLOOKUP(A294,USPS!A:E, {3,4,5}, FALSE)</f>
        <v>198</v>
      </c>
      <c r="F294">
        <v>171</v>
      </c>
      <c r="G294">
        <v>27</v>
      </c>
      <c r="H294">
        <f>IF(OR(Raw!C814&lt;=5,Raw!C814=101),1,0)</f>
        <v>0</v>
      </c>
      <c r="I294">
        <f>IF(OR(Raw!C814=6,Raw!C814=7,Raw!C814=8,Raw!C814=102),1,0)</f>
        <v>0</v>
      </c>
      <c r="J294">
        <f>IF(OR(Raw!C814=9,Raw!C814=10,Raw!C814=11,Raw!C814=12,Raw!C814=103),1,0)</f>
        <v>0</v>
      </c>
      <c r="K294">
        <f>IF(OR(Raw!C814=13,Raw!C814=104),1,0)</f>
        <v>1</v>
      </c>
      <c r="L294" s="4">
        <v>175</v>
      </c>
      <c r="M294" s="4">
        <v>2214</v>
      </c>
      <c r="N294" s="4">
        <v>7</v>
      </c>
      <c r="O294" s="4">
        <v>1204</v>
      </c>
      <c r="P294" s="4">
        <v>8</v>
      </c>
      <c r="Q294" s="4">
        <v>4438</v>
      </c>
      <c r="R294" s="4">
        <v>101</v>
      </c>
      <c r="S294" s="4">
        <v>2537</v>
      </c>
    </row>
    <row r="295" spans="1:19">
      <c r="A295">
        <f>Raw!A815*1000000+Raw!B815*100</f>
        <v>17031110200</v>
      </c>
      <c r="B295" t="str">
        <f>LEFT(A295,5)</f>
        <v>17031</v>
      </c>
      <c r="C295">
        <v>1</v>
      </c>
      <c r="D295">
        <f t="shared" si="4"/>
        <v>0</v>
      </c>
      <c r="E295" cm="1">
        <f t="array" ref="E295:G295">VLOOKUP(A295,USPS!A:E, {3,4,5}, FALSE)</f>
        <v>182</v>
      </c>
      <c r="F295">
        <v>153</v>
      </c>
      <c r="G295">
        <v>29</v>
      </c>
      <c r="H295">
        <f>IF(OR(Raw!C815&lt;=5,Raw!C815=101),1,0)</f>
        <v>0</v>
      </c>
      <c r="I295">
        <f>IF(OR(Raw!C815=6,Raw!C815=7,Raw!C815=8,Raw!C815=102),1,0)</f>
        <v>0</v>
      </c>
      <c r="J295">
        <f>IF(OR(Raw!C815=9,Raw!C815=10,Raw!C815=11,Raw!C815=12,Raw!C815=103),1,0)</f>
        <v>1</v>
      </c>
      <c r="K295">
        <f>IF(OR(Raw!C815=13,Raw!C815=104),1,0)</f>
        <v>0</v>
      </c>
      <c r="L295" s="4">
        <v>112</v>
      </c>
      <c r="M295" s="4">
        <v>1995</v>
      </c>
      <c r="N295" s="4">
        <v>10</v>
      </c>
      <c r="O295" s="4">
        <v>1785</v>
      </c>
      <c r="P295" s="4">
        <v>13</v>
      </c>
      <c r="Q295" s="4">
        <v>6636</v>
      </c>
      <c r="R295" s="4">
        <v>63</v>
      </c>
      <c r="S295" s="4">
        <v>1329</v>
      </c>
    </row>
    <row r="296" spans="1:19">
      <c r="A296">
        <f>Raw!A816*1000000+Raw!B816*100</f>
        <v>17031110300</v>
      </c>
      <c r="B296" t="str">
        <f>LEFT(A296,5)</f>
        <v>17031</v>
      </c>
      <c r="C296">
        <v>1</v>
      </c>
      <c r="D296">
        <f t="shared" si="4"/>
        <v>0</v>
      </c>
      <c r="E296" cm="1">
        <f t="array" ref="E296:G296">VLOOKUP(A296,USPS!A:E, {3,4,5}, FALSE)</f>
        <v>49</v>
      </c>
      <c r="F296">
        <v>47</v>
      </c>
      <c r="G296">
        <v>2</v>
      </c>
      <c r="H296">
        <f>IF(OR(Raw!C816&lt;=5,Raw!C816=101),1,0)</f>
        <v>0</v>
      </c>
      <c r="I296">
        <f>IF(OR(Raw!C816=6,Raw!C816=7,Raw!C816=8,Raw!C816=102),1,0)</f>
        <v>0</v>
      </c>
      <c r="J296">
        <f>IF(OR(Raw!C816=9,Raw!C816=10,Raw!C816=11,Raw!C816=12,Raw!C816=103),1,0)</f>
        <v>0</v>
      </c>
      <c r="K296">
        <f>IF(OR(Raw!C816=13,Raw!C816=104),1,0)</f>
        <v>1</v>
      </c>
      <c r="L296" s="4">
        <v>110</v>
      </c>
      <c r="M296" s="4">
        <v>1299</v>
      </c>
      <c r="N296" s="4">
        <v>7</v>
      </c>
      <c r="O296" s="4">
        <v>967</v>
      </c>
      <c r="P296" s="4">
        <v>1</v>
      </c>
      <c r="Q296" s="4">
        <v>300</v>
      </c>
      <c r="R296" s="4">
        <v>72</v>
      </c>
      <c r="S296" s="4">
        <v>1545</v>
      </c>
    </row>
    <row r="297" spans="1:19">
      <c r="A297">
        <f>Raw!A817*1000000+Raw!B817*100</f>
        <v>17031110400</v>
      </c>
      <c r="B297" t="str">
        <f>LEFT(A297,5)</f>
        <v>17031</v>
      </c>
      <c r="C297">
        <v>1</v>
      </c>
      <c r="D297">
        <f t="shared" si="4"/>
        <v>0</v>
      </c>
      <c r="E297" cm="1">
        <f t="array" ref="E297:G297">VLOOKUP(A297,USPS!A:E, {3,4,5}, FALSE)</f>
        <v>75</v>
      </c>
      <c r="F297">
        <v>60</v>
      </c>
      <c r="G297">
        <v>15</v>
      </c>
      <c r="H297">
        <f>IF(OR(Raw!C817&lt;=5,Raw!C817=101),1,0)</f>
        <v>0</v>
      </c>
      <c r="I297">
        <f>IF(OR(Raw!C817=6,Raw!C817=7,Raw!C817=8,Raw!C817=102),1,0)</f>
        <v>0</v>
      </c>
      <c r="J297">
        <f>IF(OR(Raw!C817=9,Raw!C817=10,Raw!C817=11,Raw!C817=12,Raw!C817=103),1,0)</f>
        <v>1</v>
      </c>
      <c r="K297">
        <f>IF(OR(Raw!C817=13,Raw!C817=104),1,0)</f>
        <v>0</v>
      </c>
      <c r="L297" s="4">
        <v>130</v>
      </c>
      <c r="M297" s="4">
        <v>1636</v>
      </c>
      <c r="N297" s="4">
        <v>3</v>
      </c>
      <c r="O297" s="4">
        <v>487</v>
      </c>
      <c r="P297" s="4">
        <v>1</v>
      </c>
      <c r="Q297" s="4">
        <v>370</v>
      </c>
      <c r="R297" s="4">
        <v>78</v>
      </c>
      <c r="S297" s="4">
        <v>1083</v>
      </c>
    </row>
    <row r="298" spans="1:19">
      <c r="A298">
        <f>Raw!A818*1000000+Raw!B818*100</f>
        <v>17031110501</v>
      </c>
      <c r="B298" t="str">
        <f>LEFT(A298,5)</f>
        <v>17031</v>
      </c>
      <c r="C298">
        <v>1</v>
      </c>
      <c r="D298">
        <f t="shared" si="4"/>
        <v>0</v>
      </c>
      <c r="E298" cm="1">
        <f t="array" ref="E298:G298">VLOOKUP(A298,USPS!A:E, {3,4,5}, FALSE)</f>
        <v>62</v>
      </c>
      <c r="F298">
        <v>60</v>
      </c>
      <c r="G298">
        <v>2</v>
      </c>
      <c r="H298">
        <f>IF(OR(Raw!C818&lt;=5,Raw!C818=101),1,0)</f>
        <v>0</v>
      </c>
      <c r="I298">
        <f>IF(OR(Raw!C818=6,Raw!C818=7,Raw!C818=8,Raw!C818=102),1,0)</f>
        <v>0</v>
      </c>
      <c r="J298">
        <f>IF(OR(Raw!C818=9,Raw!C818=10,Raw!C818=11,Raw!C818=12,Raw!C818=103),1,0)</f>
        <v>1</v>
      </c>
      <c r="K298">
        <f>IF(OR(Raw!C818=13,Raw!C818=104),1,0)</f>
        <v>0</v>
      </c>
      <c r="L298" s="4">
        <v>104</v>
      </c>
      <c r="M298" s="4">
        <v>1599</v>
      </c>
      <c r="N298" s="4">
        <v>3</v>
      </c>
      <c r="O298" s="4">
        <v>549</v>
      </c>
      <c r="P298" s="4">
        <v>5</v>
      </c>
      <c r="Q298" s="4">
        <v>2282</v>
      </c>
      <c r="R298" s="4">
        <v>61</v>
      </c>
      <c r="S298" s="4">
        <v>2046</v>
      </c>
    </row>
    <row r="299" spans="1:19">
      <c r="A299">
        <f>Raw!A819*1000000+Raw!B819*100</f>
        <v>17031110502</v>
      </c>
      <c r="B299" t="str">
        <f>LEFT(A299,5)</f>
        <v>17031</v>
      </c>
      <c r="C299">
        <v>1</v>
      </c>
      <c r="D299">
        <f t="shared" si="4"/>
        <v>1</v>
      </c>
      <c r="E299" cm="1">
        <f t="array" ref="E299:G299">VLOOKUP(A299,USPS!A:E, {3,4,5}, FALSE)</f>
        <v>191</v>
      </c>
      <c r="F299">
        <v>152</v>
      </c>
      <c r="G299">
        <v>39</v>
      </c>
      <c r="H299">
        <f>IF(OR(Raw!C819&lt;=5,Raw!C819=101),1,0)</f>
        <v>0</v>
      </c>
      <c r="I299">
        <f>IF(OR(Raw!C819=6,Raw!C819=7,Raw!C819=8,Raw!C819=102),1,0)</f>
        <v>1</v>
      </c>
      <c r="J299">
        <f>IF(OR(Raw!C819=9,Raw!C819=10,Raw!C819=11,Raw!C819=12,Raw!C819=103),1,0)</f>
        <v>0</v>
      </c>
      <c r="K299">
        <f>IF(OR(Raw!C819=13,Raw!C819=104),1,0)</f>
        <v>0</v>
      </c>
      <c r="L299" s="4">
        <v>139</v>
      </c>
      <c r="M299" s="4">
        <v>2093</v>
      </c>
      <c r="N299" s="4">
        <v>6</v>
      </c>
      <c r="O299" s="4">
        <v>817</v>
      </c>
      <c r="P299" s="4">
        <v>3</v>
      </c>
      <c r="Q299" s="4">
        <v>1952</v>
      </c>
      <c r="R299" s="4">
        <v>71</v>
      </c>
      <c r="S299" s="4">
        <v>1151</v>
      </c>
    </row>
    <row r="300" spans="1:19">
      <c r="A300">
        <f>Raw!A820*1000000+Raw!B820*100</f>
        <v>17031120100</v>
      </c>
      <c r="B300" t="str">
        <f>LEFT(A300,5)</f>
        <v>17031</v>
      </c>
      <c r="C300">
        <v>1</v>
      </c>
      <c r="D300">
        <f t="shared" si="4"/>
        <v>0</v>
      </c>
      <c r="E300" cm="1">
        <f t="array" ref="E300:G300">VLOOKUP(A300,USPS!A:E, {3,4,5}, FALSE)</f>
        <v>104</v>
      </c>
      <c r="F300">
        <v>95</v>
      </c>
      <c r="G300">
        <v>9</v>
      </c>
      <c r="H300">
        <f>IF(OR(Raw!C820&lt;=5,Raw!C820=101),1,0)</f>
        <v>0</v>
      </c>
      <c r="I300">
        <f>IF(OR(Raw!C820=6,Raw!C820=7,Raw!C820=8,Raw!C820=102),1,0)</f>
        <v>0</v>
      </c>
      <c r="J300">
        <f>IF(OR(Raw!C820=9,Raw!C820=10,Raw!C820=11,Raw!C820=12,Raw!C820=103),1,0)</f>
        <v>0</v>
      </c>
      <c r="K300">
        <f>IF(OR(Raw!C820=13,Raw!C820=104),1,0)</f>
        <v>1</v>
      </c>
      <c r="L300" s="4">
        <v>108</v>
      </c>
      <c r="M300" s="4">
        <v>1270</v>
      </c>
      <c r="N300" s="4">
        <v>4</v>
      </c>
      <c r="O300" s="4">
        <v>563</v>
      </c>
      <c r="P300" s="4">
        <v>3</v>
      </c>
      <c r="Q300" s="4">
        <v>1506</v>
      </c>
      <c r="R300" s="4">
        <v>67</v>
      </c>
      <c r="S300" s="4">
        <v>2470</v>
      </c>
    </row>
    <row r="301" spans="1:19">
      <c r="A301">
        <f>Raw!A821*1000000+Raw!B821*100</f>
        <v>17031120200</v>
      </c>
      <c r="B301" t="str">
        <f>LEFT(A301,5)</f>
        <v>17031</v>
      </c>
      <c r="C301">
        <v>1</v>
      </c>
      <c r="D301">
        <f t="shared" si="4"/>
        <v>0</v>
      </c>
      <c r="E301" cm="1">
        <f t="array" ref="E301:G301">VLOOKUP(A301,USPS!A:E, {3,4,5}, FALSE)</f>
        <v>299</v>
      </c>
      <c r="F301">
        <v>256</v>
      </c>
      <c r="G301">
        <v>43</v>
      </c>
      <c r="H301">
        <f>IF(OR(Raw!C821&lt;=5,Raw!C821=101),1,0)</f>
        <v>0</v>
      </c>
      <c r="I301">
        <f>IF(OR(Raw!C821=6,Raw!C821=7,Raw!C821=8,Raw!C821=102),1,0)</f>
        <v>0</v>
      </c>
      <c r="J301">
        <f>IF(OR(Raw!C821=9,Raw!C821=10,Raw!C821=11,Raw!C821=12,Raw!C821=103),1,0)</f>
        <v>0</v>
      </c>
      <c r="K301">
        <f>IF(OR(Raw!C821=13,Raw!C821=104),1,0)</f>
        <v>1</v>
      </c>
      <c r="L301" s="4">
        <v>231</v>
      </c>
      <c r="M301" s="4">
        <v>3990</v>
      </c>
      <c r="N301" s="4">
        <v>12</v>
      </c>
      <c r="O301" s="4">
        <v>1907</v>
      </c>
      <c r="P301" s="4">
        <v>8</v>
      </c>
      <c r="Q301" s="4">
        <v>3448</v>
      </c>
      <c r="R301" s="4">
        <v>135</v>
      </c>
      <c r="S301" s="4">
        <v>3516</v>
      </c>
    </row>
    <row r="302" spans="1:19">
      <c r="A302">
        <f>Raw!A822*1000000+Raw!B822*100</f>
        <v>17031120300</v>
      </c>
      <c r="B302" t="str">
        <f>LEFT(A302,5)</f>
        <v>17031</v>
      </c>
      <c r="C302">
        <v>1</v>
      </c>
      <c r="D302">
        <f t="shared" si="4"/>
        <v>0</v>
      </c>
      <c r="E302" cm="1">
        <f t="array" ref="E302:G302">VLOOKUP(A302,USPS!A:E, {3,4,5}, FALSE)</f>
        <v>279</v>
      </c>
      <c r="F302">
        <v>198</v>
      </c>
      <c r="G302">
        <v>81</v>
      </c>
      <c r="H302">
        <f>IF(OR(Raw!C822&lt;=5,Raw!C822=101),1,0)</f>
        <v>0</v>
      </c>
      <c r="I302">
        <f>IF(OR(Raw!C822=6,Raw!C822=7,Raw!C822=8,Raw!C822=102),1,0)</f>
        <v>0</v>
      </c>
      <c r="J302">
        <f>IF(OR(Raw!C822=9,Raw!C822=10,Raw!C822=11,Raw!C822=12,Raw!C822=103),1,0)</f>
        <v>0</v>
      </c>
      <c r="K302">
        <f>IF(OR(Raw!C822=13,Raw!C822=104),1,0)</f>
        <v>1</v>
      </c>
      <c r="L302" s="4">
        <v>267</v>
      </c>
      <c r="M302" s="4">
        <v>4015</v>
      </c>
      <c r="N302" s="4">
        <v>15</v>
      </c>
      <c r="O302" s="4">
        <v>2231</v>
      </c>
      <c r="P302" s="4">
        <v>5</v>
      </c>
      <c r="Q302" s="4">
        <v>2566</v>
      </c>
      <c r="R302" s="4">
        <v>159</v>
      </c>
      <c r="S302" s="4">
        <v>4396</v>
      </c>
    </row>
    <row r="303" spans="1:19">
      <c r="A303">
        <f>Raw!A823*1000000+Raw!B823*100</f>
        <v>17031120400</v>
      </c>
      <c r="B303" t="str">
        <f>LEFT(A303,5)</f>
        <v>17031</v>
      </c>
      <c r="C303">
        <v>1</v>
      </c>
      <c r="D303">
        <f t="shared" si="4"/>
        <v>0</v>
      </c>
      <c r="E303" cm="1">
        <f t="array" ref="E303:G303">VLOOKUP(A303,USPS!A:E, {3,4,5}, FALSE)</f>
        <v>112</v>
      </c>
      <c r="F303">
        <v>90</v>
      </c>
      <c r="G303">
        <v>22</v>
      </c>
      <c r="H303">
        <f>IF(OR(Raw!C823&lt;=5,Raw!C823=101),1,0)</f>
        <v>0</v>
      </c>
      <c r="I303">
        <f>IF(OR(Raw!C823=6,Raw!C823=7,Raw!C823=8,Raw!C823=102),1,0)</f>
        <v>0</v>
      </c>
      <c r="J303">
        <f>IF(OR(Raw!C823=9,Raw!C823=10,Raw!C823=11,Raw!C823=12,Raw!C823=103),1,0)</f>
        <v>0</v>
      </c>
      <c r="K303">
        <f>IF(OR(Raw!C823=13,Raw!C823=104),1,0)</f>
        <v>1</v>
      </c>
      <c r="L303" s="4">
        <v>102</v>
      </c>
      <c r="M303" s="4">
        <v>1472</v>
      </c>
      <c r="N303" s="4">
        <v>6</v>
      </c>
      <c r="O303" s="4">
        <v>983</v>
      </c>
      <c r="P303" s="4">
        <v>6</v>
      </c>
      <c r="Q303" s="4">
        <v>3321</v>
      </c>
      <c r="R303" s="4">
        <v>52</v>
      </c>
      <c r="S303" s="4">
        <v>865</v>
      </c>
    </row>
    <row r="304" spans="1:19">
      <c r="A304">
        <f>Raw!A824*1000000+Raw!B824*100</f>
        <v>17031130100</v>
      </c>
      <c r="B304" t="str">
        <f>LEFT(A304,5)</f>
        <v>17031</v>
      </c>
      <c r="C304">
        <v>1</v>
      </c>
      <c r="D304">
        <f t="shared" si="4"/>
        <v>1</v>
      </c>
      <c r="E304" cm="1">
        <f t="array" ref="E304:G304">VLOOKUP(A304,USPS!A:E, {3,4,5}, FALSE)</f>
        <v>487</v>
      </c>
      <c r="F304">
        <v>417</v>
      </c>
      <c r="G304">
        <v>70</v>
      </c>
      <c r="H304">
        <f>IF(OR(Raw!C824&lt;=5,Raw!C824=101),1,0)</f>
        <v>0</v>
      </c>
      <c r="I304">
        <f>IF(OR(Raw!C824=6,Raw!C824=7,Raw!C824=8,Raw!C824=102),1,0)</f>
        <v>1</v>
      </c>
      <c r="J304">
        <f>IF(OR(Raw!C824=9,Raw!C824=10,Raw!C824=11,Raw!C824=12,Raw!C824=103),1,0)</f>
        <v>0</v>
      </c>
      <c r="K304">
        <f>IF(OR(Raw!C824=13,Raw!C824=104),1,0)</f>
        <v>0</v>
      </c>
      <c r="L304" s="4">
        <v>272</v>
      </c>
      <c r="M304" s="4">
        <v>3685</v>
      </c>
      <c r="N304" s="4">
        <v>16</v>
      </c>
      <c r="O304" s="4">
        <v>2593</v>
      </c>
      <c r="P304" s="4">
        <v>3</v>
      </c>
      <c r="Q304" s="4">
        <v>1455</v>
      </c>
      <c r="R304" s="4">
        <v>150</v>
      </c>
      <c r="S304" s="4">
        <v>3136</v>
      </c>
    </row>
    <row r="305" spans="1:19">
      <c r="A305">
        <f>Raw!A825*1000000+Raw!B825*100</f>
        <v>17031130200</v>
      </c>
      <c r="B305" t="str">
        <f>LEFT(A305,5)</f>
        <v>17031</v>
      </c>
      <c r="C305">
        <v>1</v>
      </c>
      <c r="D305">
        <f t="shared" si="4"/>
        <v>0</v>
      </c>
      <c r="E305" cm="1">
        <f t="array" ref="E305:G305">VLOOKUP(A305,USPS!A:E, {3,4,5}, FALSE)</f>
        <v>127</v>
      </c>
      <c r="F305">
        <v>106</v>
      </c>
      <c r="G305">
        <v>21</v>
      </c>
      <c r="H305">
        <f>IF(OR(Raw!C825&lt;=5,Raw!C825=101),1,0)</f>
        <v>0</v>
      </c>
      <c r="I305">
        <f>IF(OR(Raw!C825=6,Raw!C825=7,Raw!C825=8,Raw!C825=102),1,0)</f>
        <v>0</v>
      </c>
      <c r="J305">
        <f>IF(OR(Raw!C825=9,Raw!C825=10,Raw!C825=11,Raw!C825=12,Raw!C825=103),1,0)</f>
        <v>0</v>
      </c>
      <c r="K305">
        <f>IF(OR(Raw!C825=13,Raw!C825=104),1,0)</f>
        <v>1</v>
      </c>
      <c r="L305" s="4">
        <v>76</v>
      </c>
      <c r="M305" s="4">
        <v>1301</v>
      </c>
      <c r="N305" s="4">
        <v>4</v>
      </c>
      <c r="O305" s="4">
        <v>635</v>
      </c>
      <c r="P305" s="4">
        <v>6</v>
      </c>
      <c r="Q305" s="4">
        <v>4159</v>
      </c>
      <c r="R305" s="4">
        <v>40</v>
      </c>
      <c r="S305" s="4">
        <v>1449</v>
      </c>
    </row>
    <row r="306" spans="1:19">
      <c r="A306">
        <f>Raw!A826*1000000+Raw!B826*100</f>
        <v>17031130300</v>
      </c>
      <c r="B306" t="str">
        <f>LEFT(A306,5)</f>
        <v>17031</v>
      </c>
      <c r="C306">
        <v>1</v>
      </c>
      <c r="D306">
        <f t="shared" si="4"/>
        <v>1</v>
      </c>
      <c r="E306" cm="1">
        <f t="array" ref="E306:G306">VLOOKUP(A306,USPS!A:E, {3,4,5}, FALSE)</f>
        <v>356</v>
      </c>
      <c r="F306">
        <v>220</v>
      </c>
      <c r="G306">
        <v>136</v>
      </c>
      <c r="H306">
        <f>IF(OR(Raw!C826&lt;=5,Raw!C826=101),1,0)</f>
        <v>0</v>
      </c>
      <c r="I306">
        <f>IF(OR(Raw!C826=6,Raw!C826=7,Raw!C826=8,Raw!C826=102),1,0)</f>
        <v>1</v>
      </c>
      <c r="J306">
        <f>IF(OR(Raw!C826=9,Raw!C826=10,Raw!C826=11,Raw!C826=12,Raw!C826=103),1,0)</f>
        <v>0</v>
      </c>
      <c r="K306">
        <f>IF(OR(Raw!C826=13,Raw!C826=104),1,0)</f>
        <v>0</v>
      </c>
      <c r="L306" s="4">
        <v>164</v>
      </c>
      <c r="M306" s="4">
        <v>1695</v>
      </c>
      <c r="N306" s="4">
        <v>3</v>
      </c>
      <c r="O306" s="4">
        <v>455</v>
      </c>
      <c r="P306" s="4">
        <v>3</v>
      </c>
      <c r="Q306" s="4">
        <v>1091</v>
      </c>
      <c r="R306" s="4">
        <v>100</v>
      </c>
      <c r="S306" s="4">
        <v>2217</v>
      </c>
    </row>
    <row r="307" spans="1:19">
      <c r="A307">
        <f>Raw!A827*1000000+Raw!B827*100</f>
        <v>17031140100</v>
      </c>
      <c r="B307" t="str">
        <f>LEFT(A307,5)</f>
        <v>17031</v>
      </c>
      <c r="C307">
        <v>1</v>
      </c>
      <c r="D307">
        <f t="shared" si="4"/>
        <v>1</v>
      </c>
      <c r="E307" cm="1">
        <f t="array" ref="E307:G307">VLOOKUP(A307,USPS!A:E, {3,4,5}, FALSE)</f>
        <v>63</v>
      </c>
      <c r="F307">
        <v>48</v>
      </c>
      <c r="G307">
        <v>15</v>
      </c>
      <c r="H307">
        <f>IF(OR(Raw!C827&lt;=5,Raw!C827=101),1,0)</f>
        <v>1</v>
      </c>
      <c r="I307">
        <f>IF(OR(Raw!C827=6,Raw!C827=7,Raw!C827=8,Raw!C827=102),1,0)</f>
        <v>0</v>
      </c>
      <c r="J307">
        <f>IF(OR(Raw!C827=9,Raw!C827=10,Raw!C827=11,Raw!C827=12,Raw!C827=103),1,0)</f>
        <v>0</v>
      </c>
      <c r="K307">
        <f>IF(OR(Raw!C827=13,Raw!C827=104),1,0)</f>
        <v>0</v>
      </c>
      <c r="L307" s="4">
        <v>38</v>
      </c>
      <c r="M307" s="4">
        <v>384</v>
      </c>
      <c r="N307" s="4">
        <v>2</v>
      </c>
      <c r="O307" s="4">
        <v>391</v>
      </c>
      <c r="P307" s="4">
        <v>3</v>
      </c>
      <c r="Q307" s="4">
        <v>1848</v>
      </c>
      <c r="R307" s="4">
        <v>15</v>
      </c>
      <c r="S307" s="4">
        <v>1917</v>
      </c>
    </row>
    <row r="308" spans="1:19">
      <c r="A308">
        <f>Raw!A828*1000000+Raw!B828*100</f>
        <v>17031140200</v>
      </c>
      <c r="B308" t="str">
        <f>LEFT(A308,5)</f>
        <v>17031</v>
      </c>
      <c r="C308">
        <v>1</v>
      </c>
      <c r="D308">
        <f t="shared" si="4"/>
        <v>1</v>
      </c>
      <c r="E308" cm="1">
        <f t="array" ref="E308:G308">VLOOKUP(A308,USPS!A:E, {3,4,5}, FALSE)</f>
        <v>132</v>
      </c>
      <c r="F308">
        <v>109</v>
      </c>
      <c r="G308">
        <v>23</v>
      </c>
      <c r="H308">
        <f>IF(OR(Raw!C828&lt;=5,Raw!C828=101),1,0)</f>
        <v>0</v>
      </c>
      <c r="I308">
        <f>IF(OR(Raw!C828=6,Raw!C828=7,Raw!C828=8,Raw!C828=102),1,0)</f>
        <v>1</v>
      </c>
      <c r="J308">
        <f>IF(OR(Raw!C828=9,Raw!C828=10,Raw!C828=11,Raw!C828=12,Raw!C828=103),1,0)</f>
        <v>0</v>
      </c>
      <c r="K308">
        <f>IF(OR(Raw!C828=13,Raw!C828=104),1,0)</f>
        <v>0</v>
      </c>
      <c r="L308" s="4">
        <v>62</v>
      </c>
      <c r="M308" s="4">
        <v>623</v>
      </c>
      <c r="N308" s="4">
        <v>2</v>
      </c>
      <c r="O308" s="4">
        <v>208</v>
      </c>
      <c r="P308" s="4">
        <v>4</v>
      </c>
      <c r="Q308" s="4">
        <v>2522</v>
      </c>
      <c r="R308" s="4">
        <v>36</v>
      </c>
      <c r="S308" s="4">
        <v>2371</v>
      </c>
    </row>
    <row r="309" spans="1:19">
      <c r="A309">
        <f>Raw!A829*1000000+Raw!B829*100</f>
        <v>17031140301</v>
      </c>
      <c r="B309" t="str">
        <f>LEFT(A309,5)</f>
        <v>17031</v>
      </c>
      <c r="C309">
        <v>1</v>
      </c>
      <c r="D309">
        <f t="shared" si="4"/>
        <v>1</v>
      </c>
      <c r="E309" cm="1">
        <f t="array" ref="E309:G309">VLOOKUP(A309,USPS!A:E, {3,4,5}, FALSE)</f>
        <v>91</v>
      </c>
      <c r="F309">
        <v>85</v>
      </c>
      <c r="G309">
        <v>6</v>
      </c>
      <c r="H309">
        <f>IF(OR(Raw!C829&lt;=5,Raw!C829=101),1,0)</f>
        <v>0</v>
      </c>
      <c r="I309">
        <f>IF(OR(Raw!C829=6,Raw!C829=7,Raw!C829=8,Raw!C829=102),1,0)</f>
        <v>1</v>
      </c>
      <c r="J309">
        <f>IF(OR(Raw!C829=9,Raw!C829=10,Raw!C829=11,Raw!C829=12,Raw!C829=103),1,0)</f>
        <v>0</v>
      </c>
      <c r="K309">
        <f>IF(OR(Raw!C829=13,Raw!C829=104),1,0)</f>
        <v>0</v>
      </c>
      <c r="L309" s="4">
        <v>41</v>
      </c>
      <c r="M309" s="4">
        <v>437</v>
      </c>
      <c r="N309" s="4">
        <v>0</v>
      </c>
      <c r="O309" s="4">
        <v>0</v>
      </c>
      <c r="P309" s="4">
        <v>1</v>
      </c>
      <c r="Q309" s="4">
        <v>300</v>
      </c>
      <c r="R309" s="4">
        <v>24</v>
      </c>
      <c r="S309" s="4">
        <v>524</v>
      </c>
    </row>
    <row r="310" spans="1:19">
      <c r="A310">
        <f>Raw!A830*1000000+Raw!B830*100</f>
        <v>17031140302</v>
      </c>
      <c r="B310" t="str">
        <f>LEFT(A310,5)</f>
        <v>17031</v>
      </c>
      <c r="C310">
        <v>1</v>
      </c>
      <c r="D310">
        <f t="shared" si="4"/>
        <v>1</v>
      </c>
      <c r="E310" cm="1">
        <f t="array" ref="E310:G310">VLOOKUP(A310,USPS!A:E, {3,4,5}, FALSE)</f>
        <v>12</v>
      </c>
      <c r="F310">
        <v>12</v>
      </c>
      <c r="G310">
        <v>0</v>
      </c>
      <c r="H310">
        <f>IF(OR(Raw!C830&lt;=5,Raw!C830=101),1,0)</f>
        <v>0</v>
      </c>
      <c r="I310">
        <f>IF(OR(Raw!C830=6,Raw!C830=7,Raw!C830=8,Raw!C830=102),1,0)</f>
        <v>1</v>
      </c>
      <c r="J310">
        <f>IF(OR(Raw!C830=9,Raw!C830=10,Raw!C830=11,Raw!C830=12,Raw!C830=103),1,0)</f>
        <v>0</v>
      </c>
      <c r="K310">
        <f>IF(OR(Raw!C830=13,Raw!C830=104),1,0)</f>
        <v>0</v>
      </c>
      <c r="L310" s="4">
        <v>33</v>
      </c>
      <c r="M310" s="4">
        <v>266</v>
      </c>
      <c r="N310" s="4">
        <v>0</v>
      </c>
      <c r="O310" s="4">
        <v>0</v>
      </c>
      <c r="P310" s="4">
        <v>0</v>
      </c>
      <c r="Q310" s="4">
        <v>0</v>
      </c>
      <c r="R310" s="4">
        <v>13</v>
      </c>
      <c r="S310" s="4">
        <v>113</v>
      </c>
    </row>
    <row r="311" spans="1:19">
      <c r="A311">
        <f>Raw!A831*1000000+Raw!B831*100</f>
        <v>17031140400</v>
      </c>
      <c r="B311" t="str">
        <f>LEFT(A311,5)</f>
        <v>17031</v>
      </c>
      <c r="C311">
        <v>1</v>
      </c>
      <c r="D311">
        <f t="shared" si="4"/>
        <v>0</v>
      </c>
      <c r="E311" cm="1">
        <f t="array" ref="E311:G311">VLOOKUP(A311,USPS!A:E, {3,4,5}, FALSE)</f>
        <v>224</v>
      </c>
      <c r="F311">
        <v>182</v>
      </c>
      <c r="G311">
        <v>42</v>
      </c>
      <c r="H311">
        <f>IF(OR(Raw!C831&lt;=5,Raw!C831=101),1,0)</f>
        <v>0</v>
      </c>
      <c r="I311">
        <f>IF(OR(Raw!C831=6,Raw!C831=7,Raw!C831=8,Raw!C831=102),1,0)</f>
        <v>0</v>
      </c>
      <c r="J311">
        <f>IF(OR(Raw!C831=9,Raw!C831=10,Raw!C831=11,Raw!C831=12,Raw!C831=103),1,0)</f>
        <v>1</v>
      </c>
      <c r="K311">
        <f>IF(OR(Raw!C831=13,Raw!C831=104),1,0)</f>
        <v>0</v>
      </c>
      <c r="L311" s="4">
        <v>166</v>
      </c>
      <c r="M311" s="4">
        <v>2607</v>
      </c>
      <c r="N311" s="4">
        <v>10</v>
      </c>
      <c r="O311" s="4">
        <v>1644</v>
      </c>
      <c r="P311" s="4">
        <v>5</v>
      </c>
      <c r="Q311" s="4">
        <v>2573</v>
      </c>
      <c r="R311" s="4">
        <v>96</v>
      </c>
      <c r="S311" s="4">
        <v>2383</v>
      </c>
    </row>
    <row r="312" spans="1:19">
      <c r="A312">
        <f>Raw!A832*1000000+Raw!B832*100</f>
        <v>17031140500</v>
      </c>
      <c r="B312" t="str">
        <f>LEFT(A312,5)</f>
        <v>17031</v>
      </c>
      <c r="C312">
        <v>1</v>
      </c>
      <c r="D312">
        <f t="shared" si="4"/>
        <v>1</v>
      </c>
      <c r="E312" cm="1">
        <f t="array" ref="E312:G312">VLOOKUP(A312,USPS!A:E, {3,4,5}, FALSE)</f>
        <v>115</v>
      </c>
      <c r="F312">
        <v>95</v>
      </c>
      <c r="G312">
        <v>20</v>
      </c>
      <c r="H312">
        <f>IF(OR(Raw!C832&lt;=5,Raw!C832=101),1,0)</f>
        <v>0</v>
      </c>
      <c r="I312">
        <f>IF(OR(Raw!C832=6,Raw!C832=7,Raw!C832=8,Raw!C832=102),1,0)</f>
        <v>1</v>
      </c>
      <c r="J312">
        <f>IF(OR(Raw!C832=9,Raw!C832=10,Raw!C832=11,Raw!C832=12,Raw!C832=103),1,0)</f>
        <v>0</v>
      </c>
      <c r="K312">
        <f>IF(OR(Raw!C832=13,Raw!C832=104),1,0)</f>
        <v>0</v>
      </c>
      <c r="L312" s="4">
        <v>121</v>
      </c>
      <c r="M312" s="4">
        <v>1754</v>
      </c>
      <c r="N312" s="4">
        <v>6</v>
      </c>
      <c r="O312" s="4">
        <v>1127</v>
      </c>
      <c r="P312" s="4">
        <v>5</v>
      </c>
      <c r="Q312" s="4">
        <v>2641</v>
      </c>
      <c r="R312" s="4">
        <v>50</v>
      </c>
      <c r="S312" s="4">
        <v>1645</v>
      </c>
    </row>
    <row r="313" spans="1:19">
      <c r="A313">
        <f>Raw!A833*1000000+Raw!B833*100</f>
        <v>17031140601</v>
      </c>
      <c r="B313" t="str">
        <f>LEFT(A313,5)</f>
        <v>17031</v>
      </c>
      <c r="C313">
        <v>1</v>
      </c>
      <c r="D313">
        <f t="shared" si="4"/>
        <v>1</v>
      </c>
      <c r="E313" cm="1">
        <f t="array" ref="E313:G313">VLOOKUP(A313,USPS!A:E, {3,4,5}, FALSE)</f>
        <v>77</v>
      </c>
      <c r="F313">
        <v>71</v>
      </c>
      <c r="G313">
        <v>6</v>
      </c>
      <c r="H313">
        <f>IF(OR(Raw!C833&lt;=5,Raw!C833=101),1,0)</f>
        <v>0</v>
      </c>
      <c r="I313">
        <f>IF(OR(Raw!C833=6,Raw!C833=7,Raw!C833=8,Raw!C833=102),1,0)</f>
        <v>1</v>
      </c>
      <c r="J313">
        <f>IF(OR(Raw!C833=9,Raw!C833=10,Raw!C833=11,Raw!C833=12,Raw!C833=103),1,0)</f>
        <v>0</v>
      </c>
      <c r="K313">
        <f>IF(OR(Raw!C833=13,Raw!C833=104),1,0)</f>
        <v>0</v>
      </c>
      <c r="L313" s="4">
        <v>68</v>
      </c>
      <c r="M313" s="4">
        <v>976</v>
      </c>
      <c r="N313" s="4">
        <v>2</v>
      </c>
      <c r="O313" s="4">
        <v>393</v>
      </c>
      <c r="P313" s="4">
        <v>0</v>
      </c>
      <c r="Q313" s="4">
        <v>0</v>
      </c>
      <c r="R313" s="4">
        <v>47</v>
      </c>
      <c r="S313" s="4">
        <v>591</v>
      </c>
    </row>
    <row r="314" spans="1:19">
      <c r="A314">
        <f>Raw!A834*1000000+Raw!B834*100</f>
        <v>17031140602</v>
      </c>
      <c r="B314" t="str">
        <f>LEFT(A314,5)</f>
        <v>17031</v>
      </c>
      <c r="C314">
        <v>1</v>
      </c>
      <c r="D314">
        <f t="shared" si="4"/>
        <v>1</v>
      </c>
      <c r="E314" cm="1">
        <f t="array" ref="E314:G314">VLOOKUP(A314,USPS!A:E, {3,4,5}, FALSE)</f>
        <v>95</v>
      </c>
      <c r="F314">
        <v>89</v>
      </c>
      <c r="G314">
        <v>6</v>
      </c>
      <c r="H314">
        <f>IF(OR(Raw!C834&lt;=5,Raw!C834=101),1,0)</f>
        <v>0</v>
      </c>
      <c r="I314">
        <f>IF(OR(Raw!C834=6,Raw!C834=7,Raw!C834=8,Raw!C834=102),1,0)</f>
        <v>1</v>
      </c>
      <c r="J314">
        <f>IF(OR(Raw!C834=9,Raw!C834=10,Raw!C834=11,Raw!C834=12,Raw!C834=103),1,0)</f>
        <v>0</v>
      </c>
      <c r="K314">
        <f>IF(OR(Raw!C834=13,Raw!C834=104),1,0)</f>
        <v>0</v>
      </c>
      <c r="L314" s="4">
        <v>53</v>
      </c>
      <c r="M314" s="4">
        <v>771</v>
      </c>
      <c r="N314" s="4">
        <v>0</v>
      </c>
      <c r="O314" s="4">
        <v>0</v>
      </c>
      <c r="P314" s="4">
        <v>0</v>
      </c>
      <c r="Q314" s="4">
        <v>0</v>
      </c>
      <c r="R314" s="4">
        <v>29</v>
      </c>
      <c r="S314" s="4">
        <v>372</v>
      </c>
    </row>
    <row r="315" spans="1:19">
      <c r="A315">
        <f>Raw!A835*1000000+Raw!B835*100</f>
        <v>17031140701</v>
      </c>
      <c r="B315" t="str">
        <f>LEFT(A315,5)</f>
        <v>17031</v>
      </c>
      <c r="C315">
        <v>1</v>
      </c>
      <c r="D315">
        <f t="shared" si="4"/>
        <v>1</v>
      </c>
      <c r="E315" cm="1">
        <f t="array" ref="E315:G315">VLOOKUP(A315,USPS!A:E, {3,4,5}, FALSE)</f>
        <v>153</v>
      </c>
      <c r="F315">
        <v>138</v>
      </c>
      <c r="G315">
        <v>15</v>
      </c>
      <c r="H315">
        <f>IF(OR(Raw!C835&lt;=5,Raw!C835=101),1,0)</f>
        <v>0</v>
      </c>
      <c r="I315">
        <f>IF(OR(Raw!C835=6,Raw!C835=7,Raw!C835=8,Raw!C835=102),1,0)</f>
        <v>1</v>
      </c>
      <c r="J315">
        <f>IF(OR(Raw!C835=9,Raw!C835=10,Raw!C835=11,Raw!C835=12,Raw!C835=103),1,0)</f>
        <v>0</v>
      </c>
      <c r="K315">
        <f>IF(OR(Raw!C835=13,Raw!C835=104),1,0)</f>
        <v>0</v>
      </c>
      <c r="L315" s="4">
        <v>62</v>
      </c>
      <c r="M315" s="4">
        <v>833</v>
      </c>
      <c r="N315" s="4">
        <v>0</v>
      </c>
      <c r="O315" s="4">
        <v>0</v>
      </c>
      <c r="P315" s="4">
        <v>1</v>
      </c>
      <c r="Q315" s="4">
        <v>297</v>
      </c>
      <c r="R315" s="4">
        <v>31</v>
      </c>
      <c r="S315" s="4">
        <v>495</v>
      </c>
    </row>
    <row r="316" spans="1:19">
      <c r="A316">
        <f>Raw!A836*1000000+Raw!B836*100</f>
        <v>17031140702</v>
      </c>
      <c r="B316" t="str">
        <f>LEFT(A316,5)</f>
        <v>17031</v>
      </c>
      <c r="C316">
        <v>1</v>
      </c>
      <c r="D316">
        <f t="shared" si="4"/>
        <v>1</v>
      </c>
      <c r="E316" cm="1">
        <f t="array" ref="E316:G316">VLOOKUP(A316,USPS!A:E, {3,4,5}, FALSE)</f>
        <v>119</v>
      </c>
      <c r="F316">
        <v>110</v>
      </c>
      <c r="G316">
        <v>9</v>
      </c>
      <c r="H316">
        <f>IF(OR(Raw!C836&lt;=5,Raw!C836=101),1,0)</f>
        <v>0</v>
      </c>
      <c r="I316">
        <f>IF(OR(Raw!C836=6,Raw!C836=7,Raw!C836=8,Raw!C836=102),1,0)</f>
        <v>1</v>
      </c>
      <c r="J316">
        <f>IF(OR(Raw!C836=9,Raw!C836=10,Raw!C836=11,Raw!C836=12,Raw!C836=103),1,0)</f>
        <v>0</v>
      </c>
      <c r="K316">
        <f>IF(OR(Raw!C836=13,Raw!C836=104),1,0)</f>
        <v>0</v>
      </c>
      <c r="L316" s="4">
        <v>84</v>
      </c>
      <c r="M316" s="4">
        <v>1103</v>
      </c>
      <c r="N316" s="4">
        <v>1</v>
      </c>
      <c r="O316" s="4">
        <v>143</v>
      </c>
      <c r="P316" s="4">
        <v>1</v>
      </c>
      <c r="Q316" s="4">
        <v>292</v>
      </c>
      <c r="R316" s="4">
        <v>50</v>
      </c>
      <c r="S316" s="4">
        <v>933</v>
      </c>
    </row>
    <row r="317" spans="1:19">
      <c r="A317">
        <f>Raw!A837*1000000+Raw!B837*100</f>
        <v>17031140800</v>
      </c>
      <c r="B317" t="str">
        <f>LEFT(A317,5)</f>
        <v>17031</v>
      </c>
      <c r="C317">
        <v>1</v>
      </c>
      <c r="D317">
        <f t="shared" si="4"/>
        <v>0</v>
      </c>
      <c r="E317" cm="1">
        <f t="array" ref="E317:G317">VLOOKUP(A317,USPS!A:E, {3,4,5}, FALSE)</f>
        <v>246</v>
      </c>
      <c r="F317">
        <v>218</v>
      </c>
      <c r="G317">
        <v>28</v>
      </c>
      <c r="H317">
        <f>IF(OR(Raw!C837&lt;=5,Raw!C837=101),1,0)</f>
        <v>0</v>
      </c>
      <c r="I317">
        <f>IF(OR(Raw!C837=6,Raw!C837=7,Raw!C837=8,Raw!C837=102),1,0)</f>
        <v>0</v>
      </c>
      <c r="J317">
        <f>IF(OR(Raw!C837=9,Raw!C837=10,Raw!C837=11,Raw!C837=12,Raw!C837=103),1,0)</f>
        <v>1</v>
      </c>
      <c r="K317">
        <f>IF(OR(Raw!C837=13,Raw!C837=104),1,0)</f>
        <v>0</v>
      </c>
      <c r="L317" s="4">
        <v>181</v>
      </c>
      <c r="M317" s="4">
        <v>2590</v>
      </c>
      <c r="N317" s="4">
        <v>5</v>
      </c>
      <c r="O317" s="4">
        <v>905</v>
      </c>
      <c r="P317" s="4">
        <v>4</v>
      </c>
      <c r="Q317" s="4">
        <v>1498</v>
      </c>
      <c r="R317" s="4">
        <v>112</v>
      </c>
      <c r="S317" s="4">
        <v>3007</v>
      </c>
    </row>
    <row r="318" spans="1:19">
      <c r="A318">
        <f>Raw!A838*1000000+Raw!B838*100</f>
        <v>17031150200</v>
      </c>
      <c r="B318" t="str">
        <f>LEFT(A318,5)</f>
        <v>17031</v>
      </c>
      <c r="C318">
        <v>1</v>
      </c>
      <c r="D318">
        <f t="shared" si="4"/>
        <v>0</v>
      </c>
      <c r="E318" cm="1">
        <f t="array" ref="E318:G318">VLOOKUP(A318,USPS!A:E, {3,4,5}, FALSE)</f>
        <v>355</v>
      </c>
      <c r="F318">
        <v>285</v>
      </c>
      <c r="G318">
        <v>70</v>
      </c>
      <c r="H318">
        <f>IF(OR(Raw!C838&lt;=5,Raw!C838=101),1,0)</f>
        <v>0</v>
      </c>
      <c r="I318">
        <f>IF(OR(Raw!C838=6,Raw!C838=7,Raw!C838=8,Raw!C838=102),1,0)</f>
        <v>0</v>
      </c>
      <c r="J318">
        <f>IF(OR(Raw!C838=9,Raw!C838=10,Raw!C838=11,Raw!C838=12,Raw!C838=103),1,0)</f>
        <v>1</v>
      </c>
      <c r="K318">
        <f>IF(OR(Raw!C838=13,Raw!C838=104),1,0)</f>
        <v>0</v>
      </c>
      <c r="L318" s="4">
        <v>237</v>
      </c>
      <c r="M318" s="4">
        <v>3477</v>
      </c>
      <c r="N318" s="4">
        <v>9</v>
      </c>
      <c r="O318" s="4">
        <v>1459</v>
      </c>
      <c r="P318" s="4">
        <v>8</v>
      </c>
      <c r="Q318" s="4">
        <v>4794</v>
      </c>
      <c r="R318" s="4">
        <v>136</v>
      </c>
      <c r="S318" s="4">
        <v>6002</v>
      </c>
    </row>
    <row r="319" spans="1:19">
      <c r="A319">
        <f>Raw!A839*1000000+Raw!B839*100</f>
        <v>17031150300</v>
      </c>
      <c r="B319" t="str">
        <f>LEFT(A319,5)</f>
        <v>17031</v>
      </c>
      <c r="C319">
        <v>1</v>
      </c>
      <c r="D319">
        <f t="shared" si="4"/>
        <v>0</v>
      </c>
      <c r="E319" cm="1">
        <f t="array" ref="E319:G319">VLOOKUP(A319,USPS!A:E, {3,4,5}, FALSE)</f>
        <v>252</v>
      </c>
      <c r="F319">
        <v>238</v>
      </c>
      <c r="G319">
        <v>14</v>
      </c>
      <c r="H319">
        <f>IF(OR(Raw!C839&lt;=5,Raw!C839=101),1,0)</f>
        <v>0</v>
      </c>
      <c r="I319">
        <f>IF(OR(Raw!C839=6,Raw!C839=7,Raw!C839=8,Raw!C839=102),1,0)</f>
        <v>0</v>
      </c>
      <c r="J319">
        <f>IF(OR(Raw!C839=9,Raw!C839=10,Raw!C839=11,Raw!C839=12,Raw!C839=103),1,0)</f>
        <v>1</v>
      </c>
      <c r="K319">
        <f>IF(OR(Raw!C839=13,Raw!C839=104),1,0)</f>
        <v>0</v>
      </c>
      <c r="L319" s="4">
        <v>171</v>
      </c>
      <c r="M319" s="4">
        <v>2130</v>
      </c>
      <c r="N319" s="4">
        <v>3</v>
      </c>
      <c r="O319" s="4">
        <v>389</v>
      </c>
      <c r="P319" s="4">
        <v>4</v>
      </c>
      <c r="Q319" s="4">
        <v>1518</v>
      </c>
      <c r="R319" s="4">
        <v>99</v>
      </c>
      <c r="S319" s="4">
        <v>2264</v>
      </c>
    </row>
    <row r="320" spans="1:19">
      <c r="A320">
        <f>Raw!A840*1000000+Raw!B840*100</f>
        <v>17031150401</v>
      </c>
      <c r="B320" t="str">
        <f>LEFT(A320,5)</f>
        <v>17031</v>
      </c>
      <c r="C320">
        <v>1</v>
      </c>
      <c r="D320">
        <f t="shared" si="4"/>
        <v>0</v>
      </c>
      <c r="E320" cm="1">
        <f t="array" ref="E320:G320">VLOOKUP(A320,USPS!A:E, {3,4,5}, FALSE)</f>
        <v>122</v>
      </c>
      <c r="F320">
        <v>100</v>
      </c>
      <c r="G320">
        <v>22</v>
      </c>
      <c r="H320">
        <f>IF(OR(Raw!C840&lt;=5,Raw!C840=101),1,0)</f>
        <v>0</v>
      </c>
      <c r="I320">
        <f>IF(OR(Raw!C840=6,Raw!C840=7,Raw!C840=8,Raw!C840=102),1,0)</f>
        <v>0</v>
      </c>
      <c r="J320">
        <f>IF(OR(Raw!C840=9,Raw!C840=10,Raw!C840=11,Raw!C840=12,Raw!C840=103),1,0)</f>
        <v>1</v>
      </c>
      <c r="K320">
        <f>IF(OR(Raw!C840=13,Raw!C840=104),1,0)</f>
        <v>0</v>
      </c>
      <c r="L320" s="4">
        <v>136</v>
      </c>
      <c r="M320" s="4">
        <v>1994</v>
      </c>
      <c r="N320" s="4">
        <v>2</v>
      </c>
      <c r="O320" s="4">
        <v>305</v>
      </c>
      <c r="P320" s="4">
        <v>1</v>
      </c>
      <c r="Q320" s="4">
        <v>475</v>
      </c>
      <c r="R320" s="4">
        <v>83</v>
      </c>
      <c r="S320" s="4">
        <v>1362</v>
      </c>
    </row>
    <row r="321" spans="1:19">
      <c r="A321">
        <f>Raw!A841*1000000+Raw!B841*100</f>
        <v>17031150402</v>
      </c>
      <c r="B321" t="str">
        <f>LEFT(A321,5)</f>
        <v>17031</v>
      </c>
      <c r="C321">
        <v>1</v>
      </c>
      <c r="D321">
        <f t="shared" si="4"/>
        <v>0</v>
      </c>
      <c r="E321" cm="1">
        <f t="array" ref="E321:G321">VLOOKUP(A321,USPS!A:E, {3,4,5}, FALSE)</f>
        <v>99</v>
      </c>
      <c r="F321">
        <v>88</v>
      </c>
      <c r="G321">
        <v>11</v>
      </c>
      <c r="H321">
        <f>IF(OR(Raw!C841&lt;=5,Raw!C841=101),1,0)</f>
        <v>0</v>
      </c>
      <c r="I321">
        <f>IF(OR(Raw!C841=6,Raw!C841=7,Raw!C841=8,Raw!C841=102),1,0)</f>
        <v>0</v>
      </c>
      <c r="J321">
        <f>IF(OR(Raw!C841=9,Raw!C841=10,Raw!C841=11,Raw!C841=12,Raw!C841=103),1,0)</f>
        <v>1</v>
      </c>
      <c r="K321">
        <f>IF(OR(Raw!C841=13,Raw!C841=104),1,0)</f>
        <v>0</v>
      </c>
      <c r="L321" s="4">
        <v>101</v>
      </c>
      <c r="M321" s="4">
        <v>1811</v>
      </c>
      <c r="N321" s="4">
        <v>8</v>
      </c>
      <c r="O321" s="4">
        <v>1349</v>
      </c>
      <c r="P321" s="4">
        <v>3</v>
      </c>
      <c r="Q321" s="4">
        <v>1743</v>
      </c>
      <c r="R321" s="4">
        <v>54</v>
      </c>
      <c r="S321" s="4">
        <v>1340</v>
      </c>
    </row>
    <row r="322" spans="1:19">
      <c r="A322">
        <f>Raw!A842*1000000+Raw!B842*100</f>
        <v>17031150501</v>
      </c>
      <c r="B322" t="str">
        <f>LEFT(A322,5)</f>
        <v>17031</v>
      </c>
      <c r="C322">
        <v>1</v>
      </c>
      <c r="D322">
        <f t="shared" si="4"/>
        <v>0</v>
      </c>
      <c r="E322" cm="1">
        <f t="array" ref="E322:G322">VLOOKUP(A322,USPS!A:E, {3,4,5}, FALSE)</f>
        <v>14</v>
      </c>
      <c r="F322">
        <v>14</v>
      </c>
      <c r="G322">
        <v>0</v>
      </c>
      <c r="H322">
        <f>IF(OR(Raw!C842&lt;=5,Raw!C842=101),1,0)</f>
        <v>0</v>
      </c>
      <c r="I322">
        <f>IF(OR(Raw!C842=6,Raw!C842=7,Raw!C842=8,Raw!C842=102),1,0)</f>
        <v>0</v>
      </c>
      <c r="J322">
        <f>IF(OR(Raw!C842=9,Raw!C842=10,Raw!C842=11,Raw!C842=12,Raw!C842=103),1,0)</f>
        <v>1</v>
      </c>
      <c r="K322">
        <f>IF(OR(Raw!C842=13,Raw!C842=104),1,0)</f>
        <v>0</v>
      </c>
      <c r="L322" s="4">
        <v>68</v>
      </c>
      <c r="M322" s="4">
        <v>760</v>
      </c>
      <c r="N322" s="4">
        <v>0</v>
      </c>
      <c r="O322" s="4">
        <v>0</v>
      </c>
      <c r="P322" s="4">
        <v>0</v>
      </c>
      <c r="Q322" s="4">
        <v>0</v>
      </c>
      <c r="R322" s="4">
        <v>38</v>
      </c>
      <c r="S322" s="4">
        <v>413</v>
      </c>
    </row>
    <row r="323" spans="1:19">
      <c r="A323">
        <f>Raw!A843*1000000+Raw!B843*100</f>
        <v>17031150502</v>
      </c>
      <c r="B323" t="str">
        <f>LEFT(A323,5)</f>
        <v>17031</v>
      </c>
      <c r="C323">
        <v>1</v>
      </c>
      <c r="D323">
        <f t="shared" ref="D323:D386" si="5">C323*(H323+I323)</f>
        <v>1</v>
      </c>
      <c r="E323" cm="1">
        <f t="array" ref="E323:G323">VLOOKUP(A323,USPS!A:E, {3,4,5}, FALSE)</f>
        <v>82</v>
      </c>
      <c r="F323">
        <v>76</v>
      </c>
      <c r="G323">
        <v>6</v>
      </c>
      <c r="H323">
        <f>IF(OR(Raw!C843&lt;=5,Raw!C843=101),1,0)</f>
        <v>0</v>
      </c>
      <c r="I323">
        <f>IF(OR(Raw!C843=6,Raw!C843=7,Raw!C843=8,Raw!C843=102),1,0)</f>
        <v>1</v>
      </c>
      <c r="J323">
        <f>IF(OR(Raw!C843=9,Raw!C843=10,Raw!C843=11,Raw!C843=12,Raw!C843=103),1,0)</f>
        <v>0</v>
      </c>
      <c r="K323">
        <f>IF(OR(Raw!C843=13,Raw!C843=104),1,0)</f>
        <v>0</v>
      </c>
      <c r="L323" s="4">
        <v>132</v>
      </c>
      <c r="M323" s="4">
        <v>1788</v>
      </c>
      <c r="N323" s="4">
        <v>2</v>
      </c>
      <c r="O323" s="4">
        <v>290</v>
      </c>
      <c r="P323" s="4">
        <v>2</v>
      </c>
      <c r="Q323" s="4">
        <v>671</v>
      </c>
      <c r="R323" s="4">
        <v>79</v>
      </c>
      <c r="S323" s="4">
        <v>1243</v>
      </c>
    </row>
    <row r="324" spans="1:19">
      <c r="A324">
        <f>Raw!A844*1000000+Raw!B844*100</f>
        <v>17031150600</v>
      </c>
      <c r="B324" t="str">
        <f>LEFT(A324,5)</f>
        <v>17031</v>
      </c>
      <c r="C324">
        <v>1</v>
      </c>
      <c r="D324">
        <f t="shared" si="5"/>
        <v>0</v>
      </c>
      <c r="E324" cm="1">
        <f t="array" ref="E324:G324">VLOOKUP(A324,USPS!A:E, {3,4,5}, FALSE)</f>
        <v>160</v>
      </c>
      <c r="F324">
        <v>133</v>
      </c>
      <c r="G324">
        <v>27</v>
      </c>
      <c r="H324">
        <f>IF(OR(Raw!C844&lt;=5,Raw!C844=101),1,0)</f>
        <v>0</v>
      </c>
      <c r="I324">
        <f>IF(OR(Raw!C844=6,Raw!C844=7,Raw!C844=8,Raw!C844=102),1,0)</f>
        <v>0</v>
      </c>
      <c r="J324">
        <f>IF(OR(Raw!C844=9,Raw!C844=10,Raw!C844=11,Raw!C844=12,Raw!C844=103),1,0)</f>
        <v>1</v>
      </c>
      <c r="K324">
        <f>IF(OR(Raw!C844=13,Raw!C844=104),1,0)</f>
        <v>0</v>
      </c>
      <c r="L324" s="4">
        <v>85</v>
      </c>
      <c r="M324" s="4">
        <v>1258</v>
      </c>
      <c r="N324" s="4">
        <v>5</v>
      </c>
      <c r="O324" s="4">
        <v>873</v>
      </c>
      <c r="P324" s="4">
        <v>7</v>
      </c>
      <c r="Q324" s="4">
        <v>2925</v>
      </c>
      <c r="R324" s="4">
        <v>60</v>
      </c>
      <c r="S324" s="4">
        <v>3137</v>
      </c>
    </row>
    <row r="325" spans="1:19">
      <c r="A325">
        <f>Raw!A845*1000000+Raw!B845*100</f>
        <v>17031150700</v>
      </c>
      <c r="B325" t="str">
        <f>LEFT(A325,5)</f>
        <v>17031</v>
      </c>
      <c r="C325">
        <v>1</v>
      </c>
      <c r="D325">
        <f t="shared" si="5"/>
        <v>0</v>
      </c>
      <c r="E325" cm="1">
        <f t="array" ref="E325:G325">VLOOKUP(A325,USPS!A:E, {3,4,5}, FALSE)</f>
        <v>34</v>
      </c>
      <c r="F325">
        <v>30</v>
      </c>
      <c r="G325">
        <v>4</v>
      </c>
      <c r="H325">
        <f>IF(OR(Raw!C845&lt;=5,Raw!C845=101),1,0)</f>
        <v>0</v>
      </c>
      <c r="I325">
        <f>IF(OR(Raw!C845=6,Raw!C845=7,Raw!C845=8,Raw!C845=102),1,0)</f>
        <v>0</v>
      </c>
      <c r="J325">
        <f>IF(OR(Raw!C845=9,Raw!C845=10,Raw!C845=11,Raw!C845=12,Raw!C845=103),1,0)</f>
        <v>1</v>
      </c>
      <c r="K325">
        <f>IF(OR(Raw!C845=13,Raw!C845=104),1,0)</f>
        <v>0</v>
      </c>
      <c r="L325" s="4">
        <v>56</v>
      </c>
      <c r="M325" s="4">
        <v>626</v>
      </c>
      <c r="N325" s="4">
        <v>2</v>
      </c>
      <c r="O325" s="4">
        <v>327</v>
      </c>
      <c r="P325" s="4">
        <v>1</v>
      </c>
      <c r="Q325" s="4">
        <v>258</v>
      </c>
      <c r="R325" s="4">
        <v>25</v>
      </c>
      <c r="S325" s="4">
        <v>303</v>
      </c>
    </row>
    <row r="326" spans="1:19">
      <c r="A326">
        <f>Raw!A846*1000000+Raw!B846*100</f>
        <v>17031150800</v>
      </c>
      <c r="B326" t="str">
        <f>LEFT(A326,5)</f>
        <v>17031</v>
      </c>
      <c r="C326">
        <v>1</v>
      </c>
      <c r="D326">
        <f t="shared" si="5"/>
        <v>0</v>
      </c>
      <c r="E326" cm="1">
        <f t="array" ref="E326:G326">VLOOKUP(A326,USPS!A:E, {3,4,5}, FALSE)</f>
        <v>118</v>
      </c>
      <c r="F326">
        <v>93</v>
      </c>
      <c r="G326">
        <v>25</v>
      </c>
      <c r="H326">
        <f>IF(OR(Raw!C846&lt;=5,Raw!C846=101),1,0)</f>
        <v>0</v>
      </c>
      <c r="I326">
        <f>IF(OR(Raw!C846=6,Raw!C846=7,Raw!C846=8,Raw!C846=102),1,0)</f>
        <v>0</v>
      </c>
      <c r="J326">
        <f>IF(OR(Raw!C846=9,Raw!C846=10,Raw!C846=11,Raw!C846=12,Raw!C846=103),1,0)</f>
        <v>1</v>
      </c>
      <c r="K326">
        <f>IF(OR(Raw!C846=13,Raw!C846=104),1,0)</f>
        <v>0</v>
      </c>
      <c r="L326" s="4">
        <v>104</v>
      </c>
      <c r="M326" s="4">
        <v>1417</v>
      </c>
      <c r="N326" s="4">
        <v>1</v>
      </c>
      <c r="O326" s="4">
        <v>150</v>
      </c>
      <c r="P326" s="4">
        <v>1</v>
      </c>
      <c r="Q326" s="4">
        <v>384</v>
      </c>
      <c r="R326" s="4">
        <v>62</v>
      </c>
      <c r="S326" s="4">
        <v>1238</v>
      </c>
    </row>
    <row r="327" spans="1:19">
      <c r="A327">
        <f>Raw!A847*1000000+Raw!B847*100</f>
        <v>17031151001</v>
      </c>
      <c r="B327" t="str">
        <f>LEFT(A327,5)</f>
        <v>17031</v>
      </c>
      <c r="C327">
        <v>1</v>
      </c>
      <c r="D327">
        <f t="shared" si="5"/>
        <v>1</v>
      </c>
      <c r="E327" cm="1">
        <f t="array" ref="E327:G327">VLOOKUP(A327,USPS!A:E, {3,4,5}, FALSE)</f>
        <v>26</v>
      </c>
      <c r="F327">
        <v>24</v>
      </c>
      <c r="G327">
        <v>2</v>
      </c>
      <c r="H327">
        <f>IF(OR(Raw!C847&lt;=5,Raw!C847=101),1,0)</f>
        <v>0</v>
      </c>
      <c r="I327">
        <f>IF(OR(Raw!C847=6,Raw!C847=7,Raw!C847=8,Raw!C847=102),1,0)</f>
        <v>1</v>
      </c>
      <c r="J327">
        <f>IF(OR(Raw!C847=9,Raw!C847=10,Raw!C847=11,Raw!C847=12,Raw!C847=103),1,0)</f>
        <v>0</v>
      </c>
      <c r="K327">
        <f>IF(OR(Raw!C847=13,Raw!C847=104),1,0)</f>
        <v>0</v>
      </c>
      <c r="L327" s="4">
        <v>39</v>
      </c>
      <c r="M327" s="4">
        <v>520</v>
      </c>
      <c r="N327" s="4">
        <v>1</v>
      </c>
      <c r="O327" s="4">
        <v>150</v>
      </c>
      <c r="P327" s="4">
        <v>0</v>
      </c>
      <c r="Q327" s="4">
        <v>0</v>
      </c>
      <c r="R327" s="4">
        <v>22</v>
      </c>
      <c r="S327" s="4">
        <v>306</v>
      </c>
    </row>
    <row r="328" spans="1:19">
      <c r="A328">
        <f>Raw!A848*1000000+Raw!B848*100</f>
        <v>17031151002</v>
      </c>
      <c r="B328" t="str">
        <f>LEFT(A328,5)</f>
        <v>17031</v>
      </c>
      <c r="C328">
        <v>1</v>
      </c>
      <c r="D328">
        <f t="shared" si="5"/>
        <v>1</v>
      </c>
      <c r="E328" cm="1">
        <f t="array" ref="E328:G328">VLOOKUP(A328,USPS!A:E, {3,4,5}, FALSE)</f>
        <v>290</v>
      </c>
      <c r="F328">
        <v>267</v>
      </c>
      <c r="G328">
        <v>23</v>
      </c>
      <c r="H328">
        <f>IF(OR(Raw!C848&lt;=5,Raw!C848=101),1,0)</f>
        <v>0</v>
      </c>
      <c r="I328">
        <f>IF(OR(Raw!C848=6,Raw!C848=7,Raw!C848=8,Raw!C848=102),1,0)</f>
        <v>1</v>
      </c>
      <c r="J328">
        <f>IF(OR(Raw!C848=9,Raw!C848=10,Raw!C848=11,Raw!C848=12,Raw!C848=103),1,0)</f>
        <v>0</v>
      </c>
      <c r="K328">
        <f>IF(OR(Raw!C848=13,Raw!C848=104),1,0)</f>
        <v>0</v>
      </c>
      <c r="L328" s="4">
        <v>108</v>
      </c>
      <c r="M328" s="4">
        <v>1558</v>
      </c>
      <c r="N328" s="4">
        <v>4</v>
      </c>
      <c r="O328" s="4">
        <v>487</v>
      </c>
      <c r="P328" s="4">
        <v>5</v>
      </c>
      <c r="Q328" s="4">
        <v>1795</v>
      </c>
      <c r="R328" s="4">
        <v>55</v>
      </c>
      <c r="S328" s="4">
        <v>1103</v>
      </c>
    </row>
    <row r="329" spans="1:19">
      <c r="A329">
        <f>Raw!A849*1000000+Raw!B849*100</f>
        <v>17031151100</v>
      </c>
      <c r="B329" t="str">
        <f>LEFT(A329,5)</f>
        <v>17031</v>
      </c>
      <c r="C329">
        <v>1</v>
      </c>
      <c r="D329">
        <f t="shared" si="5"/>
        <v>1</v>
      </c>
      <c r="E329" cm="1">
        <f t="array" ref="E329:G329">VLOOKUP(A329,USPS!A:E, {3,4,5}, FALSE)</f>
        <v>156</v>
      </c>
      <c r="F329">
        <v>128</v>
      </c>
      <c r="G329">
        <v>28</v>
      </c>
      <c r="H329">
        <f>IF(OR(Raw!C849&lt;=5,Raw!C849=101),1,0)</f>
        <v>0</v>
      </c>
      <c r="I329">
        <f>IF(OR(Raw!C849=6,Raw!C849=7,Raw!C849=8,Raw!C849=102),1,0)</f>
        <v>1</v>
      </c>
      <c r="J329">
        <f>IF(OR(Raw!C849=9,Raw!C849=10,Raw!C849=11,Raw!C849=12,Raw!C849=103),1,0)</f>
        <v>0</v>
      </c>
      <c r="K329">
        <f>IF(OR(Raw!C849=13,Raw!C849=104),1,0)</f>
        <v>0</v>
      </c>
      <c r="L329" s="4">
        <v>106</v>
      </c>
      <c r="M329" s="4">
        <v>1357</v>
      </c>
      <c r="N329" s="4">
        <v>4</v>
      </c>
      <c r="O329" s="4">
        <v>641</v>
      </c>
      <c r="P329" s="4">
        <v>0</v>
      </c>
      <c r="Q329" s="4">
        <v>0</v>
      </c>
      <c r="R329" s="4">
        <v>69</v>
      </c>
      <c r="S329" s="4">
        <v>899</v>
      </c>
    </row>
    <row r="330" spans="1:19">
      <c r="A330">
        <f>Raw!A850*1000000+Raw!B850*100</f>
        <v>17031151200</v>
      </c>
      <c r="B330" t="str">
        <f>LEFT(A330,5)</f>
        <v>17031</v>
      </c>
      <c r="C330">
        <v>1</v>
      </c>
      <c r="D330">
        <f t="shared" si="5"/>
        <v>0</v>
      </c>
      <c r="E330" cm="1">
        <f t="array" ref="E330:G330">VLOOKUP(A330,USPS!A:E, {3,4,5}, FALSE)</f>
        <v>57</v>
      </c>
      <c r="F330">
        <v>50</v>
      </c>
      <c r="G330">
        <v>7</v>
      </c>
      <c r="H330">
        <f>IF(OR(Raw!C850&lt;=5,Raw!C850=101),1,0)</f>
        <v>0</v>
      </c>
      <c r="I330">
        <f>IF(OR(Raw!C850=6,Raw!C850=7,Raw!C850=8,Raw!C850=102),1,0)</f>
        <v>0</v>
      </c>
      <c r="J330">
        <f>IF(OR(Raw!C850=9,Raw!C850=10,Raw!C850=11,Raw!C850=12,Raw!C850=103),1,0)</f>
        <v>1</v>
      </c>
      <c r="K330">
        <f>IF(OR(Raw!C850=13,Raw!C850=104),1,0)</f>
        <v>0</v>
      </c>
      <c r="L330" s="4">
        <v>72</v>
      </c>
      <c r="M330" s="4">
        <v>897</v>
      </c>
      <c r="N330" s="4">
        <v>4</v>
      </c>
      <c r="O330" s="4">
        <v>591</v>
      </c>
      <c r="P330" s="4">
        <v>4</v>
      </c>
      <c r="Q330" s="4">
        <v>1297</v>
      </c>
      <c r="R330" s="4">
        <v>43</v>
      </c>
      <c r="S330" s="4">
        <v>883</v>
      </c>
    </row>
    <row r="331" spans="1:19">
      <c r="A331">
        <f>Raw!A851*1000000+Raw!B851*100</f>
        <v>17031160100</v>
      </c>
      <c r="B331" t="str">
        <f>LEFT(A331,5)</f>
        <v>17031</v>
      </c>
      <c r="C331">
        <v>1</v>
      </c>
      <c r="D331">
        <f t="shared" si="5"/>
        <v>1</v>
      </c>
      <c r="E331" cm="1">
        <f t="array" ref="E331:G331">VLOOKUP(A331,USPS!A:E, {3,4,5}, FALSE)</f>
        <v>99</v>
      </c>
      <c r="F331">
        <v>90</v>
      </c>
      <c r="G331">
        <v>9</v>
      </c>
      <c r="H331">
        <f>IF(OR(Raw!C851&lt;=5,Raw!C851=101),1,0)</f>
        <v>0</v>
      </c>
      <c r="I331">
        <f>IF(OR(Raw!C851=6,Raw!C851=7,Raw!C851=8,Raw!C851=102),1,0)</f>
        <v>1</v>
      </c>
      <c r="J331">
        <f>IF(OR(Raw!C851=9,Raw!C851=10,Raw!C851=11,Raw!C851=12,Raw!C851=103),1,0)</f>
        <v>0</v>
      </c>
      <c r="K331">
        <f>IF(OR(Raw!C851=13,Raw!C851=104),1,0)</f>
        <v>0</v>
      </c>
      <c r="L331" s="4">
        <v>89</v>
      </c>
      <c r="M331" s="4">
        <v>1478</v>
      </c>
      <c r="N331" s="4">
        <v>5</v>
      </c>
      <c r="O331" s="4">
        <v>793</v>
      </c>
      <c r="P331" s="4">
        <v>1</v>
      </c>
      <c r="Q331" s="4">
        <v>750</v>
      </c>
      <c r="R331" s="4">
        <v>33</v>
      </c>
      <c r="S331" s="4">
        <v>605</v>
      </c>
    </row>
    <row r="332" spans="1:19">
      <c r="A332">
        <f>Raw!A852*1000000+Raw!B852*100</f>
        <v>17031160200</v>
      </c>
      <c r="B332" t="str">
        <f>LEFT(A332,5)</f>
        <v>17031</v>
      </c>
      <c r="C332">
        <v>1</v>
      </c>
      <c r="D332">
        <f t="shared" si="5"/>
        <v>0</v>
      </c>
      <c r="E332" cm="1">
        <f t="array" ref="E332:G332">VLOOKUP(A332,USPS!A:E, {3,4,5}, FALSE)</f>
        <v>112</v>
      </c>
      <c r="F332">
        <v>101</v>
      </c>
      <c r="G332">
        <v>11</v>
      </c>
      <c r="H332">
        <f>IF(OR(Raw!C852&lt;=5,Raw!C852=101),1,0)</f>
        <v>0</v>
      </c>
      <c r="I332">
        <f>IF(OR(Raw!C852=6,Raw!C852=7,Raw!C852=8,Raw!C852=102),1,0)</f>
        <v>0</v>
      </c>
      <c r="J332">
        <f>IF(OR(Raw!C852=9,Raw!C852=10,Raw!C852=11,Raw!C852=12,Raw!C852=103),1,0)</f>
        <v>0</v>
      </c>
      <c r="K332">
        <f>IF(OR(Raw!C852=13,Raw!C852=104),1,0)</f>
        <v>1</v>
      </c>
      <c r="L332" s="4">
        <v>142</v>
      </c>
      <c r="M332" s="4">
        <v>1747</v>
      </c>
      <c r="N332" s="4">
        <v>13</v>
      </c>
      <c r="O332" s="4">
        <v>1762</v>
      </c>
      <c r="P332" s="4">
        <v>4</v>
      </c>
      <c r="Q332" s="4">
        <v>1581</v>
      </c>
      <c r="R332" s="4">
        <v>56</v>
      </c>
      <c r="S332" s="4">
        <v>1295</v>
      </c>
    </row>
    <row r="333" spans="1:19">
      <c r="A333">
        <f>Raw!A853*1000000+Raw!B853*100</f>
        <v>17031160300</v>
      </c>
      <c r="B333" t="str">
        <f>LEFT(A333,5)</f>
        <v>17031</v>
      </c>
      <c r="C333">
        <v>1</v>
      </c>
      <c r="D333">
        <f t="shared" si="5"/>
        <v>1</v>
      </c>
      <c r="E333" cm="1">
        <f t="array" ref="E333:G333">VLOOKUP(A333,USPS!A:E, {3,4,5}, FALSE)</f>
        <v>120</v>
      </c>
      <c r="F333">
        <v>103</v>
      </c>
      <c r="G333">
        <v>17</v>
      </c>
      <c r="H333">
        <f>IF(OR(Raw!C853&lt;=5,Raw!C853=101),1,0)</f>
        <v>0</v>
      </c>
      <c r="I333">
        <f>IF(OR(Raw!C853=6,Raw!C853=7,Raw!C853=8,Raw!C853=102),1,0)</f>
        <v>1</v>
      </c>
      <c r="J333">
        <f>IF(OR(Raw!C853=9,Raw!C853=10,Raw!C853=11,Raw!C853=12,Raw!C853=103),1,0)</f>
        <v>0</v>
      </c>
      <c r="K333">
        <f>IF(OR(Raw!C853=13,Raw!C853=104),1,0)</f>
        <v>0</v>
      </c>
      <c r="L333" s="4">
        <v>107</v>
      </c>
      <c r="M333" s="4">
        <v>1430</v>
      </c>
      <c r="N333" s="4">
        <v>2</v>
      </c>
      <c r="O333" s="4">
        <v>279</v>
      </c>
      <c r="P333" s="4">
        <v>2</v>
      </c>
      <c r="Q333" s="4">
        <v>1518</v>
      </c>
      <c r="R333" s="4">
        <v>61</v>
      </c>
      <c r="S333" s="4">
        <v>2190</v>
      </c>
    </row>
    <row r="334" spans="1:19">
      <c r="A334">
        <f>Raw!A854*1000000+Raw!B854*100</f>
        <v>17031160400</v>
      </c>
      <c r="B334" t="str">
        <f>LEFT(A334,5)</f>
        <v>17031</v>
      </c>
      <c r="C334">
        <v>1</v>
      </c>
      <c r="D334">
        <f t="shared" si="5"/>
        <v>1</v>
      </c>
      <c r="E334" cm="1">
        <f t="array" ref="E334:G334">VLOOKUP(A334,USPS!A:E, {3,4,5}, FALSE)</f>
        <v>211</v>
      </c>
      <c r="F334">
        <v>194</v>
      </c>
      <c r="G334">
        <v>17</v>
      </c>
      <c r="H334">
        <f>IF(OR(Raw!C854&lt;=5,Raw!C854=101),1,0)</f>
        <v>0</v>
      </c>
      <c r="I334">
        <f>IF(OR(Raw!C854=6,Raw!C854=7,Raw!C854=8,Raw!C854=102),1,0)</f>
        <v>1</v>
      </c>
      <c r="J334">
        <f>IF(OR(Raw!C854=9,Raw!C854=10,Raw!C854=11,Raw!C854=12,Raw!C854=103),1,0)</f>
        <v>0</v>
      </c>
      <c r="K334">
        <f>IF(OR(Raw!C854=13,Raw!C854=104),1,0)</f>
        <v>0</v>
      </c>
      <c r="L334" s="4">
        <v>157</v>
      </c>
      <c r="M334" s="4">
        <v>2175</v>
      </c>
      <c r="N334" s="4">
        <v>11</v>
      </c>
      <c r="O334" s="4">
        <v>1660</v>
      </c>
      <c r="P334" s="4">
        <v>11</v>
      </c>
      <c r="Q334" s="4">
        <v>6422</v>
      </c>
      <c r="R334" s="4">
        <v>89</v>
      </c>
      <c r="S334" s="4">
        <v>5498</v>
      </c>
    </row>
    <row r="335" spans="1:19">
      <c r="A335">
        <f>Raw!A855*1000000+Raw!B855*100</f>
        <v>17031160501</v>
      </c>
      <c r="B335" t="str">
        <f>LEFT(A335,5)</f>
        <v>17031</v>
      </c>
      <c r="C335">
        <v>1</v>
      </c>
      <c r="D335">
        <f t="shared" si="5"/>
        <v>1</v>
      </c>
      <c r="E335" cm="1">
        <f t="array" ref="E335:G335">VLOOKUP(A335,USPS!A:E, {3,4,5}, FALSE)</f>
        <v>67</v>
      </c>
      <c r="F335">
        <v>62</v>
      </c>
      <c r="G335">
        <v>5</v>
      </c>
      <c r="H335">
        <f>IF(OR(Raw!C855&lt;=5,Raw!C855=101),1,0)</f>
        <v>0</v>
      </c>
      <c r="I335">
        <f>IF(OR(Raw!C855=6,Raw!C855=7,Raw!C855=8,Raw!C855=102),1,0)</f>
        <v>1</v>
      </c>
      <c r="J335">
        <f>IF(OR(Raw!C855=9,Raw!C855=10,Raw!C855=11,Raw!C855=12,Raw!C855=103),1,0)</f>
        <v>0</v>
      </c>
      <c r="K335">
        <f>IF(OR(Raw!C855=13,Raw!C855=104),1,0)</f>
        <v>0</v>
      </c>
      <c r="L335" s="4">
        <v>49</v>
      </c>
      <c r="M335" s="4">
        <v>805</v>
      </c>
      <c r="N335" s="4">
        <v>1</v>
      </c>
      <c r="O335" s="4">
        <v>181</v>
      </c>
      <c r="P335" s="4">
        <v>3</v>
      </c>
      <c r="Q335" s="4">
        <v>1163</v>
      </c>
      <c r="R335" s="4">
        <v>30</v>
      </c>
      <c r="S335" s="4">
        <v>1118</v>
      </c>
    </row>
    <row r="336" spans="1:19">
      <c r="A336">
        <f>Raw!A856*1000000+Raw!B856*100</f>
        <v>17031160502</v>
      </c>
      <c r="B336" t="str">
        <f>LEFT(A336,5)</f>
        <v>17031</v>
      </c>
      <c r="C336">
        <v>1</v>
      </c>
      <c r="D336">
        <f t="shared" si="5"/>
        <v>1</v>
      </c>
      <c r="E336" cm="1">
        <f t="array" ref="E336:G336">VLOOKUP(A336,USPS!A:E, {3,4,5}, FALSE)</f>
        <v>88</v>
      </c>
      <c r="F336">
        <v>70</v>
      </c>
      <c r="G336">
        <v>18</v>
      </c>
      <c r="H336">
        <f>IF(OR(Raw!C856&lt;=5,Raw!C856=101),1,0)</f>
        <v>0</v>
      </c>
      <c r="I336">
        <f>IF(OR(Raw!C856=6,Raw!C856=7,Raw!C856=8,Raw!C856=102),1,0)</f>
        <v>1</v>
      </c>
      <c r="J336">
        <f>IF(OR(Raw!C856=9,Raw!C856=10,Raw!C856=11,Raw!C856=12,Raw!C856=103),1,0)</f>
        <v>0</v>
      </c>
      <c r="K336">
        <f>IF(OR(Raw!C856=13,Raw!C856=104),1,0)</f>
        <v>0</v>
      </c>
      <c r="L336" s="4">
        <v>64</v>
      </c>
      <c r="M336" s="4">
        <v>777</v>
      </c>
      <c r="N336" s="4">
        <v>3</v>
      </c>
      <c r="O336" s="4">
        <v>570</v>
      </c>
      <c r="P336" s="4">
        <v>0</v>
      </c>
      <c r="Q336" s="4">
        <v>0</v>
      </c>
      <c r="R336" s="4">
        <v>40</v>
      </c>
      <c r="S336" s="4">
        <v>637</v>
      </c>
    </row>
    <row r="337" spans="1:19">
      <c r="A337">
        <f>Raw!A857*1000000+Raw!B857*100</f>
        <v>17031160601</v>
      </c>
      <c r="B337" t="str">
        <f>LEFT(A337,5)</f>
        <v>17031</v>
      </c>
      <c r="C337">
        <v>1</v>
      </c>
      <c r="D337">
        <f t="shared" si="5"/>
        <v>0</v>
      </c>
      <c r="E337" cm="1">
        <f t="array" ref="E337:G337">VLOOKUP(A337,USPS!A:E, {3,4,5}, FALSE)</f>
        <v>76</v>
      </c>
      <c r="F337">
        <v>70</v>
      </c>
      <c r="G337">
        <v>6</v>
      </c>
      <c r="H337">
        <f>IF(OR(Raw!C857&lt;=5,Raw!C857=101),1,0)</f>
        <v>0</v>
      </c>
      <c r="I337">
        <f>IF(OR(Raw!C857=6,Raw!C857=7,Raw!C857=8,Raw!C857=102),1,0)</f>
        <v>0</v>
      </c>
      <c r="J337">
        <f>IF(OR(Raw!C857=9,Raw!C857=10,Raw!C857=11,Raw!C857=12,Raw!C857=103),1,0)</f>
        <v>1</v>
      </c>
      <c r="K337">
        <f>IF(OR(Raw!C857=13,Raw!C857=104),1,0)</f>
        <v>0</v>
      </c>
      <c r="L337" s="4">
        <v>65</v>
      </c>
      <c r="M337" s="4">
        <v>901</v>
      </c>
      <c r="N337" s="4">
        <v>6</v>
      </c>
      <c r="O337" s="4">
        <v>1012</v>
      </c>
      <c r="P337" s="4">
        <v>2</v>
      </c>
      <c r="Q337" s="4">
        <v>1344</v>
      </c>
      <c r="R337" s="4">
        <v>33</v>
      </c>
      <c r="S337" s="4">
        <v>424</v>
      </c>
    </row>
    <row r="338" spans="1:19">
      <c r="A338">
        <f>Raw!A858*1000000+Raw!B858*100</f>
        <v>17031160602</v>
      </c>
      <c r="B338" t="str">
        <f>LEFT(A338,5)</f>
        <v>17031</v>
      </c>
      <c r="C338">
        <v>1</v>
      </c>
      <c r="D338">
        <f t="shared" si="5"/>
        <v>1</v>
      </c>
      <c r="E338" cm="1">
        <f t="array" ref="E338:G338">VLOOKUP(A338,USPS!A:E, {3,4,5}, FALSE)</f>
        <v>81</v>
      </c>
      <c r="F338">
        <v>74</v>
      </c>
      <c r="G338">
        <v>7</v>
      </c>
      <c r="H338">
        <f>IF(OR(Raw!C858&lt;=5,Raw!C858=101),1,0)</f>
        <v>0</v>
      </c>
      <c r="I338">
        <f>IF(OR(Raw!C858=6,Raw!C858=7,Raw!C858=8,Raw!C858=102),1,0)</f>
        <v>1</v>
      </c>
      <c r="J338">
        <f>IF(OR(Raw!C858=9,Raw!C858=10,Raw!C858=11,Raw!C858=12,Raw!C858=103),1,0)</f>
        <v>0</v>
      </c>
      <c r="K338">
        <f>IF(OR(Raw!C858=13,Raw!C858=104),1,0)</f>
        <v>0</v>
      </c>
      <c r="L338" s="4">
        <v>91</v>
      </c>
      <c r="M338" s="4">
        <v>1563</v>
      </c>
      <c r="N338" s="4">
        <v>2</v>
      </c>
      <c r="O338" s="4">
        <v>280</v>
      </c>
      <c r="P338" s="4">
        <v>0</v>
      </c>
      <c r="Q338" s="4">
        <v>0</v>
      </c>
      <c r="R338" s="4">
        <v>55</v>
      </c>
      <c r="S338" s="4">
        <v>927</v>
      </c>
    </row>
    <row r="339" spans="1:19">
      <c r="A339">
        <f>Raw!A859*1000000+Raw!B859*100</f>
        <v>17031160700</v>
      </c>
      <c r="B339" t="str">
        <f>LEFT(A339,5)</f>
        <v>17031</v>
      </c>
      <c r="C339">
        <v>1</v>
      </c>
      <c r="D339">
        <f t="shared" si="5"/>
        <v>0</v>
      </c>
      <c r="E339" cm="1">
        <f t="array" ref="E339:G339">VLOOKUP(A339,USPS!A:E, {3,4,5}, FALSE)</f>
        <v>116</v>
      </c>
      <c r="F339">
        <v>99</v>
      </c>
      <c r="G339">
        <v>17</v>
      </c>
      <c r="H339">
        <f>IF(OR(Raw!C859&lt;=5,Raw!C859=101),1,0)</f>
        <v>0</v>
      </c>
      <c r="I339">
        <f>IF(OR(Raw!C859=6,Raw!C859=7,Raw!C859=8,Raw!C859=102),1,0)</f>
        <v>0</v>
      </c>
      <c r="J339">
        <f>IF(OR(Raw!C859=9,Raw!C859=10,Raw!C859=11,Raw!C859=12,Raw!C859=103),1,0)</f>
        <v>1</v>
      </c>
      <c r="K339">
        <f>IF(OR(Raw!C859=13,Raw!C859=104),1,0)</f>
        <v>0</v>
      </c>
      <c r="L339" s="4">
        <v>98</v>
      </c>
      <c r="M339" s="4">
        <v>1445</v>
      </c>
      <c r="N339" s="4">
        <v>5</v>
      </c>
      <c r="O339" s="4">
        <v>680</v>
      </c>
      <c r="P339" s="4">
        <v>3</v>
      </c>
      <c r="Q339" s="4">
        <v>2970</v>
      </c>
      <c r="R339" s="4">
        <v>48</v>
      </c>
      <c r="S339" s="4">
        <v>1684</v>
      </c>
    </row>
    <row r="340" spans="1:19">
      <c r="A340">
        <f>Raw!A860*1000000+Raw!B860*100</f>
        <v>17031160800</v>
      </c>
      <c r="B340" t="str">
        <f>LEFT(A340,5)</f>
        <v>17031</v>
      </c>
      <c r="C340">
        <v>1</v>
      </c>
      <c r="D340">
        <f t="shared" si="5"/>
        <v>0</v>
      </c>
      <c r="E340" cm="1">
        <f t="array" ref="E340:G340">VLOOKUP(A340,USPS!A:E, {3,4,5}, FALSE)</f>
        <v>245</v>
      </c>
      <c r="F340">
        <v>231</v>
      </c>
      <c r="G340">
        <v>14</v>
      </c>
      <c r="H340">
        <f>IF(OR(Raw!C860&lt;=5,Raw!C860=101),1,0)</f>
        <v>0</v>
      </c>
      <c r="I340">
        <f>IF(OR(Raw!C860=6,Raw!C860=7,Raw!C860=8,Raw!C860=102),1,0)</f>
        <v>0</v>
      </c>
      <c r="J340">
        <f>IF(OR(Raw!C860=9,Raw!C860=10,Raw!C860=11,Raw!C860=12,Raw!C860=103),1,0)</f>
        <v>1</v>
      </c>
      <c r="K340">
        <f>IF(OR(Raw!C860=13,Raw!C860=104),1,0)</f>
        <v>0</v>
      </c>
      <c r="L340" s="4">
        <v>110</v>
      </c>
      <c r="M340" s="4">
        <v>1560</v>
      </c>
      <c r="N340" s="4">
        <v>6</v>
      </c>
      <c r="O340" s="4">
        <v>1016</v>
      </c>
      <c r="P340" s="4">
        <v>3</v>
      </c>
      <c r="Q340" s="4">
        <v>1664</v>
      </c>
      <c r="R340" s="4">
        <v>59</v>
      </c>
      <c r="S340" s="4">
        <v>1610</v>
      </c>
    </row>
    <row r="341" spans="1:19">
      <c r="A341">
        <f>Raw!A861*1000000+Raw!B861*100</f>
        <v>17031160900</v>
      </c>
      <c r="B341" t="str">
        <f>LEFT(A341,5)</f>
        <v>17031</v>
      </c>
      <c r="C341">
        <v>1</v>
      </c>
      <c r="D341">
        <f t="shared" si="5"/>
        <v>0</v>
      </c>
      <c r="E341" cm="1">
        <f t="array" ref="E341:G341">VLOOKUP(A341,USPS!A:E, {3,4,5}, FALSE)</f>
        <v>76</v>
      </c>
      <c r="F341">
        <v>67</v>
      </c>
      <c r="G341">
        <v>9</v>
      </c>
      <c r="H341">
        <f>IF(OR(Raw!C861&lt;=5,Raw!C861=101),1,0)</f>
        <v>0</v>
      </c>
      <c r="I341">
        <f>IF(OR(Raw!C861=6,Raw!C861=7,Raw!C861=8,Raw!C861=102),1,0)</f>
        <v>0</v>
      </c>
      <c r="J341">
        <f>IF(OR(Raw!C861=9,Raw!C861=10,Raw!C861=11,Raw!C861=12,Raw!C861=103),1,0)</f>
        <v>0</v>
      </c>
      <c r="K341">
        <f>IF(OR(Raw!C861=13,Raw!C861=104),1,0)</f>
        <v>1</v>
      </c>
      <c r="L341" s="4">
        <v>67</v>
      </c>
      <c r="M341" s="4">
        <v>863</v>
      </c>
      <c r="N341" s="4">
        <v>3</v>
      </c>
      <c r="O341" s="4">
        <v>513</v>
      </c>
      <c r="P341" s="4">
        <v>4</v>
      </c>
      <c r="Q341" s="4">
        <v>1702</v>
      </c>
      <c r="R341" s="4">
        <v>41</v>
      </c>
      <c r="S341" s="4">
        <v>770</v>
      </c>
    </row>
    <row r="342" spans="1:19">
      <c r="A342">
        <f>Raw!A862*1000000+Raw!B862*100</f>
        <v>17031161000</v>
      </c>
      <c r="B342" t="str">
        <f>LEFT(A342,5)</f>
        <v>17031</v>
      </c>
      <c r="C342">
        <v>1</v>
      </c>
      <c r="D342">
        <f t="shared" si="5"/>
        <v>0</v>
      </c>
      <c r="E342" cm="1">
        <f t="array" ref="E342:G342">VLOOKUP(A342,USPS!A:E, {3,4,5}, FALSE)</f>
        <v>69</v>
      </c>
      <c r="F342">
        <v>55</v>
      </c>
      <c r="G342">
        <v>14</v>
      </c>
      <c r="H342">
        <f>IF(OR(Raw!C862&lt;=5,Raw!C862=101),1,0)</f>
        <v>0</v>
      </c>
      <c r="I342">
        <f>IF(OR(Raw!C862=6,Raw!C862=7,Raw!C862=8,Raw!C862=102),1,0)</f>
        <v>0</v>
      </c>
      <c r="J342">
        <f>IF(OR(Raw!C862=9,Raw!C862=10,Raw!C862=11,Raw!C862=12,Raw!C862=103),1,0)</f>
        <v>1</v>
      </c>
      <c r="K342">
        <f>IF(OR(Raw!C862=13,Raw!C862=104),1,0)</f>
        <v>0</v>
      </c>
      <c r="L342" s="4">
        <v>49</v>
      </c>
      <c r="M342" s="4">
        <v>424</v>
      </c>
      <c r="N342" s="4">
        <v>5</v>
      </c>
      <c r="O342" s="4">
        <v>857</v>
      </c>
      <c r="P342" s="4">
        <v>0</v>
      </c>
      <c r="Q342" s="4">
        <v>0</v>
      </c>
      <c r="R342" s="4">
        <v>22</v>
      </c>
      <c r="S342" s="4">
        <v>398</v>
      </c>
    </row>
    <row r="343" spans="1:19">
      <c r="A343">
        <f>Raw!A863*1000000+Raw!B863*100</f>
        <v>17031161100</v>
      </c>
      <c r="B343" t="str">
        <f>LEFT(A343,5)</f>
        <v>17031</v>
      </c>
      <c r="C343">
        <v>1</v>
      </c>
      <c r="D343">
        <f t="shared" si="5"/>
        <v>0</v>
      </c>
      <c r="E343" cm="1">
        <f t="array" ref="E343:G343">VLOOKUP(A343,USPS!A:E, {3,4,5}, FALSE)</f>
        <v>73</v>
      </c>
      <c r="F343">
        <v>65</v>
      </c>
      <c r="G343">
        <v>8</v>
      </c>
      <c r="H343">
        <f>IF(OR(Raw!C863&lt;=5,Raw!C863=101),1,0)</f>
        <v>0</v>
      </c>
      <c r="I343">
        <f>IF(OR(Raw!C863=6,Raw!C863=7,Raw!C863=8,Raw!C863=102),1,0)</f>
        <v>0</v>
      </c>
      <c r="J343">
        <f>IF(OR(Raw!C863=9,Raw!C863=10,Raw!C863=11,Raw!C863=12,Raw!C863=103),1,0)</f>
        <v>0</v>
      </c>
      <c r="K343">
        <f>IF(OR(Raw!C863=13,Raw!C863=104),1,0)</f>
        <v>1</v>
      </c>
      <c r="L343" s="4">
        <v>82</v>
      </c>
      <c r="M343" s="4">
        <v>1429</v>
      </c>
      <c r="N343" s="4">
        <v>4</v>
      </c>
      <c r="O343" s="4">
        <v>733</v>
      </c>
      <c r="P343" s="4">
        <v>11</v>
      </c>
      <c r="Q343" s="4">
        <v>4180</v>
      </c>
      <c r="R343" s="4">
        <v>48</v>
      </c>
      <c r="S343" s="4">
        <v>1435</v>
      </c>
    </row>
    <row r="344" spans="1:19">
      <c r="A344">
        <f>Raw!A864*1000000+Raw!B864*100</f>
        <v>17031161200</v>
      </c>
      <c r="B344" t="str">
        <f>LEFT(A344,5)</f>
        <v>17031</v>
      </c>
      <c r="C344">
        <v>1</v>
      </c>
      <c r="D344">
        <f t="shared" si="5"/>
        <v>1</v>
      </c>
      <c r="E344" cm="1">
        <f t="array" ref="E344:G344">VLOOKUP(A344,USPS!A:E, {3,4,5}, FALSE)</f>
        <v>76</v>
      </c>
      <c r="F344">
        <v>68</v>
      </c>
      <c r="G344">
        <v>8</v>
      </c>
      <c r="H344">
        <f>IF(OR(Raw!C864&lt;=5,Raw!C864=101),1,0)</f>
        <v>0</v>
      </c>
      <c r="I344">
        <f>IF(OR(Raw!C864=6,Raw!C864=7,Raw!C864=8,Raw!C864=102),1,0)</f>
        <v>1</v>
      </c>
      <c r="J344">
        <f>IF(OR(Raw!C864=9,Raw!C864=10,Raw!C864=11,Raw!C864=12,Raw!C864=103),1,0)</f>
        <v>0</v>
      </c>
      <c r="K344">
        <f>IF(OR(Raw!C864=13,Raw!C864=104),1,0)</f>
        <v>0</v>
      </c>
      <c r="L344" s="4">
        <v>93</v>
      </c>
      <c r="M344" s="4">
        <v>2087</v>
      </c>
      <c r="N344" s="4">
        <v>2</v>
      </c>
      <c r="O344" s="4">
        <v>425</v>
      </c>
      <c r="P344" s="4">
        <v>4</v>
      </c>
      <c r="Q344" s="4">
        <v>2469</v>
      </c>
      <c r="R344" s="4">
        <v>47</v>
      </c>
      <c r="S344" s="4">
        <v>1073</v>
      </c>
    </row>
    <row r="345" spans="1:19">
      <c r="A345">
        <f>Raw!A865*1000000+Raw!B865*100</f>
        <v>17031161300</v>
      </c>
      <c r="B345" t="str">
        <f>LEFT(A345,5)</f>
        <v>17031</v>
      </c>
      <c r="C345">
        <v>1</v>
      </c>
      <c r="D345">
        <f t="shared" si="5"/>
        <v>1</v>
      </c>
      <c r="E345" cm="1">
        <f t="array" ref="E345:G345">VLOOKUP(A345,USPS!A:E, {3,4,5}, FALSE)</f>
        <v>182</v>
      </c>
      <c r="F345">
        <v>134</v>
      </c>
      <c r="G345">
        <v>48</v>
      </c>
      <c r="H345">
        <f>IF(OR(Raw!C865&lt;=5,Raw!C865=101),1,0)</f>
        <v>0</v>
      </c>
      <c r="I345">
        <f>IF(OR(Raw!C865=6,Raw!C865=7,Raw!C865=8,Raw!C865=102),1,0)</f>
        <v>1</v>
      </c>
      <c r="J345">
        <f>IF(OR(Raw!C865=9,Raw!C865=10,Raw!C865=11,Raw!C865=12,Raw!C865=103),1,0)</f>
        <v>0</v>
      </c>
      <c r="K345">
        <f>IF(OR(Raw!C865=13,Raw!C865=104),1,0)</f>
        <v>0</v>
      </c>
      <c r="L345" s="4">
        <v>102</v>
      </c>
      <c r="M345" s="4">
        <v>1101</v>
      </c>
      <c r="N345" s="4">
        <v>5</v>
      </c>
      <c r="O345" s="4">
        <v>546</v>
      </c>
      <c r="P345" s="4">
        <v>4</v>
      </c>
      <c r="Q345" s="4">
        <v>1695</v>
      </c>
      <c r="R345" s="4">
        <v>53</v>
      </c>
      <c r="S345" s="4">
        <v>1049</v>
      </c>
    </row>
    <row r="346" spans="1:19">
      <c r="A346">
        <f>Raw!A866*1000000+Raw!B866*100</f>
        <v>17031170100</v>
      </c>
      <c r="B346" t="str">
        <f>LEFT(A346,5)</f>
        <v>17031</v>
      </c>
      <c r="C346">
        <v>1</v>
      </c>
      <c r="D346">
        <f t="shared" si="5"/>
        <v>0</v>
      </c>
      <c r="E346" cm="1">
        <f t="array" ref="E346:G346">VLOOKUP(A346,USPS!A:E, {3,4,5}, FALSE)</f>
        <v>98</v>
      </c>
      <c r="F346">
        <v>92</v>
      </c>
      <c r="G346">
        <v>6</v>
      </c>
      <c r="H346">
        <f>IF(OR(Raw!C866&lt;=5,Raw!C866=101),1,0)</f>
        <v>0</v>
      </c>
      <c r="I346">
        <f>IF(OR(Raw!C866=6,Raw!C866=7,Raw!C866=8,Raw!C866=102),1,0)</f>
        <v>0</v>
      </c>
      <c r="J346">
        <f>IF(OR(Raw!C866=9,Raw!C866=10,Raw!C866=11,Raw!C866=12,Raw!C866=103),1,0)</f>
        <v>1</v>
      </c>
      <c r="K346">
        <f>IF(OR(Raw!C866=13,Raw!C866=104),1,0)</f>
        <v>0</v>
      </c>
      <c r="L346" s="4">
        <v>70</v>
      </c>
      <c r="M346" s="4">
        <v>1539</v>
      </c>
      <c r="N346" s="4">
        <v>8</v>
      </c>
      <c r="O346" s="4">
        <v>1451</v>
      </c>
      <c r="P346" s="4">
        <v>7</v>
      </c>
      <c r="Q346" s="4">
        <v>3166</v>
      </c>
      <c r="R346" s="4">
        <v>39</v>
      </c>
      <c r="S346" s="4">
        <v>1008</v>
      </c>
    </row>
    <row r="347" spans="1:19">
      <c r="A347">
        <f>Raw!A867*1000000+Raw!B867*100</f>
        <v>17031170200</v>
      </c>
      <c r="B347" t="str">
        <f>LEFT(A347,5)</f>
        <v>17031</v>
      </c>
      <c r="C347">
        <v>1</v>
      </c>
      <c r="D347">
        <f t="shared" si="5"/>
        <v>0</v>
      </c>
      <c r="E347" cm="1">
        <f t="array" ref="E347:G347">VLOOKUP(A347,USPS!A:E, {3,4,5}, FALSE)</f>
        <v>79</v>
      </c>
      <c r="F347">
        <v>62</v>
      </c>
      <c r="G347">
        <v>17</v>
      </c>
      <c r="H347">
        <f>IF(OR(Raw!C867&lt;=5,Raw!C867=101),1,0)</f>
        <v>0</v>
      </c>
      <c r="I347">
        <f>IF(OR(Raw!C867=6,Raw!C867=7,Raw!C867=8,Raw!C867=102),1,0)</f>
        <v>0</v>
      </c>
      <c r="J347">
        <f>IF(OR(Raw!C867=9,Raw!C867=10,Raw!C867=11,Raw!C867=12,Raw!C867=103),1,0)</f>
        <v>1</v>
      </c>
      <c r="K347">
        <f>IF(OR(Raw!C867=13,Raw!C867=104),1,0)</f>
        <v>0</v>
      </c>
      <c r="L347" s="4">
        <v>80</v>
      </c>
      <c r="M347" s="4">
        <v>709</v>
      </c>
      <c r="N347" s="4">
        <v>1</v>
      </c>
      <c r="O347" s="4">
        <v>103</v>
      </c>
      <c r="P347" s="4">
        <v>0</v>
      </c>
      <c r="Q347" s="4">
        <v>0</v>
      </c>
      <c r="R347" s="4">
        <v>46</v>
      </c>
      <c r="S347" s="4">
        <v>462</v>
      </c>
    </row>
    <row r="348" spans="1:19">
      <c r="A348">
        <f>Raw!A868*1000000+Raw!B868*100</f>
        <v>17031170300</v>
      </c>
      <c r="B348" t="str">
        <f>LEFT(A348,5)</f>
        <v>17031</v>
      </c>
      <c r="C348">
        <v>1</v>
      </c>
      <c r="D348">
        <f t="shared" si="5"/>
        <v>0</v>
      </c>
      <c r="E348" cm="1">
        <f t="array" ref="E348:G348">VLOOKUP(A348,USPS!A:E, {3,4,5}, FALSE)</f>
        <v>194</v>
      </c>
      <c r="F348">
        <v>189</v>
      </c>
      <c r="G348">
        <v>5</v>
      </c>
      <c r="H348">
        <f>IF(OR(Raw!C868&lt;=5,Raw!C868=101),1,0)</f>
        <v>0</v>
      </c>
      <c r="I348">
        <f>IF(OR(Raw!C868=6,Raw!C868=7,Raw!C868=8,Raw!C868=102),1,0)</f>
        <v>0</v>
      </c>
      <c r="J348">
        <f>IF(OR(Raw!C868=9,Raw!C868=10,Raw!C868=11,Raw!C868=12,Raw!C868=103),1,0)</f>
        <v>1</v>
      </c>
      <c r="K348">
        <f>IF(OR(Raw!C868=13,Raw!C868=104),1,0)</f>
        <v>0</v>
      </c>
      <c r="L348" s="4">
        <v>138</v>
      </c>
      <c r="M348" s="4">
        <v>1874</v>
      </c>
      <c r="N348" s="4">
        <v>4</v>
      </c>
      <c r="O348" s="4">
        <v>584</v>
      </c>
      <c r="P348" s="4">
        <v>4</v>
      </c>
      <c r="Q348" s="4">
        <v>1963</v>
      </c>
      <c r="R348" s="4">
        <v>81</v>
      </c>
      <c r="S348" s="4">
        <v>1570</v>
      </c>
    </row>
    <row r="349" spans="1:19">
      <c r="A349">
        <f>Raw!A869*1000000+Raw!B869*100</f>
        <v>17031170400</v>
      </c>
      <c r="B349" t="str">
        <f>LEFT(A349,5)</f>
        <v>17031</v>
      </c>
      <c r="C349">
        <v>1</v>
      </c>
      <c r="D349">
        <f t="shared" si="5"/>
        <v>1</v>
      </c>
      <c r="E349" cm="1">
        <f t="array" ref="E349:G349">VLOOKUP(A349,USPS!A:E, {3,4,5}, FALSE)</f>
        <v>102</v>
      </c>
      <c r="F349">
        <v>87</v>
      </c>
      <c r="G349">
        <v>15</v>
      </c>
      <c r="H349">
        <f>IF(OR(Raw!C869&lt;=5,Raw!C869=101),1,0)</f>
        <v>0</v>
      </c>
      <c r="I349">
        <f>IF(OR(Raw!C869=6,Raw!C869=7,Raw!C869=8,Raw!C869=102),1,0)</f>
        <v>1</v>
      </c>
      <c r="J349">
        <f>IF(OR(Raw!C869=9,Raw!C869=10,Raw!C869=11,Raw!C869=12,Raw!C869=103),1,0)</f>
        <v>0</v>
      </c>
      <c r="K349">
        <f>IF(OR(Raw!C869=13,Raw!C869=104),1,0)</f>
        <v>0</v>
      </c>
      <c r="L349" s="4">
        <v>103</v>
      </c>
      <c r="M349" s="4">
        <v>1145</v>
      </c>
      <c r="N349" s="4">
        <v>7</v>
      </c>
      <c r="O349" s="4">
        <v>1248</v>
      </c>
      <c r="P349" s="4">
        <v>1</v>
      </c>
      <c r="Q349" s="4">
        <v>554</v>
      </c>
      <c r="R349" s="4">
        <v>69</v>
      </c>
      <c r="S349" s="4">
        <v>1343</v>
      </c>
    </row>
    <row r="350" spans="1:19">
      <c r="A350">
        <f>Raw!A870*1000000+Raw!B870*100</f>
        <v>17031170500</v>
      </c>
      <c r="B350" t="str">
        <f>LEFT(A350,5)</f>
        <v>17031</v>
      </c>
      <c r="C350">
        <v>1</v>
      </c>
      <c r="D350">
        <f t="shared" si="5"/>
        <v>0</v>
      </c>
      <c r="E350" cm="1">
        <f t="array" ref="E350:G350">VLOOKUP(A350,USPS!A:E, {3,4,5}, FALSE)</f>
        <v>51</v>
      </c>
      <c r="F350">
        <v>48</v>
      </c>
      <c r="G350">
        <v>3</v>
      </c>
      <c r="H350">
        <f>IF(OR(Raw!C870&lt;=5,Raw!C870=101),1,0)</f>
        <v>0</v>
      </c>
      <c r="I350">
        <f>IF(OR(Raw!C870=6,Raw!C870=7,Raw!C870=8,Raw!C870=102),1,0)</f>
        <v>0</v>
      </c>
      <c r="J350">
        <f>IF(OR(Raw!C870=9,Raw!C870=10,Raw!C870=11,Raw!C870=12,Raw!C870=103),1,0)</f>
        <v>1</v>
      </c>
      <c r="K350">
        <f>IF(OR(Raw!C870=13,Raw!C870=104),1,0)</f>
        <v>0</v>
      </c>
      <c r="L350" s="4">
        <v>104</v>
      </c>
      <c r="M350" s="4">
        <v>1271</v>
      </c>
      <c r="N350" s="4">
        <v>0</v>
      </c>
      <c r="O350" s="4">
        <v>0</v>
      </c>
      <c r="P350" s="4">
        <v>1</v>
      </c>
      <c r="Q350" s="4">
        <v>254</v>
      </c>
      <c r="R350" s="4">
        <v>69</v>
      </c>
      <c r="S350" s="4">
        <v>809</v>
      </c>
    </row>
    <row r="351" spans="1:19">
      <c r="A351">
        <f>Raw!A871*1000000+Raw!B871*100</f>
        <v>17031170600</v>
      </c>
      <c r="B351" t="str">
        <f>LEFT(A351,5)</f>
        <v>17031</v>
      </c>
      <c r="C351">
        <v>1</v>
      </c>
      <c r="D351">
        <f t="shared" si="5"/>
        <v>0</v>
      </c>
      <c r="E351" cm="1">
        <f t="array" ref="E351:G351">VLOOKUP(A351,USPS!A:E, {3,4,5}, FALSE)</f>
        <v>29</v>
      </c>
      <c r="F351">
        <v>21</v>
      </c>
      <c r="G351">
        <v>8</v>
      </c>
      <c r="H351">
        <f>IF(OR(Raw!C871&lt;=5,Raw!C871=101),1,0)</f>
        <v>0</v>
      </c>
      <c r="I351">
        <f>IF(OR(Raw!C871=6,Raw!C871=7,Raw!C871=8,Raw!C871=102),1,0)</f>
        <v>0</v>
      </c>
      <c r="J351">
        <f>IF(OR(Raw!C871=9,Raw!C871=10,Raw!C871=11,Raw!C871=12,Raw!C871=103),1,0)</f>
        <v>1</v>
      </c>
      <c r="K351">
        <f>IF(OR(Raw!C871=13,Raw!C871=104),1,0)</f>
        <v>0</v>
      </c>
      <c r="L351" s="4">
        <v>49</v>
      </c>
      <c r="M351" s="4">
        <v>601</v>
      </c>
      <c r="N351" s="4">
        <v>0</v>
      </c>
      <c r="O351" s="4">
        <v>0</v>
      </c>
      <c r="P351" s="4">
        <v>0</v>
      </c>
      <c r="Q351" s="4">
        <v>0</v>
      </c>
      <c r="R351" s="4">
        <v>22</v>
      </c>
      <c r="S351" s="4">
        <v>301</v>
      </c>
    </row>
    <row r="352" spans="1:19">
      <c r="A352">
        <f>Raw!A872*1000000+Raw!B872*100</f>
        <v>17031170700</v>
      </c>
      <c r="B352" t="str">
        <f>LEFT(A352,5)</f>
        <v>17031</v>
      </c>
      <c r="C352">
        <v>1</v>
      </c>
      <c r="D352">
        <f t="shared" si="5"/>
        <v>0</v>
      </c>
      <c r="E352" cm="1">
        <f t="array" ref="E352:G352">VLOOKUP(A352,USPS!A:E, {3,4,5}, FALSE)</f>
        <v>34</v>
      </c>
      <c r="F352">
        <v>31</v>
      </c>
      <c r="G352">
        <v>3</v>
      </c>
      <c r="H352">
        <f>IF(OR(Raw!C872&lt;=5,Raw!C872=101),1,0)</f>
        <v>0</v>
      </c>
      <c r="I352">
        <f>IF(OR(Raw!C872=6,Raw!C872=7,Raw!C872=8,Raw!C872=102),1,0)</f>
        <v>0</v>
      </c>
      <c r="J352">
        <f>IF(OR(Raw!C872=9,Raw!C872=10,Raw!C872=11,Raw!C872=12,Raw!C872=103),1,0)</f>
        <v>1</v>
      </c>
      <c r="K352">
        <f>IF(OR(Raw!C872=13,Raw!C872=104),1,0)</f>
        <v>0</v>
      </c>
      <c r="L352" s="4">
        <v>60</v>
      </c>
      <c r="M352" s="4">
        <v>563</v>
      </c>
      <c r="N352" s="4">
        <v>5</v>
      </c>
      <c r="O352" s="4">
        <v>790</v>
      </c>
      <c r="P352" s="4">
        <v>1</v>
      </c>
      <c r="Q352" s="4">
        <v>306</v>
      </c>
      <c r="R352" s="4">
        <v>42</v>
      </c>
      <c r="S352" s="4">
        <v>879</v>
      </c>
    </row>
    <row r="353" spans="1:19">
      <c r="A353">
        <f>Raw!A873*1000000+Raw!B873*100</f>
        <v>17031170800</v>
      </c>
      <c r="B353" t="str">
        <f>LEFT(A353,5)</f>
        <v>17031</v>
      </c>
      <c r="C353">
        <v>1</v>
      </c>
      <c r="D353">
        <f t="shared" si="5"/>
        <v>0</v>
      </c>
      <c r="E353" cm="1">
        <f t="array" ref="E353:G353">VLOOKUP(A353,USPS!A:E, {3,4,5}, FALSE)</f>
        <v>116</v>
      </c>
      <c r="F353">
        <v>101</v>
      </c>
      <c r="G353">
        <v>15</v>
      </c>
      <c r="H353">
        <f>IF(OR(Raw!C873&lt;=5,Raw!C873=101),1,0)</f>
        <v>0</v>
      </c>
      <c r="I353">
        <f>IF(OR(Raw!C873=6,Raw!C873=7,Raw!C873=8,Raw!C873=102),1,0)</f>
        <v>0</v>
      </c>
      <c r="J353">
        <f>IF(OR(Raw!C873=9,Raw!C873=10,Raw!C873=11,Raw!C873=12,Raw!C873=103),1,0)</f>
        <v>1</v>
      </c>
      <c r="K353">
        <f>IF(OR(Raw!C873=13,Raw!C873=104),1,0)</f>
        <v>0</v>
      </c>
      <c r="L353" s="4">
        <v>91</v>
      </c>
      <c r="M353" s="4">
        <v>1285</v>
      </c>
      <c r="N353" s="4">
        <v>1</v>
      </c>
      <c r="O353" s="4">
        <v>104</v>
      </c>
      <c r="P353" s="4">
        <v>0</v>
      </c>
      <c r="Q353" s="4">
        <v>0</v>
      </c>
      <c r="R353" s="4">
        <v>47</v>
      </c>
      <c r="S353" s="4">
        <v>833</v>
      </c>
    </row>
    <row r="354" spans="1:19">
      <c r="A354">
        <f>Raw!A874*1000000+Raw!B874*100</f>
        <v>17031170900</v>
      </c>
      <c r="B354" t="str">
        <f>LEFT(A354,5)</f>
        <v>17031</v>
      </c>
      <c r="C354">
        <v>1</v>
      </c>
      <c r="D354">
        <f t="shared" si="5"/>
        <v>0</v>
      </c>
      <c r="E354" cm="1">
        <f t="array" ref="E354:G354">VLOOKUP(A354,USPS!A:E, {3,4,5}, FALSE)</f>
        <v>33</v>
      </c>
      <c r="F354">
        <v>27</v>
      </c>
      <c r="G354">
        <v>6</v>
      </c>
      <c r="H354">
        <f>IF(OR(Raw!C874&lt;=5,Raw!C874=101),1,0)</f>
        <v>0</v>
      </c>
      <c r="I354">
        <f>IF(OR(Raw!C874=6,Raw!C874=7,Raw!C874=8,Raw!C874=102),1,0)</f>
        <v>0</v>
      </c>
      <c r="J354">
        <f>IF(OR(Raw!C874=9,Raw!C874=10,Raw!C874=11,Raw!C874=12,Raw!C874=103),1,0)</f>
        <v>1</v>
      </c>
      <c r="K354">
        <f>IF(OR(Raw!C874=13,Raw!C874=104),1,0)</f>
        <v>0</v>
      </c>
      <c r="L354" s="4">
        <v>43</v>
      </c>
      <c r="M354" s="4">
        <v>431</v>
      </c>
      <c r="N354" s="4">
        <v>1</v>
      </c>
      <c r="O354" s="4">
        <v>123</v>
      </c>
      <c r="P354" s="4">
        <v>0</v>
      </c>
      <c r="Q354" s="4">
        <v>0</v>
      </c>
      <c r="R354" s="4">
        <v>32</v>
      </c>
      <c r="S354" s="4">
        <v>449</v>
      </c>
    </row>
    <row r="355" spans="1:19">
      <c r="A355">
        <f>Raw!A875*1000000+Raw!B875*100</f>
        <v>17031171000</v>
      </c>
      <c r="B355" t="str">
        <f>LEFT(A355,5)</f>
        <v>17031</v>
      </c>
      <c r="C355">
        <v>1</v>
      </c>
      <c r="D355">
        <f t="shared" si="5"/>
        <v>0</v>
      </c>
      <c r="E355" cm="1">
        <f t="array" ref="E355:G355">VLOOKUP(A355,USPS!A:E, {3,4,5}, FALSE)</f>
        <v>194</v>
      </c>
      <c r="F355">
        <v>170</v>
      </c>
      <c r="G355">
        <v>24</v>
      </c>
      <c r="H355">
        <f>IF(OR(Raw!C875&lt;=5,Raw!C875=101),1,0)</f>
        <v>0</v>
      </c>
      <c r="I355">
        <f>IF(OR(Raw!C875=6,Raw!C875=7,Raw!C875=8,Raw!C875=102),1,0)</f>
        <v>0</v>
      </c>
      <c r="J355">
        <f>IF(OR(Raw!C875=9,Raw!C875=10,Raw!C875=11,Raw!C875=12,Raw!C875=103),1,0)</f>
        <v>1</v>
      </c>
      <c r="K355">
        <f>IF(OR(Raw!C875=13,Raw!C875=104),1,0)</f>
        <v>0</v>
      </c>
      <c r="L355" s="4">
        <v>184</v>
      </c>
      <c r="M355" s="4">
        <v>2370</v>
      </c>
      <c r="N355" s="4">
        <v>5</v>
      </c>
      <c r="O355" s="4">
        <v>774</v>
      </c>
      <c r="P355" s="4">
        <v>4</v>
      </c>
      <c r="Q355" s="4">
        <v>2260</v>
      </c>
      <c r="R355" s="4">
        <v>97</v>
      </c>
      <c r="S355" s="4">
        <v>1351</v>
      </c>
    </row>
    <row r="356" spans="1:19">
      <c r="A356">
        <f>Raw!A876*1000000+Raw!B876*100</f>
        <v>17031171100</v>
      </c>
      <c r="B356" t="str">
        <f>LEFT(A356,5)</f>
        <v>17031</v>
      </c>
      <c r="C356">
        <v>1</v>
      </c>
      <c r="D356">
        <f t="shared" si="5"/>
        <v>0</v>
      </c>
      <c r="E356" cm="1">
        <f t="array" ref="E356:G356">VLOOKUP(A356,USPS!A:E, {3,4,5}, FALSE)</f>
        <v>76</v>
      </c>
      <c r="F356">
        <v>59</v>
      </c>
      <c r="G356">
        <v>17</v>
      </c>
      <c r="H356">
        <f>IF(OR(Raw!C876&lt;=5,Raw!C876=101),1,0)</f>
        <v>0</v>
      </c>
      <c r="I356">
        <f>IF(OR(Raw!C876=6,Raw!C876=7,Raw!C876=8,Raw!C876=102),1,0)</f>
        <v>0</v>
      </c>
      <c r="J356">
        <f>IF(OR(Raw!C876=9,Raw!C876=10,Raw!C876=11,Raw!C876=12,Raw!C876=103),1,0)</f>
        <v>1</v>
      </c>
      <c r="K356">
        <f>IF(OR(Raw!C876=13,Raw!C876=104),1,0)</f>
        <v>0</v>
      </c>
      <c r="L356" s="4">
        <v>124</v>
      </c>
      <c r="M356" s="4">
        <v>1628</v>
      </c>
      <c r="N356" s="4">
        <v>4</v>
      </c>
      <c r="O356" s="4">
        <v>587</v>
      </c>
      <c r="P356" s="4">
        <v>1</v>
      </c>
      <c r="Q356" s="4">
        <v>899</v>
      </c>
      <c r="R356" s="4">
        <v>84</v>
      </c>
      <c r="S356" s="4">
        <v>1035</v>
      </c>
    </row>
    <row r="357" spans="1:19">
      <c r="A357">
        <f>Raw!A877*1000000+Raw!B877*100</f>
        <v>17031180100</v>
      </c>
      <c r="B357" t="str">
        <f>LEFT(A357,5)</f>
        <v>17031</v>
      </c>
      <c r="C357">
        <v>1</v>
      </c>
      <c r="D357">
        <f t="shared" si="5"/>
        <v>1</v>
      </c>
      <c r="E357" cm="1">
        <f t="array" ref="E357:G357">VLOOKUP(A357,USPS!A:E, {3,4,5}, FALSE)</f>
        <v>106</v>
      </c>
      <c r="F357">
        <v>93</v>
      </c>
      <c r="G357">
        <v>13</v>
      </c>
      <c r="H357">
        <f>IF(OR(Raw!C877&lt;=5,Raw!C877=101),1,0)</f>
        <v>0</v>
      </c>
      <c r="I357">
        <f>IF(OR(Raw!C877=6,Raw!C877=7,Raw!C877=8,Raw!C877=102),1,0)</f>
        <v>1</v>
      </c>
      <c r="J357">
        <f>IF(OR(Raw!C877=9,Raw!C877=10,Raw!C877=11,Raw!C877=12,Raw!C877=103),1,0)</f>
        <v>0</v>
      </c>
      <c r="K357">
        <f>IF(OR(Raw!C877=13,Raw!C877=104),1,0)</f>
        <v>0</v>
      </c>
      <c r="L357" s="4">
        <v>159</v>
      </c>
      <c r="M357" s="4">
        <v>1766</v>
      </c>
      <c r="N357" s="4">
        <v>8</v>
      </c>
      <c r="O357" s="4">
        <v>1236</v>
      </c>
      <c r="P357" s="4">
        <v>2</v>
      </c>
      <c r="Q357" s="4">
        <v>892</v>
      </c>
      <c r="R357" s="4">
        <v>91</v>
      </c>
      <c r="S357" s="4">
        <v>1773</v>
      </c>
    </row>
    <row r="358" spans="1:19">
      <c r="A358">
        <f>Raw!A878*1000000+Raw!B878*100</f>
        <v>17031190100</v>
      </c>
      <c r="B358" t="str">
        <f>LEFT(A358,5)</f>
        <v>17031</v>
      </c>
      <c r="C358">
        <v>1</v>
      </c>
      <c r="D358">
        <f t="shared" si="5"/>
        <v>1</v>
      </c>
      <c r="E358" cm="1">
        <f t="array" ref="E358:G358">VLOOKUP(A358,USPS!A:E, {3,4,5}, FALSE)</f>
        <v>113</v>
      </c>
      <c r="F358">
        <v>86</v>
      </c>
      <c r="G358">
        <v>27</v>
      </c>
      <c r="H358">
        <f>IF(OR(Raw!C878&lt;=5,Raw!C878=101),1,0)</f>
        <v>1</v>
      </c>
      <c r="I358">
        <f>IF(OR(Raw!C878=6,Raw!C878=7,Raw!C878=8,Raw!C878=102),1,0)</f>
        <v>0</v>
      </c>
      <c r="J358">
        <f>IF(OR(Raw!C878=9,Raw!C878=10,Raw!C878=11,Raw!C878=12,Raw!C878=103),1,0)</f>
        <v>0</v>
      </c>
      <c r="K358">
        <f>IF(OR(Raw!C878=13,Raw!C878=104),1,0)</f>
        <v>0</v>
      </c>
      <c r="L358" s="4">
        <v>41</v>
      </c>
      <c r="M358" s="4">
        <v>429</v>
      </c>
      <c r="N358" s="4">
        <v>2</v>
      </c>
      <c r="O358" s="4">
        <v>288</v>
      </c>
      <c r="P358" s="4">
        <v>2</v>
      </c>
      <c r="Q358" s="4">
        <v>1239</v>
      </c>
      <c r="R358" s="4">
        <v>23</v>
      </c>
      <c r="S358" s="4">
        <v>854</v>
      </c>
    </row>
    <row r="359" spans="1:19">
      <c r="A359">
        <f>Raw!A879*1000000+Raw!B879*100</f>
        <v>17031190200</v>
      </c>
      <c r="B359" t="str">
        <f>LEFT(A359,5)</f>
        <v>17031</v>
      </c>
      <c r="C359">
        <v>1</v>
      </c>
      <c r="D359">
        <f t="shared" si="5"/>
        <v>1</v>
      </c>
      <c r="E359" cm="1">
        <f t="array" ref="E359:G359">VLOOKUP(A359,USPS!A:E, {3,4,5}, FALSE)</f>
        <v>116</v>
      </c>
      <c r="F359">
        <v>105</v>
      </c>
      <c r="G359">
        <v>11</v>
      </c>
      <c r="H359">
        <f>IF(OR(Raw!C879&lt;=5,Raw!C879=101),1,0)</f>
        <v>0</v>
      </c>
      <c r="I359">
        <f>IF(OR(Raw!C879=6,Raw!C879=7,Raw!C879=8,Raw!C879=102),1,0)</f>
        <v>1</v>
      </c>
      <c r="J359">
        <f>IF(OR(Raw!C879=9,Raw!C879=10,Raw!C879=11,Raw!C879=12,Raw!C879=103),1,0)</f>
        <v>0</v>
      </c>
      <c r="K359">
        <f>IF(OR(Raw!C879=13,Raw!C879=104),1,0)</f>
        <v>0</v>
      </c>
      <c r="L359" s="4">
        <v>60</v>
      </c>
      <c r="M359" s="4">
        <v>552</v>
      </c>
      <c r="N359" s="4">
        <v>1</v>
      </c>
      <c r="O359" s="4">
        <v>181</v>
      </c>
      <c r="P359" s="4">
        <v>2</v>
      </c>
      <c r="Q359" s="4">
        <v>1652</v>
      </c>
      <c r="R359" s="4">
        <v>29</v>
      </c>
      <c r="S359" s="4">
        <v>213</v>
      </c>
    </row>
    <row r="360" spans="1:19">
      <c r="A360">
        <f>Raw!A880*1000000+Raw!B880*100</f>
        <v>17031190300</v>
      </c>
      <c r="B360" t="str">
        <f>LEFT(A360,5)</f>
        <v>17031</v>
      </c>
      <c r="C360">
        <v>1</v>
      </c>
      <c r="D360">
        <f t="shared" si="5"/>
        <v>1</v>
      </c>
      <c r="E360" cm="1">
        <f t="array" ref="E360:G360">VLOOKUP(A360,USPS!A:E, {3,4,5}, FALSE)</f>
        <v>224</v>
      </c>
      <c r="F360">
        <v>192</v>
      </c>
      <c r="G360">
        <v>32</v>
      </c>
      <c r="H360">
        <f>IF(OR(Raw!C880&lt;=5,Raw!C880=101),1,0)</f>
        <v>0</v>
      </c>
      <c r="I360">
        <f>IF(OR(Raw!C880=6,Raw!C880=7,Raw!C880=8,Raw!C880=102),1,0)</f>
        <v>1</v>
      </c>
      <c r="J360">
        <f>IF(OR(Raw!C880=9,Raw!C880=10,Raw!C880=11,Raw!C880=12,Raw!C880=103),1,0)</f>
        <v>0</v>
      </c>
      <c r="K360">
        <f>IF(OR(Raw!C880=13,Raw!C880=104),1,0)</f>
        <v>0</v>
      </c>
      <c r="L360" s="4">
        <v>105</v>
      </c>
      <c r="M360" s="4">
        <v>1155</v>
      </c>
      <c r="N360" s="4">
        <v>7</v>
      </c>
      <c r="O360" s="4">
        <v>1254</v>
      </c>
      <c r="P360" s="4">
        <v>3</v>
      </c>
      <c r="Q360" s="4">
        <v>1042</v>
      </c>
      <c r="R360" s="4">
        <v>69</v>
      </c>
      <c r="S360" s="4">
        <v>975</v>
      </c>
    </row>
    <row r="361" spans="1:19">
      <c r="A361">
        <f>Raw!A881*1000000+Raw!B881*100</f>
        <v>17031190401</v>
      </c>
      <c r="B361" t="str">
        <f>LEFT(A361,5)</f>
        <v>17031</v>
      </c>
      <c r="C361">
        <v>1</v>
      </c>
      <c r="D361">
        <f t="shared" si="5"/>
        <v>1</v>
      </c>
      <c r="E361" cm="1">
        <f t="array" ref="E361:G361">VLOOKUP(A361,USPS!A:E, {3,4,5}, FALSE)</f>
        <v>111</v>
      </c>
      <c r="F361">
        <v>98</v>
      </c>
      <c r="G361">
        <v>13</v>
      </c>
      <c r="H361">
        <f>IF(OR(Raw!C881&lt;=5,Raw!C881=101),1,0)</f>
        <v>0</v>
      </c>
      <c r="I361">
        <f>IF(OR(Raw!C881=6,Raw!C881=7,Raw!C881=8,Raw!C881=102),1,0)</f>
        <v>1</v>
      </c>
      <c r="J361">
        <f>IF(OR(Raw!C881=9,Raw!C881=10,Raw!C881=11,Raw!C881=12,Raw!C881=103),1,0)</f>
        <v>0</v>
      </c>
      <c r="K361">
        <f>IF(OR(Raw!C881=13,Raw!C881=104),1,0)</f>
        <v>0</v>
      </c>
      <c r="L361" s="4">
        <v>69</v>
      </c>
      <c r="M361" s="4">
        <v>792</v>
      </c>
      <c r="N361" s="4">
        <v>0</v>
      </c>
      <c r="O361" s="4">
        <v>0</v>
      </c>
      <c r="P361" s="4">
        <v>1</v>
      </c>
      <c r="Q361" s="4">
        <v>369</v>
      </c>
      <c r="R361" s="4">
        <v>38</v>
      </c>
      <c r="S361" s="4">
        <v>782</v>
      </c>
    </row>
    <row r="362" spans="1:19">
      <c r="A362">
        <f>Raw!A882*1000000+Raw!B882*100</f>
        <v>17031190402</v>
      </c>
      <c r="B362" t="str">
        <f>LEFT(A362,5)</f>
        <v>17031</v>
      </c>
      <c r="C362">
        <v>1</v>
      </c>
      <c r="D362">
        <f t="shared" si="5"/>
        <v>1</v>
      </c>
      <c r="E362" cm="1">
        <f t="array" ref="E362:G362">VLOOKUP(A362,USPS!A:E, {3,4,5}, FALSE)</f>
        <v>132</v>
      </c>
      <c r="F362">
        <v>119</v>
      </c>
      <c r="G362">
        <v>13</v>
      </c>
      <c r="H362">
        <f>IF(OR(Raw!C882&lt;=5,Raw!C882=101),1,0)</f>
        <v>0</v>
      </c>
      <c r="I362">
        <f>IF(OR(Raw!C882=6,Raw!C882=7,Raw!C882=8,Raw!C882=102),1,0)</f>
        <v>1</v>
      </c>
      <c r="J362">
        <f>IF(OR(Raw!C882=9,Raw!C882=10,Raw!C882=11,Raw!C882=12,Raw!C882=103),1,0)</f>
        <v>0</v>
      </c>
      <c r="K362">
        <f>IF(OR(Raw!C882=13,Raw!C882=104),1,0)</f>
        <v>0</v>
      </c>
      <c r="L362" s="4">
        <v>102</v>
      </c>
      <c r="M362" s="4">
        <v>1114</v>
      </c>
      <c r="N362" s="4">
        <v>4</v>
      </c>
      <c r="O362" s="4">
        <v>523</v>
      </c>
      <c r="P362" s="4">
        <v>2</v>
      </c>
      <c r="Q362" s="4">
        <v>628</v>
      </c>
      <c r="R362" s="4">
        <v>55</v>
      </c>
      <c r="S362" s="4">
        <v>962</v>
      </c>
    </row>
    <row r="363" spans="1:19">
      <c r="A363">
        <f>Raw!A883*1000000+Raw!B883*100</f>
        <v>17031190601</v>
      </c>
      <c r="B363" t="str">
        <f>LEFT(A363,5)</f>
        <v>17031</v>
      </c>
      <c r="C363">
        <v>1</v>
      </c>
      <c r="D363">
        <f t="shared" si="5"/>
        <v>1</v>
      </c>
      <c r="E363" cm="1">
        <f t="array" ref="E363:G363">VLOOKUP(A363,USPS!A:E, {3,4,5}, FALSE)</f>
        <v>97</v>
      </c>
      <c r="F363">
        <v>86</v>
      </c>
      <c r="G363">
        <v>11</v>
      </c>
      <c r="H363">
        <f>IF(OR(Raw!C883&lt;=5,Raw!C883=101),1,0)</f>
        <v>0</v>
      </c>
      <c r="I363">
        <f>IF(OR(Raw!C883=6,Raw!C883=7,Raw!C883=8,Raw!C883=102),1,0)</f>
        <v>1</v>
      </c>
      <c r="J363">
        <f>IF(OR(Raw!C883=9,Raw!C883=10,Raw!C883=11,Raw!C883=12,Raw!C883=103),1,0)</f>
        <v>0</v>
      </c>
      <c r="K363">
        <f>IF(OR(Raw!C883=13,Raw!C883=104),1,0)</f>
        <v>0</v>
      </c>
      <c r="L363" s="4">
        <v>37</v>
      </c>
      <c r="M363" s="4">
        <v>441</v>
      </c>
      <c r="N363" s="4">
        <v>0</v>
      </c>
      <c r="O363" s="4">
        <v>0</v>
      </c>
      <c r="P363" s="4">
        <v>1</v>
      </c>
      <c r="Q363" s="4">
        <v>338</v>
      </c>
      <c r="R363" s="4">
        <v>21</v>
      </c>
      <c r="S363" s="4">
        <v>555</v>
      </c>
    </row>
    <row r="364" spans="1:19">
      <c r="A364">
        <f>Raw!A884*1000000+Raw!B884*100</f>
        <v>17031190602</v>
      </c>
      <c r="B364" t="str">
        <f>LEFT(A364,5)</f>
        <v>17031</v>
      </c>
      <c r="C364">
        <v>1</v>
      </c>
      <c r="D364">
        <f t="shared" si="5"/>
        <v>1</v>
      </c>
      <c r="E364" cm="1">
        <f t="array" ref="E364:G364">VLOOKUP(A364,USPS!A:E, {3,4,5}, FALSE)</f>
        <v>85</v>
      </c>
      <c r="F364">
        <v>79</v>
      </c>
      <c r="G364">
        <v>6</v>
      </c>
      <c r="H364">
        <f>IF(OR(Raw!C884&lt;=5,Raw!C884=101),1,0)</f>
        <v>0</v>
      </c>
      <c r="I364">
        <f>IF(OR(Raw!C884=6,Raw!C884=7,Raw!C884=8,Raw!C884=102),1,0)</f>
        <v>1</v>
      </c>
      <c r="J364">
        <f>IF(OR(Raw!C884=9,Raw!C884=10,Raw!C884=11,Raw!C884=12,Raw!C884=103),1,0)</f>
        <v>0</v>
      </c>
      <c r="K364">
        <f>IF(OR(Raw!C884=13,Raw!C884=104),1,0)</f>
        <v>0</v>
      </c>
      <c r="L364" s="4">
        <v>39</v>
      </c>
      <c r="M364" s="4">
        <v>608</v>
      </c>
      <c r="N364" s="4">
        <v>1</v>
      </c>
      <c r="O364" s="4">
        <v>116</v>
      </c>
      <c r="P364" s="4">
        <v>0</v>
      </c>
      <c r="Q364" s="4">
        <v>0</v>
      </c>
      <c r="R364" s="4">
        <v>27</v>
      </c>
      <c r="S364" s="4">
        <v>575</v>
      </c>
    </row>
    <row r="365" spans="1:19">
      <c r="A365">
        <f>Raw!A885*1000000+Raw!B885*100</f>
        <v>17031190701</v>
      </c>
      <c r="B365" t="str">
        <f>LEFT(A365,5)</f>
        <v>17031</v>
      </c>
      <c r="C365">
        <v>1</v>
      </c>
      <c r="D365">
        <f t="shared" si="5"/>
        <v>1</v>
      </c>
      <c r="E365" cm="1">
        <f t="array" ref="E365:G365">VLOOKUP(A365,USPS!A:E, {3,4,5}, FALSE)</f>
        <v>87</v>
      </c>
      <c r="F365">
        <v>83</v>
      </c>
      <c r="G365">
        <v>4</v>
      </c>
      <c r="H365">
        <f>IF(OR(Raw!C885&lt;=5,Raw!C885=101),1,0)</f>
        <v>0</v>
      </c>
      <c r="I365">
        <f>IF(OR(Raw!C885=6,Raw!C885=7,Raw!C885=8,Raw!C885=102),1,0)</f>
        <v>1</v>
      </c>
      <c r="J365">
        <f>IF(OR(Raw!C885=9,Raw!C885=10,Raw!C885=11,Raw!C885=12,Raw!C885=103),1,0)</f>
        <v>0</v>
      </c>
      <c r="K365">
        <f>IF(OR(Raw!C885=13,Raw!C885=104),1,0)</f>
        <v>0</v>
      </c>
      <c r="L365" s="4">
        <v>42</v>
      </c>
      <c r="M365" s="4">
        <v>536</v>
      </c>
      <c r="N365" s="4">
        <v>2</v>
      </c>
      <c r="O365" s="4">
        <v>274</v>
      </c>
      <c r="P365" s="4">
        <v>1</v>
      </c>
      <c r="Q365" s="4">
        <v>298</v>
      </c>
      <c r="R365" s="4">
        <v>19</v>
      </c>
      <c r="S365" s="4">
        <v>123</v>
      </c>
    </row>
    <row r="366" spans="1:19">
      <c r="A366">
        <f>Raw!A886*1000000+Raw!B886*100</f>
        <v>17031190702</v>
      </c>
      <c r="B366" t="str">
        <f>LEFT(A366,5)</f>
        <v>17031</v>
      </c>
      <c r="C366">
        <v>1</v>
      </c>
      <c r="D366">
        <f t="shared" si="5"/>
        <v>1</v>
      </c>
      <c r="E366" cm="1">
        <f t="array" ref="E366:G366">VLOOKUP(A366,USPS!A:E, {3,4,5}, FALSE)</f>
        <v>59</v>
      </c>
      <c r="F366">
        <v>54</v>
      </c>
      <c r="G366">
        <v>5</v>
      </c>
      <c r="H366">
        <f>IF(OR(Raw!C886&lt;=5,Raw!C886=101),1,0)</f>
        <v>0</v>
      </c>
      <c r="I366">
        <f>IF(OR(Raw!C886=6,Raw!C886=7,Raw!C886=8,Raw!C886=102),1,0)</f>
        <v>1</v>
      </c>
      <c r="J366">
        <f>IF(OR(Raw!C886=9,Raw!C886=10,Raw!C886=11,Raw!C886=12,Raw!C886=103),1,0)</f>
        <v>0</v>
      </c>
      <c r="K366">
        <f>IF(OR(Raw!C886=13,Raw!C886=104),1,0)</f>
        <v>0</v>
      </c>
      <c r="L366" s="4">
        <v>40</v>
      </c>
      <c r="M366" s="4">
        <v>461</v>
      </c>
      <c r="N366" s="4">
        <v>4</v>
      </c>
      <c r="O366" s="4">
        <v>698</v>
      </c>
      <c r="P366" s="4">
        <v>1</v>
      </c>
      <c r="Q366" s="4">
        <v>500</v>
      </c>
      <c r="R366" s="4">
        <v>29</v>
      </c>
      <c r="S366" s="4">
        <v>807</v>
      </c>
    </row>
    <row r="367" spans="1:19">
      <c r="A367">
        <f>Raw!A887*1000000+Raw!B887*100</f>
        <v>17031190800</v>
      </c>
      <c r="B367" t="str">
        <f>LEFT(A367,5)</f>
        <v>17031</v>
      </c>
      <c r="C367">
        <v>1</v>
      </c>
      <c r="D367">
        <f t="shared" si="5"/>
        <v>1</v>
      </c>
      <c r="E367" cm="1">
        <f t="array" ref="E367:G367">VLOOKUP(A367,USPS!A:E, {3,4,5}, FALSE)</f>
        <v>160</v>
      </c>
      <c r="F367">
        <v>152</v>
      </c>
      <c r="G367">
        <v>8</v>
      </c>
      <c r="H367">
        <f>IF(OR(Raw!C887&lt;=5,Raw!C887=101),1,0)</f>
        <v>0</v>
      </c>
      <c r="I367">
        <f>IF(OR(Raw!C887=6,Raw!C887=7,Raw!C887=8,Raw!C887=102),1,0)</f>
        <v>1</v>
      </c>
      <c r="J367">
        <f>IF(OR(Raw!C887=9,Raw!C887=10,Raw!C887=11,Raw!C887=12,Raw!C887=103),1,0)</f>
        <v>0</v>
      </c>
      <c r="K367">
        <f>IF(OR(Raw!C887=13,Raw!C887=104),1,0)</f>
        <v>0</v>
      </c>
      <c r="L367" s="4">
        <v>91</v>
      </c>
      <c r="M367" s="4">
        <v>1280</v>
      </c>
      <c r="N367" s="4">
        <v>3</v>
      </c>
      <c r="O367" s="4">
        <v>536</v>
      </c>
      <c r="P367" s="4">
        <v>6</v>
      </c>
      <c r="Q367" s="4">
        <v>1978</v>
      </c>
      <c r="R367" s="4">
        <v>45</v>
      </c>
      <c r="S367" s="4">
        <v>442</v>
      </c>
    </row>
    <row r="368" spans="1:19">
      <c r="A368">
        <f>Raw!A888*1000000+Raw!B888*100</f>
        <v>17031190900</v>
      </c>
      <c r="B368" t="str">
        <f>LEFT(A368,5)</f>
        <v>17031</v>
      </c>
      <c r="C368">
        <v>1</v>
      </c>
      <c r="D368">
        <f t="shared" si="5"/>
        <v>0</v>
      </c>
      <c r="E368" cm="1">
        <f t="array" ref="E368:G368">VLOOKUP(A368,USPS!A:E, {3,4,5}, FALSE)</f>
        <v>44</v>
      </c>
      <c r="F368">
        <v>39</v>
      </c>
      <c r="G368">
        <v>5</v>
      </c>
      <c r="H368">
        <f>IF(OR(Raw!C888&lt;=5,Raw!C888=101),1,0)</f>
        <v>0</v>
      </c>
      <c r="I368">
        <f>IF(OR(Raw!C888=6,Raw!C888=7,Raw!C888=8,Raw!C888=102),1,0)</f>
        <v>0</v>
      </c>
      <c r="J368">
        <f>IF(OR(Raw!C888=9,Raw!C888=10,Raw!C888=11,Raw!C888=12,Raw!C888=103),1,0)</f>
        <v>1</v>
      </c>
      <c r="K368">
        <f>IF(OR(Raw!C888=13,Raw!C888=104),1,0)</f>
        <v>0</v>
      </c>
      <c r="L368" s="4">
        <v>33</v>
      </c>
      <c r="M368" s="4">
        <v>423</v>
      </c>
      <c r="N368" s="4">
        <v>1</v>
      </c>
      <c r="O368" s="4">
        <v>153</v>
      </c>
      <c r="P368" s="4">
        <v>1</v>
      </c>
      <c r="Q368" s="4">
        <v>259</v>
      </c>
      <c r="R368" s="4">
        <v>20</v>
      </c>
      <c r="S368" s="4">
        <v>305</v>
      </c>
    </row>
    <row r="369" spans="1:19">
      <c r="A369">
        <f>Raw!A889*1000000+Raw!B889*100</f>
        <v>17031191000</v>
      </c>
      <c r="B369" t="str">
        <f>LEFT(A369,5)</f>
        <v>17031</v>
      </c>
      <c r="C369">
        <v>1</v>
      </c>
      <c r="D369">
        <f t="shared" si="5"/>
        <v>1</v>
      </c>
      <c r="E369" cm="1">
        <f t="array" ref="E369:G369">VLOOKUP(A369,USPS!A:E, {3,4,5}, FALSE)</f>
        <v>79</v>
      </c>
      <c r="F369">
        <v>73</v>
      </c>
      <c r="G369">
        <v>6</v>
      </c>
      <c r="H369">
        <f>IF(OR(Raw!C889&lt;=5,Raw!C889=101),1,0)</f>
        <v>0</v>
      </c>
      <c r="I369">
        <f>IF(OR(Raw!C889=6,Raw!C889=7,Raw!C889=8,Raw!C889=102),1,0)</f>
        <v>1</v>
      </c>
      <c r="J369">
        <f>IF(OR(Raw!C889=9,Raw!C889=10,Raw!C889=11,Raw!C889=12,Raw!C889=103),1,0)</f>
        <v>0</v>
      </c>
      <c r="K369">
        <f>IF(OR(Raw!C889=13,Raw!C889=104),1,0)</f>
        <v>0</v>
      </c>
      <c r="L369" s="4">
        <v>33</v>
      </c>
      <c r="M369" s="4">
        <v>643</v>
      </c>
      <c r="N369" s="4">
        <v>2</v>
      </c>
      <c r="O369" s="4">
        <v>400</v>
      </c>
      <c r="P369" s="4">
        <v>1</v>
      </c>
      <c r="Q369" s="4">
        <v>260</v>
      </c>
      <c r="R369" s="4">
        <v>17</v>
      </c>
      <c r="S369" s="4">
        <v>751</v>
      </c>
    </row>
    <row r="370" spans="1:19">
      <c r="A370">
        <f>Raw!A890*1000000+Raw!B890*100</f>
        <v>17031191100</v>
      </c>
      <c r="B370" t="str">
        <f>LEFT(A370,5)</f>
        <v>17031</v>
      </c>
      <c r="C370">
        <v>1</v>
      </c>
      <c r="D370">
        <f t="shared" si="5"/>
        <v>1</v>
      </c>
      <c r="E370" cm="1">
        <f t="array" ref="E370:G370">VLOOKUP(A370,USPS!A:E, {3,4,5}, FALSE)</f>
        <v>278</v>
      </c>
      <c r="F370">
        <v>252</v>
      </c>
      <c r="G370">
        <v>26</v>
      </c>
      <c r="H370">
        <f>IF(OR(Raw!C890&lt;=5,Raw!C890=101),1,0)</f>
        <v>0</v>
      </c>
      <c r="I370">
        <f>IF(OR(Raw!C890=6,Raw!C890=7,Raw!C890=8,Raw!C890=102),1,0)</f>
        <v>1</v>
      </c>
      <c r="J370">
        <f>IF(OR(Raw!C890=9,Raw!C890=10,Raw!C890=11,Raw!C890=12,Raw!C890=103),1,0)</f>
        <v>0</v>
      </c>
      <c r="K370">
        <f>IF(OR(Raw!C890=13,Raw!C890=104),1,0)</f>
        <v>0</v>
      </c>
      <c r="L370" s="4">
        <v>96</v>
      </c>
      <c r="M370" s="4">
        <v>1451</v>
      </c>
      <c r="N370" s="4">
        <v>5</v>
      </c>
      <c r="O370" s="4">
        <v>717</v>
      </c>
      <c r="P370" s="4">
        <v>3</v>
      </c>
      <c r="Q370" s="4">
        <v>1626</v>
      </c>
      <c r="R370" s="4">
        <v>45</v>
      </c>
      <c r="S370" s="4">
        <v>1083</v>
      </c>
    </row>
    <row r="371" spans="1:19">
      <c r="A371">
        <f>Raw!A891*1000000+Raw!B891*100</f>
        <v>17031191200</v>
      </c>
      <c r="B371" t="str">
        <f>LEFT(A371,5)</f>
        <v>17031</v>
      </c>
      <c r="C371">
        <v>1</v>
      </c>
      <c r="D371">
        <f t="shared" si="5"/>
        <v>1</v>
      </c>
      <c r="E371" cm="1">
        <f t="array" ref="E371:G371">VLOOKUP(A371,USPS!A:E, {3,4,5}, FALSE)</f>
        <v>78</v>
      </c>
      <c r="F371">
        <v>74</v>
      </c>
      <c r="G371">
        <v>4</v>
      </c>
      <c r="H371">
        <f>IF(OR(Raw!C891&lt;=5,Raw!C891=101),1,0)</f>
        <v>1</v>
      </c>
      <c r="I371">
        <f>IF(OR(Raw!C891=6,Raw!C891=7,Raw!C891=8,Raw!C891=102),1,0)</f>
        <v>0</v>
      </c>
      <c r="J371">
        <f>IF(OR(Raw!C891=9,Raw!C891=10,Raw!C891=11,Raw!C891=12,Raw!C891=103),1,0)</f>
        <v>0</v>
      </c>
      <c r="K371">
        <f>IF(OR(Raw!C891=13,Raw!C891=104),1,0)</f>
        <v>0</v>
      </c>
      <c r="L371" s="4">
        <v>31</v>
      </c>
      <c r="M371" s="4">
        <v>466</v>
      </c>
      <c r="N371" s="4">
        <v>1</v>
      </c>
      <c r="O371" s="4">
        <v>230</v>
      </c>
      <c r="P371" s="4">
        <v>1</v>
      </c>
      <c r="Q371" s="4">
        <v>325</v>
      </c>
      <c r="R371" s="4">
        <v>18</v>
      </c>
      <c r="S371" s="4">
        <v>625</v>
      </c>
    </row>
    <row r="372" spans="1:19">
      <c r="A372">
        <f>Raw!A892*1000000+Raw!B892*100</f>
        <v>17031191301</v>
      </c>
      <c r="B372" t="str">
        <f>LEFT(A372,5)</f>
        <v>17031</v>
      </c>
      <c r="C372">
        <v>1</v>
      </c>
      <c r="D372">
        <f t="shared" si="5"/>
        <v>1</v>
      </c>
      <c r="E372" cm="1">
        <f t="array" ref="E372:G372">VLOOKUP(A372,USPS!A:E, {3,4,5}, FALSE)</f>
        <v>120</v>
      </c>
      <c r="F372">
        <v>87</v>
      </c>
      <c r="G372">
        <v>33</v>
      </c>
      <c r="H372">
        <f>IF(OR(Raw!C892&lt;=5,Raw!C892=101),1,0)</f>
        <v>0</v>
      </c>
      <c r="I372">
        <f>IF(OR(Raw!C892=6,Raw!C892=7,Raw!C892=8,Raw!C892=102),1,0)</f>
        <v>1</v>
      </c>
      <c r="J372">
        <f>IF(OR(Raw!C892=9,Raw!C892=10,Raw!C892=11,Raw!C892=12,Raw!C892=103),1,0)</f>
        <v>0</v>
      </c>
      <c r="K372">
        <f>IF(OR(Raw!C892=13,Raw!C892=104),1,0)</f>
        <v>0</v>
      </c>
      <c r="L372" s="4">
        <v>61</v>
      </c>
      <c r="M372" s="4">
        <v>784</v>
      </c>
      <c r="N372" s="4">
        <v>2</v>
      </c>
      <c r="O372" s="4">
        <v>230</v>
      </c>
      <c r="P372" s="4">
        <v>2</v>
      </c>
      <c r="Q372" s="4">
        <v>733</v>
      </c>
      <c r="R372" s="4">
        <v>31</v>
      </c>
      <c r="S372" s="4">
        <v>927</v>
      </c>
    </row>
    <row r="373" spans="1:19">
      <c r="A373">
        <f>Raw!A893*1000000+Raw!B893*100</f>
        <v>17031191302</v>
      </c>
      <c r="B373" t="str">
        <f>LEFT(A373,5)</f>
        <v>17031</v>
      </c>
      <c r="C373">
        <v>1</v>
      </c>
      <c r="D373">
        <f t="shared" si="5"/>
        <v>1</v>
      </c>
      <c r="E373" cm="1">
        <f t="array" ref="E373:G373">VLOOKUP(A373,USPS!A:E, {3,4,5}, FALSE)</f>
        <v>233</v>
      </c>
      <c r="F373">
        <v>210</v>
      </c>
      <c r="G373">
        <v>23</v>
      </c>
      <c r="H373">
        <f>IF(OR(Raw!C893&lt;=5,Raw!C893=101),1,0)</f>
        <v>0</v>
      </c>
      <c r="I373">
        <f>IF(OR(Raw!C893=6,Raw!C893=7,Raw!C893=8,Raw!C893=102),1,0)</f>
        <v>1</v>
      </c>
      <c r="J373">
        <f>IF(OR(Raw!C893=9,Raw!C893=10,Raw!C893=11,Raw!C893=12,Raw!C893=103),1,0)</f>
        <v>0</v>
      </c>
      <c r="K373">
        <f>IF(OR(Raw!C893=13,Raw!C893=104),1,0)</f>
        <v>0</v>
      </c>
      <c r="L373" s="4">
        <v>65</v>
      </c>
      <c r="M373" s="4">
        <v>949</v>
      </c>
      <c r="N373" s="4">
        <v>5</v>
      </c>
      <c r="O373" s="4">
        <v>896</v>
      </c>
      <c r="P373" s="4">
        <v>3</v>
      </c>
      <c r="Q373" s="4">
        <v>1272</v>
      </c>
      <c r="R373" s="4">
        <v>38</v>
      </c>
      <c r="S373" s="4">
        <v>1154</v>
      </c>
    </row>
    <row r="374" spans="1:19">
      <c r="A374">
        <f>Raw!A894*1000000+Raw!B894*100</f>
        <v>17031200100</v>
      </c>
      <c r="B374" t="str">
        <f>LEFT(A374,5)</f>
        <v>17031</v>
      </c>
      <c r="C374">
        <v>1</v>
      </c>
      <c r="D374">
        <f t="shared" si="5"/>
        <v>1</v>
      </c>
      <c r="E374" cm="1">
        <f t="array" ref="E374:G374">VLOOKUP(A374,USPS!A:E, {3,4,5}, FALSE)</f>
        <v>75</v>
      </c>
      <c r="F374">
        <v>65</v>
      </c>
      <c r="G374">
        <v>10</v>
      </c>
      <c r="H374">
        <f>IF(OR(Raw!C894&lt;=5,Raw!C894=101),1,0)</f>
        <v>0</v>
      </c>
      <c r="I374">
        <f>IF(OR(Raw!C894=6,Raw!C894=7,Raw!C894=8,Raw!C894=102),1,0)</f>
        <v>1</v>
      </c>
      <c r="J374">
        <f>IF(OR(Raw!C894=9,Raw!C894=10,Raw!C894=11,Raw!C894=12,Raw!C894=103),1,0)</f>
        <v>0</v>
      </c>
      <c r="K374">
        <f>IF(OR(Raw!C894=13,Raw!C894=104),1,0)</f>
        <v>0</v>
      </c>
      <c r="L374" s="4">
        <v>78</v>
      </c>
      <c r="M374" s="4">
        <v>1161</v>
      </c>
      <c r="N374" s="4">
        <v>4</v>
      </c>
      <c r="O374" s="4">
        <v>665</v>
      </c>
      <c r="P374" s="4">
        <v>2</v>
      </c>
      <c r="Q374" s="4">
        <v>892</v>
      </c>
      <c r="R374" s="4">
        <v>54</v>
      </c>
      <c r="S374" s="4">
        <v>1945</v>
      </c>
    </row>
    <row r="375" spans="1:19">
      <c r="A375">
        <f>Raw!A895*1000000+Raw!B895*100</f>
        <v>17031200200</v>
      </c>
      <c r="B375" t="str">
        <f>LEFT(A375,5)</f>
        <v>17031</v>
      </c>
      <c r="C375">
        <v>1</v>
      </c>
      <c r="D375">
        <f t="shared" si="5"/>
        <v>1</v>
      </c>
      <c r="E375" cm="1">
        <f t="array" ref="E375:G375">VLOOKUP(A375,USPS!A:E, {3,4,5}, FALSE)</f>
        <v>123</v>
      </c>
      <c r="F375">
        <v>110</v>
      </c>
      <c r="G375">
        <v>13</v>
      </c>
      <c r="H375">
        <f>IF(OR(Raw!C895&lt;=5,Raw!C895=101),1,0)</f>
        <v>0</v>
      </c>
      <c r="I375">
        <f>IF(OR(Raw!C895=6,Raw!C895=7,Raw!C895=8,Raw!C895=102),1,0)</f>
        <v>1</v>
      </c>
      <c r="J375">
        <f>IF(OR(Raw!C895=9,Raw!C895=10,Raw!C895=11,Raw!C895=12,Raw!C895=103),1,0)</f>
        <v>0</v>
      </c>
      <c r="K375">
        <f>IF(OR(Raw!C895=13,Raw!C895=104),1,0)</f>
        <v>0</v>
      </c>
      <c r="L375" s="4">
        <v>63</v>
      </c>
      <c r="M375" s="4">
        <v>942</v>
      </c>
      <c r="N375" s="4">
        <v>6</v>
      </c>
      <c r="O375" s="4">
        <v>989</v>
      </c>
      <c r="P375" s="4">
        <v>6</v>
      </c>
      <c r="Q375" s="4">
        <v>4205</v>
      </c>
      <c r="R375" s="4">
        <v>22</v>
      </c>
      <c r="S375" s="4">
        <v>1354</v>
      </c>
    </row>
    <row r="376" spans="1:19">
      <c r="A376">
        <f>Raw!A896*1000000+Raw!B896*100</f>
        <v>17031200300</v>
      </c>
      <c r="B376" t="str">
        <f>LEFT(A376,5)</f>
        <v>17031</v>
      </c>
      <c r="C376">
        <v>1</v>
      </c>
      <c r="D376">
        <f t="shared" si="5"/>
        <v>1</v>
      </c>
      <c r="E376" cm="1">
        <f t="array" ref="E376:G376">VLOOKUP(A376,USPS!A:E, {3,4,5}, FALSE)</f>
        <v>84</v>
      </c>
      <c r="F376">
        <v>79</v>
      </c>
      <c r="G376">
        <v>5</v>
      </c>
      <c r="H376">
        <f>IF(OR(Raw!C896&lt;=5,Raw!C896=101),1,0)</f>
        <v>0</v>
      </c>
      <c r="I376">
        <f>IF(OR(Raw!C896=6,Raw!C896=7,Raw!C896=8,Raw!C896=102),1,0)</f>
        <v>1</v>
      </c>
      <c r="J376">
        <f>IF(OR(Raw!C896=9,Raw!C896=10,Raw!C896=11,Raw!C896=12,Raw!C896=103),1,0)</f>
        <v>0</v>
      </c>
      <c r="K376">
        <f>IF(OR(Raw!C896=13,Raw!C896=104),1,0)</f>
        <v>0</v>
      </c>
      <c r="L376" s="4">
        <v>41</v>
      </c>
      <c r="M376" s="4">
        <v>833</v>
      </c>
      <c r="N376" s="4">
        <v>1</v>
      </c>
      <c r="O376" s="4">
        <v>185</v>
      </c>
      <c r="P376" s="4">
        <v>1</v>
      </c>
      <c r="Q376" s="4">
        <v>350</v>
      </c>
      <c r="R376" s="4">
        <v>23</v>
      </c>
      <c r="S376" s="4">
        <v>355</v>
      </c>
    </row>
    <row r="377" spans="1:19">
      <c r="A377">
        <f>Raw!A897*1000000+Raw!B897*100</f>
        <v>17031200401</v>
      </c>
      <c r="B377" t="str">
        <f>LEFT(A377,5)</f>
        <v>17031</v>
      </c>
      <c r="C377">
        <v>1</v>
      </c>
      <c r="D377">
        <f t="shared" si="5"/>
        <v>1</v>
      </c>
      <c r="E377" cm="1">
        <f t="array" ref="E377:G377">VLOOKUP(A377,USPS!A:E, {3,4,5}, FALSE)</f>
        <v>34</v>
      </c>
      <c r="F377">
        <v>34</v>
      </c>
      <c r="G377">
        <v>0</v>
      </c>
      <c r="H377">
        <f>IF(OR(Raw!C897&lt;=5,Raw!C897=101),1,0)</f>
        <v>1</v>
      </c>
      <c r="I377">
        <f>IF(OR(Raw!C897=6,Raw!C897=7,Raw!C897=8,Raw!C897=102),1,0)</f>
        <v>0</v>
      </c>
      <c r="J377">
        <f>IF(OR(Raw!C897=9,Raw!C897=10,Raw!C897=11,Raw!C897=12,Raw!C897=103),1,0)</f>
        <v>0</v>
      </c>
      <c r="K377">
        <f>IF(OR(Raw!C897=13,Raw!C897=104),1,0)</f>
        <v>0</v>
      </c>
      <c r="L377" s="4">
        <v>22</v>
      </c>
      <c r="M377" s="4">
        <v>316</v>
      </c>
      <c r="N377" s="4">
        <v>1</v>
      </c>
      <c r="O377" s="4">
        <v>177</v>
      </c>
      <c r="P377" s="4">
        <v>0</v>
      </c>
      <c r="Q377" s="4">
        <v>0</v>
      </c>
      <c r="R377" s="4">
        <v>10</v>
      </c>
      <c r="S377" s="4">
        <v>65</v>
      </c>
    </row>
    <row r="378" spans="1:19">
      <c r="A378">
        <f>Raw!A898*1000000+Raw!B898*100</f>
        <v>17031200402</v>
      </c>
      <c r="B378" t="str">
        <f>LEFT(A378,5)</f>
        <v>17031</v>
      </c>
      <c r="C378">
        <v>1</v>
      </c>
      <c r="D378">
        <f t="shared" si="5"/>
        <v>1</v>
      </c>
      <c r="E378" cm="1">
        <f t="array" ref="E378:G378">VLOOKUP(A378,USPS!A:E, {3,4,5}, FALSE)</f>
        <v>88</v>
      </c>
      <c r="F378">
        <v>72</v>
      </c>
      <c r="G378">
        <v>16</v>
      </c>
      <c r="H378">
        <f>IF(OR(Raw!C898&lt;=5,Raw!C898=101),1,0)</f>
        <v>0</v>
      </c>
      <c r="I378">
        <f>IF(OR(Raw!C898=6,Raw!C898=7,Raw!C898=8,Raw!C898=102),1,0)</f>
        <v>1</v>
      </c>
      <c r="J378">
        <f>IF(OR(Raw!C898=9,Raw!C898=10,Raw!C898=11,Raw!C898=12,Raw!C898=103),1,0)</f>
        <v>0</v>
      </c>
      <c r="K378">
        <f>IF(OR(Raw!C898=13,Raw!C898=104),1,0)</f>
        <v>0</v>
      </c>
      <c r="L378" s="4">
        <v>62</v>
      </c>
      <c r="M378" s="4">
        <v>723</v>
      </c>
      <c r="N378" s="4">
        <v>4</v>
      </c>
      <c r="O378" s="4">
        <v>534</v>
      </c>
      <c r="P378" s="4">
        <v>2</v>
      </c>
      <c r="Q378" s="4">
        <v>1059</v>
      </c>
      <c r="R378" s="4">
        <v>32</v>
      </c>
      <c r="S378" s="4">
        <v>1465</v>
      </c>
    </row>
    <row r="379" spans="1:19">
      <c r="A379">
        <f>Raw!A899*1000000+Raw!B899*100</f>
        <v>17031210100</v>
      </c>
      <c r="B379" t="str">
        <f>LEFT(A379,5)</f>
        <v>17031</v>
      </c>
      <c r="C379">
        <v>1</v>
      </c>
      <c r="D379">
        <f t="shared" si="5"/>
        <v>1</v>
      </c>
      <c r="E379" cm="1">
        <f t="array" ref="E379:G379">VLOOKUP(A379,USPS!A:E, {3,4,5}, FALSE)</f>
        <v>178</v>
      </c>
      <c r="F379">
        <v>158</v>
      </c>
      <c r="G379">
        <v>20</v>
      </c>
      <c r="H379">
        <f>IF(OR(Raw!C899&lt;=5,Raw!C899=101),1,0)</f>
        <v>0</v>
      </c>
      <c r="I379">
        <f>IF(OR(Raw!C899=6,Raw!C899=7,Raw!C899=8,Raw!C899=102),1,0)</f>
        <v>1</v>
      </c>
      <c r="J379">
        <f>IF(OR(Raw!C899=9,Raw!C899=10,Raw!C899=11,Raw!C899=12,Raw!C899=103),1,0)</f>
        <v>0</v>
      </c>
      <c r="K379">
        <f>IF(OR(Raw!C899=13,Raw!C899=104),1,0)</f>
        <v>0</v>
      </c>
      <c r="L379" s="4">
        <v>134</v>
      </c>
      <c r="M379" s="4">
        <v>2067</v>
      </c>
      <c r="N379" s="4">
        <v>9</v>
      </c>
      <c r="O379" s="4">
        <v>1497</v>
      </c>
      <c r="P379" s="4">
        <v>10</v>
      </c>
      <c r="Q379" s="4">
        <v>5003</v>
      </c>
      <c r="R379" s="4">
        <v>83</v>
      </c>
      <c r="S379" s="4">
        <v>2706</v>
      </c>
    </row>
    <row r="380" spans="1:19">
      <c r="A380">
        <f>Raw!A900*1000000+Raw!B900*100</f>
        <v>17031210400</v>
      </c>
      <c r="B380" t="str">
        <f>LEFT(A380,5)</f>
        <v>17031</v>
      </c>
      <c r="C380">
        <v>1</v>
      </c>
      <c r="D380">
        <f t="shared" si="5"/>
        <v>1</v>
      </c>
      <c r="E380" cm="1">
        <f t="array" ref="E380:G380">VLOOKUP(A380,USPS!A:E, {3,4,5}, FALSE)</f>
        <v>78</v>
      </c>
      <c r="F380">
        <v>61</v>
      </c>
      <c r="G380">
        <v>17</v>
      </c>
      <c r="H380">
        <f>IF(OR(Raw!C900&lt;=5,Raw!C900=101),1,0)</f>
        <v>0</v>
      </c>
      <c r="I380">
        <f>IF(OR(Raw!C900=6,Raw!C900=7,Raw!C900=8,Raw!C900=102),1,0)</f>
        <v>1</v>
      </c>
      <c r="J380">
        <f>IF(OR(Raw!C900=9,Raw!C900=10,Raw!C900=11,Raw!C900=12,Raw!C900=103),1,0)</f>
        <v>0</v>
      </c>
      <c r="K380">
        <f>IF(OR(Raw!C900=13,Raw!C900=104),1,0)</f>
        <v>0</v>
      </c>
      <c r="L380" s="4">
        <v>57</v>
      </c>
      <c r="M380" s="4">
        <v>653</v>
      </c>
      <c r="N380" s="4">
        <v>4</v>
      </c>
      <c r="O380" s="4">
        <v>561</v>
      </c>
      <c r="P380" s="4">
        <v>2</v>
      </c>
      <c r="Q380" s="4">
        <v>882</v>
      </c>
      <c r="R380" s="4">
        <v>29</v>
      </c>
      <c r="S380" s="4">
        <v>596</v>
      </c>
    </row>
    <row r="381" spans="1:19">
      <c r="A381">
        <f>Raw!A901*1000000+Raw!B901*100</f>
        <v>17031210501</v>
      </c>
      <c r="B381" t="str">
        <f>LEFT(A381,5)</f>
        <v>17031</v>
      </c>
      <c r="C381">
        <v>1</v>
      </c>
      <c r="D381">
        <f t="shared" si="5"/>
        <v>1</v>
      </c>
      <c r="E381" cm="1">
        <f t="array" ref="E381:G381">VLOOKUP(A381,USPS!A:E, {3,4,5}, FALSE)</f>
        <v>123</v>
      </c>
      <c r="F381">
        <v>104</v>
      </c>
      <c r="G381">
        <v>19</v>
      </c>
      <c r="H381">
        <f>IF(OR(Raw!C901&lt;=5,Raw!C901=101),1,0)</f>
        <v>1</v>
      </c>
      <c r="I381">
        <f>IF(OR(Raw!C901=6,Raw!C901=7,Raw!C901=8,Raw!C901=102),1,0)</f>
        <v>0</v>
      </c>
      <c r="J381">
        <f>IF(OR(Raw!C901=9,Raw!C901=10,Raw!C901=11,Raw!C901=12,Raw!C901=103),1,0)</f>
        <v>0</v>
      </c>
      <c r="K381">
        <f>IF(OR(Raw!C901=13,Raw!C901=104),1,0)</f>
        <v>0</v>
      </c>
      <c r="L381" s="4">
        <v>82</v>
      </c>
      <c r="M381" s="4">
        <v>1426</v>
      </c>
      <c r="N381" s="4">
        <v>4</v>
      </c>
      <c r="O381" s="4">
        <v>501</v>
      </c>
      <c r="P381" s="4">
        <v>2</v>
      </c>
      <c r="Q381" s="4">
        <v>1071</v>
      </c>
      <c r="R381" s="4">
        <v>58</v>
      </c>
      <c r="S381" s="4">
        <v>1544</v>
      </c>
    </row>
    <row r="382" spans="1:19">
      <c r="A382">
        <f>Raw!A902*1000000+Raw!B902*100</f>
        <v>17031210502</v>
      </c>
      <c r="B382" t="str">
        <f>LEFT(A382,5)</f>
        <v>17031</v>
      </c>
      <c r="C382">
        <v>1</v>
      </c>
      <c r="D382">
        <f t="shared" si="5"/>
        <v>1</v>
      </c>
      <c r="E382" cm="1">
        <f t="array" ref="E382:G382">VLOOKUP(A382,USPS!A:E, {3,4,5}, FALSE)</f>
        <v>75</v>
      </c>
      <c r="F382">
        <v>63</v>
      </c>
      <c r="G382">
        <v>12</v>
      </c>
      <c r="H382">
        <f>IF(OR(Raw!C902&lt;=5,Raw!C902=101),1,0)</f>
        <v>1</v>
      </c>
      <c r="I382">
        <f>IF(OR(Raw!C902=6,Raw!C902=7,Raw!C902=8,Raw!C902=102),1,0)</f>
        <v>0</v>
      </c>
      <c r="J382">
        <f>IF(OR(Raw!C902=9,Raw!C902=10,Raw!C902=11,Raw!C902=12,Raw!C902=103),1,0)</f>
        <v>0</v>
      </c>
      <c r="K382">
        <f>IF(OR(Raw!C902=13,Raw!C902=104),1,0)</f>
        <v>0</v>
      </c>
      <c r="L382" s="4">
        <v>94</v>
      </c>
      <c r="M382" s="4">
        <v>1199</v>
      </c>
      <c r="N382" s="4">
        <v>3</v>
      </c>
      <c r="O382" s="4">
        <v>505</v>
      </c>
      <c r="P382" s="4">
        <v>0</v>
      </c>
      <c r="Q382" s="4">
        <v>0</v>
      </c>
      <c r="R382" s="4">
        <v>47</v>
      </c>
      <c r="S382" s="4">
        <v>469</v>
      </c>
    </row>
    <row r="383" spans="1:19">
      <c r="A383">
        <f>Raw!A903*1000000+Raw!B903*100</f>
        <v>17031210601</v>
      </c>
      <c r="B383" t="str">
        <f>LEFT(A383,5)</f>
        <v>17031</v>
      </c>
      <c r="C383">
        <v>1</v>
      </c>
      <c r="D383">
        <f t="shared" si="5"/>
        <v>1</v>
      </c>
      <c r="E383" cm="1">
        <f t="array" ref="E383:G383">VLOOKUP(A383,USPS!A:E, {3,4,5}, FALSE)</f>
        <v>56</v>
      </c>
      <c r="F383">
        <v>47</v>
      </c>
      <c r="G383">
        <v>9</v>
      </c>
      <c r="H383">
        <f>IF(OR(Raw!C903&lt;=5,Raw!C903=101),1,0)</f>
        <v>0</v>
      </c>
      <c r="I383">
        <f>IF(OR(Raw!C903=6,Raw!C903=7,Raw!C903=8,Raw!C903=102),1,0)</f>
        <v>1</v>
      </c>
      <c r="J383">
        <f>IF(OR(Raw!C903=9,Raw!C903=10,Raw!C903=11,Raw!C903=12,Raw!C903=103),1,0)</f>
        <v>0</v>
      </c>
      <c r="K383">
        <f>IF(OR(Raw!C903=13,Raw!C903=104),1,0)</f>
        <v>0</v>
      </c>
      <c r="L383" s="4">
        <v>26</v>
      </c>
      <c r="M383" s="4">
        <v>243</v>
      </c>
      <c r="N383" s="4">
        <v>1</v>
      </c>
      <c r="O383" s="4">
        <v>241</v>
      </c>
      <c r="P383" s="4">
        <v>0</v>
      </c>
      <c r="Q383" s="4">
        <v>0</v>
      </c>
      <c r="R383" s="4">
        <v>14</v>
      </c>
      <c r="S383" s="4">
        <v>116</v>
      </c>
    </row>
    <row r="384" spans="1:19">
      <c r="A384">
        <f>Raw!A904*1000000+Raw!B904*100</f>
        <v>17031210602</v>
      </c>
      <c r="B384" t="str">
        <f>LEFT(A384,5)</f>
        <v>17031</v>
      </c>
      <c r="C384">
        <v>1</v>
      </c>
      <c r="D384">
        <f t="shared" si="5"/>
        <v>1</v>
      </c>
      <c r="E384" cm="1">
        <f t="array" ref="E384:G384">VLOOKUP(A384,USPS!A:E, {3,4,5}, FALSE)</f>
        <v>208</v>
      </c>
      <c r="F384">
        <v>132</v>
      </c>
      <c r="G384">
        <v>76</v>
      </c>
      <c r="H384">
        <f>IF(OR(Raw!C904&lt;=5,Raw!C904=101),1,0)</f>
        <v>0</v>
      </c>
      <c r="I384">
        <f>IF(OR(Raw!C904=6,Raw!C904=7,Raw!C904=8,Raw!C904=102),1,0)</f>
        <v>1</v>
      </c>
      <c r="J384">
        <f>IF(OR(Raw!C904=9,Raw!C904=10,Raw!C904=11,Raw!C904=12,Raw!C904=103),1,0)</f>
        <v>0</v>
      </c>
      <c r="K384">
        <f>IF(OR(Raw!C904=13,Raw!C904=104),1,0)</f>
        <v>0</v>
      </c>
      <c r="L384" s="4">
        <v>109</v>
      </c>
      <c r="M384" s="4">
        <v>1506</v>
      </c>
      <c r="N384" s="4">
        <v>2</v>
      </c>
      <c r="O384" s="4">
        <v>363</v>
      </c>
      <c r="P384" s="4">
        <v>4</v>
      </c>
      <c r="Q384" s="4">
        <v>1449</v>
      </c>
      <c r="R384" s="4">
        <v>65</v>
      </c>
      <c r="S384" s="4">
        <v>1448</v>
      </c>
    </row>
    <row r="385" spans="1:19">
      <c r="A385">
        <f>Raw!A905*1000000+Raw!B905*100</f>
        <v>17031210700</v>
      </c>
      <c r="B385" t="str">
        <f>LEFT(A385,5)</f>
        <v>17031</v>
      </c>
      <c r="C385">
        <v>1</v>
      </c>
      <c r="D385">
        <f t="shared" si="5"/>
        <v>1</v>
      </c>
      <c r="E385" cm="1">
        <f t="array" ref="E385:G385">VLOOKUP(A385,USPS!A:E, {3,4,5}, FALSE)</f>
        <v>68</v>
      </c>
      <c r="F385">
        <v>63</v>
      </c>
      <c r="G385">
        <v>5</v>
      </c>
      <c r="H385">
        <f>IF(OR(Raw!C905&lt;=5,Raw!C905=101),1,0)</f>
        <v>0</v>
      </c>
      <c r="I385">
        <f>IF(OR(Raw!C905=6,Raw!C905=7,Raw!C905=8,Raw!C905=102),1,0)</f>
        <v>1</v>
      </c>
      <c r="J385">
        <f>IF(OR(Raw!C905=9,Raw!C905=10,Raw!C905=11,Raw!C905=12,Raw!C905=103),1,0)</f>
        <v>0</v>
      </c>
      <c r="K385">
        <f>IF(OR(Raw!C905=13,Raw!C905=104),1,0)</f>
        <v>0</v>
      </c>
      <c r="L385" s="4">
        <v>101</v>
      </c>
      <c r="M385" s="4">
        <v>1160</v>
      </c>
      <c r="N385" s="4">
        <v>3</v>
      </c>
      <c r="O385" s="4">
        <v>412</v>
      </c>
      <c r="P385" s="4">
        <v>2</v>
      </c>
      <c r="Q385" s="4">
        <v>1265</v>
      </c>
      <c r="R385" s="4">
        <v>55</v>
      </c>
      <c r="S385" s="4">
        <v>641</v>
      </c>
    </row>
    <row r="386" spans="1:19">
      <c r="A386">
        <f>Raw!A906*1000000+Raw!B906*100</f>
        <v>17031210800</v>
      </c>
      <c r="B386" t="str">
        <f>LEFT(A386,5)</f>
        <v>17031</v>
      </c>
      <c r="C386">
        <v>1</v>
      </c>
      <c r="D386">
        <f t="shared" si="5"/>
        <v>1</v>
      </c>
      <c r="E386" cm="1">
        <f t="array" ref="E386:G386">VLOOKUP(A386,USPS!A:E, {3,4,5}, FALSE)</f>
        <v>35</v>
      </c>
      <c r="F386">
        <v>33</v>
      </c>
      <c r="G386">
        <v>2</v>
      </c>
      <c r="H386">
        <f>IF(OR(Raw!C906&lt;=5,Raw!C906=101),1,0)</f>
        <v>0</v>
      </c>
      <c r="I386">
        <f>IF(OR(Raw!C906=6,Raw!C906=7,Raw!C906=8,Raw!C906=102),1,0)</f>
        <v>1</v>
      </c>
      <c r="J386">
        <f>IF(OR(Raw!C906=9,Raw!C906=10,Raw!C906=11,Raw!C906=12,Raw!C906=103),1,0)</f>
        <v>0</v>
      </c>
      <c r="K386">
        <f>IF(OR(Raw!C906=13,Raw!C906=104),1,0)</f>
        <v>0</v>
      </c>
      <c r="L386" s="4">
        <v>34</v>
      </c>
      <c r="M386" s="4">
        <v>553</v>
      </c>
      <c r="N386" s="4">
        <v>1</v>
      </c>
      <c r="O386" s="4">
        <v>152</v>
      </c>
      <c r="P386" s="4">
        <v>2</v>
      </c>
      <c r="Q386" s="4">
        <v>1077</v>
      </c>
      <c r="R386" s="4">
        <v>15</v>
      </c>
      <c r="S386" s="4">
        <v>221</v>
      </c>
    </row>
    <row r="387" spans="1:19">
      <c r="A387">
        <f>Raw!A907*1000000+Raw!B907*100</f>
        <v>17031210900</v>
      </c>
      <c r="B387" t="str">
        <f>LEFT(A387,5)</f>
        <v>17031</v>
      </c>
      <c r="C387">
        <v>1</v>
      </c>
      <c r="D387">
        <f t="shared" ref="D387:D450" si="6">C387*(H387+I387)</f>
        <v>1</v>
      </c>
      <c r="E387" cm="1">
        <f t="array" ref="E387:G387">VLOOKUP(A387,USPS!A:E, {3,4,5}, FALSE)</f>
        <v>176</v>
      </c>
      <c r="F387">
        <v>125</v>
      </c>
      <c r="G387">
        <v>51</v>
      </c>
      <c r="H387">
        <f>IF(OR(Raw!C907&lt;=5,Raw!C907=101),1,0)</f>
        <v>0</v>
      </c>
      <c r="I387">
        <f>IF(OR(Raw!C907=6,Raw!C907=7,Raw!C907=8,Raw!C907=102),1,0)</f>
        <v>1</v>
      </c>
      <c r="J387">
        <f>IF(OR(Raw!C907=9,Raw!C907=10,Raw!C907=11,Raw!C907=12,Raw!C907=103),1,0)</f>
        <v>0</v>
      </c>
      <c r="K387">
        <f>IF(OR(Raw!C907=13,Raw!C907=104),1,0)</f>
        <v>0</v>
      </c>
      <c r="L387" s="4">
        <v>123</v>
      </c>
      <c r="M387" s="4">
        <v>2191</v>
      </c>
      <c r="N387" s="4">
        <v>6</v>
      </c>
      <c r="O387" s="4">
        <v>989</v>
      </c>
      <c r="P387" s="4">
        <v>8</v>
      </c>
      <c r="Q387" s="4">
        <v>4179</v>
      </c>
      <c r="R387" s="4">
        <v>65</v>
      </c>
      <c r="S387" s="4">
        <v>2753</v>
      </c>
    </row>
    <row r="388" spans="1:19">
      <c r="A388">
        <f>Raw!A908*1000000+Raw!B908*100</f>
        <v>17031220300</v>
      </c>
      <c r="B388" t="str">
        <f>LEFT(A388,5)</f>
        <v>17031</v>
      </c>
      <c r="C388">
        <v>1</v>
      </c>
      <c r="D388">
        <f t="shared" si="6"/>
        <v>0</v>
      </c>
      <c r="E388" cm="1">
        <f t="array" ref="E388:G388">VLOOKUP(A388,USPS!A:E, {3,4,5}, FALSE)</f>
        <v>42</v>
      </c>
      <c r="F388">
        <v>40</v>
      </c>
      <c r="G388">
        <v>2</v>
      </c>
      <c r="H388">
        <f>IF(OR(Raw!C908&lt;=5,Raw!C908=101),1,0)</f>
        <v>0</v>
      </c>
      <c r="I388">
        <f>IF(OR(Raw!C908=6,Raw!C908=7,Raw!C908=8,Raw!C908=102),1,0)</f>
        <v>0</v>
      </c>
      <c r="J388">
        <f>IF(OR(Raw!C908=9,Raw!C908=10,Raw!C908=11,Raw!C908=12,Raw!C908=103),1,0)</f>
        <v>0</v>
      </c>
      <c r="K388">
        <f>IF(OR(Raw!C908=13,Raw!C908=104),1,0)</f>
        <v>1</v>
      </c>
      <c r="L388" s="4">
        <v>55</v>
      </c>
      <c r="M388" s="4">
        <v>659</v>
      </c>
      <c r="N388" s="4">
        <v>0</v>
      </c>
      <c r="O388" s="4">
        <v>0</v>
      </c>
      <c r="P388" s="4">
        <v>1</v>
      </c>
      <c r="Q388" s="4">
        <v>277</v>
      </c>
      <c r="R388" s="4">
        <v>39</v>
      </c>
      <c r="S388" s="4">
        <v>742</v>
      </c>
    </row>
    <row r="389" spans="1:19">
      <c r="A389">
        <f>Raw!A909*1000000+Raw!B909*100</f>
        <v>17031220400</v>
      </c>
      <c r="B389" t="str">
        <f>LEFT(A389,5)</f>
        <v>17031</v>
      </c>
      <c r="C389">
        <v>1</v>
      </c>
      <c r="D389">
        <f t="shared" si="6"/>
        <v>0</v>
      </c>
      <c r="E389" cm="1">
        <f t="array" ref="E389:G389">VLOOKUP(A389,USPS!A:E, {3,4,5}, FALSE)</f>
        <v>102</v>
      </c>
      <c r="F389">
        <v>83</v>
      </c>
      <c r="G389">
        <v>19</v>
      </c>
      <c r="H389">
        <f>IF(OR(Raw!C909&lt;=5,Raw!C909=101),1,0)</f>
        <v>0</v>
      </c>
      <c r="I389">
        <f>IF(OR(Raw!C909=6,Raw!C909=7,Raw!C909=8,Raw!C909=102),1,0)</f>
        <v>0</v>
      </c>
      <c r="J389">
        <f>IF(OR(Raw!C909=9,Raw!C909=10,Raw!C909=11,Raw!C909=12,Raw!C909=103),1,0)</f>
        <v>1</v>
      </c>
      <c r="K389">
        <f>IF(OR(Raw!C909=13,Raw!C909=104),1,0)</f>
        <v>0</v>
      </c>
      <c r="L389" s="4">
        <v>75</v>
      </c>
      <c r="M389" s="4">
        <v>1052</v>
      </c>
      <c r="N389" s="4">
        <v>6</v>
      </c>
      <c r="O389" s="4">
        <v>990</v>
      </c>
      <c r="P389" s="4">
        <v>3</v>
      </c>
      <c r="Q389" s="4">
        <v>2340</v>
      </c>
      <c r="R389" s="4">
        <v>41</v>
      </c>
      <c r="S389" s="4">
        <v>1476</v>
      </c>
    </row>
    <row r="390" spans="1:19">
      <c r="A390">
        <f>Raw!A910*1000000+Raw!B910*100</f>
        <v>17031220500</v>
      </c>
      <c r="B390" t="str">
        <f>LEFT(A390,5)</f>
        <v>17031</v>
      </c>
      <c r="C390">
        <v>1</v>
      </c>
      <c r="D390">
        <f t="shared" si="6"/>
        <v>0</v>
      </c>
      <c r="E390" cm="1">
        <f t="array" ref="E390:G390">VLOOKUP(A390,USPS!A:E, {3,4,5}, FALSE)</f>
        <v>122</v>
      </c>
      <c r="F390">
        <v>113</v>
      </c>
      <c r="G390">
        <v>9</v>
      </c>
      <c r="H390">
        <f>IF(OR(Raw!C910&lt;=5,Raw!C910=101),1,0)</f>
        <v>0</v>
      </c>
      <c r="I390">
        <f>IF(OR(Raw!C910=6,Raw!C910=7,Raw!C910=8,Raw!C910=102),1,0)</f>
        <v>0</v>
      </c>
      <c r="J390">
        <f>IF(OR(Raw!C910=9,Raw!C910=10,Raw!C910=11,Raw!C910=12,Raw!C910=103),1,0)</f>
        <v>1</v>
      </c>
      <c r="K390">
        <f>IF(OR(Raw!C910=13,Raw!C910=104),1,0)</f>
        <v>0</v>
      </c>
      <c r="L390" s="4">
        <v>93</v>
      </c>
      <c r="M390" s="4">
        <v>1811</v>
      </c>
      <c r="N390" s="4">
        <v>7</v>
      </c>
      <c r="O390" s="4">
        <v>1005</v>
      </c>
      <c r="P390" s="4">
        <v>5</v>
      </c>
      <c r="Q390" s="4">
        <v>2409</v>
      </c>
      <c r="R390" s="4">
        <v>45</v>
      </c>
      <c r="S390" s="4">
        <v>1205</v>
      </c>
    </row>
    <row r="391" spans="1:19">
      <c r="A391">
        <f>Raw!A911*1000000+Raw!B911*100</f>
        <v>17031220601</v>
      </c>
      <c r="B391" t="str">
        <f>LEFT(A391,5)</f>
        <v>17031</v>
      </c>
      <c r="C391">
        <v>1</v>
      </c>
      <c r="D391">
        <f t="shared" si="6"/>
        <v>0</v>
      </c>
      <c r="E391" cm="1">
        <f t="array" ref="E391:G391">VLOOKUP(A391,USPS!A:E, {3,4,5}, FALSE)</f>
        <v>55</v>
      </c>
      <c r="F391">
        <v>55</v>
      </c>
      <c r="G391">
        <v>0</v>
      </c>
      <c r="H391">
        <f>IF(OR(Raw!C911&lt;=5,Raw!C911=101),1,0)</f>
        <v>0</v>
      </c>
      <c r="I391">
        <f>IF(OR(Raw!C911=6,Raw!C911=7,Raw!C911=8,Raw!C911=102),1,0)</f>
        <v>0</v>
      </c>
      <c r="J391">
        <f>IF(OR(Raw!C911=9,Raw!C911=10,Raw!C911=11,Raw!C911=12,Raw!C911=103),1,0)</f>
        <v>1</v>
      </c>
      <c r="K391">
        <f>IF(OR(Raw!C911=13,Raw!C911=104),1,0)</f>
        <v>0</v>
      </c>
      <c r="L391" s="4">
        <v>38</v>
      </c>
      <c r="M391" s="4">
        <v>582</v>
      </c>
      <c r="N391" s="4">
        <v>6</v>
      </c>
      <c r="O391" s="4">
        <v>948</v>
      </c>
      <c r="P391" s="4">
        <v>1</v>
      </c>
      <c r="Q391" s="4">
        <v>950</v>
      </c>
      <c r="R391" s="4">
        <v>21</v>
      </c>
      <c r="S391" s="4">
        <v>209</v>
      </c>
    </row>
    <row r="392" spans="1:19">
      <c r="A392">
        <f>Raw!A912*1000000+Raw!B912*100</f>
        <v>17031220602</v>
      </c>
      <c r="B392" t="str">
        <f>LEFT(A392,5)</f>
        <v>17031</v>
      </c>
      <c r="C392">
        <v>1</v>
      </c>
      <c r="D392">
        <f t="shared" si="6"/>
        <v>1</v>
      </c>
      <c r="E392" cm="1">
        <f t="array" ref="E392:G392">VLOOKUP(A392,USPS!A:E, {3,4,5}, FALSE)</f>
        <v>152</v>
      </c>
      <c r="F392">
        <v>122</v>
      </c>
      <c r="G392">
        <v>30</v>
      </c>
      <c r="H392">
        <f>IF(OR(Raw!C912&lt;=5,Raw!C912=101),1,0)</f>
        <v>0</v>
      </c>
      <c r="I392">
        <f>IF(OR(Raw!C912=6,Raw!C912=7,Raw!C912=8,Raw!C912=102),1,0)</f>
        <v>1</v>
      </c>
      <c r="J392">
        <f>IF(OR(Raw!C912=9,Raw!C912=10,Raw!C912=11,Raw!C912=12,Raw!C912=103),1,0)</f>
        <v>0</v>
      </c>
      <c r="K392">
        <f>IF(OR(Raw!C912=13,Raw!C912=104),1,0)</f>
        <v>0</v>
      </c>
      <c r="L392" s="4">
        <v>95</v>
      </c>
      <c r="M392" s="4">
        <v>1650</v>
      </c>
      <c r="N392" s="4">
        <v>8</v>
      </c>
      <c r="O392" s="4">
        <v>1092</v>
      </c>
      <c r="P392" s="4">
        <v>0</v>
      </c>
      <c r="Q392" s="4">
        <v>0</v>
      </c>
      <c r="R392" s="4">
        <v>59</v>
      </c>
      <c r="S392" s="4">
        <v>1379</v>
      </c>
    </row>
    <row r="393" spans="1:19">
      <c r="A393">
        <f>Raw!A913*1000000+Raw!B913*100</f>
        <v>17031220701</v>
      </c>
      <c r="B393" t="str">
        <f>LEFT(A393,5)</f>
        <v>17031</v>
      </c>
      <c r="C393">
        <v>1</v>
      </c>
      <c r="D393">
        <f t="shared" si="6"/>
        <v>1</v>
      </c>
      <c r="E393" cm="1">
        <f t="array" ref="E393:G393">VLOOKUP(A393,USPS!A:E, {3,4,5}, FALSE)</f>
        <v>50</v>
      </c>
      <c r="F393">
        <v>48</v>
      </c>
      <c r="G393">
        <v>2</v>
      </c>
      <c r="H393">
        <f>IF(OR(Raw!C913&lt;=5,Raw!C913=101),1,0)</f>
        <v>0</v>
      </c>
      <c r="I393">
        <f>IF(OR(Raw!C913=6,Raw!C913=7,Raw!C913=8,Raw!C913=102),1,0)</f>
        <v>1</v>
      </c>
      <c r="J393">
        <f>IF(OR(Raw!C913=9,Raw!C913=10,Raw!C913=11,Raw!C913=12,Raw!C913=103),1,0)</f>
        <v>0</v>
      </c>
      <c r="K393">
        <f>IF(OR(Raw!C913=13,Raw!C913=104),1,0)</f>
        <v>0</v>
      </c>
      <c r="L393" s="4">
        <v>44</v>
      </c>
      <c r="M393" s="4">
        <v>568</v>
      </c>
      <c r="N393" s="4">
        <v>0</v>
      </c>
      <c r="O393" s="4">
        <v>0</v>
      </c>
      <c r="P393" s="4">
        <v>0</v>
      </c>
      <c r="Q393" s="4">
        <v>0</v>
      </c>
      <c r="R393" s="4">
        <v>25</v>
      </c>
      <c r="S393" s="4">
        <v>343</v>
      </c>
    </row>
    <row r="394" spans="1:19">
      <c r="A394">
        <f>Raw!A914*1000000+Raw!B914*100</f>
        <v>17031220702</v>
      </c>
      <c r="B394" t="str">
        <f>LEFT(A394,5)</f>
        <v>17031</v>
      </c>
      <c r="C394">
        <v>1</v>
      </c>
      <c r="D394">
        <f t="shared" si="6"/>
        <v>1</v>
      </c>
      <c r="E394" cm="1">
        <f t="array" ref="E394:G394">VLOOKUP(A394,USPS!A:E, {3,4,5}, FALSE)</f>
        <v>89</v>
      </c>
      <c r="F394">
        <v>71</v>
      </c>
      <c r="G394">
        <v>18</v>
      </c>
      <c r="H394">
        <f>IF(OR(Raw!C914&lt;=5,Raw!C914=101),1,0)</f>
        <v>0</v>
      </c>
      <c r="I394">
        <f>IF(OR(Raw!C914=6,Raw!C914=7,Raw!C914=8,Raw!C914=102),1,0)</f>
        <v>1</v>
      </c>
      <c r="J394">
        <f>IF(OR(Raw!C914=9,Raw!C914=10,Raw!C914=11,Raw!C914=12,Raw!C914=103),1,0)</f>
        <v>0</v>
      </c>
      <c r="K394">
        <f>IF(OR(Raw!C914=13,Raw!C914=104),1,0)</f>
        <v>0</v>
      </c>
      <c r="L394" s="4">
        <v>73</v>
      </c>
      <c r="M394" s="4">
        <v>936</v>
      </c>
      <c r="N394" s="4">
        <v>0</v>
      </c>
      <c r="O394" s="4">
        <v>0</v>
      </c>
      <c r="P394" s="4">
        <v>2</v>
      </c>
      <c r="Q394" s="4">
        <v>589</v>
      </c>
      <c r="R394" s="4">
        <v>46</v>
      </c>
      <c r="S394" s="4">
        <v>605</v>
      </c>
    </row>
    <row r="395" spans="1:19">
      <c r="A395">
        <f>Raw!A915*1000000+Raw!B915*100</f>
        <v>17031220901</v>
      </c>
      <c r="B395" t="str">
        <f>LEFT(A395,5)</f>
        <v>17031</v>
      </c>
      <c r="C395">
        <v>1</v>
      </c>
      <c r="D395">
        <f t="shared" si="6"/>
        <v>1</v>
      </c>
      <c r="E395" cm="1">
        <f t="array" ref="E395:G395">VLOOKUP(A395,USPS!A:E, {3,4,5}, FALSE)</f>
        <v>26</v>
      </c>
      <c r="F395">
        <v>26</v>
      </c>
      <c r="G395">
        <v>0</v>
      </c>
      <c r="H395">
        <f>IF(OR(Raw!C915&lt;=5,Raw!C915=101),1,0)</f>
        <v>1</v>
      </c>
      <c r="I395">
        <f>IF(OR(Raw!C915=6,Raw!C915=7,Raw!C915=8,Raw!C915=102),1,0)</f>
        <v>0</v>
      </c>
      <c r="J395">
        <f>IF(OR(Raw!C915=9,Raw!C915=10,Raw!C915=11,Raw!C915=12,Raw!C915=103),1,0)</f>
        <v>0</v>
      </c>
      <c r="K395">
        <f>IF(OR(Raw!C915=13,Raw!C915=104),1,0)</f>
        <v>0</v>
      </c>
      <c r="L395" s="4">
        <v>37</v>
      </c>
      <c r="M395" s="4">
        <v>315</v>
      </c>
      <c r="N395" s="4">
        <v>0</v>
      </c>
      <c r="O395" s="4">
        <v>0</v>
      </c>
      <c r="P395" s="4">
        <v>1</v>
      </c>
      <c r="Q395" s="4">
        <v>850</v>
      </c>
      <c r="R395" s="4">
        <v>13</v>
      </c>
      <c r="S395" s="4">
        <v>930</v>
      </c>
    </row>
    <row r="396" spans="1:19">
      <c r="A396">
        <f>Raw!A916*1000000+Raw!B916*100</f>
        <v>17031220902</v>
      </c>
      <c r="B396" t="str">
        <f>LEFT(A396,5)</f>
        <v>17031</v>
      </c>
      <c r="C396">
        <v>1</v>
      </c>
      <c r="D396">
        <f t="shared" si="6"/>
        <v>1</v>
      </c>
      <c r="E396" cm="1">
        <f t="array" ref="E396:G396">VLOOKUP(A396,USPS!A:E, {3,4,5}, FALSE)</f>
        <v>73</v>
      </c>
      <c r="F396">
        <v>67</v>
      </c>
      <c r="G396">
        <v>6</v>
      </c>
      <c r="H396">
        <f>IF(OR(Raw!C916&lt;=5,Raw!C916=101),1,0)</f>
        <v>0</v>
      </c>
      <c r="I396">
        <f>IF(OR(Raw!C916=6,Raw!C916=7,Raw!C916=8,Raw!C916=102),1,0)</f>
        <v>1</v>
      </c>
      <c r="J396">
        <f>IF(OR(Raw!C916=9,Raw!C916=10,Raw!C916=11,Raw!C916=12,Raw!C916=103),1,0)</f>
        <v>0</v>
      </c>
      <c r="K396">
        <f>IF(OR(Raw!C916=13,Raw!C916=104),1,0)</f>
        <v>0</v>
      </c>
      <c r="L396" s="4">
        <v>46</v>
      </c>
      <c r="M396" s="4">
        <v>643</v>
      </c>
      <c r="N396" s="4">
        <v>0</v>
      </c>
      <c r="O396" s="4">
        <v>0</v>
      </c>
      <c r="P396" s="4">
        <v>4</v>
      </c>
      <c r="Q396" s="4">
        <v>1713</v>
      </c>
      <c r="R396" s="4">
        <v>29</v>
      </c>
      <c r="S396" s="4">
        <v>1387</v>
      </c>
    </row>
    <row r="397" spans="1:19">
      <c r="A397">
        <f>Raw!A917*1000000+Raw!B917*100</f>
        <v>17031221000</v>
      </c>
      <c r="B397" t="str">
        <f>LEFT(A397,5)</f>
        <v>17031</v>
      </c>
      <c r="C397">
        <v>1</v>
      </c>
      <c r="D397">
        <f t="shared" si="6"/>
        <v>1</v>
      </c>
      <c r="E397" cm="1">
        <f t="array" ref="E397:G397">VLOOKUP(A397,USPS!A:E, {3,4,5}, FALSE)</f>
        <v>39</v>
      </c>
      <c r="F397">
        <v>34</v>
      </c>
      <c r="G397">
        <v>5</v>
      </c>
      <c r="H397">
        <f>IF(OR(Raw!C917&lt;=5,Raw!C917=101),1,0)</f>
        <v>1</v>
      </c>
      <c r="I397">
        <f>IF(OR(Raw!C917=6,Raw!C917=7,Raw!C917=8,Raw!C917=102),1,0)</f>
        <v>0</v>
      </c>
      <c r="J397">
        <f>IF(OR(Raw!C917=9,Raw!C917=10,Raw!C917=11,Raw!C917=12,Raw!C917=103),1,0)</f>
        <v>0</v>
      </c>
      <c r="K397">
        <f>IF(OR(Raw!C917=13,Raw!C917=104),1,0)</f>
        <v>0</v>
      </c>
      <c r="L397" s="4">
        <v>37</v>
      </c>
      <c r="M397" s="4">
        <v>497</v>
      </c>
      <c r="N397" s="4">
        <v>2</v>
      </c>
      <c r="O397" s="4">
        <v>348</v>
      </c>
      <c r="P397" s="4">
        <v>1</v>
      </c>
      <c r="Q397" s="4">
        <v>504</v>
      </c>
      <c r="R397" s="4">
        <v>17</v>
      </c>
      <c r="S397" s="4">
        <v>309</v>
      </c>
    </row>
    <row r="398" spans="1:19">
      <c r="A398">
        <f>Raw!A918*1000000+Raw!B918*100</f>
        <v>17031221100</v>
      </c>
      <c r="B398" t="str">
        <f>LEFT(A398,5)</f>
        <v>17031</v>
      </c>
      <c r="C398">
        <v>1</v>
      </c>
      <c r="D398">
        <f t="shared" si="6"/>
        <v>1</v>
      </c>
      <c r="E398" cm="1">
        <f t="array" ref="E398:G398">VLOOKUP(A398,USPS!A:E, {3,4,5}, FALSE)</f>
        <v>88</v>
      </c>
      <c r="F398">
        <v>85</v>
      </c>
      <c r="G398">
        <v>3</v>
      </c>
      <c r="H398">
        <f>IF(OR(Raw!C918&lt;=5,Raw!C918=101),1,0)</f>
        <v>0</v>
      </c>
      <c r="I398">
        <f>IF(OR(Raw!C918=6,Raw!C918=7,Raw!C918=8,Raw!C918=102),1,0)</f>
        <v>1</v>
      </c>
      <c r="J398">
        <f>IF(OR(Raw!C918=9,Raw!C918=10,Raw!C918=11,Raw!C918=12,Raw!C918=103),1,0)</f>
        <v>0</v>
      </c>
      <c r="K398">
        <f>IF(OR(Raw!C918=13,Raw!C918=104),1,0)</f>
        <v>0</v>
      </c>
      <c r="L398" s="4">
        <v>104</v>
      </c>
      <c r="M398" s="4">
        <v>1304</v>
      </c>
      <c r="N398" s="4">
        <v>2</v>
      </c>
      <c r="O398" s="4">
        <v>357</v>
      </c>
      <c r="P398" s="4">
        <v>4</v>
      </c>
      <c r="Q398" s="4">
        <v>2494</v>
      </c>
      <c r="R398" s="4">
        <v>63</v>
      </c>
      <c r="S398" s="4">
        <v>3179</v>
      </c>
    </row>
    <row r="399" spans="1:19">
      <c r="A399">
        <f>Raw!A919*1000000+Raw!B919*100</f>
        <v>17031221200</v>
      </c>
      <c r="B399" t="str">
        <f>LEFT(A399,5)</f>
        <v>17031</v>
      </c>
      <c r="C399">
        <v>1</v>
      </c>
      <c r="D399">
        <f t="shared" si="6"/>
        <v>1</v>
      </c>
      <c r="E399" cm="1">
        <f t="array" ref="E399:G399">VLOOKUP(A399,USPS!A:E, {3,4,5}, FALSE)</f>
        <v>50</v>
      </c>
      <c r="F399">
        <v>35</v>
      </c>
      <c r="G399">
        <v>15</v>
      </c>
      <c r="H399">
        <f>IF(OR(Raw!C919&lt;=5,Raw!C919=101),1,0)</f>
        <v>0</v>
      </c>
      <c r="I399">
        <f>IF(OR(Raw!C919=6,Raw!C919=7,Raw!C919=8,Raw!C919=102),1,0)</f>
        <v>1</v>
      </c>
      <c r="J399">
        <f>IF(OR(Raw!C919=9,Raw!C919=10,Raw!C919=11,Raw!C919=12,Raw!C919=103),1,0)</f>
        <v>0</v>
      </c>
      <c r="K399">
        <f>IF(OR(Raw!C919=13,Raw!C919=104),1,0)</f>
        <v>0</v>
      </c>
      <c r="L399" s="4">
        <v>56</v>
      </c>
      <c r="M399" s="4">
        <v>630</v>
      </c>
      <c r="N399" s="4">
        <v>2</v>
      </c>
      <c r="O399" s="4">
        <v>264</v>
      </c>
      <c r="P399" s="4">
        <v>3</v>
      </c>
      <c r="Q399" s="4">
        <v>960</v>
      </c>
      <c r="R399" s="4">
        <v>39</v>
      </c>
      <c r="S399" s="4">
        <v>721</v>
      </c>
    </row>
    <row r="400" spans="1:19">
      <c r="A400">
        <f>Raw!A920*1000000+Raw!B920*100</f>
        <v>17031221300</v>
      </c>
      <c r="B400" t="str">
        <f>LEFT(A400,5)</f>
        <v>17031</v>
      </c>
      <c r="C400">
        <v>1</v>
      </c>
      <c r="D400">
        <f t="shared" si="6"/>
        <v>0</v>
      </c>
      <c r="E400" cm="1">
        <f t="array" ref="E400:G400">VLOOKUP(A400,USPS!A:E, {3,4,5}, FALSE)</f>
        <v>115</v>
      </c>
      <c r="F400">
        <v>108</v>
      </c>
      <c r="G400">
        <v>7</v>
      </c>
      <c r="H400">
        <f>IF(OR(Raw!C920&lt;=5,Raw!C920=101),1,0)</f>
        <v>0</v>
      </c>
      <c r="I400">
        <f>IF(OR(Raw!C920=6,Raw!C920=7,Raw!C920=8,Raw!C920=102),1,0)</f>
        <v>0</v>
      </c>
      <c r="J400">
        <f>IF(OR(Raw!C920=9,Raw!C920=10,Raw!C920=11,Raw!C920=12,Raw!C920=103),1,0)</f>
        <v>1</v>
      </c>
      <c r="K400">
        <f>IF(OR(Raw!C920=13,Raw!C920=104),1,0)</f>
        <v>0</v>
      </c>
      <c r="L400" s="4">
        <v>112</v>
      </c>
      <c r="M400" s="4">
        <v>1374</v>
      </c>
      <c r="N400" s="4">
        <v>5</v>
      </c>
      <c r="O400" s="4">
        <v>743</v>
      </c>
      <c r="P400" s="4">
        <v>10</v>
      </c>
      <c r="Q400" s="4">
        <v>3739</v>
      </c>
      <c r="R400" s="4">
        <v>66</v>
      </c>
      <c r="S400" s="4">
        <v>1679</v>
      </c>
    </row>
    <row r="401" spans="1:19">
      <c r="A401">
        <f>Raw!A921*1000000+Raw!B921*100</f>
        <v>17031221400</v>
      </c>
      <c r="B401" t="str">
        <f>LEFT(A401,5)</f>
        <v>17031</v>
      </c>
      <c r="C401">
        <v>1</v>
      </c>
      <c r="D401">
        <f t="shared" si="6"/>
        <v>1</v>
      </c>
      <c r="E401" cm="1">
        <f t="array" ref="E401:G401">VLOOKUP(A401,USPS!A:E, {3,4,5}, FALSE)</f>
        <v>262</v>
      </c>
      <c r="F401">
        <v>252</v>
      </c>
      <c r="G401">
        <v>10</v>
      </c>
      <c r="H401">
        <f>IF(OR(Raw!C921&lt;=5,Raw!C921=101),1,0)</f>
        <v>0</v>
      </c>
      <c r="I401">
        <f>IF(OR(Raw!C921=6,Raw!C921=7,Raw!C921=8,Raw!C921=102),1,0)</f>
        <v>1</v>
      </c>
      <c r="J401">
        <f>IF(OR(Raw!C921=9,Raw!C921=10,Raw!C921=11,Raw!C921=12,Raw!C921=103),1,0)</f>
        <v>0</v>
      </c>
      <c r="K401">
        <f>IF(OR(Raw!C921=13,Raw!C921=104),1,0)</f>
        <v>0</v>
      </c>
      <c r="L401" s="4">
        <v>109</v>
      </c>
      <c r="M401" s="4">
        <v>1759</v>
      </c>
      <c r="N401" s="4">
        <v>6</v>
      </c>
      <c r="O401" s="4">
        <v>943</v>
      </c>
      <c r="P401" s="4">
        <v>5</v>
      </c>
      <c r="Q401" s="4">
        <v>2439</v>
      </c>
      <c r="R401" s="4">
        <v>54</v>
      </c>
      <c r="S401" s="4">
        <v>1593</v>
      </c>
    </row>
    <row r="402" spans="1:19">
      <c r="A402">
        <f>Raw!A922*1000000+Raw!B922*100</f>
        <v>17031221500</v>
      </c>
      <c r="B402" t="str">
        <f>LEFT(A402,5)</f>
        <v>17031</v>
      </c>
      <c r="C402">
        <v>1</v>
      </c>
      <c r="D402">
        <f t="shared" si="6"/>
        <v>1</v>
      </c>
      <c r="E402" cm="1">
        <f t="array" ref="E402:G402">VLOOKUP(A402,USPS!A:E, {3,4,5}, FALSE)</f>
        <v>92</v>
      </c>
      <c r="F402">
        <v>71</v>
      </c>
      <c r="G402">
        <v>21</v>
      </c>
      <c r="H402">
        <f>IF(OR(Raw!C922&lt;=5,Raw!C922=101),1,0)</f>
        <v>0</v>
      </c>
      <c r="I402">
        <f>IF(OR(Raw!C922=6,Raw!C922=7,Raw!C922=8,Raw!C922=102),1,0)</f>
        <v>1</v>
      </c>
      <c r="J402">
        <f>IF(OR(Raw!C922=9,Raw!C922=10,Raw!C922=11,Raw!C922=12,Raw!C922=103),1,0)</f>
        <v>0</v>
      </c>
      <c r="K402">
        <f>IF(OR(Raw!C922=13,Raw!C922=104),1,0)</f>
        <v>0</v>
      </c>
      <c r="L402" s="4">
        <v>75</v>
      </c>
      <c r="M402" s="4">
        <v>937</v>
      </c>
      <c r="N402" s="4">
        <v>10</v>
      </c>
      <c r="O402" s="4">
        <v>1643</v>
      </c>
      <c r="P402" s="4">
        <v>1</v>
      </c>
      <c r="Q402" s="4">
        <v>585</v>
      </c>
      <c r="R402" s="4">
        <v>33</v>
      </c>
      <c r="S402" s="4">
        <v>368</v>
      </c>
    </row>
    <row r="403" spans="1:19">
      <c r="A403">
        <f>Raw!A923*1000000+Raw!B923*100</f>
        <v>17031221600</v>
      </c>
      <c r="B403" t="str">
        <f>LEFT(A403,5)</f>
        <v>17031</v>
      </c>
      <c r="C403">
        <v>1</v>
      </c>
      <c r="D403">
        <f t="shared" si="6"/>
        <v>0</v>
      </c>
      <c r="E403" cm="1">
        <f t="array" ref="E403:G403">VLOOKUP(A403,USPS!A:E, {3,4,5}, FALSE)</f>
        <v>89</v>
      </c>
      <c r="F403">
        <v>84</v>
      </c>
      <c r="G403">
        <v>5</v>
      </c>
      <c r="H403">
        <f>IF(OR(Raw!C923&lt;=5,Raw!C923=101),1,0)</f>
        <v>0</v>
      </c>
      <c r="I403">
        <f>IF(OR(Raw!C923=6,Raw!C923=7,Raw!C923=8,Raw!C923=102),1,0)</f>
        <v>0</v>
      </c>
      <c r="J403">
        <f>IF(OR(Raw!C923=9,Raw!C923=10,Raw!C923=11,Raw!C923=12,Raw!C923=103),1,0)</f>
        <v>0</v>
      </c>
      <c r="K403">
        <f>IF(OR(Raw!C923=13,Raw!C923=104),1,0)</f>
        <v>1</v>
      </c>
      <c r="L403" s="4">
        <v>90</v>
      </c>
      <c r="M403" s="4">
        <v>1248</v>
      </c>
      <c r="N403" s="4">
        <v>4</v>
      </c>
      <c r="O403" s="4">
        <v>672</v>
      </c>
      <c r="P403" s="4">
        <v>2</v>
      </c>
      <c r="Q403" s="4">
        <v>1216</v>
      </c>
      <c r="R403" s="4">
        <v>48</v>
      </c>
      <c r="S403" s="4">
        <v>611</v>
      </c>
    </row>
    <row r="404" spans="1:19">
      <c r="A404">
        <f>Raw!A924*1000000+Raw!B924*100</f>
        <v>17031222200</v>
      </c>
      <c r="B404" t="str">
        <f>LEFT(A404,5)</f>
        <v>17031</v>
      </c>
      <c r="C404">
        <v>1</v>
      </c>
      <c r="D404">
        <f t="shared" si="6"/>
        <v>0</v>
      </c>
      <c r="E404" cm="1">
        <f t="array" ref="E404:G404">VLOOKUP(A404,USPS!A:E, {3,4,5}, FALSE)</f>
        <v>91</v>
      </c>
      <c r="F404">
        <v>81</v>
      </c>
      <c r="G404">
        <v>10</v>
      </c>
      <c r="H404">
        <f>IF(OR(Raw!C924&lt;=5,Raw!C924=101),1,0)</f>
        <v>0</v>
      </c>
      <c r="I404">
        <f>IF(OR(Raw!C924=6,Raw!C924=7,Raw!C924=8,Raw!C924=102),1,0)</f>
        <v>0</v>
      </c>
      <c r="J404">
        <f>IF(OR(Raw!C924=9,Raw!C924=10,Raw!C924=11,Raw!C924=12,Raw!C924=103),1,0)</f>
        <v>0</v>
      </c>
      <c r="K404">
        <f>IF(OR(Raw!C924=13,Raw!C924=104),1,0)</f>
        <v>1</v>
      </c>
      <c r="L404" s="4">
        <v>91</v>
      </c>
      <c r="M404" s="4">
        <v>1667</v>
      </c>
      <c r="N404" s="4">
        <v>7</v>
      </c>
      <c r="O404" s="4">
        <v>985</v>
      </c>
      <c r="P404" s="4">
        <v>0</v>
      </c>
      <c r="Q404" s="4">
        <v>0</v>
      </c>
      <c r="R404" s="4">
        <v>45</v>
      </c>
      <c r="S404" s="4">
        <v>1035</v>
      </c>
    </row>
    <row r="405" spans="1:19">
      <c r="A405">
        <f>Raw!A925*1000000+Raw!B925*100</f>
        <v>17031222500</v>
      </c>
      <c r="B405" t="str">
        <f>LEFT(A405,5)</f>
        <v>17031</v>
      </c>
      <c r="C405">
        <v>1</v>
      </c>
      <c r="D405">
        <f t="shared" si="6"/>
        <v>1</v>
      </c>
      <c r="E405" cm="1">
        <f t="array" ref="E405:G405">VLOOKUP(A405,USPS!A:E, {3,4,5}, FALSE)</f>
        <v>39</v>
      </c>
      <c r="F405">
        <v>37</v>
      </c>
      <c r="G405">
        <v>2</v>
      </c>
      <c r="H405">
        <f>IF(OR(Raw!C925&lt;=5,Raw!C925=101),1,0)</f>
        <v>0</v>
      </c>
      <c r="I405">
        <f>IF(OR(Raw!C925=6,Raw!C925=7,Raw!C925=8,Raw!C925=102),1,0)</f>
        <v>1</v>
      </c>
      <c r="J405">
        <f>IF(OR(Raw!C925=9,Raw!C925=10,Raw!C925=11,Raw!C925=12,Raw!C925=103),1,0)</f>
        <v>0</v>
      </c>
      <c r="K405">
        <f>IF(OR(Raw!C925=13,Raw!C925=104),1,0)</f>
        <v>0</v>
      </c>
      <c r="L405" s="4">
        <v>24</v>
      </c>
      <c r="M405" s="4">
        <v>399</v>
      </c>
      <c r="N405" s="4">
        <v>1</v>
      </c>
      <c r="O405" s="4">
        <v>211</v>
      </c>
      <c r="P405" s="4">
        <v>1</v>
      </c>
      <c r="Q405" s="4">
        <v>1000</v>
      </c>
      <c r="R405" s="4">
        <v>10</v>
      </c>
      <c r="S405" s="4">
        <v>79</v>
      </c>
    </row>
    <row r="406" spans="1:19">
      <c r="A406">
        <f>Raw!A926*1000000+Raw!B926*100</f>
        <v>17031222600</v>
      </c>
      <c r="B406" t="str">
        <f>LEFT(A406,5)</f>
        <v>17031</v>
      </c>
      <c r="C406">
        <v>1</v>
      </c>
      <c r="D406">
        <f t="shared" si="6"/>
        <v>0</v>
      </c>
      <c r="E406" cm="1">
        <f t="array" ref="E406:G406">VLOOKUP(A406,USPS!A:E, {3,4,5}, FALSE)</f>
        <v>34</v>
      </c>
      <c r="F406">
        <v>32</v>
      </c>
      <c r="G406">
        <v>2</v>
      </c>
      <c r="H406">
        <f>IF(OR(Raw!C926&lt;=5,Raw!C926=101),1,0)</f>
        <v>0</v>
      </c>
      <c r="I406">
        <f>IF(OR(Raw!C926=6,Raw!C926=7,Raw!C926=8,Raw!C926=102),1,0)</f>
        <v>0</v>
      </c>
      <c r="J406">
        <f>IF(OR(Raw!C926=9,Raw!C926=10,Raw!C926=11,Raw!C926=12,Raw!C926=103),1,0)</f>
        <v>1</v>
      </c>
      <c r="K406">
        <f>IF(OR(Raw!C926=13,Raw!C926=104),1,0)</f>
        <v>0</v>
      </c>
      <c r="L406" s="4">
        <v>38</v>
      </c>
      <c r="M406" s="4">
        <v>469</v>
      </c>
      <c r="N406" s="4">
        <v>1</v>
      </c>
      <c r="O406" s="4">
        <v>162</v>
      </c>
      <c r="P406" s="4">
        <v>0</v>
      </c>
      <c r="Q406" s="4">
        <v>0</v>
      </c>
      <c r="R406" s="4">
        <v>16</v>
      </c>
      <c r="S406" s="4">
        <v>200</v>
      </c>
    </row>
    <row r="407" spans="1:19">
      <c r="A407">
        <f>Raw!A927*1000000+Raw!B927*100</f>
        <v>17031222700</v>
      </c>
      <c r="B407" t="str">
        <f>LEFT(A407,5)</f>
        <v>17031</v>
      </c>
      <c r="C407">
        <v>1</v>
      </c>
      <c r="D407">
        <f t="shared" si="6"/>
        <v>1</v>
      </c>
      <c r="E407" cm="1">
        <f t="array" ref="E407:G407">VLOOKUP(A407,USPS!A:E, {3,4,5}, FALSE)</f>
        <v>44</v>
      </c>
      <c r="F407">
        <v>39</v>
      </c>
      <c r="G407">
        <v>5</v>
      </c>
      <c r="H407">
        <f>IF(OR(Raw!C927&lt;=5,Raw!C927=101),1,0)</f>
        <v>0</v>
      </c>
      <c r="I407">
        <f>IF(OR(Raw!C927=6,Raw!C927=7,Raw!C927=8,Raw!C927=102),1,0)</f>
        <v>1</v>
      </c>
      <c r="J407">
        <f>IF(OR(Raw!C927=9,Raw!C927=10,Raw!C927=11,Raw!C927=12,Raw!C927=103),1,0)</f>
        <v>0</v>
      </c>
      <c r="K407">
        <f>IF(OR(Raw!C927=13,Raw!C927=104),1,0)</f>
        <v>0</v>
      </c>
      <c r="L407" s="4">
        <v>51</v>
      </c>
      <c r="M407" s="4">
        <v>640</v>
      </c>
      <c r="N407" s="4">
        <v>3</v>
      </c>
      <c r="O407" s="4">
        <v>564</v>
      </c>
      <c r="P407" s="4">
        <v>2</v>
      </c>
      <c r="Q407" s="4">
        <v>890</v>
      </c>
      <c r="R407" s="4">
        <v>25</v>
      </c>
      <c r="S407" s="4">
        <v>1021</v>
      </c>
    </row>
    <row r="408" spans="1:19">
      <c r="A408">
        <f>Raw!A928*1000000+Raw!B928*100</f>
        <v>17031222800</v>
      </c>
      <c r="B408" t="str">
        <f>LEFT(A408,5)</f>
        <v>17031</v>
      </c>
      <c r="C408">
        <v>1</v>
      </c>
      <c r="D408">
        <f t="shared" si="6"/>
        <v>1</v>
      </c>
      <c r="E408" cm="1">
        <f t="array" ref="E408:G408">VLOOKUP(A408,USPS!A:E, {3,4,5}, FALSE)</f>
        <v>24</v>
      </c>
      <c r="F408">
        <v>22</v>
      </c>
      <c r="G408">
        <v>2</v>
      </c>
      <c r="H408">
        <f>IF(OR(Raw!C928&lt;=5,Raw!C928=101),1,0)</f>
        <v>1</v>
      </c>
      <c r="I408">
        <f>IF(OR(Raw!C928=6,Raw!C928=7,Raw!C928=8,Raw!C928=102),1,0)</f>
        <v>0</v>
      </c>
      <c r="J408">
        <f>IF(OR(Raw!C928=9,Raw!C928=10,Raw!C928=11,Raw!C928=12,Raw!C928=103),1,0)</f>
        <v>0</v>
      </c>
      <c r="K408">
        <f>IF(OR(Raw!C928=13,Raw!C928=104),1,0)</f>
        <v>0</v>
      </c>
      <c r="L408" s="4">
        <v>23</v>
      </c>
      <c r="M408" s="4">
        <v>276</v>
      </c>
      <c r="N408" s="4">
        <v>0</v>
      </c>
      <c r="O408" s="4">
        <v>0</v>
      </c>
      <c r="P408" s="4">
        <v>0</v>
      </c>
      <c r="Q408" s="4">
        <v>0</v>
      </c>
      <c r="R408" s="4">
        <v>9</v>
      </c>
      <c r="S408" s="4">
        <v>85</v>
      </c>
    </row>
    <row r="409" spans="1:19">
      <c r="A409">
        <f>Raw!A929*1000000+Raw!B929*100</f>
        <v>17031222900</v>
      </c>
      <c r="B409" t="str">
        <f>LEFT(A409,5)</f>
        <v>17031</v>
      </c>
      <c r="C409">
        <v>1</v>
      </c>
      <c r="D409">
        <f t="shared" si="6"/>
        <v>1</v>
      </c>
      <c r="E409" cm="1">
        <f t="array" ref="E409:G409">VLOOKUP(A409,USPS!A:E, {3,4,5}, FALSE)</f>
        <v>54</v>
      </c>
      <c r="F409">
        <v>48</v>
      </c>
      <c r="G409">
        <v>6</v>
      </c>
      <c r="H409">
        <f>IF(OR(Raw!C929&lt;=5,Raw!C929=101),1,0)</f>
        <v>0</v>
      </c>
      <c r="I409">
        <f>IF(OR(Raw!C929=6,Raw!C929=7,Raw!C929=8,Raw!C929=102),1,0)</f>
        <v>1</v>
      </c>
      <c r="J409">
        <f>IF(OR(Raw!C929=9,Raw!C929=10,Raw!C929=11,Raw!C929=12,Raw!C929=103),1,0)</f>
        <v>0</v>
      </c>
      <c r="K409">
        <f>IF(OR(Raw!C929=13,Raw!C929=104),1,0)</f>
        <v>0</v>
      </c>
      <c r="L409" s="4">
        <v>31</v>
      </c>
      <c r="M409" s="4">
        <v>343</v>
      </c>
      <c r="N409" s="4">
        <v>1</v>
      </c>
      <c r="O409" s="4">
        <v>194</v>
      </c>
      <c r="P409" s="4">
        <v>2</v>
      </c>
      <c r="Q409" s="4">
        <v>1278</v>
      </c>
      <c r="R409" s="4">
        <v>18</v>
      </c>
      <c r="S409" s="4">
        <v>917</v>
      </c>
    </row>
    <row r="410" spans="1:19">
      <c r="A410">
        <f>Raw!A930*1000000+Raw!B930*100</f>
        <v>17031230100</v>
      </c>
      <c r="B410" t="str">
        <f>LEFT(A410,5)</f>
        <v>17031</v>
      </c>
      <c r="C410">
        <v>1</v>
      </c>
      <c r="D410">
        <f t="shared" si="6"/>
        <v>1</v>
      </c>
      <c r="E410" cm="1">
        <f t="array" ref="E410:G410">VLOOKUP(A410,USPS!A:E, {3,4,5}, FALSE)</f>
        <v>14</v>
      </c>
      <c r="F410">
        <v>14</v>
      </c>
      <c r="G410">
        <v>0</v>
      </c>
      <c r="H410">
        <f>IF(OR(Raw!C930&lt;=5,Raw!C930=101),1,0)</f>
        <v>0</v>
      </c>
      <c r="I410">
        <f>IF(OR(Raw!C930=6,Raw!C930=7,Raw!C930=8,Raw!C930=102),1,0)</f>
        <v>1</v>
      </c>
      <c r="J410">
        <f>IF(OR(Raw!C930=9,Raw!C930=10,Raw!C930=11,Raw!C930=12,Raw!C930=103),1,0)</f>
        <v>0</v>
      </c>
      <c r="K410">
        <f>IF(OR(Raw!C930=13,Raw!C930=104),1,0)</f>
        <v>0</v>
      </c>
      <c r="L410" s="4">
        <v>24</v>
      </c>
      <c r="M410" s="4">
        <v>235</v>
      </c>
      <c r="N410" s="4">
        <v>1</v>
      </c>
      <c r="O410" s="4">
        <v>192</v>
      </c>
      <c r="P410" s="4">
        <v>0</v>
      </c>
      <c r="Q410" s="4">
        <v>0</v>
      </c>
      <c r="R410" s="4">
        <v>11</v>
      </c>
      <c r="S410" s="4">
        <v>104</v>
      </c>
    </row>
    <row r="411" spans="1:19">
      <c r="A411">
        <f>Raw!A931*1000000+Raw!B931*100</f>
        <v>17031230200</v>
      </c>
      <c r="B411" t="str">
        <f>LEFT(A411,5)</f>
        <v>17031</v>
      </c>
      <c r="C411">
        <v>1</v>
      </c>
      <c r="D411">
        <f t="shared" si="6"/>
        <v>1</v>
      </c>
      <c r="E411" cm="1">
        <f t="array" ref="E411:G411">VLOOKUP(A411,USPS!A:E, {3,4,5}, FALSE)</f>
        <v>47</v>
      </c>
      <c r="F411">
        <v>42</v>
      </c>
      <c r="G411">
        <v>5</v>
      </c>
      <c r="H411">
        <f>IF(OR(Raw!C931&lt;=5,Raw!C931=101),1,0)</f>
        <v>1</v>
      </c>
      <c r="I411">
        <f>IF(OR(Raw!C931=6,Raw!C931=7,Raw!C931=8,Raw!C931=102),1,0)</f>
        <v>0</v>
      </c>
      <c r="J411">
        <f>IF(OR(Raw!C931=9,Raw!C931=10,Raw!C931=11,Raw!C931=12,Raw!C931=103),1,0)</f>
        <v>0</v>
      </c>
      <c r="K411">
        <f>IF(OR(Raw!C931=13,Raw!C931=104),1,0)</f>
        <v>0</v>
      </c>
      <c r="L411" s="4">
        <v>40</v>
      </c>
      <c r="M411" s="4">
        <v>468</v>
      </c>
      <c r="N411" s="4">
        <v>1</v>
      </c>
      <c r="O411" s="4">
        <v>101</v>
      </c>
      <c r="P411" s="4">
        <v>0</v>
      </c>
      <c r="Q411" s="4">
        <v>0</v>
      </c>
      <c r="R411" s="4">
        <v>24</v>
      </c>
      <c r="S411" s="4">
        <v>229</v>
      </c>
    </row>
    <row r="412" spans="1:19">
      <c r="A412">
        <f>Raw!A932*1000000+Raw!B932*100</f>
        <v>17031230300</v>
      </c>
      <c r="B412" t="str">
        <f>LEFT(A412,5)</f>
        <v>17031</v>
      </c>
      <c r="C412">
        <v>1</v>
      </c>
      <c r="D412">
        <f t="shared" si="6"/>
        <v>1</v>
      </c>
      <c r="E412" cm="1">
        <f t="array" ref="E412:G412">VLOOKUP(A412,USPS!A:E, {3,4,5}, FALSE)</f>
        <v>19</v>
      </c>
      <c r="F412">
        <v>17</v>
      </c>
      <c r="G412">
        <v>2</v>
      </c>
      <c r="H412">
        <f>IF(OR(Raw!C932&lt;=5,Raw!C932=101),1,0)</f>
        <v>0</v>
      </c>
      <c r="I412">
        <f>IF(OR(Raw!C932=6,Raw!C932=7,Raw!C932=8,Raw!C932=102),1,0)</f>
        <v>1</v>
      </c>
      <c r="J412">
        <f>IF(OR(Raw!C932=9,Raw!C932=10,Raw!C932=11,Raw!C932=12,Raw!C932=103),1,0)</f>
        <v>0</v>
      </c>
      <c r="K412">
        <f>IF(OR(Raw!C932=13,Raw!C932=104),1,0)</f>
        <v>0</v>
      </c>
      <c r="L412" s="4">
        <v>14</v>
      </c>
      <c r="M412" s="4">
        <v>104</v>
      </c>
      <c r="N412" s="4">
        <v>1</v>
      </c>
      <c r="O412" s="4">
        <v>133</v>
      </c>
      <c r="P412" s="4">
        <v>0</v>
      </c>
      <c r="Q412" s="4">
        <v>0</v>
      </c>
      <c r="R412" s="4">
        <v>9</v>
      </c>
      <c r="S412" s="4">
        <v>81</v>
      </c>
    </row>
    <row r="413" spans="1:19">
      <c r="A413">
        <f>Raw!A933*1000000+Raw!B933*100</f>
        <v>17031230400</v>
      </c>
      <c r="B413" t="str">
        <f>LEFT(A413,5)</f>
        <v>17031</v>
      </c>
      <c r="C413">
        <v>1</v>
      </c>
      <c r="D413">
        <f t="shared" si="6"/>
        <v>1</v>
      </c>
      <c r="E413" cm="1">
        <f t="array" ref="E413:G413">VLOOKUP(A413,USPS!A:E, {3,4,5}, FALSE)</f>
        <v>63</v>
      </c>
      <c r="F413">
        <v>57</v>
      </c>
      <c r="G413">
        <v>6</v>
      </c>
      <c r="H413">
        <f>IF(OR(Raw!C933&lt;=5,Raw!C933=101),1,0)</f>
        <v>0</v>
      </c>
      <c r="I413">
        <f>IF(OR(Raw!C933=6,Raw!C933=7,Raw!C933=8,Raw!C933=102),1,0)</f>
        <v>1</v>
      </c>
      <c r="J413">
        <f>IF(OR(Raw!C933=9,Raw!C933=10,Raw!C933=11,Raw!C933=12,Raw!C933=103),1,0)</f>
        <v>0</v>
      </c>
      <c r="K413">
        <f>IF(OR(Raw!C933=13,Raw!C933=104),1,0)</f>
        <v>0</v>
      </c>
      <c r="L413" s="4">
        <v>28</v>
      </c>
      <c r="M413" s="4">
        <v>319</v>
      </c>
      <c r="N413" s="4">
        <v>3</v>
      </c>
      <c r="O413" s="4">
        <v>549</v>
      </c>
      <c r="P413" s="4">
        <v>1</v>
      </c>
      <c r="Q413" s="4">
        <v>350</v>
      </c>
      <c r="R413" s="4">
        <v>9</v>
      </c>
      <c r="S413" s="4">
        <v>78</v>
      </c>
    </row>
    <row r="414" spans="1:19">
      <c r="A414">
        <f>Raw!A934*1000000+Raw!B934*100</f>
        <v>17031230500</v>
      </c>
      <c r="B414" t="str">
        <f>LEFT(A414,5)</f>
        <v>17031</v>
      </c>
      <c r="C414">
        <v>1</v>
      </c>
      <c r="D414">
        <f t="shared" si="6"/>
        <v>1</v>
      </c>
      <c r="E414" cm="1">
        <f t="array" ref="E414:G414">VLOOKUP(A414,USPS!A:E, {3,4,5}, FALSE)</f>
        <v>120</v>
      </c>
      <c r="F414">
        <v>105</v>
      </c>
      <c r="G414">
        <v>15</v>
      </c>
      <c r="H414">
        <f>IF(OR(Raw!C934&lt;=5,Raw!C934=101),1,0)</f>
        <v>1</v>
      </c>
      <c r="I414">
        <f>IF(OR(Raw!C934=6,Raw!C934=7,Raw!C934=8,Raw!C934=102),1,0)</f>
        <v>0</v>
      </c>
      <c r="J414">
        <f>IF(OR(Raw!C934=9,Raw!C934=10,Raw!C934=11,Raw!C934=12,Raw!C934=103),1,0)</f>
        <v>0</v>
      </c>
      <c r="K414">
        <f>IF(OR(Raw!C934=13,Raw!C934=104),1,0)</f>
        <v>0</v>
      </c>
      <c r="L414" s="4">
        <v>49</v>
      </c>
      <c r="M414" s="4">
        <v>840</v>
      </c>
      <c r="N414" s="4">
        <v>4</v>
      </c>
      <c r="O414" s="4">
        <v>590</v>
      </c>
      <c r="P414" s="4">
        <v>2</v>
      </c>
      <c r="Q414" s="4">
        <v>1429</v>
      </c>
      <c r="R414" s="4">
        <v>18</v>
      </c>
      <c r="S414" s="4">
        <v>512</v>
      </c>
    </row>
    <row r="415" spans="1:19">
      <c r="A415">
        <f>Raw!A935*1000000+Raw!B935*100</f>
        <v>17031230600</v>
      </c>
      <c r="B415" t="str">
        <f>LEFT(A415,5)</f>
        <v>17031</v>
      </c>
      <c r="C415">
        <v>1</v>
      </c>
      <c r="D415">
        <f t="shared" si="6"/>
        <v>1</v>
      </c>
      <c r="E415" cm="1">
        <f t="array" ref="E415:G415">VLOOKUP(A415,USPS!A:E, {3,4,5}, FALSE)</f>
        <v>201</v>
      </c>
      <c r="F415">
        <v>168</v>
      </c>
      <c r="G415">
        <v>33</v>
      </c>
      <c r="H415">
        <f>IF(OR(Raw!C935&lt;=5,Raw!C935=101),1,0)</f>
        <v>1</v>
      </c>
      <c r="I415">
        <f>IF(OR(Raw!C935=6,Raw!C935=7,Raw!C935=8,Raw!C935=102),1,0)</f>
        <v>0</v>
      </c>
      <c r="J415">
        <f>IF(OR(Raw!C935=9,Raw!C935=10,Raw!C935=11,Raw!C935=12,Raw!C935=103),1,0)</f>
        <v>0</v>
      </c>
      <c r="K415">
        <f>IF(OR(Raw!C935=13,Raw!C935=104),1,0)</f>
        <v>0</v>
      </c>
      <c r="L415" s="4">
        <v>116</v>
      </c>
      <c r="M415" s="4">
        <v>1672</v>
      </c>
      <c r="N415" s="4">
        <v>5</v>
      </c>
      <c r="O415" s="4">
        <v>732</v>
      </c>
      <c r="P415" s="4">
        <v>1</v>
      </c>
      <c r="Q415" s="4">
        <v>337</v>
      </c>
      <c r="R415" s="4">
        <v>45</v>
      </c>
      <c r="S415" s="4">
        <v>359</v>
      </c>
    </row>
    <row r="416" spans="1:19">
      <c r="A416">
        <f>Raw!A936*1000000+Raw!B936*100</f>
        <v>17031230700</v>
      </c>
      <c r="B416" t="str">
        <f>LEFT(A416,5)</f>
        <v>17031</v>
      </c>
      <c r="C416">
        <v>1</v>
      </c>
      <c r="D416">
        <f t="shared" si="6"/>
        <v>1</v>
      </c>
      <c r="E416" cm="1">
        <f t="array" ref="E416:G416">VLOOKUP(A416,USPS!A:E, {3,4,5}, FALSE)</f>
        <v>155</v>
      </c>
      <c r="F416">
        <v>117</v>
      </c>
      <c r="G416">
        <v>38</v>
      </c>
      <c r="H416">
        <f>IF(OR(Raw!C936&lt;=5,Raw!C936=101),1,0)</f>
        <v>1</v>
      </c>
      <c r="I416">
        <f>IF(OR(Raw!C936=6,Raw!C936=7,Raw!C936=8,Raw!C936=102),1,0)</f>
        <v>0</v>
      </c>
      <c r="J416">
        <f>IF(OR(Raw!C936=9,Raw!C936=10,Raw!C936=11,Raw!C936=12,Raw!C936=103),1,0)</f>
        <v>0</v>
      </c>
      <c r="K416">
        <f>IF(OR(Raw!C936=13,Raw!C936=104),1,0)</f>
        <v>0</v>
      </c>
      <c r="L416" s="4">
        <v>74</v>
      </c>
      <c r="M416" s="4">
        <v>1085</v>
      </c>
      <c r="N416" s="4">
        <v>3</v>
      </c>
      <c r="O416" s="4">
        <v>697</v>
      </c>
      <c r="P416" s="4">
        <v>1</v>
      </c>
      <c r="Q416" s="4">
        <v>299</v>
      </c>
      <c r="R416" s="4">
        <v>42</v>
      </c>
      <c r="S416" s="4">
        <v>530</v>
      </c>
    </row>
    <row r="417" spans="1:19">
      <c r="A417">
        <f>Raw!A937*1000000+Raw!B937*100</f>
        <v>17031230800</v>
      </c>
      <c r="B417" t="str">
        <f>LEFT(A417,5)</f>
        <v>17031</v>
      </c>
      <c r="C417">
        <v>1</v>
      </c>
      <c r="D417">
        <f t="shared" si="6"/>
        <v>1</v>
      </c>
      <c r="E417" cm="1">
        <f t="array" ref="E417:G417">VLOOKUP(A417,USPS!A:E, {3,4,5}, FALSE)</f>
        <v>37</v>
      </c>
      <c r="F417">
        <v>34</v>
      </c>
      <c r="G417">
        <v>3</v>
      </c>
      <c r="H417">
        <f>IF(OR(Raw!C937&lt;=5,Raw!C937=101),1,0)</f>
        <v>0</v>
      </c>
      <c r="I417">
        <f>IF(OR(Raw!C937=6,Raw!C937=7,Raw!C937=8,Raw!C937=102),1,0)</f>
        <v>1</v>
      </c>
      <c r="J417">
        <f>IF(OR(Raw!C937=9,Raw!C937=10,Raw!C937=11,Raw!C937=12,Raw!C937=103),1,0)</f>
        <v>0</v>
      </c>
      <c r="K417">
        <f>IF(OR(Raw!C937=13,Raw!C937=104),1,0)</f>
        <v>0</v>
      </c>
      <c r="L417" s="4">
        <v>19</v>
      </c>
      <c r="M417" s="4">
        <v>226</v>
      </c>
      <c r="N417" s="4">
        <v>5</v>
      </c>
      <c r="O417" s="4">
        <v>865</v>
      </c>
      <c r="P417" s="4">
        <v>2</v>
      </c>
      <c r="Q417" s="4">
        <v>1464</v>
      </c>
      <c r="R417" s="4">
        <v>12</v>
      </c>
      <c r="S417" s="4">
        <v>375</v>
      </c>
    </row>
    <row r="418" spans="1:19">
      <c r="A418">
        <f>Raw!A938*1000000+Raw!B938*100</f>
        <v>17031230900</v>
      </c>
      <c r="B418" t="str">
        <f>LEFT(A418,5)</f>
        <v>17031</v>
      </c>
      <c r="C418">
        <v>1</v>
      </c>
      <c r="D418">
        <f t="shared" si="6"/>
        <v>1</v>
      </c>
      <c r="E418" cm="1">
        <f t="array" ref="E418:G418">VLOOKUP(A418,USPS!A:E, {3,4,5}, FALSE)</f>
        <v>87</v>
      </c>
      <c r="F418">
        <v>73</v>
      </c>
      <c r="G418">
        <v>14</v>
      </c>
      <c r="H418">
        <f>IF(OR(Raw!C938&lt;=5,Raw!C938=101),1,0)</f>
        <v>0</v>
      </c>
      <c r="I418">
        <f>IF(OR(Raw!C938=6,Raw!C938=7,Raw!C938=8,Raw!C938=102),1,0)</f>
        <v>1</v>
      </c>
      <c r="J418">
        <f>IF(OR(Raw!C938=9,Raw!C938=10,Raw!C938=11,Raw!C938=12,Raw!C938=103),1,0)</f>
        <v>0</v>
      </c>
      <c r="K418">
        <f>IF(OR(Raw!C938=13,Raw!C938=104),1,0)</f>
        <v>0</v>
      </c>
      <c r="L418" s="4">
        <v>80</v>
      </c>
      <c r="M418" s="4">
        <v>933</v>
      </c>
      <c r="N418" s="4">
        <v>2</v>
      </c>
      <c r="O418" s="4">
        <v>431</v>
      </c>
      <c r="P418" s="4">
        <v>0</v>
      </c>
      <c r="Q418" s="4">
        <v>0</v>
      </c>
      <c r="R418" s="4">
        <v>34</v>
      </c>
      <c r="S418" s="4">
        <v>411</v>
      </c>
    </row>
    <row r="419" spans="1:19">
      <c r="A419">
        <f>Raw!A939*1000000+Raw!B939*100</f>
        <v>17031231100</v>
      </c>
      <c r="B419" t="str">
        <f>LEFT(A419,5)</f>
        <v>17031</v>
      </c>
      <c r="C419">
        <v>1</v>
      </c>
      <c r="D419">
        <f t="shared" si="6"/>
        <v>1</v>
      </c>
      <c r="E419" cm="1">
        <f t="array" ref="E419:G419">VLOOKUP(A419,USPS!A:E, {3,4,5}, FALSE)</f>
        <v>14</v>
      </c>
      <c r="F419">
        <v>8</v>
      </c>
      <c r="G419">
        <v>6</v>
      </c>
      <c r="H419">
        <f>IF(OR(Raw!C939&lt;=5,Raw!C939=101),1,0)</f>
        <v>0</v>
      </c>
      <c r="I419">
        <f>IF(OR(Raw!C939=6,Raw!C939=7,Raw!C939=8,Raw!C939=102),1,0)</f>
        <v>1</v>
      </c>
      <c r="J419">
        <f>IF(OR(Raw!C939=9,Raw!C939=10,Raw!C939=11,Raw!C939=12,Raw!C939=103),1,0)</f>
        <v>0</v>
      </c>
      <c r="K419">
        <f>IF(OR(Raw!C939=13,Raw!C939=104),1,0)</f>
        <v>0</v>
      </c>
      <c r="L419" s="4">
        <v>23</v>
      </c>
      <c r="M419" s="4">
        <v>325</v>
      </c>
      <c r="N419" s="4">
        <v>0</v>
      </c>
      <c r="O419" s="4">
        <v>0</v>
      </c>
      <c r="P419" s="4">
        <v>1</v>
      </c>
      <c r="Q419" s="4">
        <v>339</v>
      </c>
      <c r="R419" s="4">
        <v>4</v>
      </c>
      <c r="S419" s="4">
        <v>9</v>
      </c>
    </row>
    <row r="420" spans="1:19">
      <c r="A420">
        <f>Raw!A940*1000000+Raw!B940*100</f>
        <v>17031231200</v>
      </c>
      <c r="B420" t="str">
        <f>LEFT(A420,5)</f>
        <v>17031</v>
      </c>
      <c r="C420">
        <v>1</v>
      </c>
      <c r="D420">
        <f t="shared" si="6"/>
        <v>1</v>
      </c>
      <c r="E420" cm="1">
        <f t="array" ref="E420:G420">VLOOKUP(A420,USPS!A:E, {3,4,5}, FALSE)</f>
        <v>128</v>
      </c>
      <c r="F420">
        <v>93</v>
      </c>
      <c r="G420">
        <v>35</v>
      </c>
      <c r="H420">
        <f>IF(OR(Raw!C940&lt;=5,Raw!C940=101),1,0)</f>
        <v>1</v>
      </c>
      <c r="I420">
        <f>IF(OR(Raw!C940=6,Raw!C940=7,Raw!C940=8,Raw!C940=102),1,0)</f>
        <v>0</v>
      </c>
      <c r="J420">
        <f>IF(OR(Raw!C940=9,Raw!C940=10,Raw!C940=11,Raw!C940=12,Raw!C940=103),1,0)</f>
        <v>0</v>
      </c>
      <c r="K420">
        <f>IF(OR(Raw!C940=13,Raw!C940=104),1,0)</f>
        <v>0</v>
      </c>
      <c r="L420" s="4">
        <v>106</v>
      </c>
      <c r="M420" s="4">
        <v>1353</v>
      </c>
      <c r="N420" s="4">
        <v>1</v>
      </c>
      <c r="O420" s="4">
        <v>140</v>
      </c>
      <c r="P420" s="4">
        <v>1</v>
      </c>
      <c r="Q420" s="4">
        <v>366</v>
      </c>
      <c r="R420" s="4">
        <v>29</v>
      </c>
      <c r="S420" s="4">
        <v>562</v>
      </c>
    </row>
    <row r="421" spans="1:19">
      <c r="A421">
        <f>Raw!A941*1000000+Raw!B941*100</f>
        <v>17031231500</v>
      </c>
      <c r="B421" t="str">
        <f>LEFT(A421,5)</f>
        <v>17031</v>
      </c>
      <c r="C421">
        <v>1</v>
      </c>
      <c r="D421">
        <f t="shared" si="6"/>
        <v>1</v>
      </c>
      <c r="E421" cm="1">
        <f t="array" ref="E421:G421">VLOOKUP(A421,USPS!A:E, {3,4,5}, FALSE)</f>
        <v>99</v>
      </c>
      <c r="F421">
        <v>79</v>
      </c>
      <c r="G421">
        <v>20</v>
      </c>
      <c r="H421">
        <f>IF(OR(Raw!C941&lt;=5,Raw!C941=101),1,0)</f>
        <v>1</v>
      </c>
      <c r="I421">
        <f>IF(OR(Raw!C941=6,Raw!C941=7,Raw!C941=8,Raw!C941=102),1,0)</f>
        <v>0</v>
      </c>
      <c r="J421">
        <f>IF(OR(Raw!C941=9,Raw!C941=10,Raw!C941=11,Raw!C941=12,Raw!C941=103),1,0)</f>
        <v>0</v>
      </c>
      <c r="K421">
        <f>IF(OR(Raw!C941=13,Raw!C941=104),1,0)</f>
        <v>0</v>
      </c>
      <c r="L421" s="4">
        <v>117</v>
      </c>
      <c r="M421" s="4">
        <v>1844</v>
      </c>
      <c r="N421" s="4">
        <v>0</v>
      </c>
      <c r="O421" s="4">
        <v>0</v>
      </c>
      <c r="P421" s="4">
        <v>0</v>
      </c>
      <c r="Q421" s="4">
        <v>0</v>
      </c>
      <c r="R421" s="4">
        <v>20</v>
      </c>
      <c r="S421" s="4">
        <v>135</v>
      </c>
    </row>
    <row r="422" spans="1:19">
      <c r="A422">
        <f>Raw!A942*1000000+Raw!B942*100</f>
        <v>17031240200</v>
      </c>
      <c r="B422" t="str">
        <f>LEFT(A422,5)</f>
        <v>17031</v>
      </c>
      <c r="C422">
        <v>1</v>
      </c>
      <c r="D422">
        <f t="shared" si="6"/>
        <v>0</v>
      </c>
      <c r="E422" cm="1">
        <f t="array" ref="E422:G422">VLOOKUP(A422,USPS!A:E, {3,4,5}, FALSE)</f>
        <v>33</v>
      </c>
      <c r="F422">
        <v>29</v>
      </c>
      <c r="G422">
        <v>4</v>
      </c>
      <c r="H422">
        <f>IF(OR(Raw!C942&lt;=5,Raw!C942=101),1,0)</f>
        <v>0</v>
      </c>
      <c r="I422">
        <f>IF(OR(Raw!C942=6,Raw!C942=7,Raw!C942=8,Raw!C942=102),1,0)</f>
        <v>0</v>
      </c>
      <c r="J422">
        <f>IF(OR(Raw!C942=9,Raw!C942=10,Raw!C942=11,Raw!C942=12,Raw!C942=103),1,0)</f>
        <v>0</v>
      </c>
      <c r="K422">
        <f>IF(OR(Raw!C942=13,Raw!C942=104),1,0)</f>
        <v>1</v>
      </c>
      <c r="L422" s="4">
        <v>67</v>
      </c>
      <c r="M422" s="4">
        <v>1107</v>
      </c>
      <c r="N422" s="4">
        <v>6</v>
      </c>
      <c r="O422" s="4">
        <v>1151</v>
      </c>
      <c r="P422" s="4">
        <v>1</v>
      </c>
      <c r="Q422" s="4">
        <v>566</v>
      </c>
      <c r="R422" s="4">
        <v>37</v>
      </c>
      <c r="S422" s="4">
        <v>1558</v>
      </c>
    </row>
    <row r="423" spans="1:19">
      <c r="A423">
        <f>Raw!A943*1000000+Raw!B943*100</f>
        <v>17031240300</v>
      </c>
      <c r="B423" t="str">
        <f>LEFT(A423,5)</f>
        <v>17031</v>
      </c>
      <c r="C423">
        <v>1</v>
      </c>
      <c r="D423">
        <f t="shared" si="6"/>
        <v>0</v>
      </c>
      <c r="E423" cm="1">
        <f t="array" ref="E423:G423">VLOOKUP(A423,USPS!A:E, {3,4,5}, FALSE)</f>
        <v>94</v>
      </c>
      <c r="F423">
        <v>82</v>
      </c>
      <c r="G423">
        <v>12</v>
      </c>
      <c r="H423">
        <f>IF(OR(Raw!C943&lt;=5,Raw!C943=101),1,0)</f>
        <v>0</v>
      </c>
      <c r="I423">
        <f>IF(OR(Raw!C943=6,Raw!C943=7,Raw!C943=8,Raw!C943=102),1,0)</f>
        <v>0</v>
      </c>
      <c r="J423">
        <f>IF(OR(Raw!C943=9,Raw!C943=10,Raw!C943=11,Raw!C943=12,Raw!C943=103),1,0)</f>
        <v>0</v>
      </c>
      <c r="K423">
        <f>IF(OR(Raw!C943=13,Raw!C943=104),1,0)</f>
        <v>1</v>
      </c>
      <c r="L423" s="4">
        <v>57</v>
      </c>
      <c r="M423" s="4">
        <v>1087</v>
      </c>
      <c r="N423" s="4">
        <v>4</v>
      </c>
      <c r="O423" s="4">
        <v>672</v>
      </c>
      <c r="P423" s="4">
        <v>5</v>
      </c>
      <c r="Q423" s="4">
        <v>2170</v>
      </c>
      <c r="R423" s="4">
        <v>30</v>
      </c>
      <c r="S423" s="4">
        <v>1257</v>
      </c>
    </row>
    <row r="424" spans="1:19">
      <c r="A424">
        <f>Raw!A944*1000000+Raw!B944*100</f>
        <v>17031240500</v>
      </c>
      <c r="B424" t="str">
        <f>LEFT(A424,5)</f>
        <v>17031</v>
      </c>
      <c r="C424">
        <v>1</v>
      </c>
      <c r="D424">
        <f t="shared" si="6"/>
        <v>0</v>
      </c>
      <c r="E424" cm="1">
        <f t="array" ref="E424:G424">VLOOKUP(A424,USPS!A:E, {3,4,5}, FALSE)</f>
        <v>103</v>
      </c>
      <c r="F424">
        <v>97</v>
      </c>
      <c r="G424">
        <v>6</v>
      </c>
      <c r="H424">
        <f>IF(OR(Raw!C944&lt;=5,Raw!C944=101),1,0)</f>
        <v>0</v>
      </c>
      <c r="I424">
        <f>IF(OR(Raw!C944=6,Raw!C944=7,Raw!C944=8,Raw!C944=102),1,0)</f>
        <v>0</v>
      </c>
      <c r="J424">
        <f>IF(OR(Raw!C944=9,Raw!C944=10,Raw!C944=11,Raw!C944=12,Raw!C944=103),1,0)</f>
        <v>0</v>
      </c>
      <c r="K424">
        <f>IF(OR(Raw!C944=13,Raw!C944=104),1,0)</f>
        <v>1</v>
      </c>
      <c r="L424" s="4">
        <v>174</v>
      </c>
      <c r="M424" s="4">
        <v>2724</v>
      </c>
      <c r="N424" s="4">
        <v>9</v>
      </c>
      <c r="O424" s="4">
        <v>1383</v>
      </c>
      <c r="P424" s="4">
        <v>9</v>
      </c>
      <c r="Q424" s="4">
        <v>5482</v>
      </c>
      <c r="R424" s="4">
        <v>104</v>
      </c>
      <c r="S424" s="4">
        <v>2442</v>
      </c>
    </row>
    <row r="425" spans="1:19">
      <c r="A425">
        <f>Raw!A945*1000000+Raw!B945*100</f>
        <v>17031240600</v>
      </c>
      <c r="B425" t="str">
        <f>LEFT(A425,5)</f>
        <v>17031</v>
      </c>
      <c r="C425">
        <v>1</v>
      </c>
      <c r="D425">
        <f t="shared" si="6"/>
        <v>0</v>
      </c>
      <c r="E425" cm="1">
        <f t="array" ref="E425:G425">VLOOKUP(A425,USPS!A:E, {3,4,5}, FALSE)</f>
        <v>45</v>
      </c>
      <c r="F425">
        <v>43</v>
      </c>
      <c r="G425">
        <v>2</v>
      </c>
      <c r="H425">
        <f>IF(OR(Raw!C945&lt;=5,Raw!C945=101),1,0)</f>
        <v>0</v>
      </c>
      <c r="I425">
        <f>IF(OR(Raw!C945=6,Raw!C945=7,Raw!C945=8,Raw!C945=102),1,0)</f>
        <v>0</v>
      </c>
      <c r="J425">
        <f>IF(OR(Raw!C945=9,Raw!C945=10,Raw!C945=11,Raw!C945=12,Raw!C945=103),1,0)</f>
        <v>0</v>
      </c>
      <c r="K425">
        <f>IF(OR(Raw!C945=13,Raw!C945=104),1,0)</f>
        <v>1</v>
      </c>
      <c r="L425" s="4">
        <v>43</v>
      </c>
      <c r="M425" s="4">
        <v>554</v>
      </c>
      <c r="N425" s="4">
        <v>2</v>
      </c>
      <c r="O425" s="4">
        <v>338</v>
      </c>
      <c r="P425" s="4">
        <v>1</v>
      </c>
      <c r="Q425" s="4">
        <v>536</v>
      </c>
      <c r="R425" s="4">
        <v>21</v>
      </c>
      <c r="S425" s="4">
        <v>286</v>
      </c>
    </row>
    <row r="426" spans="1:19">
      <c r="A426">
        <f>Raw!A946*1000000+Raw!B946*100</f>
        <v>17031240700</v>
      </c>
      <c r="B426" t="str">
        <f>LEFT(A426,5)</f>
        <v>17031</v>
      </c>
      <c r="C426">
        <v>1</v>
      </c>
      <c r="D426">
        <f t="shared" si="6"/>
        <v>0</v>
      </c>
      <c r="E426" cm="1">
        <f t="array" ref="E426:G426">VLOOKUP(A426,USPS!A:E, {3,4,5}, FALSE)</f>
        <v>28</v>
      </c>
      <c r="F426">
        <v>25</v>
      </c>
      <c r="G426">
        <v>3</v>
      </c>
      <c r="H426">
        <f>IF(OR(Raw!C946&lt;=5,Raw!C946=101),1,0)</f>
        <v>0</v>
      </c>
      <c r="I426">
        <f>IF(OR(Raw!C946=6,Raw!C946=7,Raw!C946=8,Raw!C946=102),1,0)</f>
        <v>0</v>
      </c>
      <c r="J426">
        <f>IF(OR(Raw!C946=9,Raw!C946=10,Raw!C946=11,Raw!C946=12,Raw!C946=103),1,0)</f>
        <v>1</v>
      </c>
      <c r="K426">
        <f>IF(OR(Raw!C946=13,Raw!C946=104),1,0)</f>
        <v>0</v>
      </c>
      <c r="L426" s="4">
        <v>32</v>
      </c>
      <c r="M426" s="4">
        <v>396</v>
      </c>
      <c r="N426" s="4">
        <v>2</v>
      </c>
      <c r="O426" s="4">
        <v>210</v>
      </c>
      <c r="P426" s="4">
        <v>0</v>
      </c>
      <c r="Q426" s="4">
        <v>0</v>
      </c>
      <c r="R426" s="4">
        <v>16</v>
      </c>
      <c r="S426" s="4">
        <v>230</v>
      </c>
    </row>
    <row r="427" spans="1:19">
      <c r="A427">
        <f>Raw!A947*1000000+Raw!B947*100</f>
        <v>17031240800</v>
      </c>
      <c r="B427" t="str">
        <f>LEFT(A427,5)</f>
        <v>17031</v>
      </c>
      <c r="C427">
        <v>1</v>
      </c>
      <c r="D427">
        <f t="shared" si="6"/>
        <v>1</v>
      </c>
      <c r="E427" cm="1">
        <f t="array" ref="E427:G427">VLOOKUP(A427,USPS!A:E, {3,4,5}, FALSE)</f>
        <v>32</v>
      </c>
      <c r="F427">
        <v>30</v>
      </c>
      <c r="G427">
        <v>2</v>
      </c>
      <c r="H427">
        <f>IF(OR(Raw!C947&lt;=5,Raw!C947=101),1,0)</f>
        <v>0</v>
      </c>
      <c r="I427">
        <f>IF(OR(Raw!C947=6,Raw!C947=7,Raw!C947=8,Raw!C947=102),1,0)</f>
        <v>1</v>
      </c>
      <c r="J427">
        <f>IF(OR(Raw!C947=9,Raw!C947=10,Raw!C947=11,Raw!C947=12,Raw!C947=103),1,0)</f>
        <v>0</v>
      </c>
      <c r="K427">
        <f>IF(OR(Raw!C947=13,Raw!C947=104),1,0)</f>
        <v>0</v>
      </c>
      <c r="L427" s="4">
        <v>48</v>
      </c>
      <c r="M427" s="4">
        <v>627</v>
      </c>
      <c r="N427" s="4">
        <v>0</v>
      </c>
      <c r="O427" s="4">
        <v>0</v>
      </c>
      <c r="P427" s="4">
        <v>1</v>
      </c>
      <c r="Q427" s="4">
        <v>1000</v>
      </c>
      <c r="R427" s="4">
        <v>27</v>
      </c>
      <c r="S427" s="4">
        <v>252</v>
      </c>
    </row>
    <row r="428" spans="1:19">
      <c r="A428">
        <f>Raw!A948*1000000+Raw!B948*100</f>
        <v>17031240900</v>
      </c>
      <c r="B428" t="str">
        <f>LEFT(A428,5)</f>
        <v>17031</v>
      </c>
      <c r="C428">
        <v>1</v>
      </c>
      <c r="D428">
        <f t="shared" si="6"/>
        <v>1</v>
      </c>
      <c r="E428" cm="1">
        <f t="array" ref="E428:G428">VLOOKUP(A428,USPS!A:E, {3,4,5}, FALSE)</f>
        <v>47</v>
      </c>
      <c r="F428">
        <v>41</v>
      </c>
      <c r="G428">
        <v>6</v>
      </c>
      <c r="H428">
        <f>IF(OR(Raw!C948&lt;=5,Raw!C948=101),1,0)</f>
        <v>0</v>
      </c>
      <c r="I428">
        <f>IF(OR(Raw!C948=6,Raw!C948=7,Raw!C948=8,Raw!C948=102),1,0)</f>
        <v>1</v>
      </c>
      <c r="J428">
        <f>IF(OR(Raw!C948=9,Raw!C948=10,Raw!C948=11,Raw!C948=12,Raw!C948=103),1,0)</f>
        <v>0</v>
      </c>
      <c r="K428">
        <f>IF(OR(Raw!C948=13,Raw!C948=104),1,0)</f>
        <v>0</v>
      </c>
      <c r="L428" s="4">
        <v>18</v>
      </c>
      <c r="M428" s="4">
        <v>216</v>
      </c>
      <c r="N428" s="4">
        <v>2</v>
      </c>
      <c r="O428" s="4">
        <v>280</v>
      </c>
      <c r="P428" s="4">
        <v>1</v>
      </c>
      <c r="Q428" s="4">
        <v>633</v>
      </c>
      <c r="R428" s="4">
        <v>10</v>
      </c>
      <c r="S428" s="4">
        <v>688</v>
      </c>
    </row>
    <row r="429" spans="1:19">
      <c r="A429">
        <f>Raw!A949*1000000+Raw!B949*100</f>
        <v>17031241000</v>
      </c>
      <c r="B429" t="str">
        <f>LEFT(A429,5)</f>
        <v>17031</v>
      </c>
      <c r="C429">
        <v>1</v>
      </c>
      <c r="D429">
        <f t="shared" si="6"/>
        <v>1</v>
      </c>
      <c r="E429" cm="1">
        <f t="array" ref="E429:G429">VLOOKUP(A429,USPS!A:E, {3,4,5}, FALSE)</f>
        <v>38</v>
      </c>
      <c r="F429">
        <v>27</v>
      </c>
      <c r="G429">
        <v>11</v>
      </c>
      <c r="H429">
        <f>IF(OR(Raw!C949&lt;=5,Raw!C949=101),1,0)</f>
        <v>0</v>
      </c>
      <c r="I429">
        <f>IF(OR(Raw!C949=6,Raw!C949=7,Raw!C949=8,Raw!C949=102),1,0)</f>
        <v>1</v>
      </c>
      <c r="J429">
        <f>IF(OR(Raw!C949=9,Raw!C949=10,Raw!C949=11,Raw!C949=12,Raw!C949=103),1,0)</f>
        <v>0</v>
      </c>
      <c r="K429">
        <f>IF(OR(Raw!C949=13,Raw!C949=104),1,0)</f>
        <v>0</v>
      </c>
      <c r="L429" s="4">
        <v>66</v>
      </c>
      <c r="M429" s="4">
        <v>957</v>
      </c>
      <c r="N429" s="4">
        <v>0</v>
      </c>
      <c r="O429" s="4">
        <v>0</v>
      </c>
      <c r="P429" s="4">
        <v>0</v>
      </c>
      <c r="Q429" s="4">
        <v>0</v>
      </c>
      <c r="R429" s="4">
        <v>38</v>
      </c>
      <c r="S429" s="4">
        <v>571</v>
      </c>
    </row>
    <row r="430" spans="1:19">
      <c r="A430">
        <f>Raw!A950*1000000+Raw!B950*100</f>
        <v>17031241100</v>
      </c>
      <c r="B430" t="str">
        <f>LEFT(A430,5)</f>
        <v>17031</v>
      </c>
      <c r="C430">
        <v>1</v>
      </c>
      <c r="D430">
        <f t="shared" si="6"/>
        <v>0</v>
      </c>
      <c r="E430" cm="1">
        <f t="array" ref="E430:G430">VLOOKUP(A430,USPS!A:E, {3,4,5}, FALSE)</f>
        <v>106</v>
      </c>
      <c r="F430">
        <v>94</v>
      </c>
      <c r="G430">
        <v>12</v>
      </c>
      <c r="H430">
        <f>IF(OR(Raw!C950&lt;=5,Raw!C950=101),1,0)</f>
        <v>0</v>
      </c>
      <c r="I430">
        <f>IF(OR(Raw!C950=6,Raw!C950=7,Raw!C950=8,Raw!C950=102),1,0)</f>
        <v>0</v>
      </c>
      <c r="J430">
        <f>IF(OR(Raw!C950=9,Raw!C950=10,Raw!C950=11,Raw!C950=12,Raw!C950=103),1,0)</f>
        <v>1</v>
      </c>
      <c r="K430">
        <f>IF(OR(Raw!C950=13,Raw!C950=104),1,0)</f>
        <v>0</v>
      </c>
      <c r="L430" s="4">
        <v>98</v>
      </c>
      <c r="M430" s="4">
        <v>1246</v>
      </c>
      <c r="N430" s="4">
        <v>3</v>
      </c>
      <c r="O430" s="4">
        <v>504</v>
      </c>
      <c r="P430" s="4">
        <v>1</v>
      </c>
      <c r="Q430" s="4">
        <v>254</v>
      </c>
      <c r="R430" s="4">
        <v>52</v>
      </c>
      <c r="S430" s="4">
        <v>586</v>
      </c>
    </row>
    <row r="431" spans="1:19">
      <c r="A431">
        <f>Raw!A951*1000000+Raw!B951*100</f>
        <v>17031241200</v>
      </c>
      <c r="B431" t="str">
        <f>LEFT(A431,5)</f>
        <v>17031</v>
      </c>
      <c r="C431">
        <v>1</v>
      </c>
      <c r="D431">
        <f t="shared" si="6"/>
        <v>0</v>
      </c>
      <c r="E431" cm="1">
        <f t="array" ref="E431:G431">VLOOKUP(A431,USPS!A:E, {3,4,5}, FALSE)</f>
        <v>81</v>
      </c>
      <c r="F431">
        <v>74</v>
      </c>
      <c r="G431">
        <v>7</v>
      </c>
      <c r="H431">
        <f>IF(OR(Raw!C951&lt;=5,Raw!C951=101),1,0)</f>
        <v>0</v>
      </c>
      <c r="I431">
        <f>IF(OR(Raw!C951=6,Raw!C951=7,Raw!C951=8,Raw!C951=102),1,0)</f>
        <v>0</v>
      </c>
      <c r="J431">
        <f>IF(OR(Raw!C951=9,Raw!C951=10,Raw!C951=11,Raw!C951=12,Raw!C951=103),1,0)</f>
        <v>0</v>
      </c>
      <c r="K431">
        <f>IF(OR(Raw!C951=13,Raw!C951=104),1,0)</f>
        <v>1</v>
      </c>
      <c r="L431" s="4">
        <v>60</v>
      </c>
      <c r="M431" s="4">
        <v>1056</v>
      </c>
      <c r="N431" s="4">
        <v>5</v>
      </c>
      <c r="O431" s="4">
        <v>907</v>
      </c>
      <c r="P431" s="4">
        <v>3</v>
      </c>
      <c r="Q431" s="4">
        <v>2077</v>
      </c>
      <c r="R431" s="4">
        <v>39</v>
      </c>
      <c r="S431" s="4">
        <v>2033</v>
      </c>
    </row>
    <row r="432" spans="1:19">
      <c r="A432">
        <f>Raw!A952*1000000+Raw!B952*100</f>
        <v>17031241300</v>
      </c>
      <c r="B432" t="str">
        <f>LEFT(A432,5)</f>
        <v>17031</v>
      </c>
      <c r="C432">
        <v>1</v>
      </c>
      <c r="D432">
        <f t="shared" si="6"/>
        <v>0</v>
      </c>
      <c r="E432" cm="1">
        <f t="array" ref="E432:G432">VLOOKUP(A432,USPS!A:E, {3,4,5}, FALSE)</f>
        <v>34</v>
      </c>
      <c r="F432">
        <v>27</v>
      </c>
      <c r="G432">
        <v>7</v>
      </c>
      <c r="H432">
        <f>IF(OR(Raw!C952&lt;=5,Raw!C952=101),1,0)</f>
        <v>0</v>
      </c>
      <c r="I432">
        <f>IF(OR(Raw!C952=6,Raw!C952=7,Raw!C952=8,Raw!C952=102),1,0)</f>
        <v>0</v>
      </c>
      <c r="J432">
        <f>IF(OR(Raw!C952=9,Raw!C952=10,Raw!C952=11,Raw!C952=12,Raw!C952=103),1,0)</f>
        <v>0</v>
      </c>
      <c r="K432">
        <f>IF(OR(Raw!C952=13,Raw!C952=104),1,0)</f>
        <v>1</v>
      </c>
      <c r="L432" s="4">
        <v>69</v>
      </c>
      <c r="M432" s="4">
        <v>1061</v>
      </c>
      <c r="N432" s="4">
        <v>2</v>
      </c>
      <c r="O432" s="4">
        <v>309</v>
      </c>
      <c r="P432" s="4">
        <v>2</v>
      </c>
      <c r="Q432" s="4">
        <v>727</v>
      </c>
      <c r="R432" s="4">
        <v>34</v>
      </c>
      <c r="S432" s="4">
        <v>544</v>
      </c>
    </row>
    <row r="433" spans="1:19">
      <c r="A433">
        <f>Raw!A953*1000000+Raw!B953*100</f>
        <v>17031241400</v>
      </c>
      <c r="B433" t="str">
        <f>LEFT(A433,5)</f>
        <v>17031</v>
      </c>
      <c r="C433">
        <v>1</v>
      </c>
      <c r="D433">
        <f t="shared" si="6"/>
        <v>0</v>
      </c>
      <c r="E433" cm="1">
        <f t="array" ref="E433:G433">VLOOKUP(A433,USPS!A:E, {3,4,5}, FALSE)</f>
        <v>269</v>
      </c>
      <c r="F433">
        <v>244</v>
      </c>
      <c r="G433">
        <v>25</v>
      </c>
      <c r="H433">
        <f>IF(OR(Raw!C953&lt;=5,Raw!C953=101),1,0)</f>
        <v>0</v>
      </c>
      <c r="I433">
        <f>IF(OR(Raw!C953=6,Raw!C953=7,Raw!C953=8,Raw!C953=102),1,0)</f>
        <v>0</v>
      </c>
      <c r="J433">
        <f>IF(OR(Raw!C953=9,Raw!C953=10,Raw!C953=11,Raw!C953=12,Raw!C953=103),1,0)</f>
        <v>0</v>
      </c>
      <c r="K433">
        <f>IF(OR(Raw!C953=13,Raw!C953=104),1,0)</f>
        <v>1</v>
      </c>
      <c r="L433" s="4">
        <v>236</v>
      </c>
      <c r="M433" s="4">
        <v>4405</v>
      </c>
      <c r="N433" s="4">
        <v>23</v>
      </c>
      <c r="O433" s="4">
        <v>3756</v>
      </c>
      <c r="P433" s="4">
        <v>7</v>
      </c>
      <c r="Q433" s="4">
        <v>2536</v>
      </c>
      <c r="R433" s="4">
        <v>116</v>
      </c>
      <c r="S433" s="4">
        <v>3428</v>
      </c>
    </row>
    <row r="434" spans="1:19">
      <c r="A434">
        <f>Raw!A954*1000000+Raw!B954*100</f>
        <v>17031241500</v>
      </c>
      <c r="B434" t="str">
        <f>LEFT(A434,5)</f>
        <v>17031</v>
      </c>
      <c r="C434">
        <v>1</v>
      </c>
      <c r="D434">
        <f t="shared" si="6"/>
        <v>0</v>
      </c>
      <c r="E434" cm="1">
        <f t="array" ref="E434:G434">VLOOKUP(A434,USPS!A:E, {3,4,5}, FALSE)</f>
        <v>346</v>
      </c>
      <c r="F434">
        <v>313</v>
      </c>
      <c r="G434">
        <v>33</v>
      </c>
      <c r="H434">
        <f>IF(OR(Raw!C954&lt;=5,Raw!C954=101),1,0)</f>
        <v>0</v>
      </c>
      <c r="I434">
        <f>IF(OR(Raw!C954=6,Raw!C954=7,Raw!C954=8,Raw!C954=102),1,0)</f>
        <v>0</v>
      </c>
      <c r="J434">
        <f>IF(OR(Raw!C954=9,Raw!C954=10,Raw!C954=11,Raw!C954=12,Raw!C954=103),1,0)</f>
        <v>0</v>
      </c>
      <c r="K434">
        <f>IF(OR(Raw!C954=13,Raw!C954=104),1,0)</f>
        <v>1</v>
      </c>
      <c r="L434" s="4">
        <v>170</v>
      </c>
      <c r="M434" s="4">
        <v>3444</v>
      </c>
      <c r="N434" s="4">
        <v>7</v>
      </c>
      <c r="O434" s="4">
        <v>1190</v>
      </c>
      <c r="P434" s="4">
        <v>6</v>
      </c>
      <c r="Q434" s="4">
        <v>4364</v>
      </c>
      <c r="R434" s="4">
        <v>88</v>
      </c>
      <c r="S434" s="4">
        <v>3659</v>
      </c>
    </row>
    <row r="435" spans="1:19">
      <c r="A435">
        <f>Raw!A955*1000000+Raw!B955*100</f>
        <v>17031241600</v>
      </c>
      <c r="B435" t="str">
        <f>LEFT(A435,5)</f>
        <v>17031</v>
      </c>
      <c r="C435">
        <v>1</v>
      </c>
      <c r="D435">
        <f t="shared" si="6"/>
        <v>0</v>
      </c>
      <c r="E435" cm="1">
        <f t="array" ref="E435:G435">VLOOKUP(A435,USPS!A:E, {3,4,5}, FALSE)</f>
        <v>86</v>
      </c>
      <c r="F435">
        <v>73</v>
      </c>
      <c r="G435">
        <v>13</v>
      </c>
      <c r="H435">
        <f>IF(OR(Raw!C955&lt;=5,Raw!C955=101),1,0)</f>
        <v>0</v>
      </c>
      <c r="I435">
        <f>IF(OR(Raw!C955=6,Raw!C955=7,Raw!C955=8,Raw!C955=102),1,0)</f>
        <v>0</v>
      </c>
      <c r="J435">
        <f>IF(OR(Raw!C955=9,Raw!C955=10,Raw!C955=11,Raw!C955=12,Raw!C955=103),1,0)</f>
        <v>0</v>
      </c>
      <c r="K435">
        <f>IF(OR(Raw!C955=13,Raw!C955=104),1,0)</f>
        <v>1</v>
      </c>
      <c r="L435" s="4">
        <v>89</v>
      </c>
      <c r="M435" s="4">
        <v>1981</v>
      </c>
      <c r="N435" s="4">
        <v>6</v>
      </c>
      <c r="O435" s="4">
        <v>1033</v>
      </c>
      <c r="P435" s="4">
        <v>1</v>
      </c>
      <c r="Q435" s="4">
        <v>317</v>
      </c>
      <c r="R435" s="4">
        <v>49</v>
      </c>
      <c r="S435" s="4">
        <v>1508</v>
      </c>
    </row>
    <row r="436" spans="1:19">
      <c r="A436">
        <f>Raw!A956*1000000+Raw!B956*100</f>
        <v>17031242000</v>
      </c>
      <c r="B436" t="str">
        <f>LEFT(A436,5)</f>
        <v>17031</v>
      </c>
      <c r="C436">
        <v>1</v>
      </c>
      <c r="D436">
        <f t="shared" si="6"/>
        <v>0</v>
      </c>
      <c r="E436" cm="1">
        <f t="array" ref="E436:G436">VLOOKUP(A436,USPS!A:E, {3,4,5}, FALSE)</f>
        <v>161</v>
      </c>
      <c r="F436">
        <v>131</v>
      </c>
      <c r="G436">
        <v>30</v>
      </c>
      <c r="H436">
        <f>IF(OR(Raw!C956&lt;=5,Raw!C956=101),1,0)</f>
        <v>0</v>
      </c>
      <c r="I436">
        <f>IF(OR(Raw!C956=6,Raw!C956=7,Raw!C956=8,Raw!C956=102),1,0)</f>
        <v>0</v>
      </c>
      <c r="J436">
        <f>IF(OR(Raw!C956=9,Raw!C956=10,Raw!C956=11,Raw!C956=12,Raw!C956=103),1,0)</f>
        <v>1</v>
      </c>
      <c r="K436">
        <f>IF(OR(Raw!C956=13,Raw!C956=104),1,0)</f>
        <v>0</v>
      </c>
      <c r="L436" s="4">
        <v>144</v>
      </c>
      <c r="M436" s="4">
        <v>2438</v>
      </c>
      <c r="N436" s="4">
        <v>10</v>
      </c>
      <c r="O436" s="4">
        <v>1517</v>
      </c>
      <c r="P436" s="4">
        <v>3</v>
      </c>
      <c r="Q436" s="4">
        <v>1702</v>
      </c>
      <c r="R436" s="4">
        <v>78</v>
      </c>
      <c r="S436" s="4">
        <v>3036</v>
      </c>
    </row>
    <row r="437" spans="1:19">
      <c r="A437">
        <f>Raw!A957*1000000+Raw!B957*100</f>
        <v>17031242100</v>
      </c>
      <c r="B437" t="str">
        <f>LEFT(A437,5)</f>
        <v>17031</v>
      </c>
      <c r="C437">
        <v>1</v>
      </c>
      <c r="D437">
        <f t="shared" si="6"/>
        <v>0</v>
      </c>
      <c r="E437" cm="1">
        <f t="array" ref="E437:G437">VLOOKUP(A437,USPS!A:E, {3,4,5}, FALSE)</f>
        <v>117</v>
      </c>
      <c r="F437">
        <v>102</v>
      </c>
      <c r="G437">
        <v>15</v>
      </c>
      <c r="H437">
        <f>IF(OR(Raw!C957&lt;=5,Raw!C957=101),1,0)</f>
        <v>0</v>
      </c>
      <c r="I437">
        <f>IF(OR(Raw!C957=6,Raw!C957=7,Raw!C957=8,Raw!C957=102),1,0)</f>
        <v>0</v>
      </c>
      <c r="J437">
        <f>IF(OR(Raw!C957=9,Raw!C957=10,Raw!C957=11,Raw!C957=12,Raw!C957=103),1,0)</f>
        <v>0</v>
      </c>
      <c r="K437">
        <f>IF(OR(Raw!C957=13,Raw!C957=104),1,0)</f>
        <v>1</v>
      </c>
      <c r="L437" s="4">
        <v>129</v>
      </c>
      <c r="M437" s="4">
        <v>2464</v>
      </c>
      <c r="N437" s="4">
        <v>11</v>
      </c>
      <c r="O437" s="4">
        <v>1703</v>
      </c>
      <c r="P437" s="4">
        <v>4</v>
      </c>
      <c r="Q437" s="4">
        <v>2004</v>
      </c>
      <c r="R437" s="4">
        <v>65</v>
      </c>
      <c r="S437" s="4">
        <v>2540</v>
      </c>
    </row>
    <row r="438" spans="1:19">
      <c r="A438">
        <f>Raw!A958*1000000+Raw!B958*100</f>
        <v>17031242200</v>
      </c>
      <c r="B438" t="str">
        <f>LEFT(A438,5)</f>
        <v>17031</v>
      </c>
      <c r="C438">
        <v>1</v>
      </c>
      <c r="D438">
        <f t="shared" si="6"/>
        <v>0</v>
      </c>
      <c r="E438" cm="1">
        <f t="array" ref="E438:G438">VLOOKUP(A438,USPS!A:E, {3,4,5}, FALSE)</f>
        <v>88</v>
      </c>
      <c r="F438">
        <v>81</v>
      </c>
      <c r="G438">
        <v>7</v>
      </c>
      <c r="H438">
        <f>IF(OR(Raw!C958&lt;=5,Raw!C958=101),1,0)</f>
        <v>0</v>
      </c>
      <c r="I438">
        <f>IF(OR(Raw!C958=6,Raw!C958=7,Raw!C958=8,Raw!C958=102),1,0)</f>
        <v>0</v>
      </c>
      <c r="J438">
        <f>IF(OR(Raw!C958=9,Raw!C958=10,Raw!C958=11,Raw!C958=12,Raw!C958=103),1,0)</f>
        <v>0</v>
      </c>
      <c r="K438">
        <f>IF(OR(Raw!C958=13,Raw!C958=104),1,0)</f>
        <v>1</v>
      </c>
      <c r="L438" s="4">
        <v>138</v>
      </c>
      <c r="M438" s="4">
        <v>2083</v>
      </c>
      <c r="N438" s="4">
        <v>8</v>
      </c>
      <c r="O438" s="4">
        <v>1162</v>
      </c>
      <c r="P438" s="4">
        <v>8</v>
      </c>
      <c r="Q438" s="4">
        <v>3609</v>
      </c>
      <c r="R438" s="4">
        <v>85</v>
      </c>
      <c r="S438" s="4">
        <v>3108</v>
      </c>
    </row>
    <row r="439" spans="1:19">
      <c r="A439">
        <f>Raw!A959*1000000+Raw!B959*100</f>
        <v>17031242300</v>
      </c>
      <c r="B439" t="str">
        <f>LEFT(A439,5)</f>
        <v>17031</v>
      </c>
      <c r="C439">
        <v>1</v>
      </c>
      <c r="D439">
        <f t="shared" si="6"/>
        <v>0</v>
      </c>
      <c r="E439" cm="1">
        <f t="array" ref="E439:G439">VLOOKUP(A439,USPS!A:E, {3,4,5}, FALSE)</f>
        <v>96</v>
      </c>
      <c r="F439">
        <v>88</v>
      </c>
      <c r="G439">
        <v>8</v>
      </c>
      <c r="H439">
        <f>IF(OR(Raw!C959&lt;=5,Raw!C959=101),1,0)</f>
        <v>0</v>
      </c>
      <c r="I439">
        <f>IF(OR(Raw!C959=6,Raw!C959=7,Raw!C959=8,Raw!C959=102),1,0)</f>
        <v>0</v>
      </c>
      <c r="J439">
        <f>IF(OR(Raw!C959=9,Raw!C959=10,Raw!C959=11,Raw!C959=12,Raw!C959=103),1,0)</f>
        <v>0</v>
      </c>
      <c r="K439">
        <f>IF(OR(Raw!C959=13,Raw!C959=104),1,0)</f>
        <v>1</v>
      </c>
      <c r="L439" s="4">
        <v>121</v>
      </c>
      <c r="M439" s="4">
        <v>2023</v>
      </c>
      <c r="N439" s="4">
        <v>2</v>
      </c>
      <c r="O439" s="4">
        <v>352</v>
      </c>
      <c r="P439" s="4">
        <v>3</v>
      </c>
      <c r="Q439" s="4">
        <v>1464</v>
      </c>
      <c r="R439" s="4">
        <v>62</v>
      </c>
      <c r="S439" s="4">
        <v>1210</v>
      </c>
    </row>
    <row r="440" spans="1:19">
      <c r="A440">
        <f>Raw!A960*1000000+Raw!B960*100</f>
        <v>17031242400</v>
      </c>
      <c r="B440" t="str">
        <f>LEFT(A440,5)</f>
        <v>17031</v>
      </c>
      <c r="C440">
        <v>1</v>
      </c>
      <c r="D440">
        <f t="shared" si="6"/>
        <v>0</v>
      </c>
      <c r="E440" cm="1">
        <f t="array" ref="E440:G440">VLOOKUP(A440,USPS!A:E, {3,4,5}, FALSE)</f>
        <v>130</v>
      </c>
      <c r="F440">
        <v>107</v>
      </c>
      <c r="G440">
        <v>23</v>
      </c>
      <c r="H440">
        <f>IF(OR(Raw!C960&lt;=5,Raw!C960=101),1,0)</f>
        <v>0</v>
      </c>
      <c r="I440">
        <f>IF(OR(Raw!C960=6,Raw!C960=7,Raw!C960=8,Raw!C960=102),1,0)</f>
        <v>0</v>
      </c>
      <c r="J440">
        <f>IF(OR(Raw!C960=9,Raw!C960=10,Raw!C960=11,Raw!C960=12,Raw!C960=103),1,0)</f>
        <v>1</v>
      </c>
      <c r="K440">
        <f>IF(OR(Raw!C960=13,Raw!C960=104),1,0)</f>
        <v>0</v>
      </c>
      <c r="L440" s="4">
        <v>79</v>
      </c>
      <c r="M440" s="4">
        <v>1125</v>
      </c>
      <c r="N440" s="4">
        <v>6</v>
      </c>
      <c r="O440" s="4">
        <v>1007</v>
      </c>
      <c r="P440" s="4">
        <v>0</v>
      </c>
      <c r="Q440" s="4">
        <v>0</v>
      </c>
      <c r="R440" s="4">
        <v>53</v>
      </c>
      <c r="S440" s="4">
        <v>1077</v>
      </c>
    </row>
    <row r="441" spans="1:19">
      <c r="A441">
        <f>Raw!A961*1000000+Raw!B961*100</f>
        <v>17031242500</v>
      </c>
      <c r="B441" t="str">
        <f>LEFT(A441,5)</f>
        <v>17031</v>
      </c>
      <c r="C441">
        <v>1</v>
      </c>
      <c r="D441">
        <f t="shared" si="6"/>
        <v>1</v>
      </c>
      <c r="E441" cm="1">
        <f t="array" ref="E441:G441">VLOOKUP(A441,USPS!A:E, {3,4,5}, FALSE)</f>
        <v>80</v>
      </c>
      <c r="F441">
        <v>70</v>
      </c>
      <c r="G441">
        <v>10</v>
      </c>
      <c r="H441">
        <f>IF(OR(Raw!C961&lt;=5,Raw!C961=101),1,0)</f>
        <v>0</v>
      </c>
      <c r="I441">
        <f>IF(OR(Raw!C961=6,Raw!C961=7,Raw!C961=8,Raw!C961=102),1,0)</f>
        <v>1</v>
      </c>
      <c r="J441">
        <f>IF(OR(Raw!C961=9,Raw!C961=10,Raw!C961=11,Raw!C961=12,Raw!C961=103),1,0)</f>
        <v>0</v>
      </c>
      <c r="K441">
        <f>IF(OR(Raw!C961=13,Raw!C961=104),1,0)</f>
        <v>0</v>
      </c>
      <c r="L441" s="4">
        <v>73</v>
      </c>
      <c r="M441" s="4">
        <v>955</v>
      </c>
      <c r="N441" s="4">
        <v>4</v>
      </c>
      <c r="O441" s="4">
        <v>690</v>
      </c>
      <c r="P441" s="4">
        <v>3</v>
      </c>
      <c r="Q441" s="4">
        <v>1012</v>
      </c>
      <c r="R441" s="4">
        <v>40</v>
      </c>
      <c r="S441" s="4">
        <v>525</v>
      </c>
    </row>
    <row r="442" spans="1:19">
      <c r="A442">
        <f>Raw!A962*1000000+Raw!B962*100</f>
        <v>17031242600</v>
      </c>
      <c r="B442" t="str">
        <f>LEFT(A442,5)</f>
        <v>17031</v>
      </c>
      <c r="C442">
        <v>1</v>
      </c>
      <c r="D442">
        <f t="shared" si="6"/>
        <v>1</v>
      </c>
      <c r="E442" cm="1">
        <f t="array" ref="E442:G442">VLOOKUP(A442,USPS!A:E, {3,4,5}, FALSE)</f>
        <v>141</v>
      </c>
      <c r="F442">
        <v>120</v>
      </c>
      <c r="G442">
        <v>21</v>
      </c>
      <c r="H442">
        <f>IF(OR(Raw!C962&lt;=5,Raw!C962=101),1,0)</f>
        <v>0</v>
      </c>
      <c r="I442">
        <f>IF(OR(Raw!C962=6,Raw!C962=7,Raw!C962=8,Raw!C962=102),1,0)</f>
        <v>1</v>
      </c>
      <c r="J442">
        <f>IF(OR(Raw!C962=9,Raw!C962=10,Raw!C962=11,Raw!C962=12,Raw!C962=103),1,0)</f>
        <v>0</v>
      </c>
      <c r="K442">
        <f>IF(OR(Raw!C962=13,Raw!C962=104),1,0)</f>
        <v>0</v>
      </c>
      <c r="L442" s="4">
        <v>156</v>
      </c>
      <c r="M442" s="4">
        <v>2064</v>
      </c>
      <c r="N442" s="4">
        <v>5</v>
      </c>
      <c r="O442" s="4">
        <v>702</v>
      </c>
      <c r="P442" s="4">
        <v>1</v>
      </c>
      <c r="Q442" s="4">
        <v>300</v>
      </c>
      <c r="R442" s="4">
        <v>92</v>
      </c>
      <c r="S442" s="4">
        <v>1444</v>
      </c>
    </row>
    <row r="443" spans="1:19">
      <c r="A443">
        <f>Raw!A963*1000000+Raw!B963*100</f>
        <v>17031242700</v>
      </c>
      <c r="B443" t="str">
        <f>LEFT(A443,5)</f>
        <v>17031</v>
      </c>
      <c r="C443">
        <v>1</v>
      </c>
      <c r="D443">
        <f t="shared" si="6"/>
        <v>1</v>
      </c>
      <c r="E443" cm="1">
        <f t="array" ref="E443:G443">VLOOKUP(A443,USPS!A:E, {3,4,5}, FALSE)</f>
        <v>80</v>
      </c>
      <c r="F443">
        <v>51</v>
      </c>
      <c r="G443">
        <v>29</v>
      </c>
      <c r="H443">
        <f>IF(OR(Raw!C963&lt;=5,Raw!C963=101),1,0)</f>
        <v>1</v>
      </c>
      <c r="I443">
        <f>IF(OR(Raw!C963=6,Raw!C963=7,Raw!C963=8,Raw!C963=102),1,0)</f>
        <v>0</v>
      </c>
      <c r="J443">
        <f>IF(OR(Raw!C963=9,Raw!C963=10,Raw!C963=11,Raw!C963=12,Raw!C963=103),1,0)</f>
        <v>0</v>
      </c>
      <c r="K443">
        <f>IF(OR(Raw!C963=13,Raw!C963=104),1,0)</f>
        <v>0</v>
      </c>
      <c r="L443" s="4">
        <v>51</v>
      </c>
      <c r="M443" s="4">
        <v>727</v>
      </c>
      <c r="N443" s="4">
        <v>1</v>
      </c>
      <c r="O443" s="4">
        <v>120</v>
      </c>
      <c r="P443" s="4">
        <v>2</v>
      </c>
      <c r="Q443" s="4">
        <v>587</v>
      </c>
      <c r="R443" s="4">
        <v>26</v>
      </c>
      <c r="S443" s="4">
        <v>426</v>
      </c>
    </row>
    <row r="444" spans="1:19">
      <c r="A444">
        <f>Raw!A964*1000000+Raw!B964*100</f>
        <v>17031242800</v>
      </c>
      <c r="B444" t="str">
        <f>LEFT(A444,5)</f>
        <v>17031</v>
      </c>
      <c r="C444">
        <v>1</v>
      </c>
      <c r="D444">
        <f t="shared" si="6"/>
        <v>0</v>
      </c>
      <c r="E444" cm="1">
        <f t="array" ref="E444:G444">VLOOKUP(A444,USPS!A:E, {3,4,5}, FALSE)</f>
        <v>98</v>
      </c>
      <c r="F444">
        <v>88</v>
      </c>
      <c r="G444">
        <v>10</v>
      </c>
      <c r="H444">
        <f>IF(OR(Raw!C964&lt;=5,Raw!C964=101),1,0)</f>
        <v>0</v>
      </c>
      <c r="I444">
        <f>IF(OR(Raw!C964=6,Raw!C964=7,Raw!C964=8,Raw!C964=102),1,0)</f>
        <v>0</v>
      </c>
      <c r="J444">
        <f>IF(OR(Raw!C964=9,Raw!C964=10,Raw!C964=11,Raw!C964=12,Raw!C964=103),1,0)</f>
        <v>1</v>
      </c>
      <c r="K444">
        <f>IF(OR(Raw!C964=13,Raw!C964=104),1,0)</f>
        <v>0</v>
      </c>
      <c r="L444" s="4">
        <v>81</v>
      </c>
      <c r="M444" s="4">
        <v>1661</v>
      </c>
      <c r="N444" s="4">
        <v>5</v>
      </c>
      <c r="O444" s="4">
        <v>901</v>
      </c>
      <c r="P444" s="4">
        <v>5</v>
      </c>
      <c r="Q444" s="4">
        <v>2593</v>
      </c>
      <c r="R444" s="4">
        <v>45</v>
      </c>
      <c r="S444" s="4">
        <v>2518</v>
      </c>
    </row>
    <row r="445" spans="1:19">
      <c r="A445">
        <f>Raw!A965*1000000+Raw!B965*100</f>
        <v>17031242900</v>
      </c>
      <c r="B445" t="str">
        <f>LEFT(A445,5)</f>
        <v>17031</v>
      </c>
      <c r="C445">
        <v>1</v>
      </c>
      <c r="D445">
        <f t="shared" si="6"/>
        <v>0</v>
      </c>
      <c r="E445" cm="1">
        <f t="array" ref="E445:G445">VLOOKUP(A445,USPS!A:E, {3,4,5}, FALSE)</f>
        <v>138</v>
      </c>
      <c r="F445">
        <v>117</v>
      </c>
      <c r="G445">
        <v>21</v>
      </c>
      <c r="H445">
        <f>IF(OR(Raw!C965&lt;=5,Raw!C965=101),1,0)</f>
        <v>0</v>
      </c>
      <c r="I445">
        <f>IF(OR(Raw!C965=6,Raw!C965=7,Raw!C965=8,Raw!C965=102),1,0)</f>
        <v>0</v>
      </c>
      <c r="J445">
        <f>IF(OR(Raw!C965=9,Raw!C965=10,Raw!C965=11,Raw!C965=12,Raw!C965=103),1,0)</f>
        <v>0</v>
      </c>
      <c r="K445">
        <f>IF(OR(Raw!C965=13,Raw!C965=104),1,0)</f>
        <v>1</v>
      </c>
      <c r="L445" s="4">
        <v>79</v>
      </c>
      <c r="M445" s="4">
        <v>1094</v>
      </c>
      <c r="N445" s="4">
        <v>6</v>
      </c>
      <c r="O445" s="4">
        <v>1141</v>
      </c>
      <c r="P445" s="4">
        <v>6</v>
      </c>
      <c r="Q445" s="4">
        <v>2715</v>
      </c>
      <c r="R445" s="4">
        <v>29</v>
      </c>
      <c r="S445" s="4">
        <v>919</v>
      </c>
    </row>
    <row r="446" spans="1:19">
      <c r="A446">
        <f>Raw!A966*1000000+Raw!B966*100</f>
        <v>17031243000</v>
      </c>
      <c r="B446" t="str">
        <f>LEFT(A446,5)</f>
        <v>17031</v>
      </c>
      <c r="C446">
        <v>1</v>
      </c>
      <c r="D446">
        <f t="shared" si="6"/>
        <v>0</v>
      </c>
      <c r="E446" cm="1">
        <f t="array" ref="E446:G446">VLOOKUP(A446,USPS!A:E, {3,4,5}, FALSE)</f>
        <v>118</v>
      </c>
      <c r="F446">
        <v>94</v>
      </c>
      <c r="G446">
        <v>24</v>
      </c>
      <c r="H446">
        <f>IF(OR(Raw!C966&lt;=5,Raw!C966=101),1,0)</f>
        <v>0</v>
      </c>
      <c r="I446">
        <f>IF(OR(Raw!C966=6,Raw!C966=7,Raw!C966=8,Raw!C966=102),1,0)</f>
        <v>0</v>
      </c>
      <c r="J446">
        <f>IF(OR(Raw!C966=9,Raw!C966=10,Raw!C966=11,Raw!C966=12,Raw!C966=103),1,0)</f>
        <v>1</v>
      </c>
      <c r="K446">
        <f>IF(OR(Raw!C966=13,Raw!C966=104),1,0)</f>
        <v>0</v>
      </c>
      <c r="L446" s="4">
        <v>135</v>
      </c>
      <c r="M446" s="4">
        <v>2481</v>
      </c>
      <c r="N446" s="4">
        <v>13</v>
      </c>
      <c r="O446" s="4">
        <v>2111</v>
      </c>
      <c r="P446" s="4">
        <v>4</v>
      </c>
      <c r="Q446" s="4">
        <v>1991</v>
      </c>
      <c r="R446" s="4">
        <v>70</v>
      </c>
      <c r="S446" s="4">
        <v>2171</v>
      </c>
    </row>
    <row r="447" spans="1:19">
      <c r="A447">
        <f>Raw!A967*1000000+Raw!B967*100</f>
        <v>17031243100</v>
      </c>
      <c r="B447" t="str">
        <f>LEFT(A447,5)</f>
        <v>17031</v>
      </c>
      <c r="C447">
        <v>1</v>
      </c>
      <c r="D447">
        <f t="shared" si="6"/>
        <v>0</v>
      </c>
      <c r="E447" cm="1">
        <f t="array" ref="E447:G447">VLOOKUP(A447,USPS!A:E, {3,4,5}, FALSE)</f>
        <v>169</v>
      </c>
      <c r="F447">
        <v>158</v>
      </c>
      <c r="G447">
        <v>11</v>
      </c>
      <c r="H447">
        <f>IF(OR(Raw!C967&lt;=5,Raw!C967=101),1,0)</f>
        <v>0</v>
      </c>
      <c r="I447">
        <f>IF(OR(Raw!C967=6,Raw!C967=7,Raw!C967=8,Raw!C967=102),1,0)</f>
        <v>0</v>
      </c>
      <c r="J447">
        <f>IF(OR(Raw!C967=9,Raw!C967=10,Raw!C967=11,Raw!C967=12,Raw!C967=103),1,0)</f>
        <v>0</v>
      </c>
      <c r="K447">
        <f>IF(OR(Raw!C967=13,Raw!C967=104),1,0)</f>
        <v>1</v>
      </c>
      <c r="L447" s="4">
        <v>155</v>
      </c>
      <c r="M447" s="4">
        <v>2623</v>
      </c>
      <c r="N447" s="4">
        <v>11</v>
      </c>
      <c r="O447" s="4">
        <v>2023</v>
      </c>
      <c r="P447" s="4">
        <v>10</v>
      </c>
      <c r="Q447" s="4">
        <v>4859</v>
      </c>
      <c r="R447" s="4">
        <v>83</v>
      </c>
      <c r="S447" s="4">
        <v>3158</v>
      </c>
    </row>
    <row r="448" spans="1:19">
      <c r="A448">
        <f>Raw!A968*1000000+Raw!B968*100</f>
        <v>17031243200</v>
      </c>
      <c r="B448" t="str">
        <f>LEFT(A448,5)</f>
        <v>17031</v>
      </c>
      <c r="C448">
        <v>1</v>
      </c>
      <c r="D448">
        <f t="shared" si="6"/>
        <v>0</v>
      </c>
      <c r="E448" cm="1">
        <f t="array" ref="E448:G448">VLOOKUP(A448,USPS!A:E, {3,4,5}, FALSE)</f>
        <v>147</v>
      </c>
      <c r="F448">
        <v>127</v>
      </c>
      <c r="G448">
        <v>20</v>
      </c>
      <c r="H448">
        <f>IF(OR(Raw!C968&lt;=5,Raw!C968=101),1,0)</f>
        <v>0</v>
      </c>
      <c r="I448">
        <f>IF(OR(Raw!C968=6,Raw!C968=7,Raw!C968=8,Raw!C968=102),1,0)</f>
        <v>0</v>
      </c>
      <c r="J448">
        <f>IF(OR(Raw!C968=9,Raw!C968=10,Raw!C968=11,Raw!C968=12,Raw!C968=103),1,0)</f>
        <v>0</v>
      </c>
      <c r="K448">
        <f>IF(OR(Raw!C968=13,Raw!C968=104),1,0)</f>
        <v>1</v>
      </c>
      <c r="L448" s="4">
        <v>118</v>
      </c>
      <c r="M448" s="4">
        <v>2115</v>
      </c>
      <c r="N448" s="4">
        <v>9</v>
      </c>
      <c r="O448" s="4">
        <v>1523</v>
      </c>
      <c r="P448" s="4">
        <v>10</v>
      </c>
      <c r="Q448" s="4">
        <v>4956</v>
      </c>
      <c r="R448" s="4">
        <v>50</v>
      </c>
      <c r="S448" s="4">
        <v>694</v>
      </c>
    </row>
    <row r="449" spans="1:19">
      <c r="A449">
        <f>Raw!A969*1000000+Raw!B969*100</f>
        <v>17031243300</v>
      </c>
      <c r="B449" t="str">
        <f>LEFT(A449,5)</f>
        <v>17031</v>
      </c>
      <c r="C449">
        <v>1</v>
      </c>
      <c r="D449">
        <f t="shared" si="6"/>
        <v>0</v>
      </c>
      <c r="E449" cm="1">
        <f t="array" ref="E449:G449">VLOOKUP(A449,USPS!A:E, {3,4,5}, FALSE)</f>
        <v>133</v>
      </c>
      <c r="F449">
        <v>124</v>
      </c>
      <c r="G449">
        <v>9</v>
      </c>
      <c r="H449">
        <f>IF(OR(Raw!C969&lt;=5,Raw!C969=101),1,0)</f>
        <v>0</v>
      </c>
      <c r="I449">
        <f>IF(OR(Raw!C969=6,Raw!C969=7,Raw!C969=8,Raw!C969=102),1,0)</f>
        <v>0</v>
      </c>
      <c r="J449">
        <f>IF(OR(Raw!C969=9,Raw!C969=10,Raw!C969=11,Raw!C969=12,Raw!C969=103),1,0)</f>
        <v>0</v>
      </c>
      <c r="K449">
        <f>IF(OR(Raw!C969=13,Raw!C969=104),1,0)</f>
        <v>1</v>
      </c>
      <c r="L449" s="4">
        <v>93</v>
      </c>
      <c r="M449" s="4">
        <v>1463</v>
      </c>
      <c r="N449" s="4">
        <v>16</v>
      </c>
      <c r="O449" s="4">
        <v>2641</v>
      </c>
      <c r="P449" s="4">
        <v>8</v>
      </c>
      <c r="Q449" s="4">
        <v>5828</v>
      </c>
      <c r="R449" s="4">
        <v>52</v>
      </c>
      <c r="S449" s="4">
        <v>2545</v>
      </c>
    </row>
    <row r="450" spans="1:19">
      <c r="A450">
        <f>Raw!A970*1000000+Raw!B970*100</f>
        <v>17031243400</v>
      </c>
      <c r="B450" t="str">
        <f>LEFT(A450,5)</f>
        <v>17031</v>
      </c>
      <c r="C450">
        <v>1</v>
      </c>
      <c r="D450">
        <f t="shared" si="6"/>
        <v>0</v>
      </c>
      <c r="E450" cm="1">
        <f t="array" ref="E450:G450">VLOOKUP(A450,USPS!A:E, {3,4,5}, FALSE)</f>
        <v>104</v>
      </c>
      <c r="F450">
        <v>97</v>
      </c>
      <c r="G450">
        <v>7</v>
      </c>
      <c r="H450">
        <f>IF(OR(Raw!C970&lt;=5,Raw!C970=101),1,0)</f>
        <v>0</v>
      </c>
      <c r="I450">
        <f>IF(OR(Raw!C970=6,Raw!C970=7,Raw!C970=8,Raw!C970=102),1,0)</f>
        <v>0</v>
      </c>
      <c r="J450">
        <f>IF(OR(Raw!C970=9,Raw!C970=10,Raw!C970=11,Raw!C970=12,Raw!C970=103),1,0)</f>
        <v>1</v>
      </c>
      <c r="K450">
        <f>IF(OR(Raw!C970=13,Raw!C970=104),1,0)</f>
        <v>0</v>
      </c>
      <c r="L450" s="4">
        <v>147</v>
      </c>
      <c r="M450" s="4">
        <v>2329</v>
      </c>
      <c r="N450" s="4">
        <v>8</v>
      </c>
      <c r="O450" s="4">
        <v>1412</v>
      </c>
      <c r="P450" s="4">
        <v>16</v>
      </c>
      <c r="Q450" s="4">
        <v>8246</v>
      </c>
      <c r="R450" s="4">
        <v>74</v>
      </c>
      <c r="S450" s="4">
        <v>1541</v>
      </c>
    </row>
    <row r="451" spans="1:19">
      <c r="A451">
        <f>Raw!A971*1000000+Raw!B971*100</f>
        <v>17031243500</v>
      </c>
      <c r="B451" t="str">
        <f>LEFT(A451,5)</f>
        <v>17031</v>
      </c>
      <c r="C451">
        <v>1</v>
      </c>
      <c r="D451">
        <f t="shared" ref="D451:D514" si="7">C451*(H451+I451)</f>
        <v>0</v>
      </c>
      <c r="E451" cm="1">
        <f t="array" ref="E451:G451">VLOOKUP(A451,USPS!A:E, {3,4,5}, FALSE)</f>
        <v>402</v>
      </c>
      <c r="F451">
        <v>350</v>
      </c>
      <c r="G451">
        <v>52</v>
      </c>
      <c r="H451">
        <f>IF(OR(Raw!C971&lt;=5,Raw!C971=101),1,0)</f>
        <v>0</v>
      </c>
      <c r="I451">
        <f>IF(OR(Raw!C971=6,Raw!C971=7,Raw!C971=8,Raw!C971=102),1,0)</f>
        <v>0</v>
      </c>
      <c r="J451">
        <f>IF(OR(Raw!C971=9,Raw!C971=10,Raw!C971=11,Raw!C971=12,Raw!C971=103),1,0)</f>
        <v>0</v>
      </c>
      <c r="K451">
        <f>IF(OR(Raw!C971=13,Raw!C971=104),1,0)</f>
        <v>1</v>
      </c>
      <c r="L451" s="4">
        <v>349</v>
      </c>
      <c r="M451" s="4">
        <v>6955</v>
      </c>
      <c r="N451" s="4">
        <v>29</v>
      </c>
      <c r="O451" s="4">
        <v>4780</v>
      </c>
      <c r="P451" s="4">
        <v>40</v>
      </c>
      <c r="Q451" s="4">
        <v>21221</v>
      </c>
      <c r="R451" s="4">
        <v>176</v>
      </c>
      <c r="S451" s="4">
        <v>8867</v>
      </c>
    </row>
    <row r="452" spans="1:19">
      <c r="A452">
        <f>Raw!A972*1000000+Raw!B972*100</f>
        <v>17031250200</v>
      </c>
      <c r="B452" t="str">
        <f>LEFT(A452,5)</f>
        <v>17031</v>
      </c>
      <c r="C452">
        <v>1</v>
      </c>
      <c r="D452">
        <f t="shared" si="7"/>
        <v>1</v>
      </c>
      <c r="E452" cm="1">
        <f t="array" ref="E452:G452">VLOOKUP(A452,USPS!A:E, {3,4,5}, FALSE)</f>
        <v>82</v>
      </c>
      <c r="F452">
        <v>66</v>
      </c>
      <c r="G452">
        <v>16</v>
      </c>
      <c r="H452">
        <f>IF(OR(Raw!C972&lt;=5,Raw!C972=101),1,0)</f>
        <v>0</v>
      </c>
      <c r="I452">
        <f>IF(OR(Raw!C972=6,Raw!C972=7,Raw!C972=8,Raw!C972=102),1,0)</f>
        <v>1</v>
      </c>
      <c r="J452">
        <f>IF(OR(Raw!C972=9,Raw!C972=10,Raw!C972=11,Raw!C972=12,Raw!C972=103),1,0)</f>
        <v>0</v>
      </c>
      <c r="K452">
        <f>IF(OR(Raw!C972=13,Raw!C972=104),1,0)</f>
        <v>0</v>
      </c>
      <c r="L452" s="4">
        <v>64</v>
      </c>
      <c r="M452" s="4">
        <v>834</v>
      </c>
      <c r="N452" s="4">
        <v>2</v>
      </c>
      <c r="O452" s="4">
        <v>263</v>
      </c>
      <c r="P452" s="4">
        <v>0</v>
      </c>
      <c r="Q452" s="4">
        <v>0</v>
      </c>
      <c r="R452" s="4">
        <v>18</v>
      </c>
      <c r="S452" s="4">
        <v>110</v>
      </c>
    </row>
    <row r="453" spans="1:19">
      <c r="A453">
        <f>Raw!A973*1000000+Raw!B973*100</f>
        <v>17031250300</v>
      </c>
      <c r="B453" t="str">
        <f>LEFT(A453,5)</f>
        <v>17031</v>
      </c>
      <c r="C453">
        <v>1</v>
      </c>
      <c r="D453">
        <f t="shared" si="7"/>
        <v>1</v>
      </c>
      <c r="E453" cm="1">
        <f t="array" ref="E453:G453">VLOOKUP(A453,USPS!A:E, {3,4,5}, FALSE)</f>
        <v>84</v>
      </c>
      <c r="F453">
        <v>54</v>
      </c>
      <c r="G453">
        <v>30</v>
      </c>
      <c r="H453">
        <f>IF(OR(Raw!C973&lt;=5,Raw!C973=101),1,0)</f>
        <v>0</v>
      </c>
      <c r="I453">
        <f>IF(OR(Raw!C973=6,Raw!C973=7,Raw!C973=8,Raw!C973=102),1,0)</f>
        <v>1</v>
      </c>
      <c r="J453">
        <f>IF(OR(Raw!C973=9,Raw!C973=10,Raw!C973=11,Raw!C973=12,Raw!C973=103),1,0)</f>
        <v>0</v>
      </c>
      <c r="K453">
        <f>IF(OR(Raw!C973=13,Raw!C973=104),1,0)</f>
        <v>0</v>
      </c>
      <c r="L453" s="4">
        <v>124</v>
      </c>
      <c r="M453" s="4">
        <v>2246</v>
      </c>
      <c r="N453" s="4">
        <v>1</v>
      </c>
      <c r="O453" s="4">
        <v>155</v>
      </c>
      <c r="P453" s="4">
        <v>0</v>
      </c>
      <c r="Q453" s="4">
        <v>0</v>
      </c>
      <c r="R453" s="4">
        <v>28</v>
      </c>
      <c r="S453" s="4">
        <v>669</v>
      </c>
    </row>
    <row r="454" spans="1:19">
      <c r="A454">
        <f>Raw!A974*1000000+Raw!B974*100</f>
        <v>17031250400</v>
      </c>
      <c r="B454" t="str">
        <f>LEFT(A454,5)</f>
        <v>17031</v>
      </c>
      <c r="C454">
        <v>1</v>
      </c>
      <c r="D454">
        <f t="shared" si="7"/>
        <v>1</v>
      </c>
      <c r="E454" cm="1">
        <f t="array" ref="E454:G454">VLOOKUP(A454,USPS!A:E, {3,4,5}, FALSE)</f>
        <v>280</v>
      </c>
      <c r="F454">
        <v>187</v>
      </c>
      <c r="G454">
        <v>93</v>
      </c>
      <c r="H454">
        <f>IF(OR(Raw!C974&lt;=5,Raw!C974=101),1,0)</f>
        <v>0</v>
      </c>
      <c r="I454">
        <f>IF(OR(Raw!C974=6,Raw!C974=7,Raw!C974=8,Raw!C974=102),1,0)</f>
        <v>1</v>
      </c>
      <c r="J454">
        <f>IF(OR(Raw!C974=9,Raw!C974=10,Raw!C974=11,Raw!C974=12,Raw!C974=103),1,0)</f>
        <v>0</v>
      </c>
      <c r="K454">
        <f>IF(OR(Raw!C974=13,Raw!C974=104),1,0)</f>
        <v>0</v>
      </c>
      <c r="L454" s="4">
        <v>221</v>
      </c>
      <c r="M454" s="4">
        <v>3315</v>
      </c>
      <c r="N454" s="4">
        <v>5</v>
      </c>
      <c r="O454" s="4">
        <v>809</v>
      </c>
      <c r="P454" s="4">
        <v>4</v>
      </c>
      <c r="Q454" s="4">
        <v>2361</v>
      </c>
      <c r="R454" s="4">
        <v>85</v>
      </c>
      <c r="S454" s="4">
        <v>1366</v>
      </c>
    </row>
    <row r="455" spans="1:19">
      <c r="A455">
        <f>Raw!A975*1000000+Raw!B975*100</f>
        <v>17031250500</v>
      </c>
      <c r="B455" t="str">
        <f>LEFT(A455,5)</f>
        <v>17031</v>
      </c>
      <c r="C455">
        <v>1</v>
      </c>
      <c r="D455">
        <f t="shared" si="7"/>
        <v>0</v>
      </c>
      <c r="E455" cm="1">
        <f t="array" ref="E455:G455">VLOOKUP(A455,USPS!A:E, {3,4,5}, FALSE)</f>
        <v>206</v>
      </c>
      <c r="F455">
        <v>168</v>
      </c>
      <c r="G455">
        <v>38</v>
      </c>
      <c r="H455">
        <f>IF(OR(Raw!C975&lt;=5,Raw!C975=101),1,0)</f>
        <v>0</v>
      </c>
      <c r="I455">
        <f>IF(OR(Raw!C975=6,Raw!C975=7,Raw!C975=8,Raw!C975=102),1,0)</f>
        <v>0</v>
      </c>
      <c r="J455">
        <f>IF(OR(Raw!C975=9,Raw!C975=10,Raw!C975=11,Raw!C975=12,Raw!C975=103),1,0)</f>
        <v>1</v>
      </c>
      <c r="K455">
        <f>IF(OR(Raw!C975=13,Raw!C975=104),1,0)</f>
        <v>0</v>
      </c>
      <c r="L455" s="4">
        <v>225</v>
      </c>
      <c r="M455" s="4">
        <v>3062</v>
      </c>
      <c r="N455" s="4">
        <v>5</v>
      </c>
      <c r="O455" s="4">
        <v>956</v>
      </c>
      <c r="P455" s="4">
        <v>4</v>
      </c>
      <c r="Q455" s="4">
        <v>1926</v>
      </c>
      <c r="R455" s="4">
        <v>99</v>
      </c>
      <c r="S455" s="4">
        <v>2387</v>
      </c>
    </row>
    <row r="456" spans="1:19">
      <c r="A456">
        <f>Raw!A976*1000000+Raw!B976*100</f>
        <v>17031250600</v>
      </c>
      <c r="B456" t="str">
        <f>LEFT(A456,5)</f>
        <v>17031</v>
      </c>
      <c r="C456">
        <v>1</v>
      </c>
      <c r="D456">
        <f t="shared" si="7"/>
        <v>1</v>
      </c>
      <c r="E456" cm="1">
        <f t="array" ref="E456:G456">VLOOKUP(A456,USPS!A:E, {3,4,5}, FALSE)</f>
        <v>109</v>
      </c>
      <c r="F456">
        <v>90</v>
      </c>
      <c r="G456">
        <v>19</v>
      </c>
      <c r="H456">
        <f>IF(OR(Raw!C976&lt;=5,Raw!C976=101),1,0)</f>
        <v>0</v>
      </c>
      <c r="I456">
        <f>IF(OR(Raw!C976=6,Raw!C976=7,Raw!C976=8,Raw!C976=102),1,0)</f>
        <v>1</v>
      </c>
      <c r="J456">
        <f>IF(OR(Raw!C976=9,Raw!C976=10,Raw!C976=11,Raw!C976=12,Raw!C976=103),1,0)</f>
        <v>0</v>
      </c>
      <c r="K456">
        <f>IF(OR(Raw!C976=13,Raw!C976=104),1,0)</f>
        <v>0</v>
      </c>
      <c r="L456" s="4">
        <v>137</v>
      </c>
      <c r="M456" s="4">
        <v>1959</v>
      </c>
      <c r="N456" s="4">
        <v>2</v>
      </c>
      <c r="O456" s="4">
        <v>265</v>
      </c>
      <c r="P456" s="4">
        <v>0</v>
      </c>
      <c r="Q456" s="4">
        <v>0</v>
      </c>
      <c r="R456" s="4">
        <v>40</v>
      </c>
      <c r="S456" s="4">
        <v>366</v>
      </c>
    </row>
    <row r="457" spans="1:19">
      <c r="A457">
        <f>Raw!A977*1000000+Raw!B977*100</f>
        <v>17031250700</v>
      </c>
      <c r="B457" t="str">
        <f>LEFT(A457,5)</f>
        <v>17031</v>
      </c>
      <c r="C457">
        <v>1</v>
      </c>
      <c r="D457">
        <f t="shared" si="7"/>
        <v>1</v>
      </c>
      <c r="E457" cm="1">
        <f t="array" ref="E457:G457">VLOOKUP(A457,USPS!A:E, {3,4,5}, FALSE)</f>
        <v>124</v>
      </c>
      <c r="F457">
        <v>85</v>
      </c>
      <c r="G457">
        <v>39</v>
      </c>
      <c r="H457">
        <f>IF(OR(Raw!C977&lt;=5,Raw!C977=101),1,0)</f>
        <v>1</v>
      </c>
      <c r="I457">
        <f>IF(OR(Raw!C977=6,Raw!C977=7,Raw!C977=8,Raw!C977=102),1,0)</f>
        <v>0</v>
      </c>
      <c r="J457">
        <f>IF(OR(Raw!C977=9,Raw!C977=10,Raw!C977=11,Raw!C977=12,Raw!C977=103),1,0)</f>
        <v>0</v>
      </c>
      <c r="K457">
        <f>IF(OR(Raw!C977=13,Raw!C977=104),1,0)</f>
        <v>0</v>
      </c>
      <c r="L457" s="4">
        <v>150</v>
      </c>
      <c r="M457" s="4">
        <v>2209</v>
      </c>
      <c r="N457" s="4">
        <v>2</v>
      </c>
      <c r="O457" s="4">
        <v>252</v>
      </c>
      <c r="P457" s="4">
        <v>1</v>
      </c>
      <c r="Q457" s="4">
        <v>315</v>
      </c>
      <c r="R457" s="4">
        <v>38</v>
      </c>
      <c r="S457" s="4">
        <v>490</v>
      </c>
    </row>
    <row r="458" spans="1:19">
      <c r="A458">
        <f>Raw!A978*1000000+Raw!B978*100</f>
        <v>17031250800</v>
      </c>
      <c r="B458" t="str">
        <f>LEFT(A458,5)</f>
        <v>17031</v>
      </c>
      <c r="C458">
        <v>1</v>
      </c>
      <c r="D458">
        <f t="shared" si="7"/>
        <v>1</v>
      </c>
      <c r="E458" cm="1">
        <f t="array" ref="E458:G458">VLOOKUP(A458,USPS!A:E, {3,4,5}, FALSE)</f>
        <v>74</v>
      </c>
      <c r="F458">
        <v>65</v>
      </c>
      <c r="G458">
        <v>9</v>
      </c>
      <c r="H458">
        <f>IF(OR(Raw!C978&lt;=5,Raw!C978=101),1,0)</f>
        <v>1</v>
      </c>
      <c r="I458">
        <f>IF(OR(Raw!C978=6,Raw!C978=7,Raw!C978=8,Raw!C978=102),1,0)</f>
        <v>0</v>
      </c>
      <c r="J458">
        <f>IF(OR(Raw!C978=9,Raw!C978=10,Raw!C978=11,Raw!C978=12,Raw!C978=103),1,0)</f>
        <v>0</v>
      </c>
      <c r="K458">
        <f>IF(OR(Raw!C978=13,Raw!C978=104),1,0)</f>
        <v>0</v>
      </c>
      <c r="L458" s="4">
        <v>63</v>
      </c>
      <c r="M458" s="4">
        <v>952</v>
      </c>
      <c r="N458" s="4">
        <v>1</v>
      </c>
      <c r="O458" s="4">
        <v>150</v>
      </c>
      <c r="P458" s="4">
        <v>0</v>
      </c>
      <c r="Q458" s="4">
        <v>0</v>
      </c>
      <c r="R458" s="4">
        <v>19</v>
      </c>
      <c r="S458" s="4">
        <v>185</v>
      </c>
    </row>
    <row r="459" spans="1:19">
      <c r="A459">
        <f>Raw!A979*1000000+Raw!B979*100</f>
        <v>17031251000</v>
      </c>
      <c r="B459" t="str">
        <f>LEFT(A459,5)</f>
        <v>17031</v>
      </c>
      <c r="C459">
        <v>1</v>
      </c>
      <c r="D459">
        <f t="shared" si="7"/>
        <v>1</v>
      </c>
      <c r="E459" cm="1">
        <f t="array" ref="E459:G459">VLOOKUP(A459,USPS!A:E, {3,4,5}, FALSE)</f>
        <v>93</v>
      </c>
      <c r="F459">
        <v>80</v>
      </c>
      <c r="G459">
        <v>13</v>
      </c>
      <c r="H459">
        <f>IF(OR(Raw!C979&lt;=5,Raw!C979=101),1,0)</f>
        <v>1</v>
      </c>
      <c r="I459">
        <f>IF(OR(Raw!C979=6,Raw!C979=7,Raw!C979=8,Raw!C979=102),1,0)</f>
        <v>0</v>
      </c>
      <c r="J459">
        <f>IF(OR(Raw!C979=9,Raw!C979=10,Raw!C979=11,Raw!C979=12,Raw!C979=103),1,0)</f>
        <v>0</v>
      </c>
      <c r="K459">
        <f>IF(OR(Raw!C979=13,Raw!C979=104),1,0)</f>
        <v>0</v>
      </c>
      <c r="L459" s="4">
        <v>54</v>
      </c>
      <c r="M459" s="4">
        <v>1058</v>
      </c>
      <c r="N459" s="4">
        <v>8</v>
      </c>
      <c r="O459" s="4">
        <v>1444</v>
      </c>
      <c r="P459" s="4">
        <v>14</v>
      </c>
      <c r="Q459" s="4">
        <v>6905</v>
      </c>
      <c r="R459" s="4">
        <v>14</v>
      </c>
      <c r="S459" s="4">
        <v>467</v>
      </c>
    </row>
    <row r="460" spans="1:19">
      <c r="A460">
        <f>Raw!A980*1000000+Raw!B980*100</f>
        <v>17031251100</v>
      </c>
      <c r="B460" t="str">
        <f>LEFT(A460,5)</f>
        <v>17031</v>
      </c>
      <c r="C460">
        <v>1</v>
      </c>
      <c r="D460">
        <f t="shared" si="7"/>
        <v>1</v>
      </c>
      <c r="E460" cm="1">
        <f t="array" ref="E460:G460">VLOOKUP(A460,USPS!A:E, {3,4,5}, FALSE)</f>
        <v>132</v>
      </c>
      <c r="F460">
        <v>119</v>
      </c>
      <c r="G460">
        <v>13</v>
      </c>
      <c r="H460">
        <f>IF(OR(Raw!C980&lt;=5,Raw!C980=101),1,0)</f>
        <v>1</v>
      </c>
      <c r="I460">
        <f>IF(OR(Raw!C980=6,Raw!C980=7,Raw!C980=8,Raw!C980=102),1,0)</f>
        <v>0</v>
      </c>
      <c r="J460">
        <f>IF(OR(Raw!C980=9,Raw!C980=10,Raw!C980=11,Raw!C980=12,Raw!C980=103),1,0)</f>
        <v>0</v>
      </c>
      <c r="K460">
        <f>IF(OR(Raw!C980=13,Raw!C980=104),1,0)</f>
        <v>0</v>
      </c>
      <c r="L460" s="4">
        <v>110</v>
      </c>
      <c r="M460" s="4">
        <v>1631</v>
      </c>
      <c r="N460" s="4">
        <v>3</v>
      </c>
      <c r="O460" s="4">
        <v>402</v>
      </c>
      <c r="P460" s="4">
        <v>0</v>
      </c>
      <c r="Q460" s="4">
        <v>0</v>
      </c>
      <c r="R460" s="4">
        <v>34</v>
      </c>
      <c r="S460" s="4">
        <v>670</v>
      </c>
    </row>
    <row r="461" spans="1:19">
      <c r="A461">
        <f>Raw!A981*1000000+Raw!B981*100</f>
        <v>17031251200</v>
      </c>
      <c r="B461" t="str">
        <f>LEFT(A461,5)</f>
        <v>17031</v>
      </c>
      <c r="C461">
        <v>1</v>
      </c>
      <c r="D461">
        <f t="shared" si="7"/>
        <v>1</v>
      </c>
      <c r="E461" cm="1">
        <f t="array" ref="E461:G461">VLOOKUP(A461,USPS!A:E, {3,4,5}, FALSE)</f>
        <v>58</v>
      </c>
      <c r="F461">
        <v>50</v>
      </c>
      <c r="G461">
        <v>8</v>
      </c>
      <c r="H461">
        <f>IF(OR(Raw!C981&lt;=5,Raw!C981=101),1,0)</f>
        <v>0</v>
      </c>
      <c r="I461">
        <f>IF(OR(Raw!C981=6,Raw!C981=7,Raw!C981=8,Raw!C981=102),1,0)</f>
        <v>1</v>
      </c>
      <c r="J461">
        <f>IF(OR(Raw!C981=9,Raw!C981=10,Raw!C981=11,Raw!C981=12,Raw!C981=103),1,0)</f>
        <v>0</v>
      </c>
      <c r="K461">
        <f>IF(OR(Raw!C981=13,Raw!C981=104),1,0)</f>
        <v>0</v>
      </c>
      <c r="L461" s="4">
        <v>125</v>
      </c>
      <c r="M461" s="4">
        <v>1721</v>
      </c>
      <c r="N461" s="4">
        <v>3</v>
      </c>
      <c r="O461" s="4">
        <v>360</v>
      </c>
      <c r="P461" s="4">
        <v>0</v>
      </c>
      <c r="Q461" s="4">
        <v>0</v>
      </c>
      <c r="R461" s="4">
        <v>27</v>
      </c>
      <c r="S461" s="4">
        <v>161</v>
      </c>
    </row>
    <row r="462" spans="1:19">
      <c r="A462">
        <f>Raw!A982*1000000+Raw!B982*100</f>
        <v>17031251300</v>
      </c>
      <c r="B462" t="str">
        <f>LEFT(A462,5)</f>
        <v>17031</v>
      </c>
      <c r="C462">
        <v>1</v>
      </c>
      <c r="D462">
        <f t="shared" si="7"/>
        <v>1</v>
      </c>
      <c r="E462" cm="1">
        <f t="array" ref="E462:G462">VLOOKUP(A462,USPS!A:E, {3,4,5}, FALSE)</f>
        <v>119</v>
      </c>
      <c r="F462">
        <v>105</v>
      </c>
      <c r="G462">
        <v>14</v>
      </c>
      <c r="H462">
        <f>IF(OR(Raw!C982&lt;=5,Raw!C982=101),1,0)</f>
        <v>0</v>
      </c>
      <c r="I462">
        <f>IF(OR(Raw!C982=6,Raw!C982=7,Raw!C982=8,Raw!C982=102),1,0)</f>
        <v>1</v>
      </c>
      <c r="J462">
        <f>IF(OR(Raw!C982=9,Raw!C982=10,Raw!C982=11,Raw!C982=12,Raw!C982=103),1,0)</f>
        <v>0</v>
      </c>
      <c r="K462">
        <f>IF(OR(Raw!C982=13,Raw!C982=104),1,0)</f>
        <v>0</v>
      </c>
      <c r="L462" s="4">
        <v>154</v>
      </c>
      <c r="M462" s="4">
        <v>2248</v>
      </c>
      <c r="N462" s="4">
        <v>0</v>
      </c>
      <c r="O462" s="4">
        <v>0</v>
      </c>
      <c r="P462" s="4">
        <v>1</v>
      </c>
      <c r="Q462" s="4">
        <v>400</v>
      </c>
      <c r="R462" s="4">
        <v>41</v>
      </c>
      <c r="S462" s="4">
        <v>606</v>
      </c>
    </row>
    <row r="463" spans="1:19">
      <c r="A463">
        <f>Raw!A983*1000000+Raw!B983*100</f>
        <v>17031251400</v>
      </c>
      <c r="B463" t="str">
        <f>LEFT(A463,5)</f>
        <v>17031</v>
      </c>
      <c r="C463">
        <v>1</v>
      </c>
      <c r="D463">
        <f t="shared" si="7"/>
        <v>1</v>
      </c>
      <c r="E463" cm="1">
        <f t="array" ref="E463:G463">VLOOKUP(A463,USPS!A:E, {3,4,5}, FALSE)</f>
        <v>82</v>
      </c>
      <c r="F463">
        <v>66</v>
      </c>
      <c r="G463">
        <v>16</v>
      </c>
      <c r="H463">
        <f>IF(OR(Raw!C983&lt;=5,Raw!C983=101),1,0)</f>
        <v>0</v>
      </c>
      <c r="I463">
        <f>IF(OR(Raw!C983=6,Raw!C983=7,Raw!C983=8,Raw!C983=102),1,0)</f>
        <v>1</v>
      </c>
      <c r="J463">
        <f>IF(OR(Raw!C983=9,Raw!C983=10,Raw!C983=11,Raw!C983=12,Raw!C983=103),1,0)</f>
        <v>0</v>
      </c>
      <c r="K463">
        <f>IF(OR(Raw!C983=13,Raw!C983=104),1,0)</f>
        <v>0</v>
      </c>
      <c r="L463" s="4">
        <v>118</v>
      </c>
      <c r="M463" s="4">
        <v>1869</v>
      </c>
      <c r="N463" s="4">
        <v>1</v>
      </c>
      <c r="O463" s="4">
        <v>131</v>
      </c>
      <c r="P463" s="4">
        <v>0</v>
      </c>
      <c r="Q463" s="4">
        <v>0</v>
      </c>
      <c r="R463" s="4">
        <v>20</v>
      </c>
      <c r="S463" s="4">
        <v>108</v>
      </c>
    </row>
    <row r="464" spans="1:19">
      <c r="A464">
        <f>Raw!A984*1000000+Raw!B984*100</f>
        <v>17031251500</v>
      </c>
      <c r="B464" t="str">
        <f>LEFT(A464,5)</f>
        <v>17031</v>
      </c>
      <c r="C464">
        <v>1</v>
      </c>
      <c r="D464">
        <f t="shared" si="7"/>
        <v>1</v>
      </c>
      <c r="E464" cm="1">
        <f t="array" ref="E464:G464">VLOOKUP(A464,USPS!A:E, {3,4,5}, FALSE)</f>
        <v>74</v>
      </c>
      <c r="F464">
        <v>67</v>
      </c>
      <c r="G464">
        <v>7</v>
      </c>
      <c r="H464">
        <f>IF(OR(Raw!C984&lt;=5,Raw!C984=101),1,0)</f>
        <v>1</v>
      </c>
      <c r="I464">
        <f>IF(OR(Raw!C984=6,Raw!C984=7,Raw!C984=8,Raw!C984=102),1,0)</f>
        <v>0</v>
      </c>
      <c r="J464">
        <f>IF(OR(Raw!C984=9,Raw!C984=10,Raw!C984=11,Raw!C984=12,Raw!C984=103),1,0)</f>
        <v>0</v>
      </c>
      <c r="K464">
        <f>IF(OR(Raw!C984=13,Raw!C984=104),1,0)</f>
        <v>0</v>
      </c>
      <c r="L464" s="4">
        <v>109</v>
      </c>
      <c r="M464" s="4">
        <v>1768</v>
      </c>
      <c r="N464" s="4">
        <v>2</v>
      </c>
      <c r="O464" s="4">
        <v>275</v>
      </c>
      <c r="P464" s="4">
        <v>0</v>
      </c>
      <c r="Q464" s="4">
        <v>0</v>
      </c>
      <c r="R464" s="4">
        <v>22</v>
      </c>
      <c r="S464" s="4">
        <v>233</v>
      </c>
    </row>
    <row r="465" spans="1:19">
      <c r="A465">
        <f>Raw!A985*1000000+Raw!B985*100</f>
        <v>17031251600</v>
      </c>
      <c r="B465" t="str">
        <f>LEFT(A465,5)</f>
        <v>17031</v>
      </c>
      <c r="C465">
        <v>1</v>
      </c>
      <c r="D465">
        <f t="shared" si="7"/>
        <v>1</v>
      </c>
      <c r="E465" cm="1">
        <f t="array" ref="E465:G465">VLOOKUP(A465,USPS!A:E, {3,4,5}, FALSE)</f>
        <v>42</v>
      </c>
      <c r="F465">
        <v>30</v>
      </c>
      <c r="G465">
        <v>12</v>
      </c>
      <c r="H465">
        <f>IF(OR(Raw!C985&lt;=5,Raw!C985=101),1,0)</f>
        <v>0</v>
      </c>
      <c r="I465">
        <f>IF(OR(Raw!C985=6,Raw!C985=7,Raw!C985=8,Raw!C985=102),1,0)</f>
        <v>1</v>
      </c>
      <c r="J465">
        <f>IF(OR(Raw!C985=9,Raw!C985=10,Raw!C985=11,Raw!C985=12,Raw!C985=103),1,0)</f>
        <v>0</v>
      </c>
      <c r="K465">
        <f>IF(OR(Raw!C985=13,Raw!C985=104),1,0)</f>
        <v>0</v>
      </c>
      <c r="L465" s="4">
        <v>87</v>
      </c>
      <c r="M465" s="4">
        <v>1421</v>
      </c>
      <c r="N465" s="4">
        <v>0</v>
      </c>
      <c r="O465" s="4">
        <v>0</v>
      </c>
      <c r="P465" s="4">
        <v>0</v>
      </c>
      <c r="Q465" s="4">
        <v>0</v>
      </c>
      <c r="R465" s="4">
        <v>19</v>
      </c>
      <c r="S465" s="4">
        <v>188</v>
      </c>
    </row>
    <row r="466" spans="1:19">
      <c r="A466">
        <f>Raw!A986*1000000+Raw!B986*100</f>
        <v>17031251700</v>
      </c>
      <c r="B466" t="str">
        <f>LEFT(A466,5)</f>
        <v>17031</v>
      </c>
      <c r="C466">
        <v>1</v>
      </c>
      <c r="D466">
        <f t="shared" si="7"/>
        <v>1</v>
      </c>
      <c r="E466" cm="1">
        <f t="array" ref="E466:G466">VLOOKUP(A466,USPS!A:E, {3,4,5}, FALSE)</f>
        <v>94</v>
      </c>
      <c r="F466">
        <v>76</v>
      </c>
      <c r="G466">
        <v>18</v>
      </c>
      <c r="H466">
        <f>IF(OR(Raw!C986&lt;=5,Raw!C986=101),1,0)</f>
        <v>1</v>
      </c>
      <c r="I466">
        <f>IF(OR(Raw!C986=6,Raw!C986=7,Raw!C986=8,Raw!C986=102),1,0)</f>
        <v>0</v>
      </c>
      <c r="J466">
        <f>IF(OR(Raw!C986=9,Raw!C986=10,Raw!C986=11,Raw!C986=12,Raw!C986=103),1,0)</f>
        <v>0</v>
      </c>
      <c r="K466">
        <f>IF(OR(Raw!C986=13,Raw!C986=104),1,0)</f>
        <v>0</v>
      </c>
      <c r="L466" s="4">
        <v>47</v>
      </c>
      <c r="M466" s="4">
        <v>778</v>
      </c>
      <c r="N466" s="4">
        <v>0</v>
      </c>
      <c r="O466" s="4">
        <v>0</v>
      </c>
      <c r="P466" s="4">
        <v>1</v>
      </c>
      <c r="Q466" s="4">
        <v>500</v>
      </c>
      <c r="R466" s="4">
        <v>9</v>
      </c>
      <c r="S466" s="4">
        <v>175</v>
      </c>
    </row>
    <row r="467" spans="1:19">
      <c r="A467">
        <f>Raw!A987*1000000+Raw!B987*100</f>
        <v>17031251800</v>
      </c>
      <c r="B467" t="str">
        <f>LEFT(A467,5)</f>
        <v>17031</v>
      </c>
      <c r="C467">
        <v>1</v>
      </c>
      <c r="D467">
        <f t="shared" si="7"/>
        <v>1</v>
      </c>
      <c r="E467" cm="1">
        <f t="array" ref="E467:G467">VLOOKUP(A467,USPS!A:E, {3,4,5}, FALSE)</f>
        <v>175</v>
      </c>
      <c r="F467">
        <v>141</v>
      </c>
      <c r="G467">
        <v>34</v>
      </c>
      <c r="H467">
        <f>IF(OR(Raw!C987&lt;=5,Raw!C987=101),1,0)</f>
        <v>1</v>
      </c>
      <c r="I467">
        <f>IF(OR(Raw!C987=6,Raw!C987=7,Raw!C987=8,Raw!C987=102),1,0)</f>
        <v>0</v>
      </c>
      <c r="J467">
        <f>IF(OR(Raw!C987=9,Raw!C987=10,Raw!C987=11,Raw!C987=12,Raw!C987=103),1,0)</f>
        <v>0</v>
      </c>
      <c r="K467">
        <f>IF(OR(Raw!C987=13,Raw!C987=104),1,0)</f>
        <v>0</v>
      </c>
      <c r="L467" s="4">
        <v>187</v>
      </c>
      <c r="M467" s="4">
        <v>3036</v>
      </c>
      <c r="N467" s="4">
        <v>5</v>
      </c>
      <c r="O467" s="4">
        <v>924</v>
      </c>
      <c r="P467" s="4">
        <v>3</v>
      </c>
      <c r="Q467" s="4">
        <v>1767</v>
      </c>
      <c r="R467" s="4">
        <v>48</v>
      </c>
      <c r="S467" s="4">
        <v>462</v>
      </c>
    </row>
    <row r="468" spans="1:19">
      <c r="A468">
        <f>Raw!A988*1000000+Raw!B988*100</f>
        <v>17031251900</v>
      </c>
      <c r="B468" t="str">
        <f>LEFT(A468,5)</f>
        <v>17031</v>
      </c>
      <c r="C468">
        <v>1</v>
      </c>
      <c r="D468">
        <f t="shared" si="7"/>
        <v>1</v>
      </c>
      <c r="E468" cm="1">
        <f t="array" ref="E468:G468">VLOOKUP(A468,USPS!A:E, {3,4,5}, FALSE)</f>
        <v>146</v>
      </c>
      <c r="F468">
        <v>135</v>
      </c>
      <c r="G468">
        <v>11</v>
      </c>
      <c r="H468">
        <f>IF(OR(Raw!C988&lt;=5,Raw!C988=101),1,0)</f>
        <v>1</v>
      </c>
      <c r="I468">
        <f>IF(OR(Raw!C988=6,Raw!C988=7,Raw!C988=8,Raw!C988=102),1,0)</f>
        <v>0</v>
      </c>
      <c r="J468">
        <f>IF(OR(Raw!C988=9,Raw!C988=10,Raw!C988=11,Raw!C988=12,Raw!C988=103),1,0)</f>
        <v>0</v>
      </c>
      <c r="K468">
        <f>IF(OR(Raw!C988=13,Raw!C988=104),1,0)</f>
        <v>0</v>
      </c>
      <c r="L468" s="4">
        <v>113</v>
      </c>
      <c r="M468" s="4">
        <v>1920</v>
      </c>
      <c r="N468" s="4">
        <v>0</v>
      </c>
      <c r="O468" s="4">
        <v>0</v>
      </c>
      <c r="P468" s="4">
        <v>1</v>
      </c>
      <c r="Q468" s="4">
        <v>713</v>
      </c>
      <c r="R468" s="4">
        <v>15</v>
      </c>
      <c r="S468" s="4">
        <v>845</v>
      </c>
    </row>
    <row r="469" spans="1:19">
      <c r="A469">
        <f>Raw!A989*1000000+Raw!B989*100</f>
        <v>17031252000</v>
      </c>
      <c r="B469" t="str">
        <f>LEFT(A469,5)</f>
        <v>17031</v>
      </c>
      <c r="C469">
        <v>1</v>
      </c>
      <c r="D469">
        <f t="shared" si="7"/>
        <v>1</v>
      </c>
      <c r="E469" cm="1">
        <f t="array" ref="E469:G469">VLOOKUP(A469,USPS!A:E, {3,4,5}, FALSE)</f>
        <v>80</v>
      </c>
      <c r="F469">
        <v>74</v>
      </c>
      <c r="G469">
        <v>6</v>
      </c>
      <c r="H469">
        <f>IF(OR(Raw!C989&lt;=5,Raw!C989=101),1,0)</f>
        <v>1</v>
      </c>
      <c r="I469">
        <f>IF(OR(Raw!C989=6,Raw!C989=7,Raw!C989=8,Raw!C989=102),1,0)</f>
        <v>0</v>
      </c>
      <c r="J469">
        <f>IF(OR(Raw!C989=9,Raw!C989=10,Raw!C989=11,Raw!C989=12,Raw!C989=103),1,0)</f>
        <v>0</v>
      </c>
      <c r="K469">
        <f>IF(OR(Raw!C989=13,Raw!C989=104),1,0)</f>
        <v>0</v>
      </c>
      <c r="L469" s="4">
        <v>141</v>
      </c>
      <c r="M469" s="4">
        <v>2345</v>
      </c>
      <c r="N469" s="4">
        <v>1</v>
      </c>
      <c r="O469" s="4">
        <v>223</v>
      </c>
      <c r="P469" s="4">
        <v>2</v>
      </c>
      <c r="Q469" s="4">
        <v>986</v>
      </c>
      <c r="R469" s="4">
        <v>27</v>
      </c>
      <c r="S469" s="4">
        <v>1497</v>
      </c>
    </row>
    <row r="470" spans="1:19">
      <c r="A470">
        <f>Raw!A990*1000000+Raw!B990*100</f>
        <v>17031252101</v>
      </c>
      <c r="B470" t="str">
        <f>LEFT(A470,5)</f>
        <v>17031</v>
      </c>
      <c r="C470">
        <v>1</v>
      </c>
      <c r="D470">
        <f t="shared" si="7"/>
        <v>1</v>
      </c>
      <c r="E470" cm="1">
        <f t="array" ref="E470:G470">VLOOKUP(A470,USPS!A:E, {3,4,5}, FALSE)</f>
        <v>58</v>
      </c>
      <c r="F470">
        <v>56</v>
      </c>
      <c r="G470">
        <v>2</v>
      </c>
      <c r="H470">
        <f>IF(OR(Raw!C990&lt;=5,Raw!C990=101),1,0)</f>
        <v>1</v>
      </c>
      <c r="I470">
        <f>IF(OR(Raw!C990=6,Raw!C990=7,Raw!C990=8,Raw!C990=102),1,0)</f>
        <v>0</v>
      </c>
      <c r="J470">
        <f>IF(OR(Raw!C990=9,Raw!C990=10,Raw!C990=11,Raw!C990=12,Raw!C990=103),1,0)</f>
        <v>0</v>
      </c>
      <c r="K470">
        <f>IF(OR(Raw!C990=13,Raw!C990=104),1,0)</f>
        <v>0</v>
      </c>
      <c r="L470" s="4">
        <v>60</v>
      </c>
      <c r="M470" s="4">
        <v>955</v>
      </c>
      <c r="N470" s="4">
        <v>0</v>
      </c>
      <c r="O470" s="4">
        <v>0</v>
      </c>
      <c r="P470" s="4">
        <v>0</v>
      </c>
      <c r="Q470" s="4">
        <v>0</v>
      </c>
      <c r="R470" s="4">
        <v>16</v>
      </c>
      <c r="S470" s="4">
        <v>172</v>
      </c>
    </row>
    <row r="471" spans="1:19">
      <c r="A471">
        <f>Raw!A991*1000000+Raw!B991*100</f>
        <v>17031252102</v>
      </c>
      <c r="B471" t="str">
        <f>LEFT(A471,5)</f>
        <v>17031</v>
      </c>
      <c r="C471">
        <v>1</v>
      </c>
      <c r="D471">
        <f t="shared" si="7"/>
        <v>1</v>
      </c>
      <c r="E471" cm="1">
        <f t="array" ref="E471:G471">VLOOKUP(A471,USPS!A:E, {3,4,5}, FALSE)</f>
        <v>147</v>
      </c>
      <c r="F471">
        <v>139</v>
      </c>
      <c r="G471">
        <v>8</v>
      </c>
      <c r="H471">
        <f>IF(OR(Raw!C991&lt;=5,Raw!C991=101),1,0)</f>
        <v>0</v>
      </c>
      <c r="I471">
        <f>IF(OR(Raw!C991=6,Raw!C991=7,Raw!C991=8,Raw!C991=102),1,0)</f>
        <v>1</v>
      </c>
      <c r="J471">
        <f>IF(OR(Raw!C991=9,Raw!C991=10,Raw!C991=11,Raw!C991=12,Raw!C991=103),1,0)</f>
        <v>0</v>
      </c>
      <c r="K471">
        <f>IF(OR(Raw!C991=13,Raw!C991=104),1,0)</f>
        <v>0</v>
      </c>
      <c r="L471" s="4">
        <v>216</v>
      </c>
      <c r="M471" s="4">
        <v>3368</v>
      </c>
      <c r="N471" s="4">
        <v>2</v>
      </c>
      <c r="O471" s="4">
        <v>287</v>
      </c>
      <c r="P471" s="4">
        <v>1</v>
      </c>
      <c r="Q471" s="4">
        <v>300</v>
      </c>
      <c r="R471" s="4">
        <v>50</v>
      </c>
      <c r="S471" s="4">
        <v>976</v>
      </c>
    </row>
    <row r="472" spans="1:19">
      <c r="A472">
        <f>Raw!A992*1000000+Raw!B992*100</f>
        <v>17031252201</v>
      </c>
      <c r="B472" t="str">
        <f>LEFT(A472,5)</f>
        <v>17031</v>
      </c>
      <c r="C472">
        <v>1</v>
      </c>
      <c r="D472">
        <f t="shared" si="7"/>
        <v>1</v>
      </c>
      <c r="E472" cm="1">
        <f t="array" ref="E472:G472">VLOOKUP(A472,USPS!A:E, {3,4,5}, FALSE)</f>
        <v>31</v>
      </c>
      <c r="F472">
        <v>24</v>
      </c>
      <c r="G472">
        <v>7</v>
      </c>
      <c r="H472">
        <f>IF(OR(Raw!C992&lt;=5,Raw!C992=101),1,0)</f>
        <v>0</v>
      </c>
      <c r="I472">
        <f>IF(OR(Raw!C992=6,Raw!C992=7,Raw!C992=8,Raw!C992=102),1,0)</f>
        <v>1</v>
      </c>
      <c r="J472">
        <f>IF(OR(Raw!C992=9,Raw!C992=10,Raw!C992=11,Raw!C992=12,Raw!C992=103),1,0)</f>
        <v>0</v>
      </c>
      <c r="K472">
        <f>IF(OR(Raw!C992=13,Raw!C992=104),1,0)</f>
        <v>0</v>
      </c>
      <c r="L472" s="4">
        <v>82</v>
      </c>
      <c r="M472" s="4">
        <v>1264</v>
      </c>
      <c r="N472" s="4">
        <v>0</v>
      </c>
      <c r="O472" s="4">
        <v>0</v>
      </c>
      <c r="P472" s="4">
        <v>0</v>
      </c>
      <c r="Q472" s="4">
        <v>0</v>
      </c>
      <c r="R472" s="4">
        <v>19</v>
      </c>
      <c r="S472" s="4">
        <v>144</v>
      </c>
    </row>
    <row r="473" spans="1:19">
      <c r="A473">
        <f>Raw!A993*1000000+Raw!B993*100</f>
        <v>17031252202</v>
      </c>
      <c r="B473" t="str">
        <f>LEFT(A473,5)</f>
        <v>17031</v>
      </c>
      <c r="C473">
        <v>1</v>
      </c>
      <c r="D473">
        <f t="shared" si="7"/>
        <v>1</v>
      </c>
      <c r="E473" cm="1">
        <f t="array" ref="E473:G473">VLOOKUP(A473,USPS!A:E, {3,4,5}, FALSE)</f>
        <v>88</v>
      </c>
      <c r="F473">
        <v>65</v>
      </c>
      <c r="G473">
        <v>23</v>
      </c>
      <c r="H473">
        <f>IF(OR(Raw!C993&lt;=5,Raw!C993=101),1,0)</f>
        <v>1</v>
      </c>
      <c r="I473">
        <f>IF(OR(Raw!C993=6,Raw!C993=7,Raw!C993=8,Raw!C993=102),1,0)</f>
        <v>0</v>
      </c>
      <c r="J473">
        <f>IF(OR(Raw!C993=9,Raw!C993=10,Raw!C993=11,Raw!C993=12,Raw!C993=103),1,0)</f>
        <v>0</v>
      </c>
      <c r="K473">
        <f>IF(OR(Raw!C993=13,Raw!C993=104),1,0)</f>
        <v>0</v>
      </c>
      <c r="L473" s="4">
        <v>136</v>
      </c>
      <c r="M473" s="4">
        <v>2196</v>
      </c>
      <c r="N473" s="4">
        <v>1</v>
      </c>
      <c r="O473" s="4">
        <v>199</v>
      </c>
      <c r="P473" s="4">
        <v>2</v>
      </c>
      <c r="Q473" s="4">
        <v>1040</v>
      </c>
      <c r="R473" s="4">
        <v>32</v>
      </c>
      <c r="S473" s="4">
        <v>337</v>
      </c>
    </row>
    <row r="474" spans="1:19">
      <c r="A474">
        <f>Raw!A994*1000000+Raw!B994*100</f>
        <v>17031260100</v>
      </c>
      <c r="B474" t="str">
        <f>LEFT(A474,5)</f>
        <v>17031</v>
      </c>
      <c r="C474">
        <v>1</v>
      </c>
      <c r="D474">
        <f t="shared" si="7"/>
        <v>1</v>
      </c>
      <c r="E474" cm="1">
        <f t="array" ref="E474:G474">VLOOKUP(A474,USPS!A:E, {3,4,5}, FALSE)</f>
        <v>72</v>
      </c>
      <c r="F474">
        <v>51</v>
      </c>
      <c r="G474">
        <v>21</v>
      </c>
      <c r="H474">
        <f>IF(OR(Raw!C994&lt;=5,Raw!C994=101),1,0)</f>
        <v>1</v>
      </c>
      <c r="I474">
        <f>IF(OR(Raw!C994=6,Raw!C994=7,Raw!C994=8,Raw!C994=102),1,0)</f>
        <v>0</v>
      </c>
      <c r="J474">
        <f>IF(OR(Raw!C994=9,Raw!C994=10,Raw!C994=11,Raw!C994=12,Raw!C994=103),1,0)</f>
        <v>0</v>
      </c>
      <c r="K474">
        <f>IF(OR(Raw!C994=13,Raw!C994=104),1,0)</f>
        <v>0</v>
      </c>
      <c r="L474" s="4">
        <v>48</v>
      </c>
      <c r="M474" s="4">
        <v>816</v>
      </c>
      <c r="N474" s="4">
        <v>0</v>
      </c>
      <c r="O474" s="4">
        <v>0</v>
      </c>
      <c r="P474" s="4">
        <v>5</v>
      </c>
      <c r="Q474" s="4">
        <v>3464</v>
      </c>
      <c r="R474" s="4">
        <v>22</v>
      </c>
      <c r="S474" s="4">
        <v>337</v>
      </c>
    </row>
    <row r="475" spans="1:19">
      <c r="A475">
        <f>Raw!A995*1000000+Raw!B995*100</f>
        <v>17031260200</v>
      </c>
      <c r="B475" t="str">
        <f>LEFT(A475,5)</f>
        <v>17031</v>
      </c>
      <c r="C475">
        <v>1</v>
      </c>
      <c r="D475">
        <f t="shared" si="7"/>
        <v>1</v>
      </c>
      <c r="E475" cm="1">
        <f t="array" ref="E475:G475">VLOOKUP(A475,USPS!A:E, {3,4,5}, FALSE)</f>
        <v>115</v>
      </c>
      <c r="F475">
        <v>79</v>
      </c>
      <c r="G475">
        <v>36</v>
      </c>
      <c r="H475">
        <f>IF(OR(Raw!C995&lt;=5,Raw!C995=101),1,0)</f>
        <v>1</v>
      </c>
      <c r="I475">
        <f>IF(OR(Raw!C995=6,Raw!C995=7,Raw!C995=8,Raw!C995=102),1,0)</f>
        <v>0</v>
      </c>
      <c r="J475">
        <f>IF(OR(Raw!C995=9,Raw!C995=10,Raw!C995=11,Raw!C995=12,Raw!C995=103),1,0)</f>
        <v>0</v>
      </c>
      <c r="K475">
        <f>IF(OR(Raw!C995=13,Raw!C995=104),1,0)</f>
        <v>0</v>
      </c>
      <c r="L475" s="4">
        <v>53</v>
      </c>
      <c r="M475" s="4">
        <v>1189</v>
      </c>
      <c r="N475" s="4">
        <v>1</v>
      </c>
      <c r="O475" s="4">
        <v>200</v>
      </c>
      <c r="P475" s="4">
        <v>5</v>
      </c>
      <c r="Q475" s="4">
        <v>2931</v>
      </c>
      <c r="R475" s="4">
        <v>10</v>
      </c>
      <c r="S475" s="4">
        <v>292</v>
      </c>
    </row>
    <row r="476" spans="1:19">
      <c r="A476">
        <f>Raw!A996*1000000+Raw!B996*100</f>
        <v>17031260300</v>
      </c>
      <c r="B476" t="str">
        <f>LEFT(A476,5)</f>
        <v>17031</v>
      </c>
      <c r="C476">
        <v>1</v>
      </c>
      <c r="D476">
        <f t="shared" si="7"/>
        <v>1</v>
      </c>
      <c r="E476" cm="1">
        <f t="array" ref="E476:G476">VLOOKUP(A476,USPS!A:E, {3,4,5}, FALSE)</f>
        <v>147</v>
      </c>
      <c r="F476">
        <v>139</v>
      </c>
      <c r="G476">
        <v>8</v>
      </c>
      <c r="H476">
        <f>IF(OR(Raw!C996&lt;=5,Raw!C996=101),1,0)</f>
        <v>1</v>
      </c>
      <c r="I476">
        <f>IF(OR(Raw!C996=6,Raw!C996=7,Raw!C996=8,Raw!C996=102),1,0)</f>
        <v>0</v>
      </c>
      <c r="J476">
        <f>IF(OR(Raw!C996=9,Raw!C996=10,Raw!C996=11,Raw!C996=12,Raw!C996=103),1,0)</f>
        <v>0</v>
      </c>
      <c r="K476">
        <f>IF(OR(Raw!C996=13,Raw!C996=104),1,0)</f>
        <v>0</v>
      </c>
      <c r="L476" s="4">
        <v>60</v>
      </c>
      <c r="M476" s="4">
        <v>989</v>
      </c>
      <c r="N476" s="4">
        <v>1</v>
      </c>
      <c r="O476" s="4">
        <v>146</v>
      </c>
      <c r="P476" s="4">
        <v>0</v>
      </c>
      <c r="Q476" s="4">
        <v>0</v>
      </c>
      <c r="R476" s="4">
        <v>23</v>
      </c>
      <c r="S476" s="4">
        <v>377</v>
      </c>
    </row>
    <row r="477" spans="1:19">
      <c r="A477">
        <f>Raw!A997*1000000+Raw!B997*100</f>
        <v>17031260400</v>
      </c>
      <c r="B477" t="str">
        <f>LEFT(A477,5)</f>
        <v>17031</v>
      </c>
      <c r="C477">
        <v>1</v>
      </c>
      <c r="D477">
        <f t="shared" si="7"/>
        <v>1</v>
      </c>
      <c r="E477" cm="1">
        <f t="array" ref="E477:G477">VLOOKUP(A477,USPS!A:E, {3,4,5}, FALSE)</f>
        <v>50</v>
      </c>
      <c r="F477">
        <v>40</v>
      </c>
      <c r="G477">
        <v>10</v>
      </c>
      <c r="H477">
        <f>IF(OR(Raw!C997&lt;=5,Raw!C997=101),1,0)</f>
        <v>1</v>
      </c>
      <c r="I477">
        <f>IF(OR(Raw!C997=6,Raw!C997=7,Raw!C997=8,Raw!C997=102),1,0)</f>
        <v>0</v>
      </c>
      <c r="J477">
        <f>IF(OR(Raw!C997=9,Raw!C997=10,Raw!C997=11,Raw!C997=12,Raw!C997=103),1,0)</f>
        <v>0</v>
      </c>
      <c r="K477">
        <f>IF(OR(Raw!C997=13,Raw!C997=104),1,0)</f>
        <v>0</v>
      </c>
      <c r="L477" s="4">
        <v>62</v>
      </c>
      <c r="M477" s="4">
        <v>1007</v>
      </c>
      <c r="N477" s="4">
        <v>3</v>
      </c>
      <c r="O477" s="4">
        <v>540</v>
      </c>
      <c r="P477" s="4">
        <v>2</v>
      </c>
      <c r="Q477" s="4">
        <v>749</v>
      </c>
      <c r="R477" s="4">
        <v>21</v>
      </c>
      <c r="S477" s="4">
        <v>738</v>
      </c>
    </row>
    <row r="478" spans="1:19">
      <c r="A478">
        <f>Raw!A998*1000000+Raw!B998*100</f>
        <v>17031260500</v>
      </c>
      <c r="B478" t="str">
        <f>LEFT(A478,5)</f>
        <v>17031</v>
      </c>
      <c r="C478">
        <v>1</v>
      </c>
      <c r="D478">
        <f t="shared" si="7"/>
        <v>1</v>
      </c>
      <c r="E478" cm="1">
        <f t="array" ref="E478:G478">VLOOKUP(A478,USPS!A:E, {3,4,5}, FALSE)</f>
        <v>47</v>
      </c>
      <c r="F478">
        <v>32</v>
      </c>
      <c r="G478">
        <v>15</v>
      </c>
      <c r="H478">
        <f>IF(OR(Raw!C998&lt;=5,Raw!C998=101),1,0)</f>
        <v>1</v>
      </c>
      <c r="I478">
        <f>IF(OR(Raw!C998=6,Raw!C998=7,Raw!C998=8,Raw!C998=102),1,0)</f>
        <v>0</v>
      </c>
      <c r="J478">
        <f>IF(OR(Raw!C998=9,Raw!C998=10,Raw!C998=11,Raw!C998=12,Raw!C998=103),1,0)</f>
        <v>0</v>
      </c>
      <c r="K478">
        <f>IF(OR(Raw!C998=13,Raw!C998=104),1,0)</f>
        <v>0</v>
      </c>
      <c r="L478" s="4">
        <v>57</v>
      </c>
      <c r="M478" s="4">
        <v>777</v>
      </c>
      <c r="N478" s="4">
        <v>0</v>
      </c>
      <c r="O478" s="4">
        <v>0</v>
      </c>
      <c r="P478" s="4">
        <v>0</v>
      </c>
      <c r="Q478" s="4">
        <v>0</v>
      </c>
      <c r="R478" s="4">
        <v>17</v>
      </c>
      <c r="S478" s="4">
        <v>58</v>
      </c>
    </row>
    <row r="479" spans="1:19">
      <c r="A479">
        <f>Raw!A999*1000000+Raw!B999*100</f>
        <v>17031260600</v>
      </c>
      <c r="B479" t="str">
        <f>LEFT(A479,5)</f>
        <v>17031</v>
      </c>
      <c r="C479">
        <v>1</v>
      </c>
      <c r="D479">
        <f t="shared" si="7"/>
        <v>1</v>
      </c>
      <c r="E479" cm="1">
        <f t="array" ref="E479:G479">VLOOKUP(A479,USPS!A:E, {3,4,5}, FALSE)</f>
        <v>22</v>
      </c>
      <c r="F479">
        <v>16</v>
      </c>
      <c r="G479">
        <v>6</v>
      </c>
      <c r="H479">
        <f>IF(OR(Raw!C999&lt;=5,Raw!C999=101),1,0)</f>
        <v>1</v>
      </c>
      <c r="I479">
        <f>IF(OR(Raw!C999=6,Raw!C999=7,Raw!C999=8,Raw!C999=102),1,0)</f>
        <v>0</v>
      </c>
      <c r="J479">
        <f>IF(OR(Raw!C999=9,Raw!C999=10,Raw!C999=11,Raw!C999=12,Raw!C999=103),1,0)</f>
        <v>0</v>
      </c>
      <c r="K479">
        <f>IF(OR(Raw!C999=13,Raw!C999=104),1,0)</f>
        <v>0</v>
      </c>
      <c r="L479" s="4">
        <v>59</v>
      </c>
      <c r="M479" s="4">
        <v>973</v>
      </c>
      <c r="N479" s="4">
        <v>0</v>
      </c>
      <c r="O479" s="4">
        <v>0</v>
      </c>
      <c r="P479" s="4">
        <v>0</v>
      </c>
      <c r="Q479" s="4">
        <v>0</v>
      </c>
      <c r="R479" s="4">
        <v>11</v>
      </c>
      <c r="S479" s="4">
        <v>152</v>
      </c>
    </row>
    <row r="480" spans="1:19">
      <c r="A480">
        <f>Raw!A1000*1000000+Raw!B1000*100</f>
        <v>17031260700</v>
      </c>
      <c r="B480" t="str">
        <f>LEFT(A480,5)</f>
        <v>17031</v>
      </c>
      <c r="C480">
        <v>1</v>
      </c>
      <c r="D480">
        <f t="shared" si="7"/>
        <v>1</v>
      </c>
      <c r="E480" cm="1">
        <f t="array" ref="E480:G480">VLOOKUP(A480,USPS!A:E, {3,4,5}, FALSE)</f>
        <v>55</v>
      </c>
      <c r="F480">
        <v>45</v>
      </c>
      <c r="G480">
        <v>10</v>
      </c>
      <c r="H480">
        <f>IF(OR(Raw!C1000&lt;=5,Raw!C1000=101),1,0)</f>
        <v>1</v>
      </c>
      <c r="I480">
        <f>IF(OR(Raw!C1000=6,Raw!C1000=7,Raw!C1000=8,Raw!C1000=102),1,0)</f>
        <v>0</v>
      </c>
      <c r="J480">
        <f>IF(OR(Raw!C1000=9,Raw!C1000=10,Raw!C1000=11,Raw!C1000=12,Raw!C1000=103),1,0)</f>
        <v>0</v>
      </c>
      <c r="K480">
        <f>IF(OR(Raw!C1000=13,Raw!C1000=104),1,0)</f>
        <v>0</v>
      </c>
      <c r="L480" s="4">
        <v>69</v>
      </c>
      <c r="M480" s="4">
        <v>1025</v>
      </c>
      <c r="N480" s="4">
        <v>1</v>
      </c>
      <c r="O480" s="4">
        <v>240</v>
      </c>
      <c r="P480" s="4">
        <v>1</v>
      </c>
      <c r="Q480" s="4">
        <v>307</v>
      </c>
      <c r="R480" s="4">
        <v>19</v>
      </c>
      <c r="S480" s="4">
        <v>375</v>
      </c>
    </row>
    <row r="481" spans="1:19">
      <c r="A481">
        <f>Raw!A1001*1000000+Raw!B1001*100</f>
        <v>17031260800</v>
      </c>
      <c r="B481" t="str">
        <f>LEFT(A481,5)</f>
        <v>17031</v>
      </c>
      <c r="C481">
        <v>1</v>
      </c>
      <c r="D481">
        <f t="shared" si="7"/>
        <v>1</v>
      </c>
      <c r="E481" cm="1">
        <f t="array" ref="E481:G481">VLOOKUP(A481,USPS!A:E, {3,4,5}, FALSE)</f>
        <v>52</v>
      </c>
      <c r="F481">
        <v>44</v>
      </c>
      <c r="G481">
        <v>8</v>
      </c>
      <c r="H481">
        <f>IF(OR(Raw!C1001&lt;=5,Raw!C1001=101),1,0)</f>
        <v>1</v>
      </c>
      <c r="I481">
        <f>IF(OR(Raw!C1001=6,Raw!C1001=7,Raw!C1001=8,Raw!C1001=102),1,0)</f>
        <v>0</v>
      </c>
      <c r="J481">
        <f>IF(OR(Raw!C1001=9,Raw!C1001=10,Raw!C1001=11,Raw!C1001=12,Raw!C1001=103),1,0)</f>
        <v>0</v>
      </c>
      <c r="K481">
        <f>IF(OR(Raw!C1001=13,Raw!C1001=104),1,0)</f>
        <v>0</v>
      </c>
      <c r="L481" s="4">
        <v>73</v>
      </c>
      <c r="M481" s="4">
        <v>1139</v>
      </c>
      <c r="N481" s="4">
        <v>0</v>
      </c>
      <c r="O481" s="4">
        <v>0</v>
      </c>
      <c r="P481" s="4">
        <v>1</v>
      </c>
      <c r="Q481" s="4">
        <v>356</v>
      </c>
      <c r="R481" s="4">
        <v>22</v>
      </c>
      <c r="S481" s="4">
        <v>493</v>
      </c>
    </row>
    <row r="482" spans="1:19">
      <c r="A482">
        <f>Raw!A1002*1000000+Raw!B1002*100</f>
        <v>17031260900</v>
      </c>
      <c r="B482" t="str">
        <f>LEFT(A482,5)</f>
        <v>17031</v>
      </c>
      <c r="C482">
        <v>1</v>
      </c>
      <c r="D482">
        <f t="shared" si="7"/>
        <v>1</v>
      </c>
      <c r="E482" cm="1">
        <f t="array" ref="E482:G482">VLOOKUP(A482,USPS!A:E, {3,4,5}, FALSE)</f>
        <v>42</v>
      </c>
      <c r="F482">
        <v>31</v>
      </c>
      <c r="G482">
        <v>11</v>
      </c>
      <c r="H482">
        <f>IF(OR(Raw!C1002&lt;=5,Raw!C1002=101),1,0)</f>
        <v>1</v>
      </c>
      <c r="I482">
        <f>IF(OR(Raw!C1002=6,Raw!C1002=7,Raw!C1002=8,Raw!C1002=102),1,0)</f>
        <v>0</v>
      </c>
      <c r="J482">
        <f>IF(OR(Raw!C1002=9,Raw!C1002=10,Raw!C1002=11,Raw!C1002=12,Raw!C1002=103),1,0)</f>
        <v>0</v>
      </c>
      <c r="K482">
        <f>IF(OR(Raw!C1002=13,Raw!C1002=104),1,0)</f>
        <v>0</v>
      </c>
      <c r="L482" s="4">
        <v>52</v>
      </c>
      <c r="M482" s="4">
        <v>825</v>
      </c>
      <c r="N482" s="4">
        <v>1</v>
      </c>
      <c r="O482" s="4">
        <v>125</v>
      </c>
      <c r="P482" s="4">
        <v>0</v>
      </c>
      <c r="Q482" s="4">
        <v>0</v>
      </c>
      <c r="R482" s="4">
        <v>10</v>
      </c>
      <c r="S482" s="4">
        <v>90</v>
      </c>
    </row>
    <row r="483" spans="1:19">
      <c r="A483">
        <f>Raw!A1003*1000000+Raw!B1003*100</f>
        <v>17031261000</v>
      </c>
      <c r="B483" t="str">
        <f>LEFT(A483,5)</f>
        <v>17031</v>
      </c>
      <c r="C483">
        <v>1</v>
      </c>
      <c r="D483">
        <f t="shared" si="7"/>
        <v>1</v>
      </c>
      <c r="E483" cm="1">
        <f t="array" ref="E483:G483">VLOOKUP(A483,USPS!A:E, {3,4,5}, FALSE)</f>
        <v>51</v>
      </c>
      <c r="F483">
        <v>35</v>
      </c>
      <c r="G483">
        <v>16</v>
      </c>
      <c r="H483">
        <f>IF(OR(Raw!C1003&lt;=5,Raw!C1003=101),1,0)</f>
        <v>1</v>
      </c>
      <c r="I483">
        <f>IF(OR(Raw!C1003=6,Raw!C1003=7,Raw!C1003=8,Raw!C1003=102),1,0)</f>
        <v>0</v>
      </c>
      <c r="J483">
        <f>IF(OR(Raw!C1003=9,Raw!C1003=10,Raw!C1003=11,Raw!C1003=12,Raw!C1003=103),1,0)</f>
        <v>0</v>
      </c>
      <c r="K483">
        <f>IF(OR(Raw!C1003=13,Raw!C1003=104),1,0)</f>
        <v>0</v>
      </c>
      <c r="L483" s="4">
        <v>84</v>
      </c>
      <c r="M483" s="4">
        <v>1436</v>
      </c>
      <c r="N483" s="4">
        <v>3</v>
      </c>
      <c r="O483" s="4">
        <v>483</v>
      </c>
      <c r="P483" s="4">
        <v>1</v>
      </c>
      <c r="Q483" s="4">
        <v>580</v>
      </c>
      <c r="R483" s="4">
        <v>15</v>
      </c>
      <c r="S483" s="4">
        <v>414</v>
      </c>
    </row>
    <row r="484" spans="1:19">
      <c r="A484">
        <f>Raw!A1004*1000000+Raw!B1004*100</f>
        <v>17031270500</v>
      </c>
      <c r="B484" t="str">
        <f>LEFT(A484,5)</f>
        <v>17031</v>
      </c>
      <c r="C484">
        <v>1</v>
      </c>
      <c r="D484">
        <f t="shared" si="7"/>
        <v>1</v>
      </c>
      <c r="E484" cm="1">
        <f t="array" ref="E484:G484">VLOOKUP(A484,USPS!A:E, {3,4,5}, FALSE)</f>
        <v>19</v>
      </c>
      <c r="F484">
        <v>11</v>
      </c>
      <c r="G484">
        <v>8</v>
      </c>
      <c r="H484">
        <f>IF(OR(Raw!C1004&lt;=5,Raw!C1004=101),1,0)</f>
        <v>1</v>
      </c>
      <c r="I484">
        <f>IF(OR(Raw!C1004=6,Raw!C1004=7,Raw!C1004=8,Raw!C1004=102),1,0)</f>
        <v>0</v>
      </c>
      <c r="J484">
        <f>IF(OR(Raw!C1004=9,Raw!C1004=10,Raw!C1004=11,Raw!C1004=12,Raw!C1004=103),1,0)</f>
        <v>0</v>
      </c>
      <c r="K484">
        <f>IF(OR(Raw!C1004=13,Raw!C1004=104),1,0)</f>
        <v>0</v>
      </c>
      <c r="L484" s="4">
        <v>49</v>
      </c>
      <c r="M484" s="4">
        <v>818</v>
      </c>
      <c r="N484" s="4">
        <v>2</v>
      </c>
      <c r="O484" s="4">
        <v>270</v>
      </c>
      <c r="P484" s="4">
        <v>2</v>
      </c>
      <c r="Q484" s="4">
        <v>877</v>
      </c>
      <c r="R484" s="4">
        <v>10</v>
      </c>
      <c r="S484" s="4">
        <v>90</v>
      </c>
    </row>
    <row r="485" spans="1:19">
      <c r="A485">
        <f>Raw!A1005*1000000+Raw!B1005*100</f>
        <v>17031271200</v>
      </c>
      <c r="B485" t="str">
        <f>LEFT(A485,5)</f>
        <v>17031</v>
      </c>
      <c r="C485">
        <v>1</v>
      </c>
      <c r="D485">
        <f t="shared" si="7"/>
        <v>1</v>
      </c>
      <c r="E485" cm="1">
        <f t="array" ref="E485:G485">VLOOKUP(A485,USPS!A:E, {3,4,5}, FALSE)</f>
        <v>45</v>
      </c>
      <c r="F485">
        <v>32</v>
      </c>
      <c r="G485">
        <v>13</v>
      </c>
      <c r="H485">
        <f>IF(OR(Raw!C1005&lt;=5,Raw!C1005=101),1,0)</f>
        <v>1</v>
      </c>
      <c r="I485">
        <f>IF(OR(Raw!C1005=6,Raw!C1005=7,Raw!C1005=8,Raw!C1005=102),1,0)</f>
        <v>0</v>
      </c>
      <c r="J485">
        <f>IF(OR(Raw!C1005=9,Raw!C1005=10,Raw!C1005=11,Raw!C1005=12,Raw!C1005=103),1,0)</f>
        <v>0</v>
      </c>
      <c r="K485">
        <f>IF(OR(Raw!C1005=13,Raw!C1005=104),1,0)</f>
        <v>0</v>
      </c>
      <c r="L485" s="4">
        <v>46</v>
      </c>
      <c r="M485" s="4">
        <v>850</v>
      </c>
      <c r="N485" s="4">
        <v>0</v>
      </c>
      <c r="O485" s="4">
        <v>0</v>
      </c>
      <c r="P485" s="4">
        <v>0</v>
      </c>
      <c r="Q485" s="4">
        <v>0</v>
      </c>
      <c r="R485" s="4">
        <v>7</v>
      </c>
      <c r="S485" s="4">
        <v>79</v>
      </c>
    </row>
    <row r="486" spans="1:19">
      <c r="A486">
        <f>Raw!A1006*1000000+Raw!B1006*100</f>
        <v>17031271300</v>
      </c>
      <c r="B486" t="str">
        <f>LEFT(A486,5)</f>
        <v>17031</v>
      </c>
      <c r="C486">
        <v>1</v>
      </c>
      <c r="D486">
        <f t="shared" si="7"/>
        <v>1</v>
      </c>
      <c r="E486" cm="1">
        <f t="array" ref="E486:G486">VLOOKUP(A486,USPS!A:E, {3,4,5}, FALSE)</f>
        <v>12</v>
      </c>
      <c r="F486">
        <v>8</v>
      </c>
      <c r="G486">
        <v>4</v>
      </c>
      <c r="H486">
        <f>IF(OR(Raw!C1006&lt;=5,Raw!C1006=101),1,0)</f>
        <v>1</v>
      </c>
      <c r="I486">
        <f>IF(OR(Raw!C1006=6,Raw!C1006=7,Raw!C1006=8,Raw!C1006=102),1,0)</f>
        <v>0</v>
      </c>
      <c r="J486">
        <f>IF(OR(Raw!C1006=9,Raw!C1006=10,Raw!C1006=11,Raw!C1006=12,Raw!C1006=103),1,0)</f>
        <v>0</v>
      </c>
      <c r="K486">
        <f>IF(OR(Raw!C1006=13,Raw!C1006=104),1,0)</f>
        <v>0</v>
      </c>
      <c r="L486" s="4">
        <v>20</v>
      </c>
      <c r="M486" s="4">
        <v>310</v>
      </c>
      <c r="N486" s="4">
        <v>0</v>
      </c>
      <c r="O486" s="4">
        <v>0</v>
      </c>
      <c r="P486" s="4">
        <v>0</v>
      </c>
      <c r="Q486" s="4">
        <v>0</v>
      </c>
      <c r="R486" s="4">
        <v>2</v>
      </c>
      <c r="S486" s="4">
        <v>7</v>
      </c>
    </row>
    <row r="487" spans="1:19">
      <c r="A487">
        <f>Raw!A1007*1000000+Raw!B1007*100</f>
        <v>17031271400</v>
      </c>
      <c r="B487" t="str">
        <f>LEFT(A487,5)</f>
        <v>17031</v>
      </c>
      <c r="C487">
        <v>1</v>
      </c>
      <c r="D487">
        <f t="shared" si="7"/>
        <v>1</v>
      </c>
      <c r="E487" cm="1">
        <f t="array" ref="E487:G487">VLOOKUP(A487,USPS!A:E, {3,4,5}, FALSE)</f>
        <v>32</v>
      </c>
      <c r="F487">
        <v>28</v>
      </c>
      <c r="G487">
        <v>4</v>
      </c>
      <c r="H487">
        <f>IF(OR(Raw!C1007&lt;=5,Raw!C1007=101),1,0)</f>
        <v>1</v>
      </c>
      <c r="I487">
        <f>IF(OR(Raw!C1007=6,Raw!C1007=7,Raw!C1007=8,Raw!C1007=102),1,0)</f>
        <v>0</v>
      </c>
      <c r="J487">
        <f>IF(OR(Raw!C1007=9,Raw!C1007=10,Raw!C1007=11,Raw!C1007=12,Raw!C1007=103),1,0)</f>
        <v>0</v>
      </c>
      <c r="K487">
        <f>IF(OR(Raw!C1007=13,Raw!C1007=104),1,0)</f>
        <v>0</v>
      </c>
      <c r="L487" s="4">
        <v>53</v>
      </c>
      <c r="M487" s="4">
        <v>882</v>
      </c>
      <c r="N487" s="4">
        <v>2</v>
      </c>
      <c r="O487" s="4">
        <v>393</v>
      </c>
      <c r="P487" s="4">
        <v>1</v>
      </c>
      <c r="Q487" s="4">
        <v>509</v>
      </c>
      <c r="R487" s="4">
        <v>14</v>
      </c>
      <c r="S487" s="4">
        <v>214</v>
      </c>
    </row>
    <row r="488" spans="1:19">
      <c r="A488">
        <f>Raw!A1008*1000000+Raw!B1008*100</f>
        <v>17031271500</v>
      </c>
      <c r="B488" t="str">
        <f>LEFT(A488,5)</f>
        <v>17031</v>
      </c>
      <c r="C488">
        <v>1</v>
      </c>
      <c r="D488">
        <f t="shared" si="7"/>
        <v>1</v>
      </c>
      <c r="E488" cm="1">
        <f t="array" ref="E488:G488">VLOOKUP(A488,USPS!A:E, {3,4,5}, FALSE)</f>
        <v>8</v>
      </c>
      <c r="F488">
        <v>7</v>
      </c>
      <c r="G488">
        <v>1</v>
      </c>
      <c r="H488">
        <f>IF(OR(Raw!C1008&lt;=5,Raw!C1008=101),1,0)</f>
        <v>1</v>
      </c>
      <c r="I488">
        <f>IF(OR(Raw!C1008=6,Raw!C1008=7,Raw!C1008=8,Raw!C1008=102),1,0)</f>
        <v>0</v>
      </c>
      <c r="J488">
        <f>IF(OR(Raw!C1008=9,Raw!C1008=10,Raw!C1008=11,Raw!C1008=12,Raw!C1008=103),1,0)</f>
        <v>0</v>
      </c>
      <c r="K488">
        <f>IF(OR(Raw!C1008=13,Raw!C1008=104),1,0)</f>
        <v>0</v>
      </c>
      <c r="L488" s="4">
        <v>49</v>
      </c>
      <c r="M488" s="4">
        <v>687</v>
      </c>
      <c r="N488" s="4">
        <v>1</v>
      </c>
      <c r="O488" s="4">
        <v>105</v>
      </c>
      <c r="P488" s="4">
        <v>0</v>
      </c>
      <c r="Q488" s="4">
        <v>0</v>
      </c>
      <c r="R488" s="4">
        <v>16</v>
      </c>
      <c r="S488" s="4">
        <v>142</v>
      </c>
    </row>
    <row r="489" spans="1:19">
      <c r="A489">
        <f>Raw!A1009*1000000+Raw!B1009*100</f>
        <v>17031271800</v>
      </c>
      <c r="B489" t="str">
        <f>LEFT(A489,5)</f>
        <v>17031</v>
      </c>
      <c r="C489">
        <v>1</v>
      </c>
      <c r="D489">
        <f t="shared" si="7"/>
        <v>1</v>
      </c>
      <c r="E489" cm="1">
        <f t="array" ref="E489:G489">VLOOKUP(A489,USPS!A:E, {3,4,5}, FALSE)</f>
        <v>40</v>
      </c>
      <c r="F489">
        <v>33</v>
      </c>
      <c r="G489">
        <v>7</v>
      </c>
      <c r="H489">
        <f>IF(OR(Raw!C1009&lt;=5,Raw!C1009=101),1,0)</f>
        <v>1</v>
      </c>
      <c r="I489">
        <f>IF(OR(Raw!C1009=6,Raw!C1009=7,Raw!C1009=8,Raw!C1009=102),1,0)</f>
        <v>0</v>
      </c>
      <c r="J489">
        <f>IF(OR(Raw!C1009=9,Raw!C1009=10,Raw!C1009=11,Raw!C1009=12,Raw!C1009=103),1,0)</f>
        <v>0</v>
      </c>
      <c r="K489">
        <f>IF(OR(Raw!C1009=13,Raw!C1009=104),1,0)</f>
        <v>0</v>
      </c>
      <c r="L489" s="4">
        <v>34</v>
      </c>
      <c r="M489" s="4">
        <v>568</v>
      </c>
      <c r="N489" s="4">
        <v>2</v>
      </c>
      <c r="O489" s="4">
        <v>393</v>
      </c>
      <c r="P489" s="4">
        <v>3</v>
      </c>
      <c r="Q489" s="4">
        <v>2250</v>
      </c>
      <c r="R489" s="4">
        <v>8</v>
      </c>
      <c r="S489" s="4">
        <v>589</v>
      </c>
    </row>
    <row r="490" spans="1:19">
      <c r="A490">
        <f>Raw!A1010*1000000+Raw!B1010*100</f>
        <v>17031280100</v>
      </c>
      <c r="B490" t="str">
        <f>LEFT(A490,5)</f>
        <v>17031</v>
      </c>
      <c r="C490">
        <v>1</v>
      </c>
      <c r="D490">
        <f t="shared" si="7"/>
        <v>0</v>
      </c>
      <c r="E490" cm="1">
        <f t="array" ref="E490:G490">VLOOKUP(A490,USPS!A:E, {3,4,5}, FALSE)</f>
        <v>1096</v>
      </c>
      <c r="F490">
        <v>876</v>
      </c>
      <c r="G490">
        <v>220</v>
      </c>
      <c r="H490">
        <f>IF(OR(Raw!C1010&lt;=5,Raw!C1010=101),1,0)</f>
        <v>0</v>
      </c>
      <c r="I490">
        <f>IF(OR(Raw!C1010=6,Raw!C1010=7,Raw!C1010=8,Raw!C1010=102),1,0)</f>
        <v>0</v>
      </c>
      <c r="J490">
        <f>IF(OR(Raw!C1010=9,Raw!C1010=10,Raw!C1010=11,Raw!C1010=12,Raw!C1010=103),1,0)</f>
        <v>0</v>
      </c>
      <c r="K490">
        <f>IF(OR(Raw!C1010=13,Raw!C1010=104),1,0)</f>
        <v>1</v>
      </c>
      <c r="L490" s="4">
        <v>595</v>
      </c>
      <c r="M490" s="4">
        <v>11157</v>
      </c>
      <c r="N490" s="4">
        <v>65</v>
      </c>
      <c r="O490" s="4">
        <v>10715</v>
      </c>
      <c r="P490" s="4">
        <v>75</v>
      </c>
      <c r="Q490" s="4">
        <v>39858</v>
      </c>
      <c r="R490" s="4">
        <v>283</v>
      </c>
      <c r="S490" s="4">
        <v>12500</v>
      </c>
    </row>
    <row r="491" spans="1:19">
      <c r="A491">
        <f>Raw!A1011*1000000+Raw!B1011*100</f>
        <v>17031280400</v>
      </c>
      <c r="B491" t="str">
        <f>LEFT(A491,5)</f>
        <v>17031</v>
      </c>
      <c r="C491">
        <v>1</v>
      </c>
      <c r="D491">
        <f t="shared" si="7"/>
        <v>1</v>
      </c>
      <c r="E491" cm="1">
        <f t="array" ref="E491:G491">VLOOKUP(A491,USPS!A:E, {3,4,5}, FALSE)</f>
        <v>165</v>
      </c>
      <c r="F491">
        <v>147</v>
      </c>
      <c r="G491">
        <v>18</v>
      </c>
      <c r="H491">
        <f>IF(OR(Raw!C1011&lt;=5,Raw!C1011=101),1,0)</f>
        <v>1</v>
      </c>
      <c r="I491">
        <f>IF(OR(Raw!C1011=6,Raw!C1011=7,Raw!C1011=8,Raw!C1011=102),1,0)</f>
        <v>0</v>
      </c>
      <c r="J491">
        <f>IF(OR(Raw!C1011=9,Raw!C1011=10,Raw!C1011=11,Raw!C1011=12,Raw!C1011=103),1,0)</f>
        <v>0</v>
      </c>
      <c r="K491">
        <f>IF(OR(Raw!C1011=13,Raw!C1011=104),1,0)</f>
        <v>0</v>
      </c>
      <c r="L491" s="4">
        <v>93</v>
      </c>
      <c r="M491" s="4">
        <v>2152</v>
      </c>
      <c r="N491" s="4">
        <v>10</v>
      </c>
      <c r="O491" s="4">
        <v>1620</v>
      </c>
      <c r="P491" s="4">
        <v>19</v>
      </c>
      <c r="Q491" s="4">
        <v>10039</v>
      </c>
      <c r="R491" s="4">
        <v>37</v>
      </c>
      <c r="S491" s="4">
        <v>973</v>
      </c>
    </row>
    <row r="492" spans="1:19">
      <c r="A492">
        <f>Raw!A1012*1000000+Raw!B1012*100</f>
        <v>17031280800</v>
      </c>
      <c r="B492" t="str">
        <f>LEFT(A492,5)</f>
        <v>17031</v>
      </c>
      <c r="C492">
        <v>1</v>
      </c>
      <c r="D492">
        <f t="shared" si="7"/>
        <v>1</v>
      </c>
      <c r="E492" cm="1">
        <f t="array" ref="E492:G492">VLOOKUP(A492,USPS!A:E, {3,4,5}, FALSE)</f>
        <v>147</v>
      </c>
      <c r="F492">
        <v>146</v>
      </c>
      <c r="G492">
        <v>1</v>
      </c>
      <c r="H492">
        <f>IF(OR(Raw!C1012&lt;=5,Raw!C1012=101),1,0)</f>
        <v>0</v>
      </c>
      <c r="I492">
        <f>IF(OR(Raw!C1012=6,Raw!C1012=7,Raw!C1012=8,Raw!C1012=102),1,0)</f>
        <v>1</v>
      </c>
      <c r="J492">
        <f>IF(OR(Raw!C1012=9,Raw!C1012=10,Raw!C1012=11,Raw!C1012=12,Raw!C1012=103),1,0)</f>
        <v>0</v>
      </c>
      <c r="K492">
        <f>IF(OR(Raw!C1012=13,Raw!C1012=104),1,0)</f>
        <v>0</v>
      </c>
      <c r="L492" s="4">
        <v>48</v>
      </c>
      <c r="M492" s="4">
        <v>675</v>
      </c>
      <c r="N492" s="4">
        <v>1</v>
      </c>
      <c r="O492" s="4">
        <v>122</v>
      </c>
      <c r="P492" s="4">
        <v>0</v>
      </c>
      <c r="Q492" s="4">
        <v>0</v>
      </c>
      <c r="R492" s="4">
        <v>15</v>
      </c>
      <c r="S492" s="4">
        <v>232</v>
      </c>
    </row>
    <row r="493" spans="1:19">
      <c r="A493">
        <f>Raw!A1013*1000000+Raw!B1013*100</f>
        <v>17031280900</v>
      </c>
      <c r="B493" t="str">
        <f>LEFT(A493,5)</f>
        <v>17031</v>
      </c>
      <c r="C493">
        <v>1</v>
      </c>
      <c r="D493">
        <f t="shared" si="7"/>
        <v>1</v>
      </c>
      <c r="E493" cm="1">
        <f t="array" ref="E493:G493">VLOOKUP(A493,USPS!A:E, {3,4,5}, FALSE)</f>
        <v>9</v>
      </c>
      <c r="F493">
        <v>7</v>
      </c>
      <c r="G493">
        <v>2</v>
      </c>
      <c r="H493">
        <f>IF(OR(Raw!C1013&lt;=5,Raw!C1013=101),1,0)</f>
        <v>1</v>
      </c>
      <c r="I493">
        <f>IF(OR(Raw!C1013=6,Raw!C1013=7,Raw!C1013=8,Raw!C1013=102),1,0)</f>
        <v>0</v>
      </c>
      <c r="J493">
        <f>IF(OR(Raw!C1013=9,Raw!C1013=10,Raw!C1013=11,Raw!C1013=12,Raw!C1013=103),1,0)</f>
        <v>0</v>
      </c>
      <c r="K493">
        <f>IF(OR(Raw!C1013=13,Raw!C1013=104),1,0)</f>
        <v>0</v>
      </c>
      <c r="L493" s="4">
        <v>38</v>
      </c>
      <c r="M493" s="4">
        <v>599</v>
      </c>
      <c r="N493" s="4">
        <v>0</v>
      </c>
      <c r="O493" s="4">
        <v>0</v>
      </c>
      <c r="P493" s="4">
        <v>0</v>
      </c>
      <c r="Q493" s="4">
        <v>0</v>
      </c>
      <c r="R493" s="4">
        <v>11</v>
      </c>
      <c r="S493" s="4">
        <v>75</v>
      </c>
    </row>
    <row r="494" spans="1:19">
      <c r="A494">
        <f>Raw!A1014*1000000+Raw!B1014*100</f>
        <v>17031281900</v>
      </c>
      <c r="B494" t="str">
        <f>LEFT(A494,5)</f>
        <v>17031</v>
      </c>
      <c r="C494">
        <v>1</v>
      </c>
      <c r="D494">
        <f t="shared" si="7"/>
        <v>0</v>
      </c>
      <c r="E494" cm="1">
        <f t="array" ref="E494:G494">VLOOKUP(A494,USPS!A:E, {3,4,5}, FALSE)</f>
        <v>1111</v>
      </c>
      <c r="F494">
        <v>854</v>
      </c>
      <c r="G494">
        <v>257</v>
      </c>
      <c r="H494">
        <f>IF(OR(Raw!C1014&lt;=5,Raw!C1014=101),1,0)</f>
        <v>0</v>
      </c>
      <c r="I494">
        <f>IF(OR(Raw!C1014=6,Raw!C1014=7,Raw!C1014=8,Raw!C1014=102),1,0)</f>
        <v>0</v>
      </c>
      <c r="J494">
        <f>IF(OR(Raw!C1014=9,Raw!C1014=10,Raw!C1014=11,Raw!C1014=12,Raw!C1014=103),1,0)</f>
        <v>0</v>
      </c>
      <c r="K494">
        <f>IF(OR(Raw!C1014=13,Raw!C1014=104),1,0)</f>
        <v>1</v>
      </c>
      <c r="L494" s="4">
        <v>324</v>
      </c>
      <c r="M494" s="4">
        <v>6385</v>
      </c>
      <c r="N494" s="4">
        <v>27</v>
      </c>
      <c r="O494" s="4">
        <v>5127</v>
      </c>
      <c r="P494" s="4">
        <v>44</v>
      </c>
      <c r="Q494" s="4">
        <v>22258</v>
      </c>
      <c r="R494" s="4">
        <v>158</v>
      </c>
      <c r="S494" s="4">
        <v>6908</v>
      </c>
    </row>
    <row r="495" spans="1:19">
      <c r="A495">
        <f>Raw!A1015*1000000+Raw!B1015*100</f>
        <v>17031282700</v>
      </c>
      <c r="B495" t="str">
        <f>LEFT(A495,5)</f>
        <v>17031</v>
      </c>
      <c r="C495">
        <v>1</v>
      </c>
      <c r="D495">
        <f t="shared" si="7"/>
        <v>1</v>
      </c>
      <c r="E495" cm="1">
        <f t="array" ref="E495:G495">VLOOKUP(A495,USPS!A:E, {3,4,5}, FALSE)</f>
        <v>50</v>
      </c>
      <c r="F495">
        <v>42</v>
      </c>
      <c r="G495">
        <v>8</v>
      </c>
      <c r="H495">
        <f>IF(OR(Raw!C1015&lt;=5,Raw!C1015=101),1,0)</f>
        <v>0</v>
      </c>
      <c r="I495">
        <f>IF(OR(Raw!C1015=6,Raw!C1015=7,Raw!C1015=8,Raw!C1015=102),1,0)</f>
        <v>1</v>
      </c>
      <c r="J495">
        <f>IF(OR(Raw!C1015=9,Raw!C1015=10,Raw!C1015=11,Raw!C1015=12,Raw!C1015=103),1,0)</f>
        <v>0</v>
      </c>
      <c r="K495">
        <f>IF(OR(Raw!C1015=13,Raw!C1015=104),1,0)</f>
        <v>0</v>
      </c>
      <c r="L495" s="4">
        <v>94</v>
      </c>
      <c r="M495" s="4">
        <v>1380</v>
      </c>
      <c r="N495" s="4">
        <v>2</v>
      </c>
      <c r="O495" s="4">
        <v>321</v>
      </c>
      <c r="P495" s="4">
        <v>3</v>
      </c>
      <c r="Q495" s="4">
        <v>2457</v>
      </c>
      <c r="R495" s="4">
        <v>37</v>
      </c>
      <c r="S495" s="4">
        <v>642</v>
      </c>
    </row>
    <row r="496" spans="1:19">
      <c r="A496">
        <f>Raw!A1016*1000000+Raw!B1016*100</f>
        <v>17031282800</v>
      </c>
      <c r="B496" t="str">
        <f>LEFT(A496,5)</f>
        <v>17031</v>
      </c>
      <c r="C496">
        <v>1</v>
      </c>
      <c r="D496">
        <f t="shared" si="7"/>
        <v>0</v>
      </c>
      <c r="E496" cm="1">
        <f t="array" ref="E496:G496">VLOOKUP(A496,USPS!A:E, {3,4,5}, FALSE)</f>
        <v>76</v>
      </c>
      <c r="F496">
        <v>61</v>
      </c>
      <c r="G496">
        <v>15</v>
      </c>
      <c r="H496">
        <f>IF(OR(Raw!C1016&lt;=5,Raw!C1016=101),1,0)</f>
        <v>0</v>
      </c>
      <c r="I496">
        <f>IF(OR(Raw!C1016=6,Raw!C1016=7,Raw!C1016=8,Raw!C1016=102),1,0)</f>
        <v>0</v>
      </c>
      <c r="J496">
        <f>IF(OR(Raw!C1016=9,Raw!C1016=10,Raw!C1016=11,Raw!C1016=12,Raw!C1016=103),1,0)</f>
        <v>1</v>
      </c>
      <c r="K496">
        <f>IF(OR(Raw!C1016=13,Raw!C1016=104),1,0)</f>
        <v>0</v>
      </c>
      <c r="L496" s="4">
        <v>51</v>
      </c>
      <c r="M496" s="4">
        <v>540</v>
      </c>
      <c r="N496" s="4">
        <v>2</v>
      </c>
      <c r="O496" s="4">
        <v>263</v>
      </c>
      <c r="P496" s="4">
        <v>0</v>
      </c>
      <c r="Q496" s="4">
        <v>0</v>
      </c>
      <c r="R496" s="4">
        <v>26</v>
      </c>
      <c r="S496" s="4">
        <v>493</v>
      </c>
    </row>
    <row r="497" spans="1:19">
      <c r="A497">
        <f>Raw!A1017*1000000+Raw!B1017*100</f>
        <v>17031283100</v>
      </c>
      <c r="B497" t="str">
        <f>LEFT(A497,5)</f>
        <v>17031</v>
      </c>
      <c r="C497">
        <v>1</v>
      </c>
      <c r="D497">
        <f t="shared" si="7"/>
        <v>1</v>
      </c>
      <c r="E497" cm="1">
        <f t="array" ref="E497:G497">VLOOKUP(A497,USPS!A:E, {3,4,5}, FALSE)</f>
        <v>59</v>
      </c>
      <c r="F497">
        <v>55</v>
      </c>
      <c r="G497">
        <v>4</v>
      </c>
      <c r="H497">
        <f>IF(OR(Raw!C1017&lt;=5,Raw!C1017=101),1,0)</f>
        <v>0</v>
      </c>
      <c r="I497">
        <f>IF(OR(Raw!C1017=6,Raw!C1017=7,Raw!C1017=8,Raw!C1017=102),1,0)</f>
        <v>1</v>
      </c>
      <c r="J497">
        <f>IF(OR(Raw!C1017=9,Raw!C1017=10,Raw!C1017=11,Raw!C1017=12,Raw!C1017=103),1,0)</f>
        <v>0</v>
      </c>
      <c r="K497">
        <f>IF(OR(Raw!C1017=13,Raw!C1017=104),1,0)</f>
        <v>0</v>
      </c>
      <c r="L497" s="4">
        <v>252</v>
      </c>
      <c r="M497" s="4">
        <v>2742</v>
      </c>
      <c r="N497" s="4">
        <v>5</v>
      </c>
      <c r="O497" s="4">
        <v>972</v>
      </c>
      <c r="P497" s="4">
        <v>4</v>
      </c>
      <c r="Q497" s="4">
        <v>1812</v>
      </c>
      <c r="R497" s="4">
        <v>103</v>
      </c>
      <c r="S497" s="4">
        <v>2599</v>
      </c>
    </row>
    <row r="498" spans="1:19">
      <c r="A498">
        <f>Raw!A1018*1000000+Raw!B1018*100</f>
        <v>17031283200</v>
      </c>
      <c r="B498" t="str">
        <f>LEFT(A498,5)</f>
        <v>17031</v>
      </c>
      <c r="C498">
        <v>1</v>
      </c>
      <c r="D498">
        <f t="shared" si="7"/>
        <v>0</v>
      </c>
      <c r="E498" cm="1">
        <f t="array" ref="E498:G498">VLOOKUP(A498,USPS!A:E, {3,4,5}, FALSE)</f>
        <v>37</v>
      </c>
      <c r="F498">
        <v>36</v>
      </c>
      <c r="G498">
        <v>1</v>
      </c>
      <c r="H498">
        <f>IF(OR(Raw!C1018&lt;=5,Raw!C1018=101),1,0)</f>
        <v>0</v>
      </c>
      <c r="I498">
        <f>IF(OR(Raw!C1018=6,Raw!C1018=7,Raw!C1018=8,Raw!C1018=102),1,0)</f>
        <v>0</v>
      </c>
      <c r="J498">
        <f>IF(OR(Raw!C1018=9,Raw!C1018=10,Raw!C1018=11,Raw!C1018=12,Raw!C1018=103),1,0)</f>
        <v>1</v>
      </c>
      <c r="K498">
        <f>IF(OR(Raw!C1018=13,Raw!C1018=104),1,0)</f>
        <v>0</v>
      </c>
      <c r="L498" s="4">
        <v>45</v>
      </c>
      <c r="M498" s="4">
        <v>532</v>
      </c>
      <c r="N498" s="4">
        <v>1</v>
      </c>
      <c r="O498" s="4">
        <v>148</v>
      </c>
      <c r="P498" s="4">
        <v>0</v>
      </c>
      <c r="Q498" s="4">
        <v>0</v>
      </c>
      <c r="R498" s="4">
        <v>23</v>
      </c>
      <c r="S498" s="4">
        <v>298</v>
      </c>
    </row>
    <row r="499" spans="1:19">
      <c r="A499">
        <f>Raw!A1019*1000000+Raw!B1019*100</f>
        <v>17031283800</v>
      </c>
      <c r="B499" t="str">
        <f>LEFT(A499,5)</f>
        <v>17031</v>
      </c>
      <c r="C499">
        <v>1</v>
      </c>
      <c r="D499">
        <f t="shared" si="7"/>
        <v>0</v>
      </c>
      <c r="E499" cm="1">
        <f t="array" ref="E499:G499">VLOOKUP(A499,USPS!A:E, {3,4,5}, FALSE)</f>
        <v>14</v>
      </c>
      <c r="F499">
        <v>12</v>
      </c>
      <c r="G499">
        <v>2</v>
      </c>
      <c r="H499">
        <f>IF(OR(Raw!C1019&lt;=5,Raw!C1019=101),1,0)</f>
        <v>0</v>
      </c>
      <c r="I499">
        <f>IF(OR(Raw!C1019=6,Raw!C1019=7,Raw!C1019=8,Raw!C1019=102),1,0)</f>
        <v>0</v>
      </c>
      <c r="J499">
        <f>IF(OR(Raw!C1019=9,Raw!C1019=10,Raw!C1019=11,Raw!C1019=12,Raw!C1019=103),1,0)</f>
        <v>1</v>
      </c>
      <c r="K499">
        <f>IF(OR(Raw!C1019=13,Raw!C1019=104),1,0)</f>
        <v>0</v>
      </c>
      <c r="L499" s="4">
        <v>79</v>
      </c>
      <c r="M499" s="4">
        <v>1119</v>
      </c>
      <c r="N499" s="4">
        <v>1</v>
      </c>
      <c r="O499" s="4">
        <v>138</v>
      </c>
      <c r="P499" s="4">
        <v>2</v>
      </c>
      <c r="Q499" s="4">
        <v>855</v>
      </c>
      <c r="R499" s="4">
        <v>32</v>
      </c>
      <c r="S499" s="4">
        <v>663</v>
      </c>
    </row>
    <row r="500" spans="1:19">
      <c r="A500">
        <f>Raw!A1020*1000000+Raw!B1020*100</f>
        <v>17031290900</v>
      </c>
      <c r="B500" t="str">
        <f>LEFT(A500,5)</f>
        <v>17031</v>
      </c>
      <c r="C500">
        <v>1</v>
      </c>
      <c r="D500">
        <f t="shared" si="7"/>
        <v>1</v>
      </c>
      <c r="E500" cm="1">
        <f t="array" ref="E500:G500">VLOOKUP(A500,USPS!A:E, {3,4,5}, FALSE)</f>
        <v>113</v>
      </c>
      <c r="F500">
        <v>79</v>
      </c>
      <c r="G500">
        <v>34</v>
      </c>
      <c r="H500">
        <f>IF(OR(Raw!C1020&lt;=5,Raw!C1020=101),1,0)</f>
        <v>1</v>
      </c>
      <c r="I500">
        <f>IF(OR(Raw!C1020=6,Raw!C1020=7,Raw!C1020=8,Raw!C1020=102),1,0)</f>
        <v>0</v>
      </c>
      <c r="J500">
        <f>IF(OR(Raw!C1020=9,Raw!C1020=10,Raw!C1020=11,Raw!C1020=12,Raw!C1020=103),1,0)</f>
        <v>0</v>
      </c>
      <c r="K500">
        <f>IF(OR(Raw!C1020=13,Raw!C1020=104),1,0)</f>
        <v>0</v>
      </c>
      <c r="L500" s="4">
        <v>114</v>
      </c>
      <c r="M500" s="4">
        <v>2318</v>
      </c>
      <c r="N500" s="4">
        <v>1</v>
      </c>
      <c r="O500" s="4">
        <v>126</v>
      </c>
      <c r="P500" s="4">
        <v>4</v>
      </c>
      <c r="Q500" s="4">
        <v>2662</v>
      </c>
      <c r="R500" s="4">
        <v>22</v>
      </c>
      <c r="S500" s="4">
        <v>1418</v>
      </c>
    </row>
    <row r="501" spans="1:19">
      <c r="A501">
        <f>Raw!A1021*1000000+Raw!B1021*100</f>
        <v>17031291200</v>
      </c>
      <c r="B501" t="str">
        <f>LEFT(A501,5)</f>
        <v>17031</v>
      </c>
      <c r="C501">
        <v>1</v>
      </c>
      <c r="D501">
        <f t="shared" si="7"/>
        <v>1</v>
      </c>
      <c r="E501" cm="1">
        <f t="array" ref="E501:G501">VLOOKUP(A501,USPS!A:E, {3,4,5}, FALSE)</f>
        <v>27</v>
      </c>
      <c r="F501">
        <v>20</v>
      </c>
      <c r="G501">
        <v>7</v>
      </c>
      <c r="H501">
        <f>IF(OR(Raw!C1021&lt;=5,Raw!C1021=101),1,0)</f>
        <v>1</v>
      </c>
      <c r="I501">
        <f>IF(OR(Raw!C1021=6,Raw!C1021=7,Raw!C1021=8,Raw!C1021=102),1,0)</f>
        <v>0</v>
      </c>
      <c r="J501">
        <f>IF(OR(Raw!C1021=9,Raw!C1021=10,Raw!C1021=11,Raw!C1021=12,Raw!C1021=103),1,0)</f>
        <v>0</v>
      </c>
      <c r="K501">
        <f>IF(OR(Raw!C1021=13,Raw!C1021=104),1,0)</f>
        <v>0</v>
      </c>
      <c r="L501" s="4">
        <v>62</v>
      </c>
      <c r="M501" s="4">
        <v>1024</v>
      </c>
      <c r="N501" s="4">
        <v>0</v>
      </c>
      <c r="O501" s="4">
        <v>0</v>
      </c>
      <c r="P501" s="4">
        <v>0</v>
      </c>
      <c r="Q501" s="4">
        <v>0</v>
      </c>
      <c r="R501" s="4">
        <v>7</v>
      </c>
      <c r="S501" s="4">
        <v>52</v>
      </c>
    </row>
    <row r="502" spans="1:19">
      <c r="A502">
        <f>Raw!A1022*1000000+Raw!B1022*100</f>
        <v>17031291600</v>
      </c>
      <c r="B502" t="str">
        <f>LEFT(A502,5)</f>
        <v>17031</v>
      </c>
      <c r="C502">
        <v>1</v>
      </c>
      <c r="D502">
        <f t="shared" si="7"/>
        <v>1</v>
      </c>
      <c r="E502" cm="1">
        <f t="array" ref="E502:G502">VLOOKUP(A502,USPS!A:E, {3,4,5}, FALSE)</f>
        <v>5</v>
      </c>
      <c r="F502">
        <v>5</v>
      </c>
      <c r="G502">
        <v>0</v>
      </c>
      <c r="H502">
        <f>IF(OR(Raw!C1022&lt;=5,Raw!C1022=101),1,0)</f>
        <v>1</v>
      </c>
      <c r="I502">
        <f>IF(OR(Raw!C1022=6,Raw!C1022=7,Raw!C1022=8,Raw!C1022=102),1,0)</f>
        <v>0</v>
      </c>
      <c r="J502">
        <f>IF(OR(Raw!C1022=9,Raw!C1022=10,Raw!C1022=11,Raw!C1022=12,Raw!C1022=103),1,0)</f>
        <v>0</v>
      </c>
      <c r="K502">
        <f>IF(OR(Raw!C1022=13,Raw!C1022=104),1,0)</f>
        <v>0</v>
      </c>
      <c r="L502" s="4">
        <v>12</v>
      </c>
      <c r="M502" s="4">
        <v>83</v>
      </c>
      <c r="N502" s="4">
        <v>0</v>
      </c>
      <c r="O502" s="4">
        <v>0</v>
      </c>
      <c r="P502" s="4">
        <v>1</v>
      </c>
      <c r="Q502" s="4">
        <v>313</v>
      </c>
      <c r="R502" s="4">
        <v>8</v>
      </c>
      <c r="S502" s="4">
        <v>51</v>
      </c>
    </row>
    <row r="503" spans="1:19">
      <c r="A503">
        <f>Raw!A1023*1000000+Raw!B1023*100</f>
        <v>17031292200</v>
      </c>
      <c r="B503" t="str">
        <f>LEFT(A503,5)</f>
        <v>17031</v>
      </c>
      <c r="C503">
        <v>1</v>
      </c>
      <c r="D503">
        <f t="shared" si="7"/>
        <v>1</v>
      </c>
      <c r="E503" cm="1">
        <f t="array" ref="E503:G503">VLOOKUP(A503,USPS!A:E, {3,4,5}, FALSE)</f>
        <v>32</v>
      </c>
      <c r="F503">
        <v>23</v>
      </c>
      <c r="G503">
        <v>9</v>
      </c>
      <c r="H503">
        <f>IF(OR(Raw!C1023&lt;=5,Raw!C1023=101),1,0)</f>
        <v>1</v>
      </c>
      <c r="I503">
        <f>IF(OR(Raw!C1023=6,Raw!C1023=7,Raw!C1023=8,Raw!C1023=102),1,0)</f>
        <v>0</v>
      </c>
      <c r="J503">
        <f>IF(OR(Raw!C1023=9,Raw!C1023=10,Raw!C1023=11,Raw!C1023=12,Raw!C1023=103),1,0)</f>
        <v>0</v>
      </c>
      <c r="K503">
        <f>IF(OR(Raw!C1023=13,Raw!C1023=104),1,0)</f>
        <v>0</v>
      </c>
      <c r="L503" s="4">
        <v>67</v>
      </c>
      <c r="M503" s="4">
        <v>1307</v>
      </c>
      <c r="N503" s="4">
        <v>0</v>
      </c>
      <c r="O503" s="4">
        <v>0</v>
      </c>
      <c r="P503" s="4">
        <v>0</v>
      </c>
      <c r="Q503" s="4">
        <v>0</v>
      </c>
      <c r="R503" s="4">
        <v>14</v>
      </c>
      <c r="S503" s="4">
        <v>253</v>
      </c>
    </row>
    <row r="504" spans="1:19">
      <c r="A504">
        <f>Raw!A1024*1000000+Raw!B1024*100</f>
        <v>17031292400</v>
      </c>
      <c r="B504" t="str">
        <f>LEFT(A504,5)</f>
        <v>17031</v>
      </c>
      <c r="C504">
        <v>1</v>
      </c>
      <c r="D504">
        <f t="shared" si="7"/>
        <v>1</v>
      </c>
      <c r="E504" cm="1">
        <f t="array" ref="E504:G504">VLOOKUP(A504,USPS!A:E, {3,4,5}, FALSE)</f>
        <v>71</v>
      </c>
      <c r="F504">
        <v>60</v>
      </c>
      <c r="G504">
        <v>11</v>
      </c>
      <c r="H504">
        <f>IF(OR(Raw!C1024&lt;=5,Raw!C1024=101),1,0)</f>
        <v>1</v>
      </c>
      <c r="I504">
        <f>IF(OR(Raw!C1024=6,Raw!C1024=7,Raw!C1024=8,Raw!C1024=102),1,0)</f>
        <v>0</v>
      </c>
      <c r="J504">
        <f>IF(OR(Raw!C1024=9,Raw!C1024=10,Raw!C1024=11,Raw!C1024=12,Raw!C1024=103),1,0)</f>
        <v>0</v>
      </c>
      <c r="K504">
        <f>IF(OR(Raw!C1024=13,Raw!C1024=104),1,0)</f>
        <v>0</v>
      </c>
      <c r="L504" s="4">
        <v>64</v>
      </c>
      <c r="M504" s="4">
        <v>941</v>
      </c>
      <c r="N504" s="4">
        <v>1</v>
      </c>
      <c r="O504" s="4">
        <v>250</v>
      </c>
      <c r="P504" s="4">
        <v>0</v>
      </c>
      <c r="Q504" s="4">
        <v>0</v>
      </c>
      <c r="R504" s="4">
        <v>18</v>
      </c>
      <c r="S504" s="4">
        <v>193</v>
      </c>
    </row>
    <row r="505" spans="1:19">
      <c r="A505">
        <f>Raw!A1025*1000000+Raw!B1025*100</f>
        <v>17031292500</v>
      </c>
      <c r="B505" t="str">
        <f>LEFT(A505,5)</f>
        <v>17031</v>
      </c>
      <c r="C505">
        <v>1</v>
      </c>
      <c r="D505">
        <f t="shared" si="7"/>
        <v>1</v>
      </c>
      <c r="E505" cm="1">
        <f t="array" ref="E505:G505">VLOOKUP(A505,USPS!A:E, {3,4,5}, FALSE)</f>
        <v>92</v>
      </c>
      <c r="F505">
        <v>78</v>
      </c>
      <c r="G505">
        <v>14</v>
      </c>
      <c r="H505">
        <f>IF(OR(Raw!C1025&lt;=5,Raw!C1025=101),1,0)</f>
        <v>1</v>
      </c>
      <c r="I505">
        <f>IF(OR(Raw!C1025=6,Raw!C1025=7,Raw!C1025=8,Raw!C1025=102),1,0)</f>
        <v>0</v>
      </c>
      <c r="J505">
        <f>IF(OR(Raw!C1025=9,Raw!C1025=10,Raw!C1025=11,Raw!C1025=12,Raw!C1025=103),1,0)</f>
        <v>0</v>
      </c>
      <c r="K505">
        <f>IF(OR(Raw!C1025=13,Raw!C1025=104),1,0)</f>
        <v>0</v>
      </c>
      <c r="L505" s="4">
        <v>127</v>
      </c>
      <c r="M505" s="4">
        <v>2102</v>
      </c>
      <c r="N505" s="4">
        <v>2</v>
      </c>
      <c r="O505" s="4">
        <v>303</v>
      </c>
      <c r="P505" s="4">
        <v>9</v>
      </c>
      <c r="Q505" s="4">
        <v>5513</v>
      </c>
      <c r="R505" s="4">
        <v>17</v>
      </c>
      <c r="S505" s="4">
        <v>151</v>
      </c>
    </row>
    <row r="506" spans="1:19">
      <c r="A506">
        <f>Raw!A1026*1000000+Raw!B1026*100</f>
        <v>17031300500</v>
      </c>
      <c r="B506" t="str">
        <f>LEFT(A506,5)</f>
        <v>17031</v>
      </c>
      <c r="C506">
        <v>1</v>
      </c>
      <c r="D506">
        <f t="shared" si="7"/>
        <v>1</v>
      </c>
      <c r="E506" cm="1">
        <f t="array" ref="E506:G506">VLOOKUP(A506,USPS!A:E, {3,4,5}, FALSE)</f>
        <v>111</v>
      </c>
      <c r="F506">
        <v>99</v>
      </c>
      <c r="G506">
        <v>12</v>
      </c>
      <c r="H506">
        <f>IF(OR(Raw!C1026&lt;=5,Raw!C1026=101),1,0)</f>
        <v>1</v>
      </c>
      <c r="I506">
        <f>IF(OR(Raw!C1026=6,Raw!C1026=7,Raw!C1026=8,Raw!C1026=102),1,0)</f>
        <v>0</v>
      </c>
      <c r="J506">
        <f>IF(OR(Raw!C1026=9,Raw!C1026=10,Raw!C1026=11,Raw!C1026=12,Raw!C1026=103),1,0)</f>
        <v>0</v>
      </c>
      <c r="K506">
        <f>IF(OR(Raw!C1026=13,Raw!C1026=104),1,0)</f>
        <v>0</v>
      </c>
      <c r="L506" s="4">
        <v>37</v>
      </c>
      <c r="M506" s="4">
        <v>465</v>
      </c>
      <c r="N506" s="4">
        <v>1</v>
      </c>
      <c r="O506" s="4">
        <v>150</v>
      </c>
      <c r="P506" s="4">
        <v>0</v>
      </c>
      <c r="Q506" s="4">
        <v>0</v>
      </c>
      <c r="R506" s="4">
        <v>18</v>
      </c>
      <c r="S506" s="4">
        <v>106</v>
      </c>
    </row>
    <row r="507" spans="1:19">
      <c r="A507">
        <f>Raw!A1027*1000000+Raw!B1027*100</f>
        <v>17031300600</v>
      </c>
      <c r="B507" t="str">
        <f>LEFT(A507,5)</f>
        <v>17031</v>
      </c>
      <c r="C507">
        <v>1</v>
      </c>
      <c r="D507">
        <f t="shared" si="7"/>
        <v>1</v>
      </c>
      <c r="E507" cm="1">
        <f t="array" ref="E507:G507">VLOOKUP(A507,USPS!A:E, {3,4,5}, FALSE)</f>
        <v>84</v>
      </c>
      <c r="F507">
        <v>76</v>
      </c>
      <c r="G507">
        <v>8</v>
      </c>
      <c r="H507">
        <f>IF(OR(Raw!C1027&lt;=5,Raw!C1027=101),1,0)</f>
        <v>0</v>
      </c>
      <c r="I507">
        <f>IF(OR(Raw!C1027=6,Raw!C1027=7,Raw!C1027=8,Raw!C1027=102),1,0)</f>
        <v>1</v>
      </c>
      <c r="J507">
        <f>IF(OR(Raw!C1027=9,Raw!C1027=10,Raw!C1027=11,Raw!C1027=12,Raw!C1027=103),1,0)</f>
        <v>0</v>
      </c>
      <c r="K507">
        <f>IF(OR(Raw!C1027=13,Raw!C1027=104),1,0)</f>
        <v>0</v>
      </c>
      <c r="L507" s="4">
        <v>45</v>
      </c>
      <c r="M507" s="4">
        <v>832</v>
      </c>
      <c r="N507" s="4">
        <v>0</v>
      </c>
      <c r="O507" s="4">
        <v>0</v>
      </c>
      <c r="P507" s="4">
        <v>1</v>
      </c>
      <c r="Q507" s="4">
        <v>308</v>
      </c>
      <c r="R507" s="4">
        <v>25</v>
      </c>
      <c r="S507" s="4">
        <v>658</v>
      </c>
    </row>
    <row r="508" spans="1:19">
      <c r="A508">
        <f>Raw!A1028*1000000+Raw!B1028*100</f>
        <v>17031300700</v>
      </c>
      <c r="B508" t="str">
        <f>LEFT(A508,5)</f>
        <v>17031</v>
      </c>
      <c r="C508">
        <v>1</v>
      </c>
      <c r="D508">
        <f t="shared" si="7"/>
        <v>1</v>
      </c>
      <c r="E508" cm="1">
        <f t="array" ref="E508:G508">VLOOKUP(A508,USPS!A:E, {3,4,5}, FALSE)</f>
        <v>77</v>
      </c>
      <c r="F508">
        <v>66</v>
      </c>
      <c r="G508">
        <v>11</v>
      </c>
      <c r="H508">
        <f>IF(OR(Raw!C1028&lt;=5,Raw!C1028=101),1,0)</f>
        <v>1</v>
      </c>
      <c r="I508">
        <f>IF(OR(Raw!C1028=6,Raw!C1028=7,Raw!C1028=8,Raw!C1028=102),1,0)</f>
        <v>0</v>
      </c>
      <c r="J508">
        <f>IF(OR(Raw!C1028=9,Raw!C1028=10,Raw!C1028=11,Raw!C1028=12,Raw!C1028=103),1,0)</f>
        <v>0</v>
      </c>
      <c r="K508">
        <f>IF(OR(Raw!C1028=13,Raw!C1028=104),1,0)</f>
        <v>0</v>
      </c>
      <c r="L508" s="4">
        <v>40</v>
      </c>
      <c r="M508" s="4">
        <v>602</v>
      </c>
      <c r="N508" s="4">
        <v>1</v>
      </c>
      <c r="O508" s="4">
        <v>172</v>
      </c>
      <c r="P508" s="4">
        <v>2</v>
      </c>
      <c r="Q508" s="4">
        <v>879</v>
      </c>
      <c r="R508" s="4">
        <v>19</v>
      </c>
      <c r="S508" s="4">
        <v>356</v>
      </c>
    </row>
    <row r="509" spans="1:19">
      <c r="A509">
        <f>Raw!A1029*1000000+Raw!B1029*100</f>
        <v>17031300800</v>
      </c>
      <c r="B509" t="str">
        <f>LEFT(A509,5)</f>
        <v>17031</v>
      </c>
      <c r="C509">
        <v>1</v>
      </c>
      <c r="D509">
        <f t="shared" si="7"/>
        <v>1</v>
      </c>
      <c r="E509" cm="1">
        <f t="array" ref="E509:G509">VLOOKUP(A509,USPS!A:E, {3,4,5}, FALSE)</f>
        <v>106</v>
      </c>
      <c r="F509">
        <v>95</v>
      </c>
      <c r="G509">
        <v>11</v>
      </c>
      <c r="H509">
        <f>IF(OR(Raw!C1029&lt;=5,Raw!C1029=101),1,0)</f>
        <v>1</v>
      </c>
      <c r="I509">
        <f>IF(OR(Raw!C1029=6,Raw!C1029=7,Raw!C1029=8,Raw!C1029=102),1,0)</f>
        <v>0</v>
      </c>
      <c r="J509">
        <f>IF(OR(Raw!C1029=9,Raw!C1029=10,Raw!C1029=11,Raw!C1029=12,Raw!C1029=103),1,0)</f>
        <v>0</v>
      </c>
      <c r="K509">
        <f>IF(OR(Raw!C1029=13,Raw!C1029=104),1,0)</f>
        <v>0</v>
      </c>
      <c r="L509" s="4">
        <v>27</v>
      </c>
      <c r="M509" s="4">
        <v>375</v>
      </c>
      <c r="N509" s="4">
        <v>2</v>
      </c>
      <c r="O509" s="4">
        <v>299</v>
      </c>
      <c r="P509" s="4">
        <v>2</v>
      </c>
      <c r="Q509" s="4">
        <v>661</v>
      </c>
      <c r="R509" s="4">
        <v>14</v>
      </c>
      <c r="S509" s="4">
        <v>207</v>
      </c>
    </row>
    <row r="510" spans="1:19">
      <c r="A510">
        <f>Raw!A1030*1000000+Raw!B1030*100</f>
        <v>17031300900</v>
      </c>
      <c r="B510" t="str">
        <f>LEFT(A510,5)</f>
        <v>17031</v>
      </c>
      <c r="C510">
        <v>1</v>
      </c>
      <c r="D510">
        <f t="shared" si="7"/>
        <v>1</v>
      </c>
      <c r="E510" cm="1">
        <f t="array" ref="E510:G510">VLOOKUP(A510,USPS!A:E, {3,4,5}, FALSE)</f>
        <v>92</v>
      </c>
      <c r="F510">
        <v>80</v>
      </c>
      <c r="G510">
        <v>12</v>
      </c>
      <c r="H510">
        <f>IF(OR(Raw!C1030&lt;=5,Raw!C1030=101),1,0)</f>
        <v>1</v>
      </c>
      <c r="I510">
        <f>IF(OR(Raw!C1030=6,Raw!C1030=7,Raw!C1030=8,Raw!C1030=102),1,0)</f>
        <v>0</v>
      </c>
      <c r="J510">
        <f>IF(OR(Raw!C1030=9,Raw!C1030=10,Raw!C1030=11,Raw!C1030=12,Raw!C1030=103),1,0)</f>
        <v>0</v>
      </c>
      <c r="K510">
        <f>IF(OR(Raw!C1030=13,Raw!C1030=104),1,0)</f>
        <v>0</v>
      </c>
      <c r="L510" s="4">
        <v>41</v>
      </c>
      <c r="M510" s="4">
        <v>604</v>
      </c>
      <c r="N510" s="4">
        <v>1</v>
      </c>
      <c r="O510" s="4">
        <v>200</v>
      </c>
      <c r="P510" s="4">
        <v>0</v>
      </c>
      <c r="Q510" s="4">
        <v>0</v>
      </c>
      <c r="R510" s="4">
        <v>25</v>
      </c>
      <c r="S510" s="4">
        <v>540</v>
      </c>
    </row>
    <row r="511" spans="1:19">
      <c r="A511">
        <f>Raw!A1031*1000000+Raw!B1031*100</f>
        <v>17031301100</v>
      </c>
      <c r="B511" t="str">
        <f>LEFT(A511,5)</f>
        <v>17031</v>
      </c>
      <c r="C511">
        <v>1</v>
      </c>
      <c r="D511">
        <f t="shared" si="7"/>
        <v>1</v>
      </c>
      <c r="E511" cm="1">
        <f t="array" ref="E511:G511">VLOOKUP(A511,USPS!A:E, {3,4,5}, FALSE)</f>
        <v>33</v>
      </c>
      <c r="F511">
        <v>26</v>
      </c>
      <c r="G511">
        <v>7</v>
      </c>
      <c r="H511">
        <f>IF(OR(Raw!C1031&lt;=5,Raw!C1031=101),1,0)</f>
        <v>1</v>
      </c>
      <c r="I511">
        <f>IF(OR(Raw!C1031=6,Raw!C1031=7,Raw!C1031=8,Raw!C1031=102),1,0)</f>
        <v>0</v>
      </c>
      <c r="J511">
        <f>IF(OR(Raw!C1031=9,Raw!C1031=10,Raw!C1031=11,Raw!C1031=12,Raw!C1031=103),1,0)</f>
        <v>0</v>
      </c>
      <c r="K511">
        <f>IF(OR(Raw!C1031=13,Raw!C1031=104),1,0)</f>
        <v>0</v>
      </c>
      <c r="L511" s="4">
        <v>11</v>
      </c>
      <c r="M511" s="4">
        <v>161</v>
      </c>
      <c r="N511" s="4">
        <v>1</v>
      </c>
      <c r="O511" s="4">
        <v>134</v>
      </c>
      <c r="P511" s="4">
        <v>1</v>
      </c>
      <c r="Q511" s="4">
        <v>637</v>
      </c>
      <c r="R511" s="4">
        <v>4</v>
      </c>
      <c r="S511" s="4">
        <v>713</v>
      </c>
    </row>
    <row r="512" spans="1:19">
      <c r="A512">
        <f>Raw!A1032*1000000+Raw!B1032*100</f>
        <v>17031301200</v>
      </c>
      <c r="B512" t="str">
        <f>LEFT(A512,5)</f>
        <v>17031</v>
      </c>
      <c r="C512">
        <v>1</v>
      </c>
      <c r="D512">
        <f t="shared" si="7"/>
        <v>1</v>
      </c>
      <c r="E512" cm="1">
        <f t="array" ref="E512:G512">VLOOKUP(A512,USPS!A:E, {3,4,5}, FALSE)</f>
        <v>88</v>
      </c>
      <c r="F512">
        <v>84</v>
      </c>
      <c r="G512">
        <v>4</v>
      </c>
      <c r="H512">
        <f>IF(OR(Raw!C1032&lt;=5,Raw!C1032=101),1,0)</f>
        <v>1</v>
      </c>
      <c r="I512">
        <f>IF(OR(Raw!C1032=6,Raw!C1032=7,Raw!C1032=8,Raw!C1032=102),1,0)</f>
        <v>0</v>
      </c>
      <c r="J512">
        <f>IF(OR(Raw!C1032=9,Raw!C1032=10,Raw!C1032=11,Raw!C1032=12,Raw!C1032=103),1,0)</f>
        <v>0</v>
      </c>
      <c r="K512">
        <f>IF(OR(Raw!C1032=13,Raw!C1032=104),1,0)</f>
        <v>0</v>
      </c>
      <c r="L512" s="4">
        <v>38</v>
      </c>
      <c r="M512" s="4">
        <v>603</v>
      </c>
      <c r="N512" s="4">
        <v>1</v>
      </c>
      <c r="O512" s="4">
        <v>210</v>
      </c>
      <c r="P512" s="4">
        <v>1</v>
      </c>
      <c r="Q512" s="4">
        <v>412</v>
      </c>
      <c r="R512" s="4">
        <v>16</v>
      </c>
      <c r="S512" s="4">
        <v>776</v>
      </c>
    </row>
    <row r="513" spans="1:19">
      <c r="A513">
        <f>Raw!A1033*1000000+Raw!B1033*100</f>
        <v>17031301600</v>
      </c>
      <c r="B513" t="str">
        <f>LEFT(A513,5)</f>
        <v>17031</v>
      </c>
      <c r="C513">
        <v>1</v>
      </c>
      <c r="D513">
        <f t="shared" si="7"/>
        <v>1</v>
      </c>
      <c r="E513" cm="1">
        <f t="array" ref="E513:G513">VLOOKUP(A513,USPS!A:E, {3,4,5}, FALSE)</f>
        <v>62</v>
      </c>
      <c r="F513">
        <v>56</v>
      </c>
      <c r="G513">
        <v>6</v>
      </c>
      <c r="H513">
        <f>IF(OR(Raw!C1033&lt;=5,Raw!C1033=101),1,0)</f>
        <v>1</v>
      </c>
      <c r="I513">
        <f>IF(OR(Raw!C1033=6,Raw!C1033=7,Raw!C1033=8,Raw!C1033=102),1,0)</f>
        <v>0</v>
      </c>
      <c r="J513">
        <f>IF(OR(Raw!C1033=9,Raw!C1033=10,Raw!C1033=11,Raw!C1033=12,Raw!C1033=103),1,0)</f>
        <v>0</v>
      </c>
      <c r="K513">
        <f>IF(OR(Raw!C1033=13,Raw!C1033=104),1,0)</f>
        <v>0</v>
      </c>
      <c r="L513" s="4">
        <v>35</v>
      </c>
      <c r="M513" s="4">
        <v>550</v>
      </c>
      <c r="N513" s="4">
        <v>0</v>
      </c>
      <c r="O513" s="4">
        <v>0</v>
      </c>
      <c r="P513" s="4">
        <v>1</v>
      </c>
      <c r="Q513" s="4">
        <v>605</v>
      </c>
      <c r="R513" s="4">
        <v>21</v>
      </c>
      <c r="S513" s="4">
        <v>927</v>
      </c>
    </row>
    <row r="514" spans="1:19">
      <c r="A514">
        <f>Raw!A1034*1000000+Raw!B1034*100</f>
        <v>17031301701</v>
      </c>
      <c r="B514" t="str">
        <f>LEFT(A514,5)</f>
        <v>17031</v>
      </c>
      <c r="C514">
        <v>1</v>
      </c>
      <c r="D514">
        <f t="shared" si="7"/>
        <v>1</v>
      </c>
      <c r="E514" cm="1">
        <f t="array" ref="E514:G514">VLOOKUP(A514,USPS!A:E, {3,4,5}, FALSE)</f>
        <v>131</v>
      </c>
      <c r="F514">
        <v>121</v>
      </c>
      <c r="G514">
        <v>10</v>
      </c>
      <c r="H514">
        <f>IF(OR(Raw!C1034&lt;=5,Raw!C1034=101),1,0)</f>
        <v>1</v>
      </c>
      <c r="I514">
        <f>IF(OR(Raw!C1034=6,Raw!C1034=7,Raw!C1034=8,Raw!C1034=102),1,0)</f>
        <v>0</v>
      </c>
      <c r="J514">
        <f>IF(OR(Raw!C1034=9,Raw!C1034=10,Raw!C1034=11,Raw!C1034=12,Raw!C1034=103),1,0)</f>
        <v>0</v>
      </c>
      <c r="K514">
        <f>IF(OR(Raw!C1034=13,Raw!C1034=104),1,0)</f>
        <v>0</v>
      </c>
      <c r="L514" s="4">
        <v>32</v>
      </c>
      <c r="M514" s="4">
        <v>563</v>
      </c>
      <c r="N514" s="4">
        <v>1</v>
      </c>
      <c r="O514" s="4">
        <v>246</v>
      </c>
      <c r="P514" s="4">
        <v>3</v>
      </c>
      <c r="Q514" s="4">
        <v>1262</v>
      </c>
      <c r="R514" s="4">
        <v>21</v>
      </c>
      <c r="S514" s="4">
        <v>1060</v>
      </c>
    </row>
    <row r="515" spans="1:19">
      <c r="A515">
        <f>Raw!A1035*1000000+Raw!B1035*100</f>
        <v>17031301702</v>
      </c>
      <c r="B515" t="str">
        <f>LEFT(A515,5)</f>
        <v>17031</v>
      </c>
      <c r="C515">
        <v>1</v>
      </c>
      <c r="D515">
        <f t="shared" ref="D515:D578" si="8">C515*(H515+I515)</f>
        <v>1</v>
      </c>
      <c r="E515" cm="1">
        <f t="array" ref="E515:G515">VLOOKUP(A515,USPS!A:E, {3,4,5}, FALSE)</f>
        <v>30</v>
      </c>
      <c r="F515">
        <v>29</v>
      </c>
      <c r="G515">
        <v>1</v>
      </c>
      <c r="H515">
        <f>IF(OR(Raw!C1035&lt;=5,Raw!C1035=101),1,0)</f>
        <v>1</v>
      </c>
      <c r="I515">
        <f>IF(OR(Raw!C1035=6,Raw!C1035=7,Raw!C1035=8,Raw!C1035=102),1,0)</f>
        <v>0</v>
      </c>
      <c r="J515">
        <f>IF(OR(Raw!C1035=9,Raw!C1035=10,Raw!C1035=11,Raw!C1035=12,Raw!C1035=103),1,0)</f>
        <v>0</v>
      </c>
      <c r="K515">
        <f>IF(OR(Raw!C1035=13,Raw!C1035=104),1,0)</f>
        <v>0</v>
      </c>
      <c r="L515" s="4">
        <v>16</v>
      </c>
      <c r="M515" s="4">
        <v>143</v>
      </c>
      <c r="N515" s="4">
        <v>0</v>
      </c>
      <c r="O515" s="4">
        <v>0</v>
      </c>
      <c r="P515" s="4">
        <v>1</v>
      </c>
      <c r="Q515" s="4">
        <v>379</v>
      </c>
      <c r="R515" s="4">
        <v>3</v>
      </c>
      <c r="S515" s="4">
        <v>16</v>
      </c>
    </row>
    <row r="516" spans="1:19">
      <c r="A516">
        <f>Raw!A1036*1000000+Raw!B1036*100</f>
        <v>17031301801</v>
      </c>
      <c r="B516" t="str">
        <f>LEFT(A516,5)</f>
        <v>17031</v>
      </c>
      <c r="C516">
        <v>1</v>
      </c>
      <c r="D516">
        <f t="shared" si="8"/>
        <v>1</v>
      </c>
      <c r="E516" cm="1">
        <f t="array" ref="E516:G516">VLOOKUP(A516,USPS!A:E, {3,4,5}, FALSE)</f>
        <v>73</v>
      </c>
      <c r="F516">
        <v>71</v>
      </c>
      <c r="G516">
        <v>2</v>
      </c>
      <c r="H516">
        <f>IF(OR(Raw!C1036&lt;=5,Raw!C1036=101),1,0)</f>
        <v>1</v>
      </c>
      <c r="I516">
        <f>IF(OR(Raw!C1036=6,Raw!C1036=7,Raw!C1036=8,Raw!C1036=102),1,0)</f>
        <v>0</v>
      </c>
      <c r="J516">
        <f>IF(OR(Raw!C1036=9,Raw!C1036=10,Raw!C1036=11,Raw!C1036=12,Raw!C1036=103),1,0)</f>
        <v>0</v>
      </c>
      <c r="K516">
        <f>IF(OR(Raw!C1036=13,Raw!C1036=104),1,0)</f>
        <v>0</v>
      </c>
      <c r="L516" s="4">
        <v>26</v>
      </c>
      <c r="M516" s="4">
        <v>406</v>
      </c>
      <c r="N516" s="4">
        <v>1</v>
      </c>
      <c r="O516" s="4">
        <v>111</v>
      </c>
      <c r="P516" s="4">
        <v>0</v>
      </c>
      <c r="Q516" s="4">
        <v>0</v>
      </c>
      <c r="R516" s="4">
        <v>6</v>
      </c>
      <c r="S516" s="4">
        <v>43</v>
      </c>
    </row>
    <row r="517" spans="1:19">
      <c r="A517">
        <f>Raw!A1037*1000000+Raw!B1037*100</f>
        <v>17031301802</v>
      </c>
      <c r="B517" t="str">
        <f>LEFT(A517,5)</f>
        <v>17031</v>
      </c>
      <c r="C517">
        <v>1</v>
      </c>
      <c r="D517">
        <f t="shared" si="8"/>
        <v>1</v>
      </c>
      <c r="E517" cm="1">
        <f t="array" ref="E517:G517">VLOOKUP(A517,USPS!A:E, {3,4,5}, FALSE)</f>
        <v>142</v>
      </c>
      <c r="F517">
        <v>129</v>
      </c>
      <c r="G517">
        <v>13</v>
      </c>
      <c r="H517">
        <f>IF(OR(Raw!C1037&lt;=5,Raw!C1037=101),1,0)</f>
        <v>1</v>
      </c>
      <c r="I517">
        <f>IF(OR(Raw!C1037=6,Raw!C1037=7,Raw!C1037=8,Raw!C1037=102),1,0)</f>
        <v>0</v>
      </c>
      <c r="J517">
        <f>IF(OR(Raw!C1037=9,Raw!C1037=10,Raw!C1037=11,Raw!C1037=12,Raw!C1037=103),1,0)</f>
        <v>0</v>
      </c>
      <c r="K517">
        <f>IF(OR(Raw!C1037=13,Raw!C1037=104),1,0)</f>
        <v>0</v>
      </c>
      <c r="L517" s="4">
        <v>37</v>
      </c>
      <c r="M517" s="4">
        <v>686</v>
      </c>
      <c r="N517" s="4">
        <v>1</v>
      </c>
      <c r="O517" s="4">
        <v>171</v>
      </c>
      <c r="P517" s="4">
        <v>2</v>
      </c>
      <c r="Q517" s="4">
        <v>900</v>
      </c>
      <c r="R517" s="4">
        <v>17</v>
      </c>
      <c r="S517" s="4">
        <v>784</v>
      </c>
    </row>
    <row r="518" spans="1:19">
      <c r="A518">
        <f>Raw!A1038*1000000+Raw!B1038*100</f>
        <v>17031301803</v>
      </c>
      <c r="B518" t="str">
        <f>LEFT(A518,5)</f>
        <v>17031</v>
      </c>
      <c r="C518">
        <v>1</v>
      </c>
      <c r="D518">
        <f t="shared" si="8"/>
        <v>1</v>
      </c>
      <c r="E518" cm="1">
        <f t="array" ref="E518:G518">VLOOKUP(A518,USPS!A:E, {3,4,5}, FALSE)</f>
        <v>39</v>
      </c>
      <c r="F518">
        <v>37</v>
      </c>
      <c r="G518">
        <v>2</v>
      </c>
      <c r="H518">
        <f>IF(OR(Raw!C1038&lt;=5,Raw!C1038=101),1,0)</f>
        <v>1</v>
      </c>
      <c r="I518">
        <f>IF(OR(Raw!C1038=6,Raw!C1038=7,Raw!C1038=8,Raw!C1038=102),1,0)</f>
        <v>0</v>
      </c>
      <c r="J518">
        <f>IF(OR(Raw!C1038=9,Raw!C1038=10,Raw!C1038=11,Raw!C1038=12,Raw!C1038=103),1,0)</f>
        <v>0</v>
      </c>
      <c r="K518">
        <f>IF(OR(Raw!C1038=13,Raw!C1038=104),1,0)</f>
        <v>0</v>
      </c>
      <c r="L518" s="4">
        <v>15</v>
      </c>
      <c r="M518" s="4">
        <v>138</v>
      </c>
      <c r="N518" s="4">
        <v>0</v>
      </c>
      <c r="O518" s="4">
        <v>0</v>
      </c>
      <c r="P518" s="4">
        <v>0</v>
      </c>
      <c r="Q518" s="4">
        <v>0</v>
      </c>
      <c r="R518" s="4">
        <v>6</v>
      </c>
      <c r="S518" s="4">
        <v>73</v>
      </c>
    </row>
    <row r="519" spans="1:19">
      <c r="A519">
        <f>Raw!A1039*1000000+Raw!B1039*100</f>
        <v>17031310200</v>
      </c>
      <c r="B519" t="str">
        <f>LEFT(A519,5)</f>
        <v>17031</v>
      </c>
      <c r="C519">
        <v>1</v>
      </c>
      <c r="D519">
        <f t="shared" si="8"/>
        <v>1</v>
      </c>
      <c r="E519" cm="1">
        <f t="array" ref="E519:G519">VLOOKUP(A519,USPS!A:E, {3,4,5}, FALSE)</f>
        <v>98</v>
      </c>
      <c r="F519">
        <v>81</v>
      </c>
      <c r="G519">
        <v>17</v>
      </c>
      <c r="H519">
        <f>IF(OR(Raw!C1039&lt;=5,Raw!C1039=101),1,0)</f>
        <v>0</v>
      </c>
      <c r="I519">
        <f>IF(OR(Raw!C1039=6,Raw!C1039=7,Raw!C1039=8,Raw!C1039=102),1,0)</f>
        <v>1</v>
      </c>
      <c r="J519">
        <f>IF(OR(Raw!C1039=9,Raw!C1039=10,Raw!C1039=11,Raw!C1039=12,Raw!C1039=103),1,0)</f>
        <v>0</v>
      </c>
      <c r="K519">
        <f>IF(OR(Raw!C1039=13,Raw!C1039=104),1,0)</f>
        <v>0</v>
      </c>
      <c r="L519" s="4">
        <v>75</v>
      </c>
      <c r="M519" s="4">
        <v>1027</v>
      </c>
      <c r="N519" s="4">
        <v>1</v>
      </c>
      <c r="O519" s="4">
        <v>116</v>
      </c>
      <c r="P519" s="4">
        <v>2</v>
      </c>
      <c r="Q519" s="4">
        <v>739</v>
      </c>
      <c r="R519" s="4">
        <v>37</v>
      </c>
      <c r="S519" s="4">
        <v>1193</v>
      </c>
    </row>
    <row r="520" spans="1:19">
      <c r="A520">
        <f>Raw!A1040*1000000+Raw!B1040*100</f>
        <v>17031310300</v>
      </c>
      <c r="B520" t="str">
        <f>LEFT(A520,5)</f>
        <v>17031</v>
      </c>
      <c r="C520">
        <v>1</v>
      </c>
      <c r="D520">
        <f t="shared" si="8"/>
        <v>1</v>
      </c>
      <c r="E520" cm="1">
        <f t="array" ref="E520:G520">VLOOKUP(A520,USPS!A:E, {3,4,5}, FALSE)</f>
        <v>276</v>
      </c>
      <c r="F520">
        <v>183</v>
      </c>
      <c r="G520">
        <v>93</v>
      </c>
      <c r="H520">
        <f>IF(OR(Raw!C1040&lt;=5,Raw!C1040=101),1,0)</f>
        <v>0</v>
      </c>
      <c r="I520">
        <f>IF(OR(Raw!C1040=6,Raw!C1040=7,Raw!C1040=8,Raw!C1040=102),1,0)</f>
        <v>1</v>
      </c>
      <c r="J520">
        <f>IF(OR(Raw!C1040=9,Raw!C1040=10,Raw!C1040=11,Raw!C1040=12,Raw!C1040=103),1,0)</f>
        <v>0</v>
      </c>
      <c r="K520">
        <f>IF(OR(Raw!C1040=13,Raw!C1040=104),1,0)</f>
        <v>0</v>
      </c>
      <c r="L520" s="4">
        <v>101</v>
      </c>
      <c r="M520" s="4">
        <v>1555</v>
      </c>
      <c r="N520" s="4">
        <v>8</v>
      </c>
      <c r="O520" s="4">
        <v>1080</v>
      </c>
      <c r="P520" s="4">
        <v>5</v>
      </c>
      <c r="Q520" s="4">
        <v>2748</v>
      </c>
      <c r="R520" s="4">
        <v>55</v>
      </c>
      <c r="S520" s="4">
        <v>2876</v>
      </c>
    </row>
    <row r="521" spans="1:19">
      <c r="A521">
        <f>Raw!A1041*1000000+Raw!B1041*100</f>
        <v>17031310400</v>
      </c>
      <c r="B521" t="str">
        <f>LEFT(A521,5)</f>
        <v>17031</v>
      </c>
      <c r="C521">
        <v>1</v>
      </c>
      <c r="D521">
        <f t="shared" si="8"/>
        <v>1</v>
      </c>
      <c r="E521" cm="1">
        <f t="array" ref="E521:G521">VLOOKUP(A521,USPS!A:E, {3,4,5}, FALSE)</f>
        <v>30</v>
      </c>
      <c r="F521">
        <v>28</v>
      </c>
      <c r="G521">
        <v>2</v>
      </c>
      <c r="H521">
        <f>IF(OR(Raw!C1041&lt;=5,Raw!C1041=101),1,0)</f>
        <v>0</v>
      </c>
      <c r="I521">
        <f>IF(OR(Raw!C1041=6,Raw!C1041=7,Raw!C1041=8,Raw!C1041=102),1,0)</f>
        <v>1</v>
      </c>
      <c r="J521">
        <f>IF(OR(Raw!C1041=9,Raw!C1041=10,Raw!C1041=11,Raw!C1041=12,Raw!C1041=103),1,0)</f>
        <v>0</v>
      </c>
      <c r="K521">
        <f>IF(OR(Raw!C1041=13,Raw!C1041=104),1,0)</f>
        <v>0</v>
      </c>
      <c r="L521" s="4">
        <v>24</v>
      </c>
      <c r="M521" s="4">
        <v>332</v>
      </c>
      <c r="N521" s="4">
        <v>2</v>
      </c>
      <c r="O521" s="4">
        <v>307</v>
      </c>
      <c r="P521" s="4">
        <v>1</v>
      </c>
      <c r="Q521" s="4">
        <v>630</v>
      </c>
      <c r="R521" s="4">
        <v>7</v>
      </c>
      <c r="S521" s="4">
        <v>106</v>
      </c>
    </row>
    <row r="522" spans="1:19">
      <c r="A522">
        <f>Raw!A1042*1000000+Raw!B1042*100</f>
        <v>17031310500</v>
      </c>
      <c r="B522" t="str">
        <f>LEFT(A522,5)</f>
        <v>17031</v>
      </c>
      <c r="C522">
        <v>1</v>
      </c>
      <c r="D522">
        <f t="shared" si="8"/>
        <v>1</v>
      </c>
      <c r="E522" cm="1">
        <f t="array" ref="E522:G522">VLOOKUP(A522,USPS!A:E, {3,4,5}, FALSE)</f>
        <v>113</v>
      </c>
      <c r="F522">
        <v>79</v>
      </c>
      <c r="G522">
        <v>34</v>
      </c>
      <c r="H522">
        <f>IF(OR(Raw!C1042&lt;=5,Raw!C1042=101),1,0)</f>
        <v>0</v>
      </c>
      <c r="I522">
        <f>IF(OR(Raw!C1042=6,Raw!C1042=7,Raw!C1042=8,Raw!C1042=102),1,0)</f>
        <v>1</v>
      </c>
      <c r="J522">
        <f>IF(OR(Raw!C1042=9,Raw!C1042=10,Raw!C1042=11,Raw!C1042=12,Raw!C1042=103),1,0)</f>
        <v>0</v>
      </c>
      <c r="K522">
        <f>IF(OR(Raw!C1042=13,Raw!C1042=104),1,0)</f>
        <v>0</v>
      </c>
      <c r="L522" s="4">
        <v>56</v>
      </c>
      <c r="M522" s="4">
        <v>926</v>
      </c>
      <c r="N522" s="4">
        <v>0</v>
      </c>
      <c r="O522" s="4">
        <v>0</v>
      </c>
      <c r="P522" s="4">
        <v>2</v>
      </c>
      <c r="Q522" s="4">
        <v>1252</v>
      </c>
      <c r="R522" s="4">
        <v>29</v>
      </c>
      <c r="S522" s="4">
        <v>1267</v>
      </c>
    </row>
    <row r="523" spans="1:19">
      <c r="A523">
        <f>Raw!A1043*1000000+Raw!B1043*100</f>
        <v>17031310600</v>
      </c>
      <c r="B523" t="str">
        <f>LEFT(A523,5)</f>
        <v>17031</v>
      </c>
      <c r="C523">
        <v>1</v>
      </c>
      <c r="D523">
        <f t="shared" si="8"/>
        <v>1</v>
      </c>
      <c r="E523" cm="1">
        <f t="array" ref="E523:G523">VLOOKUP(A523,USPS!A:E, {3,4,5}, FALSE)</f>
        <v>212</v>
      </c>
      <c r="F523">
        <v>195</v>
      </c>
      <c r="G523">
        <v>17</v>
      </c>
      <c r="H523">
        <f>IF(OR(Raw!C1043&lt;=5,Raw!C1043=101),1,0)</f>
        <v>1</v>
      </c>
      <c r="I523">
        <f>IF(OR(Raw!C1043=6,Raw!C1043=7,Raw!C1043=8,Raw!C1043=102),1,0)</f>
        <v>0</v>
      </c>
      <c r="J523">
        <f>IF(OR(Raw!C1043=9,Raw!C1043=10,Raw!C1043=11,Raw!C1043=12,Raw!C1043=103),1,0)</f>
        <v>0</v>
      </c>
      <c r="K523">
        <f>IF(OR(Raw!C1043=13,Raw!C1043=104),1,0)</f>
        <v>0</v>
      </c>
      <c r="L523" s="4">
        <v>188</v>
      </c>
      <c r="M523" s="4">
        <v>2771</v>
      </c>
      <c r="N523" s="4">
        <v>6</v>
      </c>
      <c r="O523" s="4">
        <v>1022</v>
      </c>
      <c r="P523" s="4">
        <v>7</v>
      </c>
      <c r="Q523" s="4">
        <v>4299</v>
      </c>
      <c r="R523" s="4">
        <v>119</v>
      </c>
      <c r="S523" s="4">
        <v>3827</v>
      </c>
    </row>
    <row r="524" spans="1:19">
      <c r="A524">
        <f>Raw!A1044*1000000+Raw!B1044*100</f>
        <v>17031310700</v>
      </c>
      <c r="B524" t="str">
        <f>LEFT(A524,5)</f>
        <v>17031</v>
      </c>
      <c r="C524">
        <v>1</v>
      </c>
      <c r="D524">
        <f t="shared" si="8"/>
        <v>1</v>
      </c>
      <c r="E524" cm="1">
        <f t="array" ref="E524:G524">VLOOKUP(A524,USPS!A:E, {3,4,5}, FALSE)</f>
        <v>132</v>
      </c>
      <c r="F524">
        <v>120</v>
      </c>
      <c r="G524">
        <v>12</v>
      </c>
      <c r="H524">
        <f>IF(OR(Raw!C1044&lt;=5,Raw!C1044=101),1,0)</f>
        <v>1</v>
      </c>
      <c r="I524">
        <f>IF(OR(Raw!C1044=6,Raw!C1044=7,Raw!C1044=8,Raw!C1044=102),1,0)</f>
        <v>0</v>
      </c>
      <c r="J524">
        <f>IF(OR(Raw!C1044=9,Raw!C1044=10,Raw!C1044=11,Raw!C1044=12,Raw!C1044=103),1,0)</f>
        <v>0</v>
      </c>
      <c r="K524">
        <f>IF(OR(Raw!C1044=13,Raw!C1044=104),1,0)</f>
        <v>0</v>
      </c>
      <c r="L524" s="4">
        <v>24</v>
      </c>
      <c r="M524" s="4">
        <v>349</v>
      </c>
      <c r="N524" s="4">
        <v>2</v>
      </c>
      <c r="O524" s="4">
        <v>389</v>
      </c>
      <c r="P524" s="4">
        <v>3</v>
      </c>
      <c r="Q524" s="4">
        <v>1053</v>
      </c>
      <c r="R524" s="4">
        <v>15</v>
      </c>
      <c r="S524" s="4">
        <v>663</v>
      </c>
    </row>
    <row r="525" spans="1:19">
      <c r="A525">
        <f>Raw!A1045*1000000+Raw!B1045*100</f>
        <v>17031310800</v>
      </c>
      <c r="B525" t="str">
        <f>LEFT(A525,5)</f>
        <v>17031</v>
      </c>
      <c r="C525">
        <v>1</v>
      </c>
      <c r="D525">
        <f t="shared" si="8"/>
        <v>1</v>
      </c>
      <c r="E525" cm="1">
        <f t="array" ref="E525:G525">VLOOKUP(A525,USPS!A:E, {3,4,5}, FALSE)</f>
        <v>141</v>
      </c>
      <c r="F525">
        <v>114</v>
      </c>
      <c r="G525">
        <v>27</v>
      </c>
      <c r="H525">
        <f>IF(OR(Raw!C1045&lt;=5,Raw!C1045=101),1,0)</f>
        <v>0</v>
      </c>
      <c r="I525">
        <f>IF(OR(Raw!C1045=6,Raw!C1045=7,Raw!C1045=8,Raw!C1045=102),1,0)</f>
        <v>1</v>
      </c>
      <c r="J525">
        <f>IF(OR(Raw!C1045=9,Raw!C1045=10,Raw!C1045=11,Raw!C1045=12,Raw!C1045=103),1,0)</f>
        <v>0</v>
      </c>
      <c r="K525">
        <f>IF(OR(Raw!C1045=13,Raw!C1045=104),1,0)</f>
        <v>0</v>
      </c>
      <c r="L525" s="4">
        <v>70</v>
      </c>
      <c r="M525" s="4">
        <v>1101</v>
      </c>
      <c r="N525" s="4">
        <v>0</v>
      </c>
      <c r="O525" s="4">
        <v>0</v>
      </c>
      <c r="P525" s="4">
        <v>2</v>
      </c>
      <c r="Q525" s="4">
        <v>944</v>
      </c>
      <c r="R525" s="4">
        <v>41</v>
      </c>
      <c r="S525" s="4">
        <v>1168</v>
      </c>
    </row>
    <row r="526" spans="1:19">
      <c r="A526">
        <f>Raw!A1046*1000000+Raw!B1046*100</f>
        <v>17031310900</v>
      </c>
      <c r="B526" t="str">
        <f>LEFT(A526,5)</f>
        <v>17031</v>
      </c>
      <c r="C526">
        <v>1</v>
      </c>
      <c r="D526">
        <f t="shared" si="8"/>
        <v>1</v>
      </c>
      <c r="E526" cm="1">
        <f t="array" ref="E526:G526">VLOOKUP(A526,USPS!A:E, {3,4,5}, FALSE)</f>
        <v>106</v>
      </c>
      <c r="F526">
        <v>93</v>
      </c>
      <c r="G526">
        <v>13</v>
      </c>
      <c r="H526">
        <f>IF(OR(Raw!C1046&lt;=5,Raw!C1046=101),1,0)</f>
        <v>1</v>
      </c>
      <c r="I526">
        <f>IF(OR(Raw!C1046=6,Raw!C1046=7,Raw!C1046=8,Raw!C1046=102),1,0)</f>
        <v>0</v>
      </c>
      <c r="J526">
        <f>IF(OR(Raw!C1046=9,Raw!C1046=10,Raw!C1046=11,Raw!C1046=12,Raw!C1046=103),1,0)</f>
        <v>0</v>
      </c>
      <c r="K526">
        <f>IF(OR(Raw!C1046=13,Raw!C1046=104),1,0)</f>
        <v>0</v>
      </c>
      <c r="L526" s="4">
        <v>76</v>
      </c>
      <c r="M526" s="4">
        <v>843</v>
      </c>
      <c r="N526" s="4">
        <v>0</v>
      </c>
      <c r="O526" s="4">
        <v>0</v>
      </c>
      <c r="P526" s="4">
        <v>2</v>
      </c>
      <c r="Q526" s="4">
        <v>1325</v>
      </c>
      <c r="R526" s="4">
        <v>42</v>
      </c>
      <c r="S526" s="4">
        <v>464</v>
      </c>
    </row>
    <row r="527" spans="1:19">
      <c r="A527">
        <f>Raw!A1047*1000000+Raw!B1047*100</f>
        <v>17031320100</v>
      </c>
      <c r="B527" t="str">
        <f>LEFT(A527,5)</f>
        <v>17031</v>
      </c>
      <c r="C527">
        <v>1</v>
      </c>
      <c r="D527">
        <f t="shared" si="8"/>
        <v>0</v>
      </c>
      <c r="E527" cm="1">
        <f t="array" ref="E527:G527">VLOOKUP(A527,USPS!A:E, {3,4,5}, FALSE)</f>
        <v>3384</v>
      </c>
      <c r="F527">
        <v>2652</v>
      </c>
      <c r="G527">
        <v>732</v>
      </c>
      <c r="H527">
        <f>IF(OR(Raw!C1047&lt;=5,Raw!C1047=101),1,0)</f>
        <v>0</v>
      </c>
      <c r="I527">
        <f>IF(OR(Raw!C1047=6,Raw!C1047=7,Raw!C1047=8,Raw!C1047=102),1,0)</f>
        <v>0</v>
      </c>
      <c r="J527">
        <f>IF(OR(Raw!C1047=9,Raw!C1047=10,Raw!C1047=11,Raw!C1047=12,Raw!C1047=103),1,0)</f>
        <v>0</v>
      </c>
      <c r="K527">
        <f>IF(OR(Raw!C1047=13,Raw!C1047=104),1,0)</f>
        <v>1</v>
      </c>
      <c r="L527" s="4">
        <v>1361</v>
      </c>
      <c r="M527" s="4">
        <v>23687</v>
      </c>
      <c r="N527" s="4">
        <v>120</v>
      </c>
      <c r="O527" s="4">
        <v>20526</v>
      </c>
      <c r="P527" s="4">
        <v>121</v>
      </c>
      <c r="Q527" s="4">
        <v>65834</v>
      </c>
      <c r="R527" s="4">
        <v>721</v>
      </c>
      <c r="S527" s="4">
        <v>16287</v>
      </c>
    </row>
    <row r="528" spans="1:19">
      <c r="A528">
        <f>Raw!A1048*1000000+Raw!B1048*100</f>
        <v>17031320400</v>
      </c>
      <c r="B528" t="str">
        <f>LEFT(A528,5)</f>
        <v>17031</v>
      </c>
      <c r="C528">
        <v>1</v>
      </c>
      <c r="D528">
        <f t="shared" si="8"/>
        <v>0</v>
      </c>
      <c r="E528" cm="1">
        <f t="array" ref="E528:G528">VLOOKUP(A528,USPS!A:E, {3,4,5}, FALSE)</f>
        <v>1850</v>
      </c>
      <c r="F528">
        <v>1424</v>
      </c>
      <c r="G528">
        <v>426</v>
      </c>
      <c r="H528">
        <f>IF(OR(Raw!C1048&lt;=5,Raw!C1048=101),1,0)</f>
        <v>0</v>
      </c>
      <c r="I528">
        <f>IF(OR(Raw!C1048=6,Raw!C1048=7,Raw!C1048=8,Raw!C1048=102),1,0)</f>
        <v>0</v>
      </c>
      <c r="J528">
        <f>IF(OR(Raw!C1048=9,Raw!C1048=10,Raw!C1048=11,Raw!C1048=12,Raw!C1048=103),1,0)</f>
        <v>0</v>
      </c>
      <c r="K528">
        <f>IF(OR(Raw!C1048=13,Raw!C1048=104),1,0)</f>
        <v>1</v>
      </c>
      <c r="L528" s="4">
        <v>844</v>
      </c>
      <c r="M528" s="4">
        <v>13172</v>
      </c>
      <c r="N528" s="4">
        <v>50</v>
      </c>
      <c r="O528" s="4">
        <v>7881</v>
      </c>
      <c r="P528" s="4">
        <v>46</v>
      </c>
      <c r="Q528" s="4">
        <v>23852</v>
      </c>
      <c r="R528" s="4">
        <v>416</v>
      </c>
      <c r="S528" s="4">
        <v>9330</v>
      </c>
    </row>
    <row r="529" spans="1:19">
      <c r="A529">
        <f>Raw!A1049*1000000+Raw!B1049*100</f>
        <v>17031320600</v>
      </c>
      <c r="B529" t="str">
        <f>LEFT(A529,5)</f>
        <v>17031</v>
      </c>
      <c r="C529">
        <v>1</v>
      </c>
      <c r="D529">
        <f t="shared" si="8"/>
        <v>0</v>
      </c>
      <c r="E529" cm="1">
        <f t="array" ref="E529:G529">VLOOKUP(A529,USPS!A:E, {3,4,5}, FALSE)</f>
        <v>385</v>
      </c>
      <c r="F529">
        <v>304</v>
      </c>
      <c r="G529">
        <v>81</v>
      </c>
      <c r="H529">
        <f>IF(OR(Raw!C1049&lt;=5,Raw!C1049=101),1,0)</f>
        <v>0</v>
      </c>
      <c r="I529">
        <f>IF(OR(Raw!C1049=6,Raw!C1049=7,Raw!C1049=8,Raw!C1049=102),1,0)</f>
        <v>0</v>
      </c>
      <c r="J529">
        <f>IF(OR(Raw!C1049=9,Raw!C1049=10,Raw!C1049=11,Raw!C1049=12,Raw!C1049=103),1,0)</f>
        <v>0</v>
      </c>
      <c r="K529">
        <f>IF(OR(Raw!C1049=13,Raw!C1049=104),1,0)</f>
        <v>1</v>
      </c>
      <c r="L529" s="4">
        <v>214</v>
      </c>
      <c r="M529" s="4">
        <v>3448</v>
      </c>
      <c r="N529" s="4">
        <v>14</v>
      </c>
      <c r="O529" s="4">
        <v>2026</v>
      </c>
      <c r="P529" s="4">
        <v>15</v>
      </c>
      <c r="Q529" s="4">
        <v>8480</v>
      </c>
      <c r="R529" s="4">
        <v>113</v>
      </c>
      <c r="S529" s="4">
        <v>3159</v>
      </c>
    </row>
    <row r="530" spans="1:19">
      <c r="A530">
        <f>Raw!A1050*1000000+Raw!B1050*100</f>
        <v>17031330100</v>
      </c>
      <c r="B530" t="str">
        <f>LEFT(A530,5)</f>
        <v>17031</v>
      </c>
      <c r="C530">
        <v>1</v>
      </c>
      <c r="D530">
        <f t="shared" si="8"/>
        <v>0</v>
      </c>
      <c r="E530" cm="1">
        <f t="array" ref="E530:G530">VLOOKUP(A530,USPS!A:E, {3,4,5}, FALSE)</f>
        <v>698</v>
      </c>
      <c r="F530">
        <v>628</v>
      </c>
      <c r="G530">
        <v>70</v>
      </c>
      <c r="H530">
        <f>IF(OR(Raw!C1050&lt;=5,Raw!C1050=101),1,0)</f>
        <v>0</v>
      </c>
      <c r="I530">
        <f>IF(OR(Raw!C1050=6,Raw!C1050=7,Raw!C1050=8,Raw!C1050=102),1,0)</f>
        <v>0</v>
      </c>
      <c r="J530">
        <f>IF(OR(Raw!C1050=9,Raw!C1050=10,Raw!C1050=11,Raw!C1050=12,Raw!C1050=103),1,0)</f>
        <v>0</v>
      </c>
      <c r="K530">
        <f>IF(OR(Raw!C1050=13,Raw!C1050=104),1,0)</f>
        <v>1</v>
      </c>
      <c r="L530" s="4">
        <v>958</v>
      </c>
      <c r="M530" s="4">
        <v>14159</v>
      </c>
      <c r="N530" s="4">
        <v>39</v>
      </c>
      <c r="O530" s="4">
        <v>6147</v>
      </c>
      <c r="P530" s="4">
        <v>37</v>
      </c>
      <c r="Q530" s="4">
        <v>18747</v>
      </c>
      <c r="R530" s="4">
        <v>516</v>
      </c>
      <c r="S530" s="4">
        <v>11648</v>
      </c>
    </row>
    <row r="531" spans="1:19">
      <c r="A531">
        <f>Raw!A1051*1000000+Raw!B1051*100</f>
        <v>17031330200</v>
      </c>
      <c r="B531" t="str">
        <f>LEFT(A531,5)</f>
        <v>17031</v>
      </c>
      <c r="C531">
        <v>1</v>
      </c>
      <c r="D531">
        <f t="shared" si="8"/>
        <v>0</v>
      </c>
      <c r="E531" cm="1">
        <f t="array" ref="E531:G531">VLOOKUP(A531,USPS!A:E, {3,4,5}, FALSE)</f>
        <v>52</v>
      </c>
      <c r="F531">
        <v>50</v>
      </c>
      <c r="G531">
        <v>2</v>
      </c>
      <c r="H531">
        <f>IF(OR(Raw!C1051&lt;=5,Raw!C1051=101),1,0)</f>
        <v>0</v>
      </c>
      <c r="I531">
        <f>IF(OR(Raw!C1051=6,Raw!C1051=7,Raw!C1051=8,Raw!C1051=102),1,0)</f>
        <v>0</v>
      </c>
      <c r="J531">
        <f>IF(OR(Raw!C1051=9,Raw!C1051=10,Raw!C1051=11,Raw!C1051=12,Raw!C1051=103),1,0)</f>
        <v>0</v>
      </c>
      <c r="K531">
        <f>IF(OR(Raw!C1051=13,Raw!C1051=104),1,0)</f>
        <v>1</v>
      </c>
      <c r="L531" s="4">
        <v>115</v>
      </c>
      <c r="M531" s="4">
        <v>1866</v>
      </c>
      <c r="N531" s="4">
        <v>4</v>
      </c>
      <c r="O531" s="4">
        <v>687</v>
      </c>
      <c r="P531" s="4">
        <v>4</v>
      </c>
      <c r="Q531" s="4">
        <v>1693</v>
      </c>
      <c r="R531" s="4">
        <v>57</v>
      </c>
      <c r="S531" s="4">
        <v>1318</v>
      </c>
    </row>
    <row r="532" spans="1:19">
      <c r="A532">
        <f>Raw!A1052*1000000+Raw!B1052*100</f>
        <v>17031340300</v>
      </c>
      <c r="B532" t="str">
        <f>LEFT(A532,5)</f>
        <v>17031</v>
      </c>
      <c r="C532">
        <v>1</v>
      </c>
      <c r="D532">
        <f t="shared" si="8"/>
        <v>1</v>
      </c>
      <c r="E532" cm="1">
        <f t="array" ref="E532:G532">VLOOKUP(A532,USPS!A:E, {3,4,5}, FALSE)</f>
        <v>17</v>
      </c>
      <c r="F532">
        <v>15</v>
      </c>
      <c r="G532">
        <v>2</v>
      </c>
      <c r="H532">
        <f>IF(OR(Raw!C1052&lt;=5,Raw!C1052=101),1,0)</f>
        <v>1</v>
      </c>
      <c r="I532">
        <f>IF(OR(Raw!C1052=6,Raw!C1052=7,Raw!C1052=8,Raw!C1052=102),1,0)</f>
        <v>0</v>
      </c>
      <c r="J532">
        <f>IF(OR(Raw!C1052=9,Raw!C1052=10,Raw!C1052=11,Raw!C1052=12,Raw!C1052=103),1,0)</f>
        <v>0</v>
      </c>
      <c r="K532">
        <f>IF(OR(Raw!C1052=13,Raw!C1052=104),1,0)</f>
        <v>0</v>
      </c>
      <c r="L532" s="4">
        <v>34</v>
      </c>
      <c r="M532" s="4">
        <v>422</v>
      </c>
      <c r="N532" s="4">
        <v>0</v>
      </c>
      <c r="O532" s="4">
        <v>0</v>
      </c>
      <c r="P532" s="4">
        <v>0</v>
      </c>
      <c r="Q532" s="4">
        <v>0</v>
      </c>
      <c r="R532" s="4">
        <v>21</v>
      </c>
      <c r="S532" s="4">
        <v>207</v>
      </c>
    </row>
    <row r="533" spans="1:19">
      <c r="A533">
        <f>Raw!A1053*1000000+Raw!B1053*100</f>
        <v>17031340400</v>
      </c>
      <c r="B533" t="str">
        <f>LEFT(A533,5)</f>
        <v>17031</v>
      </c>
      <c r="C533">
        <v>1</v>
      </c>
      <c r="D533">
        <f t="shared" si="8"/>
        <v>1</v>
      </c>
      <c r="E533" cm="1">
        <f t="array" ref="E533:G533">VLOOKUP(A533,USPS!A:E, {3,4,5}, FALSE)</f>
        <v>71</v>
      </c>
      <c r="F533">
        <v>60</v>
      </c>
      <c r="G533">
        <v>11</v>
      </c>
      <c r="H533">
        <f>IF(OR(Raw!C1053&lt;=5,Raw!C1053=101),1,0)</f>
        <v>0</v>
      </c>
      <c r="I533">
        <f>IF(OR(Raw!C1053=6,Raw!C1053=7,Raw!C1053=8,Raw!C1053=102),1,0)</f>
        <v>1</v>
      </c>
      <c r="J533">
        <f>IF(OR(Raw!C1053=9,Raw!C1053=10,Raw!C1053=11,Raw!C1053=12,Raw!C1053=103),1,0)</f>
        <v>0</v>
      </c>
      <c r="K533">
        <f>IF(OR(Raw!C1053=13,Raw!C1053=104),1,0)</f>
        <v>0</v>
      </c>
      <c r="L533" s="4">
        <v>53</v>
      </c>
      <c r="M533" s="4">
        <v>719</v>
      </c>
      <c r="N533" s="4">
        <v>2</v>
      </c>
      <c r="O533" s="4">
        <v>238</v>
      </c>
      <c r="P533" s="4">
        <v>0</v>
      </c>
      <c r="Q533" s="4">
        <v>0</v>
      </c>
      <c r="R533" s="4">
        <v>26</v>
      </c>
      <c r="S533" s="4">
        <v>425</v>
      </c>
    </row>
    <row r="534" spans="1:19">
      <c r="A534">
        <f>Raw!A1054*1000000+Raw!B1054*100</f>
        <v>17031340500</v>
      </c>
      <c r="B534" t="str">
        <f>LEFT(A534,5)</f>
        <v>17031</v>
      </c>
      <c r="C534">
        <v>1</v>
      </c>
      <c r="D534">
        <f t="shared" si="8"/>
        <v>1</v>
      </c>
      <c r="E534" cm="1">
        <f t="array" ref="E534:G534">VLOOKUP(A534,USPS!A:E, {3,4,5}, FALSE)</f>
        <v>21</v>
      </c>
      <c r="F534">
        <v>20</v>
      </c>
      <c r="G534">
        <v>1</v>
      </c>
      <c r="H534">
        <f>IF(OR(Raw!C1054&lt;=5,Raw!C1054=101),1,0)</f>
        <v>0</v>
      </c>
      <c r="I534">
        <f>IF(OR(Raw!C1054=6,Raw!C1054=7,Raw!C1054=8,Raw!C1054=102),1,0)</f>
        <v>1</v>
      </c>
      <c r="J534">
        <f>IF(OR(Raw!C1054=9,Raw!C1054=10,Raw!C1054=11,Raw!C1054=12,Raw!C1054=103),1,0)</f>
        <v>0</v>
      </c>
      <c r="K534">
        <f>IF(OR(Raw!C1054=13,Raw!C1054=104),1,0)</f>
        <v>0</v>
      </c>
      <c r="L534" s="4">
        <v>23</v>
      </c>
      <c r="M534" s="4">
        <v>373</v>
      </c>
      <c r="N534" s="4">
        <v>2</v>
      </c>
      <c r="O534" s="4">
        <v>323</v>
      </c>
      <c r="P534" s="4">
        <v>0</v>
      </c>
      <c r="Q534" s="4">
        <v>0</v>
      </c>
      <c r="R534" s="4">
        <v>11</v>
      </c>
      <c r="S534" s="4">
        <v>184</v>
      </c>
    </row>
    <row r="535" spans="1:19">
      <c r="A535">
        <f>Raw!A1055*1000000+Raw!B1055*100</f>
        <v>17031340600</v>
      </c>
      <c r="B535" t="str">
        <f>LEFT(A535,5)</f>
        <v>17031</v>
      </c>
      <c r="C535">
        <v>1</v>
      </c>
      <c r="D535">
        <f t="shared" si="8"/>
        <v>1</v>
      </c>
      <c r="E535" cm="1">
        <f t="array" ref="E535:G535">VLOOKUP(A535,USPS!A:E, {3,4,5}, FALSE)</f>
        <v>14</v>
      </c>
      <c r="F535">
        <v>14</v>
      </c>
      <c r="G535">
        <v>0</v>
      </c>
      <c r="H535">
        <f>IF(OR(Raw!C1055&lt;=5,Raw!C1055=101),1,0)</f>
        <v>1</v>
      </c>
      <c r="I535">
        <f>IF(OR(Raw!C1055=6,Raw!C1055=7,Raw!C1055=8,Raw!C1055=102),1,0)</f>
        <v>0</v>
      </c>
      <c r="J535">
        <f>IF(OR(Raw!C1055=9,Raw!C1055=10,Raw!C1055=11,Raw!C1055=12,Raw!C1055=103),1,0)</f>
        <v>0</v>
      </c>
      <c r="K535">
        <f>IF(OR(Raw!C1055=13,Raw!C1055=104),1,0)</f>
        <v>0</v>
      </c>
      <c r="L535" s="4">
        <v>18</v>
      </c>
      <c r="M535" s="4">
        <v>246</v>
      </c>
      <c r="N535" s="4">
        <v>0</v>
      </c>
      <c r="O535" s="4">
        <v>0</v>
      </c>
      <c r="P535" s="4">
        <v>1</v>
      </c>
      <c r="Q535" s="4">
        <v>1000</v>
      </c>
      <c r="R535" s="4">
        <v>2</v>
      </c>
      <c r="S535" s="4">
        <v>0</v>
      </c>
    </row>
    <row r="536" spans="1:19">
      <c r="A536">
        <f>Raw!A1056*1000000+Raw!B1056*100</f>
        <v>17031350100</v>
      </c>
      <c r="B536" t="str">
        <f>LEFT(A536,5)</f>
        <v>17031</v>
      </c>
      <c r="C536">
        <v>1</v>
      </c>
      <c r="D536">
        <f t="shared" si="8"/>
        <v>1</v>
      </c>
      <c r="E536" cm="1">
        <f t="array" ref="E536:G536">VLOOKUP(A536,USPS!A:E, {3,4,5}, FALSE)</f>
        <v>13</v>
      </c>
      <c r="F536">
        <v>13</v>
      </c>
      <c r="G536">
        <v>0</v>
      </c>
      <c r="H536">
        <f>IF(OR(Raw!C1056&lt;=5,Raw!C1056=101),1,0)</f>
        <v>0</v>
      </c>
      <c r="I536">
        <f>IF(OR(Raw!C1056=6,Raw!C1056=7,Raw!C1056=8,Raw!C1056=102),1,0)</f>
        <v>1</v>
      </c>
      <c r="J536">
        <f>IF(OR(Raw!C1056=9,Raw!C1056=10,Raw!C1056=11,Raw!C1056=12,Raw!C1056=103),1,0)</f>
        <v>0</v>
      </c>
      <c r="K536">
        <f>IF(OR(Raw!C1056=13,Raw!C1056=104),1,0)</f>
        <v>0</v>
      </c>
      <c r="L536" s="4">
        <v>34</v>
      </c>
      <c r="M536" s="4">
        <v>413</v>
      </c>
      <c r="N536" s="4">
        <v>1</v>
      </c>
      <c r="O536" s="4">
        <v>104</v>
      </c>
      <c r="P536" s="4">
        <v>0</v>
      </c>
      <c r="Q536" s="4">
        <v>0</v>
      </c>
      <c r="R536" s="4">
        <v>13</v>
      </c>
      <c r="S536" s="4">
        <v>82</v>
      </c>
    </row>
    <row r="537" spans="1:19">
      <c r="A537">
        <f>Raw!A1057*1000000+Raw!B1057*100</f>
        <v>17031350400</v>
      </c>
      <c r="B537" t="str">
        <f>LEFT(A537,5)</f>
        <v>17031</v>
      </c>
      <c r="C537">
        <v>1</v>
      </c>
      <c r="D537">
        <f t="shared" si="8"/>
        <v>1</v>
      </c>
      <c r="E537" cm="1">
        <f t="array" ref="E537:G537">VLOOKUP(A537,USPS!A:E, {3,4,5}, FALSE)</f>
        <v>13</v>
      </c>
      <c r="F537">
        <v>13</v>
      </c>
      <c r="G537">
        <v>0</v>
      </c>
      <c r="H537">
        <f>IF(OR(Raw!C1057&lt;=5,Raw!C1057=101),1,0)</f>
        <v>1</v>
      </c>
      <c r="I537">
        <f>IF(OR(Raw!C1057=6,Raw!C1057=7,Raw!C1057=8,Raw!C1057=102),1,0)</f>
        <v>0</v>
      </c>
      <c r="J537">
        <f>IF(OR(Raw!C1057=9,Raw!C1057=10,Raw!C1057=11,Raw!C1057=12,Raw!C1057=103),1,0)</f>
        <v>0</v>
      </c>
      <c r="K537">
        <f>IF(OR(Raw!C1057=13,Raw!C1057=104),1,0)</f>
        <v>0</v>
      </c>
      <c r="L537" s="4">
        <v>26</v>
      </c>
      <c r="M537" s="4">
        <v>410</v>
      </c>
      <c r="N537" s="4">
        <v>1</v>
      </c>
      <c r="O537" s="4">
        <v>150</v>
      </c>
      <c r="P537" s="4">
        <v>1</v>
      </c>
      <c r="Q537" s="4">
        <v>342</v>
      </c>
      <c r="R537" s="4">
        <v>3</v>
      </c>
      <c r="S537" s="4">
        <v>154</v>
      </c>
    </row>
    <row r="538" spans="1:19">
      <c r="A538">
        <f>Raw!A1058*1000000+Raw!B1058*100</f>
        <v>17031351000</v>
      </c>
      <c r="B538" t="str">
        <f>LEFT(A538,5)</f>
        <v>17031</v>
      </c>
      <c r="C538">
        <v>1</v>
      </c>
      <c r="D538">
        <f t="shared" si="8"/>
        <v>1</v>
      </c>
      <c r="E538" cm="1">
        <f t="array" ref="E538:G538">VLOOKUP(A538,USPS!A:E, {3,4,5}, FALSE)</f>
        <v>48</v>
      </c>
      <c r="F538">
        <v>37</v>
      </c>
      <c r="G538">
        <v>11</v>
      </c>
      <c r="H538">
        <f>IF(OR(Raw!C1058&lt;=5,Raw!C1058=101),1,0)</f>
        <v>0</v>
      </c>
      <c r="I538">
        <f>IF(OR(Raw!C1058=6,Raw!C1058=7,Raw!C1058=8,Raw!C1058=102),1,0)</f>
        <v>1</v>
      </c>
      <c r="J538">
        <f>IF(OR(Raw!C1058=9,Raw!C1058=10,Raw!C1058=11,Raw!C1058=12,Raw!C1058=103),1,0)</f>
        <v>0</v>
      </c>
      <c r="K538">
        <f>IF(OR(Raw!C1058=13,Raw!C1058=104),1,0)</f>
        <v>0</v>
      </c>
      <c r="L538" s="4">
        <v>159</v>
      </c>
      <c r="M538" s="4">
        <v>1979</v>
      </c>
      <c r="N538" s="4">
        <v>4</v>
      </c>
      <c r="O538" s="4">
        <v>700</v>
      </c>
      <c r="P538" s="4">
        <v>0</v>
      </c>
      <c r="Q538" s="4">
        <v>0</v>
      </c>
      <c r="R538" s="4">
        <v>61</v>
      </c>
      <c r="S538" s="4">
        <v>1206</v>
      </c>
    </row>
    <row r="539" spans="1:19">
      <c r="A539">
        <f>Raw!A1059*1000000+Raw!B1059*100</f>
        <v>17031351100</v>
      </c>
      <c r="B539" t="str">
        <f>LEFT(A539,5)</f>
        <v>17031</v>
      </c>
      <c r="C539">
        <v>1</v>
      </c>
      <c r="D539">
        <f t="shared" si="8"/>
        <v>1</v>
      </c>
      <c r="E539" cm="1">
        <f t="array" ref="E539:G539">VLOOKUP(A539,USPS!A:E, {3,4,5}, FALSE)</f>
        <v>26</v>
      </c>
      <c r="F539">
        <v>22</v>
      </c>
      <c r="G539">
        <v>4</v>
      </c>
      <c r="H539">
        <f>IF(OR(Raw!C1059&lt;=5,Raw!C1059=101),1,0)</f>
        <v>1</v>
      </c>
      <c r="I539">
        <f>IF(OR(Raw!C1059=6,Raw!C1059=7,Raw!C1059=8,Raw!C1059=102),1,0)</f>
        <v>0</v>
      </c>
      <c r="J539">
        <f>IF(OR(Raw!C1059=9,Raw!C1059=10,Raw!C1059=11,Raw!C1059=12,Raw!C1059=103),1,0)</f>
        <v>0</v>
      </c>
      <c r="K539">
        <f>IF(OR(Raw!C1059=13,Raw!C1059=104),1,0)</f>
        <v>0</v>
      </c>
      <c r="L539" s="4">
        <v>67</v>
      </c>
      <c r="M539" s="4">
        <v>1188</v>
      </c>
      <c r="N539" s="4">
        <v>3</v>
      </c>
      <c r="O539" s="4">
        <v>446</v>
      </c>
      <c r="P539" s="4">
        <v>0</v>
      </c>
      <c r="Q539" s="4">
        <v>0</v>
      </c>
      <c r="R539" s="4">
        <v>11</v>
      </c>
      <c r="S539" s="4">
        <v>584</v>
      </c>
    </row>
    <row r="540" spans="1:19">
      <c r="A540">
        <f>Raw!A1060*1000000+Raw!B1060*100</f>
        <v>17031351400</v>
      </c>
      <c r="B540" t="str">
        <f>LEFT(A540,5)</f>
        <v>17031</v>
      </c>
      <c r="C540">
        <v>1</v>
      </c>
      <c r="D540">
        <f t="shared" si="8"/>
        <v>1</v>
      </c>
      <c r="E540" cm="1">
        <f t="array" ref="E540:G540">VLOOKUP(A540,USPS!A:E, {3,4,5}, FALSE)</f>
        <v>54</v>
      </c>
      <c r="F540">
        <v>45</v>
      </c>
      <c r="G540">
        <v>9</v>
      </c>
      <c r="H540">
        <f>IF(OR(Raw!C1060&lt;=5,Raw!C1060=101),1,0)</f>
        <v>1</v>
      </c>
      <c r="I540">
        <f>IF(OR(Raw!C1060=6,Raw!C1060=7,Raw!C1060=8,Raw!C1060=102),1,0)</f>
        <v>0</v>
      </c>
      <c r="J540">
        <f>IF(OR(Raw!C1060=9,Raw!C1060=10,Raw!C1060=11,Raw!C1060=12,Raw!C1060=103),1,0)</f>
        <v>0</v>
      </c>
      <c r="K540">
        <f>IF(OR(Raw!C1060=13,Raw!C1060=104),1,0)</f>
        <v>0</v>
      </c>
      <c r="L540" s="4">
        <v>33</v>
      </c>
      <c r="M540" s="4">
        <v>456</v>
      </c>
      <c r="N540" s="4">
        <v>1</v>
      </c>
      <c r="O540" s="4">
        <v>169</v>
      </c>
      <c r="P540" s="4">
        <v>0</v>
      </c>
      <c r="Q540" s="4">
        <v>0</v>
      </c>
      <c r="R540" s="4">
        <v>12</v>
      </c>
      <c r="S540" s="4">
        <v>75</v>
      </c>
    </row>
    <row r="541" spans="1:19">
      <c r="A541">
        <f>Raw!A1061*1000000+Raw!B1061*100</f>
        <v>17031351500</v>
      </c>
      <c r="B541" t="str">
        <f>LEFT(A541,5)</f>
        <v>17031</v>
      </c>
      <c r="C541">
        <v>1</v>
      </c>
      <c r="D541">
        <f t="shared" si="8"/>
        <v>1</v>
      </c>
      <c r="E541" cm="1">
        <f t="array" ref="E541:G541">VLOOKUP(A541,USPS!A:E, {3,4,5}, FALSE)</f>
        <v>8</v>
      </c>
      <c r="F541">
        <v>6</v>
      </c>
      <c r="G541">
        <v>2</v>
      </c>
      <c r="H541">
        <f>IF(OR(Raw!C1061&lt;=5,Raw!C1061=101),1,0)</f>
        <v>0</v>
      </c>
      <c r="I541">
        <f>IF(OR(Raw!C1061=6,Raw!C1061=7,Raw!C1061=8,Raw!C1061=102),1,0)</f>
        <v>1</v>
      </c>
      <c r="J541">
        <f>IF(OR(Raw!C1061=9,Raw!C1061=10,Raw!C1061=11,Raw!C1061=12,Raw!C1061=103),1,0)</f>
        <v>0</v>
      </c>
      <c r="K541">
        <f>IF(OR(Raw!C1061=13,Raw!C1061=104),1,0)</f>
        <v>0</v>
      </c>
      <c r="L541" s="4">
        <v>32</v>
      </c>
      <c r="M541" s="4">
        <v>454</v>
      </c>
      <c r="N541" s="4">
        <v>0</v>
      </c>
      <c r="O541" s="4">
        <v>0</v>
      </c>
      <c r="P541" s="4">
        <v>0</v>
      </c>
      <c r="Q541" s="4">
        <v>0</v>
      </c>
      <c r="R541" s="4">
        <v>10</v>
      </c>
      <c r="S541" s="4">
        <v>90</v>
      </c>
    </row>
    <row r="542" spans="1:19">
      <c r="A542">
        <f>Raw!A1062*1000000+Raw!B1062*100</f>
        <v>17031360200</v>
      </c>
      <c r="B542" t="str">
        <f>LEFT(A542,5)</f>
        <v>17031</v>
      </c>
      <c r="C542">
        <v>1</v>
      </c>
      <c r="D542">
        <f t="shared" si="8"/>
        <v>1</v>
      </c>
      <c r="E542" cm="1">
        <f t="array" ref="E542:G542">VLOOKUP(A542,USPS!A:E, {3,4,5}, FALSE)</f>
        <v>15</v>
      </c>
      <c r="F542">
        <v>15</v>
      </c>
      <c r="G542">
        <v>0</v>
      </c>
      <c r="H542">
        <f>IF(OR(Raw!C1062&lt;=5,Raw!C1062=101),1,0)</f>
        <v>1</v>
      </c>
      <c r="I542">
        <f>IF(OR(Raw!C1062=6,Raw!C1062=7,Raw!C1062=8,Raw!C1062=102),1,0)</f>
        <v>0</v>
      </c>
      <c r="J542">
        <f>IF(OR(Raw!C1062=9,Raw!C1062=10,Raw!C1062=11,Raw!C1062=12,Raw!C1062=103),1,0)</f>
        <v>0</v>
      </c>
      <c r="K542">
        <f>IF(OR(Raw!C1062=13,Raw!C1062=104),1,0)</f>
        <v>0</v>
      </c>
      <c r="L542" s="4">
        <v>69</v>
      </c>
      <c r="M542" s="4">
        <v>1204</v>
      </c>
      <c r="N542" s="4">
        <v>0</v>
      </c>
      <c r="O542" s="4">
        <v>0</v>
      </c>
      <c r="P542" s="4">
        <v>0</v>
      </c>
      <c r="Q542" s="4">
        <v>0</v>
      </c>
      <c r="R542" s="4">
        <v>19</v>
      </c>
      <c r="S542" s="4">
        <v>314</v>
      </c>
    </row>
    <row r="543" spans="1:19">
      <c r="A543">
        <f>Raw!A1063*1000000+Raw!B1063*100</f>
        <v>17031380100</v>
      </c>
      <c r="B543" t="str">
        <f>LEFT(A543,5)</f>
        <v>17031</v>
      </c>
      <c r="C543">
        <v>1</v>
      </c>
      <c r="D543">
        <f t="shared" si="8"/>
        <v>1</v>
      </c>
      <c r="E543" cm="1">
        <f t="array" ref="E543:G543">VLOOKUP(A543,USPS!A:E, {3,4,5}, FALSE)</f>
        <v>57</v>
      </c>
      <c r="F543">
        <v>51</v>
      </c>
      <c r="G543">
        <v>6</v>
      </c>
      <c r="H543">
        <f>IF(OR(Raw!C1063&lt;=5,Raw!C1063=101),1,0)</f>
        <v>1</v>
      </c>
      <c r="I543">
        <f>IF(OR(Raw!C1063=6,Raw!C1063=7,Raw!C1063=8,Raw!C1063=102),1,0)</f>
        <v>0</v>
      </c>
      <c r="J543">
        <f>IF(OR(Raw!C1063=9,Raw!C1063=10,Raw!C1063=11,Raw!C1063=12,Raw!C1063=103),1,0)</f>
        <v>0</v>
      </c>
      <c r="K543">
        <f>IF(OR(Raw!C1063=13,Raw!C1063=104),1,0)</f>
        <v>0</v>
      </c>
      <c r="L543" s="4">
        <v>68</v>
      </c>
      <c r="M543" s="4">
        <v>937</v>
      </c>
      <c r="N543" s="4">
        <v>5</v>
      </c>
      <c r="O543" s="4">
        <v>714</v>
      </c>
      <c r="P543" s="4">
        <v>0</v>
      </c>
      <c r="Q543" s="4">
        <v>0</v>
      </c>
      <c r="R543" s="4">
        <v>23</v>
      </c>
      <c r="S543" s="4">
        <v>485</v>
      </c>
    </row>
    <row r="544" spans="1:19">
      <c r="A544">
        <f>Raw!A1064*1000000+Raw!B1064*100</f>
        <v>17031380200</v>
      </c>
      <c r="B544" t="str">
        <f>LEFT(A544,5)</f>
        <v>17031</v>
      </c>
      <c r="C544">
        <v>1</v>
      </c>
      <c r="D544">
        <f t="shared" si="8"/>
        <v>0</v>
      </c>
      <c r="E544" cm="1">
        <f t="array" ref="E544:G544">VLOOKUP(A544,USPS!A:E, {3,4,5}, FALSE)</f>
        <v>32</v>
      </c>
      <c r="F544">
        <v>26</v>
      </c>
      <c r="G544">
        <v>6</v>
      </c>
      <c r="H544">
        <f>IF(OR(Raw!C1064&lt;=5,Raw!C1064=101),1,0)</f>
        <v>0</v>
      </c>
      <c r="I544">
        <f>IF(OR(Raw!C1064=6,Raw!C1064=7,Raw!C1064=8,Raw!C1064=102),1,0)</f>
        <v>0</v>
      </c>
      <c r="J544">
        <f>IF(OR(Raw!C1064=9,Raw!C1064=10,Raw!C1064=11,Raw!C1064=12,Raw!C1064=103),1,0)</f>
        <v>0</v>
      </c>
      <c r="K544">
        <f>IF(OR(Raw!C1064=13,Raw!C1064=104),1,0)</f>
        <v>0</v>
      </c>
      <c r="L544" s="4">
        <v>62</v>
      </c>
      <c r="M544" s="4">
        <v>903</v>
      </c>
      <c r="N544" s="4">
        <v>1</v>
      </c>
      <c r="O544" s="4">
        <v>151</v>
      </c>
      <c r="P544" s="4">
        <v>0</v>
      </c>
      <c r="Q544" s="4">
        <v>0</v>
      </c>
      <c r="R544" s="4">
        <v>31</v>
      </c>
      <c r="S544" s="4">
        <v>485</v>
      </c>
    </row>
    <row r="545" spans="1:19">
      <c r="A545">
        <f>Raw!A1065*1000000+Raw!B1065*100</f>
        <v>17031380500</v>
      </c>
      <c r="B545" t="str">
        <f>LEFT(A545,5)</f>
        <v>17031</v>
      </c>
      <c r="C545">
        <v>1</v>
      </c>
      <c r="D545">
        <f t="shared" si="8"/>
        <v>1</v>
      </c>
      <c r="E545" cm="1">
        <f t="array" ref="E545:G545">VLOOKUP(A545,USPS!A:E, {3,4,5}, FALSE)</f>
        <v>3</v>
      </c>
      <c r="F545">
        <v>2</v>
      </c>
      <c r="G545">
        <v>1</v>
      </c>
      <c r="H545">
        <f>IF(OR(Raw!C1065&lt;=5,Raw!C1065=101),1,0)</f>
        <v>1</v>
      </c>
      <c r="I545">
        <f>IF(OR(Raw!C1065=6,Raw!C1065=7,Raw!C1065=8,Raw!C1065=102),1,0)</f>
        <v>0</v>
      </c>
      <c r="J545">
        <f>IF(OR(Raw!C1065=9,Raw!C1065=10,Raw!C1065=11,Raw!C1065=12,Raw!C1065=103),1,0)</f>
        <v>0</v>
      </c>
      <c r="K545">
        <f>IF(OR(Raw!C1065=13,Raw!C1065=104),1,0)</f>
        <v>0</v>
      </c>
      <c r="L545" s="4">
        <v>8</v>
      </c>
      <c r="M545" s="4">
        <v>210</v>
      </c>
      <c r="N545" s="4">
        <v>0</v>
      </c>
      <c r="O545" s="4">
        <v>0</v>
      </c>
      <c r="P545" s="4">
        <v>0</v>
      </c>
      <c r="Q545" s="4">
        <v>0</v>
      </c>
      <c r="R545" s="4">
        <v>1</v>
      </c>
      <c r="S545" s="4">
        <v>21</v>
      </c>
    </row>
    <row r="546" spans="1:19">
      <c r="A546">
        <f>Raw!A1066*1000000+Raw!B1066*100</f>
        <v>17031380700</v>
      </c>
      <c r="B546" t="str">
        <f>LEFT(A546,5)</f>
        <v>17031</v>
      </c>
      <c r="C546">
        <v>1</v>
      </c>
      <c r="D546">
        <f t="shared" si="8"/>
        <v>1</v>
      </c>
      <c r="E546" cm="1">
        <f t="array" ref="E546:G546">VLOOKUP(A546,USPS!A:E, {3,4,5}, FALSE)</f>
        <v>37</v>
      </c>
      <c r="F546">
        <v>31</v>
      </c>
      <c r="G546">
        <v>6</v>
      </c>
      <c r="H546">
        <f>IF(OR(Raw!C1066&lt;=5,Raw!C1066=101),1,0)</f>
        <v>0</v>
      </c>
      <c r="I546">
        <f>IF(OR(Raw!C1066=6,Raw!C1066=7,Raw!C1066=8,Raw!C1066=102),1,0)</f>
        <v>1</v>
      </c>
      <c r="J546">
        <f>IF(OR(Raw!C1066=9,Raw!C1066=10,Raw!C1066=11,Raw!C1066=12,Raw!C1066=103),1,0)</f>
        <v>0</v>
      </c>
      <c r="K546">
        <f>IF(OR(Raw!C1066=13,Raw!C1066=104),1,0)</f>
        <v>0</v>
      </c>
      <c r="L546" s="4">
        <v>44</v>
      </c>
      <c r="M546" s="4">
        <v>549</v>
      </c>
      <c r="N546" s="4">
        <v>0</v>
      </c>
      <c r="O546" s="4">
        <v>0</v>
      </c>
      <c r="P546" s="4">
        <v>1</v>
      </c>
      <c r="Q546" s="4">
        <v>722</v>
      </c>
      <c r="R546" s="4">
        <v>14</v>
      </c>
      <c r="S546" s="4">
        <v>79</v>
      </c>
    </row>
    <row r="547" spans="1:19">
      <c r="A547">
        <f>Raw!A1067*1000000+Raw!B1067*100</f>
        <v>17031381200</v>
      </c>
      <c r="B547" t="str">
        <f>LEFT(A547,5)</f>
        <v>17031</v>
      </c>
      <c r="C547">
        <v>1</v>
      </c>
      <c r="D547">
        <f t="shared" si="8"/>
        <v>0</v>
      </c>
      <c r="E547" cm="1">
        <f t="array" ref="E547:G547">VLOOKUP(A547,USPS!A:E, {3,4,5}, FALSE)</f>
        <v>75</v>
      </c>
      <c r="F547">
        <v>63</v>
      </c>
      <c r="G547">
        <v>12</v>
      </c>
      <c r="H547">
        <f>IF(OR(Raw!C1067&lt;=5,Raw!C1067=101),1,0)</f>
        <v>0</v>
      </c>
      <c r="I547">
        <f>IF(OR(Raw!C1067=6,Raw!C1067=7,Raw!C1067=8,Raw!C1067=102),1,0)</f>
        <v>0</v>
      </c>
      <c r="J547">
        <f>IF(OR(Raw!C1067=9,Raw!C1067=10,Raw!C1067=11,Raw!C1067=12,Raw!C1067=103),1,0)</f>
        <v>1</v>
      </c>
      <c r="K547">
        <f>IF(OR(Raw!C1067=13,Raw!C1067=104),1,0)</f>
        <v>0</v>
      </c>
      <c r="L547" s="4">
        <v>103</v>
      </c>
      <c r="M547" s="4">
        <v>1501</v>
      </c>
      <c r="N547" s="4">
        <v>0</v>
      </c>
      <c r="O547" s="4">
        <v>0</v>
      </c>
      <c r="P547" s="4">
        <v>0</v>
      </c>
      <c r="Q547" s="4">
        <v>0</v>
      </c>
      <c r="R547" s="4">
        <v>33</v>
      </c>
      <c r="S547" s="4">
        <v>254</v>
      </c>
    </row>
    <row r="548" spans="1:19">
      <c r="A548">
        <f>Raw!A1068*1000000+Raw!B1068*100</f>
        <v>17031381400</v>
      </c>
      <c r="B548" t="str">
        <f>LEFT(A548,5)</f>
        <v>17031</v>
      </c>
      <c r="C548">
        <v>1</v>
      </c>
      <c r="D548">
        <f t="shared" si="8"/>
        <v>1</v>
      </c>
      <c r="E548" cm="1">
        <f t="array" ref="E548:G548">VLOOKUP(A548,USPS!A:E, {3,4,5}, FALSE)</f>
        <v>61</v>
      </c>
      <c r="F548">
        <v>58</v>
      </c>
      <c r="G548">
        <v>3</v>
      </c>
      <c r="H548">
        <f>IF(OR(Raw!C1068&lt;=5,Raw!C1068=101),1,0)</f>
        <v>1</v>
      </c>
      <c r="I548">
        <f>IF(OR(Raw!C1068=6,Raw!C1068=7,Raw!C1068=8,Raw!C1068=102),1,0)</f>
        <v>0</v>
      </c>
      <c r="J548">
        <f>IF(OR(Raw!C1068=9,Raw!C1068=10,Raw!C1068=11,Raw!C1068=12,Raw!C1068=103),1,0)</f>
        <v>0</v>
      </c>
      <c r="K548">
        <f>IF(OR(Raw!C1068=13,Raw!C1068=104),1,0)</f>
        <v>0</v>
      </c>
      <c r="L548" s="4">
        <v>64</v>
      </c>
      <c r="M548" s="4">
        <v>954</v>
      </c>
      <c r="N548" s="4">
        <v>0</v>
      </c>
      <c r="O548" s="4">
        <v>0</v>
      </c>
      <c r="P548" s="4">
        <v>0</v>
      </c>
      <c r="Q548" s="4">
        <v>0</v>
      </c>
      <c r="R548" s="4">
        <v>14</v>
      </c>
      <c r="S548" s="4">
        <v>126</v>
      </c>
    </row>
    <row r="549" spans="1:19">
      <c r="A549">
        <f>Raw!A1069*1000000+Raw!B1069*100</f>
        <v>17031381500</v>
      </c>
      <c r="B549" t="str">
        <f>LEFT(A549,5)</f>
        <v>17031</v>
      </c>
      <c r="C549">
        <v>1</v>
      </c>
      <c r="D549">
        <f t="shared" si="8"/>
        <v>1</v>
      </c>
      <c r="E549" cm="1">
        <f t="array" ref="E549:G549">VLOOKUP(A549,USPS!A:E, {3,4,5}, FALSE)</f>
        <v>48</v>
      </c>
      <c r="F549">
        <v>32</v>
      </c>
      <c r="G549">
        <v>16</v>
      </c>
      <c r="H549">
        <f>IF(OR(Raw!C1069&lt;=5,Raw!C1069=101),1,0)</f>
        <v>0</v>
      </c>
      <c r="I549">
        <f>IF(OR(Raw!C1069=6,Raw!C1069=7,Raw!C1069=8,Raw!C1069=102),1,0)</f>
        <v>1</v>
      </c>
      <c r="J549">
        <f>IF(OR(Raw!C1069=9,Raw!C1069=10,Raw!C1069=11,Raw!C1069=12,Raw!C1069=103),1,0)</f>
        <v>0</v>
      </c>
      <c r="K549">
        <f>IF(OR(Raw!C1069=13,Raw!C1069=104),1,0)</f>
        <v>0</v>
      </c>
      <c r="L549" s="4">
        <v>33</v>
      </c>
      <c r="M549" s="4">
        <v>558</v>
      </c>
      <c r="N549" s="4">
        <v>0</v>
      </c>
      <c r="O549" s="4">
        <v>0</v>
      </c>
      <c r="P549" s="4">
        <v>0</v>
      </c>
      <c r="Q549" s="4">
        <v>0</v>
      </c>
      <c r="R549" s="4">
        <v>5</v>
      </c>
      <c r="S549" s="4">
        <v>89</v>
      </c>
    </row>
    <row r="550" spans="1:19">
      <c r="A550">
        <f>Raw!A1070*1000000+Raw!B1070*100</f>
        <v>17031381800</v>
      </c>
      <c r="B550" t="str">
        <f>LEFT(A550,5)</f>
        <v>17031</v>
      </c>
      <c r="C550">
        <v>1</v>
      </c>
      <c r="D550">
        <f t="shared" si="8"/>
        <v>1</v>
      </c>
      <c r="E550" cm="1">
        <f t="array" ref="E550:G550">VLOOKUP(A550,USPS!A:E, {3,4,5}, FALSE)</f>
        <v>58</v>
      </c>
      <c r="F550">
        <v>42</v>
      </c>
      <c r="G550">
        <v>16</v>
      </c>
      <c r="H550">
        <f>IF(OR(Raw!C1070&lt;=5,Raw!C1070=101),1,0)</f>
        <v>1</v>
      </c>
      <c r="I550">
        <f>IF(OR(Raw!C1070=6,Raw!C1070=7,Raw!C1070=8,Raw!C1070=102),1,0)</f>
        <v>0</v>
      </c>
      <c r="J550">
        <f>IF(OR(Raw!C1070=9,Raw!C1070=10,Raw!C1070=11,Raw!C1070=12,Raw!C1070=103),1,0)</f>
        <v>0</v>
      </c>
      <c r="K550">
        <f>IF(OR(Raw!C1070=13,Raw!C1070=104),1,0)</f>
        <v>0</v>
      </c>
      <c r="L550" s="4">
        <v>59</v>
      </c>
      <c r="M550" s="4">
        <v>970</v>
      </c>
      <c r="N550" s="4">
        <v>1</v>
      </c>
      <c r="O550" s="4">
        <v>104</v>
      </c>
      <c r="P550" s="4">
        <v>1</v>
      </c>
      <c r="Q550" s="4">
        <v>440</v>
      </c>
      <c r="R550" s="4">
        <v>13</v>
      </c>
      <c r="S550" s="4">
        <v>308</v>
      </c>
    </row>
    <row r="551" spans="1:19">
      <c r="A551">
        <f>Raw!A1071*1000000+Raw!B1071*100</f>
        <v>17031381900</v>
      </c>
      <c r="B551" t="str">
        <f>LEFT(A551,5)</f>
        <v>17031</v>
      </c>
      <c r="C551">
        <v>1</v>
      </c>
      <c r="D551">
        <f t="shared" si="8"/>
        <v>1</v>
      </c>
      <c r="E551" cm="1">
        <f t="array" ref="E551:G551">VLOOKUP(A551,USPS!A:E, {3,4,5}, FALSE)</f>
        <v>10</v>
      </c>
      <c r="F551">
        <v>10</v>
      </c>
      <c r="G551">
        <v>0</v>
      </c>
      <c r="H551">
        <f>IF(OR(Raw!C1071&lt;=5,Raw!C1071=101),1,0)</f>
        <v>0</v>
      </c>
      <c r="I551">
        <f>IF(OR(Raw!C1071=6,Raw!C1071=7,Raw!C1071=8,Raw!C1071=102),1,0)</f>
        <v>1</v>
      </c>
      <c r="J551">
        <f>IF(OR(Raw!C1071=9,Raw!C1071=10,Raw!C1071=11,Raw!C1071=12,Raw!C1071=103),1,0)</f>
        <v>0</v>
      </c>
      <c r="K551">
        <f>IF(OR(Raw!C1071=13,Raw!C1071=104),1,0)</f>
        <v>0</v>
      </c>
      <c r="L551" s="4">
        <v>38</v>
      </c>
      <c r="M551" s="4">
        <v>406</v>
      </c>
      <c r="N551" s="4">
        <v>1</v>
      </c>
      <c r="O551" s="4">
        <v>124</v>
      </c>
      <c r="P551" s="4">
        <v>0</v>
      </c>
      <c r="Q551" s="4">
        <v>0</v>
      </c>
      <c r="R551" s="4">
        <v>16</v>
      </c>
      <c r="S551" s="4">
        <v>67</v>
      </c>
    </row>
    <row r="552" spans="1:19">
      <c r="A552">
        <f>Raw!A1072*1000000+Raw!B1072*100</f>
        <v>17031390100</v>
      </c>
      <c r="B552" t="str">
        <f>LEFT(A552,5)</f>
        <v>17031</v>
      </c>
      <c r="C552">
        <v>1</v>
      </c>
      <c r="D552">
        <f t="shared" si="8"/>
        <v>0</v>
      </c>
      <c r="E552" cm="1">
        <f t="array" ref="E552:G552">VLOOKUP(A552,USPS!A:E, {3,4,5}, FALSE)</f>
        <v>38</v>
      </c>
      <c r="F552">
        <v>38</v>
      </c>
      <c r="G552">
        <v>0</v>
      </c>
      <c r="H552">
        <f>IF(OR(Raw!C1072&lt;=5,Raw!C1072=101),1,0)</f>
        <v>0</v>
      </c>
      <c r="I552">
        <f>IF(OR(Raw!C1072=6,Raw!C1072=7,Raw!C1072=8,Raw!C1072=102),1,0)</f>
        <v>0</v>
      </c>
      <c r="J552">
        <f>IF(OR(Raw!C1072=9,Raw!C1072=10,Raw!C1072=11,Raw!C1072=12,Raw!C1072=103),1,0)</f>
        <v>1</v>
      </c>
      <c r="K552">
        <f>IF(OR(Raw!C1072=13,Raw!C1072=104),1,0)</f>
        <v>0</v>
      </c>
      <c r="L552" s="4">
        <v>73</v>
      </c>
      <c r="M552" s="4">
        <v>1093</v>
      </c>
      <c r="N552" s="4">
        <v>0</v>
      </c>
      <c r="O552" s="4">
        <v>0</v>
      </c>
      <c r="P552" s="4">
        <v>2</v>
      </c>
      <c r="Q552" s="4">
        <v>756</v>
      </c>
      <c r="R552" s="4">
        <v>22</v>
      </c>
      <c r="S552" s="4">
        <v>289</v>
      </c>
    </row>
    <row r="553" spans="1:19">
      <c r="A553">
        <f>Raw!A1073*1000000+Raw!B1073*100</f>
        <v>17031390200</v>
      </c>
      <c r="B553" t="str">
        <f>LEFT(A553,5)</f>
        <v>17031</v>
      </c>
      <c r="C553">
        <v>1</v>
      </c>
      <c r="D553">
        <f t="shared" si="8"/>
        <v>1</v>
      </c>
      <c r="E553" cm="1">
        <f t="array" ref="E553:G553">VLOOKUP(A553,USPS!A:E, {3,4,5}, FALSE)</f>
        <v>37</v>
      </c>
      <c r="F553">
        <v>34</v>
      </c>
      <c r="G553">
        <v>3</v>
      </c>
      <c r="H553">
        <f>IF(OR(Raw!C1073&lt;=5,Raw!C1073=101),1,0)</f>
        <v>0</v>
      </c>
      <c r="I553">
        <f>IF(OR(Raw!C1073=6,Raw!C1073=7,Raw!C1073=8,Raw!C1073=102),1,0)</f>
        <v>1</v>
      </c>
      <c r="J553">
        <f>IF(OR(Raw!C1073=9,Raw!C1073=10,Raw!C1073=11,Raw!C1073=12,Raw!C1073=103),1,0)</f>
        <v>0</v>
      </c>
      <c r="K553">
        <f>IF(OR(Raw!C1073=13,Raw!C1073=104),1,0)</f>
        <v>0</v>
      </c>
      <c r="L553" s="4">
        <v>83</v>
      </c>
      <c r="M553" s="4">
        <v>1193</v>
      </c>
      <c r="N553" s="4">
        <v>1</v>
      </c>
      <c r="O553" s="4">
        <v>156</v>
      </c>
      <c r="P553" s="4">
        <v>0</v>
      </c>
      <c r="Q553" s="4">
        <v>0</v>
      </c>
      <c r="R553" s="4">
        <v>28</v>
      </c>
      <c r="S553" s="4">
        <v>437</v>
      </c>
    </row>
    <row r="554" spans="1:19">
      <c r="A554">
        <f>Raw!A1074*1000000+Raw!B1074*100</f>
        <v>17031390300</v>
      </c>
      <c r="B554" t="str">
        <f>LEFT(A554,5)</f>
        <v>17031</v>
      </c>
      <c r="C554">
        <v>1</v>
      </c>
      <c r="D554">
        <f t="shared" si="8"/>
        <v>1</v>
      </c>
      <c r="E554" cm="1">
        <f t="array" ref="E554:G554">VLOOKUP(A554,USPS!A:E, {3,4,5}, FALSE)</f>
        <v>167</v>
      </c>
      <c r="F554">
        <v>161</v>
      </c>
      <c r="G554">
        <v>6</v>
      </c>
      <c r="H554">
        <f>IF(OR(Raw!C1074&lt;=5,Raw!C1074=101),1,0)</f>
        <v>1</v>
      </c>
      <c r="I554">
        <f>IF(OR(Raw!C1074=6,Raw!C1074=7,Raw!C1074=8,Raw!C1074=102),1,0)</f>
        <v>0</v>
      </c>
      <c r="J554">
        <f>IF(OR(Raw!C1074=9,Raw!C1074=10,Raw!C1074=11,Raw!C1074=12,Raw!C1074=103),1,0)</f>
        <v>0</v>
      </c>
      <c r="K554">
        <f>IF(OR(Raw!C1074=13,Raw!C1074=104),1,0)</f>
        <v>0</v>
      </c>
      <c r="L554" s="4">
        <v>64</v>
      </c>
      <c r="M554" s="4">
        <v>957</v>
      </c>
      <c r="N554" s="4">
        <v>2</v>
      </c>
      <c r="O554" s="4">
        <v>282</v>
      </c>
      <c r="P554" s="4">
        <v>1</v>
      </c>
      <c r="Q554" s="4">
        <v>340</v>
      </c>
      <c r="R554" s="4">
        <v>16</v>
      </c>
      <c r="S554" s="4">
        <v>496</v>
      </c>
    </row>
    <row r="555" spans="1:19">
      <c r="A555">
        <f>Raw!A1075*1000000+Raw!B1075*100</f>
        <v>17031390400</v>
      </c>
      <c r="B555" t="str">
        <f>LEFT(A555,5)</f>
        <v>17031</v>
      </c>
      <c r="C555">
        <v>1</v>
      </c>
      <c r="D555">
        <f t="shared" si="8"/>
        <v>1</v>
      </c>
      <c r="E555" cm="1">
        <f t="array" ref="E555:G555">VLOOKUP(A555,USPS!A:E, {3,4,5}, FALSE)</f>
        <v>35</v>
      </c>
      <c r="F555">
        <v>35</v>
      </c>
      <c r="G555">
        <v>0</v>
      </c>
      <c r="H555">
        <f>IF(OR(Raw!C1075&lt;=5,Raw!C1075=101),1,0)</f>
        <v>1</v>
      </c>
      <c r="I555">
        <f>IF(OR(Raw!C1075=6,Raw!C1075=7,Raw!C1075=8,Raw!C1075=102),1,0)</f>
        <v>0</v>
      </c>
      <c r="J555">
        <f>IF(OR(Raw!C1075=9,Raw!C1075=10,Raw!C1075=11,Raw!C1075=12,Raw!C1075=103),1,0)</f>
        <v>0</v>
      </c>
      <c r="K555">
        <f>IF(OR(Raw!C1075=13,Raw!C1075=104),1,0)</f>
        <v>0</v>
      </c>
      <c r="L555" s="4">
        <v>82</v>
      </c>
      <c r="M555" s="4">
        <v>1144</v>
      </c>
      <c r="N555" s="4">
        <v>0</v>
      </c>
      <c r="O555" s="4">
        <v>0</v>
      </c>
      <c r="P555" s="4">
        <v>0</v>
      </c>
      <c r="Q555" s="4">
        <v>0</v>
      </c>
      <c r="R555" s="4">
        <v>28</v>
      </c>
      <c r="S555" s="4">
        <v>296</v>
      </c>
    </row>
    <row r="556" spans="1:19">
      <c r="A556">
        <f>Raw!A1076*1000000+Raw!B1076*100</f>
        <v>17031390500</v>
      </c>
      <c r="B556" t="str">
        <f>LEFT(A556,5)</f>
        <v>17031</v>
      </c>
      <c r="C556">
        <v>1</v>
      </c>
      <c r="D556">
        <f t="shared" si="8"/>
        <v>0</v>
      </c>
      <c r="E556" cm="1">
        <f t="array" ref="E556:G556">VLOOKUP(A556,USPS!A:E, {3,4,5}, FALSE)</f>
        <v>5</v>
      </c>
      <c r="F556">
        <v>4</v>
      </c>
      <c r="G556">
        <v>1</v>
      </c>
      <c r="H556">
        <f>IF(OR(Raw!C1076&lt;=5,Raw!C1076=101),1,0)</f>
        <v>0</v>
      </c>
      <c r="I556">
        <f>IF(OR(Raw!C1076=6,Raw!C1076=7,Raw!C1076=8,Raw!C1076=102),1,0)</f>
        <v>0</v>
      </c>
      <c r="J556">
        <f>IF(OR(Raw!C1076=9,Raw!C1076=10,Raw!C1076=11,Raw!C1076=12,Raw!C1076=103),1,0)</f>
        <v>0</v>
      </c>
      <c r="K556">
        <f>IF(OR(Raw!C1076=13,Raw!C1076=104),1,0)</f>
        <v>1</v>
      </c>
      <c r="L556" s="4">
        <v>36</v>
      </c>
      <c r="M556" s="4">
        <v>534</v>
      </c>
      <c r="N556" s="4">
        <v>0</v>
      </c>
      <c r="O556" s="4">
        <v>0</v>
      </c>
      <c r="P556" s="4">
        <v>2</v>
      </c>
      <c r="Q556" s="4">
        <v>890</v>
      </c>
      <c r="R556" s="4">
        <v>13</v>
      </c>
      <c r="S556" s="4">
        <v>215</v>
      </c>
    </row>
    <row r="557" spans="1:19">
      <c r="A557">
        <f>Raw!A1077*1000000+Raw!B1077*100</f>
        <v>17031390600</v>
      </c>
      <c r="B557" t="str">
        <f>LEFT(A557,5)</f>
        <v>17031</v>
      </c>
      <c r="C557">
        <v>1</v>
      </c>
      <c r="D557">
        <f t="shared" si="8"/>
        <v>0</v>
      </c>
      <c r="E557" cm="1">
        <f t="array" ref="E557:G557">VLOOKUP(A557,USPS!A:E, {3,4,5}, FALSE)</f>
        <v>10</v>
      </c>
      <c r="F557">
        <v>8</v>
      </c>
      <c r="G557">
        <v>2</v>
      </c>
      <c r="H557">
        <f>IF(OR(Raw!C1077&lt;=5,Raw!C1077=101),1,0)</f>
        <v>0</v>
      </c>
      <c r="I557">
        <f>IF(OR(Raw!C1077=6,Raw!C1077=7,Raw!C1077=8,Raw!C1077=102),1,0)</f>
        <v>0</v>
      </c>
      <c r="J557">
        <f>IF(OR(Raw!C1077=9,Raw!C1077=10,Raw!C1077=11,Raw!C1077=12,Raw!C1077=103),1,0)</f>
        <v>1</v>
      </c>
      <c r="K557">
        <f>IF(OR(Raw!C1077=13,Raw!C1077=104),1,0)</f>
        <v>0</v>
      </c>
      <c r="L557" s="4">
        <v>54</v>
      </c>
      <c r="M557" s="4">
        <v>725</v>
      </c>
      <c r="N557" s="4">
        <v>0</v>
      </c>
      <c r="O557" s="4">
        <v>0</v>
      </c>
      <c r="P557" s="4">
        <v>0</v>
      </c>
      <c r="Q557" s="4">
        <v>0</v>
      </c>
      <c r="R557" s="4">
        <v>19</v>
      </c>
      <c r="S557" s="4">
        <v>226</v>
      </c>
    </row>
    <row r="558" spans="1:19">
      <c r="A558">
        <f>Raw!A1078*1000000+Raw!B1078*100</f>
        <v>17031390700</v>
      </c>
      <c r="B558" t="str">
        <f>LEFT(A558,5)</f>
        <v>17031</v>
      </c>
      <c r="C558">
        <v>1</v>
      </c>
      <c r="D558">
        <f t="shared" si="8"/>
        <v>0</v>
      </c>
      <c r="E558" cm="1">
        <f t="array" ref="E558:G558">VLOOKUP(A558,USPS!A:E, {3,4,5}, FALSE)</f>
        <v>27</v>
      </c>
      <c r="F558">
        <v>27</v>
      </c>
      <c r="G558">
        <v>0</v>
      </c>
      <c r="H558">
        <f>IF(OR(Raw!C1078&lt;=5,Raw!C1078=101),1,0)</f>
        <v>0</v>
      </c>
      <c r="I558">
        <f>IF(OR(Raw!C1078=6,Raw!C1078=7,Raw!C1078=8,Raw!C1078=102),1,0)</f>
        <v>0</v>
      </c>
      <c r="J558">
        <f>IF(OR(Raw!C1078=9,Raw!C1078=10,Raw!C1078=11,Raw!C1078=12,Raw!C1078=103),1,0)</f>
        <v>1</v>
      </c>
      <c r="K558">
        <f>IF(OR(Raw!C1078=13,Raw!C1078=104),1,0)</f>
        <v>0</v>
      </c>
      <c r="L558" s="4">
        <v>131</v>
      </c>
      <c r="M558" s="4">
        <v>1584</v>
      </c>
      <c r="N558" s="4">
        <v>0</v>
      </c>
      <c r="O558" s="4">
        <v>0</v>
      </c>
      <c r="P558" s="4">
        <v>0</v>
      </c>
      <c r="Q558" s="4">
        <v>0</v>
      </c>
      <c r="R558" s="4">
        <v>44</v>
      </c>
      <c r="S558" s="4">
        <v>305</v>
      </c>
    </row>
    <row r="559" spans="1:19">
      <c r="A559">
        <f>Raw!A1082*1000000+Raw!B1082*100</f>
        <v>17031400300</v>
      </c>
      <c r="B559" t="str">
        <f>LEFT(A559,5)</f>
        <v>17031</v>
      </c>
      <c r="C559">
        <v>1</v>
      </c>
      <c r="D559">
        <f t="shared" si="8"/>
        <v>1</v>
      </c>
      <c r="E559" cm="1">
        <f t="array" ref="E559:G559">VLOOKUP(A559,USPS!A:E, {3,4,5}, FALSE)</f>
        <v>42</v>
      </c>
      <c r="F559">
        <v>36</v>
      </c>
      <c r="G559">
        <v>6</v>
      </c>
      <c r="H559">
        <f>IF(OR(Raw!C1082&lt;=5,Raw!C1082=101),1,0)</f>
        <v>0</v>
      </c>
      <c r="I559">
        <f>IF(OR(Raw!C1082=6,Raw!C1082=7,Raw!C1082=8,Raw!C1082=102),1,0)</f>
        <v>1</v>
      </c>
      <c r="J559">
        <f>IF(OR(Raw!C1082=9,Raw!C1082=10,Raw!C1082=11,Raw!C1082=12,Raw!C1082=103),1,0)</f>
        <v>0</v>
      </c>
      <c r="K559">
        <f>IF(OR(Raw!C1082=13,Raw!C1082=104),1,0)</f>
        <v>0</v>
      </c>
      <c r="L559" s="4">
        <v>57</v>
      </c>
      <c r="M559" s="4">
        <v>827</v>
      </c>
      <c r="N559" s="4">
        <v>1</v>
      </c>
      <c r="O559" s="4">
        <v>118</v>
      </c>
      <c r="P559" s="4">
        <v>0</v>
      </c>
      <c r="Q559" s="4">
        <v>0</v>
      </c>
      <c r="R559" s="4">
        <v>10</v>
      </c>
      <c r="S559" s="4">
        <v>56</v>
      </c>
    </row>
    <row r="560" spans="1:19">
      <c r="A560">
        <f>Raw!A1083*1000000+Raw!B1083*100</f>
        <v>17031400400</v>
      </c>
      <c r="B560" t="str">
        <f>LEFT(A560,5)</f>
        <v>17031</v>
      </c>
      <c r="C560">
        <v>1</v>
      </c>
      <c r="D560">
        <f t="shared" si="8"/>
        <v>1</v>
      </c>
      <c r="E560" cm="1">
        <f t="array" ref="E560:G560">VLOOKUP(A560,USPS!A:E, {3,4,5}, FALSE)</f>
        <v>53</v>
      </c>
      <c r="F560">
        <v>38</v>
      </c>
      <c r="G560">
        <v>15</v>
      </c>
      <c r="H560">
        <f>IF(OR(Raw!C1083&lt;=5,Raw!C1083=101),1,0)</f>
        <v>1</v>
      </c>
      <c r="I560">
        <f>IF(OR(Raw!C1083=6,Raw!C1083=7,Raw!C1083=8,Raw!C1083=102),1,0)</f>
        <v>0</v>
      </c>
      <c r="J560">
        <f>IF(OR(Raw!C1083=9,Raw!C1083=10,Raw!C1083=11,Raw!C1083=12,Raw!C1083=103),1,0)</f>
        <v>0</v>
      </c>
      <c r="K560">
        <f>IF(OR(Raw!C1083=13,Raw!C1083=104),1,0)</f>
        <v>0</v>
      </c>
      <c r="L560" s="4">
        <v>71</v>
      </c>
      <c r="M560" s="4">
        <v>1071</v>
      </c>
      <c r="N560" s="4">
        <v>0</v>
      </c>
      <c r="O560" s="4">
        <v>0</v>
      </c>
      <c r="P560" s="4">
        <v>0</v>
      </c>
      <c r="Q560" s="4">
        <v>0</v>
      </c>
      <c r="R560" s="4">
        <v>16</v>
      </c>
      <c r="S560" s="4">
        <v>146</v>
      </c>
    </row>
    <row r="561" spans="1:19">
      <c r="A561">
        <f>Raw!A1084*1000000+Raw!B1084*100</f>
        <v>17031400500</v>
      </c>
      <c r="B561" t="str">
        <f>LEFT(A561,5)</f>
        <v>17031</v>
      </c>
      <c r="C561">
        <v>1</v>
      </c>
      <c r="D561">
        <f t="shared" si="8"/>
        <v>1</v>
      </c>
      <c r="E561" cm="1">
        <f t="array" ref="E561:G561">VLOOKUP(A561,USPS!A:E, {3,4,5}, FALSE)</f>
        <v>36</v>
      </c>
      <c r="F561">
        <v>28</v>
      </c>
      <c r="G561">
        <v>8</v>
      </c>
      <c r="H561">
        <f>IF(OR(Raw!C1084&lt;=5,Raw!C1084=101),1,0)</f>
        <v>1</v>
      </c>
      <c r="I561">
        <f>IF(OR(Raw!C1084=6,Raw!C1084=7,Raw!C1084=8,Raw!C1084=102),1,0)</f>
        <v>0</v>
      </c>
      <c r="J561">
        <f>IF(OR(Raw!C1084=9,Raw!C1084=10,Raw!C1084=11,Raw!C1084=12,Raw!C1084=103),1,0)</f>
        <v>0</v>
      </c>
      <c r="K561">
        <f>IF(OR(Raw!C1084=13,Raw!C1084=104),1,0)</f>
        <v>0</v>
      </c>
      <c r="L561" s="4">
        <v>75</v>
      </c>
      <c r="M561" s="4">
        <v>1228</v>
      </c>
      <c r="N561" s="4">
        <v>0</v>
      </c>
      <c r="O561" s="4">
        <v>0</v>
      </c>
      <c r="P561" s="4">
        <v>0</v>
      </c>
      <c r="Q561" s="4">
        <v>0</v>
      </c>
      <c r="R561" s="4">
        <v>16</v>
      </c>
      <c r="S561" s="4">
        <v>197</v>
      </c>
    </row>
    <row r="562" spans="1:19">
      <c r="A562">
        <f>Raw!A1087*1000000+Raw!B1087*100</f>
        <v>17031400800</v>
      </c>
      <c r="B562" t="str">
        <f>LEFT(A562,5)</f>
        <v>17031</v>
      </c>
      <c r="C562">
        <v>1</v>
      </c>
      <c r="D562">
        <f t="shared" si="8"/>
        <v>1</v>
      </c>
      <c r="E562" cm="1">
        <f t="array" ref="E562:G562">VLOOKUP(A562,USPS!A:E, {3,4,5}, FALSE)</f>
        <v>72</v>
      </c>
      <c r="F562">
        <v>47</v>
      </c>
      <c r="G562">
        <v>25</v>
      </c>
      <c r="H562">
        <f>IF(OR(Raw!C1087&lt;=5,Raw!C1087=101),1,0)</f>
        <v>1</v>
      </c>
      <c r="I562">
        <f>IF(OR(Raw!C1087=6,Raw!C1087=7,Raw!C1087=8,Raw!C1087=102),1,0)</f>
        <v>0</v>
      </c>
      <c r="J562">
        <f>IF(OR(Raw!C1087=9,Raw!C1087=10,Raw!C1087=11,Raw!C1087=12,Raw!C1087=103),1,0)</f>
        <v>0</v>
      </c>
      <c r="K562">
        <f>IF(OR(Raw!C1087=13,Raw!C1087=104),1,0)</f>
        <v>0</v>
      </c>
      <c r="L562" s="4">
        <v>62</v>
      </c>
      <c r="M562" s="4">
        <v>1041</v>
      </c>
      <c r="N562" s="4">
        <v>3</v>
      </c>
      <c r="O562" s="4">
        <v>417</v>
      </c>
      <c r="P562" s="4">
        <v>0</v>
      </c>
      <c r="Q562" s="4">
        <v>0</v>
      </c>
      <c r="R562" s="4">
        <v>9</v>
      </c>
      <c r="S562" s="4">
        <v>223</v>
      </c>
    </row>
    <row r="563" spans="1:19">
      <c r="A563">
        <f>Raw!A1144*1000000+Raw!B1144*100</f>
        <v>17031410100</v>
      </c>
      <c r="B563" t="str">
        <f>LEFT(A563,5)</f>
        <v>17031</v>
      </c>
      <c r="C563">
        <v>1</v>
      </c>
      <c r="D563">
        <f t="shared" si="8"/>
        <v>0</v>
      </c>
      <c r="E563" cm="1">
        <f t="array" ref="E563:G563">VLOOKUP(A563,USPS!A:E, {3,4,5}, FALSE)</f>
        <v>51</v>
      </c>
      <c r="F563">
        <v>49</v>
      </c>
      <c r="G563">
        <v>2</v>
      </c>
      <c r="H563">
        <f>IF(OR(Raw!C1144&lt;=5,Raw!C1144=101),1,0)</f>
        <v>0</v>
      </c>
      <c r="I563">
        <f>IF(OR(Raw!C1144=6,Raw!C1144=7,Raw!C1144=8,Raw!C1144=102),1,0)</f>
        <v>0</v>
      </c>
      <c r="J563">
        <f>IF(OR(Raw!C1144=9,Raw!C1144=10,Raw!C1144=11,Raw!C1144=12,Raw!C1144=103),1,0)</f>
        <v>0</v>
      </c>
      <c r="K563">
        <f>IF(OR(Raw!C1144=13,Raw!C1144=104),1,0)</f>
        <v>0</v>
      </c>
      <c r="L563" s="4">
        <v>85</v>
      </c>
      <c r="M563" s="4">
        <v>1220</v>
      </c>
      <c r="N563" s="4">
        <v>1</v>
      </c>
      <c r="O563" s="4">
        <v>138</v>
      </c>
      <c r="P563" s="4">
        <v>0</v>
      </c>
      <c r="Q563" s="4">
        <v>0</v>
      </c>
      <c r="R563" s="4">
        <v>37</v>
      </c>
      <c r="S563" s="4">
        <v>348</v>
      </c>
    </row>
    <row r="564" spans="1:19">
      <c r="A564">
        <f>Raw!A1145*1000000+Raw!B1145*100</f>
        <v>17031410200</v>
      </c>
      <c r="B564" t="str">
        <f>LEFT(A564,5)</f>
        <v>17031</v>
      </c>
      <c r="C564">
        <v>1</v>
      </c>
      <c r="D564">
        <f t="shared" si="8"/>
        <v>1</v>
      </c>
      <c r="E564" cm="1">
        <f t="array" ref="E564:G564">VLOOKUP(A564,USPS!A:E, {3,4,5}, FALSE)</f>
        <v>3</v>
      </c>
      <c r="F564">
        <v>3</v>
      </c>
      <c r="G564">
        <v>0</v>
      </c>
      <c r="H564">
        <f>IF(OR(Raw!C1145&lt;=5,Raw!C1145=101),1,0)</f>
        <v>0</v>
      </c>
      <c r="I564">
        <f>IF(OR(Raw!C1145=6,Raw!C1145=7,Raw!C1145=8,Raw!C1145=102),1,0)</f>
        <v>1</v>
      </c>
      <c r="J564">
        <f>IF(OR(Raw!C1145=9,Raw!C1145=10,Raw!C1145=11,Raw!C1145=12,Raw!C1145=103),1,0)</f>
        <v>0</v>
      </c>
      <c r="K564">
        <f>IF(OR(Raw!C1145=13,Raw!C1145=104),1,0)</f>
        <v>0</v>
      </c>
      <c r="L564" s="4">
        <v>10</v>
      </c>
      <c r="M564" s="4">
        <v>178</v>
      </c>
      <c r="N564" s="4">
        <v>0</v>
      </c>
      <c r="O564" s="4">
        <v>0</v>
      </c>
      <c r="P564" s="4">
        <v>0</v>
      </c>
      <c r="Q564" s="4">
        <v>0</v>
      </c>
      <c r="R564" s="4">
        <v>4</v>
      </c>
      <c r="S564" s="4">
        <v>65</v>
      </c>
    </row>
    <row r="565" spans="1:19">
      <c r="A565">
        <f>Raw!A1146*1000000+Raw!B1146*100</f>
        <v>17031410500</v>
      </c>
      <c r="B565" t="str">
        <f>LEFT(A565,5)</f>
        <v>17031</v>
      </c>
      <c r="C565">
        <v>1</v>
      </c>
      <c r="D565">
        <f t="shared" si="8"/>
        <v>0</v>
      </c>
      <c r="E565" cm="1">
        <f t="array" ref="E565:G565">VLOOKUP(A565,USPS!A:E, {3,4,5}, FALSE)</f>
        <v>12</v>
      </c>
      <c r="F565">
        <v>12</v>
      </c>
      <c r="G565">
        <v>0</v>
      </c>
      <c r="H565">
        <f>IF(OR(Raw!C1146&lt;=5,Raw!C1146=101),1,0)</f>
        <v>0</v>
      </c>
      <c r="I565">
        <f>IF(OR(Raw!C1146=6,Raw!C1146=7,Raw!C1146=8,Raw!C1146=102),1,0)</f>
        <v>0</v>
      </c>
      <c r="J565">
        <f>IF(OR(Raw!C1146=9,Raw!C1146=10,Raw!C1146=11,Raw!C1146=12,Raw!C1146=103),1,0)</f>
        <v>1</v>
      </c>
      <c r="K565">
        <f>IF(OR(Raw!C1146=13,Raw!C1146=104),1,0)</f>
        <v>0</v>
      </c>
      <c r="L565" s="4">
        <v>53</v>
      </c>
      <c r="M565" s="4">
        <v>663</v>
      </c>
      <c r="N565" s="4">
        <v>0</v>
      </c>
      <c r="O565" s="4">
        <v>0</v>
      </c>
      <c r="P565" s="4">
        <v>0</v>
      </c>
      <c r="Q565" s="4">
        <v>0</v>
      </c>
      <c r="R565" s="4">
        <v>16</v>
      </c>
      <c r="S565" s="4">
        <v>71</v>
      </c>
    </row>
    <row r="566" spans="1:19">
      <c r="A566">
        <f>Raw!A1147*1000000+Raw!B1147*100</f>
        <v>17031410600</v>
      </c>
      <c r="B566" t="str">
        <f>LEFT(A566,5)</f>
        <v>17031</v>
      </c>
      <c r="C566">
        <v>1</v>
      </c>
      <c r="D566">
        <f t="shared" si="8"/>
        <v>1</v>
      </c>
      <c r="E566" cm="1">
        <f t="array" ref="E566:G566">VLOOKUP(A566,USPS!A:E, {3,4,5}, FALSE)</f>
        <v>40</v>
      </c>
      <c r="F566">
        <v>40</v>
      </c>
      <c r="G566">
        <v>0</v>
      </c>
      <c r="H566">
        <f>IF(OR(Raw!C1147&lt;=5,Raw!C1147=101),1,0)</f>
        <v>0</v>
      </c>
      <c r="I566">
        <f>IF(OR(Raw!C1147=6,Raw!C1147=7,Raw!C1147=8,Raw!C1147=102),1,0)</f>
        <v>1</v>
      </c>
      <c r="J566">
        <f>IF(OR(Raw!C1147=9,Raw!C1147=10,Raw!C1147=11,Raw!C1147=12,Raw!C1147=103),1,0)</f>
        <v>0</v>
      </c>
      <c r="K566">
        <f>IF(OR(Raw!C1147=13,Raw!C1147=104),1,0)</f>
        <v>0</v>
      </c>
      <c r="L566" s="4">
        <v>22</v>
      </c>
      <c r="M566" s="4">
        <v>343</v>
      </c>
      <c r="N566" s="4">
        <v>0</v>
      </c>
      <c r="O566" s="4">
        <v>0</v>
      </c>
      <c r="P566" s="4">
        <v>0</v>
      </c>
      <c r="Q566" s="4">
        <v>0</v>
      </c>
      <c r="R566" s="4">
        <v>9</v>
      </c>
      <c r="S566" s="4">
        <v>79</v>
      </c>
    </row>
    <row r="567" spans="1:19">
      <c r="A567">
        <f>Raw!A1148*1000000+Raw!B1148*100</f>
        <v>17031410700</v>
      </c>
      <c r="B567" t="str">
        <f>LEFT(A567,5)</f>
        <v>17031</v>
      </c>
      <c r="C567">
        <v>1</v>
      </c>
      <c r="D567">
        <f t="shared" si="8"/>
        <v>0</v>
      </c>
      <c r="E567" cm="1">
        <f t="array" ref="E567:G567">VLOOKUP(A567,USPS!A:E, {3,4,5}, FALSE)</f>
        <v>66</v>
      </c>
      <c r="F567">
        <v>65</v>
      </c>
      <c r="G567">
        <v>1</v>
      </c>
      <c r="H567">
        <f>IF(OR(Raw!C1148&lt;=5,Raw!C1148=101),1,0)</f>
        <v>0</v>
      </c>
      <c r="I567">
        <f>IF(OR(Raw!C1148=6,Raw!C1148=7,Raw!C1148=8,Raw!C1148=102),1,0)</f>
        <v>0</v>
      </c>
      <c r="J567">
        <f>IF(OR(Raw!C1148=9,Raw!C1148=10,Raw!C1148=11,Raw!C1148=12,Raw!C1148=103),1,0)</f>
        <v>1</v>
      </c>
      <c r="K567">
        <f>IF(OR(Raw!C1148=13,Raw!C1148=104),1,0)</f>
        <v>0</v>
      </c>
      <c r="L567" s="4">
        <v>48</v>
      </c>
      <c r="M567" s="4">
        <v>735</v>
      </c>
      <c r="N567" s="4">
        <v>4</v>
      </c>
      <c r="O567" s="4">
        <v>520</v>
      </c>
      <c r="P567" s="4">
        <v>2</v>
      </c>
      <c r="Q567" s="4">
        <v>1280</v>
      </c>
      <c r="R567" s="4">
        <v>15</v>
      </c>
      <c r="S567" s="4">
        <v>334</v>
      </c>
    </row>
    <row r="568" spans="1:19">
      <c r="A568">
        <f>Raw!A1149*1000000+Raw!B1149*100</f>
        <v>17031410800</v>
      </c>
      <c r="B568" t="str">
        <f>LEFT(A568,5)</f>
        <v>17031</v>
      </c>
      <c r="C568">
        <v>1</v>
      </c>
      <c r="D568">
        <f t="shared" si="8"/>
        <v>0</v>
      </c>
      <c r="E568" cm="1">
        <f t="array" ref="E568:G568">VLOOKUP(A568,USPS!A:E, {3,4,5}, FALSE)</f>
        <v>469</v>
      </c>
      <c r="F568">
        <v>401</v>
      </c>
      <c r="G568">
        <v>68</v>
      </c>
      <c r="H568">
        <f>IF(OR(Raw!C1149&lt;=5,Raw!C1149=101),1,0)</f>
        <v>0</v>
      </c>
      <c r="I568">
        <f>IF(OR(Raw!C1149=6,Raw!C1149=7,Raw!C1149=8,Raw!C1149=102),1,0)</f>
        <v>0</v>
      </c>
      <c r="J568">
        <f>IF(OR(Raw!C1149=9,Raw!C1149=10,Raw!C1149=11,Raw!C1149=12,Raw!C1149=103),1,0)</f>
        <v>1</v>
      </c>
      <c r="K568">
        <f>IF(OR(Raw!C1149=13,Raw!C1149=104),1,0)</f>
        <v>0</v>
      </c>
      <c r="L568" s="4">
        <v>208</v>
      </c>
      <c r="M568" s="4">
        <v>3433</v>
      </c>
      <c r="N568" s="4">
        <v>4</v>
      </c>
      <c r="O568" s="4">
        <v>695</v>
      </c>
      <c r="P568" s="4">
        <v>4</v>
      </c>
      <c r="Q568" s="4">
        <v>1953</v>
      </c>
      <c r="R568" s="4">
        <v>109</v>
      </c>
      <c r="S568" s="4">
        <v>2619</v>
      </c>
    </row>
    <row r="569" spans="1:19">
      <c r="A569">
        <f>Raw!A1150*1000000+Raw!B1150*100</f>
        <v>17031410900</v>
      </c>
      <c r="B569" t="str">
        <f>LEFT(A569,5)</f>
        <v>17031</v>
      </c>
      <c r="C569">
        <v>1</v>
      </c>
      <c r="D569">
        <f t="shared" si="8"/>
        <v>0</v>
      </c>
      <c r="E569" cm="1">
        <f t="array" ref="E569:G569">VLOOKUP(A569,USPS!A:E, {3,4,5}, FALSE)</f>
        <v>93</v>
      </c>
      <c r="F569">
        <v>81</v>
      </c>
      <c r="G569">
        <v>12</v>
      </c>
      <c r="H569">
        <f>IF(OR(Raw!C1150&lt;=5,Raw!C1150=101),1,0)</f>
        <v>0</v>
      </c>
      <c r="I569">
        <f>IF(OR(Raw!C1150=6,Raw!C1150=7,Raw!C1150=8,Raw!C1150=102),1,0)</f>
        <v>0</v>
      </c>
      <c r="J569">
        <f>IF(OR(Raw!C1150=9,Raw!C1150=10,Raw!C1150=11,Raw!C1150=12,Raw!C1150=103),1,0)</f>
        <v>1</v>
      </c>
      <c r="K569">
        <f>IF(OR(Raw!C1150=13,Raw!C1150=104),1,0)</f>
        <v>0</v>
      </c>
      <c r="L569" s="4">
        <v>67</v>
      </c>
      <c r="M569" s="4">
        <v>886</v>
      </c>
      <c r="N569" s="4">
        <v>2</v>
      </c>
      <c r="O569" s="4">
        <v>255</v>
      </c>
      <c r="P569" s="4">
        <v>2</v>
      </c>
      <c r="Q569" s="4">
        <v>789</v>
      </c>
      <c r="R569" s="4">
        <v>38</v>
      </c>
      <c r="S569" s="4">
        <v>461</v>
      </c>
    </row>
    <row r="570" spans="1:19">
      <c r="A570">
        <f>Raw!A1151*1000000+Raw!B1151*100</f>
        <v>17031411000</v>
      </c>
      <c r="B570" t="str">
        <f>LEFT(A570,5)</f>
        <v>17031</v>
      </c>
      <c r="C570">
        <v>1</v>
      </c>
      <c r="D570">
        <f t="shared" si="8"/>
        <v>0</v>
      </c>
      <c r="E570" cm="1">
        <f t="array" ref="E570:G570">VLOOKUP(A570,USPS!A:E, {3,4,5}, FALSE)</f>
        <v>81</v>
      </c>
      <c r="F570">
        <v>74</v>
      </c>
      <c r="G570">
        <v>7</v>
      </c>
      <c r="H570">
        <f>IF(OR(Raw!C1151&lt;=5,Raw!C1151=101),1,0)</f>
        <v>0</v>
      </c>
      <c r="I570">
        <f>IF(OR(Raw!C1151=6,Raw!C1151=7,Raw!C1151=8,Raw!C1151=102),1,0)</f>
        <v>0</v>
      </c>
      <c r="J570">
        <f>IF(OR(Raw!C1151=9,Raw!C1151=10,Raw!C1151=11,Raw!C1151=12,Raw!C1151=103),1,0)</f>
        <v>0</v>
      </c>
      <c r="K570">
        <f>IF(OR(Raw!C1151=13,Raw!C1151=104),1,0)</f>
        <v>1</v>
      </c>
      <c r="L570" s="4">
        <v>80</v>
      </c>
      <c r="M570" s="4">
        <v>970</v>
      </c>
      <c r="N570" s="4">
        <v>2</v>
      </c>
      <c r="O570" s="4">
        <v>296</v>
      </c>
      <c r="P570" s="4">
        <v>1</v>
      </c>
      <c r="Q570" s="4">
        <v>400</v>
      </c>
      <c r="R570" s="4">
        <v>45</v>
      </c>
      <c r="S570" s="4">
        <v>410</v>
      </c>
    </row>
    <row r="571" spans="1:19">
      <c r="A571">
        <f>Raw!A1152*1000000+Raw!B1152*100</f>
        <v>17031411100</v>
      </c>
      <c r="B571" t="str">
        <f>LEFT(A571,5)</f>
        <v>17031</v>
      </c>
      <c r="C571">
        <v>1</v>
      </c>
      <c r="D571">
        <f t="shared" si="8"/>
        <v>0</v>
      </c>
      <c r="E571" cm="1">
        <f t="array" ref="E571:G571">VLOOKUP(A571,USPS!A:E, {3,4,5}, FALSE)</f>
        <v>55</v>
      </c>
      <c r="F571">
        <v>52</v>
      </c>
      <c r="G571">
        <v>3</v>
      </c>
      <c r="H571">
        <f>IF(OR(Raw!C1152&lt;=5,Raw!C1152=101),1,0)</f>
        <v>0</v>
      </c>
      <c r="I571">
        <f>IF(OR(Raw!C1152=6,Raw!C1152=7,Raw!C1152=8,Raw!C1152=102),1,0)</f>
        <v>0</v>
      </c>
      <c r="J571">
        <f>IF(OR(Raw!C1152=9,Raw!C1152=10,Raw!C1152=11,Raw!C1152=12,Raw!C1152=103),1,0)</f>
        <v>0</v>
      </c>
      <c r="K571">
        <f>IF(OR(Raw!C1152=13,Raw!C1152=104),1,0)</f>
        <v>1</v>
      </c>
      <c r="L571" s="4">
        <v>54</v>
      </c>
      <c r="M571" s="4">
        <v>638</v>
      </c>
      <c r="N571" s="4">
        <v>1</v>
      </c>
      <c r="O571" s="4">
        <v>128</v>
      </c>
      <c r="P571" s="4">
        <v>0</v>
      </c>
      <c r="Q571" s="4">
        <v>0</v>
      </c>
      <c r="R571" s="4">
        <v>21</v>
      </c>
      <c r="S571" s="4">
        <v>178</v>
      </c>
    </row>
    <row r="572" spans="1:19">
      <c r="A572">
        <f>Raw!A1153*1000000+Raw!B1153*100</f>
        <v>17031411200</v>
      </c>
      <c r="B572" t="str">
        <f>LEFT(A572,5)</f>
        <v>17031</v>
      </c>
      <c r="C572">
        <v>1</v>
      </c>
      <c r="D572">
        <f t="shared" si="8"/>
        <v>0</v>
      </c>
      <c r="E572" cm="1">
        <f t="array" ref="E572:G572">VLOOKUP(A572,USPS!A:E, {3,4,5}, FALSE)</f>
        <v>41</v>
      </c>
      <c r="F572">
        <v>38</v>
      </c>
      <c r="G572">
        <v>3</v>
      </c>
      <c r="H572">
        <f>IF(OR(Raw!C1153&lt;=5,Raw!C1153=101),1,0)</f>
        <v>0</v>
      </c>
      <c r="I572">
        <f>IF(OR(Raw!C1153=6,Raw!C1153=7,Raw!C1153=8,Raw!C1153=102),1,0)</f>
        <v>0</v>
      </c>
      <c r="J572">
        <f>IF(OR(Raw!C1153=9,Raw!C1153=10,Raw!C1153=11,Raw!C1153=12,Raw!C1153=103),1,0)</f>
        <v>0</v>
      </c>
      <c r="K572">
        <f>IF(OR(Raw!C1153=13,Raw!C1153=104),1,0)</f>
        <v>1</v>
      </c>
      <c r="L572" s="4">
        <v>29</v>
      </c>
      <c r="M572" s="4">
        <v>496</v>
      </c>
      <c r="N572" s="4">
        <v>1</v>
      </c>
      <c r="O572" s="4">
        <v>200</v>
      </c>
      <c r="P572" s="4">
        <v>3</v>
      </c>
      <c r="Q572" s="4">
        <v>1185</v>
      </c>
      <c r="R572" s="4">
        <v>15</v>
      </c>
      <c r="S572" s="4">
        <v>517</v>
      </c>
    </row>
    <row r="573" spans="1:19">
      <c r="A573">
        <f>Raw!A1154*1000000+Raw!B1154*100</f>
        <v>17031420100</v>
      </c>
      <c r="B573" t="str">
        <f>LEFT(A573,5)</f>
        <v>17031</v>
      </c>
      <c r="C573">
        <v>1</v>
      </c>
      <c r="D573">
        <f t="shared" si="8"/>
        <v>1</v>
      </c>
      <c r="E573" cm="1">
        <f t="array" ref="E573:G573">VLOOKUP(A573,USPS!A:E, {3,4,5}, FALSE)</f>
        <v>24</v>
      </c>
      <c r="F573">
        <v>23</v>
      </c>
      <c r="G573">
        <v>1</v>
      </c>
      <c r="H573">
        <f>IF(OR(Raw!C1154&lt;=5,Raw!C1154=101),1,0)</f>
        <v>1</v>
      </c>
      <c r="I573">
        <f>IF(OR(Raw!C1154=6,Raw!C1154=7,Raw!C1154=8,Raw!C1154=102),1,0)</f>
        <v>0</v>
      </c>
      <c r="J573">
        <f>IF(OR(Raw!C1154=9,Raw!C1154=10,Raw!C1154=11,Raw!C1154=12,Raw!C1154=103),1,0)</f>
        <v>0</v>
      </c>
      <c r="K573">
        <f>IF(OR(Raw!C1154=13,Raw!C1154=104),1,0)</f>
        <v>0</v>
      </c>
      <c r="L573" s="4">
        <v>30</v>
      </c>
      <c r="M573" s="4">
        <v>498</v>
      </c>
      <c r="N573" s="4">
        <v>0</v>
      </c>
      <c r="O573" s="4">
        <v>0</v>
      </c>
      <c r="P573" s="4">
        <v>0</v>
      </c>
      <c r="Q573" s="4">
        <v>0</v>
      </c>
      <c r="R573" s="4">
        <v>8</v>
      </c>
      <c r="S573" s="4">
        <v>109</v>
      </c>
    </row>
    <row r="574" spans="1:19">
      <c r="A574">
        <f>Raw!A1155*1000000+Raw!B1155*100</f>
        <v>17031420200</v>
      </c>
      <c r="B574" t="str">
        <f>LEFT(A574,5)</f>
        <v>17031</v>
      </c>
      <c r="C574">
        <v>1</v>
      </c>
      <c r="D574">
        <f t="shared" si="8"/>
        <v>1</v>
      </c>
      <c r="E574" cm="1">
        <f t="array" ref="E574:G574">VLOOKUP(A574,USPS!A:E, {3,4,5}, FALSE)</f>
        <v>36</v>
      </c>
      <c r="F574">
        <v>32</v>
      </c>
      <c r="G574">
        <v>4</v>
      </c>
      <c r="H574">
        <f>IF(OR(Raw!C1155&lt;=5,Raw!C1155=101),1,0)</f>
        <v>0</v>
      </c>
      <c r="I574">
        <f>IF(OR(Raw!C1155=6,Raw!C1155=7,Raw!C1155=8,Raw!C1155=102),1,0)</f>
        <v>1</v>
      </c>
      <c r="J574">
        <f>IF(OR(Raw!C1155=9,Raw!C1155=10,Raw!C1155=11,Raw!C1155=12,Raw!C1155=103),1,0)</f>
        <v>0</v>
      </c>
      <c r="K574">
        <f>IF(OR(Raw!C1155=13,Raw!C1155=104),1,0)</f>
        <v>0</v>
      </c>
      <c r="L574" s="4">
        <v>41</v>
      </c>
      <c r="M574" s="4">
        <v>606</v>
      </c>
      <c r="N574" s="4">
        <v>2</v>
      </c>
      <c r="O574" s="4">
        <v>233</v>
      </c>
      <c r="P574" s="4">
        <v>0</v>
      </c>
      <c r="Q574" s="4">
        <v>0</v>
      </c>
      <c r="R574" s="4">
        <v>19</v>
      </c>
      <c r="S574" s="4">
        <v>481</v>
      </c>
    </row>
    <row r="575" spans="1:19">
      <c r="A575">
        <f>Raw!A1156*1000000+Raw!B1156*100</f>
        <v>17031420300</v>
      </c>
      <c r="B575" t="str">
        <f>LEFT(A575,5)</f>
        <v>17031</v>
      </c>
      <c r="C575">
        <v>1</v>
      </c>
      <c r="D575">
        <f t="shared" si="8"/>
        <v>1</v>
      </c>
      <c r="E575" cm="1">
        <f t="array" ref="E575:G575">VLOOKUP(A575,USPS!A:E, {3,4,5}, FALSE)</f>
        <v>17</v>
      </c>
      <c r="F575">
        <v>17</v>
      </c>
      <c r="G575">
        <v>0</v>
      </c>
      <c r="H575">
        <f>IF(OR(Raw!C1156&lt;=5,Raw!C1156=101),1,0)</f>
        <v>0</v>
      </c>
      <c r="I575">
        <f>IF(OR(Raw!C1156=6,Raw!C1156=7,Raw!C1156=8,Raw!C1156=102),1,0)</f>
        <v>1</v>
      </c>
      <c r="J575">
        <f>IF(OR(Raw!C1156=9,Raw!C1156=10,Raw!C1156=11,Raw!C1156=12,Raw!C1156=103),1,0)</f>
        <v>0</v>
      </c>
      <c r="K575">
        <f>IF(OR(Raw!C1156=13,Raw!C1156=104),1,0)</f>
        <v>0</v>
      </c>
      <c r="L575" s="4">
        <v>67</v>
      </c>
      <c r="M575" s="4">
        <v>808</v>
      </c>
      <c r="N575" s="4">
        <v>1</v>
      </c>
      <c r="O575" s="4">
        <v>150</v>
      </c>
      <c r="P575" s="4">
        <v>0</v>
      </c>
      <c r="Q575" s="4">
        <v>0</v>
      </c>
      <c r="R575" s="4">
        <v>35</v>
      </c>
      <c r="S575" s="4">
        <v>306</v>
      </c>
    </row>
    <row r="576" spans="1:19">
      <c r="A576">
        <f>Raw!A1157*1000000+Raw!B1157*100</f>
        <v>17031420400</v>
      </c>
      <c r="B576" t="str">
        <f>LEFT(A576,5)</f>
        <v>17031</v>
      </c>
      <c r="C576">
        <v>1</v>
      </c>
      <c r="D576">
        <f t="shared" si="8"/>
        <v>1</v>
      </c>
      <c r="E576" cm="1">
        <f t="array" ref="E576:G576">VLOOKUP(A576,USPS!A:E, {3,4,5}, FALSE)</f>
        <v>38</v>
      </c>
      <c r="F576">
        <v>34</v>
      </c>
      <c r="G576">
        <v>4</v>
      </c>
      <c r="H576">
        <f>IF(OR(Raw!C1157&lt;=5,Raw!C1157=101),1,0)</f>
        <v>1</v>
      </c>
      <c r="I576">
        <f>IF(OR(Raw!C1157=6,Raw!C1157=7,Raw!C1157=8,Raw!C1157=102),1,0)</f>
        <v>0</v>
      </c>
      <c r="J576">
        <f>IF(OR(Raw!C1157=9,Raw!C1157=10,Raw!C1157=11,Raw!C1157=12,Raw!C1157=103),1,0)</f>
        <v>0</v>
      </c>
      <c r="K576">
        <f>IF(OR(Raw!C1157=13,Raw!C1157=104),1,0)</f>
        <v>0</v>
      </c>
      <c r="L576" s="4">
        <v>40</v>
      </c>
      <c r="M576" s="4">
        <v>608</v>
      </c>
      <c r="N576" s="4">
        <v>0</v>
      </c>
      <c r="O576" s="4">
        <v>0</v>
      </c>
      <c r="P576" s="4">
        <v>0</v>
      </c>
      <c r="Q576" s="4">
        <v>0</v>
      </c>
      <c r="R576" s="4">
        <v>9</v>
      </c>
      <c r="S576" s="4">
        <v>45</v>
      </c>
    </row>
    <row r="577" spans="1:19">
      <c r="A577">
        <f>Raw!A1158*1000000+Raw!B1158*100</f>
        <v>17031420500</v>
      </c>
      <c r="B577" t="str">
        <f>LEFT(A577,5)</f>
        <v>17031</v>
      </c>
      <c r="C577">
        <v>1</v>
      </c>
      <c r="D577">
        <f t="shared" si="8"/>
        <v>1</v>
      </c>
      <c r="E577" cm="1">
        <f t="array" ref="E577:G577">VLOOKUP(A577,USPS!A:E, {3,4,5}, FALSE)</f>
        <v>115</v>
      </c>
      <c r="F577">
        <v>110</v>
      </c>
      <c r="G577">
        <v>5</v>
      </c>
      <c r="H577">
        <f>IF(OR(Raw!C1158&lt;=5,Raw!C1158=101),1,0)</f>
        <v>0</v>
      </c>
      <c r="I577">
        <f>IF(OR(Raw!C1158=6,Raw!C1158=7,Raw!C1158=8,Raw!C1158=102),1,0)</f>
        <v>1</v>
      </c>
      <c r="J577">
        <f>IF(OR(Raw!C1158=9,Raw!C1158=10,Raw!C1158=11,Raw!C1158=12,Raw!C1158=103),1,0)</f>
        <v>0</v>
      </c>
      <c r="K577">
        <f>IF(OR(Raw!C1158=13,Raw!C1158=104),1,0)</f>
        <v>0</v>
      </c>
      <c r="L577" s="4">
        <v>62</v>
      </c>
      <c r="M577" s="4">
        <v>904</v>
      </c>
      <c r="N577" s="4">
        <v>0</v>
      </c>
      <c r="O577" s="4">
        <v>0</v>
      </c>
      <c r="P577" s="4">
        <v>0</v>
      </c>
      <c r="Q577" s="4">
        <v>0</v>
      </c>
      <c r="R577" s="4">
        <v>17</v>
      </c>
      <c r="S577" s="4">
        <v>147</v>
      </c>
    </row>
    <row r="578" spans="1:19">
      <c r="A578">
        <f>Raw!A1159*1000000+Raw!B1159*100</f>
        <v>17031420600</v>
      </c>
      <c r="B578" t="str">
        <f>LEFT(A578,5)</f>
        <v>17031</v>
      </c>
      <c r="C578">
        <v>1</v>
      </c>
      <c r="D578">
        <f t="shared" si="8"/>
        <v>1</v>
      </c>
      <c r="E578" cm="1">
        <f t="array" ref="E578:G578">VLOOKUP(A578,USPS!A:E, {3,4,5}, FALSE)</f>
        <v>86</v>
      </c>
      <c r="F578">
        <v>28</v>
      </c>
      <c r="G578">
        <v>58</v>
      </c>
      <c r="H578">
        <f>IF(OR(Raw!C1159&lt;=5,Raw!C1159=101),1,0)</f>
        <v>1</v>
      </c>
      <c r="I578">
        <f>IF(OR(Raw!C1159=6,Raw!C1159=7,Raw!C1159=8,Raw!C1159=102),1,0)</f>
        <v>0</v>
      </c>
      <c r="J578">
        <f>IF(OR(Raw!C1159=9,Raw!C1159=10,Raw!C1159=11,Raw!C1159=12,Raw!C1159=103),1,0)</f>
        <v>0</v>
      </c>
      <c r="K578">
        <f>IF(OR(Raw!C1159=13,Raw!C1159=104),1,0)</f>
        <v>0</v>
      </c>
      <c r="L578" s="4">
        <v>81</v>
      </c>
      <c r="M578" s="4">
        <v>1228</v>
      </c>
      <c r="N578" s="4">
        <v>0</v>
      </c>
      <c r="O578" s="4">
        <v>0</v>
      </c>
      <c r="P578" s="4">
        <v>0</v>
      </c>
      <c r="Q578" s="4">
        <v>0</v>
      </c>
      <c r="R578" s="4">
        <v>32</v>
      </c>
      <c r="S578" s="4">
        <v>416</v>
      </c>
    </row>
    <row r="579" spans="1:19">
      <c r="A579">
        <f>Raw!A1160*1000000+Raw!B1160*100</f>
        <v>17031420700</v>
      </c>
      <c r="B579" t="str">
        <f>LEFT(A579,5)</f>
        <v>17031</v>
      </c>
      <c r="C579">
        <v>1</v>
      </c>
      <c r="D579">
        <f t="shared" ref="D579:D642" si="9">C579*(H579+I579)</f>
        <v>1</v>
      </c>
      <c r="E579" cm="1">
        <f t="array" ref="E579:G579">VLOOKUP(A579,USPS!A:E, {3,4,5}, FALSE)</f>
        <v>111</v>
      </c>
      <c r="F579">
        <v>87</v>
      </c>
      <c r="G579">
        <v>24</v>
      </c>
      <c r="H579">
        <f>IF(OR(Raw!C1160&lt;=5,Raw!C1160=101),1,0)</f>
        <v>1</v>
      </c>
      <c r="I579">
        <f>IF(OR(Raw!C1160=6,Raw!C1160=7,Raw!C1160=8,Raw!C1160=102),1,0)</f>
        <v>0</v>
      </c>
      <c r="J579">
        <f>IF(OR(Raw!C1160=9,Raw!C1160=10,Raw!C1160=11,Raw!C1160=12,Raw!C1160=103),1,0)</f>
        <v>0</v>
      </c>
      <c r="K579">
        <f>IF(OR(Raw!C1160=13,Raw!C1160=104),1,0)</f>
        <v>0</v>
      </c>
      <c r="L579" s="4">
        <v>97</v>
      </c>
      <c r="M579" s="4">
        <v>1304</v>
      </c>
      <c r="N579" s="4">
        <v>1</v>
      </c>
      <c r="O579" s="4">
        <v>109</v>
      </c>
      <c r="P579" s="4">
        <v>2</v>
      </c>
      <c r="Q579" s="4">
        <v>1160</v>
      </c>
      <c r="R579" s="4">
        <v>33</v>
      </c>
      <c r="S579" s="4">
        <v>853</v>
      </c>
    </row>
    <row r="580" spans="1:19">
      <c r="A580">
        <f>Raw!A1161*1000000+Raw!B1161*100</f>
        <v>17031420800</v>
      </c>
      <c r="B580" t="str">
        <f>LEFT(A580,5)</f>
        <v>17031</v>
      </c>
      <c r="C580">
        <v>1</v>
      </c>
      <c r="D580">
        <f t="shared" si="9"/>
        <v>1</v>
      </c>
      <c r="E580" cm="1">
        <f t="array" ref="E580:G580">VLOOKUP(A580,USPS!A:E, {3,4,5}, FALSE)</f>
        <v>62</v>
      </c>
      <c r="F580">
        <v>47</v>
      </c>
      <c r="G580">
        <v>15</v>
      </c>
      <c r="H580">
        <f>IF(OR(Raw!C1161&lt;=5,Raw!C1161=101),1,0)</f>
        <v>1</v>
      </c>
      <c r="I580">
        <f>IF(OR(Raw!C1161=6,Raw!C1161=7,Raw!C1161=8,Raw!C1161=102),1,0)</f>
        <v>0</v>
      </c>
      <c r="J580">
        <f>IF(OR(Raw!C1161=9,Raw!C1161=10,Raw!C1161=11,Raw!C1161=12,Raw!C1161=103),1,0)</f>
        <v>0</v>
      </c>
      <c r="K580">
        <f>IF(OR(Raw!C1161=13,Raw!C1161=104),1,0)</f>
        <v>0</v>
      </c>
      <c r="L580" s="4">
        <v>91</v>
      </c>
      <c r="M580" s="4">
        <v>1404</v>
      </c>
      <c r="N580" s="4">
        <v>0</v>
      </c>
      <c r="O580" s="4">
        <v>0</v>
      </c>
      <c r="P580" s="4">
        <v>1</v>
      </c>
      <c r="Q580" s="4">
        <v>411</v>
      </c>
      <c r="R580" s="4">
        <v>26</v>
      </c>
      <c r="S580" s="4">
        <v>682</v>
      </c>
    </row>
    <row r="581" spans="1:19">
      <c r="A581">
        <f>Raw!A1162*1000000+Raw!B1162*100</f>
        <v>17031421200</v>
      </c>
      <c r="B581" t="str">
        <f>LEFT(A581,5)</f>
        <v>17031</v>
      </c>
      <c r="C581">
        <v>1</v>
      </c>
      <c r="D581">
        <f t="shared" si="9"/>
        <v>1</v>
      </c>
      <c r="E581" cm="1">
        <f t="array" ref="E581:G581">VLOOKUP(A581,USPS!A:E, {3,4,5}, FALSE)</f>
        <v>64</v>
      </c>
      <c r="F581">
        <v>45</v>
      </c>
      <c r="G581">
        <v>19</v>
      </c>
      <c r="H581">
        <f>IF(OR(Raw!C1162&lt;=5,Raw!C1162=101),1,0)</f>
        <v>1</v>
      </c>
      <c r="I581">
        <f>IF(OR(Raw!C1162=6,Raw!C1162=7,Raw!C1162=8,Raw!C1162=102),1,0)</f>
        <v>0</v>
      </c>
      <c r="J581">
        <f>IF(OR(Raw!C1162=9,Raw!C1162=10,Raw!C1162=11,Raw!C1162=12,Raw!C1162=103),1,0)</f>
        <v>0</v>
      </c>
      <c r="K581">
        <f>IF(OR(Raw!C1162=13,Raw!C1162=104),1,0)</f>
        <v>0</v>
      </c>
      <c r="L581" s="4">
        <v>45</v>
      </c>
      <c r="M581" s="4">
        <v>933</v>
      </c>
      <c r="N581" s="4">
        <v>3</v>
      </c>
      <c r="O581" s="4">
        <v>507</v>
      </c>
      <c r="P581" s="4">
        <v>2</v>
      </c>
      <c r="Q581" s="4">
        <v>1427</v>
      </c>
      <c r="R581" s="4">
        <v>15</v>
      </c>
      <c r="S581" s="4">
        <v>640</v>
      </c>
    </row>
    <row r="582" spans="1:19">
      <c r="A582">
        <f>Raw!A1163*1000000+Raw!B1163*100</f>
        <v>17031430101</v>
      </c>
      <c r="B582" t="str">
        <f>LEFT(A582,5)</f>
        <v>17031</v>
      </c>
      <c r="C582">
        <v>1</v>
      </c>
      <c r="D582">
        <f t="shared" si="9"/>
        <v>1</v>
      </c>
      <c r="E582" cm="1">
        <f t="array" ref="E582:G582">VLOOKUP(A582,USPS!A:E, {3,4,5}, FALSE)</f>
        <v>64</v>
      </c>
      <c r="F582">
        <v>37</v>
      </c>
      <c r="G582">
        <v>27</v>
      </c>
      <c r="H582">
        <f>IF(OR(Raw!C1163&lt;=5,Raw!C1163=101),1,0)</f>
        <v>1</v>
      </c>
      <c r="I582">
        <f>IF(OR(Raw!C1163=6,Raw!C1163=7,Raw!C1163=8,Raw!C1163=102),1,0)</f>
        <v>0</v>
      </c>
      <c r="J582">
        <f>IF(OR(Raw!C1163=9,Raw!C1163=10,Raw!C1163=11,Raw!C1163=12,Raw!C1163=103),1,0)</f>
        <v>0</v>
      </c>
      <c r="K582">
        <f>IF(OR(Raw!C1163=13,Raw!C1163=104),1,0)</f>
        <v>0</v>
      </c>
      <c r="L582" s="4">
        <v>109</v>
      </c>
      <c r="M582" s="4">
        <v>1529</v>
      </c>
      <c r="N582" s="4">
        <v>2</v>
      </c>
      <c r="O582" s="4">
        <v>330</v>
      </c>
      <c r="P582" s="4">
        <v>0</v>
      </c>
      <c r="Q582" s="4">
        <v>0</v>
      </c>
      <c r="R582" s="4">
        <v>21</v>
      </c>
      <c r="S582" s="4">
        <v>130</v>
      </c>
    </row>
    <row r="583" spans="1:19">
      <c r="A583">
        <f>Raw!A1164*1000000+Raw!B1164*100</f>
        <v>17031430102</v>
      </c>
      <c r="B583" t="str">
        <f>LEFT(A583,5)</f>
        <v>17031</v>
      </c>
      <c r="C583">
        <v>1</v>
      </c>
      <c r="D583">
        <f t="shared" si="9"/>
        <v>1</v>
      </c>
      <c r="E583" cm="1">
        <f t="array" ref="E583:G583">VLOOKUP(A583,USPS!A:E, {3,4,5}, FALSE)</f>
        <v>37</v>
      </c>
      <c r="F583">
        <v>32</v>
      </c>
      <c r="G583">
        <v>5</v>
      </c>
      <c r="H583">
        <f>IF(OR(Raw!C1164&lt;=5,Raw!C1164=101),1,0)</f>
        <v>1</v>
      </c>
      <c r="I583">
        <f>IF(OR(Raw!C1164=6,Raw!C1164=7,Raw!C1164=8,Raw!C1164=102),1,0)</f>
        <v>0</v>
      </c>
      <c r="J583">
        <f>IF(OR(Raw!C1164=9,Raw!C1164=10,Raw!C1164=11,Raw!C1164=12,Raw!C1164=103),1,0)</f>
        <v>0</v>
      </c>
      <c r="K583">
        <f>IF(OR(Raw!C1164=13,Raw!C1164=104),1,0)</f>
        <v>0</v>
      </c>
      <c r="L583" s="4">
        <v>87</v>
      </c>
      <c r="M583" s="4">
        <v>1008</v>
      </c>
      <c r="N583" s="4">
        <v>0</v>
      </c>
      <c r="O583" s="4">
        <v>0</v>
      </c>
      <c r="P583" s="4">
        <v>0</v>
      </c>
      <c r="Q583" s="4">
        <v>0</v>
      </c>
      <c r="R583" s="4">
        <v>26</v>
      </c>
      <c r="S583" s="4">
        <v>198</v>
      </c>
    </row>
    <row r="584" spans="1:19">
      <c r="A584">
        <f>Raw!A1165*1000000+Raw!B1165*100</f>
        <v>17031430200</v>
      </c>
      <c r="B584" t="str">
        <f>LEFT(A584,5)</f>
        <v>17031</v>
      </c>
      <c r="C584">
        <v>1</v>
      </c>
      <c r="D584">
        <f t="shared" si="9"/>
        <v>1</v>
      </c>
      <c r="E584" cm="1">
        <f t="array" ref="E584:G584">VLOOKUP(A584,USPS!A:E, {3,4,5}, FALSE)</f>
        <v>42</v>
      </c>
      <c r="F584">
        <v>31</v>
      </c>
      <c r="G584">
        <v>11</v>
      </c>
      <c r="H584">
        <f>IF(OR(Raw!C1165&lt;=5,Raw!C1165=101),1,0)</f>
        <v>1</v>
      </c>
      <c r="I584">
        <f>IF(OR(Raw!C1165=6,Raw!C1165=7,Raw!C1165=8,Raw!C1165=102),1,0)</f>
        <v>0</v>
      </c>
      <c r="J584">
        <f>IF(OR(Raw!C1165=9,Raw!C1165=10,Raw!C1165=11,Raw!C1165=12,Raw!C1165=103),1,0)</f>
        <v>0</v>
      </c>
      <c r="K584">
        <f>IF(OR(Raw!C1165=13,Raw!C1165=104),1,0)</f>
        <v>0</v>
      </c>
      <c r="L584" s="4">
        <v>135</v>
      </c>
      <c r="M584" s="4">
        <v>1882</v>
      </c>
      <c r="N584" s="4">
        <v>3</v>
      </c>
      <c r="O584" s="4">
        <v>393</v>
      </c>
      <c r="P584" s="4">
        <v>1</v>
      </c>
      <c r="Q584" s="4">
        <v>311</v>
      </c>
      <c r="R584" s="4">
        <v>42</v>
      </c>
      <c r="S584" s="4">
        <v>986</v>
      </c>
    </row>
    <row r="585" spans="1:19">
      <c r="A585">
        <f>Raw!A1166*1000000+Raw!B1166*100</f>
        <v>17031430300</v>
      </c>
      <c r="B585" t="str">
        <f>LEFT(A585,5)</f>
        <v>17031</v>
      </c>
      <c r="C585">
        <v>1</v>
      </c>
      <c r="D585">
        <f t="shared" si="9"/>
        <v>1</v>
      </c>
      <c r="E585" cm="1">
        <f t="array" ref="E585:G585">VLOOKUP(A585,USPS!A:E, {3,4,5}, FALSE)</f>
        <v>59</v>
      </c>
      <c r="F585">
        <v>41</v>
      </c>
      <c r="G585">
        <v>18</v>
      </c>
      <c r="H585">
        <f>IF(OR(Raw!C1166&lt;=5,Raw!C1166=101),1,0)</f>
        <v>1</v>
      </c>
      <c r="I585">
        <f>IF(OR(Raw!C1166=6,Raw!C1166=7,Raw!C1166=8,Raw!C1166=102),1,0)</f>
        <v>0</v>
      </c>
      <c r="J585">
        <f>IF(OR(Raw!C1166=9,Raw!C1166=10,Raw!C1166=11,Raw!C1166=12,Raw!C1166=103),1,0)</f>
        <v>0</v>
      </c>
      <c r="K585">
        <f>IF(OR(Raw!C1166=13,Raw!C1166=104),1,0)</f>
        <v>0</v>
      </c>
      <c r="L585" s="4">
        <v>67</v>
      </c>
      <c r="M585" s="4">
        <v>1051</v>
      </c>
      <c r="N585" s="4">
        <v>0</v>
      </c>
      <c r="O585" s="4">
        <v>0</v>
      </c>
      <c r="P585" s="4">
        <v>5</v>
      </c>
      <c r="Q585" s="4">
        <v>3018</v>
      </c>
      <c r="R585" s="4">
        <v>15</v>
      </c>
      <c r="S585" s="4">
        <v>1105</v>
      </c>
    </row>
    <row r="586" spans="1:19">
      <c r="A586">
        <f>Raw!A1167*1000000+Raw!B1167*100</f>
        <v>17031430400</v>
      </c>
      <c r="B586" t="str">
        <f>LEFT(A586,5)</f>
        <v>17031</v>
      </c>
      <c r="C586">
        <v>1</v>
      </c>
      <c r="D586">
        <f t="shared" si="9"/>
        <v>1</v>
      </c>
      <c r="E586" cm="1">
        <f t="array" ref="E586:G586">VLOOKUP(A586,USPS!A:E, {3,4,5}, FALSE)</f>
        <v>77</v>
      </c>
      <c r="F586">
        <v>59</v>
      </c>
      <c r="G586">
        <v>18</v>
      </c>
      <c r="H586">
        <f>IF(OR(Raw!C1167&lt;=5,Raw!C1167=101),1,0)</f>
        <v>1</v>
      </c>
      <c r="I586">
        <f>IF(OR(Raw!C1167=6,Raw!C1167=7,Raw!C1167=8,Raw!C1167=102),1,0)</f>
        <v>0</v>
      </c>
      <c r="J586">
        <f>IF(OR(Raw!C1167=9,Raw!C1167=10,Raw!C1167=11,Raw!C1167=12,Raw!C1167=103),1,0)</f>
        <v>0</v>
      </c>
      <c r="K586">
        <f>IF(OR(Raw!C1167=13,Raw!C1167=104),1,0)</f>
        <v>0</v>
      </c>
      <c r="L586" s="4">
        <v>91</v>
      </c>
      <c r="M586" s="4">
        <v>1346</v>
      </c>
      <c r="N586" s="4">
        <v>0</v>
      </c>
      <c r="O586" s="4">
        <v>0</v>
      </c>
      <c r="P586" s="4">
        <v>0</v>
      </c>
      <c r="Q586" s="4">
        <v>0</v>
      </c>
      <c r="R586" s="4">
        <v>24</v>
      </c>
      <c r="S586" s="4">
        <v>134</v>
      </c>
    </row>
    <row r="587" spans="1:19">
      <c r="A587">
        <f>Raw!A1168*1000000+Raw!B1168*100</f>
        <v>17031430500</v>
      </c>
      <c r="B587" t="str">
        <f>LEFT(A587,5)</f>
        <v>17031</v>
      </c>
      <c r="C587">
        <v>1</v>
      </c>
      <c r="D587">
        <f t="shared" si="9"/>
        <v>1</v>
      </c>
      <c r="E587" cm="1">
        <f t="array" ref="E587:G587">VLOOKUP(A587,USPS!A:E, {3,4,5}, FALSE)</f>
        <v>109</v>
      </c>
      <c r="F587">
        <v>90</v>
      </c>
      <c r="G587">
        <v>19</v>
      </c>
      <c r="H587">
        <f>IF(OR(Raw!C1168&lt;=5,Raw!C1168=101),1,0)</f>
        <v>1</v>
      </c>
      <c r="I587">
        <f>IF(OR(Raw!C1168=6,Raw!C1168=7,Raw!C1168=8,Raw!C1168=102),1,0)</f>
        <v>0</v>
      </c>
      <c r="J587">
        <f>IF(OR(Raw!C1168=9,Raw!C1168=10,Raw!C1168=11,Raw!C1168=12,Raw!C1168=103),1,0)</f>
        <v>0</v>
      </c>
      <c r="K587">
        <f>IF(OR(Raw!C1168=13,Raw!C1168=104),1,0)</f>
        <v>0</v>
      </c>
      <c r="L587" s="4">
        <v>116</v>
      </c>
      <c r="M587" s="4">
        <v>1584</v>
      </c>
      <c r="N587" s="4">
        <v>1</v>
      </c>
      <c r="O587" s="4">
        <v>113</v>
      </c>
      <c r="P587" s="4">
        <v>0</v>
      </c>
      <c r="Q587" s="4">
        <v>0</v>
      </c>
      <c r="R587" s="4">
        <v>29</v>
      </c>
      <c r="S587" s="4">
        <v>360</v>
      </c>
    </row>
    <row r="588" spans="1:19">
      <c r="A588">
        <f>Raw!A1169*1000000+Raw!B1169*100</f>
        <v>17031430600</v>
      </c>
      <c r="B588" t="str">
        <f>LEFT(A588,5)</f>
        <v>17031</v>
      </c>
      <c r="C588">
        <v>1</v>
      </c>
      <c r="D588">
        <f t="shared" si="9"/>
        <v>1</v>
      </c>
      <c r="E588" cm="1">
        <f t="array" ref="E588:G588">VLOOKUP(A588,USPS!A:E, {3,4,5}, FALSE)</f>
        <v>91</v>
      </c>
      <c r="F588">
        <v>75</v>
      </c>
      <c r="G588">
        <v>16</v>
      </c>
      <c r="H588">
        <f>IF(OR(Raw!C1169&lt;=5,Raw!C1169=101),1,0)</f>
        <v>0</v>
      </c>
      <c r="I588">
        <f>IF(OR(Raw!C1169=6,Raw!C1169=7,Raw!C1169=8,Raw!C1169=102),1,0)</f>
        <v>1</v>
      </c>
      <c r="J588">
        <f>IF(OR(Raw!C1169=9,Raw!C1169=10,Raw!C1169=11,Raw!C1169=12,Raw!C1169=103),1,0)</f>
        <v>0</v>
      </c>
      <c r="K588">
        <f>IF(OR(Raw!C1169=13,Raw!C1169=104),1,0)</f>
        <v>0</v>
      </c>
      <c r="L588" s="4">
        <v>69</v>
      </c>
      <c r="M588" s="4">
        <v>1098</v>
      </c>
      <c r="N588" s="4">
        <v>2</v>
      </c>
      <c r="O588" s="4">
        <v>319</v>
      </c>
      <c r="P588" s="4">
        <v>0</v>
      </c>
      <c r="Q588" s="4">
        <v>0</v>
      </c>
      <c r="R588" s="4">
        <v>28</v>
      </c>
      <c r="S588" s="4">
        <v>532</v>
      </c>
    </row>
    <row r="589" spans="1:19">
      <c r="A589">
        <f>Raw!A1170*1000000+Raw!B1170*100</f>
        <v>17031430700</v>
      </c>
      <c r="B589" t="str">
        <f>LEFT(A589,5)</f>
        <v>17031</v>
      </c>
      <c r="C589">
        <v>1</v>
      </c>
      <c r="D589">
        <f t="shared" si="9"/>
        <v>0</v>
      </c>
      <c r="E589" cm="1">
        <f t="array" ref="E589:G589">VLOOKUP(A589,USPS!A:E, {3,4,5}, FALSE)</f>
        <v>56</v>
      </c>
      <c r="F589">
        <v>46</v>
      </c>
      <c r="G589">
        <v>10</v>
      </c>
      <c r="H589">
        <f>IF(OR(Raw!C1170&lt;=5,Raw!C1170=101),1,0)</f>
        <v>0</v>
      </c>
      <c r="I589">
        <f>IF(OR(Raw!C1170=6,Raw!C1170=7,Raw!C1170=8,Raw!C1170=102),1,0)</f>
        <v>0</v>
      </c>
      <c r="J589">
        <f>IF(OR(Raw!C1170=9,Raw!C1170=10,Raw!C1170=11,Raw!C1170=12,Raw!C1170=103),1,0)</f>
        <v>0</v>
      </c>
      <c r="K589">
        <f>IF(OR(Raw!C1170=13,Raw!C1170=104),1,0)</f>
        <v>0</v>
      </c>
      <c r="L589" s="4">
        <v>62</v>
      </c>
      <c r="M589" s="4">
        <v>861</v>
      </c>
      <c r="N589" s="4">
        <v>0</v>
      </c>
      <c r="O589" s="4">
        <v>0</v>
      </c>
      <c r="P589" s="4">
        <v>0</v>
      </c>
      <c r="Q589" s="4">
        <v>0</v>
      </c>
      <c r="R589" s="4">
        <v>16</v>
      </c>
      <c r="S589" s="4">
        <v>121</v>
      </c>
    </row>
    <row r="590" spans="1:19">
      <c r="A590">
        <f>Raw!A1171*1000000+Raw!B1171*100</f>
        <v>17031430800</v>
      </c>
      <c r="B590" t="str">
        <f>LEFT(A590,5)</f>
        <v>17031</v>
      </c>
      <c r="C590">
        <v>1</v>
      </c>
      <c r="D590">
        <f t="shared" si="9"/>
        <v>1</v>
      </c>
      <c r="E590" cm="1">
        <f t="array" ref="E590:G590">VLOOKUP(A590,USPS!A:E, {3,4,5}, FALSE)</f>
        <v>61</v>
      </c>
      <c r="F590">
        <v>38</v>
      </c>
      <c r="G590">
        <v>23</v>
      </c>
      <c r="H590">
        <f>IF(OR(Raw!C1171&lt;=5,Raw!C1171=101),1,0)</f>
        <v>0</v>
      </c>
      <c r="I590">
        <f>IF(OR(Raw!C1171=6,Raw!C1171=7,Raw!C1171=8,Raw!C1171=102),1,0)</f>
        <v>1</v>
      </c>
      <c r="J590">
        <f>IF(OR(Raw!C1171=9,Raw!C1171=10,Raw!C1171=11,Raw!C1171=12,Raw!C1171=103),1,0)</f>
        <v>0</v>
      </c>
      <c r="K590">
        <f>IF(OR(Raw!C1171=13,Raw!C1171=104),1,0)</f>
        <v>0</v>
      </c>
      <c r="L590" s="4">
        <v>60</v>
      </c>
      <c r="M590" s="4">
        <v>957</v>
      </c>
      <c r="N590" s="4">
        <v>0</v>
      </c>
      <c r="O590" s="4">
        <v>0</v>
      </c>
      <c r="P590" s="4">
        <v>0</v>
      </c>
      <c r="Q590" s="4">
        <v>0</v>
      </c>
      <c r="R590" s="4">
        <v>14</v>
      </c>
      <c r="S590" s="4">
        <v>83</v>
      </c>
    </row>
    <row r="591" spans="1:19">
      <c r="A591">
        <f>Raw!A1172*1000000+Raw!B1172*100</f>
        <v>17031430900</v>
      </c>
      <c r="B591" t="str">
        <f>LEFT(A591,5)</f>
        <v>17031</v>
      </c>
      <c r="C591">
        <v>1</v>
      </c>
      <c r="D591">
        <f t="shared" si="9"/>
        <v>1</v>
      </c>
      <c r="E591" cm="1">
        <f t="array" ref="E591:G591">VLOOKUP(A591,USPS!A:E, {3,4,5}, FALSE)</f>
        <v>33</v>
      </c>
      <c r="F591">
        <v>20</v>
      </c>
      <c r="G591">
        <v>13</v>
      </c>
      <c r="H591">
        <f>IF(OR(Raw!C1172&lt;=5,Raw!C1172=101),1,0)</f>
        <v>1</v>
      </c>
      <c r="I591">
        <f>IF(OR(Raw!C1172=6,Raw!C1172=7,Raw!C1172=8,Raw!C1172=102),1,0)</f>
        <v>0</v>
      </c>
      <c r="J591">
        <f>IF(OR(Raw!C1172=9,Raw!C1172=10,Raw!C1172=11,Raw!C1172=12,Raw!C1172=103),1,0)</f>
        <v>0</v>
      </c>
      <c r="K591">
        <f>IF(OR(Raw!C1172=13,Raw!C1172=104),1,0)</f>
        <v>0</v>
      </c>
      <c r="L591" s="4">
        <v>57</v>
      </c>
      <c r="M591" s="4">
        <v>858</v>
      </c>
      <c r="N591" s="4">
        <v>2</v>
      </c>
      <c r="O591" s="4">
        <v>285</v>
      </c>
      <c r="P591" s="4">
        <v>0</v>
      </c>
      <c r="Q591" s="4">
        <v>0</v>
      </c>
      <c r="R591" s="4">
        <v>22</v>
      </c>
      <c r="S591" s="4">
        <v>221</v>
      </c>
    </row>
    <row r="592" spans="1:19">
      <c r="A592">
        <f>Raw!A1173*1000000+Raw!B1173*100</f>
        <v>17031431200</v>
      </c>
      <c r="B592" t="str">
        <f>LEFT(A592,5)</f>
        <v>17031</v>
      </c>
      <c r="C592">
        <v>1</v>
      </c>
      <c r="D592">
        <f t="shared" si="9"/>
        <v>0</v>
      </c>
      <c r="E592" cm="1">
        <f t="array" ref="E592:G592">VLOOKUP(A592,USPS!A:E, {3,4,5}, FALSE)</f>
        <v>81</v>
      </c>
      <c r="F592">
        <v>52</v>
      </c>
      <c r="G592">
        <v>29</v>
      </c>
      <c r="H592">
        <f>IF(OR(Raw!C1173&lt;=5,Raw!C1173=101),1,0)</f>
        <v>0</v>
      </c>
      <c r="I592">
        <f>IF(OR(Raw!C1173=6,Raw!C1173=7,Raw!C1173=8,Raw!C1173=102),1,0)</f>
        <v>0</v>
      </c>
      <c r="J592">
        <f>IF(OR(Raw!C1173=9,Raw!C1173=10,Raw!C1173=11,Raw!C1173=12,Raw!C1173=103),1,0)</f>
        <v>1</v>
      </c>
      <c r="K592">
        <f>IF(OR(Raw!C1173=13,Raw!C1173=104),1,0)</f>
        <v>0</v>
      </c>
      <c r="L592" s="4">
        <v>126</v>
      </c>
      <c r="M592" s="4">
        <v>1623</v>
      </c>
      <c r="N592" s="4">
        <v>1</v>
      </c>
      <c r="O592" s="4">
        <v>125</v>
      </c>
      <c r="P592" s="4">
        <v>0</v>
      </c>
      <c r="Q592" s="4">
        <v>0</v>
      </c>
      <c r="R592" s="4">
        <v>37</v>
      </c>
      <c r="S592" s="4">
        <v>373</v>
      </c>
    </row>
    <row r="593" spans="1:19">
      <c r="A593">
        <f>Raw!A1174*1000000+Raw!B1174*100</f>
        <v>17031431301</v>
      </c>
      <c r="B593" t="str">
        <f>LEFT(A593,5)</f>
        <v>17031</v>
      </c>
      <c r="C593">
        <v>1</v>
      </c>
      <c r="D593">
        <f t="shared" si="9"/>
        <v>1</v>
      </c>
      <c r="E593" cm="1">
        <f t="array" ref="E593:G593">VLOOKUP(A593,USPS!A:E, {3,4,5}, FALSE)</f>
        <v>73</v>
      </c>
      <c r="F593">
        <v>35</v>
      </c>
      <c r="G593">
        <v>38</v>
      </c>
      <c r="H593">
        <f>IF(OR(Raw!C1174&lt;=5,Raw!C1174=101),1,0)</f>
        <v>1</v>
      </c>
      <c r="I593">
        <f>IF(OR(Raw!C1174=6,Raw!C1174=7,Raw!C1174=8,Raw!C1174=102),1,0)</f>
        <v>0</v>
      </c>
      <c r="J593">
        <f>IF(OR(Raw!C1174=9,Raw!C1174=10,Raw!C1174=11,Raw!C1174=12,Raw!C1174=103),1,0)</f>
        <v>0</v>
      </c>
      <c r="K593">
        <f>IF(OR(Raw!C1174=13,Raw!C1174=104),1,0)</f>
        <v>0</v>
      </c>
      <c r="L593" s="4">
        <v>73</v>
      </c>
      <c r="M593" s="4">
        <v>1239</v>
      </c>
      <c r="N593" s="4">
        <v>1</v>
      </c>
      <c r="O593" s="4">
        <v>162</v>
      </c>
      <c r="P593" s="4">
        <v>1</v>
      </c>
      <c r="Q593" s="4">
        <v>646</v>
      </c>
      <c r="R593" s="4">
        <v>23</v>
      </c>
      <c r="S593" s="4">
        <v>979</v>
      </c>
    </row>
    <row r="594" spans="1:19">
      <c r="A594">
        <f>Raw!A1175*1000000+Raw!B1175*100</f>
        <v>17031431302</v>
      </c>
      <c r="B594" t="str">
        <f>LEFT(A594,5)</f>
        <v>17031</v>
      </c>
      <c r="C594">
        <v>1</v>
      </c>
      <c r="D594">
        <f t="shared" si="9"/>
        <v>1</v>
      </c>
      <c r="E594" cm="1">
        <f t="array" ref="E594:G594">VLOOKUP(A594,USPS!A:E, {3,4,5}, FALSE)</f>
        <v>241</v>
      </c>
      <c r="F594">
        <v>193</v>
      </c>
      <c r="G594">
        <v>48</v>
      </c>
      <c r="H594">
        <f>IF(OR(Raw!C1175&lt;=5,Raw!C1175=101),1,0)</f>
        <v>1</v>
      </c>
      <c r="I594">
        <f>IF(OR(Raw!C1175=6,Raw!C1175=7,Raw!C1175=8,Raw!C1175=102),1,0)</f>
        <v>0</v>
      </c>
      <c r="J594">
        <f>IF(OR(Raw!C1175=9,Raw!C1175=10,Raw!C1175=11,Raw!C1175=12,Raw!C1175=103),1,0)</f>
        <v>0</v>
      </c>
      <c r="K594">
        <f>IF(OR(Raw!C1175=13,Raw!C1175=104),1,0)</f>
        <v>0</v>
      </c>
      <c r="L594" s="4">
        <v>116</v>
      </c>
      <c r="M594" s="4">
        <v>1792</v>
      </c>
      <c r="N594" s="4">
        <v>2</v>
      </c>
      <c r="O594" s="4">
        <v>282</v>
      </c>
      <c r="P594" s="4">
        <v>4</v>
      </c>
      <c r="Q594" s="4">
        <v>1877</v>
      </c>
      <c r="R594" s="4">
        <v>28</v>
      </c>
      <c r="S594" s="4">
        <v>980</v>
      </c>
    </row>
    <row r="595" spans="1:19">
      <c r="A595">
        <f>Raw!A1176*1000000+Raw!B1176*100</f>
        <v>17031431400</v>
      </c>
      <c r="B595" t="str">
        <f>LEFT(A595,5)</f>
        <v>17031</v>
      </c>
      <c r="C595">
        <v>1</v>
      </c>
      <c r="D595">
        <f t="shared" si="9"/>
        <v>1</v>
      </c>
      <c r="E595" cm="1">
        <f t="array" ref="E595:G595">VLOOKUP(A595,USPS!A:E, {3,4,5}, FALSE)</f>
        <v>71</v>
      </c>
      <c r="F595">
        <v>63</v>
      </c>
      <c r="G595">
        <v>8</v>
      </c>
      <c r="H595">
        <f>IF(OR(Raw!C1176&lt;=5,Raw!C1176=101),1,0)</f>
        <v>1</v>
      </c>
      <c r="I595">
        <f>IF(OR(Raw!C1176=6,Raw!C1176=7,Raw!C1176=8,Raw!C1176=102),1,0)</f>
        <v>0</v>
      </c>
      <c r="J595">
        <f>IF(OR(Raw!C1176=9,Raw!C1176=10,Raw!C1176=11,Raw!C1176=12,Raw!C1176=103),1,0)</f>
        <v>0</v>
      </c>
      <c r="K595">
        <f>IF(OR(Raw!C1176=13,Raw!C1176=104),1,0)</f>
        <v>0</v>
      </c>
      <c r="L595" s="4">
        <v>132</v>
      </c>
      <c r="M595" s="4">
        <v>1979</v>
      </c>
      <c r="N595" s="4">
        <v>2</v>
      </c>
      <c r="O595" s="4">
        <v>250</v>
      </c>
      <c r="P595" s="4">
        <v>0</v>
      </c>
      <c r="Q595" s="4">
        <v>0</v>
      </c>
      <c r="R595" s="4">
        <v>33</v>
      </c>
      <c r="S595" s="4">
        <v>340</v>
      </c>
    </row>
    <row r="596" spans="1:19">
      <c r="A596">
        <f>Raw!A1177*1000000+Raw!B1177*100</f>
        <v>17031440101</v>
      </c>
      <c r="B596" t="str">
        <f>LEFT(A596,5)</f>
        <v>17031</v>
      </c>
      <c r="C596">
        <v>1</v>
      </c>
      <c r="D596">
        <f t="shared" si="9"/>
        <v>1</v>
      </c>
      <c r="E596" cm="1">
        <f t="array" ref="E596:G596">VLOOKUP(A596,USPS!A:E, {3,4,5}, FALSE)</f>
        <v>84</v>
      </c>
      <c r="F596">
        <v>55</v>
      </c>
      <c r="G596">
        <v>29</v>
      </c>
      <c r="H596">
        <f>IF(OR(Raw!C1177&lt;=5,Raw!C1177=101),1,0)</f>
        <v>1</v>
      </c>
      <c r="I596">
        <f>IF(OR(Raw!C1177=6,Raw!C1177=7,Raw!C1177=8,Raw!C1177=102),1,0)</f>
        <v>0</v>
      </c>
      <c r="J596">
        <f>IF(OR(Raw!C1177=9,Raw!C1177=10,Raw!C1177=11,Raw!C1177=12,Raw!C1177=103),1,0)</f>
        <v>0</v>
      </c>
      <c r="K596">
        <f>IF(OR(Raw!C1177=13,Raw!C1177=104),1,0)</f>
        <v>0</v>
      </c>
      <c r="L596" s="4">
        <v>75</v>
      </c>
      <c r="M596" s="4">
        <v>1154</v>
      </c>
      <c r="N596" s="4">
        <v>0</v>
      </c>
      <c r="O596" s="4">
        <v>0</v>
      </c>
      <c r="P596" s="4">
        <v>0</v>
      </c>
      <c r="Q596" s="4">
        <v>0</v>
      </c>
      <c r="R596" s="4">
        <v>15</v>
      </c>
      <c r="S596" s="4">
        <v>113</v>
      </c>
    </row>
    <row r="597" spans="1:19">
      <c r="A597">
        <f>Raw!A1178*1000000+Raw!B1178*100</f>
        <v>17031440102</v>
      </c>
      <c r="B597" t="str">
        <f>LEFT(A597,5)</f>
        <v>17031</v>
      </c>
      <c r="C597">
        <v>1</v>
      </c>
      <c r="D597">
        <f t="shared" si="9"/>
        <v>1</v>
      </c>
      <c r="E597" cm="1">
        <f t="array" ref="E597:G597">VLOOKUP(A597,USPS!A:E, {3,4,5}, FALSE)</f>
        <v>126</v>
      </c>
      <c r="F597">
        <v>99</v>
      </c>
      <c r="G597">
        <v>27</v>
      </c>
      <c r="H597">
        <f>IF(OR(Raw!C1178&lt;=5,Raw!C1178=101),1,0)</f>
        <v>1</v>
      </c>
      <c r="I597">
        <f>IF(OR(Raw!C1178=6,Raw!C1178=7,Raw!C1178=8,Raw!C1178=102),1,0)</f>
        <v>0</v>
      </c>
      <c r="J597">
        <f>IF(OR(Raw!C1178=9,Raw!C1178=10,Raw!C1178=11,Raw!C1178=12,Raw!C1178=103),1,0)</f>
        <v>0</v>
      </c>
      <c r="K597">
        <f>IF(OR(Raw!C1178=13,Raw!C1178=104),1,0)</f>
        <v>0</v>
      </c>
      <c r="L597" s="4">
        <v>109</v>
      </c>
      <c r="M597" s="4">
        <v>1989</v>
      </c>
      <c r="N597" s="4">
        <v>2</v>
      </c>
      <c r="O597" s="4">
        <v>228</v>
      </c>
      <c r="P597" s="4">
        <v>3</v>
      </c>
      <c r="Q597" s="4">
        <v>1515</v>
      </c>
      <c r="R597" s="4">
        <v>28</v>
      </c>
      <c r="S597" s="4">
        <v>882</v>
      </c>
    </row>
    <row r="598" spans="1:19">
      <c r="A598">
        <f>Raw!A1179*1000000+Raw!B1179*100</f>
        <v>17031440201</v>
      </c>
      <c r="B598" t="str">
        <f>LEFT(A598,5)</f>
        <v>17031</v>
      </c>
      <c r="C598">
        <v>1</v>
      </c>
      <c r="D598">
        <f t="shared" si="9"/>
        <v>1</v>
      </c>
      <c r="E598" cm="1">
        <f t="array" ref="E598:G598">VLOOKUP(A598,USPS!A:E, {3,4,5}, FALSE)</f>
        <v>173</v>
      </c>
      <c r="F598">
        <v>112</v>
      </c>
      <c r="G598">
        <v>61</v>
      </c>
      <c r="H598">
        <f>IF(OR(Raw!C1179&lt;=5,Raw!C1179=101),1,0)</f>
        <v>0</v>
      </c>
      <c r="I598">
        <f>IF(OR(Raw!C1179=6,Raw!C1179=7,Raw!C1179=8,Raw!C1179=102),1,0)</f>
        <v>1</v>
      </c>
      <c r="J598">
        <f>IF(OR(Raw!C1179=9,Raw!C1179=10,Raw!C1179=11,Raw!C1179=12,Raw!C1179=103),1,0)</f>
        <v>0</v>
      </c>
      <c r="K598">
        <f>IF(OR(Raw!C1179=13,Raw!C1179=104),1,0)</f>
        <v>0</v>
      </c>
      <c r="L598" s="4">
        <v>187</v>
      </c>
      <c r="M598" s="4">
        <v>2435</v>
      </c>
      <c r="N598" s="4">
        <v>2</v>
      </c>
      <c r="O598" s="4">
        <v>294</v>
      </c>
      <c r="P598" s="4">
        <v>0</v>
      </c>
      <c r="Q598" s="4">
        <v>0</v>
      </c>
      <c r="R598" s="4">
        <v>59</v>
      </c>
      <c r="S598" s="4">
        <v>422</v>
      </c>
    </row>
    <row r="599" spans="1:19">
      <c r="A599">
        <f>Raw!A1180*1000000+Raw!B1180*100</f>
        <v>17031440202</v>
      </c>
      <c r="B599" t="str">
        <f>LEFT(A599,5)</f>
        <v>17031</v>
      </c>
      <c r="C599">
        <v>1</v>
      </c>
      <c r="D599">
        <f t="shared" si="9"/>
        <v>1</v>
      </c>
      <c r="E599" cm="1">
        <f t="array" ref="E599:G599">VLOOKUP(A599,USPS!A:E, {3,4,5}, FALSE)</f>
        <v>114</v>
      </c>
      <c r="F599">
        <v>89</v>
      </c>
      <c r="G599">
        <v>25</v>
      </c>
      <c r="H599">
        <f>IF(OR(Raw!C1180&lt;=5,Raw!C1180=101),1,0)</f>
        <v>0</v>
      </c>
      <c r="I599">
        <f>IF(OR(Raw!C1180=6,Raw!C1180=7,Raw!C1180=8,Raw!C1180=102),1,0)</f>
        <v>1</v>
      </c>
      <c r="J599">
        <f>IF(OR(Raw!C1180=9,Raw!C1180=10,Raw!C1180=11,Raw!C1180=12,Raw!C1180=103),1,0)</f>
        <v>0</v>
      </c>
      <c r="K599">
        <f>IF(OR(Raw!C1180=13,Raw!C1180=104),1,0)</f>
        <v>0</v>
      </c>
      <c r="L599" s="4">
        <v>103</v>
      </c>
      <c r="M599" s="4">
        <v>1283</v>
      </c>
      <c r="N599" s="4">
        <v>1</v>
      </c>
      <c r="O599" s="4">
        <v>200</v>
      </c>
      <c r="P599" s="4">
        <v>1</v>
      </c>
      <c r="Q599" s="4">
        <v>884</v>
      </c>
      <c r="R599" s="4">
        <v>39</v>
      </c>
      <c r="S599" s="4">
        <v>495</v>
      </c>
    </row>
    <row r="600" spans="1:19">
      <c r="A600">
        <f>Raw!A1181*1000000+Raw!B1181*100</f>
        <v>17031440300</v>
      </c>
      <c r="B600" t="str">
        <f>LEFT(A600,5)</f>
        <v>17031</v>
      </c>
      <c r="C600">
        <v>1</v>
      </c>
      <c r="D600">
        <f t="shared" si="9"/>
        <v>1</v>
      </c>
      <c r="E600" cm="1">
        <f t="array" ref="E600:G600">VLOOKUP(A600,USPS!A:E, {3,4,5}, FALSE)</f>
        <v>117</v>
      </c>
      <c r="F600">
        <v>88</v>
      </c>
      <c r="G600">
        <v>29</v>
      </c>
      <c r="H600">
        <f>IF(OR(Raw!C1181&lt;=5,Raw!C1181=101),1,0)</f>
        <v>0</v>
      </c>
      <c r="I600">
        <f>IF(OR(Raw!C1181=6,Raw!C1181=7,Raw!C1181=8,Raw!C1181=102),1,0)</f>
        <v>1</v>
      </c>
      <c r="J600">
        <f>IF(OR(Raw!C1181=9,Raw!C1181=10,Raw!C1181=11,Raw!C1181=12,Raw!C1181=103),1,0)</f>
        <v>0</v>
      </c>
      <c r="K600">
        <f>IF(OR(Raw!C1181=13,Raw!C1181=104),1,0)</f>
        <v>0</v>
      </c>
      <c r="L600" s="4">
        <v>177</v>
      </c>
      <c r="M600" s="4">
        <v>2323</v>
      </c>
      <c r="N600" s="4">
        <v>3</v>
      </c>
      <c r="O600" s="4">
        <v>561</v>
      </c>
      <c r="P600" s="4">
        <v>0</v>
      </c>
      <c r="Q600" s="4">
        <v>0</v>
      </c>
      <c r="R600" s="4">
        <v>67</v>
      </c>
      <c r="S600" s="4">
        <v>885</v>
      </c>
    </row>
    <row r="601" spans="1:19">
      <c r="A601">
        <f>Raw!A1182*1000000+Raw!B1182*100</f>
        <v>17031440600</v>
      </c>
      <c r="B601" t="str">
        <f>LEFT(A601,5)</f>
        <v>17031</v>
      </c>
      <c r="C601">
        <v>1</v>
      </c>
      <c r="D601">
        <f t="shared" si="9"/>
        <v>0</v>
      </c>
      <c r="E601" cm="1">
        <f t="array" ref="E601:G601">VLOOKUP(A601,USPS!A:E, {3,4,5}, FALSE)</f>
        <v>27</v>
      </c>
      <c r="F601">
        <v>23</v>
      </c>
      <c r="G601">
        <v>4</v>
      </c>
      <c r="H601">
        <f>IF(OR(Raw!C1182&lt;=5,Raw!C1182=101),1,0)</f>
        <v>0</v>
      </c>
      <c r="I601">
        <f>IF(OR(Raw!C1182=6,Raw!C1182=7,Raw!C1182=8,Raw!C1182=102),1,0)</f>
        <v>0</v>
      </c>
      <c r="J601">
        <f>IF(OR(Raw!C1182=9,Raw!C1182=10,Raw!C1182=11,Raw!C1182=12,Raw!C1182=103),1,0)</f>
        <v>1</v>
      </c>
      <c r="K601">
        <f>IF(OR(Raw!C1182=13,Raw!C1182=104),1,0)</f>
        <v>0</v>
      </c>
      <c r="L601" s="4">
        <v>72</v>
      </c>
      <c r="M601" s="4">
        <v>1097</v>
      </c>
      <c r="N601" s="4">
        <v>0</v>
      </c>
      <c r="O601" s="4">
        <v>0</v>
      </c>
      <c r="P601" s="4">
        <v>0</v>
      </c>
      <c r="Q601" s="4">
        <v>0</v>
      </c>
      <c r="R601" s="4">
        <v>20</v>
      </c>
      <c r="S601" s="4">
        <v>182</v>
      </c>
    </row>
    <row r="602" spans="1:19">
      <c r="A602">
        <f>Raw!A1183*1000000+Raw!B1183*100</f>
        <v>17031440700</v>
      </c>
      <c r="B602" t="str">
        <f>LEFT(A602,5)</f>
        <v>17031</v>
      </c>
      <c r="C602">
        <v>1</v>
      </c>
      <c r="D602">
        <f t="shared" si="9"/>
        <v>1</v>
      </c>
      <c r="E602" cm="1">
        <f t="array" ref="E602:G602">VLOOKUP(A602,USPS!A:E, {3,4,5}, FALSE)</f>
        <v>24</v>
      </c>
      <c r="F602">
        <v>19</v>
      </c>
      <c r="G602">
        <v>5</v>
      </c>
      <c r="H602">
        <f>IF(OR(Raw!C1183&lt;=5,Raw!C1183=101),1,0)</f>
        <v>0</v>
      </c>
      <c r="I602">
        <f>IF(OR(Raw!C1183=6,Raw!C1183=7,Raw!C1183=8,Raw!C1183=102),1,0)</f>
        <v>1</v>
      </c>
      <c r="J602">
        <f>IF(OR(Raw!C1183=9,Raw!C1183=10,Raw!C1183=11,Raw!C1183=12,Raw!C1183=103),1,0)</f>
        <v>0</v>
      </c>
      <c r="K602">
        <f>IF(OR(Raw!C1183=13,Raw!C1183=104),1,0)</f>
        <v>0</v>
      </c>
      <c r="L602" s="4">
        <v>47</v>
      </c>
      <c r="M602" s="4">
        <v>771</v>
      </c>
      <c r="N602" s="4">
        <v>0</v>
      </c>
      <c r="O602" s="4">
        <v>0</v>
      </c>
      <c r="P602" s="4">
        <v>0</v>
      </c>
      <c r="Q602" s="4">
        <v>0</v>
      </c>
      <c r="R602" s="4">
        <v>12</v>
      </c>
      <c r="S602" s="4">
        <v>36</v>
      </c>
    </row>
    <row r="603" spans="1:19">
      <c r="A603">
        <f>Raw!A1184*1000000+Raw!B1184*100</f>
        <v>17031440800</v>
      </c>
      <c r="B603" t="str">
        <f>LEFT(A603,5)</f>
        <v>17031</v>
      </c>
      <c r="C603">
        <v>1</v>
      </c>
      <c r="D603">
        <f t="shared" si="9"/>
        <v>1</v>
      </c>
      <c r="E603" cm="1">
        <f t="array" ref="E603:G603">VLOOKUP(A603,USPS!A:E, {3,4,5}, FALSE)</f>
        <v>25</v>
      </c>
      <c r="F603">
        <v>17</v>
      </c>
      <c r="G603">
        <v>8</v>
      </c>
      <c r="H603">
        <f>IF(OR(Raw!C1184&lt;=5,Raw!C1184=101),1,0)</f>
        <v>1</v>
      </c>
      <c r="I603">
        <f>IF(OR(Raw!C1184=6,Raw!C1184=7,Raw!C1184=8,Raw!C1184=102),1,0)</f>
        <v>0</v>
      </c>
      <c r="J603">
        <f>IF(OR(Raw!C1184=9,Raw!C1184=10,Raw!C1184=11,Raw!C1184=12,Raw!C1184=103),1,0)</f>
        <v>0</v>
      </c>
      <c r="K603">
        <f>IF(OR(Raw!C1184=13,Raw!C1184=104),1,0)</f>
        <v>0</v>
      </c>
      <c r="L603" s="4">
        <v>42</v>
      </c>
      <c r="M603" s="4">
        <v>690</v>
      </c>
      <c r="N603" s="4">
        <v>0</v>
      </c>
      <c r="O603" s="4">
        <v>0</v>
      </c>
      <c r="P603" s="4">
        <v>0</v>
      </c>
      <c r="Q603" s="4">
        <v>0</v>
      </c>
      <c r="R603" s="4">
        <v>11</v>
      </c>
      <c r="S603" s="4">
        <v>186</v>
      </c>
    </row>
    <row r="604" spans="1:19">
      <c r="A604">
        <f>Raw!A1185*1000000+Raw!B1185*100</f>
        <v>17031440900</v>
      </c>
      <c r="B604" t="str">
        <f>LEFT(A604,5)</f>
        <v>17031</v>
      </c>
      <c r="C604">
        <v>1</v>
      </c>
      <c r="D604">
        <f t="shared" si="9"/>
        <v>1</v>
      </c>
      <c r="E604" cm="1">
        <f t="array" ref="E604:G604">VLOOKUP(A604,USPS!A:E, {3,4,5}, FALSE)</f>
        <v>60</v>
      </c>
      <c r="F604">
        <v>47</v>
      </c>
      <c r="G604">
        <v>13</v>
      </c>
      <c r="H604">
        <f>IF(OR(Raw!C1185&lt;=5,Raw!C1185=101),1,0)</f>
        <v>0</v>
      </c>
      <c r="I604">
        <f>IF(OR(Raw!C1185=6,Raw!C1185=7,Raw!C1185=8,Raw!C1185=102),1,0)</f>
        <v>1</v>
      </c>
      <c r="J604">
        <f>IF(OR(Raw!C1185=9,Raw!C1185=10,Raw!C1185=11,Raw!C1185=12,Raw!C1185=103),1,0)</f>
        <v>0</v>
      </c>
      <c r="K604">
        <f>IF(OR(Raw!C1185=13,Raw!C1185=104),1,0)</f>
        <v>0</v>
      </c>
      <c r="L604" s="4">
        <v>79</v>
      </c>
      <c r="M604" s="4">
        <v>1039</v>
      </c>
      <c r="N604" s="4">
        <v>0</v>
      </c>
      <c r="O604" s="4">
        <v>0</v>
      </c>
      <c r="P604" s="4">
        <v>0</v>
      </c>
      <c r="Q604" s="4">
        <v>0</v>
      </c>
      <c r="R604" s="4">
        <v>29</v>
      </c>
      <c r="S604" s="4">
        <v>192</v>
      </c>
    </row>
    <row r="605" spans="1:19">
      <c r="A605">
        <f>Raw!A1186*1000000+Raw!B1186*100</f>
        <v>17031450300</v>
      </c>
      <c r="B605" t="str">
        <f>LEFT(A605,5)</f>
        <v>17031</v>
      </c>
      <c r="C605">
        <v>1</v>
      </c>
      <c r="D605">
        <f t="shared" si="9"/>
        <v>1</v>
      </c>
      <c r="E605" cm="1">
        <f t="array" ref="E605:G605">VLOOKUP(A605,USPS!A:E, {3,4,5}, FALSE)</f>
        <v>169</v>
      </c>
      <c r="F605">
        <v>142</v>
      </c>
      <c r="G605">
        <v>27</v>
      </c>
      <c r="H605">
        <f>IF(OR(Raw!C1186&lt;=5,Raw!C1186=101),1,0)</f>
        <v>0</v>
      </c>
      <c r="I605">
        <f>IF(OR(Raw!C1186=6,Raw!C1186=7,Raw!C1186=8,Raw!C1186=102),1,0)</f>
        <v>1</v>
      </c>
      <c r="J605">
        <f>IF(OR(Raw!C1186=9,Raw!C1186=10,Raw!C1186=11,Raw!C1186=12,Raw!C1186=103),1,0)</f>
        <v>0</v>
      </c>
      <c r="K605">
        <f>IF(OR(Raw!C1186=13,Raw!C1186=104),1,0)</f>
        <v>0</v>
      </c>
      <c r="L605" s="4">
        <v>174</v>
      </c>
      <c r="M605" s="4">
        <v>2626</v>
      </c>
      <c r="N605" s="4">
        <v>4</v>
      </c>
      <c r="O605" s="4">
        <v>548</v>
      </c>
      <c r="P605" s="4">
        <v>0</v>
      </c>
      <c r="Q605" s="4">
        <v>0</v>
      </c>
      <c r="R605" s="4">
        <v>76</v>
      </c>
      <c r="S605" s="4">
        <v>1119</v>
      </c>
    </row>
    <row r="606" spans="1:19">
      <c r="A606">
        <f>Raw!A1187*1000000+Raw!B1187*100</f>
        <v>17031460100</v>
      </c>
      <c r="B606" t="str">
        <f>LEFT(A606,5)</f>
        <v>17031</v>
      </c>
      <c r="C606">
        <v>1</v>
      </c>
      <c r="D606">
        <f t="shared" si="9"/>
        <v>1</v>
      </c>
      <c r="E606" cm="1">
        <f t="array" ref="E606:G606">VLOOKUP(A606,USPS!A:E, {3,4,5}, FALSE)</f>
        <v>78</v>
      </c>
      <c r="F606">
        <v>55</v>
      </c>
      <c r="G606">
        <v>23</v>
      </c>
      <c r="H606">
        <f>IF(OR(Raw!C1187&lt;=5,Raw!C1187=101),1,0)</f>
        <v>1</v>
      </c>
      <c r="I606">
        <f>IF(OR(Raw!C1187=6,Raw!C1187=7,Raw!C1187=8,Raw!C1187=102),1,0)</f>
        <v>0</v>
      </c>
      <c r="J606">
        <f>IF(OR(Raw!C1187=9,Raw!C1187=10,Raw!C1187=11,Raw!C1187=12,Raw!C1187=103),1,0)</f>
        <v>0</v>
      </c>
      <c r="K606">
        <f>IF(OR(Raw!C1187=13,Raw!C1187=104),1,0)</f>
        <v>0</v>
      </c>
      <c r="L606" s="4">
        <v>59</v>
      </c>
      <c r="M606" s="4">
        <v>912</v>
      </c>
      <c r="N606" s="4">
        <v>2</v>
      </c>
      <c r="O606" s="4">
        <v>251</v>
      </c>
      <c r="P606" s="4">
        <v>0</v>
      </c>
      <c r="Q606" s="4">
        <v>0</v>
      </c>
      <c r="R606" s="4">
        <v>13</v>
      </c>
      <c r="S606" s="4">
        <v>333</v>
      </c>
    </row>
    <row r="607" spans="1:19">
      <c r="A607">
        <f>Raw!A1188*1000000+Raw!B1188*100</f>
        <v>17031460200</v>
      </c>
      <c r="B607" t="str">
        <f>LEFT(A607,5)</f>
        <v>17031</v>
      </c>
      <c r="C607">
        <v>1</v>
      </c>
      <c r="D607">
        <f t="shared" si="9"/>
        <v>1</v>
      </c>
      <c r="E607" cm="1">
        <f t="array" ref="E607:G607">VLOOKUP(A607,USPS!A:E, {3,4,5}, FALSE)</f>
        <v>47</v>
      </c>
      <c r="F607">
        <v>34</v>
      </c>
      <c r="G607">
        <v>13</v>
      </c>
      <c r="H607">
        <f>IF(OR(Raw!C1188&lt;=5,Raw!C1188=101),1,0)</f>
        <v>1</v>
      </c>
      <c r="I607">
        <f>IF(OR(Raw!C1188=6,Raw!C1188=7,Raw!C1188=8,Raw!C1188=102),1,0)</f>
        <v>0</v>
      </c>
      <c r="J607">
        <f>IF(OR(Raw!C1188=9,Raw!C1188=10,Raw!C1188=11,Raw!C1188=12,Raw!C1188=103),1,0)</f>
        <v>0</v>
      </c>
      <c r="K607">
        <f>IF(OR(Raw!C1188=13,Raw!C1188=104),1,0)</f>
        <v>0</v>
      </c>
      <c r="L607" s="4">
        <v>31</v>
      </c>
      <c r="M607" s="4">
        <v>487</v>
      </c>
      <c r="N607" s="4">
        <v>0</v>
      </c>
      <c r="O607" s="4">
        <v>0</v>
      </c>
      <c r="P607" s="4">
        <v>4</v>
      </c>
      <c r="Q607" s="4">
        <v>2431</v>
      </c>
      <c r="R607" s="4">
        <v>6</v>
      </c>
      <c r="S607" s="4">
        <v>52</v>
      </c>
    </row>
    <row r="608" spans="1:19">
      <c r="A608">
        <f>Raw!A1189*1000000+Raw!B1189*100</f>
        <v>17031460301</v>
      </c>
      <c r="B608" t="str">
        <f>LEFT(A608,5)</f>
        <v>17031</v>
      </c>
      <c r="C608">
        <v>1</v>
      </c>
      <c r="D608">
        <f t="shared" si="9"/>
        <v>1</v>
      </c>
      <c r="E608" cm="1">
        <f t="array" ref="E608:G608">VLOOKUP(A608,USPS!A:E, {3,4,5}, FALSE)</f>
        <v>39</v>
      </c>
      <c r="F608">
        <v>21</v>
      </c>
      <c r="G608">
        <v>18</v>
      </c>
      <c r="H608">
        <f>IF(OR(Raw!C1189&lt;=5,Raw!C1189=101),1,0)</f>
        <v>0</v>
      </c>
      <c r="I608">
        <f>IF(OR(Raw!C1189=6,Raw!C1189=7,Raw!C1189=8,Raw!C1189=102),1,0)</f>
        <v>1</v>
      </c>
      <c r="J608">
        <f>IF(OR(Raw!C1189=9,Raw!C1189=10,Raw!C1189=11,Raw!C1189=12,Raw!C1189=103),1,0)</f>
        <v>0</v>
      </c>
      <c r="K608">
        <f>IF(OR(Raw!C1189=13,Raw!C1189=104),1,0)</f>
        <v>0</v>
      </c>
      <c r="L608" s="4">
        <v>58</v>
      </c>
      <c r="M608" s="4">
        <v>937</v>
      </c>
      <c r="N608" s="4">
        <v>1</v>
      </c>
      <c r="O608" s="4">
        <v>113</v>
      </c>
      <c r="P608" s="4">
        <v>0</v>
      </c>
      <c r="Q608" s="4">
        <v>0</v>
      </c>
      <c r="R608" s="4">
        <v>12</v>
      </c>
      <c r="S608" s="4">
        <v>175</v>
      </c>
    </row>
    <row r="609" spans="1:19">
      <c r="A609">
        <f>Raw!A1190*1000000+Raw!B1190*100</f>
        <v>17031460302</v>
      </c>
      <c r="B609" t="str">
        <f>LEFT(A609,5)</f>
        <v>17031</v>
      </c>
      <c r="C609">
        <v>1</v>
      </c>
      <c r="D609">
        <f t="shared" si="9"/>
        <v>1</v>
      </c>
      <c r="E609" cm="1">
        <f t="array" ref="E609:G609">VLOOKUP(A609,USPS!A:E, {3,4,5}, FALSE)</f>
        <v>48</v>
      </c>
      <c r="F609">
        <v>35</v>
      </c>
      <c r="G609">
        <v>13</v>
      </c>
      <c r="H609">
        <f>IF(OR(Raw!C1190&lt;=5,Raw!C1190=101),1,0)</f>
        <v>1</v>
      </c>
      <c r="I609">
        <f>IF(OR(Raw!C1190=6,Raw!C1190=7,Raw!C1190=8,Raw!C1190=102),1,0)</f>
        <v>0</v>
      </c>
      <c r="J609">
        <f>IF(OR(Raw!C1190=9,Raw!C1190=10,Raw!C1190=11,Raw!C1190=12,Raw!C1190=103),1,0)</f>
        <v>0</v>
      </c>
      <c r="K609">
        <f>IF(OR(Raw!C1190=13,Raw!C1190=104),1,0)</f>
        <v>0</v>
      </c>
      <c r="L609" s="4">
        <v>81</v>
      </c>
      <c r="M609" s="4">
        <v>1460</v>
      </c>
      <c r="N609" s="4">
        <v>0</v>
      </c>
      <c r="O609" s="4">
        <v>0</v>
      </c>
      <c r="P609" s="4">
        <v>0</v>
      </c>
      <c r="Q609" s="4">
        <v>0</v>
      </c>
      <c r="R609" s="4">
        <v>14</v>
      </c>
      <c r="S609" s="4">
        <v>114</v>
      </c>
    </row>
    <row r="610" spans="1:19">
      <c r="A610">
        <f>Raw!A1191*1000000+Raw!B1191*100</f>
        <v>17031460400</v>
      </c>
      <c r="B610" t="str">
        <f>LEFT(A610,5)</f>
        <v>17031</v>
      </c>
      <c r="C610">
        <v>1</v>
      </c>
      <c r="D610">
        <f t="shared" si="9"/>
        <v>1</v>
      </c>
      <c r="E610" cm="1">
        <f t="array" ref="E610:G610">VLOOKUP(A610,USPS!A:E, {3,4,5}, FALSE)</f>
        <v>51</v>
      </c>
      <c r="F610">
        <v>33</v>
      </c>
      <c r="G610">
        <v>18</v>
      </c>
      <c r="H610">
        <f>IF(OR(Raw!C1191&lt;=5,Raw!C1191=101),1,0)</f>
        <v>0</v>
      </c>
      <c r="I610">
        <f>IF(OR(Raw!C1191=6,Raw!C1191=7,Raw!C1191=8,Raw!C1191=102),1,0)</f>
        <v>1</v>
      </c>
      <c r="J610">
        <f>IF(OR(Raw!C1191=9,Raw!C1191=10,Raw!C1191=11,Raw!C1191=12,Raw!C1191=103),1,0)</f>
        <v>0</v>
      </c>
      <c r="K610">
        <f>IF(OR(Raw!C1191=13,Raw!C1191=104),1,0)</f>
        <v>0</v>
      </c>
      <c r="L610" s="4">
        <v>95</v>
      </c>
      <c r="M610" s="4">
        <v>1402</v>
      </c>
      <c r="N610" s="4">
        <v>1</v>
      </c>
      <c r="O610" s="4">
        <v>150</v>
      </c>
      <c r="P610" s="4">
        <v>0</v>
      </c>
      <c r="Q610" s="4">
        <v>0</v>
      </c>
      <c r="R610" s="4">
        <v>25</v>
      </c>
      <c r="S610" s="4">
        <v>299</v>
      </c>
    </row>
    <row r="611" spans="1:19">
      <c r="A611">
        <f>Raw!A1192*1000000+Raw!B1192*100</f>
        <v>17031460500</v>
      </c>
      <c r="B611" t="str">
        <f>LEFT(A611,5)</f>
        <v>17031</v>
      </c>
      <c r="C611">
        <v>1</v>
      </c>
      <c r="D611">
        <f t="shared" si="9"/>
        <v>1</v>
      </c>
      <c r="E611" cm="1">
        <f t="array" ref="E611:G611">VLOOKUP(A611,USPS!A:E, {3,4,5}, FALSE)</f>
        <v>137</v>
      </c>
      <c r="F611">
        <v>97</v>
      </c>
      <c r="G611">
        <v>40</v>
      </c>
      <c r="H611">
        <f>IF(OR(Raw!C1192&lt;=5,Raw!C1192=101),1,0)</f>
        <v>0</v>
      </c>
      <c r="I611">
        <f>IF(OR(Raw!C1192=6,Raw!C1192=7,Raw!C1192=8,Raw!C1192=102),1,0)</f>
        <v>1</v>
      </c>
      <c r="J611">
        <f>IF(OR(Raw!C1192=9,Raw!C1192=10,Raw!C1192=11,Raw!C1192=12,Raw!C1192=103),1,0)</f>
        <v>0</v>
      </c>
      <c r="K611">
        <f>IF(OR(Raw!C1192=13,Raw!C1192=104),1,0)</f>
        <v>0</v>
      </c>
      <c r="L611" s="4">
        <v>202</v>
      </c>
      <c r="M611" s="4">
        <v>2530</v>
      </c>
      <c r="N611" s="4">
        <v>4</v>
      </c>
      <c r="O611" s="4">
        <v>622</v>
      </c>
      <c r="P611" s="4">
        <v>0</v>
      </c>
      <c r="Q611" s="4">
        <v>0</v>
      </c>
      <c r="R611" s="4">
        <v>66</v>
      </c>
      <c r="S611" s="4">
        <v>786</v>
      </c>
    </row>
    <row r="612" spans="1:19">
      <c r="A612">
        <f>Raw!A1193*1000000+Raw!B1193*100</f>
        <v>17031460600</v>
      </c>
      <c r="B612" t="str">
        <f>LEFT(A612,5)</f>
        <v>17031</v>
      </c>
      <c r="C612">
        <v>1</v>
      </c>
      <c r="D612">
        <f t="shared" si="9"/>
        <v>1</v>
      </c>
      <c r="E612" cm="1">
        <f t="array" ref="E612:G612">VLOOKUP(A612,USPS!A:E, {3,4,5}, FALSE)</f>
        <v>11</v>
      </c>
      <c r="F612">
        <v>9</v>
      </c>
      <c r="G612">
        <v>2</v>
      </c>
      <c r="H612">
        <f>IF(OR(Raw!C1193&lt;=5,Raw!C1193=101),1,0)</f>
        <v>1</v>
      </c>
      <c r="I612">
        <f>IF(OR(Raw!C1193=6,Raw!C1193=7,Raw!C1193=8,Raw!C1193=102),1,0)</f>
        <v>0</v>
      </c>
      <c r="J612">
        <f>IF(OR(Raw!C1193=9,Raw!C1193=10,Raw!C1193=11,Raw!C1193=12,Raw!C1193=103),1,0)</f>
        <v>0</v>
      </c>
      <c r="K612">
        <f>IF(OR(Raw!C1193=13,Raw!C1193=104),1,0)</f>
        <v>0</v>
      </c>
      <c r="L612" s="4">
        <v>25</v>
      </c>
      <c r="M612" s="4">
        <v>385</v>
      </c>
      <c r="N612" s="4">
        <v>0</v>
      </c>
      <c r="O612" s="4">
        <v>0</v>
      </c>
      <c r="P612" s="4">
        <v>0</v>
      </c>
      <c r="Q612" s="4">
        <v>0</v>
      </c>
      <c r="R612" s="4">
        <v>9</v>
      </c>
      <c r="S612" s="4">
        <v>130</v>
      </c>
    </row>
    <row r="613" spans="1:19">
      <c r="A613">
        <f>Raw!A1194*1000000+Raw!B1194*100</f>
        <v>17031460700</v>
      </c>
      <c r="B613" t="str">
        <f>LEFT(A613,5)</f>
        <v>17031</v>
      </c>
      <c r="C613">
        <v>1</v>
      </c>
      <c r="D613">
        <f t="shared" si="9"/>
        <v>1</v>
      </c>
      <c r="E613" cm="1">
        <f t="array" ref="E613:G613">VLOOKUP(A613,USPS!A:E, {3,4,5}, FALSE)</f>
        <v>75</v>
      </c>
      <c r="F613">
        <v>49</v>
      </c>
      <c r="G613">
        <v>26</v>
      </c>
      <c r="H613">
        <f>IF(OR(Raw!C1194&lt;=5,Raw!C1194=101),1,0)</f>
        <v>1</v>
      </c>
      <c r="I613">
        <f>IF(OR(Raw!C1194=6,Raw!C1194=7,Raw!C1194=8,Raw!C1194=102),1,0)</f>
        <v>0</v>
      </c>
      <c r="J613">
        <f>IF(OR(Raw!C1194=9,Raw!C1194=10,Raw!C1194=11,Raw!C1194=12,Raw!C1194=103),1,0)</f>
        <v>0</v>
      </c>
      <c r="K613">
        <f>IF(OR(Raw!C1194=13,Raw!C1194=104),1,0)</f>
        <v>0</v>
      </c>
      <c r="L613" s="4">
        <v>18</v>
      </c>
      <c r="M613" s="4">
        <v>216</v>
      </c>
      <c r="N613" s="4">
        <v>0</v>
      </c>
      <c r="O613" s="4">
        <v>0</v>
      </c>
      <c r="P613" s="4">
        <v>0</v>
      </c>
      <c r="Q613" s="4">
        <v>0</v>
      </c>
      <c r="R613" s="4">
        <v>5</v>
      </c>
      <c r="S613" s="4">
        <v>25</v>
      </c>
    </row>
    <row r="614" spans="1:19">
      <c r="A614">
        <f>Raw!A1195*1000000+Raw!B1195*100</f>
        <v>17031461000</v>
      </c>
      <c r="B614" t="str">
        <f>LEFT(A614,5)</f>
        <v>17031</v>
      </c>
      <c r="C614">
        <v>1</v>
      </c>
      <c r="D614">
        <f t="shared" si="9"/>
        <v>1</v>
      </c>
      <c r="E614" cm="1">
        <f t="array" ref="E614:G614">VLOOKUP(A614,USPS!A:E, {3,4,5}, FALSE)</f>
        <v>150</v>
      </c>
      <c r="F614">
        <v>101</v>
      </c>
      <c r="G614">
        <v>49</v>
      </c>
      <c r="H614">
        <f>IF(OR(Raw!C1195&lt;=5,Raw!C1195=101),1,0)</f>
        <v>1</v>
      </c>
      <c r="I614">
        <f>IF(OR(Raw!C1195=6,Raw!C1195=7,Raw!C1195=8,Raw!C1195=102),1,0)</f>
        <v>0</v>
      </c>
      <c r="J614">
        <f>IF(OR(Raw!C1195=9,Raw!C1195=10,Raw!C1195=11,Raw!C1195=12,Raw!C1195=103),1,0)</f>
        <v>0</v>
      </c>
      <c r="K614">
        <f>IF(OR(Raw!C1195=13,Raw!C1195=104),1,0)</f>
        <v>0</v>
      </c>
      <c r="L614" s="4">
        <v>34</v>
      </c>
      <c r="M614" s="4">
        <v>515</v>
      </c>
      <c r="N614" s="4">
        <v>5</v>
      </c>
      <c r="O614" s="4">
        <v>990</v>
      </c>
      <c r="P614" s="4">
        <v>6</v>
      </c>
      <c r="Q614" s="4">
        <v>2917</v>
      </c>
      <c r="R614" s="4">
        <v>15</v>
      </c>
      <c r="S614" s="4">
        <v>943</v>
      </c>
    </row>
    <row r="615" spans="1:19">
      <c r="A615">
        <f>Raw!A1196*1000000+Raw!B1196*100</f>
        <v>17031470100</v>
      </c>
      <c r="B615" t="str">
        <f>LEFT(A615,5)</f>
        <v>17031</v>
      </c>
      <c r="C615">
        <v>1</v>
      </c>
      <c r="D615">
        <f t="shared" si="9"/>
        <v>1</v>
      </c>
      <c r="E615" cm="1">
        <f t="array" ref="E615:G615">VLOOKUP(A615,USPS!A:E, {3,4,5}, FALSE)</f>
        <v>100</v>
      </c>
      <c r="F615">
        <v>73</v>
      </c>
      <c r="G615">
        <v>27</v>
      </c>
      <c r="H615">
        <f>IF(OR(Raw!C1196&lt;=5,Raw!C1196=101),1,0)</f>
        <v>0</v>
      </c>
      <c r="I615">
        <f>IF(OR(Raw!C1196=6,Raw!C1196=7,Raw!C1196=8,Raw!C1196=102),1,0)</f>
        <v>1</v>
      </c>
      <c r="J615">
        <f>IF(OR(Raw!C1196=9,Raw!C1196=10,Raw!C1196=11,Raw!C1196=12,Raw!C1196=103),1,0)</f>
        <v>0</v>
      </c>
      <c r="K615">
        <f>IF(OR(Raw!C1196=13,Raw!C1196=104),1,0)</f>
        <v>0</v>
      </c>
      <c r="L615" s="4">
        <v>105</v>
      </c>
      <c r="M615" s="4">
        <v>1500</v>
      </c>
      <c r="N615" s="4">
        <v>0</v>
      </c>
      <c r="O615" s="4">
        <v>0</v>
      </c>
      <c r="P615" s="4">
        <v>6</v>
      </c>
      <c r="Q615" s="4">
        <v>3029</v>
      </c>
      <c r="R615" s="4">
        <v>28</v>
      </c>
      <c r="S615" s="4">
        <v>217</v>
      </c>
    </row>
    <row r="616" spans="1:19">
      <c r="A616">
        <f>Raw!A1197*1000000+Raw!B1197*100</f>
        <v>17031480100</v>
      </c>
      <c r="B616" t="str">
        <f>LEFT(A616,5)</f>
        <v>17031</v>
      </c>
      <c r="C616">
        <v>1</v>
      </c>
      <c r="D616">
        <f t="shared" si="9"/>
        <v>0</v>
      </c>
      <c r="E616" cm="1">
        <f t="array" ref="E616:G616">VLOOKUP(A616,USPS!A:E, {3,4,5}, FALSE)</f>
        <v>84</v>
      </c>
      <c r="F616">
        <v>65</v>
      </c>
      <c r="G616">
        <v>19</v>
      </c>
      <c r="H616">
        <f>IF(OR(Raw!C1197&lt;=5,Raw!C1197=101),1,0)</f>
        <v>0</v>
      </c>
      <c r="I616">
        <f>IF(OR(Raw!C1197=6,Raw!C1197=7,Raw!C1197=8,Raw!C1197=102),1,0)</f>
        <v>0</v>
      </c>
      <c r="J616">
        <f>IF(OR(Raw!C1197=9,Raw!C1197=10,Raw!C1197=11,Raw!C1197=12,Raw!C1197=103),1,0)</f>
        <v>1</v>
      </c>
      <c r="K616">
        <f>IF(OR(Raw!C1197=13,Raw!C1197=104),1,0)</f>
        <v>0</v>
      </c>
      <c r="L616" s="4">
        <v>106</v>
      </c>
      <c r="M616" s="4">
        <v>1425</v>
      </c>
      <c r="N616" s="4">
        <v>1</v>
      </c>
      <c r="O616" s="4">
        <v>115</v>
      </c>
      <c r="P616" s="4">
        <v>2</v>
      </c>
      <c r="Q616" s="4">
        <v>601</v>
      </c>
      <c r="R616" s="4">
        <v>47</v>
      </c>
      <c r="S616" s="4">
        <v>924</v>
      </c>
    </row>
    <row r="617" spans="1:19">
      <c r="A617">
        <f>Raw!A1198*1000000+Raw!B1198*100</f>
        <v>17031480200</v>
      </c>
      <c r="B617" t="str">
        <f>LEFT(A617,5)</f>
        <v>17031</v>
      </c>
      <c r="C617">
        <v>1</v>
      </c>
      <c r="D617">
        <f t="shared" si="9"/>
        <v>1</v>
      </c>
      <c r="E617" cm="1">
        <f t="array" ref="E617:G617">VLOOKUP(A617,USPS!A:E, {3,4,5}, FALSE)</f>
        <v>39</v>
      </c>
      <c r="F617">
        <v>33</v>
      </c>
      <c r="G617">
        <v>6</v>
      </c>
      <c r="H617">
        <f>IF(OR(Raw!C1198&lt;=5,Raw!C1198=101),1,0)</f>
        <v>0</v>
      </c>
      <c r="I617">
        <f>IF(OR(Raw!C1198=6,Raw!C1198=7,Raw!C1198=8,Raw!C1198=102),1,0)</f>
        <v>1</v>
      </c>
      <c r="J617">
        <f>IF(OR(Raw!C1198=9,Raw!C1198=10,Raw!C1198=11,Raw!C1198=12,Raw!C1198=103),1,0)</f>
        <v>0</v>
      </c>
      <c r="K617">
        <f>IF(OR(Raw!C1198=13,Raw!C1198=104),1,0)</f>
        <v>0</v>
      </c>
      <c r="L617" s="4">
        <v>50</v>
      </c>
      <c r="M617" s="4">
        <v>663</v>
      </c>
      <c r="N617" s="4">
        <v>0</v>
      </c>
      <c r="O617" s="4">
        <v>0</v>
      </c>
      <c r="P617" s="4">
        <v>0</v>
      </c>
      <c r="Q617" s="4">
        <v>0</v>
      </c>
      <c r="R617" s="4">
        <v>17</v>
      </c>
      <c r="S617" s="4">
        <v>90</v>
      </c>
    </row>
    <row r="618" spans="1:19">
      <c r="A618">
        <f>Raw!A1199*1000000+Raw!B1199*100</f>
        <v>17031480300</v>
      </c>
      <c r="B618" t="str">
        <f>LEFT(A618,5)</f>
        <v>17031</v>
      </c>
      <c r="C618">
        <v>1</v>
      </c>
      <c r="D618">
        <f t="shared" si="9"/>
        <v>0</v>
      </c>
      <c r="E618" cm="1">
        <f t="array" ref="E618:G618">VLOOKUP(A618,USPS!A:E, {3,4,5}, FALSE)</f>
        <v>34</v>
      </c>
      <c r="F618">
        <v>30</v>
      </c>
      <c r="G618">
        <v>4</v>
      </c>
      <c r="H618">
        <f>IF(OR(Raw!C1199&lt;=5,Raw!C1199=101),1,0)</f>
        <v>0</v>
      </c>
      <c r="I618">
        <f>IF(OR(Raw!C1199=6,Raw!C1199=7,Raw!C1199=8,Raw!C1199=102),1,0)</f>
        <v>0</v>
      </c>
      <c r="J618">
        <f>IF(OR(Raw!C1199=9,Raw!C1199=10,Raw!C1199=11,Raw!C1199=12,Raw!C1199=103),1,0)</f>
        <v>1</v>
      </c>
      <c r="K618">
        <f>IF(OR(Raw!C1199=13,Raw!C1199=104),1,0)</f>
        <v>0</v>
      </c>
      <c r="L618" s="4">
        <v>56</v>
      </c>
      <c r="M618" s="4">
        <v>906</v>
      </c>
      <c r="N618" s="4">
        <v>3</v>
      </c>
      <c r="O618" s="4">
        <v>428</v>
      </c>
      <c r="P618" s="4">
        <v>0</v>
      </c>
      <c r="Q618" s="4">
        <v>0</v>
      </c>
      <c r="R618" s="4">
        <v>18</v>
      </c>
      <c r="S618" s="4">
        <v>455</v>
      </c>
    </row>
    <row r="619" spans="1:19">
      <c r="A619">
        <f>Raw!A1200*1000000+Raw!B1200*100</f>
        <v>17031480400</v>
      </c>
      <c r="B619" t="str">
        <f>LEFT(A619,5)</f>
        <v>17031</v>
      </c>
      <c r="C619">
        <v>1</v>
      </c>
      <c r="D619">
        <f t="shared" si="9"/>
        <v>1</v>
      </c>
      <c r="E619" cm="1">
        <f t="array" ref="E619:G619">VLOOKUP(A619,USPS!A:E, {3,4,5}, FALSE)</f>
        <v>73</v>
      </c>
      <c r="F619">
        <v>47</v>
      </c>
      <c r="G619">
        <v>26</v>
      </c>
      <c r="H619">
        <f>IF(OR(Raw!C1200&lt;=5,Raw!C1200=101),1,0)</f>
        <v>0</v>
      </c>
      <c r="I619">
        <f>IF(OR(Raw!C1200=6,Raw!C1200=7,Raw!C1200=8,Raw!C1200=102),1,0)</f>
        <v>1</v>
      </c>
      <c r="J619">
        <f>IF(OR(Raw!C1200=9,Raw!C1200=10,Raw!C1200=11,Raw!C1200=12,Raw!C1200=103),1,0)</f>
        <v>0</v>
      </c>
      <c r="K619">
        <f>IF(OR(Raw!C1200=13,Raw!C1200=104),1,0)</f>
        <v>0</v>
      </c>
      <c r="L619" s="4">
        <v>198</v>
      </c>
      <c r="M619" s="4">
        <v>2791</v>
      </c>
      <c r="N619" s="4">
        <v>5</v>
      </c>
      <c r="O619" s="4">
        <v>669</v>
      </c>
      <c r="P619" s="4">
        <v>2</v>
      </c>
      <c r="Q619" s="4">
        <v>944</v>
      </c>
      <c r="R619" s="4">
        <v>70</v>
      </c>
      <c r="S619" s="4">
        <v>918</v>
      </c>
    </row>
    <row r="620" spans="1:19">
      <c r="A620">
        <f>Raw!A1201*1000000+Raw!B1201*100</f>
        <v>17031480500</v>
      </c>
      <c r="B620" t="str">
        <f>LEFT(A620,5)</f>
        <v>17031</v>
      </c>
      <c r="C620">
        <v>1</v>
      </c>
      <c r="D620">
        <f t="shared" si="9"/>
        <v>1</v>
      </c>
      <c r="E620" cm="1">
        <f t="array" ref="E620:G620">VLOOKUP(A620,USPS!A:E, {3,4,5}, FALSE)</f>
        <v>193</v>
      </c>
      <c r="F620">
        <v>177</v>
      </c>
      <c r="G620">
        <v>16</v>
      </c>
      <c r="H620">
        <f>IF(OR(Raw!C1201&lt;=5,Raw!C1201=101),1,0)</f>
        <v>0</v>
      </c>
      <c r="I620">
        <f>IF(OR(Raw!C1201=6,Raw!C1201=7,Raw!C1201=8,Raw!C1201=102),1,0)</f>
        <v>1</v>
      </c>
      <c r="J620">
        <f>IF(OR(Raw!C1201=9,Raw!C1201=10,Raw!C1201=11,Raw!C1201=12,Raw!C1201=103),1,0)</f>
        <v>0</v>
      </c>
      <c r="K620">
        <f>IF(OR(Raw!C1201=13,Raw!C1201=104),1,0)</f>
        <v>0</v>
      </c>
      <c r="L620" s="4">
        <v>98</v>
      </c>
      <c r="M620" s="4">
        <v>1241</v>
      </c>
      <c r="N620" s="4">
        <v>0</v>
      </c>
      <c r="O620" s="4">
        <v>0</v>
      </c>
      <c r="P620" s="4">
        <v>0</v>
      </c>
      <c r="Q620" s="4">
        <v>0</v>
      </c>
      <c r="R620" s="4">
        <v>31</v>
      </c>
      <c r="S620" s="4">
        <v>287</v>
      </c>
    </row>
    <row r="621" spans="1:19">
      <c r="A621">
        <f>Raw!A1202*1000000+Raw!B1202*100</f>
        <v>17031490300</v>
      </c>
      <c r="B621" t="str">
        <f>LEFT(A621,5)</f>
        <v>17031</v>
      </c>
      <c r="C621">
        <v>1</v>
      </c>
      <c r="D621">
        <f t="shared" si="9"/>
        <v>1</v>
      </c>
      <c r="E621" cm="1">
        <f t="array" ref="E621:G621">VLOOKUP(A621,USPS!A:E, {3,4,5}, FALSE)</f>
        <v>24</v>
      </c>
      <c r="F621">
        <v>18</v>
      </c>
      <c r="G621">
        <v>6</v>
      </c>
      <c r="H621">
        <f>IF(OR(Raw!C1202&lt;=5,Raw!C1202=101),1,0)</f>
        <v>0</v>
      </c>
      <c r="I621">
        <f>IF(OR(Raw!C1202=6,Raw!C1202=7,Raw!C1202=8,Raw!C1202=102),1,0)</f>
        <v>1</v>
      </c>
      <c r="J621">
        <f>IF(OR(Raw!C1202=9,Raw!C1202=10,Raw!C1202=11,Raw!C1202=12,Raw!C1202=103),1,0)</f>
        <v>0</v>
      </c>
      <c r="K621">
        <f>IF(OR(Raw!C1202=13,Raw!C1202=104),1,0)</f>
        <v>0</v>
      </c>
      <c r="L621" s="4">
        <v>67</v>
      </c>
      <c r="M621" s="4">
        <v>966</v>
      </c>
      <c r="N621" s="4">
        <v>0</v>
      </c>
      <c r="O621" s="4">
        <v>0</v>
      </c>
      <c r="P621" s="4">
        <v>1</v>
      </c>
      <c r="Q621" s="4">
        <v>353</v>
      </c>
      <c r="R621" s="4">
        <v>17</v>
      </c>
      <c r="S621" s="4">
        <v>204</v>
      </c>
    </row>
    <row r="622" spans="1:19">
      <c r="A622">
        <f>Raw!A1203*1000000+Raw!B1203*100</f>
        <v>17031490400</v>
      </c>
      <c r="B622" t="str">
        <f>LEFT(A622,5)</f>
        <v>17031</v>
      </c>
      <c r="C622">
        <v>1</v>
      </c>
      <c r="D622">
        <f t="shared" si="9"/>
        <v>0</v>
      </c>
      <c r="E622" cm="1">
        <f t="array" ref="E622:G622">VLOOKUP(A622,USPS!A:E, {3,4,5}, FALSE)</f>
        <v>8</v>
      </c>
      <c r="F622">
        <v>8</v>
      </c>
      <c r="G622">
        <v>0</v>
      </c>
      <c r="H622">
        <f>IF(OR(Raw!C1203&lt;=5,Raw!C1203=101),1,0)</f>
        <v>0</v>
      </c>
      <c r="I622">
        <f>IF(OR(Raw!C1203=6,Raw!C1203=7,Raw!C1203=8,Raw!C1203=102),1,0)</f>
        <v>0</v>
      </c>
      <c r="J622">
        <f>IF(OR(Raw!C1203=9,Raw!C1203=10,Raw!C1203=11,Raw!C1203=12,Raw!C1203=103),1,0)</f>
        <v>1</v>
      </c>
      <c r="K622">
        <f>IF(OR(Raw!C1203=13,Raw!C1203=104),1,0)</f>
        <v>0</v>
      </c>
      <c r="L622" s="4">
        <v>49</v>
      </c>
      <c r="M622" s="4">
        <v>674</v>
      </c>
      <c r="N622" s="4">
        <v>0</v>
      </c>
      <c r="O622" s="4">
        <v>0</v>
      </c>
      <c r="P622" s="4">
        <v>0</v>
      </c>
      <c r="Q622" s="4">
        <v>0</v>
      </c>
      <c r="R622" s="4">
        <v>13</v>
      </c>
      <c r="S622" s="4">
        <v>165</v>
      </c>
    </row>
    <row r="623" spans="1:19">
      <c r="A623">
        <f>Raw!A1204*1000000+Raw!B1204*100</f>
        <v>17031490500</v>
      </c>
      <c r="B623" t="str">
        <f>LEFT(A623,5)</f>
        <v>17031</v>
      </c>
      <c r="C623">
        <v>1</v>
      </c>
      <c r="D623">
        <f t="shared" si="9"/>
        <v>1</v>
      </c>
      <c r="E623" cm="1">
        <f t="array" ref="E623:G623">VLOOKUP(A623,USPS!A:E, {3,4,5}, FALSE)</f>
        <v>22</v>
      </c>
      <c r="F623">
        <v>19</v>
      </c>
      <c r="G623">
        <v>3</v>
      </c>
      <c r="H623">
        <f>IF(OR(Raw!C1204&lt;=5,Raw!C1204=101),1,0)</f>
        <v>0</v>
      </c>
      <c r="I623">
        <f>IF(OR(Raw!C1204=6,Raw!C1204=7,Raw!C1204=8,Raw!C1204=102),1,0)</f>
        <v>1</v>
      </c>
      <c r="J623">
        <f>IF(OR(Raw!C1204=9,Raw!C1204=10,Raw!C1204=11,Raw!C1204=12,Raw!C1204=103),1,0)</f>
        <v>0</v>
      </c>
      <c r="K623">
        <f>IF(OR(Raw!C1204=13,Raw!C1204=104),1,0)</f>
        <v>0</v>
      </c>
      <c r="L623" s="4">
        <v>67</v>
      </c>
      <c r="M623" s="4">
        <v>939</v>
      </c>
      <c r="N623" s="4">
        <v>0</v>
      </c>
      <c r="O623" s="4">
        <v>0</v>
      </c>
      <c r="P623" s="4">
        <v>2</v>
      </c>
      <c r="Q623" s="4">
        <v>875</v>
      </c>
      <c r="R623" s="4">
        <v>21</v>
      </c>
      <c r="S623" s="4">
        <v>163</v>
      </c>
    </row>
    <row r="624" spans="1:19">
      <c r="A624">
        <f>Raw!A1205*1000000+Raw!B1205*100</f>
        <v>17031490600</v>
      </c>
      <c r="B624" t="str">
        <f>LEFT(A624,5)</f>
        <v>17031</v>
      </c>
      <c r="C624">
        <v>1</v>
      </c>
      <c r="D624">
        <f t="shared" si="9"/>
        <v>1</v>
      </c>
      <c r="E624" cm="1">
        <f t="array" ref="E624:G624">VLOOKUP(A624,USPS!A:E, {3,4,5}, FALSE)</f>
        <v>41</v>
      </c>
      <c r="F624">
        <v>31</v>
      </c>
      <c r="G624">
        <v>10</v>
      </c>
      <c r="H624">
        <f>IF(OR(Raw!C1205&lt;=5,Raw!C1205=101),1,0)</f>
        <v>0</v>
      </c>
      <c r="I624">
        <f>IF(OR(Raw!C1205=6,Raw!C1205=7,Raw!C1205=8,Raw!C1205=102),1,0)</f>
        <v>1</v>
      </c>
      <c r="J624">
        <f>IF(OR(Raw!C1205=9,Raw!C1205=10,Raw!C1205=11,Raw!C1205=12,Raw!C1205=103),1,0)</f>
        <v>0</v>
      </c>
      <c r="K624">
        <f>IF(OR(Raw!C1205=13,Raw!C1205=104),1,0)</f>
        <v>0</v>
      </c>
      <c r="L624" s="4">
        <v>59</v>
      </c>
      <c r="M624" s="4">
        <v>838</v>
      </c>
      <c r="N624" s="4">
        <v>1</v>
      </c>
      <c r="O624" s="4">
        <v>142</v>
      </c>
      <c r="P624" s="4">
        <v>0</v>
      </c>
      <c r="Q624" s="4">
        <v>0</v>
      </c>
      <c r="R624" s="4">
        <v>14</v>
      </c>
      <c r="S624" s="4">
        <v>75</v>
      </c>
    </row>
    <row r="625" spans="1:19">
      <c r="A625">
        <f>Raw!A1206*1000000+Raw!B1206*100</f>
        <v>17031490700</v>
      </c>
      <c r="B625" t="str">
        <f>LEFT(A625,5)</f>
        <v>17031</v>
      </c>
      <c r="C625">
        <v>1</v>
      </c>
      <c r="D625">
        <f t="shared" si="9"/>
        <v>1</v>
      </c>
      <c r="E625" cm="1">
        <f t="array" ref="E625:G625">VLOOKUP(A625,USPS!A:E, {3,4,5}, FALSE)</f>
        <v>17</v>
      </c>
      <c r="F625">
        <v>17</v>
      </c>
      <c r="G625">
        <v>0</v>
      </c>
      <c r="H625">
        <f>IF(OR(Raw!C1206&lt;=5,Raw!C1206=101),1,0)</f>
        <v>0</v>
      </c>
      <c r="I625">
        <f>IF(OR(Raw!C1206=6,Raw!C1206=7,Raw!C1206=8,Raw!C1206=102),1,0)</f>
        <v>1</v>
      </c>
      <c r="J625">
        <f>IF(OR(Raw!C1206=9,Raw!C1206=10,Raw!C1206=11,Raw!C1206=12,Raw!C1206=103),1,0)</f>
        <v>0</v>
      </c>
      <c r="K625">
        <f>IF(OR(Raw!C1206=13,Raw!C1206=104),1,0)</f>
        <v>0</v>
      </c>
      <c r="L625" s="4">
        <v>84</v>
      </c>
      <c r="M625" s="4">
        <v>1327</v>
      </c>
      <c r="N625" s="4">
        <v>0</v>
      </c>
      <c r="O625" s="4">
        <v>0</v>
      </c>
      <c r="P625" s="4">
        <v>0</v>
      </c>
      <c r="Q625" s="4">
        <v>0</v>
      </c>
      <c r="R625" s="4">
        <v>23</v>
      </c>
      <c r="S625" s="4">
        <v>271</v>
      </c>
    </row>
    <row r="626" spans="1:19">
      <c r="A626">
        <f>Raw!A1207*1000000+Raw!B1207*100</f>
        <v>17031490800</v>
      </c>
      <c r="B626" t="str">
        <f>LEFT(A626,5)</f>
        <v>17031</v>
      </c>
      <c r="C626">
        <v>1</v>
      </c>
      <c r="D626">
        <f t="shared" si="9"/>
        <v>1</v>
      </c>
      <c r="E626" cm="1">
        <f t="array" ref="E626:G626">VLOOKUP(A626,USPS!A:E, {3,4,5}, FALSE)</f>
        <v>66</v>
      </c>
      <c r="F626">
        <v>58</v>
      </c>
      <c r="G626">
        <v>8</v>
      </c>
      <c r="H626">
        <f>IF(OR(Raw!C1207&lt;=5,Raw!C1207=101),1,0)</f>
        <v>0</v>
      </c>
      <c r="I626">
        <f>IF(OR(Raw!C1207=6,Raw!C1207=7,Raw!C1207=8,Raw!C1207=102),1,0)</f>
        <v>1</v>
      </c>
      <c r="J626">
        <f>IF(OR(Raw!C1207=9,Raw!C1207=10,Raw!C1207=11,Raw!C1207=12,Raw!C1207=103),1,0)</f>
        <v>0</v>
      </c>
      <c r="K626">
        <f>IF(OR(Raw!C1207=13,Raw!C1207=104),1,0)</f>
        <v>0</v>
      </c>
      <c r="L626" s="4">
        <v>125</v>
      </c>
      <c r="M626" s="4">
        <v>1637</v>
      </c>
      <c r="N626" s="4">
        <v>1</v>
      </c>
      <c r="O626" s="4">
        <v>150</v>
      </c>
      <c r="P626" s="4">
        <v>1</v>
      </c>
      <c r="Q626" s="4">
        <v>583</v>
      </c>
      <c r="R626" s="4">
        <v>45</v>
      </c>
      <c r="S626" s="4">
        <v>410</v>
      </c>
    </row>
    <row r="627" spans="1:19">
      <c r="A627">
        <f>Raw!A1208*1000000+Raw!B1208*100</f>
        <v>17031490901</v>
      </c>
      <c r="B627" t="str">
        <f>LEFT(A627,5)</f>
        <v>17031</v>
      </c>
      <c r="C627">
        <v>1</v>
      </c>
      <c r="D627">
        <f t="shared" si="9"/>
        <v>1</v>
      </c>
      <c r="E627" cm="1">
        <f t="array" ref="E627:G627">VLOOKUP(A627,USPS!A:E, {3,4,5}, FALSE)</f>
        <v>173</v>
      </c>
      <c r="F627">
        <v>154</v>
      </c>
      <c r="G627">
        <v>19</v>
      </c>
      <c r="H627">
        <f>IF(OR(Raw!C1208&lt;=5,Raw!C1208=101),1,0)</f>
        <v>0</v>
      </c>
      <c r="I627">
        <f>IF(OR(Raw!C1208=6,Raw!C1208=7,Raw!C1208=8,Raw!C1208=102),1,0)</f>
        <v>1</v>
      </c>
      <c r="J627">
        <f>IF(OR(Raw!C1208=9,Raw!C1208=10,Raw!C1208=11,Raw!C1208=12,Raw!C1208=103),1,0)</f>
        <v>0</v>
      </c>
      <c r="K627">
        <f>IF(OR(Raw!C1208=13,Raw!C1208=104),1,0)</f>
        <v>0</v>
      </c>
      <c r="L627" s="4">
        <v>91</v>
      </c>
      <c r="M627" s="4">
        <v>1310</v>
      </c>
      <c r="N627" s="4">
        <v>0</v>
      </c>
      <c r="O627" s="4">
        <v>0</v>
      </c>
      <c r="P627" s="4">
        <v>0</v>
      </c>
      <c r="Q627" s="4">
        <v>0</v>
      </c>
      <c r="R627" s="4">
        <v>16</v>
      </c>
      <c r="S627" s="4">
        <v>52</v>
      </c>
    </row>
    <row r="628" spans="1:19">
      <c r="A628">
        <f>Raw!A1209*1000000+Raw!B1209*100</f>
        <v>17031490902</v>
      </c>
      <c r="B628" t="str">
        <f>LEFT(A628,5)</f>
        <v>17031</v>
      </c>
      <c r="C628">
        <v>1</v>
      </c>
      <c r="D628">
        <f t="shared" si="9"/>
        <v>1</v>
      </c>
      <c r="E628" cm="1">
        <f t="array" ref="E628:G628">VLOOKUP(A628,USPS!A:E, {3,4,5}, FALSE)</f>
        <v>89</v>
      </c>
      <c r="F628">
        <v>71</v>
      </c>
      <c r="G628">
        <v>18</v>
      </c>
      <c r="H628">
        <f>IF(OR(Raw!C1209&lt;=5,Raw!C1209=101),1,0)</f>
        <v>0</v>
      </c>
      <c r="I628">
        <f>IF(OR(Raw!C1209=6,Raw!C1209=7,Raw!C1209=8,Raw!C1209=102),1,0)</f>
        <v>1</v>
      </c>
      <c r="J628">
        <f>IF(OR(Raw!C1209=9,Raw!C1209=10,Raw!C1209=11,Raw!C1209=12,Raw!C1209=103),1,0)</f>
        <v>0</v>
      </c>
      <c r="K628">
        <f>IF(OR(Raw!C1209=13,Raw!C1209=104),1,0)</f>
        <v>0</v>
      </c>
      <c r="L628" s="4">
        <v>173</v>
      </c>
      <c r="M628" s="4">
        <v>2437</v>
      </c>
      <c r="N628" s="4">
        <v>2</v>
      </c>
      <c r="O628" s="4">
        <v>234</v>
      </c>
      <c r="P628" s="4">
        <v>0</v>
      </c>
      <c r="Q628" s="4">
        <v>0</v>
      </c>
      <c r="R628" s="4">
        <v>58</v>
      </c>
      <c r="S628" s="4">
        <v>701</v>
      </c>
    </row>
    <row r="629" spans="1:19">
      <c r="A629">
        <f>Raw!A1210*1000000+Raw!B1210*100</f>
        <v>17031491000</v>
      </c>
      <c r="B629" t="str">
        <f>LEFT(A629,5)</f>
        <v>17031</v>
      </c>
      <c r="C629">
        <v>1</v>
      </c>
      <c r="D629">
        <f t="shared" si="9"/>
        <v>1</v>
      </c>
      <c r="E629" cm="1">
        <f t="array" ref="E629:G629">VLOOKUP(A629,USPS!A:E, {3,4,5}, FALSE)</f>
        <v>67</v>
      </c>
      <c r="F629">
        <v>57</v>
      </c>
      <c r="G629">
        <v>10</v>
      </c>
      <c r="H629">
        <f>IF(OR(Raw!C1210&lt;=5,Raw!C1210=101),1,0)</f>
        <v>1</v>
      </c>
      <c r="I629">
        <f>IF(OR(Raw!C1210=6,Raw!C1210=7,Raw!C1210=8,Raw!C1210=102),1,0)</f>
        <v>0</v>
      </c>
      <c r="J629">
        <f>IF(OR(Raw!C1210=9,Raw!C1210=10,Raw!C1210=11,Raw!C1210=12,Raw!C1210=103),1,0)</f>
        <v>0</v>
      </c>
      <c r="K629">
        <f>IF(OR(Raw!C1210=13,Raw!C1210=104),1,0)</f>
        <v>0</v>
      </c>
      <c r="L629" s="4">
        <v>105</v>
      </c>
      <c r="M629" s="4">
        <v>1564</v>
      </c>
      <c r="N629" s="4">
        <v>0</v>
      </c>
      <c r="O629" s="4">
        <v>0</v>
      </c>
      <c r="P629" s="4">
        <v>0</v>
      </c>
      <c r="Q629" s="4">
        <v>0</v>
      </c>
      <c r="R629" s="4">
        <v>24</v>
      </c>
      <c r="S629" s="4">
        <v>210</v>
      </c>
    </row>
    <row r="630" spans="1:19">
      <c r="A630">
        <f>Raw!A1211*1000000+Raw!B1211*100</f>
        <v>17031491100</v>
      </c>
      <c r="B630" t="str">
        <f>LEFT(A630,5)</f>
        <v>17031</v>
      </c>
      <c r="C630">
        <v>1</v>
      </c>
      <c r="D630">
        <f t="shared" si="9"/>
        <v>1</v>
      </c>
      <c r="E630" cm="1">
        <f t="array" ref="E630:G630">VLOOKUP(A630,USPS!A:E, {3,4,5}, FALSE)</f>
        <v>147</v>
      </c>
      <c r="F630">
        <v>117</v>
      </c>
      <c r="G630">
        <v>30</v>
      </c>
      <c r="H630">
        <f>IF(OR(Raw!C1211&lt;=5,Raw!C1211=101),1,0)</f>
        <v>0</v>
      </c>
      <c r="I630">
        <f>IF(OR(Raw!C1211=6,Raw!C1211=7,Raw!C1211=8,Raw!C1211=102),1,0)</f>
        <v>1</v>
      </c>
      <c r="J630">
        <f>IF(OR(Raw!C1211=9,Raw!C1211=10,Raw!C1211=11,Raw!C1211=12,Raw!C1211=103),1,0)</f>
        <v>0</v>
      </c>
      <c r="K630">
        <f>IF(OR(Raw!C1211=13,Raw!C1211=104),1,0)</f>
        <v>0</v>
      </c>
      <c r="L630" s="4">
        <v>131</v>
      </c>
      <c r="M630" s="4">
        <v>1869</v>
      </c>
      <c r="N630" s="4">
        <v>2</v>
      </c>
      <c r="O630" s="4">
        <v>258</v>
      </c>
      <c r="P630" s="4">
        <v>1</v>
      </c>
      <c r="Q630" s="4">
        <v>500</v>
      </c>
      <c r="R630" s="4">
        <v>41</v>
      </c>
      <c r="S630" s="4">
        <v>1080</v>
      </c>
    </row>
    <row r="631" spans="1:19">
      <c r="A631">
        <f>Raw!A1212*1000000+Raw!B1212*100</f>
        <v>17031491200</v>
      </c>
      <c r="B631" t="str">
        <f>LEFT(A631,5)</f>
        <v>17031</v>
      </c>
      <c r="C631">
        <v>1</v>
      </c>
      <c r="D631">
        <f t="shared" si="9"/>
        <v>1</v>
      </c>
      <c r="E631" cm="1">
        <f t="array" ref="E631:G631">VLOOKUP(A631,USPS!A:E, {3,4,5}, FALSE)</f>
        <v>54</v>
      </c>
      <c r="F631">
        <v>50</v>
      </c>
      <c r="G631">
        <v>4</v>
      </c>
      <c r="H631">
        <f>IF(OR(Raw!C1212&lt;=5,Raw!C1212=101),1,0)</f>
        <v>0</v>
      </c>
      <c r="I631">
        <f>IF(OR(Raw!C1212=6,Raw!C1212=7,Raw!C1212=8,Raw!C1212=102),1,0)</f>
        <v>1</v>
      </c>
      <c r="J631">
        <f>IF(OR(Raw!C1212=9,Raw!C1212=10,Raw!C1212=11,Raw!C1212=12,Raw!C1212=103),1,0)</f>
        <v>0</v>
      </c>
      <c r="K631">
        <f>IF(OR(Raw!C1212=13,Raw!C1212=104),1,0)</f>
        <v>0</v>
      </c>
      <c r="L631" s="4">
        <v>58</v>
      </c>
      <c r="M631" s="4">
        <v>840</v>
      </c>
      <c r="N631" s="4">
        <v>1</v>
      </c>
      <c r="O631" s="4">
        <v>109</v>
      </c>
      <c r="P631" s="4">
        <v>0</v>
      </c>
      <c r="Q631" s="4">
        <v>0</v>
      </c>
      <c r="R631" s="4">
        <v>19</v>
      </c>
      <c r="S631" s="4">
        <v>181</v>
      </c>
    </row>
    <row r="632" spans="1:19">
      <c r="A632">
        <f>Raw!A1213*1000000+Raw!B1213*100</f>
        <v>17031491300</v>
      </c>
      <c r="B632" t="str">
        <f>LEFT(A632,5)</f>
        <v>17031</v>
      </c>
      <c r="C632">
        <v>1</v>
      </c>
      <c r="D632">
        <f t="shared" si="9"/>
        <v>1</v>
      </c>
      <c r="E632" cm="1">
        <f t="array" ref="E632:G632">VLOOKUP(A632,USPS!A:E, {3,4,5}, FALSE)</f>
        <v>36</v>
      </c>
      <c r="F632">
        <v>29</v>
      </c>
      <c r="G632">
        <v>7</v>
      </c>
      <c r="H632">
        <f>IF(OR(Raw!C1213&lt;=5,Raw!C1213=101),1,0)</f>
        <v>1</v>
      </c>
      <c r="I632">
        <f>IF(OR(Raw!C1213=6,Raw!C1213=7,Raw!C1213=8,Raw!C1213=102),1,0)</f>
        <v>0</v>
      </c>
      <c r="J632">
        <f>IF(OR(Raw!C1213=9,Raw!C1213=10,Raw!C1213=11,Raw!C1213=12,Raw!C1213=103),1,0)</f>
        <v>0</v>
      </c>
      <c r="K632">
        <f>IF(OR(Raw!C1213=13,Raw!C1213=104),1,0)</f>
        <v>0</v>
      </c>
      <c r="L632" s="4">
        <v>67</v>
      </c>
      <c r="M632" s="4">
        <v>1146</v>
      </c>
      <c r="N632" s="4">
        <v>1</v>
      </c>
      <c r="O632" s="4">
        <v>112</v>
      </c>
      <c r="P632" s="4">
        <v>0</v>
      </c>
      <c r="Q632" s="4">
        <v>0</v>
      </c>
      <c r="R632" s="4">
        <v>8</v>
      </c>
      <c r="S632" s="4">
        <v>72</v>
      </c>
    </row>
    <row r="633" spans="1:19">
      <c r="A633">
        <f>Raw!A1214*1000000+Raw!B1214*100</f>
        <v>17031491400</v>
      </c>
      <c r="B633" t="str">
        <f>LEFT(A633,5)</f>
        <v>17031</v>
      </c>
      <c r="C633">
        <v>1</v>
      </c>
      <c r="D633">
        <f t="shared" si="9"/>
        <v>1</v>
      </c>
      <c r="E633" cm="1">
        <f t="array" ref="E633:G633">VLOOKUP(A633,USPS!A:E, {3,4,5}, FALSE)</f>
        <v>241</v>
      </c>
      <c r="F633">
        <v>191</v>
      </c>
      <c r="G633">
        <v>50</v>
      </c>
      <c r="H633">
        <f>IF(OR(Raw!C1214&lt;=5,Raw!C1214=101),1,0)</f>
        <v>1</v>
      </c>
      <c r="I633">
        <f>IF(OR(Raw!C1214=6,Raw!C1214=7,Raw!C1214=8,Raw!C1214=102),1,0)</f>
        <v>0</v>
      </c>
      <c r="J633">
        <f>IF(OR(Raw!C1214=9,Raw!C1214=10,Raw!C1214=11,Raw!C1214=12,Raw!C1214=103),1,0)</f>
        <v>0</v>
      </c>
      <c r="K633">
        <f>IF(OR(Raw!C1214=13,Raw!C1214=104),1,0)</f>
        <v>0</v>
      </c>
      <c r="L633" s="4">
        <v>113</v>
      </c>
      <c r="M633" s="4">
        <v>1532</v>
      </c>
      <c r="N633" s="4">
        <v>1</v>
      </c>
      <c r="O633" s="4">
        <v>150</v>
      </c>
      <c r="P633" s="4">
        <v>0</v>
      </c>
      <c r="Q633" s="4">
        <v>0</v>
      </c>
      <c r="R633" s="4">
        <v>42</v>
      </c>
      <c r="S633" s="4">
        <v>436</v>
      </c>
    </row>
    <row r="634" spans="1:19">
      <c r="A634">
        <f>Raw!A1215*1000000+Raw!B1215*100</f>
        <v>17031500100</v>
      </c>
      <c r="B634" t="str">
        <f>LEFT(A634,5)</f>
        <v>17031</v>
      </c>
      <c r="C634">
        <v>1</v>
      </c>
      <c r="D634">
        <f t="shared" si="9"/>
        <v>1</v>
      </c>
      <c r="E634" cm="1">
        <f t="array" ref="E634:G634">VLOOKUP(A634,USPS!A:E, {3,4,5}, FALSE)</f>
        <v>93</v>
      </c>
      <c r="F634">
        <v>73</v>
      </c>
      <c r="G634">
        <v>20</v>
      </c>
      <c r="H634">
        <f>IF(OR(Raw!C1215&lt;=5,Raw!C1215=101),1,0)</f>
        <v>0</v>
      </c>
      <c r="I634">
        <f>IF(OR(Raw!C1215=6,Raw!C1215=7,Raw!C1215=8,Raw!C1215=102),1,0)</f>
        <v>1</v>
      </c>
      <c r="J634">
        <f>IF(OR(Raw!C1215=9,Raw!C1215=10,Raw!C1215=11,Raw!C1215=12,Raw!C1215=103),1,0)</f>
        <v>0</v>
      </c>
      <c r="K634">
        <f>IF(OR(Raw!C1215=13,Raw!C1215=104),1,0)</f>
        <v>0</v>
      </c>
      <c r="L634" s="4">
        <v>127</v>
      </c>
      <c r="M634" s="4">
        <v>1864</v>
      </c>
      <c r="N634" s="4">
        <v>2</v>
      </c>
      <c r="O634" s="4">
        <v>386</v>
      </c>
      <c r="P634" s="4">
        <v>4</v>
      </c>
      <c r="Q634" s="4">
        <v>2316</v>
      </c>
      <c r="R634" s="4">
        <v>30</v>
      </c>
      <c r="S634" s="4">
        <v>219</v>
      </c>
    </row>
    <row r="635" spans="1:19">
      <c r="A635">
        <f>Raw!A1216*1000000+Raw!B1216*100</f>
        <v>17031500200</v>
      </c>
      <c r="B635" t="str">
        <f>LEFT(A635,5)</f>
        <v>17031</v>
      </c>
      <c r="C635">
        <v>1</v>
      </c>
      <c r="D635">
        <f t="shared" si="9"/>
        <v>1</v>
      </c>
      <c r="E635" cm="1">
        <f t="array" ref="E635:G635">VLOOKUP(A635,USPS!A:E, {3,4,5}, FALSE)</f>
        <v>52</v>
      </c>
      <c r="F635">
        <v>48</v>
      </c>
      <c r="G635">
        <v>4</v>
      </c>
      <c r="H635">
        <f>IF(OR(Raw!C1216&lt;=5,Raw!C1216=101),1,0)</f>
        <v>0</v>
      </c>
      <c r="I635">
        <f>IF(OR(Raw!C1216=6,Raw!C1216=7,Raw!C1216=8,Raw!C1216=102),1,0)</f>
        <v>1</v>
      </c>
      <c r="J635">
        <f>IF(OR(Raw!C1216=9,Raw!C1216=10,Raw!C1216=11,Raw!C1216=12,Raw!C1216=103),1,0)</f>
        <v>0</v>
      </c>
      <c r="K635">
        <f>IF(OR(Raw!C1216=13,Raw!C1216=104),1,0)</f>
        <v>0</v>
      </c>
      <c r="L635" s="4">
        <v>55</v>
      </c>
      <c r="M635" s="4">
        <v>790</v>
      </c>
      <c r="N635" s="4">
        <v>3</v>
      </c>
      <c r="O635" s="4">
        <v>486</v>
      </c>
      <c r="P635" s="4">
        <v>2</v>
      </c>
      <c r="Q635" s="4">
        <v>538</v>
      </c>
      <c r="R635" s="4">
        <v>16</v>
      </c>
      <c r="S635" s="4">
        <v>151</v>
      </c>
    </row>
    <row r="636" spans="1:19">
      <c r="A636">
        <f>Raw!A1217*1000000+Raw!B1217*100</f>
        <v>17031500300</v>
      </c>
      <c r="B636" t="str">
        <f>LEFT(A636,5)</f>
        <v>17031</v>
      </c>
      <c r="C636">
        <v>1</v>
      </c>
      <c r="D636">
        <f t="shared" si="9"/>
        <v>1</v>
      </c>
      <c r="E636" cm="1">
        <f t="array" ref="E636:G636">VLOOKUP(A636,USPS!A:E, {3,4,5}, FALSE)</f>
        <v>44</v>
      </c>
      <c r="F636">
        <v>37</v>
      </c>
      <c r="G636">
        <v>7</v>
      </c>
      <c r="H636">
        <f>IF(OR(Raw!C1217&lt;=5,Raw!C1217=101),1,0)</f>
        <v>1</v>
      </c>
      <c r="I636">
        <f>IF(OR(Raw!C1217=6,Raw!C1217=7,Raw!C1217=8,Raw!C1217=102),1,0)</f>
        <v>0</v>
      </c>
      <c r="J636">
        <f>IF(OR(Raw!C1217=9,Raw!C1217=10,Raw!C1217=11,Raw!C1217=12,Raw!C1217=103),1,0)</f>
        <v>0</v>
      </c>
      <c r="K636">
        <f>IF(OR(Raw!C1217=13,Raw!C1217=104),1,0)</f>
        <v>0</v>
      </c>
      <c r="L636" s="4">
        <v>26</v>
      </c>
      <c r="M636" s="4">
        <v>327</v>
      </c>
      <c r="N636" s="4">
        <v>1</v>
      </c>
      <c r="O636" s="4">
        <v>183</v>
      </c>
      <c r="P636" s="4">
        <v>3</v>
      </c>
      <c r="Q636" s="4">
        <v>2250</v>
      </c>
      <c r="R636" s="4">
        <v>12</v>
      </c>
      <c r="S636" s="4">
        <v>289</v>
      </c>
    </row>
    <row r="637" spans="1:19">
      <c r="A637">
        <f>Raw!A1278*1000000+Raw!B1278*100</f>
        <v>17031510100</v>
      </c>
      <c r="B637" t="str">
        <f>LEFT(A637,5)</f>
        <v>17031</v>
      </c>
      <c r="C637">
        <v>1</v>
      </c>
      <c r="D637">
        <f t="shared" si="9"/>
        <v>1</v>
      </c>
      <c r="E637" cm="1">
        <f t="array" ref="E637:G637">VLOOKUP(A637,USPS!A:E, {3,4,5}, FALSE)</f>
        <v>70</v>
      </c>
      <c r="F637">
        <v>56</v>
      </c>
      <c r="G637">
        <v>14</v>
      </c>
      <c r="H637">
        <f>IF(OR(Raw!C1278&lt;=5,Raw!C1278=101),1,0)</f>
        <v>0</v>
      </c>
      <c r="I637">
        <f>IF(OR(Raw!C1278=6,Raw!C1278=7,Raw!C1278=8,Raw!C1278=102),1,0)</f>
        <v>1</v>
      </c>
      <c r="J637">
        <f>IF(OR(Raw!C1278=9,Raw!C1278=10,Raw!C1278=11,Raw!C1278=12,Raw!C1278=103),1,0)</f>
        <v>0</v>
      </c>
      <c r="K637">
        <f>IF(OR(Raw!C1278=13,Raw!C1278=104),1,0)</f>
        <v>0</v>
      </c>
      <c r="L637" s="4">
        <v>50</v>
      </c>
      <c r="M637" s="4">
        <v>796</v>
      </c>
      <c r="N637" s="4">
        <v>0</v>
      </c>
      <c r="O637" s="4">
        <v>0</v>
      </c>
      <c r="P637" s="4">
        <v>2</v>
      </c>
      <c r="Q637" s="4">
        <v>1180</v>
      </c>
      <c r="R637" s="4">
        <v>21</v>
      </c>
      <c r="S637" s="4">
        <v>565</v>
      </c>
    </row>
    <row r="638" spans="1:19">
      <c r="A638">
        <f>Raw!A1279*1000000+Raw!B1279*100</f>
        <v>17031510200</v>
      </c>
      <c r="B638" t="str">
        <f>LEFT(A638,5)</f>
        <v>17031</v>
      </c>
      <c r="C638">
        <v>1</v>
      </c>
      <c r="D638">
        <f t="shared" si="9"/>
        <v>1</v>
      </c>
      <c r="E638" cm="1">
        <f t="array" ref="E638:G638">VLOOKUP(A638,USPS!A:E, {3,4,5}, FALSE)</f>
        <v>48</v>
      </c>
      <c r="F638">
        <v>34</v>
      </c>
      <c r="G638">
        <v>14</v>
      </c>
      <c r="H638">
        <f>IF(OR(Raw!C1279&lt;=5,Raw!C1279=101),1,0)</f>
        <v>0</v>
      </c>
      <c r="I638">
        <f>IF(OR(Raw!C1279=6,Raw!C1279=7,Raw!C1279=8,Raw!C1279=102),1,0)</f>
        <v>1</v>
      </c>
      <c r="J638">
        <f>IF(OR(Raw!C1279=9,Raw!C1279=10,Raw!C1279=11,Raw!C1279=12,Raw!C1279=103),1,0)</f>
        <v>0</v>
      </c>
      <c r="K638">
        <f>IF(OR(Raw!C1279=13,Raw!C1279=104),1,0)</f>
        <v>0</v>
      </c>
      <c r="L638" s="4">
        <v>96</v>
      </c>
      <c r="M638" s="4">
        <v>1460</v>
      </c>
      <c r="N638" s="4">
        <v>3</v>
      </c>
      <c r="O638" s="4">
        <v>455</v>
      </c>
      <c r="P638" s="4">
        <v>2</v>
      </c>
      <c r="Q638" s="4">
        <v>924</v>
      </c>
      <c r="R638" s="4">
        <v>23</v>
      </c>
      <c r="S638" s="4">
        <v>849</v>
      </c>
    </row>
    <row r="639" spans="1:19">
      <c r="A639">
        <f>Raw!A1280*1000000+Raw!B1280*100</f>
        <v>17031510300</v>
      </c>
      <c r="B639" t="str">
        <f>LEFT(A639,5)</f>
        <v>17031</v>
      </c>
      <c r="C639">
        <v>1</v>
      </c>
      <c r="D639">
        <f t="shared" si="9"/>
        <v>1</v>
      </c>
      <c r="E639" cm="1">
        <f t="array" ref="E639:G639">VLOOKUP(A639,USPS!A:E, {3,4,5}, FALSE)</f>
        <v>118</v>
      </c>
      <c r="F639">
        <v>94</v>
      </c>
      <c r="G639">
        <v>24</v>
      </c>
      <c r="H639">
        <f>IF(OR(Raw!C1280&lt;=5,Raw!C1280=101),1,0)</f>
        <v>0</v>
      </c>
      <c r="I639">
        <f>IF(OR(Raw!C1280=6,Raw!C1280=7,Raw!C1280=8,Raw!C1280=102),1,0)</f>
        <v>1</v>
      </c>
      <c r="J639">
        <f>IF(OR(Raw!C1280=9,Raw!C1280=10,Raw!C1280=11,Raw!C1280=12,Raw!C1280=103),1,0)</f>
        <v>0</v>
      </c>
      <c r="K639">
        <f>IF(OR(Raw!C1280=13,Raw!C1280=104),1,0)</f>
        <v>0</v>
      </c>
      <c r="L639" s="4">
        <v>153</v>
      </c>
      <c r="M639" s="4">
        <v>2446</v>
      </c>
      <c r="N639" s="4">
        <v>2</v>
      </c>
      <c r="O639" s="4">
        <v>335</v>
      </c>
      <c r="P639" s="4">
        <v>2</v>
      </c>
      <c r="Q639" s="4">
        <v>1159</v>
      </c>
      <c r="R639" s="4">
        <v>35</v>
      </c>
      <c r="S639" s="4">
        <v>1626</v>
      </c>
    </row>
    <row r="640" spans="1:19">
      <c r="A640">
        <f>Raw!A1281*1000000+Raw!B1281*100</f>
        <v>17031520100</v>
      </c>
      <c r="B640" t="str">
        <f>LEFT(A640,5)</f>
        <v>17031</v>
      </c>
      <c r="C640">
        <v>1</v>
      </c>
      <c r="D640">
        <f t="shared" si="9"/>
        <v>1</v>
      </c>
      <c r="E640" cm="1">
        <f t="array" ref="E640:G640">VLOOKUP(A640,USPS!A:E, {3,4,5}, FALSE)</f>
        <v>79</v>
      </c>
      <c r="F640">
        <v>62</v>
      </c>
      <c r="G640">
        <v>17</v>
      </c>
      <c r="H640">
        <f>IF(OR(Raw!C1281&lt;=5,Raw!C1281=101),1,0)</f>
        <v>0</v>
      </c>
      <c r="I640">
        <f>IF(OR(Raw!C1281=6,Raw!C1281=7,Raw!C1281=8,Raw!C1281=102),1,0)</f>
        <v>1</v>
      </c>
      <c r="J640">
        <f>IF(OR(Raw!C1281=9,Raw!C1281=10,Raw!C1281=11,Raw!C1281=12,Raw!C1281=103),1,0)</f>
        <v>0</v>
      </c>
      <c r="K640">
        <f>IF(OR(Raw!C1281=13,Raw!C1281=104),1,0)</f>
        <v>0</v>
      </c>
      <c r="L640" s="4">
        <v>41</v>
      </c>
      <c r="M640" s="4">
        <v>378</v>
      </c>
      <c r="N640" s="4">
        <v>0</v>
      </c>
      <c r="O640" s="4">
        <v>0</v>
      </c>
      <c r="P640" s="4">
        <v>2</v>
      </c>
      <c r="Q640" s="4">
        <v>1193</v>
      </c>
      <c r="R640" s="4">
        <v>28</v>
      </c>
      <c r="S640" s="4">
        <v>866</v>
      </c>
    </row>
    <row r="641" spans="1:19">
      <c r="A641">
        <f>Raw!A1282*1000000+Raw!B1282*100</f>
        <v>17031520200</v>
      </c>
      <c r="B641" t="str">
        <f>LEFT(A641,5)</f>
        <v>17031</v>
      </c>
      <c r="C641">
        <v>1</v>
      </c>
      <c r="D641">
        <f t="shared" si="9"/>
        <v>1</v>
      </c>
      <c r="E641" cm="1">
        <f t="array" ref="E641:G641">VLOOKUP(A641,USPS!A:E, {3,4,5}, FALSE)</f>
        <v>65</v>
      </c>
      <c r="F641">
        <v>52</v>
      </c>
      <c r="G641">
        <v>13</v>
      </c>
      <c r="H641">
        <f>IF(OR(Raw!C1282&lt;=5,Raw!C1282=101),1,0)</f>
        <v>1</v>
      </c>
      <c r="I641">
        <f>IF(OR(Raw!C1282=6,Raw!C1282=7,Raw!C1282=8,Raw!C1282=102),1,0)</f>
        <v>0</v>
      </c>
      <c r="J641">
        <f>IF(OR(Raw!C1282=9,Raw!C1282=10,Raw!C1282=11,Raw!C1282=12,Raw!C1282=103),1,0)</f>
        <v>0</v>
      </c>
      <c r="K641">
        <f>IF(OR(Raw!C1282=13,Raw!C1282=104),1,0)</f>
        <v>0</v>
      </c>
      <c r="L641" s="4">
        <v>30</v>
      </c>
      <c r="M641" s="4">
        <v>596</v>
      </c>
      <c r="N641" s="4">
        <v>2</v>
      </c>
      <c r="O641" s="4">
        <v>294</v>
      </c>
      <c r="P641" s="4">
        <v>0</v>
      </c>
      <c r="Q641" s="4">
        <v>0</v>
      </c>
      <c r="R641" s="4">
        <v>15</v>
      </c>
      <c r="S641" s="4">
        <v>415</v>
      </c>
    </row>
    <row r="642" spans="1:19">
      <c r="A642">
        <f>Raw!A1283*1000000+Raw!B1283*100</f>
        <v>17031520300</v>
      </c>
      <c r="B642" t="str">
        <f>LEFT(A642,5)</f>
        <v>17031</v>
      </c>
      <c r="C642">
        <v>1</v>
      </c>
      <c r="D642">
        <f t="shared" si="9"/>
        <v>1</v>
      </c>
      <c r="E642" cm="1">
        <f t="array" ref="E642:G642">VLOOKUP(A642,USPS!A:E, {3,4,5}, FALSE)</f>
        <v>125</v>
      </c>
      <c r="F642">
        <v>107</v>
      </c>
      <c r="G642">
        <v>18</v>
      </c>
      <c r="H642">
        <f>IF(OR(Raw!C1283&lt;=5,Raw!C1283=101),1,0)</f>
        <v>0</v>
      </c>
      <c r="I642">
        <f>IF(OR(Raw!C1283=6,Raw!C1283=7,Raw!C1283=8,Raw!C1283=102),1,0)</f>
        <v>1</v>
      </c>
      <c r="J642">
        <f>IF(OR(Raw!C1283=9,Raw!C1283=10,Raw!C1283=11,Raw!C1283=12,Raw!C1283=103),1,0)</f>
        <v>0</v>
      </c>
      <c r="K642">
        <f>IF(OR(Raw!C1283=13,Raw!C1283=104),1,0)</f>
        <v>0</v>
      </c>
      <c r="L642" s="4">
        <v>63</v>
      </c>
      <c r="M642" s="4">
        <v>900</v>
      </c>
      <c r="N642" s="4">
        <v>1</v>
      </c>
      <c r="O642" s="4">
        <v>218</v>
      </c>
      <c r="P642" s="4">
        <v>2</v>
      </c>
      <c r="Q642" s="4">
        <v>1126</v>
      </c>
      <c r="R642" s="4">
        <v>28</v>
      </c>
      <c r="S642" s="4">
        <v>376</v>
      </c>
    </row>
    <row r="643" spans="1:19">
      <c r="A643">
        <f>Raw!A1284*1000000+Raw!B1284*100</f>
        <v>17031520400</v>
      </c>
      <c r="B643" t="str">
        <f>LEFT(A643,5)</f>
        <v>17031</v>
      </c>
      <c r="C643">
        <v>1</v>
      </c>
      <c r="D643">
        <f t="shared" ref="D643:D706" si="10">C643*(H643+I643)</f>
        <v>1</v>
      </c>
      <c r="E643" cm="1">
        <f t="array" ref="E643:G643">VLOOKUP(A643,USPS!A:E, {3,4,5}, FALSE)</f>
        <v>87</v>
      </c>
      <c r="F643">
        <v>73</v>
      </c>
      <c r="G643">
        <v>14</v>
      </c>
      <c r="H643">
        <f>IF(OR(Raw!C1284&lt;=5,Raw!C1284=101),1,0)</f>
        <v>0</v>
      </c>
      <c r="I643">
        <f>IF(OR(Raw!C1284=6,Raw!C1284=7,Raw!C1284=8,Raw!C1284=102),1,0)</f>
        <v>1</v>
      </c>
      <c r="J643">
        <f>IF(OR(Raw!C1284=9,Raw!C1284=10,Raw!C1284=11,Raw!C1284=12,Raw!C1284=103),1,0)</f>
        <v>0</v>
      </c>
      <c r="K643">
        <f>IF(OR(Raw!C1284=13,Raw!C1284=104),1,0)</f>
        <v>0</v>
      </c>
      <c r="L643" s="4">
        <v>46</v>
      </c>
      <c r="M643" s="4">
        <v>682</v>
      </c>
      <c r="N643" s="4">
        <v>1</v>
      </c>
      <c r="O643" s="4">
        <v>174</v>
      </c>
      <c r="P643" s="4">
        <v>0</v>
      </c>
      <c r="Q643" s="4">
        <v>0</v>
      </c>
      <c r="R643" s="4">
        <v>25</v>
      </c>
      <c r="S643" s="4">
        <v>374</v>
      </c>
    </row>
    <row r="644" spans="1:19">
      <c r="A644">
        <f>Raw!A1285*1000000+Raw!B1285*100</f>
        <v>17031520500</v>
      </c>
      <c r="B644" t="str">
        <f>LEFT(A644,5)</f>
        <v>17031</v>
      </c>
      <c r="C644">
        <v>1</v>
      </c>
      <c r="D644">
        <f t="shared" si="10"/>
        <v>0</v>
      </c>
      <c r="E644" cm="1">
        <f t="array" ref="E644:G644">VLOOKUP(A644,USPS!A:E, {3,4,5}, FALSE)</f>
        <v>17</v>
      </c>
      <c r="F644">
        <v>14</v>
      </c>
      <c r="G644">
        <v>3</v>
      </c>
      <c r="H644">
        <f>IF(OR(Raw!C1285&lt;=5,Raw!C1285=101),1,0)</f>
        <v>0</v>
      </c>
      <c r="I644">
        <f>IF(OR(Raw!C1285=6,Raw!C1285=7,Raw!C1285=8,Raw!C1285=102),1,0)</f>
        <v>0</v>
      </c>
      <c r="J644">
        <f>IF(OR(Raw!C1285=9,Raw!C1285=10,Raw!C1285=11,Raw!C1285=12,Raw!C1285=103),1,0)</f>
        <v>1</v>
      </c>
      <c r="K644">
        <f>IF(OR(Raw!C1285=13,Raw!C1285=104),1,0)</f>
        <v>0</v>
      </c>
      <c r="L644" s="4">
        <v>47</v>
      </c>
      <c r="M644" s="4">
        <v>549</v>
      </c>
      <c r="N644" s="4">
        <v>0</v>
      </c>
      <c r="O644" s="4">
        <v>0</v>
      </c>
      <c r="P644" s="4">
        <v>0</v>
      </c>
      <c r="Q644" s="4">
        <v>0</v>
      </c>
      <c r="R644" s="4">
        <v>24</v>
      </c>
      <c r="S644" s="4">
        <v>222</v>
      </c>
    </row>
    <row r="645" spans="1:19">
      <c r="A645">
        <f>Raw!A1286*1000000+Raw!B1286*100</f>
        <v>17031520600</v>
      </c>
      <c r="B645" t="str">
        <f>LEFT(A645,5)</f>
        <v>17031</v>
      </c>
      <c r="C645">
        <v>1</v>
      </c>
      <c r="D645">
        <f t="shared" si="10"/>
        <v>1</v>
      </c>
      <c r="E645" cm="1">
        <f t="array" ref="E645:G645">VLOOKUP(A645,USPS!A:E, {3,4,5}, FALSE)</f>
        <v>15</v>
      </c>
      <c r="F645">
        <v>13</v>
      </c>
      <c r="G645">
        <v>2</v>
      </c>
      <c r="H645">
        <f>IF(OR(Raw!C1286&lt;=5,Raw!C1286=101),1,0)</f>
        <v>0</v>
      </c>
      <c r="I645">
        <f>IF(OR(Raw!C1286=6,Raw!C1286=7,Raw!C1286=8,Raw!C1286=102),1,0)</f>
        <v>1</v>
      </c>
      <c r="J645">
        <f>IF(OR(Raw!C1286=9,Raw!C1286=10,Raw!C1286=11,Raw!C1286=12,Raw!C1286=103),1,0)</f>
        <v>0</v>
      </c>
      <c r="K645">
        <f>IF(OR(Raw!C1286=13,Raw!C1286=104),1,0)</f>
        <v>0</v>
      </c>
      <c r="L645" s="4">
        <v>28</v>
      </c>
      <c r="M645" s="4">
        <v>375</v>
      </c>
      <c r="N645" s="4">
        <v>2</v>
      </c>
      <c r="O645" s="4">
        <v>345</v>
      </c>
      <c r="P645" s="4">
        <v>2</v>
      </c>
      <c r="Q645" s="4">
        <v>1246</v>
      </c>
      <c r="R645" s="4">
        <v>12</v>
      </c>
      <c r="S645" s="4">
        <v>452</v>
      </c>
    </row>
    <row r="646" spans="1:19">
      <c r="A646">
        <f>Raw!A1287*1000000+Raw!B1287*100</f>
        <v>17031530100</v>
      </c>
      <c r="B646" t="str">
        <f>LEFT(A646,5)</f>
        <v>17031</v>
      </c>
      <c r="C646">
        <v>1</v>
      </c>
      <c r="D646">
        <f t="shared" si="10"/>
        <v>1</v>
      </c>
      <c r="E646" cm="1">
        <f t="array" ref="E646:G646">VLOOKUP(A646,USPS!A:E, {3,4,5}, FALSE)</f>
        <v>90</v>
      </c>
      <c r="F646">
        <v>66</v>
      </c>
      <c r="G646">
        <v>24</v>
      </c>
      <c r="H646">
        <f>IF(OR(Raw!C1287&lt;=5,Raw!C1287=101),1,0)</f>
        <v>1</v>
      </c>
      <c r="I646">
        <f>IF(OR(Raw!C1287=6,Raw!C1287=7,Raw!C1287=8,Raw!C1287=102),1,0)</f>
        <v>0</v>
      </c>
      <c r="J646">
        <f>IF(OR(Raw!C1287=9,Raw!C1287=10,Raw!C1287=11,Raw!C1287=12,Raw!C1287=103),1,0)</f>
        <v>0</v>
      </c>
      <c r="K646">
        <f>IF(OR(Raw!C1287=13,Raw!C1287=104),1,0)</f>
        <v>0</v>
      </c>
      <c r="L646" s="4">
        <v>32</v>
      </c>
      <c r="M646" s="4">
        <v>354</v>
      </c>
      <c r="N646" s="4">
        <v>1</v>
      </c>
      <c r="O646" s="4">
        <v>187</v>
      </c>
      <c r="P646" s="4">
        <v>0</v>
      </c>
      <c r="Q646" s="4">
        <v>0</v>
      </c>
      <c r="R646" s="4">
        <v>13</v>
      </c>
      <c r="S646" s="4">
        <v>73</v>
      </c>
    </row>
    <row r="647" spans="1:19">
      <c r="A647">
        <f>Raw!A1288*1000000+Raw!B1288*100</f>
        <v>17031530200</v>
      </c>
      <c r="B647" t="str">
        <f>LEFT(A647,5)</f>
        <v>17031</v>
      </c>
      <c r="C647">
        <v>1</v>
      </c>
      <c r="D647">
        <f t="shared" si="10"/>
        <v>1</v>
      </c>
      <c r="E647" cm="1">
        <f t="array" ref="E647:G647">VLOOKUP(A647,USPS!A:E, {3,4,5}, FALSE)</f>
        <v>57</v>
      </c>
      <c r="F647">
        <v>49</v>
      </c>
      <c r="G647">
        <v>8</v>
      </c>
      <c r="H647">
        <f>IF(OR(Raw!C1288&lt;=5,Raw!C1288=101),1,0)</f>
        <v>1</v>
      </c>
      <c r="I647">
        <f>IF(OR(Raw!C1288=6,Raw!C1288=7,Raw!C1288=8,Raw!C1288=102),1,0)</f>
        <v>0</v>
      </c>
      <c r="J647">
        <f>IF(OR(Raw!C1288=9,Raw!C1288=10,Raw!C1288=11,Raw!C1288=12,Raw!C1288=103),1,0)</f>
        <v>0</v>
      </c>
      <c r="K647">
        <f>IF(OR(Raw!C1288=13,Raw!C1288=104),1,0)</f>
        <v>0</v>
      </c>
      <c r="L647" s="4">
        <v>99</v>
      </c>
      <c r="M647" s="4">
        <v>1603</v>
      </c>
      <c r="N647" s="4">
        <v>1</v>
      </c>
      <c r="O647" s="4">
        <v>107</v>
      </c>
      <c r="P647" s="4">
        <v>0</v>
      </c>
      <c r="Q647" s="4">
        <v>0</v>
      </c>
      <c r="R647" s="4">
        <v>23</v>
      </c>
      <c r="S647" s="4">
        <v>305</v>
      </c>
    </row>
    <row r="648" spans="1:19">
      <c r="A648">
        <f>Raw!A1289*1000000+Raw!B1289*100</f>
        <v>17031530300</v>
      </c>
      <c r="B648" t="str">
        <f>LEFT(A648,5)</f>
        <v>17031</v>
      </c>
      <c r="C648">
        <v>1</v>
      </c>
      <c r="D648">
        <f t="shared" si="10"/>
        <v>1</v>
      </c>
      <c r="E648" cm="1">
        <f t="array" ref="E648:G648">VLOOKUP(A648,USPS!A:E, {3,4,5}, FALSE)</f>
        <v>58</v>
      </c>
      <c r="F648">
        <v>50</v>
      </c>
      <c r="G648">
        <v>8</v>
      </c>
      <c r="H648">
        <f>IF(OR(Raw!C1289&lt;=5,Raw!C1289=101),1,0)</f>
        <v>0</v>
      </c>
      <c r="I648">
        <f>IF(OR(Raw!C1289=6,Raw!C1289=7,Raw!C1289=8,Raw!C1289=102),1,0)</f>
        <v>1</v>
      </c>
      <c r="J648">
        <f>IF(OR(Raw!C1289=9,Raw!C1289=10,Raw!C1289=11,Raw!C1289=12,Raw!C1289=103),1,0)</f>
        <v>0</v>
      </c>
      <c r="K648">
        <f>IF(OR(Raw!C1289=13,Raw!C1289=104),1,0)</f>
        <v>0</v>
      </c>
      <c r="L648" s="4">
        <v>147</v>
      </c>
      <c r="M648" s="4">
        <v>1797</v>
      </c>
      <c r="N648" s="4">
        <v>2</v>
      </c>
      <c r="O648" s="4">
        <v>376</v>
      </c>
      <c r="P648" s="4">
        <v>2</v>
      </c>
      <c r="Q648" s="4">
        <v>933</v>
      </c>
      <c r="R648" s="4">
        <v>44</v>
      </c>
      <c r="S648" s="4">
        <v>491</v>
      </c>
    </row>
    <row r="649" spans="1:19">
      <c r="A649">
        <f>Raw!A1290*1000000+Raw!B1290*100</f>
        <v>17031530400</v>
      </c>
      <c r="B649" t="str">
        <f>LEFT(A649,5)</f>
        <v>17031</v>
      </c>
      <c r="C649">
        <v>1</v>
      </c>
      <c r="D649">
        <f t="shared" si="10"/>
        <v>0</v>
      </c>
      <c r="E649" cm="1">
        <f t="array" ref="E649:G649">VLOOKUP(A649,USPS!A:E, {3,4,5}, FALSE)</f>
        <v>37</v>
      </c>
      <c r="F649">
        <v>31</v>
      </c>
      <c r="G649">
        <v>6</v>
      </c>
      <c r="H649">
        <f>IF(OR(Raw!C1290&lt;=5,Raw!C1290=101),1,0)</f>
        <v>0</v>
      </c>
      <c r="I649">
        <f>IF(OR(Raw!C1290=6,Raw!C1290=7,Raw!C1290=8,Raw!C1290=102),1,0)</f>
        <v>0</v>
      </c>
      <c r="J649">
        <f>IF(OR(Raw!C1290=9,Raw!C1290=10,Raw!C1290=11,Raw!C1290=12,Raw!C1290=103),1,0)</f>
        <v>1</v>
      </c>
      <c r="K649">
        <f>IF(OR(Raw!C1290=13,Raw!C1290=104),1,0)</f>
        <v>0</v>
      </c>
      <c r="L649" s="4">
        <v>76</v>
      </c>
      <c r="M649" s="4">
        <v>1233</v>
      </c>
      <c r="N649" s="4">
        <v>1</v>
      </c>
      <c r="O649" s="4">
        <v>177</v>
      </c>
      <c r="P649" s="4">
        <v>0</v>
      </c>
      <c r="Q649" s="4">
        <v>0</v>
      </c>
      <c r="R649" s="4">
        <v>28</v>
      </c>
      <c r="S649" s="4">
        <v>505</v>
      </c>
    </row>
    <row r="650" spans="1:19">
      <c r="A650">
        <f>Raw!A1291*1000000+Raw!B1291*100</f>
        <v>17031530501</v>
      </c>
      <c r="B650" t="str">
        <f>LEFT(A650,5)</f>
        <v>17031</v>
      </c>
      <c r="C650">
        <v>1</v>
      </c>
      <c r="D650">
        <f t="shared" si="10"/>
        <v>1</v>
      </c>
      <c r="E650" cm="1">
        <f t="array" ref="E650:G650">VLOOKUP(A650,USPS!A:E, {3,4,5}, FALSE)</f>
        <v>78</v>
      </c>
      <c r="F650">
        <v>63</v>
      </c>
      <c r="G650">
        <v>15</v>
      </c>
      <c r="H650">
        <f>IF(OR(Raw!C1291&lt;=5,Raw!C1291=101),1,0)</f>
        <v>0</v>
      </c>
      <c r="I650">
        <f>IF(OR(Raw!C1291=6,Raw!C1291=7,Raw!C1291=8,Raw!C1291=102),1,0)</f>
        <v>1</v>
      </c>
      <c r="J650">
        <f>IF(OR(Raw!C1291=9,Raw!C1291=10,Raw!C1291=11,Raw!C1291=12,Raw!C1291=103),1,0)</f>
        <v>0</v>
      </c>
      <c r="K650">
        <f>IF(OR(Raw!C1291=13,Raw!C1291=104),1,0)</f>
        <v>0</v>
      </c>
      <c r="L650" s="4">
        <v>131</v>
      </c>
      <c r="M650" s="4">
        <v>1984</v>
      </c>
      <c r="N650" s="4">
        <v>0</v>
      </c>
      <c r="O650" s="4">
        <v>0</v>
      </c>
      <c r="P650" s="4">
        <v>0</v>
      </c>
      <c r="Q650" s="4">
        <v>0</v>
      </c>
      <c r="R650" s="4">
        <v>35</v>
      </c>
      <c r="S650" s="4">
        <v>414</v>
      </c>
    </row>
    <row r="651" spans="1:19">
      <c r="A651">
        <f>Raw!A1292*1000000+Raw!B1292*100</f>
        <v>17031530502</v>
      </c>
      <c r="B651" t="str">
        <f>LEFT(A651,5)</f>
        <v>17031</v>
      </c>
      <c r="C651">
        <v>1</v>
      </c>
      <c r="D651">
        <f t="shared" si="10"/>
        <v>1</v>
      </c>
      <c r="E651" cm="1">
        <f t="array" ref="E651:G651">VLOOKUP(A651,USPS!A:E, {3,4,5}, FALSE)</f>
        <v>9</v>
      </c>
      <c r="F651">
        <v>7</v>
      </c>
      <c r="G651">
        <v>2</v>
      </c>
      <c r="H651">
        <f>IF(OR(Raw!C1292&lt;=5,Raw!C1292=101),1,0)</f>
        <v>1</v>
      </c>
      <c r="I651">
        <f>IF(OR(Raw!C1292=6,Raw!C1292=7,Raw!C1292=8,Raw!C1292=102),1,0)</f>
        <v>0</v>
      </c>
      <c r="J651">
        <f>IF(OR(Raw!C1292=9,Raw!C1292=10,Raw!C1292=11,Raw!C1292=12,Raw!C1292=103),1,0)</f>
        <v>0</v>
      </c>
      <c r="K651">
        <f>IF(OR(Raw!C1292=13,Raw!C1292=104),1,0)</f>
        <v>0</v>
      </c>
      <c r="L651" s="4">
        <v>39</v>
      </c>
      <c r="M651" s="4">
        <v>612</v>
      </c>
      <c r="N651" s="4">
        <v>0</v>
      </c>
      <c r="O651" s="4">
        <v>0</v>
      </c>
      <c r="P651" s="4">
        <v>0</v>
      </c>
      <c r="Q651" s="4">
        <v>0</v>
      </c>
      <c r="R651" s="4">
        <v>7</v>
      </c>
      <c r="S651" s="4">
        <v>77</v>
      </c>
    </row>
    <row r="652" spans="1:19">
      <c r="A652">
        <f>Raw!A1293*1000000+Raw!B1293*100</f>
        <v>17031530503</v>
      </c>
      <c r="B652" t="str">
        <f>LEFT(A652,5)</f>
        <v>17031</v>
      </c>
      <c r="C652">
        <v>1</v>
      </c>
      <c r="D652">
        <f t="shared" si="10"/>
        <v>1</v>
      </c>
      <c r="E652" cm="1">
        <f t="array" ref="E652:G652">VLOOKUP(A652,USPS!A:E, {3,4,5}, FALSE)</f>
        <v>64</v>
      </c>
      <c r="F652">
        <v>44</v>
      </c>
      <c r="G652">
        <v>20</v>
      </c>
      <c r="H652">
        <f>IF(OR(Raw!C1293&lt;=5,Raw!C1293=101),1,0)</f>
        <v>0</v>
      </c>
      <c r="I652">
        <f>IF(OR(Raw!C1293=6,Raw!C1293=7,Raw!C1293=8,Raw!C1293=102),1,0)</f>
        <v>1</v>
      </c>
      <c r="J652">
        <f>IF(OR(Raw!C1293=9,Raw!C1293=10,Raw!C1293=11,Raw!C1293=12,Raw!C1293=103),1,0)</f>
        <v>0</v>
      </c>
      <c r="K652">
        <f>IF(OR(Raw!C1293=13,Raw!C1293=104),1,0)</f>
        <v>0</v>
      </c>
      <c r="L652" s="4">
        <v>167</v>
      </c>
      <c r="M652" s="4">
        <v>2256</v>
      </c>
      <c r="N652" s="4">
        <v>1</v>
      </c>
      <c r="O652" s="4">
        <v>184</v>
      </c>
      <c r="P652" s="4">
        <v>0</v>
      </c>
      <c r="Q652" s="4">
        <v>0</v>
      </c>
      <c r="R652" s="4">
        <v>50</v>
      </c>
      <c r="S652" s="4">
        <v>380</v>
      </c>
    </row>
    <row r="653" spans="1:19">
      <c r="A653">
        <f>Raw!A1294*1000000+Raw!B1294*100</f>
        <v>17031530600</v>
      </c>
      <c r="B653" t="str">
        <f>LEFT(A653,5)</f>
        <v>17031</v>
      </c>
      <c r="C653">
        <v>1</v>
      </c>
      <c r="D653">
        <f t="shared" si="10"/>
        <v>1</v>
      </c>
      <c r="E653" cm="1">
        <f t="array" ref="E653:G653">VLOOKUP(A653,USPS!A:E, {3,4,5}, FALSE)</f>
        <v>35</v>
      </c>
      <c r="F653">
        <v>28</v>
      </c>
      <c r="G653">
        <v>7</v>
      </c>
      <c r="H653">
        <f>IF(OR(Raw!C1294&lt;=5,Raw!C1294=101),1,0)</f>
        <v>1</v>
      </c>
      <c r="I653">
        <f>IF(OR(Raw!C1294=6,Raw!C1294=7,Raw!C1294=8,Raw!C1294=102),1,0)</f>
        <v>0</v>
      </c>
      <c r="J653">
        <f>IF(OR(Raw!C1294=9,Raw!C1294=10,Raw!C1294=11,Raw!C1294=12,Raw!C1294=103),1,0)</f>
        <v>0</v>
      </c>
      <c r="K653">
        <f>IF(OR(Raw!C1294=13,Raw!C1294=104),1,0)</f>
        <v>0</v>
      </c>
      <c r="L653" s="4">
        <v>69</v>
      </c>
      <c r="M653" s="4">
        <v>1295</v>
      </c>
      <c r="N653" s="4">
        <v>0</v>
      </c>
      <c r="O653" s="4">
        <v>0</v>
      </c>
      <c r="P653" s="4">
        <v>0</v>
      </c>
      <c r="Q653" s="4">
        <v>0</v>
      </c>
      <c r="R653" s="4">
        <v>11</v>
      </c>
      <c r="S653" s="4">
        <v>159</v>
      </c>
    </row>
    <row r="654" spans="1:19">
      <c r="A654">
        <f>Raw!A1295*1000000+Raw!B1295*100</f>
        <v>17031540101</v>
      </c>
      <c r="B654" t="str">
        <f>LEFT(A654,5)</f>
        <v>17031</v>
      </c>
      <c r="C654">
        <v>1</v>
      </c>
      <c r="D654">
        <f t="shared" si="10"/>
        <v>1</v>
      </c>
      <c r="E654" cm="1">
        <f t="array" ref="E654:G654">VLOOKUP(A654,USPS!A:E, {3,4,5}, FALSE)</f>
        <v>94</v>
      </c>
      <c r="F654">
        <v>69</v>
      </c>
      <c r="G654">
        <v>25</v>
      </c>
      <c r="H654">
        <f>IF(OR(Raw!C1295&lt;=5,Raw!C1295=101),1,0)</f>
        <v>1</v>
      </c>
      <c r="I654">
        <f>IF(OR(Raw!C1295=6,Raw!C1295=7,Raw!C1295=8,Raw!C1295=102),1,0)</f>
        <v>0</v>
      </c>
      <c r="J654">
        <f>IF(OR(Raw!C1295=9,Raw!C1295=10,Raw!C1295=11,Raw!C1295=12,Raw!C1295=103),1,0)</f>
        <v>0</v>
      </c>
      <c r="K654">
        <f>IF(OR(Raw!C1295=13,Raw!C1295=104),1,0)</f>
        <v>0</v>
      </c>
      <c r="L654" s="4">
        <v>90</v>
      </c>
      <c r="M654" s="4">
        <v>1395</v>
      </c>
      <c r="N654" s="4">
        <v>2</v>
      </c>
      <c r="O654" s="4">
        <v>286</v>
      </c>
      <c r="P654" s="4">
        <v>0</v>
      </c>
      <c r="Q654" s="4">
        <v>0</v>
      </c>
      <c r="R654" s="4">
        <v>18</v>
      </c>
      <c r="S654" s="4">
        <v>179</v>
      </c>
    </row>
    <row r="655" spans="1:19">
      <c r="A655">
        <f>Raw!A1296*1000000+Raw!B1296*100</f>
        <v>17031540102</v>
      </c>
      <c r="B655" t="str">
        <f>LEFT(A655,5)</f>
        <v>17031</v>
      </c>
      <c r="C655">
        <v>1</v>
      </c>
      <c r="D655">
        <f t="shared" si="10"/>
        <v>1</v>
      </c>
      <c r="E655" cm="1">
        <f t="array" ref="E655:G655">VLOOKUP(A655,USPS!A:E, {3,4,5}, FALSE)</f>
        <v>45</v>
      </c>
      <c r="F655">
        <v>38</v>
      </c>
      <c r="G655">
        <v>7</v>
      </c>
      <c r="H655">
        <f>IF(OR(Raw!C1296&lt;=5,Raw!C1296=101),1,0)</f>
        <v>1</v>
      </c>
      <c r="I655">
        <f>IF(OR(Raw!C1296=6,Raw!C1296=7,Raw!C1296=8,Raw!C1296=102),1,0)</f>
        <v>0</v>
      </c>
      <c r="J655">
        <f>IF(OR(Raw!C1296=9,Raw!C1296=10,Raw!C1296=11,Raw!C1296=12,Raw!C1296=103),1,0)</f>
        <v>0</v>
      </c>
      <c r="K655">
        <f>IF(OR(Raw!C1296=13,Raw!C1296=104),1,0)</f>
        <v>0</v>
      </c>
      <c r="L655" s="4">
        <v>54</v>
      </c>
      <c r="M655" s="4">
        <v>941</v>
      </c>
      <c r="N655" s="4">
        <v>2</v>
      </c>
      <c r="O655" s="4">
        <v>325</v>
      </c>
      <c r="P655" s="4">
        <v>1</v>
      </c>
      <c r="Q655" s="4">
        <v>561</v>
      </c>
      <c r="R655" s="4">
        <v>10</v>
      </c>
      <c r="S655" s="4">
        <v>102</v>
      </c>
    </row>
    <row r="656" spans="1:19">
      <c r="A656">
        <f>Raw!A1297*1000000+Raw!B1297*100</f>
        <v>17031550100</v>
      </c>
      <c r="B656" t="str">
        <f>LEFT(A656,5)</f>
        <v>17031</v>
      </c>
      <c r="C656">
        <v>1</v>
      </c>
      <c r="D656">
        <f t="shared" si="10"/>
        <v>1</v>
      </c>
      <c r="E656" cm="1">
        <f t="array" ref="E656:G656">VLOOKUP(A656,USPS!A:E, {3,4,5}, FALSE)</f>
        <v>147</v>
      </c>
      <c r="F656">
        <v>112</v>
      </c>
      <c r="G656">
        <v>35</v>
      </c>
      <c r="H656">
        <f>IF(OR(Raw!C1297&lt;=5,Raw!C1297=101),1,0)</f>
        <v>0</v>
      </c>
      <c r="I656">
        <f>IF(OR(Raw!C1297=6,Raw!C1297=7,Raw!C1297=8,Raw!C1297=102),1,0)</f>
        <v>1</v>
      </c>
      <c r="J656">
        <f>IF(OR(Raw!C1297=9,Raw!C1297=10,Raw!C1297=11,Raw!C1297=12,Raw!C1297=103),1,0)</f>
        <v>0</v>
      </c>
      <c r="K656">
        <f>IF(OR(Raw!C1297=13,Raw!C1297=104),1,0)</f>
        <v>0</v>
      </c>
      <c r="L656" s="4">
        <v>89</v>
      </c>
      <c r="M656" s="4">
        <v>1148</v>
      </c>
      <c r="N656" s="4">
        <v>0</v>
      </c>
      <c r="O656" s="4">
        <v>0</v>
      </c>
      <c r="P656" s="4">
        <v>2</v>
      </c>
      <c r="Q656" s="4">
        <v>947</v>
      </c>
      <c r="R656" s="4">
        <v>48</v>
      </c>
      <c r="S656" s="4">
        <v>662</v>
      </c>
    </row>
    <row r="657" spans="1:19">
      <c r="A657">
        <f>Raw!A1298*1000000+Raw!B1298*100</f>
        <v>17031550200</v>
      </c>
      <c r="B657" t="str">
        <f>LEFT(A657,5)</f>
        <v>17031</v>
      </c>
      <c r="C657">
        <v>1</v>
      </c>
      <c r="D657">
        <f t="shared" si="10"/>
        <v>0</v>
      </c>
      <c r="E657" cm="1">
        <f t="array" ref="E657:G657">VLOOKUP(A657,USPS!A:E, {3,4,5}, FALSE)</f>
        <v>47</v>
      </c>
      <c r="F657">
        <v>27</v>
      </c>
      <c r="G657">
        <v>20</v>
      </c>
      <c r="H657">
        <f>IF(OR(Raw!C1298&lt;=5,Raw!C1298=101),1,0)</f>
        <v>0</v>
      </c>
      <c r="I657">
        <f>IF(OR(Raw!C1298=6,Raw!C1298=7,Raw!C1298=8,Raw!C1298=102),1,0)</f>
        <v>0</v>
      </c>
      <c r="J657">
        <f>IF(OR(Raw!C1298=9,Raw!C1298=10,Raw!C1298=11,Raw!C1298=12,Raw!C1298=103),1,0)</f>
        <v>1</v>
      </c>
      <c r="K657">
        <f>IF(OR(Raw!C1298=13,Raw!C1298=104),1,0)</f>
        <v>0</v>
      </c>
      <c r="L657" s="4">
        <v>27</v>
      </c>
      <c r="M657" s="4">
        <v>400</v>
      </c>
      <c r="N657" s="4">
        <v>1</v>
      </c>
      <c r="O657" s="4">
        <v>172</v>
      </c>
      <c r="P657" s="4">
        <v>1</v>
      </c>
      <c r="Q657" s="4">
        <v>647</v>
      </c>
      <c r="R657" s="4">
        <v>8</v>
      </c>
      <c r="S657" s="4">
        <v>193</v>
      </c>
    </row>
    <row r="658" spans="1:19">
      <c r="A658">
        <f>Raw!A1299*1000000+Raw!B1299*100</f>
        <v>17031560100</v>
      </c>
      <c r="B658" t="str">
        <f>LEFT(A658,5)</f>
        <v>17031</v>
      </c>
      <c r="C658">
        <v>1</v>
      </c>
      <c r="D658">
        <f t="shared" si="10"/>
        <v>1</v>
      </c>
      <c r="E658" cm="1">
        <f t="array" ref="E658:G658">VLOOKUP(A658,USPS!A:E, {3,4,5}, FALSE)</f>
        <v>36</v>
      </c>
      <c r="F658">
        <v>33</v>
      </c>
      <c r="G658">
        <v>3</v>
      </c>
      <c r="H658">
        <f>IF(OR(Raw!C1299&lt;=5,Raw!C1299=101),1,0)</f>
        <v>0</v>
      </c>
      <c r="I658">
        <f>IF(OR(Raw!C1299=6,Raw!C1299=7,Raw!C1299=8,Raw!C1299=102),1,0)</f>
        <v>1</v>
      </c>
      <c r="J658">
        <f>IF(OR(Raw!C1299=9,Raw!C1299=10,Raw!C1299=11,Raw!C1299=12,Raw!C1299=103),1,0)</f>
        <v>0</v>
      </c>
      <c r="K658">
        <f>IF(OR(Raw!C1299=13,Raw!C1299=104),1,0)</f>
        <v>0</v>
      </c>
      <c r="L658" s="4">
        <v>24</v>
      </c>
      <c r="M658" s="4">
        <v>380</v>
      </c>
      <c r="N658" s="4">
        <v>3</v>
      </c>
      <c r="O658" s="4">
        <v>517</v>
      </c>
      <c r="P658" s="4">
        <v>2</v>
      </c>
      <c r="Q658" s="4">
        <v>1236</v>
      </c>
      <c r="R658" s="4">
        <v>6</v>
      </c>
      <c r="S658" s="4">
        <v>544</v>
      </c>
    </row>
    <row r="659" spans="1:19">
      <c r="A659">
        <f>Raw!A1300*1000000+Raw!B1300*100</f>
        <v>17031560200</v>
      </c>
      <c r="B659" t="str">
        <f>LEFT(A659,5)</f>
        <v>17031</v>
      </c>
      <c r="C659">
        <v>1</v>
      </c>
      <c r="D659">
        <f t="shared" si="10"/>
        <v>1</v>
      </c>
      <c r="E659" cm="1">
        <f t="array" ref="E659:G659">VLOOKUP(A659,USPS!A:E, {3,4,5}, FALSE)</f>
        <v>30</v>
      </c>
      <c r="F659">
        <v>20</v>
      </c>
      <c r="G659">
        <v>10</v>
      </c>
      <c r="H659">
        <f>IF(OR(Raw!C1300&lt;=5,Raw!C1300=101),1,0)</f>
        <v>0</v>
      </c>
      <c r="I659">
        <f>IF(OR(Raw!C1300=6,Raw!C1300=7,Raw!C1300=8,Raw!C1300=102),1,0)</f>
        <v>1</v>
      </c>
      <c r="J659">
        <f>IF(OR(Raw!C1300=9,Raw!C1300=10,Raw!C1300=11,Raw!C1300=12,Raw!C1300=103),1,0)</f>
        <v>0</v>
      </c>
      <c r="K659">
        <f>IF(OR(Raw!C1300=13,Raw!C1300=104),1,0)</f>
        <v>0</v>
      </c>
      <c r="L659" s="4">
        <v>30</v>
      </c>
      <c r="M659" s="4">
        <v>393</v>
      </c>
      <c r="N659" s="4">
        <v>0</v>
      </c>
      <c r="O659" s="4">
        <v>0</v>
      </c>
      <c r="P659" s="4">
        <v>0</v>
      </c>
      <c r="Q659" s="4">
        <v>0</v>
      </c>
      <c r="R659" s="4">
        <v>9</v>
      </c>
      <c r="S659" s="4">
        <v>68</v>
      </c>
    </row>
    <row r="660" spans="1:19">
      <c r="A660">
        <f>Raw!A1301*1000000+Raw!B1301*100</f>
        <v>17031560300</v>
      </c>
      <c r="B660" t="str">
        <f>LEFT(A660,5)</f>
        <v>17031</v>
      </c>
      <c r="C660">
        <v>1</v>
      </c>
      <c r="D660">
        <f t="shared" si="10"/>
        <v>1</v>
      </c>
      <c r="E660" cm="1">
        <f t="array" ref="E660:G660">VLOOKUP(A660,USPS!A:E, {3,4,5}, FALSE)</f>
        <v>33</v>
      </c>
      <c r="F660">
        <v>33</v>
      </c>
      <c r="G660">
        <v>0</v>
      </c>
      <c r="H660">
        <f>IF(OR(Raw!C1301&lt;=5,Raw!C1301=101),1,0)</f>
        <v>0</v>
      </c>
      <c r="I660">
        <f>IF(OR(Raw!C1301=6,Raw!C1301=7,Raw!C1301=8,Raw!C1301=102),1,0)</f>
        <v>1</v>
      </c>
      <c r="J660">
        <f>IF(OR(Raw!C1301=9,Raw!C1301=10,Raw!C1301=11,Raw!C1301=12,Raw!C1301=103),1,0)</f>
        <v>0</v>
      </c>
      <c r="K660">
        <f>IF(OR(Raw!C1301=13,Raw!C1301=104),1,0)</f>
        <v>0</v>
      </c>
      <c r="L660" s="4">
        <v>40</v>
      </c>
      <c r="M660" s="4">
        <v>533</v>
      </c>
      <c r="N660" s="4">
        <v>1</v>
      </c>
      <c r="O660" s="4">
        <v>239</v>
      </c>
      <c r="P660" s="4">
        <v>1</v>
      </c>
      <c r="Q660" s="4">
        <v>341</v>
      </c>
      <c r="R660" s="4">
        <v>23</v>
      </c>
      <c r="S660" s="4">
        <v>357</v>
      </c>
    </row>
    <row r="661" spans="1:19">
      <c r="A661">
        <f>Raw!A1302*1000000+Raw!B1302*100</f>
        <v>17031560400</v>
      </c>
      <c r="B661" t="str">
        <f>LEFT(A661,5)</f>
        <v>17031</v>
      </c>
      <c r="C661">
        <v>1</v>
      </c>
      <c r="D661">
        <f t="shared" si="10"/>
        <v>1</v>
      </c>
      <c r="E661" cm="1">
        <f t="array" ref="E661:G661">VLOOKUP(A661,USPS!A:E, {3,4,5}, FALSE)</f>
        <v>31</v>
      </c>
      <c r="F661">
        <v>29</v>
      </c>
      <c r="G661">
        <v>2</v>
      </c>
      <c r="H661">
        <f>IF(OR(Raw!C1302&lt;=5,Raw!C1302=101),1,0)</f>
        <v>0</v>
      </c>
      <c r="I661">
        <f>IF(OR(Raw!C1302=6,Raw!C1302=7,Raw!C1302=8,Raw!C1302=102),1,0)</f>
        <v>1</v>
      </c>
      <c r="J661">
        <f>IF(OR(Raw!C1302=9,Raw!C1302=10,Raw!C1302=11,Raw!C1302=12,Raw!C1302=103),1,0)</f>
        <v>0</v>
      </c>
      <c r="K661">
        <f>IF(OR(Raw!C1302=13,Raw!C1302=104),1,0)</f>
        <v>0</v>
      </c>
      <c r="L661" s="4">
        <v>27</v>
      </c>
      <c r="M661" s="4">
        <v>452</v>
      </c>
      <c r="N661" s="4">
        <v>1</v>
      </c>
      <c r="O661" s="4">
        <v>130</v>
      </c>
      <c r="P661" s="4">
        <v>5</v>
      </c>
      <c r="Q661" s="4">
        <v>2126</v>
      </c>
      <c r="R661" s="4">
        <v>18</v>
      </c>
      <c r="S661" s="4">
        <v>791</v>
      </c>
    </row>
    <row r="662" spans="1:19">
      <c r="A662">
        <f>Raw!A1303*1000000+Raw!B1303*100</f>
        <v>17031560700</v>
      </c>
      <c r="B662" t="str">
        <f>LEFT(A662,5)</f>
        <v>17031</v>
      </c>
      <c r="C662">
        <v>1</v>
      </c>
      <c r="D662">
        <f t="shared" si="10"/>
        <v>0</v>
      </c>
      <c r="E662" cm="1">
        <f t="array" ref="E662:G662">VLOOKUP(A662,USPS!A:E, {3,4,5}, FALSE)</f>
        <v>84</v>
      </c>
      <c r="F662">
        <v>81</v>
      </c>
      <c r="G662">
        <v>3</v>
      </c>
      <c r="H662">
        <f>IF(OR(Raw!C1303&lt;=5,Raw!C1303=101),1,0)</f>
        <v>0</v>
      </c>
      <c r="I662">
        <f>IF(OR(Raw!C1303=6,Raw!C1303=7,Raw!C1303=8,Raw!C1303=102),1,0)</f>
        <v>0</v>
      </c>
      <c r="J662">
        <f>IF(OR(Raw!C1303=9,Raw!C1303=10,Raw!C1303=11,Raw!C1303=12,Raw!C1303=103),1,0)</f>
        <v>1</v>
      </c>
      <c r="K662">
        <f>IF(OR(Raw!C1303=13,Raw!C1303=104),1,0)</f>
        <v>0</v>
      </c>
      <c r="L662" s="4">
        <v>50</v>
      </c>
      <c r="M662" s="4">
        <v>724</v>
      </c>
      <c r="N662" s="4">
        <v>3</v>
      </c>
      <c r="O662" s="4">
        <v>498</v>
      </c>
      <c r="P662" s="4">
        <v>2</v>
      </c>
      <c r="Q662" s="4">
        <v>1212</v>
      </c>
      <c r="R662" s="4">
        <v>25</v>
      </c>
      <c r="S662" s="4">
        <v>1167</v>
      </c>
    </row>
    <row r="663" spans="1:19">
      <c r="A663">
        <f>Raw!A1304*1000000+Raw!B1304*100</f>
        <v>17031560800</v>
      </c>
      <c r="B663" t="str">
        <f>LEFT(A663,5)</f>
        <v>17031</v>
      </c>
      <c r="C663">
        <v>1</v>
      </c>
      <c r="D663">
        <f t="shared" si="10"/>
        <v>0</v>
      </c>
      <c r="E663" cm="1">
        <f t="array" ref="E663:G663">VLOOKUP(A663,USPS!A:E, {3,4,5}, FALSE)</f>
        <v>141</v>
      </c>
      <c r="F663">
        <v>125</v>
      </c>
      <c r="G663">
        <v>16</v>
      </c>
      <c r="H663">
        <f>IF(OR(Raw!C1304&lt;=5,Raw!C1304=101),1,0)</f>
        <v>0</v>
      </c>
      <c r="I663">
        <f>IF(OR(Raw!C1304=6,Raw!C1304=7,Raw!C1304=8,Raw!C1304=102),1,0)</f>
        <v>0</v>
      </c>
      <c r="J663">
        <f>IF(OR(Raw!C1304=9,Raw!C1304=10,Raw!C1304=11,Raw!C1304=12,Raw!C1304=103),1,0)</f>
        <v>1</v>
      </c>
      <c r="K663">
        <f>IF(OR(Raw!C1304=13,Raw!C1304=104),1,0)</f>
        <v>0</v>
      </c>
      <c r="L663" s="4">
        <v>70</v>
      </c>
      <c r="M663" s="4">
        <v>764</v>
      </c>
      <c r="N663" s="4">
        <v>3</v>
      </c>
      <c r="O663" s="4">
        <v>515</v>
      </c>
      <c r="P663" s="4">
        <v>6</v>
      </c>
      <c r="Q663" s="4">
        <v>3585</v>
      </c>
      <c r="R663" s="4">
        <v>42</v>
      </c>
      <c r="S663" s="4">
        <v>1383</v>
      </c>
    </row>
    <row r="664" spans="1:19">
      <c r="A664">
        <f>Raw!A1305*1000000+Raw!B1305*100</f>
        <v>17031560900</v>
      </c>
      <c r="B664" t="str">
        <f>LEFT(A664,5)</f>
        <v>17031</v>
      </c>
      <c r="C664">
        <v>1</v>
      </c>
      <c r="D664">
        <f t="shared" si="10"/>
        <v>0</v>
      </c>
      <c r="E664" cm="1">
        <f t="array" ref="E664:G664">VLOOKUP(A664,USPS!A:E, {3,4,5}, FALSE)</f>
        <v>110</v>
      </c>
      <c r="F664">
        <v>100</v>
      </c>
      <c r="G664">
        <v>10</v>
      </c>
      <c r="H664">
        <f>IF(OR(Raw!C1305&lt;=5,Raw!C1305=101),1,0)</f>
        <v>0</v>
      </c>
      <c r="I664">
        <f>IF(OR(Raw!C1305=6,Raw!C1305=7,Raw!C1305=8,Raw!C1305=102),1,0)</f>
        <v>0</v>
      </c>
      <c r="J664">
        <f>IF(OR(Raw!C1305=9,Raw!C1305=10,Raw!C1305=11,Raw!C1305=12,Raw!C1305=103),1,0)</f>
        <v>1</v>
      </c>
      <c r="K664">
        <f>IF(OR(Raw!C1305=13,Raw!C1305=104),1,0)</f>
        <v>0</v>
      </c>
      <c r="L664" s="4">
        <v>99</v>
      </c>
      <c r="M664" s="4">
        <v>1249</v>
      </c>
      <c r="N664" s="4">
        <v>4</v>
      </c>
      <c r="O664" s="4">
        <v>598</v>
      </c>
      <c r="P664" s="4">
        <v>1</v>
      </c>
      <c r="Q664" s="4">
        <v>266</v>
      </c>
      <c r="R664" s="4">
        <v>59</v>
      </c>
      <c r="S664" s="4">
        <v>1041</v>
      </c>
    </row>
    <row r="665" spans="1:19">
      <c r="A665">
        <f>Raw!A1306*1000000+Raw!B1306*100</f>
        <v>17031561000</v>
      </c>
      <c r="B665" t="str">
        <f>LEFT(A665,5)</f>
        <v>17031</v>
      </c>
      <c r="C665">
        <v>1</v>
      </c>
      <c r="D665">
        <f t="shared" si="10"/>
        <v>0</v>
      </c>
      <c r="E665" cm="1">
        <f t="array" ref="E665:G665">VLOOKUP(A665,USPS!A:E, {3,4,5}, FALSE)</f>
        <v>145</v>
      </c>
      <c r="F665">
        <v>120</v>
      </c>
      <c r="G665">
        <v>25</v>
      </c>
      <c r="H665">
        <f>IF(OR(Raw!C1306&lt;=5,Raw!C1306=101),1,0)</f>
        <v>0</v>
      </c>
      <c r="I665">
        <f>IF(OR(Raw!C1306=6,Raw!C1306=7,Raw!C1306=8,Raw!C1306=102),1,0)</f>
        <v>0</v>
      </c>
      <c r="J665">
        <f>IF(OR(Raw!C1306=9,Raw!C1306=10,Raw!C1306=11,Raw!C1306=12,Raw!C1306=103),1,0)</f>
        <v>0</v>
      </c>
      <c r="K665">
        <f>IF(OR(Raw!C1306=13,Raw!C1306=104),1,0)</f>
        <v>1</v>
      </c>
      <c r="L665" s="4">
        <v>106</v>
      </c>
      <c r="M665" s="4">
        <v>1527</v>
      </c>
      <c r="N665" s="4">
        <v>7</v>
      </c>
      <c r="O665" s="4">
        <v>1182</v>
      </c>
      <c r="P665" s="4">
        <v>1</v>
      </c>
      <c r="Q665" s="4">
        <v>466</v>
      </c>
      <c r="R665" s="4">
        <v>62</v>
      </c>
      <c r="S665" s="4">
        <v>1130</v>
      </c>
    </row>
    <row r="666" spans="1:19">
      <c r="A666">
        <f>Raw!A1307*1000000+Raw!B1307*100</f>
        <v>17031561100</v>
      </c>
      <c r="B666" t="str">
        <f>LEFT(A666,5)</f>
        <v>17031</v>
      </c>
      <c r="C666">
        <v>1</v>
      </c>
      <c r="D666">
        <f t="shared" si="10"/>
        <v>0</v>
      </c>
      <c r="E666" cm="1">
        <f t="array" ref="E666:G666">VLOOKUP(A666,USPS!A:E, {3,4,5}, FALSE)</f>
        <v>23</v>
      </c>
      <c r="F666">
        <v>16</v>
      </c>
      <c r="G666">
        <v>7</v>
      </c>
      <c r="H666">
        <f>IF(OR(Raw!C1307&lt;=5,Raw!C1307=101),1,0)</f>
        <v>0</v>
      </c>
      <c r="I666">
        <f>IF(OR(Raw!C1307=6,Raw!C1307=7,Raw!C1307=8,Raw!C1307=102),1,0)</f>
        <v>0</v>
      </c>
      <c r="J666">
        <f>IF(OR(Raw!C1307=9,Raw!C1307=10,Raw!C1307=11,Raw!C1307=12,Raw!C1307=103),1,0)</f>
        <v>0</v>
      </c>
      <c r="K666">
        <f>IF(OR(Raw!C1307=13,Raw!C1307=104),1,0)</f>
        <v>1</v>
      </c>
      <c r="L666" s="4">
        <v>42</v>
      </c>
      <c r="M666" s="4">
        <v>494</v>
      </c>
      <c r="N666" s="4">
        <v>1</v>
      </c>
      <c r="O666" s="4">
        <v>149</v>
      </c>
      <c r="P666" s="4">
        <v>2</v>
      </c>
      <c r="Q666" s="4">
        <v>998</v>
      </c>
      <c r="R666" s="4">
        <v>27</v>
      </c>
      <c r="S666" s="4">
        <v>374</v>
      </c>
    </row>
    <row r="667" spans="1:19">
      <c r="A667">
        <f>Raw!A1308*1000000+Raw!B1308*100</f>
        <v>17031570100</v>
      </c>
      <c r="B667" t="str">
        <f>LEFT(A667,5)</f>
        <v>17031</v>
      </c>
      <c r="C667">
        <v>1</v>
      </c>
      <c r="D667">
        <f t="shared" si="10"/>
        <v>1</v>
      </c>
      <c r="E667" cm="1">
        <f t="array" ref="E667:G667">VLOOKUP(A667,USPS!A:E, {3,4,5}, FALSE)</f>
        <v>69</v>
      </c>
      <c r="F667">
        <v>63</v>
      </c>
      <c r="G667">
        <v>6</v>
      </c>
      <c r="H667">
        <f>IF(OR(Raw!C1308&lt;=5,Raw!C1308=101),1,0)</f>
        <v>0</v>
      </c>
      <c r="I667">
        <f>IF(OR(Raw!C1308=6,Raw!C1308=7,Raw!C1308=8,Raw!C1308=102),1,0)</f>
        <v>1</v>
      </c>
      <c r="J667">
        <f>IF(OR(Raw!C1308=9,Raw!C1308=10,Raw!C1308=11,Raw!C1308=12,Raw!C1308=103),1,0)</f>
        <v>0</v>
      </c>
      <c r="K667">
        <f>IF(OR(Raw!C1308=13,Raw!C1308=104),1,0)</f>
        <v>0</v>
      </c>
      <c r="L667" s="4">
        <v>22</v>
      </c>
      <c r="M667" s="4">
        <v>446</v>
      </c>
      <c r="N667" s="4">
        <v>0</v>
      </c>
      <c r="O667" s="4">
        <v>0</v>
      </c>
      <c r="P667" s="4">
        <v>1</v>
      </c>
      <c r="Q667" s="4">
        <v>417</v>
      </c>
      <c r="R667" s="4">
        <v>12</v>
      </c>
      <c r="S667" s="4">
        <v>189</v>
      </c>
    </row>
    <row r="668" spans="1:19">
      <c r="A668">
        <f>Raw!A1309*1000000+Raw!B1309*100</f>
        <v>17031570200</v>
      </c>
      <c r="B668" t="str">
        <f>LEFT(A668,5)</f>
        <v>17031</v>
      </c>
      <c r="C668">
        <v>1</v>
      </c>
      <c r="D668">
        <f t="shared" si="10"/>
        <v>0</v>
      </c>
      <c r="E668" cm="1">
        <f t="array" ref="E668:G668">VLOOKUP(A668,USPS!A:E, {3,4,5}, FALSE)</f>
        <v>177</v>
      </c>
      <c r="F668">
        <v>149</v>
      </c>
      <c r="G668">
        <v>28</v>
      </c>
      <c r="H668">
        <f>IF(OR(Raw!C1309&lt;=5,Raw!C1309=101),1,0)</f>
        <v>0</v>
      </c>
      <c r="I668">
        <f>IF(OR(Raw!C1309=6,Raw!C1309=7,Raw!C1309=8,Raw!C1309=102),1,0)</f>
        <v>0</v>
      </c>
      <c r="J668">
        <f>IF(OR(Raw!C1309=9,Raw!C1309=10,Raw!C1309=11,Raw!C1309=12,Raw!C1309=103),1,0)</f>
        <v>1</v>
      </c>
      <c r="K668">
        <f>IF(OR(Raw!C1309=13,Raw!C1309=104),1,0)</f>
        <v>0</v>
      </c>
      <c r="L668" s="4">
        <v>80</v>
      </c>
      <c r="M668" s="4">
        <v>1524</v>
      </c>
      <c r="N668" s="4">
        <v>10</v>
      </c>
      <c r="O668" s="4">
        <v>1906</v>
      </c>
      <c r="P668" s="4">
        <v>14</v>
      </c>
      <c r="Q668" s="4">
        <v>8496</v>
      </c>
      <c r="R668" s="4">
        <v>29</v>
      </c>
      <c r="S668" s="4">
        <v>480</v>
      </c>
    </row>
    <row r="669" spans="1:19">
      <c r="A669">
        <f>Raw!A1310*1000000+Raw!B1310*100</f>
        <v>17031570300</v>
      </c>
      <c r="B669" t="str">
        <f>LEFT(A669,5)</f>
        <v>17031</v>
      </c>
      <c r="C669">
        <v>1</v>
      </c>
      <c r="D669">
        <f t="shared" si="10"/>
        <v>1</v>
      </c>
      <c r="E669" cm="1">
        <f t="array" ref="E669:G669">VLOOKUP(A669,USPS!A:E, {3,4,5}, FALSE)</f>
        <v>125</v>
      </c>
      <c r="F669">
        <v>117</v>
      </c>
      <c r="G669">
        <v>8</v>
      </c>
      <c r="H669">
        <f>IF(OR(Raw!C1310&lt;=5,Raw!C1310=101),1,0)</f>
        <v>0</v>
      </c>
      <c r="I669">
        <f>IF(OR(Raw!C1310=6,Raw!C1310=7,Raw!C1310=8,Raw!C1310=102),1,0)</f>
        <v>1</v>
      </c>
      <c r="J669">
        <f>IF(OR(Raw!C1310=9,Raw!C1310=10,Raw!C1310=11,Raw!C1310=12,Raw!C1310=103),1,0)</f>
        <v>0</v>
      </c>
      <c r="K669">
        <f>IF(OR(Raw!C1310=13,Raw!C1310=104),1,0)</f>
        <v>0</v>
      </c>
      <c r="L669" s="4">
        <v>70</v>
      </c>
      <c r="M669" s="4">
        <v>960</v>
      </c>
      <c r="N669" s="4">
        <v>4</v>
      </c>
      <c r="O669" s="4">
        <v>843</v>
      </c>
      <c r="P669" s="4">
        <v>5</v>
      </c>
      <c r="Q669" s="4">
        <v>3072</v>
      </c>
      <c r="R669" s="4">
        <v>42</v>
      </c>
      <c r="S669" s="4">
        <v>2472</v>
      </c>
    </row>
    <row r="670" spans="1:19">
      <c r="A670">
        <f>Raw!A1311*1000000+Raw!B1311*100</f>
        <v>17031570400</v>
      </c>
      <c r="B670" t="str">
        <f>LEFT(A670,5)</f>
        <v>17031</v>
      </c>
      <c r="C670">
        <v>1</v>
      </c>
      <c r="D670">
        <f t="shared" si="10"/>
        <v>1</v>
      </c>
      <c r="E670" cm="1">
        <f t="array" ref="E670:G670">VLOOKUP(A670,USPS!A:E, {3,4,5}, FALSE)</f>
        <v>65</v>
      </c>
      <c r="F670">
        <v>60</v>
      </c>
      <c r="G670">
        <v>5</v>
      </c>
      <c r="H670">
        <f>IF(OR(Raw!C1311&lt;=5,Raw!C1311=101),1,0)</f>
        <v>0</v>
      </c>
      <c r="I670">
        <f>IF(OR(Raw!C1311=6,Raw!C1311=7,Raw!C1311=8,Raw!C1311=102),1,0)</f>
        <v>1</v>
      </c>
      <c r="J670">
        <f>IF(OR(Raw!C1311=9,Raw!C1311=10,Raw!C1311=11,Raw!C1311=12,Raw!C1311=103),1,0)</f>
        <v>0</v>
      </c>
      <c r="K670">
        <f>IF(OR(Raw!C1311=13,Raw!C1311=104),1,0)</f>
        <v>0</v>
      </c>
      <c r="L670" s="4">
        <v>27</v>
      </c>
      <c r="M670" s="4">
        <v>387</v>
      </c>
      <c r="N670" s="4">
        <v>1</v>
      </c>
      <c r="O670" s="4">
        <v>186</v>
      </c>
      <c r="P670" s="4">
        <v>4</v>
      </c>
      <c r="Q670" s="4">
        <v>1769</v>
      </c>
      <c r="R670" s="4">
        <v>16</v>
      </c>
      <c r="S670" s="4">
        <v>621</v>
      </c>
    </row>
    <row r="671" spans="1:19">
      <c r="A671">
        <f>Raw!A1312*1000000+Raw!B1312*100</f>
        <v>17031570500</v>
      </c>
      <c r="B671" t="str">
        <f>LEFT(A671,5)</f>
        <v>17031</v>
      </c>
      <c r="C671">
        <v>1</v>
      </c>
      <c r="D671">
        <f t="shared" si="10"/>
        <v>1</v>
      </c>
      <c r="E671" cm="1">
        <f t="array" ref="E671:G671">VLOOKUP(A671,USPS!A:E, {3,4,5}, FALSE)</f>
        <v>53</v>
      </c>
      <c r="F671">
        <v>48</v>
      </c>
      <c r="G671">
        <v>5</v>
      </c>
      <c r="H671">
        <f>IF(OR(Raw!C1312&lt;=5,Raw!C1312=101),1,0)</f>
        <v>0</v>
      </c>
      <c r="I671">
        <f>IF(OR(Raw!C1312=6,Raw!C1312=7,Raw!C1312=8,Raw!C1312=102),1,0)</f>
        <v>1</v>
      </c>
      <c r="J671">
        <f>IF(OR(Raw!C1312=9,Raw!C1312=10,Raw!C1312=11,Raw!C1312=12,Raw!C1312=103),1,0)</f>
        <v>0</v>
      </c>
      <c r="K671">
        <f>IF(OR(Raw!C1312=13,Raw!C1312=104),1,0)</f>
        <v>0</v>
      </c>
      <c r="L671" s="4">
        <v>35</v>
      </c>
      <c r="M671" s="4">
        <v>715</v>
      </c>
      <c r="N671" s="4">
        <v>0</v>
      </c>
      <c r="O671" s="4">
        <v>0</v>
      </c>
      <c r="P671" s="4">
        <v>1</v>
      </c>
      <c r="Q671" s="4">
        <v>356</v>
      </c>
      <c r="R671" s="4">
        <v>19</v>
      </c>
      <c r="S671" s="4">
        <v>391</v>
      </c>
    </row>
    <row r="672" spans="1:19">
      <c r="A672">
        <f>Raw!A1313*1000000+Raw!B1313*100</f>
        <v>17031580100</v>
      </c>
      <c r="B672" t="str">
        <f>LEFT(A672,5)</f>
        <v>17031</v>
      </c>
      <c r="C672">
        <v>1</v>
      </c>
      <c r="D672">
        <f t="shared" si="10"/>
        <v>1</v>
      </c>
      <c r="E672" cm="1">
        <f t="array" ref="E672:G672">VLOOKUP(A672,USPS!A:E, {3,4,5}, FALSE)</f>
        <v>79</v>
      </c>
      <c r="F672">
        <v>74</v>
      </c>
      <c r="G672">
        <v>5</v>
      </c>
      <c r="H672">
        <f>IF(OR(Raw!C1313&lt;=5,Raw!C1313=101),1,0)</f>
        <v>0</v>
      </c>
      <c r="I672">
        <f>IF(OR(Raw!C1313=6,Raw!C1313=7,Raw!C1313=8,Raw!C1313=102),1,0)</f>
        <v>1</v>
      </c>
      <c r="J672">
        <f>IF(OR(Raw!C1313=9,Raw!C1313=10,Raw!C1313=11,Raw!C1313=12,Raw!C1313=103),1,0)</f>
        <v>0</v>
      </c>
      <c r="K672">
        <f>IF(OR(Raw!C1313=13,Raw!C1313=104),1,0)</f>
        <v>0</v>
      </c>
      <c r="L672" s="4">
        <v>46</v>
      </c>
      <c r="M672" s="4">
        <v>641</v>
      </c>
      <c r="N672" s="4">
        <v>0</v>
      </c>
      <c r="O672" s="4">
        <v>0</v>
      </c>
      <c r="P672" s="4">
        <v>2</v>
      </c>
      <c r="Q672" s="4">
        <v>1350</v>
      </c>
      <c r="R672" s="4">
        <v>26</v>
      </c>
      <c r="S672" s="4">
        <v>354</v>
      </c>
    </row>
    <row r="673" spans="1:19">
      <c r="A673">
        <f>Raw!A1314*1000000+Raw!B1314*100</f>
        <v>17031580200</v>
      </c>
      <c r="B673" t="str">
        <f>LEFT(A673,5)</f>
        <v>17031</v>
      </c>
      <c r="C673">
        <v>1</v>
      </c>
      <c r="D673">
        <f t="shared" si="10"/>
        <v>1</v>
      </c>
      <c r="E673" cm="1">
        <f t="array" ref="E673:G673">VLOOKUP(A673,USPS!A:E, {3,4,5}, FALSE)</f>
        <v>50</v>
      </c>
      <c r="F673">
        <v>48</v>
      </c>
      <c r="G673">
        <v>2</v>
      </c>
      <c r="H673">
        <f>IF(OR(Raw!C1314&lt;=5,Raw!C1314=101),1,0)</f>
        <v>1</v>
      </c>
      <c r="I673">
        <f>IF(OR(Raw!C1314=6,Raw!C1314=7,Raw!C1314=8,Raw!C1314=102),1,0)</f>
        <v>0</v>
      </c>
      <c r="J673">
        <f>IF(OR(Raw!C1314=9,Raw!C1314=10,Raw!C1314=11,Raw!C1314=12,Raw!C1314=103),1,0)</f>
        <v>0</v>
      </c>
      <c r="K673">
        <f>IF(OR(Raw!C1314=13,Raw!C1314=104),1,0)</f>
        <v>0</v>
      </c>
      <c r="L673" s="4">
        <v>43</v>
      </c>
      <c r="M673" s="4">
        <v>481</v>
      </c>
      <c r="N673" s="4">
        <v>1</v>
      </c>
      <c r="O673" s="4">
        <v>238</v>
      </c>
      <c r="P673" s="4">
        <v>6</v>
      </c>
      <c r="Q673" s="4">
        <v>4297</v>
      </c>
      <c r="R673" s="4">
        <v>23</v>
      </c>
      <c r="S673" s="4">
        <v>159</v>
      </c>
    </row>
    <row r="674" spans="1:19">
      <c r="A674">
        <f>Raw!A1315*1000000+Raw!B1315*100</f>
        <v>17031580300</v>
      </c>
      <c r="B674" t="str">
        <f>LEFT(A674,5)</f>
        <v>17031</v>
      </c>
      <c r="C674">
        <v>1</v>
      </c>
      <c r="D674">
        <f t="shared" si="10"/>
        <v>1</v>
      </c>
      <c r="E674" cm="1">
        <f t="array" ref="E674:G674">VLOOKUP(A674,USPS!A:E, {3,4,5}, FALSE)</f>
        <v>38</v>
      </c>
      <c r="F674">
        <v>34</v>
      </c>
      <c r="G674">
        <v>4</v>
      </c>
      <c r="H674">
        <f>IF(OR(Raw!C1315&lt;=5,Raw!C1315=101),1,0)</f>
        <v>0</v>
      </c>
      <c r="I674">
        <f>IF(OR(Raw!C1315=6,Raw!C1315=7,Raw!C1315=8,Raw!C1315=102),1,0)</f>
        <v>1</v>
      </c>
      <c r="J674">
        <f>IF(OR(Raw!C1315=9,Raw!C1315=10,Raw!C1315=11,Raw!C1315=12,Raw!C1315=103),1,0)</f>
        <v>0</v>
      </c>
      <c r="K674">
        <f>IF(OR(Raw!C1315=13,Raw!C1315=104),1,0)</f>
        <v>0</v>
      </c>
      <c r="L674" s="4">
        <v>24</v>
      </c>
      <c r="M674" s="4">
        <v>329</v>
      </c>
      <c r="N674" s="4">
        <v>2</v>
      </c>
      <c r="O674" s="4">
        <v>335</v>
      </c>
      <c r="P674" s="4">
        <v>4</v>
      </c>
      <c r="Q674" s="4">
        <v>1355</v>
      </c>
      <c r="R674" s="4">
        <v>16</v>
      </c>
      <c r="S674" s="4">
        <v>855</v>
      </c>
    </row>
    <row r="675" spans="1:19">
      <c r="A675">
        <f>Raw!A1316*1000000+Raw!B1316*100</f>
        <v>17031580400</v>
      </c>
      <c r="B675" t="str">
        <f>LEFT(A675,5)</f>
        <v>17031</v>
      </c>
      <c r="C675">
        <v>1</v>
      </c>
      <c r="D675">
        <f t="shared" si="10"/>
        <v>1</v>
      </c>
      <c r="E675" cm="1">
        <f t="array" ref="E675:G675">VLOOKUP(A675,USPS!A:E, {3,4,5}, FALSE)</f>
        <v>105</v>
      </c>
      <c r="F675">
        <v>91</v>
      </c>
      <c r="G675">
        <v>14</v>
      </c>
      <c r="H675">
        <f>IF(OR(Raw!C1316&lt;=5,Raw!C1316=101),1,0)</f>
        <v>1</v>
      </c>
      <c r="I675">
        <f>IF(OR(Raw!C1316=6,Raw!C1316=7,Raw!C1316=8,Raw!C1316=102),1,0)</f>
        <v>0</v>
      </c>
      <c r="J675">
        <f>IF(OR(Raw!C1316=9,Raw!C1316=10,Raw!C1316=11,Raw!C1316=12,Raw!C1316=103),1,0)</f>
        <v>0</v>
      </c>
      <c r="K675">
        <f>IF(OR(Raw!C1316=13,Raw!C1316=104),1,0)</f>
        <v>0</v>
      </c>
      <c r="L675" s="4">
        <v>63</v>
      </c>
      <c r="M675" s="4">
        <v>1104</v>
      </c>
      <c r="N675" s="4">
        <v>2</v>
      </c>
      <c r="O675" s="4">
        <v>263</v>
      </c>
      <c r="P675" s="4">
        <v>3</v>
      </c>
      <c r="Q675" s="4">
        <v>1833</v>
      </c>
      <c r="R675" s="4">
        <v>34</v>
      </c>
      <c r="S675" s="4">
        <v>2076</v>
      </c>
    </row>
    <row r="676" spans="1:19">
      <c r="A676">
        <f>Raw!A1317*1000000+Raw!B1317*100</f>
        <v>17031580501</v>
      </c>
      <c r="B676" t="str">
        <f>LEFT(A676,5)</f>
        <v>17031</v>
      </c>
      <c r="C676">
        <v>1</v>
      </c>
      <c r="D676">
        <f t="shared" si="10"/>
        <v>1</v>
      </c>
      <c r="E676" cm="1">
        <f t="array" ref="E676:G676">VLOOKUP(A676,USPS!A:E, {3,4,5}, FALSE)</f>
        <v>90</v>
      </c>
      <c r="F676">
        <v>81</v>
      </c>
      <c r="G676">
        <v>9</v>
      </c>
      <c r="H676">
        <f>IF(OR(Raw!C1317&lt;=5,Raw!C1317=101),1,0)</f>
        <v>1</v>
      </c>
      <c r="I676">
        <f>IF(OR(Raw!C1317=6,Raw!C1317=7,Raw!C1317=8,Raw!C1317=102),1,0)</f>
        <v>0</v>
      </c>
      <c r="J676">
        <f>IF(OR(Raw!C1317=9,Raw!C1317=10,Raw!C1317=11,Raw!C1317=12,Raw!C1317=103),1,0)</f>
        <v>0</v>
      </c>
      <c r="K676">
        <f>IF(OR(Raw!C1317=13,Raw!C1317=104),1,0)</f>
        <v>0</v>
      </c>
      <c r="L676" s="4">
        <v>42</v>
      </c>
      <c r="M676" s="4">
        <v>555</v>
      </c>
      <c r="N676" s="4">
        <v>0</v>
      </c>
      <c r="O676" s="4">
        <v>0</v>
      </c>
      <c r="P676" s="4">
        <v>0</v>
      </c>
      <c r="Q676" s="4">
        <v>0</v>
      </c>
      <c r="R676" s="4">
        <v>25</v>
      </c>
      <c r="S676" s="4">
        <v>295</v>
      </c>
    </row>
    <row r="677" spans="1:19">
      <c r="A677">
        <f>Raw!A1318*1000000+Raw!B1318*100</f>
        <v>17031580502</v>
      </c>
      <c r="B677" t="str">
        <f>LEFT(A677,5)</f>
        <v>17031</v>
      </c>
      <c r="C677">
        <v>1</v>
      </c>
      <c r="D677">
        <f t="shared" si="10"/>
        <v>1</v>
      </c>
      <c r="E677" cm="1">
        <f t="array" ref="E677:G677">VLOOKUP(A677,USPS!A:E, {3,4,5}, FALSE)</f>
        <v>142</v>
      </c>
      <c r="F677">
        <v>131</v>
      </c>
      <c r="G677">
        <v>11</v>
      </c>
      <c r="H677">
        <f>IF(OR(Raw!C1318&lt;=5,Raw!C1318=101),1,0)</f>
        <v>1</v>
      </c>
      <c r="I677">
        <f>IF(OR(Raw!C1318=6,Raw!C1318=7,Raw!C1318=8,Raw!C1318=102),1,0)</f>
        <v>0</v>
      </c>
      <c r="J677">
        <f>IF(OR(Raw!C1318=9,Raw!C1318=10,Raw!C1318=11,Raw!C1318=12,Raw!C1318=103),1,0)</f>
        <v>0</v>
      </c>
      <c r="K677">
        <f>IF(OR(Raw!C1318=13,Raw!C1318=104),1,0)</f>
        <v>0</v>
      </c>
      <c r="L677" s="4">
        <v>54</v>
      </c>
      <c r="M677" s="4">
        <v>798</v>
      </c>
      <c r="N677" s="4">
        <v>3</v>
      </c>
      <c r="O677" s="4">
        <v>596</v>
      </c>
      <c r="P677" s="4">
        <v>2</v>
      </c>
      <c r="Q677" s="4">
        <v>1054</v>
      </c>
      <c r="R677" s="4">
        <v>28</v>
      </c>
      <c r="S677" s="4">
        <v>1616</v>
      </c>
    </row>
    <row r="678" spans="1:19">
      <c r="A678">
        <f>Raw!A1319*1000000+Raw!B1319*100</f>
        <v>17031580600</v>
      </c>
      <c r="B678" t="str">
        <f>LEFT(A678,5)</f>
        <v>17031</v>
      </c>
      <c r="C678">
        <v>1</v>
      </c>
      <c r="D678">
        <f t="shared" si="10"/>
        <v>1</v>
      </c>
      <c r="E678" cm="1">
        <f t="array" ref="E678:G678">VLOOKUP(A678,USPS!A:E, {3,4,5}, FALSE)</f>
        <v>64</v>
      </c>
      <c r="F678">
        <v>56</v>
      </c>
      <c r="G678">
        <v>8</v>
      </c>
      <c r="H678">
        <f>IF(OR(Raw!C1319&lt;=5,Raw!C1319=101),1,0)</f>
        <v>0</v>
      </c>
      <c r="I678">
        <f>IF(OR(Raw!C1319=6,Raw!C1319=7,Raw!C1319=8,Raw!C1319=102),1,0)</f>
        <v>1</v>
      </c>
      <c r="J678">
        <f>IF(OR(Raw!C1319=9,Raw!C1319=10,Raw!C1319=11,Raw!C1319=12,Raw!C1319=103),1,0)</f>
        <v>0</v>
      </c>
      <c r="K678">
        <f>IF(OR(Raw!C1319=13,Raw!C1319=104),1,0)</f>
        <v>0</v>
      </c>
      <c r="L678" s="4">
        <v>28</v>
      </c>
      <c r="M678" s="4">
        <v>496</v>
      </c>
      <c r="N678" s="4">
        <v>1</v>
      </c>
      <c r="O678" s="4">
        <v>143</v>
      </c>
      <c r="P678" s="4">
        <v>1</v>
      </c>
      <c r="Q678" s="4">
        <v>500</v>
      </c>
      <c r="R678" s="4">
        <v>15</v>
      </c>
      <c r="S678" s="4">
        <v>205</v>
      </c>
    </row>
    <row r="679" spans="1:19">
      <c r="A679">
        <f>Raw!A1320*1000000+Raw!B1320*100</f>
        <v>17031580700</v>
      </c>
      <c r="B679" t="str">
        <f>LEFT(A679,5)</f>
        <v>17031</v>
      </c>
      <c r="C679">
        <v>1</v>
      </c>
      <c r="D679">
        <f t="shared" si="10"/>
        <v>1</v>
      </c>
      <c r="E679" cm="1">
        <f t="array" ref="E679:G679">VLOOKUP(A679,USPS!A:E, {3,4,5}, FALSE)</f>
        <v>38</v>
      </c>
      <c r="F679">
        <v>31</v>
      </c>
      <c r="G679">
        <v>7</v>
      </c>
      <c r="H679">
        <f>IF(OR(Raw!C1320&lt;=5,Raw!C1320=101),1,0)</f>
        <v>0</v>
      </c>
      <c r="I679">
        <f>IF(OR(Raw!C1320=6,Raw!C1320=7,Raw!C1320=8,Raw!C1320=102),1,0)</f>
        <v>1</v>
      </c>
      <c r="J679">
        <f>IF(OR(Raw!C1320=9,Raw!C1320=10,Raw!C1320=11,Raw!C1320=12,Raw!C1320=103),1,0)</f>
        <v>0</v>
      </c>
      <c r="K679">
        <f>IF(OR(Raw!C1320=13,Raw!C1320=104),1,0)</f>
        <v>0</v>
      </c>
      <c r="L679" s="4">
        <v>63</v>
      </c>
      <c r="M679" s="4">
        <v>1028</v>
      </c>
      <c r="N679" s="4">
        <v>3</v>
      </c>
      <c r="O679" s="4">
        <v>492</v>
      </c>
      <c r="P679" s="4">
        <v>0</v>
      </c>
      <c r="Q679" s="4">
        <v>0</v>
      </c>
      <c r="R679" s="4">
        <v>41</v>
      </c>
      <c r="S679" s="4">
        <v>771</v>
      </c>
    </row>
    <row r="680" spans="1:19">
      <c r="A680">
        <f>Raw!A1321*1000000+Raw!B1321*100</f>
        <v>17031580800</v>
      </c>
      <c r="B680" t="str">
        <f>LEFT(A680,5)</f>
        <v>17031</v>
      </c>
      <c r="C680">
        <v>1</v>
      </c>
      <c r="D680">
        <f t="shared" si="10"/>
        <v>1</v>
      </c>
      <c r="E680" cm="1">
        <f t="array" ref="E680:G680">VLOOKUP(A680,USPS!A:E, {3,4,5}, FALSE)</f>
        <v>24</v>
      </c>
      <c r="F680">
        <v>23</v>
      </c>
      <c r="G680">
        <v>1</v>
      </c>
      <c r="H680">
        <f>IF(OR(Raw!C1321&lt;=5,Raw!C1321=101),1,0)</f>
        <v>1</v>
      </c>
      <c r="I680">
        <f>IF(OR(Raw!C1321=6,Raw!C1321=7,Raw!C1321=8,Raw!C1321=102),1,0)</f>
        <v>0</v>
      </c>
      <c r="J680">
        <f>IF(OR(Raw!C1321=9,Raw!C1321=10,Raw!C1321=11,Raw!C1321=12,Raw!C1321=103),1,0)</f>
        <v>0</v>
      </c>
      <c r="K680">
        <f>IF(OR(Raw!C1321=13,Raw!C1321=104),1,0)</f>
        <v>0</v>
      </c>
      <c r="L680" s="4">
        <v>14</v>
      </c>
      <c r="M680" s="4">
        <v>252</v>
      </c>
      <c r="N680" s="4">
        <v>0</v>
      </c>
      <c r="O680" s="4">
        <v>0</v>
      </c>
      <c r="P680" s="4">
        <v>0</v>
      </c>
      <c r="Q680" s="4">
        <v>0</v>
      </c>
      <c r="R680" s="4">
        <v>6</v>
      </c>
      <c r="S680" s="4">
        <v>99</v>
      </c>
    </row>
    <row r="681" spans="1:19">
      <c r="A681">
        <f>Raw!A1322*1000000+Raw!B1322*100</f>
        <v>17031590500</v>
      </c>
      <c r="B681" t="str">
        <f>LEFT(A681,5)</f>
        <v>17031</v>
      </c>
      <c r="C681">
        <v>1</v>
      </c>
      <c r="D681">
        <f t="shared" si="10"/>
        <v>1</v>
      </c>
      <c r="E681" cm="1">
        <f t="array" ref="E681:G681">VLOOKUP(A681,USPS!A:E, {3,4,5}, FALSE)</f>
        <v>65</v>
      </c>
      <c r="F681">
        <v>50</v>
      </c>
      <c r="G681">
        <v>15</v>
      </c>
      <c r="H681">
        <f>IF(OR(Raw!C1322&lt;=5,Raw!C1322=101),1,0)</f>
        <v>0</v>
      </c>
      <c r="I681">
        <f>IF(OR(Raw!C1322=6,Raw!C1322=7,Raw!C1322=8,Raw!C1322=102),1,0)</f>
        <v>1</v>
      </c>
      <c r="J681">
        <f>IF(OR(Raw!C1322=9,Raw!C1322=10,Raw!C1322=11,Raw!C1322=12,Raw!C1322=103),1,0)</f>
        <v>0</v>
      </c>
      <c r="K681">
        <f>IF(OR(Raw!C1322=13,Raw!C1322=104),1,0)</f>
        <v>0</v>
      </c>
      <c r="L681" s="4">
        <v>28</v>
      </c>
      <c r="M681" s="4">
        <v>241</v>
      </c>
      <c r="N681" s="4">
        <v>3</v>
      </c>
      <c r="O681" s="4">
        <v>477</v>
      </c>
      <c r="P681" s="4">
        <v>2</v>
      </c>
      <c r="Q681" s="4">
        <v>616</v>
      </c>
      <c r="R681" s="4">
        <v>20</v>
      </c>
      <c r="S681" s="4">
        <v>1206</v>
      </c>
    </row>
    <row r="682" spans="1:19">
      <c r="A682">
        <f>Raw!A1323*1000000+Raw!B1323*100</f>
        <v>17031590600</v>
      </c>
      <c r="B682" t="str">
        <f>LEFT(A682,5)</f>
        <v>17031</v>
      </c>
      <c r="C682">
        <v>1</v>
      </c>
      <c r="D682">
        <f t="shared" si="10"/>
        <v>1</v>
      </c>
      <c r="E682" cm="1">
        <f t="array" ref="E682:G682">VLOOKUP(A682,USPS!A:E, {3,4,5}, FALSE)</f>
        <v>24</v>
      </c>
      <c r="F682">
        <v>22</v>
      </c>
      <c r="G682">
        <v>2</v>
      </c>
      <c r="H682">
        <f>IF(OR(Raw!C1323&lt;=5,Raw!C1323=101),1,0)</f>
        <v>0</v>
      </c>
      <c r="I682">
        <f>IF(OR(Raw!C1323=6,Raw!C1323=7,Raw!C1323=8,Raw!C1323=102),1,0)</f>
        <v>1</v>
      </c>
      <c r="J682">
        <f>IF(OR(Raw!C1323=9,Raw!C1323=10,Raw!C1323=11,Raw!C1323=12,Raw!C1323=103),1,0)</f>
        <v>0</v>
      </c>
      <c r="K682">
        <f>IF(OR(Raw!C1323=13,Raw!C1323=104),1,0)</f>
        <v>0</v>
      </c>
      <c r="L682" s="4">
        <v>35</v>
      </c>
      <c r="M682" s="4">
        <v>360</v>
      </c>
      <c r="N682" s="4">
        <v>0</v>
      </c>
      <c r="O682" s="4">
        <v>0</v>
      </c>
      <c r="P682" s="4">
        <v>0</v>
      </c>
      <c r="Q682" s="4">
        <v>0</v>
      </c>
      <c r="R682" s="4">
        <v>25</v>
      </c>
      <c r="S682" s="4">
        <v>201</v>
      </c>
    </row>
    <row r="683" spans="1:19">
      <c r="A683">
        <f>Raw!A1324*1000000+Raw!B1324*100</f>
        <v>17031590700</v>
      </c>
      <c r="B683" t="str">
        <f>LEFT(A683,5)</f>
        <v>17031</v>
      </c>
      <c r="C683">
        <v>1</v>
      </c>
      <c r="D683">
        <f t="shared" si="10"/>
        <v>1</v>
      </c>
      <c r="E683" cm="1">
        <f t="array" ref="E683:G683">VLOOKUP(A683,USPS!A:E, {3,4,5}, FALSE)</f>
        <v>99</v>
      </c>
      <c r="F683">
        <v>80</v>
      </c>
      <c r="G683">
        <v>19</v>
      </c>
      <c r="H683">
        <f>IF(OR(Raw!C1324&lt;=5,Raw!C1324=101),1,0)</f>
        <v>0</v>
      </c>
      <c r="I683">
        <f>IF(OR(Raw!C1324=6,Raw!C1324=7,Raw!C1324=8,Raw!C1324=102),1,0)</f>
        <v>1</v>
      </c>
      <c r="J683">
        <f>IF(OR(Raw!C1324=9,Raw!C1324=10,Raw!C1324=11,Raw!C1324=12,Raw!C1324=103),1,0)</f>
        <v>0</v>
      </c>
      <c r="K683">
        <f>IF(OR(Raw!C1324=13,Raw!C1324=104),1,0)</f>
        <v>0</v>
      </c>
      <c r="L683" s="4">
        <v>103</v>
      </c>
      <c r="M683" s="4">
        <v>2046</v>
      </c>
      <c r="N683" s="4">
        <v>5</v>
      </c>
      <c r="O683" s="4">
        <v>794</v>
      </c>
      <c r="P683" s="4">
        <v>9</v>
      </c>
      <c r="Q683" s="4">
        <v>4741</v>
      </c>
      <c r="R683" s="4">
        <v>44</v>
      </c>
      <c r="S683" s="4">
        <v>734</v>
      </c>
    </row>
    <row r="684" spans="1:19">
      <c r="A684">
        <f>Raw!A1327*1000000+Raw!B1327*100</f>
        <v>17031600400</v>
      </c>
      <c r="B684" t="str">
        <f>LEFT(A684,5)</f>
        <v>17031</v>
      </c>
      <c r="C684">
        <v>1</v>
      </c>
      <c r="D684">
        <f t="shared" si="10"/>
        <v>1</v>
      </c>
      <c r="E684" cm="1">
        <f t="array" ref="E684:G684">VLOOKUP(A684,USPS!A:E, {3,4,5}, FALSE)</f>
        <v>70</v>
      </c>
      <c r="F684">
        <v>65</v>
      </c>
      <c r="G684">
        <v>5</v>
      </c>
      <c r="H684">
        <f>IF(OR(Raw!C1327&lt;=5,Raw!C1327=101),1,0)</f>
        <v>1</v>
      </c>
      <c r="I684">
        <f>IF(OR(Raw!C1327=6,Raw!C1327=7,Raw!C1327=8,Raw!C1327=102),1,0)</f>
        <v>0</v>
      </c>
      <c r="J684">
        <f>IF(OR(Raw!C1327=9,Raw!C1327=10,Raw!C1327=11,Raw!C1327=12,Raw!C1327=103),1,0)</f>
        <v>0</v>
      </c>
      <c r="K684">
        <f>IF(OR(Raw!C1327=13,Raw!C1327=104),1,0)</f>
        <v>0</v>
      </c>
      <c r="L684" s="4">
        <v>78</v>
      </c>
      <c r="M684" s="4">
        <v>758</v>
      </c>
      <c r="N684" s="4">
        <v>3</v>
      </c>
      <c r="O684" s="4">
        <v>576</v>
      </c>
      <c r="P684" s="4">
        <v>4</v>
      </c>
      <c r="Q684" s="4">
        <v>2415</v>
      </c>
      <c r="R684" s="4">
        <v>44</v>
      </c>
      <c r="S684" s="4">
        <v>1209</v>
      </c>
    </row>
    <row r="685" spans="1:19">
      <c r="A685">
        <f>Raw!A1332*1000000+Raw!B1332*100</f>
        <v>17031600600</v>
      </c>
      <c r="B685" t="str">
        <f>LEFT(A685,5)</f>
        <v>17031</v>
      </c>
      <c r="C685">
        <v>1</v>
      </c>
      <c r="D685">
        <f t="shared" si="10"/>
        <v>1</v>
      </c>
      <c r="E685" cm="1">
        <f t="array" ref="E685:G685">VLOOKUP(A685,USPS!A:E, {3,4,5}, FALSE)</f>
        <v>50</v>
      </c>
      <c r="F685">
        <v>47</v>
      </c>
      <c r="G685">
        <v>3</v>
      </c>
      <c r="H685">
        <f>IF(OR(Raw!C1332&lt;=5,Raw!C1332=101),1,0)</f>
        <v>1</v>
      </c>
      <c r="I685">
        <f>IF(OR(Raw!C1332=6,Raw!C1332=7,Raw!C1332=8,Raw!C1332=102),1,0)</f>
        <v>0</v>
      </c>
      <c r="J685">
        <f>IF(OR(Raw!C1332=9,Raw!C1332=10,Raw!C1332=11,Raw!C1332=12,Raw!C1332=103),1,0)</f>
        <v>0</v>
      </c>
      <c r="K685">
        <f>IF(OR(Raw!C1332=13,Raw!C1332=104),1,0)</f>
        <v>0</v>
      </c>
      <c r="L685" s="4">
        <v>65</v>
      </c>
      <c r="M685" s="4">
        <v>934</v>
      </c>
      <c r="N685" s="4">
        <v>8</v>
      </c>
      <c r="O685" s="4">
        <v>1370</v>
      </c>
      <c r="P685" s="4">
        <v>1</v>
      </c>
      <c r="Q685" s="4">
        <v>922</v>
      </c>
      <c r="R685" s="4">
        <v>39</v>
      </c>
      <c r="S685" s="4">
        <v>699</v>
      </c>
    </row>
    <row r="686" spans="1:19">
      <c r="A686">
        <f>Raw!A1333*1000000+Raw!B1333*100</f>
        <v>17031600700</v>
      </c>
      <c r="B686" t="str">
        <f>LEFT(A686,5)</f>
        <v>17031</v>
      </c>
      <c r="C686">
        <v>1</v>
      </c>
      <c r="D686">
        <f t="shared" si="10"/>
        <v>1</v>
      </c>
      <c r="E686" cm="1">
        <f t="array" ref="E686:G686">VLOOKUP(A686,USPS!A:E, {3,4,5}, FALSE)</f>
        <v>49</v>
      </c>
      <c r="F686">
        <v>49</v>
      </c>
      <c r="G686">
        <v>0</v>
      </c>
      <c r="H686">
        <f>IF(OR(Raw!C1333&lt;=5,Raw!C1333=101),1,0)</f>
        <v>0</v>
      </c>
      <c r="I686">
        <f>IF(OR(Raw!C1333=6,Raw!C1333=7,Raw!C1333=8,Raw!C1333=102),1,0)</f>
        <v>1</v>
      </c>
      <c r="J686">
        <f>IF(OR(Raw!C1333=9,Raw!C1333=10,Raw!C1333=11,Raw!C1333=12,Raw!C1333=103),1,0)</f>
        <v>0</v>
      </c>
      <c r="K686">
        <f>IF(OR(Raw!C1333=13,Raw!C1333=104),1,0)</f>
        <v>0</v>
      </c>
      <c r="L686" s="4">
        <v>67</v>
      </c>
      <c r="M686" s="4">
        <v>853</v>
      </c>
      <c r="N686" s="4">
        <v>0</v>
      </c>
      <c r="O686" s="4">
        <v>0</v>
      </c>
      <c r="P686" s="4">
        <v>1</v>
      </c>
      <c r="Q686" s="4">
        <v>278</v>
      </c>
      <c r="R686" s="4">
        <v>35</v>
      </c>
      <c r="S686" s="4">
        <v>442</v>
      </c>
    </row>
    <row r="687" spans="1:19">
      <c r="A687">
        <f>Raw!A1334*1000000+Raw!B1334*100</f>
        <v>17031600900</v>
      </c>
      <c r="B687" t="str">
        <f>LEFT(A687,5)</f>
        <v>17031</v>
      </c>
      <c r="C687">
        <v>1</v>
      </c>
      <c r="D687">
        <f t="shared" si="10"/>
        <v>1</v>
      </c>
      <c r="E687" cm="1">
        <f t="array" ref="E687:G687">VLOOKUP(A687,USPS!A:E, {3,4,5}, FALSE)</f>
        <v>65</v>
      </c>
      <c r="F687">
        <v>57</v>
      </c>
      <c r="G687">
        <v>8</v>
      </c>
      <c r="H687">
        <f>IF(OR(Raw!C1334&lt;=5,Raw!C1334=101),1,0)</f>
        <v>0</v>
      </c>
      <c r="I687">
        <f>IF(OR(Raw!C1334=6,Raw!C1334=7,Raw!C1334=8,Raw!C1334=102),1,0)</f>
        <v>1</v>
      </c>
      <c r="J687">
        <f>IF(OR(Raw!C1334=9,Raw!C1334=10,Raw!C1334=11,Raw!C1334=12,Raw!C1334=103),1,0)</f>
        <v>0</v>
      </c>
      <c r="K687">
        <f>IF(OR(Raw!C1334=13,Raw!C1334=104),1,0)</f>
        <v>0</v>
      </c>
      <c r="L687" s="4">
        <v>55</v>
      </c>
      <c r="M687" s="4">
        <v>749</v>
      </c>
      <c r="N687" s="4">
        <v>3</v>
      </c>
      <c r="O687" s="4">
        <v>394</v>
      </c>
      <c r="P687" s="4">
        <v>0</v>
      </c>
      <c r="Q687" s="4">
        <v>0</v>
      </c>
      <c r="R687" s="4">
        <v>31</v>
      </c>
      <c r="S687" s="4">
        <v>608</v>
      </c>
    </row>
    <row r="688" spans="1:19">
      <c r="A688">
        <f>Raw!A1335*1000000+Raw!B1335*100</f>
        <v>17031610300</v>
      </c>
      <c r="B688" t="str">
        <f>LEFT(A688,5)</f>
        <v>17031</v>
      </c>
      <c r="C688">
        <v>1</v>
      </c>
      <c r="D688">
        <f t="shared" si="10"/>
        <v>1</v>
      </c>
      <c r="E688" cm="1">
        <f t="array" ref="E688:G688">VLOOKUP(A688,USPS!A:E, {3,4,5}, FALSE)</f>
        <v>240</v>
      </c>
      <c r="F688">
        <v>212</v>
      </c>
      <c r="G688">
        <v>28</v>
      </c>
      <c r="H688">
        <f>IF(OR(Raw!C1335&lt;=5,Raw!C1335=101),1,0)</f>
        <v>1</v>
      </c>
      <c r="I688">
        <f>IF(OR(Raw!C1335=6,Raw!C1335=7,Raw!C1335=8,Raw!C1335=102),1,0)</f>
        <v>0</v>
      </c>
      <c r="J688">
        <f>IF(OR(Raw!C1335=9,Raw!C1335=10,Raw!C1335=11,Raw!C1335=12,Raw!C1335=103),1,0)</f>
        <v>0</v>
      </c>
      <c r="K688">
        <f>IF(OR(Raw!C1335=13,Raw!C1335=104),1,0)</f>
        <v>0</v>
      </c>
      <c r="L688" s="4">
        <v>83</v>
      </c>
      <c r="M688" s="4">
        <v>1506</v>
      </c>
      <c r="N688" s="4">
        <v>11</v>
      </c>
      <c r="O688" s="4">
        <v>1905</v>
      </c>
      <c r="P688" s="4">
        <v>7</v>
      </c>
      <c r="Q688" s="4">
        <v>3643</v>
      </c>
      <c r="R688" s="4">
        <v>37</v>
      </c>
      <c r="S688" s="4">
        <v>1284</v>
      </c>
    </row>
    <row r="689" spans="1:19">
      <c r="A689">
        <f>Raw!A1336*1000000+Raw!B1336*100</f>
        <v>17031610400</v>
      </c>
      <c r="B689" t="str">
        <f>LEFT(A689,5)</f>
        <v>17031</v>
      </c>
      <c r="C689">
        <v>1</v>
      </c>
      <c r="D689">
        <f t="shared" si="10"/>
        <v>1</v>
      </c>
      <c r="E689" cm="1">
        <f t="array" ref="E689:G689">VLOOKUP(A689,USPS!A:E, {3,4,5}, FALSE)</f>
        <v>72</v>
      </c>
      <c r="F689">
        <v>56</v>
      </c>
      <c r="G689">
        <v>16</v>
      </c>
      <c r="H689">
        <f>IF(OR(Raw!C1336&lt;=5,Raw!C1336=101),1,0)</f>
        <v>1</v>
      </c>
      <c r="I689">
        <f>IF(OR(Raw!C1336=6,Raw!C1336=7,Raw!C1336=8,Raw!C1336=102),1,0)</f>
        <v>0</v>
      </c>
      <c r="J689">
        <f>IF(OR(Raw!C1336=9,Raw!C1336=10,Raw!C1336=11,Raw!C1336=12,Raw!C1336=103),1,0)</f>
        <v>0</v>
      </c>
      <c r="K689">
        <f>IF(OR(Raw!C1336=13,Raw!C1336=104),1,0)</f>
        <v>0</v>
      </c>
      <c r="L689" s="4">
        <v>18</v>
      </c>
      <c r="M689" s="4">
        <v>336</v>
      </c>
      <c r="N689" s="4">
        <v>4</v>
      </c>
      <c r="O689" s="4">
        <v>547</v>
      </c>
      <c r="P689" s="4">
        <v>0</v>
      </c>
      <c r="Q689" s="4">
        <v>0</v>
      </c>
      <c r="R689" s="4">
        <v>11</v>
      </c>
      <c r="S689" s="4">
        <v>424</v>
      </c>
    </row>
    <row r="690" spans="1:19">
      <c r="A690">
        <f>Raw!A1337*1000000+Raw!B1337*100</f>
        <v>17031610800</v>
      </c>
      <c r="B690" t="str">
        <f>LEFT(A690,5)</f>
        <v>17031</v>
      </c>
      <c r="C690">
        <v>1</v>
      </c>
      <c r="D690">
        <f t="shared" si="10"/>
        <v>0</v>
      </c>
      <c r="E690" cm="1">
        <f t="array" ref="E690:G690">VLOOKUP(A690,USPS!A:E, {3,4,5}, FALSE)</f>
        <v>13</v>
      </c>
      <c r="F690">
        <v>11</v>
      </c>
      <c r="G690">
        <v>2</v>
      </c>
      <c r="H690">
        <f>IF(OR(Raw!C1337&lt;=5,Raw!C1337=101),1,0)</f>
        <v>0</v>
      </c>
      <c r="I690">
        <f>IF(OR(Raw!C1337=6,Raw!C1337=7,Raw!C1337=8,Raw!C1337=102),1,0)</f>
        <v>0</v>
      </c>
      <c r="J690">
        <f>IF(OR(Raw!C1337=9,Raw!C1337=10,Raw!C1337=11,Raw!C1337=12,Raw!C1337=103),1,0)</f>
        <v>1</v>
      </c>
      <c r="K690">
        <f>IF(OR(Raw!C1337=13,Raw!C1337=104),1,0)</f>
        <v>0</v>
      </c>
      <c r="L690" s="4">
        <v>23</v>
      </c>
      <c r="M690" s="4">
        <v>326</v>
      </c>
      <c r="N690" s="4">
        <v>3</v>
      </c>
      <c r="O690" s="4">
        <v>464</v>
      </c>
      <c r="P690" s="4">
        <v>0</v>
      </c>
      <c r="Q690" s="4">
        <v>0</v>
      </c>
      <c r="R690" s="4">
        <v>6</v>
      </c>
      <c r="S690" s="4">
        <v>49</v>
      </c>
    </row>
    <row r="691" spans="1:19">
      <c r="A691">
        <f>Raw!A1338*1000000+Raw!B1338*100</f>
        <v>17031611000</v>
      </c>
      <c r="B691" t="str">
        <f>LEFT(A691,5)</f>
        <v>17031</v>
      </c>
      <c r="C691">
        <v>1</v>
      </c>
      <c r="D691">
        <f t="shared" si="10"/>
        <v>1</v>
      </c>
      <c r="E691" cm="1">
        <f t="array" ref="E691:G691">VLOOKUP(A691,USPS!A:E, {3,4,5}, FALSE)</f>
        <v>38</v>
      </c>
      <c r="F691">
        <v>30</v>
      </c>
      <c r="G691">
        <v>8</v>
      </c>
      <c r="H691">
        <f>IF(OR(Raw!C1338&lt;=5,Raw!C1338=101),1,0)</f>
        <v>1</v>
      </c>
      <c r="I691">
        <f>IF(OR(Raw!C1338=6,Raw!C1338=7,Raw!C1338=8,Raw!C1338=102),1,0)</f>
        <v>0</v>
      </c>
      <c r="J691">
        <f>IF(OR(Raw!C1338=9,Raw!C1338=10,Raw!C1338=11,Raw!C1338=12,Raw!C1338=103),1,0)</f>
        <v>0</v>
      </c>
      <c r="K691">
        <f>IF(OR(Raw!C1338=13,Raw!C1338=104),1,0)</f>
        <v>0</v>
      </c>
      <c r="L691" s="4">
        <v>25</v>
      </c>
      <c r="M691" s="4">
        <v>558</v>
      </c>
      <c r="N691" s="4">
        <v>5</v>
      </c>
      <c r="O691" s="4">
        <v>876</v>
      </c>
      <c r="P691" s="4">
        <v>3</v>
      </c>
      <c r="Q691" s="4">
        <v>1359</v>
      </c>
      <c r="R691" s="4">
        <v>7</v>
      </c>
      <c r="S691" s="4">
        <v>105</v>
      </c>
    </row>
    <row r="692" spans="1:19">
      <c r="A692">
        <f>Raw!A1339*1000000+Raw!B1339*100</f>
        <v>17031611100</v>
      </c>
      <c r="B692" t="str">
        <f>LEFT(A692,5)</f>
        <v>17031</v>
      </c>
      <c r="C692">
        <v>1</v>
      </c>
      <c r="D692">
        <f t="shared" si="10"/>
        <v>1</v>
      </c>
      <c r="E692" cm="1">
        <f t="array" ref="E692:G692">VLOOKUP(A692,USPS!A:E, {3,4,5}, FALSE)</f>
        <v>15</v>
      </c>
      <c r="F692">
        <v>11</v>
      </c>
      <c r="G692">
        <v>4</v>
      </c>
      <c r="H692">
        <f>IF(OR(Raw!C1339&lt;=5,Raw!C1339=101),1,0)</f>
        <v>1</v>
      </c>
      <c r="I692">
        <f>IF(OR(Raw!C1339=6,Raw!C1339=7,Raw!C1339=8,Raw!C1339=102),1,0)</f>
        <v>0</v>
      </c>
      <c r="J692">
        <f>IF(OR(Raw!C1339=9,Raw!C1339=10,Raw!C1339=11,Raw!C1339=12,Raw!C1339=103),1,0)</f>
        <v>0</v>
      </c>
      <c r="K692">
        <f>IF(OR(Raw!C1339=13,Raw!C1339=104),1,0)</f>
        <v>0</v>
      </c>
      <c r="L692" s="4">
        <v>21</v>
      </c>
      <c r="M692" s="4">
        <v>359</v>
      </c>
      <c r="N692" s="4">
        <v>0</v>
      </c>
      <c r="O692" s="4">
        <v>0</v>
      </c>
      <c r="P692" s="4">
        <v>1</v>
      </c>
      <c r="Q692" s="4">
        <v>938</v>
      </c>
      <c r="R692" s="4">
        <v>10</v>
      </c>
      <c r="S692" s="4">
        <v>213</v>
      </c>
    </row>
    <row r="693" spans="1:19">
      <c r="A693">
        <f>Raw!A1340*1000000+Raw!B1340*100</f>
        <v>17031611200</v>
      </c>
      <c r="B693" t="str">
        <f>LEFT(A693,5)</f>
        <v>17031</v>
      </c>
      <c r="C693">
        <v>1</v>
      </c>
      <c r="D693">
        <f t="shared" si="10"/>
        <v>1</v>
      </c>
      <c r="E693" cm="1">
        <f t="array" ref="E693:G693">VLOOKUP(A693,USPS!A:E, {3,4,5}, FALSE)</f>
        <v>74</v>
      </c>
      <c r="F693">
        <v>66</v>
      </c>
      <c r="G693">
        <v>8</v>
      </c>
      <c r="H693">
        <f>IF(OR(Raw!C1340&lt;=5,Raw!C1340=101),1,0)</f>
        <v>1</v>
      </c>
      <c r="I693">
        <f>IF(OR(Raw!C1340=6,Raw!C1340=7,Raw!C1340=8,Raw!C1340=102),1,0)</f>
        <v>0</v>
      </c>
      <c r="J693">
        <f>IF(OR(Raw!C1340=9,Raw!C1340=10,Raw!C1340=11,Raw!C1340=12,Raw!C1340=103),1,0)</f>
        <v>0</v>
      </c>
      <c r="K693">
        <f>IF(OR(Raw!C1340=13,Raw!C1340=104),1,0)</f>
        <v>0</v>
      </c>
      <c r="L693" s="4">
        <v>18</v>
      </c>
      <c r="M693" s="4">
        <v>271</v>
      </c>
      <c r="N693" s="4">
        <v>1</v>
      </c>
      <c r="O693" s="4">
        <v>142</v>
      </c>
      <c r="P693" s="4">
        <v>1</v>
      </c>
      <c r="Q693" s="4">
        <v>500</v>
      </c>
      <c r="R693" s="4">
        <v>4</v>
      </c>
      <c r="S693" s="4">
        <v>59</v>
      </c>
    </row>
    <row r="694" spans="1:19">
      <c r="A694">
        <f>Raw!A1341*1000000+Raw!B1341*100</f>
        <v>17031611300</v>
      </c>
      <c r="B694" t="str">
        <f>LEFT(A694,5)</f>
        <v>17031</v>
      </c>
      <c r="C694">
        <v>1</v>
      </c>
      <c r="D694">
        <f t="shared" si="10"/>
        <v>1</v>
      </c>
      <c r="E694" cm="1">
        <f t="array" ref="E694:G694">VLOOKUP(A694,USPS!A:E, {3,4,5}, FALSE)</f>
        <v>98</v>
      </c>
      <c r="F694">
        <v>74</v>
      </c>
      <c r="G694">
        <v>24</v>
      </c>
      <c r="H694">
        <f>IF(OR(Raw!C1341&lt;=5,Raw!C1341=101),1,0)</f>
        <v>1</v>
      </c>
      <c r="I694">
        <f>IF(OR(Raw!C1341=6,Raw!C1341=7,Raw!C1341=8,Raw!C1341=102),1,0)</f>
        <v>0</v>
      </c>
      <c r="J694">
        <f>IF(OR(Raw!C1341=9,Raw!C1341=10,Raw!C1341=11,Raw!C1341=12,Raw!C1341=103),1,0)</f>
        <v>0</v>
      </c>
      <c r="K694">
        <f>IF(OR(Raw!C1341=13,Raw!C1341=104),1,0)</f>
        <v>0</v>
      </c>
      <c r="L694" s="4">
        <v>25</v>
      </c>
      <c r="M694" s="4">
        <v>358</v>
      </c>
      <c r="N694" s="4">
        <v>1</v>
      </c>
      <c r="O694" s="4">
        <v>165</v>
      </c>
      <c r="P694" s="4">
        <v>0</v>
      </c>
      <c r="Q694" s="4">
        <v>0</v>
      </c>
      <c r="R694" s="4">
        <v>12</v>
      </c>
      <c r="S694" s="4">
        <v>274</v>
      </c>
    </row>
    <row r="695" spans="1:19">
      <c r="A695">
        <f>Raw!A1342*1000000+Raw!B1342*100</f>
        <v>17031611400</v>
      </c>
      <c r="B695" t="str">
        <f>LEFT(A695,5)</f>
        <v>17031</v>
      </c>
      <c r="C695">
        <v>1</v>
      </c>
      <c r="D695">
        <f t="shared" si="10"/>
        <v>1</v>
      </c>
      <c r="E695" cm="1">
        <f t="array" ref="E695:G695">VLOOKUP(A695,USPS!A:E, {3,4,5}, FALSE)</f>
        <v>51</v>
      </c>
      <c r="F695">
        <v>43</v>
      </c>
      <c r="G695">
        <v>8</v>
      </c>
      <c r="H695">
        <f>IF(OR(Raw!C1342&lt;=5,Raw!C1342=101),1,0)</f>
        <v>1</v>
      </c>
      <c r="I695">
        <f>IF(OR(Raw!C1342=6,Raw!C1342=7,Raw!C1342=8,Raw!C1342=102),1,0)</f>
        <v>0</v>
      </c>
      <c r="J695">
        <f>IF(OR(Raw!C1342=9,Raw!C1342=10,Raw!C1342=11,Raw!C1342=12,Raw!C1342=103),1,0)</f>
        <v>0</v>
      </c>
      <c r="K695">
        <f>IF(OR(Raw!C1342=13,Raw!C1342=104),1,0)</f>
        <v>0</v>
      </c>
      <c r="L695" s="4">
        <v>23</v>
      </c>
      <c r="M695" s="4">
        <v>386</v>
      </c>
      <c r="N695" s="4">
        <v>1</v>
      </c>
      <c r="O695" s="4">
        <v>200</v>
      </c>
      <c r="P695" s="4">
        <v>0</v>
      </c>
      <c r="Q695" s="4">
        <v>0</v>
      </c>
      <c r="R695" s="4">
        <v>14</v>
      </c>
      <c r="S695" s="4">
        <v>384</v>
      </c>
    </row>
    <row r="696" spans="1:19">
      <c r="A696">
        <f>Raw!A1343*1000000+Raw!B1343*100</f>
        <v>17031611500</v>
      </c>
      <c r="B696" t="str">
        <f>LEFT(A696,5)</f>
        <v>17031</v>
      </c>
      <c r="C696">
        <v>1</v>
      </c>
      <c r="D696">
        <f t="shared" si="10"/>
        <v>1</v>
      </c>
      <c r="E696" cm="1">
        <f t="array" ref="E696:G696">VLOOKUP(A696,USPS!A:E, {3,4,5}, FALSE)</f>
        <v>72</v>
      </c>
      <c r="F696">
        <v>63</v>
      </c>
      <c r="G696">
        <v>9</v>
      </c>
      <c r="H696">
        <f>IF(OR(Raw!C1343&lt;=5,Raw!C1343=101),1,0)</f>
        <v>1</v>
      </c>
      <c r="I696">
        <f>IF(OR(Raw!C1343=6,Raw!C1343=7,Raw!C1343=8,Raw!C1343=102),1,0)</f>
        <v>0</v>
      </c>
      <c r="J696">
        <f>IF(OR(Raw!C1343=9,Raw!C1343=10,Raw!C1343=11,Raw!C1343=12,Raw!C1343=103),1,0)</f>
        <v>0</v>
      </c>
      <c r="K696">
        <f>IF(OR(Raw!C1343=13,Raw!C1343=104),1,0)</f>
        <v>0</v>
      </c>
      <c r="L696" s="4">
        <v>19</v>
      </c>
      <c r="M696" s="4">
        <v>269</v>
      </c>
      <c r="N696" s="4">
        <v>1</v>
      </c>
      <c r="O696" s="4">
        <v>184</v>
      </c>
      <c r="P696" s="4">
        <v>0</v>
      </c>
      <c r="Q696" s="4">
        <v>0</v>
      </c>
      <c r="R696" s="4">
        <v>11</v>
      </c>
      <c r="S696" s="4">
        <v>156</v>
      </c>
    </row>
    <row r="697" spans="1:19">
      <c r="A697">
        <f>Raw!A1344*1000000+Raw!B1344*100</f>
        <v>17031611600</v>
      </c>
      <c r="B697" t="str">
        <f>LEFT(A697,5)</f>
        <v>17031</v>
      </c>
      <c r="C697">
        <v>1</v>
      </c>
      <c r="D697">
        <f t="shared" si="10"/>
        <v>1</v>
      </c>
      <c r="E697" cm="1">
        <f t="array" ref="E697:G697">VLOOKUP(A697,USPS!A:E, {3,4,5}, FALSE)</f>
        <v>15</v>
      </c>
      <c r="F697">
        <v>12</v>
      </c>
      <c r="G697">
        <v>3</v>
      </c>
      <c r="H697">
        <f>IF(OR(Raw!C1344&lt;=5,Raw!C1344=101),1,0)</f>
        <v>1</v>
      </c>
      <c r="I697">
        <f>IF(OR(Raw!C1344=6,Raw!C1344=7,Raw!C1344=8,Raw!C1344=102),1,0)</f>
        <v>0</v>
      </c>
      <c r="J697">
        <f>IF(OR(Raw!C1344=9,Raw!C1344=10,Raw!C1344=11,Raw!C1344=12,Raw!C1344=103),1,0)</f>
        <v>0</v>
      </c>
      <c r="K697">
        <f>IF(OR(Raw!C1344=13,Raw!C1344=104),1,0)</f>
        <v>0</v>
      </c>
      <c r="L697" s="4">
        <v>32</v>
      </c>
      <c r="M697" s="4">
        <v>398</v>
      </c>
      <c r="N697" s="4">
        <v>0</v>
      </c>
      <c r="O697" s="4">
        <v>0</v>
      </c>
      <c r="P697" s="4">
        <v>0</v>
      </c>
      <c r="Q697" s="4">
        <v>0</v>
      </c>
      <c r="R697" s="4">
        <v>8</v>
      </c>
      <c r="S697" s="4">
        <v>29</v>
      </c>
    </row>
    <row r="698" spans="1:19">
      <c r="A698">
        <f>Raw!A1345*1000000+Raw!B1345*100</f>
        <v>17031611700</v>
      </c>
      <c r="B698" t="str">
        <f>LEFT(A698,5)</f>
        <v>17031</v>
      </c>
      <c r="C698">
        <v>1</v>
      </c>
      <c r="D698">
        <f t="shared" si="10"/>
        <v>1</v>
      </c>
      <c r="E698" cm="1">
        <f t="array" ref="E698:G698">VLOOKUP(A698,USPS!A:E, {3,4,5}, FALSE)</f>
        <v>23</v>
      </c>
      <c r="F698">
        <v>18</v>
      </c>
      <c r="G698">
        <v>5</v>
      </c>
      <c r="H698">
        <f>IF(OR(Raw!C1345&lt;=5,Raw!C1345=101),1,0)</f>
        <v>1</v>
      </c>
      <c r="I698">
        <f>IF(OR(Raw!C1345=6,Raw!C1345=7,Raw!C1345=8,Raw!C1345=102),1,0)</f>
        <v>0</v>
      </c>
      <c r="J698">
        <f>IF(OR(Raw!C1345=9,Raw!C1345=10,Raw!C1345=11,Raw!C1345=12,Raw!C1345=103),1,0)</f>
        <v>0</v>
      </c>
      <c r="K698">
        <f>IF(OR(Raw!C1345=13,Raw!C1345=104),1,0)</f>
        <v>0</v>
      </c>
      <c r="L698" s="4">
        <v>18</v>
      </c>
      <c r="M698" s="4">
        <v>275</v>
      </c>
      <c r="N698" s="4">
        <v>0</v>
      </c>
      <c r="O698" s="4">
        <v>0</v>
      </c>
      <c r="P698" s="4">
        <v>0</v>
      </c>
      <c r="Q698" s="4">
        <v>0</v>
      </c>
      <c r="R698" s="4">
        <v>4</v>
      </c>
      <c r="S698" s="4">
        <v>23</v>
      </c>
    </row>
    <row r="699" spans="1:19">
      <c r="A699">
        <f>Raw!A1346*1000000+Raw!B1346*100</f>
        <v>17031611800</v>
      </c>
      <c r="B699" t="str">
        <f>LEFT(A699,5)</f>
        <v>17031</v>
      </c>
      <c r="C699">
        <v>1</v>
      </c>
      <c r="D699">
        <f t="shared" si="10"/>
        <v>1</v>
      </c>
      <c r="E699" cm="1">
        <f t="array" ref="E699:G699">VLOOKUP(A699,USPS!A:E, {3,4,5}, FALSE)</f>
        <v>31</v>
      </c>
      <c r="F699">
        <v>22</v>
      </c>
      <c r="G699">
        <v>9</v>
      </c>
      <c r="H699">
        <f>IF(OR(Raw!C1346&lt;=5,Raw!C1346=101),1,0)</f>
        <v>1</v>
      </c>
      <c r="I699">
        <f>IF(OR(Raw!C1346=6,Raw!C1346=7,Raw!C1346=8,Raw!C1346=102),1,0)</f>
        <v>0</v>
      </c>
      <c r="J699">
        <f>IF(OR(Raw!C1346=9,Raw!C1346=10,Raw!C1346=11,Raw!C1346=12,Raw!C1346=103),1,0)</f>
        <v>0</v>
      </c>
      <c r="K699">
        <f>IF(OR(Raw!C1346=13,Raw!C1346=104),1,0)</f>
        <v>0</v>
      </c>
      <c r="L699" s="4">
        <v>29</v>
      </c>
      <c r="M699" s="4">
        <v>436</v>
      </c>
      <c r="N699" s="4">
        <v>0</v>
      </c>
      <c r="O699" s="4">
        <v>0</v>
      </c>
      <c r="P699" s="4">
        <v>0</v>
      </c>
      <c r="Q699" s="4">
        <v>0</v>
      </c>
      <c r="R699" s="4">
        <v>4</v>
      </c>
      <c r="S699" s="4">
        <v>16</v>
      </c>
    </row>
    <row r="700" spans="1:19">
      <c r="A700">
        <f>Raw!A1347*1000000+Raw!B1347*100</f>
        <v>17031611900</v>
      </c>
      <c r="B700" t="str">
        <f>LEFT(A700,5)</f>
        <v>17031</v>
      </c>
      <c r="C700">
        <v>1</v>
      </c>
      <c r="D700">
        <f t="shared" si="10"/>
        <v>1</v>
      </c>
      <c r="E700" cm="1">
        <f t="array" ref="E700:G700">VLOOKUP(A700,USPS!A:E, {3,4,5}, FALSE)</f>
        <v>73</v>
      </c>
      <c r="F700">
        <v>51</v>
      </c>
      <c r="G700">
        <v>22</v>
      </c>
      <c r="H700">
        <f>IF(OR(Raw!C1347&lt;=5,Raw!C1347=101),1,0)</f>
        <v>1</v>
      </c>
      <c r="I700">
        <f>IF(OR(Raw!C1347=6,Raw!C1347=7,Raw!C1347=8,Raw!C1347=102),1,0)</f>
        <v>0</v>
      </c>
      <c r="J700">
        <f>IF(OR(Raw!C1347=9,Raw!C1347=10,Raw!C1347=11,Raw!C1347=12,Raw!C1347=103),1,0)</f>
        <v>0</v>
      </c>
      <c r="K700">
        <f>IF(OR(Raw!C1347=13,Raw!C1347=104),1,0)</f>
        <v>0</v>
      </c>
      <c r="L700" s="4">
        <v>35</v>
      </c>
      <c r="M700" s="4">
        <v>410</v>
      </c>
      <c r="N700" s="4">
        <v>0</v>
      </c>
      <c r="O700" s="4">
        <v>0</v>
      </c>
      <c r="P700" s="4">
        <v>0</v>
      </c>
      <c r="Q700" s="4">
        <v>0</v>
      </c>
      <c r="R700" s="4">
        <v>11</v>
      </c>
      <c r="S700" s="4">
        <v>71</v>
      </c>
    </row>
    <row r="701" spans="1:19">
      <c r="A701">
        <f>Raw!A1348*1000000+Raw!B1348*100</f>
        <v>17031612000</v>
      </c>
      <c r="B701" t="str">
        <f>LEFT(A701,5)</f>
        <v>17031</v>
      </c>
      <c r="C701">
        <v>1</v>
      </c>
      <c r="D701">
        <f t="shared" si="10"/>
        <v>1</v>
      </c>
      <c r="E701" cm="1">
        <f t="array" ref="E701:G701">VLOOKUP(A701,USPS!A:E, {3,4,5}, FALSE)</f>
        <v>12</v>
      </c>
      <c r="F701">
        <v>10</v>
      </c>
      <c r="G701">
        <v>2</v>
      </c>
      <c r="H701">
        <f>IF(OR(Raw!C1348&lt;=5,Raw!C1348=101),1,0)</f>
        <v>1</v>
      </c>
      <c r="I701">
        <f>IF(OR(Raw!C1348=6,Raw!C1348=7,Raw!C1348=8,Raw!C1348=102),1,0)</f>
        <v>0</v>
      </c>
      <c r="J701">
        <f>IF(OR(Raw!C1348=9,Raw!C1348=10,Raw!C1348=11,Raw!C1348=12,Raw!C1348=103),1,0)</f>
        <v>0</v>
      </c>
      <c r="K701">
        <f>IF(OR(Raw!C1348=13,Raw!C1348=104),1,0)</f>
        <v>0</v>
      </c>
      <c r="L701" s="4">
        <v>35</v>
      </c>
      <c r="M701" s="4">
        <v>624</v>
      </c>
      <c r="N701" s="4">
        <v>0</v>
      </c>
      <c r="O701" s="4">
        <v>0</v>
      </c>
      <c r="P701" s="4">
        <v>0</v>
      </c>
      <c r="Q701" s="4">
        <v>0</v>
      </c>
      <c r="R701" s="4">
        <v>5</v>
      </c>
      <c r="S701" s="4">
        <v>63</v>
      </c>
    </row>
    <row r="702" spans="1:19">
      <c r="A702">
        <f>Raw!A1349*1000000+Raw!B1349*100</f>
        <v>17031612100</v>
      </c>
      <c r="B702" t="str">
        <f>LEFT(A702,5)</f>
        <v>17031</v>
      </c>
      <c r="C702">
        <v>1</v>
      </c>
      <c r="D702">
        <f t="shared" si="10"/>
        <v>1</v>
      </c>
      <c r="E702" cm="1">
        <f t="array" ref="E702:G702">VLOOKUP(A702,USPS!A:E, {3,4,5}, FALSE)</f>
        <v>26</v>
      </c>
      <c r="F702">
        <v>18</v>
      </c>
      <c r="G702">
        <v>8</v>
      </c>
      <c r="H702">
        <f>IF(OR(Raw!C1349&lt;=5,Raw!C1349=101),1,0)</f>
        <v>0</v>
      </c>
      <c r="I702">
        <f>IF(OR(Raw!C1349=6,Raw!C1349=7,Raw!C1349=8,Raw!C1349=102),1,0)</f>
        <v>1</v>
      </c>
      <c r="J702">
        <f>IF(OR(Raw!C1349=9,Raw!C1349=10,Raw!C1349=11,Raw!C1349=12,Raw!C1349=103),1,0)</f>
        <v>0</v>
      </c>
      <c r="K702">
        <f>IF(OR(Raw!C1349=13,Raw!C1349=104),1,0)</f>
        <v>0</v>
      </c>
      <c r="L702" s="4">
        <v>26</v>
      </c>
      <c r="M702" s="4">
        <v>375</v>
      </c>
      <c r="N702" s="4">
        <v>0</v>
      </c>
      <c r="O702" s="4">
        <v>0</v>
      </c>
      <c r="P702" s="4">
        <v>0</v>
      </c>
      <c r="Q702" s="4">
        <v>0</v>
      </c>
      <c r="R702" s="4">
        <v>5</v>
      </c>
      <c r="S702" s="4">
        <v>17</v>
      </c>
    </row>
    <row r="703" spans="1:19">
      <c r="A703">
        <f>Raw!A1350*1000000+Raw!B1350*100</f>
        <v>17031620100</v>
      </c>
      <c r="B703" t="str">
        <f>LEFT(A703,5)</f>
        <v>17031</v>
      </c>
      <c r="C703">
        <v>1</v>
      </c>
      <c r="D703">
        <f t="shared" si="10"/>
        <v>1</v>
      </c>
      <c r="E703" cm="1">
        <f t="array" ref="E703:G703">VLOOKUP(A703,USPS!A:E, {3,4,5}, FALSE)</f>
        <v>46</v>
      </c>
      <c r="F703">
        <v>42</v>
      </c>
      <c r="G703">
        <v>4</v>
      </c>
      <c r="H703">
        <f>IF(OR(Raw!C1350&lt;=5,Raw!C1350=101),1,0)</f>
        <v>0</v>
      </c>
      <c r="I703">
        <f>IF(OR(Raw!C1350=6,Raw!C1350=7,Raw!C1350=8,Raw!C1350=102),1,0)</f>
        <v>1</v>
      </c>
      <c r="J703">
        <f>IF(OR(Raw!C1350=9,Raw!C1350=10,Raw!C1350=11,Raw!C1350=12,Raw!C1350=103),1,0)</f>
        <v>0</v>
      </c>
      <c r="K703">
        <f>IF(OR(Raw!C1350=13,Raw!C1350=104),1,0)</f>
        <v>0</v>
      </c>
      <c r="L703" s="4">
        <v>55</v>
      </c>
      <c r="M703" s="4">
        <v>725</v>
      </c>
      <c r="N703" s="4">
        <v>2</v>
      </c>
      <c r="O703" s="4">
        <v>292</v>
      </c>
      <c r="P703" s="4">
        <v>1</v>
      </c>
      <c r="Q703" s="4">
        <v>323</v>
      </c>
      <c r="R703" s="4">
        <v>28</v>
      </c>
      <c r="S703" s="4">
        <v>294</v>
      </c>
    </row>
    <row r="704" spans="1:19">
      <c r="A704">
        <f>Raw!A1351*1000000+Raw!B1351*100</f>
        <v>17031620200</v>
      </c>
      <c r="B704" t="str">
        <f>LEFT(A704,5)</f>
        <v>17031</v>
      </c>
      <c r="C704">
        <v>1</v>
      </c>
      <c r="D704">
        <f t="shared" si="10"/>
        <v>1</v>
      </c>
      <c r="E704" cm="1">
        <f t="array" ref="E704:G704">VLOOKUP(A704,USPS!A:E, {3,4,5}, FALSE)</f>
        <v>83</v>
      </c>
      <c r="F704">
        <v>74</v>
      </c>
      <c r="G704">
        <v>9</v>
      </c>
      <c r="H704">
        <f>IF(OR(Raw!C1351&lt;=5,Raw!C1351=101),1,0)</f>
        <v>0</v>
      </c>
      <c r="I704">
        <f>IF(OR(Raw!C1351=6,Raw!C1351=7,Raw!C1351=8,Raw!C1351=102),1,0)</f>
        <v>1</v>
      </c>
      <c r="J704">
        <f>IF(OR(Raw!C1351=9,Raw!C1351=10,Raw!C1351=11,Raw!C1351=12,Raw!C1351=103),1,0)</f>
        <v>0</v>
      </c>
      <c r="K704">
        <f>IF(OR(Raw!C1351=13,Raw!C1351=104),1,0)</f>
        <v>0</v>
      </c>
      <c r="L704" s="4">
        <v>56</v>
      </c>
      <c r="M704" s="4">
        <v>802</v>
      </c>
      <c r="N704" s="4">
        <v>1</v>
      </c>
      <c r="O704" s="4">
        <v>178</v>
      </c>
      <c r="P704" s="4">
        <v>4</v>
      </c>
      <c r="Q704" s="4">
        <v>2443</v>
      </c>
      <c r="R704" s="4">
        <v>28</v>
      </c>
      <c r="S704" s="4">
        <v>300</v>
      </c>
    </row>
    <row r="705" spans="1:19">
      <c r="A705">
        <f>Raw!A1352*1000000+Raw!B1352*100</f>
        <v>17031620300</v>
      </c>
      <c r="B705" t="str">
        <f>LEFT(A705,5)</f>
        <v>17031</v>
      </c>
      <c r="C705">
        <v>1</v>
      </c>
      <c r="D705">
        <f t="shared" si="10"/>
        <v>1</v>
      </c>
      <c r="E705" cm="1">
        <f t="array" ref="E705:G705">VLOOKUP(A705,USPS!A:E, {3,4,5}, FALSE)</f>
        <v>83</v>
      </c>
      <c r="F705">
        <v>83</v>
      </c>
      <c r="G705">
        <v>0</v>
      </c>
      <c r="H705">
        <f>IF(OR(Raw!C1352&lt;=5,Raw!C1352=101),1,0)</f>
        <v>0</v>
      </c>
      <c r="I705">
        <f>IF(OR(Raw!C1352=6,Raw!C1352=7,Raw!C1352=8,Raw!C1352=102),1,0)</f>
        <v>1</v>
      </c>
      <c r="J705">
        <f>IF(OR(Raw!C1352=9,Raw!C1352=10,Raw!C1352=11,Raw!C1352=12,Raw!C1352=103),1,0)</f>
        <v>0</v>
      </c>
      <c r="K705">
        <f>IF(OR(Raw!C1352=13,Raw!C1352=104),1,0)</f>
        <v>0</v>
      </c>
      <c r="L705" s="4">
        <v>60</v>
      </c>
      <c r="M705" s="4">
        <v>793</v>
      </c>
      <c r="N705" s="4">
        <v>0</v>
      </c>
      <c r="O705" s="4">
        <v>0</v>
      </c>
      <c r="P705" s="4">
        <v>1</v>
      </c>
      <c r="Q705" s="4">
        <v>473</v>
      </c>
      <c r="R705" s="4">
        <v>29</v>
      </c>
      <c r="S705" s="4">
        <v>824</v>
      </c>
    </row>
    <row r="706" spans="1:19">
      <c r="A706">
        <f>Raw!A1353*1000000+Raw!B1353*100</f>
        <v>17031620400</v>
      </c>
      <c r="B706" t="str">
        <f>LEFT(A706,5)</f>
        <v>17031</v>
      </c>
      <c r="C706">
        <v>1</v>
      </c>
      <c r="D706">
        <f t="shared" si="10"/>
        <v>1</v>
      </c>
      <c r="E706" cm="1">
        <f t="array" ref="E706:G706">VLOOKUP(A706,USPS!A:E, {3,4,5}, FALSE)</f>
        <v>42</v>
      </c>
      <c r="F706">
        <v>40</v>
      </c>
      <c r="G706">
        <v>2</v>
      </c>
      <c r="H706">
        <f>IF(OR(Raw!C1353&lt;=5,Raw!C1353=101),1,0)</f>
        <v>0</v>
      </c>
      <c r="I706">
        <f>IF(OR(Raw!C1353=6,Raw!C1353=7,Raw!C1353=8,Raw!C1353=102),1,0)</f>
        <v>1</v>
      </c>
      <c r="J706">
        <f>IF(OR(Raw!C1353=9,Raw!C1353=10,Raw!C1353=11,Raw!C1353=12,Raw!C1353=103),1,0)</f>
        <v>0</v>
      </c>
      <c r="K706">
        <f>IF(OR(Raw!C1353=13,Raw!C1353=104),1,0)</f>
        <v>0</v>
      </c>
      <c r="L706" s="4">
        <v>37</v>
      </c>
      <c r="M706" s="4">
        <v>353</v>
      </c>
      <c r="N706" s="4">
        <v>0</v>
      </c>
      <c r="O706" s="4">
        <v>0</v>
      </c>
      <c r="P706" s="4">
        <v>1</v>
      </c>
      <c r="Q706" s="4">
        <v>900</v>
      </c>
      <c r="R706" s="4">
        <v>22</v>
      </c>
      <c r="S706" s="4">
        <v>190</v>
      </c>
    </row>
    <row r="707" spans="1:19">
      <c r="A707">
        <f>Raw!A1354*1000000+Raw!B1354*100</f>
        <v>17031630100</v>
      </c>
      <c r="B707" t="str">
        <f>LEFT(A707,5)</f>
        <v>17031</v>
      </c>
      <c r="C707">
        <v>1</v>
      </c>
      <c r="D707">
        <f t="shared" ref="D707:D770" si="11">C707*(H707+I707)</f>
        <v>1</v>
      </c>
      <c r="E707" cm="1">
        <f t="array" ref="E707:G707">VLOOKUP(A707,USPS!A:E, {3,4,5}, FALSE)</f>
        <v>33</v>
      </c>
      <c r="F707">
        <v>30</v>
      </c>
      <c r="G707">
        <v>3</v>
      </c>
      <c r="H707">
        <f>IF(OR(Raw!C1354&lt;=5,Raw!C1354=101),1,0)</f>
        <v>1</v>
      </c>
      <c r="I707">
        <f>IF(OR(Raw!C1354=6,Raw!C1354=7,Raw!C1354=8,Raw!C1354=102),1,0)</f>
        <v>0</v>
      </c>
      <c r="J707">
        <f>IF(OR(Raw!C1354=9,Raw!C1354=10,Raw!C1354=11,Raw!C1354=12,Raw!C1354=103),1,0)</f>
        <v>0</v>
      </c>
      <c r="K707">
        <f>IF(OR(Raw!C1354=13,Raw!C1354=104),1,0)</f>
        <v>0</v>
      </c>
      <c r="L707" s="4">
        <v>11</v>
      </c>
      <c r="M707" s="4">
        <v>176</v>
      </c>
      <c r="N707" s="4">
        <v>0</v>
      </c>
      <c r="O707" s="4">
        <v>0</v>
      </c>
      <c r="P707" s="4">
        <v>3</v>
      </c>
      <c r="Q707" s="4">
        <v>2112</v>
      </c>
      <c r="R707" s="4">
        <v>5</v>
      </c>
      <c r="S707" s="4">
        <v>66</v>
      </c>
    </row>
    <row r="708" spans="1:19">
      <c r="A708">
        <f>Raw!A1355*1000000+Raw!B1355*100</f>
        <v>17031630200</v>
      </c>
      <c r="B708" t="str">
        <f>LEFT(A708,5)</f>
        <v>17031</v>
      </c>
      <c r="C708">
        <v>1</v>
      </c>
      <c r="D708">
        <f t="shared" si="11"/>
        <v>1</v>
      </c>
      <c r="E708" cm="1">
        <f t="array" ref="E708:G708">VLOOKUP(A708,USPS!A:E, {3,4,5}, FALSE)</f>
        <v>59</v>
      </c>
      <c r="F708">
        <v>57</v>
      </c>
      <c r="G708">
        <v>2</v>
      </c>
      <c r="H708">
        <f>IF(OR(Raw!C1355&lt;=5,Raw!C1355=101),1,0)</f>
        <v>1</v>
      </c>
      <c r="I708">
        <f>IF(OR(Raw!C1355=6,Raw!C1355=7,Raw!C1355=8,Raw!C1355=102),1,0)</f>
        <v>0</v>
      </c>
      <c r="J708">
        <f>IF(OR(Raw!C1355=9,Raw!C1355=10,Raw!C1355=11,Raw!C1355=12,Raw!C1355=103),1,0)</f>
        <v>0</v>
      </c>
      <c r="K708">
        <f>IF(OR(Raw!C1355=13,Raw!C1355=104),1,0)</f>
        <v>0</v>
      </c>
      <c r="L708" s="4">
        <v>20</v>
      </c>
      <c r="M708" s="4">
        <v>265</v>
      </c>
      <c r="N708" s="4">
        <v>0</v>
      </c>
      <c r="O708" s="4">
        <v>0</v>
      </c>
      <c r="P708" s="4">
        <v>1</v>
      </c>
      <c r="Q708" s="4">
        <v>589</v>
      </c>
      <c r="R708" s="4">
        <v>11</v>
      </c>
      <c r="S708" s="4">
        <v>149</v>
      </c>
    </row>
    <row r="709" spans="1:19">
      <c r="A709">
        <f>Raw!A1356*1000000+Raw!B1356*100</f>
        <v>17031630300</v>
      </c>
      <c r="B709" t="str">
        <f>LEFT(A709,5)</f>
        <v>17031</v>
      </c>
      <c r="C709">
        <v>1</v>
      </c>
      <c r="D709">
        <f t="shared" si="11"/>
        <v>1</v>
      </c>
      <c r="E709" cm="1">
        <f t="array" ref="E709:G709">VLOOKUP(A709,USPS!A:E, {3,4,5}, FALSE)</f>
        <v>98</v>
      </c>
      <c r="F709">
        <v>89</v>
      </c>
      <c r="G709">
        <v>9</v>
      </c>
      <c r="H709">
        <f>IF(OR(Raw!C1356&lt;=5,Raw!C1356=101),1,0)</f>
        <v>0</v>
      </c>
      <c r="I709">
        <f>IF(OR(Raw!C1356=6,Raw!C1356=7,Raw!C1356=8,Raw!C1356=102),1,0)</f>
        <v>1</v>
      </c>
      <c r="J709">
        <f>IF(OR(Raw!C1356=9,Raw!C1356=10,Raw!C1356=11,Raw!C1356=12,Raw!C1356=103),1,0)</f>
        <v>0</v>
      </c>
      <c r="K709">
        <f>IF(OR(Raw!C1356=13,Raw!C1356=104),1,0)</f>
        <v>0</v>
      </c>
      <c r="L709" s="4">
        <v>42</v>
      </c>
      <c r="M709" s="4">
        <v>678</v>
      </c>
      <c r="N709" s="4">
        <v>1</v>
      </c>
      <c r="O709" s="4">
        <v>237</v>
      </c>
      <c r="P709" s="4">
        <v>1</v>
      </c>
      <c r="Q709" s="4">
        <v>1000</v>
      </c>
      <c r="R709" s="4">
        <v>21</v>
      </c>
      <c r="S709" s="4">
        <v>261</v>
      </c>
    </row>
    <row r="710" spans="1:19">
      <c r="A710">
        <f>Raw!A1357*1000000+Raw!B1357*100</f>
        <v>17031630400</v>
      </c>
      <c r="B710" t="str">
        <f>LEFT(A710,5)</f>
        <v>17031</v>
      </c>
      <c r="C710">
        <v>1</v>
      </c>
      <c r="D710">
        <f t="shared" si="11"/>
        <v>1</v>
      </c>
      <c r="E710" cm="1">
        <f t="array" ref="E710:G710">VLOOKUP(A710,USPS!A:E, {3,4,5}, FALSE)</f>
        <v>55</v>
      </c>
      <c r="F710">
        <v>52</v>
      </c>
      <c r="G710">
        <v>3</v>
      </c>
      <c r="H710">
        <f>IF(OR(Raw!C1357&lt;=5,Raw!C1357=101),1,0)</f>
        <v>1</v>
      </c>
      <c r="I710">
        <f>IF(OR(Raw!C1357=6,Raw!C1357=7,Raw!C1357=8,Raw!C1357=102),1,0)</f>
        <v>0</v>
      </c>
      <c r="J710">
        <f>IF(OR(Raw!C1357=9,Raw!C1357=10,Raw!C1357=11,Raw!C1357=12,Raw!C1357=103),1,0)</f>
        <v>0</v>
      </c>
      <c r="K710">
        <f>IF(OR(Raw!C1357=13,Raw!C1357=104),1,0)</f>
        <v>0</v>
      </c>
      <c r="L710" s="4">
        <v>52</v>
      </c>
      <c r="M710" s="4">
        <v>507</v>
      </c>
      <c r="N710" s="4">
        <v>3</v>
      </c>
      <c r="O710" s="4">
        <v>414</v>
      </c>
      <c r="P710" s="4">
        <v>1</v>
      </c>
      <c r="Q710" s="4">
        <v>375</v>
      </c>
      <c r="R710" s="4">
        <v>35</v>
      </c>
      <c r="S710" s="4">
        <v>447</v>
      </c>
    </row>
    <row r="711" spans="1:19">
      <c r="A711">
        <f>Raw!A1358*1000000+Raw!B1358*100</f>
        <v>17031630500</v>
      </c>
      <c r="B711" t="str">
        <f>LEFT(A711,5)</f>
        <v>17031</v>
      </c>
      <c r="C711">
        <v>1</v>
      </c>
      <c r="D711">
        <f t="shared" si="11"/>
        <v>1</v>
      </c>
      <c r="E711" cm="1">
        <f t="array" ref="E711:G711">VLOOKUP(A711,USPS!A:E, {3,4,5}, FALSE)</f>
        <v>65</v>
      </c>
      <c r="F711">
        <v>58</v>
      </c>
      <c r="G711">
        <v>7</v>
      </c>
      <c r="H711">
        <f>IF(OR(Raw!C1358&lt;=5,Raw!C1358=101),1,0)</f>
        <v>0</v>
      </c>
      <c r="I711">
        <f>IF(OR(Raw!C1358=6,Raw!C1358=7,Raw!C1358=8,Raw!C1358=102),1,0)</f>
        <v>1</v>
      </c>
      <c r="J711">
        <f>IF(OR(Raw!C1358=9,Raw!C1358=10,Raw!C1358=11,Raw!C1358=12,Raw!C1358=103),1,0)</f>
        <v>0</v>
      </c>
      <c r="K711">
        <f>IF(OR(Raw!C1358=13,Raw!C1358=104),1,0)</f>
        <v>0</v>
      </c>
      <c r="L711" s="4">
        <v>48</v>
      </c>
      <c r="M711" s="4">
        <v>524</v>
      </c>
      <c r="N711" s="4">
        <v>0</v>
      </c>
      <c r="O711" s="4">
        <v>0</v>
      </c>
      <c r="P711" s="4">
        <v>1</v>
      </c>
      <c r="Q711" s="4">
        <v>478</v>
      </c>
      <c r="R711" s="4">
        <v>14</v>
      </c>
      <c r="S711" s="4">
        <v>71</v>
      </c>
    </row>
    <row r="712" spans="1:19">
      <c r="A712">
        <f>Raw!A1359*1000000+Raw!B1359*100</f>
        <v>17031630800</v>
      </c>
      <c r="B712" t="str">
        <f>LEFT(A712,5)</f>
        <v>17031</v>
      </c>
      <c r="C712">
        <v>1</v>
      </c>
      <c r="D712">
        <f t="shared" si="11"/>
        <v>1</v>
      </c>
      <c r="E712" cm="1">
        <f t="array" ref="E712:G712">VLOOKUP(A712,USPS!A:E, {3,4,5}, FALSE)</f>
        <v>69</v>
      </c>
      <c r="F712">
        <v>63</v>
      </c>
      <c r="G712">
        <v>6</v>
      </c>
      <c r="H712">
        <f>IF(OR(Raw!C1359&lt;=5,Raw!C1359=101),1,0)</f>
        <v>0</v>
      </c>
      <c r="I712">
        <f>IF(OR(Raw!C1359=6,Raw!C1359=7,Raw!C1359=8,Raw!C1359=102),1,0)</f>
        <v>1</v>
      </c>
      <c r="J712">
        <f>IF(OR(Raw!C1359=9,Raw!C1359=10,Raw!C1359=11,Raw!C1359=12,Raw!C1359=103),1,0)</f>
        <v>0</v>
      </c>
      <c r="K712">
        <f>IF(OR(Raw!C1359=13,Raw!C1359=104),1,0)</f>
        <v>0</v>
      </c>
      <c r="L712" s="4">
        <v>56</v>
      </c>
      <c r="M712" s="4">
        <v>920</v>
      </c>
      <c r="N712" s="4">
        <v>0</v>
      </c>
      <c r="O712" s="4">
        <v>0</v>
      </c>
      <c r="P712" s="4">
        <v>1</v>
      </c>
      <c r="Q712" s="4">
        <v>286</v>
      </c>
      <c r="R712" s="4">
        <v>27</v>
      </c>
      <c r="S712" s="4">
        <v>537</v>
      </c>
    </row>
    <row r="713" spans="1:19">
      <c r="A713">
        <f>Raw!A1360*1000000+Raw!B1360*100</f>
        <v>17031630900</v>
      </c>
      <c r="B713" t="str">
        <f>LEFT(A713,5)</f>
        <v>17031</v>
      </c>
      <c r="C713">
        <v>1</v>
      </c>
      <c r="D713">
        <f t="shared" si="11"/>
        <v>1</v>
      </c>
      <c r="E713" cm="1">
        <f t="array" ref="E713:G713">VLOOKUP(A713,USPS!A:E, {3,4,5}, FALSE)</f>
        <v>45</v>
      </c>
      <c r="F713">
        <v>42</v>
      </c>
      <c r="G713">
        <v>3</v>
      </c>
      <c r="H713">
        <f>IF(OR(Raw!C1360&lt;=5,Raw!C1360=101),1,0)</f>
        <v>0</v>
      </c>
      <c r="I713">
        <f>IF(OR(Raw!C1360=6,Raw!C1360=7,Raw!C1360=8,Raw!C1360=102),1,0)</f>
        <v>1</v>
      </c>
      <c r="J713">
        <f>IF(OR(Raw!C1360=9,Raw!C1360=10,Raw!C1360=11,Raw!C1360=12,Raw!C1360=103),1,0)</f>
        <v>0</v>
      </c>
      <c r="K713">
        <f>IF(OR(Raw!C1360=13,Raw!C1360=104),1,0)</f>
        <v>0</v>
      </c>
      <c r="L713" s="4">
        <v>44</v>
      </c>
      <c r="M713" s="4">
        <v>414</v>
      </c>
      <c r="N713" s="4">
        <v>1</v>
      </c>
      <c r="O713" s="4">
        <v>122</v>
      </c>
      <c r="P713" s="4">
        <v>0</v>
      </c>
      <c r="Q713" s="4">
        <v>0</v>
      </c>
      <c r="R713" s="4">
        <v>27</v>
      </c>
      <c r="S713" s="4">
        <v>282</v>
      </c>
    </row>
    <row r="714" spans="1:19">
      <c r="A714">
        <f>Raw!A1361*1000000+Raw!B1361*100</f>
        <v>17031640100</v>
      </c>
      <c r="B714" t="str">
        <f>LEFT(A714,5)</f>
        <v>17031</v>
      </c>
      <c r="C714">
        <v>1</v>
      </c>
      <c r="D714">
        <f t="shared" si="11"/>
        <v>1</v>
      </c>
      <c r="E714" cm="1">
        <f t="array" ref="E714:G714">VLOOKUP(A714,USPS!A:E, {3,4,5}, FALSE)</f>
        <v>23</v>
      </c>
      <c r="F714">
        <v>22</v>
      </c>
      <c r="G714">
        <v>1</v>
      </c>
      <c r="H714">
        <f>IF(OR(Raw!C1361&lt;=5,Raw!C1361=101),1,0)</f>
        <v>0</v>
      </c>
      <c r="I714">
        <f>IF(OR(Raw!C1361=6,Raw!C1361=7,Raw!C1361=8,Raw!C1361=102),1,0)</f>
        <v>1</v>
      </c>
      <c r="J714">
        <f>IF(OR(Raw!C1361=9,Raw!C1361=10,Raw!C1361=11,Raw!C1361=12,Raw!C1361=103),1,0)</f>
        <v>0</v>
      </c>
      <c r="K714">
        <f>IF(OR(Raw!C1361=13,Raw!C1361=104),1,0)</f>
        <v>0</v>
      </c>
      <c r="L714" s="4">
        <v>20</v>
      </c>
      <c r="M714" s="4">
        <v>309</v>
      </c>
      <c r="N714" s="4">
        <v>1</v>
      </c>
      <c r="O714" s="4">
        <v>189</v>
      </c>
      <c r="P714" s="4">
        <v>0</v>
      </c>
      <c r="Q714" s="4">
        <v>0</v>
      </c>
      <c r="R714" s="4">
        <v>11</v>
      </c>
      <c r="S714" s="4">
        <v>187</v>
      </c>
    </row>
    <row r="715" spans="1:19">
      <c r="A715">
        <f>Raw!A1362*1000000+Raw!B1362*100</f>
        <v>17031640300</v>
      </c>
      <c r="B715" t="str">
        <f>LEFT(A715,5)</f>
        <v>17031</v>
      </c>
      <c r="C715">
        <v>1</v>
      </c>
      <c r="D715">
        <f t="shared" si="11"/>
        <v>0</v>
      </c>
      <c r="E715" cm="1">
        <f t="array" ref="E715:G715">VLOOKUP(A715,USPS!A:E, {3,4,5}, FALSE)</f>
        <v>96</v>
      </c>
      <c r="F715">
        <v>84</v>
      </c>
      <c r="G715">
        <v>12</v>
      </c>
      <c r="H715">
        <f>IF(OR(Raw!C1362&lt;=5,Raw!C1362=101),1,0)</f>
        <v>0</v>
      </c>
      <c r="I715">
        <f>IF(OR(Raw!C1362=6,Raw!C1362=7,Raw!C1362=8,Raw!C1362=102),1,0)</f>
        <v>0</v>
      </c>
      <c r="J715">
        <f>IF(OR(Raw!C1362=9,Raw!C1362=10,Raw!C1362=11,Raw!C1362=12,Raw!C1362=103),1,0)</f>
        <v>1</v>
      </c>
      <c r="K715">
        <f>IF(OR(Raw!C1362=13,Raw!C1362=104),1,0)</f>
        <v>0</v>
      </c>
      <c r="L715" s="4">
        <v>71</v>
      </c>
      <c r="M715" s="4">
        <v>1070</v>
      </c>
      <c r="N715" s="4">
        <v>4</v>
      </c>
      <c r="O715" s="4">
        <v>730</v>
      </c>
      <c r="P715" s="4">
        <v>0</v>
      </c>
      <c r="Q715" s="4">
        <v>0</v>
      </c>
      <c r="R715" s="4">
        <v>40</v>
      </c>
      <c r="S715" s="4">
        <v>712</v>
      </c>
    </row>
    <row r="716" spans="1:19">
      <c r="A716">
        <f>Raw!A1363*1000000+Raw!B1363*100</f>
        <v>17031640400</v>
      </c>
      <c r="B716" t="str">
        <f>LEFT(A716,5)</f>
        <v>17031</v>
      </c>
      <c r="C716">
        <v>1</v>
      </c>
      <c r="D716">
        <f t="shared" si="11"/>
        <v>0</v>
      </c>
      <c r="E716" cm="1">
        <f t="array" ref="E716:G716">VLOOKUP(A716,USPS!A:E, {3,4,5}, FALSE)</f>
        <v>110</v>
      </c>
      <c r="F716">
        <v>101</v>
      </c>
      <c r="G716">
        <v>9</v>
      </c>
      <c r="H716">
        <f>IF(OR(Raw!C1363&lt;=5,Raw!C1363=101),1,0)</f>
        <v>0</v>
      </c>
      <c r="I716">
        <f>IF(OR(Raw!C1363=6,Raw!C1363=7,Raw!C1363=8,Raw!C1363=102),1,0)</f>
        <v>0</v>
      </c>
      <c r="J716">
        <f>IF(OR(Raw!C1363=9,Raw!C1363=10,Raw!C1363=11,Raw!C1363=12,Raw!C1363=103),1,0)</f>
        <v>1</v>
      </c>
      <c r="K716">
        <f>IF(OR(Raw!C1363=13,Raw!C1363=104),1,0)</f>
        <v>0</v>
      </c>
      <c r="L716" s="4">
        <v>75</v>
      </c>
      <c r="M716" s="4">
        <v>1207</v>
      </c>
      <c r="N716" s="4">
        <v>20</v>
      </c>
      <c r="O716" s="4">
        <v>3089</v>
      </c>
      <c r="P716" s="4">
        <v>16</v>
      </c>
      <c r="Q716" s="4">
        <v>7581</v>
      </c>
      <c r="R716" s="4">
        <v>25</v>
      </c>
      <c r="S716" s="4">
        <v>1645</v>
      </c>
    </row>
    <row r="717" spans="1:19">
      <c r="A717">
        <f>Raw!A1364*1000000+Raw!B1364*100</f>
        <v>17031640500</v>
      </c>
      <c r="B717" t="str">
        <f>LEFT(A717,5)</f>
        <v>17031</v>
      </c>
      <c r="C717">
        <v>1</v>
      </c>
      <c r="D717">
        <f t="shared" si="11"/>
        <v>0</v>
      </c>
      <c r="E717" cm="1">
        <f t="array" ref="E717:G717">VLOOKUP(A717,USPS!A:E, {3,4,5}, FALSE)</f>
        <v>70</v>
      </c>
      <c r="F717">
        <v>58</v>
      </c>
      <c r="G717">
        <v>12</v>
      </c>
      <c r="H717">
        <f>IF(OR(Raw!C1364&lt;=5,Raw!C1364=101),1,0)</f>
        <v>0</v>
      </c>
      <c r="I717">
        <f>IF(OR(Raw!C1364=6,Raw!C1364=7,Raw!C1364=8,Raw!C1364=102),1,0)</f>
        <v>0</v>
      </c>
      <c r="J717">
        <f>IF(OR(Raw!C1364=9,Raw!C1364=10,Raw!C1364=11,Raw!C1364=12,Raw!C1364=103),1,0)</f>
        <v>1</v>
      </c>
      <c r="K717">
        <f>IF(OR(Raw!C1364=13,Raw!C1364=104),1,0)</f>
        <v>0</v>
      </c>
      <c r="L717" s="4">
        <v>47</v>
      </c>
      <c r="M717" s="4">
        <v>491</v>
      </c>
      <c r="N717" s="4">
        <v>0</v>
      </c>
      <c r="O717" s="4">
        <v>0</v>
      </c>
      <c r="P717" s="4">
        <v>0</v>
      </c>
      <c r="Q717" s="4">
        <v>0</v>
      </c>
      <c r="R717" s="4">
        <v>36</v>
      </c>
      <c r="S717" s="4">
        <v>374</v>
      </c>
    </row>
    <row r="718" spans="1:19">
      <c r="A718">
        <f>Raw!A1365*1000000+Raw!B1365*100</f>
        <v>17031640600</v>
      </c>
      <c r="B718" t="str">
        <f>LEFT(A718,5)</f>
        <v>17031</v>
      </c>
      <c r="C718">
        <v>1</v>
      </c>
      <c r="D718">
        <f t="shared" si="11"/>
        <v>1</v>
      </c>
      <c r="E718" cm="1">
        <f t="array" ref="E718:G718">VLOOKUP(A718,USPS!A:E, {3,4,5}, FALSE)</f>
        <v>116</v>
      </c>
      <c r="F718">
        <v>106</v>
      </c>
      <c r="G718">
        <v>10</v>
      </c>
      <c r="H718">
        <f>IF(OR(Raw!C1365&lt;=5,Raw!C1365=101),1,0)</f>
        <v>1</v>
      </c>
      <c r="I718">
        <f>IF(OR(Raw!C1365=6,Raw!C1365=7,Raw!C1365=8,Raw!C1365=102),1,0)</f>
        <v>0</v>
      </c>
      <c r="J718">
        <f>IF(OR(Raw!C1365=9,Raw!C1365=10,Raw!C1365=11,Raw!C1365=12,Raw!C1365=103),1,0)</f>
        <v>0</v>
      </c>
      <c r="K718">
        <f>IF(OR(Raw!C1365=13,Raw!C1365=104),1,0)</f>
        <v>0</v>
      </c>
      <c r="L718" s="4">
        <v>61</v>
      </c>
      <c r="M718" s="4">
        <v>789</v>
      </c>
      <c r="N718" s="4">
        <v>6</v>
      </c>
      <c r="O718" s="4">
        <v>1008</v>
      </c>
      <c r="P718" s="4">
        <v>1</v>
      </c>
      <c r="Q718" s="4">
        <v>500</v>
      </c>
      <c r="R718" s="4">
        <v>29</v>
      </c>
      <c r="S718" s="4">
        <v>457</v>
      </c>
    </row>
    <row r="719" spans="1:19">
      <c r="A719">
        <f>Raw!A1366*1000000+Raw!B1366*100</f>
        <v>17031640700</v>
      </c>
      <c r="B719" t="str">
        <f>LEFT(A719,5)</f>
        <v>17031</v>
      </c>
      <c r="C719">
        <v>1</v>
      </c>
      <c r="D719">
        <f t="shared" si="11"/>
        <v>0</v>
      </c>
      <c r="E719" cm="1">
        <f t="array" ref="E719:G719">VLOOKUP(A719,USPS!A:E, {3,4,5}, FALSE)</f>
        <v>51</v>
      </c>
      <c r="F719">
        <v>46</v>
      </c>
      <c r="G719">
        <v>5</v>
      </c>
      <c r="H719">
        <f>IF(OR(Raw!C1366&lt;=5,Raw!C1366=101),1,0)</f>
        <v>0</v>
      </c>
      <c r="I719">
        <f>IF(OR(Raw!C1366=6,Raw!C1366=7,Raw!C1366=8,Raw!C1366=102),1,0)</f>
        <v>0</v>
      </c>
      <c r="J719">
        <f>IF(OR(Raw!C1366=9,Raw!C1366=10,Raw!C1366=11,Raw!C1366=12,Raw!C1366=103),1,0)</f>
        <v>1</v>
      </c>
      <c r="K719">
        <f>IF(OR(Raw!C1366=13,Raw!C1366=104),1,0)</f>
        <v>0</v>
      </c>
      <c r="L719" s="4">
        <v>48</v>
      </c>
      <c r="M719" s="4">
        <v>653</v>
      </c>
      <c r="N719" s="4">
        <v>3</v>
      </c>
      <c r="O719" s="4">
        <v>491</v>
      </c>
      <c r="P719" s="4">
        <v>3</v>
      </c>
      <c r="Q719" s="4">
        <v>1286</v>
      </c>
      <c r="R719" s="4">
        <v>24</v>
      </c>
      <c r="S719" s="4">
        <v>870</v>
      </c>
    </row>
    <row r="720" spans="1:19">
      <c r="A720">
        <f>Raw!A1367*1000000+Raw!B1367*100</f>
        <v>17031640800</v>
      </c>
      <c r="B720" t="str">
        <f>LEFT(A720,5)</f>
        <v>17031</v>
      </c>
      <c r="C720">
        <v>1</v>
      </c>
      <c r="D720">
        <f t="shared" si="11"/>
        <v>1</v>
      </c>
      <c r="E720" cm="1">
        <f t="array" ref="E720:G720">VLOOKUP(A720,USPS!A:E, {3,4,5}, FALSE)</f>
        <v>26</v>
      </c>
      <c r="F720">
        <v>15</v>
      </c>
      <c r="G720">
        <v>11</v>
      </c>
      <c r="H720">
        <f>IF(OR(Raw!C1367&lt;=5,Raw!C1367=101),1,0)</f>
        <v>0</v>
      </c>
      <c r="I720">
        <f>IF(OR(Raw!C1367=6,Raw!C1367=7,Raw!C1367=8,Raw!C1367=102),1,0)</f>
        <v>1</v>
      </c>
      <c r="J720">
        <f>IF(OR(Raw!C1367=9,Raw!C1367=10,Raw!C1367=11,Raw!C1367=12,Raw!C1367=103),1,0)</f>
        <v>0</v>
      </c>
      <c r="K720">
        <f>IF(OR(Raw!C1367=13,Raw!C1367=104),1,0)</f>
        <v>0</v>
      </c>
      <c r="L720" s="4">
        <v>13</v>
      </c>
      <c r="M720" s="4">
        <v>145</v>
      </c>
      <c r="N720" s="4">
        <v>0</v>
      </c>
      <c r="O720" s="4">
        <v>0</v>
      </c>
      <c r="P720" s="4">
        <v>0</v>
      </c>
      <c r="Q720" s="4">
        <v>0</v>
      </c>
      <c r="R720" s="4">
        <v>10</v>
      </c>
      <c r="S720" s="4">
        <v>117</v>
      </c>
    </row>
    <row r="721" spans="1:19">
      <c r="A721">
        <f>Raw!A1368*1000000+Raw!B1368*100</f>
        <v>17031650100</v>
      </c>
      <c r="B721" t="str">
        <f>LEFT(A721,5)</f>
        <v>17031</v>
      </c>
      <c r="C721">
        <v>1</v>
      </c>
      <c r="D721">
        <f t="shared" si="11"/>
        <v>1</v>
      </c>
      <c r="E721" cm="1">
        <f t="array" ref="E721:G721">VLOOKUP(A721,USPS!A:E, {3,4,5}, FALSE)</f>
        <v>67</v>
      </c>
      <c r="F721">
        <v>57</v>
      </c>
      <c r="G721">
        <v>10</v>
      </c>
      <c r="H721">
        <f>IF(OR(Raw!C1368&lt;=5,Raw!C1368=101),1,0)</f>
        <v>0</v>
      </c>
      <c r="I721">
        <f>IF(OR(Raw!C1368=6,Raw!C1368=7,Raw!C1368=8,Raw!C1368=102),1,0)</f>
        <v>1</v>
      </c>
      <c r="J721">
        <f>IF(OR(Raw!C1368=9,Raw!C1368=10,Raw!C1368=11,Raw!C1368=12,Raw!C1368=103),1,0)</f>
        <v>0</v>
      </c>
      <c r="K721">
        <f>IF(OR(Raw!C1368=13,Raw!C1368=104),1,0)</f>
        <v>0</v>
      </c>
      <c r="L721" s="4">
        <v>55</v>
      </c>
      <c r="M721" s="4">
        <v>603</v>
      </c>
      <c r="N721" s="4">
        <v>2</v>
      </c>
      <c r="O721" s="4">
        <v>363</v>
      </c>
      <c r="P721" s="4">
        <v>1</v>
      </c>
      <c r="Q721" s="4">
        <v>493</v>
      </c>
      <c r="R721" s="4">
        <v>28</v>
      </c>
      <c r="S721" s="4">
        <v>313</v>
      </c>
    </row>
    <row r="722" spans="1:19">
      <c r="A722">
        <f>Raw!A1369*1000000+Raw!B1369*100</f>
        <v>17031650200</v>
      </c>
      <c r="B722" t="str">
        <f>LEFT(A722,5)</f>
        <v>17031</v>
      </c>
      <c r="C722">
        <v>1</v>
      </c>
      <c r="D722">
        <f t="shared" si="11"/>
        <v>1</v>
      </c>
      <c r="E722" cm="1">
        <f t="array" ref="E722:G722">VLOOKUP(A722,USPS!A:E, {3,4,5}, FALSE)</f>
        <v>144</v>
      </c>
      <c r="F722">
        <v>125</v>
      </c>
      <c r="G722">
        <v>19</v>
      </c>
      <c r="H722">
        <f>IF(OR(Raw!C1369&lt;=5,Raw!C1369=101),1,0)</f>
        <v>0</v>
      </c>
      <c r="I722">
        <f>IF(OR(Raw!C1369=6,Raw!C1369=7,Raw!C1369=8,Raw!C1369=102),1,0)</f>
        <v>1</v>
      </c>
      <c r="J722">
        <f>IF(OR(Raw!C1369=9,Raw!C1369=10,Raw!C1369=11,Raw!C1369=12,Raw!C1369=103),1,0)</f>
        <v>0</v>
      </c>
      <c r="K722">
        <f>IF(OR(Raw!C1369=13,Raw!C1369=104),1,0)</f>
        <v>0</v>
      </c>
      <c r="L722" s="4">
        <v>98</v>
      </c>
      <c r="M722" s="4">
        <v>1140</v>
      </c>
      <c r="N722" s="4">
        <v>3</v>
      </c>
      <c r="O722" s="4">
        <v>653</v>
      </c>
      <c r="P722" s="4">
        <v>1</v>
      </c>
      <c r="Q722" s="4">
        <v>440</v>
      </c>
      <c r="R722" s="4">
        <v>53</v>
      </c>
      <c r="S722" s="4">
        <v>645</v>
      </c>
    </row>
    <row r="723" spans="1:19">
      <c r="A723">
        <f>Raw!A1370*1000000+Raw!B1370*100</f>
        <v>17031650301</v>
      </c>
      <c r="B723" t="str">
        <f>LEFT(A723,5)</f>
        <v>17031</v>
      </c>
      <c r="C723">
        <v>1</v>
      </c>
      <c r="D723">
        <f t="shared" si="11"/>
        <v>1</v>
      </c>
      <c r="E723" cm="1">
        <f t="array" ref="E723:G723">VLOOKUP(A723,USPS!A:E, {3,4,5}, FALSE)</f>
        <v>150</v>
      </c>
      <c r="F723">
        <v>139</v>
      </c>
      <c r="G723">
        <v>11</v>
      </c>
      <c r="H723">
        <f>IF(OR(Raw!C1370&lt;=5,Raw!C1370=101),1,0)</f>
        <v>0</v>
      </c>
      <c r="I723">
        <f>IF(OR(Raw!C1370=6,Raw!C1370=7,Raw!C1370=8,Raw!C1370=102),1,0)</f>
        <v>1</v>
      </c>
      <c r="J723">
        <f>IF(OR(Raw!C1370=9,Raw!C1370=10,Raw!C1370=11,Raw!C1370=12,Raw!C1370=103),1,0)</f>
        <v>0</v>
      </c>
      <c r="K723">
        <f>IF(OR(Raw!C1370=13,Raw!C1370=104),1,0)</f>
        <v>0</v>
      </c>
      <c r="L723" s="4">
        <v>80</v>
      </c>
      <c r="M723" s="4">
        <v>1018</v>
      </c>
      <c r="N723" s="4">
        <v>1</v>
      </c>
      <c r="O723" s="4">
        <v>150</v>
      </c>
      <c r="P723" s="4">
        <v>2</v>
      </c>
      <c r="Q723" s="4">
        <v>644</v>
      </c>
      <c r="R723" s="4">
        <v>53</v>
      </c>
      <c r="S723" s="4">
        <v>1121</v>
      </c>
    </row>
    <row r="724" spans="1:19">
      <c r="A724">
        <f>Raw!A1371*1000000+Raw!B1371*100</f>
        <v>17031650302</v>
      </c>
      <c r="B724" t="str">
        <f>LEFT(A724,5)</f>
        <v>17031</v>
      </c>
      <c r="C724">
        <v>1</v>
      </c>
      <c r="D724">
        <f t="shared" si="11"/>
        <v>1</v>
      </c>
      <c r="E724" cm="1">
        <f t="array" ref="E724:G724">VLOOKUP(A724,USPS!A:E, {3,4,5}, FALSE)</f>
        <v>54</v>
      </c>
      <c r="F724">
        <v>47</v>
      </c>
      <c r="G724">
        <v>7</v>
      </c>
      <c r="H724">
        <f>IF(OR(Raw!C1371&lt;=5,Raw!C1371=101),1,0)</f>
        <v>0</v>
      </c>
      <c r="I724">
        <f>IF(OR(Raw!C1371=6,Raw!C1371=7,Raw!C1371=8,Raw!C1371=102),1,0)</f>
        <v>1</v>
      </c>
      <c r="J724">
        <f>IF(OR(Raw!C1371=9,Raw!C1371=10,Raw!C1371=11,Raw!C1371=12,Raw!C1371=103),1,0)</f>
        <v>0</v>
      </c>
      <c r="K724">
        <f>IF(OR(Raw!C1371=13,Raw!C1371=104),1,0)</f>
        <v>0</v>
      </c>
      <c r="L724" s="4">
        <v>42</v>
      </c>
      <c r="M724" s="4">
        <v>682</v>
      </c>
      <c r="N724" s="4">
        <v>3</v>
      </c>
      <c r="O724" s="4">
        <v>401</v>
      </c>
      <c r="P724" s="4">
        <v>1</v>
      </c>
      <c r="Q724" s="4">
        <v>364</v>
      </c>
      <c r="R724" s="4">
        <v>28</v>
      </c>
      <c r="S724" s="4">
        <v>884</v>
      </c>
    </row>
    <row r="725" spans="1:19">
      <c r="A725">
        <f>Raw!A1372*1000000+Raw!B1372*100</f>
        <v>17031650400</v>
      </c>
      <c r="B725" t="str">
        <f>LEFT(A725,5)</f>
        <v>17031</v>
      </c>
      <c r="C725">
        <v>1</v>
      </c>
      <c r="D725">
        <f t="shared" si="11"/>
        <v>1</v>
      </c>
      <c r="E725" cm="1">
        <f t="array" ref="E725:G725">VLOOKUP(A725,USPS!A:E, {3,4,5}, FALSE)</f>
        <v>39</v>
      </c>
      <c r="F725">
        <v>36</v>
      </c>
      <c r="G725">
        <v>3</v>
      </c>
      <c r="H725">
        <f>IF(OR(Raw!C1372&lt;=5,Raw!C1372=101),1,0)</f>
        <v>0</v>
      </c>
      <c r="I725">
        <f>IF(OR(Raw!C1372=6,Raw!C1372=7,Raw!C1372=8,Raw!C1372=102),1,0)</f>
        <v>1</v>
      </c>
      <c r="J725">
        <f>IF(OR(Raw!C1372=9,Raw!C1372=10,Raw!C1372=11,Raw!C1372=12,Raw!C1372=103),1,0)</f>
        <v>0</v>
      </c>
      <c r="K725">
        <f>IF(OR(Raw!C1372=13,Raw!C1372=104),1,0)</f>
        <v>0</v>
      </c>
      <c r="L725" s="4">
        <v>55</v>
      </c>
      <c r="M725" s="4">
        <v>715</v>
      </c>
      <c r="N725" s="4">
        <v>0</v>
      </c>
      <c r="O725" s="4">
        <v>0</v>
      </c>
      <c r="P725" s="4">
        <v>1</v>
      </c>
      <c r="Q725" s="4">
        <v>774</v>
      </c>
      <c r="R725" s="4">
        <v>34</v>
      </c>
      <c r="S725" s="4">
        <v>1241</v>
      </c>
    </row>
    <row r="726" spans="1:19">
      <c r="A726">
        <f>Raw!A1373*1000000+Raw!B1373*100</f>
        <v>17031650500</v>
      </c>
      <c r="B726" t="str">
        <f>LEFT(A726,5)</f>
        <v>17031</v>
      </c>
      <c r="C726">
        <v>1</v>
      </c>
      <c r="D726">
        <f t="shared" si="11"/>
        <v>0</v>
      </c>
      <c r="E726" cm="1">
        <f t="array" ref="E726:G726">VLOOKUP(A726,USPS!A:E, {3,4,5}, FALSE)</f>
        <v>396</v>
      </c>
      <c r="F726">
        <v>263</v>
      </c>
      <c r="G726">
        <v>133</v>
      </c>
      <c r="H726">
        <f>IF(OR(Raw!C1373&lt;=5,Raw!C1373=101),1,0)</f>
        <v>0</v>
      </c>
      <c r="I726">
        <f>IF(OR(Raw!C1373=6,Raw!C1373=7,Raw!C1373=8,Raw!C1373=102),1,0)</f>
        <v>0</v>
      </c>
      <c r="J726">
        <f>IF(OR(Raw!C1373=9,Raw!C1373=10,Raw!C1373=11,Raw!C1373=12,Raw!C1373=103),1,0)</f>
        <v>1</v>
      </c>
      <c r="K726">
        <f>IF(OR(Raw!C1373=13,Raw!C1373=104),1,0)</f>
        <v>0</v>
      </c>
      <c r="L726" s="4">
        <v>66</v>
      </c>
      <c r="M726" s="4">
        <v>945</v>
      </c>
      <c r="N726" s="4">
        <v>5</v>
      </c>
      <c r="O726" s="4">
        <v>850</v>
      </c>
      <c r="P726" s="4">
        <v>4</v>
      </c>
      <c r="Q726" s="4">
        <v>1798</v>
      </c>
      <c r="R726" s="4">
        <v>36</v>
      </c>
      <c r="S726" s="4">
        <v>702</v>
      </c>
    </row>
    <row r="727" spans="1:19">
      <c r="A727">
        <f>Raw!A1374*1000000+Raw!B1374*100</f>
        <v>17031660301</v>
      </c>
      <c r="B727" t="str">
        <f>LEFT(A727,5)</f>
        <v>17031</v>
      </c>
      <c r="C727">
        <v>1</v>
      </c>
      <c r="D727">
        <f t="shared" si="11"/>
        <v>1</v>
      </c>
      <c r="E727" cm="1">
        <f t="array" ref="E727:G727">VLOOKUP(A727,USPS!A:E, {3,4,5}, FALSE)</f>
        <v>68</v>
      </c>
      <c r="F727">
        <v>43</v>
      </c>
      <c r="G727">
        <v>25</v>
      </c>
      <c r="H727">
        <f>IF(OR(Raw!C1374&lt;=5,Raw!C1374=101),1,0)</f>
        <v>1</v>
      </c>
      <c r="I727">
        <f>IF(OR(Raw!C1374=6,Raw!C1374=7,Raw!C1374=8,Raw!C1374=102),1,0)</f>
        <v>0</v>
      </c>
      <c r="J727">
        <f>IF(OR(Raw!C1374=9,Raw!C1374=10,Raw!C1374=11,Raw!C1374=12,Raw!C1374=103),1,0)</f>
        <v>0</v>
      </c>
      <c r="K727">
        <f>IF(OR(Raw!C1374=13,Raw!C1374=104),1,0)</f>
        <v>0</v>
      </c>
      <c r="L727" s="4">
        <v>16</v>
      </c>
      <c r="M727" s="4">
        <v>144</v>
      </c>
      <c r="N727" s="4">
        <v>0</v>
      </c>
      <c r="O727" s="4">
        <v>0</v>
      </c>
      <c r="P727" s="4">
        <v>0</v>
      </c>
      <c r="Q727" s="4">
        <v>0</v>
      </c>
      <c r="R727" s="4">
        <v>6</v>
      </c>
      <c r="S727" s="4">
        <v>18</v>
      </c>
    </row>
    <row r="728" spans="1:19">
      <c r="A728">
        <f>Raw!A1375*1000000+Raw!B1375*100</f>
        <v>17031660302</v>
      </c>
      <c r="B728" t="str">
        <f>LEFT(A728,5)</f>
        <v>17031</v>
      </c>
      <c r="C728">
        <v>1</v>
      </c>
      <c r="D728">
        <f t="shared" si="11"/>
        <v>1</v>
      </c>
      <c r="E728" cm="1">
        <f t="array" ref="E728:G728">VLOOKUP(A728,USPS!A:E, {3,4,5}, FALSE)</f>
        <v>82</v>
      </c>
      <c r="F728">
        <v>77</v>
      </c>
      <c r="G728">
        <v>5</v>
      </c>
      <c r="H728">
        <f>IF(OR(Raw!C1375&lt;=5,Raw!C1375=101),1,0)</f>
        <v>1</v>
      </c>
      <c r="I728">
        <f>IF(OR(Raw!C1375=6,Raw!C1375=7,Raw!C1375=8,Raw!C1375=102),1,0)</f>
        <v>0</v>
      </c>
      <c r="J728">
        <f>IF(OR(Raw!C1375=9,Raw!C1375=10,Raw!C1375=11,Raw!C1375=12,Raw!C1375=103),1,0)</f>
        <v>0</v>
      </c>
      <c r="K728">
        <f>IF(OR(Raw!C1375=13,Raw!C1375=104),1,0)</f>
        <v>0</v>
      </c>
      <c r="L728" s="4">
        <v>62</v>
      </c>
      <c r="M728" s="4">
        <v>815</v>
      </c>
      <c r="N728" s="4">
        <v>2</v>
      </c>
      <c r="O728" s="4">
        <v>215</v>
      </c>
      <c r="P728" s="4">
        <v>0</v>
      </c>
      <c r="Q728" s="4">
        <v>0</v>
      </c>
      <c r="R728" s="4">
        <v>33</v>
      </c>
      <c r="S728" s="4">
        <v>463</v>
      </c>
    </row>
    <row r="729" spans="1:19">
      <c r="A729">
        <f>Raw!A1376*1000000+Raw!B1376*100</f>
        <v>17031660400</v>
      </c>
      <c r="B729" t="str">
        <f>LEFT(A729,5)</f>
        <v>17031</v>
      </c>
      <c r="C729">
        <v>1</v>
      </c>
      <c r="D729">
        <f t="shared" si="11"/>
        <v>1</v>
      </c>
      <c r="E729" cm="1">
        <f t="array" ref="E729:G729">VLOOKUP(A729,USPS!A:E, {3,4,5}, FALSE)</f>
        <v>102</v>
      </c>
      <c r="F729">
        <v>87</v>
      </c>
      <c r="G729">
        <v>15</v>
      </c>
      <c r="H729">
        <f>IF(OR(Raw!C1376&lt;=5,Raw!C1376=101),1,0)</f>
        <v>0</v>
      </c>
      <c r="I729">
        <f>IF(OR(Raw!C1376=6,Raw!C1376=7,Raw!C1376=8,Raw!C1376=102),1,0)</f>
        <v>1</v>
      </c>
      <c r="J729">
        <f>IF(OR(Raw!C1376=9,Raw!C1376=10,Raw!C1376=11,Raw!C1376=12,Raw!C1376=103),1,0)</f>
        <v>0</v>
      </c>
      <c r="K729">
        <f>IF(OR(Raw!C1376=13,Raw!C1376=104),1,0)</f>
        <v>0</v>
      </c>
      <c r="L729" s="4">
        <v>36</v>
      </c>
      <c r="M729" s="4">
        <v>442</v>
      </c>
      <c r="N729" s="4">
        <v>0</v>
      </c>
      <c r="O729" s="4">
        <v>0</v>
      </c>
      <c r="P729" s="4">
        <v>0</v>
      </c>
      <c r="Q729" s="4">
        <v>0</v>
      </c>
      <c r="R729" s="4">
        <v>17</v>
      </c>
      <c r="S729" s="4">
        <v>120</v>
      </c>
    </row>
    <row r="730" spans="1:19">
      <c r="A730">
        <f>Raw!A1377*1000000+Raw!B1377*100</f>
        <v>17031660500</v>
      </c>
      <c r="B730" t="str">
        <f>LEFT(A730,5)</f>
        <v>17031</v>
      </c>
      <c r="C730">
        <v>1</v>
      </c>
      <c r="D730">
        <f t="shared" si="11"/>
        <v>1</v>
      </c>
      <c r="E730" cm="1">
        <f t="array" ref="E730:G730">VLOOKUP(A730,USPS!A:E, {3,4,5}, FALSE)</f>
        <v>57</v>
      </c>
      <c r="F730">
        <v>45</v>
      </c>
      <c r="G730">
        <v>12</v>
      </c>
      <c r="H730">
        <f>IF(OR(Raw!C1377&lt;=5,Raw!C1377=101),1,0)</f>
        <v>0</v>
      </c>
      <c r="I730">
        <f>IF(OR(Raw!C1377=6,Raw!C1377=7,Raw!C1377=8,Raw!C1377=102),1,0)</f>
        <v>1</v>
      </c>
      <c r="J730">
        <f>IF(OR(Raw!C1377=9,Raw!C1377=10,Raw!C1377=11,Raw!C1377=12,Raw!C1377=103),1,0)</f>
        <v>0</v>
      </c>
      <c r="K730">
        <f>IF(OR(Raw!C1377=13,Raw!C1377=104),1,0)</f>
        <v>0</v>
      </c>
      <c r="L730" s="4">
        <v>41</v>
      </c>
      <c r="M730" s="4">
        <v>435</v>
      </c>
      <c r="N730" s="4">
        <v>0</v>
      </c>
      <c r="O730" s="4">
        <v>0</v>
      </c>
      <c r="P730" s="4">
        <v>1</v>
      </c>
      <c r="Q730" s="4">
        <v>368</v>
      </c>
      <c r="R730" s="4">
        <v>24</v>
      </c>
      <c r="S730" s="4">
        <v>557</v>
      </c>
    </row>
    <row r="731" spans="1:19">
      <c r="A731">
        <f>Raw!A1378*1000000+Raw!B1378*100</f>
        <v>17031660600</v>
      </c>
      <c r="B731" t="str">
        <f>LEFT(A731,5)</f>
        <v>17031</v>
      </c>
      <c r="C731">
        <v>1</v>
      </c>
      <c r="D731">
        <f t="shared" si="11"/>
        <v>1</v>
      </c>
      <c r="E731" cm="1">
        <f t="array" ref="E731:G731">VLOOKUP(A731,USPS!A:E, {3,4,5}, FALSE)</f>
        <v>171</v>
      </c>
      <c r="F731">
        <v>120</v>
      </c>
      <c r="G731">
        <v>51</v>
      </c>
      <c r="H731">
        <f>IF(OR(Raw!C1378&lt;=5,Raw!C1378=101),1,0)</f>
        <v>1</v>
      </c>
      <c r="I731">
        <f>IF(OR(Raw!C1378=6,Raw!C1378=7,Raw!C1378=8,Raw!C1378=102),1,0)</f>
        <v>0</v>
      </c>
      <c r="J731">
        <f>IF(OR(Raw!C1378=9,Raw!C1378=10,Raw!C1378=11,Raw!C1378=12,Raw!C1378=103),1,0)</f>
        <v>0</v>
      </c>
      <c r="K731">
        <f>IF(OR(Raw!C1378=13,Raw!C1378=104),1,0)</f>
        <v>0</v>
      </c>
      <c r="L731" s="4">
        <v>130</v>
      </c>
      <c r="M731" s="4">
        <v>1843</v>
      </c>
      <c r="N731" s="4">
        <v>2</v>
      </c>
      <c r="O731" s="4">
        <v>274</v>
      </c>
      <c r="P731" s="4">
        <v>0</v>
      </c>
      <c r="Q731" s="4">
        <v>0</v>
      </c>
      <c r="R731" s="4">
        <v>45</v>
      </c>
      <c r="S731" s="4">
        <v>484</v>
      </c>
    </row>
    <row r="732" spans="1:19">
      <c r="A732">
        <f>Raw!A1379*1000000+Raw!B1379*100</f>
        <v>17031660700</v>
      </c>
      <c r="B732" t="str">
        <f>LEFT(A732,5)</f>
        <v>17031</v>
      </c>
      <c r="C732">
        <v>1</v>
      </c>
      <c r="D732">
        <f t="shared" si="11"/>
        <v>1</v>
      </c>
      <c r="E732" cm="1">
        <f t="array" ref="E732:G732">VLOOKUP(A732,USPS!A:E, {3,4,5}, FALSE)</f>
        <v>53</v>
      </c>
      <c r="F732">
        <v>44</v>
      </c>
      <c r="G732">
        <v>9</v>
      </c>
      <c r="H732">
        <f>IF(OR(Raw!C1379&lt;=5,Raw!C1379=101),1,0)</f>
        <v>1</v>
      </c>
      <c r="I732">
        <f>IF(OR(Raw!C1379=6,Raw!C1379=7,Raw!C1379=8,Raw!C1379=102),1,0)</f>
        <v>0</v>
      </c>
      <c r="J732">
        <f>IF(OR(Raw!C1379=9,Raw!C1379=10,Raw!C1379=11,Raw!C1379=12,Raw!C1379=103),1,0)</f>
        <v>0</v>
      </c>
      <c r="K732">
        <f>IF(OR(Raw!C1379=13,Raw!C1379=104),1,0)</f>
        <v>0</v>
      </c>
      <c r="L732" s="4">
        <v>57</v>
      </c>
      <c r="M732" s="4">
        <v>813</v>
      </c>
      <c r="N732" s="4">
        <v>1</v>
      </c>
      <c r="O732" s="4">
        <v>108</v>
      </c>
      <c r="P732" s="4">
        <v>3</v>
      </c>
      <c r="Q732" s="4">
        <v>1691</v>
      </c>
      <c r="R732" s="4">
        <v>15</v>
      </c>
      <c r="S732" s="4">
        <v>219</v>
      </c>
    </row>
    <row r="733" spans="1:19">
      <c r="A733">
        <f>Raw!A1380*1000000+Raw!B1380*100</f>
        <v>17031660800</v>
      </c>
      <c r="B733" t="str">
        <f>LEFT(A733,5)</f>
        <v>17031</v>
      </c>
      <c r="C733">
        <v>1</v>
      </c>
      <c r="D733">
        <f t="shared" si="11"/>
        <v>1</v>
      </c>
      <c r="E733" cm="1">
        <f t="array" ref="E733:G733">VLOOKUP(A733,USPS!A:E, {3,4,5}, FALSE)</f>
        <v>49</v>
      </c>
      <c r="F733">
        <v>37</v>
      </c>
      <c r="G733">
        <v>12</v>
      </c>
      <c r="H733">
        <f>IF(OR(Raw!C1380&lt;=5,Raw!C1380=101),1,0)</f>
        <v>1</v>
      </c>
      <c r="I733">
        <f>IF(OR(Raw!C1380=6,Raw!C1380=7,Raw!C1380=8,Raw!C1380=102),1,0)</f>
        <v>0</v>
      </c>
      <c r="J733">
        <f>IF(OR(Raw!C1380=9,Raw!C1380=10,Raw!C1380=11,Raw!C1380=12,Raw!C1380=103),1,0)</f>
        <v>0</v>
      </c>
      <c r="K733">
        <f>IF(OR(Raw!C1380=13,Raw!C1380=104),1,0)</f>
        <v>0</v>
      </c>
      <c r="L733" s="4">
        <v>80</v>
      </c>
      <c r="M733" s="4">
        <v>1181</v>
      </c>
      <c r="N733" s="4">
        <v>1</v>
      </c>
      <c r="O733" s="4">
        <v>121</v>
      </c>
      <c r="P733" s="4">
        <v>0</v>
      </c>
      <c r="Q733" s="4">
        <v>0</v>
      </c>
      <c r="R733" s="4">
        <v>18</v>
      </c>
      <c r="S733" s="4">
        <v>78</v>
      </c>
    </row>
    <row r="734" spans="1:19">
      <c r="A734">
        <f>Raw!A1381*1000000+Raw!B1381*100</f>
        <v>17031660900</v>
      </c>
      <c r="B734" t="str">
        <f>LEFT(A734,5)</f>
        <v>17031</v>
      </c>
      <c r="C734">
        <v>1</v>
      </c>
      <c r="D734">
        <f t="shared" si="11"/>
        <v>1</v>
      </c>
      <c r="E734" cm="1">
        <f t="array" ref="E734:G734">VLOOKUP(A734,USPS!A:E, {3,4,5}, FALSE)</f>
        <v>113</v>
      </c>
      <c r="F734">
        <v>84</v>
      </c>
      <c r="G734">
        <v>29</v>
      </c>
      <c r="H734">
        <f>IF(OR(Raw!C1381&lt;=5,Raw!C1381=101),1,0)</f>
        <v>1</v>
      </c>
      <c r="I734">
        <f>IF(OR(Raw!C1381=6,Raw!C1381=7,Raw!C1381=8,Raw!C1381=102),1,0)</f>
        <v>0</v>
      </c>
      <c r="J734">
        <f>IF(OR(Raw!C1381=9,Raw!C1381=10,Raw!C1381=11,Raw!C1381=12,Raw!C1381=103),1,0)</f>
        <v>0</v>
      </c>
      <c r="K734">
        <f>IF(OR(Raw!C1381=13,Raw!C1381=104),1,0)</f>
        <v>0</v>
      </c>
      <c r="L734" s="4">
        <v>89</v>
      </c>
      <c r="M734" s="4">
        <v>1264</v>
      </c>
      <c r="N734" s="4">
        <v>2</v>
      </c>
      <c r="O734" s="4">
        <v>245</v>
      </c>
      <c r="P734" s="4">
        <v>1</v>
      </c>
      <c r="Q734" s="4">
        <v>298</v>
      </c>
      <c r="R734" s="4">
        <v>25</v>
      </c>
      <c r="S734" s="4">
        <v>523</v>
      </c>
    </row>
    <row r="735" spans="1:19">
      <c r="A735">
        <f>Raw!A1382*1000000+Raw!B1382*100</f>
        <v>17031661000</v>
      </c>
      <c r="B735" t="str">
        <f>LEFT(A735,5)</f>
        <v>17031</v>
      </c>
      <c r="C735">
        <v>1</v>
      </c>
      <c r="D735">
        <f t="shared" si="11"/>
        <v>1</v>
      </c>
      <c r="E735" cm="1">
        <f t="array" ref="E735:G735">VLOOKUP(A735,USPS!A:E, {3,4,5}, FALSE)</f>
        <v>112</v>
      </c>
      <c r="F735">
        <v>99</v>
      </c>
      <c r="G735">
        <v>13</v>
      </c>
      <c r="H735">
        <f>IF(OR(Raw!C1382&lt;=5,Raw!C1382=101),1,0)</f>
        <v>0</v>
      </c>
      <c r="I735">
        <f>IF(OR(Raw!C1382=6,Raw!C1382=7,Raw!C1382=8,Raw!C1382=102),1,0)</f>
        <v>1</v>
      </c>
      <c r="J735">
        <f>IF(OR(Raw!C1382=9,Raw!C1382=10,Raw!C1382=11,Raw!C1382=12,Raw!C1382=103),1,0)</f>
        <v>0</v>
      </c>
      <c r="K735">
        <f>IF(OR(Raw!C1382=13,Raw!C1382=104),1,0)</f>
        <v>0</v>
      </c>
      <c r="L735" s="4">
        <v>144</v>
      </c>
      <c r="M735" s="4">
        <v>2143</v>
      </c>
      <c r="N735" s="4">
        <v>0</v>
      </c>
      <c r="O735" s="4">
        <v>0</v>
      </c>
      <c r="P735" s="4">
        <v>1</v>
      </c>
      <c r="Q735" s="4">
        <v>903</v>
      </c>
      <c r="R735" s="4">
        <v>39</v>
      </c>
      <c r="S735" s="4">
        <v>306</v>
      </c>
    </row>
    <row r="736" spans="1:19">
      <c r="A736">
        <f>Raw!A1383*1000000+Raw!B1383*100</f>
        <v>17031661100</v>
      </c>
      <c r="B736" t="str">
        <f>LEFT(A736,5)</f>
        <v>17031</v>
      </c>
      <c r="C736">
        <v>1</v>
      </c>
      <c r="D736">
        <f t="shared" si="11"/>
        <v>1</v>
      </c>
      <c r="E736" cm="1">
        <f t="array" ref="E736:G736">VLOOKUP(A736,USPS!A:E, {3,4,5}, FALSE)</f>
        <v>26</v>
      </c>
      <c r="F736">
        <v>26</v>
      </c>
      <c r="G736">
        <v>0</v>
      </c>
      <c r="H736">
        <f>IF(OR(Raw!C1383&lt;=5,Raw!C1383=101),1,0)</f>
        <v>0</v>
      </c>
      <c r="I736">
        <f>IF(OR(Raw!C1383=6,Raw!C1383=7,Raw!C1383=8,Raw!C1383=102),1,0)</f>
        <v>1</v>
      </c>
      <c r="J736">
        <f>IF(OR(Raw!C1383=9,Raw!C1383=10,Raw!C1383=11,Raw!C1383=12,Raw!C1383=103),1,0)</f>
        <v>0</v>
      </c>
      <c r="K736">
        <f>IF(OR(Raw!C1383=13,Raw!C1383=104),1,0)</f>
        <v>0</v>
      </c>
      <c r="L736" s="4">
        <v>92</v>
      </c>
      <c r="M736" s="4">
        <v>1313</v>
      </c>
      <c r="N736" s="4">
        <v>0</v>
      </c>
      <c r="O736" s="4">
        <v>0</v>
      </c>
      <c r="P736" s="4">
        <v>0</v>
      </c>
      <c r="Q736" s="4">
        <v>0</v>
      </c>
      <c r="R736" s="4">
        <v>29</v>
      </c>
      <c r="S736" s="4">
        <v>218</v>
      </c>
    </row>
    <row r="737" spans="1:19">
      <c r="A737">
        <f>Raw!A1384*1000000+Raw!B1384*100</f>
        <v>17031670100</v>
      </c>
      <c r="B737" t="str">
        <f>LEFT(A737,5)</f>
        <v>17031</v>
      </c>
      <c r="C737">
        <v>1</v>
      </c>
      <c r="D737">
        <f t="shared" si="11"/>
        <v>1</v>
      </c>
      <c r="E737" cm="1">
        <f t="array" ref="E737:G737">VLOOKUP(A737,USPS!A:E, {3,4,5}, FALSE)</f>
        <v>19</v>
      </c>
      <c r="F737">
        <v>12</v>
      </c>
      <c r="G737">
        <v>7</v>
      </c>
      <c r="H737">
        <f>IF(OR(Raw!C1384&lt;=5,Raw!C1384=101),1,0)</f>
        <v>1</v>
      </c>
      <c r="I737">
        <f>IF(OR(Raw!C1384=6,Raw!C1384=7,Raw!C1384=8,Raw!C1384=102),1,0)</f>
        <v>0</v>
      </c>
      <c r="J737">
        <f>IF(OR(Raw!C1384=9,Raw!C1384=10,Raw!C1384=11,Raw!C1384=12,Raw!C1384=103),1,0)</f>
        <v>0</v>
      </c>
      <c r="K737">
        <f>IF(OR(Raw!C1384=13,Raw!C1384=104),1,0)</f>
        <v>0</v>
      </c>
      <c r="L737" s="4">
        <v>15</v>
      </c>
      <c r="M737" s="4">
        <v>200</v>
      </c>
      <c r="N737" s="4">
        <v>0</v>
      </c>
      <c r="O737" s="4">
        <v>0</v>
      </c>
      <c r="P737" s="4">
        <v>0</v>
      </c>
      <c r="Q737" s="4">
        <v>0</v>
      </c>
      <c r="R737" s="4">
        <v>7</v>
      </c>
      <c r="S737" s="4">
        <v>64</v>
      </c>
    </row>
    <row r="738" spans="1:19">
      <c r="A738">
        <f>Raw!A1385*1000000+Raw!B1385*100</f>
        <v>17031670200</v>
      </c>
      <c r="B738" t="str">
        <f>LEFT(A738,5)</f>
        <v>17031</v>
      </c>
      <c r="C738">
        <v>1</v>
      </c>
      <c r="D738">
        <f t="shared" si="11"/>
        <v>1</v>
      </c>
      <c r="E738" cm="1">
        <f t="array" ref="E738:G738">VLOOKUP(A738,USPS!A:E, {3,4,5}, FALSE)</f>
        <v>33</v>
      </c>
      <c r="F738">
        <v>27</v>
      </c>
      <c r="G738">
        <v>6</v>
      </c>
      <c r="H738">
        <f>IF(OR(Raw!C1385&lt;=5,Raw!C1385=101),1,0)</f>
        <v>1</v>
      </c>
      <c r="I738">
        <f>IF(OR(Raw!C1385=6,Raw!C1385=7,Raw!C1385=8,Raw!C1385=102),1,0)</f>
        <v>0</v>
      </c>
      <c r="J738">
        <f>IF(OR(Raw!C1385=9,Raw!C1385=10,Raw!C1385=11,Raw!C1385=12,Raw!C1385=103),1,0)</f>
        <v>0</v>
      </c>
      <c r="K738">
        <f>IF(OR(Raw!C1385=13,Raw!C1385=104),1,0)</f>
        <v>0</v>
      </c>
      <c r="L738" s="4">
        <v>32</v>
      </c>
      <c r="M738" s="4">
        <v>455</v>
      </c>
      <c r="N738" s="4">
        <v>1</v>
      </c>
      <c r="O738" s="4">
        <v>233</v>
      </c>
      <c r="P738" s="4">
        <v>0</v>
      </c>
      <c r="Q738" s="4">
        <v>0</v>
      </c>
      <c r="R738" s="4">
        <v>10</v>
      </c>
      <c r="S738" s="4">
        <v>49</v>
      </c>
    </row>
    <row r="739" spans="1:19">
      <c r="A739">
        <f>Raw!A1386*1000000+Raw!B1386*100</f>
        <v>17031670300</v>
      </c>
      <c r="B739" t="str">
        <f>LEFT(A739,5)</f>
        <v>17031</v>
      </c>
      <c r="C739">
        <v>1</v>
      </c>
      <c r="D739">
        <f t="shared" si="11"/>
        <v>1</v>
      </c>
      <c r="E739" cm="1">
        <f t="array" ref="E739:G739">VLOOKUP(A739,USPS!A:E, {3,4,5}, FALSE)</f>
        <v>34</v>
      </c>
      <c r="F739">
        <v>25</v>
      </c>
      <c r="G739">
        <v>9</v>
      </c>
      <c r="H739">
        <f>IF(OR(Raw!C1386&lt;=5,Raw!C1386=101),1,0)</f>
        <v>0</v>
      </c>
      <c r="I739">
        <f>IF(OR(Raw!C1386=6,Raw!C1386=7,Raw!C1386=8,Raw!C1386=102),1,0)</f>
        <v>1</v>
      </c>
      <c r="J739">
        <f>IF(OR(Raw!C1386=9,Raw!C1386=10,Raw!C1386=11,Raw!C1386=12,Raw!C1386=103),1,0)</f>
        <v>0</v>
      </c>
      <c r="K739">
        <f>IF(OR(Raw!C1386=13,Raw!C1386=104),1,0)</f>
        <v>0</v>
      </c>
      <c r="L739" s="4">
        <v>43</v>
      </c>
      <c r="M739" s="4">
        <v>717</v>
      </c>
      <c r="N739" s="4">
        <v>0</v>
      </c>
      <c r="O739" s="4">
        <v>0</v>
      </c>
      <c r="P739" s="4">
        <v>0</v>
      </c>
      <c r="Q739" s="4">
        <v>0</v>
      </c>
      <c r="R739" s="4">
        <v>15</v>
      </c>
      <c r="S739" s="4">
        <v>217</v>
      </c>
    </row>
    <row r="740" spans="1:19">
      <c r="A740">
        <f>Raw!A1387*1000000+Raw!B1387*100</f>
        <v>17031670400</v>
      </c>
      <c r="B740" t="str">
        <f>LEFT(A740,5)</f>
        <v>17031</v>
      </c>
      <c r="C740">
        <v>1</v>
      </c>
      <c r="D740">
        <f t="shared" si="11"/>
        <v>1</v>
      </c>
      <c r="E740" cm="1">
        <f t="array" ref="E740:G740">VLOOKUP(A740,USPS!A:E, {3,4,5}, FALSE)</f>
        <v>20</v>
      </c>
      <c r="F740">
        <v>14</v>
      </c>
      <c r="G740">
        <v>6</v>
      </c>
      <c r="H740">
        <f>IF(OR(Raw!C1387&lt;=5,Raw!C1387=101),1,0)</f>
        <v>1</v>
      </c>
      <c r="I740">
        <f>IF(OR(Raw!C1387=6,Raw!C1387=7,Raw!C1387=8,Raw!C1387=102),1,0)</f>
        <v>0</v>
      </c>
      <c r="J740">
        <f>IF(OR(Raw!C1387=9,Raw!C1387=10,Raw!C1387=11,Raw!C1387=12,Raw!C1387=103),1,0)</f>
        <v>0</v>
      </c>
      <c r="K740">
        <f>IF(OR(Raw!C1387=13,Raw!C1387=104),1,0)</f>
        <v>0</v>
      </c>
      <c r="L740" s="4">
        <v>25</v>
      </c>
      <c r="M740" s="4">
        <v>318</v>
      </c>
      <c r="N740" s="4">
        <v>0</v>
      </c>
      <c r="O740" s="4">
        <v>0</v>
      </c>
      <c r="P740" s="4">
        <v>0</v>
      </c>
      <c r="Q740" s="4">
        <v>0</v>
      </c>
      <c r="R740" s="4">
        <v>5</v>
      </c>
      <c r="S740" s="4">
        <v>25</v>
      </c>
    </row>
    <row r="741" spans="1:19">
      <c r="A741">
        <f>Raw!A1388*1000000+Raw!B1388*100</f>
        <v>17031670500</v>
      </c>
      <c r="B741" t="str">
        <f>LEFT(A741,5)</f>
        <v>17031</v>
      </c>
      <c r="C741">
        <v>1</v>
      </c>
      <c r="D741">
        <f t="shared" si="11"/>
        <v>1</v>
      </c>
      <c r="E741" cm="1">
        <f t="array" ref="E741:G741">VLOOKUP(A741,USPS!A:E, {3,4,5}, FALSE)</f>
        <v>28</v>
      </c>
      <c r="F741">
        <v>24</v>
      </c>
      <c r="G741">
        <v>4</v>
      </c>
      <c r="H741">
        <f>IF(OR(Raw!C1388&lt;=5,Raw!C1388=101),1,0)</f>
        <v>1</v>
      </c>
      <c r="I741">
        <f>IF(OR(Raw!C1388=6,Raw!C1388=7,Raw!C1388=8,Raw!C1388=102),1,0)</f>
        <v>0</v>
      </c>
      <c r="J741">
        <f>IF(OR(Raw!C1388=9,Raw!C1388=10,Raw!C1388=11,Raw!C1388=12,Raw!C1388=103),1,0)</f>
        <v>0</v>
      </c>
      <c r="K741">
        <f>IF(OR(Raw!C1388=13,Raw!C1388=104),1,0)</f>
        <v>0</v>
      </c>
      <c r="L741" s="4">
        <v>26</v>
      </c>
      <c r="M741" s="4">
        <v>487</v>
      </c>
      <c r="N741" s="4">
        <v>1</v>
      </c>
      <c r="O741" s="4">
        <v>213</v>
      </c>
      <c r="P741" s="4">
        <v>0</v>
      </c>
      <c r="Q741" s="4">
        <v>0</v>
      </c>
      <c r="R741" s="4">
        <v>8</v>
      </c>
      <c r="S741" s="4">
        <v>120</v>
      </c>
    </row>
    <row r="742" spans="1:19">
      <c r="A742">
        <f>Raw!A1389*1000000+Raw!B1389*100</f>
        <v>17031670600</v>
      </c>
      <c r="B742" t="str">
        <f>LEFT(A742,5)</f>
        <v>17031</v>
      </c>
      <c r="C742">
        <v>1</v>
      </c>
      <c r="D742">
        <f t="shared" si="11"/>
        <v>1</v>
      </c>
      <c r="E742" cm="1">
        <f t="array" ref="E742:G742">VLOOKUP(A742,USPS!A:E, {3,4,5}, FALSE)</f>
        <v>32</v>
      </c>
      <c r="F742">
        <v>21</v>
      </c>
      <c r="G742">
        <v>11</v>
      </c>
      <c r="H742">
        <f>IF(OR(Raw!C1389&lt;=5,Raw!C1389=101),1,0)</f>
        <v>1</v>
      </c>
      <c r="I742">
        <f>IF(OR(Raw!C1389=6,Raw!C1389=7,Raw!C1389=8,Raw!C1389=102),1,0)</f>
        <v>0</v>
      </c>
      <c r="J742">
        <f>IF(OR(Raw!C1389=9,Raw!C1389=10,Raw!C1389=11,Raw!C1389=12,Raw!C1389=103),1,0)</f>
        <v>0</v>
      </c>
      <c r="K742">
        <f>IF(OR(Raw!C1389=13,Raw!C1389=104),1,0)</f>
        <v>0</v>
      </c>
      <c r="L742" s="4">
        <v>27</v>
      </c>
      <c r="M742" s="4">
        <v>417</v>
      </c>
      <c r="N742" s="4">
        <v>0</v>
      </c>
      <c r="O742" s="4">
        <v>0</v>
      </c>
      <c r="P742" s="4">
        <v>0</v>
      </c>
      <c r="Q742" s="4">
        <v>0</v>
      </c>
      <c r="R742" s="4">
        <v>5</v>
      </c>
      <c r="S742" s="4">
        <v>27</v>
      </c>
    </row>
    <row r="743" spans="1:19">
      <c r="A743">
        <f>Raw!A1390*1000000+Raw!B1390*100</f>
        <v>17031670700</v>
      </c>
      <c r="B743" t="str">
        <f>LEFT(A743,5)</f>
        <v>17031</v>
      </c>
      <c r="C743">
        <v>1</v>
      </c>
      <c r="D743">
        <f t="shared" si="11"/>
        <v>1</v>
      </c>
      <c r="E743" cm="1">
        <f t="array" ref="E743:G743">VLOOKUP(A743,USPS!A:E, {3,4,5}, FALSE)</f>
        <v>62</v>
      </c>
      <c r="F743">
        <v>45</v>
      </c>
      <c r="G743">
        <v>17</v>
      </c>
      <c r="H743">
        <f>IF(OR(Raw!C1390&lt;=5,Raw!C1390=101),1,0)</f>
        <v>1</v>
      </c>
      <c r="I743">
        <f>IF(OR(Raw!C1390=6,Raw!C1390=7,Raw!C1390=8,Raw!C1390=102),1,0)</f>
        <v>0</v>
      </c>
      <c r="J743">
        <f>IF(OR(Raw!C1390=9,Raw!C1390=10,Raw!C1390=11,Raw!C1390=12,Raw!C1390=103),1,0)</f>
        <v>0</v>
      </c>
      <c r="K743">
        <f>IF(OR(Raw!C1390=13,Raw!C1390=104),1,0)</f>
        <v>0</v>
      </c>
      <c r="L743" s="4">
        <v>36</v>
      </c>
      <c r="M743" s="4">
        <v>493</v>
      </c>
      <c r="N743" s="4">
        <v>1</v>
      </c>
      <c r="O743" s="4">
        <v>148</v>
      </c>
      <c r="P743" s="4">
        <v>0</v>
      </c>
      <c r="Q743" s="4">
        <v>0</v>
      </c>
      <c r="R743" s="4">
        <v>9</v>
      </c>
      <c r="S743" s="4">
        <v>85</v>
      </c>
    </row>
    <row r="744" spans="1:19">
      <c r="A744">
        <f>Raw!A1391*1000000+Raw!B1391*100</f>
        <v>17031670800</v>
      </c>
      <c r="B744" t="str">
        <f>LEFT(A744,5)</f>
        <v>17031</v>
      </c>
      <c r="C744">
        <v>1</v>
      </c>
      <c r="D744">
        <f t="shared" si="11"/>
        <v>1</v>
      </c>
      <c r="E744" cm="1">
        <f t="array" ref="E744:G744">VLOOKUP(A744,USPS!A:E, {3,4,5}, FALSE)</f>
        <v>49</v>
      </c>
      <c r="F744">
        <v>37</v>
      </c>
      <c r="G744">
        <v>12</v>
      </c>
      <c r="H744">
        <f>IF(OR(Raw!C1391&lt;=5,Raw!C1391=101),1,0)</f>
        <v>1</v>
      </c>
      <c r="I744">
        <f>IF(OR(Raw!C1391=6,Raw!C1391=7,Raw!C1391=8,Raw!C1391=102),1,0)</f>
        <v>0</v>
      </c>
      <c r="J744">
        <f>IF(OR(Raw!C1391=9,Raw!C1391=10,Raw!C1391=11,Raw!C1391=12,Raw!C1391=103),1,0)</f>
        <v>0</v>
      </c>
      <c r="K744">
        <f>IF(OR(Raw!C1391=13,Raw!C1391=104),1,0)</f>
        <v>0</v>
      </c>
      <c r="L744" s="4">
        <v>36</v>
      </c>
      <c r="M744" s="4">
        <v>643</v>
      </c>
      <c r="N744" s="4">
        <v>1</v>
      </c>
      <c r="O744" s="4">
        <v>119</v>
      </c>
      <c r="P744" s="4">
        <v>2</v>
      </c>
      <c r="Q744" s="4">
        <v>512</v>
      </c>
      <c r="R744" s="4">
        <v>14</v>
      </c>
      <c r="S744" s="4">
        <v>428</v>
      </c>
    </row>
    <row r="745" spans="1:19">
      <c r="A745">
        <f>Raw!A1392*1000000+Raw!B1392*100</f>
        <v>17031670900</v>
      </c>
      <c r="B745" t="str">
        <f>LEFT(A745,5)</f>
        <v>17031</v>
      </c>
      <c r="C745">
        <v>1</v>
      </c>
      <c r="D745">
        <f t="shared" si="11"/>
        <v>1</v>
      </c>
      <c r="E745" cm="1">
        <f t="array" ref="E745:G745">VLOOKUP(A745,USPS!A:E, {3,4,5}, FALSE)</f>
        <v>34</v>
      </c>
      <c r="F745">
        <v>22</v>
      </c>
      <c r="G745">
        <v>12</v>
      </c>
      <c r="H745">
        <f>IF(OR(Raw!C1392&lt;=5,Raw!C1392=101),1,0)</f>
        <v>0</v>
      </c>
      <c r="I745">
        <f>IF(OR(Raw!C1392=6,Raw!C1392=7,Raw!C1392=8,Raw!C1392=102),1,0)</f>
        <v>1</v>
      </c>
      <c r="J745">
        <f>IF(OR(Raw!C1392=9,Raw!C1392=10,Raw!C1392=11,Raw!C1392=12,Raw!C1392=103),1,0)</f>
        <v>0</v>
      </c>
      <c r="K745">
        <f>IF(OR(Raw!C1392=13,Raw!C1392=104),1,0)</f>
        <v>0</v>
      </c>
      <c r="L745" s="4">
        <v>30</v>
      </c>
      <c r="M745" s="4">
        <v>336</v>
      </c>
      <c r="N745" s="4">
        <v>0</v>
      </c>
      <c r="O745" s="4">
        <v>0</v>
      </c>
      <c r="P745" s="4">
        <v>0</v>
      </c>
      <c r="Q745" s="4">
        <v>0</v>
      </c>
      <c r="R745" s="4">
        <v>10</v>
      </c>
      <c r="S745" s="4">
        <v>98</v>
      </c>
    </row>
    <row r="746" spans="1:19">
      <c r="A746">
        <f>Raw!A1393*1000000+Raw!B1393*100</f>
        <v>17031671100</v>
      </c>
      <c r="B746" t="str">
        <f>LEFT(A746,5)</f>
        <v>17031</v>
      </c>
      <c r="C746">
        <v>1</v>
      </c>
      <c r="D746">
        <f t="shared" si="11"/>
        <v>1</v>
      </c>
      <c r="E746" cm="1">
        <f t="array" ref="E746:G746">VLOOKUP(A746,USPS!A:E, {3,4,5}, FALSE)</f>
        <v>75</v>
      </c>
      <c r="F746">
        <v>74</v>
      </c>
      <c r="G746">
        <v>1</v>
      </c>
      <c r="H746">
        <f>IF(OR(Raw!C1393&lt;=5,Raw!C1393=101),1,0)</f>
        <v>1</v>
      </c>
      <c r="I746">
        <f>IF(OR(Raw!C1393=6,Raw!C1393=7,Raw!C1393=8,Raw!C1393=102),1,0)</f>
        <v>0</v>
      </c>
      <c r="J746">
        <f>IF(OR(Raw!C1393=9,Raw!C1393=10,Raw!C1393=11,Raw!C1393=12,Raw!C1393=103),1,0)</f>
        <v>0</v>
      </c>
      <c r="K746">
        <f>IF(OR(Raw!C1393=13,Raw!C1393=104),1,0)</f>
        <v>0</v>
      </c>
      <c r="L746" s="4">
        <v>29</v>
      </c>
      <c r="M746" s="4">
        <v>635</v>
      </c>
      <c r="N746" s="4">
        <v>0</v>
      </c>
      <c r="O746" s="4">
        <v>0</v>
      </c>
      <c r="P746" s="4">
        <v>0</v>
      </c>
      <c r="Q746" s="4">
        <v>0</v>
      </c>
      <c r="R746" s="4">
        <v>9</v>
      </c>
      <c r="S746" s="4">
        <v>333</v>
      </c>
    </row>
    <row r="747" spans="1:19">
      <c r="A747">
        <f>Raw!A1394*1000000+Raw!B1394*100</f>
        <v>17031671200</v>
      </c>
      <c r="B747" t="str">
        <f>LEFT(A747,5)</f>
        <v>17031</v>
      </c>
      <c r="C747">
        <v>1</v>
      </c>
      <c r="D747">
        <f t="shared" si="11"/>
        <v>1</v>
      </c>
      <c r="E747" cm="1">
        <f t="array" ref="E747:G747">VLOOKUP(A747,USPS!A:E, {3,4,5}, FALSE)</f>
        <v>28</v>
      </c>
      <c r="F747">
        <v>23</v>
      </c>
      <c r="G747">
        <v>5</v>
      </c>
      <c r="H747">
        <f>IF(OR(Raw!C1394&lt;=5,Raw!C1394=101),1,0)</f>
        <v>1</v>
      </c>
      <c r="I747">
        <f>IF(OR(Raw!C1394=6,Raw!C1394=7,Raw!C1394=8,Raw!C1394=102),1,0)</f>
        <v>0</v>
      </c>
      <c r="J747">
        <f>IF(OR(Raw!C1394=9,Raw!C1394=10,Raw!C1394=11,Raw!C1394=12,Raw!C1394=103),1,0)</f>
        <v>0</v>
      </c>
      <c r="K747">
        <f>IF(OR(Raw!C1394=13,Raw!C1394=104),1,0)</f>
        <v>0</v>
      </c>
      <c r="L747" s="4">
        <v>24</v>
      </c>
      <c r="M747" s="4">
        <v>375</v>
      </c>
      <c r="N747" s="4">
        <v>0</v>
      </c>
      <c r="O747" s="4">
        <v>0</v>
      </c>
      <c r="P747" s="4">
        <v>0</v>
      </c>
      <c r="Q747" s="4">
        <v>0</v>
      </c>
      <c r="R747" s="4">
        <v>7</v>
      </c>
      <c r="S747" s="4">
        <v>18</v>
      </c>
    </row>
    <row r="748" spans="1:19">
      <c r="A748">
        <f>Raw!A1395*1000000+Raw!B1395*100</f>
        <v>17031671300</v>
      </c>
      <c r="B748" t="str">
        <f>LEFT(A748,5)</f>
        <v>17031</v>
      </c>
      <c r="C748">
        <v>1</v>
      </c>
      <c r="D748">
        <f t="shared" si="11"/>
        <v>1</v>
      </c>
      <c r="E748" cm="1">
        <f t="array" ref="E748:G748">VLOOKUP(A748,USPS!A:E, {3,4,5}, FALSE)</f>
        <v>27</v>
      </c>
      <c r="F748">
        <v>20</v>
      </c>
      <c r="G748">
        <v>7</v>
      </c>
      <c r="H748">
        <f>IF(OR(Raw!C1395&lt;=5,Raw!C1395=101),1,0)</f>
        <v>0</v>
      </c>
      <c r="I748">
        <f>IF(OR(Raw!C1395=6,Raw!C1395=7,Raw!C1395=8,Raw!C1395=102),1,0)</f>
        <v>1</v>
      </c>
      <c r="J748">
        <f>IF(OR(Raw!C1395=9,Raw!C1395=10,Raw!C1395=11,Raw!C1395=12,Raw!C1395=103),1,0)</f>
        <v>0</v>
      </c>
      <c r="K748">
        <f>IF(OR(Raw!C1395=13,Raw!C1395=104),1,0)</f>
        <v>0</v>
      </c>
      <c r="L748" s="4">
        <v>41</v>
      </c>
      <c r="M748" s="4">
        <v>547</v>
      </c>
      <c r="N748" s="4">
        <v>1</v>
      </c>
      <c r="O748" s="4">
        <v>120</v>
      </c>
      <c r="P748" s="4">
        <v>0</v>
      </c>
      <c r="Q748" s="4">
        <v>0</v>
      </c>
      <c r="R748" s="4">
        <v>9</v>
      </c>
      <c r="S748" s="4">
        <v>70</v>
      </c>
    </row>
    <row r="749" spans="1:19">
      <c r="A749">
        <f>Raw!A1396*1000000+Raw!B1396*100</f>
        <v>17031671400</v>
      </c>
      <c r="B749" t="str">
        <f>LEFT(A749,5)</f>
        <v>17031</v>
      </c>
      <c r="C749">
        <v>1</v>
      </c>
      <c r="D749">
        <f t="shared" si="11"/>
        <v>1</v>
      </c>
      <c r="E749" cm="1">
        <f t="array" ref="E749:G749">VLOOKUP(A749,USPS!A:E, {3,4,5}, FALSE)</f>
        <v>18</v>
      </c>
      <c r="F749">
        <v>15</v>
      </c>
      <c r="G749">
        <v>3</v>
      </c>
      <c r="H749">
        <f>IF(OR(Raw!C1396&lt;=5,Raw!C1396=101),1,0)</f>
        <v>1</v>
      </c>
      <c r="I749">
        <f>IF(OR(Raw!C1396=6,Raw!C1396=7,Raw!C1396=8,Raw!C1396=102),1,0)</f>
        <v>0</v>
      </c>
      <c r="J749">
        <f>IF(OR(Raw!C1396=9,Raw!C1396=10,Raw!C1396=11,Raw!C1396=12,Raw!C1396=103),1,0)</f>
        <v>0</v>
      </c>
      <c r="K749">
        <f>IF(OR(Raw!C1396=13,Raw!C1396=104),1,0)</f>
        <v>0</v>
      </c>
      <c r="L749" s="4">
        <v>34</v>
      </c>
      <c r="M749" s="4">
        <v>573</v>
      </c>
      <c r="N749" s="4">
        <v>0</v>
      </c>
      <c r="O749" s="4">
        <v>0</v>
      </c>
      <c r="P749" s="4">
        <v>0</v>
      </c>
      <c r="Q749" s="4">
        <v>0</v>
      </c>
      <c r="R749" s="4">
        <v>5</v>
      </c>
      <c r="S749" s="4">
        <v>20</v>
      </c>
    </row>
    <row r="750" spans="1:19">
      <c r="A750">
        <f>Raw!A1397*1000000+Raw!B1397*100</f>
        <v>17031671500</v>
      </c>
      <c r="B750" t="str">
        <f>LEFT(A750,5)</f>
        <v>17031</v>
      </c>
      <c r="C750">
        <v>1</v>
      </c>
      <c r="D750">
        <f t="shared" si="11"/>
        <v>1</v>
      </c>
      <c r="E750" cm="1">
        <f t="array" ref="E750:G750">VLOOKUP(A750,USPS!A:E, {3,4,5}, FALSE)</f>
        <v>66</v>
      </c>
      <c r="F750">
        <v>50</v>
      </c>
      <c r="G750">
        <v>16</v>
      </c>
      <c r="H750">
        <f>IF(OR(Raw!C1397&lt;=5,Raw!C1397=101),1,0)</f>
        <v>1</v>
      </c>
      <c r="I750">
        <f>IF(OR(Raw!C1397=6,Raw!C1397=7,Raw!C1397=8,Raw!C1397=102),1,0)</f>
        <v>0</v>
      </c>
      <c r="J750">
        <f>IF(OR(Raw!C1397=9,Raw!C1397=10,Raw!C1397=11,Raw!C1397=12,Raw!C1397=103),1,0)</f>
        <v>0</v>
      </c>
      <c r="K750">
        <f>IF(OR(Raw!C1397=13,Raw!C1397=104),1,0)</f>
        <v>0</v>
      </c>
      <c r="L750" s="4">
        <v>65</v>
      </c>
      <c r="M750" s="4">
        <v>917</v>
      </c>
      <c r="N750" s="4">
        <v>2</v>
      </c>
      <c r="O750" s="4">
        <v>333</v>
      </c>
      <c r="P750" s="4">
        <v>0</v>
      </c>
      <c r="Q750" s="4">
        <v>0</v>
      </c>
      <c r="R750" s="4">
        <v>18</v>
      </c>
      <c r="S750" s="4">
        <v>207</v>
      </c>
    </row>
    <row r="751" spans="1:19">
      <c r="A751">
        <f>Raw!A1398*1000000+Raw!B1398*100</f>
        <v>17031671600</v>
      </c>
      <c r="B751" t="str">
        <f>LEFT(A751,5)</f>
        <v>17031</v>
      </c>
      <c r="C751">
        <v>1</v>
      </c>
      <c r="D751">
        <f t="shared" si="11"/>
        <v>1</v>
      </c>
      <c r="E751" cm="1">
        <f t="array" ref="E751:G751">VLOOKUP(A751,USPS!A:E, {3,4,5}, FALSE)</f>
        <v>57</v>
      </c>
      <c r="F751">
        <v>44</v>
      </c>
      <c r="G751">
        <v>13</v>
      </c>
      <c r="H751">
        <f>IF(OR(Raw!C1398&lt;=5,Raw!C1398=101),1,0)</f>
        <v>1</v>
      </c>
      <c r="I751">
        <f>IF(OR(Raw!C1398=6,Raw!C1398=7,Raw!C1398=8,Raw!C1398=102),1,0)</f>
        <v>0</v>
      </c>
      <c r="J751">
        <f>IF(OR(Raw!C1398=9,Raw!C1398=10,Raw!C1398=11,Raw!C1398=12,Raw!C1398=103),1,0)</f>
        <v>0</v>
      </c>
      <c r="K751">
        <f>IF(OR(Raw!C1398=13,Raw!C1398=104),1,0)</f>
        <v>0</v>
      </c>
      <c r="L751" s="4">
        <v>45</v>
      </c>
      <c r="M751" s="4">
        <v>821</v>
      </c>
      <c r="N751" s="4">
        <v>0</v>
      </c>
      <c r="O751" s="4">
        <v>0</v>
      </c>
      <c r="P751" s="4">
        <v>0</v>
      </c>
      <c r="Q751" s="4">
        <v>0</v>
      </c>
      <c r="R751" s="4">
        <v>8</v>
      </c>
      <c r="S751" s="4">
        <v>82</v>
      </c>
    </row>
    <row r="752" spans="1:19">
      <c r="A752">
        <f>Raw!A1399*1000000+Raw!B1399*100</f>
        <v>17031671800</v>
      </c>
      <c r="B752" t="str">
        <f>LEFT(A752,5)</f>
        <v>17031</v>
      </c>
      <c r="C752">
        <v>1</v>
      </c>
      <c r="D752">
        <f t="shared" si="11"/>
        <v>1</v>
      </c>
      <c r="E752" cm="1">
        <f t="array" ref="E752:G752">VLOOKUP(A752,USPS!A:E, {3,4,5}, FALSE)</f>
        <v>28</v>
      </c>
      <c r="F752">
        <v>21</v>
      </c>
      <c r="G752">
        <v>7</v>
      </c>
      <c r="H752">
        <f>IF(OR(Raw!C1399&lt;=5,Raw!C1399=101),1,0)</f>
        <v>1</v>
      </c>
      <c r="I752">
        <f>IF(OR(Raw!C1399=6,Raw!C1399=7,Raw!C1399=8,Raw!C1399=102),1,0)</f>
        <v>0</v>
      </c>
      <c r="J752">
        <f>IF(OR(Raw!C1399=9,Raw!C1399=10,Raw!C1399=11,Raw!C1399=12,Raw!C1399=103),1,0)</f>
        <v>0</v>
      </c>
      <c r="K752">
        <f>IF(OR(Raw!C1399=13,Raw!C1399=104),1,0)</f>
        <v>0</v>
      </c>
      <c r="L752" s="4">
        <v>42</v>
      </c>
      <c r="M752" s="4">
        <v>673</v>
      </c>
      <c r="N752" s="4">
        <v>0</v>
      </c>
      <c r="O752" s="4">
        <v>0</v>
      </c>
      <c r="P752" s="4">
        <v>0</v>
      </c>
      <c r="Q752" s="4">
        <v>0</v>
      </c>
      <c r="R752" s="4">
        <v>7</v>
      </c>
      <c r="S752" s="4">
        <v>58</v>
      </c>
    </row>
    <row r="753" spans="1:19">
      <c r="A753">
        <f>Raw!A1400*1000000+Raw!B1400*100</f>
        <v>17031671900</v>
      </c>
      <c r="B753" t="str">
        <f>LEFT(A753,5)</f>
        <v>17031</v>
      </c>
      <c r="C753">
        <v>1</v>
      </c>
      <c r="D753">
        <f t="shared" si="11"/>
        <v>1</v>
      </c>
      <c r="E753" cm="1">
        <f t="array" ref="E753:G753">VLOOKUP(A753,USPS!A:E, {3,4,5}, FALSE)</f>
        <v>23</v>
      </c>
      <c r="F753">
        <v>16</v>
      </c>
      <c r="G753">
        <v>7</v>
      </c>
      <c r="H753">
        <f>IF(OR(Raw!C1400&lt;=5,Raw!C1400=101),1,0)</f>
        <v>0</v>
      </c>
      <c r="I753">
        <f>IF(OR(Raw!C1400=6,Raw!C1400=7,Raw!C1400=8,Raw!C1400=102),1,0)</f>
        <v>1</v>
      </c>
      <c r="J753">
        <f>IF(OR(Raw!C1400=9,Raw!C1400=10,Raw!C1400=11,Raw!C1400=12,Raw!C1400=103),1,0)</f>
        <v>0</v>
      </c>
      <c r="K753">
        <f>IF(OR(Raw!C1400=13,Raw!C1400=104),1,0)</f>
        <v>0</v>
      </c>
      <c r="L753" s="4">
        <v>32</v>
      </c>
      <c r="M753" s="4">
        <v>486</v>
      </c>
      <c r="N753" s="4">
        <v>0</v>
      </c>
      <c r="O753" s="4">
        <v>0</v>
      </c>
      <c r="P753" s="4">
        <v>2</v>
      </c>
      <c r="Q753" s="4">
        <v>1478</v>
      </c>
      <c r="R753" s="4">
        <v>8</v>
      </c>
      <c r="S753" s="4">
        <v>860</v>
      </c>
    </row>
    <row r="754" spans="1:19">
      <c r="A754">
        <f>Raw!A1401*1000000+Raw!B1401*100</f>
        <v>17031672000</v>
      </c>
      <c r="B754" t="str">
        <f>LEFT(A754,5)</f>
        <v>17031</v>
      </c>
      <c r="C754">
        <v>1</v>
      </c>
      <c r="D754">
        <f t="shared" si="11"/>
        <v>1</v>
      </c>
      <c r="E754" cm="1">
        <f t="array" ref="E754:G754">VLOOKUP(A754,USPS!A:E, {3,4,5}, FALSE)</f>
        <v>47</v>
      </c>
      <c r="F754">
        <v>36</v>
      </c>
      <c r="G754">
        <v>11</v>
      </c>
      <c r="H754">
        <f>IF(OR(Raw!C1401&lt;=5,Raw!C1401=101),1,0)</f>
        <v>0</v>
      </c>
      <c r="I754">
        <f>IF(OR(Raw!C1401=6,Raw!C1401=7,Raw!C1401=8,Raw!C1401=102),1,0)</f>
        <v>1</v>
      </c>
      <c r="J754">
        <f>IF(OR(Raw!C1401=9,Raw!C1401=10,Raw!C1401=11,Raw!C1401=12,Raw!C1401=103),1,0)</f>
        <v>0</v>
      </c>
      <c r="K754">
        <f>IF(OR(Raw!C1401=13,Raw!C1401=104),1,0)</f>
        <v>0</v>
      </c>
      <c r="L754" s="4">
        <v>110</v>
      </c>
      <c r="M754" s="4">
        <v>1803</v>
      </c>
      <c r="N754" s="4">
        <v>0</v>
      </c>
      <c r="O754" s="4">
        <v>0</v>
      </c>
      <c r="P754" s="4">
        <v>1</v>
      </c>
      <c r="Q754" s="4">
        <v>1000</v>
      </c>
      <c r="R754" s="4">
        <v>30</v>
      </c>
      <c r="S754" s="4">
        <v>268</v>
      </c>
    </row>
    <row r="755" spans="1:19">
      <c r="A755">
        <f>Raw!A1402*1000000+Raw!B1402*100</f>
        <v>17031680500</v>
      </c>
      <c r="B755" t="str">
        <f>LEFT(A755,5)</f>
        <v>17031</v>
      </c>
      <c r="C755">
        <v>1</v>
      </c>
      <c r="D755">
        <f t="shared" si="11"/>
        <v>1</v>
      </c>
      <c r="E755" cm="1">
        <f t="array" ref="E755:G755">VLOOKUP(A755,USPS!A:E, {3,4,5}, FALSE)</f>
        <v>18</v>
      </c>
      <c r="F755">
        <v>14</v>
      </c>
      <c r="G755">
        <v>4</v>
      </c>
      <c r="H755">
        <f>IF(OR(Raw!C1402&lt;=5,Raw!C1402=101),1,0)</f>
        <v>1</v>
      </c>
      <c r="I755">
        <f>IF(OR(Raw!C1402=6,Raw!C1402=7,Raw!C1402=8,Raw!C1402=102),1,0)</f>
        <v>0</v>
      </c>
      <c r="J755">
        <f>IF(OR(Raw!C1402=9,Raw!C1402=10,Raw!C1402=11,Raw!C1402=12,Raw!C1402=103),1,0)</f>
        <v>0</v>
      </c>
      <c r="K755">
        <f>IF(OR(Raw!C1402=13,Raw!C1402=104),1,0)</f>
        <v>0</v>
      </c>
      <c r="L755" s="4">
        <v>27</v>
      </c>
      <c r="M755" s="4">
        <v>437</v>
      </c>
      <c r="N755" s="4">
        <v>1</v>
      </c>
      <c r="O755" s="4">
        <v>148</v>
      </c>
      <c r="P755" s="4">
        <v>0</v>
      </c>
      <c r="Q755" s="4">
        <v>0</v>
      </c>
      <c r="R755" s="4">
        <v>3</v>
      </c>
      <c r="S755" s="4">
        <v>65</v>
      </c>
    </row>
    <row r="756" spans="1:19">
      <c r="A756">
        <f>Raw!A1403*1000000+Raw!B1403*100</f>
        <v>17031680600</v>
      </c>
      <c r="B756" t="str">
        <f>LEFT(A756,5)</f>
        <v>17031</v>
      </c>
      <c r="C756">
        <v>1</v>
      </c>
      <c r="D756">
        <f t="shared" si="11"/>
        <v>1</v>
      </c>
      <c r="E756" cm="1">
        <f t="array" ref="E756:G756">VLOOKUP(A756,USPS!A:E, {3,4,5}, FALSE)</f>
        <v>44</v>
      </c>
      <c r="F756">
        <v>36</v>
      </c>
      <c r="G756">
        <v>8</v>
      </c>
      <c r="H756">
        <f>IF(OR(Raw!C1403&lt;=5,Raw!C1403=101),1,0)</f>
        <v>1</v>
      </c>
      <c r="I756">
        <f>IF(OR(Raw!C1403=6,Raw!C1403=7,Raw!C1403=8,Raw!C1403=102),1,0)</f>
        <v>0</v>
      </c>
      <c r="J756">
        <f>IF(OR(Raw!C1403=9,Raw!C1403=10,Raw!C1403=11,Raw!C1403=12,Raw!C1403=103),1,0)</f>
        <v>0</v>
      </c>
      <c r="K756">
        <f>IF(OR(Raw!C1403=13,Raw!C1403=104),1,0)</f>
        <v>0</v>
      </c>
      <c r="L756" s="4">
        <v>32</v>
      </c>
      <c r="M756" s="4">
        <v>406</v>
      </c>
      <c r="N756" s="4">
        <v>0</v>
      </c>
      <c r="O756" s="4">
        <v>0</v>
      </c>
      <c r="P756" s="4">
        <v>0</v>
      </c>
      <c r="Q756" s="4">
        <v>0</v>
      </c>
      <c r="R756" s="4">
        <v>5</v>
      </c>
      <c r="S756" s="4">
        <v>13</v>
      </c>
    </row>
    <row r="757" spans="1:19">
      <c r="A757">
        <f>Raw!A1404*1000000+Raw!B1404*100</f>
        <v>17031680900</v>
      </c>
      <c r="B757" t="str">
        <f>LEFT(A757,5)</f>
        <v>17031</v>
      </c>
      <c r="C757">
        <v>1</v>
      </c>
      <c r="D757">
        <f t="shared" si="11"/>
        <v>1</v>
      </c>
      <c r="E757" cm="1">
        <f t="array" ref="E757:G757">VLOOKUP(A757,USPS!A:E, {3,4,5}, FALSE)</f>
        <v>126</v>
      </c>
      <c r="F757">
        <v>121</v>
      </c>
      <c r="G757">
        <v>5</v>
      </c>
      <c r="H757">
        <f>IF(OR(Raw!C1404&lt;=5,Raw!C1404=101),1,0)</f>
        <v>1</v>
      </c>
      <c r="I757">
        <f>IF(OR(Raw!C1404=6,Raw!C1404=7,Raw!C1404=8,Raw!C1404=102),1,0)</f>
        <v>0</v>
      </c>
      <c r="J757">
        <f>IF(OR(Raw!C1404=9,Raw!C1404=10,Raw!C1404=11,Raw!C1404=12,Raw!C1404=103),1,0)</f>
        <v>0</v>
      </c>
      <c r="K757">
        <f>IF(OR(Raw!C1404=13,Raw!C1404=104),1,0)</f>
        <v>0</v>
      </c>
      <c r="L757" s="4">
        <v>87</v>
      </c>
      <c r="M757" s="4">
        <v>1462</v>
      </c>
      <c r="N757" s="4">
        <v>0</v>
      </c>
      <c r="O757" s="4">
        <v>0</v>
      </c>
      <c r="P757" s="4">
        <v>1</v>
      </c>
      <c r="Q757" s="4">
        <v>297</v>
      </c>
      <c r="R757" s="4">
        <v>17</v>
      </c>
      <c r="S757" s="4">
        <v>248</v>
      </c>
    </row>
    <row r="758" spans="1:19">
      <c r="A758">
        <f>Raw!A1405*1000000+Raw!B1405*100</f>
        <v>17031681000</v>
      </c>
      <c r="B758" t="str">
        <f>LEFT(A758,5)</f>
        <v>17031</v>
      </c>
      <c r="C758">
        <v>1</v>
      </c>
      <c r="D758">
        <f t="shared" si="11"/>
        <v>1</v>
      </c>
      <c r="E758" cm="1">
        <f t="array" ref="E758:G758">VLOOKUP(A758,USPS!A:E, {3,4,5}, FALSE)</f>
        <v>76</v>
      </c>
      <c r="F758">
        <v>60</v>
      </c>
      <c r="G758">
        <v>16</v>
      </c>
      <c r="H758">
        <f>IF(OR(Raw!C1405&lt;=5,Raw!C1405=101),1,0)</f>
        <v>1</v>
      </c>
      <c r="I758">
        <f>IF(OR(Raw!C1405=6,Raw!C1405=7,Raw!C1405=8,Raw!C1405=102),1,0)</f>
        <v>0</v>
      </c>
      <c r="J758">
        <f>IF(OR(Raw!C1405=9,Raw!C1405=10,Raw!C1405=11,Raw!C1405=12,Raw!C1405=103),1,0)</f>
        <v>0</v>
      </c>
      <c r="K758">
        <f>IF(OR(Raw!C1405=13,Raw!C1405=104),1,0)</f>
        <v>0</v>
      </c>
      <c r="L758" s="4">
        <v>87</v>
      </c>
      <c r="M758" s="4">
        <v>1248</v>
      </c>
      <c r="N758" s="4">
        <v>1</v>
      </c>
      <c r="O758" s="4">
        <v>150</v>
      </c>
      <c r="P758" s="4">
        <v>0</v>
      </c>
      <c r="Q758" s="4">
        <v>0</v>
      </c>
      <c r="R758" s="4">
        <v>27</v>
      </c>
      <c r="S758" s="4">
        <v>284</v>
      </c>
    </row>
    <row r="759" spans="1:19">
      <c r="A759">
        <f>Raw!A1406*1000000+Raw!B1406*100</f>
        <v>17031681100</v>
      </c>
      <c r="B759" t="str">
        <f>LEFT(A759,5)</f>
        <v>17031</v>
      </c>
      <c r="C759">
        <v>1</v>
      </c>
      <c r="D759">
        <f t="shared" si="11"/>
        <v>1</v>
      </c>
      <c r="E759" cm="1">
        <f t="array" ref="E759:G759">VLOOKUP(A759,USPS!A:E, {3,4,5}, FALSE)</f>
        <v>68</v>
      </c>
      <c r="F759">
        <v>52</v>
      </c>
      <c r="G759">
        <v>16</v>
      </c>
      <c r="H759">
        <f>IF(OR(Raw!C1406&lt;=5,Raw!C1406=101),1,0)</f>
        <v>1</v>
      </c>
      <c r="I759">
        <f>IF(OR(Raw!C1406=6,Raw!C1406=7,Raw!C1406=8,Raw!C1406=102),1,0)</f>
        <v>0</v>
      </c>
      <c r="J759">
        <f>IF(OR(Raw!C1406=9,Raw!C1406=10,Raw!C1406=11,Raw!C1406=12,Raw!C1406=103),1,0)</f>
        <v>0</v>
      </c>
      <c r="K759">
        <f>IF(OR(Raw!C1406=13,Raw!C1406=104),1,0)</f>
        <v>0</v>
      </c>
      <c r="L759" s="4">
        <v>54</v>
      </c>
      <c r="M759" s="4">
        <v>881</v>
      </c>
      <c r="N759" s="4">
        <v>3</v>
      </c>
      <c r="O759" s="4">
        <v>548</v>
      </c>
      <c r="P759" s="4">
        <v>0</v>
      </c>
      <c r="Q759" s="4">
        <v>0</v>
      </c>
      <c r="R759" s="4">
        <v>12</v>
      </c>
      <c r="S759" s="4">
        <v>419</v>
      </c>
    </row>
    <row r="760" spans="1:19">
      <c r="A760">
        <f>Raw!A1407*1000000+Raw!B1407*100</f>
        <v>17031681200</v>
      </c>
      <c r="B760" t="str">
        <f>LEFT(A760,5)</f>
        <v>17031</v>
      </c>
      <c r="C760">
        <v>1</v>
      </c>
      <c r="D760">
        <f t="shared" si="11"/>
        <v>1</v>
      </c>
      <c r="E760" cm="1">
        <f t="array" ref="E760:G760">VLOOKUP(A760,USPS!A:E, {3,4,5}, FALSE)</f>
        <v>92</v>
      </c>
      <c r="F760">
        <v>75</v>
      </c>
      <c r="G760">
        <v>17</v>
      </c>
      <c r="H760">
        <f>IF(OR(Raw!C1407&lt;=5,Raw!C1407=101),1,0)</f>
        <v>1</v>
      </c>
      <c r="I760">
        <f>IF(OR(Raw!C1407=6,Raw!C1407=7,Raw!C1407=8,Raw!C1407=102),1,0)</f>
        <v>0</v>
      </c>
      <c r="J760">
        <f>IF(OR(Raw!C1407=9,Raw!C1407=10,Raw!C1407=11,Raw!C1407=12,Raw!C1407=103),1,0)</f>
        <v>0</v>
      </c>
      <c r="K760">
        <f>IF(OR(Raw!C1407=13,Raw!C1407=104),1,0)</f>
        <v>0</v>
      </c>
      <c r="L760" s="4">
        <v>69</v>
      </c>
      <c r="M760" s="4">
        <v>855</v>
      </c>
      <c r="N760" s="4">
        <v>0</v>
      </c>
      <c r="O760" s="4">
        <v>0</v>
      </c>
      <c r="P760" s="4">
        <v>1</v>
      </c>
      <c r="Q760" s="4">
        <v>335</v>
      </c>
      <c r="R760" s="4">
        <v>15</v>
      </c>
      <c r="S760" s="4">
        <v>408</v>
      </c>
    </row>
    <row r="761" spans="1:19">
      <c r="A761">
        <f>Raw!A1408*1000000+Raw!B1408*100</f>
        <v>17031681300</v>
      </c>
      <c r="B761" t="str">
        <f>LEFT(A761,5)</f>
        <v>17031</v>
      </c>
      <c r="C761">
        <v>1</v>
      </c>
      <c r="D761">
        <f t="shared" si="11"/>
        <v>1</v>
      </c>
      <c r="E761" cm="1">
        <f t="array" ref="E761:G761">VLOOKUP(A761,USPS!A:E, {3,4,5}, FALSE)</f>
        <v>57</v>
      </c>
      <c r="F761">
        <v>42</v>
      </c>
      <c r="G761">
        <v>15</v>
      </c>
      <c r="H761">
        <f>IF(OR(Raw!C1408&lt;=5,Raw!C1408=101),1,0)</f>
        <v>1</v>
      </c>
      <c r="I761">
        <f>IF(OR(Raw!C1408=6,Raw!C1408=7,Raw!C1408=8,Raw!C1408=102),1,0)</f>
        <v>0</v>
      </c>
      <c r="J761">
        <f>IF(OR(Raw!C1408=9,Raw!C1408=10,Raw!C1408=11,Raw!C1408=12,Raw!C1408=103),1,0)</f>
        <v>0</v>
      </c>
      <c r="K761">
        <f>IF(OR(Raw!C1408=13,Raw!C1408=104),1,0)</f>
        <v>0</v>
      </c>
      <c r="L761" s="4">
        <v>59</v>
      </c>
      <c r="M761" s="4">
        <v>885</v>
      </c>
      <c r="N761" s="4">
        <v>1</v>
      </c>
      <c r="O761" s="4">
        <v>150</v>
      </c>
      <c r="P761" s="4">
        <v>0</v>
      </c>
      <c r="Q761" s="4">
        <v>0</v>
      </c>
      <c r="R761" s="4">
        <v>18</v>
      </c>
      <c r="S761" s="4">
        <v>248</v>
      </c>
    </row>
    <row r="762" spans="1:19">
      <c r="A762">
        <f>Raw!A1409*1000000+Raw!B1409*100</f>
        <v>17031681400</v>
      </c>
      <c r="B762" t="str">
        <f>LEFT(A762,5)</f>
        <v>17031</v>
      </c>
      <c r="C762">
        <v>1</v>
      </c>
      <c r="D762">
        <f t="shared" si="11"/>
        <v>1</v>
      </c>
      <c r="E762" cm="1">
        <f t="array" ref="E762:G762">VLOOKUP(A762,USPS!A:E, {3,4,5}, FALSE)</f>
        <v>41</v>
      </c>
      <c r="F762">
        <v>32</v>
      </c>
      <c r="G762">
        <v>9</v>
      </c>
      <c r="H762">
        <f>IF(OR(Raw!C1409&lt;=5,Raw!C1409=101),1,0)</f>
        <v>0</v>
      </c>
      <c r="I762">
        <f>IF(OR(Raw!C1409=6,Raw!C1409=7,Raw!C1409=8,Raw!C1409=102),1,0)</f>
        <v>1</v>
      </c>
      <c r="J762">
        <f>IF(OR(Raw!C1409=9,Raw!C1409=10,Raw!C1409=11,Raw!C1409=12,Raw!C1409=103),1,0)</f>
        <v>0</v>
      </c>
      <c r="K762">
        <f>IF(OR(Raw!C1409=13,Raw!C1409=104),1,0)</f>
        <v>0</v>
      </c>
      <c r="L762" s="4">
        <v>50</v>
      </c>
      <c r="M762" s="4">
        <v>659</v>
      </c>
      <c r="N762" s="4">
        <v>1</v>
      </c>
      <c r="O762" s="4">
        <v>110</v>
      </c>
      <c r="P762" s="4">
        <v>2</v>
      </c>
      <c r="Q762" s="4">
        <v>1408</v>
      </c>
      <c r="R762" s="4">
        <v>14</v>
      </c>
      <c r="S762" s="4">
        <v>1068</v>
      </c>
    </row>
    <row r="763" spans="1:19">
      <c r="A763">
        <f>Raw!A1410*1000000+Raw!B1410*100</f>
        <v>17031690300</v>
      </c>
      <c r="B763" t="str">
        <f>LEFT(A763,5)</f>
        <v>17031</v>
      </c>
      <c r="C763">
        <v>1</v>
      </c>
      <c r="D763">
        <f t="shared" si="11"/>
        <v>1</v>
      </c>
      <c r="E763" cm="1">
        <f t="array" ref="E763:G763">VLOOKUP(A763,USPS!A:E, {3,4,5}, FALSE)</f>
        <v>39</v>
      </c>
      <c r="F763">
        <v>26</v>
      </c>
      <c r="G763">
        <v>13</v>
      </c>
      <c r="H763">
        <f>IF(OR(Raw!C1410&lt;=5,Raw!C1410=101),1,0)</f>
        <v>1</v>
      </c>
      <c r="I763">
        <f>IF(OR(Raw!C1410=6,Raw!C1410=7,Raw!C1410=8,Raw!C1410=102),1,0)</f>
        <v>0</v>
      </c>
      <c r="J763">
        <f>IF(OR(Raw!C1410=9,Raw!C1410=10,Raw!C1410=11,Raw!C1410=12,Raw!C1410=103),1,0)</f>
        <v>0</v>
      </c>
      <c r="K763">
        <f>IF(OR(Raw!C1410=13,Raw!C1410=104),1,0)</f>
        <v>0</v>
      </c>
      <c r="L763" s="4">
        <v>41</v>
      </c>
      <c r="M763" s="4">
        <v>733</v>
      </c>
      <c r="N763" s="4">
        <v>0</v>
      </c>
      <c r="O763" s="4">
        <v>0</v>
      </c>
      <c r="P763" s="4">
        <v>0</v>
      </c>
      <c r="Q763" s="4">
        <v>0</v>
      </c>
      <c r="R763" s="4">
        <v>15</v>
      </c>
      <c r="S763" s="4">
        <v>199</v>
      </c>
    </row>
    <row r="764" spans="1:19">
      <c r="A764">
        <f>Raw!A1411*1000000+Raw!B1411*100</f>
        <v>17031690400</v>
      </c>
      <c r="B764" t="str">
        <f>LEFT(A764,5)</f>
        <v>17031</v>
      </c>
      <c r="C764">
        <v>1</v>
      </c>
      <c r="D764">
        <f t="shared" si="11"/>
        <v>1</v>
      </c>
      <c r="E764" cm="1">
        <f t="array" ref="E764:G764">VLOOKUP(A764,USPS!A:E, {3,4,5}, FALSE)</f>
        <v>105</v>
      </c>
      <c r="F764">
        <v>80</v>
      </c>
      <c r="G764">
        <v>25</v>
      </c>
      <c r="H764">
        <f>IF(OR(Raw!C1411&lt;=5,Raw!C1411=101),1,0)</f>
        <v>1</v>
      </c>
      <c r="I764">
        <f>IF(OR(Raw!C1411=6,Raw!C1411=7,Raw!C1411=8,Raw!C1411=102),1,0)</f>
        <v>0</v>
      </c>
      <c r="J764">
        <f>IF(OR(Raw!C1411=9,Raw!C1411=10,Raw!C1411=11,Raw!C1411=12,Raw!C1411=103),1,0)</f>
        <v>0</v>
      </c>
      <c r="K764">
        <f>IF(OR(Raw!C1411=13,Raw!C1411=104),1,0)</f>
        <v>0</v>
      </c>
      <c r="L764" s="4">
        <v>94</v>
      </c>
      <c r="M764" s="4">
        <v>1487</v>
      </c>
      <c r="N764" s="4">
        <v>1</v>
      </c>
      <c r="O764" s="4">
        <v>118</v>
      </c>
      <c r="P764" s="4">
        <v>1</v>
      </c>
      <c r="Q764" s="4">
        <v>462</v>
      </c>
      <c r="R764" s="4">
        <v>21</v>
      </c>
      <c r="S764" s="4">
        <v>391</v>
      </c>
    </row>
    <row r="765" spans="1:19">
      <c r="A765">
        <f>Raw!A1412*1000000+Raw!B1412*100</f>
        <v>17031690500</v>
      </c>
      <c r="B765" t="str">
        <f>LEFT(A765,5)</f>
        <v>17031</v>
      </c>
      <c r="C765">
        <v>1</v>
      </c>
      <c r="D765">
        <f t="shared" si="11"/>
        <v>1</v>
      </c>
      <c r="E765" cm="1">
        <f t="array" ref="E765:G765">VLOOKUP(A765,USPS!A:E, {3,4,5}, FALSE)</f>
        <v>36</v>
      </c>
      <c r="F765">
        <v>23</v>
      </c>
      <c r="G765">
        <v>13</v>
      </c>
      <c r="H765">
        <f>IF(OR(Raw!C1412&lt;=5,Raw!C1412=101),1,0)</f>
        <v>1</v>
      </c>
      <c r="I765">
        <f>IF(OR(Raw!C1412=6,Raw!C1412=7,Raw!C1412=8,Raw!C1412=102),1,0)</f>
        <v>0</v>
      </c>
      <c r="J765">
        <f>IF(OR(Raw!C1412=9,Raw!C1412=10,Raw!C1412=11,Raw!C1412=12,Raw!C1412=103),1,0)</f>
        <v>0</v>
      </c>
      <c r="K765">
        <f>IF(OR(Raw!C1412=13,Raw!C1412=104),1,0)</f>
        <v>0</v>
      </c>
      <c r="L765" s="4">
        <v>23</v>
      </c>
      <c r="M765" s="4">
        <v>269</v>
      </c>
      <c r="N765" s="4">
        <v>1</v>
      </c>
      <c r="O765" s="4">
        <v>149</v>
      </c>
      <c r="P765" s="4">
        <v>1</v>
      </c>
      <c r="Q765" s="4">
        <v>416</v>
      </c>
      <c r="R765" s="4">
        <v>7</v>
      </c>
      <c r="S765" s="4">
        <v>33</v>
      </c>
    </row>
    <row r="766" spans="1:19">
      <c r="A766">
        <f>Raw!A1413*1000000+Raw!B1413*100</f>
        <v>17031690900</v>
      </c>
      <c r="B766" t="str">
        <f>LEFT(A766,5)</f>
        <v>17031</v>
      </c>
      <c r="C766">
        <v>1</v>
      </c>
      <c r="D766">
        <f t="shared" si="11"/>
        <v>1</v>
      </c>
      <c r="E766" cm="1">
        <f t="array" ref="E766:G766">VLOOKUP(A766,USPS!A:E, {3,4,5}, FALSE)</f>
        <v>120</v>
      </c>
      <c r="F766">
        <v>74</v>
      </c>
      <c r="G766">
        <v>46</v>
      </c>
      <c r="H766">
        <f>IF(OR(Raw!C1413&lt;=5,Raw!C1413=101),1,0)</f>
        <v>0</v>
      </c>
      <c r="I766">
        <f>IF(OR(Raw!C1413=6,Raw!C1413=7,Raw!C1413=8,Raw!C1413=102),1,0)</f>
        <v>1</v>
      </c>
      <c r="J766">
        <f>IF(OR(Raw!C1413=9,Raw!C1413=10,Raw!C1413=11,Raw!C1413=12,Raw!C1413=103),1,0)</f>
        <v>0</v>
      </c>
      <c r="K766">
        <f>IF(OR(Raw!C1413=13,Raw!C1413=104),1,0)</f>
        <v>0</v>
      </c>
      <c r="L766" s="4">
        <v>130</v>
      </c>
      <c r="M766" s="4">
        <v>1917</v>
      </c>
      <c r="N766" s="4">
        <v>0</v>
      </c>
      <c r="O766" s="4">
        <v>0</v>
      </c>
      <c r="P766" s="4">
        <v>0</v>
      </c>
      <c r="Q766" s="4">
        <v>0</v>
      </c>
      <c r="R766" s="4">
        <v>26</v>
      </c>
      <c r="S766" s="4">
        <v>216</v>
      </c>
    </row>
    <row r="767" spans="1:19">
      <c r="A767">
        <f>Raw!A1414*1000000+Raw!B1414*100</f>
        <v>17031691000</v>
      </c>
      <c r="B767" t="str">
        <f>LEFT(A767,5)</f>
        <v>17031</v>
      </c>
      <c r="C767">
        <v>1</v>
      </c>
      <c r="D767">
        <f t="shared" si="11"/>
        <v>1</v>
      </c>
      <c r="E767" cm="1">
        <f t="array" ref="E767:G767">VLOOKUP(A767,USPS!A:E, {3,4,5}, FALSE)</f>
        <v>87</v>
      </c>
      <c r="F767">
        <v>73</v>
      </c>
      <c r="G767">
        <v>14</v>
      </c>
      <c r="H767">
        <f>IF(OR(Raw!C1414&lt;=5,Raw!C1414=101),1,0)</f>
        <v>0</v>
      </c>
      <c r="I767">
        <f>IF(OR(Raw!C1414=6,Raw!C1414=7,Raw!C1414=8,Raw!C1414=102),1,0)</f>
        <v>1</v>
      </c>
      <c r="J767">
        <f>IF(OR(Raw!C1414=9,Raw!C1414=10,Raw!C1414=11,Raw!C1414=12,Raw!C1414=103),1,0)</f>
        <v>0</v>
      </c>
      <c r="K767">
        <f>IF(OR(Raw!C1414=13,Raw!C1414=104),1,0)</f>
        <v>0</v>
      </c>
      <c r="L767" s="4">
        <v>137</v>
      </c>
      <c r="M767" s="4">
        <v>1766</v>
      </c>
      <c r="N767" s="4">
        <v>5</v>
      </c>
      <c r="O767" s="4">
        <v>793</v>
      </c>
      <c r="P767" s="4">
        <v>1</v>
      </c>
      <c r="Q767" s="4">
        <v>400</v>
      </c>
      <c r="R767" s="4">
        <v>52</v>
      </c>
      <c r="S767" s="4">
        <v>729</v>
      </c>
    </row>
    <row r="768" spans="1:19">
      <c r="A768">
        <f>Raw!A1415*1000000+Raw!B1415*100</f>
        <v>17031691100</v>
      </c>
      <c r="B768" t="str">
        <f>LEFT(A768,5)</f>
        <v>17031</v>
      </c>
      <c r="C768">
        <v>1</v>
      </c>
      <c r="D768">
        <f t="shared" si="11"/>
        <v>1</v>
      </c>
      <c r="E768" cm="1">
        <f t="array" ref="E768:G768">VLOOKUP(A768,USPS!A:E, {3,4,5}, FALSE)</f>
        <v>65</v>
      </c>
      <c r="F768">
        <v>47</v>
      </c>
      <c r="G768">
        <v>18</v>
      </c>
      <c r="H768">
        <f>IF(OR(Raw!C1415&lt;=5,Raw!C1415=101),1,0)</f>
        <v>1</v>
      </c>
      <c r="I768">
        <f>IF(OR(Raw!C1415=6,Raw!C1415=7,Raw!C1415=8,Raw!C1415=102),1,0)</f>
        <v>0</v>
      </c>
      <c r="J768">
        <f>IF(OR(Raw!C1415=9,Raw!C1415=10,Raw!C1415=11,Raw!C1415=12,Raw!C1415=103),1,0)</f>
        <v>0</v>
      </c>
      <c r="K768">
        <f>IF(OR(Raw!C1415=13,Raw!C1415=104),1,0)</f>
        <v>0</v>
      </c>
      <c r="L768" s="4">
        <v>78</v>
      </c>
      <c r="M768" s="4">
        <v>1307</v>
      </c>
      <c r="N768" s="4">
        <v>0</v>
      </c>
      <c r="O768" s="4">
        <v>0</v>
      </c>
      <c r="P768" s="4">
        <v>0</v>
      </c>
      <c r="Q768" s="4">
        <v>0</v>
      </c>
      <c r="R768" s="4">
        <v>12</v>
      </c>
      <c r="S768" s="4">
        <v>197</v>
      </c>
    </row>
    <row r="769" spans="1:19">
      <c r="A769">
        <f>Raw!A1416*1000000+Raw!B1416*100</f>
        <v>17031691200</v>
      </c>
      <c r="B769" t="str">
        <f>LEFT(A769,5)</f>
        <v>17031</v>
      </c>
      <c r="C769">
        <v>1</v>
      </c>
      <c r="D769">
        <f t="shared" si="11"/>
        <v>1</v>
      </c>
      <c r="E769" cm="1">
        <f t="array" ref="E769:G769">VLOOKUP(A769,USPS!A:E, {3,4,5}, FALSE)</f>
        <v>220</v>
      </c>
      <c r="F769">
        <v>198</v>
      </c>
      <c r="G769">
        <v>22</v>
      </c>
      <c r="H769">
        <f>IF(OR(Raw!C1416&lt;=5,Raw!C1416=101),1,0)</f>
        <v>0</v>
      </c>
      <c r="I769">
        <f>IF(OR(Raw!C1416=6,Raw!C1416=7,Raw!C1416=8,Raw!C1416=102),1,0)</f>
        <v>1</v>
      </c>
      <c r="J769">
        <f>IF(OR(Raw!C1416=9,Raw!C1416=10,Raw!C1416=11,Raw!C1416=12,Raw!C1416=103),1,0)</f>
        <v>0</v>
      </c>
      <c r="K769">
        <f>IF(OR(Raw!C1416=13,Raw!C1416=104),1,0)</f>
        <v>0</v>
      </c>
      <c r="L769" s="4">
        <v>55</v>
      </c>
      <c r="M769" s="4">
        <v>943</v>
      </c>
      <c r="N769" s="4">
        <v>1</v>
      </c>
      <c r="O769" s="4">
        <v>145</v>
      </c>
      <c r="P769" s="4">
        <v>0</v>
      </c>
      <c r="Q769" s="4">
        <v>0</v>
      </c>
      <c r="R769" s="4">
        <v>15</v>
      </c>
      <c r="S769" s="4">
        <v>222</v>
      </c>
    </row>
    <row r="770" spans="1:19">
      <c r="A770">
        <f>Raw!A1417*1000000+Raw!B1417*100</f>
        <v>17031691300</v>
      </c>
      <c r="B770" t="str">
        <f>LEFT(A770,5)</f>
        <v>17031</v>
      </c>
      <c r="C770">
        <v>1</v>
      </c>
      <c r="D770">
        <f t="shared" si="11"/>
        <v>1</v>
      </c>
      <c r="E770" cm="1">
        <f t="array" ref="E770:G770">VLOOKUP(A770,USPS!A:E, {3,4,5}, FALSE)</f>
        <v>88</v>
      </c>
      <c r="F770">
        <v>77</v>
      </c>
      <c r="G770">
        <v>11</v>
      </c>
      <c r="H770">
        <f>IF(OR(Raw!C1417&lt;=5,Raw!C1417=101),1,0)</f>
        <v>0</v>
      </c>
      <c r="I770">
        <f>IF(OR(Raw!C1417=6,Raw!C1417=7,Raw!C1417=8,Raw!C1417=102),1,0)</f>
        <v>1</v>
      </c>
      <c r="J770">
        <f>IF(OR(Raw!C1417=9,Raw!C1417=10,Raw!C1417=11,Raw!C1417=12,Raw!C1417=103),1,0)</f>
        <v>0</v>
      </c>
      <c r="K770">
        <f>IF(OR(Raw!C1417=13,Raw!C1417=104),1,0)</f>
        <v>0</v>
      </c>
      <c r="L770" s="4">
        <v>89</v>
      </c>
      <c r="M770" s="4">
        <v>1238</v>
      </c>
      <c r="N770" s="4">
        <v>3</v>
      </c>
      <c r="O770" s="4">
        <v>426</v>
      </c>
      <c r="P770" s="4">
        <v>0</v>
      </c>
      <c r="Q770" s="4">
        <v>0</v>
      </c>
      <c r="R770" s="4">
        <v>25</v>
      </c>
      <c r="S770" s="4">
        <v>252</v>
      </c>
    </row>
    <row r="771" spans="1:19">
      <c r="A771">
        <f>Raw!A1418*1000000+Raw!B1418*100</f>
        <v>17031691400</v>
      </c>
      <c r="B771" t="str">
        <f>LEFT(A771,5)</f>
        <v>17031</v>
      </c>
      <c r="C771">
        <v>1</v>
      </c>
      <c r="D771">
        <f t="shared" ref="D771:D834" si="12">C771*(H771+I771)</f>
        <v>1</v>
      </c>
      <c r="E771" cm="1">
        <f t="array" ref="E771:G771">VLOOKUP(A771,USPS!A:E, {3,4,5}, FALSE)</f>
        <v>177</v>
      </c>
      <c r="F771">
        <v>130</v>
      </c>
      <c r="G771">
        <v>47</v>
      </c>
      <c r="H771">
        <f>IF(OR(Raw!C1418&lt;=5,Raw!C1418=101),1,0)</f>
        <v>0</v>
      </c>
      <c r="I771">
        <f>IF(OR(Raw!C1418=6,Raw!C1418=7,Raw!C1418=8,Raw!C1418=102),1,0)</f>
        <v>1</v>
      </c>
      <c r="J771">
        <f>IF(OR(Raw!C1418=9,Raw!C1418=10,Raw!C1418=11,Raw!C1418=12,Raw!C1418=103),1,0)</f>
        <v>0</v>
      </c>
      <c r="K771">
        <f>IF(OR(Raw!C1418=13,Raw!C1418=104),1,0)</f>
        <v>0</v>
      </c>
      <c r="L771" s="4">
        <v>182</v>
      </c>
      <c r="M771" s="4">
        <v>2766</v>
      </c>
      <c r="N771" s="4">
        <v>5</v>
      </c>
      <c r="O771" s="4">
        <v>622</v>
      </c>
      <c r="P771" s="4">
        <v>1</v>
      </c>
      <c r="Q771" s="4">
        <v>400</v>
      </c>
      <c r="R771" s="4">
        <v>49</v>
      </c>
      <c r="S771" s="4">
        <v>1280</v>
      </c>
    </row>
    <row r="772" spans="1:19">
      <c r="A772">
        <f>Raw!A1419*1000000+Raw!B1419*100</f>
        <v>17031691500</v>
      </c>
      <c r="B772" t="str">
        <f>LEFT(A772,5)</f>
        <v>17031</v>
      </c>
      <c r="C772">
        <v>1</v>
      </c>
      <c r="D772">
        <f t="shared" si="12"/>
        <v>1</v>
      </c>
      <c r="E772" cm="1">
        <f t="array" ref="E772:G772">VLOOKUP(A772,USPS!A:E, {3,4,5}, FALSE)</f>
        <v>415</v>
      </c>
      <c r="F772">
        <v>389</v>
      </c>
      <c r="G772">
        <v>26</v>
      </c>
      <c r="H772">
        <f>IF(OR(Raw!C1419&lt;=5,Raw!C1419=101),1,0)</f>
        <v>1</v>
      </c>
      <c r="I772">
        <f>IF(OR(Raw!C1419=6,Raw!C1419=7,Raw!C1419=8,Raw!C1419=102),1,0)</f>
        <v>0</v>
      </c>
      <c r="J772">
        <f>IF(OR(Raw!C1419=9,Raw!C1419=10,Raw!C1419=11,Raw!C1419=12,Raw!C1419=103),1,0)</f>
        <v>0</v>
      </c>
      <c r="K772">
        <f>IF(OR(Raw!C1419=13,Raw!C1419=104),1,0)</f>
        <v>0</v>
      </c>
      <c r="L772" s="4">
        <v>48</v>
      </c>
      <c r="M772" s="4">
        <v>750</v>
      </c>
      <c r="N772" s="4">
        <v>0</v>
      </c>
      <c r="O772" s="4">
        <v>0</v>
      </c>
      <c r="P772" s="4">
        <v>2</v>
      </c>
      <c r="Q772" s="4">
        <v>801</v>
      </c>
      <c r="R772" s="4">
        <v>12</v>
      </c>
      <c r="S772" s="4">
        <v>84</v>
      </c>
    </row>
    <row r="773" spans="1:19">
      <c r="A773">
        <f>Raw!A1420*1000000+Raw!B1420*100</f>
        <v>17031700100</v>
      </c>
      <c r="B773" t="str">
        <f>LEFT(A773,5)</f>
        <v>17031</v>
      </c>
      <c r="C773">
        <v>1</v>
      </c>
      <c r="D773">
        <f t="shared" si="12"/>
        <v>0</v>
      </c>
      <c r="E773" cm="1">
        <f t="array" ref="E773:G773">VLOOKUP(A773,USPS!A:E, {3,4,5}, FALSE)</f>
        <v>150</v>
      </c>
      <c r="F773">
        <v>117</v>
      </c>
      <c r="G773">
        <v>33</v>
      </c>
      <c r="H773">
        <f>IF(OR(Raw!C1420&lt;=5,Raw!C1420=101),1,0)</f>
        <v>0</v>
      </c>
      <c r="I773">
        <f>IF(OR(Raw!C1420=6,Raw!C1420=7,Raw!C1420=8,Raw!C1420=102),1,0)</f>
        <v>0</v>
      </c>
      <c r="J773">
        <f>IF(OR(Raw!C1420=9,Raw!C1420=10,Raw!C1420=11,Raw!C1420=12,Raw!C1420=103),1,0)</f>
        <v>1</v>
      </c>
      <c r="K773">
        <f>IF(OR(Raw!C1420=13,Raw!C1420=104),1,0)</f>
        <v>0</v>
      </c>
      <c r="L773" s="4">
        <v>109</v>
      </c>
      <c r="M773" s="4">
        <v>1912</v>
      </c>
      <c r="N773" s="4">
        <v>5</v>
      </c>
      <c r="O773" s="4">
        <v>990</v>
      </c>
      <c r="P773" s="4">
        <v>5</v>
      </c>
      <c r="Q773" s="4">
        <v>2689</v>
      </c>
      <c r="R773" s="4">
        <v>29</v>
      </c>
      <c r="S773" s="4">
        <v>949</v>
      </c>
    </row>
    <row r="774" spans="1:19">
      <c r="A774">
        <f>Raw!A1421*1000000+Raw!B1421*100</f>
        <v>17031700200</v>
      </c>
      <c r="B774" t="str">
        <f>LEFT(A774,5)</f>
        <v>17031</v>
      </c>
      <c r="C774">
        <v>1</v>
      </c>
      <c r="D774">
        <f t="shared" si="12"/>
        <v>1</v>
      </c>
      <c r="E774" cm="1">
        <f t="array" ref="E774:G774">VLOOKUP(A774,USPS!A:E, {3,4,5}, FALSE)</f>
        <v>72</v>
      </c>
      <c r="F774">
        <v>64</v>
      </c>
      <c r="G774">
        <v>8</v>
      </c>
      <c r="H774">
        <f>IF(OR(Raw!C1421&lt;=5,Raw!C1421=101),1,0)</f>
        <v>0</v>
      </c>
      <c r="I774">
        <f>IF(OR(Raw!C1421=6,Raw!C1421=7,Raw!C1421=8,Raw!C1421=102),1,0)</f>
        <v>1</v>
      </c>
      <c r="J774">
        <f>IF(OR(Raw!C1421=9,Raw!C1421=10,Raw!C1421=11,Raw!C1421=12,Raw!C1421=103),1,0)</f>
        <v>0</v>
      </c>
      <c r="K774">
        <f>IF(OR(Raw!C1421=13,Raw!C1421=104),1,0)</f>
        <v>0</v>
      </c>
      <c r="L774" s="4">
        <v>76</v>
      </c>
      <c r="M774" s="4">
        <v>1014</v>
      </c>
      <c r="N774" s="4">
        <v>1</v>
      </c>
      <c r="O774" s="4">
        <v>108</v>
      </c>
      <c r="P774" s="4">
        <v>2</v>
      </c>
      <c r="Q774" s="4">
        <v>1583</v>
      </c>
      <c r="R774" s="4">
        <v>33</v>
      </c>
      <c r="S774" s="4">
        <v>333</v>
      </c>
    </row>
    <row r="775" spans="1:19">
      <c r="A775">
        <f>Raw!A1422*1000000+Raw!B1422*100</f>
        <v>17031700301</v>
      </c>
      <c r="B775" t="str">
        <f>LEFT(A775,5)</f>
        <v>17031</v>
      </c>
      <c r="C775">
        <v>1</v>
      </c>
      <c r="D775">
        <f t="shared" si="12"/>
        <v>1</v>
      </c>
      <c r="E775" cm="1">
        <f t="array" ref="E775:G775">VLOOKUP(A775,USPS!A:E, {3,4,5}, FALSE)</f>
        <v>63</v>
      </c>
      <c r="F775">
        <v>46</v>
      </c>
      <c r="G775">
        <v>17</v>
      </c>
      <c r="H775">
        <f>IF(OR(Raw!C1422&lt;=5,Raw!C1422=101),1,0)</f>
        <v>0</v>
      </c>
      <c r="I775">
        <f>IF(OR(Raw!C1422=6,Raw!C1422=7,Raw!C1422=8,Raw!C1422=102),1,0)</f>
        <v>1</v>
      </c>
      <c r="J775">
        <f>IF(OR(Raw!C1422=9,Raw!C1422=10,Raw!C1422=11,Raw!C1422=12,Raw!C1422=103),1,0)</f>
        <v>0</v>
      </c>
      <c r="K775">
        <f>IF(OR(Raw!C1422=13,Raw!C1422=104),1,0)</f>
        <v>0</v>
      </c>
      <c r="L775" s="4">
        <v>78</v>
      </c>
      <c r="M775" s="4">
        <v>732</v>
      </c>
      <c r="N775" s="4">
        <v>2</v>
      </c>
      <c r="O775" s="4">
        <v>377</v>
      </c>
      <c r="P775" s="4">
        <v>0</v>
      </c>
      <c r="Q775" s="4">
        <v>0</v>
      </c>
      <c r="R775" s="4">
        <v>42</v>
      </c>
      <c r="S775" s="4">
        <v>364</v>
      </c>
    </row>
    <row r="776" spans="1:19">
      <c r="A776">
        <f>Raw!A1423*1000000+Raw!B1423*100</f>
        <v>17031700302</v>
      </c>
      <c r="B776" t="str">
        <f>LEFT(A776,5)</f>
        <v>17031</v>
      </c>
      <c r="C776">
        <v>1</v>
      </c>
      <c r="D776">
        <f t="shared" si="12"/>
        <v>0</v>
      </c>
      <c r="E776" cm="1">
        <f t="array" ref="E776:G776">VLOOKUP(A776,USPS!A:E, {3,4,5}, FALSE)</f>
        <v>51</v>
      </c>
      <c r="F776">
        <v>47</v>
      </c>
      <c r="G776">
        <v>4</v>
      </c>
      <c r="H776">
        <f>IF(OR(Raw!C1423&lt;=5,Raw!C1423=101),1,0)</f>
        <v>0</v>
      </c>
      <c r="I776">
        <f>IF(OR(Raw!C1423=6,Raw!C1423=7,Raw!C1423=8,Raw!C1423=102),1,0)</f>
        <v>0</v>
      </c>
      <c r="J776">
        <f>IF(OR(Raw!C1423=9,Raw!C1423=10,Raw!C1423=11,Raw!C1423=12,Raw!C1423=103),1,0)</f>
        <v>1</v>
      </c>
      <c r="K776">
        <f>IF(OR(Raw!C1423=13,Raw!C1423=104),1,0)</f>
        <v>0</v>
      </c>
      <c r="L776" s="4">
        <v>95</v>
      </c>
      <c r="M776" s="4">
        <v>1206</v>
      </c>
      <c r="N776" s="4">
        <v>0</v>
      </c>
      <c r="O776" s="4">
        <v>0</v>
      </c>
      <c r="P776" s="4">
        <v>0</v>
      </c>
      <c r="Q776" s="4">
        <v>0</v>
      </c>
      <c r="R776" s="4">
        <v>40</v>
      </c>
      <c r="S776" s="4">
        <v>409</v>
      </c>
    </row>
    <row r="777" spans="1:19">
      <c r="A777">
        <f>Raw!A1424*1000000+Raw!B1424*100</f>
        <v>17031700401</v>
      </c>
      <c r="B777" t="str">
        <f>LEFT(A777,5)</f>
        <v>17031</v>
      </c>
      <c r="C777">
        <v>1</v>
      </c>
      <c r="D777">
        <f t="shared" si="12"/>
        <v>0</v>
      </c>
      <c r="E777" cm="1">
        <f t="array" ref="E777:G777">VLOOKUP(A777,USPS!A:E, {3,4,5}, FALSE)</f>
        <v>182</v>
      </c>
      <c r="F777">
        <v>164</v>
      </c>
      <c r="G777">
        <v>18</v>
      </c>
      <c r="H777">
        <f>IF(OR(Raw!C1424&lt;=5,Raw!C1424=101),1,0)</f>
        <v>0</v>
      </c>
      <c r="I777">
        <f>IF(OR(Raw!C1424=6,Raw!C1424=7,Raw!C1424=8,Raw!C1424=102),1,0)</f>
        <v>0</v>
      </c>
      <c r="J777">
        <f>IF(OR(Raw!C1424=9,Raw!C1424=10,Raw!C1424=11,Raw!C1424=12,Raw!C1424=103),1,0)</f>
        <v>1</v>
      </c>
      <c r="K777">
        <f>IF(OR(Raw!C1424=13,Raw!C1424=104),1,0)</f>
        <v>0</v>
      </c>
      <c r="L777" s="4">
        <v>159</v>
      </c>
      <c r="M777" s="4">
        <v>2348</v>
      </c>
      <c r="N777" s="4">
        <v>3</v>
      </c>
      <c r="O777" s="4">
        <v>475</v>
      </c>
      <c r="P777" s="4">
        <v>2</v>
      </c>
      <c r="Q777" s="4">
        <v>691</v>
      </c>
      <c r="R777" s="4">
        <v>64</v>
      </c>
      <c r="S777" s="4">
        <v>989</v>
      </c>
    </row>
    <row r="778" spans="1:19">
      <c r="A778">
        <f>Raw!A1425*1000000+Raw!B1425*100</f>
        <v>17031700402</v>
      </c>
      <c r="B778" t="str">
        <f>LEFT(A778,5)</f>
        <v>17031</v>
      </c>
      <c r="C778">
        <v>1</v>
      </c>
      <c r="D778">
        <f t="shared" si="12"/>
        <v>0</v>
      </c>
      <c r="E778" cm="1">
        <f t="array" ref="E778:G778">VLOOKUP(A778,USPS!A:E, {3,4,5}, FALSE)</f>
        <v>96</v>
      </c>
      <c r="F778">
        <v>86</v>
      </c>
      <c r="G778">
        <v>10</v>
      </c>
      <c r="H778">
        <f>IF(OR(Raw!C1425&lt;=5,Raw!C1425=101),1,0)</f>
        <v>0</v>
      </c>
      <c r="I778">
        <f>IF(OR(Raw!C1425=6,Raw!C1425=7,Raw!C1425=8,Raw!C1425=102),1,0)</f>
        <v>0</v>
      </c>
      <c r="J778">
        <f>IF(OR(Raw!C1425=9,Raw!C1425=10,Raw!C1425=11,Raw!C1425=12,Raw!C1425=103),1,0)</f>
        <v>1</v>
      </c>
      <c r="K778">
        <f>IF(OR(Raw!C1425=13,Raw!C1425=104),1,0)</f>
        <v>0</v>
      </c>
      <c r="L778" s="4">
        <v>99</v>
      </c>
      <c r="M778" s="4">
        <v>1285</v>
      </c>
      <c r="N778" s="4">
        <v>1</v>
      </c>
      <c r="O778" s="4">
        <v>103</v>
      </c>
      <c r="P778" s="4">
        <v>0</v>
      </c>
      <c r="Q778" s="4">
        <v>0</v>
      </c>
      <c r="R778" s="4">
        <v>38</v>
      </c>
      <c r="S778" s="4">
        <v>322</v>
      </c>
    </row>
    <row r="779" spans="1:19">
      <c r="A779">
        <f>Raw!A1426*1000000+Raw!B1426*100</f>
        <v>17031700501</v>
      </c>
      <c r="B779" t="str">
        <f>LEFT(A779,5)</f>
        <v>17031</v>
      </c>
      <c r="C779">
        <v>1</v>
      </c>
      <c r="D779">
        <f t="shared" si="12"/>
        <v>0</v>
      </c>
      <c r="E779" cm="1">
        <f t="array" ref="E779:G779">VLOOKUP(A779,USPS!A:E, {3,4,5}, FALSE)</f>
        <v>177</v>
      </c>
      <c r="F779">
        <v>151</v>
      </c>
      <c r="G779">
        <v>26</v>
      </c>
      <c r="H779">
        <f>IF(OR(Raw!C1426&lt;=5,Raw!C1426=101),1,0)</f>
        <v>0</v>
      </c>
      <c r="I779">
        <f>IF(OR(Raw!C1426=6,Raw!C1426=7,Raw!C1426=8,Raw!C1426=102),1,0)</f>
        <v>0</v>
      </c>
      <c r="J779">
        <f>IF(OR(Raw!C1426=9,Raw!C1426=10,Raw!C1426=11,Raw!C1426=12,Raw!C1426=103),1,0)</f>
        <v>1</v>
      </c>
      <c r="K779">
        <f>IF(OR(Raw!C1426=13,Raw!C1426=104),1,0)</f>
        <v>0</v>
      </c>
      <c r="L779" s="4">
        <v>244</v>
      </c>
      <c r="M779" s="4">
        <v>3547</v>
      </c>
      <c r="N779" s="4">
        <v>3</v>
      </c>
      <c r="O779" s="4">
        <v>379</v>
      </c>
      <c r="P779" s="4">
        <v>1</v>
      </c>
      <c r="Q779" s="4">
        <v>500</v>
      </c>
      <c r="R779" s="4">
        <v>93</v>
      </c>
      <c r="S779" s="4">
        <v>1065</v>
      </c>
    </row>
    <row r="780" spans="1:19">
      <c r="A780">
        <f>Raw!A1427*1000000+Raw!B1427*100</f>
        <v>17031700502</v>
      </c>
      <c r="B780" t="str">
        <f>LEFT(A780,5)</f>
        <v>17031</v>
      </c>
      <c r="C780">
        <v>1</v>
      </c>
      <c r="D780">
        <f t="shared" si="12"/>
        <v>0</v>
      </c>
      <c r="E780" cm="1">
        <f t="array" ref="E780:G780">VLOOKUP(A780,USPS!A:E, {3,4,5}, FALSE)</f>
        <v>16</v>
      </c>
      <c r="F780">
        <v>13</v>
      </c>
      <c r="G780">
        <v>3</v>
      </c>
      <c r="H780">
        <f>IF(OR(Raw!C1427&lt;=5,Raw!C1427=101),1,0)</f>
        <v>0</v>
      </c>
      <c r="I780">
        <f>IF(OR(Raw!C1427=6,Raw!C1427=7,Raw!C1427=8,Raw!C1427=102),1,0)</f>
        <v>0</v>
      </c>
      <c r="J780">
        <f>IF(OR(Raw!C1427=9,Raw!C1427=10,Raw!C1427=11,Raw!C1427=12,Raw!C1427=103),1,0)</f>
        <v>0</v>
      </c>
      <c r="K780">
        <f>IF(OR(Raw!C1427=13,Raw!C1427=104),1,0)</f>
        <v>1</v>
      </c>
      <c r="L780" s="4">
        <v>80</v>
      </c>
      <c r="M780" s="4">
        <v>1237</v>
      </c>
      <c r="N780" s="4">
        <v>0</v>
      </c>
      <c r="O780" s="4">
        <v>0</v>
      </c>
      <c r="P780" s="4">
        <v>0</v>
      </c>
      <c r="Q780" s="4">
        <v>0</v>
      </c>
      <c r="R780" s="4">
        <v>20</v>
      </c>
      <c r="S780" s="4">
        <v>194</v>
      </c>
    </row>
    <row r="781" spans="1:19">
      <c r="A781">
        <f>Raw!A1428*1000000+Raw!B1428*100</f>
        <v>17031710100</v>
      </c>
      <c r="B781" t="str">
        <f>LEFT(A781,5)</f>
        <v>17031</v>
      </c>
      <c r="C781">
        <v>1</v>
      </c>
      <c r="D781">
        <f t="shared" si="12"/>
        <v>1</v>
      </c>
      <c r="E781" cm="1">
        <f t="array" ref="E781:G781">VLOOKUP(A781,USPS!A:E, {3,4,5}, FALSE)</f>
        <v>52</v>
      </c>
      <c r="F781">
        <v>36</v>
      </c>
      <c r="G781">
        <v>16</v>
      </c>
      <c r="H781">
        <f>IF(OR(Raw!C1428&lt;=5,Raw!C1428=101),1,0)</f>
        <v>1</v>
      </c>
      <c r="I781">
        <f>IF(OR(Raw!C1428=6,Raw!C1428=7,Raw!C1428=8,Raw!C1428=102),1,0)</f>
        <v>0</v>
      </c>
      <c r="J781">
        <f>IF(OR(Raw!C1428=9,Raw!C1428=10,Raw!C1428=11,Raw!C1428=12,Raw!C1428=103),1,0)</f>
        <v>0</v>
      </c>
      <c r="K781">
        <f>IF(OR(Raw!C1428=13,Raw!C1428=104),1,0)</f>
        <v>0</v>
      </c>
      <c r="L781" s="4">
        <v>19</v>
      </c>
      <c r="M781" s="4">
        <v>372</v>
      </c>
      <c r="N781" s="4">
        <v>0</v>
      </c>
      <c r="O781" s="4">
        <v>0</v>
      </c>
      <c r="P781" s="4">
        <v>0</v>
      </c>
      <c r="Q781" s="4">
        <v>0</v>
      </c>
      <c r="R781" s="4">
        <v>2</v>
      </c>
      <c r="S781" s="4">
        <v>15</v>
      </c>
    </row>
    <row r="782" spans="1:19">
      <c r="A782">
        <f>Raw!A1429*1000000+Raw!B1429*100</f>
        <v>17031710200</v>
      </c>
      <c r="B782" t="str">
        <f>LEFT(A782,5)</f>
        <v>17031</v>
      </c>
      <c r="C782">
        <v>1</v>
      </c>
      <c r="D782">
        <f t="shared" si="12"/>
        <v>1</v>
      </c>
      <c r="E782" cm="1">
        <f t="array" ref="E782:G782">VLOOKUP(A782,USPS!A:E, {3,4,5}, FALSE)</f>
        <v>66</v>
      </c>
      <c r="F782">
        <v>54</v>
      </c>
      <c r="G782">
        <v>12</v>
      </c>
      <c r="H782">
        <f>IF(OR(Raw!C1429&lt;=5,Raw!C1429=101),1,0)</f>
        <v>1</v>
      </c>
      <c r="I782">
        <f>IF(OR(Raw!C1429=6,Raw!C1429=7,Raw!C1429=8,Raw!C1429=102),1,0)</f>
        <v>0</v>
      </c>
      <c r="J782">
        <f>IF(OR(Raw!C1429=9,Raw!C1429=10,Raw!C1429=11,Raw!C1429=12,Raw!C1429=103),1,0)</f>
        <v>0</v>
      </c>
      <c r="K782">
        <f>IF(OR(Raw!C1429=13,Raw!C1429=104),1,0)</f>
        <v>0</v>
      </c>
      <c r="L782" s="4">
        <v>109</v>
      </c>
      <c r="M782" s="4">
        <v>1742</v>
      </c>
      <c r="N782" s="4">
        <v>1</v>
      </c>
      <c r="O782" s="4">
        <v>181</v>
      </c>
      <c r="P782" s="4">
        <v>0</v>
      </c>
      <c r="Q782" s="4">
        <v>0</v>
      </c>
      <c r="R782" s="4">
        <v>29</v>
      </c>
      <c r="S782" s="4">
        <v>248</v>
      </c>
    </row>
    <row r="783" spans="1:19">
      <c r="A783">
        <f>Raw!A1430*1000000+Raw!B1430*100</f>
        <v>17031710300</v>
      </c>
      <c r="B783" t="str">
        <f>LEFT(A783,5)</f>
        <v>17031</v>
      </c>
      <c r="C783">
        <v>1</v>
      </c>
      <c r="D783">
        <f t="shared" si="12"/>
        <v>1</v>
      </c>
      <c r="E783" cm="1">
        <f t="array" ref="E783:G783">VLOOKUP(A783,USPS!A:E, {3,4,5}, FALSE)</f>
        <v>47</v>
      </c>
      <c r="F783">
        <v>38</v>
      </c>
      <c r="G783">
        <v>9</v>
      </c>
      <c r="H783">
        <f>IF(OR(Raw!C1430&lt;=5,Raw!C1430=101),1,0)</f>
        <v>1</v>
      </c>
      <c r="I783">
        <f>IF(OR(Raw!C1430=6,Raw!C1430=7,Raw!C1430=8,Raw!C1430=102),1,0)</f>
        <v>0</v>
      </c>
      <c r="J783">
        <f>IF(OR(Raw!C1430=9,Raw!C1430=10,Raw!C1430=11,Raw!C1430=12,Raw!C1430=103),1,0)</f>
        <v>0</v>
      </c>
      <c r="K783">
        <f>IF(OR(Raw!C1430=13,Raw!C1430=104),1,0)</f>
        <v>0</v>
      </c>
      <c r="L783" s="4">
        <v>27</v>
      </c>
      <c r="M783" s="4">
        <v>424</v>
      </c>
      <c r="N783" s="4">
        <v>1</v>
      </c>
      <c r="O783" s="4">
        <v>150</v>
      </c>
      <c r="P783" s="4">
        <v>0</v>
      </c>
      <c r="Q783" s="4">
        <v>0</v>
      </c>
      <c r="R783" s="4">
        <v>7</v>
      </c>
      <c r="S783" s="4">
        <v>98</v>
      </c>
    </row>
    <row r="784" spans="1:19">
      <c r="A784">
        <f>Raw!A1431*1000000+Raw!B1431*100</f>
        <v>17031710400</v>
      </c>
      <c r="B784" t="str">
        <f>LEFT(A784,5)</f>
        <v>17031</v>
      </c>
      <c r="C784">
        <v>1</v>
      </c>
      <c r="D784">
        <f t="shared" si="12"/>
        <v>1</v>
      </c>
      <c r="E784" cm="1">
        <f t="array" ref="E784:G784">VLOOKUP(A784,USPS!A:E, {3,4,5}, FALSE)</f>
        <v>101</v>
      </c>
      <c r="F784">
        <v>90</v>
      </c>
      <c r="G784">
        <v>11</v>
      </c>
      <c r="H784">
        <f>IF(OR(Raw!C1431&lt;=5,Raw!C1431=101),1,0)</f>
        <v>0</v>
      </c>
      <c r="I784">
        <f>IF(OR(Raw!C1431=6,Raw!C1431=7,Raw!C1431=8,Raw!C1431=102),1,0)</f>
        <v>1</v>
      </c>
      <c r="J784">
        <f>IF(OR(Raw!C1431=9,Raw!C1431=10,Raw!C1431=11,Raw!C1431=12,Raw!C1431=103),1,0)</f>
        <v>0</v>
      </c>
      <c r="K784">
        <f>IF(OR(Raw!C1431=13,Raw!C1431=104),1,0)</f>
        <v>0</v>
      </c>
      <c r="L784" s="4">
        <v>186</v>
      </c>
      <c r="M784" s="4">
        <v>2780</v>
      </c>
      <c r="N784" s="4">
        <v>2</v>
      </c>
      <c r="O784" s="4">
        <v>284</v>
      </c>
      <c r="P784" s="4">
        <v>2</v>
      </c>
      <c r="Q784" s="4">
        <v>1328</v>
      </c>
      <c r="R784" s="4">
        <v>54</v>
      </c>
      <c r="S784" s="4">
        <v>1865</v>
      </c>
    </row>
    <row r="785" spans="1:19">
      <c r="A785">
        <f>Raw!A1432*1000000+Raw!B1432*100</f>
        <v>17031710500</v>
      </c>
      <c r="B785" t="str">
        <f>LEFT(A785,5)</f>
        <v>17031</v>
      </c>
      <c r="C785">
        <v>1</v>
      </c>
      <c r="D785">
        <f t="shared" si="12"/>
        <v>1</v>
      </c>
      <c r="E785" cm="1">
        <f t="array" ref="E785:G785">VLOOKUP(A785,USPS!A:E, {3,4,5}, FALSE)</f>
        <v>139</v>
      </c>
      <c r="F785">
        <v>99</v>
      </c>
      <c r="G785">
        <v>40</v>
      </c>
      <c r="H785">
        <f>IF(OR(Raw!C1432&lt;=5,Raw!C1432=101),1,0)</f>
        <v>1</v>
      </c>
      <c r="I785">
        <f>IF(OR(Raw!C1432=6,Raw!C1432=7,Raw!C1432=8,Raw!C1432=102),1,0)</f>
        <v>0</v>
      </c>
      <c r="J785">
        <f>IF(OR(Raw!C1432=9,Raw!C1432=10,Raw!C1432=11,Raw!C1432=12,Raw!C1432=103),1,0)</f>
        <v>0</v>
      </c>
      <c r="K785">
        <f>IF(OR(Raw!C1432=13,Raw!C1432=104),1,0)</f>
        <v>0</v>
      </c>
      <c r="L785" s="4">
        <v>155</v>
      </c>
      <c r="M785" s="4">
        <v>2422</v>
      </c>
      <c r="N785" s="4">
        <v>1</v>
      </c>
      <c r="O785" s="4">
        <v>132</v>
      </c>
      <c r="P785" s="4">
        <v>1</v>
      </c>
      <c r="Q785" s="4">
        <v>600</v>
      </c>
      <c r="R785" s="4">
        <v>45</v>
      </c>
      <c r="S785" s="4">
        <v>350</v>
      </c>
    </row>
    <row r="786" spans="1:19">
      <c r="A786">
        <f>Raw!A1433*1000000+Raw!B1433*100</f>
        <v>17031710600</v>
      </c>
      <c r="B786" t="str">
        <f>LEFT(A786,5)</f>
        <v>17031</v>
      </c>
      <c r="C786">
        <v>1</v>
      </c>
      <c r="D786">
        <f t="shared" si="12"/>
        <v>1</v>
      </c>
      <c r="E786" cm="1">
        <f t="array" ref="E786:G786">VLOOKUP(A786,USPS!A:E, {3,4,5}, FALSE)</f>
        <v>59</v>
      </c>
      <c r="F786">
        <v>33</v>
      </c>
      <c r="G786">
        <v>26</v>
      </c>
      <c r="H786">
        <f>IF(OR(Raw!C1433&lt;=5,Raw!C1433=101),1,0)</f>
        <v>0</v>
      </c>
      <c r="I786">
        <f>IF(OR(Raw!C1433=6,Raw!C1433=7,Raw!C1433=8,Raw!C1433=102),1,0)</f>
        <v>1</v>
      </c>
      <c r="J786">
        <f>IF(OR(Raw!C1433=9,Raw!C1433=10,Raw!C1433=11,Raw!C1433=12,Raw!C1433=103),1,0)</f>
        <v>0</v>
      </c>
      <c r="K786">
        <f>IF(OR(Raw!C1433=13,Raw!C1433=104),1,0)</f>
        <v>0</v>
      </c>
      <c r="L786" s="4">
        <v>42</v>
      </c>
      <c r="M786" s="4">
        <v>691</v>
      </c>
      <c r="N786" s="4">
        <v>3</v>
      </c>
      <c r="O786" s="4">
        <v>356</v>
      </c>
      <c r="P786" s="4">
        <v>0</v>
      </c>
      <c r="Q786" s="4">
        <v>0</v>
      </c>
      <c r="R786" s="4">
        <v>8</v>
      </c>
      <c r="S786" s="4">
        <v>145</v>
      </c>
    </row>
    <row r="787" spans="1:19">
      <c r="A787">
        <f>Raw!A1434*1000000+Raw!B1434*100</f>
        <v>17031710700</v>
      </c>
      <c r="B787" t="str">
        <f>LEFT(A787,5)</f>
        <v>17031</v>
      </c>
      <c r="C787">
        <v>1</v>
      </c>
      <c r="D787">
        <f t="shared" si="12"/>
        <v>1</v>
      </c>
      <c r="E787" cm="1">
        <f t="array" ref="E787:G787">VLOOKUP(A787,USPS!A:E, {3,4,5}, FALSE)</f>
        <v>96</v>
      </c>
      <c r="F787">
        <v>71</v>
      </c>
      <c r="G787">
        <v>25</v>
      </c>
      <c r="H787">
        <f>IF(OR(Raw!C1434&lt;=5,Raw!C1434=101),1,0)</f>
        <v>1</v>
      </c>
      <c r="I787">
        <f>IF(OR(Raw!C1434=6,Raw!C1434=7,Raw!C1434=8,Raw!C1434=102),1,0)</f>
        <v>0</v>
      </c>
      <c r="J787">
        <f>IF(OR(Raw!C1434=9,Raw!C1434=10,Raw!C1434=11,Raw!C1434=12,Raw!C1434=103),1,0)</f>
        <v>0</v>
      </c>
      <c r="K787">
        <f>IF(OR(Raw!C1434=13,Raw!C1434=104),1,0)</f>
        <v>0</v>
      </c>
      <c r="L787" s="4">
        <v>106</v>
      </c>
      <c r="M787" s="4">
        <v>1748</v>
      </c>
      <c r="N787" s="4">
        <v>0</v>
      </c>
      <c r="O787" s="4">
        <v>0</v>
      </c>
      <c r="P787" s="4">
        <v>0</v>
      </c>
      <c r="Q787" s="4">
        <v>0</v>
      </c>
      <c r="R787" s="4">
        <v>19</v>
      </c>
      <c r="S787" s="4">
        <v>235</v>
      </c>
    </row>
    <row r="788" spans="1:19">
      <c r="A788">
        <f>Raw!A1435*1000000+Raw!B1435*100</f>
        <v>17031710800</v>
      </c>
      <c r="B788" t="str">
        <f>LEFT(A788,5)</f>
        <v>17031</v>
      </c>
      <c r="C788">
        <v>1</v>
      </c>
      <c r="D788">
        <f t="shared" si="12"/>
        <v>1</v>
      </c>
      <c r="E788" cm="1">
        <f t="array" ref="E788:G788">VLOOKUP(A788,USPS!A:E, {3,4,5}, FALSE)</f>
        <v>100</v>
      </c>
      <c r="F788">
        <v>84</v>
      </c>
      <c r="G788">
        <v>16</v>
      </c>
      <c r="H788">
        <f>IF(OR(Raw!C1435&lt;=5,Raw!C1435=101),1,0)</f>
        <v>0</v>
      </c>
      <c r="I788">
        <f>IF(OR(Raw!C1435=6,Raw!C1435=7,Raw!C1435=8,Raw!C1435=102),1,0)</f>
        <v>1</v>
      </c>
      <c r="J788">
        <f>IF(OR(Raw!C1435=9,Raw!C1435=10,Raw!C1435=11,Raw!C1435=12,Raw!C1435=103),1,0)</f>
        <v>0</v>
      </c>
      <c r="K788">
        <f>IF(OR(Raw!C1435=13,Raw!C1435=104),1,0)</f>
        <v>0</v>
      </c>
      <c r="L788" s="4">
        <v>178</v>
      </c>
      <c r="M788" s="4">
        <v>2327</v>
      </c>
      <c r="N788" s="4">
        <v>1</v>
      </c>
      <c r="O788" s="4">
        <v>116</v>
      </c>
      <c r="P788" s="4">
        <v>1</v>
      </c>
      <c r="Q788" s="4">
        <v>655</v>
      </c>
      <c r="R788" s="4">
        <v>54</v>
      </c>
      <c r="S788" s="4">
        <v>1148</v>
      </c>
    </row>
    <row r="789" spans="1:19">
      <c r="A789">
        <f>Raw!A1436*1000000+Raw!B1436*100</f>
        <v>17031710900</v>
      </c>
      <c r="B789" t="str">
        <f>LEFT(A789,5)</f>
        <v>17031</v>
      </c>
      <c r="C789">
        <v>1</v>
      </c>
      <c r="D789">
        <f t="shared" si="12"/>
        <v>1</v>
      </c>
      <c r="E789" cm="1">
        <f t="array" ref="E789:G789">VLOOKUP(A789,USPS!A:E, {3,4,5}, FALSE)</f>
        <v>76</v>
      </c>
      <c r="F789">
        <v>54</v>
      </c>
      <c r="G789">
        <v>22</v>
      </c>
      <c r="H789">
        <f>IF(OR(Raw!C1436&lt;=5,Raw!C1436=101),1,0)</f>
        <v>1</v>
      </c>
      <c r="I789">
        <f>IF(OR(Raw!C1436=6,Raw!C1436=7,Raw!C1436=8,Raw!C1436=102),1,0)</f>
        <v>0</v>
      </c>
      <c r="J789">
        <f>IF(OR(Raw!C1436=9,Raw!C1436=10,Raw!C1436=11,Raw!C1436=12,Raw!C1436=103),1,0)</f>
        <v>0</v>
      </c>
      <c r="K789">
        <f>IF(OR(Raw!C1436=13,Raw!C1436=104),1,0)</f>
        <v>0</v>
      </c>
      <c r="L789" s="4">
        <v>61</v>
      </c>
      <c r="M789" s="4">
        <v>921</v>
      </c>
      <c r="N789" s="4">
        <v>1</v>
      </c>
      <c r="O789" s="4">
        <v>113</v>
      </c>
      <c r="P789" s="4">
        <v>0</v>
      </c>
      <c r="Q789" s="4">
        <v>0</v>
      </c>
      <c r="R789" s="4">
        <v>24</v>
      </c>
      <c r="S789" s="4">
        <v>178</v>
      </c>
    </row>
    <row r="790" spans="1:19">
      <c r="A790">
        <f>Raw!A1437*1000000+Raw!B1437*100</f>
        <v>17031711000</v>
      </c>
      <c r="B790" t="str">
        <f>LEFT(A790,5)</f>
        <v>17031</v>
      </c>
      <c r="C790">
        <v>1</v>
      </c>
      <c r="D790">
        <f t="shared" si="12"/>
        <v>1</v>
      </c>
      <c r="E790" cm="1">
        <f t="array" ref="E790:G790">VLOOKUP(A790,USPS!A:E, {3,4,5}, FALSE)</f>
        <v>86</v>
      </c>
      <c r="F790">
        <v>66</v>
      </c>
      <c r="G790">
        <v>20</v>
      </c>
      <c r="H790">
        <f>IF(OR(Raw!C1437&lt;=5,Raw!C1437=101),1,0)</f>
        <v>1</v>
      </c>
      <c r="I790">
        <f>IF(OR(Raw!C1437=6,Raw!C1437=7,Raw!C1437=8,Raw!C1437=102),1,0)</f>
        <v>0</v>
      </c>
      <c r="J790">
        <f>IF(OR(Raw!C1437=9,Raw!C1437=10,Raw!C1437=11,Raw!C1437=12,Raw!C1437=103),1,0)</f>
        <v>0</v>
      </c>
      <c r="K790">
        <f>IF(OR(Raw!C1437=13,Raw!C1437=104),1,0)</f>
        <v>0</v>
      </c>
      <c r="L790" s="4">
        <v>96</v>
      </c>
      <c r="M790" s="4">
        <v>1358</v>
      </c>
      <c r="N790" s="4">
        <v>3</v>
      </c>
      <c r="O790" s="4">
        <v>315</v>
      </c>
      <c r="P790" s="4">
        <v>0</v>
      </c>
      <c r="Q790" s="4">
        <v>0</v>
      </c>
      <c r="R790" s="4">
        <v>30</v>
      </c>
      <c r="S790" s="4">
        <v>345</v>
      </c>
    </row>
    <row r="791" spans="1:19">
      <c r="A791">
        <f>Raw!A1438*1000000+Raw!B1438*100</f>
        <v>17031711100</v>
      </c>
      <c r="B791" t="str">
        <f>LEFT(A791,5)</f>
        <v>17031</v>
      </c>
      <c r="C791">
        <v>1</v>
      </c>
      <c r="D791">
        <f t="shared" si="12"/>
        <v>1</v>
      </c>
      <c r="E791" cm="1">
        <f t="array" ref="E791:G791">VLOOKUP(A791,USPS!A:E, {3,4,5}, FALSE)</f>
        <v>365</v>
      </c>
      <c r="F791">
        <v>353</v>
      </c>
      <c r="G791">
        <v>12</v>
      </c>
      <c r="H791">
        <f>IF(OR(Raw!C1438&lt;=5,Raw!C1438=101),1,0)</f>
        <v>0</v>
      </c>
      <c r="I791">
        <f>IF(OR(Raw!C1438=6,Raw!C1438=7,Raw!C1438=8,Raw!C1438=102),1,0)</f>
        <v>1</v>
      </c>
      <c r="J791">
        <f>IF(OR(Raw!C1438=9,Raw!C1438=10,Raw!C1438=11,Raw!C1438=12,Raw!C1438=103),1,0)</f>
        <v>0</v>
      </c>
      <c r="K791">
        <f>IF(OR(Raw!C1438=13,Raw!C1438=104),1,0)</f>
        <v>0</v>
      </c>
      <c r="L791" s="4">
        <v>103</v>
      </c>
      <c r="M791" s="4">
        <v>1358</v>
      </c>
      <c r="N791" s="4">
        <v>3</v>
      </c>
      <c r="O791" s="4">
        <v>410</v>
      </c>
      <c r="P791" s="4">
        <v>0</v>
      </c>
      <c r="Q791" s="4">
        <v>0</v>
      </c>
      <c r="R791" s="4">
        <v>40</v>
      </c>
      <c r="S791" s="4">
        <v>691</v>
      </c>
    </row>
    <row r="792" spans="1:19">
      <c r="A792">
        <f>Raw!A1439*1000000+Raw!B1439*100</f>
        <v>17031711200</v>
      </c>
      <c r="B792" t="str">
        <f>LEFT(A792,5)</f>
        <v>17031</v>
      </c>
      <c r="C792">
        <v>1</v>
      </c>
      <c r="D792">
        <f t="shared" si="12"/>
        <v>1</v>
      </c>
      <c r="E792" cm="1">
        <f t="array" ref="E792:G792">VLOOKUP(A792,USPS!A:E, {3,4,5}, FALSE)</f>
        <v>85</v>
      </c>
      <c r="F792">
        <v>74</v>
      </c>
      <c r="G792">
        <v>11</v>
      </c>
      <c r="H792">
        <f>IF(OR(Raw!C1439&lt;=5,Raw!C1439=101),1,0)</f>
        <v>0</v>
      </c>
      <c r="I792">
        <f>IF(OR(Raw!C1439=6,Raw!C1439=7,Raw!C1439=8,Raw!C1439=102),1,0)</f>
        <v>1</v>
      </c>
      <c r="J792">
        <f>IF(OR(Raw!C1439=9,Raw!C1439=10,Raw!C1439=11,Raw!C1439=12,Raw!C1439=103),1,0)</f>
        <v>0</v>
      </c>
      <c r="K792">
        <f>IF(OR(Raw!C1439=13,Raw!C1439=104),1,0)</f>
        <v>0</v>
      </c>
      <c r="L792" s="4">
        <v>157</v>
      </c>
      <c r="M792" s="4">
        <v>2625</v>
      </c>
      <c r="N792" s="4">
        <v>1</v>
      </c>
      <c r="O792" s="4">
        <v>111</v>
      </c>
      <c r="P792" s="4">
        <v>3</v>
      </c>
      <c r="Q792" s="4">
        <v>1913</v>
      </c>
      <c r="R792" s="4">
        <v>47</v>
      </c>
      <c r="S792" s="4">
        <v>556</v>
      </c>
    </row>
    <row r="793" spans="1:19">
      <c r="A793">
        <f>Raw!A1440*1000000+Raw!B1440*100</f>
        <v>17031711300</v>
      </c>
      <c r="B793" t="str">
        <f>LEFT(A793,5)</f>
        <v>17031</v>
      </c>
      <c r="C793">
        <v>1</v>
      </c>
      <c r="D793">
        <f t="shared" si="12"/>
        <v>1</v>
      </c>
      <c r="E793" cm="1">
        <f t="array" ref="E793:G793">VLOOKUP(A793,USPS!A:E, {3,4,5}, FALSE)</f>
        <v>67</v>
      </c>
      <c r="F793">
        <v>49</v>
      </c>
      <c r="G793">
        <v>18</v>
      </c>
      <c r="H793">
        <f>IF(OR(Raw!C1440&lt;=5,Raw!C1440=101),1,0)</f>
        <v>0</v>
      </c>
      <c r="I793">
        <f>IF(OR(Raw!C1440=6,Raw!C1440=7,Raw!C1440=8,Raw!C1440=102),1,0)</f>
        <v>1</v>
      </c>
      <c r="J793">
        <f>IF(OR(Raw!C1440=9,Raw!C1440=10,Raw!C1440=11,Raw!C1440=12,Raw!C1440=103),1,0)</f>
        <v>0</v>
      </c>
      <c r="K793">
        <f>IF(OR(Raw!C1440=13,Raw!C1440=104),1,0)</f>
        <v>0</v>
      </c>
      <c r="L793" s="4">
        <v>56</v>
      </c>
      <c r="M793" s="4">
        <v>845</v>
      </c>
      <c r="N793" s="4">
        <v>0</v>
      </c>
      <c r="O793" s="4">
        <v>0</v>
      </c>
      <c r="P793" s="4">
        <v>0</v>
      </c>
      <c r="Q793" s="4">
        <v>0</v>
      </c>
      <c r="R793" s="4">
        <v>8</v>
      </c>
      <c r="S793" s="4">
        <v>53</v>
      </c>
    </row>
    <row r="794" spans="1:19">
      <c r="A794">
        <f>Raw!A1441*1000000+Raw!B1441*100</f>
        <v>17031711400</v>
      </c>
      <c r="B794" t="str">
        <f>LEFT(A794,5)</f>
        <v>17031</v>
      </c>
      <c r="C794">
        <v>1</v>
      </c>
      <c r="D794">
        <f t="shared" si="12"/>
        <v>1</v>
      </c>
      <c r="E794" cm="1">
        <f t="array" ref="E794:G794">VLOOKUP(A794,USPS!A:E, {3,4,5}, FALSE)</f>
        <v>85</v>
      </c>
      <c r="F794">
        <v>72</v>
      </c>
      <c r="G794">
        <v>13</v>
      </c>
      <c r="H794">
        <f>IF(OR(Raw!C1441&lt;=5,Raw!C1441=101),1,0)</f>
        <v>1</v>
      </c>
      <c r="I794">
        <f>IF(OR(Raw!C1441=6,Raw!C1441=7,Raw!C1441=8,Raw!C1441=102),1,0)</f>
        <v>0</v>
      </c>
      <c r="J794">
        <f>IF(OR(Raw!C1441=9,Raw!C1441=10,Raw!C1441=11,Raw!C1441=12,Raw!C1441=103),1,0)</f>
        <v>0</v>
      </c>
      <c r="K794">
        <f>IF(OR(Raw!C1441=13,Raw!C1441=104),1,0)</f>
        <v>0</v>
      </c>
      <c r="L794" s="4">
        <v>88</v>
      </c>
      <c r="M794" s="4">
        <v>1248</v>
      </c>
      <c r="N794" s="4">
        <v>1</v>
      </c>
      <c r="O794" s="4">
        <v>226</v>
      </c>
      <c r="P794" s="4">
        <v>0</v>
      </c>
      <c r="Q794" s="4">
        <v>0</v>
      </c>
      <c r="R794" s="4">
        <v>18</v>
      </c>
      <c r="S794" s="4">
        <v>91</v>
      </c>
    </row>
    <row r="795" spans="1:19">
      <c r="A795">
        <f>Raw!A1442*1000000+Raw!B1442*100</f>
        <v>17031711500</v>
      </c>
      <c r="B795" t="str">
        <f>LEFT(A795,5)</f>
        <v>17031</v>
      </c>
      <c r="C795">
        <v>1</v>
      </c>
      <c r="D795">
        <f t="shared" si="12"/>
        <v>1</v>
      </c>
      <c r="E795" cm="1">
        <f t="array" ref="E795:G795">VLOOKUP(A795,USPS!A:E, {3,4,5}, FALSE)</f>
        <v>10</v>
      </c>
      <c r="F795">
        <v>9</v>
      </c>
      <c r="G795">
        <v>1</v>
      </c>
      <c r="H795">
        <f>IF(OR(Raw!C1442&lt;=5,Raw!C1442=101),1,0)</f>
        <v>1</v>
      </c>
      <c r="I795">
        <f>IF(OR(Raw!C1442=6,Raw!C1442=7,Raw!C1442=8,Raw!C1442=102),1,0)</f>
        <v>0</v>
      </c>
      <c r="J795">
        <f>IF(OR(Raw!C1442=9,Raw!C1442=10,Raw!C1442=11,Raw!C1442=12,Raw!C1442=103),1,0)</f>
        <v>0</v>
      </c>
      <c r="K795">
        <f>IF(OR(Raw!C1442=13,Raw!C1442=104),1,0)</f>
        <v>0</v>
      </c>
      <c r="L795" s="4">
        <v>91</v>
      </c>
      <c r="M795" s="4">
        <v>1471</v>
      </c>
      <c r="N795" s="4">
        <v>0</v>
      </c>
      <c r="O795" s="4">
        <v>0</v>
      </c>
      <c r="P795" s="4">
        <v>0</v>
      </c>
      <c r="Q795" s="4">
        <v>0</v>
      </c>
      <c r="R795" s="4">
        <v>15</v>
      </c>
      <c r="S795" s="4">
        <v>128</v>
      </c>
    </row>
    <row r="796" spans="1:19">
      <c r="A796">
        <f>Raw!A1443*1000000+Raw!B1443*100</f>
        <v>17031720100</v>
      </c>
      <c r="B796" t="str">
        <f>LEFT(A796,5)</f>
        <v>17031</v>
      </c>
      <c r="C796">
        <v>1</v>
      </c>
      <c r="D796">
        <f t="shared" si="12"/>
        <v>0</v>
      </c>
      <c r="E796" cm="1">
        <f t="array" ref="E796:G796">VLOOKUP(A796,USPS!A:E, {3,4,5}, FALSE)</f>
        <v>163</v>
      </c>
      <c r="F796">
        <v>127</v>
      </c>
      <c r="G796">
        <v>36</v>
      </c>
      <c r="H796">
        <f>IF(OR(Raw!C1443&lt;=5,Raw!C1443=101),1,0)</f>
        <v>0</v>
      </c>
      <c r="I796">
        <f>IF(OR(Raw!C1443=6,Raw!C1443=7,Raw!C1443=8,Raw!C1443=102),1,0)</f>
        <v>0</v>
      </c>
      <c r="J796">
        <f>IF(OR(Raw!C1443=9,Raw!C1443=10,Raw!C1443=11,Raw!C1443=12,Raw!C1443=103),1,0)</f>
        <v>0</v>
      </c>
      <c r="K796">
        <f>IF(OR(Raw!C1443=13,Raw!C1443=104),1,0)</f>
        <v>1</v>
      </c>
      <c r="L796" s="4">
        <v>114</v>
      </c>
      <c r="M796" s="4">
        <v>1473</v>
      </c>
      <c r="N796" s="4">
        <v>2</v>
      </c>
      <c r="O796" s="4">
        <v>259</v>
      </c>
      <c r="P796" s="4">
        <v>5</v>
      </c>
      <c r="Q796" s="4">
        <v>2139</v>
      </c>
      <c r="R796" s="4">
        <v>72</v>
      </c>
      <c r="S796" s="4">
        <v>1656</v>
      </c>
    </row>
    <row r="797" spans="1:19">
      <c r="A797">
        <f>Raw!A1444*1000000+Raw!B1444*100</f>
        <v>17031720200</v>
      </c>
      <c r="B797" t="str">
        <f>LEFT(A797,5)</f>
        <v>17031</v>
      </c>
      <c r="C797">
        <v>1</v>
      </c>
      <c r="D797">
        <f t="shared" si="12"/>
        <v>0</v>
      </c>
      <c r="E797" cm="1">
        <f t="array" ref="E797:G797">VLOOKUP(A797,USPS!A:E, {3,4,5}, FALSE)</f>
        <v>100</v>
      </c>
      <c r="F797">
        <v>84</v>
      </c>
      <c r="G797">
        <v>16</v>
      </c>
      <c r="H797">
        <f>IF(OR(Raw!C1444&lt;=5,Raw!C1444=101),1,0)</f>
        <v>0</v>
      </c>
      <c r="I797">
        <f>IF(OR(Raw!C1444=6,Raw!C1444=7,Raw!C1444=8,Raw!C1444=102),1,0)</f>
        <v>0</v>
      </c>
      <c r="J797">
        <f>IF(OR(Raw!C1444=9,Raw!C1444=10,Raw!C1444=11,Raw!C1444=12,Raw!C1444=103),1,0)</f>
        <v>0</v>
      </c>
      <c r="K797">
        <f>IF(OR(Raw!C1444=13,Raw!C1444=104),1,0)</f>
        <v>1</v>
      </c>
      <c r="L797" s="4">
        <v>148</v>
      </c>
      <c r="M797" s="4">
        <v>2103</v>
      </c>
      <c r="N797" s="4">
        <v>3</v>
      </c>
      <c r="O797" s="4">
        <v>617</v>
      </c>
      <c r="P797" s="4">
        <v>4</v>
      </c>
      <c r="Q797" s="4">
        <v>1424</v>
      </c>
      <c r="R797" s="4">
        <v>64</v>
      </c>
      <c r="S797" s="4">
        <v>1426</v>
      </c>
    </row>
    <row r="798" spans="1:19">
      <c r="A798">
        <f>Raw!A1445*1000000+Raw!B1445*100</f>
        <v>17031720300</v>
      </c>
      <c r="B798" t="str">
        <f>LEFT(A798,5)</f>
        <v>17031</v>
      </c>
      <c r="C798">
        <v>1</v>
      </c>
      <c r="D798">
        <f t="shared" si="12"/>
        <v>0</v>
      </c>
      <c r="E798" cm="1">
        <f t="array" ref="E798:G798">VLOOKUP(A798,USPS!A:E, {3,4,5}, FALSE)</f>
        <v>166</v>
      </c>
      <c r="F798">
        <v>141</v>
      </c>
      <c r="G798">
        <v>25</v>
      </c>
      <c r="H798">
        <f>IF(OR(Raw!C1445&lt;=5,Raw!C1445=101),1,0)</f>
        <v>0</v>
      </c>
      <c r="I798">
        <f>IF(OR(Raw!C1445=6,Raw!C1445=7,Raw!C1445=8,Raw!C1445=102),1,0)</f>
        <v>0</v>
      </c>
      <c r="J798">
        <f>IF(OR(Raw!C1445=9,Raw!C1445=10,Raw!C1445=11,Raw!C1445=12,Raw!C1445=103),1,0)</f>
        <v>0</v>
      </c>
      <c r="K798">
        <f>IF(OR(Raw!C1445=13,Raw!C1445=104),1,0)</f>
        <v>1</v>
      </c>
      <c r="L798" s="4">
        <v>186</v>
      </c>
      <c r="M798" s="4">
        <v>2623</v>
      </c>
      <c r="N798" s="4">
        <v>3</v>
      </c>
      <c r="O798" s="4">
        <v>478</v>
      </c>
      <c r="P798" s="4">
        <v>3</v>
      </c>
      <c r="Q798" s="4">
        <v>1796</v>
      </c>
      <c r="R798" s="4">
        <v>110</v>
      </c>
      <c r="S798" s="4">
        <v>2678</v>
      </c>
    </row>
    <row r="799" spans="1:19">
      <c r="A799">
        <f>Raw!A1446*1000000+Raw!B1446*100</f>
        <v>17031720400</v>
      </c>
      <c r="B799" t="str">
        <f>LEFT(A799,5)</f>
        <v>17031</v>
      </c>
      <c r="C799">
        <v>1</v>
      </c>
      <c r="D799">
        <f t="shared" si="12"/>
        <v>0</v>
      </c>
      <c r="E799" cm="1">
        <f t="array" ref="E799:G799">VLOOKUP(A799,USPS!A:E, {3,4,5}, FALSE)</f>
        <v>48</v>
      </c>
      <c r="F799">
        <v>44</v>
      </c>
      <c r="G799">
        <v>4</v>
      </c>
      <c r="H799">
        <f>IF(OR(Raw!C1446&lt;=5,Raw!C1446=101),1,0)</f>
        <v>0</v>
      </c>
      <c r="I799">
        <f>IF(OR(Raw!C1446=6,Raw!C1446=7,Raw!C1446=8,Raw!C1446=102),1,0)</f>
        <v>0</v>
      </c>
      <c r="J799">
        <f>IF(OR(Raw!C1446=9,Raw!C1446=10,Raw!C1446=11,Raw!C1446=12,Raw!C1446=103),1,0)</f>
        <v>0</v>
      </c>
      <c r="K799">
        <f>IF(OR(Raw!C1446=13,Raw!C1446=104),1,0)</f>
        <v>1</v>
      </c>
      <c r="L799" s="4">
        <v>47</v>
      </c>
      <c r="M799" s="4">
        <v>600</v>
      </c>
      <c r="N799" s="4">
        <v>4</v>
      </c>
      <c r="O799" s="4">
        <v>683</v>
      </c>
      <c r="P799" s="4">
        <v>4</v>
      </c>
      <c r="Q799" s="4">
        <v>1595</v>
      </c>
      <c r="R799" s="4">
        <v>35</v>
      </c>
      <c r="S799" s="4">
        <v>1656</v>
      </c>
    </row>
    <row r="800" spans="1:19">
      <c r="A800">
        <f>Raw!A1447*1000000+Raw!B1447*100</f>
        <v>17031720500</v>
      </c>
      <c r="B800" t="str">
        <f>LEFT(A800,5)</f>
        <v>17031</v>
      </c>
      <c r="C800">
        <v>1</v>
      </c>
      <c r="D800">
        <f t="shared" si="12"/>
        <v>0</v>
      </c>
      <c r="E800" cm="1">
        <f t="array" ref="E800:G800">VLOOKUP(A800,USPS!A:E, {3,4,5}, FALSE)</f>
        <v>92</v>
      </c>
      <c r="F800">
        <v>82</v>
      </c>
      <c r="G800">
        <v>10</v>
      </c>
      <c r="H800">
        <f>IF(OR(Raw!C1447&lt;=5,Raw!C1447=101),1,0)</f>
        <v>0</v>
      </c>
      <c r="I800">
        <f>IF(OR(Raw!C1447=6,Raw!C1447=7,Raw!C1447=8,Raw!C1447=102),1,0)</f>
        <v>0</v>
      </c>
      <c r="J800">
        <f>IF(OR(Raw!C1447=9,Raw!C1447=10,Raw!C1447=11,Raw!C1447=12,Raw!C1447=103),1,0)</f>
        <v>0</v>
      </c>
      <c r="K800">
        <f>IF(OR(Raw!C1447=13,Raw!C1447=104),1,0)</f>
        <v>1</v>
      </c>
      <c r="L800" s="4">
        <v>61</v>
      </c>
      <c r="M800" s="4">
        <v>939</v>
      </c>
      <c r="N800" s="4">
        <v>3</v>
      </c>
      <c r="O800" s="4">
        <v>477</v>
      </c>
      <c r="P800" s="4">
        <v>1</v>
      </c>
      <c r="Q800" s="4">
        <v>840</v>
      </c>
      <c r="R800" s="4">
        <v>44</v>
      </c>
      <c r="S800" s="4">
        <v>920</v>
      </c>
    </row>
    <row r="801" spans="1:19">
      <c r="A801">
        <f>Raw!A1448*1000000+Raw!B1448*100</f>
        <v>17031720600</v>
      </c>
      <c r="B801" t="str">
        <f>LEFT(A801,5)</f>
        <v>17031</v>
      </c>
      <c r="C801">
        <v>1</v>
      </c>
      <c r="D801">
        <f t="shared" si="12"/>
        <v>0</v>
      </c>
      <c r="E801" cm="1">
        <f t="array" ref="E801:G801">VLOOKUP(A801,USPS!A:E, {3,4,5}, FALSE)</f>
        <v>86</v>
      </c>
      <c r="F801">
        <v>70</v>
      </c>
      <c r="G801">
        <v>16</v>
      </c>
      <c r="H801">
        <f>IF(OR(Raw!C1448&lt;=5,Raw!C1448=101),1,0)</f>
        <v>0</v>
      </c>
      <c r="I801">
        <f>IF(OR(Raw!C1448=6,Raw!C1448=7,Raw!C1448=8,Raw!C1448=102),1,0)</f>
        <v>0</v>
      </c>
      <c r="J801">
        <f>IF(OR(Raw!C1448=9,Raw!C1448=10,Raw!C1448=11,Raw!C1448=12,Raw!C1448=103),1,0)</f>
        <v>0</v>
      </c>
      <c r="K801">
        <f>IF(OR(Raw!C1448=13,Raw!C1448=104),1,0)</f>
        <v>1</v>
      </c>
      <c r="L801" s="4">
        <v>45</v>
      </c>
      <c r="M801" s="4">
        <v>859</v>
      </c>
      <c r="N801" s="4">
        <v>2</v>
      </c>
      <c r="O801" s="4">
        <v>391</v>
      </c>
      <c r="P801" s="4">
        <v>4</v>
      </c>
      <c r="Q801" s="4">
        <v>1705</v>
      </c>
      <c r="R801" s="4">
        <v>25</v>
      </c>
      <c r="S801" s="4">
        <v>927</v>
      </c>
    </row>
    <row r="802" spans="1:19">
      <c r="A802">
        <f>Raw!A1449*1000000+Raw!B1449*100</f>
        <v>17031720700</v>
      </c>
      <c r="B802" t="str">
        <f>LEFT(A802,5)</f>
        <v>17031</v>
      </c>
      <c r="C802">
        <v>1</v>
      </c>
      <c r="D802">
        <f t="shared" si="12"/>
        <v>0</v>
      </c>
      <c r="E802" cm="1">
        <f t="array" ref="E802:G802">VLOOKUP(A802,USPS!A:E, {3,4,5}, FALSE)</f>
        <v>63</v>
      </c>
      <c r="F802">
        <v>55</v>
      </c>
      <c r="G802">
        <v>8</v>
      </c>
      <c r="H802">
        <f>IF(OR(Raw!C1449&lt;=5,Raw!C1449=101),1,0)</f>
        <v>0</v>
      </c>
      <c r="I802">
        <f>IF(OR(Raw!C1449=6,Raw!C1449=7,Raw!C1449=8,Raw!C1449=102),1,0)</f>
        <v>0</v>
      </c>
      <c r="J802">
        <f>IF(OR(Raw!C1449=9,Raw!C1449=10,Raw!C1449=11,Raw!C1449=12,Raw!C1449=103),1,0)</f>
        <v>0</v>
      </c>
      <c r="K802">
        <f>IF(OR(Raw!C1449=13,Raw!C1449=104),1,0)</f>
        <v>1</v>
      </c>
      <c r="L802" s="4">
        <v>110</v>
      </c>
      <c r="M802" s="4">
        <v>1382</v>
      </c>
      <c r="N802" s="4">
        <v>0</v>
      </c>
      <c r="O802" s="4">
        <v>0</v>
      </c>
      <c r="P802" s="4">
        <v>0</v>
      </c>
      <c r="Q802" s="4">
        <v>0</v>
      </c>
      <c r="R802" s="4">
        <v>40</v>
      </c>
      <c r="S802" s="4">
        <v>391</v>
      </c>
    </row>
    <row r="803" spans="1:19">
      <c r="A803">
        <f>Raw!A1450*1000000+Raw!B1450*100</f>
        <v>17031730100</v>
      </c>
      <c r="B803" t="str">
        <f>LEFT(A803,5)</f>
        <v>17031</v>
      </c>
      <c r="C803">
        <v>1</v>
      </c>
      <c r="D803">
        <f t="shared" si="12"/>
        <v>1</v>
      </c>
      <c r="E803" cm="1">
        <f t="array" ref="E803:G803">VLOOKUP(A803,USPS!A:E, {3,4,5}, FALSE)</f>
        <v>19</v>
      </c>
      <c r="F803">
        <v>17</v>
      </c>
      <c r="G803">
        <v>2</v>
      </c>
      <c r="H803">
        <f>IF(OR(Raw!C1450&lt;=5,Raw!C1450=101),1,0)</f>
        <v>0</v>
      </c>
      <c r="I803">
        <f>IF(OR(Raw!C1450=6,Raw!C1450=7,Raw!C1450=8,Raw!C1450=102),1,0)</f>
        <v>1</v>
      </c>
      <c r="J803">
        <f>IF(OR(Raw!C1450=9,Raw!C1450=10,Raw!C1450=11,Raw!C1450=12,Raw!C1450=103),1,0)</f>
        <v>0</v>
      </c>
      <c r="K803">
        <f>IF(OR(Raw!C1450=13,Raw!C1450=104),1,0)</f>
        <v>0</v>
      </c>
      <c r="L803" s="4">
        <v>64</v>
      </c>
      <c r="M803" s="4">
        <v>887</v>
      </c>
      <c r="N803" s="4">
        <v>0</v>
      </c>
      <c r="O803" s="4">
        <v>0</v>
      </c>
      <c r="P803" s="4">
        <v>0</v>
      </c>
      <c r="Q803" s="4">
        <v>0</v>
      </c>
      <c r="R803" s="4">
        <v>19</v>
      </c>
      <c r="S803" s="4">
        <v>136</v>
      </c>
    </row>
    <row r="804" spans="1:19">
      <c r="A804">
        <f>Raw!A1451*1000000+Raw!B1451*100</f>
        <v>17031730201</v>
      </c>
      <c r="B804" t="str">
        <f>LEFT(A804,5)</f>
        <v>17031</v>
      </c>
      <c r="C804">
        <v>1</v>
      </c>
      <c r="D804">
        <f t="shared" si="12"/>
        <v>1</v>
      </c>
      <c r="E804" cm="1">
        <f t="array" ref="E804:G804">VLOOKUP(A804,USPS!A:E, {3,4,5}, FALSE)</f>
        <v>135</v>
      </c>
      <c r="F804">
        <v>103</v>
      </c>
      <c r="G804">
        <v>32</v>
      </c>
      <c r="H804">
        <f>IF(OR(Raw!C1451&lt;=5,Raw!C1451=101),1,0)</f>
        <v>1</v>
      </c>
      <c r="I804">
        <f>IF(OR(Raw!C1451=6,Raw!C1451=7,Raw!C1451=8,Raw!C1451=102),1,0)</f>
        <v>0</v>
      </c>
      <c r="J804">
        <f>IF(OR(Raw!C1451=9,Raw!C1451=10,Raw!C1451=11,Raw!C1451=12,Raw!C1451=103),1,0)</f>
        <v>0</v>
      </c>
      <c r="K804">
        <f>IF(OR(Raw!C1451=13,Raw!C1451=104),1,0)</f>
        <v>0</v>
      </c>
      <c r="L804" s="4">
        <v>161</v>
      </c>
      <c r="M804" s="4">
        <v>2390</v>
      </c>
      <c r="N804" s="4">
        <v>4</v>
      </c>
      <c r="O804" s="4">
        <v>552</v>
      </c>
      <c r="P804" s="4">
        <v>1</v>
      </c>
      <c r="Q804" s="4">
        <v>276</v>
      </c>
      <c r="R804" s="4">
        <v>42</v>
      </c>
      <c r="S804" s="4">
        <v>640</v>
      </c>
    </row>
    <row r="805" spans="1:19">
      <c r="A805">
        <f>Raw!A1452*1000000+Raw!B1452*100</f>
        <v>17031730202</v>
      </c>
      <c r="B805" t="str">
        <f>LEFT(A805,5)</f>
        <v>17031</v>
      </c>
      <c r="C805">
        <v>1</v>
      </c>
      <c r="D805">
        <f t="shared" si="12"/>
        <v>1</v>
      </c>
      <c r="E805" cm="1">
        <f t="array" ref="E805:G805">VLOOKUP(A805,USPS!A:E, {3,4,5}, FALSE)</f>
        <v>39</v>
      </c>
      <c r="F805">
        <v>37</v>
      </c>
      <c r="G805">
        <v>2</v>
      </c>
      <c r="H805">
        <f>IF(OR(Raw!C1452&lt;=5,Raw!C1452=101),1,0)</f>
        <v>0</v>
      </c>
      <c r="I805">
        <f>IF(OR(Raw!C1452=6,Raw!C1452=7,Raw!C1452=8,Raw!C1452=102),1,0)</f>
        <v>1</v>
      </c>
      <c r="J805">
        <f>IF(OR(Raw!C1452=9,Raw!C1452=10,Raw!C1452=11,Raw!C1452=12,Raw!C1452=103),1,0)</f>
        <v>0</v>
      </c>
      <c r="K805">
        <f>IF(OR(Raw!C1452=13,Raw!C1452=104),1,0)</f>
        <v>0</v>
      </c>
      <c r="L805" s="4">
        <v>79</v>
      </c>
      <c r="M805" s="4">
        <v>1146</v>
      </c>
      <c r="N805" s="4">
        <v>5</v>
      </c>
      <c r="O805" s="4">
        <v>746</v>
      </c>
      <c r="P805" s="4">
        <v>7</v>
      </c>
      <c r="Q805" s="4">
        <v>2536</v>
      </c>
      <c r="R805" s="4">
        <v>21</v>
      </c>
      <c r="S805" s="4">
        <v>519</v>
      </c>
    </row>
    <row r="806" spans="1:19">
      <c r="A806">
        <f>Raw!A1453*1000000+Raw!B1453*100</f>
        <v>17031730300</v>
      </c>
      <c r="B806" t="str">
        <f>LEFT(A806,5)</f>
        <v>17031</v>
      </c>
      <c r="C806">
        <v>1</v>
      </c>
      <c r="D806">
        <f t="shared" si="12"/>
        <v>1</v>
      </c>
      <c r="E806" cm="1">
        <f t="array" ref="E806:G806">VLOOKUP(A806,USPS!A:E, {3,4,5}, FALSE)</f>
        <v>42</v>
      </c>
      <c r="F806">
        <v>28</v>
      </c>
      <c r="G806">
        <v>14</v>
      </c>
      <c r="H806">
        <f>IF(OR(Raw!C1453&lt;=5,Raw!C1453=101),1,0)</f>
        <v>0</v>
      </c>
      <c r="I806">
        <f>IF(OR(Raw!C1453=6,Raw!C1453=7,Raw!C1453=8,Raw!C1453=102),1,0)</f>
        <v>1</v>
      </c>
      <c r="J806">
        <f>IF(OR(Raw!C1453=9,Raw!C1453=10,Raw!C1453=11,Raw!C1453=12,Raw!C1453=103),1,0)</f>
        <v>0</v>
      </c>
      <c r="K806">
        <f>IF(OR(Raw!C1453=13,Raw!C1453=104),1,0)</f>
        <v>0</v>
      </c>
      <c r="L806" s="4">
        <v>60</v>
      </c>
      <c r="M806" s="4">
        <v>728</v>
      </c>
      <c r="N806" s="4">
        <v>1</v>
      </c>
      <c r="O806" s="4">
        <v>139</v>
      </c>
      <c r="P806" s="4">
        <v>1</v>
      </c>
      <c r="Q806" s="4">
        <v>430</v>
      </c>
      <c r="R806" s="4">
        <v>25</v>
      </c>
      <c r="S806" s="4">
        <v>827</v>
      </c>
    </row>
    <row r="807" spans="1:19">
      <c r="A807">
        <f>Raw!A1454*1000000+Raw!B1454*100</f>
        <v>17031730400</v>
      </c>
      <c r="B807" t="str">
        <f>LEFT(A807,5)</f>
        <v>17031</v>
      </c>
      <c r="C807">
        <v>1</v>
      </c>
      <c r="D807">
        <f t="shared" si="12"/>
        <v>1</v>
      </c>
      <c r="E807" cm="1">
        <f t="array" ref="E807:G807">VLOOKUP(A807,USPS!A:E, {3,4,5}, FALSE)</f>
        <v>48</v>
      </c>
      <c r="F807">
        <v>44</v>
      </c>
      <c r="G807">
        <v>4</v>
      </c>
      <c r="H807">
        <f>IF(OR(Raw!C1454&lt;=5,Raw!C1454=101),1,0)</f>
        <v>0</v>
      </c>
      <c r="I807">
        <f>IF(OR(Raw!C1454=6,Raw!C1454=7,Raw!C1454=8,Raw!C1454=102),1,0)</f>
        <v>1</v>
      </c>
      <c r="J807">
        <f>IF(OR(Raw!C1454=9,Raw!C1454=10,Raw!C1454=11,Raw!C1454=12,Raw!C1454=103),1,0)</f>
        <v>0</v>
      </c>
      <c r="K807">
        <f>IF(OR(Raw!C1454=13,Raw!C1454=104),1,0)</f>
        <v>0</v>
      </c>
      <c r="L807" s="4">
        <v>119</v>
      </c>
      <c r="M807" s="4">
        <v>1774</v>
      </c>
      <c r="N807" s="4">
        <v>1</v>
      </c>
      <c r="O807" s="4">
        <v>109</v>
      </c>
      <c r="P807" s="4">
        <v>0</v>
      </c>
      <c r="Q807" s="4">
        <v>0</v>
      </c>
      <c r="R807" s="4">
        <v>34</v>
      </c>
      <c r="S807" s="4">
        <v>372</v>
      </c>
    </row>
    <row r="808" spans="1:19">
      <c r="A808">
        <f>Raw!A1455*1000000+Raw!B1455*100</f>
        <v>17031730500</v>
      </c>
      <c r="B808" t="str">
        <f>LEFT(A808,5)</f>
        <v>17031</v>
      </c>
      <c r="C808">
        <v>1</v>
      </c>
      <c r="D808">
        <f t="shared" si="12"/>
        <v>1</v>
      </c>
      <c r="E808" cm="1">
        <f t="array" ref="E808:G808">VLOOKUP(A808,USPS!A:E, {3,4,5}, FALSE)</f>
        <v>65</v>
      </c>
      <c r="F808">
        <v>57</v>
      </c>
      <c r="G808">
        <v>8</v>
      </c>
      <c r="H808">
        <f>IF(OR(Raw!C1455&lt;=5,Raw!C1455=101),1,0)</f>
        <v>0</v>
      </c>
      <c r="I808">
        <f>IF(OR(Raw!C1455=6,Raw!C1455=7,Raw!C1455=8,Raw!C1455=102),1,0)</f>
        <v>1</v>
      </c>
      <c r="J808">
        <f>IF(OR(Raw!C1455=9,Raw!C1455=10,Raw!C1455=11,Raw!C1455=12,Raw!C1455=103),1,0)</f>
        <v>0</v>
      </c>
      <c r="K808">
        <f>IF(OR(Raw!C1455=13,Raw!C1455=104),1,0)</f>
        <v>0</v>
      </c>
      <c r="L808" s="4">
        <v>162</v>
      </c>
      <c r="M808" s="4">
        <v>2169</v>
      </c>
      <c r="N808" s="4">
        <v>1</v>
      </c>
      <c r="O808" s="4">
        <v>102</v>
      </c>
      <c r="P808" s="4">
        <v>1</v>
      </c>
      <c r="Q808" s="4">
        <v>310</v>
      </c>
      <c r="R808" s="4">
        <v>46</v>
      </c>
      <c r="S808" s="4">
        <v>494</v>
      </c>
    </row>
    <row r="809" spans="1:19">
      <c r="A809">
        <f>Raw!A1456*1000000+Raw!B1456*100</f>
        <v>17031730600</v>
      </c>
      <c r="B809" t="str">
        <f>LEFT(A809,5)</f>
        <v>17031</v>
      </c>
      <c r="C809">
        <v>1</v>
      </c>
      <c r="D809">
        <f t="shared" si="12"/>
        <v>0</v>
      </c>
      <c r="E809" cm="1">
        <f t="array" ref="E809:G809">VLOOKUP(A809,USPS!A:E, {3,4,5}, FALSE)</f>
        <v>167</v>
      </c>
      <c r="F809">
        <v>156</v>
      </c>
      <c r="G809">
        <v>11</v>
      </c>
      <c r="H809">
        <f>IF(OR(Raw!C1456&lt;=5,Raw!C1456=101),1,0)</f>
        <v>0</v>
      </c>
      <c r="I809">
        <f>IF(OR(Raw!C1456=6,Raw!C1456=7,Raw!C1456=8,Raw!C1456=102),1,0)</f>
        <v>0</v>
      </c>
      <c r="J809">
        <f>IF(OR(Raw!C1456=9,Raw!C1456=10,Raw!C1456=11,Raw!C1456=12,Raw!C1456=103),1,0)</f>
        <v>1</v>
      </c>
      <c r="K809">
        <f>IF(OR(Raw!C1456=13,Raw!C1456=104),1,0)</f>
        <v>0</v>
      </c>
      <c r="L809" s="4">
        <v>105</v>
      </c>
      <c r="M809" s="4">
        <v>1362</v>
      </c>
      <c r="N809" s="4">
        <v>0</v>
      </c>
      <c r="O809" s="4">
        <v>0</v>
      </c>
      <c r="P809" s="4">
        <v>0</v>
      </c>
      <c r="Q809" s="4">
        <v>0</v>
      </c>
      <c r="R809" s="4">
        <v>37</v>
      </c>
      <c r="S809" s="4">
        <v>325</v>
      </c>
    </row>
    <row r="810" spans="1:19">
      <c r="A810">
        <f>Raw!A1457*1000000+Raw!B1457*100</f>
        <v>17031730700</v>
      </c>
      <c r="B810" t="str">
        <f>LEFT(A810,5)</f>
        <v>17031</v>
      </c>
      <c r="C810">
        <v>1</v>
      </c>
      <c r="D810">
        <f t="shared" si="12"/>
        <v>1</v>
      </c>
      <c r="E810" cm="1">
        <f t="array" ref="E810:G810">VLOOKUP(A810,USPS!A:E, {3,4,5}, FALSE)</f>
        <v>28</v>
      </c>
      <c r="F810">
        <v>23</v>
      </c>
      <c r="G810">
        <v>5</v>
      </c>
      <c r="H810">
        <f>IF(OR(Raw!C1457&lt;=5,Raw!C1457=101),1,0)</f>
        <v>0</v>
      </c>
      <c r="I810">
        <f>IF(OR(Raw!C1457=6,Raw!C1457=7,Raw!C1457=8,Raw!C1457=102),1,0)</f>
        <v>1</v>
      </c>
      <c r="J810">
        <f>IF(OR(Raw!C1457=9,Raw!C1457=10,Raw!C1457=11,Raw!C1457=12,Raw!C1457=103),1,0)</f>
        <v>0</v>
      </c>
      <c r="K810">
        <f>IF(OR(Raw!C1457=13,Raw!C1457=104),1,0)</f>
        <v>0</v>
      </c>
      <c r="L810" s="4">
        <v>94</v>
      </c>
      <c r="M810" s="4">
        <v>1484</v>
      </c>
      <c r="N810" s="4">
        <v>3</v>
      </c>
      <c r="O810" s="4">
        <v>422</v>
      </c>
      <c r="P810" s="4">
        <v>0</v>
      </c>
      <c r="Q810" s="4">
        <v>0</v>
      </c>
      <c r="R810" s="4">
        <v>27</v>
      </c>
      <c r="S810" s="4">
        <v>581</v>
      </c>
    </row>
    <row r="811" spans="1:19">
      <c r="A811">
        <f>Raw!A1458*1000000+Raw!B1458*100</f>
        <v>17031740100</v>
      </c>
      <c r="B811" t="str">
        <f>LEFT(A811,5)</f>
        <v>17031</v>
      </c>
      <c r="C811">
        <v>1</v>
      </c>
      <c r="D811">
        <f t="shared" si="12"/>
        <v>0</v>
      </c>
      <c r="E811" cm="1">
        <f t="array" ref="E811:G811">VLOOKUP(A811,USPS!A:E, {3,4,5}, FALSE)</f>
        <v>101</v>
      </c>
      <c r="F811">
        <v>88</v>
      </c>
      <c r="G811">
        <v>13</v>
      </c>
      <c r="H811">
        <f>IF(OR(Raw!C1458&lt;=5,Raw!C1458=101),1,0)</f>
        <v>0</v>
      </c>
      <c r="I811">
        <f>IF(OR(Raw!C1458=6,Raw!C1458=7,Raw!C1458=8,Raw!C1458=102),1,0)</f>
        <v>0</v>
      </c>
      <c r="J811">
        <f>IF(OR(Raw!C1458=9,Raw!C1458=10,Raw!C1458=11,Raw!C1458=12,Raw!C1458=103),1,0)</f>
        <v>0</v>
      </c>
      <c r="K811">
        <f>IF(OR(Raw!C1458=13,Raw!C1458=104),1,0)</f>
        <v>1</v>
      </c>
      <c r="L811" s="4">
        <v>63</v>
      </c>
      <c r="M811" s="4">
        <v>902</v>
      </c>
      <c r="N811" s="4">
        <v>2</v>
      </c>
      <c r="O811" s="4">
        <v>370</v>
      </c>
      <c r="P811" s="4">
        <v>1</v>
      </c>
      <c r="Q811" s="4">
        <v>659</v>
      </c>
      <c r="R811" s="4">
        <v>40</v>
      </c>
      <c r="S811" s="4">
        <v>930</v>
      </c>
    </row>
    <row r="812" spans="1:19">
      <c r="A812">
        <f>Raw!A1459*1000000+Raw!B1459*100</f>
        <v>17031740200</v>
      </c>
      <c r="B812" t="str">
        <f>LEFT(A812,5)</f>
        <v>17031</v>
      </c>
      <c r="C812">
        <v>1</v>
      </c>
      <c r="D812">
        <f t="shared" si="12"/>
        <v>0</v>
      </c>
      <c r="E812" cm="1">
        <f t="array" ref="E812:G812">VLOOKUP(A812,USPS!A:E, {3,4,5}, FALSE)</f>
        <v>64</v>
      </c>
      <c r="F812">
        <v>55</v>
      </c>
      <c r="G812">
        <v>9</v>
      </c>
      <c r="H812">
        <f>IF(OR(Raw!C1459&lt;=5,Raw!C1459=101),1,0)</f>
        <v>0</v>
      </c>
      <c r="I812">
        <f>IF(OR(Raw!C1459=6,Raw!C1459=7,Raw!C1459=8,Raw!C1459=102),1,0)</f>
        <v>0</v>
      </c>
      <c r="J812">
        <f>IF(OR(Raw!C1459=9,Raw!C1459=10,Raw!C1459=11,Raw!C1459=12,Raw!C1459=103),1,0)</f>
        <v>0</v>
      </c>
      <c r="K812">
        <f>IF(OR(Raw!C1459=13,Raw!C1459=104),1,0)</f>
        <v>1</v>
      </c>
      <c r="L812" s="4">
        <v>68</v>
      </c>
      <c r="M812" s="4">
        <v>637</v>
      </c>
      <c r="N812" s="4">
        <v>1</v>
      </c>
      <c r="O812" s="4">
        <v>108</v>
      </c>
      <c r="P812" s="4">
        <v>3</v>
      </c>
      <c r="Q812" s="4">
        <v>2301</v>
      </c>
      <c r="R812" s="4">
        <v>37</v>
      </c>
      <c r="S812" s="4">
        <v>323</v>
      </c>
    </row>
    <row r="813" spans="1:19">
      <c r="A813">
        <f>Raw!A1460*1000000+Raw!B1460*100</f>
        <v>17031740300</v>
      </c>
      <c r="B813" t="str">
        <f>LEFT(A813,5)</f>
        <v>17031</v>
      </c>
      <c r="C813">
        <v>1</v>
      </c>
      <c r="D813">
        <f t="shared" si="12"/>
        <v>0</v>
      </c>
      <c r="E813" cm="1">
        <f t="array" ref="E813:G813">VLOOKUP(A813,USPS!A:E, {3,4,5}, FALSE)</f>
        <v>93</v>
      </c>
      <c r="F813">
        <v>87</v>
      </c>
      <c r="G813">
        <v>6</v>
      </c>
      <c r="H813">
        <f>IF(OR(Raw!C1460&lt;=5,Raw!C1460=101),1,0)</f>
        <v>0</v>
      </c>
      <c r="I813">
        <f>IF(OR(Raw!C1460=6,Raw!C1460=7,Raw!C1460=8,Raw!C1460=102),1,0)</f>
        <v>0</v>
      </c>
      <c r="J813">
        <f>IF(OR(Raw!C1460=9,Raw!C1460=10,Raw!C1460=11,Raw!C1460=12,Raw!C1460=103),1,0)</f>
        <v>0</v>
      </c>
      <c r="K813">
        <f>IF(OR(Raw!C1460=13,Raw!C1460=104),1,0)</f>
        <v>1</v>
      </c>
      <c r="L813" s="4">
        <v>60</v>
      </c>
      <c r="M813" s="4">
        <v>996</v>
      </c>
      <c r="N813" s="4">
        <v>1</v>
      </c>
      <c r="O813" s="4">
        <v>144</v>
      </c>
      <c r="P813" s="4">
        <v>1</v>
      </c>
      <c r="Q813" s="4">
        <v>512</v>
      </c>
      <c r="R813" s="4">
        <v>36</v>
      </c>
      <c r="S813" s="4">
        <v>673</v>
      </c>
    </row>
    <row r="814" spans="1:19">
      <c r="A814">
        <f>Raw!A1461*1000000+Raw!B1461*100</f>
        <v>17031740400</v>
      </c>
      <c r="B814" t="str">
        <f>LEFT(A814,5)</f>
        <v>17031</v>
      </c>
      <c r="C814">
        <v>1</v>
      </c>
      <c r="D814">
        <f t="shared" si="12"/>
        <v>0</v>
      </c>
      <c r="E814" cm="1">
        <f t="array" ref="E814:G814">VLOOKUP(A814,USPS!A:E, {3,4,5}, FALSE)</f>
        <v>63</v>
      </c>
      <c r="F814">
        <v>59</v>
      </c>
      <c r="G814">
        <v>4</v>
      </c>
      <c r="H814">
        <f>IF(OR(Raw!C1461&lt;=5,Raw!C1461=101),1,0)</f>
        <v>0</v>
      </c>
      <c r="I814">
        <f>IF(OR(Raw!C1461=6,Raw!C1461=7,Raw!C1461=8,Raw!C1461=102),1,0)</f>
        <v>0</v>
      </c>
      <c r="J814">
        <f>IF(OR(Raw!C1461=9,Raw!C1461=10,Raw!C1461=11,Raw!C1461=12,Raw!C1461=103),1,0)</f>
        <v>0</v>
      </c>
      <c r="K814">
        <f>IF(OR(Raw!C1461=13,Raw!C1461=104),1,0)</f>
        <v>1</v>
      </c>
      <c r="L814" s="4">
        <v>59</v>
      </c>
      <c r="M814" s="4">
        <v>1101</v>
      </c>
      <c r="N814" s="4">
        <v>4</v>
      </c>
      <c r="O814" s="4">
        <v>479</v>
      </c>
      <c r="P814" s="4">
        <v>4</v>
      </c>
      <c r="Q814" s="4">
        <v>2059</v>
      </c>
      <c r="R814" s="4">
        <v>33</v>
      </c>
      <c r="S814" s="4">
        <v>1878</v>
      </c>
    </row>
    <row r="815" spans="1:19">
      <c r="A815">
        <f>Raw!A1462*1000000+Raw!B1462*100</f>
        <v>17031750100</v>
      </c>
      <c r="B815" t="str">
        <f>LEFT(A815,5)</f>
        <v>17031</v>
      </c>
      <c r="C815">
        <v>1</v>
      </c>
      <c r="D815">
        <f t="shared" si="12"/>
        <v>1</v>
      </c>
      <c r="E815" cm="1">
        <f t="array" ref="E815:G815">VLOOKUP(A815,USPS!A:E, {3,4,5}, FALSE)</f>
        <v>43</v>
      </c>
      <c r="F815">
        <v>38</v>
      </c>
      <c r="G815">
        <v>5</v>
      </c>
      <c r="H815">
        <f>IF(OR(Raw!C1462&lt;=5,Raw!C1462=101),1,0)</f>
        <v>0</v>
      </c>
      <c r="I815">
        <f>IF(OR(Raw!C1462=6,Raw!C1462=7,Raw!C1462=8,Raw!C1462=102),1,0)</f>
        <v>1</v>
      </c>
      <c r="J815">
        <f>IF(OR(Raw!C1462=9,Raw!C1462=10,Raw!C1462=11,Raw!C1462=12,Raw!C1462=103),1,0)</f>
        <v>0</v>
      </c>
      <c r="K815">
        <f>IF(OR(Raw!C1462=13,Raw!C1462=104),1,0)</f>
        <v>0</v>
      </c>
      <c r="L815" s="4">
        <v>118</v>
      </c>
      <c r="M815" s="4">
        <v>1902</v>
      </c>
      <c r="N815" s="4">
        <v>0</v>
      </c>
      <c r="O815" s="4">
        <v>0</v>
      </c>
      <c r="P815" s="4">
        <v>1</v>
      </c>
      <c r="Q815" s="4">
        <v>652</v>
      </c>
      <c r="R815" s="4">
        <v>30</v>
      </c>
      <c r="S815" s="4">
        <v>231</v>
      </c>
    </row>
    <row r="816" spans="1:19">
      <c r="A816">
        <f>Raw!A1463*1000000+Raw!B1463*100</f>
        <v>17031750200</v>
      </c>
      <c r="B816" t="str">
        <f>LEFT(A816,5)</f>
        <v>17031</v>
      </c>
      <c r="C816">
        <v>1</v>
      </c>
      <c r="D816">
        <f t="shared" si="12"/>
        <v>0</v>
      </c>
      <c r="E816" cm="1">
        <f t="array" ref="E816:G816">VLOOKUP(A816,USPS!A:E, {3,4,5}, FALSE)</f>
        <v>87</v>
      </c>
      <c r="F816">
        <v>69</v>
      </c>
      <c r="G816">
        <v>18</v>
      </c>
      <c r="H816">
        <f>IF(OR(Raw!C1463&lt;=5,Raw!C1463=101),1,0)</f>
        <v>0</v>
      </c>
      <c r="I816">
        <f>IF(OR(Raw!C1463=6,Raw!C1463=7,Raw!C1463=8,Raw!C1463=102),1,0)</f>
        <v>0</v>
      </c>
      <c r="J816">
        <f>IF(OR(Raw!C1463=9,Raw!C1463=10,Raw!C1463=11,Raw!C1463=12,Raw!C1463=103),1,0)</f>
        <v>0</v>
      </c>
      <c r="K816">
        <f>IF(OR(Raw!C1463=13,Raw!C1463=104),1,0)</f>
        <v>1</v>
      </c>
      <c r="L816" s="4">
        <v>96</v>
      </c>
      <c r="M816" s="4">
        <v>1679</v>
      </c>
      <c r="N816" s="4">
        <v>4</v>
      </c>
      <c r="O816" s="4">
        <v>699</v>
      </c>
      <c r="P816" s="4">
        <v>3</v>
      </c>
      <c r="Q816" s="4">
        <v>1022</v>
      </c>
      <c r="R816" s="4">
        <v>42</v>
      </c>
      <c r="S816" s="4">
        <v>810</v>
      </c>
    </row>
    <row r="817" spans="1:19">
      <c r="A817">
        <f>Raw!A1464*1000000+Raw!B1464*100</f>
        <v>17031750300</v>
      </c>
      <c r="B817" t="str">
        <f>LEFT(A817,5)</f>
        <v>17031</v>
      </c>
      <c r="C817">
        <v>1</v>
      </c>
      <c r="D817">
        <f t="shared" si="12"/>
        <v>0</v>
      </c>
      <c r="E817" cm="1">
        <f t="array" ref="E817:G817">VLOOKUP(A817,USPS!A:E, {3,4,5}, FALSE)</f>
        <v>86</v>
      </c>
      <c r="F817">
        <v>80</v>
      </c>
      <c r="G817">
        <v>6</v>
      </c>
      <c r="H817">
        <f>IF(OR(Raw!C1464&lt;=5,Raw!C1464=101),1,0)</f>
        <v>0</v>
      </c>
      <c r="I817">
        <f>IF(OR(Raw!C1464=6,Raw!C1464=7,Raw!C1464=8,Raw!C1464=102),1,0)</f>
        <v>0</v>
      </c>
      <c r="J817">
        <f>IF(OR(Raw!C1464=9,Raw!C1464=10,Raw!C1464=11,Raw!C1464=12,Raw!C1464=103),1,0)</f>
        <v>0</v>
      </c>
      <c r="K817">
        <f>IF(OR(Raw!C1464=13,Raw!C1464=104),1,0)</f>
        <v>1</v>
      </c>
      <c r="L817" s="4">
        <v>51</v>
      </c>
      <c r="M817" s="4">
        <v>838</v>
      </c>
      <c r="N817" s="4">
        <v>2</v>
      </c>
      <c r="O817" s="4">
        <v>386</v>
      </c>
      <c r="P817" s="4">
        <v>0</v>
      </c>
      <c r="Q817" s="4">
        <v>0</v>
      </c>
      <c r="R817" s="4">
        <v>32</v>
      </c>
      <c r="S817" s="4">
        <v>665</v>
      </c>
    </row>
    <row r="818" spans="1:19">
      <c r="A818">
        <f>Raw!A1465*1000000+Raw!B1465*100</f>
        <v>17031750400</v>
      </c>
      <c r="B818" t="str">
        <f>LEFT(A818,5)</f>
        <v>17031</v>
      </c>
      <c r="C818">
        <v>1</v>
      </c>
      <c r="D818">
        <f t="shared" si="12"/>
        <v>0</v>
      </c>
      <c r="E818" cm="1">
        <f t="array" ref="E818:G818">VLOOKUP(A818,USPS!A:E, {3,4,5}, FALSE)</f>
        <v>105</v>
      </c>
      <c r="F818">
        <v>86</v>
      </c>
      <c r="G818">
        <v>19</v>
      </c>
      <c r="H818">
        <f>IF(OR(Raw!C1465&lt;=5,Raw!C1465=101),1,0)</f>
        <v>0</v>
      </c>
      <c r="I818">
        <f>IF(OR(Raw!C1465=6,Raw!C1465=7,Raw!C1465=8,Raw!C1465=102),1,0)</f>
        <v>0</v>
      </c>
      <c r="J818">
        <f>IF(OR(Raw!C1465=9,Raw!C1465=10,Raw!C1465=11,Raw!C1465=12,Raw!C1465=103),1,0)</f>
        <v>0</v>
      </c>
      <c r="K818">
        <f>IF(OR(Raw!C1465=13,Raw!C1465=104),1,0)</f>
        <v>1</v>
      </c>
      <c r="L818" s="4">
        <v>66</v>
      </c>
      <c r="M818" s="4">
        <v>943</v>
      </c>
      <c r="N818" s="4">
        <v>3</v>
      </c>
      <c r="O818" s="4">
        <v>543</v>
      </c>
      <c r="P818" s="4">
        <v>3</v>
      </c>
      <c r="Q818" s="4">
        <v>1038</v>
      </c>
      <c r="R818" s="4">
        <v>37</v>
      </c>
      <c r="S818" s="4">
        <v>1182</v>
      </c>
    </row>
    <row r="819" spans="1:19">
      <c r="A819">
        <f>Raw!A1466*1000000+Raw!B1466*100</f>
        <v>17031750500</v>
      </c>
      <c r="B819" t="str">
        <f>LEFT(A819,5)</f>
        <v>17031</v>
      </c>
      <c r="C819">
        <v>1</v>
      </c>
      <c r="D819">
        <f t="shared" si="12"/>
        <v>0</v>
      </c>
      <c r="E819" cm="1">
        <f t="array" ref="E819:G819">VLOOKUP(A819,USPS!A:E, {3,4,5}, FALSE)</f>
        <v>430</v>
      </c>
      <c r="F819">
        <v>400</v>
      </c>
      <c r="G819">
        <v>30</v>
      </c>
      <c r="H819">
        <f>IF(OR(Raw!C1466&lt;=5,Raw!C1466=101),1,0)</f>
        <v>0</v>
      </c>
      <c r="I819">
        <f>IF(OR(Raw!C1466=6,Raw!C1466=7,Raw!C1466=8,Raw!C1466=102),1,0)</f>
        <v>0</v>
      </c>
      <c r="J819">
        <f>IF(OR(Raw!C1466=9,Raw!C1466=10,Raw!C1466=11,Raw!C1466=12,Raw!C1466=103),1,0)</f>
        <v>1</v>
      </c>
      <c r="K819">
        <f>IF(OR(Raw!C1466=13,Raw!C1466=104),1,0)</f>
        <v>0</v>
      </c>
      <c r="L819" s="4">
        <v>169</v>
      </c>
      <c r="M819" s="4">
        <v>2367</v>
      </c>
      <c r="N819" s="4">
        <v>2</v>
      </c>
      <c r="O819" s="4">
        <v>223</v>
      </c>
      <c r="P819" s="4">
        <v>0</v>
      </c>
      <c r="Q819" s="4">
        <v>0</v>
      </c>
      <c r="R819" s="4">
        <v>66</v>
      </c>
      <c r="S819" s="4">
        <v>820</v>
      </c>
    </row>
    <row r="820" spans="1:19">
      <c r="A820">
        <f>Raw!A1467*1000000+Raw!B1467*100</f>
        <v>17031750600</v>
      </c>
      <c r="B820" t="str">
        <f>LEFT(A820,5)</f>
        <v>17031</v>
      </c>
      <c r="C820">
        <v>1</v>
      </c>
      <c r="D820">
        <f t="shared" si="12"/>
        <v>1</v>
      </c>
      <c r="E820" cm="1">
        <f t="array" ref="E820:G820">VLOOKUP(A820,USPS!A:E, {3,4,5}, FALSE)</f>
        <v>76</v>
      </c>
      <c r="F820">
        <v>66</v>
      </c>
      <c r="G820">
        <v>10</v>
      </c>
      <c r="H820">
        <f>IF(OR(Raw!C1467&lt;=5,Raw!C1467=101),1,0)</f>
        <v>0</v>
      </c>
      <c r="I820">
        <f>IF(OR(Raw!C1467=6,Raw!C1467=7,Raw!C1467=8,Raw!C1467=102),1,0)</f>
        <v>1</v>
      </c>
      <c r="J820">
        <f>IF(OR(Raw!C1467=9,Raw!C1467=10,Raw!C1467=11,Raw!C1467=12,Raw!C1467=103),1,0)</f>
        <v>0</v>
      </c>
      <c r="K820">
        <f>IF(OR(Raw!C1467=13,Raw!C1467=104),1,0)</f>
        <v>0</v>
      </c>
      <c r="L820" s="4">
        <v>117</v>
      </c>
      <c r="M820" s="4">
        <v>1623</v>
      </c>
      <c r="N820" s="4">
        <v>2</v>
      </c>
      <c r="O820" s="4">
        <v>355</v>
      </c>
      <c r="P820" s="4">
        <v>0</v>
      </c>
      <c r="Q820" s="4">
        <v>0</v>
      </c>
      <c r="R820" s="4">
        <v>32</v>
      </c>
      <c r="S820" s="4">
        <v>154</v>
      </c>
    </row>
    <row r="821" spans="1:19">
      <c r="A821">
        <f>Raw!A1468*1000000+Raw!B1468*100</f>
        <v>17031760801</v>
      </c>
      <c r="B821" t="str">
        <f>LEFT(A821,5)</f>
        <v>17031</v>
      </c>
      <c r="C821">
        <v>1</v>
      </c>
      <c r="D821">
        <f t="shared" si="12"/>
        <v>1</v>
      </c>
      <c r="E821" cm="1">
        <f t="array" ref="E821:G821">VLOOKUP(A821,USPS!A:E, {3,4,5}, FALSE)</f>
        <v>480</v>
      </c>
      <c r="F821">
        <v>398</v>
      </c>
      <c r="G821">
        <v>82</v>
      </c>
      <c r="H821">
        <f>IF(OR(Raw!C1468&lt;=5,Raw!C1468=101),1,0)</f>
        <v>0</v>
      </c>
      <c r="I821">
        <f>IF(OR(Raw!C1468=6,Raw!C1468=7,Raw!C1468=8,Raw!C1468=102),1,0)</f>
        <v>1</v>
      </c>
      <c r="J821">
        <f>IF(OR(Raw!C1468=9,Raw!C1468=10,Raw!C1468=11,Raw!C1468=12,Raw!C1468=103),1,0)</f>
        <v>0</v>
      </c>
      <c r="K821">
        <f>IF(OR(Raw!C1468=13,Raw!C1468=104),1,0)</f>
        <v>0</v>
      </c>
      <c r="L821" s="4">
        <v>314</v>
      </c>
      <c r="M821" s="4">
        <v>4679</v>
      </c>
      <c r="N821" s="4">
        <v>20</v>
      </c>
      <c r="O821" s="4">
        <v>3881</v>
      </c>
      <c r="P821" s="4">
        <v>37</v>
      </c>
      <c r="Q821" s="4">
        <v>18203</v>
      </c>
      <c r="R821" s="4">
        <v>139</v>
      </c>
      <c r="S821" s="4">
        <v>2118</v>
      </c>
    </row>
    <row r="822" spans="1:19">
      <c r="A822">
        <f>Raw!A1469*1000000+Raw!B1469*100</f>
        <v>17031760802</v>
      </c>
      <c r="B822" t="str">
        <f>LEFT(A822,5)</f>
        <v>17031</v>
      </c>
      <c r="C822">
        <v>1</v>
      </c>
      <c r="D822">
        <f t="shared" si="12"/>
        <v>0</v>
      </c>
      <c r="E822" cm="1">
        <f t="array" ref="E822:G822">VLOOKUP(A822,USPS!A:E, {3,4,5}, FALSE)</f>
        <v>40</v>
      </c>
      <c r="F822">
        <v>39</v>
      </c>
      <c r="G822">
        <v>1</v>
      </c>
      <c r="H822">
        <f>IF(OR(Raw!C1469&lt;=5,Raw!C1469=101),1,0)</f>
        <v>0</v>
      </c>
      <c r="I822">
        <f>IF(OR(Raw!C1469=6,Raw!C1469=7,Raw!C1469=8,Raw!C1469=102),1,0)</f>
        <v>0</v>
      </c>
      <c r="J822">
        <f>IF(OR(Raw!C1469=9,Raw!C1469=10,Raw!C1469=11,Raw!C1469=12,Raw!C1469=103),1,0)</f>
        <v>1</v>
      </c>
      <c r="K822">
        <f>IF(OR(Raw!C1469=13,Raw!C1469=104),1,0)</f>
        <v>0</v>
      </c>
      <c r="L822" s="4">
        <v>116</v>
      </c>
      <c r="M822" s="4">
        <v>1407</v>
      </c>
      <c r="N822" s="4">
        <v>2</v>
      </c>
      <c r="O822" s="4">
        <v>352</v>
      </c>
      <c r="P822" s="4">
        <v>0</v>
      </c>
      <c r="Q822" s="4">
        <v>0</v>
      </c>
      <c r="R822" s="4">
        <v>61</v>
      </c>
      <c r="S822" s="4">
        <v>655</v>
      </c>
    </row>
    <row r="823" spans="1:19">
      <c r="A823">
        <f>Raw!A1470*1000000+Raw!B1470*100</f>
        <v>17031760803</v>
      </c>
      <c r="B823" t="str">
        <f>LEFT(A823,5)</f>
        <v>17031</v>
      </c>
      <c r="C823">
        <v>1</v>
      </c>
      <c r="D823">
        <f t="shared" si="12"/>
        <v>1</v>
      </c>
      <c r="E823" cm="1">
        <f t="array" ref="E823:G823">VLOOKUP(A823,USPS!A:E, {3,4,5}, FALSE)</f>
        <v>74</v>
      </c>
      <c r="F823">
        <v>66</v>
      </c>
      <c r="G823">
        <v>8</v>
      </c>
      <c r="H823">
        <f>IF(OR(Raw!C1470&lt;=5,Raw!C1470=101),1,0)</f>
        <v>0</v>
      </c>
      <c r="I823">
        <f>IF(OR(Raw!C1470=6,Raw!C1470=7,Raw!C1470=8,Raw!C1470=102),1,0)</f>
        <v>1</v>
      </c>
      <c r="J823">
        <f>IF(OR(Raw!C1470=9,Raw!C1470=10,Raw!C1470=11,Raw!C1470=12,Raw!C1470=103),1,0)</f>
        <v>0</v>
      </c>
      <c r="K823">
        <f>IF(OR(Raw!C1470=13,Raw!C1470=104),1,0)</f>
        <v>0</v>
      </c>
      <c r="L823" s="4">
        <v>363</v>
      </c>
      <c r="M823" s="4">
        <v>4016</v>
      </c>
      <c r="N823" s="4">
        <v>16</v>
      </c>
      <c r="O823" s="4">
        <v>2332</v>
      </c>
      <c r="P823" s="4">
        <v>2</v>
      </c>
      <c r="Q823" s="4">
        <v>652</v>
      </c>
      <c r="R823" s="4">
        <v>197</v>
      </c>
      <c r="S823" s="4">
        <v>2681</v>
      </c>
    </row>
    <row r="824" spans="1:19">
      <c r="A824">
        <f>Raw!A1471*1000000+Raw!B1471*100</f>
        <v>17031770201</v>
      </c>
      <c r="B824" t="str">
        <f>LEFT(A824,5)</f>
        <v>17031</v>
      </c>
      <c r="C824">
        <v>1</v>
      </c>
      <c r="D824">
        <f t="shared" si="12"/>
        <v>0</v>
      </c>
      <c r="E824" cm="1">
        <f t="array" ref="E824:G824">VLOOKUP(A824,USPS!A:E, {3,4,5}, FALSE)</f>
        <v>197</v>
      </c>
      <c r="F824">
        <v>179</v>
      </c>
      <c r="G824">
        <v>18</v>
      </c>
      <c r="H824">
        <f>IF(OR(Raw!C1471&lt;=5,Raw!C1471=101),1,0)</f>
        <v>0</v>
      </c>
      <c r="I824">
        <f>IF(OR(Raw!C1471=6,Raw!C1471=7,Raw!C1471=8,Raw!C1471=102),1,0)</f>
        <v>0</v>
      </c>
      <c r="J824">
        <f>IF(OR(Raw!C1471=9,Raw!C1471=10,Raw!C1471=11,Raw!C1471=12,Raw!C1471=103),1,0)</f>
        <v>0</v>
      </c>
      <c r="K824">
        <f>IF(OR(Raw!C1471=13,Raw!C1471=104),1,0)</f>
        <v>1</v>
      </c>
      <c r="L824" s="4">
        <v>171</v>
      </c>
      <c r="M824" s="4">
        <v>2904</v>
      </c>
      <c r="N824" s="4">
        <v>10</v>
      </c>
      <c r="O824" s="4">
        <v>1587</v>
      </c>
      <c r="P824" s="4">
        <v>10</v>
      </c>
      <c r="Q824" s="4">
        <v>5396</v>
      </c>
      <c r="R824" s="4">
        <v>109</v>
      </c>
      <c r="S824" s="4">
        <v>2455</v>
      </c>
    </row>
    <row r="825" spans="1:19">
      <c r="A825">
        <f>Raw!A1472*1000000+Raw!B1472*100</f>
        <v>17031770202</v>
      </c>
      <c r="B825" t="str">
        <f>LEFT(A825,5)</f>
        <v>17031</v>
      </c>
      <c r="C825">
        <v>1</v>
      </c>
      <c r="D825">
        <f t="shared" si="12"/>
        <v>0</v>
      </c>
      <c r="E825" cm="1">
        <f t="array" ref="E825:G825">VLOOKUP(A825,USPS!A:E, {3,4,5}, FALSE)</f>
        <v>289</v>
      </c>
      <c r="F825">
        <v>200</v>
      </c>
      <c r="G825">
        <v>89</v>
      </c>
      <c r="H825">
        <f>IF(OR(Raw!C1472&lt;=5,Raw!C1472=101),1,0)</f>
        <v>0</v>
      </c>
      <c r="I825">
        <f>IF(OR(Raw!C1472=6,Raw!C1472=7,Raw!C1472=8,Raw!C1472=102),1,0)</f>
        <v>0</v>
      </c>
      <c r="J825">
        <f>IF(OR(Raw!C1472=9,Raw!C1472=10,Raw!C1472=11,Raw!C1472=12,Raw!C1472=103),1,0)</f>
        <v>1</v>
      </c>
      <c r="K825">
        <f>IF(OR(Raw!C1472=13,Raw!C1472=104),1,0)</f>
        <v>0</v>
      </c>
      <c r="L825" s="4">
        <v>184</v>
      </c>
      <c r="M825" s="4">
        <v>3129</v>
      </c>
      <c r="N825" s="4">
        <v>12</v>
      </c>
      <c r="O825" s="4">
        <v>2205</v>
      </c>
      <c r="P825" s="4">
        <v>11</v>
      </c>
      <c r="Q825" s="4">
        <v>5357</v>
      </c>
      <c r="R825" s="4">
        <v>103</v>
      </c>
      <c r="S825" s="4">
        <v>1698</v>
      </c>
    </row>
    <row r="826" spans="1:19">
      <c r="A826">
        <f>Raw!A1473*1000000+Raw!B1473*100</f>
        <v>17031770300</v>
      </c>
      <c r="B826" t="str">
        <f>LEFT(A826,5)</f>
        <v>17031</v>
      </c>
      <c r="C826">
        <v>1</v>
      </c>
      <c r="D826">
        <f t="shared" si="12"/>
        <v>0</v>
      </c>
      <c r="E826" cm="1">
        <f t="array" ref="E826:G826">VLOOKUP(A826,USPS!A:E, {3,4,5}, FALSE)</f>
        <v>874</v>
      </c>
      <c r="F826">
        <v>781</v>
      </c>
      <c r="G826">
        <v>93</v>
      </c>
      <c r="H826">
        <f>IF(OR(Raw!C1473&lt;=5,Raw!C1473=101),1,0)</f>
        <v>0</v>
      </c>
      <c r="I826">
        <f>IF(OR(Raw!C1473=6,Raw!C1473=7,Raw!C1473=8,Raw!C1473=102),1,0)</f>
        <v>0</v>
      </c>
      <c r="J826">
        <f>IF(OR(Raw!C1473=9,Raw!C1473=10,Raw!C1473=11,Raw!C1473=12,Raw!C1473=103),1,0)</f>
        <v>1</v>
      </c>
      <c r="K826">
        <f>IF(OR(Raw!C1473=13,Raw!C1473=104),1,0)</f>
        <v>0</v>
      </c>
      <c r="L826" s="4">
        <v>443</v>
      </c>
      <c r="M826" s="4">
        <v>7742</v>
      </c>
      <c r="N826" s="4">
        <v>47</v>
      </c>
      <c r="O826" s="4">
        <v>8066</v>
      </c>
      <c r="P826" s="4">
        <v>70</v>
      </c>
      <c r="Q826" s="4">
        <v>40260</v>
      </c>
      <c r="R826" s="4">
        <v>204</v>
      </c>
      <c r="S826" s="4">
        <v>5696</v>
      </c>
    </row>
    <row r="827" spans="1:19">
      <c r="A827">
        <f>Raw!A1474*1000000+Raw!B1474*100</f>
        <v>17031770400</v>
      </c>
      <c r="B827" t="str">
        <f>LEFT(A827,5)</f>
        <v>17031</v>
      </c>
      <c r="C827">
        <v>1</v>
      </c>
      <c r="D827">
        <f t="shared" si="12"/>
        <v>0</v>
      </c>
      <c r="E827" cm="1">
        <f t="array" ref="E827:G827">VLOOKUP(A827,USPS!A:E, {3,4,5}, FALSE)</f>
        <v>1142</v>
      </c>
      <c r="F827">
        <v>1034</v>
      </c>
      <c r="G827">
        <v>108</v>
      </c>
      <c r="H827">
        <f>IF(OR(Raw!C1474&lt;=5,Raw!C1474=101),1,0)</f>
        <v>0</v>
      </c>
      <c r="I827">
        <f>IF(OR(Raw!C1474=6,Raw!C1474=7,Raw!C1474=8,Raw!C1474=102),1,0)</f>
        <v>0</v>
      </c>
      <c r="J827">
        <f>IF(OR(Raw!C1474=9,Raw!C1474=10,Raw!C1474=11,Raw!C1474=12,Raw!C1474=103),1,0)</f>
        <v>1</v>
      </c>
      <c r="K827">
        <f>IF(OR(Raw!C1474=13,Raw!C1474=104),1,0)</f>
        <v>0</v>
      </c>
      <c r="L827" s="4">
        <v>654</v>
      </c>
      <c r="M827" s="4">
        <v>15195</v>
      </c>
      <c r="N827" s="4">
        <v>106</v>
      </c>
      <c r="O827" s="4">
        <v>17374</v>
      </c>
      <c r="P827" s="4">
        <v>102</v>
      </c>
      <c r="Q827" s="4">
        <v>54589</v>
      </c>
      <c r="R827" s="4">
        <v>274</v>
      </c>
      <c r="S827" s="4">
        <v>13715</v>
      </c>
    </row>
    <row r="828" spans="1:19">
      <c r="A828">
        <f>Raw!A1475*1000000+Raw!B1475*100</f>
        <v>17031770500</v>
      </c>
      <c r="B828" t="str">
        <f>LEFT(A828,5)</f>
        <v>17031</v>
      </c>
      <c r="C828">
        <v>1</v>
      </c>
      <c r="D828">
        <f t="shared" si="12"/>
        <v>1</v>
      </c>
      <c r="E828" cm="1">
        <f t="array" ref="E828:G828">VLOOKUP(A828,USPS!A:E, {3,4,5}, FALSE)</f>
        <v>879</v>
      </c>
      <c r="F828">
        <v>748</v>
      </c>
      <c r="G828">
        <v>131</v>
      </c>
      <c r="H828">
        <f>IF(OR(Raw!C1475&lt;=5,Raw!C1475=101),1,0)</f>
        <v>0</v>
      </c>
      <c r="I828">
        <f>IF(OR(Raw!C1475=6,Raw!C1475=7,Raw!C1475=8,Raw!C1475=102),1,0)</f>
        <v>1</v>
      </c>
      <c r="J828">
        <f>IF(OR(Raw!C1475=9,Raw!C1475=10,Raw!C1475=11,Raw!C1475=12,Raw!C1475=103),1,0)</f>
        <v>0</v>
      </c>
      <c r="K828">
        <f>IF(OR(Raw!C1475=13,Raw!C1475=104),1,0)</f>
        <v>0</v>
      </c>
      <c r="L828" s="4">
        <v>331</v>
      </c>
      <c r="M828" s="4">
        <v>8851</v>
      </c>
      <c r="N828" s="4">
        <v>63</v>
      </c>
      <c r="O828" s="4">
        <v>10535</v>
      </c>
      <c r="P828" s="4">
        <v>74</v>
      </c>
      <c r="Q828" s="4">
        <v>39886</v>
      </c>
      <c r="R828" s="4">
        <v>86</v>
      </c>
      <c r="S828" s="4">
        <v>1954</v>
      </c>
    </row>
    <row r="829" spans="1:19">
      <c r="A829">
        <f>Raw!A1476*1000000+Raw!B1476*100</f>
        <v>17031770601</v>
      </c>
      <c r="B829" t="str">
        <f>LEFT(A829,5)</f>
        <v>17031</v>
      </c>
      <c r="C829">
        <v>1</v>
      </c>
      <c r="D829">
        <f t="shared" si="12"/>
        <v>0</v>
      </c>
      <c r="E829" cm="1">
        <f t="array" ref="E829:G829">VLOOKUP(A829,USPS!A:E, {3,4,5}, FALSE)</f>
        <v>337</v>
      </c>
      <c r="F829">
        <v>296</v>
      </c>
      <c r="G829">
        <v>41</v>
      </c>
      <c r="H829">
        <f>IF(OR(Raw!C1476&lt;=5,Raw!C1476=101),1,0)</f>
        <v>0</v>
      </c>
      <c r="I829">
        <f>IF(OR(Raw!C1476=6,Raw!C1476=7,Raw!C1476=8,Raw!C1476=102),1,0)</f>
        <v>0</v>
      </c>
      <c r="J829">
        <f>IF(OR(Raw!C1476=9,Raw!C1476=10,Raw!C1476=11,Raw!C1476=12,Raw!C1476=103),1,0)</f>
        <v>1</v>
      </c>
      <c r="K829">
        <f>IF(OR(Raw!C1476=13,Raw!C1476=104),1,0)</f>
        <v>0</v>
      </c>
      <c r="L829" s="4">
        <v>107</v>
      </c>
      <c r="M829" s="4">
        <v>1774</v>
      </c>
      <c r="N829" s="4">
        <v>3</v>
      </c>
      <c r="O829" s="4">
        <v>429</v>
      </c>
      <c r="P829" s="4">
        <v>5</v>
      </c>
      <c r="Q829" s="4">
        <v>2790</v>
      </c>
      <c r="R829" s="4">
        <v>71</v>
      </c>
      <c r="S829" s="4">
        <v>1309</v>
      </c>
    </row>
    <row r="830" spans="1:19">
      <c r="A830">
        <f>Raw!A1477*1000000+Raw!B1477*100</f>
        <v>17031770602</v>
      </c>
      <c r="B830" t="str">
        <f>LEFT(A830,5)</f>
        <v>17031</v>
      </c>
      <c r="C830">
        <v>1</v>
      </c>
      <c r="D830">
        <f t="shared" si="12"/>
        <v>0</v>
      </c>
      <c r="E830" cm="1">
        <f t="array" ref="E830:G830">VLOOKUP(A830,USPS!A:E, {3,4,5}, FALSE)</f>
        <v>538</v>
      </c>
      <c r="F830">
        <v>414</v>
      </c>
      <c r="G830">
        <v>124</v>
      </c>
      <c r="H830">
        <f>IF(OR(Raw!C1477&lt;=5,Raw!C1477=101),1,0)</f>
        <v>0</v>
      </c>
      <c r="I830">
        <f>IF(OR(Raw!C1477=6,Raw!C1477=7,Raw!C1477=8,Raw!C1477=102),1,0)</f>
        <v>0</v>
      </c>
      <c r="J830">
        <f>IF(OR(Raw!C1477=9,Raw!C1477=10,Raw!C1477=11,Raw!C1477=12,Raw!C1477=103),1,0)</f>
        <v>1</v>
      </c>
      <c r="K830">
        <f>IF(OR(Raw!C1477=13,Raw!C1477=104),1,0)</f>
        <v>0</v>
      </c>
      <c r="L830" s="4">
        <v>216</v>
      </c>
      <c r="M830" s="4">
        <v>4650</v>
      </c>
      <c r="N830" s="4">
        <v>29</v>
      </c>
      <c r="O830" s="4">
        <v>4655</v>
      </c>
      <c r="P830" s="4">
        <v>38</v>
      </c>
      <c r="Q830" s="4">
        <v>20039</v>
      </c>
      <c r="R830" s="4">
        <v>101</v>
      </c>
      <c r="S830" s="4">
        <v>3174</v>
      </c>
    </row>
    <row r="831" spans="1:19">
      <c r="A831">
        <f>Raw!A1478*1000000+Raw!B1478*100</f>
        <v>17031770700</v>
      </c>
      <c r="B831" t="str">
        <f>LEFT(A831,5)</f>
        <v>17031</v>
      </c>
      <c r="C831">
        <v>1</v>
      </c>
      <c r="D831">
        <f t="shared" si="12"/>
        <v>0</v>
      </c>
      <c r="E831" cm="1">
        <f t="array" ref="E831:G831">VLOOKUP(A831,USPS!A:E, {3,4,5}, FALSE)</f>
        <v>812</v>
      </c>
      <c r="F831">
        <v>636</v>
      </c>
      <c r="G831">
        <v>176</v>
      </c>
      <c r="H831">
        <f>IF(OR(Raw!C1478&lt;=5,Raw!C1478=101),1,0)</f>
        <v>0</v>
      </c>
      <c r="I831">
        <f>IF(OR(Raw!C1478=6,Raw!C1478=7,Raw!C1478=8,Raw!C1478=102),1,0)</f>
        <v>0</v>
      </c>
      <c r="J831">
        <f>IF(OR(Raw!C1478=9,Raw!C1478=10,Raw!C1478=11,Raw!C1478=12,Raw!C1478=103),1,0)</f>
        <v>1</v>
      </c>
      <c r="K831">
        <f>IF(OR(Raw!C1478=13,Raw!C1478=104),1,0)</f>
        <v>0</v>
      </c>
      <c r="L831" s="4">
        <v>181</v>
      </c>
      <c r="M831" s="4">
        <v>3813</v>
      </c>
      <c r="N831" s="4">
        <v>34</v>
      </c>
      <c r="O831" s="4">
        <v>5939</v>
      </c>
      <c r="P831" s="4">
        <v>39</v>
      </c>
      <c r="Q831" s="4">
        <v>20930</v>
      </c>
      <c r="R831" s="4">
        <v>75</v>
      </c>
      <c r="S831" s="4">
        <v>3232</v>
      </c>
    </row>
    <row r="832" spans="1:19">
      <c r="A832">
        <f>Raw!A1479*1000000+Raw!B1479*100</f>
        <v>17031770800</v>
      </c>
      <c r="B832" t="str">
        <f>LEFT(A832,5)</f>
        <v>17031</v>
      </c>
      <c r="C832">
        <v>1</v>
      </c>
      <c r="D832">
        <f t="shared" si="12"/>
        <v>0</v>
      </c>
      <c r="E832" cm="1">
        <f t="array" ref="E832:G832">VLOOKUP(A832,USPS!A:E, {3,4,5}, FALSE)</f>
        <v>335</v>
      </c>
      <c r="F832">
        <v>247</v>
      </c>
      <c r="G832">
        <v>88</v>
      </c>
      <c r="H832">
        <f>IF(OR(Raw!C1479&lt;=5,Raw!C1479=101),1,0)</f>
        <v>0</v>
      </c>
      <c r="I832">
        <f>IF(OR(Raw!C1479=6,Raw!C1479=7,Raw!C1479=8,Raw!C1479=102),1,0)</f>
        <v>0</v>
      </c>
      <c r="J832">
        <f>IF(OR(Raw!C1479=9,Raw!C1479=10,Raw!C1479=11,Raw!C1479=12,Raw!C1479=103),1,0)</f>
        <v>1</v>
      </c>
      <c r="K832">
        <f>IF(OR(Raw!C1479=13,Raw!C1479=104),1,0)</f>
        <v>0</v>
      </c>
      <c r="L832" s="4">
        <v>255</v>
      </c>
      <c r="M832" s="4">
        <v>3833</v>
      </c>
      <c r="N832" s="4">
        <v>28</v>
      </c>
      <c r="O832" s="4">
        <v>5108</v>
      </c>
      <c r="P832" s="4">
        <v>23</v>
      </c>
      <c r="Q832" s="4">
        <v>12018</v>
      </c>
      <c r="R832" s="4">
        <v>137</v>
      </c>
      <c r="S832" s="4">
        <v>3348</v>
      </c>
    </row>
    <row r="833" spans="1:19">
      <c r="A833">
        <f>Raw!A1480*1000000+Raw!B1480*100</f>
        <v>17031770901</v>
      </c>
      <c r="B833" t="str">
        <f>LEFT(A833,5)</f>
        <v>17031</v>
      </c>
      <c r="C833">
        <v>1</v>
      </c>
      <c r="D833">
        <f t="shared" si="12"/>
        <v>0</v>
      </c>
      <c r="E833" cm="1">
        <f t="array" ref="E833:G833">VLOOKUP(A833,USPS!A:E, {3,4,5}, FALSE)</f>
        <v>68</v>
      </c>
      <c r="F833">
        <v>62</v>
      </c>
      <c r="G833">
        <v>6</v>
      </c>
      <c r="H833">
        <f>IF(OR(Raw!C1480&lt;=5,Raw!C1480=101),1,0)</f>
        <v>0</v>
      </c>
      <c r="I833">
        <f>IF(OR(Raw!C1480=6,Raw!C1480=7,Raw!C1480=8,Raw!C1480=102),1,0)</f>
        <v>0</v>
      </c>
      <c r="J833">
        <f>IF(OR(Raw!C1480=9,Raw!C1480=10,Raw!C1480=11,Raw!C1480=12,Raw!C1480=103),1,0)</f>
        <v>1</v>
      </c>
      <c r="K833">
        <f>IF(OR(Raw!C1480=13,Raw!C1480=104),1,0)</f>
        <v>0</v>
      </c>
      <c r="L833" s="4">
        <v>215</v>
      </c>
      <c r="M833" s="4">
        <v>2808</v>
      </c>
      <c r="N833" s="4">
        <v>8</v>
      </c>
      <c r="O833" s="4">
        <v>1310</v>
      </c>
      <c r="P833" s="4">
        <v>8</v>
      </c>
      <c r="Q833" s="4">
        <v>3311</v>
      </c>
      <c r="R833" s="4">
        <v>140</v>
      </c>
      <c r="S833" s="4">
        <v>2616</v>
      </c>
    </row>
    <row r="834" spans="1:19">
      <c r="A834">
        <f>Raw!A1481*1000000+Raw!B1481*100</f>
        <v>17031770902</v>
      </c>
      <c r="B834" t="str">
        <f>LEFT(A834,5)</f>
        <v>17031</v>
      </c>
      <c r="C834">
        <v>1</v>
      </c>
      <c r="D834">
        <f t="shared" si="12"/>
        <v>0</v>
      </c>
      <c r="E834" cm="1">
        <f t="array" ref="E834:G834">VLOOKUP(A834,USPS!A:E, {3,4,5}, FALSE)</f>
        <v>126</v>
      </c>
      <c r="F834">
        <v>115</v>
      </c>
      <c r="G834">
        <v>11</v>
      </c>
      <c r="H834">
        <f>IF(OR(Raw!C1481&lt;=5,Raw!C1481=101),1,0)</f>
        <v>0</v>
      </c>
      <c r="I834">
        <f>IF(OR(Raw!C1481=6,Raw!C1481=7,Raw!C1481=8,Raw!C1481=102),1,0)</f>
        <v>0</v>
      </c>
      <c r="J834">
        <f>IF(OR(Raw!C1481=9,Raw!C1481=10,Raw!C1481=11,Raw!C1481=12,Raw!C1481=103),1,0)</f>
        <v>1</v>
      </c>
      <c r="K834">
        <f>IF(OR(Raw!C1481=13,Raw!C1481=104),1,0)</f>
        <v>0</v>
      </c>
      <c r="L834" s="4">
        <v>181</v>
      </c>
      <c r="M834" s="4">
        <v>2474</v>
      </c>
      <c r="N834" s="4">
        <v>9</v>
      </c>
      <c r="O834" s="4">
        <v>1382</v>
      </c>
      <c r="P834" s="4">
        <v>4</v>
      </c>
      <c r="Q834" s="4">
        <v>1653</v>
      </c>
      <c r="R834" s="4">
        <v>84</v>
      </c>
      <c r="S834" s="4">
        <v>2204</v>
      </c>
    </row>
    <row r="835" spans="1:19">
      <c r="A835">
        <f>Raw!A1482*1000000+Raw!B1482*100</f>
        <v>17031800100</v>
      </c>
      <c r="B835" t="str">
        <f>LEFT(A835,5)</f>
        <v>17031</v>
      </c>
      <c r="C835">
        <v>1</v>
      </c>
      <c r="D835">
        <f t="shared" ref="D835:D898" si="13">C835*(H835+I835)</f>
        <v>0</v>
      </c>
      <c r="E835" cm="1">
        <f t="array" ref="E835:G835">VLOOKUP(A835,USPS!A:E, {3,4,5}, FALSE)</f>
        <v>8</v>
      </c>
      <c r="F835">
        <v>7</v>
      </c>
      <c r="G835">
        <v>1</v>
      </c>
      <c r="H835">
        <f>IF(OR(Raw!C1482&lt;=5,Raw!C1482=101),1,0)</f>
        <v>0</v>
      </c>
      <c r="I835">
        <f>IF(OR(Raw!C1482=6,Raw!C1482=7,Raw!C1482=8,Raw!C1482=102),1,0)</f>
        <v>0</v>
      </c>
      <c r="J835">
        <f>IF(OR(Raw!C1482=9,Raw!C1482=10,Raw!C1482=11,Raw!C1482=12,Raw!C1482=103),1,0)</f>
        <v>0</v>
      </c>
      <c r="K835">
        <f>IF(OR(Raw!C1482=13,Raw!C1482=104),1,0)</f>
        <v>1</v>
      </c>
      <c r="L835" s="4">
        <v>82</v>
      </c>
      <c r="M835" s="4">
        <v>1110</v>
      </c>
      <c r="N835" s="4">
        <v>5</v>
      </c>
      <c r="O835" s="4">
        <v>983</v>
      </c>
      <c r="P835" s="4">
        <v>4</v>
      </c>
      <c r="Q835" s="4">
        <v>2327</v>
      </c>
      <c r="R835" s="4">
        <v>45</v>
      </c>
      <c r="S835" s="4">
        <v>576</v>
      </c>
    </row>
    <row r="836" spans="1:19">
      <c r="A836">
        <f>Raw!A1483*1000000+Raw!B1483*100</f>
        <v>17031800200</v>
      </c>
      <c r="B836" t="str">
        <f>LEFT(A836,5)</f>
        <v>17031</v>
      </c>
      <c r="C836">
        <v>1</v>
      </c>
      <c r="D836">
        <f t="shared" si="13"/>
        <v>0</v>
      </c>
      <c r="E836" cm="1">
        <f t="array" ref="E836:G836">VLOOKUP(A836,USPS!A:E, {3,4,5}, FALSE)</f>
        <v>295</v>
      </c>
      <c r="F836">
        <v>275</v>
      </c>
      <c r="G836">
        <v>20</v>
      </c>
      <c r="H836">
        <f>IF(OR(Raw!C1483&lt;=5,Raw!C1483=101),1,0)</f>
        <v>0</v>
      </c>
      <c r="I836">
        <f>IF(OR(Raw!C1483=6,Raw!C1483=7,Raw!C1483=8,Raw!C1483=102),1,0)</f>
        <v>0</v>
      </c>
      <c r="J836">
        <f>IF(OR(Raw!C1483=9,Raw!C1483=10,Raw!C1483=11,Raw!C1483=12,Raw!C1483=103),1,0)</f>
        <v>0</v>
      </c>
      <c r="K836">
        <f>IF(OR(Raw!C1483=13,Raw!C1483=104),1,0)</f>
        <v>1</v>
      </c>
      <c r="L836" s="4">
        <v>265</v>
      </c>
      <c r="M836" s="4">
        <v>4128</v>
      </c>
      <c r="N836" s="4">
        <v>12</v>
      </c>
      <c r="O836" s="4">
        <v>2359</v>
      </c>
      <c r="P836" s="4">
        <v>12</v>
      </c>
      <c r="Q836" s="4">
        <v>6858</v>
      </c>
      <c r="R836" s="4">
        <v>159</v>
      </c>
      <c r="S836" s="4">
        <v>4770</v>
      </c>
    </row>
    <row r="837" spans="1:19">
      <c r="A837">
        <f>Raw!A1484*1000000+Raw!B1484*100</f>
        <v>17031800300</v>
      </c>
      <c r="B837" t="str">
        <f>LEFT(A837,5)</f>
        <v>17031</v>
      </c>
      <c r="C837">
        <v>1</v>
      </c>
      <c r="D837">
        <f t="shared" si="13"/>
        <v>0</v>
      </c>
      <c r="E837" cm="1">
        <f t="array" ref="E837:G837">VLOOKUP(A837,USPS!A:E, {3,4,5}, FALSE)</f>
        <v>188</v>
      </c>
      <c r="F837">
        <v>161</v>
      </c>
      <c r="G837">
        <v>27</v>
      </c>
      <c r="H837">
        <f>IF(OR(Raw!C1484&lt;=5,Raw!C1484=101),1,0)</f>
        <v>0</v>
      </c>
      <c r="I837">
        <f>IF(OR(Raw!C1484=6,Raw!C1484=7,Raw!C1484=8,Raw!C1484=102),1,0)</f>
        <v>0</v>
      </c>
      <c r="J837">
        <f>IF(OR(Raw!C1484=9,Raw!C1484=10,Raw!C1484=11,Raw!C1484=12,Raw!C1484=103),1,0)</f>
        <v>0</v>
      </c>
      <c r="K837">
        <f>IF(OR(Raw!C1484=13,Raw!C1484=104),1,0)</f>
        <v>1</v>
      </c>
      <c r="L837" s="4">
        <v>130</v>
      </c>
      <c r="M837" s="4">
        <v>2105</v>
      </c>
      <c r="N837" s="4">
        <v>14</v>
      </c>
      <c r="O837" s="4">
        <v>2422</v>
      </c>
      <c r="P837" s="4">
        <v>15</v>
      </c>
      <c r="Q837" s="4">
        <v>6124</v>
      </c>
      <c r="R837" s="4">
        <v>79</v>
      </c>
      <c r="S837" s="4">
        <v>3911</v>
      </c>
    </row>
    <row r="838" spans="1:19">
      <c r="A838">
        <f>Raw!A1485*1000000+Raw!B1485*100</f>
        <v>17031800400</v>
      </c>
      <c r="B838" t="str">
        <f>LEFT(A838,5)</f>
        <v>17031</v>
      </c>
      <c r="C838">
        <v>1</v>
      </c>
      <c r="D838">
        <f t="shared" si="13"/>
        <v>0</v>
      </c>
      <c r="E838" cm="1">
        <f t="array" ref="E838:G838">VLOOKUP(A838,USPS!A:E, {3,4,5}, FALSE)</f>
        <v>144</v>
      </c>
      <c r="F838">
        <v>108</v>
      </c>
      <c r="G838">
        <v>36</v>
      </c>
      <c r="H838">
        <f>IF(OR(Raw!C1485&lt;=5,Raw!C1485=101),1,0)</f>
        <v>0</v>
      </c>
      <c r="I838">
        <f>IF(OR(Raw!C1485=6,Raw!C1485=7,Raw!C1485=8,Raw!C1485=102),1,0)</f>
        <v>0</v>
      </c>
      <c r="J838">
        <f>IF(OR(Raw!C1485=9,Raw!C1485=10,Raw!C1485=11,Raw!C1485=12,Raw!C1485=103),1,0)</f>
        <v>0</v>
      </c>
      <c r="K838">
        <f>IF(OR(Raw!C1485=13,Raw!C1485=104),1,0)</f>
        <v>1</v>
      </c>
      <c r="L838" s="4">
        <v>141</v>
      </c>
      <c r="M838" s="4">
        <v>2427</v>
      </c>
      <c r="N838" s="4">
        <v>5</v>
      </c>
      <c r="O838" s="4">
        <v>869</v>
      </c>
      <c r="P838" s="4">
        <v>10</v>
      </c>
      <c r="Q838" s="4">
        <v>5618</v>
      </c>
      <c r="R838" s="4">
        <v>93</v>
      </c>
      <c r="S838" s="4">
        <v>3150</v>
      </c>
    </row>
    <row r="839" spans="1:19">
      <c r="A839">
        <f>Raw!A1486*1000000+Raw!B1486*100</f>
        <v>17031800500</v>
      </c>
      <c r="B839" t="str">
        <f>LEFT(A839,5)</f>
        <v>17031</v>
      </c>
      <c r="C839">
        <v>1</v>
      </c>
      <c r="D839">
        <f t="shared" si="13"/>
        <v>0</v>
      </c>
      <c r="E839" cm="1">
        <f t="array" ref="E839:G839">VLOOKUP(A839,USPS!A:E, {3,4,5}, FALSE)</f>
        <v>345</v>
      </c>
      <c r="F839">
        <v>313</v>
      </c>
      <c r="G839">
        <v>32</v>
      </c>
      <c r="H839">
        <f>IF(OR(Raw!C1486&lt;=5,Raw!C1486=101),1,0)</f>
        <v>0</v>
      </c>
      <c r="I839">
        <f>IF(OR(Raw!C1486=6,Raw!C1486=7,Raw!C1486=8,Raw!C1486=102),1,0)</f>
        <v>0</v>
      </c>
      <c r="J839">
        <f>IF(OR(Raw!C1486=9,Raw!C1486=10,Raw!C1486=11,Raw!C1486=12,Raw!C1486=103),1,0)</f>
        <v>0</v>
      </c>
      <c r="K839">
        <f>IF(OR(Raw!C1486=13,Raw!C1486=104),1,0)</f>
        <v>1</v>
      </c>
      <c r="L839" s="4">
        <v>217</v>
      </c>
      <c r="M839" s="4">
        <v>3371</v>
      </c>
      <c r="N839" s="4">
        <v>13</v>
      </c>
      <c r="O839" s="4">
        <v>2102</v>
      </c>
      <c r="P839" s="4">
        <v>9</v>
      </c>
      <c r="Q839" s="4">
        <v>4356</v>
      </c>
      <c r="R839" s="4">
        <v>118</v>
      </c>
      <c r="S839" s="4">
        <v>1885</v>
      </c>
    </row>
    <row r="840" spans="1:19">
      <c r="A840">
        <f>Raw!A1487*1000000+Raw!B1487*100</f>
        <v>17031800600</v>
      </c>
      <c r="B840" t="str">
        <f>LEFT(A840,5)</f>
        <v>17031</v>
      </c>
      <c r="C840">
        <v>1</v>
      </c>
      <c r="D840">
        <f t="shared" si="13"/>
        <v>0</v>
      </c>
      <c r="E840" cm="1">
        <f t="array" ref="E840:G840">VLOOKUP(A840,USPS!A:E, {3,4,5}, FALSE)</f>
        <v>52</v>
      </c>
      <c r="F840">
        <v>49</v>
      </c>
      <c r="G840">
        <v>3</v>
      </c>
      <c r="H840">
        <f>IF(OR(Raw!C1487&lt;=5,Raw!C1487=101),1,0)</f>
        <v>0</v>
      </c>
      <c r="I840">
        <f>IF(OR(Raw!C1487=6,Raw!C1487=7,Raw!C1487=8,Raw!C1487=102),1,0)</f>
        <v>0</v>
      </c>
      <c r="J840">
        <f>IF(OR(Raw!C1487=9,Raw!C1487=10,Raw!C1487=11,Raw!C1487=12,Raw!C1487=103),1,0)</f>
        <v>0</v>
      </c>
      <c r="K840">
        <f>IF(OR(Raw!C1487=13,Raw!C1487=104),1,0)</f>
        <v>1</v>
      </c>
      <c r="L840" s="4">
        <v>80</v>
      </c>
      <c r="M840" s="4">
        <v>1461</v>
      </c>
      <c r="N840" s="4">
        <v>3</v>
      </c>
      <c r="O840" s="4">
        <v>432</v>
      </c>
      <c r="P840" s="4">
        <v>4</v>
      </c>
      <c r="Q840" s="4">
        <v>2191</v>
      </c>
      <c r="R840" s="4">
        <v>43</v>
      </c>
      <c r="S840" s="4">
        <v>1497</v>
      </c>
    </row>
    <row r="841" spans="1:19">
      <c r="A841">
        <f>Raw!A1488*1000000+Raw!B1488*100</f>
        <v>17031800700</v>
      </c>
      <c r="B841" t="str">
        <f>LEFT(A841,5)</f>
        <v>17031</v>
      </c>
      <c r="C841">
        <v>1</v>
      </c>
      <c r="D841">
        <f t="shared" si="13"/>
        <v>0</v>
      </c>
      <c r="E841" cm="1">
        <f t="array" ref="E841:G841">VLOOKUP(A841,USPS!A:E, {3,4,5}, FALSE)</f>
        <v>132</v>
      </c>
      <c r="F841">
        <v>122</v>
      </c>
      <c r="G841">
        <v>10</v>
      </c>
      <c r="H841">
        <f>IF(OR(Raw!C1488&lt;=5,Raw!C1488=101),1,0)</f>
        <v>0</v>
      </c>
      <c r="I841">
        <f>IF(OR(Raw!C1488=6,Raw!C1488=7,Raw!C1488=8,Raw!C1488=102),1,0)</f>
        <v>0</v>
      </c>
      <c r="J841">
        <f>IF(OR(Raw!C1488=9,Raw!C1488=10,Raw!C1488=11,Raw!C1488=12,Raw!C1488=103),1,0)</f>
        <v>0</v>
      </c>
      <c r="K841">
        <f>IF(OR(Raw!C1488=13,Raw!C1488=104),1,0)</f>
        <v>1</v>
      </c>
      <c r="L841" s="4">
        <v>155</v>
      </c>
      <c r="M841" s="4">
        <v>2320</v>
      </c>
      <c r="N841" s="4">
        <v>10</v>
      </c>
      <c r="O841" s="4">
        <v>1527</v>
      </c>
      <c r="P841" s="4">
        <v>5</v>
      </c>
      <c r="Q841" s="4">
        <v>2976</v>
      </c>
      <c r="R841" s="4">
        <v>86</v>
      </c>
      <c r="S841" s="4">
        <v>2451</v>
      </c>
    </row>
    <row r="842" spans="1:19">
      <c r="A842">
        <f>Raw!A1489*1000000+Raw!B1489*100</f>
        <v>17031800800</v>
      </c>
      <c r="B842" t="str">
        <f>LEFT(A842,5)</f>
        <v>17031</v>
      </c>
      <c r="C842">
        <v>1</v>
      </c>
      <c r="D842">
        <f t="shared" si="13"/>
        <v>0</v>
      </c>
      <c r="E842" cm="1">
        <f t="array" ref="E842:G842">VLOOKUP(A842,USPS!A:E, {3,4,5}, FALSE)</f>
        <v>263</v>
      </c>
      <c r="F842">
        <v>211</v>
      </c>
      <c r="G842">
        <v>52</v>
      </c>
      <c r="H842">
        <f>IF(OR(Raw!C1489&lt;=5,Raw!C1489=101),1,0)</f>
        <v>0</v>
      </c>
      <c r="I842">
        <f>IF(OR(Raw!C1489=6,Raw!C1489=7,Raw!C1489=8,Raw!C1489=102),1,0)</f>
        <v>0</v>
      </c>
      <c r="J842">
        <f>IF(OR(Raw!C1489=9,Raw!C1489=10,Raw!C1489=11,Raw!C1489=12,Raw!C1489=103),1,0)</f>
        <v>0</v>
      </c>
      <c r="K842">
        <f>IF(OR(Raw!C1489=13,Raw!C1489=104),1,0)</f>
        <v>1</v>
      </c>
      <c r="L842" s="4">
        <v>164</v>
      </c>
      <c r="M842" s="4">
        <v>3200</v>
      </c>
      <c r="N842" s="4">
        <v>11</v>
      </c>
      <c r="O842" s="4">
        <v>1869</v>
      </c>
      <c r="P842" s="4">
        <v>13</v>
      </c>
      <c r="Q842" s="4">
        <v>7884</v>
      </c>
      <c r="R842" s="4">
        <v>93</v>
      </c>
      <c r="S842" s="4">
        <v>2216</v>
      </c>
    </row>
    <row r="843" spans="1:19">
      <c r="A843">
        <f>Raw!A1490*1000000+Raw!B1490*100</f>
        <v>17031800900</v>
      </c>
      <c r="B843" t="str">
        <f>LEFT(A843,5)</f>
        <v>17031</v>
      </c>
      <c r="C843">
        <v>1</v>
      </c>
      <c r="D843">
        <f t="shared" si="13"/>
        <v>0</v>
      </c>
      <c r="E843" cm="1">
        <f t="array" ref="E843:G843">VLOOKUP(A843,USPS!A:E, {3,4,5}, FALSE)</f>
        <v>75</v>
      </c>
      <c r="F843">
        <v>69</v>
      </c>
      <c r="G843">
        <v>6</v>
      </c>
      <c r="H843">
        <f>IF(OR(Raw!C1490&lt;=5,Raw!C1490=101),1,0)</f>
        <v>0</v>
      </c>
      <c r="I843">
        <f>IF(OR(Raw!C1490=6,Raw!C1490=7,Raw!C1490=8,Raw!C1490=102),1,0)</f>
        <v>0</v>
      </c>
      <c r="J843">
        <f>IF(OR(Raw!C1490=9,Raw!C1490=10,Raw!C1490=11,Raw!C1490=12,Raw!C1490=103),1,0)</f>
        <v>0</v>
      </c>
      <c r="K843">
        <f>IF(OR(Raw!C1490=13,Raw!C1490=104),1,0)</f>
        <v>1</v>
      </c>
      <c r="L843" s="4">
        <v>204</v>
      </c>
      <c r="M843" s="4">
        <v>2953</v>
      </c>
      <c r="N843" s="4">
        <v>7</v>
      </c>
      <c r="O843" s="4">
        <v>1115</v>
      </c>
      <c r="P843" s="4">
        <v>3</v>
      </c>
      <c r="Q843" s="4">
        <v>2101</v>
      </c>
      <c r="R843" s="4">
        <v>106</v>
      </c>
      <c r="S843" s="4">
        <v>1726</v>
      </c>
    </row>
    <row r="844" spans="1:19">
      <c r="A844">
        <f>Raw!A1491*1000000+Raw!B1491*100</f>
        <v>17031801000</v>
      </c>
      <c r="B844" t="str">
        <f>LEFT(A844,5)</f>
        <v>17031</v>
      </c>
      <c r="C844">
        <v>1</v>
      </c>
      <c r="D844">
        <f t="shared" si="13"/>
        <v>0</v>
      </c>
      <c r="E844" cm="1">
        <f t="array" ref="E844:G844">VLOOKUP(A844,USPS!A:E, {3,4,5}, FALSE)</f>
        <v>97</v>
      </c>
      <c r="F844">
        <v>89</v>
      </c>
      <c r="G844">
        <v>8</v>
      </c>
      <c r="H844">
        <f>IF(OR(Raw!C1491&lt;=5,Raw!C1491=101),1,0)</f>
        <v>0</v>
      </c>
      <c r="I844">
        <f>IF(OR(Raw!C1491=6,Raw!C1491=7,Raw!C1491=8,Raw!C1491=102),1,0)</f>
        <v>0</v>
      </c>
      <c r="J844">
        <f>IF(OR(Raw!C1491=9,Raw!C1491=10,Raw!C1491=11,Raw!C1491=12,Raw!C1491=103),1,0)</f>
        <v>0</v>
      </c>
      <c r="K844">
        <f>IF(OR(Raw!C1491=13,Raw!C1491=104),1,0)</f>
        <v>1</v>
      </c>
      <c r="L844" s="4">
        <v>157</v>
      </c>
      <c r="M844" s="4">
        <v>2520</v>
      </c>
      <c r="N844" s="4">
        <v>3</v>
      </c>
      <c r="O844" s="4">
        <v>505</v>
      </c>
      <c r="P844" s="4">
        <v>2</v>
      </c>
      <c r="Q844" s="4">
        <v>1078</v>
      </c>
      <c r="R844" s="4">
        <v>82</v>
      </c>
      <c r="S844" s="4">
        <v>2116</v>
      </c>
    </row>
    <row r="845" spans="1:19">
      <c r="A845">
        <f>Raw!A1492*1000000+Raw!B1492*100</f>
        <v>17031801100</v>
      </c>
      <c r="B845" t="str">
        <f>LEFT(A845,5)</f>
        <v>17031</v>
      </c>
      <c r="C845">
        <v>1</v>
      </c>
      <c r="D845">
        <f t="shared" si="13"/>
        <v>0</v>
      </c>
      <c r="E845" cm="1">
        <f t="array" ref="E845:G845">VLOOKUP(A845,USPS!A:E, {3,4,5}, FALSE)</f>
        <v>372</v>
      </c>
      <c r="F845">
        <v>349</v>
      </c>
      <c r="G845">
        <v>23</v>
      </c>
      <c r="H845">
        <f>IF(OR(Raw!C1492&lt;=5,Raw!C1492=101),1,0)</f>
        <v>0</v>
      </c>
      <c r="I845">
        <f>IF(OR(Raw!C1492=6,Raw!C1492=7,Raw!C1492=8,Raw!C1492=102),1,0)</f>
        <v>0</v>
      </c>
      <c r="J845">
        <f>IF(OR(Raw!C1492=9,Raw!C1492=10,Raw!C1492=11,Raw!C1492=12,Raw!C1492=103),1,0)</f>
        <v>0</v>
      </c>
      <c r="K845">
        <f>IF(OR(Raw!C1492=13,Raw!C1492=104),1,0)</f>
        <v>1</v>
      </c>
      <c r="L845" s="4">
        <v>176</v>
      </c>
      <c r="M845" s="4">
        <v>3375</v>
      </c>
      <c r="N845" s="4">
        <v>9</v>
      </c>
      <c r="O845" s="4">
        <v>1383</v>
      </c>
      <c r="P845" s="4">
        <v>15</v>
      </c>
      <c r="Q845" s="4">
        <v>8228</v>
      </c>
      <c r="R845" s="4">
        <v>94</v>
      </c>
      <c r="S845" s="4">
        <v>4183</v>
      </c>
    </row>
    <row r="846" spans="1:19">
      <c r="A846">
        <f>Raw!A1493*1000000+Raw!B1493*100</f>
        <v>17031801200</v>
      </c>
      <c r="B846" t="str">
        <f>LEFT(A846,5)</f>
        <v>17031</v>
      </c>
      <c r="C846">
        <v>1</v>
      </c>
      <c r="D846">
        <f t="shared" si="13"/>
        <v>0</v>
      </c>
      <c r="E846" cm="1">
        <f t="array" ref="E846:G846">VLOOKUP(A846,USPS!A:E, {3,4,5}, FALSE)</f>
        <v>62</v>
      </c>
      <c r="F846">
        <v>60</v>
      </c>
      <c r="G846">
        <v>2</v>
      </c>
      <c r="H846">
        <f>IF(OR(Raw!C1493&lt;=5,Raw!C1493=101),1,0)</f>
        <v>0</v>
      </c>
      <c r="I846">
        <f>IF(OR(Raw!C1493=6,Raw!C1493=7,Raw!C1493=8,Raw!C1493=102),1,0)</f>
        <v>0</v>
      </c>
      <c r="J846">
        <f>IF(OR(Raw!C1493=9,Raw!C1493=10,Raw!C1493=11,Raw!C1493=12,Raw!C1493=103),1,0)</f>
        <v>0</v>
      </c>
      <c r="K846">
        <f>IF(OR(Raw!C1493=13,Raw!C1493=104),1,0)</f>
        <v>1</v>
      </c>
      <c r="L846" s="4">
        <v>102</v>
      </c>
      <c r="M846" s="4">
        <v>1641</v>
      </c>
      <c r="N846" s="4">
        <v>8</v>
      </c>
      <c r="O846" s="4">
        <v>1243</v>
      </c>
      <c r="P846" s="4">
        <v>5</v>
      </c>
      <c r="Q846" s="4">
        <v>3916</v>
      </c>
      <c r="R846" s="4">
        <v>60</v>
      </c>
      <c r="S846" s="4">
        <v>1184</v>
      </c>
    </row>
    <row r="847" spans="1:19">
      <c r="A847">
        <f>Raw!A1494*1000000+Raw!B1494*100</f>
        <v>17031801300</v>
      </c>
      <c r="B847" t="str">
        <f>LEFT(A847,5)</f>
        <v>17031</v>
      </c>
      <c r="C847">
        <v>1</v>
      </c>
      <c r="D847">
        <f t="shared" si="13"/>
        <v>0</v>
      </c>
      <c r="E847" cm="1">
        <f t="array" ref="E847:G847">VLOOKUP(A847,USPS!A:E, {3,4,5}, FALSE)</f>
        <v>263</v>
      </c>
      <c r="F847">
        <v>243</v>
      </c>
      <c r="G847">
        <v>20</v>
      </c>
      <c r="H847">
        <f>IF(OR(Raw!C1494&lt;=5,Raw!C1494=101),1,0)</f>
        <v>0</v>
      </c>
      <c r="I847">
        <f>IF(OR(Raw!C1494=6,Raw!C1494=7,Raw!C1494=8,Raw!C1494=102),1,0)</f>
        <v>0</v>
      </c>
      <c r="J847">
        <f>IF(OR(Raw!C1494=9,Raw!C1494=10,Raw!C1494=11,Raw!C1494=12,Raw!C1494=103),1,0)</f>
        <v>0</v>
      </c>
      <c r="K847">
        <f>IF(OR(Raw!C1494=13,Raw!C1494=104),1,0)</f>
        <v>1</v>
      </c>
      <c r="L847" s="4">
        <v>181</v>
      </c>
      <c r="M847" s="4">
        <v>3123</v>
      </c>
      <c r="N847" s="4">
        <v>13</v>
      </c>
      <c r="O847" s="4">
        <v>1909</v>
      </c>
      <c r="P847" s="4">
        <v>15</v>
      </c>
      <c r="Q847" s="4">
        <v>8296</v>
      </c>
      <c r="R847" s="4">
        <v>126</v>
      </c>
      <c r="S847" s="4">
        <v>7710</v>
      </c>
    </row>
    <row r="848" spans="1:19">
      <c r="A848">
        <f>Raw!A1495*1000000+Raw!B1495*100</f>
        <v>17031801400</v>
      </c>
      <c r="B848" t="str">
        <f>LEFT(A848,5)</f>
        <v>17031</v>
      </c>
      <c r="C848">
        <v>1</v>
      </c>
      <c r="D848">
        <f t="shared" si="13"/>
        <v>0</v>
      </c>
      <c r="E848" cm="1">
        <f t="array" ref="E848:G848">VLOOKUP(A848,USPS!A:E, {3,4,5}, FALSE)</f>
        <v>18</v>
      </c>
      <c r="F848">
        <v>18</v>
      </c>
      <c r="G848">
        <v>0</v>
      </c>
      <c r="H848">
        <f>IF(OR(Raw!C1495&lt;=5,Raw!C1495=101),1,0)</f>
        <v>0</v>
      </c>
      <c r="I848">
        <f>IF(OR(Raw!C1495=6,Raw!C1495=7,Raw!C1495=8,Raw!C1495=102),1,0)</f>
        <v>0</v>
      </c>
      <c r="J848">
        <f>IF(OR(Raw!C1495=9,Raw!C1495=10,Raw!C1495=11,Raw!C1495=12,Raw!C1495=103),1,0)</f>
        <v>0</v>
      </c>
      <c r="K848">
        <f>IF(OR(Raw!C1495=13,Raw!C1495=104),1,0)</f>
        <v>1</v>
      </c>
      <c r="L848" s="4">
        <v>126</v>
      </c>
      <c r="M848" s="4">
        <v>1666</v>
      </c>
      <c r="N848" s="4">
        <v>2</v>
      </c>
      <c r="O848" s="4">
        <v>404</v>
      </c>
      <c r="P848" s="4">
        <v>7</v>
      </c>
      <c r="Q848" s="4">
        <v>3461</v>
      </c>
      <c r="R848" s="4">
        <v>80</v>
      </c>
      <c r="S848" s="4">
        <v>1542</v>
      </c>
    </row>
    <row r="849" spans="1:19">
      <c r="A849">
        <f>Raw!A1496*1000000+Raw!B1496*100</f>
        <v>17031801500</v>
      </c>
      <c r="B849" t="str">
        <f>LEFT(A849,5)</f>
        <v>17031</v>
      </c>
      <c r="C849">
        <v>1</v>
      </c>
      <c r="D849">
        <f t="shared" si="13"/>
        <v>0</v>
      </c>
      <c r="E849" cm="1">
        <f t="array" ref="E849:G849">VLOOKUP(A849,USPS!A:E, {3,4,5}, FALSE)</f>
        <v>1229</v>
      </c>
      <c r="F849">
        <v>958</v>
      </c>
      <c r="G849">
        <v>271</v>
      </c>
      <c r="H849">
        <f>IF(OR(Raw!C1496&lt;=5,Raw!C1496=101),1,0)</f>
        <v>0</v>
      </c>
      <c r="I849">
        <f>IF(OR(Raw!C1496=6,Raw!C1496=7,Raw!C1496=8,Raw!C1496=102),1,0)</f>
        <v>0</v>
      </c>
      <c r="J849">
        <f>IF(OR(Raw!C1496=9,Raw!C1496=10,Raw!C1496=11,Raw!C1496=12,Raw!C1496=103),1,0)</f>
        <v>0</v>
      </c>
      <c r="K849">
        <f>IF(OR(Raw!C1496=13,Raw!C1496=104),1,0)</f>
        <v>1</v>
      </c>
      <c r="L849" s="4">
        <v>631</v>
      </c>
      <c r="M849" s="4">
        <v>11778</v>
      </c>
      <c r="N849" s="4">
        <v>56</v>
      </c>
      <c r="O849" s="4">
        <v>8842</v>
      </c>
      <c r="P849" s="4">
        <v>46</v>
      </c>
      <c r="Q849" s="4">
        <v>24056</v>
      </c>
      <c r="R849" s="4">
        <v>324</v>
      </c>
      <c r="S849" s="4">
        <v>10761</v>
      </c>
    </row>
    <row r="850" spans="1:19">
      <c r="A850">
        <f>Raw!A1497*1000000+Raw!B1497*100</f>
        <v>17031801601</v>
      </c>
      <c r="B850" t="str">
        <f>LEFT(A850,5)</f>
        <v>17031</v>
      </c>
      <c r="C850">
        <v>1</v>
      </c>
      <c r="D850">
        <f t="shared" si="13"/>
        <v>0</v>
      </c>
      <c r="E850" cm="1">
        <f t="array" ref="E850:G850">VLOOKUP(A850,USPS!A:E, {3,4,5}, FALSE)</f>
        <v>1357</v>
      </c>
      <c r="F850">
        <v>1222</v>
      </c>
      <c r="G850">
        <v>135</v>
      </c>
      <c r="H850">
        <f>IF(OR(Raw!C1497&lt;=5,Raw!C1497=101),1,0)</f>
        <v>0</v>
      </c>
      <c r="I850">
        <f>IF(OR(Raw!C1497=6,Raw!C1497=7,Raw!C1497=8,Raw!C1497=102),1,0)</f>
        <v>0</v>
      </c>
      <c r="J850">
        <f>IF(OR(Raw!C1497=9,Raw!C1497=10,Raw!C1497=11,Raw!C1497=12,Raw!C1497=103),1,0)</f>
        <v>0</v>
      </c>
      <c r="K850">
        <f>IF(OR(Raw!C1497=13,Raw!C1497=104),1,0)</f>
        <v>1</v>
      </c>
      <c r="L850" s="4">
        <v>695</v>
      </c>
      <c r="M850" s="4">
        <v>15123</v>
      </c>
      <c r="N850" s="4">
        <v>59</v>
      </c>
      <c r="O850" s="4">
        <v>9635</v>
      </c>
      <c r="P850" s="4">
        <v>60</v>
      </c>
      <c r="Q850" s="4">
        <v>35725</v>
      </c>
      <c r="R850" s="4">
        <v>331</v>
      </c>
      <c r="S850" s="4">
        <v>13885</v>
      </c>
    </row>
    <row r="851" spans="1:19">
      <c r="A851">
        <f>Raw!A1498*1000000+Raw!B1498*100</f>
        <v>17031801603</v>
      </c>
      <c r="B851" t="str">
        <f>LEFT(A851,5)</f>
        <v>17031</v>
      </c>
      <c r="C851">
        <v>1</v>
      </c>
      <c r="D851">
        <f t="shared" si="13"/>
        <v>1</v>
      </c>
      <c r="E851" cm="1">
        <f t="array" ref="E851:G851">VLOOKUP(A851,USPS!A:E, {3,4,5}, FALSE)</f>
        <v>124</v>
      </c>
      <c r="F851">
        <v>102</v>
      </c>
      <c r="G851">
        <v>22</v>
      </c>
      <c r="H851">
        <f>IF(OR(Raw!C1498&lt;=5,Raw!C1498=101),1,0)</f>
        <v>0</v>
      </c>
      <c r="I851">
        <f>IF(OR(Raw!C1498=6,Raw!C1498=7,Raw!C1498=8,Raw!C1498=102),1,0)</f>
        <v>1</v>
      </c>
      <c r="J851">
        <f>IF(OR(Raw!C1498=9,Raw!C1498=10,Raw!C1498=11,Raw!C1498=12,Raw!C1498=103),1,0)</f>
        <v>0</v>
      </c>
      <c r="K851">
        <f>IF(OR(Raw!C1498=13,Raw!C1498=104),1,0)</f>
        <v>0</v>
      </c>
      <c r="L851" s="4">
        <v>207</v>
      </c>
      <c r="M851" s="4">
        <v>2784</v>
      </c>
      <c r="N851" s="4">
        <v>7</v>
      </c>
      <c r="O851" s="4">
        <v>1202</v>
      </c>
      <c r="P851" s="4">
        <v>8</v>
      </c>
      <c r="Q851" s="4">
        <v>3575</v>
      </c>
      <c r="R851" s="4">
        <v>118</v>
      </c>
      <c r="S851" s="4">
        <v>3636</v>
      </c>
    </row>
    <row r="852" spans="1:19">
      <c r="A852">
        <f>Raw!A1499*1000000+Raw!B1499*100</f>
        <v>17031801605</v>
      </c>
      <c r="B852" t="str">
        <f>LEFT(A852,5)</f>
        <v>17031</v>
      </c>
      <c r="C852">
        <v>1</v>
      </c>
      <c r="D852">
        <f t="shared" si="13"/>
        <v>0</v>
      </c>
      <c r="E852" cm="1">
        <f t="array" ref="E852:G852">VLOOKUP(A852,USPS!A:E, {3,4,5}, FALSE)</f>
        <v>114</v>
      </c>
      <c r="F852">
        <v>99</v>
      </c>
      <c r="G852">
        <v>15</v>
      </c>
      <c r="H852">
        <f>IF(OR(Raw!C1499&lt;=5,Raw!C1499=101),1,0)</f>
        <v>0</v>
      </c>
      <c r="I852">
        <f>IF(OR(Raw!C1499=6,Raw!C1499=7,Raw!C1499=8,Raw!C1499=102),1,0)</f>
        <v>0</v>
      </c>
      <c r="J852">
        <f>IF(OR(Raw!C1499=9,Raw!C1499=10,Raw!C1499=11,Raw!C1499=12,Raw!C1499=103),1,0)</f>
        <v>0</v>
      </c>
      <c r="K852">
        <f>IF(OR(Raw!C1499=13,Raw!C1499=104),1,0)</f>
        <v>1</v>
      </c>
      <c r="L852" s="4">
        <v>270</v>
      </c>
      <c r="M852" s="4">
        <v>4281</v>
      </c>
      <c r="N852" s="4">
        <v>5</v>
      </c>
      <c r="O852" s="4">
        <v>819</v>
      </c>
      <c r="P852" s="4">
        <v>4</v>
      </c>
      <c r="Q852" s="4">
        <v>2398</v>
      </c>
      <c r="R852" s="4">
        <v>141</v>
      </c>
      <c r="S852" s="4">
        <v>1845</v>
      </c>
    </row>
    <row r="853" spans="1:19">
      <c r="A853">
        <f>Raw!A1500*1000000+Raw!B1500*100</f>
        <v>17031801606</v>
      </c>
      <c r="B853" t="str">
        <f>LEFT(A853,5)</f>
        <v>17031</v>
      </c>
      <c r="C853">
        <v>1</v>
      </c>
      <c r="D853">
        <f t="shared" si="13"/>
        <v>0</v>
      </c>
      <c r="E853" cm="1">
        <f t="array" ref="E853:G853">VLOOKUP(A853,USPS!A:E, {3,4,5}, FALSE)</f>
        <v>72</v>
      </c>
      <c r="F853">
        <v>52</v>
      </c>
      <c r="G853">
        <v>20</v>
      </c>
      <c r="H853">
        <f>IF(OR(Raw!C1500&lt;=5,Raw!C1500=101),1,0)</f>
        <v>0</v>
      </c>
      <c r="I853">
        <f>IF(OR(Raw!C1500=6,Raw!C1500=7,Raw!C1500=8,Raw!C1500=102),1,0)</f>
        <v>0</v>
      </c>
      <c r="J853">
        <f>IF(OR(Raw!C1500=9,Raw!C1500=10,Raw!C1500=11,Raw!C1500=12,Raw!C1500=103),1,0)</f>
        <v>0</v>
      </c>
      <c r="K853">
        <f>IF(OR(Raw!C1500=13,Raw!C1500=104),1,0)</f>
        <v>1</v>
      </c>
      <c r="L853" s="4">
        <v>255</v>
      </c>
      <c r="M853" s="4">
        <v>3498</v>
      </c>
      <c r="N853" s="4">
        <v>9</v>
      </c>
      <c r="O853" s="4">
        <v>1280</v>
      </c>
      <c r="P853" s="4">
        <v>6</v>
      </c>
      <c r="Q853" s="4">
        <v>4057</v>
      </c>
      <c r="R853" s="4">
        <v>151</v>
      </c>
      <c r="S853" s="4">
        <v>3169</v>
      </c>
    </row>
    <row r="854" spans="1:19">
      <c r="A854">
        <f>Raw!A1501*1000000+Raw!B1501*100</f>
        <v>17031801607</v>
      </c>
      <c r="B854" t="str">
        <f>LEFT(A854,5)</f>
        <v>17031</v>
      </c>
      <c r="C854">
        <v>1</v>
      </c>
      <c r="D854">
        <f t="shared" si="13"/>
        <v>0</v>
      </c>
      <c r="E854" cm="1">
        <f t="array" ref="E854:G854">VLOOKUP(A854,USPS!A:E, {3,4,5}, FALSE)</f>
        <v>176</v>
      </c>
      <c r="F854">
        <v>154</v>
      </c>
      <c r="G854">
        <v>22</v>
      </c>
      <c r="H854">
        <f>IF(OR(Raw!C1501&lt;=5,Raw!C1501=101),1,0)</f>
        <v>0</v>
      </c>
      <c r="I854">
        <f>IF(OR(Raw!C1501=6,Raw!C1501=7,Raw!C1501=8,Raw!C1501=102),1,0)</f>
        <v>0</v>
      </c>
      <c r="J854">
        <f>IF(OR(Raw!C1501=9,Raw!C1501=10,Raw!C1501=11,Raw!C1501=12,Raw!C1501=103),1,0)</f>
        <v>0</v>
      </c>
      <c r="K854">
        <f>IF(OR(Raw!C1501=13,Raw!C1501=104),1,0)</f>
        <v>1</v>
      </c>
      <c r="L854" s="4">
        <v>189</v>
      </c>
      <c r="M854" s="4">
        <v>2339</v>
      </c>
      <c r="N854" s="4">
        <v>9</v>
      </c>
      <c r="O854" s="4">
        <v>1557</v>
      </c>
      <c r="P854" s="4">
        <v>10</v>
      </c>
      <c r="Q854" s="4">
        <v>5399</v>
      </c>
      <c r="R854" s="4">
        <v>102</v>
      </c>
      <c r="S854" s="4">
        <v>2014</v>
      </c>
    </row>
    <row r="855" spans="1:19">
      <c r="A855">
        <f>Raw!A1502*1000000+Raw!B1502*100</f>
        <v>17031801608</v>
      </c>
      <c r="B855" t="str">
        <f>LEFT(A855,5)</f>
        <v>17031</v>
      </c>
      <c r="C855">
        <v>1</v>
      </c>
      <c r="D855">
        <f t="shared" si="13"/>
        <v>0</v>
      </c>
      <c r="E855" cm="1">
        <f t="array" ref="E855:G855">VLOOKUP(A855,USPS!A:E, {3,4,5}, FALSE)</f>
        <v>344</v>
      </c>
      <c r="F855">
        <v>295</v>
      </c>
      <c r="G855">
        <v>49</v>
      </c>
      <c r="H855">
        <f>IF(OR(Raw!C1502&lt;=5,Raw!C1502=101),1,0)</f>
        <v>0</v>
      </c>
      <c r="I855">
        <f>IF(OR(Raw!C1502=6,Raw!C1502=7,Raw!C1502=8,Raw!C1502=102),1,0)</f>
        <v>0</v>
      </c>
      <c r="J855">
        <f>IF(OR(Raw!C1502=9,Raw!C1502=10,Raw!C1502=11,Raw!C1502=12,Raw!C1502=103),1,0)</f>
        <v>0</v>
      </c>
      <c r="K855">
        <f>IF(OR(Raw!C1502=13,Raw!C1502=104),1,0)</f>
        <v>1</v>
      </c>
      <c r="L855" s="4">
        <v>335</v>
      </c>
      <c r="M855" s="4">
        <v>5043</v>
      </c>
      <c r="N855" s="4">
        <v>20</v>
      </c>
      <c r="O855" s="4">
        <v>3118</v>
      </c>
      <c r="P855" s="4">
        <v>16</v>
      </c>
      <c r="Q855" s="4">
        <v>6131</v>
      </c>
      <c r="R855" s="4">
        <v>187</v>
      </c>
      <c r="S855" s="4">
        <v>3551</v>
      </c>
    </row>
    <row r="856" spans="1:19">
      <c r="A856">
        <f>Raw!A1503*1000000+Raw!B1503*100</f>
        <v>17031801701</v>
      </c>
      <c r="B856" t="str">
        <f>LEFT(A856,5)</f>
        <v>17031</v>
      </c>
      <c r="C856">
        <v>1</v>
      </c>
      <c r="D856">
        <f t="shared" si="13"/>
        <v>0</v>
      </c>
      <c r="E856" cm="1">
        <f t="array" ref="E856:G856">VLOOKUP(A856,USPS!A:E, {3,4,5}, FALSE)</f>
        <v>8</v>
      </c>
      <c r="F856">
        <v>8</v>
      </c>
      <c r="G856">
        <v>0</v>
      </c>
      <c r="H856">
        <f>IF(OR(Raw!C1503&lt;=5,Raw!C1503=101),1,0)</f>
        <v>0</v>
      </c>
      <c r="I856">
        <f>IF(OR(Raw!C1503=6,Raw!C1503=7,Raw!C1503=8,Raw!C1503=102),1,0)</f>
        <v>0</v>
      </c>
      <c r="J856">
        <f>IF(OR(Raw!C1503=9,Raw!C1503=10,Raw!C1503=11,Raw!C1503=12,Raw!C1503=103),1,0)</f>
        <v>0</v>
      </c>
      <c r="K856">
        <f>IF(OR(Raw!C1503=13,Raw!C1503=104),1,0)</f>
        <v>1</v>
      </c>
      <c r="L856" s="4">
        <v>168</v>
      </c>
      <c r="M856" s="4">
        <v>2385</v>
      </c>
      <c r="N856" s="4">
        <v>4</v>
      </c>
      <c r="O856" s="4">
        <v>651</v>
      </c>
      <c r="P856" s="4">
        <v>1</v>
      </c>
      <c r="Q856" s="4">
        <v>292</v>
      </c>
      <c r="R856" s="4">
        <v>101</v>
      </c>
      <c r="S856" s="4">
        <v>1818</v>
      </c>
    </row>
    <row r="857" spans="1:19">
      <c r="A857">
        <f>Raw!A1504*1000000+Raw!B1504*100</f>
        <v>17031801702</v>
      </c>
      <c r="B857" t="str">
        <f>LEFT(A857,5)</f>
        <v>17031</v>
      </c>
      <c r="C857">
        <v>1</v>
      </c>
      <c r="D857">
        <f t="shared" si="13"/>
        <v>0</v>
      </c>
      <c r="E857" cm="1">
        <f t="array" ref="E857:G857">VLOOKUP(A857,USPS!A:E, {3,4,5}, FALSE)</f>
        <v>306</v>
      </c>
      <c r="F857">
        <v>277</v>
      </c>
      <c r="G857">
        <v>29</v>
      </c>
      <c r="H857">
        <f>IF(OR(Raw!C1504&lt;=5,Raw!C1504=101),1,0)</f>
        <v>0</v>
      </c>
      <c r="I857">
        <f>IF(OR(Raw!C1504=6,Raw!C1504=7,Raw!C1504=8,Raw!C1504=102),1,0)</f>
        <v>0</v>
      </c>
      <c r="J857">
        <f>IF(OR(Raw!C1504=9,Raw!C1504=10,Raw!C1504=11,Raw!C1504=12,Raw!C1504=103),1,0)</f>
        <v>0</v>
      </c>
      <c r="K857">
        <f>IF(OR(Raw!C1504=13,Raw!C1504=104),1,0)</f>
        <v>1</v>
      </c>
      <c r="L857" s="4">
        <v>243</v>
      </c>
      <c r="M857" s="4">
        <v>4479</v>
      </c>
      <c r="N857" s="4">
        <v>13</v>
      </c>
      <c r="O857" s="4">
        <v>1972</v>
      </c>
      <c r="P857" s="4">
        <v>7</v>
      </c>
      <c r="Q857" s="4">
        <v>3292</v>
      </c>
      <c r="R857" s="4">
        <v>130</v>
      </c>
      <c r="S857" s="4">
        <v>3534</v>
      </c>
    </row>
    <row r="858" spans="1:19">
      <c r="A858">
        <f>Raw!A1505*1000000+Raw!B1505*100</f>
        <v>17031801800</v>
      </c>
      <c r="B858" t="str">
        <f>LEFT(A858,5)</f>
        <v>17031</v>
      </c>
      <c r="C858">
        <v>1</v>
      </c>
      <c r="D858">
        <f t="shared" si="13"/>
        <v>0</v>
      </c>
      <c r="E858" cm="1">
        <f t="array" ref="E858:G858">VLOOKUP(A858,USPS!A:E, {3,4,5}, FALSE)</f>
        <v>814</v>
      </c>
      <c r="F858">
        <v>589</v>
      </c>
      <c r="G858">
        <v>225</v>
      </c>
      <c r="H858">
        <f>IF(OR(Raw!C1505&lt;=5,Raw!C1505=101),1,0)</f>
        <v>0</v>
      </c>
      <c r="I858">
        <f>IF(OR(Raw!C1505=6,Raw!C1505=7,Raw!C1505=8,Raw!C1505=102),1,0)</f>
        <v>0</v>
      </c>
      <c r="J858">
        <f>IF(OR(Raw!C1505=9,Raw!C1505=10,Raw!C1505=11,Raw!C1505=12,Raw!C1505=103),1,0)</f>
        <v>0</v>
      </c>
      <c r="K858">
        <f>IF(OR(Raw!C1505=13,Raw!C1505=104),1,0)</f>
        <v>1</v>
      </c>
      <c r="L858" s="4">
        <v>556</v>
      </c>
      <c r="M858" s="4">
        <v>10666</v>
      </c>
      <c r="N858" s="4">
        <v>52</v>
      </c>
      <c r="O858" s="4">
        <v>8555</v>
      </c>
      <c r="P858" s="4">
        <v>35</v>
      </c>
      <c r="Q858" s="4">
        <v>17341</v>
      </c>
      <c r="R858" s="4">
        <v>335</v>
      </c>
      <c r="S858" s="4">
        <v>15274</v>
      </c>
    </row>
    <row r="859" spans="1:19">
      <c r="A859">
        <f>Raw!A1506*1000000+Raw!B1506*100</f>
        <v>17031801901</v>
      </c>
      <c r="B859" t="str">
        <f>LEFT(A859,5)</f>
        <v>17031</v>
      </c>
      <c r="C859">
        <v>1</v>
      </c>
      <c r="D859">
        <f t="shared" si="13"/>
        <v>0</v>
      </c>
      <c r="E859" cm="1">
        <f t="array" ref="E859:G859">VLOOKUP(A859,USPS!A:E, {3,4,5}, FALSE)</f>
        <v>464</v>
      </c>
      <c r="F859">
        <v>388</v>
      </c>
      <c r="G859">
        <v>76</v>
      </c>
      <c r="H859">
        <f>IF(OR(Raw!C1506&lt;=5,Raw!C1506=101),1,0)</f>
        <v>0</v>
      </c>
      <c r="I859">
        <f>IF(OR(Raw!C1506=6,Raw!C1506=7,Raw!C1506=8,Raw!C1506=102),1,0)</f>
        <v>0</v>
      </c>
      <c r="J859">
        <f>IF(OR(Raw!C1506=9,Raw!C1506=10,Raw!C1506=11,Raw!C1506=12,Raw!C1506=103),1,0)</f>
        <v>0</v>
      </c>
      <c r="K859">
        <f>IF(OR(Raw!C1506=13,Raw!C1506=104),1,0)</f>
        <v>1</v>
      </c>
      <c r="L859" s="4">
        <v>304</v>
      </c>
      <c r="M859" s="4">
        <v>5629</v>
      </c>
      <c r="N859" s="4">
        <v>19</v>
      </c>
      <c r="O859" s="4">
        <v>2766</v>
      </c>
      <c r="P859" s="4">
        <v>18</v>
      </c>
      <c r="Q859" s="4">
        <v>10007</v>
      </c>
      <c r="R859" s="4">
        <v>155</v>
      </c>
      <c r="S859" s="4">
        <v>4570</v>
      </c>
    </row>
    <row r="860" spans="1:19">
      <c r="A860">
        <f>Raw!A1507*1000000+Raw!B1507*100</f>
        <v>17031801902</v>
      </c>
      <c r="B860" t="str">
        <f>LEFT(A860,5)</f>
        <v>17031</v>
      </c>
      <c r="C860">
        <v>1</v>
      </c>
      <c r="D860">
        <f t="shared" si="13"/>
        <v>0</v>
      </c>
      <c r="E860" cm="1">
        <f t="array" ref="E860:G860">VLOOKUP(A860,USPS!A:E, {3,4,5}, FALSE)</f>
        <v>85</v>
      </c>
      <c r="F860">
        <v>73</v>
      </c>
      <c r="G860">
        <v>12</v>
      </c>
      <c r="H860">
        <f>IF(OR(Raw!C1507&lt;=5,Raw!C1507=101),1,0)</f>
        <v>0</v>
      </c>
      <c r="I860">
        <f>IF(OR(Raw!C1507=6,Raw!C1507=7,Raw!C1507=8,Raw!C1507=102),1,0)</f>
        <v>0</v>
      </c>
      <c r="J860">
        <f>IF(OR(Raw!C1507=9,Raw!C1507=10,Raw!C1507=11,Raw!C1507=12,Raw!C1507=103),1,0)</f>
        <v>0</v>
      </c>
      <c r="K860">
        <f>IF(OR(Raw!C1507=13,Raw!C1507=104),1,0)</f>
        <v>1</v>
      </c>
      <c r="L860" s="4">
        <v>150</v>
      </c>
      <c r="M860" s="4">
        <v>2347</v>
      </c>
      <c r="N860" s="4">
        <v>2</v>
      </c>
      <c r="O860" s="4">
        <v>375</v>
      </c>
      <c r="P860" s="4">
        <v>6</v>
      </c>
      <c r="Q860" s="4">
        <v>4062</v>
      </c>
      <c r="R860" s="4">
        <v>74</v>
      </c>
      <c r="S860" s="4">
        <v>1696</v>
      </c>
    </row>
    <row r="861" spans="1:19">
      <c r="A861">
        <f>Raw!A1508*1000000+Raw!B1508*100</f>
        <v>17031802002</v>
      </c>
      <c r="B861" t="str">
        <f>LEFT(A861,5)</f>
        <v>17031</v>
      </c>
      <c r="C861">
        <v>1</v>
      </c>
      <c r="D861">
        <f t="shared" si="13"/>
        <v>0</v>
      </c>
      <c r="E861" cm="1">
        <f t="array" ref="E861:G861">VLOOKUP(A861,USPS!A:E, {3,4,5}, FALSE)</f>
        <v>107</v>
      </c>
      <c r="F861">
        <v>90</v>
      </c>
      <c r="G861">
        <v>17</v>
      </c>
      <c r="H861">
        <f>IF(OR(Raw!C1508&lt;=5,Raw!C1508=101),1,0)</f>
        <v>0</v>
      </c>
      <c r="I861">
        <f>IF(OR(Raw!C1508=6,Raw!C1508=7,Raw!C1508=8,Raw!C1508=102),1,0)</f>
        <v>0</v>
      </c>
      <c r="J861">
        <f>IF(OR(Raw!C1508=9,Raw!C1508=10,Raw!C1508=11,Raw!C1508=12,Raw!C1508=103),1,0)</f>
        <v>0</v>
      </c>
      <c r="K861">
        <f>IF(OR(Raw!C1508=13,Raw!C1508=104),1,0)</f>
        <v>1</v>
      </c>
      <c r="L861" s="4">
        <v>201</v>
      </c>
      <c r="M861" s="4">
        <v>2557</v>
      </c>
      <c r="N861" s="4">
        <v>11</v>
      </c>
      <c r="O861" s="4">
        <v>1833</v>
      </c>
      <c r="P861" s="4">
        <v>7</v>
      </c>
      <c r="Q861" s="4">
        <v>4142</v>
      </c>
      <c r="R861" s="4">
        <v>108</v>
      </c>
      <c r="S861" s="4">
        <v>1267</v>
      </c>
    </row>
    <row r="862" spans="1:19">
      <c r="A862">
        <f>Raw!A1509*1000000+Raw!B1509*100</f>
        <v>17031802003</v>
      </c>
      <c r="B862" t="str">
        <f>LEFT(A862,5)</f>
        <v>17031</v>
      </c>
      <c r="C862">
        <v>1</v>
      </c>
      <c r="D862">
        <f t="shared" si="13"/>
        <v>0</v>
      </c>
      <c r="E862" cm="1">
        <f t="array" ref="E862:G862">VLOOKUP(A862,USPS!A:E, {3,4,5}, FALSE)</f>
        <v>54</v>
      </c>
      <c r="F862">
        <v>46</v>
      </c>
      <c r="G862">
        <v>8</v>
      </c>
      <c r="H862">
        <f>IF(OR(Raw!C1509&lt;=5,Raw!C1509=101),1,0)</f>
        <v>0</v>
      </c>
      <c r="I862">
        <f>IF(OR(Raw!C1509=6,Raw!C1509=7,Raw!C1509=8,Raw!C1509=102),1,0)</f>
        <v>0</v>
      </c>
      <c r="J862">
        <f>IF(OR(Raw!C1509=9,Raw!C1509=10,Raw!C1509=11,Raw!C1509=12,Raw!C1509=103),1,0)</f>
        <v>0</v>
      </c>
      <c r="K862">
        <f>IF(OR(Raw!C1509=13,Raw!C1509=104),1,0)</f>
        <v>1</v>
      </c>
      <c r="L862" s="4">
        <v>103</v>
      </c>
      <c r="M862" s="4">
        <v>1513</v>
      </c>
      <c r="N862" s="4">
        <v>2</v>
      </c>
      <c r="O862" s="4">
        <v>303</v>
      </c>
      <c r="P862" s="4">
        <v>1</v>
      </c>
      <c r="Q862" s="4">
        <v>312</v>
      </c>
      <c r="R862" s="4">
        <v>53</v>
      </c>
      <c r="S862" s="4">
        <v>677</v>
      </c>
    </row>
    <row r="863" spans="1:19">
      <c r="A863">
        <f>Raw!A1510*1000000+Raw!B1510*100</f>
        <v>17031802004</v>
      </c>
      <c r="B863" t="str">
        <f>LEFT(A863,5)</f>
        <v>17031</v>
      </c>
      <c r="C863">
        <v>1</v>
      </c>
      <c r="D863">
        <f t="shared" si="13"/>
        <v>1</v>
      </c>
      <c r="E863" cm="1">
        <f t="array" ref="E863:G863">VLOOKUP(A863,USPS!A:E, {3,4,5}, FALSE)</f>
        <v>274</v>
      </c>
      <c r="F863">
        <v>204</v>
      </c>
      <c r="G863">
        <v>70</v>
      </c>
      <c r="H863">
        <f>IF(OR(Raw!C1510&lt;=5,Raw!C1510=101),1,0)</f>
        <v>0</v>
      </c>
      <c r="I863">
        <f>IF(OR(Raw!C1510=6,Raw!C1510=7,Raw!C1510=8,Raw!C1510=102),1,0)</f>
        <v>1</v>
      </c>
      <c r="J863">
        <f>IF(OR(Raw!C1510=9,Raw!C1510=10,Raw!C1510=11,Raw!C1510=12,Raw!C1510=103),1,0)</f>
        <v>0</v>
      </c>
      <c r="K863">
        <f>IF(OR(Raw!C1510=13,Raw!C1510=104),1,0)</f>
        <v>0</v>
      </c>
      <c r="L863" s="4">
        <v>276</v>
      </c>
      <c r="M863" s="4">
        <v>3724</v>
      </c>
      <c r="N863" s="4">
        <v>10</v>
      </c>
      <c r="O863" s="4">
        <v>1409</v>
      </c>
      <c r="P863" s="4">
        <v>7</v>
      </c>
      <c r="Q863" s="4">
        <v>2851</v>
      </c>
      <c r="R863" s="4">
        <v>143</v>
      </c>
      <c r="S863" s="4">
        <v>3062</v>
      </c>
    </row>
    <row r="864" spans="1:19">
      <c r="A864">
        <f>Raw!A1511*1000000+Raw!B1511*100</f>
        <v>17031802100</v>
      </c>
      <c r="B864" t="str">
        <f>LEFT(A864,5)</f>
        <v>17031</v>
      </c>
      <c r="C864">
        <v>1</v>
      </c>
      <c r="D864">
        <f t="shared" si="13"/>
        <v>0</v>
      </c>
      <c r="E864" cm="1">
        <f t="array" ref="E864:G864">VLOOKUP(A864,USPS!A:E, {3,4,5}, FALSE)</f>
        <v>42</v>
      </c>
      <c r="F864">
        <v>36</v>
      </c>
      <c r="G864">
        <v>6</v>
      </c>
      <c r="H864">
        <f>IF(OR(Raw!C1511&lt;=5,Raw!C1511=101),1,0)</f>
        <v>0</v>
      </c>
      <c r="I864">
        <f>IF(OR(Raw!C1511=6,Raw!C1511=7,Raw!C1511=8,Raw!C1511=102),1,0)</f>
        <v>0</v>
      </c>
      <c r="J864">
        <f>IF(OR(Raw!C1511=9,Raw!C1511=10,Raw!C1511=11,Raw!C1511=12,Raw!C1511=103),1,0)</f>
        <v>0</v>
      </c>
      <c r="K864">
        <f>IF(OR(Raw!C1511=13,Raw!C1511=104),1,0)</f>
        <v>1</v>
      </c>
      <c r="L864" s="4">
        <v>89</v>
      </c>
      <c r="M864" s="4">
        <v>1137</v>
      </c>
      <c r="N864" s="4">
        <v>2</v>
      </c>
      <c r="O864" s="4">
        <v>376</v>
      </c>
      <c r="P864" s="4">
        <v>1</v>
      </c>
      <c r="Q864" s="4">
        <v>303</v>
      </c>
      <c r="R864" s="4">
        <v>50</v>
      </c>
      <c r="S864" s="4">
        <v>863</v>
      </c>
    </row>
    <row r="865" spans="1:19">
      <c r="A865">
        <f>Raw!A1512*1000000+Raw!B1512*100</f>
        <v>17031802200</v>
      </c>
      <c r="B865" t="str">
        <f>LEFT(A865,5)</f>
        <v>17031</v>
      </c>
      <c r="C865">
        <v>1</v>
      </c>
      <c r="D865">
        <f t="shared" si="13"/>
        <v>0</v>
      </c>
      <c r="E865" cm="1">
        <f t="array" ref="E865:G865">VLOOKUP(A865,USPS!A:E, {3,4,5}, FALSE)</f>
        <v>327</v>
      </c>
      <c r="F865">
        <v>266</v>
      </c>
      <c r="G865">
        <v>61</v>
      </c>
      <c r="H865">
        <f>IF(OR(Raw!C1512&lt;=5,Raw!C1512=101),1,0)</f>
        <v>0</v>
      </c>
      <c r="I865">
        <f>IF(OR(Raw!C1512=6,Raw!C1512=7,Raw!C1512=8,Raw!C1512=102),1,0)</f>
        <v>0</v>
      </c>
      <c r="J865">
        <f>IF(OR(Raw!C1512=9,Raw!C1512=10,Raw!C1512=11,Raw!C1512=12,Raw!C1512=103),1,0)</f>
        <v>0</v>
      </c>
      <c r="K865">
        <f>IF(OR(Raw!C1512=13,Raw!C1512=104),1,0)</f>
        <v>1</v>
      </c>
      <c r="L865" s="4">
        <v>204</v>
      </c>
      <c r="M865" s="4">
        <v>3844</v>
      </c>
      <c r="N865" s="4">
        <v>15</v>
      </c>
      <c r="O865" s="4">
        <v>2230</v>
      </c>
      <c r="P865" s="4">
        <v>17</v>
      </c>
      <c r="Q865" s="4">
        <v>9035</v>
      </c>
      <c r="R865" s="4">
        <v>129</v>
      </c>
      <c r="S865" s="4">
        <v>5457</v>
      </c>
    </row>
    <row r="866" spans="1:19">
      <c r="A866">
        <f>Raw!A1513*1000000+Raw!B1513*100</f>
        <v>17031802300</v>
      </c>
      <c r="B866" t="str">
        <f>LEFT(A866,5)</f>
        <v>17031</v>
      </c>
      <c r="C866">
        <v>1</v>
      </c>
      <c r="D866">
        <f t="shared" si="13"/>
        <v>0</v>
      </c>
      <c r="E866" cm="1">
        <f t="array" ref="E866:G866">VLOOKUP(A866,USPS!A:E, {3,4,5}, FALSE)</f>
        <v>768</v>
      </c>
      <c r="F866">
        <v>732</v>
      </c>
      <c r="G866">
        <v>36</v>
      </c>
      <c r="H866">
        <f>IF(OR(Raw!C1513&lt;=5,Raw!C1513=101),1,0)</f>
        <v>0</v>
      </c>
      <c r="I866">
        <f>IF(OR(Raw!C1513=6,Raw!C1513=7,Raw!C1513=8,Raw!C1513=102),1,0)</f>
        <v>0</v>
      </c>
      <c r="J866">
        <f>IF(OR(Raw!C1513=9,Raw!C1513=10,Raw!C1513=11,Raw!C1513=12,Raw!C1513=103),1,0)</f>
        <v>0</v>
      </c>
      <c r="K866">
        <f>IF(OR(Raw!C1513=13,Raw!C1513=104),1,0)</f>
        <v>1</v>
      </c>
      <c r="L866" s="4">
        <v>612</v>
      </c>
      <c r="M866" s="4">
        <v>10805</v>
      </c>
      <c r="N866" s="4">
        <v>34</v>
      </c>
      <c r="O866" s="4">
        <v>5503</v>
      </c>
      <c r="P866" s="4">
        <v>28</v>
      </c>
      <c r="Q866" s="4">
        <v>13584</v>
      </c>
      <c r="R866" s="4">
        <v>152</v>
      </c>
      <c r="S866" s="4">
        <v>5685</v>
      </c>
    </row>
    <row r="867" spans="1:19">
      <c r="A867">
        <f>Raw!A1514*1000000+Raw!B1514*100</f>
        <v>17031802402</v>
      </c>
      <c r="B867" t="str">
        <f>LEFT(A867,5)</f>
        <v>17031</v>
      </c>
      <c r="C867">
        <v>1</v>
      </c>
      <c r="D867">
        <f t="shared" si="13"/>
        <v>1</v>
      </c>
      <c r="E867" cm="1">
        <f t="array" ref="E867:G867">VLOOKUP(A867,USPS!A:E, {3,4,5}, FALSE)</f>
        <v>537</v>
      </c>
      <c r="F867">
        <v>498</v>
      </c>
      <c r="G867">
        <v>39</v>
      </c>
      <c r="H867">
        <f>IF(OR(Raw!C1514&lt;=5,Raw!C1514=101),1,0)</f>
        <v>0</v>
      </c>
      <c r="I867">
        <f>IF(OR(Raw!C1514=6,Raw!C1514=7,Raw!C1514=8,Raw!C1514=102),1,0)</f>
        <v>1</v>
      </c>
      <c r="J867">
        <f>IF(OR(Raw!C1514=9,Raw!C1514=10,Raw!C1514=11,Raw!C1514=12,Raw!C1514=103),1,0)</f>
        <v>0</v>
      </c>
      <c r="K867">
        <f>IF(OR(Raw!C1514=13,Raw!C1514=104),1,0)</f>
        <v>0</v>
      </c>
      <c r="L867" s="4">
        <v>285</v>
      </c>
      <c r="M867" s="4">
        <v>5047</v>
      </c>
      <c r="N867" s="4">
        <v>18</v>
      </c>
      <c r="O867" s="4">
        <v>3100</v>
      </c>
      <c r="P867" s="4">
        <v>13</v>
      </c>
      <c r="Q867" s="4">
        <v>6801</v>
      </c>
      <c r="R867" s="4">
        <v>140</v>
      </c>
      <c r="S867" s="4">
        <v>2453</v>
      </c>
    </row>
    <row r="868" spans="1:19">
      <c r="A868">
        <f>Raw!A1515*1000000+Raw!B1515*100</f>
        <v>17031802403</v>
      </c>
      <c r="B868" t="str">
        <f>LEFT(A868,5)</f>
        <v>17031</v>
      </c>
      <c r="C868">
        <v>1</v>
      </c>
      <c r="D868">
        <f t="shared" si="13"/>
        <v>0</v>
      </c>
      <c r="E868" cm="1">
        <f t="array" ref="E868:G868">VLOOKUP(A868,USPS!A:E, {3,4,5}, FALSE)</f>
        <v>46</v>
      </c>
      <c r="F868">
        <v>33</v>
      </c>
      <c r="G868">
        <v>13</v>
      </c>
      <c r="H868">
        <f>IF(OR(Raw!C1515&lt;=5,Raw!C1515=101),1,0)</f>
        <v>0</v>
      </c>
      <c r="I868">
        <f>IF(OR(Raw!C1515=6,Raw!C1515=7,Raw!C1515=8,Raw!C1515=102),1,0)</f>
        <v>0</v>
      </c>
      <c r="J868">
        <f>IF(OR(Raw!C1515=9,Raw!C1515=10,Raw!C1515=11,Raw!C1515=12,Raw!C1515=103),1,0)</f>
        <v>1</v>
      </c>
      <c r="K868">
        <f>IF(OR(Raw!C1515=13,Raw!C1515=104),1,0)</f>
        <v>0</v>
      </c>
      <c r="L868" s="4">
        <v>39</v>
      </c>
      <c r="M868" s="4">
        <v>528</v>
      </c>
      <c r="N868" s="4">
        <v>2</v>
      </c>
      <c r="O868" s="4">
        <v>308</v>
      </c>
      <c r="P868" s="4">
        <v>0</v>
      </c>
      <c r="Q868" s="4">
        <v>0</v>
      </c>
      <c r="R868" s="4">
        <v>28</v>
      </c>
      <c r="S868" s="4">
        <v>595</v>
      </c>
    </row>
    <row r="869" spans="1:19">
      <c r="A869">
        <f>Raw!A1516*1000000+Raw!B1516*100</f>
        <v>17031802404</v>
      </c>
      <c r="B869" t="str">
        <f>LEFT(A869,5)</f>
        <v>17031</v>
      </c>
      <c r="C869">
        <v>1</v>
      </c>
      <c r="D869">
        <f t="shared" si="13"/>
        <v>1</v>
      </c>
      <c r="E869" cm="1">
        <f t="array" ref="E869:G869">VLOOKUP(A869,USPS!A:E, {3,4,5}, FALSE)</f>
        <v>111</v>
      </c>
      <c r="F869">
        <v>95</v>
      </c>
      <c r="G869">
        <v>16</v>
      </c>
      <c r="H869">
        <f>IF(OR(Raw!C1516&lt;=5,Raw!C1516=101),1,0)</f>
        <v>0</v>
      </c>
      <c r="I869">
        <f>IF(OR(Raw!C1516=6,Raw!C1516=7,Raw!C1516=8,Raw!C1516=102),1,0)</f>
        <v>1</v>
      </c>
      <c r="J869">
        <f>IF(OR(Raw!C1516=9,Raw!C1516=10,Raw!C1516=11,Raw!C1516=12,Raw!C1516=103),1,0)</f>
        <v>0</v>
      </c>
      <c r="K869">
        <f>IF(OR(Raw!C1516=13,Raw!C1516=104),1,0)</f>
        <v>0</v>
      </c>
      <c r="L869" s="4">
        <v>146</v>
      </c>
      <c r="M869" s="4">
        <v>1637</v>
      </c>
      <c r="N869" s="4">
        <v>4</v>
      </c>
      <c r="O869" s="4">
        <v>613</v>
      </c>
      <c r="P869" s="4">
        <v>4</v>
      </c>
      <c r="Q869" s="4">
        <v>1468</v>
      </c>
      <c r="R869" s="4">
        <v>80</v>
      </c>
      <c r="S869" s="4">
        <v>1767</v>
      </c>
    </row>
    <row r="870" spans="1:19">
      <c r="A870">
        <f>Raw!A1517*1000000+Raw!B1517*100</f>
        <v>17031802503</v>
      </c>
      <c r="B870" t="str">
        <f>LEFT(A870,5)</f>
        <v>17031</v>
      </c>
      <c r="C870">
        <v>1</v>
      </c>
      <c r="D870">
        <f t="shared" si="13"/>
        <v>0</v>
      </c>
      <c r="E870" cm="1">
        <f t="array" ref="E870:G870">VLOOKUP(A870,USPS!A:E, {3,4,5}, FALSE)</f>
        <v>64</v>
      </c>
      <c r="F870">
        <v>44</v>
      </c>
      <c r="G870">
        <v>20</v>
      </c>
      <c r="H870">
        <f>IF(OR(Raw!C1517&lt;=5,Raw!C1517=101),1,0)</f>
        <v>0</v>
      </c>
      <c r="I870">
        <f>IF(OR(Raw!C1517=6,Raw!C1517=7,Raw!C1517=8,Raw!C1517=102),1,0)</f>
        <v>0</v>
      </c>
      <c r="J870">
        <f>IF(OR(Raw!C1517=9,Raw!C1517=10,Raw!C1517=11,Raw!C1517=12,Raw!C1517=103),1,0)</f>
        <v>1</v>
      </c>
      <c r="K870">
        <f>IF(OR(Raw!C1517=13,Raw!C1517=104),1,0)</f>
        <v>0</v>
      </c>
      <c r="L870" s="4">
        <v>158</v>
      </c>
      <c r="M870" s="4">
        <v>1886</v>
      </c>
      <c r="N870" s="4">
        <v>9</v>
      </c>
      <c r="O870" s="4">
        <v>1269</v>
      </c>
      <c r="P870" s="4">
        <v>1</v>
      </c>
      <c r="Q870" s="4">
        <v>399</v>
      </c>
      <c r="R870" s="4">
        <v>90</v>
      </c>
      <c r="S870" s="4">
        <v>1079</v>
      </c>
    </row>
    <row r="871" spans="1:19">
      <c r="A871">
        <f>Raw!A1518*1000000+Raw!B1518*100</f>
        <v>17031802504</v>
      </c>
      <c r="B871" t="str">
        <f>LEFT(A871,5)</f>
        <v>17031</v>
      </c>
      <c r="C871">
        <v>1</v>
      </c>
      <c r="D871">
        <f t="shared" si="13"/>
        <v>0</v>
      </c>
      <c r="E871" cm="1">
        <f t="array" ref="E871:G871">VLOOKUP(A871,USPS!A:E, {3,4,5}, FALSE)</f>
        <v>234</v>
      </c>
      <c r="F871">
        <v>184</v>
      </c>
      <c r="G871">
        <v>50</v>
      </c>
      <c r="H871">
        <f>IF(OR(Raw!C1518&lt;=5,Raw!C1518=101),1,0)</f>
        <v>0</v>
      </c>
      <c r="I871">
        <f>IF(OR(Raw!C1518=6,Raw!C1518=7,Raw!C1518=8,Raw!C1518=102),1,0)</f>
        <v>0</v>
      </c>
      <c r="J871">
        <f>IF(OR(Raw!C1518=9,Raw!C1518=10,Raw!C1518=11,Raw!C1518=12,Raw!C1518=103),1,0)</f>
        <v>1</v>
      </c>
      <c r="K871">
        <f>IF(OR(Raw!C1518=13,Raw!C1518=104),1,0)</f>
        <v>0</v>
      </c>
      <c r="L871" s="4">
        <v>210</v>
      </c>
      <c r="M871" s="4">
        <v>3677</v>
      </c>
      <c r="N871" s="4">
        <v>15</v>
      </c>
      <c r="O871" s="4">
        <v>2566</v>
      </c>
      <c r="P871" s="4">
        <v>12</v>
      </c>
      <c r="Q871" s="4">
        <v>5680</v>
      </c>
      <c r="R871" s="4">
        <v>105</v>
      </c>
      <c r="S871" s="4">
        <v>1972</v>
      </c>
    </row>
    <row r="872" spans="1:19">
      <c r="A872">
        <f>Raw!A1519*1000000+Raw!B1519*100</f>
        <v>17031802505</v>
      </c>
      <c r="B872" t="str">
        <f>LEFT(A872,5)</f>
        <v>17031</v>
      </c>
      <c r="C872">
        <v>1</v>
      </c>
      <c r="D872">
        <f t="shared" si="13"/>
        <v>1</v>
      </c>
      <c r="E872" cm="1">
        <f t="array" ref="E872:G872">VLOOKUP(A872,USPS!A:E, {3,4,5}, FALSE)</f>
        <v>663</v>
      </c>
      <c r="F872">
        <v>553</v>
      </c>
      <c r="G872">
        <v>110</v>
      </c>
      <c r="H872">
        <f>IF(OR(Raw!C1519&lt;=5,Raw!C1519=101),1,0)</f>
        <v>0</v>
      </c>
      <c r="I872">
        <f>IF(OR(Raw!C1519=6,Raw!C1519=7,Raw!C1519=8,Raw!C1519=102),1,0)</f>
        <v>1</v>
      </c>
      <c r="J872">
        <f>IF(OR(Raw!C1519=9,Raw!C1519=10,Raw!C1519=11,Raw!C1519=12,Raw!C1519=103),1,0)</f>
        <v>0</v>
      </c>
      <c r="K872">
        <f>IF(OR(Raw!C1519=13,Raw!C1519=104),1,0)</f>
        <v>0</v>
      </c>
      <c r="L872" s="4">
        <v>320</v>
      </c>
      <c r="M872" s="4">
        <v>5610</v>
      </c>
      <c r="N872" s="4">
        <v>38</v>
      </c>
      <c r="O872" s="4">
        <v>6519</v>
      </c>
      <c r="P872" s="4">
        <v>44</v>
      </c>
      <c r="Q872" s="4">
        <v>24550</v>
      </c>
      <c r="R872" s="4">
        <v>138</v>
      </c>
      <c r="S872" s="4">
        <v>4211</v>
      </c>
    </row>
    <row r="873" spans="1:19">
      <c r="A873">
        <f>Raw!A1520*1000000+Raw!B1520*100</f>
        <v>17031802506</v>
      </c>
      <c r="B873" t="str">
        <f>LEFT(A873,5)</f>
        <v>17031</v>
      </c>
      <c r="C873">
        <v>1</v>
      </c>
      <c r="D873">
        <f t="shared" si="13"/>
        <v>1</v>
      </c>
      <c r="E873" cm="1">
        <f t="array" ref="E873:G873">VLOOKUP(A873,USPS!A:E, {3,4,5}, FALSE)</f>
        <v>166</v>
      </c>
      <c r="F873">
        <v>133</v>
      </c>
      <c r="G873">
        <v>33</v>
      </c>
      <c r="H873">
        <f>IF(OR(Raw!C1520&lt;=5,Raw!C1520=101),1,0)</f>
        <v>0</v>
      </c>
      <c r="I873">
        <f>IF(OR(Raw!C1520=6,Raw!C1520=7,Raw!C1520=8,Raw!C1520=102),1,0)</f>
        <v>1</v>
      </c>
      <c r="J873">
        <f>IF(OR(Raw!C1520=9,Raw!C1520=10,Raw!C1520=11,Raw!C1520=12,Raw!C1520=103),1,0)</f>
        <v>0</v>
      </c>
      <c r="K873">
        <f>IF(OR(Raw!C1520=13,Raw!C1520=104),1,0)</f>
        <v>0</v>
      </c>
      <c r="L873" s="4">
        <v>96</v>
      </c>
      <c r="M873" s="4">
        <v>1564</v>
      </c>
      <c r="N873" s="4">
        <v>7</v>
      </c>
      <c r="O873" s="4">
        <v>1083</v>
      </c>
      <c r="P873" s="4">
        <v>1</v>
      </c>
      <c r="Q873" s="4">
        <v>350</v>
      </c>
      <c r="R873" s="4">
        <v>59</v>
      </c>
      <c r="S873" s="4">
        <v>1052</v>
      </c>
    </row>
    <row r="874" spans="1:19">
      <c r="A874">
        <f>Raw!A1521*1000000+Raw!B1521*100</f>
        <v>17031802605</v>
      </c>
      <c r="B874" t="str">
        <f>LEFT(A874,5)</f>
        <v>17031</v>
      </c>
      <c r="C874">
        <v>1</v>
      </c>
      <c r="D874">
        <f t="shared" si="13"/>
        <v>0</v>
      </c>
      <c r="E874" cm="1">
        <f t="array" ref="E874:G874">VLOOKUP(A874,USPS!A:E, {3,4,5}, FALSE)</f>
        <v>175</v>
      </c>
      <c r="F874">
        <v>154</v>
      </c>
      <c r="G874">
        <v>21</v>
      </c>
      <c r="H874">
        <f>IF(OR(Raw!C1521&lt;=5,Raw!C1521=101),1,0)</f>
        <v>0</v>
      </c>
      <c r="I874">
        <f>IF(OR(Raw!C1521=6,Raw!C1521=7,Raw!C1521=8,Raw!C1521=102),1,0)</f>
        <v>0</v>
      </c>
      <c r="J874">
        <f>IF(OR(Raw!C1521=9,Raw!C1521=10,Raw!C1521=11,Raw!C1521=12,Raw!C1521=103),1,0)</f>
        <v>1</v>
      </c>
      <c r="K874">
        <f>IF(OR(Raw!C1521=13,Raw!C1521=104),1,0)</f>
        <v>0</v>
      </c>
      <c r="L874" s="4">
        <v>254</v>
      </c>
      <c r="M874" s="4">
        <v>4157</v>
      </c>
      <c r="N874" s="4">
        <v>11</v>
      </c>
      <c r="O874" s="4">
        <v>1804</v>
      </c>
      <c r="P874" s="4">
        <v>13</v>
      </c>
      <c r="Q874" s="4">
        <v>7760</v>
      </c>
      <c r="R874" s="4">
        <v>147</v>
      </c>
      <c r="S874" s="4">
        <v>2907</v>
      </c>
    </row>
    <row r="875" spans="1:19">
      <c r="A875">
        <f>Raw!A1522*1000000+Raw!B1522*100</f>
        <v>17031802607</v>
      </c>
      <c r="B875" t="str">
        <f>LEFT(A875,5)</f>
        <v>17031</v>
      </c>
      <c r="C875">
        <v>1</v>
      </c>
      <c r="D875">
        <f t="shared" si="13"/>
        <v>0</v>
      </c>
      <c r="E875" cm="1">
        <f t="array" ref="E875:G875">VLOOKUP(A875,USPS!A:E, {3,4,5}, FALSE)</f>
        <v>288</v>
      </c>
      <c r="F875">
        <v>269</v>
      </c>
      <c r="G875">
        <v>19</v>
      </c>
      <c r="H875">
        <f>IF(OR(Raw!C1522&lt;=5,Raw!C1522=101),1,0)</f>
        <v>0</v>
      </c>
      <c r="I875">
        <f>IF(OR(Raw!C1522=6,Raw!C1522=7,Raw!C1522=8,Raw!C1522=102),1,0)</f>
        <v>0</v>
      </c>
      <c r="J875">
        <f>IF(OR(Raw!C1522=9,Raw!C1522=10,Raw!C1522=11,Raw!C1522=12,Raw!C1522=103),1,0)</f>
        <v>1</v>
      </c>
      <c r="K875">
        <f>IF(OR(Raw!C1522=13,Raw!C1522=104),1,0)</f>
        <v>0</v>
      </c>
      <c r="L875" s="4">
        <v>76</v>
      </c>
      <c r="M875" s="4">
        <v>1187</v>
      </c>
      <c r="N875" s="4">
        <v>5</v>
      </c>
      <c r="O875" s="4">
        <v>877</v>
      </c>
      <c r="P875" s="4">
        <v>1</v>
      </c>
      <c r="Q875" s="4">
        <v>267</v>
      </c>
      <c r="R875" s="4">
        <v>41</v>
      </c>
      <c r="S875" s="4">
        <v>395</v>
      </c>
    </row>
    <row r="876" spans="1:19">
      <c r="A876">
        <f>Raw!A1523*1000000+Raw!B1523*100</f>
        <v>17031802608</v>
      </c>
      <c r="B876" t="str">
        <f>LEFT(A876,5)</f>
        <v>17031</v>
      </c>
      <c r="C876">
        <v>1</v>
      </c>
      <c r="D876">
        <f t="shared" si="13"/>
        <v>0</v>
      </c>
      <c r="E876" cm="1">
        <f t="array" ref="E876:G876">VLOOKUP(A876,USPS!A:E, {3,4,5}, FALSE)</f>
        <v>95</v>
      </c>
      <c r="F876">
        <v>85</v>
      </c>
      <c r="G876">
        <v>10</v>
      </c>
      <c r="H876">
        <f>IF(OR(Raw!C1523&lt;=5,Raw!C1523=101),1,0)</f>
        <v>0</v>
      </c>
      <c r="I876">
        <f>IF(OR(Raw!C1523=6,Raw!C1523=7,Raw!C1523=8,Raw!C1523=102),1,0)</f>
        <v>0</v>
      </c>
      <c r="J876">
        <f>IF(OR(Raw!C1523=9,Raw!C1523=10,Raw!C1523=11,Raw!C1523=12,Raw!C1523=103),1,0)</f>
        <v>1</v>
      </c>
      <c r="K876">
        <f>IF(OR(Raw!C1523=13,Raw!C1523=104),1,0)</f>
        <v>0</v>
      </c>
      <c r="L876" s="4">
        <v>254</v>
      </c>
      <c r="M876" s="4">
        <v>3408</v>
      </c>
      <c r="N876" s="4">
        <v>8</v>
      </c>
      <c r="O876" s="4">
        <v>1233</v>
      </c>
      <c r="P876" s="4">
        <v>6</v>
      </c>
      <c r="Q876" s="4">
        <v>2895</v>
      </c>
      <c r="R876" s="4">
        <v>167</v>
      </c>
      <c r="S876" s="4">
        <v>3330</v>
      </c>
    </row>
    <row r="877" spans="1:19">
      <c r="A877">
        <f>Raw!A1524*1000000+Raw!B1524*100</f>
        <v>17031802609</v>
      </c>
      <c r="B877" t="str">
        <f>LEFT(A877,5)</f>
        <v>17031</v>
      </c>
      <c r="C877">
        <v>1</v>
      </c>
      <c r="D877">
        <f t="shared" si="13"/>
        <v>1</v>
      </c>
      <c r="E877" cm="1">
        <f t="array" ref="E877:G877">VLOOKUP(A877,USPS!A:E, {3,4,5}, FALSE)</f>
        <v>67</v>
      </c>
      <c r="F877">
        <v>62</v>
      </c>
      <c r="G877">
        <v>5</v>
      </c>
      <c r="H877">
        <f>IF(OR(Raw!C1524&lt;=5,Raw!C1524=101),1,0)</f>
        <v>0</v>
      </c>
      <c r="I877">
        <f>IF(OR(Raw!C1524=6,Raw!C1524=7,Raw!C1524=8,Raw!C1524=102),1,0)</f>
        <v>1</v>
      </c>
      <c r="J877">
        <f>IF(OR(Raw!C1524=9,Raw!C1524=10,Raw!C1524=11,Raw!C1524=12,Raw!C1524=103),1,0)</f>
        <v>0</v>
      </c>
      <c r="K877">
        <f>IF(OR(Raw!C1524=13,Raw!C1524=104),1,0)</f>
        <v>0</v>
      </c>
      <c r="L877" s="4">
        <v>160</v>
      </c>
      <c r="M877" s="4">
        <v>2655</v>
      </c>
      <c r="N877" s="4">
        <v>7</v>
      </c>
      <c r="O877" s="4">
        <v>828</v>
      </c>
      <c r="P877" s="4">
        <v>4</v>
      </c>
      <c r="Q877" s="4">
        <v>1535</v>
      </c>
      <c r="R877" s="4">
        <v>82</v>
      </c>
      <c r="S877" s="4">
        <v>1850</v>
      </c>
    </row>
    <row r="878" spans="1:19">
      <c r="A878">
        <f>Raw!A1525*1000000+Raw!B1525*100</f>
        <v>17031802610</v>
      </c>
      <c r="B878" t="str">
        <f>LEFT(A878,5)</f>
        <v>17031</v>
      </c>
      <c r="C878">
        <v>1</v>
      </c>
      <c r="D878">
        <f t="shared" si="13"/>
        <v>0</v>
      </c>
      <c r="E878" cm="1">
        <f t="array" ref="E878:G878">VLOOKUP(A878,USPS!A:E, {3,4,5}, FALSE)</f>
        <v>4</v>
      </c>
      <c r="F878">
        <v>4</v>
      </c>
      <c r="G878">
        <v>0</v>
      </c>
      <c r="H878">
        <f>IF(OR(Raw!C1525&lt;=5,Raw!C1525=101),1,0)</f>
        <v>0</v>
      </c>
      <c r="I878">
        <f>IF(OR(Raw!C1525=6,Raw!C1525=7,Raw!C1525=8,Raw!C1525=102),1,0)</f>
        <v>0</v>
      </c>
      <c r="J878">
        <f>IF(OR(Raw!C1525=9,Raw!C1525=10,Raw!C1525=11,Raw!C1525=12,Raw!C1525=103),1,0)</f>
        <v>0</v>
      </c>
      <c r="K878">
        <f>IF(OR(Raw!C1525=13,Raw!C1525=104),1,0)</f>
        <v>1</v>
      </c>
      <c r="L878" s="4">
        <v>36</v>
      </c>
      <c r="M878" s="4">
        <v>460</v>
      </c>
      <c r="N878" s="4">
        <v>1</v>
      </c>
      <c r="O878" s="4">
        <v>149</v>
      </c>
      <c r="P878" s="4">
        <v>1</v>
      </c>
      <c r="Q878" s="4">
        <v>500</v>
      </c>
      <c r="R878" s="4">
        <v>29</v>
      </c>
      <c r="S878" s="4">
        <v>1002</v>
      </c>
    </row>
    <row r="879" spans="1:19">
      <c r="A879">
        <f>Raw!A1526*1000000+Raw!B1526*100</f>
        <v>17031802701</v>
      </c>
      <c r="B879" t="str">
        <f>LEFT(A879,5)</f>
        <v>17031</v>
      </c>
      <c r="C879">
        <v>1</v>
      </c>
      <c r="D879">
        <f t="shared" si="13"/>
        <v>0</v>
      </c>
      <c r="E879" cm="1">
        <f t="array" ref="E879:G879">VLOOKUP(A879,USPS!A:E, {3,4,5}, FALSE)</f>
        <v>132</v>
      </c>
      <c r="F879">
        <v>109</v>
      </c>
      <c r="G879">
        <v>23</v>
      </c>
      <c r="H879">
        <f>IF(OR(Raw!C1526&lt;=5,Raw!C1526=101),1,0)</f>
        <v>0</v>
      </c>
      <c r="I879">
        <f>IF(OR(Raw!C1526=6,Raw!C1526=7,Raw!C1526=8,Raw!C1526=102),1,0)</f>
        <v>0</v>
      </c>
      <c r="J879">
        <f>IF(OR(Raw!C1526=9,Raw!C1526=10,Raw!C1526=11,Raw!C1526=12,Raw!C1526=103),1,0)</f>
        <v>0</v>
      </c>
      <c r="K879">
        <f>IF(OR(Raw!C1526=13,Raw!C1526=104),1,0)</f>
        <v>1</v>
      </c>
      <c r="L879" s="4">
        <v>160</v>
      </c>
      <c r="M879" s="4">
        <v>2351</v>
      </c>
      <c r="N879" s="4">
        <v>3</v>
      </c>
      <c r="O879" s="4">
        <v>362</v>
      </c>
      <c r="P879" s="4">
        <v>5</v>
      </c>
      <c r="Q879" s="4">
        <v>2493</v>
      </c>
      <c r="R879" s="4">
        <v>95</v>
      </c>
      <c r="S879" s="4">
        <v>1080</v>
      </c>
    </row>
    <row r="880" spans="1:19">
      <c r="A880">
        <f>Raw!A1527*1000000+Raw!B1527*100</f>
        <v>17031802702</v>
      </c>
      <c r="B880" t="str">
        <f>LEFT(A880,5)</f>
        <v>17031</v>
      </c>
      <c r="C880">
        <v>1</v>
      </c>
      <c r="D880">
        <f t="shared" si="13"/>
        <v>0</v>
      </c>
      <c r="E880" cm="1">
        <f t="array" ref="E880:G880">VLOOKUP(A880,USPS!A:E, {3,4,5}, FALSE)</f>
        <v>274</v>
      </c>
      <c r="F880">
        <v>225</v>
      </c>
      <c r="G880">
        <v>49</v>
      </c>
      <c r="H880">
        <f>IF(OR(Raw!C1527&lt;=5,Raw!C1527=101),1,0)</f>
        <v>0</v>
      </c>
      <c r="I880">
        <f>IF(OR(Raw!C1527=6,Raw!C1527=7,Raw!C1527=8,Raw!C1527=102),1,0)</f>
        <v>0</v>
      </c>
      <c r="J880">
        <f>IF(OR(Raw!C1527=9,Raw!C1527=10,Raw!C1527=11,Raw!C1527=12,Raw!C1527=103),1,0)</f>
        <v>0</v>
      </c>
      <c r="K880">
        <f>IF(OR(Raw!C1527=13,Raw!C1527=104),1,0)</f>
        <v>1</v>
      </c>
      <c r="L880" s="4">
        <v>203</v>
      </c>
      <c r="M880" s="4">
        <v>4218</v>
      </c>
      <c r="N880" s="4">
        <v>21</v>
      </c>
      <c r="O880" s="4">
        <v>3149</v>
      </c>
      <c r="P880" s="4">
        <v>21</v>
      </c>
      <c r="Q880" s="4">
        <v>10876</v>
      </c>
      <c r="R880" s="4">
        <v>103</v>
      </c>
      <c r="S880" s="4">
        <v>2144</v>
      </c>
    </row>
    <row r="881" spans="1:19">
      <c r="A881">
        <f>Raw!A1528*1000000+Raw!B1528*100</f>
        <v>17031802801</v>
      </c>
      <c r="B881" t="str">
        <f>LEFT(A881,5)</f>
        <v>17031</v>
      </c>
      <c r="C881">
        <v>1</v>
      </c>
      <c r="D881">
        <f t="shared" si="13"/>
        <v>0</v>
      </c>
      <c r="E881" cm="1">
        <f t="array" ref="E881:G881">VLOOKUP(A881,USPS!A:E, {3,4,5}, FALSE)</f>
        <v>98</v>
      </c>
      <c r="F881">
        <v>81</v>
      </c>
      <c r="G881">
        <v>17</v>
      </c>
      <c r="H881">
        <f>IF(OR(Raw!C1528&lt;=5,Raw!C1528=101),1,0)</f>
        <v>0</v>
      </c>
      <c r="I881">
        <f>IF(OR(Raw!C1528=6,Raw!C1528=7,Raw!C1528=8,Raw!C1528=102),1,0)</f>
        <v>0</v>
      </c>
      <c r="J881">
        <f>IF(OR(Raw!C1528=9,Raw!C1528=10,Raw!C1528=11,Raw!C1528=12,Raw!C1528=103),1,0)</f>
        <v>0</v>
      </c>
      <c r="K881">
        <f>IF(OR(Raw!C1528=13,Raw!C1528=104),1,0)</f>
        <v>1</v>
      </c>
      <c r="L881" s="4">
        <v>119</v>
      </c>
      <c r="M881" s="4">
        <v>1784</v>
      </c>
      <c r="N881" s="4">
        <v>7</v>
      </c>
      <c r="O881" s="4">
        <v>945</v>
      </c>
      <c r="P881" s="4">
        <v>4</v>
      </c>
      <c r="Q881" s="4">
        <v>2113</v>
      </c>
      <c r="R881" s="4">
        <v>77</v>
      </c>
      <c r="S881" s="4">
        <v>2215</v>
      </c>
    </row>
    <row r="882" spans="1:19">
      <c r="A882">
        <f>Raw!A1529*1000000+Raw!B1529*100</f>
        <v>17031802802</v>
      </c>
      <c r="B882" t="str">
        <f>LEFT(A882,5)</f>
        <v>17031</v>
      </c>
      <c r="C882">
        <v>1</v>
      </c>
      <c r="D882">
        <f t="shared" si="13"/>
        <v>0</v>
      </c>
      <c r="E882" cm="1">
        <f t="array" ref="E882:G882">VLOOKUP(A882,USPS!A:E, {3,4,5}, FALSE)</f>
        <v>504</v>
      </c>
      <c r="F882">
        <v>438</v>
      </c>
      <c r="G882">
        <v>66</v>
      </c>
      <c r="H882">
        <f>IF(OR(Raw!C1529&lt;=5,Raw!C1529=101),1,0)</f>
        <v>0</v>
      </c>
      <c r="I882">
        <f>IF(OR(Raw!C1529=6,Raw!C1529=7,Raw!C1529=8,Raw!C1529=102),1,0)</f>
        <v>0</v>
      </c>
      <c r="J882">
        <f>IF(OR(Raw!C1529=9,Raw!C1529=10,Raw!C1529=11,Raw!C1529=12,Raw!C1529=103),1,0)</f>
        <v>0</v>
      </c>
      <c r="K882">
        <f>IF(OR(Raw!C1529=13,Raw!C1529=104),1,0)</f>
        <v>1</v>
      </c>
      <c r="L882" s="4">
        <v>198</v>
      </c>
      <c r="M882" s="4">
        <v>2734</v>
      </c>
      <c r="N882" s="4">
        <v>6</v>
      </c>
      <c r="O882" s="4">
        <v>1245</v>
      </c>
      <c r="P882" s="4">
        <v>16</v>
      </c>
      <c r="Q882" s="4">
        <v>8282</v>
      </c>
      <c r="R882" s="4">
        <v>111</v>
      </c>
      <c r="S882" s="4">
        <v>2708</v>
      </c>
    </row>
    <row r="883" spans="1:19">
      <c r="A883">
        <f>Raw!A1530*1000000+Raw!B1530*100</f>
        <v>17031802900</v>
      </c>
      <c r="B883" t="str">
        <f>LEFT(A883,5)</f>
        <v>17031</v>
      </c>
      <c r="C883">
        <v>1</v>
      </c>
      <c r="D883">
        <f t="shared" si="13"/>
        <v>0</v>
      </c>
      <c r="E883" cm="1">
        <f t="array" ref="E883:G883">VLOOKUP(A883,USPS!A:E, {3,4,5}, FALSE)</f>
        <v>230</v>
      </c>
      <c r="F883">
        <v>155</v>
      </c>
      <c r="G883">
        <v>75</v>
      </c>
      <c r="H883">
        <f>IF(OR(Raw!C1530&lt;=5,Raw!C1530=101),1,0)</f>
        <v>0</v>
      </c>
      <c r="I883">
        <f>IF(OR(Raw!C1530=6,Raw!C1530=7,Raw!C1530=8,Raw!C1530=102),1,0)</f>
        <v>0</v>
      </c>
      <c r="J883">
        <f>IF(OR(Raw!C1530=9,Raw!C1530=10,Raw!C1530=11,Raw!C1530=12,Raw!C1530=103),1,0)</f>
        <v>0</v>
      </c>
      <c r="K883">
        <f>IF(OR(Raw!C1530=13,Raw!C1530=104),1,0)</f>
        <v>1</v>
      </c>
      <c r="L883" s="4">
        <v>161</v>
      </c>
      <c r="M883" s="4">
        <v>3123</v>
      </c>
      <c r="N883" s="4">
        <v>11</v>
      </c>
      <c r="O883" s="4">
        <v>1706</v>
      </c>
      <c r="P883" s="4">
        <v>8</v>
      </c>
      <c r="Q883" s="4">
        <v>3738</v>
      </c>
      <c r="R883" s="4">
        <v>104</v>
      </c>
      <c r="S883" s="4">
        <v>3729</v>
      </c>
    </row>
    <row r="884" spans="1:19">
      <c r="A884">
        <f>Raw!A1531*1000000+Raw!B1531*100</f>
        <v>17031803005</v>
      </c>
      <c r="B884" t="str">
        <f>LEFT(A884,5)</f>
        <v>17031</v>
      </c>
      <c r="C884">
        <v>1</v>
      </c>
      <c r="D884">
        <f t="shared" si="13"/>
        <v>0</v>
      </c>
      <c r="E884" cm="1">
        <f t="array" ref="E884:G884">VLOOKUP(A884,USPS!A:E, {3,4,5}, FALSE)</f>
        <v>671</v>
      </c>
      <c r="F884">
        <v>487</v>
      </c>
      <c r="G884">
        <v>184</v>
      </c>
      <c r="H884">
        <f>IF(OR(Raw!C1531&lt;=5,Raw!C1531=101),1,0)</f>
        <v>0</v>
      </c>
      <c r="I884">
        <f>IF(OR(Raw!C1531=6,Raw!C1531=7,Raw!C1531=8,Raw!C1531=102),1,0)</f>
        <v>0</v>
      </c>
      <c r="J884">
        <f>IF(OR(Raw!C1531=9,Raw!C1531=10,Raw!C1531=11,Raw!C1531=12,Raw!C1531=103),1,0)</f>
        <v>1</v>
      </c>
      <c r="K884">
        <f>IF(OR(Raw!C1531=13,Raw!C1531=104),1,0)</f>
        <v>0</v>
      </c>
      <c r="L884" s="4">
        <v>307</v>
      </c>
      <c r="M884" s="4">
        <v>6553</v>
      </c>
      <c r="N884" s="4">
        <v>23</v>
      </c>
      <c r="O884" s="4">
        <v>3853</v>
      </c>
      <c r="P884" s="4">
        <v>37</v>
      </c>
      <c r="Q884" s="4">
        <v>18202</v>
      </c>
      <c r="R884" s="4">
        <v>152</v>
      </c>
      <c r="S884" s="4">
        <v>6017</v>
      </c>
    </row>
    <row r="885" spans="1:19">
      <c r="A885">
        <f>Raw!A1532*1000000+Raw!B1532*100</f>
        <v>17031803007</v>
      </c>
      <c r="B885" t="str">
        <f>LEFT(A885,5)</f>
        <v>17031</v>
      </c>
      <c r="C885">
        <v>1</v>
      </c>
      <c r="D885">
        <f t="shared" si="13"/>
        <v>0</v>
      </c>
      <c r="E885" cm="1">
        <f t="array" ref="E885:G885">VLOOKUP(A885,USPS!A:E, {3,4,5}, FALSE)</f>
        <v>108</v>
      </c>
      <c r="F885">
        <v>87</v>
      </c>
      <c r="G885">
        <v>21</v>
      </c>
      <c r="H885">
        <f>IF(OR(Raw!C1532&lt;=5,Raw!C1532=101),1,0)</f>
        <v>0</v>
      </c>
      <c r="I885">
        <f>IF(OR(Raw!C1532=6,Raw!C1532=7,Raw!C1532=8,Raw!C1532=102),1,0)</f>
        <v>0</v>
      </c>
      <c r="J885">
        <f>IF(OR(Raw!C1532=9,Raw!C1532=10,Raw!C1532=11,Raw!C1532=12,Raw!C1532=103),1,0)</f>
        <v>0</v>
      </c>
      <c r="K885">
        <f>IF(OR(Raw!C1532=13,Raw!C1532=104),1,0)</f>
        <v>1</v>
      </c>
      <c r="L885" s="4">
        <v>188</v>
      </c>
      <c r="M885" s="4">
        <v>2651</v>
      </c>
      <c r="N885" s="4">
        <v>5</v>
      </c>
      <c r="O885" s="4">
        <v>848</v>
      </c>
      <c r="P885" s="4">
        <v>3</v>
      </c>
      <c r="Q885" s="4">
        <v>1400</v>
      </c>
      <c r="R885" s="4">
        <v>106</v>
      </c>
      <c r="S885" s="4">
        <v>2484</v>
      </c>
    </row>
    <row r="886" spans="1:19">
      <c r="A886">
        <f>Raw!A1533*1000000+Raw!B1533*100</f>
        <v>17031803008</v>
      </c>
      <c r="B886" t="str">
        <f>LEFT(A886,5)</f>
        <v>17031</v>
      </c>
      <c r="C886">
        <v>1</v>
      </c>
      <c r="D886">
        <f t="shared" si="13"/>
        <v>0</v>
      </c>
      <c r="E886" cm="1">
        <f t="array" ref="E886:G886">VLOOKUP(A886,USPS!A:E, {3,4,5}, FALSE)</f>
        <v>94</v>
      </c>
      <c r="F886">
        <v>61</v>
      </c>
      <c r="G886">
        <v>33</v>
      </c>
      <c r="H886">
        <f>IF(OR(Raw!C1533&lt;=5,Raw!C1533=101),1,0)</f>
        <v>0</v>
      </c>
      <c r="I886">
        <f>IF(OR(Raw!C1533=6,Raw!C1533=7,Raw!C1533=8,Raw!C1533=102),1,0)</f>
        <v>0</v>
      </c>
      <c r="J886">
        <f>IF(OR(Raw!C1533=9,Raw!C1533=10,Raw!C1533=11,Raw!C1533=12,Raw!C1533=103),1,0)</f>
        <v>0</v>
      </c>
      <c r="K886">
        <f>IF(OR(Raw!C1533=13,Raw!C1533=104),1,0)</f>
        <v>1</v>
      </c>
      <c r="L886" s="4">
        <v>118</v>
      </c>
      <c r="M886" s="4">
        <v>1515</v>
      </c>
      <c r="N886" s="4">
        <v>4</v>
      </c>
      <c r="O886" s="4">
        <v>607</v>
      </c>
      <c r="P886" s="4">
        <v>0</v>
      </c>
      <c r="Q886" s="4">
        <v>0</v>
      </c>
      <c r="R886" s="4">
        <v>61</v>
      </c>
      <c r="S886" s="4">
        <v>740</v>
      </c>
    </row>
    <row r="887" spans="1:19">
      <c r="A887">
        <f>Raw!A1534*1000000+Raw!B1534*100</f>
        <v>17031803010</v>
      </c>
      <c r="B887" t="str">
        <f>LEFT(A887,5)</f>
        <v>17031</v>
      </c>
      <c r="C887">
        <v>1</v>
      </c>
      <c r="D887">
        <f t="shared" si="13"/>
        <v>0</v>
      </c>
      <c r="E887" cm="1">
        <f t="array" ref="E887:G887">VLOOKUP(A887,USPS!A:E, {3,4,5}, FALSE)</f>
        <v>90</v>
      </c>
      <c r="F887">
        <v>69</v>
      </c>
      <c r="G887">
        <v>21</v>
      </c>
      <c r="H887">
        <f>IF(OR(Raw!C1534&lt;=5,Raw!C1534=101),1,0)</f>
        <v>0</v>
      </c>
      <c r="I887">
        <f>IF(OR(Raw!C1534=6,Raw!C1534=7,Raw!C1534=8,Raw!C1534=102),1,0)</f>
        <v>0</v>
      </c>
      <c r="J887">
        <f>IF(OR(Raw!C1534=9,Raw!C1534=10,Raw!C1534=11,Raw!C1534=12,Raw!C1534=103),1,0)</f>
        <v>0</v>
      </c>
      <c r="K887">
        <f>IF(OR(Raw!C1534=13,Raw!C1534=104),1,0)</f>
        <v>1</v>
      </c>
      <c r="L887" s="4">
        <v>130</v>
      </c>
      <c r="M887" s="4">
        <v>1888</v>
      </c>
      <c r="N887" s="4">
        <v>4</v>
      </c>
      <c r="O887" s="4">
        <v>771</v>
      </c>
      <c r="P887" s="4">
        <v>4</v>
      </c>
      <c r="Q887" s="4">
        <v>2845</v>
      </c>
      <c r="R887" s="4">
        <v>82</v>
      </c>
      <c r="S887" s="4">
        <v>1286</v>
      </c>
    </row>
    <row r="888" spans="1:19">
      <c r="A888">
        <f>Raw!A1535*1000000+Raw!B1535*100</f>
        <v>17031803012</v>
      </c>
      <c r="B888" t="str">
        <f>LEFT(A888,5)</f>
        <v>17031</v>
      </c>
      <c r="C888">
        <v>1</v>
      </c>
      <c r="D888">
        <f t="shared" si="13"/>
        <v>0</v>
      </c>
      <c r="E888" cm="1">
        <f t="array" ref="E888:G888">VLOOKUP(A888,USPS!A:E, {3,4,5}, FALSE)</f>
        <v>86</v>
      </c>
      <c r="F888">
        <v>71</v>
      </c>
      <c r="G888">
        <v>15</v>
      </c>
      <c r="H888">
        <f>IF(OR(Raw!C1535&lt;=5,Raw!C1535=101),1,0)</f>
        <v>0</v>
      </c>
      <c r="I888">
        <f>IF(OR(Raw!C1535=6,Raw!C1535=7,Raw!C1535=8,Raw!C1535=102),1,0)</f>
        <v>0</v>
      </c>
      <c r="J888">
        <f>IF(OR(Raw!C1535=9,Raw!C1535=10,Raw!C1535=11,Raw!C1535=12,Raw!C1535=103),1,0)</f>
        <v>0</v>
      </c>
      <c r="K888">
        <f>IF(OR(Raw!C1535=13,Raw!C1535=104),1,0)</f>
        <v>1</v>
      </c>
      <c r="L888" s="4">
        <v>73</v>
      </c>
      <c r="M888" s="4">
        <v>1208</v>
      </c>
      <c r="N888" s="4">
        <v>2</v>
      </c>
      <c r="O888" s="4">
        <v>492</v>
      </c>
      <c r="P888" s="4">
        <v>4</v>
      </c>
      <c r="Q888" s="4">
        <v>2520</v>
      </c>
      <c r="R888" s="4">
        <v>46</v>
      </c>
      <c r="S888" s="4">
        <v>733</v>
      </c>
    </row>
    <row r="889" spans="1:19">
      <c r="A889">
        <f>Raw!A1536*1000000+Raw!B1536*100</f>
        <v>17031803013</v>
      </c>
      <c r="B889" t="str">
        <f>LEFT(A889,5)</f>
        <v>17031</v>
      </c>
      <c r="C889">
        <v>1</v>
      </c>
      <c r="D889">
        <f t="shared" si="13"/>
        <v>0</v>
      </c>
      <c r="E889" cm="1">
        <f t="array" ref="E889:G889">VLOOKUP(A889,USPS!A:E, {3,4,5}, FALSE)</f>
        <v>103</v>
      </c>
      <c r="F889">
        <v>77</v>
      </c>
      <c r="G889">
        <v>26</v>
      </c>
      <c r="H889">
        <f>IF(OR(Raw!C1536&lt;=5,Raw!C1536=101),1,0)</f>
        <v>0</v>
      </c>
      <c r="I889">
        <f>IF(OR(Raw!C1536=6,Raw!C1536=7,Raw!C1536=8,Raw!C1536=102),1,0)</f>
        <v>0</v>
      </c>
      <c r="J889">
        <f>IF(OR(Raw!C1536=9,Raw!C1536=10,Raw!C1536=11,Raw!C1536=12,Raw!C1536=103),1,0)</f>
        <v>0</v>
      </c>
      <c r="K889">
        <f>IF(OR(Raw!C1536=13,Raw!C1536=104),1,0)</f>
        <v>1</v>
      </c>
      <c r="L889" s="4">
        <v>190</v>
      </c>
      <c r="M889" s="4">
        <v>2742</v>
      </c>
      <c r="N889" s="4">
        <v>7</v>
      </c>
      <c r="O889" s="4">
        <v>1138</v>
      </c>
      <c r="P889" s="4">
        <v>1</v>
      </c>
      <c r="Q889" s="4">
        <v>585</v>
      </c>
      <c r="R889" s="4">
        <v>101</v>
      </c>
      <c r="S889" s="4">
        <v>2236</v>
      </c>
    </row>
    <row r="890" spans="1:19">
      <c r="A890">
        <f>Raw!A1537*1000000+Raw!B1537*100</f>
        <v>17031803014</v>
      </c>
      <c r="B890" t="str">
        <f>LEFT(A890,5)</f>
        <v>17031</v>
      </c>
      <c r="C890">
        <v>1</v>
      </c>
      <c r="D890">
        <f t="shared" si="13"/>
        <v>0</v>
      </c>
      <c r="E890" cm="1">
        <f t="array" ref="E890:G890">VLOOKUP(A890,USPS!A:E, {3,4,5}, FALSE)</f>
        <v>38</v>
      </c>
      <c r="F890">
        <v>31</v>
      </c>
      <c r="G890">
        <v>7</v>
      </c>
      <c r="H890">
        <f>IF(OR(Raw!C1537&lt;=5,Raw!C1537=101),1,0)</f>
        <v>0</v>
      </c>
      <c r="I890">
        <f>IF(OR(Raw!C1537=6,Raw!C1537=7,Raw!C1537=8,Raw!C1537=102),1,0)</f>
        <v>0</v>
      </c>
      <c r="J890">
        <f>IF(OR(Raw!C1537=9,Raw!C1537=10,Raw!C1537=11,Raw!C1537=12,Raw!C1537=103),1,0)</f>
        <v>1</v>
      </c>
      <c r="K890">
        <f>IF(OR(Raw!C1537=13,Raw!C1537=104),1,0)</f>
        <v>0</v>
      </c>
      <c r="L890" s="4">
        <v>109</v>
      </c>
      <c r="M890" s="4">
        <v>1080</v>
      </c>
      <c r="N890" s="4">
        <v>3</v>
      </c>
      <c r="O890" s="4">
        <v>407</v>
      </c>
      <c r="P890" s="4">
        <v>2</v>
      </c>
      <c r="Q890" s="4">
        <v>506</v>
      </c>
      <c r="R890" s="4">
        <v>68</v>
      </c>
      <c r="S890" s="4">
        <v>634</v>
      </c>
    </row>
    <row r="891" spans="1:19">
      <c r="A891">
        <f>Raw!A1538*1000000+Raw!B1538*100</f>
        <v>17031803015</v>
      </c>
      <c r="B891" t="str">
        <f>LEFT(A891,5)</f>
        <v>17031</v>
      </c>
      <c r="C891">
        <v>1</v>
      </c>
      <c r="D891">
        <f t="shared" si="13"/>
        <v>0</v>
      </c>
      <c r="E891" cm="1">
        <f t="array" ref="E891:G891">VLOOKUP(A891,USPS!A:E, {3,4,5}, FALSE)</f>
        <v>53</v>
      </c>
      <c r="F891">
        <v>48</v>
      </c>
      <c r="G891">
        <v>5</v>
      </c>
      <c r="H891">
        <f>IF(OR(Raw!C1538&lt;=5,Raw!C1538=101),1,0)</f>
        <v>0</v>
      </c>
      <c r="I891">
        <f>IF(OR(Raw!C1538=6,Raw!C1538=7,Raw!C1538=8,Raw!C1538=102),1,0)</f>
        <v>0</v>
      </c>
      <c r="J891">
        <f>IF(OR(Raw!C1538=9,Raw!C1538=10,Raw!C1538=11,Raw!C1538=12,Raw!C1538=103),1,0)</f>
        <v>0</v>
      </c>
      <c r="K891">
        <f>IF(OR(Raw!C1538=13,Raw!C1538=104),1,0)</f>
        <v>1</v>
      </c>
      <c r="L891" s="4">
        <v>144</v>
      </c>
      <c r="M891" s="4">
        <v>1713</v>
      </c>
      <c r="N891" s="4">
        <v>4</v>
      </c>
      <c r="O891" s="4">
        <v>596</v>
      </c>
      <c r="P891" s="4">
        <v>2</v>
      </c>
      <c r="Q891" s="4">
        <v>1090</v>
      </c>
      <c r="R891" s="4">
        <v>88</v>
      </c>
      <c r="S891" s="4">
        <v>1272</v>
      </c>
    </row>
    <row r="892" spans="1:19">
      <c r="A892">
        <f>Raw!A1539*1000000+Raw!B1539*100</f>
        <v>17031803016</v>
      </c>
      <c r="B892" t="str">
        <f>LEFT(A892,5)</f>
        <v>17031</v>
      </c>
      <c r="C892">
        <v>1</v>
      </c>
      <c r="D892">
        <f t="shared" si="13"/>
        <v>0</v>
      </c>
      <c r="E892" cm="1">
        <f t="array" ref="E892:G892">VLOOKUP(A892,USPS!A:E, {3,4,5}, FALSE)</f>
        <v>29</v>
      </c>
      <c r="F892">
        <v>24</v>
      </c>
      <c r="G892">
        <v>5</v>
      </c>
      <c r="H892">
        <f>IF(OR(Raw!C1539&lt;=5,Raw!C1539=101),1,0)</f>
        <v>0</v>
      </c>
      <c r="I892">
        <f>IF(OR(Raw!C1539=6,Raw!C1539=7,Raw!C1539=8,Raw!C1539=102),1,0)</f>
        <v>0</v>
      </c>
      <c r="J892">
        <f>IF(OR(Raw!C1539=9,Raw!C1539=10,Raw!C1539=11,Raw!C1539=12,Raw!C1539=103),1,0)</f>
        <v>1</v>
      </c>
      <c r="K892">
        <f>IF(OR(Raw!C1539=13,Raw!C1539=104),1,0)</f>
        <v>0</v>
      </c>
      <c r="L892" s="4">
        <v>54</v>
      </c>
      <c r="M892" s="4">
        <v>594</v>
      </c>
      <c r="N892" s="4">
        <v>1</v>
      </c>
      <c r="O892" s="4">
        <v>193</v>
      </c>
      <c r="P892" s="4">
        <v>0</v>
      </c>
      <c r="Q892" s="4">
        <v>0</v>
      </c>
      <c r="R892" s="4">
        <v>31</v>
      </c>
      <c r="S892" s="4">
        <v>438</v>
      </c>
    </row>
    <row r="893" spans="1:19">
      <c r="A893">
        <f>Raw!A1540*1000000+Raw!B1540*100</f>
        <v>17031803017</v>
      </c>
      <c r="B893" t="str">
        <f>LEFT(A893,5)</f>
        <v>17031</v>
      </c>
      <c r="C893">
        <v>1</v>
      </c>
      <c r="D893">
        <f t="shared" si="13"/>
        <v>0</v>
      </c>
      <c r="E893" cm="1">
        <f t="array" ref="E893:G893">VLOOKUP(A893,USPS!A:E, {3,4,5}, FALSE)</f>
        <v>109</v>
      </c>
      <c r="F893">
        <v>85</v>
      </c>
      <c r="G893">
        <v>24</v>
      </c>
      <c r="H893">
        <f>IF(OR(Raw!C1540&lt;=5,Raw!C1540=101),1,0)</f>
        <v>0</v>
      </c>
      <c r="I893">
        <f>IF(OR(Raw!C1540=6,Raw!C1540=7,Raw!C1540=8,Raw!C1540=102),1,0)</f>
        <v>0</v>
      </c>
      <c r="J893">
        <f>IF(OR(Raw!C1540=9,Raw!C1540=10,Raw!C1540=11,Raw!C1540=12,Raw!C1540=103),1,0)</f>
        <v>0</v>
      </c>
      <c r="K893">
        <f>IF(OR(Raw!C1540=13,Raw!C1540=104),1,0)</f>
        <v>1</v>
      </c>
      <c r="L893" s="4">
        <v>133</v>
      </c>
      <c r="M893" s="4">
        <v>1953</v>
      </c>
      <c r="N893" s="4">
        <v>5</v>
      </c>
      <c r="O893" s="4">
        <v>898</v>
      </c>
      <c r="P893" s="4">
        <v>4</v>
      </c>
      <c r="Q893" s="4">
        <v>1391</v>
      </c>
      <c r="R893" s="4">
        <v>71</v>
      </c>
      <c r="S893" s="4">
        <v>1820</v>
      </c>
    </row>
    <row r="894" spans="1:19">
      <c r="A894">
        <f>Raw!A1541*1000000+Raw!B1541*100</f>
        <v>17031803100</v>
      </c>
      <c r="B894" t="str">
        <f>LEFT(A894,5)</f>
        <v>17031</v>
      </c>
      <c r="C894">
        <v>1</v>
      </c>
      <c r="D894">
        <f t="shared" si="13"/>
        <v>0</v>
      </c>
      <c r="E894" cm="1">
        <f t="array" ref="E894:G894">VLOOKUP(A894,USPS!A:E, {3,4,5}, FALSE)</f>
        <v>54</v>
      </c>
      <c r="F894">
        <v>44</v>
      </c>
      <c r="G894">
        <v>10</v>
      </c>
      <c r="H894">
        <f>IF(OR(Raw!C1541&lt;=5,Raw!C1541=101),1,0)</f>
        <v>0</v>
      </c>
      <c r="I894">
        <f>IF(OR(Raw!C1541=6,Raw!C1541=7,Raw!C1541=8,Raw!C1541=102),1,0)</f>
        <v>0</v>
      </c>
      <c r="J894">
        <f>IF(OR(Raw!C1541=9,Raw!C1541=10,Raw!C1541=11,Raw!C1541=12,Raw!C1541=103),1,0)</f>
        <v>0</v>
      </c>
      <c r="K894">
        <f>IF(OR(Raw!C1541=13,Raw!C1541=104),1,0)</f>
        <v>1</v>
      </c>
      <c r="L894" s="4">
        <v>92</v>
      </c>
      <c r="M894" s="4">
        <v>1765</v>
      </c>
      <c r="N894" s="4">
        <v>11</v>
      </c>
      <c r="O894" s="4">
        <v>1798</v>
      </c>
      <c r="P894" s="4">
        <v>6</v>
      </c>
      <c r="Q894" s="4">
        <v>3111</v>
      </c>
      <c r="R894" s="4">
        <v>50</v>
      </c>
      <c r="S894" s="4">
        <v>1497</v>
      </c>
    </row>
    <row r="895" spans="1:19">
      <c r="A895">
        <f>Raw!A1542*1000000+Raw!B1542*100</f>
        <v>17031803200</v>
      </c>
      <c r="B895" t="str">
        <f>LEFT(A895,5)</f>
        <v>17031</v>
      </c>
      <c r="C895">
        <v>1</v>
      </c>
      <c r="D895">
        <f t="shared" si="13"/>
        <v>0</v>
      </c>
      <c r="E895" cm="1">
        <f t="array" ref="E895:G895">VLOOKUP(A895,USPS!A:E, {3,4,5}, FALSE)</f>
        <v>72</v>
      </c>
      <c r="F895">
        <v>59</v>
      </c>
      <c r="G895">
        <v>13</v>
      </c>
      <c r="H895">
        <f>IF(OR(Raw!C1542&lt;=5,Raw!C1542=101),1,0)</f>
        <v>0</v>
      </c>
      <c r="I895">
        <f>IF(OR(Raw!C1542=6,Raw!C1542=7,Raw!C1542=8,Raw!C1542=102),1,0)</f>
        <v>0</v>
      </c>
      <c r="J895">
        <f>IF(OR(Raw!C1542=9,Raw!C1542=10,Raw!C1542=11,Raw!C1542=12,Raw!C1542=103),1,0)</f>
        <v>0</v>
      </c>
      <c r="K895">
        <f>IF(OR(Raw!C1542=13,Raw!C1542=104),1,0)</f>
        <v>1</v>
      </c>
      <c r="L895" s="4">
        <v>121</v>
      </c>
      <c r="M895" s="4">
        <v>2133</v>
      </c>
      <c r="N895" s="4">
        <v>3</v>
      </c>
      <c r="O895" s="4">
        <v>550</v>
      </c>
      <c r="P895" s="4">
        <v>1</v>
      </c>
      <c r="Q895" s="4">
        <v>406</v>
      </c>
      <c r="R895" s="4">
        <v>65</v>
      </c>
      <c r="S895" s="4">
        <v>1315</v>
      </c>
    </row>
    <row r="896" spans="1:19">
      <c r="A896">
        <f>Raw!A1543*1000000+Raw!B1543*100</f>
        <v>17031803300</v>
      </c>
      <c r="B896" t="str">
        <f>LEFT(A896,5)</f>
        <v>17031</v>
      </c>
      <c r="C896">
        <v>1</v>
      </c>
      <c r="D896">
        <f t="shared" si="13"/>
        <v>0</v>
      </c>
      <c r="E896" cm="1">
        <f t="array" ref="E896:G896">VLOOKUP(A896,USPS!A:E, {3,4,5}, FALSE)</f>
        <v>758</v>
      </c>
      <c r="F896">
        <v>679</v>
      </c>
      <c r="G896">
        <v>79</v>
      </c>
      <c r="H896">
        <f>IF(OR(Raw!C1543&lt;=5,Raw!C1543=101),1,0)</f>
        <v>0</v>
      </c>
      <c r="I896">
        <f>IF(OR(Raw!C1543=6,Raw!C1543=7,Raw!C1543=8,Raw!C1543=102),1,0)</f>
        <v>0</v>
      </c>
      <c r="J896">
        <f>IF(OR(Raw!C1543=9,Raw!C1543=10,Raw!C1543=11,Raw!C1543=12,Raw!C1543=103),1,0)</f>
        <v>0</v>
      </c>
      <c r="K896">
        <f>IF(OR(Raw!C1543=13,Raw!C1543=104),1,0)</f>
        <v>1</v>
      </c>
      <c r="L896" s="4">
        <v>273</v>
      </c>
      <c r="M896" s="4">
        <v>4917</v>
      </c>
      <c r="N896" s="4">
        <v>18</v>
      </c>
      <c r="O896" s="4">
        <v>3066</v>
      </c>
      <c r="P896" s="4">
        <v>9</v>
      </c>
      <c r="Q896" s="4">
        <v>3828</v>
      </c>
      <c r="R896" s="4">
        <v>147</v>
      </c>
      <c r="S896" s="4">
        <v>4099</v>
      </c>
    </row>
    <row r="897" spans="1:19">
      <c r="A897">
        <f>Raw!A1544*1000000+Raw!B1544*100</f>
        <v>17031803400</v>
      </c>
      <c r="B897" t="str">
        <f>LEFT(A897,5)</f>
        <v>17031</v>
      </c>
      <c r="C897">
        <v>1</v>
      </c>
      <c r="D897">
        <f t="shared" si="13"/>
        <v>0</v>
      </c>
      <c r="E897" cm="1">
        <f t="array" ref="E897:G897">VLOOKUP(A897,USPS!A:E, {3,4,5}, FALSE)</f>
        <v>247</v>
      </c>
      <c r="F897">
        <v>216</v>
      </c>
      <c r="G897">
        <v>31</v>
      </c>
      <c r="H897">
        <f>IF(OR(Raw!C1544&lt;=5,Raw!C1544=101),1,0)</f>
        <v>0</v>
      </c>
      <c r="I897">
        <f>IF(OR(Raw!C1544=6,Raw!C1544=7,Raw!C1544=8,Raw!C1544=102),1,0)</f>
        <v>0</v>
      </c>
      <c r="J897">
        <f>IF(OR(Raw!C1544=9,Raw!C1544=10,Raw!C1544=11,Raw!C1544=12,Raw!C1544=103),1,0)</f>
        <v>0</v>
      </c>
      <c r="K897">
        <f>IF(OR(Raw!C1544=13,Raw!C1544=104),1,0)</f>
        <v>1</v>
      </c>
      <c r="L897" s="4">
        <v>233</v>
      </c>
      <c r="M897" s="4">
        <v>3259</v>
      </c>
      <c r="N897" s="4">
        <v>8</v>
      </c>
      <c r="O897" s="4">
        <v>1276</v>
      </c>
      <c r="P897" s="4">
        <v>8</v>
      </c>
      <c r="Q897" s="4">
        <v>3888</v>
      </c>
      <c r="R897" s="4">
        <v>128</v>
      </c>
      <c r="S897" s="4">
        <v>2085</v>
      </c>
    </row>
    <row r="898" spans="1:19">
      <c r="A898">
        <f>Raw!A1545*1000000+Raw!B1545*100</f>
        <v>17031803500</v>
      </c>
      <c r="B898" t="str">
        <f>LEFT(A898,5)</f>
        <v>17031</v>
      </c>
      <c r="C898">
        <v>1</v>
      </c>
      <c r="D898">
        <f t="shared" si="13"/>
        <v>0</v>
      </c>
      <c r="E898" cm="1">
        <f t="array" ref="E898:G898">VLOOKUP(A898,USPS!A:E, {3,4,5}, FALSE)</f>
        <v>220</v>
      </c>
      <c r="F898">
        <v>149</v>
      </c>
      <c r="G898">
        <v>71</v>
      </c>
      <c r="H898">
        <f>IF(OR(Raw!C1545&lt;=5,Raw!C1545=101),1,0)</f>
        <v>0</v>
      </c>
      <c r="I898">
        <f>IF(OR(Raw!C1545=6,Raw!C1545=7,Raw!C1545=8,Raw!C1545=102),1,0)</f>
        <v>0</v>
      </c>
      <c r="J898">
        <f>IF(OR(Raw!C1545=9,Raw!C1545=10,Raw!C1545=11,Raw!C1545=12,Raw!C1545=103),1,0)</f>
        <v>0</v>
      </c>
      <c r="K898">
        <f>IF(OR(Raw!C1545=13,Raw!C1545=104),1,0)</f>
        <v>1</v>
      </c>
      <c r="L898" s="4">
        <v>138</v>
      </c>
      <c r="M898" s="4">
        <v>2314</v>
      </c>
      <c r="N898" s="4">
        <v>6</v>
      </c>
      <c r="O898" s="4">
        <v>1060</v>
      </c>
      <c r="P898" s="4">
        <v>8</v>
      </c>
      <c r="Q898" s="4">
        <v>4572</v>
      </c>
      <c r="R898" s="4">
        <v>82</v>
      </c>
      <c r="S898" s="4">
        <v>2015</v>
      </c>
    </row>
    <row r="899" spans="1:19">
      <c r="A899">
        <f>Raw!A1546*1000000+Raw!B1546*100</f>
        <v>17031803603</v>
      </c>
      <c r="B899" t="str">
        <f>LEFT(A899,5)</f>
        <v>17031</v>
      </c>
      <c r="C899">
        <v>1</v>
      </c>
      <c r="D899">
        <f t="shared" ref="D899:D962" si="14">C899*(H899+I899)</f>
        <v>0</v>
      </c>
      <c r="E899" cm="1">
        <f t="array" ref="E899:G899">VLOOKUP(A899,USPS!A:E, {3,4,5}, FALSE)</f>
        <v>8</v>
      </c>
      <c r="F899">
        <v>8</v>
      </c>
      <c r="G899">
        <v>0</v>
      </c>
      <c r="H899">
        <f>IF(OR(Raw!C1546&lt;=5,Raw!C1546=101),1,0)</f>
        <v>0</v>
      </c>
      <c r="I899">
        <f>IF(OR(Raw!C1546=6,Raw!C1546=7,Raw!C1546=8,Raw!C1546=102),1,0)</f>
        <v>0</v>
      </c>
      <c r="J899">
        <f>IF(OR(Raw!C1546=9,Raw!C1546=10,Raw!C1546=11,Raw!C1546=12,Raw!C1546=103),1,0)</f>
        <v>0</v>
      </c>
      <c r="K899">
        <f>IF(OR(Raw!C1546=13,Raw!C1546=104),1,0)</f>
        <v>1</v>
      </c>
      <c r="L899" s="4">
        <v>185</v>
      </c>
      <c r="M899" s="4">
        <v>2660</v>
      </c>
      <c r="N899" s="4">
        <v>5</v>
      </c>
      <c r="O899" s="4">
        <v>821</v>
      </c>
      <c r="P899" s="4">
        <v>3</v>
      </c>
      <c r="Q899" s="4">
        <v>2500</v>
      </c>
      <c r="R899" s="4">
        <v>114</v>
      </c>
      <c r="S899" s="4">
        <v>2185</v>
      </c>
    </row>
    <row r="900" spans="1:19">
      <c r="A900">
        <f>Raw!A1547*1000000+Raw!B1547*100</f>
        <v>17031803604</v>
      </c>
      <c r="B900" t="str">
        <f>LEFT(A900,5)</f>
        <v>17031</v>
      </c>
      <c r="C900">
        <v>1</v>
      </c>
      <c r="D900">
        <f t="shared" si="14"/>
        <v>0</v>
      </c>
      <c r="E900" cm="1">
        <f t="array" ref="E900:G900">VLOOKUP(A900,USPS!A:E, {3,4,5}, FALSE)</f>
        <v>256</v>
      </c>
      <c r="F900">
        <v>202</v>
      </c>
      <c r="G900">
        <v>54</v>
      </c>
      <c r="H900">
        <f>IF(OR(Raw!C1547&lt;=5,Raw!C1547=101),1,0)</f>
        <v>0</v>
      </c>
      <c r="I900">
        <f>IF(OR(Raw!C1547=6,Raw!C1547=7,Raw!C1547=8,Raw!C1547=102),1,0)</f>
        <v>0</v>
      </c>
      <c r="J900">
        <f>IF(OR(Raw!C1547=9,Raw!C1547=10,Raw!C1547=11,Raw!C1547=12,Raw!C1547=103),1,0)</f>
        <v>0</v>
      </c>
      <c r="K900">
        <f>IF(OR(Raw!C1547=13,Raw!C1547=104),1,0)</f>
        <v>1</v>
      </c>
      <c r="L900" s="4">
        <v>144</v>
      </c>
      <c r="M900" s="4">
        <v>2167</v>
      </c>
      <c r="N900" s="4">
        <v>2</v>
      </c>
      <c r="O900" s="4">
        <v>242</v>
      </c>
      <c r="P900" s="4">
        <v>2</v>
      </c>
      <c r="Q900" s="4">
        <v>615</v>
      </c>
      <c r="R900" s="4">
        <v>90</v>
      </c>
      <c r="S900" s="4">
        <v>1547</v>
      </c>
    </row>
    <row r="901" spans="1:19">
      <c r="A901">
        <f>Raw!A1548*1000000+Raw!B1548*100</f>
        <v>17031803605</v>
      </c>
      <c r="B901" t="str">
        <f>LEFT(A901,5)</f>
        <v>17031</v>
      </c>
      <c r="C901">
        <v>1</v>
      </c>
      <c r="D901">
        <f t="shared" si="14"/>
        <v>0</v>
      </c>
      <c r="E901" cm="1">
        <f t="array" ref="E901:G901">VLOOKUP(A901,USPS!A:E, {3,4,5}, FALSE)</f>
        <v>117</v>
      </c>
      <c r="F901">
        <v>94</v>
      </c>
      <c r="G901">
        <v>23</v>
      </c>
      <c r="H901">
        <f>IF(OR(Raw!C1548&lt;=5,Raw!C1548=101),1,0)</f>
        <v>0</v>
      </c>
      <c r="I901">
        <f>IF(OR(Raw!C1548=6,Raw!C1548=7,Raw!C1548=8,Raw!C1548=102),1,0)</f>
        <v>0</v>
      </c>
      <c r="J901">
        <f>IF(OR(Raw!C1548=9,Raw!C1548=10,Raw!C1548=11,Raw!C1548=12,Raw!C1548=103),1,0)</f>
        <v>0</v>
      </c>
      <c r="K901">
        <f>IF(OR(Raw!C1548=13,Raw!C1548=104),1,0)</f>
        <v>1</v>
      </c>
      <c r="L901" s="4">
        <v>137</v>
      </c>
      <c r="M901" s="4">
        <v>1864</v>
      </c>
      <c r="N901" s="4">
        <v>3</v>
      </c>
      <c r="O901" s="4">
        <v>529</v>
      </c>
      <c r="P901" s="4">
        <v>2</v>
      </c>
      <c r="Q901" s="4">
        <v>1399</v>
      </c>
      <c r="R901" s="4">
        <v>76</v>
      </c>
      <c r="S901" s="4">
        <v>2045</v>
      </c>
    </row>
    <row r="902" spans="1:19">
      <c r="A902">
        <f>Raw!A1549*1000000+Raw!B1549*100</f>
        <v>17031803606</v>
      </c>
      <c r="B902" t="str">
        <f>LEFT(A902,5)</f>
        <v>17031</v>
      </c>
      <c r="C902">
        <v>1</v>
      </c>
      <c r="D902">
        <f t="shared" si="14"/>
        <v>1</v>
      </c>
      <c r="E902" cm="1">
        <f t="array" ref="E902:G902">VLOOKUP(A902,USPS!A:E, {3,4,5}, FALSE)</f>
        <v>227</v>
      </c>
      <c r="F902">
        <v>165</v>
      </c>
      <c r="G902">
        <v>62</v>
      </c>
      <c r="H902">
        <f>IF(OR(Raw!C1549&lt;=5,Raw!C1549=101),1,0)</f>
        <v>0</v>
      </c>
      <c r="I902">
        <f>IF(OR(Raw!C1549=6,Raw!C1549=7,Raw!C1549=8,Raw!C1549=102),1,0)</f>
        <v>1</v>
      </c>
      <c r="J902">
        <f>IF(OR(Raw!C1549=9,Raw!C1549=10,Raw!C1549=11,Raw!C1549=12,Raw!C1549=103),1,0)</f>
        <v>0</v>
      </c>
      <c r="K902">
        <f>IF(OR(Raw!C1549=13,Raw!C1549=104),1,0)</f>
        <v>0</v>
      </c>
      <c r="L902" s="4">
        <v>170</v>
      </c>
      <c r="M902" s="4">
        <v>2216</v>
      </c>
      <c r="N902" s="4">
        <v>7</v>
      </c>
      <c r="O902" s="4">
        <v>973</v>
      </c>
      <c r="P902" s="4">
        <v>6</v>
      </c>
      <c r="Q902" s="4">
        <v>2403</v>
      </c>
      <c r="R902" s="4">
        <v>101</v>
      </c>
      <c r="S902" s="4">
        <v>1913</v>
      </c>
    </row>
    <row r="903" spans="1:19">
      <c r="A903">
        <f>Raw!A1550*1000000+Raw!B1550*100</f>
        <v>17031803607</v>
      </c>
      <c r="B903" t="str">
        <f>LEFT(A903,5)</f>
        <v>17031</v>
      </c>
      <c r="C903">
        <v>1</v>
      </c>
      <c r="D903">
        <f t="shared" si="14"/>
        <v>0</v>
      </c>
      <c r="E903" cm="1">
        <f t="array" ref="E903:G903">VLOOKUP(A903,USPS!A:E, {3,4,5}, FALSE)</f>
        <v>8</v>
      </c>
      <c r="F903">
        <v>8</v>
      </c>
      <c r="G903">
        <v>0</v>
      </c>
      <c r="H903">
        <f>IF(OR(Raw!C1550&lt;=5,Raw!C1550=101),1,0)</f>
        <v>0</v>
      </c>
      <c r="I903">
        <f>IF(OR(Raw!C1550=6,Raw!C1550=7,Raw!C1550=8,Raw!C1550=102),1,0)</f>
        <v>0</v>
      </c>
      <c r="J903">
        <f>IF(OR(Raw!C1550=9,Raw!C1550=10,Raw!C1550=11,Raw!C1550=12,Raw!C1550=103),1,0)</f>
        <v>0</v>
      </c>
      <c r="K903">
        <f>IF(OR(Raw!C1550=13,Raw!C1550=104),1,0)</f>
        <v>1</v>
      </c>
      <c r="L903" s="4">
        <v>57</v>
      </c>
      <c r="M903" s="4">
        <v>557</v>
      </c>
      <c r="N903" s="4">
        <v>2</v>
      </c>
      <c r="O903" s="4">
        <v>295</v>
      </c>
      <c r="P903" s="4">
        <v>0</v>
      </c>
      <c r="Q903" s="4">
        <v>0</v>
      </c>
      <c r="R903" s="4">
        <v>34</v>
      </c>
      <c r="S903" s="4">
        <v>325</v>
      </c>
    </row>
    <row r="904" spans="1:19">
      <c r="A904">
        <f>Raw!A1551*1000000+Raw!B1551*100</f>
        <v>17031803608</v>
      </c>
      <c r="B904" t="str">
        <f>LEFT(A904,5)</f>
        <v>17031</v>
      </c>
      <c r="C904">
        <v>1</v>
      </c>
      <c r="D904">
        <f t="shared" si="14"/>
        <v>0</v>
      </c>
      <c r="E904" cm="1">
        <f t="array" ref="E904:G904">VLOOKUP(A904,USPS!A:E, {3,4,5}, FALSE)</f>
        <v>200</v>
      </c>
      <c r="F904">
        <v>165</v>
      </c>
      <c r="G904">
        <v>35</v>
      </c>
      <c r="H904">
        <f>IF(OR(Raw!C1551&lt;=5,Raw!C1551=101),1,0)</f>
        <v>0</v>
      </c>
      <c r="I904">
        <f>IF(OR(Raw!C1551=6,Raw!C1551=7,Raw!C1551=8,Raw!C1551=102),1,0)</f>
        <v>0</v>
      </c>
      <c r="J904">
        <f>IF(OR(Raw!C1551=9,Raw!C1551=10,Raw!C1551=11,Raw!C1551=12,Raw!C1551=103),1,0)</f>
        <v>1</v>
      </c>
      <c r="K904">
        <f>IF(OR(Raw!C1551=13,Raw!C1551=104),1,0)</f>
        <v>0</v>
      </c>
      <c r="L904" s="4">
        <v>252</v>
      </c>
      <c r="M904" s="4">
        <v>3901</v>
      </c>
      <c r="N904" s="4">
        <v>8</v>
      </c>
      <c r="O904" s="4">
        <v>1263</v>
      </c>
      <c r="P904" s="4">
        <v>7</v>
      </c>
      <c r="Q904" s="4">
        <v>4356</v>
      </c>
      <c r="R904" s="4">
        <v>133</v>
      </c>
      <c r="S904" s="4">
        <v>3227</v>
      </c>
    </row>
    <row r="905" spans="1:19">
      <c r="A905">
        <f>Raw!A1552*1000000+Raw!B1552*100</f>
        <v>17031803610</v>
      </c>
      <c r="B905" t="str">
        <f>LEFT(A905,5)</f>
        <v>17031</v>
      </c>
      <c r="C905">
        <v>1</v>
      </c>
      <c r="D905">
        <f t="shared" si="14"/>
        <v>0</v>
      </c>
      <c r="E905" cm="1">
        <f t="array" ref="E905:G905">VLOOKUP(A905,USPS!A:E, {3,4,5}, FALSE)</f>
        <v>200</v>
      </c>
      <c r="F905">
        <v>142</v>
      </c>
      <c r="G905">
        <v>58</v>
      </c>
      <c r="H905">
        <f>IF(OR(Raw!C1552&lt;=5,Raw!C1552=101),1,0)</f>
        <v>0</v>
      </c>
      <c r="I905">
        <f>IF(OR(Raw!C1552=6,Raw!C1552=7,Raw!C1552=8,Raw!C1552=102),1,0)</f>
        <v>0</v>
      </c>
      <c r="J905">
        <f>IF(OR(Raw!C1552=9,Raw!C1552=10,Raw!C1552=11,Raw!C1552=12,Raw!C1552=103),1,0)</f>
        <v>1</v>
      </c>
      <c r="K905">
        <f>IF(OR(Raw!C1552=13,Raw!C1552=104),1,0)</f>
        <v>0</v>
      </c>
      <c r="L905" s="4">
        <v>195</v>
      </c>
      <c r="M905" s="4">
        <v>3183</v>
      </c>
      <c r="N905" s="4">
        <v>11</v>
      </c>
      <c r="O905" s="4">
        <v>1559</v>
      </c>
      <c r="P905" s="4">
        <v>2</v>
      </c>
      <c r="Q905" s="4">
        <v>1250</v>
      </c>
      <c r="R905" s="4">
        <v>109</v>
      </c>
      <c r="S905" s="4">
        <v>1594</v>
      </c>
    </row>
    <row r="906" spans="1:19">
      <c r="A906">
        <f>Raw!A1553*1000000+Raw!B1553*100</f>
        <v>17031803611</v>
      </c>
      <c r="B906" t="str">
        <f>LEFT(A906,5)</f>
        <v>17031</v>
      </c>
      <c r="C906">
        <v>1</v>
      </c>
      <c r="D906">
        <f t="shared" si="14"/>
        <v>1</v>
      </c>
      <c r="E906" cm="1">
        <f t="array" ref="E906:G906">VLOOKUP(A906,USPS!A:E, {3,4,5}, FALSE)</f>
        <v>5</v>
      </c>
      <c r="F906">
        <v>5</v>
      </c>
      <c r="G906">
        <v>0</v>
      </c>
      <c r="H906">
        <f>IF(OR(Raw!C1553&lt;=5,Raw!C1553=101),1,0)</f>
        <v>0</v>
      </c>
      <c r="I906">
        <f>IF(OR(Raw!C1553=6,Raw!C1553=7,Raw!C1553=8,Raw!C1553=102),1,0)</f>
        <v>1</v>
      </c>
      <c r="J906">
        <f>IF(OR(Raw!C1553=9,Raw!C1553=10,Raw!C1553=11,Raw!C1553=12,Raw!C1553=103),1,0)</f>
        <v>0</v>
      </c>
      <c r="K906">
        <f>IF(OR(Raw!C1553=13,Raw!C1553=104),1,0)</f>
        <v>0</v>
      </c>
      <c r="L906" s="4">
        <v>116</v>
      </c>
      <c r="M906" s="4">
        <v>1577</v>
      </c>
      <c r="N906" s="4">
        <v>0</v>
      </c>
      <c r="O906" s="4">
        <v>0</v>
      </c>
      <c r="P906" s="4">
        <v>1</v>
      </c>
      <c r="Q906" s="4">
        <v>411</v>
      </c>
      <c r="R906" s="4">
        <v>68</v>
      </c>
      <c r="S906" s="4">
        <v>737</v>
      </c>
    </row>
    <row r="907" spans="1:19">
      <c r="A907">
        <f>Raw!A1554*1000000+Raw!B1554*100</f>
        <v>17031803612</v>
      </c>
      <c r="B907" t="str">
        <f>LEFT(A907,5)</f>
        <v>17031</v>
      </c>
      <c r="C907">
        <v>1</v>
      </c>
      <c r="D907">
        <f t="shared" si="14"/>
        <v>1</v>
      </c>
      <c r="E907" cm="1">
        <f t="array" ref="E907:G907">VLOOKUP(A907,USPS!A:E, {3,4,5}, FALSE)</f>
        <v>7</v>
      </c>
      <c r="F907">
        <v>6</v>
      </c>
      <c r="G907">
        <v>1</v>
      </c>
      <c r="H907">
        <f>IF(OR(Raw!C1554&lt;=5,Raw!C1554=101),1,0)</f>
        <v>0</v>
      </c>
      <c r="I907">
        <f>IF(OR(Raw!C1554=6,Raw!C1554=7,Raw!C1554=8,Raw!C1554=102),1,0)</f>
        <v>1</v>
      </c>
      <c r="J907">
        <f>IF(OR(Raw!C1554=9,Raw!C1554=10,Raw!C1554=11,Raw!C1554=12,Raw!C1554=103),1,0)</f>
        <v>0</v>
      </c>
      <c r="K907">
        <f>IF(OR(Raw!C1554=13,Raw!C1554=104),1,0)</f>
        <v>0</v>
      </c>
      <c r="L907" s="4">
        <v>34</v>
      </c>
      <c r="M907" s="4">
        <v>392</v>
      </c>
      <c r="N907" s="4">
        <v>3</v>
      </c>
      <c r="O907" s="4">
        <v>451</v>
      </c>
      <c r="P907" s="4">
        <v>1</v>
      </c>
      <c r="Q907" s="4">
        <v>313</v>
      </c>
      <c r="R907" s="4">
        <v>12</v>
      </c>
      <c r="S907" s="4">
        <v>93</v>
      </c>
    </row>
    <row r="908" spans="1:19">
      <c r="A908">
        <f>Raw!A1555*1000000+Raw!B1555*100</f>
        <v>17031803701</v>
      </c>
      <c r="B908" t="str">
        <f>LEFT(A908,5)</f>
        <v>17031</v>
      </c>
      <c r="C908">
        <v>1</v>
      </c>
      <c r="D908">
        <f t="shared" si="14"/>
        <v>0</v>
      </c>
      <c r="E908" cm="1">
        <f t="array" ref="E908:G908">VLOOKUP(A908,USPS!A:E, {3,4,5}, FALSE)</f>
        <v>792</v>
      </c>
      <c r="F908">
        <v>719</v>
      </c>
      <c r="G908">
        <v>73</v>
      </c>
      <c r="H908">
        <f>IF(OR(Raw!C1555&lt;=5,Raw!C1555=101),1,0)</f>
        <v>0</v>
      </c>
      <c r="I908">
        <f>IF(OR(Raw!C1555=6,Raw!C1555=7,Raw!C1555=8,Raw!C1555=102),1,0)</f>
        <v>0</v>
      </c>
      <c r="J908">
        <f>IF(OR(Raw!C1555=9,Raw!C1555=10,Raw!C1555=11,Raw!C1555=12,Raw!C1555=103),1,0)</f>
        <v>0</v>
      </c>
      <c r="K908">
        <f>IF(OR(Raw!C1555=13,Raw!C1555=104),1,0)</f>
        <v>1</v>
      </c>
      <c r="L908" s="4">
        <v>175</v>
      </c>
      <c r="M908" s="4">
        <v>3232</v>
      </c>
      <c r="N908" s="4">
        <v>17</v>
      </c>
      <c r="O908" s="4">
        <v>2436</v>
      </c>
      <c r="P908" s="4">
        <v>11</v>
      </c>
      <c r="Q908" s="4">
        <v>5112</v>
      </c>
      <c r="R908" s="4">
        <v>94</v>
      </c>
      <c r="S908" s="4">
        <v>2985</v>
      </c>
    </row>
    <row r="909" spans="1:19">
      <c r="A909">
        <f>Raw!A1556*1000000+Raw!B1556*100</f>
        <v>17031803702</v>
      </c>
      <c r="B909" t="str">
        <f>LEFT(A909,5)</f>
        <v>17031</v>
      </c>
      <c r="C909">
        <v>1</v>
      </c>
      <c r="D909">
        <f t="shared" si="14"/>
        <v>0</v>
      </c>
      <c r="E909" cm="1">
        <f t="array" ref="E909:G909">VLOOKUP(A909,USPS!A:E, {3,4,5}, FALSE)</f>
        <v>219</v>
      </c>
      <c r="F909">
        <v>169</v>
      </c>
      <c r="G909">
        <v>50</v>
      </c>
      <c r="H909">
        <f>IF(OR(Raw!C1556&lt;=5,Raw!C1556=101),1,0)</f>
        <v>0</v>
      </c>
      <c r="I909">
        <f>IF(OR(Raw!C1556=6,Raw!C1556=7,Raw!C1556=8,Raw!C1556=102),1,0)</f>
        <v>0</v>
      </c>
      <c r="J909">
        <f>IF(OR(Raw!C1556=9,Raw!C1556=10,Raw!C1556=11,Raw!C1556=12,Raw!C1556=103),1,0)</f>
        <v>0</v>
      </c>
      <c r="K909">
        <f>IF(OR(Raw!C1556=13,Raw!C1556=104),1,0)</f>
        <v>1</v>
      </c>
      <c r="L909" s="4">
        <v>167</v>
      </c>
      <c r="M909" s="4">
        <v>2313</v>
      </c>
      <c r="N909" s="4">
        <v>5</v>
      </c>
      <c r="O909" s="4">
        <v>743</v>
      </c>
      <c r="P909" s="4">
        <v>5</v>
      </c>
      <c r="Q909" s="4">
        <v>1805</v>
      </c>
      <c r="R909" s="4">
        <v>100</v>
      </c>
      <c r="S909" s="4">
        <v>1311</v>
      </c>
    </row>
    <row r="910" spans="1:19">
      <c r="A910">
        <f>Raw!A1557*1000000+Raw!B1557*100</f>
        <v>17031803800</v>
      </c>
      <c r="B910" t="str">
        <f>LEFT(A910,5)</f>
        <v>17031</v>
      </c>
      <c r="C910">
        <v>1</v>
      </c>
      <c r="D910">
        <f t="shared" si="14"/>
        <v>0</v>
      </c>
      <c r="E910" cm="1">
        <f t="array" ref="E910:G910">VLOOKUP(A910,USPS!A:E, {3,4,5}, FALSE)</f>
        <v>475</v>
      </c>
      <c r="F910">
        <v>326</v>
      </c>
      <c r="G910">
        <v>149</v>
      </c>
      <c r="H910">
        <f>IF(OR(Raw!C1557&lt;=5,Raw!C1557=101),1,0)</f>
        <v>0</v>
      </c>
      <c r="I910">
        <f>IF(OR(Raw!C1557=6,Raw!C1557=7,Raw!C1557=8,Raw!C1557=102),1,0)</f>
        <v>0</v>
      </c>
      <c r="J910">
        <f>IF(OR(Raw!C1557=9,Raw!C1557=10,Raw!C1557=11,Raw!C1557=12,Raw!C1557=103),1,0)</f>
        <v>0</v>
      </c>
      <c r="K910">
        <f>IF(OR(Raw!C1557=13,Raw!C1557=104),1,0)</f>
        <v>1</v>
      </c>
      <c r="L910" s="4">
        <v>218</v>
      </c>
      <c r="M910" s="4">
        <v>3832</v>
      </c>
      <c r="N910" s="4">
        <v>20</v>
      </c>
      <c r="O910" s="4">
        <v>2932</v>
      </c>
      <c r="P910" s="4">
        <v>16</v>
      </c>
      <c r="Q910" s="4">
        <v>8854</v>
      </c>
      <c r="R910" s="4">
        <v>143</v>
      </c>
      <c r="S910" s="4">
        <v>5765</v>
      </c>
    </row>
    <row r="911" spans="1:19">
      <c r="A911">
        <f>Raw!A1558*1000000+Raw!B1558*100</f>
        <v>17031803901</v>
      </c>
      <c r="B911" t="str">
        <f>LEFT(A911,5)</f>
        <v>17031</v>
      </c>
      <c r="C911">
        <v>1</v>
      </c>
      <c r="D911">
        <f t="shared" si="14"/>
        <v>0</v>
      </c>
      <c r="E911" cm="1">
        <f t="array" ref="E911:G911">VLOOKUP(A911,USPS!A:E, {3,4,5}, FALSE)</f>
        <v>478</v>
      </c>
      <c r="F911">
        <v>360</v>
      </c>
      <c r="G911">
        <v>118</v>
      </c>
      <c r="H911">
        <f>IF(OR(Raw!C1558&lt;=5,Raw!C1558=101),1,0)</f>
        <v>0</v>
      </c>
      <c r="I911">
        <f>IF(OR(Raw!C1558=6,Raw!C1558=7,Raw!C1558=8,Raw!C1558=102),1,0)</f>
        <v>0</v>
      </c>
      <c r="J911">
        <f>IF(OR(Raw!C1558=9,Raw!C1558=10,Raw!C1558=11,Raw!C1558=12,Raw!C1558=103),1,0)</f>
        <v>1</v>
      </c>
      <c r="K911">
        <f>IF(OR(Raw!C1558=13,Raw!C1558=104),1,0)</f>
        <v>0</v>
      </c>
      <c r="L911" s="4">
        <v>259</v>
      </c>
      <c r="M911" s="4">
        <v>4061</v>
      </c>
      <c r="N911" s="4">
        <v>33</v>
      </c>
      <c r="O911" s="4">
        <v>5724</v>
      </c>
      <c r="P911" s="4">
        <v>21</v>
      </c>
      <c r="Q911" s="4">
        <v>9709</v>
      </c>
      <c r="R911" s="4">
        <v>142</v>
      </c>
      <c r="S911" s="4">
        <v>3856</v>
      </c>
    </row>
    <row r="912" spans="1:19">
      <c r="A912">
        <f>Raw!A1559*1000000+Raw!B1559*100</f>
        <v>17031803902</v>
      </c>
      <c r="B912" t="str">
        <f>LEFT(A912,5)</f>
        <v>17031</v>
      </c>
      <c r="C912">
        <v>1</v>
      </c>
      <c r="D912">
        <f t="shared" si="14"/>
        <v>0</v>
      </c>
      <c r="E912" cm="1">
        <f t="array" ref="E912:G912">VLOOKUP(A912,USPS!A:E, {3,4,5}, FALSE)</f>
        <v>83</v>
      </c>
      <c r="F912">
        <v>56</v>
      </c>
      <c r="G912">
        <v>27</v>
      </c>
      <c r="H912">
        <f>IF(OR(Raw!C1559&lt;=5,Raw!C1559=101),1,0)</f>
        <v>0</v>
      </c>
      <c r="I912">
        <f>IF(OR(Raw!C1559=6,Raw!C1559=7,Raw!C1559=8,Raw!C1559=102),1,0)</f>
        <v>0</v>
      </c>
      <c r="J912">
        <f>IF(OR(Raw!C1559=9,Raw!C1559=10,Raw!C1559=11,Raw!C1559=12,Raw!C1559=103),1,0)</f>
        <v>0</v>
      </c>
      <c r="K912">
        <f>IF(OR(Raw!C1559=13,Raw!C1559=104),1,0)</f>
        <v>1</v>
      </c>
      <c r="L912" s="4">
        <v>57</v>
      </c>
      <c r="M912" s="4">
        <v>675</v>
      </c>
      <c r="N912" s="4">
        <v>0</v>
      </c>
      <c r="O912" s="4">
        <v>0</v>
      </c>
      <c r="P912" s="4">
        <v>0</v>
      </c>
      <c r="Q912" s="4">
        <v>0</v>
      </c>
      <c r="R912" s="4">
        <v>37</v>
      </c>
      <c r="S912" s="4">
        <v>386</v>
      </c>
    </row>
    <row r="913" spans="1:19">
      <c r="A913">
        <f>Raw!A1560*1000000+Raw!B1560*100</f>
        <v>17031804000</v>
      </c>
      <c r="B913" t="str">
        <f>LEFT(A913,5)</f>
        <v>17031</v>
      </c>
      <c r="C913">
        <v>1</v>
      </c>
      <c r="D913">
        <f t="shared" si="14"/>
        <v>0</v>
      </c>
      <c r="E913" cm="1">
        <f t="array" ref="E913:G913">VLOOKUP(A913,USPS!A:E, {3,4,5}, FALSE)</f>
        <v>19</v>
      </c>
      <c r="F913">
        <v>17</v>
      </c>
      <c r="G913">
        <v>2</v>
      </c>
      <c r="H913">
        <f>IF(OR(Raw!C1560&lt;=5,Raw!C1560=101),1,0)</f>
        <v>0</v>
      </c>
      <c r="I913">
        <f>IF(OR(Raw!C1560=6,Raw!C1560=7,Raw!C1560=8,Raw!C1560=102),1,0)</f>
        <v>0</v>
      </c>
      <c r="J913">
        <f>IF(OR(Raw!C1560=9,Raw!C1560=10,Raw!C1560=11,Raw!C1560=12,Raw!C1560=103),1,0)</f>
        <v>1</v>
      </c>
      <c r="K913">
        <f>IF(OR(Raw!C1560=13,Raw!C1560=104),1,0)</f>
        <v>0</v>
      </c>
      <c r="L913" s="4">
        <v>90</v>
      </c>
      <c r="M913" s="4">
        <v>1259</v>
      </c>
      <c r="N913" s="4">
        <v>1</v>
      </c>
      <c r="O913" s="4">
        <v>151</v>
      </c>
      <c r="P913" s="4">
        <v>0</v>
      </c>
      <c r="Q913" s="4">
        <v>0</v>
      </c>
      <c r="R913" s="4">
        <v>57</v>
      </c>
      <c r="S913" s="4">
        <v>926</v>
      </c>
    </row>
    <row r="914" spans="1:19">
      <c r="A914">
        <f>Raw!A1561*1000000+Raw!B1561*100</f>
        <v>17031804102</v>
      </c>
      <c r="B914" t="str">
        <f>LEFT(A914,5)</f>
        <v>17031</v>
      </c>
      <c r="C914">
        <v>1</v>
      </c>
      <c r="D914">
        <f t="shared" si="14"/>
        <v>0</v>
      </c>
      <c r="E914" cm="1">
        <f t="array" ref="E914:G914">VLOOKUP(A914,USPS!A:E, {3,4,5}, FALSE)</f>
        <v>134</v>
      </c>
      <c r="F914">
        <v>101</v>
      </c>
      <c r="G914">
        <v>33</v>
      </c>
      <c r="H914">
        <f>IF(OR(Raw!C1561&lt;=5,Raw!C1561=101),1,0)</f>
        <v>0</v>
      </c>
      <c r="I914">
        <f>IF(OR(Raw!C1561=6,Raw!C1561=7,Raw!C1561=8,Raw!C1561=102),1,0)</f>
        <v>0</v>
      </c>
      <c r="J914">
        <f>IF(OR(Raw!C1561=9,Raw!C1561=10,Raw!C1561=11,Raw!C1561=12,Raw!C1561=103),1,0)</f>
        <v>0</v>
      </c>
      <c r="K914">
        <f>IF(OR(Raw!C1561=13,Raw!C1561=104),1,0)</f>
        <v>1</v>
      </c>
      <c r="L914" s="4">
        <v>216</v>
      </c>
      <c r="M914" s="4">
        <v>3030</v>
      </c>
      <c r="N914" s="4">
        <v>8</v>
      </c>
      <c r="O914" s="4">
        <v>1235</v>
      </c>
      <c r="P914" s="4">
        <v>12</v>
      </c>
      <c r="Q914" s="4">
        <v>6687</v>
      </c>
      <c r="R914" s="4">
        <v>133</v>
      </c>
      <c r="S914" s="4">
        <v>4063</v>
      </c>
    </row>
    <row r="915" spans="1:19">
      <c r="A915">
        <f>Raw!A1562*1000000+Raw!B1562*100</f>
        <v>17031804104</v>
      </c>
      <c r="B915" t="str">
        <f>LEFT(A915,5)</f>
        <v>17031</v>
      </c>
      <c r="C915">
        <v>1</v>
      </c>
      <c r="D915">
        <f t="shared" si="14"/>
        <v>0</v>
      </c>
      <c r="E915" cm="1">
        <f t="array" ref="E915:G915">VLOOKUP(A915,USPS!A:E, {3,4,5}, FALSE)</f>
        <v>35</v>
      </c>
      <c r="F915">
        <v>27</v>
      </c>
      <c r="G915">
        <v>8</v>
      </c>
      <c r="H915">
        <f>IF(OR(Raw!C1562&lt;=5,Raw!C1562=101),1,0)</f>
        <v>0</v>
      </c>
      <c r="I915">
        <f>IF(OR(Raw!C1562=6,Raw!C1562=7,Raw!C1562=8,Raw!C1562=102),1,0)</f>
        <v>0</v>
      </c>
      <c r="J915">
        <f>IF(OR(Raw!C1562=9,Raw!C1562=10,Raw!C1562=11,Raw!C1562=12,Raw!C1562=103),1,0)</f>
        <v>0</v>
      </c>
      <c r="K915">
        <f>IF(OR(Raw!C1562=13,Raw!C1562=104),1,0)</f>
        <v>1</v>
      </c>
      <c r="L915" s="4">
        <v>146</v>
      </c>
      <c r="M915" s="4">
        <v>1559</v>
      </c>
      <c r="N915" s="4">
        <v>3</v>
      </c>
      <c r="O915" s="4">
        <v>473</v>
      </c>
      <c r="P915" s="4">
        <v>1</v>
      </c>
      <c r="Q915" s="4">
        <v>257</v>
      </c>
      <c r="R915" s="4">
        <v>94</v>
      </c>
      <c r="S915" s="4">
        <v>1007</v>
      </c>
    </row>
    <row r="916" spans="1:19">
      <c r="A916">
        <f>Raw!A1563*1000000+Raw!B1563*100</f>
        <v>17031804105</v>
      </c>
      <c r="B916" t="str">
        <f>LEFT(A916,5)</f>
        <v>17031</v>
      </c>
      <c r="C916">
        <v>1</v>
      </c>
      <c r="D916">
        <f t="shared" si="14"/>
        <v>0</v>
      </c>
      <c r="E916" cm="1">
        <f t="array" ref="E916:G916">VLOOKUP(A916,USPS!A:E, {3,4,5}, FALSE)</f>
        <v>154</v>
      </c>
      <c r="F916">
        <v>132</v>
      </c>
      <c r="G916">
        <v>22</v>
      </c>
      <c r="H916">
        <f>IF(OR(Raw!C1563&lt;=5,Raw!C1563=101),1,0)</f>
        <v>0</v>
      </c>
      <c r="I916">
        <f>IF(OR(Raw!C1563=6,Raw!C1563=7,Raw!C1563=8,Raw!C1563=102),1,0)</f>
        <v>0</v>
      </c>
      <c r="J916">
        <f>IF(OR(Raw!C1563=9,Raw!C1563=10,Raw!C1563=11,Raw!C1563=12,Raw!C1563=103),1,0)</f>
        <v>0</v>
      </c>
      <c r="K916">
        <f>IF(OR(Raw!C1563=13,Raw!C1563=104),1,0)</f>
        <v>1</v>
      </c>
      <c r="L916" s="4">
        <v>166</v>
      </c>
      <c r="M916" s="4">
        <v>2709</v>
      </c>
      <c r="N916" s="4">
        <v>13</v>
      </c>
      <c r="O916" s="4">
        <v>1804</v>
      </c>
      <c r="P916" s="4">
        <v>15</v>
      </c>
      <c r="Q916" s="4">
        <v>7526</v>
      </c>
      <c r="R916" s="4">
        <v>99</v>
      </c>
      <c r="S916" s="4">
        <v>4009</v>
      </c>
    </row>
    <row r="917" spans="1:19">
      <c r="A917">
        <f>Raw!A1564*1000000+Raw!B1564*100</f>
        <v>17031804106</v>
      </c>
      <c r="B917" t="str">
        <f>LEFT(A917,5)</f>
        <v>17031</v>
      </c>
      <c r="C917">
        <v>1</v>
      </c>
      <c r="D917">
        <f t="shared" si="14"/>
        <v>0</v>
      </c>
      <c r="E917" cm="1">
        <f t="array" ref="E917:G917">VLOOKUP(A917,USPS!A:E, {3,4,5}, FALSE)</f>
        <v>286</v>
      </c>
      <c r="F917">
        <v>235</v>
      </c>
      <c r="G917">
        <v>51</v>
      </c>
      <c r="H917">
        <f>IF(OR(Raw!C1564&lt;=5,Raw!C1564=101),1,0)</f>
        <v>0</v>
      </c>
      <c r="I917">
        <f>IF(OR(Raw!C1564=6,Raw!C1564=7,Raw!C1564=8,Raw!C1564=102),1,0)</f>
        <v>0</v>
      </c>
      <c r="J917">
        <f>IF(OR(Raw!C1564=9,Raw!C1564=10,Raw!C1564=11,Raw!C1564=12,Raw!C1564=103),1,0)</f>
        <v>0</v>
      </c>
      <c r="K917">
        <f>IF(OR(Raw!C1564=13,Raw!C1564=104),1,0)</f>
        <v>1</v>
      </c>
      <c r="L917" s="4">
        <v>326</v>
      </c>
      <c r="M917" s="4">
        <v>6346</v>
      </c>
      <c r="N917" s="4">
        <v>13</v>
      </c>
      <c r="O917" s="4">
        <v>1790</v>
      </c>
      <c r="P917" s="4">
        <v>15</v>
      </c>
      <c r="Q917" s="4">
        <v>6304</v>
      </c>
      <c r="R917" s="4">
        <v>180</v>
      </c>
      <c r="S917" s="4">
        <v>4684</v>
      </c>
    </row>
    <row r="918" spans="1:19">
      <c r="A918">
        <f>Raw!A1565*1000000+Raw!B1565*100</f>
        <v>17031804108</v>
      </c>
      <c r="B918" t="str">
        <f>LEFT(A918,5)</f>
        <v>17031</v>
      </c>
      <c r="C918">
        <v>1</v>
      </c>
      <c r="D918">
        <f t="shared" si="14"/>
        <v>0</v>
      </c>
      <c r="E918" cm="1">
        <f t="array" ref="E918:G918">VLOOKUP(A918,USPS!A:E, {3,4,5}, FALSE)</f>
        <v>64</v>
      </c>
      <c r="F918">
        <v>46</v>
      </c>
      <c r="G918">
        <v>18</v>
      </c>
      <c r="H918">
        <f>IF(OR(Raw!C1565&lt;=5,Raw!C1565=101),1,0)</f>
        <v>0</v>
      </c>
      <c r="I918">
        <f>IF(OR(Raw!C1565=6,Raw!C1565=7,Raw!C1565=8,Raw!C1565=102),1,0)</f>
        <v>0</v>
      </c>
      <c r="J918">
        <f>IF(OR(Raw!C1565=9,Raw!C1565=10,Raw!C1565=11,Raw!C1565=12,Raw!C1565=103),1,0)</f>
        <v>1</v>
      </c>
      <c r="K918">
        <f>IF(OR(Raw!C1565=13,Raw!C1565=104),1,0)</f>
        <v>0</v>
      </c>
      <c r="L918" s="4">
        <v>124</v>
      </c>
      <c r="M918" s="4">
        <v>1690</v>
      </c>
      <c r="N918" s="4">
        <v>9</v>
      </c>
      <c r="O918" s="4">
        <v>1730</v>
      </c>
      <c r="P918" s="4">
        <v>5</v>
      </c>
      <c r="Q918" s="4">
        <v>3859</v>
      </c>
      <c r="R918" s="4">
        <v>54</v>
      </c>
      <c r="S918" s="4">
        <v>1222</v>
      </c>
    </row>
    <row r="919" spans="1:19">
      <c r="A919">
        <f>Raw!A1566*1000000+Raw!B1566*100</f>
        <v>17031804109</v>
      </c>
      <c r="B919" t="str">
        <f>LEFT(A919,5)</f>
        <v>17031</v>
      </c>
      <c r="C919">
        <v>1</v>
      </c>
      <c r="D919">
        <f t="shared" si="14"/>
        <v>0</v>
      </c>
      <c r="E919" cm="1">
        <f t="array" ref="E919:G919">VLOOKUP(A919,USPS!A:E, {3,4,5}, FALSE)</f>
        <v>30</v>
      </c>
      <c r="F919">
        <v>24</v>
      </c>
      <c r="G919">
        <v>6</v>
      </c>
      <c r="H919">
        <f>IF(OR(Raw!C1566&lt;=5,Raw!C1566=101),1,0)</f>
        <v>0</v>
      </c>
      <c r="I919">
        <f>IF(OR(Raw!C1566=6,Raw!C1566=7,Raw!C1566=8,Raw!C1566=102),1,0)</f>
        <v>0</v>
      </c>
      <c r="J919">
        <f>IF(OR(Raw!C1566=9,Raw!C1566=10,Raw!C1566=11,Raw!C1566=12,Raw!C1566=103),1,0)</f>
        <v>0</v>
      </c>
      <c r="K919">
        <f>IF(OR(Raw!C1566=13,Raw!C1566=104),1,0)</f>
        <v>1</v>
      </c>
      <c r="L919" s="4">
        <v>92</v>
      </c>
      <c r="M919" s="4">
        <v>1130</v>
      </c>
      <c r="N919" s="4">
        <v>1</v>
      </c>
      <c r="O919" s="4">
        <v>106</v>
      </c>
      <c r="P919" s="4">
        <v>6</v>
      </c>
      <c r="Q919" s="4">
        <v>3381</v>
      </c>
      <c r="R919" s="4">
        <v>54</v>
      </c>
      <c r="S919" s="4">
        <v>1147</v>
      </c>
    </row>
    <row r="920" spans="1:19">
      <c r="A920">
        <f>Raw!A1567*1000000+Raw!B1567*100</f>
        <v>17031804201</v>
      </c>
      <c r="B920" t="str">
        <f>LEFT(A920,5)</f>
        <v>17031</v>
      </c>
      <c r="C920">
        <v>1</v>
      </c>
      <c r="D920">
        <f t="shared" si="14"/>
        <v>0</v>
      </c>
      <c r="E920" cm="1">
        <f t="array" ref="E920:G920">VLOOKUP(A920,USPS!A:E, {3,4,5}, FALSE)</f>
        <v>533</v>
      </c>
      <c r="F920">
        <v>505</v>
      </c>
      <c r="G920">
        <v>28</v>
      </c>
      <c r="H920">
        <f>IF(OR(Raw!C1567&lt;=5,Raw!C1567=101),1,0)</f>
        <v>0</v>
      </c>
      <c r="I920">
        <f>IF(OR(Raw!C1567=6,Raw!C1567=7,Raw!C1567=8,Raw!C1567=102),1,0)</f>
        <v>0</v>
      </c>
      <c r="J920">
        <f>IF(OR(Raw!C1567=9,Raw!C1567=10,Raw!C1567=11,Raw!C1567=12,Raw!C1567=103),1,0)</f>
        <v>0</v>
      </c>
      <c r="K920">
        <f>IF(OR(Raw!C1567=13,Raw!C1567=104),1,0)</f>
        <v>1</v>
      </c>
      <c r="L920" s="4">
        <v>508</v>
      </c>
      <c r="M920" s="4">
        <v>9393</v>
      </c>
      <c r="N920" s="4">
        <v>44</v>
      </c>
      <c r="O920" s="4">
        <v>6694</v>
      </c>
      <c r="P920" s="4">
        <v>31</v>
      </c>
      <c r="Q920" s="4">
        <v>15918</v>
      </c>
      <c r="R920" s="4">
        <v>295</v>
      </c>
      <c r="S920" s="4">
        <v>8379</v>
      </c>
    </row>
    <row r="921" spans="1:19">
      <c r="A921">
        <f>Raw!A1568*1000000+Raw!B1568*100</f>
        <v>17031804202</v>
      </c>
      <c r="B921" t="str">
        <f>LEFT(A921,5)</f>
        <v>17031</v>
      </c>
      <c r="C921">
        <v>1</v>
      </c>
      <c r="D921">
        <f t="shared" si="14"/>
        <v>0</v>
      </c>
      <c r="E921" cm="1">
        <f t="array" ref="E921:G921">VLOOKUP(A921,USPS!A:E, {3,4,5}, FALSE)</f>
        <v>642</v>
      </c>
      <c r="F921">
        <v>555</v>
      </c>
      <c r="G921">
        <v>87</v>
      </c>
      <c r="H921">
        <f>IF(OR(Raw!C1568&lt;=5,Raw!C1568=101),1,0)</f>
        <v>0</v>
      </c>
      <c r="I921">
        <f>IF(OR(Raw!C1568=6,Raw!C1568=7,Raw!C1568=8,Raw!C1568=102),1,0)</f>
        <v>0</v>
      </c>
      <c r="J921">
        <f>IF(OR(Raw!C1568=9,Raw!C1568=10,Raw!C1568=11,Raw!C1568=12,Raw!C1568=103),1,0)</f>
        <v>0</v>
      </c>
      <c r="K921">
        <f>IF(OR(Raw!C1568=13,Raw!C1568=104),1,0)</f>
        <v>1</v>
      </c>
      <c r="L921" s="4">
        <v>402</v>
      </c>
      <c r="M921" s="4">
        <v>7335</v>
      </c>
      <c r="N921" s="4">
        <v>33</v>
      </c>
      <c r="O921" s="4">
        <v>5347</v>
      </c>
      <c r="P921" s="4">
        <v>30</v>
      </c>
      <c r="Q921" s="4">
        <v>14192</v>
      </c>
      <c r="R921" s="4">
        <v>260</v>
      </c>
      <c r="S921" s="4">
        <v>9420</v>
      </c>
    </row>
    <row r="922" spans="1:19">
      <c r="A922">
        <f>Raw!A1569*1000000+Raw!B1569*100</f>
        <v>17031804305</v>
      </c>
      <c r="B922" t="str">
        <f>LEFT(A922,5)</f>
        <v>17031</v>
      </c>
      <c r="C922">
        <v>1</v>
      </c>
      <c r="D922">
        <f t="shared" si="14"/>
        <v>0</v>
      </c>
      <c r="E922" cm="1">
        <f t="array" ref="E922:G922">VLOOKUP(A922,USPS!A:E, {3,4,5}, FALSE)</f>
        <v>53</v>
      </c>
      <c r="F922">
        <v>51</v>
      </c>
      <c r="G922">
        <v>2</v>
      </c>
      <c r="H922">
        <f>IF(OR(Raw!C1569&lt;=5,Raw!C1569=101),1,0)</f>
        <v>0</v>
      </c>
      <c r="I922">
        <f>IF(OR(Raw!C1569=6,Raw!C1569=7,Raw!C1569=8,Raw!C1569=102),1,0)</f>
        <v>0</v>
      </c>
      <c r="J922">
        <f>IF(OR(Raw!C1569=9,Raw!C1569=10,Raw!C1569=11,Raw!C1569=12,Raw!C1569=103),1,0)</f>
        <v>1</v>
      </c>
      <c r="K922">
        <f>IF(OR(Raw!C1569=13,Raw!C1569=104),1,0)</f>
        <v>0</v>
      </c>
      <c r="L922" s="4">
        <v>115</v>
      </c>
      <c r="M922" s="4">
        <v>1427</v>
      </c>
      <c r="N922" s="4">
        <v>1</v>
      </c>
      <c r="O922" s="4">
        <v>103</v>
      </c>
      <c r="P922" s="4">
        <v>2</v>
      </c>
      <c r="Q922" s="4">
        <v>815</v>
      </c>
      <c r="R922" s="4">
        <v>63</v>
      </c>
      <c r="S922" s="4">
        <v>698</v>
      </c>
    </row>
    <row r="923" spans="1:19">
      <c r="A923">
        <f>Raw!A1570*1000000+Raw!B1570*100</f>
        <v>17031804306</v>
      </c>
      <c r="B923" t="str">
        <f>LEFT(A923,5)</f>
        <v>17031</v>
      </c>
      <c r="C923">
        <v>1</v>
      </c>
      <c r="D923">
        <f t="shared" si="14"/>
        <v>0</v>
      </c>
      <c r="E923" cm="1">
        <f t="array" ref="E923:G923">VLOOKUP(A923,USPS!A:E, {3,4,5}, FALSE)</f>
        <v>46</v>
      </c>
      <c r="F923">
        <v>26</v>
      </c>
      <c r="G923">
        <v>20</v>
      </c>
      <c r="H923">
        <f>IF(OR(Raw!C1570&lt;=5,Raw!C1570=101),1,0)</f>
        <v>0</v>
      </c>
      <c r="I923">
        <f>IF(OR(Raw!C1570=6,Raw!C1570=7,Raw!C1570=8,Raw!C1570=102),1,0)</f>
        <v>0</v>
      </c>
      <c r="J923">
        <f>IF(OR(Raw!C1570=9,Raw!C1570=10,Raw!C1570=11,Raw!C1570=12,Raw!C1570=103),1,0)</f>
        <v>1</v>
      </c>
      <c r="K923">
        <f>IF(OR(Raw!C1570=13,Raw!C1570=104),1,0)</f>
        <v>0</v>
      </c>
      <c r="L923" s="4">
        <v>42</v>
      </c>
      <c r="M923" s="4">
        <v>528</v>
      </c>
      <c r="N923" s="4">
        <v>3</v>
      </c>
      <c r="O923" s="4">
        <v>423</v>
      </c>
      <c r="P923" s="4">
        <v>0</v>
      </c>
      <c r="Q923" s="4">
        <v>0</v>
      </c>
      <c r="R923" s="4">
        <v>25</v>
      </c>
      <c r="S923" s="4">
        <v>517</v>
      </c>
    </row>
    <row r="924" spans="1:19">
      <c r="A924">
        <f>Raw!A1571*1000000+Raw!B1571*100</f>
        <v>17031804308</v>
      </c>
      <c r="B924" t="str">
        <f>LEFT(A924,5)</f>
        <v>17031</v>
      </c>
      <c r="C924">
        <v>1</v>
      </c>
      <c r="D924">
        <f t="shared" si="14"/>
        <v>0</v>
      </c>
      <c r="E924" cm="1">
        <f t="array" ref="E924:G924">VLOOKUP(A924,USPS!A:E, {3,4,5}, FALSE)</f>
        <v>197</v>
      </c>
      <c r="F924">
        <v>163</v>
      </c>
      <c r="G924">
        <v>34</v>
      </c>
      <c r="H924">
        <f>IF(OR(Raw!C1571&lt;=5,Raw!C1571=101),1,0)</f>
        <v>0</v>
      </c>
      <c r="I924">
        <f>IF(OR(Raw!C1571=6,Raw!C1571=7,Raw!C1571=8,Raw!C1571=102),1,0)</f>
        <v>0</v>
      </c>
      <c r="J924">
        <f>IF(OR(Raw!C1571=9,Raw!C1571=10,Raw!C1571=11,Raw!C1571=12,Raw!C1571=103),1,0)</f>
        <v>1</v>
      </c>
      <c r="K924">
        <f>IF(OR(Raw!C1571=13,Raw!C1571=104),1,0)</f>
        <v>0</v>
      </c>
      <c r="L924" s="4">
        <v>278</v>
      </c>
      <c r="M924" s="4">
        <v>5260</v>
      </c>
      <c r="N924" s="4">
        <v>15</v>
      </c>
      <c r="O924" s="4">
        <v>2611</v>
      </c>
      <c r="P924" s="4">
        <v>7</v>
      </c>
      <c r="Q924" s="4">
        <v>3764</v>
      </c>
      <c r="R924" s="4">
        <v>151</v>
      </c>
      <c r="S924" s="4">
        <v>4007</v>
      </c>
    </row>
    <row r="925" spans="1:19">
      <c r="A925">
        <f>Raw!A1572*1000000+Raw!B1572*100</f>
        <v>17031804309</v>
      </c>
      <c r="B925" t="str">
        <f>LEFT(A925,5)</f>
        <v>17031</v>
      </c>
      <c r="C925">
        <v>1</v>
      </c>
      <c r="D925">
        <f t="shared" si="14"/>
        <v>0</v>
      </c>
      <c r="E925" cm="1">
        <f t="array" ref="E925:G925">VLOOKUP(A925,USPS!A:E, {3,4,5}, FALSE)</f>
        <v>130</v>
      </c>
      <c r="F925">
        <v>106</v>
      </c>
      <c r="G925">
        <v>24</v>
      </c>
      <c r="H925">
        <f>IF(OR(Raw!C1572&lt;=5,Raw!C1572=101),1,0)</f>
        <v>0</v>
      </c>
      <c r="I925">
        <f>IF(OR(Raw!C1572=6,Raw!C1572=7,Raw!C1572=8,Raw!C1572=102),1,0)</f>
        <v>0</v>
      </c>
      <c r="J925">
        <f>IF(OR(Raw!C1572=9,Raw!C1572=10,Raw!C1572=11,Raw!C1572=12,Raw!C1572=103),1,0)</f>
        <v>1</v>
      </c>
      <c r="K925">
        <f>IF(OR(Raw!C1572=13,Raw!C1572=104),1,0)</f>
        <v>0</v>
      </c>
      <c r="L925" s="4">
        <v>82</v>
      </c>
      <c r="M925" s="4">
        <v>1221</v>
      </c>
      <c r="N925" s="4">
        <v>1</v>
      </c>
      <c r="O925" s="4">
        <v>225</v>
      </c>
      <c r="P925" s="4">
        <v>5</v>
      </c>
      <c r="Q925" s="4">
        <v>2731</v>
      </c>
      <c r="R925" s="4">
        <v>43</v>
      </c>
      <c r="S925" s="4">
        <v>1289</v>
      </c>
    </row>
    <row r="926" spans="1:19">
      <c r="A926">
        <f>Raw!A1573*1000000+Raw!B1573*100</f>
        <v>17031804310</v>
      </c>
      <c r="B926" t="str">
        <f>LEFT(A926,5)</f>
        <v>17031</v>
      </c>
      <c r="C926">
        <v>1</v>
      </c>
      <c r="D926">
        <f t="shared" si="14"/>
        <v>0</v>
      </c>
      <c r="E926" cm="1">
        <f t="array" ref="E926:G926">VLOOKUP(A926,USPS!A:E, {3,4,5}, FALSE)</f>
        <v>139</v>
      </c>
      <c r="F926">
        <v>111</v>
      </c>
      <c r="G926">
        <v>28</v>
      </c>
      <c r="H926">
        <f>IF(OR(Raw!C1573&lt;=5,Raw!C1573=101),1,0)</f>
        <v>0</v>
      </c>
      <c r="I926">
        <f>IF(OR(Raw!C1573=6,Raw!C1573=7,Raw!C1573=8,Raw!C1573=102),1,0)</f>
        <v>0</v>
      </c>
      <c r="J926">
        <f>IF(OR(Raw!C1573=9,Raw!C1573=10,Raw!C1573=11,Raw!C1573=12,Raw!C1573=103),1,0)</f>
        <v>0</v>
      </c>
      <c r="K926">
        <f>IF(OR(Raw!C1573=13,Raw!C1573=104),1,0)</f>
        <v>1</v>
      </c>
      <c r="L926" s="4">
        <v>244</v>
      </c>
      <c r="M926" s="4">
        <v>3425</v>
      </c>
      <c r="N926" s="4">
        <v>2</v>
      </c>
      <c r="O926" s="4">
        <v>297</v>
      </c>
      <c r="P926" s="4">
        <v>1</v>
      </c>
      <c r="Q926" s="4">
        <v>923</v>
      </c>
      <c r="R926" s="4">
        <v>155</v>
      </c>
      <c r="S926" s="4">
        <v>2488</v>
      </c>
    </row>
    <row r="927" spans="1:19">
      <c r="A927">
        <f>Raw!A1574*1000000+Raw!B1574*100</f>
        <v>17031804311</v>
      </c>
      <c r="B927" t="str">
        <f>LEFT(A927,5)</f>
        <v>17031</v>
      </c>
      <c r="C927">
        <v>1</v>
      </c>
      <c r="D927">
        <f t="shared" si="14"/>
        <v>0</v>
      </c>
      <c r="E927" cm="1">
        <f t="array" ref="E927:G927">VLOOKUP(A927,USPS!A:E, {3,4,5}, FALSE)</f>
        <v>27</v>
      </c>
      <c r="F927">
        <v>21</v>
      </c>
      <c r="G927">
        <v>6</v>
      </c>
      <c r="H927">
        <f>IF(OR(Raw!C1574&lt;=5,Raw!C1574=101),1,0)</f>
        <v>0</v>
      </c>
      <c r="I927">
        <f>IF(OR(Raw!C1574=6,Raw!C1574=7,Raw!C1574=8,Raw!C1574=102),1,0)</f>
        <v>0</v>
      </c>
      <c r="J927">
        <f>IF(OR(Raw!C1574=9,Raw!C1574=10,Raw!C1574=11,Raw!C1574=12,Raw!C1574=103),1,0)</f>
        <v>0</v>
      </c>
      <c r="K927">
        <f>IF(OR(Raw!C1574=13,Raw!C1574=104),1,0)</f>
        <v>1</v>
      </c>
      <c r="L927" s="4">
        <v>204</v>
      </c>
      <c r="M927" s="4">
        <v>2497</v>
      </c>
      <c r="N927" s="4">
        <v>4</v>
      </c>
      <c r="O927" s="4">
        <v>544</v>
      </c>
      <c r="P927" s="4">
        <v>2</v>
      </c>
      <c r="Q927" s="4">
        <v>756</v>
      </c>
      <c r="R927" s="4">
        <v>105</v>
      </c>
      <c r="S927" s="4">
        <v>1283</v>
      </c>
    </row>
    <row r="928" spans="1:19">
      <c r="A928">
        <f>Raw!A1575*1000000+Raw!B1575*100</f>
        <v>17031804403</v>
      </c>
      <c r="B928" t="str">
        <f>LEFT(A928,5)</f>
        <v>17031</v>
      </c>
      <c r="C928">
        <v>1</v>
      </c>
      <c r="D928">
        <f t="shared" si="14"/>
        <v>0</v>
      </c>
      <c r="E928" cm="1">
        <f t="array" ref="E928:G928">VLOOKUP(A928,USPS!A:E, {3,4,5}, FALSE)</f>
        <v>78</v>
      </c>
      <c r="F928">
        <v>53</v>
      </c>
      <c r="G928">
        <v>25</v>
      </c>
      <c r="H928">
        <f>IF(OR(Raw!C1575&lt;=5,Raw!C1575=101),1,0)</f>
        <v>0</v>
      </c>
      <c r="I928">
        <f>IF(OR(Raw!C1575=6,Raw!C1575=7,Raw!C1575=8,Raw!C1575=102),1,0)</f>
        <v>0</v>
      </c>
      <c r="J928">
        <f>IF(OR(Raw!C1575=9,Raw!C1575=10,Raw!C1575=11,Raw!C1575=12,Raw!C1575=103),1,0)</f>
        <v>1</v>
      </c>
      <c r="K928">
        <f>IF(OR(Raw!C1575=13,Raw!C1575=104),1,0)</f>
        <v>0</v>
      </c>
      <c r="L928" s="4">
        <v>149</v>
      </c>
      <c r="M928" s="4">
        <v>1901</v>
      </c>
      <c r="N928" s="4">
        <v>6</v>
      </c>
      <c r="O928" s="4">
        <v>824</v>
      </c>
      <c r="P928" s="4">
        <v>1</v>
      </c>
      <c r="Q928" s="4">
        <v>777</v>
      </c>
      <c r="R928" s="4">
        <v>82</v>
      </c>
      <c r="S928" s="4">
        <v>1163</v>
      </c>
    </row>
    <row r="929" spans="1:19">
      <c r="A929">
        <f>Raw!A1576*1000000+Raw!B1576*100</f>
        <v>17031804404</v>
      </c>
      <c r="B929" t="str">
        <f>LEFT(A929,5)</f>
        <v>17031</v>
      </c>
      <c r="C929">
        <v>1</v>
      </c>
      <c r="D929">
        <f t="shared" si="14"/>
        <v>0</v>
      </c>
      <c r="E929" cm="1">
        <f t="array" ref="E929:G929">VLOOKUP(A929,USPS!A:E, {3,4,5}, FALSE)</f>
        <v>49</v>
      </c>
      <c r="F929">
        <v>48</v>
      </c>
      <c r="G929">
        <v>1</v>
      </c>
      <c r="H929">
        <f>IF(OR(Raw!C1576&lt;=5,Raw!C1576=101),1,0)</f>
        <v>0</v>
      </c>
      <c r="I929">
        <f>IF(OR(Raw!C1576=6,Raw!C1576=7,Raw!C1576=8,Raw!C1576=102),1,0)</f>
        <v>0</v>
      </c>
      <c r="J929">
        <f>IF(OR(Raw!C1576=9,Raw!C1576=10,Raw!C1576=11,Raw!C1576=12,Raw!C1576=103),1,0)</f>
        <v>1</v>
      </c>
      <c r="K929">
        <f>IF(OR(Raw!C1576=13,Raw!C1576=104),1,0)</f>
        <v>0</v>
      </c>
      <c r="L929" s="4">
        <v>50</v>
      </c>
      <c r="M929" s="4">
        <v>637</v>
      </c>
      <c r="N929" s="4">
        <v>1</v>
      </c>
      <c r="O929" s="4">
        <v>191</v>
      </c>
      <c r="P929" s="4">
        <v>3</v>
      </c>
      <c r="Q929" s="4">
        <v>1316</v>
      </c>
      <c r="R929" s="4">
        <v>35</v>
      </c>
      <c r="S929" s="4">
        <v>794</v>
      </c>
    </row>
    <row r="930" spans="1:19">
      <c r="A930">
        <f>Raw!A1577*1000000+Raw!B1577*100</f>
        <v>17031804405</v>
      </c>
      <c r="B930" t="str">
        <f>LEFT(A930,5)</f>
        <v>17031</v>
      </c>
      <c r="C930">
        <v>1</v>
      </c>
      <c r="D930">
        <f t="shared" si="14"/>
        <v>1</v>
      </c>
      <c r="E930" cm="1">
        <f t="array" ref="E930:G930">VLOOKUP(A930,USPS!A:E, {3,4,5}, FALSE)</f>
        <v>82</v>
      </c>
      <c r="F930">
        <v>71</v>
      </c>
      <c r="G930">
        <v>11</v>
      </c>
      <c r="H930">
        <f>IF(OR(Raw!C1577&lt;=5,Raw!C1577=101),1,0)</f>
        <v>0</v>
      </c>
      <c r="I930">
        <f>IF(OR(Raw!C1577=6,Raw!C1577=7,Raw!C1577=8,Raw!C1577=102),1,0)</f>
        <v>1</v>
      </c>
      <c r="J930">
        <f>IF(OR(Raw!C1577=9,Raw!C1577=10,Raw!C1577=11,Raw!C1577=12,Raw!C1577=103),1,0)</f>
        <v>0</v>
      </c>
      <c r="K930">
        <f>IF(OR(Raw!C1577=13,Raw!C1577=104),1,0)</f>
        <v>0</v>
      </c>
      <c r="L930" s="4">
        <v>59</v>
      </c>
      <c r="M930" s="4">
        <v>987</v>
      </c>
      <c r="N930" s="4">
        <v>3</v>
      </c>
      <c r="O930" s="4">
        <v>600</v>
      </c>
      <c r="P930" s="4">
        <v>1</v>
      </c>
      <c r="Q930" s="4">
        <v>618</v>
      </c>
      <c r="R930" s="4">
        <v>31</v>
      </c>
      <c r="S930" s="4">
        <v>391</v>
      </c>
    </row>
    <row r="931" spans="1:19">
      <c r="A931">
        <f>Raw!A1578*1000000+Raw!B1578*100</f>
        <v>17031804406</v>
      </c>
      <c r="B931" t="str">
        <f>LEFT(A931,5)</f>
        <v>17031</v>
      </c>
      <c r="C931">
        <v>1</v>
      </c>
      <c r="D931">
        <f t="shared" si="14"/>
        <v>0</v>
      </c>
      <c r="E931" cm="1">
        <f t="array" ref="E931:G931">VLOOKUP(A931,USPS!A:E, {3,4,5}, FALSE)</f>
        <v>139</v>
      </c>
      <c r="F931">
        <v>119</v>
      </c>
      <c r="G931">
        <v>20</v>
      </c>
      <c r="H931">
        <f>IF(OR(Raw!C1578&lt;=5,Raw!C1578=101),1,0)</f>
        <v>0</v>
      </c>
      <c r="I931">
        <f>IF(OR(Raw!C1578=6,Raw!C1578=7,Raw!C1578=8,Raw!C1578=102),1,0)</f>
        <v>0</v>
      </c>
      <c r="J931">
        <f>IF(OR(Raw!C1578=9,Raw!C1578=10,Raw!C1578=11,Raw!C1578=12,Raw!C1578=103),1,0)</f>
        <v>1</v>
      </c>
      <c r="K931">
        <f>IF(OR(Raw!C1578=13,Raw!C1578=104),1,0)</f>
        <v>0</v>
      </c>
      <c r="L931" s="4">
        <v>120</v>
      </c>
      <c r="M931" s="4">
        <v>1837</v>
      </c>
      <c r="N931" s="4">
        <v>10</v>
      </c>
      <c r="O931" s="4">
        <v>2020</v>
      </c>
      <c r="P931" s="4">
        <v>5</v>
      </c>
      <c r="Q931" s="4">
        <v>2891</v>
      </c>
      <c r="R931" s="4">
        <v>62</v>
      </c>
      <c r="S931" s="4">
        <v>1059</v>
      </c>
    </row>
    <row r="932" spans="1:19">
      <c r="A932">
        <f>Raw!A1579*1000000+Raw!B1579*100</f>
        <v>17031804505</v>
      </c>
      <c r="B932" t="str">
        <f>LEFT(A932,5)</f>
        <v>17031</v>
      </c>
      <c r="C932">
        <v>1</v>
      </c>
      <c r="D932">
        <f t="shared" si="14"/>
        <v>0</v>
      </c>
      <c r="E932" cm="1">
        <f t="array" ref="E932:G932">VLOOKUP(A932,USPS!A:E, {3,4,5}, FALSE)</f>
        <v>358</v>
      </c>
      <c r="F932">
        <v>326</v>
      </c>
      <c r="G932">
        <v>32</v>
      </c>
      <c r="H932">
        <f>IF(OR(Raw!C1579&lt;=5,Raw!C1579=101),1,0)</f>
        <v>0</v>
      </c>
      <c r="I932">
        <f>IF(OR(Raw!C1579=6,Raw!C1579=7,Raw!C1579=8,Raw!C1579=102),1,0)</f>
        <v>0</v>
      </c>
      <c r="J932">
        <f>IF(OR(Raw!C1579=9,Raw!C1579=10,Raw!C1579=11,Raw!C1579=12,Raw!C1579=103),1,0)</f>
        <v>1</v>
      </c>
      <c r="K932">
        <f>IF(OR(Raw!C1579=13,Raw!C1579=104),1,0)</f>
        <v>0</v>
      </c>
      <c r="L932" s="4">
        <v>110</v>
      </c>
      <c r="M932" s="4">
        <v>1950</v>
      </c>
      <c r="N932" s="4">
        <v>8</v>
      </c>
      <c r="O932" s="4">
        <v>1262</v>
      </c>
      <c r="P932" s="4">
        <v>9</v>
      </c>
      <c r="Q932" s="4">
        <v>5100</v>
      </c>
      <c r="R932" s="4">
        <v>61</v>
      </c>
      <c r="S932" s="4">
        <v>1363</v>
      </c>
    </row>
    <row r="933" spans="1:19">
      <c r="A933">
        <f>Raw!A1580*1000000+Raw!B1580*100</f>
        <v>17031804506</v>
      </c>
      <c r="B933" t="str">
        <f>LEFT(A933,5)</f>
        <v>17031</v>
      </c>
      <c r="C933">
        <v>1</v>
      </c>
      <c r="D933">
        <f t="shared" si="14"/>
        <v>0</v>
      </c>
      <c r="E933" cm="1">
        <f t="array" ref="E933:G933">VLOOKUP(A933,USPS!A:E, {3,4,5}, FALSE)</f>
        <v>107</v>
      </c>
      <c r="F933">
        <v>92</v>
      </c>
      <c r="G933">
        <v>15</v>
      </c>
      <c r="H933">
        <f>IF(OR(Raw!C1580&lt;=5,Raw!C1580=101),1,0)</f>
        <v>0</v>
      </c>
      <c r="I933">
        <f>IF(OR(Raw!C1580=6,Raw!C1580=7,Raw!C1580=8,Raw!C1580=102),1,0)</f>
        <v>0</v>
      </c>
      <c r="J933">
        <f>IF(OR(Raw!C1580=9,Raw!C1580=10,Raw!C1580=11,Raw!C1580=12,Raw!C1580=103),1,0)</f>
        <v>0</v>
      </c>
      <c r="K933">
        <f>IF(OR(Raw!C1580=13,Raw!C1580=104),1,0)</f>
        <v>1</v>
      </c>
      <c r="L933" s="4">
        <v>161</v>
      </c>
      <c r="M933" s="4">
        <v>2768</v>
      </c>
      <c r="N933" s="4">
        <v>13</v>
      </c>
      <c r="O933" s="4">
        <v>2032</v>
      </c>
      <c r="P933" s="4">
        <v>2</v>
      </c>
      <c r="Q933" s="4">
        <v>1351</v>
      </c>
      <c r="R933" s="4">
        <v>90</v>
      </c>
      <c r="S933" s="4">
        <v>1574</v>
      </c>
    </row>
    <row r="934" spans="1:19">
      <c r="A934">
        <f>Raw!A1581*1000000+Raw!B1581*100</f>
        <v>17031804507</v>
      </c>
      <c r="B934" t="str">
        <f>LEFT(A934,5)</f>
        <v>17031</v>
      </c>
      <c r="C934">
        <v>1</v>
      </c>
      <c r="D934">
        <f t="shared" si="14"/>
        <v>0</v>
      </c>
      <c r="E934" cm="1">
        <f t="array" ref="E934:G934">VLOOKUP(A934,USPS!A:E, {3,4,5}, FALSE)</f>
        <v>91</v>
      </c>
      <c r="F934">
        <v>86</v>
      </c>
      <c r="G934">
        <v>5</v>
      </c>
      <c r="H934">
        <f>IF(OR(Raw!C1581&lt;=5,Raw!C1581=101),1,0)</f>
        <v>0</v>
      </c>
      <c r="I934">
        <f>IF(OR(Raw!C1581=6,Raw!C1581=7,Raw!C1581=8,Raw!C1581=102),1,0)</f>
        <v>0</v>
      </c>
      <c r="J934">
        <f>IF(OR(Raw!C1581=9,Raw!C1581=10,Raw!C1581=11,Raw!C1581=12,Raw!C1581=103),1,0)</f>
        <v>0</v>
      </c>
      <c r="K934">
        <f>IF(OR(Raw!C1581=13,Raw!C1581=104),1,0)</f>
        <v>1</v>
      </c>
      <c r="L934" s="4">
        <v>373</v>
      </c>
      <c r="M934" s="4">
        <v>5881</v>
      </c>
      <c r="N934" s="4">
        <v>18</v>
      </c>
      <c r="O934" s="4">
        <v>2561</v>
      </c>
      <c r="P934" s="4">
        <v>17</v>
      </c>
      <c r="Q934" s="4">
        <v>7220</v>
      </c>
      <c r="R934" s="4">
        <v>208</v>
      </c>
      <c r="S934" s="4">
        <v>3927</v>
      </c>
    </row>
    <row r="935" spans="1:19">
      <c r="A935">
        <f>Raw!A1582*1000000+Raw!B1582*100</f>
        <v>17031804508</v>
      </c>
      <c r="B935" t="str">
        <f>LEFT(A935,5)</f>
        <v>17031</v>
      </c>
      <c r="C935">
        <v>1</v>
      </c>
      <c r="D935">
        <f t="shared" si="14"/>
        <v>1</v>
      </c>
      <c r="E935" cm="1">
        <f t="array" ref="E935:G935">VLOOKUP(A935,USPS!A:E, {3,4,5}, FALSE)</f>
        <v>251</v>
      </c>
      <c r="F935">
        <v>243</v>
      </c>
      <c r="G935">
        <v>8</v>
      </c>
      <c r="H935">
        <f>IF(OR(Raw!C1582&lt;=5,Raw!C1582=101),1,0)</f>
        <v>0</v>
      </c>
      <c r="I935">
        <f>IF(OR(Raw!C1582=6,Raw!C1582=7,Raw!C1582=8,Raw!C1582=102),1,0)</f>
        <v>1</v>
      </c>
      <c r="J935">
        <f>IF(OR(Raw!C1582=9,Raw!C1582=10,Raw!C1582=11,Raw!C1582=12,Raw!C1582=103),1,0)</f>
        <v>0</v>
      </c>
      <c r="K935">
        <f>IF(OR(Raw!C1582=13,Raw!C1582=104),1,0)</f>
        <v>0</v>
      </c>
      <c r="L935" s="4">
        <v>77</v>
      </c>
      <c r="M935" s="4">
        <v>1510</v>
      </c>
      <c r="N935" s="4">
        <v>4</v>
      </c>
      <c r="O935" s="4">
        <v>625</v>
      </c>
      <c r="P935" s="4">
        <v>3</v>
      </c>
      <c r="Q935" s="4">
        <v>1834</v>
      </c>
      <c r="R935" s="4">
        <v>31</v>
      </c>
      <c r="S935" s="4">
        <v>613</v>
      </c>
    </row>
    <row r="936" spans="1:19">
      <c r="A936">
        <f>Raw!A1583*1000000+Raw!B1583*100</f>
        <v>17031804509</v>
      </c>
      <c r="B936" t="str">
        <f>LEFT(A936,5)</f>
        <v>17031</v>
      </c>
      <c r="C936">
        <v>1</v>
      </c>
      <c r="D936">
        <f t="shared" si="14"/>
        <v>0</v>
      </c>
      <c r="E936" cm="1">
        <f t="array" ref="E936:G936">VLOOKUP(A936,USPS!A:E, {3,4,5}, FALSE)</f>
        <v>87</v>
      </c>
      <c r="F936">
        <v>74</v>
      </c>
      <c r="G936">
        <v>13</v>
      </c>
      <c r="H936">
        <f>IF(OR(Raw!C1583&lt;=5,Raw!C1583=101),1,0)</f>
        <v>0</v>
      </c>
      <c r="I936">
        <f>IF(OR(Raw!C1583=6,Raw!C1583=7,Raw!C1583=8,Raw!C1583=102),1,0)</f>
        <v>0</v>
      </c>
      <c r="J936">
        <f>IF(OR(Raw!C1583=9,Raw!C1583=10,Raw!C1583=11,Raw!C1583=12,Raw!C1583=103),1,0)</f>
        <v>1</v>
      </c>
      <c r="K936">
        <f>IF(OR(Raw!C1583=13,Raw!C1583=104),1,0)</f>
        <v>0</v>
      </c>
      <c r="L936" s="4">
        <v>98</v>
      </c>
      <c r="M936" s="4">
        <v>1271</v>
      </c>
      <c r="N936" s="4">
        <v>2</v>
      </c>
      <c r="O936" s="4">
        <v>347</v>
      </c>
      <c r="P936" s="4">
        <v>3</v>
      </c>
      <c r="Q936" s="4">
        <v>1843</v>
      </c>
      <c r="R936" s="4">
        <v>53</v>
      </c>
      <c r="S936" s="4">
        <v>780</v>
      </c>
    </row>
    <row r="937" spans="1:19">
      <c r="A937">
        <f>Raw!A1584*1000000+Raw!B1584*100</f>
        <v>17031804510</v>
      </c>
      <c r="B937" t="str">
        <f>LEFT(A937,5)</f>
        <v>17031</v>
      </c>
      <c r="C937">
        <v>1</v>
      </c>
      <c r="D937">
        <f t="shared" si="14"/>
        <v>1</v>
      </c>
      <c r="E937" cm="1">
        <f t="array" ref="E937:G937">VLOOKUP(A937,USPS!A:E, {3,4,5}, FALSE)</f>
        <v>63</v>
      </c>
      <c r="F937">
        <v>54</v>
      </c>
      <c r="G937">
        <v>9</v>
      </c>
      <c r="H937">
        <f>IF(OR(Raw!C1584&lt;=5,Raw!C1584=101),1,0)</f>
        <v>0</v>
      </c>
      <c r="I937">
        <f>IF(OR(Raw!C1584=6,Raw!C1584=7,Raw!C1584=8,Raw!C1584=102),1,0)</f>
        <v>1</v>
      </c>
      <c r="J937">
        <f>IF(OR(Raw!C1584=9,Raw!C1584=10,Raw!C1584=11,Raw!C1584=12,Raw!C1584=103),1,0)</f>
        <v>0</v>
      </c>
      <c r="K937">
        <f>IF(OR(Raw!C1584=13,Raw!C1584=104),1,0)</f>
        <v>0</v>
      </c>
      <c r="L937" s="4">
        <v>85</v>
      </c>
      <c r="M937" s="4">
        <v>972</v>
      </c>
      <c r="N937" s="4">
        <v>1</v>
      </c>
      <c r="O937" s="4">
        <v>117</v>
      </c>
      <c r="P937" s="4">
        <v>0</v>
      </c>
      <c r="Q937" s="4">
        <v>0</v>
      </c>
      <c r="R937" s="4">
        <v>57</v>
      </c>
      <c r="S937" s="4">
        <v>702</v>
      </c>
    </row>
    <row r="938" spans="1:19">
      <c r="A938">
        <f>Raw!A1585*1000000+Raw!B1585*100</f>
        <v>17031804511</v>
      </c>
      <c r="B938" t="str">
        <f>LEFT(A938,5)</f>
        <v>17031</v>
      </c>
      <c r="C938">
        <v>1</v>
      </c>
      <c r="D938">
        <f t="shared" si="14"/>
        <v>1</v>
      </c>
      <c r="E938" cm="1">
        <f t="array" ref="E938:G938">VLOOKUP(A938,USPS!A:E, {3,4,5}, FALSE)</f>
        <v>70</v>
      </c>
      <c r="F938">
        <v>70</v>
      </c>
      <c r="G938">
        <v>0</v>
      </c>
      <c r="H938">
        <f>IF(OR(Raw!C1585&lt;=5,Raw!C1585=101),1,0)</f>
        <v>0</v>
      </c>
      <c r="I938">
        <f>IF(OR(Raw!C1585=6,Raw!C1585=7,Raw!C1585=8,Raw!C1585=102),1,0)</f>
        <v>1</v>
      </c>
      <c r="J938">
        <f>IF(OR(Raw!C1585=9,Raw!C1585=10,Raw!C1585=11,Raw!C1585=12,Raw!C1585=103),1,0)</f>
        <v>0</v>
      </c>
      <c r="K938">
        <f>IF(OR(Raw!C1585=13,Raw!C1585=104),1,0)</f>
        <v>0</v>
      </c>
      <c r="L938" s="4">
        <v>39</v>
      </c>
      <c r="M938" s="4">
        <v>429</v>
      </c>
      <c r="N938" s="4">
        <v>4</v>
      </c>
      <c r="O938" s="4">
        <v>747</v>
      </c>
      <c r="P938" s="4">
        <v>2</v>
      </c>
      <c r="Q938" s="4">
        <v>742</v>
      </c>
      <c r="R938" s="4">
        <v>27</v>
      </c>
      <c r="S938" s="4">
        <v>870</v>
      </c>
    </row>
    <row r="939" spans="1:19">
      <c r="A939">
        <f>Raw!A1586*1000000+Raw!B1586*100</f>
        <v>17031804603</v>
      </c>
      <c r="B939" t="str">
        <f>LEFT(A939,5)</f>
        <v>17031</v>
      </c>
      <c r="C939">
        <v>1</v>
      </c>
      <c r="D939">
        <f t="shared" si="14"/>
        <v>1</v>
      </c>
      <c r="E939" cm="1">
        <f t="array" ref="E939:G939">VLOOKUP(A939,USPS!A:E, {3,4,5}, FALSE)</f>
        <v>3215</v>
      </c>
      <c r="F939">
        <v>2591</v>
      </c>
      <c r="G939">
        <v>624</v>
      </c>
      <c r="H939">
        <f>IF(OR(Raw!C1586&lt;=5,Raw!C1586=101),1,0)</f>
        <v>0</v>
      </c>
      <c r="I939">
        <f>IF(OR(Raw!C1586=6,Raw!C1586=7,Raw!C1586=8,Raw!C1586=102),1,0)</f>
        <v>1</v>
      </c>
      <c r="J939">
        <f>IF(OR(Raw!C1586=9,Raw!C1586=10,Raw!C1586=11,Raw!C1586=12,Raw!C1586=103),1,0)</f>
        <v>0</v>
      </c>
      <c r="K939">
        <f>IF(OR(Raw!C1586=13,Raw!C1586=104),1,0)</f>
        <v>0</v>
      </c>
      <c r="L939" s="4">
        <v>1174</v>
      </c>
      <c r="M939" s="4">
        <v>22970</v>
      </c>
      <c r="N939" s="4">
        <v>127</v>
      </c>
      <c r="O939" s="4">
        <v>20640</v>
      </c>
      <c r="P939" s="4">
        <v>113</v>
      </c>
      <c r="Q939" s="4">
        <v>59104</v>
      </c>
      <c r="R939" s="4">
        <v>556</v>
      </c>
      <c r="S939" s="4">
        <v>23471</v>
      </c>
    </row>
    <row r="940" spans="1:19">
      <c r="A940">
        <f>Raw!A1587*1000000+Raw!B1587*100</f>
        <v>17031804606</v>
      </c>
      <c r="B940" t="str">
        <f>LEFT(A940,5)</f>
        <v>17031</v>
      </c>
      <c r="C940">
        <v>1</v>
      </c>
      <c r="D940">
        <f t="shared" si="14"/>
        <v>0</v>
      </c>
      <c r="E940" cm="1">
        <f t="array" ref="E940:G940">VLOOKUP(A940,USPS!A:E, {3,4,5}, FALSE)</f>
        <v>111</v>
      </c>
      <c r="F940">
        <v>101</v>
      </c>
      <c r="G940">
        <v>10</v>
      </c>
      <c r="H940">
        <f>IF(OR(Raw!C1587&lt;=5,Raw!C1587=101),1,0)</f>
        <v>0</v>
      </c>
      <c r="I940">
        <f>IF(OR(Raw!C1587=6,Raw!C1587=7,Raw!C1587=8,Raw!C1587=102),1,0)</f>
        <v>0</v>
      </c>
      <c r="J940">
        <f>IF(OR(Raw!C1587=9,Raw!C1587=10,Raw!C1587=11,Raw!C1587=12,Raw!C1587=103),1,0)</f>
        <v>0</v>
      </c>
      <c r="K940">
        <f>IF(OR(Raw!C1587=13,Raw!C1587=104),1,0)</f>
        <v>1</v>
      </c>
      <c r="L940" s="4">
        <v>180</v>
      </c>
      <c r="M940" s="4">
        <v>2511</v>
      </c>
      <c r="N940" s="4">
        <v>5</v>
      </c>
      <c r="O940" s="4">
        <v>718</v>
      </c>
      <c r="P940" s="4">
        <v>1</v>
      </c>
      <c r="Q940" s="4">
        <v>396</v>
      </c>
      <c r="R940" s="4">
        <v>105</v>
      </c>
      <c r="S940" s="4">
        <v>1454</v>
      </c>
    </row>
    <row r="941" spans="1:19">
      <c r="A941">
        <f>Raw!A1588*1000000+Raw!B1588*100</f>
        <v>17031804607</v>
      </c>
      <c r="B941" t="str">
        <f>LEFT(A941,5)</f>
        <v>17031</v>
      </c>
      <c r="C941">
        <v>1</v>
      </c>
      <c r="D941">
        <f t="shared" si="14"/>
        <v>0</v>
      </c>
      <c r="E941" cm="1">
        <f t="array" ref="E941:G941">VLOOKUP(A941,USPS!A:E, {3,4,5}, FALSE)</f>
        <v>126</v>
      </c>
      <c r="F941">
        <v>116</v>
      </c>
      <c r="G941">
        <v>10</v>
      </c>
      <c r="H941">
        <f>IF(OR(Raw!C1588&lt;=5,Raw!C1588=101),1,0)</f>
        <v>0</v>
      </c>
      <c r="I941">
        <f>IF(OR(Raw!C1588=6,Raw!C1588=7,Raw!C1588=8,Raw!C1588=102),1,0)</f>
        <v>0</v>
      </c>
      <c r="J941">
        <f>IF(OR(Raw!C1588=9,Raw!C1588=10,Raw!C1588=11,Raw!C1588=12,Raw!C1588=103),1,0)</f>
        <v>0</v>
      </c>
      <c r="K941">
        <f>IF(OR(Raw!C1588=13,Raw!C1588=104),1,0)</f>
        <v>1</v>
      </c>
      <c r="L941" s="4">
        <v>234</v>
      </c>
      <c r="M941" s="4">
        <v>3469</v>
      </c>
      <c r="N941" s="4">
        <v>8</v>
      </c>
      <c r="O941" s="4">
        <v>1380</v>
      </c>
      <c r="P941" s="4">
        <v>4</v>
      </c>
      <c r="Q941" s="4">
        <v>1636</v>
      </c>
      <c r="R941" s="4">
        <v>141</v>
      </c>
      <c r="S941" s="4">
        <v>1993</v>
      </c>
    </row>
    <row r="942" spans="1:19">
      <c r="A942">
        <f>Raw!A1589*1000000+Raw!B1589*100</f>
        <v>17031804608</v>
      </c>
      <c r="B942" t="str">
        <f>LEFT(A942,5)</f>
        <v>17031</v>
      </c>
      <c r="C942">
        <v>1</v>
      </c>
      <c r="D942">
        <f t="shared" si="14"/>
        <v>0</v>
      </c>
      <c r="E942" cm="1">
        <f t="array" ref="E942:G942">VLOOKUP(A942,USPS!A:E, {3,4,5}, FALSE)</f>
        <v>80</v>
      </c>
      <c r="F942">
        <v>73</v>
      </c>
      <c r="G942">
        <v>7</v>
      </c>
      <c r="H942">
        <f>IF(OR(Raw!C1589&lt;=5,Raw!C1589=101),1,0)</f>
        <v>0</v>
      </c>
      <c r="I942">
        <f>IF(OR(Raw!C1589=6,Raw!C1589=7,Raw!C1589=8,Raw!C1589=102),1,0)</f>
        <v>0</v>
      </c>
      <c r="J942">
        <f>IF(OR(Raw!C1589=9,Raw!C1589=10,Raw!C1589=11,Raw!C1589=12,Raw!C1589=103),1,0)</f>
        <v>0</v>
      </c>
      <c r="K942">
        <f>IF(OR(Raw!C1589=13,Raw!C1589=104),1,0)</f>
        <v>1</v>
      </c>
      <c r="L942" s="4">
        <v>148</v>
      </c>
      <c r="M942" s="4">
        <v>2008</v>
      </c>
      <c r="N942" s="4">
        <v>7</v>
      </c>
      <c r="O942" s="4">
        <v>838</v>
      </c>
      <c r="P942" s="4">
        <v>0</v>
      </c>
      <c r="Q942" s="4">
        <v>0</v>
      </c>
      <c r="R942" s="4">
        <v>87</v>
      </c>
      <c r="S942" s="4">
        <v>1330</v>
      </c>
    </row>
    <row r="943" spans="1:19">
      <c r="A943">
        <f>Raw!A1590*1000000+Raw!B1590*100</f>
        <v>17031804609</v>
      </c>
      <c r="B943" t="str">
        <f>LEFT(A943,5)</f>
        <v>17031</v>
      </c>
      <c r="C943">
        <v>1</v>
      </c>
      <c r="D943">
        <f t="shared" si="14"/>
        <v>0</v>
      </c>
      <c r="E943" cm="1">
        <f t="array" ref="E943:G943">VLOOKUP(A943,USPS!A:E, {3,4,5}, FALSE)</f>
        <v>236</v>
      </c>
      <c r="F943">
        <v>204</v>
      </c>
      <c r="G943">
        <v>32</v>
      </c>
      <c r="H943">
        <f>IF(OR(Raw!C1590&lt;=5,Raw!C1590=101),1,0)</f>
        <v>0</v>
      </c>
      <c r="I943">
        <f>IF(OR(Raw!C1590=6,Raw!C1590=7,Raw!C1590=8,Raw!C1590=102),1,0)</f>
        <v>0</v>
      </c>
      <c r="J943">
        <f>IF(OR(Raw!C1590=9,Raw!C1590=10,Raw!C1590=11,Raw!C1590=12,Raw!C1590=103),1,0)</f>
        <v>0</v>
      </c>
      <c r="K943">
        <f>IF(OR(Raw!C1590=13,Raw!C1590=104),1,0)</f>
        <v>1</v>
      </c>
      <c r="L943" s="4">
        <v>223</v>
      </c>
      <c r="M943" s="4">
        <v>3588</v>
      </c>
      <c r="N943" s="4">
        <v>19</v>
      </c>
      <c r="O943" s="4">
        <v>2890</v>
      </c>
      <c r="P943" s="4">
        <v>14</v>
      </c>
      <c r="Q943" s="4">
        <v>6412</v>
      </c>
      <c r="R943" s="4">
        <v>116</v>
      </c>
      <c r="S943" s="4">
        <v>2190</v>
      </c>
    </row>
    <row r="944" spans="1:19">
      <c r="A944">
        <f>Raw!A1591*1000000+Raw!B1591*100</f>
        <v>17031804610</v>
      </c>
      <c r="B944" t="str">
        <f>LEFT(A944,5)</f>
        <v>17031</v>
      </c>
      <c r="C944">
        <v>1</v>
      </c>
      <c r="D944">
        <f t="shared" si="14"/>
        <v>0</v>
      </c>
      <c r="E944" cm="1">
        <f t="array" ref="E944:G944">VLOOKUP(A944,USPS!A:E, {3,4,5}, FALSE)</f>
        <v>65</v>
      </c>
      <c r="F944">
        <v>62</v>
      </c>
      <c r="G944">
        <v>3</v>
      </c>
      <c r="H944">
        <f>IF(OR(Raw!C1591&lt;=5,Raw!C1591=101),1,0)</f>
        <v>0</v>
      </c>
      <c r="I944">
        <f>IF(OR(Raw!C1591=6,Raw!C1591=7,Raw!C1591=8,Raw!C1591=102),1,0)</f>
        <v>0</v>
      </c>
      <c r="J944">
        <f>IF(OR(Raw!C1591=9,Raw!C1591=10,Raw!C1591=11,Raw!C1591=12,Raw!C1591=103),1,0)</f>
        <v>0</v>
      </c>
      <c r="K944">
        <f>IF(OR(Raw!C1591=13,Raw!C1591=104),1,0)</f>
        <v>1</v>
      </c>
      <c r="L944" s="4">
        <v>127</v>
      </c>
      <c r="M944" s="4">
        <v>2383</v>
      </c>
      <c r="N944" s="4">
        <v>3</v>
      </c>
      <c r="O944" s="4">
        <v>440</v>
      </c>
      <c r="P944" s="4">
        <v>3</v>
      </c>
      <c r="Q944" s="4">
        <v>948</v>
      </c>
      <c r="R944" s="4">
        <v>65</v>
      </c>
      <c r="S944" s="4">
        <v>1193</v>
      </c>
    </row>
    <row r="945" spans="1:19">
      <c r="A945">
        <f>Raw!A1592*1000000+Raw!B1592*100</f>
        <v>17031804611</v>
      </c>
      <c r="B945" t="str">
        <f>LEFT(A945,5)</f>
        <v>17031</v>
      </c>
      <c r="C945">
        <v>1</v>
      </c>
      <c r="D945">
        <f t="shared" si="14"/>
        <v>0</v>
      </c>
      <c r="E945" cm="1">
        <f t="array" ref="E945:G945">VLOOKUP(A945,USPS!A:E, {3,4,5}, FALSE)</f>
        <v>106</v>
      </c>
      <c r="F945">
        <v>96</v>
      </c>
      <c r="G945">
        <v>10</v>
      </c>
      <c r="H945">
        <f>IF(OR(Raw!C1592&lt;=5,Raw!C1592=101),1,0)</f>
        <v>0</v>
      </c>
      <c r="I945">
        <f>IF(OR(Raw!C1592=6,Raw!C1592=7,Raw!C1592=8,Raw!C1592=102),1,0)</f>
        <v>0</v>
      </c>
      <c r="J945">
        <f>IF(OR(Raw!C1592=9,Raw!C1592=10,Raw!C1592=11,Raw!C1592=12,Raw!C1592=103),1,0)</f>
        <v>0</v>
      </c>
      <c r="K945">
        <f>IF(OR(Raw!C1592=13,Raw!C1592=104),1,0)</f>
        <v>1</v>
      </c>
      <c r="L945" s="4">
        <v>127</v>
      </c>
      <c r="M945" s="4">
        <v>1971</v>
      </c>
      <c r="N945" s="4">
        <v>6</v>
      </c>
      <c r="O945" s="4">
        <v>934</v>
      </c>
      <c r="P945" s="4">
        <v>4</v>
      </c>
      <c r="Q945" s="4">
        <v>1885</v>
      </c>
      <c r="R945" s="4">
        <v>77</v>
      </c>
      <c r="S945" s="4">
        <v>1796</v>
      </c>
    </row>
    <row r="946" spans="1:19">
      <c r="A946">
        <f>Raw!A1593*1000000+Raw!B1593*100</f>
        <v>17031804701</v>
      </c>
      <c r="B946" t="str">
        <f>LEFT(A946,5)</f>
        <v>17031</v>
      </c>
      <c r="C946">
        <v>1</v>
      </c>
      <c r="D946">
        <f t="shared" si="14"/>
        <v>0</v>
      </c>
      <c r="E946" cm="1">
        <f t="array" ref="E946:G946">VLOOKUP(A946,USPS!A:E, {3,4,5}, FALSE)</f>
        <v>711</v>
      </c>
      <c r="F946">
        <v>541</v>
      </c>
      <c r="G946">
        <v>170</v>
      </c>
      <c r="H946">
        <f>IF(OR(Raw!C1593&lt;=5,Raw!C1593=101),1,0)</f>
        <v>0</v>
      </c>
      <c r="I946">
        <f>IF(OR(Raw!C1593=6,Raw!C1593=7,Raw!C1593=8,Raw!C1593=102),1,0)</f>
        <v>0</v>
      </c>
      <c r="J946">
        <f>IF(OR(Raw!C1593=9,Raw!C1593=10,Raw!C1593=11,Raw!C1593=12,Raw!C1593=103),1,0)</f>
        <v>1</v>
      </c>
      <c r="K946">
        <f>IF(OR(Raw!C1593=13,Raw!C1593=104),1,0)</f>
        <v>0</v>
      </c>
      <c r="L946" s="4">
        <v>322</v>
      </c>
      <c r="M946" s="4">
        <v>6184</v>
      </c>
      <c r="N946" s="4">
        <v>24</v>
      </c>
      <c r="O946" s="4">
        <v>3945</v>
      </c>
      <c r="P946" s="4">
        <v>18</v>
      </c>
      <c r="Q946" s="4">
        <v>8418</v>
      </c>
      <c r="R946" s="4">
        <v>163</v>
      </c>
      <c r="S946" s="4">
        <v>5082</v>
      </c>
    </row>
    <row r="947" spans="1:19">
      <c r="A947">
        <f>Raw!A1594*1000000+Raw!B1594*100</f>
        <v>17031804705</v>
      </c>
      <c r="B947" t="str">
        <f>LEFT(A947,5)</f>
        <v>17031</v>
      </c>
      <c r="C947">
        <v>1</v>
      </c>
      <c r="D947">
        <f t="shared" si="14"/>
        <v>0</v>
      </c>
      <c r="E947" cm="1">
        <f t="array" ref="E947:G947">VLOOKUP(A947,USPS!A:E, {3,4,5}, FALSE)</f>
        <v>11</v>
      </c>
      <c r="F947">
        <v>10</v>
      </c>
      <c r="G947">
        <v>1</v>
      </c>
      <c r="H947">
        <f>IF(OR(Raw!C1594&lt;=5,Raw!C1594=101),1,0)</f>
        <v>0</v>
      </c>
      <c r="I947">
        <f>IF(OR(Raw!C1594=6,Raw!C1594=7,Raw!C1594=8,Raw!C1594=102),1,0)</f>
        <v>0</v>
      </c>
      <c r="J947">
        <f>IF(OR(Raw!C1594=9,Raw!C1594=10,Raw!C1594=11,Raw!C1594=12,Raw!C1594=103),1,0)</f>
        <v>1</v>
      </c>
      <c r="K947">
        <f>IF(OR(Raw!C1594=13,Raw!C1594=104),1,0)</f>
        <v>0</v>
      </c>
      <c r="L947" s="4">
        <v>94</v>
      </c>
      <c r="M947" s="4">
        <v>1050</v>
      </c>
      <c r="N947" s="4">
        <v>2</v>
      </c>
      <c r="O947" s="4">
        <v>289</v>
      </c>
      <c r="P947" s="4">
        <v>0</v>
      </c>
      <c r="Q947" s="4">
        <v>0</v>
      </c>
      <c r="R947" s="4">
        <v>56</v>
      </c>
      <c r="S947" s="4">
        <v>691</v>
      </c>
    </row>
    <row r="948" spans="1:19">
      <c r="A948">
        <f>Raw!A1595*1000000+Raw!B1595*100</f>
        <v>17031804706</v>
      </c>
      <c r="B948" t="str">
        <f>LEFT(A948,5)</f>
        <v>17031</v>
      </c>
      <c r="C948">
        <v>1</v>
      </c>
      <c r="D948">
        <f t="shared" si="14"/>
        <v>0</v>
      </c>
      <c r="E948" cm="1">
        <f t="array" ref="E948:G948">VLOOKUP(A948,USPS!A:E, {3,4,5}, FALSE)</f>
        <v>282</v>
      </c>
      <c r="F948">
        <v>271</v>
      </c>
      <c r="G948">
        <v>11</v>
      </c>
      <c r="H948">
        <f>IF(OR(Raw!C1595&lt;=5,Raw!C1595=101),1,0)</f>
        <v>0</v>
      </c>
      <c r="I948">
        <f>IF(OR(Raw!C1595=6,Raw!C1595=7,Raw!C1595=8,Raw!C1595=102),1,0)</f>
        <v>0</v>
      </c>
      <c r="J948">
        <f>IF(OR(Raw!C1595=9,Raw!C1595=10,Raw!C1595=11,Raw!C1595=12,Raw!C1595=103),1,0)</f>
        <v>0</v>
      </c>
      <c r="K948">
        <f>IF(OR(Raw!C1595=13,Raw!C1595=104),1,0)</f>
        <v>1</v>
      </c>
      <c r="L948" s="4">
        <v>82</v>
      </c>
      <c r="M948" s="4">
        <v>1374</v>
      </c>
      <c r="N948" s="4">
        <v>2</v>
      </c>
      <c r="O948" s="4">
        <v>383</v>
      </c>
      <c r="P948" s="4">
        <v>7</v>
      </c>
      <c r="Q948" s="4">
        <v>2890</v>
      </c>
      <c r="R948" s="4">
        <v>50</v>
      </c>
      <c r="S948" s="4">
        <v>1526</v>
      </c>
    </row>
    <row r="949" spans="1:19">
      <c r="A949">
        <f>Raw!A1596*1000000+Raw!B1596*100</f>
        <v>17031804709</v>
      </c>
      <c r="B949" t="str">
        <f>LEFT(A949,5)</f>
        <v>17031</v>
      </c>
      <c r="C949">
        <v>1</v>
      </c>
      <c r="D949">
        <f t="shared" si="14"/>
        <v>0</v>
      </c>
      <c r="E949" cm="1">
        <f t="array" ref="E949:G949">VLOOKUP(A949,USPS!A:E, {3,4,5}, FALSE)</f>
        <v>509</v>
      </c>
      <c r="F949">
        <v>454</v>
      </c>
      <c r="G949">
        <v>55</v>
      </c>
      <c r="H949">
        <f>IF(OR(Raw!C1596&lt;=5,Raw!C1596=101),1,0)</f>
        <v>0</v>
      </c>
      <c r="I949">
        <f>IF(OR(Raw!C1596=6,Raw!C1596=7,Raw!C1596=8,Raw!C1596=102),1,0)</f>
        <v>0</v>
      </c>
      <c r="J949">
        <f>IF(OR(Raw!C1596=9,Raw!C1596=10,Raw!C1596=11,Raw!C1596=12,Raw!C1596=103),1,0)</f>
        <v>1</v>
      </c>
      <c r="K949">
        <f>IF(OR(Raw!C1596=13,Raw!C1596=104),1,0)</f>
        <v>0</v>
      </c>
      <c r="L949" s="4">
        <v>234</v>
      </c>
      <c r="M949" s="4">
        <v>3665</v>
      </c>
      <c r="N949" s="4">
        <v>13</v>
      </c>
      <c r="O949" s="4">
        <v>1862</v>
      </c>
      <c r="P949" s="4">
        <v>3</v>
      </c>
      <c r="Q949" s="4">
        <v>1221</v>
      </c>
      <c r="R949" s="4">
        <v>132</v>
      </c>
      <c r="S949" s="4">
        <v>2744</v>
      </c>
    </row>
    <row r="950" spans="1:19">
      <c r="A950">
        <f>Raw!A1597*1000000+Raw!B1597*100</f>
        <v>17031804710</v>
      </c>
      <c r="B950" t="str">
        <f>LEFT(A950,5)</f>
        <v>17031</v>
      </c>
      <c r="C950">
        <v>1</v>
      </c>
      <c r="D950">
        <f t="shared" si="14"/>
        <v>0</v>
      </c>
      <c r="E950" cm="1">
        <f t="array" ref="E950:G950">VLOOKUP(A950,USPS!A:E, {3,4,5}, FALSE)</f>
        <v>8</v>
      </c>
      <c r="F950">
        <v>8</v>
      </c>
      <c r="G950">
        <v>0</v>
      </c>
      <c r="H950">
        <f>IF(OR(Raw!C1597&lt;=5,Raw!C1597=101),1,0)</f>
        <v>0</v>
      </c>
      <c r="I950">
        <f>IF(OR(Raw!C1597=6,Raw!C1597=7,Raw!C1597=8,Raw!C1597=102),1,0)</f>
        <v>0</v>
      </c>
      <c r="J950">
        <f>IF(OR(Raw!C1597=9,Raw!C1597=10,Raw!C1597=11,Raw!C1597=12,Raw!C1597=103),1,0)</f>
        <v>1</v>
      </c>
      <c r="K950">
        <f>IF(OR(Raw!C1597=13,Raw!C1597=104),1,0)</f>
        <v>0</v>
      </c>
      <c r="L950" s="4">
        <v>85</v>
      </c>
      <c r="M950" s="4">
        <v>1080</v>
      </c>
      <c r="N950" s="4">
        <v>0</v>
      </c>
      <c r="O950" s="4">
        <v>0</v>
      </c>
      <c r="P950" s="4">
        <v>0</v>
      </c>
      <c r="Q950" s="4">
        <v>0</v>
      </c>
      <c r="R950" s="4">
        <v>53</v>
      </c>
      <c r="S950" s="4">
        <v>537</v>
      </c>
    </row>
    <row r="951" spans="1:19">
      <c r="A951">
        <f>Raw!A1598*1000000+Raw!B1598*100</f>
        <v>17031804711</v>
      </c>
      <c r="B951" t="str">
        <f>LEFT(A951,5)</f>
        <v>17031</v>
      </c>
      <c r="C951">
        <v>1</v>
      </c>
      <c r="D951">
        <f t="shared" si="14"/>
        <v>0</v>
      </c>
      <c r="E951" cm="1">
        <f t="array" ref="E951:G951">VLOOKUP(A951,USPS!A:E, {3,4,5}, FALSE)</f>
        <v>94</v>
      </c>
      <c r="F951">
        <v>81</v>
      </c>
      <c r="G951">
        <v>13</v>
      </c>
      <c r="H951">
        <f>IF(OR(Raw!C1598&lt;=5,Raw!C1598=101),1,0)</f>
        <v>0</v>
      </c>
      <c r="I951">
        <f>IF(OR(Raw!C1598=6,Raw!C1598=7,Raw!C1598=8,Raw!C1598=102),1,0)</f>
        <v>0</v>
      </c>
      <c r="J951">
        <f>IF(OR(Raw!C1598=9,Raw!C1598=10,Raw!C1598=11,Raw!C1598=12,Raw!C1598=103),1,0)</f>
        <v>1</v>
      </c>
      <c r="K951">
        <f>IF(OR(Raw!C1598=13,Raw!C1598=104),1,0)</f>
        <v>0</v>
      </c>
      <c r="L951" s="4">
        <v>145</v>
      </c>
      <c r="M951" s="4">
        <v>1791</v>
      </c>
      <c r="N951" s="4">
        <v>4</v>
      </c>
      <c r="O951" s="4">
        <v>725</v>
      </c>
      <c r="P951" s="4">
        <v>0</v>
      </c>
      <c r="Q951" s="4">
        <v>0</v>
      </c>
      <c r="R951" s="4">
        <v>85</v>
      </c>
      <c r="S951" s="4">
        <v>1399</v>
      </c>
    </row>
    <row r="952" spans="1:19">
      <c r="A952">
        <f>Raw!A1599*1000000+Raw!B1599*100</f>
        <v>17031804712</v>
      </c>
      <c r="B952" t="str">
        <f>LEFT(A952,5)</f>
        <v>17031</v>
      </c>
      <c r="C952">
        <v>1</v>
      </c>
      <c r="D952">
        <f t="shared" si="14"/>
        <v>0</v>
      </c>
      <c r="E952" cm="1">
        <f t="array" ref="E952:G952">VLOOKUP(A952,USPS!A:E, {3,4,5}, FALSE)</f>
        <v>14</v>
      </c>
      <c r="F952">
        <v>14</v>
      </c>
      <c r="G952">
        <v>0</v>
      </c>
      <c r="H952">
        <f>IF(OR(Raw!C1599&lt;=5,Raw!C1599=101),1,0)</f>
        <v>0</v>
      </c>
      <c r="I952">
        <f>IF(OR(Raw!C1599=6,Raw!C1599=7,Raw!C1599=8,Raw!C1599=102),1,0)</f>
        <v>0</v>
      </c>
      <c r="J952">
        <f>IF(OR(Raw!C1599=9,Raw!C1599=10,Raw!C1599=11,Raw!C1599=12,Raw!C1599=103),1,0)</f>
        <v>0</v>
      </c>
      <c r="K952">
        <f>IF(OR(Raw!C1599=13,Raw!C1599=104),1,0)</f>
        <v>1</v>
      </c>
      <c r="L952" s="4">
        <v>117</v>
      </c>
      <c r="M952" s="4">
        <v>1492</v>
      </c>
      <c r="N952" s="4">
        <v>3</v>
      </c>
      <c r="O952" s="4">
        <v>380</v>
      </c>
      <c r="P952" s="4">
        <v>2</v>
      </c>
      <c r="Q952" s="4">
        <v>694</v>
      </c>
      <c r="R952" s="4">
        <v>61</v>
      </c>
      <c r="S952" s="4">
        <v>645</v>
      </c>
    </row>
    <row r="953" spans="1:19">
      <c r="A953">
        <f>Raw!A1600*1000000+Raw!B1600*100</f>
        <v>17031804713</v>
      </c>
      <c r="B953" t="str">
        <f>LEFT(A953,5)</f>
        <v>17031</v>
      </c>
      <c r="C953">
        <v>1</v>
      </c>
      <c r="D953">
        <f t="shared" si="14"/>
        <v>0</v>
      </c>
      <c r="E953" cm="1">
        <f t="array" ref="E953:G953">VLOOKUP(A953,USPS!A:E, {3,4,5}, FALSE)</f>
        <v>114</v>
      </c>
      <c r="F953">
        <v>99</v>
      </c>
      <c r="G953">
        <v>15</v>
      </c>
      <c r="H953">
        <f>IF(OR(Raw!C1600&lt;=5,Raw!C1600=101),1,0)</f>
        <v>0</v>
      </c>
      <c r="I953">
        <f>IF(OR(Raw!C1600=6,Raw!C1600=7,Raw!C1600=8,Raw!C1600=102),1,0)</f>
        <v>0</v>
      </c>
      <c r="J953">
        <f>IF(OR(Raw!C1600=9,Raw!C1600=10,Raw!C1600=11,Raw!C1600=12,Raw!C1600=103),1,0)</f>
        <v>0</v>
      </c>
      <c r="K953">
        <f>IF(OR(Raw!C1600=13,Raw!C1600=104),1,0)</f>
        <v>1</v>
      </c>
      <c r="L953" s="4">
        <v>118</v>
      </c>
      <c r="M953" s="4">
        <v>1460</v>
      </c>
      <c r="N953" s="4">
        <v>12</v>
      </c>
      <c r="O953" s="4">
        <v>2202</v>
      </c>
      <c r="P953" s="4">
        <v>2</v>
      </c>
      <c r="Q953" s="4">
        <v>1080</v>
      </c>
      <c r="R953" s="4">
        <v>60</v>
      </c>
      <c r="S953" s="4">
        <v>844</v>
      </c>
    </row>
    <row r="954" spans="1:19">
      <c r="A954">
        <f>Raw!A1601*1000000+Raw!B1601*100</f>
        <v>17031804714</v>
      </c>
      <c r="B954" t="str">
        <f>LEFT(A954,5)</f>
        <v>17031</v>
      </c>
      <c r="C954">
        <v>1</v>
      </c>
      <c r="D954">
        <f t="shared" si="14"/>
        <v>0</v>
      </c>
      <c r="E954" cm="1">
        <f t="array" ref="E954:G954">VLOOKUP(A954,USPS!A:E, {3,4,5}, FALSE)</f>
        <v>94</v>
      </c>
      <c r="F954">
        <v>69</v>
      </c>
      <c r="G954">
        <v>25</v>
      </c>
      <c r="H954">
        <f>IF(OR(Raw!C1601&lt;=5,Raw!C1601=101),1,0)</f>
        <v>0</v>
      </c>
      <c r="I954">
        <f>IF(OR(Raw!C1601=6,Raw!C1601=7,Raw!C1601=8,Raw!C1601=102),1,0)</f>
        <v>0</v>
      </c>
      <c r="J954">
        <f>IF(OR(Raw!C1601=9,Raw!C1601=10,Raw!C1601=11,Raw!C1601=12,Raw!C1601=103),1,0)</f>
        <v>0</v>
      </c>
      <c r="K954">
        <f>IF(OR(Raw!C1601=13,Raw!C1601=104),1,0)</f>
        <v>1</v>
      </c>
      <c r="L954" s="4">
        <v>107</v>
      </c>
      <c r="M954" s="4">
        <v>1563</v>
      </c>
      <c r="N954" s="4">
        <v>6</v>
      </c>
      <c r="O954" s="4">
        <v>1049</v>
      </c>
      <c r="P954" s="4">
        <v>4</v>
      </c>
      <c r="Q954" s="4">
        <v>1435</v>
      </c>
      <c r="R954" s="4">
        <v>71</v>
      </c>
      <c r="S954" s="4">
        <v>1859</v>
      </c>
    </row>
    <row r="955" spans="1:19">
      <c r="A955">
        <f>Raw!A1602*1000000+Raw!B1602*100</f>
        <v>17031804715</v>
      </c>
      <c r="B955" t="str">
        <f>LEFT(A955,5)</f>
        <v>17031</v>
      </c>
      <c r="C955">
        <v>1</v>
      </c>
      <c r="D955">
        <f t="shared" si="14"/>
        <v>0</v>
      </c>
      <c r="E955" cm="1">
        <f t="array" ref="E955:G955">VLOOKUP(A955,USPS!A:E, {3,4,5}, FALSE)</f>
        <v>85</v>
      </c>
      <c r="F955">
        <v>74</v>
      </c>
      <c r="G955">
        <v>11</v>
      </c>
      <c r="H955">
        <f>IF(OR(Raw!C1602&lt;=5,Raw!C1602=101),1,0)</f>
        <v>0</v>
      </c>
      <c r="I955">
        <f>IF(OR(Raw!C1602=6,Raw!C1602=7,Raw!C1602=8,Raw!C1602=102),1,0)</f>
        <v>0</v>
      </c>
      <c r="J955">
        <f>IF(OR(Raw!C1602=9,Raw!C1602=10,Raw!C1602=11,Raw!C1602=12,Raw!C1602=103),1,0)</f>
        <v>1</v>
      </c>
      <c r="K955">
        <f>IF(OR(Raw!C1602=13,Raw!C1602=104),1,0)</f>
        <v>0</v>
      </c>
      <c r="L955" s="4">
        <v>95</v>
      </c>
      <c r="M955" s="4">
        <v>1405</v>
      </c>
      <c r="N955" s="4">
        <v>7</v>
      </c>
      <c r="O955" s="4">
        <v>1280</v>
      </c>
      <c r="P955" s="4">
        <v>0</v>
      </c>
      <c r="Q955" s="4">
        <v>0</v>
      </c>
      <c r="R955" s="4">
        <v>52</v>
      </c>
      <c r="S955" s="4">
        <v>798</v>
      </c>
    </row>
    <row r="956" spans="1:19">
      <c r="A956">
        <f>Raw!A1603*1000000+Raw!B1603*100</f>
        <v>17031804716</v>
      </c>
      <c r="B956" t="str">
        <f>LEFT(A956,5)</f>
        <v>17031</v>
      </c>
      <c r="C956">
        <v>1</v>
      </c>
      <c r="D956">
        <f t="shared" si="14"/>
        <v>0</v>
      </c>
      <c r="E956" cm="1">
        <f t="array" ref="E956:G956">VLOOKUP(A956,USPS!A:E, {3,4,5}, FALSE)</f>
        <v>77</v>
      </c>
      <c r="F956">
        <v>66</v>
      </c>
      <c r="G956">
        <v>11</v>
      </c>
      <c r="H956">
        <f>IF(OR(Raw!C1603&lt;=5,Raw!C1603=101),1,0)</f>
        <v>0</v>
      </c>
      <c r="I956">
        <f>IF(OR(Raw!C1603=6,Raw!C1603=7,Raw!C1603=8,Raw!C1603=102),1,0)</f>
        <v>0</v>
      </c>
      <c r="J956">
        <f>IF(OR(Raw!C1603=9,Raw!C1603=10,Raw!C1603=11,Raw!C1603=12,Raw!C1603=103),1,0)</f>
        <v>0</v>
      </c>
      <c r="K956">
        <f>IF(OR(Raw!C1603=13,Raw!C1603=104),1,0)</f>
        <v>1</v>
      </c>
      <c r="L956" s="4">
        <v>178</v>
      </c>
      <c r="M956" s="4">
        <v>2611</v>
      </c>
      <c r="N956" s="4">
        <v>4</v>
      </c>
      <c r="O956" s="4">
        <v>506</v>
      </c>
      <c r="P956" s="4">
        <v>3</v>
      </c>
      <c r="Q956" s="4">
        <v>1643</v>
      </c>
      <c r="R956" s="4">
        <v>108</v>
      </c>
      <c r="S956" s="4">
        <v>2257</v>
      </c>
    </row>
    <row r="957" spans="1:19">
      <c r="A957">
        <f>Raw!A1604*1000000+Raw!B1604*100</f>
        <v>17031804803</v>
      </c>
      <c r="B957" t="str">
        <f>LEFT(A957,5)</f>
        <v>17031</v>
      </c>
      <c r="C957">
        <v>1</v>
      </c>
      <c r="D957">
        <f t="shared" si="14"/>
        <v>0</v>
      </c>
      <c r="E957" cm="1">
        <f t="array" ref="E957:G957">VLOOKUP(A957,USPS!A:E, {3,4,5}, FALSE)</f>
        <v>809</v>
      </c>
      <c r="F957">
        <v>691</v>
      </c>
      <c r="G957">
        <v>118</v>
      </c>
      <c r="H957">
        <f>IF(OR(Raw!C1604&lt;=5,Raw!C1604=101),1,0)</f>
        <v>0</v>
      </c>
      <c r="I957">
        <f>IF(OR(Raw!C1604=6,Raw!C1604=7,Raw!C1604=8,Raw!C1604=102),1,0)</f>
        <v>0</v>
      </c>
      <c r="J957">
        <f>IF(OR(Raw!C1604=9,Raw!C1604=10,Raw!C1604=11,Raw!C1604=12,Raw!C1604=103),1,0)</f>
        <v>0</v>
      </c>
      <c r="K957">
        <f>IF(OR(Raw!C1604=13,Raw!C1604=104),1,0)</f>
        <v>1</v>
      </c>
      <c r="L957" s="4">
        <v>471</v>
      </c>
      <c r="M957" s="4">
        <v>8653</v>
      </c>
      <c r="N957" s="4">
        <v>56</v>
      </c>
      <c r="O957" s="4">
        <v>8563</v>
      </c>
      <c r="P957" s="4">
        <v>46</v>
      </c>
      <c r="Q957" s="4">
        <v>22603</v>
      </c>
      <c r="R957" s="4">
        <v>233</v>
      </c>
      <c r="S957" s="4">
        <v>8304</v>
      </c>
    </row>
    <row r="958" spans="1:19">
      <c r="A958">
        <f>Raw!A1605*1000000+Raw!B1605*100</f>
        <v>17031804804</v>
      </c>
      <c r="B958" t="str">
        <f>LEFT(A958,5)</f>
        <v>17031</v>
      </c>
      <c r="C958">
        <v>1</v>
      </c>
      <c r="D958">
        <f t="shared" si="14"/>
        <v>0</v>
      </c>
      <c r="E958" cm="1">
        <f t="array" ref="E958:G958">VLOOKUP(A958,USPS!A:E, {3,4,5}, FALSE)</f>
        <v>87</v>
      </c>
      <c r="F958">
        <v>80</v>
      </c>
      <c r="G958">
        <v>7</v>
      </c>
      <c r="H958">
        <f>IF(OR(Raw!C1605&lt;=5,Raw!C1605=101),1,0)</f>
        <v>0</v>
      </c>
      <c r="I958">
        <f>IF(OR(Raw!C1605=6,Raw!C1605=7,Raw!C1605=8,Raw!C1605=102),1,0)</f>
        <v>0</v>
      </c>
      <c r="J958">
        <f>IF(OR(Raw!C1605=9,Raw!C1605=10,Raw!C1605=11,Raw!C1605=12,Raw!C1605=103),1,0)</f>
        <v>1</v>
      </c>
      <c r="K958">
        <f>IF(OR(Raw!C1605=13,Raw!C1605=104),1,0)</f>
        <v>0</v>
      </c>
      <c r="L958" s="4">
        <v>165</v>
      </c>
      <c r="M958" s="4">
        <v>2338</v>
      </c>
      <c r="N958" s="4">
        <v>7</v>
      </c>
      <c r="O958" s="4">
        <v>1020</v>
      </c>
      <c r="P958" s="4">
        <v>5</v>
      </c>
      <c r="Q958" s="4">
        <v>2079</v>
      </c>
      <c r="R958" s="4">
        <v>90</v>
      </c>
      <c r="S958" s="4">
        <v>1535</v>
      </c>
    </row>
    <row r="959" spans="1:19">
      <c r="A959">
        <f>Raw!A1606*1000000+Raw!B1606*100</f>
        <v>17031804805</v>
      </c>
      <c r="B959" t="str">
        <f>LEFT(A959,5)</f>
        <v>17031</v>
      </c>
      <c r="C959">
        <v>1</v>
      </c>
      <c r="D959">
        <f t="shared" si="14"/>
        <v>0</v>
      </c>
      <c r="E959" cm="1">
        <f t="array" ref="E959:G959">VLOOKUP(A959,USPS!A:E, {3,4,5}, FALSE)</f>
        <v>171</v>
      </c>
      <c r="F959">
        <v>106</v>
      </c>
      <c r="G959">
        <v>65</v>
      </c>
      <c r="H959">
        <f>IF(OR(Raw!C1606&lt;=5,Raw!C1606=101),1,0)</f>
        <v>0</v>
      </c>
      <c r="I959">
        <f>IF(OR(Raw!C1606=6,Raw!C1606=7,Raw!C1606=8,Raw!C1606=102),1,0)</f>
        <v>0</v>
      </c>
      <c r="J959">
        <f>IF(OR(Raw!C1606=9,Raw!C1606=10,Raw!C1606=11,Raw!C1606=12,Raw!C1606=103),1,0)</f>
        <v>1</v>
      </c>
      <c r="K959">
        <f>IF(OR(Raw!C1606=13,Raw!C1606=104),1,0)</f>
        <v>0</v>
      </c>
      <c r="L959" s="4">
        <v>146</v>
      </c>
      <c r="M959" s="4">
        <v>2042</v>
      </c>
      <c r="N959" s="4">
        <v>6</v>
      </c>
      <c r="O959" s="4">
        <v>885</v>
      </c>
      <c r="P959" s="4">
        <v>3</v>
      </c>
      <c r="Q959" s="4">
        <v>1496</v>
      </c>
      <c r="R959" s="4">
        <v>89</v>
      </c>
      <c r="S959" s="4">
        <v>1402</v>
      </c>
    </row>
    <row r="960" spans="1:19">
      <c r="A960">
        <f>Raw!A1607*1000000+Raw!B1607*100</f>
        <v>17031804806</v>
      </c>
      <c r="B960" t="str">
        <f>LEFT(A960,5)</f>
        <v>17031</v>
      </c>
      <c r="C960">
        <v>1</v>
      </c>
      <c r="D960">
        <f t="shared" si="14"/>
        <v>0</v>
      </c>
      <c r="E960" cm="1">
        <f t="array" ref="E960:G960">VLOOKUP(A960,USPS!A:E, {3,4,5}, FALSE)</f>
        <v>16</v>
      </c>
      <c r="F960">
        <v>15</v>
      </c>
      <c r="G960">
        <v>1</v>
      </c>
      <c r="H960">
        <f>IF(OR(Raw!C1607&lt;=5,Raw!C1607=101),1,0)</f>
        <v>0</v>
      </c>
      <c r="I960">
        <f>IF(OR(Raw!C1607=6,Raw!C1607=7,Raw!C1607=8,Raw!C1607=102),1,0)</f>
        <v>0</v>
      </c>
      <c r="J960">
        <f>IF(OR(Raw!C1607=9,Raw!C1607=10,Raw!C1607=11,Raw!C1607=12,Raw!C1607=103),1,0)</f>
        <v>1</v>
      </c>
      <c r="K960">
        <f>IF(OR(Raw!C1607=13,Raw!C1607=104),1,0)</f>
        <v>0</v>
      </c>
      <c r="L960" s="4">
        <v>82</v>
      </c>
      <c r="M960" s="4">
        <v>890</v>
      </c>
      <c r="N960" s="4">
        <v>2</v>
      </c>
      <c r="O960" s="4">
        <v>322</v>
      </c>
      <c r="P960" s="4">
        <v>0</v>
      </c>
      <c r="Q960" s="4">
        <v>0</v>
      </c>
      <c r="R960" s="4">
        <v>53</v>
      </c>
      <c r="S960" s="4">
        <v>539</v>
      </c>
    </row>
    <row r="961" spans="1:19">
      <c r="A961">
        <f>Raw!A1608*1000000+Raw!B1608*100</f>
        <v>17031804807</v>
      </c>
      <c r="B961" t="str">
        <f>LEFT(A961,5)</f>
        <v>17031</v>
      </c>
      <c r="C961">
        <v>1</v>
      </c>
      <c r="D961">
        <f t="shared" si="14"/>
        <v>0</v>
      </c>
      <c r="E961" cm="1">
        <f t="array" ref="E961:G961">VLOOKUP(A961,USPS!A:E, {3,4,5}, FALSE)</f>
        <v>78</v>
      </c>
      <c r="F961">
        <v>64</v>
      </c>
      <c r="G961">
        <v>14</v>
      </c>
      <c r="H961">
        <f>IF(OR(Raw!C1608&lt;=5,Raw!C1608=101),1,0)</f>
        <v>0</v>
      </c>
      <c r="I961">
        <f>IF(OR(Raw!C1608=6,Raw!C1608=7,Raw!C1608=8,Raw!C1608=102),1,0)</f>
        <v>0</v>
      </c>
      <c r="J961">
        <f>IF(OR(Raw!C1608=9,Raw!C1608=10,Raw!C1608=11,Raw!C1608=12,Raw!C1608=103),1,0)</f>
        <v>1</v>
      </c>
      <c r="K961">
        <f>IF(OR(Raw!C1608=13,Raw!C1608=104),1,0)</f>
        <v>0</v>
      </c>
      <c r="L961" s="4">
        <v>149</v>
      </c>
      <c r="M961" s="4">
        <v>1940</v>
      </c>
      <c r="N961" s="4">
        <v>2</v>
      </c>
      <c r="O961" s="4">
        <v>245</v>
      </c>
      <c r="P961" s="4">
        <v>1</v>
      </c>
      <c r="Q961" s="4">
        <v>270</v>
      </c>
      <c r="R961" s="4">
        <v>87</v>
      </c>
      <c r="S961" s="4">
        <v>1206</v>
      </c>
    </row>
    <row r="962" spans="1:19">
      <c r="A962">
        <f>Raw!A1609*1000000+Raw!B1609*100</f>
        <v>17031804808</v>
      </c>
      <c r="B962" t="str">
        <f>LEFT(A962,5)</f>
        <v>17031</v>
      </c>
      <c r="C962">
        <v>1</v>
      </c>
      <c r="D962">
        <f t="shared" si="14"/>
        <v>0</v>
      </c>
      <c r="E962" cm="1">
        <f t="array" ref="E962:G962">VLOOKUP(A962,USPS!A:E, {3,4,5}, FALSE)</f>
        <v>0</v>
      </c>
      <c r="F962">
        <v>0</v>
      </c>
      <c r="G962">
        <v>0</v>
      </c>
      <c r="H962">
        <f>IF(OR(Raw!C1609&lt;=5,Raw!C1609=101),1,0)</f>
        <v>0</v>
      </c>
      <c r="I962">
        <f>IF(OR(Raw!C1609=6,Raw!C1609=7,Raw!C1609=8,Raw!C1609=102),1,0)</f>
        <v>0</v>
      </c>
      <c r="J962">
        <f>IF(OR(Raw!C1609=9,Raw!C1609=10,Raw!C1609=11,Raw!C1609=12,Raw!C1609=103),1,0)</f>
        <v>1</v>
      </c>
      <c r="K962">
        <f>IF(OR(Raw!C1609=13,Raw!C1609=104),1,0)</f>
        <v>0</v>
      </c>
      <c r="L962" s="4">
        <v>42</v>
      </c>
      <c r="M962" s="4">
        <v>575</v>
      </c>
      <c r="N962" s="4">
        <v>2</v>
      </c>
      <c r="O962" s="4">
        <v>286</v>
      </c>
      <c r="P962" s="4">
        <v>0</v>
      </c>
      <c r="Q962" s="4">
        <v>0</v>
      </c>
      <c r="R962" s="4">
        <v>31</v>
      </c>
      <c r="S962" s="4">
        <v>596</v>
      </c>
    </row>
    <row r="963" spans="1:19">
      <c r="A963">
        <f>Raw!A1610*1000000+Raw!B1610*100</f>
        <v>17031804809</v>
      </c>
      <c r="B963" t="str">
        <f>LEFT(A963,5)</f>
        <v>17031</v>
      </c>
      <c r="C963">
        <v>1</v>
      </c>
      <c r="D963">
        <f t="shared" ref="D963:D1026" si="15">C963*(H963+I963)</f>
        <v>0</v>
      </c>
      <c r="E963" cm="1">
        <f t="array" ref="E963:G963">VLOOKUP(A963,USPS!A:E, {3,4,5}, FALSE)</f>
        <v>23</v>
      </c>
      <c r="F963">
        <v>18</v>
      </c>
      <c r="G963">
        <v>5</v>
      </c>
      <c r="H963">
        <f>IF(OR(Raw!C1610&lt;=5,Raw!C1610=101),1,0)</f>
        <v>0</v>
      </c>
      <c r="I963">
        <f>IF(OR(Raw!C1610=6,Raw!C1610=7,Raw!C1610=8,Raw!C1610=102),1,0)</f>
        <v>0</v>
      </c>
      <c r="J963">
        <f>IF(OR(Raw!C1610=9,Raw!C1610=10,Raw!C1610=11,Raw!C1610=12,Raw!C1610=103),1,0)</f>
        <v>0</v>
      </c>
      <c r="K963">
        <f>IF(OR(Raw!C1610=13,Raw!C1610=104),1,0)</f>
        <v>1</v>
      </c>
      <c r="L963" s="4">
        <v>88</v>
      </c>
      <c r="M963" s="4">
        <v>1146</v>
      </c>
      <c r="N963" s="4">
        <v>1</v>
      </c>
      <c r="O963" s="4">
        <v>132</v>
      </c>
      <c r="P963" s="4">
        <v>1</v>
      </c>
      <c r="Q963" s="4">
        <v>1000</v>
      </c>
      <c r="R963" s="4">
        <v>60</v>
      </c>
      <c r="S963" s="4">
        <v>1923</v>
      </c>
    </row>
    <row r="964" spans="1:19">
      <c r="A964">
        <f>Raw!A1611*1000000+Raw!B1611*100</f>
        <v>17031804810</v>
      </c>
      <c r="B964" t="str">
        <f>LEFT(A964,5)</f>
        <v>17031</v>
      </c>
      <c r="C964">
        <v>1</v>
      </c>
      <c r="D964">
        <f t="shared" si="15"/>
        <v>0</v>
      </c>
      <c r="E964" cm="1">
        <f t="array" ref="E964:G964">VLOOKUP(A964,USPS!A:E, {3,4,5}, FALSE)</f>
        <v>204</v>
      </c>
      <c r="F964">
        <v>168</v>
      </c>
      <c r="G964">
        <v>36</v>
      </c>
      <c r="H964">
        <f>IF(OR(Raw!C1611&lt;=5,Raw!C1611=101),1,0)</f>
        <v>0</v>
      </c>
      <c r="I964">
        <f>IF(OR(Raw!C1611=6,Raw!C1611=7,Raw!C1611=8,Raw!C1611=102),1,0)</f>
        <v>0</v>
      </c>
      <c r="J964">
        <f>IF(OR(Raw!C1611=9,Raw!C1611=10,Raw!C1611=11,Raw!C1611=12,Raw!C1611=103),1,0)</f>
        <v>1</v>
      </c>
      <c r="K964">
        <f>IF(OR(Raw!C1611=13,Raw!C1611=104),1,0)</f>
        <v>0</v>
      </c>
      <c r="L964" s="4">
        <v>287</v>
      </c>
      <c r="M964" s="4">
        <v>2972</v>
      </c>
      <c r="N964" s="4">
        <v>5</v>
      </c>
      <c r="O964" s="4">
        <v>879</v>
      </c>
      <c r="P964" s="4">
        <v>2</v>
      </c>
      <c r="Q964" s="4">
        <v>903</v>
      </c>
      <c r="R964" s="4">
        <v>102</v>
      </c>
      <c r="S964" s="4">
        <v>1423</v>
      </c>
    </row>
    <row r="965" spans="1:19">
      <c r="A965">
        <f>Raw!A1612*1000000+Raw!B1612*100</f>
        <v>17031804901</v>
      </c>
      <c r="B965" t="str">
        <f>LEFT(A965,5)</f>
        <v>17031</v>
      </c>
      <c r="C965">
        <v>1</v>
      </c>
      <c r="D965">
        <f t="shared" si="15"/>
        <v>0</v>
      </c>
      <c r="E965" cm="1">
        <f t="array" ref="E965:G965">VLOOKUP(A965,USPS!A:E, {3,4,5}, FALSE)</f>
        <v>367</v>
      </c>
      <c r="F965">
        <v>264</v>
      </c>
      <c r="G965">
        <v>103</v>
      </c>
      <c r="H965">
        <f>IF(OR(Raw!C1612&lt;=5,Raw!C1612=101),1,0)</f>
        <v>0</v>
      </c>
      <c r="I965">
        <f>IF(OR(Raw!C1612=6,Raw!C1612=7,Raw!C1612=8,Raw!C1612=102),1,0)</f>
        <v>0</v>
      </c>
      <c r="J965">
        <f>IF(OR(Raw!C1612=9,Raw!C1612=10,Raw!C1612=11,Raw!C1612=12,Raw!C1612=103),1,0)</f>
        <v>1</v>
      </c>
      <c r="K965">
        <f>IF(OR(Raw!C1612=13,Raw!C1612=104),1,0)</f>
        <v>0</v>
      </c>
      <c r="L965" s="4">
        <v>251</v>
      </c>
      <c r="M965" s="4">
        <v>3623</v>
      </c>
      <c r="N965" s="4">
        <v>8</v>
      </c>
      <c r="O965" s="4">
        <v>1383</v>
      </c>
      <c r="P965" s="4">
        <v>10</v>
      </c>
      <c r="Q965" s="4">
        <v>4515</v>
      </c>
      <c r="R965" s="4">
        <v>146</v>
      </c>
      <c r="S965" s="4">
        <v>2660</v>
      </c>
    </row>
    <row r="966" spans="1:19">
      <c r="A966">
        <f>Raw!A1613*1000000+Raw!B1613*100</f>
        <v>17031804902</v>
      </c>
      <c r="B966" t="str">
        <f>LEFT(A966,5)</f>
        <v>17031</v>
      </c>
      <c r="C966">
        <v>1</v>
      </c>
      <c r="D966">
        <f t="shared" si="15"/>
        <v>0</v>
      </c>
      <c r="E966" cm="1">
        <f t="array" ref="E966:G966">VLOOKUP(A966,USPS!A:E, {3,4,5}, FALSE)</f>
        <v>42</v>
      </c>
      <c r="F966">
        <v>33</v>
      </c>
      <c r="G966">
        <v>9</v>
      </c>
      <c r="H966">
        <f>IF(OR(Raw!C1613&lt;=5,Raw!C1613=101),1,0)</f>
        <v>0</v>
      </c>
      <c r="I966">
        <f>IF(OR(Raw!C1613=6,Raw!C1613=7,Raw!C1613=8,Raw!C1613=102),1,0)</f>
        <v>0</v>
      </c>
      <c r="J966">
        <f>IF(OR(Raw!C1613=9,Raw!C1613=10,Raw!C1613=11,Raw!C1613=12,Raw!C1613=103),1,0)</f>
        <v>0</v>
      </c>
      <c r="K966">
        <f>IF(OR(Raw!C1613=13,Raw!C1613=104),1,0)</f>
        <v>1</v>
      </c>
      <c r="L966" s="4">
        <v>153</v>
      </c>
      <c r="M966" s="4">
        <v>1944</v>
      </c>
      <c r="N966" s="4">
        <v>2</v>
      </c>
      <c r="O966" s="4">
        <v>265</v>
      </c>
      <c r="P966" s="4">
        <v>0</v>
      </c>
      <c r="Q966" s="4">
        <v>0</v>
      </c>
      <c r="R966" s="4">
        <v>88</v>
      </c>
      <c r="S966" s="4">
        <v>1270</v>
      </c>
    </row>
    <row r="967" spans="1:19">
      <c r="A967">
        <f>Raw!A1614*1000000+Raw!B1614*100</f>
        <v>17031805001</v>
      </c>
      <c r="B967" t="str">
        <f>LEFT(A967,5)</f>
        <v>17031</v>
      </c>
      <c r="C967">
        <v>1</v>
      </c>
      <c r="D967">
        <f t="shared" si="15"/>
        <v>0</v>
      </c>
      <c r="E967" cm="1">
        <f t="array" ref="E967:G967">VLOOKUP(A967,USPS!A:E, {3,4,5}, FALSE)</f>
        <v>29</v>
      </c>
      <c r="F967">
        <v>21</v>
      </c>
      <c r="G967">
        <v>8</v>
      </c>
      <c r="H967">
        <f>IF(OR(Raw!C1614&lt;=5,Raw!C1614=101),1,0)</f>
        <v>0</v>
      </c>
      <c r="I967">
        <f>IF(OR(Raw!C1614=6,Raw!C1614=7,Raw!C1614=8,Raw!C1614=102),1,0)</f>
        <v>0</v>
      </c>
      <c r="J967">
        <f>IF(OR(Raw!C1614=9,Raw!C1614=10,Raw!C1614=11,Raw!C1614=12,Raw!C1614=103),1,0)</f>
        <v>0</v>
      </c>
      <c r="K967">
        <f>IF(OR(Raw!C1614=13,Raw!C1614=104),1,0)</f>
        <v>1</v>
      </c>
      <c r="L967" s="4">
        <v>151</v>
      </c>
      <c r="M967" s="4">
        <v>2518</v>
      </c>
      <c r="N967" s="4">
        <v>4</v>
      </c>
      <c r="O967" s="4">
        <v>503</v>
      </c>
      <c r="P967" s="4">
        <v>0</v>
      </c>
      <c r="Q967" s="4">
        <v>0</v>
      </c>
      <c r="R967" s="4">
        <v>89</v>
      </c>
      <c r="S967" s="4">
        <v>1617</v>
      </c>
    </row>
    <row r="968" spans="1:19">
      <c r="A968">
        <f>Raw!A1615*1000000+Raw!B1615*100</f>
        <v>17031805002</v>
      </c>
      <c r="B968" t="str">
        <f>LEFT(A968,5)</f>
        <v>17031</v>
      </c>
      <c r="C968">
        <v>1</v>
      </c>
      <c r="D968">
        <f t="shared" si="15"/>
        <v>1</v>
      </c>
      <c r="E968" cm="1">
        <f t="array" ref="E968:G968">VLOOKUP(A968,USPS!A:E, {3,4,5}, FALSE)</f>
        <v>88</v>
      </c>
      <c r="F968">
        <v>73</v>
      </c>
      <c r="G968">
        <v>15</v>
      </c>
      <c r="H968">
        <f>IF(OR(Raw!C1615&lt;=5,Raw!C1615=101),1,0)</f>
        <v>0</v>
      </c>
      <c r="I968">
        <f>IF(OR(Raw!C1615=6,Raw!C1615=7,Raw!C1615=8,Raw!C1615=102),1,0)</f>
        <v>1</v>
      </c>
      <c r="J968">
        <f>IF(OR(Raw!C1615=9,Raw!C1615=10,Raw!C1615=11,Raw!C1615=12,Raw!C1615=103),1,0)</f>
        <v>0</v>
      </c>
      <c r="K968">
        <f>IF(OR(Raw!C1615=13,Raw!C1615=104),1,0)</f>
        <v>0</v>
      </c>
      <c r="L968" s="4">
        <v>204</v>
      </c>
      <c r="M968" s="4">
        <v>2463</v>
      </c>
      <c r="N968" s="4">
        <v>7</v>
      </c>
      <c r="O968" s="4">
        <v>1023</v>
      </c>
      <c r="P968" s="4">
        <v>5</v>
      </c>
      <c r="Q968" s="4">
        <v>2625</v>
      </c>
      <c r="R968" s="4">
        <v>104</v>
      </c>
      <c r="S968" s="4">
        <v>1174</v>
      </c>
    </row>
    <row r="969" spans="1:19">
      <c r="A969">
        <f>Raw!A1616*1000000+Raw!B1616*100</f>
        <v>17031805105</v>
      </c>
      <c r="B969" t="str">
        <f>LEFT(A969,5)</f>
        <v>17031</v>
      </c>
      <c r="C969">
        <v>1</v>
      </c>
      <c r="D969">
        <f t="shared" si="15"/>
        <v>0</v>
      </c>
      <c r="E969" cm="1">
        <f t="array" ref="E969:G969">VLOOKUP(A969,USPS!A:E, {3,4,5}, FALSE)</f>
        <v>656</v>
      </c>
      <c r="F969">
        <v>505</v>
      </c>
      <c r="G969">
        <v>151</v>
      </c>
      <c r="H969">
        <f>IF(OR(Raw!C1616&lt;=5,Raw!C1616=101),1,0)</f>
        <v>0</v>
      </c>
      <c r="I969">
        <f>IF(OR(Raw!C1616=6,Raw!C1616=7,Raw!C1616=8,Raw!C1616=102),1,0)</f>
        <v>0</v>
      </c>
      <c r="J969">
        <f>IF(OR(Raw!C1616=9,Raw!C1616=10,Raw!C1616=11,Raw!C1616=12,Raw!C1616=103),1,0)</f>
        <v>1</v>
      </c>
      <c r="K969">
        <f>IF(OR(Raw!C1616=13,Raw!C1616=104),1,0)</f>
        <v>0</v>
      </c>
      <c r="L969" s="4">
        <v>457</v>
      </c>
      <c r="M969" s="4">
        <v>8916</v>
      </c>
      <c r="N969" s="4">
        <v>47</v>
      </c>
      <c r="O969" s="4">
        <v>7780</v>
      </c>
      <c r="P969" s="4">
        <v>34</v>
      </c>
      <c r="Q969" s="4">
        <v>16240</v>
      </c>
      <c r="R969" s="4">
        <v>237</v>
      </c>
      <c r="S969" s="4">
        <v>6753</v>
      </c>
    </row>
    <row r="970" spans="1:19">
      <c r="A970">
        <f>Raw!A1617*1000000+Raw!B1617*100</f>
        <v>17031805106</v>
      </c>
      <c r="B970" t="str">
        <f>LEFT(A970,5)</f>
        <v>17031</v>
      </c>
      <c r="C970">
        <v>1</v>
      </c>
      <c r="D970">
        <f t="shared" si="15"/>
        <v>0</v>
      </c>
      <c r="E970" cm="1">
        <f t="array" ref="E970:G970">VLOOKUP(A970,USPS!A:E, {3,4,5}, FALSE)</f>
        <v>100</v>
      </c>
      <c r="F970">
        <v>57</v>
      </c>
      <c r="G970">
        <v>43</v>
      </c>
      <c r="H970">
        <f>IF(OR(Raw!C1617&lt;=5,Raw!C1617=101),1,0)</f>
        <v>0</v>
      </c>
      <c r="I970">
        <f>IF(OR(Raw!C1617=6,Raw!C1617=7,Raw!C1617=8,Raw!C1617=102),1,0)</f>
        <v>0</v>
      </c>
      <c r="J970">
        <f>IF(OR(Raw!C1617=9,Raw!C1617=10,Raw!C1617=11,Raw!C1617=12,Raw!C1617=103),1,0)</f>
        <v>1</v>
      </c>
      <c r="K970">
        <f>IF(OR(Raw!C1617=13,Raw!C1617=104),1,0)</f>
        <v>0</v>
      </c>
      <c r="L970" s="4">
        <v>88</v>
      </c>
      <c r="M970" s="4">
        <v>1498</v>
      </c>
      <c r="N970" s="4">
        <v>5</v>
      </c>
      <c r="O970" s="4">
        <v>676</v>
      </c>
      <c r="P970" s="4">
        <v>5</v>
      </c>
      <c r="Q970" s="4">
        <v>2361</v>
      </c>
      <c r="R970" s="4">
        <v>57</v>
      </c>
      <c r="S970" s="4">
        <v>3042</v>
      </c>
    </row>
    <row r="971" spans="1:19">
      <c r="A971">
        <f>Raw!A1618*1000000+Raw!B1618*100</f>
        <v>17031805107</v>
      </c>
      <c r="B971" t="str">
        <f>LEFT(A971,5)</f>
        <v>17031</v>
      </c>
      <c r="C971">
        <v>1</v>
      </c>
      <c r="D971">
        <f t="shared" si="15"/>
        <v>1</v>
      </c>
      <c r="E971" cm="1">
        <f t="array" ref="E971:G971">VLOOKUP(A971,USPS!A:E, {3,4,5}, FALSE)</f>
        <v>880</v>
      </c>
      <c r="F971">
        <v>666</v>
      </c>
      <c r="G971">
        <v>214</v>
      </c>
      <c r="H971">
        <f>IF(OR(Raw!C1618&lt;=5,Raw!C1618=101),1,0)</f>
        <v>0</v>
      </c>
      <c r="I971">
        <f>IF(OR(Raw!C1618=6,Raw!C1618=7,Raw!C1618=8,Raw!C1618=102),1,0)</f>
        <v>1</v>
      </c>
      <c r="J971">
        <f>IF(OR(Raw!C1618=9,Raw!C1618=10,Raw!C1618=11,Raw!C1618=12,Raw!C1618=103),1,0)</f>
        <v>0</v>
      </c>
      <c r="K971">
        <f>IF(OR(Raw!C1618=13,Raw!C1618=104),1,0)</f>
        <v>0</v>
      </c>
      <c r="L971" s="4">
        <v>421</v>
      </c>
      <c r="M971" s="4">
        <v>7065</v>
      </c>
      <c r="N971" s="4">
        <v>30</v>
      </c>
      <c r="O971" s="4">
        <v>4927</v>
      </c>
      <c r="P971" s="4">
        <v>15</v>
      </c>
      <c r="Q971" s="4">
        <v>7375</v>
      </c>
      <c r="R971" s="4">
        <v>190</v>
      </c>
      <c r="S971" s="4">
        <v>5404</v>
      </c>
    </row>
    <row r="972" spans="1:19">
      <c r="A972">
        <f>Raw!A1619*1000000+Raw!B1619*100</f>
        <v>17031805108</v>
      </c>
      <c r="B972" t="str">
        <f>LEFT(A972,5)</f>
        <v>17031</v>
      </c>
      <c r="C972">
        <v>1</v>
      </c>
      <c r="D972">
        <f t="shared" si="15"/>
        <v>1</v>
      </c>
      <c r="E972" cm="1">
        <f t="array" ref="E972:G972">VLOOKUP(A972,USPS!A:E, {3,4,5}, FALSE)</f>
        <v>194</v>
      </c>
      <c r="F972">
        <v>125</v>
      </c>
      <c r="G972">
        <v>69</v>
      </c>
      <c r="H972">
        <f>IF(OR(Raw!C1619&lt;=5,Raw!C1619=101),1,0)</f>
        <v>0</v>
      </c>
      <c r="I972">
        <f>IF(OR(Raw!C1619=6,Raw!C1619=7,Raw!C1619=8,Raw!C1619=102),1,0)</f>
        <v>1</v>
      </c>
      <c r="J972">
        <f>IF(OR(Raw!C1619=9,Raw!C1619=10,Raw!C1619=11,Raw!C1619=12,Raw!C1619=103),1,0)</f>
        <v>0</v>
      </c>
      <c r="K972">
        <f>IF(OR(Raw!C1619=13,Raw!C1619=104),1,0)</f>
        <v>0</v>
      </c>
      <c r="L972" s="4">
        <v>189</v>
      </c>
      <c r="M972" s="4">
        <v>2749</v>
      </c>
      <c r="N972" s="4">
        <v>9</v>
      </c>
      <c r="O972" s="4">
        <v>1462</v>
      </c>
      <c r="P972" s="4">
        <v>3</v>
      </c>
      <c r="Q972" s="4">
        <v>1227</v>
      </c>
      <c r="R972" s="4">
        <v>95</v>
      </c>
      <c r="S972" s="4">
        <v>2006</v>
      </c>
    </row>
    <row r="973" spans="1:19">
      <c r="A973">
        <f>Raw!A1620*1000000+Raw!B1620*100</f>
        <v>17031805109</v>
      </c>
      <c r="B973" t="str">
        <f>LEFT(A973,5)</f>
        <v>17031</v>
      </c>
      <c r="C973">
        <v>1</v>
      </c>
      <c r="D973">
        <f t="shared" si="15"/>
        <v>0</v>
      </c>
      <c r="E973" cm="1">
        <f t="array" ref="E973:G973">VLOOKUP(A973,USPS!A:E, {3,4,5}, FALSE)</f>
        <v>192</v>
      </c>
      <c r="F973">
        <v>91</v>
      </c>
      <c r="G973">
        <v>101</v>
      </c>
      <c r="H973">
        <f>IF(OR(Raw!C1620&lt;=5,Raw!C1620=101),1,0)</f>
        <v>0</v>
      </c>
      <c r="I973">
        <f>IF(OR(Raw!C1620=6,Raw!C1620=7,Raw!C1620=8,Raw!C1620=102),1,0)</f>
        <v>0</v>
      </c>
      <c r="J973">
        <f>IF(OR(Raw!C1620=9,Raw!C1620=10,Raw!C1620=11,Raw!C1620=12,Raw!C1620=103),1,0)</f>
        <v>0</v>
      </c>
      <c r="K973">
        <f>IF(OR(Raw!C1620=13,Raw!C1620=104),1,0)</f>
        <v>1</v>
      </c>
      <c r="L973" s="4">
        <v>137</v>
      </c>
      <c r="M973" s="4">
        <v>1724</v>
      </c>
      <c r="N973" s="4">
        <v>3</v>
      </c>
      <c r="O973" s="4">
        <v>391</v>
      </c>
      <c r="P973" s="4">
        <v>3</v>
      </c>
      <c r="Q973" s="4">
        <v>1375</v>
      </c>
      <c r="R973" s="4">
        <v>78</v>
      </c>
      <c r="S973" s="4">
        <v>1837</v>
      </c>
    </row>
    <row r="974" spans="1:19">
      <c r="A974">
        <f>Raw!A1621*1000000+Raw!B1621*100</f>
        <v>17031805110</v>
      </c>
      <c r="B974" t="str">
        <f>LEFT(A974,5)</f>
        <v>17031</v>
      </c>
      <c r="C974">
        <v>1</v>
      </c>
      <c r="D974">
        <f t="shared" si="15"/>
        <v>0</v>
      </c>
      <c r="E974" cm="1">
        <f t="array" ref="E974:G974">VLOOKUP(A974,USPS!A:E, {3,4,5}, FALSE)</f>
        <v>125</v>
      </c>
      <c r="F974">
        <v>105</v>
      </c>
      <c r="G974">
        <v>20</v>
      </c>
      <c r="H974">
        <f>IF(OR(Raw!C1621&lt;=5,Raw!C1621=101),1,0)</f>
        <v>0</v>
      </c>
      <c r="I974">
        <f>IF(OR(Raw!C1621=6,Raw!C1621=7,Raw!C1621=8,Raw!C1621=102),1,0)</f>
        <v>0</v>
      </c>
      <c r="J974">
        <f>IF(OR(Raw!C1621=9,Raw!C1621=10,Raw!C1621=11,Raw!C1621=12,Raw!C1621=103),1,0)</f>
        <v>1</v>
      </c>
      <c r="K974">
        <f>IF(OR(Raw!C1621=13,Raw!C1621=104),1,0)</f>
        <v>0</v>
      </c>
      <c r="L974" s="4">
        <v>160</v>
      </c>
      <c r="M974" s="4">
        <v>2163</v>
      </c>
      <c r="N974" s="4">
        <v>4</v>
      </c>
      <c r="O974" s="4">
        <v>628</v>
      </c>
      <c r="P974" s="4">
        <v>3</v>
      </c>
      <c r="Q974" s="4">
        <v>1560</v>
      </c>
      <c r="R974" s="4">
        <v>95</v>
      </c>
      <c r="S974" s="4">
        <v>2873</v>
      </c>
    </row>
    <row r="975" spans="1:19">
      <c r="A975">
        <f>Raw!A1622*1000000+Raw!B1622*100</f>
        <v>17031805111</v>
      </c>
      <c r="B975" t="str">
        <f>LEFT(A975,5)</f>
        <v>17031</v>
      </c>
      <c r="C975">
        <v>1</v>
      </c>
      <c r="D975">
        <f t="shared" si="15"/>
        <v>0</v>
      </c>
      <c r="E975" cm="1">
        <f t="array" ref="E975:G975">VLOOKUP(A975,USPS!A:E, {3,4,5}, FALSE)</f>
        <v>532</v>
      </c>
      <c r="F975">
        <v>438</v>
      </c>
      <c r="G975">
        <v>94</v>
      </c>
      <c r="H975">
        <f>IF(OR(Raw!C1622&lt;=5,Raw!C1622=101),1,0)</f>
        <v>0</v>
      </c>
      <c r="I975">
        <f>IF(OR(Raw!C1622=6,Raw!C1622=7,Raw!C1622=8,Raw!C1622=102),1,0)</f>
        <v>0</v>
      </c>
      <c r="J975">
        <f>IF(OR(Raw!C1622=9,Raw!C1622=10,Raw!C1622=11,Raw!C1622=12,Raw!C1622=103),1,0)</f>
        <v>1</v>
      </c>
      <c r="K975">
        <f>IF(OR(Raw!C1622=13,Raw!C1622=104),1,0)</f>
        <v>0</v>
      </c>
      <c r="L975" s="4">
        <v>460</v>
      </c>
      <c r="M975" s="4">
        <v>8000</v>
      </c>
      <c r="N975" s="4">
        <v>25</v>
      </c>
      <c r="O975" s="4">
        <v>3973</v>
      </c>
      <c r="P975" s="4">
        <v>26</v>
      </c>
      <c r="Q975" s="4">
        <v>14766</v>
      </c>
      <c r="R975" s="4">
        <v>206</v>
      </c>
      <c r="S975" s="4">
        <v>4959</v>
      </c>
    </row>
    <row r="976" spans="1:19">
      <c r="A976">
        <f>Raw!A1623*1000000+Raw!B1623*100</f>
        <v>17031805112</v>
      </c>
      <c r="B976" t="str">
        <f>LEFT(A976,5)</f>
        <v>17031</v>
      </c>
      <c r="C976">
        <v>1</v>
      </c>
      <c r="D976">
        <f t="shared" si="15"/>
        <v>0</v>
      </c>
      <c r="E976" cm="1">
        <f t="array" ref="E976:G976">VLOOKUP(A976,USPS!A:E, {3,4,5}, FALSE)</f>
        <v>163</v>
      </c>
      <c r="F976">
        <v>144</v>
      </c>
      <c r="G976">
        <v>19</v>
      </c>
      <c r="H976">
        <f>IF(OR(Raw!C1623&lt;=5,Raw!C1623=101),1,0)</f>
        <v>0</v>
      </c>
      <c r="I976">
        <f>IF(OR(Raw!C1623=6,Raw!C1623=7,Raw!C1623=8,Raw!C1623=102),1,0)</f>
        <v>0</v>
      </c>
      <c r="J976">
        <f>IF(OR(Raw!C1623=9,Raw!C1623=10,Raw!C1623=11,Raw!C1623=12,Raw!C1623=103),1,0)</f>
        <v>1</v>
      </c>
      <c r="K976">
        <f>IF(OR(Raw!C1623=13,Raw!C1623=104),1,0)</f>
        <v>0</v>
      </c>
      <c r="L976" s="4">
        <v>158</v>
      </c>
      <c r="M976" s="4">
        <v>2634</v>
      </c>
      <c r="N976" s="4">
        <v>8</v>
      </c>
      <c r="O976" s="4">
        <v>1405</v>
      </c>
      <c r="P976" s="4">
        <v>12</v>
      </c>
      <c r="Q976" s="4">
        <v>6580</v>
      </c>
      <c r="R976" s="4">
        <v>88</v>
      </c>
      <c r="S976" s="4">
        <v>2863</v>
      </c>
    </row>
    <row r="977" spans="1:19">
      <c r="A977">
        <f>Raw!A1624*1000000+Raw!B1624*100</f>
        <v>17031805201</v>
      </c>
      <c r="B977" t="str">
        <f>LEFT(A977,5)</f>
        <v>17031</v>
      </c>
      <c r="C977">
        <v>1</v>
      </c>
      <c r="D977">
        <f t="shared" si="15"/>
        <v>0</v>
      </c>
      <c r="E977" cm="1">
        <f t="array" ref="E977:G977">VLOOKUP(A977,USPS!A:E, {3,4,5}, FALSE)</f>
        <v>54</v>
      </c>
      <c r="F977">
        <v>44</v>
      </c>
      <c r="G977">
        <v>10</v>
      </c>
      <c r="H977">
        <f>IF(OR(Raw!C1624&lt;=5,Raw!C1624=101),1,0)</f>
        <v>0</v>
      </c>
      <c r="I977">
        <f>IF(OR(Raw!C1624=6,Raw!C1624=7,Raw!C1624=8,Raw!C1624=102),1,0)</f>
        <v>0</v>
      </c>
      <c r="J977">
        <f>IF(OR(Raw!C1624=9,Raw!C1624=10,Raw!C1624=11,Raw!C1624=12,Raw!C1624=103),1,0)</f>
        <v>0</v>
      </c>
      <c r="K977">
        <f>IF(OR(Raw!C1624=13,Raw!C1624=104),1,0)</f>
        <v>1</v>
      </c>
      <c r="L977" s="4">
        <v>125</v>
      </c>
      <c r="M977" s="4">
        <v>1672</v>
      </c>
      <c r="N977" s="4">
        <v>2</v>
      </c>
      <c r="O977" s="4">
        <v>400</v>
      </c>
      <c r="P977" s="4">
        <v>0</v>
      </c>
      <c r="Q977" s="4">
        <v>0</v>
      </c>
      <c r="R977" s="4">
        <v>62</v>
      </c>
      <c r="S977" s="4">
        <v>857</v>
      </c>
    </row>
    <row r="978" spans="1:19">
      <c r="A978">
        <f>Raw!A1625*1000000+Raw!B1625*100</f>
        <v>17031805202</v>
      </c>
      <c r="B978" t="str">
        <f>LEFT(A978,5)</f>
        <v>17031</v>
      </c>
      <c r="C978">
        <v>1</v>
      </c>
      <c r="D978">
        <f t="shared" si="15"/>
        <v>0</v>
      </c>
      <c r="E978" cm="1">
        <f t="array" ref="E978:G978">VLOOKUP(A978,USPS!A:E, {3,4,5}, FALSE)</f>
        <v>40</v>
      </c>
      <c r="F978">
        <v>23</v>
      </c>
      <c r="G978">
        <v>17</v>
      </c>
      <c r="H978">
        <f>IF(OR(Raw!C1625&lt;=5,Raw!C1625=101),1,0)</f>
        <v>0</v>
      </c>
      <c r="I978">
        <f>IF(OR(Raw!C1625=6,Raw!C1625=7,Raw!C1625=8,Raw!C1625=102),1,0)</f>
        <v>0</v>
      </c>
      <c r="J978">
        <f>IF(OR(Raw!C1625=9,Raw!C1625=10,Raw!C1625=11,Raw!C1625=12,Raw!C1625=103),1,0)</f>
        <v>0</v>
      </c>
      <c r="K978">
        <f>IF(OR(Raw!C1625=13,Raw!C1625=104),1,0)</f>
        <v>1</v>
      </c>
      <c r="L978" s="4">
        <v>120</v>
      </c>
      <c r="M978" s="4">
        <v>1435</v>
      </c>
      <c r="N978" s="4">
        <v>1</v>
      </c>
      <c r="O978" s="4">
        <v>142</v>
      </c>
      <c r="P978" s="4">
        <v>1</v>
      </c>
      <c r="Q978" s="4">
        <v>425</v>
      </c>
      <c r="R978" s="4">
        <v>67</v>
      </c>
      <c r="S978" s="4">
        <v>852</v>
      </c>
    </row>
    <row r="979" spans="1:19">
      <c r="A979">
        <f>Raw!A1626*1000000+Raw!B1626*100</f>
        <v>17031805301</v>
      </c>
      <c r="B979" t="str">
        <f>LEFT(A979,5)</f>
        <v>17031</v>
      </c>
      <c r="C979">
        <v>1</v>
      </c>
      <c r="D979">
        <f t="shared" si="15"/>
        <v>0</v>
      </c>
      <c r="E979" cm="1">
        <f t="array" ref="E979:G979">VLOOKUP(A979,USPS!A:E, {3,4,5}, FALSE)</f>
        <v>24</v>
      </c>
      <c r="F979">
        <v>17</v>
      </c>
      <c r="G979">
        <v>7</v>
      </c>
      <c r="H979">
        <f>IF(OR(Raw!C1626&lt;=5,Raw!C1626=101),1,0)</f>
        <v>0</v>
      </c>
      <c r="I979">
        <f>IF(OR(Raw!C1626=6,Raw!C1626=7,Raw!C1626=8,Raw!C1626=102),1,0)</f>
        <v>0</v>
      </c>
      <c r="J979">
        <f>IF(OR(Raw!C1626=9,Raw!C1626=10,Raw!C1626=11,Raw!C1626=12,Raw!C1626=103),1,0)</f>
        <v>1</v>
      </c>
      <c r="K979">
        <f>IF(OR(Raw!C1626=13,Raw!C1626=104),1,0)</f>
        <v>0</v>
      </c>
      <c r="L979" s="4">
        <v>101</v>
      </c>
      <c r="M979" s="4">
        <v>1479</v>
      </c>
      <c r="N979" s="4">
        <v>4</v>
      </c>
      <c r="O979" s="4">
        <v>627</v>
      </c>
      <c r="P979" s="4">
        <v>0</v>
      </c>
      <c r="Q979" s="4">
        <v>0</v>
      </c>
      <c r="R979" s="4">
        <v>52</v>
      </c>
      <c r="S979" s="4">
        <v>1064</v>
      </c>
    </row>
    <row r="980" spans="1:19">
      <c r="A980">
        <f>Raw!A1627*1000000+Raw!B1627*100</f>
        <v>17031805302</v>
      </c>
      <c r="B980" t="str">
        <f>LEFT(A980,5)</f>
        <v>17031</v>
      </c>
      <c r="C980">
        <v>1</v>
      </c>
      <c r="D980">
        <f t="shared" si="15"/>
        <v>0</v>
      </c>
      <c r="E980" cm="1">
        <f t="array" ref="E980:G980">VLOOKUP(A980,USPS!A:E, {3,4,5}, FALSE)</f>
        <v>28</v>
      </c>
      <c r="F980">
        <v>28</v>
      </c>
      <c r="G980">
        <v>0</v>
      </c>
      <c r="H980">
        <f>IF(OR(Raw!C1627&lt;=5,Raw!C1627=101),1,0)</f>
        <v>0</v>
      </c>
      <c r="I980">
        <f>IF(OR(Raw!C1627=6,Raw!C1627=7,Raw!C1627=8,Raw!C1627=102),1,0)</f>
        <v>0</v>
      </c>
      <c r="J980">
        <f>IF(OR(Raw!C1627=9,Raw!C1627=10,Raw!C1627=11,Raw!C1627=12,Raw!C1627=103),1,0)</f>
        <v>1</v>
      </c>
      <c r="K980">
        <f>IF(OR(Raw!C1627=13,Raw!C1627=104),1,0)</f>
        <v>0</v>
      </c>
      <c r="L980" s="4">
        <v>122</v>
      </c>
      <c r="M980" s="4">
        <v>1543</v>
      </c>
      <c r="N980" s="4">
        <v>2</v>
      </c>
      <c r="O980" s="4">
        <v>368</v>
      </c>
      <c r="P980" s="4">
        <v>0</v>
      </c>
      <c r="Q980" s="4">
        <v>0</v>
      </c>
      <c r="R980" s="4">
        <v>61</v>
      </c>
      <c r="S980" s="4">
        <v>552</v>
      </c>
    </row>
    <row r="981" spans="1:19">
      <c r="A981">
        <f>Raw!A1628*1000000+Raw!B1628*100</f>
        <v>17031805401</v>
      </c>
      <c r="B981" t="str">
        <f>LEFT(A981,5)</f>
        <v>17031</v>
      </c>
      <c r="C981">
        <v>1</v>
      </c>
      <c r="D981">
        <f t="shared" si="15"/>
        <v>0</v>
      </c>
      <c r="E981" cm="1">
        <f t="array" ref="E981:G981">VLOOKUP(A981,USPS!A:E, {3,4,5}, FALSE)</f>
        <v>69</v>
      </c>
      <c r="F981">
        <v>65</v>
      </c>
      <c r="G981">
        <v>4</v>
      </c>
      <c r="H981">
        <f>IF(OR(Raw!C1628&lt;=5,Raw!C1628=101),1,0)</f>
        <v>0</v>
      </c>
      <c r="I981">
        <f>IF(OR(Raw!C1628=6,Raw!C1628=7,Raw!C1628=8,Raw!C1628=102),1,0)</f>
        <v>0</v>
      </c>
      <c r="J981">
        <f>IF(OR(Raw!C1628=9,Raw!C1628=10,Raw!C1628=11,Raw!C1628=12,Raw!C1628=103),1,0)</f>
        <v>1</v>
      </c>
      <c r="K981">
        <f>IF(OR(Raw!C1628=13,Raw!C1628=104),1,0)</f>
        <v>0</v>
      </c>
      <c r="L981" s="4">
        <v>100</v>
      </c>
      <c r="M981" s="4">
        <v>1085</v>
      </c>
      <c r="N981" s="4">
        <v>1</v>
      </c>
      <c r="O981" s="4">
        <v>140</v>
      </c>
      <c r="P981" s="4">
        <v>3</v>
      </c>
      <c r="Q981" s="4">
        <v>1601</v>
      </c>
      <c r="R981" s="4">
        <v>69</v>
      </c>
      <c r="S981" s="4">
        <v>1035</v>
      </c>
    </row>
    <row r="982" spans="1:19">
      <c r="A982">
        <f>Raw!A1629*1000000+Raw!B1629*100</f>
        <v>17031805402</v>
      </c>
      <c r="B982" t="str">
        <f>LEFT(A982,5)</f>
        <v>17031</v>
      </c>
      <c r="C982">
        <v>1</v>
      </c>
      <c r="D982">
        <f t="shared" si="15"/>
        <v>0</v>
      </c>
      <c r="E982" cm="1">
        <f t="array" ref="E982:G982">VLOOKUP(A982,USPS!A:E, {3,4,5}, FALSE)</f>
        <v>196</v>
      </c>
      <c r="F982">
        <v>165</v>
      </c>
      <c r="G982">
        <v>31</v>
      </c>
      <c r="H982">
        <f>IF(OR(Raw!C1629&lt;=5,Raw!C1629=101),1,0)</f>
        <v>0</v>
      </c>
      <c r="I982">
        <f>IF(OR(Raw!C1629=6,Raw!C1629=7,Raw!C1629=8,Raw!C1629=102),1,0)</f>
        <v>0</v>
      </c>
      <c r="J982">
        <f>IF(OR(Raw!C1629=9,Raw!C1629=10,Raw!C1629=11,Raw!C1629=12,Raw!C1629=103),1,0)</f>
        <v>1</v>
      </c>
      <c r="K982">
        <f>IF(OR(Raw!C1629=13,Raw!C1629=104),1,0)</f>
        <v>0</v>
      </c>
      <c r="L982" s="4">
        <v>189</v>
      </c>
      <c r="M982" s="4">
        <v>2766</v>
      </c>
      <c r="N982" s="4">
        <v>3</v>
      </c>
      <c r="O982" s="4">
        <v>522</v>
      </c>
      <c r="P982" s="4">
        <v>3</v>
      </c>
      <c r="Q982" s="4">
        <v>943</v>
      </c>
      <c r="R982" s="4">
        <v>123</v>
      </c>
      <c r="S982" s="4">
        <v>1624</v>
      </c>
    </row>
    <row r="983" spans="1:19">
      <c r="A983">
        <f>Raw!A1630*1000000+Raw!B1630*100</f>
        <v>17031805501</v>
      </c>
      <c r="B983" t="str">
        <f>LEFT(A983,5)</f>
        <v>17031</v>
      </c>
      <c r="C983">
        <v>1</v>
      </c>
      <c r="D983">
        <f t="shared" si="15"/>
        <v>0</v>
      </c>
      <c r="E983" cm="1">
        <f t="array" ref="E983:G983">VLOOKUP(A983,USPS!A:E, {3,4,5}, FALSE)</f>
        <v>576</v>
      </c>
      <c r="F983">
        <v>560</v>
      </c>
      <c r="G983">
        <v>16</v>
      </c>
      <c r="H983">
        <f>IF(OR(Raw!C1630&lt;=5,Raw!C1630=101),1,0)</f>
        <v>0</v>
      </c>
      <c r="I983">
        <f>IF(OR(Raw!C1630=6,Raw!C1630=7,Raw!C1630=8,Raw!C1630=102),1,0)</f>
        <v>0</v>
      </c>
      <c r="J983">
        <f>IF(OR(Raw!C1630=9,Raw!C1630=10,Raw!C1630=11,Raw!C1630=12,Raw!C1630=103),1,0)</f>
        <v>0</v>
      </c>
      <c r="K983">
        <f>IF(OR(Raw!C1630=13,Raw!C1630=104),1,0)</f>
        <v>1</v>
      </c>
      <c r="L983" s="4">
        <v>218</v>
      </c>
      <c r="M983" s="4">
        <v>3598</v>
      </c>
      <c r="N983" s="4">
        <v>8</v>
      </c>
      <c r="O983" s="4">
        <v>1140</v>
      </c>
      <c r="P983" s="4">
        <v>7</v>
      </c>
      <c r="Q983" s="4">
        <v>3178</v>
      </c>
      <c r="R983" s="4">
        <v>134</v>
      </c>
      <c r="S983" s="4">
        <v>4243</v>
      </c>
    </row>
    <row r="984" spans="1:19">
      <c r="A984">
        <f>Raw!A1631*1000000+Raw!B1631*100</f>
        <v>17031805502</v>
      </c>
      <c r="B984" t="str">
        <f>LEFT(A984,5)</f>
        <v>17031</v>
      </c>
      <c r="C984">
        <v>1</v>
      </c>
      <c r="D984">
        <f t="shared" si="15"/>
        <v>0</v>
      </c>
      <c r="E984" cm="1">
        <f t="array" ref="E984:G984">VLOOKUP(A984,USPS!A:E, {3,4,5}, FALSE)</f>
        <v>199</v>
      </c>
      <c r="F984">
        <v>180</v>
      </c>
      <c r="G984">
        <v>19</v>
      </c>
      <c r="H984">
        <f>IF(OR(Raw!C1631&lt;=5,Raw!C1631=101),1,0)</f>
        <v>0</v>
      </c>
      <c r="I984">
        <f>IF(OR(Raw!C1631=6,Raw!C1631=7,Raw!C1631=8,Raw!C1631=102),1,0)</f>
        <v>0</v>
      </c>
      <c r="J984">
        <f>IF(OR(Raw!C1631=9,Raw!C1631=10,Raw!C1631=11,Raw!C1631=12,Raw!C1631=103),1,0)</f>
        <v>0</v>
      </c>
      <c r="K984">
        <f>IF(OR(Raw!C1631=13,Raw!C1631=104),1,0)</f>
        <v>1</v>
      </c>
      <c r="L984" s="4">
        <v>180</v>
      </c>
      <c r="M984" s="4">
        <v>2728</v>
      </c>
      <c r="N984" s="4">
        <v>10</v>
      </c>
      <c r="O984" s="4">
        <v>1761</v>
      </c>
      <c r="P984" s="4">
        <v>4</v>
      </c>
      <c r="Q984" s="4">
        <v>1978</v>
      </c>
      <c r="R984" s="4">
        <v>98</v>
      </c>
      <c r="S984" s="4">
        <v>1858</v>
      </c>
    </row>
    <row r="985" spans="1:19">
      <c r="A985">
        <f>Raw!A1632*1000000+Raw!B1632*100</f>
        <v>17031805600</v>
      </c>
      <c r="B985" t="str">
        <f>LEFT(A985,5)</f>
        <v>17031</v>
      </c>
      <c r="C985">
        <v>1</v>
      </c>
      <c r="D985">
        <f t="shared" si="15"/>
        <v>0</v>
      </c>
      <c r="E985" cm="1">
        <f t="array" ref="E985:G985">VLOOKUP(A985,USPS!A:E, {3,4,5}, FALSE)</f>
        <v>138</v>
      </c>
      <c r="F985">
        <v>131</v>
      </c>
      <c r="G985">
        <v>7</v>
      </c>
      <c r="H985">
        <f>IF(OR(Raw!C1632&lt;=5,Raw!C1632=101),1,0)</f>
        <v>0</v>
      </c>
      <c r="I985">
        <f>IF(OR(Raw!C1632=6,Raw!C1632=7,Raw!C1632=8,Raw!C1632=102),1,0)</f>
        <v>0</v>
      </c>
      <c r="J985">
        <f>IF(OR(Raw!C1632=9,Raw!C1632=10,Raw!C1632=11,Raw!C1632=12,Raw!C1632=103),1,0)</f>
        <v>0</v>
      </c>
      <c r="K985">
        <f>IF(OR(Raw!C1632=13,Raw!C1632=104),1,0)</f>
        <v>1</v>
      </c>
      <c r="L985" s="4">
        <v>174</v>
      </c>
      <c r="M985" s="4">
        <v>2617</v>
      </c>
      <c r="N985" s="4">
        <v>10</v>
      </c>
      <c r="O985" s="4">
        <v>1568</v>
      </c>
      <c r="P985" s="4">
        <v>8</v>
      </c>
      <c r="Q985" s="4">
        <v>4140</v>
      </c>
      <c r="R985" s="4">
        <v>107</v>
      </c>
      <c r="S985" s="4">
        <v>3946</v>
      </c>
    </row>
    <row r="986" spans="1:19">
      <c r="A986">
        <f>Raw!A1633*1000000+Raw!B1633*100</f>
        <v>17031805701</v>
      </c>
      <c r="B986" t="str">
        <f>LEFT(A986,5)</f>
        <v>17031</v>
      </c>
      <c r="C986">
        <v>1</v>
      </c>
      <c r="D986">
        <f t="shared" si="15"/>
        <v>0</v>
      </c>
      <c r="E986" cm="1">
        <f t="array" ref="E986:G986">VLOOKUP(A986,USPS!A:E, {3,4,5}, FALSE)</f>
        <v>15</v>
      </c>
      <c r="F986">
        <v>15</v>
      </c>
      <c r="G986">
        <v>0</v>
      </c>
      <c r="H986">
        <f>IF(OR(Raw!C1633&lt;=5,Raw!C1633=101),1,0)</f>
        <v>0</v>
      </c>
      <c r="I986">
        <f>IF(OR(Raw!C1633=6,Raw!C1633=7,Raw!C1633=8,Raw!C1633=102),1,0)</f>
        <v>0</v>
      </c>
      <c r="J986">
        <f>IF(OR(Raw!C1633=9,Raw!C1633=10,Raw!C1633=11,Raw!C1633=12,Raw!C1633=103),1,0)</f>
        <v>0</v>
      </c>
      <c r="K986">
        <f>IF(OR(Raw!C1633=13,Raw!C1633=104),1,0)</f>
        <v>1</v>
      </c>
      <c r="L986" s="4">
        <v>129</v>
      </c>
      <c r="M986" s="4">
        <v>1742</v>
      </c>
      <c r="N986" s="4">
        <v>3</v>
      </c>
      <c r="O986" s="4">
        <v>409</v>
      </c>
      <c r="P986" s="4">
        <v>2</v>
      </c>
      <c r="Q986" s="4">
        <v>1276</v>
      </c>
      <c r="R986" s="4">
        <v>73</v>
      </c>
      <c r="S986" s="4">
        <v>1121</v>
      </c>
    </row>
    <row r="987" spans="1:19">
      <c r="A987">
        <f>Raw!A1634*1000000+Raw!B1634*100</f>
        <v>17031805702</v>
      </c>
      <c r="B987" t="str">
        <f>LEFT(A987,5)</f>
        <v>17031</v>
      </c>
      <c r="C987">
        <v>1</v>
      </c>
      <c r="D987">
        <f t="shared" si="15"/>
        <v>0</v>
      </c>
      <c r="E987" cm="1">
        <f t="array" ref="E987:G987">VLOOKUP(A987,USPS!A:E, {3,4,5}, FALSE)</f>
        <v>60</v>
      </c>
      <c r="F987">
        <v>40</v>
      </c>
      <c r="G987">
        <v>20</v>
      </c>
      <c r="H987">
        <f>IF(OR(Raw!C1634&lt;=5,Raw!C1634=101),1,0)</f>
        <v>0</v>
      </c>
      <c r="I987">
        <f>IF(OR(Raw!C1634=6,Raw!C1634=7,Raw!C1634=8,Raw!C1634=102),1,0)</f>
        <v>0</v>
      </c>
      <c r="J987">
        <f>IF(OR(Raw!C1634=9,Raw!C1634=10,Raw!C1634=11,Raw!C1634=12,Raw!C1634=103),1,0)</f>
        <v>0</v>
      </c>
      <c r="K987">
        <f>IF(OR(Raw!C1634=13,Raw!C1634=104),1,0)</f>
        <v>1</v>
      </c>
      <c r="L987" s="4">
        <v>86</v>
      </c>
      <c r="M987" s="4">
        <v>1180</v>
      </c>
      <c r="N987" s="4">
        <v>4</v>
      </c>
      <c r="O987" s="4">
        <v>590</v>
      </c>
      <c r="P987" s="4">
        <v>5</v>
      </c>
      <c r="Q987" s="4">
        <v>3045</v>
      </c>
      <c r="R987" s="4">
        <v>47</v>
      </c>
      <c r="S987" s="4">
        <v>818</v>
      </c>
    </row>
    <row r="988" spans="1:19">
      <c r="A988">
        <f>Raw!A1635*1000000+Raw!B1635*100</f>
        <v>17031805801</v>
      </c>
      <c r="B988" t="str">
        <f>LEFT(A988,5)</f>
        <v>17031</v>
      </c>
      <c r="C988">
        <v>1</v>
      </c>
      <c r="D988">
        <f t="shared" si="15"/>
        <v>0</v>
      </c>
      <c r="E988" cm="1">
        <f t="array" ref="E988:G988">VLOOKUP(A988,USPS!A:E, {3,4,5}, FALSE)</f>
        <v>7</v>
      </c>
      <c r="F988">
        <v>7</v>
      </c>
      <c r="G988">
        <v>0</v>
      </c>
      <c r="H988">
        <f>IF(OR(Raw!C1635&lt;=5,Raw!C1635=101),1,0)</f>
        <v>0</v>
      </c>
      <c r="I988">
        <f>IF(OR(Raw!C1635=6,Raw!C1635=7,Raw!C1635=8,Raw!C1635=102),1,0)</f>
        <v>0</v>
      </c>
      <c r="J988">
        <f>IF(OR(Raw!C1635=9,Raw!C1635=10,Raw!C1635=11,Raw!C1635=12,Raw!C1635=103),1,0)</f>
        <v>0</v>
      </c>
      <c r="K988">
        <f>IF(OR(Raw!C1635=13,Raw!C1635=104),1,0)</f>
        <v>1</v>
      </c>
      <c r="L988" s="4">
        <v>61</v>
      </c>
      <c r="M988" s="4">
        <v>600</v>
      </c>
      <c r="N988" s="4">
        <v>0</v>
      </c>
      <c r="O988" s="4">
        <v>0</v>
      </c>
      <c r="P988" s="4">
        <v>0</v>
      </c>
      <c r="Q988" s="4">
        <v>0</v>
      </c>
      <c r="R988" s="4">
        <v>39</v>
      </c>
      <c r="S988" s="4">
        <v>415</v>
      </c>
    </row>
    <row r="989" spans="1:19">
      <c r="A989">
        <f>Raw!A1636*1000000+Raw!B1636*100</f>
        <v>17031805802</v>
      </c>
      <c r="B989" t="str">
        <f>LEFT(A989,5)</f>
        <v>17031</v>
      </c>
      <c r="C989">
        <v>1</v>
      </c>
      <c r="D989">
        <f t="shared" si="15"/>
        <v>0</v>
      </c>
      <c r="E989" cm="1">
        <f t="array" ref="E989:G989">VLOOKUP(A989,USPS!A:E, {3,4,5}, FALSE)</f>
        <v>116</v>
      </c>
      <c r="F989">
        <v>103</v>
      </c>
      <c r="G989">
        <v>13</v>
      </c>
      <c r="H989">
        <f>IF(OR(Raw!C1636&lt;=5,Raw!C1636=101),1,0)</f>
        <v>0</v>
      </c>
      <c r="I989">
        <f>IF(OR(Raw!C1636=6,Raw!C1636=7,Raw!C1636=8,Raw!C1636=102),1,0)</f>
        <v>0</v>
      </c>
      <c r="J989">
        <f>IF(OR(Raw!C1636=9,Raw!C1636=10,Raw!C1636=11,Raw!C1636=12,Raw!C1636=103),1,0)</f>
        <v>0</v>
      </c>
      <c r="K989">
        <f>IF(OR(Raw!C1636=13,Raw!C1636=104),1,0)</f>
        <v>1</v>
      </c>
      <c r="L989" s="4">
        <v>164</v>
      </c>
      <c r="M989" s="4">
        <v>2169</v>
      </c>
      <c r="N989" s="4">
        <v>5</v>
      </c>
      <c r="O989" s="4">
        <v>827</v>
      </c>
      <c r="P989" s="4">
        <v>3</v>
      </c>
      <c r="Q989" s="4">
        <v>1689</v>
      </c>
      <c r="R989" s="4">
        <v>106</v>
      </c>
      <c r="S989" s="4">
        <v>1706</v>
      </c>
    </row>
    <row r="990" spans="1:19">
      <c r="A990">
        <f>Raw!A1637*1000000+Raw!B1637*100</f>
        <v>17031805901</v>
      </c>
      <c r="B990" t="str">
        <f>LEFT(A990,5)</f>
        <v>17031</v>
      </c>
      <c r="C990">
        <v>1</v>
      </c>
      <c r="D990">
        <f t="shared" si="15"/>
        <v>0</v>
      </c>
      <c r="E990" cm="1">
        <f t="array" ref="E990:G990">VLOOKUP(A990,USPS!A:E, {3,4,5}, FALSE)</f>
        <v>511</v>
      </c>
      <c r="F990">
        <v>394</v>
      </c>
      <c r="G990">
        <v>117</v>
      </c>
      <c r="H990">
        <f>IF(OR(Raw!C1637&lt;=5,Raw!C1637=101),1,0)</f>
        <v>0</v>
      </c>
      <c r="I990">
        <f>IF(OR(Raw!C1637=6,Raw!C1637=7,Raw!C1637=8,Raw!C1637=102),1,0)</f>
        <v>0</v>
      </c>
      <c r="J990">
        <f>IF(OR(Raw!C1637=9,Raw!C1637=10,Raw!C1637=11,Raw!C1637=12,Raw!C1637=103),1,0)</f>
        <v>0</v>
      </c>
      <c r="K990">
        <f>IF(OR(Raw!C1637=13,Raw!C1637=104),1,0)</f>
        <v>1</v>
      </c>
      <c r="L990" s="4">
        <v>228</v>
      </c>
      <c r="M990" s="4">
        <v>3579</v>
      </c>
      <c r="N990" s="4">
        <v>29</v>
      </c>
      <c r="O990" s="4">
        <v>4524</v>
      </c>
      <c r="P990" s="4">
        <v>15</v>
      </c>
      <c r="Q990" s="4">
        <v>7289</v>
      </c>
      <c r="R990" s="4">
        <v>128</v>
      </c>
      <c r="S990" s="4">
        <v>3987</v>
      </c>
    </row>
    <row r="991" spans="1:19">
      <c r="A991">
        <f>Raw!A1638*1000000+Raw!B1638*100</f>
        <v>17031805902</v>
      </c>
      <c r="B991" t="str">
        <f>LEFT(A991,5)</f>
        <v>17031</v>
      </c>
      <c r="C991">
        <v>1</v>
      </c>
      <c r="D991">
        <f t="shared" si="15"/>
        <v>0</v>
      </c>
      <c r="E991" cm="1">
        <f t="array" ref="E991:G991">VLOOKUP(A991,USPS!A:E, {3,4,5}, FALSE)</f>
        <v>115</v>
      </c>
      <c r="F991">
        <v>106</v>
      </c>
      <c r="G991">
        <v>9</v>
      </c>
      <c r="H991">
        <f>IF(OR(Raw!C1638&lt;=5,Raw!C1638=101),1,0)</f>
        <v>0</v>
      </c>
      <c r="I991">
        <f>IF(OR(Raw!C1638=6,Raw!C1638=7,Raw!C1638=8,Raw!C1638=102),1,0)</f>
        <v>0</v>
      </c>
      <c r="J991">
        <f>IF(OR(Raw!C1638=9,Raw!C1638=10,Raw!C1638=11,Raw!C1638=12,Raw!C1638=103),1,0)</f>
        <v>0</v>
      </c>
      <c r="K991">
        <f>IF(OR(Raw!C1638=13,Raw!C1638=104),1,0)</f>
        <v>1</v>
      </c>
      <c r="L991" s="4">
        <v>206</v>
      </c>
      <c r="M991" s="4">
        <v>2990</v>
      </c>
      <c r="N991" s="4">
        <v>5</v>
      </c>
      <c r="O991" s="4">
        <v>809</v>
      </c>
      <c r="P991" s="4">
        <v>15</v>
      </c>
      <c r="Q991" s="4">
        <v>7352</v>
      </c>
      <c r="R991" s="4">
        <v>114</v>
      </c>
      <c r="S991" s="4">
        <v>1474</v>
      </c>
    </row>
    <row r="992" spans="1:19">
      <c r="A992">
        <f>Raw!A1639*1000000+Raw!B1639*100</f>
        <v>17031806001</v>
      </c>
      <c r="B992" t="str">
        <f>LEFT(A992,5)</f>
        <v>17031</v>
      </c>
      <c r="C992">
        <v>1</v>
      </c>
      <c r="D992">
        <f t="shared" si="15"/>
        <v>1</v>
      </c>
      <c r="E992" cm="1">
        <f t="array" ref="E992:G992">VLOOKUP(A992,USPS!A:E, {3,4,5}, FALSE)</f>
        <v>121</v>
      </c>
      <c r="F992">
        <v>101</v>
      </c>
      <c r="G992">
        <v>20</v>
      </c>
      <c r="H992">
        <f>IF(OR(Raw!C1639&lt;=5,Raw!C1639=101),1,0)</f>
        <v>0</v>
      </c>
      <c r="I992">
        <f>IF(OR(Raw!C1639=6,Raw!C1639=7,Raw!C1639=8,Raw!C1639=102),1,0)</f>
        <v>1</v>
      </c>
      <c r="J992">
        <f>IF(OR(Raw!C1639=9,Raw!C1639=10,Raw!C1639=11,Raw!C1639=12,Raw!C1639=103),1,0)</f>
        <v>0</v>
      </c>
      <c r="K992">
        <f>IF(OR(Raw!C1639=13,Raw!C1639=104),1,0)</f>
        <v>0</v>
      </c>
      <c r="L992" s="4">
        <v>147</v>
      </c>
      <c r="M992" s="4">
        <v>1852</v>
      </c>
      <c r="N992" s="4">
        <v>1</v>
      </c>
      <c r="O992" s="4">
        <v>110</v>
      </c>
      <c r="P992" s="4">
        <v>3</v>
      </c>
      <c r="Q992" s="4">
        <v>1537</v>
      </c>
      <c r="R992" s="4">
        <v>64</v>
      </c>
      <c r="S992" s="4">
        <v>818</v>
      </c>
    </row>
    <row r="993" spans="1:19">
      <c r="A993">
        <f>Raw!A1640*1000000+Raw!B1640*100</f>
        <v>17031806002</v>
      </c>
      <c r="B993" t="str">
        <f>LEFT(A993,5)</f>
        <v>17031</v>
      </c>
      <c r="C993">
        <v>1</v>
      </c>
      <c r="D993">
        <f t="shared" si="15"/>
        <v>0</v>
      </c>
      <c r="E993" cm="1">
        <f t="array" ref="E993:G993">VLOOKUP(A993,USPS!A:E, {3,4,5}, FALSE)</f>
        <v>147</v>
      </c>
      <c r="F993">
        <v>129</v>
      </c>
      <c r="G993">
        <v>18</v>
      </c>
      <c r="H993">
        <f>IF(OR(Raw!C1640&lt;=5,Raw!C1640=101),1,0)</f>
        <v>0</v>
      </c>
      <c r="I993">
        <f>IF(OR(Raw!C1640=6,Raw!C1640=7,Raw!C1640=8,Raw!C1640=102),1,0)</f>
        <v>0</v>
      </c>
      <c r="J993">
        <f>IF(OR(Raw!C1640=9,Raw!C1640=10,Raw!C1640=11,Raw!C1640=12,Raw!C1640=103),1,0)</f>
        <v>1</v>
      </c>
      <c r="K993">
        <f>IF(OR(Raw!C1640=13,Raw!C1640=104),1,0)</f>
        <v>0</v>
      </c>
      <c r="L993" s="4">
        <v>269</v>
      </c>
      <c r="M993" s="4">
        <v>3559</v>
      </c>
      <c r="N993" s="4">
        <v>11</v>
      </c>
      <c r="O993" s="4">
        <v>1796</v>
      </c>
      <c r="P993" s="4">
        <v>5</v>
      </c>
      <c r="Q993" s="4">
        <v>2646</v>
      </c>
      <c r="R993" s="4">
        <v>153</v>
      </c>
      <c r="S993" s="4">
        <v>3234</v>
      </c>
    </row>
    <row r="994" spans="1:19">
      <c r="A994">
        <f>Raw!A1641*1000000+Raw!B1641*100</f>
        <v>17031806003</v>
      </c>
      <c r="B994" t="str">
        <f>LEFT(A994,5)</f>
        <v>17031</v>
      </c>
      <c r="C994">
        <v>1</v>
      </c>
      <c r="D994">
        <f t="shared" si="15"/>
        <v>0</v>
      </c>
      <c r="E994" cm="1">
        <f t="array" ref="E994:G994">VLOOKUP(A994,USPS!A:E, {3,4,5}, FALSE)</f>
        <v>32</v>
      </c>
      <c r="F994">
        <v>30</v>
      </c>
      <c r="G994">
        <v>2</v>
      </c>
      <c r="H994">
        <f>IF(OR(Raw!C1641&lt;=5,Raw!C1641=101),1,0)</f>
        <v>0</v>
      </c>
      <c r="I994">
        <f>IF(OR(Raw!C1641=6,Raw!C1641=7,Raw!C1641=8,Raw!C1641=102),1,0)</f>
        <v>0</v>
      </c>
      <c r="J994">
        <f>IF(OR(Raw!C1641=9,Raw!C1641=10,Raw!C1641=11,Raw!C1641=12,Raw!C1641=103),1,0)</f>
        <v>1</v>
      </c>
      <c r="K994">
        <f>IF(OR(Raw!C1641=13,Raw!C1641=104),1,0)</f>
        <v>0</v>
      </c>
      <c r="L994" s="4">
        <v>137</v>
      </c>
      <c r="M994" s="4">
        <v>1671</v>
      </c>
      <c r="N994" s="4">
        <v>2</v>
      </c>
      <c r="O994" s="4">
        <v>344</v>
      </c>
      <c r="P994" s="4">
        <v>2</v>
      </c>
      <c r="Q994" s="4">
        <v>947</v>
      </c>
      <c r="R994" s="4">
        <v>67</v>
      </c>
      <c r="S994" s="4">
        <v>906</v>
      </c>
    </row>
    <row r="995" spans="1:19">
      <c r="A995">
        <f>Raw!A1642*1000000+Raw!B1642*100</f>
        <v>17031806004</v>
      </c>
      <c r="B995" t="str">
        <f>LEFT(A995,5)</f>
        <v>17031</v>
      </c>
      <c r="C995">
        <v>1</v>
      </c>
      <c r="D995">
        <f t="shared" si="15"/>
        <v>1</v>
      </c>
      <c r="E995" cm="1">
        <f t="array" ref="E995:G995">VLOOKUP(A995,USPS!A:E, {3,4,5}, FALSE)</f>
        <v>472</v>
      </c>
      <c r="F995">
        <v>342</v>
      </c>
      <c r="G995">
        <v>130</v>
      </c>
      <c r="H995">
        <f>IF(OR(Raw!C1642&lt;=5,Raw!C1642=101),1,0)</f>
        <v>0</v>
      </c>
      <c r="I995">
        <f>IF(OR(Raw!C1642=6,Raw!C1642=7,Raw!C1642=8,Raw!C1642=102),1,0)</f>
        <v>1</v>
      </c>
      <c r="J995">
        <f>IF(OR(Raw!C1642=9,Raw!C1642=10,Raw!C1642=11,Raw!C1642=12,Raw!C1642=103),1,0)</f>
        <v>0</v>
      </c>
      <c r="K995">
        <f>IF(OR(Raw!C1642=13,Raw!C1642=104),1,0)</f>
        <v>0</v>
      </c>
      <c r="L995" s="4">
        <v>296</v>
      </c>
      <c r="M995" s="4">
        <v>3964</v>
      </c>
      <c r="N995" s="4">
        <v>8</v>
      </c>
      <c r="O995" s="4">
        <v>1265</v>
      </c>
      <c r="P995" s="4">
        <v>3</v>
      </c>
      <c r="Q995" s="4">
        <v>2200</v>
      </c>
      <c r="R995" s="4">
        <v>162</v>
      </c>
      <c r="S995" s="4">
        <v>3264</v>
      </c>
    </row>
    <row r="996" spans="1:19">
      <c r="A996">
        <f>Raw!A1643*1000000+Raw!B1643*100</f>
        <v>17031806102</v>
      </c>
      <c r="B996" t="str">
        <f>LEFT(A996,5)</f>
        <v>17031</v>
      </c>
      <c r="C996">
        <v>1</v>
      </c>
      <c r="D996">
        <f t="shared" si="15"/>
        <v>0</v>
      </c>
      <c r="E996" cm="1">
        <f t="array" ref="E996:G996">VLOOKUP(A996,USPS!A:E, {3,4,5}, FALSE)</f>
        <v>256</v>
      </c>
      <c r="F996">
        <v>217</v>
      </c>
      <c r="G996">
        <v>39</v>
      </c>
      <c r="H996">
        <f>IF(OR(Raw!C1643&lt;=5,Raw!C1643=101),1,0)</f>
        <v>0</v>
      </c>
      <c r="I996">
        <f>IF(OR(Raw!C1643=6,Raw!C1643=7,Raw!C1643=8,Raw!C1643=102),1,0)</f>
        <v>0</v>
      </c>
      <c r="J996">
        <f>IF(OR(Raw!C1643=9,Raw!C1643=10,Raw!C1643=11,Raw!C1643=12,Raw!C1643=103),1,0)</f>
        <v>1</v>
      </c>
      <c r="K996">
        <f>IF(OR(Raw!C1643=13,Raw!C1643=104),1,0)</f>
        <v>0</v>
      </c>
      <c r="L996" s="4">
        <v>209</v>
      </c>
      <c r="M996" s="4">
        <v>3718</v>
      </c>
      <c r="N996" s="4">
        <v>8</v>
      </c>
      <c r="O996" s="4">
        <v>1257</v>
      </c>
      <c r="P996" s="4">
        <v>12</v>
      </c>
      <c r="Q996" s="4">
        <v>5481</v>
      </c>
      <c r="R996" s="4">
        <v>117</v>
      </c>
      <c r="S996" s="4">
        <v>2922</v>
      </c>
    </row>
    <row r="997" spans="1:19">
      <c r="A997">
        <f>Raw!A1644*1000000+Raw!B1644*100</f>
        <v>17031806103</v>
      </c>
      <c r="B997" t="str">
        <f>LEFT(A997,5)</f>
        <v>17031</v>
      </c>
      <c r="C997">
        <v>1</v>
      </c>
      <c r="D997">
        <f t="shared" si="15"/>
        <v>0</v>
      </c>
      <c r="E997" cm="1">
        <f t="array" ref="E997:G997">VLOOKUP(A997,USPS!A:E, {3,4,5}, FALSE)</f>
        <v>165</v>
      </c>
      <c r="F997">
        <v>127</v>
      </c>
      <c r="G997">
        <v>38</v>
      </c>
      <c r="H997">
        <f>IF(OR(Raw!C1644&lt;=5,Raw!C1644=101),1,0)</f>
        <v>0</v>
      </c>
      <c r="I997">
        <f>IF(OR(Raw!C1644=6,Raw!C1644=7,Raw!C1644=8,Raw!C1644=102),1,0)</f>
        <v>0</v>
      </c>
      <c r="J997">
        <f>IF(OR(Raw!C1644=9,Raw!C1644=10,Raw!C1644=11,Raw!C1644=12,Raw!C1644=103),1,0)</f>
        <v>1</v>
      </c>
      <c r="K997">
        <f>IF(OR(Raw!C1644=13,Raw!C1644=104),1,0)</f>
        <v>0</v>
      </c>
      <c r="L997" s="4">
        <v>155</v>
      </c>
      <c r="M997" s="4">
        <v>2383</v>
      </c>
      <c r="N997" s="4">
        <v>8</v>
      </c>
      <c r="O997" s="4">
        <v>1002</v>
      </c>
      <c r="P997" s="4">
        <v>7</v>
      </c>
      <c r="Q997" s="4">
        <v>3034</v>
      </c>
      <c r="R997" s="4">
        <v>97</v>
      </c>
      <c r="S997" s="4">
        <v>1647</v>
      </c>
    </row>
    <row r="998" spans="1:19">
      <c r="A998">
        <f>Raw!A1645*1000000+Raw!B1645*100</f>
        <v>17031806104</v>
      </c>
      <c r="B998" t="str">
        <f>LEFT(A998,5)</f>
        <v>17031</v>
      </c>
      <c r="C998">
        <v>1</v>
      </c>
      <c r="D998">
        <f t="shared" si="15"/>
        <v>1</v>
      </c>
      <c r="E998" cm="1">
        <f t="array" ref="E998:G998">VLOOKUP(A998,USPS!A:E, {3,4,5}, FALSE)</f>
        <v>56</v>
      </c>
      <c r="F998">
        <v>50</v>
      </c>
      <c r="G998">
        <v>6</v>
      </c>
      <c r="H998">
        <f>IF(OR(Raw!C1645&lt;=5,Raw!C1645=101),1,0)</f>
        <v>0</v>
      </c>
      <c r="I998">
        <f>IF(OR(Raw!C1645=6,Raw!C1645=7,Raw!C1645=8,Raw!C1645=102),1,0)</f>
        <v>1</v>
      </c>
      <c r="J998">
        <f>IF(OR(Raw!C1645=9,Raw!C1645=10,Raw!C1645=11,Raw!C1645=12,Raw!C1645=103),1,0)</f>
        <v>0</v>
      </c>
      <c r="K998">
        <f>IF(OR(Raw!C1645=13,Raw!C1645=104),1,0)</f>
        <v>0</v>
      </c>
      <c r="L998" s="4">
        <v>119</v>
      </c>
      <c r="M998" s="4">
        <v>1714</v>
      </c>
      <c r="N998" s="4">
        <v>4</v>
      </c>
      <c r="O998" s="4">
        <v>648</v>
      </c>
      <c r="P998" s="4">
        <v>2</v>
      </c>
      <c r="Q998" s="4">
        <v>929</v>
      </c>
      <c r="R998" s="4">
        <v>63</v>
      </c>
      <c r="S998" s="4">
        <v>1527</v>
      </c>
    </row>
    <row r="999" spans="1:19">
      <c r="A999">
        <f>Raw!A1646*1000000+Raw!B1646*100</f>
        <v>17031806201</v>
      </c>
      <c r="B999" t="str">
        <f>LEFT(A999,5)</f>
        <v>17031</v>
      </c>
      <c r="C999">
        <v>1</v>
      </c>
      <c r="D999">
        <f t="shared" si="15"/>
        <v>1</v>
      </c>
      <c r="E999" cm="1">
        <f t="array" ref="E999:G999">VLOOKUP(A999,USPS!A:E, {3,4,5}, FALSE)</f>
        <v>177</v>
      </c>
      <c r="F999">
        <v>128</v>
      </c>
      <c r="G999">
        <v>49</v>
      </c>
      <c r="H999">
        <f>IF(OR(Raw!C1646&lt;=5,Raw!C1646=101),1,0)</f>
        <v>0</v>
      </c>
      <c r="I999">
        <f>IF(OR(Raw!C1646=6,Raw!C1646=7,Raw!C1646=8,Raw!C1646=102),1,0)</f>
        <v>1</v>
      </c>
      <c r="J999">
        <f>IF(OR(Raw!C1646=9,Raw!C1646=10,Raw!C1646=11,Raw!C1646=12,Raw!C1646=103),1,0)</f>
        <v>0</v>
      </c>
      <c r="K999">
        <f>IF(OR(Raw!C1646=13,Raw!C1646=104),1,0)</f>
        <v>0</v>
      </c>
      <c r="L999" s="4">
        <v>202</v>
      </c>
      <c r="M999" s="4">
        <v>2641</v>
      </c>
      <c r="N999" s="4">
        <v>9</v>
      </c>
      <c r="O999" s="4">
        <v>1214</v>
      </c>
      <c r="P999" s="4">
        <v>1</v>
      </c>
      <c r="Q999" s="4">
        <v>274</v>
      </c>
      <c r="R999" s="4">
        <v>119</v>
      </c>
      <c r="S999" s="4">
        <v>1676</v>
      </c>
    </row>
    <row r="1000" spans="1:19">
      <c r="A1000">
        <f>Raw!A1647*1000000+Raw!B1647*100</f>
        <v>17031806202</v>
      </c>
      <c r="B1000" t="str">
        <f>LEFT(A1000,5)</f>
        <v>17031</v>
      </c>
      <c r="C1000">
        <v>1</v>
      </c>
      <c r="D1000">
        <f t="shared" si="15"/>
        <v>0</v>
      </c>
      <c r="E1000" cm="1">
        <f t="array" ref="E1000:G1000">VLOOKUP(A1000,USPS!A:E, {3,4,5}, FALSE)</f>
        <v>321</v>
      </c>
      <c r="F1000">
        <v>257</v>
      </c>
      <c r="G1000">
        <v>64</v>
      </c>
      <c r="H1000">
        <f>IF(OR(Raw!C1647&lt;=5,Raw!C1647=101),1,0)</f>
        <v>0</v>
      </c>
      <c r="I1000">
        <f>IF(OR(Raw!C1647=6,Raw!C1647=7,Raw!C1647=8,Raw!C1647=102),1,0)</f>
        <v>0</v>
      </c>
      <c r="J1000">
        <f>IF(OR(Raw!C1647=9,Raw!C1647=10,Raw!C1647=11,Raw!C1647=12,Raw!C1647=103),1,0)</f>
        <v>0</v>
      </c>
      <c r="K1000">
        <f>IF(OR(Raw!C1647=13,Raw!C1647=104),1,0)</f>
        <v>1</v>
      </c>
      <c r="L1000" s="4">
        <v>178</v>
      </c>
      <c r="M1000" s="4">
        <v>3127</v>
      </c>
      <c r="N1000" s="4">
        <v>8</v>
      </c>
      <c r="O1000" s="4">
        <v>1281</v>
      </c>
      <c r="P1000" s="4">
        <v>5</v>
      </c>
      <c r="Q1000" s="4">
        <v>1836</v>
      </c>
      <c r="R1000" s="4">
        <v>108</v>
      </c>
      <c r="S1000" s="4">
        <v>2192</v>
      </c>
    </row>
    <row r="1001" spans="1:19">
      <c r="A1001">
        <f>Raw!A1648*1000000+Raw!B1648*100</f>
        <v>17031806300</v>
      </c>
      <c r="B1001" t="str">
        <f>LEFT(A1001,5)</f>
        <v>17031</v>
      </c>
      <c r="C1001">
        <v>1</v>
      </c>
      <c r="D1001">
        <f t="shared" si="15"/>
        <v>0</v>
      </c>
      <c r="E1001" cm="1">
        <f t="array" ref="E1001:G1001">VLOOKUP(A1001,USPS!A:E, {3,4,5}, FALSE)</f>
        <v>77</v>
      </c>
      <c r="F1001">
        <v>65</v>
      </c>
      <c r="G1001">
        <v>12</v>
      </c>
      <c r="H1001">
        <f>IF(OR(Raw!C1648&lt;=5,Raw!C1648=101),1,0)</f>
        <v>0</v>
      </c>
      <c r="I1001">
        <f>IF(OR(Raw!C1648=6,Raw!C1648=7,Raw!C1648=8,Raw!C1648=102),1,0)</f>
        <v>0</v>
      </c>
      <c r="J1001">
        <f>IF(OR(Raw!C1648=9,Raw!C1648=10,Raw!C1648=11,Raw!C1648=12,Raw!C1648=103),1,0)</f>
        <v>1</v>
      </c>
      <c r="K1001">
        <f>IF(OR(Raw!C1648=13,Raw!C1648=104),1,0)</f>
        <v>0</v>
      </c>
      <c r="L1001" s="4">
        <v>117</v>
      </c>
      <c r="M1001" s="4">
        <v>1517</v>
      </c>
      <c r="N1001" s="4">
        <v>8</v>
      </c>
      <c r="O1001" s="4">
        <v>1382</v>
      </c>
      <c r="P1001" s="4">
        <v>0</v>
      </c>
      <c r="Q1001" s="4">
        <v>0</v>
      </c>
      <c r="R1001" s="4">
        <v>81</v>
      </c>
      <c r="S1001" s="4">
        <v>1304</v>
      </c>
    </row>
    <row r="1002" spans="1:19">
      <c r="A1002">
        <f>Raw!A1649*1000000+Raw!B1649*100</f>
        <v>17031806400</v>
      </c>
      <c r="B1002" t="str">
        <f>LEFT(A1002,5)</f>
        <v>17031</v>
      </c>
      <c r="C1002">
        <v>1</v>
      </c>
      <c r="D1002">
        <f t="shared" si="15"/>
        <v>0</v>
      </c>
      <c r="E1002" cm="1">
        <f t="array" ref="E1002:G1002">VLOOKUP(A1002,USPS!A:E, {3,4,5}, FALSE)</f>
        <v>52</v>
      </c>
      <c r="F1002">
        <v>41</v>
      </c>
      <c r="G1002">
        <v>11</v>
      </c>
      <c r="H1002">
        <f>IF(OR(Raw!C1649&lt;=5,Raw!C1649=101),1,0)</f>
        <v>0</v>
      </c>
      <c r="I1002">
        <f>IF(OR(Raw!C1649=6,Raw!C1649=7,Raw!C1649=8,Raw!C1649=102),1,0)</f>
        <v>0</v>
      </c>
      <c r="J1002">
        <f>IF(OR(Raw!C1649=9,Raw!C1649=10,Raw!C1649=11,Raw!C1649=12,Raw!C1649=103),1,0)</f>
        <v>0</v>
      </c>
      <c r="K1002">
        <f>IF(OR(Raw!C1649=13,Raw!C1649=104),1,0)</f>
        <v>1</v>
      </c>
      <c r="L1002" s="4">
        <v>76</v>
      </c>
      <c r="M1002" s="4">
        <v>1012</v>
      </c>
      <c r="N1002" s="4">
        <v>2</v>
      </c>
      <c r="O1002" s="4">
        <v>255</v>
      </c>
      <c r="P1002" s="4">
        <v>0</v>
      </c>
      <c r="Q1002" s="4">
        <v>0</v>
      </c>
      <c r="R1002" s="4">
        <v>53</v>
      </c>
      <c r="S1002" s="4">
        <v>735</v>
      </c>
    </row>
    <row r="1003" spans="1:19">
      <c r="A1003">
        <f>Raw!A1650*1000000+Raw!B1650*100</f>
        <v>17031806501</v>
      </c>
      <c r="B1003" t="str">
        <f>LEFT(A1003,5)</f>
        <v>17031</v>
      </c>
      <c r="C1003">
        <v>1</v>
      </c>
      <c r="D1003">
        <f t="shared" si="15"/>
        <v>1</v>
      </c>
      <c r="E1003" cm="1">
        <f t="array" ref="E1003:G1003">VLOOKUP(A1003,USPS!A:E, {3,4,5}, FALSE)</f>
        <v>97</v>
      </c>
      <c r="F1003">
        <v>87</v>
      </c>
      <c r="G1003">
        <v>10</v>
      </c>
      <c r="H1003">
        <f>IF(OR(Raw!C1650&lt;=5,Raw!C1650=101),1,0)</f>
        <v>0</v>
      </c>
      <c r="I1003">
        <f>IF(OR(Raw!C1650=6,Raw!C1650=7,Raw!C1650=8,Raw!C1650=102),1,0)</f>
        <v>1</v>
      </c>
      <c r="J1003">
        <f>IF(OR(Raw!C1650=9,Raw!C1650=10,Raw!C1650=11,Raw!C1650=12,Raw!C1650=103),1,0)</f>
        <v>0</v>
      </c>
      <c r="K1003">
        <f>IF(OR(Raw!C1650=13,Raw!C1650=104),1,0)</f>
        <v>0</v>
      </c>
      <c r="L1003" s="4">
        <v>81</v>
      </c>
      <c r="M1003" s="4">
        <v>1003</v>
      </c>
      <c r="N1003" s="4">
        <v>5</v>
      </c>
      <c r="O1003" s="4">
        <v>797</v>
      </c>
      <c r="P1003" s="4">
        <v>1</v>
      </c>
      <c r="Q1003" s="4">
        <v>1000</v>
      </c>
      <c r="R1003" s="4">
        <v>40</v>
      </c>
      <c r="S1003" s="4">
        <v>700</v>
      </c>
    </row>
    <row r="1004" spans="1:19">
      <c r="A1004">
        <f>Raw!A1651*1000000+Raw!B1651*100</f>
        <v>17031806502</v>
      </c>
      <c r="B1004" t="str">
        <f>LEFT(A1004,5)</f>
        <v>17031</v>
      </c>
      <c r="C1004">
        <v>1</v>
      </c>
      <c r="D1004">
        <f t="shared" si="15"/>
        <v>0</v>
      </c>
      <c r="E1004" cm="1">
        <f t="array" ref="E1004:G1004">VLOOKUP(A1004,USPS!A:E, {3,4,5}, FALSE)</f>
        <v>229</v>
      </c>
      <c r="F1004">
        <v>185</v>
      </c>
      <c r="G1004">
        <v>44</v>
      </c>
      <c r="H1004">
        <f>IF(OR(Raw!C1651&lt;=5,Raw!C1651=101),1,0)</f>
        <v>0</v>
      </c>
      <c r="I1004">
        <f>IF(OR(Raw!C1651=6,Raw!C1651=7,Raw!C1651=8,Raw!C1651=102),1,0)</f>
        <v>0</v>
      </c>
      <c r="J1004">
        <f>IF(OR(Raw!C1651=9,Raw!C1651=10,Raw!C1651=11,Raw!C1651=12,Raw!C1651=103),1,0)</f>
        <v>1</v>
      </c>
      <c r="K1004">
        <f>IF(OR(Raw!C1651=13,Raw!C1651=104),1,0)</f>
        <v>0</v>
      </c>
      <c r="L1004" s="4">
        <v>159</v>
      </c>
      <c r="M1004" s="4">
        <v>2498</v>
      </c>
      <c r="N1004" s="4">
        <v>15</v>
      </c>
      <c r="O1004" s="4">
        <v>2750</v>
      </c>
      <c r="P1004" s="4">
        <v>5</v>
      </c>
      <c r="Q1004" s="4">
        <v>2509</v>
      </c>
      <c r="R1004" s="4">
        <v>94</v>
      </c>
      <c r="S1004" s="4">
        <v>2052</v>
      </c>
    </row>
    <row r="1005" spans="1:19">
      <c r="A1005">
        <f>Raw!A1652*1000000+Raw!B1652*100</f>
        <v>17031806600</v>
      </c>
      <c r="B1005" t="str">
        <f>LEFT(A1005,5)</f>
        <v>17031</v>
      </c>
      <c r="C1005">
        <v>1</v>
      </c>
      <c r="D1005">
        <f t="shared" si="15"/>
        <v>0</v>
      </c>
      <c r="E1005" cm="1">
        <f t="array" ref="E1005:G1005">VLOOKUP(A1005,USPS!A:E, {3,4,5}, FALSE)</f>
        <v>240</v>
      </c>
      <c r="F1005">
        <v>202</v>
      </c>
      <c r="G1005">
        <v>38</v>
      </c>
      <c r="H1005">
        <f>IF(OR(Raw!C1652&lt;=5,Raw!C1652=101),1,0)</f>
        <v>0</v>
      </c>
      <c r="I1005">
        <f>IF(OR(Raw!C1652=6,Raw!C1652=7,Raw!C1652=8,Raw!C1652=102),1,0)</f>
        <v>0</v>
      </c>
      <c r="J1005">
        <f>IF(OR(Raw!C1652=9,Raw!C1652=10,Raw!C1652=11,Raw!C1652=12,Raw!C1652=103),1,0)</f>
        <v>1</v>
      </c>
      <c r="K1005">
        <f>IF(OR(Raw!C1652=13,Raw!C1652=104),1,0)</f>
        <v>0</v>
      </c>
      <c r="L1005" s="4">
        <v>206</v>
      </c>
      <c r="M1005" s="4">
        <v>3531</v>
      </c>
      <c r="N1005" s="4">
        <v>22</v>
      </c>
      <c r="O1005" s="4">
        <v>3535</v>
      </c>
      <c r="P1005" s="4">
        <v>21</v>
      </c>
      <c r="Q1005" s="4">
        <v>10150</v>
      </c>
      <c r="R1005" s="4">
        <v>105</v>
      </c>
      <c r="S1005" s="4">
        <v>2788</v>
      </c>
    </row>
    <row r="1006" spans="1:19">
      <c r="A1006">
        <f>Raw!A1653*1000000+Raw!B1653*100</f>
        <v>17031806700</v>
      </c>
      <c r="B1006" t="str">
        <f>LEFT(A1006,5)</f>
        <v>17031</v>
      </c>
      <c r="C1006">
        <v>1</v>
      </c>
      <c r="D1006">
        <f t="shared" si="15"/>
        <v>0</v>
      </c>
      <c r="E1006" cm="1">
        <f t="array" ref="E1006:G1006">VLOOKUP(A1006,USPS!A:E, {3,4,5}, FALSE)</f>
        <v>51</v>
      </c>
      <c r="F1006">
        <v>50</v>
      </c>
      <c r="G1006">
        <v>1</v>
      </c>
      <c r="H1006">
        <f>IF(OR(Raw!C1653&lt;=5,Raw!C1653=101),1,0)</f>
        <v>0</v>
      </c>
      <c r="I1006">
        <f>IF(OR(Raw!C1653=6,Raw!C1653=7,Raw!C1653=8,Raw!C1653=102),1,0)</f>
        <v>0</v>
      </c>
      <c r="J1006">
        <f>IF(OR(Raw!C1653=9,Raw!C1653=10,Raw!C1653=11,Raw!C1653=12,Raw!C1653=103),1,0)</f>
        <v>0</v>
      </c>
      <c r="K1006">
        <f>IF(OR(Raw!C1653=13,Raw!C1653=104),1,0)</f>
        <v>1</v>
      </c>
      <c r="L1006" s="4">
        <v>148</v>
      </c>
      <c r="M1006" s="4">
        <v>1877</v>
      </c>
      <c r="N1006" s="4">
        <v>7</v>
      </c>
      <c r="O1006" s="4">
        <v>1177</v>
      </c>
      <c r="P1006" s="4">
        <v>3</v>
      </c>
      <c r="Q1006" s="4">
        <v>1231</v>
      </c>
      <c r="R1006" s="4">
        <v>86</v>
      </c>
      <c r="S1006" s="4">
        <v>1946</v>
      </c>
    </row>
    <row r="1007" spans="1:19">
      <c r="A1007">
        <f>Raw!A1654*1000000+Raw!B1654*100</f>
        <v>17031806801</v>
      </c>
      <c r="B1007" t="str">
        <f>LEFT(A1007,5)</f>
        <v>17031</v>
      </c>
      <c r="C1007">
        <v>1</v>
      </c>
      <c r="D1007">
        <f t="shared" si="15"/>
        <v>0</v>
      </c>
      <c r="E1007" cm="1">
        <f t="array" ref="E1007:G1007">VLOOKUP(A1007,USPS!A:E, {3,4,5}, FALSE)</f>
        <v>239</v>
      </c>
      <c r="F1007">
        <v>229</v>
      </c>
      <c r="G1007">
        <v>10</v>
      </c>
      <c r="H1007">
        <f>IF(OR(Raw!C1654&lt;=5,Raw!C1654=101),1,0)</f>
        <v>0</v>
      </c>
      <c r="I1007">
        <f>IF(OR(Raw!C1654=6,Raw!C1654=7,Raw!C1654=8,Raw!C1654=102),1,0)</f>
        <v>0</v>
      </c>
      <c r="J1007">
        <f>IF(OR(Raw!C1654=9,Raw!C1654=10,Raw!C1654=11,Raw!C1654=12,Raw!C1654=103),1,0)</f>
        <v>1</v>
      </c>
      <c r="K1007">
        <f>IF(OR(Raw!C1654=13,Raw!C1654=104),1,0)</f>
        <v>0</v>
      </c>
      <c r="L1007" s="4">
        <v>184</v>
      </c>
      <c r="M1007" s="4">
        <v>3358</v>
      </c>
      <c r="N1007" s="4">
        <v>13</v>
      </c>
      <c r="O1007" s="4">
        <v>1971</v>
      </c>
      <c r="P1007" s="4">
        <v>9</v>
      </c>
      <c r="Q1007" s="4">
        <v>5085</v>
      </c>
      <c r="R1007" s="4">
        <v>102</v>
      </c>
      <c r="S1007" s="4">
        <v>2960</v>
      </c>
    </row>
    <row r="1008" spans="1:19">
      <c r="A1008">
        <f>Raw!A1655*1000000+Raw!B1655*100</f>
        <v>17031806802</v>
      </c>
      <c r="B1008" t="str">
        <f>LEFT(A1008,5)</f>
        <v>17031</v>
      </c>
      <c r="C1008">
        <v>1</v>
      </c>
      <c r="D1008">
        <f t="shared" si="15"/>
        <v>0</v>
      </c>
      <c r="E1008" cm="1">
        <f t="array" ref="E1008:G1008">VLOOKUP(A1008,USPS!A:E, {3,4,5}, FALSE)</f>
        <v>26</v>
      </c>
      <c r="F1008">
        <v>22</v>
      </c>
      <c r="G1008">
        <v>4</v>
      </c>
      <c r="H1008">
        <f>IF(OR(Raw!C1655&lt;=5,Raw!C1655=101),1,0)</f>
        <v>0</v>
      </c>
      <c r="I1008">
        <f>IF(OR(Raw!C1655=6,Raw!C1655=7,Raw!C1655=8,Raw!C1655=102),1,0)</f>
        <v>0</v>
      </c>
      <c r="J1008">
        <f>IF(OR(Raw!C1655=9,Raw!C1655=10,Raw!C1655=11,Raw!C1655=12,Raw!C1655=103),1,0)</f>
        <v>0</v>
      </c>
      <c r="K1008">
        <f>IF(OR(Raw!C1655=13,Raw!C1655=104),1,0)</f>
        <v>1</v>
      </c>
      <c r="L1008" s="4">
        <v>95</v>
      </c>
      <c r="M1008" s="4">
        <v>1088</v>
      </c>
      <c r="N1008" s="4">
        <v>8</v>
      </c>
      <c r="O1008" s="4">
        <v>1316</v>
      </c>
      <c r="P1008" s="4">
        <v>3</v>
      </c>
      <c r="Q1008" s="4">
        <v>1935</v>
      </c>
      <c r="R1008" s="4">
        <v>47</v>
      </c>
      <c r="S1008" s="4">
        <v>953</v>
      </c>
    </row>
    <row r="1009" spans="1:19">
      <c r="A1009">
        <f>Raw!A1656*1000000+Raw!B1656*100</f>
        <v>17031806900</v>
      </c>
      <c r="B1009" t="str">
        <f>LEFT(A1009,5)</f>
        <v>17031</v>
      </c>
      <c r="C1009">
        <v>1</v>
      </c>
      <c r="D1009">
        <f t="shared" si="15"/>
        <v>0</v>
      </c>
      <c r="E1009" cm="1">
        <f t="array" ref="E1009:G1009">VLOOKUP(A1009,USPS!A:E, {3,4,5}, FALSE)</f>
        <v>766</v>
      </c>
      <c r="F1009">
        <v>689</v>
      </c>
      <c r="G1009">
        <v>77</v>
      </c>
      <c r="H1009">
        <f>IF(OR(Raw!C1656&lt;=5,Raw!C1656=101),1,0)</f>
        <v>0</v>
      </c>
      <c r="I1009">
        <f>IF(OR(Raw!C1656=6,Raw!C1656=7,Raw!C1656=8,Raw!C1656=102),1,0)</f>
        <v>0</v>
      </c>
      <c r="J1009">
        <f>IF(OR(Raw!C1656=9,Raw!C1656=10,Raw!C1656=11,Raw!C1656=12,Raw!C1656=103),1,0)</f>
        <v>1</v>
      </c>
      <c r="K1009">
        <f>IF(OR(Raw!C1656=13,Raw!C1656=104),1,0)</f>
        <v>0</v>
      </c>
      <c r="L1009" s="4">
        <v>329</v>
      </c>
      <c r="M1009" s="4">
        <v>5507</v>
      </c>
      <c r="N1009" s="4">
        <v>18</v>
      </c>
      <c r="O1009" s="4">
        <v>2902</v>
      </c>
      <c r="P1009" s="4">
        <v>13</v>
      </c>
      <c r="Q1009" s="4">
        <v>6960</v>
      </c>
      <c r="R1009" s="4">
        <v>198</v>
      </c>
      <c r="S1009" s="4">
        <v>5347</v>
      </c>
    </row>
    <row r="1010" spans="1:19">
      <c r="A1010">
        <f>Raw!A1657*1000000+Raw!B1657*100</f>
        <v>17031807000</v>
      </c>
      <c r="B1010" t="str">
        <f>LEFT(A1010,5)</f>
        <v>17031</v>
      </c>
      <c r="C1010">
        <v>1</v>
      </c>
      <c r="D1010">
        <f t="shared" si="15"/>
        <v>1</v>
      </c>
      <c r="E1010" cm="1">
        <f t="array" ref="E1010:G1010">VLOOKUP(A1010,USPS!A:E, {3,4,5}, FALSE)</f>
        <v>161</v>
      </c>
      <c r="F1010">
        <v>146</v>
      </c>
      <c r="G1010">
        <v>15</v>
      </c>
      <c r="H1010">
        <f>IF(OR(Raw!C1657&lt;=5,Raw!C1657=101),1,0)</f>
        <v>0</v>
      </c>
      <c r="I1010">
        <f>IF(OR(Raw!C1657=6,Raw!C1657=7,Raw!C1657=8,Raw!C1657=102),1,0)</f>
        <v>1</v>
      </c>
      <c r="J1010">
        <f>IF(OR(Raw!C1657=9,Raw!C1657=10,Raw!C1657=11,Raw!C1657=12,Raw!C1657=103),1,0)</f>
        <v>0</v>
      </c>
      <c r="K1010">
        <f>IF(OR(Raw!C1657=13,Raw!C1657=104),1,0)</f>
        <v>0</v>
      </c>
      <c r="L1010" s="4">
        <v>178</v>
      </c>
      <c r="M1010" s="4">
        <v>2602</v>
      </c>
      <c r="N1010" s="4">
        <v>6</v>
      </c>
      <c r="O1010" s="4">
        <v>806</v>
      </c>
      <c r="P1010" s="4">
        <v>10</v>
      </c>
      <c r="Q1010" s="4">
        <v>4029</v>
      </c>
      <c r="R1010" s="4">
        <v>84</v>
      </c>
      <c r="S1010" s="4">
        <v>1294</v>
      </c>
    </row>
    <row r="1011" spans="1:19">
      <c r="A1011">
        <f>Raw!A1658*1000000+Raw!B1658*100</f>
        <v>17031807100</v>
      </c>
      <c r="B1011" t="str">
        <f>LEFT(A1011,5)</f>
        <v>17031</v>
      </c>
      <c r="C1011">
        <v>1</v>
      </c>
      <c r="D1011">
        <f t="shared" si="15"/>
        <v>0</v>
      </c>
      <c r="E1011" cm="1">
        <f t="array" ref="E1011:G1011">VLOOKUP(A1011,USPS!A:E, {3,4,5}, FALSE)</f>
        <v>128</v>
      </c>
      <c r="F1011">
        <v>120</v>
      </c>
      <c r="G1011">
        <v>8</v>
      </c>
      <c r="H1011">
        <f>IF(OR(Raw!C1658&lt;=5,Raw!C1658=101),1,0)</f>
        <v>0</v>
      </c>
      <c r="I1011">
        <f>IF(OR(Raw!C1658=6,Raw!C1658=7,Raw!C1658=8,Raw!C1658=102),1,0)</f>
        <v>0</v>
      </c>
      <c r="J1011">
        <f>IF(OR(Raw!C1658=9,Raw!C1658=10,Raw!C1658=11,Raw!C1658=12,Raw!C1658=103),1,0)</f>
        <v>0</v>
      </c>
      <c r="K1011">
        <f>IF(OR(Raw!C1658=13,Raw!C1658=104),1,0)</f>
        <v>1</v>
      </c>
      <c r="L1011" s="4">
        <v>159</v>
      </c>
      <c r="M1011" s="4">
        <v>2051</v>
      </c>
      <c r="N1011" s="4">
        <v>6</v>
      </c>
      <c r="O1011" s="4">
        <v>1293</v>
      </c>
      <c r="P1011" s="4">
        <v>3</v>
      </c>
      <c r="Q1011" s="4">
        <v>2753</v>
      </c>
      <c r="R1011" s="4">
        <v>82</v>
      </c>
      <c r="S1011" s="4">
        <v>2722</v>
      </c>
    </row>
    <row r="1012" spans="1:19">
      <c r="A1012">
        <f>Raw!A1659*1000000+Raw!B1659*100</f>
        <v>17031807200</v>
      </c>
      <c r="B1012" t="str">
        <f>LEFT(A1012,5)</f>
        <v>17031</v>
      </c>
      <c r="C1012">
        <v>1</v>
      </c>
      <c r="D1012">
        <f t="shared" si="15"/>
        <v>0</v>
      </c>
      <c r="E1012" cm="1">
        <f t="array" ref="E1012:G1012">VLOOKUP(A1012,USPS!A:E, {3,4,5}, FALSE)</f>
        <v>162</v>
      </c>
      <c r="F1012">
        <v>151</v>
      </c>
      <c r="G1012">
        <v>11</v>
      </c>
      <c r="H1012">
        <f>IF(OR(Raw!C1659&lt;=5,Raw!C1659=101),1,0)</f>
        <v>0</v>
      </c>
      <c r="I1012">
        <f>IF(OR(Raw!C1659=6,Raw!C1659=7,Raw!C1659=8,Raw!C1659=102),1,0)</f>
        <v>0</v>
      </c>
      <c r="J1012">
        <f>IF(OR(Raw!C1659=9,Raw!C1659=10,Raw!C1659=11,Raw!C1659=12,Raw!C1659=103),1,0)</f>
        <v>0</v>
      </c>
      <c r="K1012">
        <f>IF(OR(Raw!C1659=13,Raw!C1659=104),1,0)</f>
        <v>1</v>
      </c>
      <c r="L1012" s="4">
        <v>229</v>
      </c>
      <c r="M1012" s="4">
        <v>3270</v>
      </c>
      <c r="N1012" s="4">
        <v>7</v>
      </c>
      <c r="O1012" s="4">
        <v>1008</v>
      </c>
      <c r="P1012" s="4">
        <v>5</v>
      </c>
      <c r="Q1012" s="4">
        <v>1801</v>
      </c>
      <c r="R1012" s="4">
        <v>134</v>
      </c>
      <c r="S1012" s="4">
        <v>2575</v>
      </c>
    </row>
    <row r="1013" spans="1:19">
      <c r="A1013">
        <f>Raw!A1660*1000000+Raw!B1660*100</f>
        <v>17031807300</v>
      </c>
      <c r="B1013" t="str">
        <f>LEFT(A1013,5)</f>
        <v>17031</v>
      </c>
      <c r="C1013">
        <v>1</v>
      </c>
      <c r="D1013">
        <f t="shared" si="15"/>
        <v>0</v>
      </c>
      <c r="E1013" cm="1">
        <f t="array" ref="E1013:G1013">VLOOKUP(A1013,USPS!A:E, {3,4,5}, FALSE)</f>
        <v>593</v>
      </c>
      <c r="F1013">
        <v>544</v>
      </c>
      <c r="G1013">
        <v>49</v>
      </c>
      <c r="H1013">
        <f>IF(OR(Raw!C1660&lt;=5,Raw!C1660=101),1,0)</f>
        <v>0</v>
      </c>
      <c r="I1013">
        <f>IF(OR(Raw!C1660=6,Raw!C1660=7,Raw!C1660=8,Raw!C1660=102),1,0)</f>
        <v>0</v>
      </c>
      <c r="J1013">
        <f>IF(OR(Raw!C1660=9,Raw!C1660=10,Raw!C1660=11,Raw!C1660=12,Raw!C1660=103),1,0)</f>
        <v>1</v>
      </c>
      <c r="K1013">
        <f>IF(OR(Raw!C1660=13,Raw!C1660=104),1,0)</f>
        <v>0</v>
      </c>
      <c r="L1013" s="4">
        <v>244</v>
      </c>
      <c r="M1013" s="4">
        <v>3530</v>
      </c>
      <c r="N1013" s="4">
        <v>11</v>
      </c>
      <c r="O1013" s="4">
        <v>1655</v>
      </c>
      <c r="P1013" s="4">
        <v>17</v>
      </c>
      <c r="Q1013" s="4">
        <v>9626</v>
      </c>
      <c r="R1013" s="4">
        <v>136</v>
      </c>
      <c r="S1013" s="4">
        <v>2772</v>
      </c>
    </row>
    <row r="1014" spans="1:19">
      <c r="A1014">
        <f>Raw!A1661*1000000+Raw!B1661*100</f>
        <v>17031807400</v>
      </c>
      <c r="B1014" t="str">
        <f>LEFT(A1014,5)</f>
        <v>17031</v>
      </c>
      <c r="C1014">
        <v>1</v>
      </c>
      <c r="D1014">
        <f t="shared" si="15"/>
        <v>1</v>
      </c>
      <c r="E1014" cm="1">
        <f t="array" ref="E1014:G1014">VLOOKUP(A1014,USPS!A:E, {3,4,5}, FALSE)</f>
        <v>160</v>
      </c>
      <c r="F1014">
        <v>148</v>
      </c>
      <c r="G1014">
        <v>12</v>
      </c>
      <c r="H1014">
        <f>IF(OR(Raw!C1661&lt;=5,Raw!C1661=101),1,0)</f>
        <v>0</v>
      </c>
      <c r="I1014">
        <f>IF(OR(Raw!C1661=6,Raw!C1661=7,Raw!C1661=8,Raw!C1661=102),1,0)</f>
        <v>1</v>
      </c>
      <c r="J1014">
        <f>IF(OR(Raw!C1661=9,Raw!C1661=10,Raw!C1661=11,Raw!C1661=12,Raw!C1661=103),1,0)</f>
        <v>0</v>
      </c>
      <c r="K1014">
        <f>IF(OR(Raw!C1661=13,Raw!C1661=104),1,0)</f>
        <v>0</v>
      </c>
      <c r="L1014" s="4">
        <v>212</v>
      </c>
      <c r="M1014" s="4">
        <v>2930</v>
      </c>
      <c r="N1014" s="4">
        <v>9</v>
      </c>
      <c r="O1014" s="4">
        <v>1415</v>
      </c>
      <c r="P1014" s="4">
        <v>3</v>
      </c>
      <c r="Q1014" s="4">
        <v>1234</v>
      </c>
      <c r="R1014" s="4">
        <v>127</v>
      </c>
      <c r="S1014" s="4">
        <v>2420</v>
      </c>
    </row>
    <row r="1015" spans="1:19">
      <c r="A1015">
        <f>Raw!A1662*1000000+Raw!B1662*100</f>
        <v>17031807500</v>
      </c>
      <c r="B1015" t="str">
        <f>LEFT(A1015,5)</f>
        <v>17031</v>
      </c>
      <c r="C1015">
        <v>1</v>
      </c>
      <c r="D1015">
        <f t="shared" si="15"/>
        <v>0</v>
      </c>
      <c r="E1015" cm="1">
        <f t="array" ref="E1015:G1015">VLOOKUP(A1015,USPS!A:E, {3,4,5}, FALSE)</f>
        <v>108</v>
      </c>
      <c r="F1015">
        <v>98</v>
      </c>
      <c r="G1015">
        <v>10</v>
      </c>
      <c r="H1015">
        <f>IF(OR(Raw!C1662&lt;=5,Raw!C1662=101),1,0)</f>
        <v>0</v>
      </c>
      <c r="I1015">
        <f>IF(OR(Raw!C1662=6,Raw!C1662=7,Raw!C1662=8,Raw!C1662=102),1,0)</f>
        <v>0</v>
      </c>
      <c r="J1015">
        <f>IF(OR(Raw!C1662=9,Raw!C1662=10,Raw!C1662=11,Raw!C1662=12,Raw!C1662=103),1,0)</f>
        <v>0</v>
      </c>
      <c r="K1015">
        <f>IF(OR(Raw!C1662=13,Raw!C1662=104),1,0)</f>
        <v>1</v>
      </c>
      <c r="L1015" s="4">
        <v>138</v>
      </c>
      <c r="M1015" s="4">
        <v>1997</v>
      </c>
      <c r="N1015" s="4">
        <v>8</v>
      </c>
      <c r="O1015" s="4">
        <v>1259</v>
      </c>
      <c r="P1015" s="4">
        <v>3</v>
      </c>
      <c r="Q1015" s="4">
        <v>1208</v>
      </c>
      <c r="R1015" s="4">
        <v>65</v>
      </c>
      <c r="S1015" s="4">
        <v>1503</v>
      </c>
    </row>
    <row r="1016" spans="1:19">
      <c r="A1016">
        <f>Raw!A1663*1000000+Raw!B1663*100</f>
        <v>17031807600</v>
      </c>
      <c r="B1016" t="str">
        <f>LEFT(A1016,5)</f>
        <v>17031</v>
      </c>
      <c r="C1016">
        <v>1</v>
      </c>
      <c r="D1016">
        <f t="shared" si="15"/>
        <v>0</v>
      </c>
      <c r="E1016" cm="1">
        <f t="array" ref="E1016:G1016">VLOOKUP(A1016,USPS!A:E, {3,4,5}, FALSE)</f>
        <v>606</v>
      </c>
      <c r="F1016">
        <v>567</v>
      </c>
      <c r="G1016">
        <v>39</v>
      </c>
      <c r="H1016">
        <f>IF(OR(Raw!C1663&lt;=5,Raw!C1663=101),1,0)</f>
        <v>0</v>
      </c>
      <c r="I1016">
        <f>IF(OR(Raw!C1663=6,Raw!C1663=7,Raw!C1663=8,Raw!C1663=102),1,0)</f>
        <v>0</v>
      </c>
      <c r="J1016">
        <f>IF(OR(Raw!C1663=9,Raw!C1663=10,Raw!C1663=11,Raw!C1663=12,Raw!C1663=103),1,0)</f>
        <v>1</v>
      </c>
      <c r="K1016">
        <f>IF(OR(Raw!C1663=13,Raw!C1663=104),1,0)</f>
        <v>0</v>
      </c>
      <c r="L1016" s="4">
        <v>526</v>
      </c>
      <c r="M1016" s="4">
        <v>9664</v>
      </c>
      <c r="N1016" s="4">
        <v>38</v>
      </c>
      <c r="O1016" s="4">
        <v>6594</v>
      </c>
      <c r="P1016" s="4">
        <v>44</v>
      </c>
      <c r="Q1016" s="4">
        <v>22359</v>
      </c>
      <c r="R1016" s="4">
        <v>221</v>
      </c>
      <c r="S1016" s="4">
        <v>7075</v>
      </c>
    </row>
    <row r="1017" spans="1:19">
      <c r="A1017">
        <f>Raw!A1664*1000000+Raw!B1664*100</f>
        <v>17031807700</v>
      </c>
      <c r="B1017" t="str">
        <f>LEFT(A1017,5)</f>
        <v>17031</v>
      </c>
      <c r="C1017">
        <v>1</v>
      </c>
      <c r="D1017">
        <f t="shared" si="15"/>
        <v>0</v>
      </c>
      <c r="E1017" cm="1">
        <f t="array" ref="E1017:G1017">VLOOKUP(A1017,USPS!A:E, {3,4,5}, FALSE)</f>
        <v>151</v>
      </c>
      <c r="F1017">
        <v>139</v>
      </c>
      <c r="G1017">
        <v>12</v>
      </c>
      <c r="H1017">
        <f>IF(OR(Raw!C1664&lt;=5,Raw!C1664=101),1,0)</f>
        <v>0</v>
      </c>
      <c r="I1017">
        <f>IF(OR(Raw!C1664=6,Raw!C1664=7,Raw!C1664=8,Raw!C1664=102),1,0)</f>
        <v>0</v>
      </c>
      <c r="J1017">
        <f>IF(OR(Raw!C1664=9,Raw!C1664=10,Raw!C1664=11,Raw!C1664=12,Raw!C1664=103),1,0)</f>
        <v>1</v>
      </c>
      <c r="K1017">
        <f>IF(OR(Raw!C1664=13,Raw!C1664=104),1,0)</f>
        <v>0</v>
      </c>
      <c r="L1017" s="4">
        <v>221</v>
      </c>
      <c r="M1017" s="4">
        <v>3870</v>
      </c>
      <c r="N1017" s="4">
        <v>8</v>
      </c>
      <c r="O1017" s="4">
        <v>1216</v>
      </c>
      <c r="P1017" s="4">
        <v>7</v>
      </c>
      <c r="Q1017" s="4">
        <v>4055</v>
      </c>
      <c r="R1017" s="4">
        <v>129</v>
      </c>
      <c r="S1017" s="4">
        <v>4256</v>
      </c>
    </row>
    <row r="1018" spans="1:19">
      <c r="A1018">
        <f>Raw!A1665*1000000+Raw!B1665*100</f>
        <v>17031807800</v>
      </c>
      <c r="B1018" t="str">
        <f>LEFT(A1018,5)</f>
        <v>17031</v>
      </c>
      <c r="C1018">
        <v>1</v>
      </c>
      <c r="D1018">
        <f t="shared" si="15"/>
        <v>0</v>
      </c>
      <c r="E1018" cm="1">
        <f t="array" ref="E1018:G1018">VLOOKUP(A1018,USPS!A:E, {3,4,5}, FALSE)</f>
        <v>247</v>
      </c>
      <c r="F1018">
        <v>218</v>
      </c>
      <c r="G1018">
        <v>29</v>
      </c>
      <c r="H1018">
        <f>IF(OR(Raw!C1665&lt;=5,Raw!C1665=101),1,0)</f>
        <v>0</v>
      </c>
      <c r="I1018">
        <f>IF(OR(Raw!C1665=6,Raw!C1665=7,Raw!C1665=8,Raw!C1665=102),1,0)</f>
        <v>0</v>
      </c>
      <c r="J1018">
        <f>IF(OR(Raw!C1665=9,Raw!C1665=10,Raw!C1665=11,Raw!C1665=12,Raw!C1665=103),1,0)</f>
        <v>0</v>
      </c>
      <c r="K1018">
        <f>IF(OR(Raw!C1665=13,Raw!C1665=104),1,0)</f>
        <v>1</v>
      </c>
      <c r="L1018" s="4">
        <v>191</v>
      </c>
      <c r="M1018" s="4">
        <v>4053</v>
      </c>
      <c r="N1018" s="4">
        <v>12</v>
      </c>
      <c r="O1018" s="4">
        <v>1810</v>
      </c>
      <c r="P1018" s="4">
        <v>16</v>
      </c>
      <c r="Q1018" s="4">
        <v>9840</v>
      </c>
      <c r="R1018" s="4">
        <v>73</v>
      </c>
      <c r="S1018" s="4">
        <v>2676</v>
      </c>
    </row>
    <row r="1019" spans="1:19">
      <c r="A1019">
        <f>Raw!A1666*1000000+Raw!B1666*100</f>
        <v>17031807900</v>
      </c>
      <c r="B1019" t="str">
        <f>LEFT(A1019,5)</f>
        <v>17031</v>
      </c>
      <c r="C1019">
        <v>1</v>
      </c>
      <c r="D1019">
        <f t="shared" si="15"/>
        <v>0</v>
      </c>
      <c r="E1019" cm="1">
        <f t="array" ref="E1019:G1019">VLOOKUP(A1019,USPS!A:E, {3,4,5}, FALSE)</f>
        <v>138</v>
      </c>
      <c r="F1019">
        <v>115</v>
      </c>
      <c r="G1019">
        <v>23</v>
      </c>
      <c r="H1019">
        <f>IF(OR(Raw!C1666&lt;=5,Raw!C1666=101),1,0)</f>
        <v>0</v>
      </c>
      <c r="I1019">
        <f>IF(OR(Raw!C1666=6,Raw!C1666=7,Raw!C1666=8,Raw!C1666=102),1,0)</f>
        <v>0</v>
      </c>
      <c r="J1019">
        <f>IF(OR(Raw!C1666=9,Raw!C1666=10,Raw!C1666=11,Raw!C1666=12,Raw!C1666=103),1,0)</f>
        <v>0</v>
      </c>
      <c r="K1019">
        <f>IF(OR(Raw!C1666=13,Raw!C1666=104),1,0)</f>
        <v>1</v>
      </c>
      <c r="L1019" s="4">
        <v>237</v>
      </c>
      <c r="M1019" s="4">
        <v>3791</v>
      </c>
      <c r="N1019" s="4">
        <v>9</v>
      </c>
      <c r="O1019" s="4">
        <v>1313</v>
      </c>
      <c r="P1019" s="4">
        <v>6</v>
      </c>
      <c r="Q1019" s="4">
        <v>2761</v>
      </c>
      <c r="R1019" s="4">
        <v>110</v>
      </c>
      <c r="S1019" s="4">
        <v>2895</v>
      </c>
    </row>
    <row r="1020" spans="1:19">
      <c r="A1020">
        <f>Raw!A1667*1000000+Raw!B1667*100</f>
        <v>17031808001</v>
      </c>
      <c r="B1020" t="str">
        <f>LEFT(A1020,5)</f>
        <v>17031</v>
      </c>
      <c r="C1020">
        <v>1</v>
      </c>
      <c r="D1020">
        <f t="shared" si="15"/>
        <v>0</v>
      </c>
      <c r="E1020" cm="1">
        <f t="array" ref="E1020:G1020">VLOOKUP(A1020,USPS!A:E, {3,4,5}, FALSE)</f>
        <v>251</v>
      </c>
      <c r="F1020">
        <v>207</v>
      </c>
      <c r="G1020">
        <v>44</v>
      </c>
      <c r="H1020">
        <f>IF(OR(Raw!C1667&lt;=5,Raw!C1667=101),1,0)</f>
        <v>0</v>
      </c>
      <c r="I1020">
        <f>IF(OR(Raw!C1667=6,Raw!C1667=7,Raw!C1667=8,Raw!C1667=102),1,0)</f>
        <v>0</v>
      </c>
      <c r="J1020">
        <f>IF(OR(Raw!C1667=9,Raw!C1667=10,Raw!C1667=11,Raw!C1667=12,Raw!C1667=103),1,0)</f>
        <v>0</v>
      </c>
      <c r="K1020">
        <f>IF(OR(Raw!C1667=13,Raw!C1667=104),1,0)</f>
        <v>1</v>
      </c>
      <c r="L1020" s="4">
        <v>259</v>
      </c>
      <c r="M1020" s="4">
        <v>4940</v>
      </c>
      <c r="N1020" s="4">
        <v>11</v>
      </c>
      <c r="O1020" s="4">
        <v>1759</v>
      </c>
      <c r="P1020" s="4">
        <v>10</v>
      </c>
      <c r="Q1020" s="4">
        <v>5958</v>
      </c>
      <c r="R1020" s="4">
        <v>129</v>
      </c>
      <c r="S1020" s="4">
        <v>2668</v>
      </c>
    </row>
    <row r="1021" spans="1:19">
      <c r="A1021">
        <f>Raw!A1668*1000000+Raw!B1668*100</f>
        <v>17031808002</v>
      </c>
      <c r="B1021" t="str">
        <f>LEFT(A1021,5)</f>
        <v>17031</v>
      </c>
      <c r="C1021">
        <v>1</v>
      </c>
      <c r="D1021">
        <f t="shared" si="15"/>
        <v>0</v>
      </c>
      <c r="E1021" cm="1">
        <f t="array" ref="E1021:G1021">VLOOKUP(A1021,USPS!A:E, {3,4,5}, FALSE)</f>
        <v>587</v>
      </c>
      <c r="F1021">
        <v>511</v>
      </c>
      <c r="G1021">
        <v>76</v>
      </c>
      <c r="H1021">
        <f>IF(OR(Raw!C1668&lt;=5,Raw!C1668=101),1,0)</f>
        <v>0</v>
      </c>
      <c r="I1021">
        <f>IF(OR(Raw!C1668=6,Raw!C1668=7,Raw!C1668=8,Raw!C1668=102),1,0)</f>
        <v>0</v>
      </c>
      <c r="J1021">
        <f>IF(OR(Raw!C1668=9,Raw!C1668=10,Raw!C1668=11,Raw!C1668=12,Raw!C1668=103),1,0)</f>
        <v>0</v>
      </c>
      <c r="K1021">
        <f>IF(OR(Raw!C1668=13,Raw!C1668=104),1,0)</f>
        <v>1</v>
      </c>
      <c r="L1021" s="4">
        <v>412</v>
      </c>
      <c r="M1021" s="4">
        <v>7098</v>
      </c>
      <c r="N1021" s="4">
        <v>28</v>
      </c>
      <c r="O1021" s="4">
        <v>4566</v>
      </c>
      <c r="P1021" s="4">
        <v>30</v>
      </c>
      <c r="Q1021" s="4">
        <v>16971</v>
      </c>
      <c r="R1021" s="4">
        <v>195</v>
      </c>
      <c r="S1021" s="4">
        <v>5169</v>
      </c>
    </row>
    <row r="1022" spans="1:19">
      <c r="A1022">
        <f>Raw!A1669*1000000+Raw!B1669*100</f>
        <v>17031808100</v>
      </c>
      <c r="B1022" t="str">
        <f>LEFT(A1022,5)</f>
        <v>17031</v>
      </c>
      <c r="C1022">
        <v>1</v>
      </c>
      <c r="D1022">
        <f t="shared" si="15"/>
        <v>0</v>
      </c>
      <c r="E1022" cm="1">
        <f t="array" ref="E1022:G1022">VLOOKUP(A1022,USPS!A:E, {3,4,5}, FALSE)</f>
        <v>668</v>
      </c>
      <c r="F1022">
        <v>537</v>
      </c>
      <c r="G1022">
        <v>131</v>
      </c>
      <c r="H1022">
        <f>IF(OR(Raw!C1669&lt;=5,Raw!C1669=101),1,0)</f>
        <v>0</v>
      </c>
      <c r="I1022">
        <f>IF(OR(Raw!C1669=6,Raw!C1669=7,Raw!C1669=8,Raw!C1669=102),1,0)</f>
        <v>0</v>
      </c>
      <c r="J1022">
        <f>IF(OR(Raw!C1669=9,Raw!C1669=10,Raw!C1669=11,Raw!C1669=12,Raw!C1669=103),1,0)</f>
        <v>1</v>
      </c>
      <c r="K1022">
        <f>IF(OR(Raw!C1669=13,Raw!C1669=104),1,0)</f>
        <v>0</v>
      </c>
      <c r="L1022" s="4">
        <v>340</v>
      </c>
      <c r="M1022" s="4">
        <v>6644</v>
      </c>
      <c r="N1022" s="4">
        <v>41</v>
      </c>
      <c r="O1022" s="4">
        <v>6508</v>
      </c>
      <c r="P1022" s="4">
        <v>31</v>
      </c>
      <c r="Q1022" s="4">
        <v>17378</v>
      </c>
      <c r="R1022" s="4">
        <v>123</v>
      </c>
      <c r="S1022" s="4">
        <v>3401</v>
      </c>
    </row>
    <row r="1023" spans="1:19">
      <c r="A1023">
        <f>Raw!A1670*1000000+Raw!B1670*100</f>
        <v>17031808200</v>
      </c>
      <c r="B1023" t="str">
        <f>LEFT(A1023,5)</f>
        <v>17031</v>
      </c>
      <c r="C1023">
        <v>1</v>
      </c>
      <c r="D1023">
        <f t="shared" si="15"/>
        <v>0</v>
      </c>
      <c r="E1023" cm="1">
        <f t="array" ref="E1023:G1023">VLOOKUP(A1023,USPS!A:E, {3,4,5}, FALSE)</f>
        <v>273</v>
      </c>
      <c r="F1023">
        <v>253</v>
      </c>
      <c r="G1023">
        <v>20</v>
      </c>
      <c r="H1023">
        <f>IF(OR(Raw!C1670&lt;=5,Raw!C1670=101),1,0)</f>
        <v>0</v>
      </c>
      <c r="I1023">
        <f>IF(OR(Raw!C1670=6,Raw!C1670=7,Raw!C1670=8,Raw!C1670=102),1,0)</f>
        <v>0</v>
      </c>
      <c r="J1023">
        <f>IF(OR(Raw!C1670=9,Raw!C1670=10,Raw!C1670=11,Raw!C1670=12,Raw!C1670=103),1,0)</f>
        <v>1</v>
      </c>
      <c r="K1023">
        <f>IF(OR(Raw!C1670=13,Raw!C1670=104),1,0)</f>
        <v>0</v>
      </c>
      <c r="L1023" s="4">
        <v>207</v>
      </c>
      <c r="M1023" s="4">
        <v>2896</v>
      </c>
      <c r="N1023" s="4">
        <v>10</v>
      </c>
      <c r="O1023" s="4">
        <v>1513</v>
      </c>
      <c r="P1023" s="4">
        <v>3</v>
      </c>
      <c r="Q1023" s="4">
        <v>1590</v>
      </c>
      <c r="R1023" s="4">
        <v>75</v>
      </c>
      <c r="S1023" s="4">
        <v>700</v>
      </c>
    </row>
    <row r="1024" spans="1:19">
      <c r="A1024">
        <f>Raw!A1671*1000000+Raw!B1671*100</f>
        <v>17031808301</v>
      </c>
      <c r="B1024" t="str">
        <f>LEFT(A1024,5)</f>
        <v>17031</v>
      </c>
      <c r="C1024">
        <v>1</v>
      </c>
      <c r="D1024">
        <f t="shared" si="15"/>
        <v>0</v>
      </c>
      <c r="E1024" cm="1">
        <f t="array" ref="E1024:G1024">VLOOKUP(A1024,USPS!A:E, {3,4,5}, FALSE)</f>
        <v>470</v>
      </c>
      <c r="F1024">
        <v>362</v>
      </c>
      <c r="G1024">
        <v>108</v>
      </c>
      <c r="H1024">
        <f>IF(OR(Raw!C1671&lt;=5,Raw!C1671=101),1,0)</f>
        <v>0</v>
      </c>
      <c r="I1024">
        <f>IF(OR(Raw!C1671=6,Raw!C1671=7,Raw!C1671=8,Raw!C1671=102),1,0)</f>
        <v>0</v>
      </c>
      <c r="J1024">
        <f>IF(OR(Raw!C1671=9,Raw!C1671=10,Raw!C1671=11,Raw!C1671=12,Raw!C1671=103),1,0)</f>
        <v>1</v>
      </c>
      <c r="K1024">
        <f>IF(OR(Raw!C1671=13,Raw!C1671=104),1,0)</f>
        <v>0</v>
      </c>
      <c r="L1024" s="4">
        <v>328</v>
      </c>
      <c r="M1024" s="4">
        <v>5816</v>
      </c>
      <c r="N1024" s="4">
        <v>32</v>
      </c>
      <c r="O1024" s="4">
        <v>5324</v>
      </c>
      <c r="P1024" s="4">
        <v>29</v>
      </c>
      <c r="Q1024" s="4">
        <v>15403</v>
      </c>
      <c r="R1024" s="4">
        <v>148</v>
      </c>
      <c r="S1024" s="4">
        <v>5845</v>
      </c>
    </row>
    <row r="1025" spans="1:19">
      <c r="A1025">
        <f>Raw!A1672*1000000+Raw!B1672*100</f>
        <v>17031808302</v>
      </c>
      <c r="B1025" t="str">
        <f>LEFT(A1025,5)</f>
        <v>17031</v>
      </c>
      <c r="C1025">
        <v>1</v>
      </c>
      <c r="D1025">
        <f t="shared" si="15"/>
        <v>0</v>
      </c>
      <c r="E1025" cm="1">
        <f t="array" ref="E1025:G1025">VLOOKUP(A1025,USPS!A:E, {3,4,5}, FALSE)</f>
        <v>47</v>
      </c>
      <c r="F1025">
        <v>47</v>
      </c>
      <c r="G1025">
        <v>0</v>
      </c>
      <c r="H1025">
        <f>IF(OR(Raw!C1672&lt;=5,Raw!C1672=101),1,0)</f>
        <v>0</v>
      </c>
      <c r="I1025">
        <f>IF(OR(Raw!C1672=6,Raw!C1672=7,Raw!C1672=8,Raw!C1672=102),1,0)</f>
        <v>0</v>
      </c>
      <c r="J1025">
        <f>IF(OR(Raw!C1672=9,Raw!C1672=10,Raw!C1672=11,Raw!C1672=12,Raw!C1672=103),1,0)</f>
        <v>1</v>
      </c>
      <c r="K1025">
        <f>IF(OR(Raw!C1672=13,Raw!C1672=104),1,0)</f>
        <v>0</v>
      </c>
      <c r="L1025" s="4">
        <v>117</v>
      </c>
      <c r="M1025" s="4">
        <v>1403</v>
      </c>
      <c r="N1025" s="4">
        <v>4</v>
      </c>
      <c r="O1025" s="4">
        <v>640</v>
      </c>
      <c r="P1025" s="4">
        <v>0</v>
      </c>
      <c r="Q1025" s="4">
        <v>0</v>
      </c>
      <c r="R1025" s="4">
        <v>61</v>
      </c>
      <c r="S1025" s="4">
        <v>994</v>
      </c>
    </row>
    <row r="1026" spans="1:19">
      <c r="A1026">
        <f>Raw!A1673*1000000+Raw!B1673*100</f>
        <v>17031808400</v>
      </c>
      <c r="B1026" t="str">
        <f>LEFT(A1026,5)</f>
        <v>17031</v>
      </c>
      <c r="C1026">
        <v>1</v>
      </c>
      <c r="D1026">
        <f t="shared" si="15"/>
        <v>0</v>
      </c>
      <c r="E1026" cm="1">
        <f t="array" ref="E1026:G1026">VLOOKUP(A1026,USPS!A:E, {3,4,5}, FALSE)</f>
        <v>302</v>
      </c>
      <c r="F1026">
        <v>288</v>
      </c>
      <c r="G1026">
        <v>14</v>
      </c>
      <c r="H1026">
        <f>IF(OR(Raw!C1673&lt;=5,Raw!C1673=101),1,0)</f>
        <v>0</v>
      </c>
      <c r="I1026">
        <f>IF(OR(Raw!C1673=6,Raw!C1673=7,Raw!C1673=8,Raw!C1673=102),1,0)</f>
        <v>0</v>
      </c>
      <c r="J1026">
        <f>IF(OR(Raw!C1673=9,Raw!C1673=10,Raw!C1673=11,Raw!C1673=12,Raw!C1673=103),1,0)</f>
        <v>1</v>
      </c>
      <c r="K1026">
        <f>IF(OR(Raw!C1673=13,Raw!C1673=104),1,0)</f>
        <v>0</v>
      </c>
      <c r="L1026" s="4">
        <v>202</v>
      </c>
      <c r="M1026" s="4">
        <v>2458</v>
      </c>
      <c r="N1026" s="4">
        <v>13</v>
      </c>
      <c r="O1026" s="4">
        <v>2035</v>
      </c>
      <c r="P1026" s="4">
        <v>6</v>
      </c>
      <c r="Q1026" s="4">
        <v>3505</v>
      </c>
      <c r="R1026" s="4">
        <v>113</v>
      </c>
      <c r="S1026" s="4">
        <v>2154</v>
      </c>
    </row>
    <row r="1027" spans="1:19">
      <c r="A1027">
        <f>Raw!A1674*1000000+Raw!B1674*100</f>
        <v>17031808500</v>
      </c>
      <c r="B1027" t="str">
        <f>LEFT(A1027,5)</f>
        <v>17031</v>
      </c>
      <c r="C1027">
        <v>1</v>
      </c>
      <c r="D1027">
        <f t="shared" ref="D1027:D1090" si="16">C1027*(H1027+I1027)</f>
        <v>0</v>
      </c>
      <c r="E1027" cm="1">
        <f t="array" ref="E1027:G1027">VLOOKUP(A1027,USPS!A:E, {3,4,5}, FALSE)</f>
        <v>80</v>
      </c>
      <c r="F1027">
        <v>73</v>
      </c>
      <c r="G1027">
        <v>7</v>
      </c>
      <c r="H1027">
        <f>IF(OR(Raw!C1674&lt;=5,Raw!C1674=101),1,0)</f>
        <v>0</v>
      </c>
      <c r="I1027">
        <f>IF(OR(Raw!C1674=6,Raw!C1674=7,Raw!C1674=8,Raw!C1674=102),1,0)</f>
        <v>0</v>
      </c>
      <c r="J1027">
        <f>IF(OR(Raw!C1674=9,Raw!C1674=10,Raw!C1674=11,Raw!C1674=12,Raw!C1674=103),1,0)</f>
        <v>1</v>
      </c>
      <c r="K1027">
        <f>IF(OR(Raw!C1674=13,Raw!C1674=104),1,0)</f>
        <v>0</v>
      </c>
      <c r="L1027" s="4">
        <v>145</v>
      </c>
      <c r="M1027" s="4">
        <v>1634</v>
      </c>
      <c r="N1027" s="4">
        <v>3</v>
      </c>
      <c r="O1027" s="4">
        <v>345</v>
      </c>
      <c r="P1027" s="4">
        <v>0</v>
      </c>
      <c r="Q1027" s="4">
        <v>0</v>
      </c>
      <c r="R1027" s="4">
        <v>90</v>
      </c>
      <c r="S1027" s="4">
        <v>1190</v>
      </c>
    </row>
    <row r="1028" spans="1:19">
      <c r="A1028">
        <f>Raw!A1675*1000000+Raw!B1675*100</f>
        <v>17031808600</v>
      </c>
      <c r="B1028" t="str">
        <f>LEFT(A1028,5)</f>
        <v>17031</v>
      </c>
      <c r="C1028">
        <v>1</v>
      </c>
      <c r="D1028">
        <f t="shared" si="16"/>
        <v>0</v>
      </c>
      <c r="E1028" cm="1">
        <f t="array" ref="E1028:G1028">VLOOKUP(A1028,USPS!A:E, {3,4,5}, FALSE)</f>
        <v>37</v>
      </c>
      <c r="F1028">
        <v>34</v>
      </c>
      <c r="G1028">
        <v>3</v>
      </c>
      <c r="H1028">
        <f>IF(OR(Raw!C1675&lt;=5,Raw!C1675=101),1,0)</f>
        <v>0</v>
      </c>
      <c r="I1028">
        <f>IF(OR(Raw!C1675=6,Raw!C1675=7,Raw!C1675=8,Raw!C1675=102),1,0)</f>
        <v>0</v>
      </c>
      <c r="J1028">
        <f>IF(OR(Raw!C1675=9,Raw!C1675=10,Raw!C1675=11,Raw!C1675=12,Raw!C1675=103),1,0)</f>
        <v>0</v>
      </c>
      <c r="K1028">
        <f>IF(OR(Raw!C1675=13,Raw!C1675=104),1,0)</f>
        <v>1</v>
      </c>
      <c r="L1028" s="4">
        <v>82</v>
      </c>
      <c r="M1028" s="4">
        <v>1146</v>
      </c>
      <c r="N1028" s="4">
        <v>0</v>
      </c>
      <c r="O1028" s="4">
        <v>0</v>
      </c>
      <c r="P1028" s="4">
        <v>3</v>
      </c>
      <c r="Q1028" s="4">
        <v>1956</v>
      </c>
      <c r="R1028" s="4">
        <v>36</v>
      </c>
      <c r="S1028" s="4">
        <v>677</v>
      </c>
    </row>
    <row r="1029" spans="1:19">
      <c r="A1029">
        <f>Raw!A1676*1000000+Raw!B1676*100</f>
        <v>17031808702</v>
      </c>
      <c r="B1029" t="str">
        <f>LEFT(A1029,5)</f>
        <v>17031</v>
      </c>
      <c r="C1029">
        <v>1</v>
      </c>
      <c r="D1029">
        <f t="shared" si="16"/>
        <v>0</v>
      </c>
      <c r="E1029" cm="1">
        <f t="array" ref="E1029:G1029">VLOOKUP(A1029,USPS!A:E, {3,4,5}, FALSE)</f>
        <v>61</v>
      </c>
      <c r="F1029">
        <v>57</v>
      </c>
      <c r="G1029">
        <v>4</v>
      </c>
      <c r="H1029">
        <f>IF(OR(Raw!C1676&lt;=5,Raw!C1676=101),1,0)</f>
        <v>0</v>
      </c>
      <c r="I1029">
        <f>IF(OR(Raw!C1676=6,Raw!C1676=7,Raw!C1676=8,Raw!C1676=102),1,0)</f>
        <v>0</v>
      </c>
      <c r="J1029">
        <f>IF(OR(Raw!C1676=9,Raw!C1676=10,Raw!C1676=11,Raw!C1676=12,Raw!C1676=103),1,0)</f>
        <v>0</v>
      </c>
      <c r="K1029">
        <f>IF(OR(Raw!C1676=13,Raw!C1676=104),1,0)</f>
        <v>1</v>
      </c>
      <c r="L1029" s="4">
        <v>28</v>
      </c>
      <c r="M1029" s="4">
        <v>359</v>
      </c>
      <c r="N1029" s="4">
        <v>1</v>
      </c>
      <c r="O1029" s="4">
        <v>121</v>
      </c>
      <c r="P1029" s="4">
        <v>2</v>
      </c>
      <c r="Q1029" s="4">
        <v>1385</v>
      </c>
      <c r="R1029" s="4">
        <v>19</v>
      </c>
      <c r="S1029" s="4">
        <v>1049</v>
      </c>
    </row>
    <row r="1030" spans="1:19">
      <c r="A1030">
        <f>Raw!A1677*1000000+Raw!B1677*100</f>
        <v>17031808800</v>
      </c>
      <c r="B1030" t="str">
        <f>LEFT(A1030,5)</f>
        <v>17031</v>
      </c>
      <c r="C1030">
        <v>1</v>
      </c>
      <c r="D1030">
        <f t="shared" si="16"/>
        <v>0</v>
      </c>
      <c r="E1030" cm="1">
        <f t="array" ref="E1030:G1030">VLOOKUP(A1030,USPS!A:E, {3,4,5}, FALSE)</f>
        <v>76</v>
      </c>
      <c r="F1030">
        <v>68</v>
      </c>
      <c r="G1030">
        <v>8</v>
      </c>
      <c r="H1030">
        <f>IF(OR(Raw!C1677&lt;=5,Raw!C1677=101),1,0)</f>
        <v>0</v>
      </c>
      <c r="I1030">
        <f>IF(OR(Raw!C1677=6,Raw!C1677=7,Raw!C1677=8,Raw!C1677=102),1,0)</f>
        <v>0</v>
      </c>
      <c r="J1030">
        <f>IF(OR(Raw!C1677=9,Raw!C1677=10,Raw!C1677=11,Raw!C1677=12,Raw!C1677=103),1,0)</f>
        <v>0</v>
      </c>
      <c r="K1030">
        <f>IF(OR(Raw!C1677=13,Raw!C1677=104),1,0)</f>
        <v>1</v>
      </c>
      <c r="L1030" s="4">
        <v>83</v>
      </c>
      <c r="M1030" s="4">
        <v>1378</v>
      </c>
      <c r="N1030" s="4">
        <v>3</v>
      </c>
      <c r="O1030" s="4">
        <v>554</v>
      </c>
      <c r="P1030" s="4">
        <v>2</v>
      </c>
      <c r="Q1030" s="4">
        <v>1338</v>
      </c>
      <c r="R1030" s="4">
        <v>43</v>
      </c>
      <c r="S1030" s="4">
        <v>925</v>
      </c>
    </row>
    <row r="1031" spans="1:19">
      <c r="A1031">
        <f>Raw!A1678*1000000+Raw!B1678*100</f>
        <v>17031808900</v>
      </c>
      <c r="B1031" t="str">
        <f>LEFT(A1031,5)</f>
        <v>17031</v>
      </c>
      <c r="C1031">
        <v>1</v>
      </c>
      <c r="D1031">
        <f t="shared" si="16"/>
        <v>0</v>
      </c>
      <c r="E1031" cm="1">
        <f t="array" ref="E1031:G1031">VLOOKUP(A1031,USPS!A:E, {3,4,5}, FALSE)</f>
        <v>241</v>
      </c>
      <c r="F1031">
        <v>213</v>
      </c>
      <c r="G1031">
        <v>28</v>
      </c>
      <c r="H1031">
        <f>IF(OR(Raw!C1678&lt;=5,Raw!C1678=101),1,0)</f>
        <v>0</v>
      </c>
      <c r="I1031">
        <f>IF(OR(Raw!C1678=6,Raw!C1678=7,Raw!C1678=8,Raw!C1678=102),1,0)</f>
        <v>0</v>
      </c>
      <c r="J1031">
        <f>IF(OR(Raw!C1678=9,Raw!C1678=10,Raw!C1678=11,Raw!C1678=12,Raw!C1678=103),1,0)</f>
        <v>0</v>
      </c>
      <c r="K1031">
        <f>IF(OR(Raw!C1678=13,Raw!C1678=104),1,0)</f>
        <v>1</v>
      </c>
      <c r="L1031" s="4">
        <v>126</v>
      </c>
      <c r="M1031" s="4">
        <v>2086</v>
      </c>
      <c r="N1031" s="4">
        <v>4</v>
      </c>
      <c r="O1031" s="4">
        <v>538</v>
      </c>
      <c r="P1031" s="4">
        <v>6</v>
      </c>
      <c r="Q1031" s="4">
        <v>2404</v>
      </c>
      <c r="R1031" s="4">
        <v>72</v>
      </c>
      <c r="S1031" s="4">
        <v>2437</v>
      </c>
    </row>
    <row r="1032" spans="1:19">
      <c r="A1032">
        <f>Raw!A1679*1000000+Raw!B1679*100</f>
        <v>17031809000</v>
      </c>
      <c r="B1032" t="str">
        <f>LEFT(A1032,5)</f>
        <v>17031</v>
      </c>
      <c r="C1032">
        <v>1</v>
      </c>
      <c r="D1032">
        <f t="shared" si="16"/>
        <v>0</v>
      </c>
      <c r="E1032" cm="1">
        <f t="array" ref="E1032:G1032">VLOOKUP(A1032,USPS!A:E, {3,4,5}, FALSE)</f>
        <v>55</v>
      </c>
      <c r="F1032">
        <v>53</v>
      </c>
      <c r="G1032">
        <v>2</v>
      </c>
      <c r="H1032">
        <f>IF(OR(Raw!C1679&lt;=5,Raw!C1679=101),1,0)</f>
        <v>0</v>
      </c>
      <c r="I1032">
        <f>IF(OR(Raw!C1679=6,Raw!C1679=7,Raw!C1679=8,Raw!C1679=102),1,0)</f>
        <v>0</v>
      </c>
      <c r="J1032">
        <f>IF(OR(Raw!C1679=9,Raw!C1679=10,Raw!C1679=11,Raw!C1679=12,Raw!C1679=103),1,0)</f>
        <v>0</v>
      </c>
      <c r="K1032">
        <f>IF(OR(Raw!C1679=13,Raw!C1679=104),1,0)</f>
        <v>1</v>
      </c>
      <c r="L1032" s="4">
        <v>138</v>
      </c>
      <c r="M1032" s="4">
        <v>2545</v>
      </c>
      <c r="N1032" s="4">
        <v>4</v>
      </c>
      <c r="O1032" s="4">
        <v>653</v>
      </c>
      <c r="P1032" s="4">
        <v>6</v>
      </c>
      <c r="Q1032" s="4">
        <v>3061</v>
      </c>
      <c r="R1032" s="4">
        <v>74</v>
      </c>
      <c r="S1032" s="4">
        <v>2164</v>
      </c>
    </row>
    <row r="1033" spans="1:19">
      <c r="A1033">
        <f>Raw!A1680*1000000+Raw!B1680*100</f>
        <v>17031809100</v>
      </c>
      <c r="B1033" t="str">
        <f>LEFT(A1033,5)</f>
        <v>17031</v>
      </c>
      <c r="C1033">
        <v>1</v>
      </c>
      <c r="D1033">
        <f t="shared" si="16"/>
        <v>0</v>
      </c>
      <c r="E1033" cm="1">
        <f t="array" ref="E1033:G1033">VLOOKUP(A1033,USPS!A:E, {3,4,5}, FALSE)</f>
        <v>64</v>
      </c>
      <c r="F1033">
        <v>59</v>
      </c>
      <c r="G1033">
        <v>5</v>
      </c>
      <c r="H1033">
        <f>IF(OR(Raw!C1680&lt;=5,Raw!C1680=101),1,0)</f>
        <v>0</v>
      </c>
      <c r="I1033">
        <f>IF(OR(Raw!C1680=6,Raw!C1680=7,Raw!C1680=8,Raw!C1680=102),1,0)</f>
        <v>0</v>
      </c>
      <c r="J1033">
        <f>IF(OR(Raw!C1680=9,Raw!C1680=10,Raw!C1680=11,Raw!C1680=12,Raw!C1680=103),1,0)</f>
        <v>0</v>
      </c>
      <c r="K1033">
        <f>IF(OR(Raw!C1680=13,Raw!C1680=104),1,0)</f>
        <v>1</v>
      </c>
      <c r="L1033" s="4">
        <v>108</v>
      </c>
      <c r="M1033" s="4">
        <v>1489</v>
      </c>
      <c r="N1033" s="4">
        <v>6</v>
      </c>
      <c r="O1033" s="4">
        <v>1283</v>
      </c>
      <c r="P1033" s="4">
        <v>3</v>
      </c>
      <c r="Q1033" s="4">
        <v>914</v>
      </c>
      <c r="R1033" s="4">
        <v>55</v>
      </c>
      <c r="S1033" s="4">
        <v>1057</v>
      </c>
    </row>
    <row r="1034" spans="1:19">
      <c r="A1034">
        <f>Raw!A1681*1000000+Raw!B1681*100</f>
        <v>17031809200</v>
      </c>
      <c r="B1034" t="str">
        <f>LEFT(A1034,5)</f>
        <v>17031</v>
      </c>
      <c r="C1034">
        <v>1</v>
      </c>
      <c r="D1034">
        <f t="shared" si="16"/>
        <v>1</v>
      </c>
      <c r="E1034" cm="1">
        <f t="array" ref="E1034:G1034">VLOOKUP(A1034,USPS!A:E, {3,4,5}, FALSE)</f>
        <v>168</v>
      </c>
      <c r="F1034">
        <v>150</v>
      </c>
      <c r="G1034">
        <v>18</v>
      </c>
      <c r="H1034">
        <f>IF(OR(Raw!C1681&lt;=5,Raw!C1681=101),1,0)</f>
        <v>0</v>
      </c>
      <c r="I1034">
        <f>IF(OR(Raw!C1681=6,Raw!C1681=7,Raw!C1681=8,Raw!C1681=102),1,0)</f>
        <v>1</v>
      </c>
      <c r="J1034">
        <f>IF(OR(Raw!C1681=9,Raw!C1681=10,Raw!C1681=11,Raw!C1681=12,Raw!C1681=103),1,0)</f>
        <v>0</v>
      </c>
      <c r="K1034">
        <f>IF(OR(Raw!C1681=13,Raw!C1681=104),1,0)</f>
        <v>0</v>
      </c>
      <c r="L1034" s="4">
        <v>122</v>
      </c>
      <c r="M1034" s="4">
        <v>1769</v>
      </c>
      <c r="N1034" s="4">
        <v>4</v>
      </c>
      <c r="O1034" s="4">
        <v>697</v>
      </c>
      <c r="P1034" s="4">
        <v>10</v>
      </c>
      <c r="Q1034" s="4">
        <v>4959</v>
      </c>
      <c r="R1034" s="4">
        <v>75</v>
      </c>
      <c r="S1034" s="4">
        <v>3954</v>
      </c>
    </row>
    <row r="1035" spans="1:19">
      <c r="A1035">
        <f>Raw!A1682*1000000+Raw!B1682*100</f>
        <v>17031809300</v>
      </c>
      <c r="B1035" t="str">
        <f>LEFT(A1035,5)</f>
        <v>17031</v>
      </c>
      <c r="C1035">
        <v>1</v>
      </c>
      <c r="D1035">
        <f t="shared" si="16"/>
        <v>0</v>
      </c>
      <c r="E1035" cm="1">
        <f t="array" ref="E1035:G1035">VLOOKUP(A1035,USPS!A:E, {3,4,5}, FALSE)</f>
        <v>184</v>
      </c>
      <c r="F1035">
        <v>141</v>
      </c>
      <c r="G1035">
        <v>43</v>
      </c>
      <c r="H1035">
        <f>IF(OR(Raw!C1682&lt;=5,Raw!C1682=101),1,0)</f>
        <v>0</v>
      </c>
      <c r="I1035">
        <f>IF(OR(Raw!C1682=6,Raw!C1682=7,Raw!C1682=8,Raw!C1682=102),1,0)</f>
        <v>0</v>
      </c>
      <c r="J1035">
        <f>IF(OR(Raw!C1682=9,Raw!C1682=10,Raw!C1682=11,Raw!C1682=12,Raw!C1682=103),1,0)</f>
        <v>0</v>
      </c>
      <c r="K1035">
        <f>IF(OR(Raw!C1682=13,Raw!C1682=104),1,0)</f>
        <v>0</v>
      </c>
      <c r="L1035" s="4">
        <v>87</v>
      </c>
      <c r="M1035" s="4">
        <v>1711</v>
      </c>
      <c r="N1035" s="4">
        <v>5</v>
      </c>
      <c r="O1035" s="4">
        <v>693</v>
      </c>
      <c r="P1035" s="4">
        <v>4</v>
      </c>
      <c r="Q1035" s="4">
        <v>1526</v>
      </c>
      <c r="R1035" s="4">
        <v>47</v>
      </c>
      <c r="S1035" s="4">
        <v>1543</v>
      </c>
    </row>
    <row r="1036" spans="1:19">
      <c r="A1036">
        <f>Raw!A1683*1000000+Raw!B1683*100</f>
        <v>17031809400</v>
      </c>
      <c r="B1036" t="str">
        <f>LEFT(A1036,5)</f>
        <v>17031</v>
      </c>
      <c r="C1036">
        <v>1</v>
      </c>
      <c r="D1036">
        <f t="shared" si="16"/>
        <v>0</v>
      </c>
      <c r="E1036" cm="1">
        <f t="array" ref="E1036:G1036">VLOOKUP(A1036,USPS!A:E, {3,4,5}, FALSE)</f>
        <v>1060</v>
      </c>
      <c r="F1036">
        <v>811</v>
      </c>
      <c r="G1036">
        <v>249</v>
      </c>
      <c r="H1036">
        <f>IF(OR(Raw!C1683&lt;=5,Raw!C1683=101),1,0)</f>
        <v>0</v>
      </c>
      <c r="I1036">
        <f>IF(OR(Raw!C1683=6,Raw!C1683=7,Raw!C1683=8,Raw!C1683=102),1,0)</f>
        <v>0</v>
      </c>
      <c r="J1036">
        <f>IF(OR(Raw!C1683=9,Raw!C1683=10,Raw!C1683=11,Raw!C1683=12,Raw!C1683=103),1,0)</f>
        <v>0</v>
      </c>
      <c r="K1036">
        <f>IF(OR(Raw!C1683=13,Raw!C1683=104),1,0)</f>
        <v>1</v>
      </c>
      <c r="L1036" s="4">
        <v>348</v>
      </c>
      <c r="M1036" s="4">
        <v>6514</v>
      </c>
      <c r="N1036" s="4">
        <v>37</v>
      </c>
      <c r="O1036" s="4">
        <v>6036</v>
      </c>
      <c r="P1036" s="4">
        <v>26</v>
      </c>
      <c r="Q1036" s="4">
        <v>12697</v>
      </c>
      <c r="R1036" s="4">
        <v>173</v>
      </c>
      <c r="S1036" s="4">
        <v>7480</v>
      </c>
    </row>
    <row r="1037" spans="1:19">
      <c r="A1037">
        <f>Raw!A1684*1000000+Raw!B1684*100</f>
        <v>17031809500</v>
      </c>
      <c r="B1037" t="str">
        <f>LEFT(A1037,5)</f>
        <v>17031</v>
      </c>
      <c r="C1037">
        <v>1</v>
      </c>
      <c r="D1037">
        <f t="shared" si="16"/>
        <v>0</v>
      </c>
      <c r="E1037" cm="1">
        <f t="array" ref="E1037:G1037">VLOOKUP(A1037,USPS!A:E, {3,4,5}, FALSE)</f>
        <v>773</v>
      </c>
      <c r="F1037">
        <v>710</v>
      </c>
      <c r="G1037">
        <v>63</v>
      </c>
      <c r="H1037">
        <f>IF(OR(Raw!C1684&lt;=5,Raw!C1684=101),1,0)</f>
        <v>0</v>
      </c>
      <c r="I1037">
        <f>IF(OR(Raw!C1684=6,Raw!C1684=7,Raw!C1684=8,Raw!C1684=102),1,0)</f>
        <v>0</v>
      </c>
      <c r="J1037">
        <f>IF(OR(Raw!C1684=9,Raw!C1684=10,Raw!C1684=11,Raw!C1684=12,Raw!C1684=103),1,0)</f>
        <v>1</v>
      </c>
      <c r="K1037">
        <f>IF(OR(Raw!C1684=13,Raw!C1684=104),1,0)</f>
        <v>0</v>
      </c>
      <c r="L1037" s="4">
        <v>116</v>
      </c>
      <c r="M1037" s="4">
        <v>1713</v>
      </c>
      <c r="N1037" s="4">
        <v>5</v>
      </c>
      <c r="O1037" s="4">
        <v>811</v>
      </c>
      <c r="P1037" s="4">
        <v>7</v>
      </c>
      <c r="Q1037" s="4">
        <v>3199</v>
      </c>
      <c r="R1037" s="4">
        <v>63</v>
      </c>
      <c r="S1037" s="4">
        <v>1527</v>
      </c>
    </row>
    <row r="1038" spans="1:19">
      <c r="A1038">
        <f>Raw!A1685*1000000+Raw!B1685*100</f>
        <v>17031809600</v>
      </c>
      <c r="B1038" t="str">
        <f>LEFT(A1038,5)</f>
        <v>17031</v>
      </c>
      <c r="C1038">
        <v>1</v>
      </c>
      <c r="D1038">
        <f t="shared" si="16"/>
        <v>0</v>
      </c>
      <c r="E1038" cm="1">
        <f t="array" ref="E1038:G1038">VLOOKUP(A1038,USPS!A:E, {3,4,5}, FALSE)</f>
        <v>72</v>
      </c>
      <c r="F1038">
        <v>56</v>
      </c>
      <c r="G1038">
        <v>16</v>
      </c>
      <c r="H1038">
        <f>IF(OR(Raw!C1685&lt;=5,Raw!C1685=101),1,0)</f>
        <v>0</v>
      </c>
      <c r="I1038">
        <f>IF(OR(Raw!C1685=6,Raw!C1685=7,Raw!C1685=8,Raw!C1685=102),1,0)</f>
        <v>0</v>
      </c>
      <c r="J1038">
        <f>IF(OR(Raw!C1685=9,Raw!C1685=10,Raw!C1685=11,Raw!C1685=12,Raw!C1685=103),1,0)</f>
        <v>1</v>
      </c>
      <c r="K1038">
        <f>IF(OR(Raw!C1685=13,Raw!C1685=104),1,0)</f>
        <v>0</v>
      </c>
      <c r="L1038" s="4">
        <v>97</v>
      </c>
      <c r="M1038" s="4">
        <v>1025</v>
      </c>
      <c r="N1038" s="4">
        <v>3</v>
      </c>
      <c r="O1038" s="4">
        <v>502</v>
      </c>
      <c r="P1038" s="4">
        <v>0</v>
      </c>
      <c r="Q1038" s="4">
        <v>0</v>
      </c>
      <c r="R1038" s="4">
        <v>47</v>
      </c>
      <c r="S1038" s="4">
        <v>574</v>
      </c>
    </row>
    <row r="1039" spans="1:19">
      <c r="A1039">
        <f>Raw!A1686*1000000+Raw!B1686*100</f>
        <v>17031809700</v>
      </c>
      <c r="B1039" t="str">
        <f>LEFT(A1039,5)</f>
        <v>17031</v>
      </c>
      <c r="C1039">
        <v>1</v>
      </c>
      <c r="D1039">
        <f t="shared" si="16"/>
        <v>0</v>
      </c>
      <c r="E1039" cm="1">
        <f t="array" ref="E1039:G1039">VLOOKUP(A1039,USPS!A:E, {3,4,5}, FALSE)</f>
        <v>210</v>
      </c>
      <c r="F1039">
        <v>172</v>
      </c>
      <c r="G1039">
        <v>38</v>
      </c>
      <c r="H1039">
        <f>IF(OR(Raw!C1686&lt;=5,Raw!C1686=101),1,0)</f>
        <v>0</v>
      </c>
      <c r="I1039">
        <f>IF(OR(Raw!C1686=6,Raw!C1686=7,Raw!C1686=8,Raw!C1686=102),1,0)</f>
        <v>0</v>
      </c>
      <c r="J1039">
        <f>IF(OR(Raw!C1686=9,Raw!C1686=10,Raw!C1686=11,Raw!C1686=12,Raw!C1686=103),1,0)</f>
        <v>0</v>
      </c>
      <c r="K1039">
        <f>IF(OR(Raw!C1686=13,Raw!C1686=104),1,0)</f>
        <v>1</v>
      </c>
      <c r="L1039" s="4">
        <v>167</v>
      </c>
      <c r="M1039" s="4">
        <v>2494</v>
      </c>
      <c r="N1039" s="4">
        <v>11</v>
      </c>
      <c r="O1039" s="4">
        <v>1663</v>
      </c>
      <c r="P1039" s="4">
        <v>15</v>
      </c>
      <c r="Q1039" s="4">
        <v>7326</v>
      </c>
      <c r="R1039" s="4">
        <v>92</v>
      </c>
      <c r="S1039" s="4">
        <v>1305</v>
      </c>
    </row>
    <row r="1040" spans="1:19">
      <c r="A1040">
        <f>Raw!A1687*1000000+Raw!B1687*100</f>
        <v>17031809800</v>
      </c>
      <c r="B1040" t="str">
        <f>LEFT(A1040,5)</f>
        <v>17031</v>
      </c>
      <c r="C1040">
        <v>1</v>
      </c>
      <c r="D1040">
        <f t="shared" si="16"/>
        <v>0</v>
      </c>
      <c r="E1040" cm="1">
        <f t="array" ref="E1040:G1040">VLOOKUP(A1040,USPS!A:E, {3,4,5}, FALSE)</f>
        <v>92</v>
      </c>
      <c r="F1040">
        <v>80</v>
      </c>
      <c r="G1040">
        <v>12</v>
      </c>
      <c r="H1040">
        <f>IF(OR(Raw!C1687&lt;=5,Raw!C1687=101),1,0)</f>
        <v>0</v>
      </c>
      <c r="I1040">
        <f>IF(OR(Raw!C1687=6,Raw!C1687=7,Raw!C1687=8,Raw!C1687=102),1,0)</f>
        <v>0</v>
      </c>
      <c r="J1040">
        <f>IF(OR(Raw!C1687=9,Raw!C1687=10,Raw!C1687=11,Raw!C1687=12,Raw!C1687=103),1,0)</f>
        <v>0</v>
      </c>
      <c r="K1040">
        <f>IF(OR(Raw!C1687=13,Raw!C1687=104),1,0)</f>
        <v>1</v>
      </c>
      <c r="L1040" s="4">
        <v>84</v>
      </c>
      <c r="M1040" s="4">
        <v>1332</v>
      </c>
      <c r="N1040" s="4">
        <v>2</v>
      </c>
      <c r="O1040" s="4">
        <v>280</v>
      </c>
      <c r="P1040" s="4">
        <v>3</v>
      </c>
      <c r="Q1040" s="4">
        <v>1559</v>
      </c>
      <c r="R1040" s="4">
        <v>48</v>
      </c>
      <c r="S1040" s="4">
        <v>844</v>
      </c>
    </row>
    <row r="1041" spans="1:19">
      <c r="A1041">
        <f>Raw!A1688*1000000+Raw!B1688*100</f>
        <v>17031809900</v>
      </c>
      <c r="B1041" t="str">
        <f>LEFT(A1041,5)</f>
        <v>17031</v>
      </c>
      <c r="C1041">
        <v>1</v>
      </c>
      <c r="D1041">
        <f t="shared" si="16"/>
        <v>0</v>
      </c>
      <c r="E1041" cm="1">
        <f t="array" ref="E1041:G1041">VLOOKUP(A1041,USPS!A:E, {3,4,5}, FALSE)</f>
        <v>88</v>
      </c>
      <c r="F1041">
        <v>85</v>
      </c>
      <c r="G1041">
        <v>3</v>
      </c>
      <c r="H1041">
        <f>IF(OR(Raw!C1688&lt;=5,Raw!C1688=101),1,0)</f>
        <v>0</v>
      </c>
      <c r="I1041">
        <f>IF(OR(Raw!C1688=6,Raw!C1688=7,Raw!C1688=8,Raw!C1688=102),1,0)</f>
        <v>0</v>
      </c>
      <c r="J1041">
        <f>IF(OR(Raw!C1688=9,Raw!C1688=10,Raw!C1688=11,Raw!C1688=12,Raw!C1688=103),1,0)</f>
        <v>0</v>
      </c>
      <c r="K1041">
        <f>IF(OR(Raw!C1688=13,Raw!C1688=104),1,0)</f>
        <v>1</v>
      </c>
      <c r="L1041" s="4">
        <v>107</v>
      </c>
      <c r="M1041" s="4">
        <v>1904</v>
      </c>
      <c r="N1041" s="4">
        <v>5</v>
      </c>
      <c r="O1041" s="4">
        <v>764</v>
      </c>
      <c r="P1041" s="4">
        <v>6</v>
      </c>
      <c r="Q1041" s="4">
        <v>3350</v>
      </c>
      <c r="R1041" s="4">
        <v>53</v>
      </c>
      <c r="S1041" s="4">
        <v>832</v>
      </c>
    </row>
    <row r="1042" spans="1:19">
      <c r="A1042">
        <f>Raw!A1689*1000000+Raw!B1689*100</f>
        <v>17031810000</v>
      </c>
      <c r="B1042" t="str">
        <f>LEFT(A1042,5)</f>
        <v>17031</v>
      </c>
      <c r="C1042">
        <v>1</v>
      </c>
      <c r="D1042">
        <f t="shared" si="16"/>
        <v>0</v>
      </c>
      <c r="E1042" cm="1">
        <f t="array" ref="E1042:G1042">VLOOKUP(A1042,USPS!A:E, {3,4,5}, FALSE)</f>
        <v>105</v>
      </c>
      <c r="F1042">
        <v>100</v>
      </c>
      <c r="G1042">
        <v>5</v>
      </c>
      <c r="H1042">
        <f>IF(OR(Raw!C1689&lt;=5,Raw!C1689=101),1,0)</f>
        <v>0</v>
      </c>
      <c r="I1042">
        <f>IF(OR(Raw!C1689=6,Raw!C1689=7,Raw!C1689=8,Raw!C1689=102),1,0)</f>
        <v>0</v>
      </c>
      <c r="J1042">
        <f>IF(OR(Raw!C1689=9,Raw!C1689=10,Raw!C1689=11,Raw!C1689=12,Raw!C1689=103),1,0)</f>
        <v>0</v>
      </c>
      <c r="K1042">
        <f>IF(OR(Raw!C1689=13,Raw!C1689=104),1,0)</f>
        <v>1</v>
      </c>
      <c r="L1042" s="4">
        <v>114</v>
      </c>
      <c r="M1042" s="4">
        <v>1211</v>
      </c>
      <c r="N1042" s="4">
        <v>8</v>
      </c>
      <c r="O1042" s="4">
        <v>1380</v>
      </c>
      <c r="P1042" s="4">
        <v>4</v>
      </c>
      <c r="Q1042" s="4">
        <v>1366</v>
      </c>
      <c r="R1042" s="4">
        <v>68</v>
      </c>
      <c r="S1042" s="4">
        <v>1063</v>
      </c>
    </row>
    <row r="1043" spans="1:19">
      <c r="A1043">
        <f>Raw!A1690*1000000+Raw!B1690*100</f>
        <v>17031810100</v>
      </c>
      <c r="B1043" t="str">
        <f>LEFT(A1043,5)</f>
        <v>17031</v>
      </c>
      <c r="C1043">
        <v>1</v>
      </c>
      <c r="D1043">
        <f t="shared" si="16"/>
        <v>0</v>
      </c>
      <c r="E1043" cm="1">
        <f t="array" ref="E1043:G1043">VLOOKUP(A1043,USPS!A:E, {3,4,5}, FALSE)</f>
        <v>81</v>
      </c>
      <c r="F1043">
        <v>77</v>
      </c>
      <c r="G1043">
        <v>4</v>
      </c>
      <c r="H1043">
        <f>IF(OR(Raw!C1690&lt;=5,Raw!C1690=101),1,0)</f>
        <v>0</v>
      </c>
      <c r="I1043">
        <f>IF(OR(Raw!C1690=6,Raw!C1690=7,Raw!C1690=8,Raw!C1690=102),1,0)</f>
        <v>0</v>
      </c>
      <c r="J1043">
        <f>IF(OR(Raw!C1690=9,Raw!C1690=10,Raw!C1690=11,Raw!C1690=12,Raw!C1690=103),1,0)</f>
        <v>1</v>
      </c>
      <c r="K1043">
        <f>IF(OR(Raw!C1690=13,Raw!C1690=104),1,0)</f>
        <v>0</v>
      </c>
      <c r="L1043" s="4">
        <v>105</v>
      </c>
      <c r="M1043" s="4">
        <v>1254</v>
      </c>
      <c r="N1043" s="4">
        <v>4</v>
      </c>
      <c r="O1043" s="4">
        <v>520</v>
      </c>
      <c r="P1043" s="4">
        <v>2</v>
      </c>
      <c r="Q1043" s="4">
        <v>1500</v>
      </c>
      <c r="R1043" s="4">
        <v>49</v>
      </c>
      <c r="S1043" s="4">
        <v>1552</v>
      </c>
    </row>
    <row r="1044" spans="1:19">
      <c r="A1044">
        <f>Raw!A1691*1000000+Raw!B1691*100</f>
        <v>17031810200</v>
      </c>
      <c r="B1044" t="str">
        <f>LEFT(A1044,5)</f>
        <v>17031</v>
      </c>
      <c r="C1044">
        <v>1</v>
      </c>
      <c r="D1044">
        <f t="shared" si="16"/>
        <v>1</v>
      </c>
      <c r="E1044" cm="1">
        <f t="array" ref="E1044:G1044">VLOOKUP(A1044,USPS!A:E, {3,4,5}, FALSE)</f>
        <v>237</v>
      </c>
      <c r="F1044">
        <v>201</v>
      </c>
      <c r="G1044">
        <v>36</v>
      </c>
      <c r="H1044">
        <f>IF(OR(Raw!C1691&lt;=5,Raw!C1691=101),1,0)</f>
        <v>0</v>
      </c>
      <c r="I1044">
        <f>IF(OR(Raw!C1691=6,Raw!C1691=7,Raw!C1691=8,Raw!C1691=102),1,0)</f>
        <v>1</v>
      </c>
      <c r="J1044">
        <f>IF(OR(Raw!C1691=9,Raw!C1691=10,Raw!C1691=11,Raw!C1691=12,Raw!C1691=103),1,0)</f>
        <v>0</v>
      </c>
      <c r="K1044">
        <f>IF(OR(Raw!C1691=13,Raw!C1691=104),1,0)</f>
        <v>0</v>
      </c>
      <c r="L1044" s="4">
        <v>177</v>
      </c>
      <c r="M1044" s="4">
        <v>2290</v>
      </c>
      <c r="N1044" s="4">
        <v>4</v>
      </c>
      <c r="O1044" s="4">
        <v>631</v>
      </c>
      <c r="P1044" s="4">
        <v>5</v>
      </c>
      <c r="Q1044" s="4">
        <v>2452</v>
      </c>
      <c r="R1044" s="4">
        <v>76</v>
      </c>
      <c r="S1044" s="4">
        <v>3066</v>
      </c>
    </row>
    <row r="1045" spans="1:19">
      <c r="A1045">
        <f>Raw!A1692*1000000+Raw!B1692*100</f>
        <v>17031810301</v>
      </c>
      <c r="B1045" t="str">
        <f>LEFT(A1045,5)</f>
        <v>17031</v>
      </c>
      <c r="C1045">
        <v>1</v>
      </c>
      <c r="D1045">
        <f t="shared" si="16"/>
        <v>0</v>
      </c>
      <c r="E1045" cm="1">
        <f t="array" ref="E1045:G1045">VLOOKUP(A1045,USPS!A:E, {3,4,5}, FALSE)</f>
        <v>115</v>
      </c>
      <c r="F1045">
        <v>103</v>
      </c>
      <c r="G1045">
        <v>12</v>
      </c>
      <c r="H1045">
        <f>IF(OR(Raw!C1692&lt;=5,Raw!C1692=101),1,0)</f>
        <v>0</v>
      </c>
      <c r="I1045">
        <f>IF(OR(Raw!C1692=6,Raw!C1692=7,Raw!C1692=8,Raw!C1692=102),1,0)</f>
        <v>0</v>
      </c>
      <c r="J1045">
        <f>IF(OR(Raw!C1692=9,Raw!C1692=10,Raw!C1692=11,Raw!C1692=12,Raw!C1692=103),1,0)</f>
        <v>1</v>
      </c>
      <c r="K1045">
        <f>IF(OR(Raw!C1692=13,Raw!C1692=104),1,0)</f>
        <v>0</v>
      </c>
      <c r="L1045" s="4">
        <v>101</v>
      </c>
      <c r="M1045" s="4">
        <v>1645</v>
      </c>
      <c r="N1045" s="4">
        <v>1</v>
      </c>
      <c r="O1045" s="4">
        <v>150</v>
      </c>
      <c r="P1045" s="4">
        <v>2</v>
      </c>
      <c r="Q1045" s="4">
        <v>1500</v>
      </c>
      <c r="R1045" s="4">
        <v>41</v>
      </c>
      <c r="S1045" s="4">
        <v>794</v>
      </c>
    </row>
    <row r="1046" spans="1:19">
      <c r="A1046">
        <f>Raw!A1693*1000000+Raw!B1693*100</f>
        <v>17031810302</v>
      </c>
      <c r="B1046" t="str">
        <f>LEFT(A1046,5)</f>
        <v>17031</v>
      </c>
      <c r="C1046">
        <v>1</v>
      </c>
      <c r="D1046">
        <f t="shared" si="16"/>
        <v>0</v>
      </c>
      <c r="E1046" cm="1">
        <f t="array" ref="E1046:G1046">VLOOKUP(A1046,USPS!A:E, {3,4,5}, FALSE)</f>
        <v>20</v>
      </c>
      <c r="F1046">
        <v>19</v>
      </c>
      <c r="G1046">
        <v>1</v>
      </c>
      <c r="H1046">
        <f>IF(OR(Raw!C1693&lt;=5,Raw!C1693=101),1,0)</f>
        <v>0</v>
      </c>
      <c r="I1046">
        <f>IF(OR(Raw!C1693=6,Raw!C1693=7,Raw!C1693=8,Raw!C1693=102),1,0)</f>
        <v>0</v>
      </c>
      <c r="J1046">
        <f>IF(OR(Raw!C1693=9,Raw!C1693=10,Raw!C1693=11,Raw!C1693=12,Raw!C1693=103),1,0)</f>
        <v>1</v>
      </c>
      <c r="K1046">
        <f>IF(OR(Raw!C1693=13,Raw!C1693=104),1,0)</f>
        <v>0</v>
      </c>
      <c r="L1046" s="4">
        <v>62</v>
      </c>
      <c r="M1046" s="4">
        <v>995</v>
      </c>
      <c r="N1046" s="4">
        <v>1</v>
      </c>
      <c r="O1046" s="4">
        <v>250</v>
      </c>
      <c r="P1046" s="4">
        <v>0</v>
      </c>
      <c r="Q1046" s="4">
        <v>0</v>
      </c>
      <c r="R1046" s="4">
        <v>30</v>
      </c>
      <c r="S1046" s="4">
        <v>455</v>
      </c>
    </row>
    <row r="1047" spans="1:19">
      <c r="A1047">
        <f>Raw!A1694*1000000+Raw!B1694*100</f>
        <v>17031810400</v>
      </c>
      <c r="B1047" t="str">
        <f>LEFT(A1047,5)</f>
        <v>17031</v>
      </c>
      <c r="C1047">
        <v>1</v>
      </c>
      <c r="D1047">
        <f t="shared" si="16"/>
        <v>0</v>
      </c>
      <c r="E1047" cm="1">
        <f t="array" ref="E1047:G1047">VLOOKUP(A1047,USPS!A:E, {3,4,5}, FALSE)</f>
        <v>211</v>
      </c>
      <c r="F1047">
        <v>194</v>
      </c>
      <c r="G1047">
        <v>17</v>
      </c>
      <c r="H1047">
        <f>IF(OR(Raw!C1694&lt;=5,Raw!C1694=101),1,0)</f>
        <v>0</v>
      </c>
      <c r="I1047">
        <f>IF(OR(Raw!C1694=6,Raw!C1694=7,Raw!C1694=8,Raw!C1694=102),1,0)</f>
        <v>0</v>
      </c>
      <c r="J1047">
        <f>IF(OR(Raw!C1694=9,Raw!C1694=10,Raw!C1694=11,Raw!C1694=12,Raw!C1694=103),1,0)</f>
        <v>0</v>
      </c>
      <c r="K1047">
        <f>IF(OR(Raw!C1694=13,Raw!C1694=104),1,0)</f>
        <v>1</v>
      </c>
      <c r="L1047" s="4">
        <v>221</v>
      </c>
      <c r="M1047" s="4">
        <v>3286</v>
      </c>
      <c r="N1047" s="4">
        <v>8</v>
      </c>
      <c r="O1047" s="4">
        <v>1691</v>
      </c>
      <c r="P1047" s="4">
        <v>9</v>
      </c>
      <c r="Q1047" s="4">
        <v>4783</v>
      </c>
      <c r="R1047" s="4">
        <v>133</v>
      </c>
      <c r="S1047" s="4">
        <v>3406</v>
      </c>
    </row>
    <row r="1048" spans="1:19">
      <c r="A1048">
        <f>Raw!A1695*1000000+Raw!B1695*100</f>
        <v>17031810501</v>
      </c>
      <c r="B1048" t="str">
        <f>LEFT(A1048,5)</f>
        <v>17031</v>
      </c>
      <c r="C1048">
        <v>1</v>
      </c>
      <c r="D1048">
        <f t="shared" si="16"/>
        <v>0</v>
      </c>
      <c r="E1048" cm="1">
        <f t="array" ref="E1048:G1048">VLOOKUP(A1048,USPS!A:E, {3,4,5}, FALSE)</f>
        <v>91</v>
      </c>
      <c r="F1048">
        <v>73</v>
      </c>
      <c r="G1048">
        <v>18</v>
      </c>
      <c r="H1048">
        <f>IF(OR(Raw!C1695&lt;=5,Raw!C1695=101),1,0)</f>
        <v>0</v>
      </c>
      <c r="I1048">
        <f>IF(OR(Raw!C1695=6,Raw!C1695=7,Raw!C1695=8,Raw!C1695=102),1,0)</f>
        <v>0</v>
      </c>
      <c r="J1048">
        <f>IF(OR(Raw!C1695=9,Raw!C1695=10,Raw!C1695=11,Raw!C1695=12,Raw!C1695=103),1,0)</f>
        <v>1</v>
      </c>
      <c r="K1048">
        <f>IF(OR(Raw!C1695=13,Raw!C1695=104),1,0)</f>
        <v>0</v>
      </c>
      <c r="L1048" s="4">
        <v>146</v>
      </c>
      <c r="M1048" s="4">
        <v>1785</v>
      </c>
      <c r="N1048" s="4">
        <v>7</v>
      </c>
      <c r="O1048" s="4">
        <v>871</v>
      </c>
      <c r="P1048" s="4">
        <v>4</v>
      </c>
      <c r="Q1048" s="4">
        <v>1421</v>
      </c>
      <c r="R1048" s="4">
        <v>89</v>
      </c>
      <c r="S1048" s="4">
        <v>1668</v>
      </c>
    </row>
    <row r="1049" spans="1:19">
      <c r="A1049">
        <f>Raw!A1696*1000000+Raw!B1696*100</f>
        <v>17031810502</v>
      </c>
      <c r="B1049" t="str">
        <f>LEFT(A1049,5)</f>
        <v>17031</v>
      </c>
      <c r="C1049">
        <v>1</v>
      </c>
      <c r="D1049">
        <f t="shared" si="16"/>
        <v>0</v>
      </c>
      <c r="E1049" cm="1">
        <f t="array" ref="E1049:G1049">VLOOKUP(A1049,USPS!A:E, {3,4,5}, FALSE)</f>
        <v>369</v>
      </c>
      <c r="F1049">
        <v>338</v>
      </c>
      <c r="G1049">
        <v>31</v>
      </c>
      <c r="H1049">
        <f>IF(OR(Raw!C1696&lt;=5,Raw!C1696=101),1,0)</f>
        <v>0</v>
      </c>
      <c r="I1049">
        <f>IF(OR(Raw!C1696=6,Raw!C1696=7,Raw!C1696=8,Raw!C1696=102),1,0)</f>
        <v>0</v>
      </c>
      <c r="J1049">
        <f>IF(OR(Raw!C1696=9,Raw!C1696=10,Raw!C1696=11,Raw!C1696=12,Raw!C1696=103),1,0)</f>
        <v>1</v>
      </c>
      <c r="K1049">
        <f>IF(OR(Raw!C1696=13,Raw!C1696=104),1,0)</f>
        <v>0</v>
      </c>
      <c r="L1049" s="4">
        <v>190</v>
      </c>
      <c r="M1049" s="4">
        <v>3232</v>
      </c>
      <c r="N1049" s="4">
        <v>8</v>
      </c>
      <c r="O1049" s="4">
        <v>1340</v>
      </c>
      <c r="P1049" s="4">
        <v>10</v>
      </c>
      <c r="Q1049" s="4">
        <v>5418</v>
      </c>
      <c r="R1049" s="4">
        <v>98</v>
      </c>
      <c r="S1049" s="4">
        <v>2248</v>
      </c>
    </row>
    <row r="1050" spans="1:19">
      <c r="A1050">
        <f>Raw!A1697*1000000+Raw!B1697*100</f>
        <v>17031810600</v>
      </c>
      <c r="B1050" t="str">
        <f>LEFT(A1050,5)</f>
        <v>17031</v>
      </c>
      <c r="C1050">
        <v>1</v>
      </c>
      <c r="D1050">
        <f t="shared" si="16"/>
        <v>0</v>
      </c>
      <c r="E1050" cm="1">
        <f t="array" ref="E1050:G1050">VLOOKUP(A1050,USPS!A:E, {3,4,5}, FALSE)</f>
        <v>132</v>
      </c>
      <c r="F1050">
        <v>99</v>
      </c>
      <c r="G1050">
        <v>33</v>
      </c>
      <c r="H1050">
        <f>IF(OR(Raw!C1697&lt;=5,Raw!C1697=101),1,0)</f>
        <v>0</v>
      </c>
      <c r="I1050">
        <f>IF(OR(Raw!C1697=6,Raw!C1697=7,Raw!C1697=8,Raw!C1697=102),1,0)</f>
        <v>0</v>
      </c>
      <c r="J1050">
        <f>IF(OR(Raw!C1697=9,Raw!C1697=10,Raw!C1697=11,Raw!C1697=12,Raw!C1697=103),1,0)</f>
        <v>1</v>
      </c>
      <c r="K1050">
        <f>IF(OR(Raw!C1697=13,Raw!C1697=104),1,0)</f>
        <v>0</v>
      </c>
      <c r="L1050" s="4">
        <v>143</v>
      </c>
      <c r="M1050" s="4">
        <v>1868</v>
      </c>
      <c r="N1050" s="4">
        <v>11</v>
      </c>
      <c r="O1050" s="4">
        <v>1905</v>
      </c>
      <c r="P1050" s="4">
        <v>5</v>
      </c>
      <c r="Q1050" s="4">
        <v>3039</v>
      </c>
      <c r="R1050" s="4">
        <v>74</v>
      </c>
      <c r="S1050" s="4">
        <v>1604</v>
      </c>
    </row>
    <row r="1051" spans="1:19">
      <c r="A1051">
        <f>Raw!A1698*1000000+Raw!B1698*100</f>
        <v>17031810701</v>
      </c>
      <c r="B1051" t="str">
        <f>LEFT(A1051,5)</f>
        <v>17031</v>
      </c>
      <c r="C1051">
        <v>1</v>
      </c>
      <c r="D1051">
        <f t="shared" si="16"/>
        <v>0</v>
      </c>
      <c r="E1051" cm="1">
        <f t="array" ref="E1051:G1051">VLOOKUP(A1051,USPS!A:E, {3,4,5}, FALSE)</f>
        <v>48</v>
      </c>
      <c r="F1051">
        <v>43</v>
      </c>
      <c r="G1051">
        <v>5</v>
      </c>
      <c r="H1051">
        <f>IF(OR(Raw!C1698&lt;=5,Raw!C1698=101),1,0)</f>
        <v>0</v>
      </c>
      <c r="I1051">
        <f>IF(OR(Raw!C1698=6,Raw!C1698=7,Raw!C1698=8,Raw!C1698=102),1,0)</f>
        <v>0</v>
      </c>
      <c r="J1051">
        <f>IF(OR(Raw!C1698=9,Raw!C1698=10,Raw!C1698=11,Raw!C1698=12,Raw!C1698=103),1,0)</f>
        <v>1</v>
      </c>
      <c r="K1051">
        <f>IF(OR(Raw!C1698=13,Raw!C1698=104),1,0)</f>
        <v>0</v>
      </c>
      <c r="L1051" s="4">
        <v>127</v>
      </c>
      <c r="M1051" s="4">
        <v>1546</v>
      </c>
      <c r="N1051" s="4">
        <v>2</v>
      </c>
      <c r="O1051" s="4">
        <v>266</v>
      </c>
      <c r="P1051" s="4">
        <v>1</v>
      </c>
      <c r="Q1051" s="4">
        <v>500</v>
      </c>
      <c r="R1051" s="4">
        <v>77</v>
      </c>
      <c r="S1051" s="4">
        <v>1620</v>
      </c>
    </row>
    <row r="1052" spans="1:19">
      <c r="A1052">
        <f>Raw!A1699*1000000+Raw!B1699*100</f>
        <v>17031810702</v>
      </c>
      <c r="B1052" t="str">
        <f>LEFT(A1052,5)</f>
        <v>17031</v>
      </c>
      <c r="C1052">
        <v>1</v>
      </c>
      <c r="D1052">
        <f t="shared" si="16"/>
        <v>0</v>
      </c>
      <c r="E1052" cm="1">
        <f t="array" ref="E1052:G1052">VLOOKUP(A1052,USPS!A:E, {3,4,5}, FALSE)</f>
        <v>189</v>
      </c>
      <c r="F1052">
        <v>181</v>
      </c>
      <c r="G1052">
        <v>8</v>
      </c>
      <c r="H1052">
        <f>IF(OR(Raw!C1699&lt;=5,Raw!C1699=101),1,0)</f>
        <v>0</v>
      </c>
      <c r="I1052">
        <f>IF(OR(Raw!C1699=6,Raw!C1699=7,Raw!C1699=8,Raw!C1699=102),1,0)</f>
        <v>0</v>
      </c>
      <c r="J1052">
        <f>IF(OR(Raw!C1699=9,Raw!C1699=10,Raw!C1699=11,Raw!C1699=12,Raw!C1699=103),1,0)</f>
        <v>1</v>
      </c>
      <c r="K1052">
        <f>IF(OR(Raw!C1699=13,Raw!C1699=104),1,0)</f>
        <v>0</v>
      </c>
      <c r="L1052" s="4">
        <v>76</v>
      </c>
      <c r="M1052" s="4">
        <v>1090</v>
      </c>
      <c r="N1052" s="4">
        <v>4</v>
      </c>
      <c r="O1052" s="4">
        <v>664</v>
      </c>
      <c r="P1052" s="4">
        <v>0</v>
      </c>
      <c r="Q1052" s="4">
        <v>0</v>
      </c>
      <c r="R1052" s="4">
        <v>42</v>
      </c>
      <c r="S1052" s="4">
        <v>756</v>
      </c>
    </row>
    <row r="1053" spans="1:19">
      <c r="A1053">
        <f>Raw!A1700*1000000+Raw!B1700*100</f>
        <v>17031810800</v>
      </c>
      <c r="B1053" t="str">
        <f>LEFT(A1053,5)</f>
        <v>17031</v>
      </c>
      <c r="C1053">
        <v>1</v>
      </c>
      <c r="D1053">
        <f t="shared" si="16"/>
        <v>0</v>
      </c>
      <c r="E1053" cm="1">
        <f t="array" ref="E1053:G1053">VLOOKUP(A1053,USPS!A:E, {3,4,5}, FALSE)</f>
        <v>71</v>
      </c>
      <c r="F1053">
        <v>57</v>
      </c>
      <c r="G1053">
        <v>14</v>
      </c>
      <c r="H1053">
        <f>IF(OR(Raw!C1700&lt;=5,Raw!C1700=101),1,0)</f>
        <v>0</v>
      </c>
      <c r="I1053">
        <f>IF(OR(Raw!C1700=6,Raw!C1700=7,Raw!C1700=8,Raw!C1700=102),1,0)</f>
        <v>0</v>
      </c>
      <c r="J1053">
        <f>IF(OR(Raw!C1700=9,Raw!C1700=10,Raw!C1700=11,Raw!C1700=12,Raw!C1700=103),1,0)</f>
        <v>1</v>
      </c>
      <c r="K1053">
        <f>IF(OR(Raw!C1700=13,Raw!C1700=104),1,0)</f>
        <v>0</v>
      </c>
      <c r="L1053" s="4">
        <v>121</v>
      </c>
      <c r="M1053" s="4">
        <v>1291</v>
      </c>
      <c r="N1053" s="4">
        <v>1</v>
      </c>
      <c r="O1053" s="4">
        <v>171</v>
      </c>
      <c r="P1053" s="4">
        <v>1</v>
      </c>
      <c r="Q1053" s="4">
        <v>266</v>
      </c>
      <c r="R1053" s="4">
        <v>74</v>
      </c>
      <c r="S1053" s="4">
        <v>904</v>
      </c>
    </row>
    <row r="1054" spans="1:19">
      <c r="A1054">
        <f>Raw!A1701*1000000+Raw!B1701*100</f>
        <v>17031810900</v>
      </c>
      <c r="B1054" t="str">
        <f>LEFT(A1054,5)</f>
        <v>17031</v>
      </c>
      <c r="C1054">
        <v>1</v>
      </c>
      <c r="D1054">
        <f t="shared" si="16"/>
        <v>1</v>
      </c>
      <c r="E1054" cm="1">
        <f t="array" ref="E1054:G1054">VLOOKUP(A1054,USPS!A:E, {3,4,5}, FALSE)</f>
        <v>108</v>
      </c>
      <c r="F1054">
        <v>92</v>
      </c>
      <c r="G1054">
        <v>16</v>
      </c>
      <c r="H1054">
        <f>IF(OR(Raw!C1701&lt;=5,Raw!C1701=101),1,0)</f>
        <v>0</v>
      </c>
      <c r="I1054">
        <f>IF(OR(Raw!C1701=6,Raw!C1701=7,Raw!C1701=8,Raw!C1701=102),1,0)</f>
        <v>1</v>
      </c>
      <c r="J1054">
        <f>IF(OR(Raw!C1701=9,Raw!C1701=10,Raw!C1701=11,Raw!C1701=12,Raw!C1701=103),1,0)</f>
        <v>0</v>
      </c>
      <c r="K1054">
        <f>IF(OR(Raw!C1701=13,Raw!C1701=104),1,0)</f>
        <v>0</v>
      </c>
      <c r="L1054" s="4">
        <v>160</v>
      </c>
      <c r="M1054" s="4">
        <v>2266</v>
      </c>
      <c r="N1054" s="4">
        <v>4</v>
      </c>
      <c r="O1054" s="4">
        <v>560</v>
      </c>
      <c r="P1054" s="4">
        <v>4</v>
      </c>
      <c r="Q1054" s="4">
        <v>2039</v>
      </c>
      <c r="R1054" s="4">
        <v>103</v>
      </c>
      <c r="S1054" s="4">
        <v>3028</v>
      </c>
    </row>
    <row r="1055" spans="1:19">
      <c r="A1055">
        <f>Raw!A1702*1000000+Raw!B1702*100</f>
        <v>17031811000</v>
      </c>
      <c r="B1055" t="str">
        <f>LEFT(A1055,5)</f>
        <v>17031</v>
      </c>
      <c r="C1055">
        <v>1</v>
      </c>
      <c r="D1055">
        <f t="shared" si="16"/>
        <v>0</v>
      </c>
      <c r="E1055" cm="1">
        <f t="array" ref="E1055:G1055">VLOOKUP(A1055,USPS!A:E, {3,4,5}, FALSE)</f>
        <v>69</v>
      </c>
      <c r="F1055">
        <v>61</v>
      </c>
      <c r="G1055">
        <v>8</v>
      </c>
      <c r="H1055">
        <f>IF(OR(Raw!C1702&lt;=5,Raw!C1702=101),1,0)</f>
        <v>0</v>
      </c>
      <c r="I1055">
        <f>IF(OR(Raw!C1702=6,Raw!C1702=7,Raw!C1702=8,Raw!C1702=102),1,0)</f>
        <v>0</v>
      </c>
      <c r="J1055">
        <f>IF(OR(Raw!C1702=9,Raw!C1702=10,Raw!C1702=11,Raw!C1702=12,Raw!C1702=103),1,0)</f>
        <v>0</v>
      </c>
      <c r="K1055">
        <f>IF(OR(Raw!C1702=13,Raw!C1702=104),1,0)</f>
        <v>1</v>
      </c>
      <c r="L1055" s="4">
        <v>130</v>
      </c>
      <c r="M1055" s="4">
        <v>2001</v>
      </c>
      <c r="N1055" s="4">
        <v>9</v>
      </c>
      <c r="O1055" s="4">
        <v>1689</v>
      </c>
      <c r="P1055" s="4">
        <v>2</v>
      </c>
      <c r="Q1055" s="4">
        <v>1388</v>
      </c>
      <c r="R1055" s="4">
        <v>78</v>
      </c>
      <c r="S1055" s="4">
        <v>1928</v>
      </c>
    </row>
    <row r="1056" spans="1:19">
      <c r="A1056">
        <f>Raw!A1703*1000000+Raw!B1703*100</f>
        <v>17031811100</v>
      </c>
      <c r="B1056" t="str">
        <f>LEFT(A1056,5)</f>
        <v>17031</v>
      </c>
      <c r="C1056">
        <v>1</v>
      </c>
      <c r="D1056">
        <f t="shared" si="16"/>
        <v>1</v>
      </c>
      <c r="E1056" cm="1">
        <f t="array" ref="E1056:G1056">VLOOKUP(A1056,USPS!A:E, {3,4,5}, FALSE)</f>
        <v>224</v>
      </c>
      <c r="F1056">
        <v>194</v>
      </c>
      <c r="G1056">
        <v>30</v>
      </c>
      <c r="H1056">
        <f>IF(OR(Raw!C1703&lt;=5,Raw!C1703=101),1,0)</f>
        <v>0</v>
      </c>
      <c r="I1056">
        <f>IF(OR(Raw!C1703=6,Raw!C1703=7,Raw!C1703=8,Raw!C1703=102),1,0)</f>
        <v>1</v>
      </c>
      <c r="J1056">
        <f>IF(OR(Raw!C1703=9,Raw!C1703=10,Raw!C1703=11,Raw!C1703=12,Raw!C1703=103),1,0)</f>
        <v>0</v>
      </c>
      <c r="K1056">
        <f>IF(OR(Raw!C1703=13,Raw!C1703=104),1,0)</f>
        <v>0</v>
      </c>
      <c r="L1056" s="4">
        <v>237</v>
      </c>
      <c r="M1056" s="4">
        <v>3532</v>
      </c>
      <c r="N1056" s="4">
        <v>13</v>
      </c>
      <c r="O1056" s="4">
        <v>2019</v>
      </c>
      <c r="P1056" s="4">
        <v>4</v>
      </c>
      <c r="Q1056" s="4">
        <v>1925</v>
      </c>
      <c r="R1056" s="4">
        <v>142</v>
      </c>
      <c r="S1056" s="4">
        <v>2412</v>
      </c>
    </row>
    <row r="1057" spans="1:19">
      <c r="A1057">
        <f>Raw!A1704*1000000+Raw!B1704*100</f>
        <v>17031811200</v>
      </c>
      <c r="B1057" t="str">
        <f>LEFT(A1057,5)</f>
        <v>17031</v>
      </c>
      <c r="C1057">
        <v>1</v>
      </c>
      <c r="D1057">
        <f t="shared" si="16"/>
        <v>0</v>
      </c>
      <c r="E1057" cm="1">
        <f t="array" ref="E1057:G1057">VLOOKUP(A1057,USPS!A:E, {3,4,5}, FALSE)</f>
        <v>192</v>
      </c>
      <c r="F1057">
        <v>172</v>
      </c>
      <c r="G1057">
        <v>20</v>
      </c>
      <c r="H1057">
        <f>IF(OR(Raw!C1704&lt;=5,Raw!C1704=101),1,0)</f>
        <v>0</v>
      </c>
      <c r="I1057">
        <f>IF(OR(Raw!C1704=6,Raw!C1704=7,Raw!C1704=8,Raw!C1704=102),1,0)</f>
        <v>0</v>
      </c>
      <c r="J1057">
        <f>IF(OR(Raw!C1704=9,Raw!C1704=10,Raw!C1704=11,Raw!C1704=12,Raw!C1704=103),1,0)</f>
        <v>1</v>
      </c>
      <c r="K1057">
        <f>IF(OR(Raw!C1704=13,Raw!C1704=104),1,0)</f>
        <v>0</v>
      </c>
      <c r="L1057" s="4">
        <v>199</v>
      </c>
      <c r="M1057" s="4">
        <v>3278</v>
      </c>
      <c r="N1057" s="4">
        <v>17</v>
      </c>
      <c r="O1057" s="4">
        <v>3016</v>
      </c>
      <c r="P1057" s="4">
        <v>14</v>
      </c>
      <c r="Q1057" s="4">
        <v>7199</v>
      </c>
      <c r="R1057" s="4">
        <v>109</v>
      </c>
      <c r="S1057" s="4">
        <v>3435</v>
      </c>
    </row>
    <row r="1058" spans="1:19">
      <c r="A1058">
        <f>Raw!A1705*1000000+Raw!B1705*100</f>
        <v>17031811301</v>
      </c>
      <c r="B1058" t="str">
        <f>LEFT(A1058,5)</f>
        <v>17031</v>
      </c>
      <c r="C1058">
        <v>1</v>
      </c>
      <c r="D1058">
        <f t="shared" si="16"/>
        <v>0</v>
      </c>
      <c r="E1058" cm="1">
        <f t="array" ref="E1058:G1058">VLOOKUP(A1058,USPS!A:E, {3,4,5}, FALSE)</f>
        <v>188</v>
      </c>
      <c r="F1058">
        <v>163</v>
      </c>
      <c r="G1058">
        <v>25</v>
      </c>
      <c r="H1058">
        <f>IF(OR(Raw!C1705&lt;=5,Raw!C1705=101),1,0)</f>
        <v>0</v>
      </c>
      <c r="I1058">
        <f>IF(OR(Raw!C1705=6,Raw!C1705=7,Raw!C1705=8,Raw!C1705=102),1,0)</f>
        <v>0</v>
      </c>
      <c r="J1058">
        <f>IF(OR(Raw!C1705=9,Raw!C1705=10,Raw!C1705=11,Raw!C1705=12,Raw!C1705=103),1,0)</f>
        <v>1</v>
      </c>
      <c r="K1058">
        <f>IF(OR(Raw!C1705=13,Raw!C1705=104),1,0)</f>
        <v>0</v>
      </c>
      <c r="L1058" s="4">
        <v>139</v>
      </c>
      <c r="M1058" s="4">
        <v>2545</v>
      </c>
      <c r="N1058" s="4">
        <v>16</v>
      </c>
      <c r="O1058" s="4">
        <v>2665</v>
      </c>
      <c r="P1058" s="4">
        <v>15</v>
      </c>
      <c r="Q1058" s="4">
        <v>8206</v>
      </c>
      <c r="R1058" s="4">
        <v>70</v>
      </c>
      <c r="S1058" s="4">
        <v>2119</v>
      </c>
    </row>
    <row r="1059" spans="1:19">
      <c r="A1059">
        <f>Raw!A1706*1000000+Raw!B1706*100</f>
        <v>17031811302</v>
      </c>
      <c r="B1059" t="str">
        <f>LEFT(A1059,5)</f>
        <v>17031</v>
      </c>
      <c r="C1059">
        <v>1</v>
      </c>
      <c r="D1059">
        <f t="shared" si="16"/>
        <v>1</v>
      </c>
      <c r="E1059" cm="1">
        <f t="array" ref="E1059:G1059">VLOOKUP(A1059,USPS!A:E, {3,4,5}, FALSE)</f>
        <v>444</v>
      </c>
      <c r="F1059">
        <v>383</v>
      </c>
      <c r="G1059">
        <v>61</v>
      </c>
      <c r="H1059">
        <f>IF(OR(Raw!C1706&lt;=5,Raw!C1706=101),1,0)</f>
        <v>0</v>
      </c>
      <c r="I1059">
        <f>IF(OR(Raw!C1706=6,Raw!C1706=7,Raw!C1706=8,Raw!C1706=102),1,0)</f>
        <v>1</v>
      </c>
      <c r="J1059">
        <f>IF(OR(Raw!C1706=9,Raw!C1706=10,Raw!C1706=11,Raw!C1706=12,Raw!C1706=103),1,0)</f>
        <v>0</v>
      </c>
      <c r="K1059">
        <f>IF(OR(Raw!C1706=13,Raw!C1706=104),1,0)</f>
        <v>0</v>
      </c>
      <c r="L1059" s="4">
        <v>158</v>
      </c>
      <c r="M1059" s="4">
        <v>2778</v>
      </c>
      <c r="N1059" s="4">
        <v>20</v>
      </c>
      <c r="O1059" s="4">
        <v>3304</v>
      </c>
      <c r="P1059" s="4">
        <v>25</v>
      </c>
      <c r="Q1059" s="4">
        <v>14083</v>
      </c>
      <c r="R1059" s="4">
        <v>70</v>
      </c>
      <c r="S1059" s="4">
        <v>1579</v>
      </c>
    </row>
    <row r="1060" spans="1:19">
      <c r="A1060">
        <f>Raw!A1707*1000000+Raw!B1707*100</f>
        <v>17031811401</v>
      </c>
      <c r="B1060" t="str">
        <f>LEFT(A1060,5)</f>
        <v>17031</v>
      </c>
      <c r="C1060">
        <v>1</v>
      </c>
      <c r="D1060">
        <f t="shared" si="16"/>
        <v>0</v>
      </c>
      <c r="E1060" cm="1">
        <f t="array" ref="E1060:G1060">VLOOKUP(A1060,USPS!A:E, {3,4,5}, FALSE)</f>
        <v>312</v>
      </c>
      <c r="F1060">
        <v>302</v>
      </c>
      <c r="G1060">
        <v>10</v>
      </c>
      <c r="H1060">
        <f>IF(OR(Raw!C1707&lt;=5,Raw!C1707=101),1,0)</f>
        <v>0</v>
      </c>
      <c r="I1060">
        <f>IF(OR(Raw!C1707=6,Raw!C1707=7,Raw!C1707=8,Raw!C1707=102),1,0)</f>
        <v>0</v>
      </c>
      <c r="J1060">
        <f>IF(OR(Raw!C1707=9,Raw!C1707=10,Raw!C1707=11,Raw!C1707=12,Raw!C1707=103),1,0)</f>
        <v>1</v>
      </c>
      <c r="K1060">
        <f>IF(OR(Raw!C1707=13,Raw!C1707=104),1,0)</f>
        <v>0</v>
      </c>
      <c r="L1060" s="4">
        <v>126</v>
      </c>
      <c r="M1060" s="4">
        <v>2105</v>
      </c>
      <c r="N1060" s="4">
        <v>7</v>
      </c>
      <c r="O1060" s="4">
        <v>1111</v>
      </c>
      <c r="P1060" s="4">
        <v>1</v>
      </c>
      <c r="Q1060" s="4">
        <v>831</v>
      </c>
      <c r="R1060" s="4">
        <v>76</v>
      </c>
      <c r="S1060" s="4">
        <v>1429</v>
      </c>
    </row>
    <row r="1061" spans="1:19">
      <c r="A1061">
        <f>Raw!A1708*1000000+Raw!B1708*100</f>
        <v>17031811402</v>
      </c>
      <c r="B1061" t="str">
        <f>LEFT(A1061,5)</f>
        <v>17031</v>
      </c>
      <c r="C1061">
        <v>1</v>
      </c>
      <c r="D1061">
        <f t="shared" si="16"/>
        <v>0</v>
      </c>
      <c r="E1061" cm="1">
        <f t="array" ref="E1061:G1061">VLOOKUP(A1061,USPS!A:E, {3,4,5}, FALSE)</f>
        <v>186</v>
      </c>
      <c r="F1061">
        <v>154</v>
      </c>
      <c r="G1061">
        <v>32</v>
      </c>
      <c r="H1061">
        <f>IF(OR(Raw!C1708&lt;=5,Raw!C1708=101),1,0)</f>
        <v>0</v>
      </c>
      <c r="I1061">
        <f>IF(OR(Raw!C1708=6,Raw!C1708=7,Raw!C1708=8,Raw!C1708=102),1,0)</f>
        <v>0</v>
      </c>
      <c r="J1061">
        <f>IF(OR(Raw!C1708=9,Raw!C1708=10,Raw!C1708=11,Raw!C1708=12,Raw!C1708=103),1,0)</f>
        <v>1</v>
      </c>
      <c r="K1061">
        <f>IF(OR(Raw!C1708=13,Raw!C1708=104),1,0)</f>
        <v>0</v>
      </c>
      <c r="L1061" s="4">
        <v>111</v>
      </c>
      <c r="M1061" s="4">
        <v>1420</v>
      </c>
      <c r="N1061" s="4">
        <v>8</v>
      </c>
      <c r="O1061" s="4">
        <v>1152</v>
      </c>
      <c r="P1061" s="4">
        <v>2</v>
      </c>
      <c r="Q1061" s="4">
        <v>940</v>
      </c>
      <c r="R1061" s="4">
        <v>66</v>
      </c>
      <c r="S1061" s="4">
        <v>1889</v>
      </c>
    </row>
    <row r="1062" spans="1:19">
      <c r="A1062">
        <f>Raw!A1709*1000000+Raw!B1709*100</f>
        <v>17031811500</v>
      </c>
      <c r="B1062" t="str">
        <f>LEFT(A1062,5)</f>
        <v>17031</v>
      </c>
      <c r="C1062">
        <v>1</v>
      </c>
      <c r="D1062">
        <f t="shared" si="16"/>
        <v>0</v>
      </c>
      <c r="E1062" cm="1">
        <f t="array" ref="E1062:G1062">VLOOKUP(A1062,USPS!A:E, {3,4,5}, FALSE)</f>
        <v>308</v>
      </c>
      <c r="F1062">
        <v>266</v>
      </c>
      <c r="G1062">
        <v>42</v>
      </c>
      <c r="H1062">
        <f>IF(OR(Raw!C1709&lt;=5,Raw!C1709=101),1,0)</f>
        <v>0</v>
      </c>
      <c r="I1062">
        <f>IF(OR(Raw!C1709=6,Raw!C1709=7,Raw!C1709=8,Raw!C1709=102),1,0)</f>
        <v>0</v>
      </c>
      <c r="J1062">
        <f>IF(OR(Raw!C1709=9,Raw!C1709=10,Raw!C1709=11,Raw!C1709=12,Raw!C1709=103),1,0)</f>
        <v>1</v>
      </c>
      <c r="K1062">
        <f>IF(OR(Raw!C1709=13,Raw!C1709=104),1,0)</f>
        <v>0</v>
      </c>
      <c r="L1062" s="4">
        <v>276</v>
      </c>
      <c r="M1062" s="4">
        <v>4651</v>
      </c>
      <c r="N1062" s="4">
        <v>26</v>
      </c>
      <c r="O1062" s="4">
        <v>4268</v>
      </c>
      <c r="P1062" s="4">
        <v>12</v>
      </c>
      <c r="Q1062" s="4">
        <v>7549</v>
      </c>
      <c r="R1062" s="4">
        <v>140</v>
      </c>
      <c r="S1062" s="4">
        <v>3024</v>
      </c>
    </row>
    <row r="1063" spans="1:19">
      <c r="A1063">
        <f>Raw!A1710*1000000+Raw!B1710*100</f>
        <v>17031811600</v>
      </c>
      <c r="B1063" t="str">
        <f>LEFT(A1063,5)</f>
        <v>17031</v>
      </c>
      <c r="C1063">
        <v>1</v>
      </c>
      <c r="D1063">
        <f t="shared" si="16"/>
        <v>1</v>
      </c>
      <c r="E1063" cm="1">
        <f t="array" ref="E1063:G1063">VLOOKUP(A1063,USPS!A:E, {3,4,5}, FALSE)</f>
        <v>280</v>
      </c>
      <c r="F1063">
        <v>254</v>
      </c>
      <c r="G1063">
        <v>26</v>
      </c>
      <c r="H1063">
        <f>IF(OR(Raw!C1710&lt;=5,Raw!C1710=101),1,0)</f>
        <v>0</v>
      </c>
      <c r="I1063">
        <f>IF(OR(Raw!C1710=6,Raw!C1710=7,Raw!C1710=8,Raw!C1710=102),1,0)</f>
        <v>1</v>
      </c>
      <c r="J1063">
        <f>IF(OR(Raw!C1710=9,Raw!C1710=10,Raw!C1710=11,Raw!C1710=12,Raw!C1710=103),1,0)</f>
        <v>0</v>
      </c>
      <c r="K1063">
        <f>IF(OR(Raw!C1710=13,Raw!C1710=104),1,0)</f>
        <v>0</v>
      </c>
      <c r="L1063" s="4">
        <v>249</v>
      </c>
      <c r="M1063" s="4">
        <v>3304</v>
      </c>
      <c r="N1063" s="4">
        <v>17</v>
      </c>
      <c r="O1063" s="4">
        <v>2672</v>
      </c>
      <c r="P1063" s="4">
        <v>21</v>
      </c>
      <c r="Q1063" s="4">
        <v>10530</v>
      </c>
      <c r="R1063" s="4">
        <v>136</v>
      </c>
      <c r="S1063" s="4">
        <v>2573</v>
      </c>
    </row>
    <row r="1064" spans="1:19">
      <c r="A1064">
        <f>Raw!A1711*1000000+Raw!B1711*100</f>
        <v>17031811701</v>
      </c>
      <c r="B1064" t="str">
        <f>LEFT(A1064,5)</f>
        <v>17031</v>
      </c>
      <c r="C1064">
        <v>1</v>
      </c>
      <c r="D1064">
        <f t="shared" si="16"/>
        <v>0</v>
      </c>
      <c r="E1064" cm="1">
        <f t="array" ref="E1064:G1064">VLOOKUP(A1064,USPS!A:E, {3,4,5}, FALSE)</f>
        <v>411</v>
      </c>
      <c r="F1064">
        <v>351</v>
      </c>
      <c r="G1064">
        <v>60</v>
      </c>
      <c r="H1064">
        <f>IF(OR(Raw!C1711&lt;=5,Raw!C1711=101),1,0)</f>
        <v>0</v>
      </c>
      <c r="I1064">
        <f>IF(OR(Raw!C1711=6,Raw!C1711=7,Raw!C1711=8,Raw!C1711=102),1,0)</f>
        <v>0</v>
      </c>
      <c r="J1064">
        <f>IF(OR(Raw!C1711=9,Raw!C1711=10,Raw!C1711=11,Raw!C1711=12,Raw!C1711=103),1,0)</f>
        <v>1</v>
      </c>
      <c r="K1064">
        <f>IF(OR(Raw!C1711=13,Raw!C1711=104),1,0)</f>
        <v>0</v>
      </c>
      <c r="L1064" s="4">
        <v>175</v>
      </c>
      <c r="M1064" s="4">
        <v>3593</v>
      </c>
      <c r="N1064" s="4">
        <v>27</v>
      </c>
      <c r="O1064" s="4">
        <v>4659</v>
      </c>
      <c r="P1064" s="4">
        <v>26</v>
      </c>
      <c r="Q1064" s="4">
        <v>14385</v>
      </c>
      <c r="R1064" s="4">
        <v>67</v>
      </c>
      <c r="S1064" s="4">
        <v>1910</v>
      </c>
    </row>
    <row r="1065" spans="1:19">
      <c r="A1065">
        <f>Raw!A1712*1000000+Raw!B1712*100</f>
        <v>17031811702</v>
      </c>
      <c r="B1065" t="str">
        <f>LEFT(A1065,5)</f>
        <v>17031</v>
      </c>
      <c r="C1065">
        <v>1</v>
      </c>
      <c r="D1065">
        <f t="shared" si="16"/>
        <v>0</v>
      </c>
      <c r="E1065" cm="1">
        <f t="array" ref="E1065:G1065">VLOOKUP(A1065,USPS!A:E, {3,4,5}, FALSE)</f>
        <v>50</v>
      </c>
      <c r="F1065">
        <v>45</v>
      </c>
      <c r="G1065">
        <v>5</v>
      </c>
      <c r="H1065">
        <f>IF(OR(Raw!C1712&lt;=5,Raw!C1712=101),1,0)</f>
        <v>0</v>
      </c>
      <c r="I1065">
        <f>IF(OR(Raw!C1712=6,Raw!C1712=7,Raw!C1712=8,Raw!C1712=102),1,0)</f>
        <v>0</v>
      </c>
      <c r="J1065">
        <f>IF(OR(Raw!C1712=9,Raw!C1712=10,Raw!C1712=11,Raw!C1712=12,Raw!C1712=103),1,0)</f>
        <v>1</v>
      </c>
      <c r="K1065">
        <f>IF(OR(Raw!C1712=13,Raw!C1712=104),1,0)</f>
        <v>0</v>
      </c>
      <c r="L1065" s="4">
        <v>76</v>
      </c>
      <c r="M1065" s="4">
        <v>975</v>
      </c>
      <c r="N1065" s="4">
        <v>4</v>
      </c>
      <c r="O1065" s="4">
        <v>466</v>
      </c>
      <c r="P1065" s="4">
        <v>3</v>
      </c>
      <c r="Q1065" s="4">
        <v>1413</v>
      </c>
      <c r="R1065" s="4">
        <v>41</v>
      </c>
      <c r="S1065" s="4">
        <v>547</v>
      </c>
    </row>
    <row r="1066" spans="1:19">
      <c r="A1066">
        <f>Raw!A1713*1000000+Raw!B1713*100</f>
        <v>17031811800</v>
      </c>
      <c r="B1066" t="str">
        <f>LEFT(A1066,5)</f>
        <v>17031</v>
      </c>
      <c r="C1066">
        <v>1</v>
      </c>
      <c r="D1066">
        <f t="shared" si="16"/>
        <v>0</v>
      </c>
      <c r="E1066" cm="1">
        <f t="array" ref="E1066:G1066">VLOOKUP(A1066,USPS!A:E, {3,4,5}, FALSE)</f>
        <v>132</v>
      </c>
      <c r="F1066">
        <v>120</v>
      </c>
      <c r="G1066">
        <v>12</v>
      </c>
      <c r="H1066">
        <f>IF(OR(Raw!C1713&lt;=5,Raw!C1713=101),1,0)</f>
        <v>0</v>
      </c>
      <c r="I1066">
        <f>IF(OR(Raw!C1713=6,Raw!C1713=7,Raw!C1713=8,Raw!C1713=102),1,0)</f>
        <v>0</v>
      </c>
      <c r="J1066">
        <f>IF(OR(Raw!C1713=9,Raw!C1713=10,Raw!C1713=11,Raw!C1713=12,Raw!C1713=103),1,0)</f>
        <v>1</v>
      </c>
      <c r="K1066">
        <f>IF(OR(Raw!C1713=13,Raw!C1713=104),1,0)</f>
        <v>0</v>
      </c>
      <c r="L1066" s="4">
        <v>105</v>
      </c>
      <c r="M1066" s="4">
        <v>1551</v>
      </c>
      <c r="N1066" s="4">
        <v>6</v>
      </c>
      <c r="O1066" s="4">
        <v>1058</v>
      </c>
      <c r="P1066" s="4">
        <v>5</v>
      </c>
      <c r="Q1066" s="4">
        <v>2530</v>
      </c>
      <c r="R1066" s="4">
        <v>62</v>
      </c>
      <c r="S1066" s="4">
        <v>1703</v>
      </c>
    </row>
    <row r="1067" spans="1:19">
      <c r="A1067">
        <f>Raw!A1714*1000000+Raw!B1714*100</f>
        <v>17031811900</v>
      </c>
      <c r="B1067" t="str">
        <f>LEFT(A1067,5)</f>
        <v>17031</v>
      </c>
      <c r="C1067">
        <v>1</v>
      </c>
      <c r="D1067">
        <f t="shared" si="16"/>
        <v>0</v>
      </c>
      <c r="E1067" cm="1">
        <f t="array" ref="E1067:G1067">VLOOKUP(A1067,USPS!A:E, {3,4,5}, FALSE)</f>
        <v>75</v>
      </c>
      <c r="F1067">
        <v>72</v>
      </c>
      <c r="G1067">
        <v>3</v>
      </c>
      <c r="H1067">
        <f>IF(OR(Raw!C1714&lt;=5,Raw!C1714=101),1,0)</f>
        <v>0</v>
      </c>
      <c r="I1067">
        <f>IF(OR(Raw!C1714=6,Raw!C1714=7,Raw!C1714=8,Raw!C1714=102),1,0)</f>
        <v>0</v>
      </c>
      <c r="J1067">
        <f>IF(OR(Raw!C1714=9,Raw!C1714=10,Raw!C1714=11,Raw!C1714=12,Raw!C1714=103),1,0)</f>
        <v>0</v>
      </c>
      <c r="K1067">
        <f>IF(OR(Raw!C1714=13,Raw!C1714=104),1,0)</f>
        <v>1</v>
      </c>
      <c r="L1067" s="4">
        <v>178</v>
      </c>
      <c r="M1067" s="4">
        <v>2638</v>
      </c>
      <c r="N1067" s="4">
        <v>1</v>
      </c>
      <c r="O1067" s="4">
        <v>150</v>
      </c>
      <c r="P1067" s="4">
        <v>7</v>
      </c>
      <c r="Q1067" s="4">
        <v>3606</v>
      </c>
      <c r="R1067" s="4">
        <v>102</v>
      </c>
      <c r="S1067" s="4">
        <v>2354</v>
      </c>
    </row>
    <row r="1068" spans="1:19">
      <c r="A1068">
        <f>Raw!A1715*1000000+Raw!B1715*100</f>
        <v>17031812000</v>
      </c>
      <c r="B1068" t="str">
        <f>LEFT(A1068,5)</f>
        <v>17031</v>
      </c>
      <c r="C1068">
        <v>1</v>
      </c>
      <c r="D1068">
        <f t="shared" si="16"/>
        <v>0</v>
      </c>
      <c r="E1068" cm="1">
        <f t="array" ref="E1068:G1068">VLOOKUP(A1068,USPS!A:E, {3,4,5}, FALSE)</f>
        <v>439</v>
      </c>
      <c r="F1068">
        <v>430</v>
      </c>
      <c r="G1068">
        <v>9</v>
      </c>
      <c r="H1068">
        <f>IF(OR(Raw!C1715&lt;=5,Raw!C1715=101),1,0)</f>
        <v>0</v>
      </c>
      <c r="I1068">
        <f>IF(OR(Raw!C1715=6,Raw!C1715=7,Raw!C1715=8,Raw!C1715=102),1,0)</f>
        <v>0</v>
      </c>
      <c r="J1068">
        <f>IF(OR(Raw!C1715=9,Raw!C1715=10,Raw!C1715=11,Raw!C1715=12,Raw!C1715=103),1,0)</f>
        <v>0</v>
      </c>
      <c r="K1068">
        <f>IF(OR(Raw!C1715=13,Raw!C1715=104),1,0)</f>
        <v>1</v>
      </c>
      <c r="L1068" s="4">
        <v>185</v>
      </c>
      <c r="M1068" s="4">
        <v>2720</v>
      </c>
      <c r="N1068" s="4">
        <v>6</v>
      </c>
      <c r="O1068" s="4">
        <v>945</v>
      </c>
      <c r="P1068" s="4">
        <v>4</v>
      </c>
      <c r="Q1068" s="4">
        <v>2377</v>
      </c>
      <c r="R1068" s="4">
        <v>102</v>
      </c>
      <c r="S1068" s="4">
        <v>2303</v>
      </c>
    </row>
    <row r="1069" spans="1:19">
      <c r="A1069">
        <f>Raw!A1716*1000000+Raw!B1716*100</f>
        <v>17031812100</v>
      </c>
      <c r="B1069" t="str">
        <f>LEFT(A1069,5)</f>
        <v>17031</v>
      </c>
      <c r="C1069">
        <v>1</v>
      </c>
      <c r="D1069">
        <f t="shared" si="16"/>
        <v>0</v>
      </c>
      <c r="E1069" cm="1">
        <f t="array" ref="E1069:G1069">VLOOKUP(A1069,USPS!A:E, {3,4,5}, FALSE)</f>
        <v>34</v>
      </c>
      <c r="F1069">
        <v>32</v>
      </c>
      <c r="G1069">
        <v>2</v>
      </c>
      <c r="H1069">
        <f>IF(OR(Raw!C1716&lt;=5,Raw!C1716=101),1,0)</f>
        <v>0</v>
      </c>
      <c r="I1069">
        <f>IF(OR(Raw!C1716=6,Raw!C1716=7,Raw!C1716=8,Raw!C1716=102),1,0)</f>
        <v>0</v>
      </c>
      <c r="J1069">
        <f>IF(OR(Raw!C1716=9,Raw!C1716=10,Raw!C1716=11,Raw!C1716=12,Raw!C1716=103),1,0)</f>
        <v>0</v>
      </c>
      <c r="K1069">
        <f>IF(OR(Raw!C1716=13,Raw!C1716=104),1,0)</f>
        <v>1</v>
      </c>
      <c r="L1069" s="4">
        <v>119</v>
      </c>
      <c r="M1069" s="4">
        <v>1670</v>
      </c>
      <c r="N1069" s="4">
        <v>1</v>
      </c>
      <c r="O1069" s="4">
        <v>114</v>
      </c>
      <c r="P1069" s="4">
        <v>0</v>
      </c>
      <c r="Q1069" s="4">
        <v>0</v>
      </c>
      <c r="R1069" s="4">
        <v>52</v>
      </c>
      <c r="S1069" s="4">
        <v>729</v>
      </c>
    </row>
    <row r="1070" spans="1:19">
      <c r="A1070">
        <f>Raw!A1717*1000000+Raw!B1717*100</f>
        <v>17031812200</v>
      </c>
      <c r="B1070" t="str">
        <f>LEFT(A1070,5)</f>
        <v>17031</v>
      </c>
      <c r="C1070">
        <v>1</v>
      </c>
      <c r="D1070">
        <f t="shared" si="16"/>
        <v>0</v>
      </c>
      <c r="E1070" cm="1">
        <f t="array" ref="E1070:G1070">VLOOKUP(A1070,USPS!A:E, {3,4,5}, FALSE)</f>
        <v>273</v>
      </c>
      <c r="F1070">
        <v>232</v>
      </c>
      <c r="G1070">
        <v>41</v>
      </c>
      <c r="H1070">
        <f>IF(OR(Raw!C1717&lt;=5,Raw!C1717=101),1,0)</f>
        <v>0</v>
      </c>
      <c r="I1070">
        <f>IF(OR(Raw!C1717=6,Raw!C1717=7,Raw!C1717=8,Raw!C1717=102),1,0)</f>
        <v>0</v>
      </c>
      <c r="J1070">
        <f>IF(OR(Raw!C1717=9,Raw!C1717=10,Raw!C1717=11,Raw!C1717=12,Raw!C1717=103),1,0)</f>
        <v>0</v>
      </c>
      <c r="K1070">
        <f>IF(OR(Raw!C1717=13,Raw!C1717=104),1,0)</f>
        <v>1</v>
      </c>
      <c r="L1070" s="4">
        <v>206</v>
      </c>
      <c r="M1070" s="4">
        <v>3022</v>
      </c>
      <c r="N1070" s="4">
        <v>8</v>
      </c>
      <c r="O1070" s="4">
        <v>1412</v>
      </c>
      <c r="P1070" s="4">
        <v>6</v>
      </c>
      <c r="Q1070" s="4">
        <v>3670</v>
      </c>
      <c r="R1070" s="4">
        <v>112</v>
      </c>
      <c r="S1070" s="4">
        <v>3460</v>
      </c>
    </row>
    <row r="1071" spans="1:19">
      <c r="A1071">
        <f>Raw!A1718*1000000+Raw!B1718*100</f>
        <v>17031812301</v>
      </c>
      <c r="B1071" t="str">
        <f>LEFT(A1071,5)</f>
        <v>17031</v>
      </c>
      <c r="C1071">
        <v>1</v>
      </c>
      <c r="D1071">
        <f t="shared" si="16"/>
        <v>0</v>
      </c>
      <c r="E1071" cm="1">
        <f t="array" ref="E1071:G1071">VLOOKUP(A1071,USPS!A:E, {3,4,5}, FALSE)</f>
        <v>1129</v>
      </c>
      <c r="F1071">
        <v>1036</v>
      </c>
      <c r="G1071">
        <v>93</v>
      </c>
      <c r="H1071">
        <f>IF(OR(Raw!C1718&lt;=5,Raw!C1718=101),1,0)</f>
        <v>0</v>
      </c>
      <c r="I1071">
        <f>IF(OR(Raw!C1718=6,Raw!C1718=7,Raw!C1718=8,Raw!C1718=102),1,0)</f>
        <v>0</v>
      </c>
      <c r="J1071">
        <f>IF(OR(Raw!C1718=9,Raw!C1718=10,Raw!C1718=11,Raw!C1718=12,Raw!C1718=103),1,0)</f>
        <v>0</v>
      </c>
      <c r="K1071">
        <f>IF(OR(Raw!C1718=13,Raw!C1718=104),1,0)</f>
        <v>1</v>
      </c>
      <c r="L1071" s="4">
        <v>355</v>
      </c>
      <c r="M1071" s="4">
        <v>5234</v>
      </c>
      <c r="N1071" s="4">
        <v>21</v>
      </c>
      <c r="O1071" s="4">
        <v>3375</v>
      </c>
      <c r="P1071" s="4">
        <v>10</v>
      </c>
      <c r="Q1071" s="4">
        <v>4821</v>
      </c>
      <c r="R1071" s="4">
        <v>186</v>
      </c>
      <c r="S1071" s="4">
        <v>5840</v>
      </c>
    </row>
    <row r="1072" spans="1:19">
      <c r="A1072">
        <f>Raw!A1719*1000000+Raw!B1719*100</f>
        <v>17031812302</v>
      </c>
      <c r="B1072" t="str">
        <f>LEFT(A1072,5)</f>
        <v>17031</v>
      </c>
      <c r="C1072">
        <v>1</v>
      </c>
      <c r="D1072">
        <f t="shared" si="16"/>
        <v>0</v>
      </c>
      <c r="E1072" cm="1">
        <f t="array" ref="E1072:G1072">VLOOKUP(A1072,USPS!A:E, {3,4,5}, FALSE)</f>
        <v>92</v>
      </c>
      <c r="F1072">
        <v>79</v>
      </c>
      <c r="G1072">
        <v>13</v>
      </c>
      <c r="H1072">
        <f>IF(OR(Raw!C1719&lt;=5,Raw!C1719=101),1,0)</f>
        <v>0</v>
      </c>
      <c r="I1072">
        <f>IF(OR(Raw!C1719=6,Raw!C1719=7,Raw!C1719=8,Raw!C1719=102),1,0)</f>
        <v>0</v>
      </c>
      <c r="J1072">
        <f>IF(OR(Raw!C1719=9,Raw!C1719=10,Raw!C1719=11,Raw!C1719=12,Raw!C1719=103),1,0)</f>
        <v>0</v>
      </c>
      <c r="K1072">
        <f>IF(OR(Raw!C1719=13,Raw!C1719=104),1,0)</f>
        <v>1</v>
      </c>
      <c r="L1072" s="4">
        <v>65</v>
      </c>
      <c r="M1072" s="4">
        <v>929</v>
      </c>
      <c r="N1072" s="4">
        <v>4</v>
      </c>
      <c r="O1072" s="4">
        <v>539</v>
      </c>
      <c r="P1072" s="4">
        <v>0</v>
      </c>
      <c r="Q1072" s="4">
        <v>0</v>
      </c>
      <c r="R1072" s="4">
        <v>38</v>
      </c>
      <c r="S1072" s="4">
        <v>384</v>
      </c>
    </row>
    <row r="1073" spans="1:19">
      <c r="A1073">
        <f>Raw!A1720*1000000+Raw!B1720*100</f>
        <v>17031812400</v>
      </c>
      <c r="B1073" t="str">
        <f>LEFT(A1073,5)</f>
        <v>17031</v>
      </c>
      <c r="C1073">
        <v>1</v>
      </c>
      <c r="D1073">
        <f t="shared" si="16"/>
        <v>0</v>
      </c>
      <c r="E1073" cm="1">
        <f t="array" ref="E1073:G1073">VLOOKUP(A1073,USPS!A:E, {3,4,5}, FALSE)</f>
        <v>21</v>
      </c>
      <c r="F1073">
        <v>19</v>
      </c>
      <c r="G1073">
        <v>2</v>
      </c>
      <c r="H1073">
        <f>IF(OR(Raw!C1720&lt;=5,Raw!C1720=101),1,0)</f>
        <v>0</v>
      </c>
      <c r="I1073">
        <f>IF(OR(Raw!C1720=6,Raw!C1720=7,Raw!C1720=8,Raw!C1720=102),1,0)</f>
        <v>0</v>
      </c>
      <c r="J1073">
        <f>IF(OR(Raw!C1720=9,Raw!C1720=10,Raw!C1720=11,Raw!C1720=12,Raw!C1720=103),1,0)</f>
        <v>0</v>
      </c>
      <c r="K1073">
        <f>IF(OR(Raw!C1720=13,Raw!C1720=104),1,0)</f>
        <v>1</v>
      </c>
      <c r="L1073" s="4">
        <v>92</v>
      </c>
      <c r="M1073" s="4">
        <v>1456</v>
      </c>
      <c r="N1073" s="4">
        <v>1</v>
      </c>
      <c r="O1073" s="4">
        <v>184</v>
      </c>
      <c r="P1073" s="4">
        <v>1</v>
      </c>
      <c r="Q1073" s="4">
        <v>331</v>
      </c>
      <c r="R1073" s="4">
        <v>53</v>
      </c>
      <c r="S1073" s="4">
        <v>667</v>
      </c>
    </row>
    <row r="1074" spans="1:19">
      <c r="A1074">
        <f>Raw!A1721*1000000+Raw!B1721*100</f>
        <v>17031812500</v>
      </c>
      <c r="B1074" t="str">
        <f>LEFT(A1074,5)</f>
        <v>17031</v>
      </c>
      <c r="C1074">
        <v>1</v>
      </c>
      <c r="D1074">
        <f t="shared" si="16"/>
        <v>0</v>
      </c>
      <c r="E1074" cm="1">
        <f t="array" ref="E1074:G1074">VLOOKUP(A1074,USPS!A:E, {3,4,5}, FALSE)</f>
        <v>172</v>
      </c>
      <c r="F1074">
        <v>169</v>
      </c>
      <c r="G1074">
        <v>3</v>
      </c>
      <c r="H1074">
        <f>IF(OR(Raw!C1721&lt;=5,Raw!C1721=101),1,0)</f>
        <v>0</v>
      </c>
      <c r="I1074">
        <f>IF(OR(Raw!C1721=6,Raw!C1721=7,Raw!C1721=8,Raw!C1721=102),1,0)</f>
        <v>0</v>
      </c>
      <c r="J1074">
        <f>IF(OR(Raw!C1721=9,Raw!C1721=10,Raw!C1721=11,Raw!C1721=12,Raw!C1721=103),1,0)</f>
        <v>1</v>
      </c>
      <c r="K1074">
        <f>IF(OR(Raw!C1721=13,Raw!C1721=104),1,0)</f>
        <v>0</v>
      </c>
      <c r="L1074" s="4">
        <v>112</v>
      </c>
      <c r="M1074" s="4">
        <v>1416</v>
      </c>
      <c r="N1074" s="4">
        <v>4</v>
      </c>
      <c r="O1074" s="4">
        <v>637</v>
      </c>
      <c r="P1074" s="4">
        <v>4</v>
      </c>
      <c r="Q1074" s="4">
        <v>1548</v>
      </c>
      <c r="R1074" s="4">
        <v>61</v>
      </c>
      <c r="S1074" s="4">
        <v>1928</v>
      </c>
    </row>
    <row r="1075" spans="1:19">
      <c r="A1075">
        <f>Raw!A1722*1000000+Raw!B1722*100</f>
        <v>17031812600</v>
      </c>
      <c r="B1075" t="str">
        <f>LEFT(A1075,5)</f>
        <v>17031</v>
      </c>
      <c r="C1075">
        <v>1</v>
      </c>
      <c r="D1075">
        <f t="shared" si="16"/>
        <v>0</v>
      </c>
      <c r="E1075" cm="1">
        <f t="array" ref="E1075:G1075">VLOOKUP(A1075,USPS!A:E, {3,4,5}, FALSE)</f>
        <v>89</v>
      </c>
      <c r="F1075">
        <v>78</v>
      </c>
      <c r="G1075">
        <v>11</v>
      </c>
      <c r="H1075">
        <f>IF(OR(Raw!C1722&lt;=5,Raw!C1722=101),1,0)</f>
        <v>0</v>
      </c>
      <c r="I1075">
        <f>IF(OR(Raw!C1722=6,Raw!C1722=7,Raw!C1722=8,Raw!C1722=102),1,0)</f>
        <v>0</v>
      </c>
      <c r="J1075">
        <f>IF(OR(Raw!C1722=9,Raw!C1722=10,Raw!C1722=11,Raw!C1722=12,Raw!C1722=103),1,0)</f>
        <v>1</v>
      </c>
      <c r="K1075">
        <f>IF(OR(Raw!C1722=13,Raw!C1722=104),1,0)</f>
        <v>0</v>
      </c>
      <c r="L1075" s="4">
        <v>114</v>
      </c>
      <c r="M1075" s="4">
        <v>1550</v>
      </c>
      <c r="N1075" s="4">
        <v>4</v>
      </c>
      <c r="O1075" s="4">
        <v>489</v>
      </c>
      <c r="P1075" s="4">
        <v>0</v>
      </c>
      <c r="Q1075" s="4">
        <v>0</v>
      </c>
      <c r="R1075" s="4">
        <v>45</v>
      </c>
      <c r="S1075" s="4">
        <v>567</v>
      </c>
    </row>
    <row r="1076" spans="1:19">
      <c r="A1076">
        <f>Raw!A1723*1000000+Raw!B1723*100</f>
        <v>17031812700</v>
      </c>
      <c r="B1076" t="str">
        <f>LEFT(A1076,5)</f>
        <v>17031</v>
      </c>
      <c r="C1076">
        <v>1</v>
      </c>
      <c r="D1076">
        <f t="shared" si="16"/>
        <v>0</v>
      </c>
      <c r="E1076" cm="1">
        <f t="array" ref="E1076:G1076">VLOOKUP(A1076,USPS!A:E, {3,4,5}, FALSE)</f>
        <v>93</v>
      </c>
      <c r="F1076">
        <v>82</v>
      </c>
      <c r="G1076">
        <v>11</v>
      </c>
      <c r="H1076">
        <f>IF(OR(Raw!C1723&lt;=5,Raw!C1723=101),1,0)</f>
        <v>0</v>
      </c>
      <c r="I1076">
        <f>IF(OR(Raw!C1723=6,Raw!C1723=7,Raw!C1723=8,Raw!C1723=102),1,0)</f>
        <v>0</v>
      </c>
      <c r="J1076">
        <f>IF(OR(Raw!C1723=9,Raw!C1723=10,Raw!C1723=11,Raw!C1723=12,Raw!C1723=103),1,0)</f>
        <v>0</v>
      </c>
      <c r="K1076">
        <f>IF(OR(Raw!C1723=13,Raw!C1723=104),1,0)</f>
        <v>1</v>
      </c>
      <c r="L1076" s="4">
        <v>116</v>
      </c>
      <c r="M1076" s="4">
        <v>1846</v>
      </c>
      <c r="N1076" s="4">
        <v>3</v>
      </c>
      <c r="O1076" s="4">
        <v>528</v>
      </c>
      <c r="P1076" s="4">
        <v>0</v>
      </c>
      <c r="Q1076" s="4">
        <v>0</v>
      </c>
      <c r="R1076" s="4">
        <v>52</v>
      </c>
      <c r="S1076" s="4">
        <v>883</v>
      </c>
    </row>
    <row r="1077" spans="1:19">
      <c r="A1077">
        <f>Raw!A1724*1000000+Raw!B1724*100</f>
        <v>17031812801</v>
      </c>
      <c r="B1077" t="str">
        <f>LEFT(A1077,5)</f>
        <v>17031</v>
      </c>
      <c r="C1077">
        <v>1</v>
      </c>
      <c r="D1077">
        <f t="shared" si="16"/>
        <v>0</v>
      </c>
      <c r="E1077" cm="1">
        <f t="array" ref="E1077:G1077">VLOOKUP(A1077,USPS!A:E, {3,4,5}, FALSE)</f>
        <v>105</v>
      </c>
      <c r="F1077">
        <v>98</v>
      </c>
      <c r="G1077">
        <v>7</v>
      </c>
      <c r="H1077">
        <f>IF(OR(Raw!C1724&lt;=5,Raw!C1724=101),1,0)</f>
        <v>0</v>
      </c>
      <c r="I1077">
        <f>IF(OR(Raw!C1724=6,Raw!C1724=7,Raw!C1724=8,Raw!C1724=102),1,0)</f>
        <v>0</v>
      </c>
      <c r="J1077">
        <f>IF(OR(Raw!C1724=9,Raw!C1724=10,Raw!C1724=11,Raw!C1724=12,Raw!C1724=103),1,0)</f>
        <v>0</v>
      </c>
      <c r="K1077">
        <f>IF(OR(Raw!C1724=13,Raw!C1724=104),1,0)</f>
        <v>1</v>
      </c>
      <c r="L1077" s="4">
        <v>70</v>
      </c>
      <c r="M1077" s="4">
        <v>1169</v>
      </c>
      <c r="N1077" s="4">
        <v>1</v>
      </c>
      <c r="O1077" s="4">
        <v>130</v>
      </c>
      <c r="P1077" s="4">
        <v>3</v>
      </c>
      <c r="Q1077" s="4">
        <v>1655</v>
      </c>
      <c r="R1077" s="4">
        <v>34</v>
      </c>
      <c r="S1077" s="4">
        <v>532</v>
      </c>
    </row>
    <row r="1078" spans="1:19">
      <c r="A1078">
        <f>Raw!A1725*1000000+Raw!B1725*100</f>
        <v>17031812802</v>
      </c>
      <c r="B1078" t="str">
        <f>LEFT(A1078,5)</f>
        <v>17031</v>
      </c>
      <c r="C1078">
        <v>1</v>
      </c>
      <c r="D1078">
        <f t="shared" si="16"/>
        <v>0</v>
      </c>
      <c r="E1078" cm="1">
        <f t="array" ref="E1078:G1078">VLOOKUP(A1078,USPS!A:E, {3,4,5}, FALSE)</f>
        <v>75</v>
      </c>
      <c r="F1078">
        <v>72</v>
      </c>
      <c r="G1078">
        <v>3</v>
      </c>
      <c r="H1078">
        <f>IF(OR(Raw!C1725&lt;=5,Raw!C1725=101),1,0)</f>
        <v>0</v>
      </c>
      <c r="I1078">
        <f>IF(OR(Raw!C1725=6,Raw!C1725=7,Raw!C1725=8,Raw!C1725=102),1,0)</f>
        <v>0</v>
      </c>
      <c r="J1078">
        <f>IF(OR(Raw!C1725=9,Raw!C1725=10,Raw!C1725=11,Raw!C1725=12,Raw!C1725=103),1,0)</f>
        <v>0</v>
      </c>
      <c r="K1078">
        <f>IF(OR(Raw!C1725=13,Raw!C1725=104),1,0)</f>
        <v>1</v>
      </c>
      <c r="L1078" s="4">
        <v>78</v>
      </c>
      <c r="M1078" s="4">
        <v>981</v>
      </c>
      <c r="N1078" s="4">
        <v>3</v>
      </c>
      <c r="O1078" s="4">
        <v>430</v>
      </c>
      <c r="P1078" s="4">
        <v>3</v>
      </c>
      <c r="Q1078" s="4">
        <v>2045</v>
      </c>
      <c r="R1078" s="4">
        <v>44</v>
      </c>
      <c r="S1078" s="4">
        <v>1100</v>
      </c>
    </row>
    <row r="1079" spans="1:19">
      <c r="A1079">
        <f>Raw!A1726*1000000+Raw!B1726*100</f>
        <v>17031812900</v>
      </c>
      <c r="B1079" t="str">
        <f>LEFT(A1079,5)</f>
        <v>17031</v>
      </c>
      <c r="C1079">
        <v>1</v>
      </c>
      <c r="D1079">
        <f t="shared" si="16"/>
        <v>0</v>
      </c>
      <c r="E1079" cm="1">
        <f t="array" ref="E1079:G1079">VLOOKUP(A1079,USPS!A:E, {3,4,5}, FALSE)</f>
        <v>189</v>
      </c>
      <c r="F1079">
        <v>175</v>
      </c>
      <c r="G1079">
        <v>14</v>
      </c>
      <c r="H1079">
        <f>IF(OR(Raw!C1726&lt;=5,Raw!C1726=101),1,0)</f>
        <v>0</v>
      </c>
      <c r="I1079">
        <f>IF(OR(Raw!C1726=6,Raw!C1726=7,Raw!C1726=8,Raw!C1726=102),1,0)</f>
        <v>0</v>
      </c>
      <c r="J1079">
        <f>IF(OR(Raw!C1726=9,Raw!C1726=10,Raw!C1726=11,Raw!C1726=12,Raw!C1726=103),1,0)</f>
        <v>0</v>
      </c>
      <c r="K1079">
        <f>IF(OR(Raw!C1726=13,Raw!C1726=104),1,0)</f>
        <v>1</v>
      </c>
      <c r="L1079" s="4">
        <v>118</v>
      </c>
      <c r="M1079" s="4">
        <v>1546</v>
      </c>
      <c r="N1079" s="4">
        <v>7</v>
      </c>
      <c r="O1079" s="4">
        <v>1239</v>
      </c>
      <c r="P1079" s="4">
        <v>5</v>
      </c>
      <c r="Q1079" s="4">
        <v>2465</v>
      </c>
      <c r="R1079" s="4">
        <v>64</v>
      </c>
      <c r="S1079" s="4">
        <v>2382</v>
      </c>
    </row>
    <row r="1080" spans="1:19">
      <c r="A1080">
        <f>Raw!A1727*1000000+Raw!B1727*100</f>
        <v>17031813000</v>
      </c>
      <c r="B1080" t="str">
        <f>LEFT(A1080,5)</f>
        <v>17031</v>
      </c>
      <c r="C1080">
        <v>1</v>
      </c>
      <c r="D1080">
        <f t="shared" si="16"/>
        <v>0</v>
      </c>
      <c r="E1080" cm="1">
        <f t="array" ref="E1080:G1080">VLOOKUP(A1080,USPS!A:E, {3,4,5}, FALSE)</f>
        <v>70</v>
      </c>
      <c r="F1080">
        <v>55</v>
      </c>
      <c r="G1080">
        <v>15</v>
      </c>
      <c r="H1080">
        <f>IF(OR(Raw!C1727&lt;=5,Raw!C1727=101),1,0)</f>
        <v>0</v>
      </c>
      <c r="I1080">
        <f>IF(OR(Raw!C1727=6,Raw!C1727=7,Raw!C1727=8,Raw!C1727=102),1,0)</f>
        <v>0</v>
      </c>
      <c r="J1080">
        <f>IF(OR(Raw!C1727=9,Raw!C1727=10,Raw!C1727=11,Raw!C1727=12,Raw!C1727=103),1,0)</f>
        <v>0</v>
      </c>
      <c r="K1080">
        <f>IF(OR(Raw!C1727=13,Raw!C1727=104),1,0)</f>
        <v>1</v>
      </c>
      <c r="L1080" s="4">
        <v>88</v>
      </c>
      <c r="M1080" s="4">
        <v>1113</v>
      </c>
      <c r="N1080" s="4">
        <v>4</v>
      </c>
      <c r="O1080" s="4">
        <v>472</v>
      </c>
      <c r="P1080" s="4">
        <v>1</v>
      </c>
      <c r="Q1080" s="4">
        <v>450</v>
      </c>
      <c r="R1080" s="4">
        <v>36</v>
      </c>
      <c r="S1080" s="4">
        <v>420</v>
      </c>
    </row>
    <row r="1081" spans="1:19">
      <c r="A1081">
        <f>Raw!A1728*1000000+Raw!B1728*100</f>
        <v>17031813100</v>
      </c>
      <c r="B1081" t="str">
        <f>LEFT(A1081,5)</f>
        <v>17031</v>
      </c>
      <c r="C1081">
        <v>1</v>
      </c>
      <c r="D1081">
        <f t="shared" si="16"/>
        <v>0</v>
      </c>
      <c r="E1081" cm="1">
        <f t="array" ref="E1081:G1081">VLOOKUP(A1081,USPS!A:E, {3,4,5}, FALSE)</f>
        <v>137</v>
      </c>
      <c r="F1081">
        <v>122</v>
      </c>
      <c r="G1081">
        <v>15</v>
      </c>
      <c r="H1081">
        <f>IF(OR(Raw!C1728&lt;=5,Raw!C1728=101),1,0)</f>
        <v>0</v>
      </c>
      <c r="I1081">
        <f>IF(OR(Raw!C1728=6,Raw!C1728=7,Raw!C1728=8,Raw!C1728=102),1,0)</f>
        <v>0</v>
      </c>
      <c r="J1081">
        <f>IF(OR(Raw!C1728=9,Raw!C1728=10,Raw!C1728=11,Raw!C1728=12,Raw!C1728=103),1,0)</f>
        <v>0</v>
      </c>
      <c r="K1081">
        <f>IF(OR(Raw!C1728=13,Raw!C1728=104),1,0)</f>
        <v>1</v>
      </c>
      <c r="L1081" s="4">
        <v>123</v>
      </c>
      <c r="M1081" s="4">
        <v>1798</v>
      </c>
      <c r="N1081" s="4">
        <v>4</v>
      </c>
      <c r="O1081" s="4">
        <v>644</v>
      </c>
      <c r="P1081" s="4">
        <v>4</v>
      </c>
      <c r="Q1081" s="4">
        <v>2376</v>
      </c>
      <c r="R1081" s="4">
        <v>60</v>
      </c>
      <c r="S1081" s="4">
        <v>1028</v>
      </c>
    </row>
    <row r="1082" spans="1:19">
      <c r="A1082">
        <f>Raw!A1729*1000000+Raw!B1729*100</f>
        <v>17031813200</v>
      </c>
      <c r="B1082" t="str">
        <f>LEFT(A1082,5)</f>
        <v>17031</v>
      </c>
      <c r="C1082">
        <v>1</v>
      </c>
      <c r="D1082">
        <f t="shared" si="16"/>
        <v>0</v>
      </c>
      <c r="E1082" cm="1">
        <f t="array" ref="E1082:G1082">VLOOKUP(A1082,USPS!A:E, {3,4,5}, FALSE)</f>
        <v>290</v>
      </c>
      <c r="F1082">
        <v>274</v>
      </c>
      <c r="G1082">
        <v>16</v>
      </c>
      <c r="H1082">
        <f>IF(OR(Raw!C1729&lt;=5,Raw!C1729=101),1,0)</f>
        <v>0</v>
      </c>
      <c r="I1082">
        <f>IF(OR(Raw!C1729=6,Raw!C1729=7,Raw!C1729=8,Raw!C1729=102),1,0)</f>
        <v>0</v>
      </c>
      <c r="J1082">
        <f>IF(OR(Raw!C1729=9,Raw!C1729=10,Raw!C1729=11,Raw!C1729=12,Raw!C1729=103),1,0)</f>
        <v>0</v>
      </c>
      <c r="K1082">
        <f>IF(OR(Raw!C1729=13,Raw!C1729=104),1,0)</f>
        <v>1</v>
      </c>
      <c r="L1082" s="4">
        <v>144</v>
      </c>
      <c r="M1082" s="4">
        <v>1634</v>
      </c>
      <c r="N1082" s="4">
        <v>1</v>
      </c>
      <c r="O1082" s="4">
        <v>116</v>
      </c>
      <c r="P1082" s="4">
        <v>3</v>
      </c>
      <c r="Q1082" s="4">
        <v>1468</v>
      </c>
      <c r="R1082" s="4">
        <v>87</v>
      </c>
      <c r="S1082" s="4">
        <v>2132</v>
      </c>
    </row>
    <row r="1083" spans="1:19">
      <c r="A1083">
        <f>Raw!A1730*1000000+Raw!B1730*100</f>
        <v>17031813301</v>
      </c>
      <c r="B1083" t="str">
        <f>LEFT(A1083,5)</f>
        <v>17031</v>
      </c>
      <c r="C1083">
        <v>1</v>
      </c>
      <c r="D1083">
        <f t="shared" si="16"/>
        <v>1</v>
      </c>
      <c r="E1083" cm="1">
        <f t="array" ref="E1083:G1083">VLOOKUP(A1083,USPS!A:E, {3,4,5}, FALSE)</f>
        <v>61</v>
      </c>
      <c r="F1083">
        <v>53</v>
      </c>
      <c r="G1083">
        <v>8</v>
      </c>
      <c r="H1083">
        <f>IF(OR(Raw!C1730&lt;=5,Raw!C1730=101),1,0)</f>
        <v>1</v>
      </c>
      <c r="I1083">
        <f>IF(OR(Raw!C1730=6,Raw!C1730=7,Raw!C1730=8,Raw!C1730=102),1,0)</f>
        <v>0</v>
      </c>
      <c r="J1083">
        <f>IF(OR(Raw!C1730=9,Raw!C1730=10,Raw!C1730=11,Raw!C1730=12,Raw!C1730=103),1,0)</f>
        <v>0</v>
      </c>
      <c r="K1083">
        <f>IF(OR(Raw!C1730=13,Raw!C1730=104),1,0)</f>
        <v>0</v>
      </c>
      <c r="L1083" s="4">
        <v>30</v>
      </c>
      <c r="M1083" s="4">
        <v>379</v>
      </c>
      <c r="N1083" s="4">
        <v>7</v>
      </c>
      <c r="O1083" s="4">
        <v>1041</v>
      </c>
      <c r="P1083" s="4">
        <v>3</v>
      </c>
      <c r="Q1083" s="4">
        <v>1638</v>
      </c>
      <c r="R1083" s="4">
        <v>17</v>
      </c>
      <c r="S1083" s="4">
        <v>773</v>
      </c>
    </row>
    <row r="1084" spans="1:19">
      <c r="A1084">
        <f>Raw!A1731*1000000+Raw!B1731*100</f>
        <v>17031813302</v>
      </c>
      <c r="B1084" t="str">
        <f>LEFT(A1084,5)</f>
        <v>17031</v>
      </c>
      <c r="C1084">
        <v>1</v>
      </c>
      <c r="D1084">
        <f t="shared" si="16"/>
        <v>1</v>
      </c>
      <c r="E1084" cm="1">
        <f t="array" ref="E1084:G1084">VLOOKUP(A1084,USPS!A:E, {3,4,5}, FALSE)</f>
        <v>72</v>
      </c>
      <c r="F1084">
        <v>56</v>
      </c>
      <c r="G1084">
        <v>16</v>
      </c>
      <c r="H1084">
        <f>IF(OR(Raw!C1731&lt;=5,Raw!C1731=101),1,0)</f>
        <v>1</v>
      </c>
      <c r="I1084">
        <f>IF(OR(Raw!C1731=6,Raw!C1731=7,Raw!C1731=8,Raw!C1731=102),1,0)</f>
        <v>0</v>
      </c>
      <c r="J1084">
        <f>IF(OR(Raw!C1731=9,Raw!C1731=10,Raw!C1731=11,Raw!C1731=12,Raw!C1731=103),1,0)</f>
        <v>0</v>
      </c>
      <c r="K1084">
        <f>IF(OR(Raw!C1731=13,Raw!C1731=104),1,0)</f>
        <v>0</v>
      </c>
      <c r="L1084" s="4">
        <v>47</v>
      </c>
      <c r="M1084" s="4">
        <v>552</v>
      </c>
      <c r="N1084" s="4">
        <v>2</v>
      </c>
      <c r="O1084" s="4">
        <v>320</v>
      </c>
      <c r="P1084" s="4">
        <v>2</v>
      </c>
      <c r="Q1084" s="4">
        <v>1307</v>
      </c>
      <c r="R1084" s="4">
        <v>30</v>
      </c>
      <c r="S1084" s="4">
        <v>1414</v>
      </c>
    </row>
    <row r="1085" spans="1:19">
      <c r="A1085">
        <f>Raw!A1732*1000000+Raw!B1732*100</f>
        <v>17031813400</v>
      </c>
      <c r="B1085" t="str">
        <f>LEFT(A1085,5)</f>
        <v>17031</v>
      </c>
      <c r="C1085">
        <v>1</v>
      </c>
      <c r="D1085">
        <f t="shared" si="16"/>
        <v>1</v>
      </c>
      <c r="E1085" cm="1">
        <f t="array" ref="E1085:G1085">VLOOKUP(A1085,USPS!A:E, {3,4,5}, FALSE)</f>
        <v>99</v>
      </c>
      <c r="F1085">
        <v>81</v>
      </c>
      <c r="G1085">
        <v>18</v>
      </c>
      <c r="H1085">
        <f>IF(OR(Raw!C1732&lt;=5,Raw!C1732=101),1,0)</f>
        <v>0</v>
      </c>
      <c r="I1085">
        <f>IF(OR(Raw!C1732=6,Raw!C1732=7,Raw!C1732=8,Raw!C1732=102),1,0)</f>
        <v>1</v>
      </c>
      <c r="J1085">
        <f>IF(OR(Raw!C1732=9,Raw!C1732=10,Raw!C1732=11,Raw!C1732=12,Raw!C1732=103),1,0)</f>
        <v>0</v>
      </c>
      <c r="K1085">
        <f>IF(OR(Raw!C1732=13,Raw!C1732=104),1,0)</f>
        <v>0</v>
      </c>
      <c r="L1085" s="4">
        <v>68</v>
      </c>
      <c r="M1085" s="4">
        <v>891</v>
      </c>
      <c r="N1085" s="4">
        <v>0</v>
      </c>
      <c r="O1085" s="4">
        <v>0</v>
      </c>
      <c r="P1085" s="4">
        <v>2</v>
      </c>
      <c r="Q1085" s="4">
        <v>1409</v>
      </c>
      <c r="R1085" s="4">
        <v>35</v>
      </c>
      <c r="S1085" s="4">
        <v>302</v>
      </c>
    </row>
    <row r="1086" spans="1:19">
      <c r="A1086">
        <f>Raw!A1733*1000000+Raw!B1733*100</f>
        <v>17031813500</v>
      </c>
      <c r="B1086" t="str">
        <f>LEFT(A1086,5)</f>
        <v>17031</v>
      </c>
      <c r="C1086">
        <v>1</v>
      </c>
      <c r="D1086">
        <f t="shared" si="16"/>
        <v>1</v>
      </c>
      <c r="E1086" cm="1">
        <f t="array" ref="E1086:G1086">VLOOKUP(A1086,USPS!A:E, {3,4,5}, FALSE)</f>
        <v>114</v>
      </c>
      <c r="F1086">
        <v>89</v>
      </c>
      <c r="G1086">
        <v>25</v>
      </c>
      <c r="H1086">
        <f>IF(OR(Raw!C1733&lt;=5,Raw!C1733=101),1,0)</f>
        <v>0</v>
      </c>
      <c r="I1086">
        <f>IF(OR(Raw!C1733=6,Raw!C1733=7,Raw!C1733=8,Raw!C1733=102),1,0)</f>
        <v>1</v>
      </c>
      <c r="J1086">
        <f>IF(OR(Raw!C1733=9,Raw!C1733=10,Raw!C1733=11,Raw!C1733=12,Raw!C1733=103),1,0)</f>
        <v>0</v>
      </c>
      <c r="K1086">
        <f>IF(OR(Raw!C1733=13,Raw!C1733=104),1,0)</f>
        <v>0</v>
      </c>
      <c r="L1086" s="4">
        <v>79</v>
      </c>
      <c r="M1086" s="4">
        <v>949</v>
      </c>
      <c r="N1086" s="4">
        <v>2</v>
      </c>
      <c r="O1086" s="4">
        <v>371</v>
      </c>
      <c r="P1086" s="4">
        <v>0</v>
      </c>
      <c r="Q1086" s="4">
        <v>0</v>
      </c>
      <c r="R1086" s="4">
        <v>45</v>
      </c>
      <c r="S1086" s="4">
        <v>442</v>
      </c>
    </row>
    <row r="1087" spans="1:19">
      <c r="A1087">
        <f>Raw!A1734*1000000+Raw!B1734*100</f>
        <v>17031813600</v>
      </c>
      <c r="B1087" t="str">
        <f>LEFT(A1087,5)</f>
        <v>17031</v>
      </c>
      <c r="C1087">
        <v>1</v>
      </c>
      <c r="D1087">
        <f t="shared" si="16"/>
        <v>1</v>
      </c>
      <c r="E1087" cm="1">
        <f t="array" ref="E1087:G1087">VLOOKUP(A1087,USPS!A:E, {3,4,5}, FALSE)</f>
        <v>89</v>
      </c>
      <c r="F1087">
        <v>76</v>
      </c>
      <c r="G1087">
        <v>13</v>
      </c>
      <c r="H1087">
        <f>IF(OR(Raw!C1734&lt;=5,Raw!C1734=101),1,0)</f>
        <v>0</v>
      </c>
      <c r="I1087">
        <f>IF(OR(Raw!C1734=6,Raw!C1734=7,Raw!C1734=8,Raw!C1734=102),1,0)</f>
        <v>1</v>
      </c>
      <c r="J1087">
        <f>IF(OR(Raw!C1734=9,Raw!C1734=10,Raw!C1734=11,Raw!C1734=12,Raw!C1734=103),1,0)</f>
        <v>0</v>
      </c>
      <c r="K1087">
        <f>IF(OR(Raw!C1734=13,Raw!C1734=104),1,0)</f>
        <v>0</v>
      </c>
      <c r="L1087" s="4">
        <v>59</v>
      </c>
      <c r="M1087" s="4">
        <v>783</v>
      </c>
      <c r="N1087" s="4">
        <v>5</v>
      </c>
      <c r="O1087" s="4">
        <v>828</v>
      </c>
      <c r="P1087" s="4">
        <v>2</v>
      </c>
      <c r="Q1087" s="4">
        <v>873</v>
      </c>
      <c r="R1087" s="4">
        <v>28</v>
      </c>
      <c r="S1087" s="4">
        <v>700</v>
      </c>
    </row>
    <row r="1088" spans="1:19">
      <c r="A1088">
        <f>Raw!A1735*1000000+Raw!B1735*100</f>
        <v>17031813701</v>
      </c>
      <c r="B1088" t="str">
        <f>LEFT(A1088,5)</f>
        <v>17031</v>
      </c>
      <c r="C1088">
        <v>1</v>
      </c>
      <c r="D1088">
        <f t="shared" si="16"/>
        <v>1</v>
      </c>
      <c r="E1088" cm="1">
        <f t="array" ref="E1088:G1088">VLOOKUP(A1088,USPS!A:E, {3,4,5}, FALSE)</f>
        <v>98</v>
      </c>
      <c r="F1088">
        <v>73</v>
      </c>
      <c r="G1088">
        <v>25</v>
      </c>
      <c r="H1088">
        <f>IF(OR(Raw!C1735&lt;=5,Raw!C1735=101),1,0)</f>
        <v>1</v>
      </c>
      <c r="I1088">
        <f>IF(OR(Raw!C1735=6,Raw!C1735=7,Raw!C1735=8,Raw!C1735=102),1,0)</f>
        <v>0</v>
      </c>
      <c r="J1088">
        <f>IF(OR(Raw!C1735=9,Raw!C1735=10,Raw!C1735=11,Raw!C1735=12,Raw!C1735=103),1,0)</f>
        <v>0</v>
      </c>
      <c r="K1088">
        <f>IF(OR(Raw!C1735=13,Raw!C1735=104),1,0)</f>
        <v>0</v>
      </c>
      <c r="L1088" s="4">
        <v>28</v>
      </c>
      <c r="M1088" s="4">
        <v>548</v>
      </c>
      <c r="N1088" s="4">
        <v>2</v>
      </c>
      <c r="O1088" s="4">
        <v>399</v>
      </c>
      <c r="P1088" s="4">
        <v>2</v>
      </c>
      <c r="Q1088" s="4">
        <v>777</v>
      </c>
      <c r="R1088" s="4">
        <v>10</v>
      </c>
      <c r="S1088" s="4">
        <v>182</v>
      </c>
    </row>
    <row r="1089" spans="1:19">
      <c r="A1089">
        <f>Raw!A1736*1000000+Raw!B1736*100</f>
        <v>17031813702</v>
      </c>
      <c r="B1089" t="str">
        <f>LEFT(A1089,5)</f>
        <v>17031</v>
      </c>
      <c r="C1089">
        <v>1</v>
      </c>
      <c r="D1089">
        <f t="shared" si="16"/>
        <v>1</v>
      </c>
      <c r="E1089" cm="1">
        <f t="array" ref="E1089:G1089">VLOOKUP(A1089,USPS!A:E, {3,4,5}, FALSE)</f>
        <v>80</v>
      </c>
      <c r="F1089">
        <v>68</v>
      </c>
      <c r="G1089">
        <v>12</v>
      </c>
      <c r="H1089">
        <f>IF(OR(Raw!C1736&lt;=5,Raw!C1736=101),1,0)</f>
        <v>1</v>
      </c>
      <c r="I1089">
        <f>IF(OR(Raw!C1736=6,Raw!C1736=7,Raw!C1736=8,Raw!C1736=102),1,0)</f>
        <v>0</v>
      </c>
      <c r="J1089">
        <f>IF(OR(Raw!C1736=9,Raw!C1736=10,Raw!C1736=11,Raw!C1736=12,Raw!C1736=103),1,0)</f>
        <v>0</v>
      </c>
      <c r="K1089">
        <f>IF(OR(Raw!C1736=13,Raw!C1736=104),1,0)</f>
        <v>0</v>
      </c>
      <c r="L1089" s="4">
        <v>47</v>
      </c>
      <c r="M1089" s="4">
        <v>806</v>
      </c>
      <c r="N1089" s="4">
        <v>4</v>
      </c>
      <c r="O1089" s="4">
        <v>791</v>
      </c>
      <c r="P1089" s="4">
        <v>0</v>
      </c>
      <c r="Q1089" s="4">
        <v>0</v>
      </c>
      <c r="R1089" s="4">
        <v>30</v>
      </c>
      <c r="S1089" s="4">
        <v>933</v>
      </c>
    </row>
    <row r="1090" spans="1:19">
      <c r="A1090">
        <f>Raw!A1737*1000000+Raw!B1737*100</f>
        <v>17031813801</v>
      </c>
      <c r="B1090" t="str">
        <f>LEFT(A1090,5)</f>
        <v>17031</v>
      </c>
      <c r="C1090">
        <v>1</v>
      </c>
      <c r="D1090">
        <f t="shared" si="16"/>
        <v>1</v>
      </c>
      <c r="E1090" cm="1">
        <f t="array" ref="E1090:G1090">VLOOKUP(A1090,USPS!A:E, {3,4,5}, FALSE)</f>
        <v>118</v>
      </c>
      <c r="F1090">
        <v>103</v>
      </c>
      <c r="G1090">
        <v>15</v>
      </c>
      <c r="H1090">
        <f>IF(OR(Raw!C1737&lt;=5,Raw!C1737=101),1,0)</f>
        <v>0</v>
      </c>
      <c r="I1090">
        <f>IF(OR(Raw!C1737=6,Raw!C1737=7,Raw!C1737=8,Raw!C1737=102),1,0)</f>
        <v>1</v>
      </c>
      <c r="J1090">
        <f>IF(OR(Raw!C1737=9,Raw!C1737=10,Raw!C1737=11,Raw!C1737=12,Raw!C1737=103),1,0)</f>
        <v>0</v>
      </c>
      <c r="K1090">
        <f>IF(OR(Raw!C1737=13,Raw!C1737=104),1,0)</f>
        <v>0</v>
      </c>
      <c r="L1090" s="4">
        <v>36</v>
      </c>
      <c r="M1090" s="4">
        <v>609</v>
      </c>
      <c r="N1090" s="4">
        <v>2</v>
      </c>
      <c r="O1090" s="4">
        <v>309</v>
      </c>
      <c r="P1090" s="4">
        <v>0</v>
      </c>
      <c r="Q1090" s="4">
        <v>0</v>
      </c>
      <c r="R1090" s="4">
        <v>19</v>
      </c>
      <c r="S1090" s="4">
        <v>245</v>
      </c>
    </row>
    <row r="1091" spans="1:19">
      <c r="A1091">
        <f>Raw!A1738*1000000+Raw!B1738*100</f>
        <v>17031813802</v>
      </c>
      <c r="B1091" t="str">
        <f>LEFT(A1091,5)</f>
        <v>17031</v>
      </c>
      <c r="C1091">
        <v>1</v>
      </c>
      <c r="D1091">
        <f t="shared" ref="D1091:D1154" si="17">C1091*(H1091+I1091)</f>
        <v>1</v>
      </c>
      <c r="E1091" cm="1">
        <f t="array" ref="E1091:G1091">VLOOKUP(A1091,USPS!A:E, {3,4,5}, FALSE)</f>
        <v>213</v>
      </c>
      <c r="F1091">
        <v>197</v>
      </c>
      <c r="G1091">
        <v>16</v>
      </c>
      <c r="H1091">
        <f>IF(OR(Raw!C1738&lt;=5,Raw!C1738=101),1,0)</f>
        <v>0</v>
      </c>
      <c r="I1091">
        <f>IF(OR(Raw!C1738=6,Raw!C1738=7,Raw!C1738=8,Raw!C1738=102),1,0)</f>
        <v>1</v>
      </c>
      <c r="J1091">
        <f>IF(OR(Raw!C1738=9,Raw!C1738=10,Raw!C1738=11,Raw!C1738=12,Raw!C1738=103),1,0)</f>
        <v>0</v>
      </c>
      <c r="K1091">
        <f>IF(OR(Raw!C1738=13,Raw!C1738=104),1,0)</f>
        <v>0</v>
      </c>
      <c r="L1091" s="4">
        <v>54</v>
      </c>
      <c r="M1091" s="4">
        <v>676</v>
      </c>
      <c r="N1091" s="4">
        <v>1</v>
      </c>
      <c r="O1091" s="4">
        <v>212</v>
      </c>
      <c r="P1091" s="4">
        <v>1</v>
      </c>
      <c r="Q1091" s="4">
        <v>280</v>
      </c>
      <c r="R1091" s="4">
        <v>33</v>
      </c>
      <c r="S1091" s="4">
        <v>883</v>
      </c>
    </row>
    <row r="1092" spans="1:19">
      <c r="A1092">
        <f>Raw!A1739*1000000+Raw!B1739*100</f>
        <v>17031813900</v>
      </c>
      <c r="B1092" t="str">
        <f>LEFT(A1092,5)</f>
        <v>17031</v>
      </c>
      <c r="C1092">
        <v>1</v>
      </c>
      <c r="D1092">
        <f t="shared" si="17"/>
        <v>1</v>
      </c>
      <c r="E1092" cm="1">
        <f t="array" ref="E1092:G1092">VLOOKUP(A1092,USPS!A:E, {3,4,5}, FALSE)</f>
        <v>86</v>
      </c>
      <c r="F1092">
        <v>77</v>
      </c>
      <c r="G1092">
        <v>9</v>
      </c>
      <c r="H1092">
        <f>IF(OR(Raw!C1739&lt;=5,Raw!C1739=101),1,0)</f>
        <v>0</v>
      </c>
      <c r="I1092">
        <f>IF(OR(Raw!C1739=6,Raw!C1739=7,Raw!C1739=8,Raw!C1739=102),1,0)</f>
        <v>1</v>
      </c>
      <c r="J1092">
        <f>IF(OR(Raw!C1739=9,Raw!C1739=10,Raw!C1739=11,Raw!C1739=12,Raw!C1739=103),1,0)</f>
        <v>0</v>
      </c>
      <c r="K1092">
        <f>IF(OR(Raw!C1739=13,Raw!C1739=104),1,0)</f>
        <v>0</v>
      </c>
      <c r="L1092" s="4">
        <v>77</v>
      </c>
      <c r="M1092" s="4">
        <v>889</v>
      </c>
      <c r="N1092" s="4">
        <v>3</v>
      </c>
      <c r="O1092" s="4">
        <v>393</v>
      </c>
      <c r="P1092" s="4">
        <v>0</v>
      </c>
      <c r="Q1092" s="4">
        <v>0</v>
      </c>
      <c r="R1092" s="4">
        <v>38</v>
      </c>
      <c r="S1092" s="4">
        <v>376</v>
      </c>
    </row>
    <row r="1093" spans="1:19">
      <c r="A1093">
        <f>Raw!A1740*1000000+Raw!B1740*100</f>
        <v>17031814000</v>
      </c>
      <c r="B1093" t="str">
        <f>LEFT(A1093,5)</f>
        <v>17031</v>
      </c>
      <c r="C1093">
        <v>1</v>
      </c>
      <c r="D1093">
        <f t="shared" si="17"/>
        <v>1</v>
      </c>
      <c r="E1093" cm="1">
        <f t="array" ref="E1093:G1093">VLOOKUP(A1093,USPS!A:E, {3,4,5}, FALSE)</f>
        <v>102</v>
      </c>
      <c r="F1093">
        <v>81</v>
      </c>
      <c r="G1093">
        <v>21</v>
      </c>
      <c r="H1093">
        <f>IF(OR(Raw!C1740&lt;=5,Raw!C1740=101),1,0)</f>
        <v>0</v>
      </c>
      <c r="I1093">
        <f>IF(OR(Raw!C1740=6,Raw!C1740=7,Raw!C1740=8,Raw!C1740=102),1,0)</f>
        <v>1</v>
      </c>
      <c r="J1093">
        <f>IF(OR(Raw!C1740=9,Raw!C1740=10,Raw!C1740=11,Raw!C1740=12,Raw!C1740=103),1,0)</f>
        <v>0</v>
      </c>
      <c r="K1093">
        <f>IF(OR(Raw!C1740=13,Raw!C1740=104),1,0)</f>
        <v>0</v>
      </c>
      <c r="L1093" s="4">
        <v>54</v>
      </c>
      <c r="M1093" s="4">
        <v>791</v>
      </c>
      <c r="N1093" s="4">
        <v>1</v>
      </c>
      <c r="O1093" s="4">
        <v>105</v>
      </c>
      <c r="P1093" s="4">
        <v>0</v>
      </c>
      <c r="Q1093" s="4">
        <v>0</v>
      </c>
      <c r="R1093" s="4">
        <v>31</v>
      </c>
      <c r="S1093" s="4">
        <v>452</v>
      </c>
    </row>
    <row r="1094" spans="1:19">
      <c r="A1094">
        <f>Raw!A1741*1000000+Raw!B1741*100</f>
        <v>17031814100</v>
      </c>
      <c r="B1094" t="str">
        <f>LEFT(A1094,5)</f>
        <v>17031</v>
      </c>
      <c r="C1094">
        <v>1</v>
      </c>
      <c r="D1094">
        <f t="shared" si="17"/>
        <v>1</v>
      </c>
      <c r="E1094" cm="1">
        <f t="array" ref="E1094:G1094">VLOOKUP(A1094,USPS!A:E, {3,4,5}, FALSE)</f>
        <v>70</v>
      </c>
      <c r="F1094">
        <v>63</v>
      </c>
      <c r="G1094">
        <v>7</v>
      </c>
      <c r="H1094">
        <f>IF(OR(Raw!C1741&lt;=5,Raw!C1741=101),1,0)</f>
        <v>1</v>
      </c>
      <c r="I1094">
        <f>IF(OR(Raw!C1741=6,Raw!C1741=7,Raw!C1741=8,Raw!C1741=102),1,0)</f>
        <v>0</v>
      </c>
      <c r="J1094">
        <f>IF(OR(Raw!C1741=9,Raw!C1741=10,Raw!C1741=11,Raw!C1741=12,Raw!C1741=103),1,0)</f>
        <v>0</v>
      </c>
      <c r="K1094">
        <f>IF(OR(Raw!C1741=13,Raw!C1741=104),1,0)</f>
        <v>0</v>
      </c>
      <c r="L1094" s="4">
        <v>50</v>
      </c>
      <c r="M1094" s="4">
        <v>675</v>
      </c>
      <c r="N1094" s="4">
        <v>1</v>
      </c>
      <c r="O1094" s="4">
        <v>163</v>
      </c>
      <c r="P1094" s="4">
        <v>1</v>
      </c>
      <c r="Q1094" s="4">
        <v>326</v>
      </c>
      <c r="R1094" s="4">
        <v>23</v>
      </c>
      <c r="S1094" s="4">
        <v>593</v>
      </c>
    </row>
    <row r="1095" spans="1:19">
      <c r="A1095">
        <f>Raw!A1742*1000000+Raw!B1742*100</f>
        <v>17031814200</v>
      </c>
      <c r="B1095" t="str">
        <f>LEFT(A1095,5)</f>
        <v>17031</v>
      </c>
      <c r="C1095">
        <v>1</v>
      </c>
      <c r="D1095">
        <f t="shared" si="17"/>
        <v>1</v>
      </c>
      <c r="E1095" cm="1">
        <f t="array" ref="E1095:G1095">VLOOKUP(A1095,USPS!A:E, {3,4,5}, FALSE)</f>
        <v>163</v>
      </c>
      <c r="F1095">
        <v>135</v>
      </c>
      <c r="G1095">
        <v>28</v>
      </c>
      <c r="H1095">
        <f>IF(OR(Raw!C1742&lt;=5,Raw!C1742=101),1,0)</f>
        <v>1</v>
      </c>
      <c r="I1095">
        <f>IF(OR(Raw!C1742=6,Raw!C1742=7,Raw!C1742=8,Raw!C1742=102),1,0)</f>
        <v>0</v>
      </c>
      <c r="J1095">
        <f>IF(OR(Raw!C1742=9,Raw!C1742=10,Raw!C1742=11,Raw!C1742=12,Raw!C1742=103),1,0)</f>
        <v>0</v>
      </c>
      <c r="K1095">
        <f>IF(OR(Raw!C1742=13,Raw!C1742=104),1,0)</f>
        <v>0</v>
      </c>
      <c r="L1095" s="4">
        <v>97</v>
      </c>
      <c r="M1095" s="4">
        <v>1683</v>
      </c>
      <c r="N1095" s="4">
        <v>5</v>
      </c>
      <c r="O1095" s="4">
        <v>873</v>
      </c>
      <c r="P1095" s="4">
        <v>5</v>
      </c>
      <c r="Q1095" s="4">
        <v>1856</v>
      </c>
      <c r="R1095" s="4">
        <v>46</v>
      </c>
      <c r="S1095" s="4">
        <v>1484</v>
      </c>
    </row>
    <row r="1096" spans="1:19">
      <c r="A1096">
        <f>Raw!A1743*1000000+Raw!B1743*100</f>
        <v>17031814300</v>
      </c>
      <c r="B1096" t="str">
        <f>LEFT(A1096,5)</f>
        <v>17031</v>
      </c>
      <c r="C1096">
        <v>1</v>
      </c>
      <c r="D1096">
        <f t="shared" si="17"/>
        <v>1</v>
      </c>
      <c r="E1096" cm="1">
        <f t="array" ref="E1096:G1096">VLOOKUP(A1096,USPS!A:E, {3,4,5}, FALSE)</f>
        <v>59</v>
      </c>
      <c r="F1096">
        <v>49</v>
      </c>
      <c r="G1096">
        <v>10</v>
      </c>
      <c r="H1096">
        <f>IF(OR(Raw!C1743&lt;=5,Raw!C1743=101),1,0)</f>
        <v>0</v>
      </c>
      <c r="I1096">
        <f>IF(OR(Raw!C1743=6,Raw!C1743=7,Raw!C1743=8,Raw!C1743=102),1,0)</f>
        <v>1</v>
      </c>
      <c r="J1096">
        <f>IF(OR(Raw!C1743=9,Raw!C1743=10,Raw!C1743=11,Raw!C1743=12,Raw!C1743=103),1,0)</f>
        <v>0</v>
      </c>
      <c r="K1096">
        <f>IF(OR(Raw!C1743=13,Raw!C1743=104),1,0)</f>
        <v>0</v>
      </c>
      <c r="L1096" s="4">
        <v>61</v>
      </c>
      <c r="M1096" s="4">
        <v>671</v>
      </c>
      <c r="N1096" s="4">
        <v>0</v>
      </c>
      <c r="O1096" s="4">
        <v>0</v>
      </c>
      <c r="P1096" s="4">
        <v>2</v>
      </c>
      <c r="Q1096" s="4">
        <v>1154</v>
      </c>
      <c r="R1096" s="4">
        <v>35</v>
      </c>
      <c r="S1096" s="4">
        <v>353</v>
      </c>
    </row>
    <row r="1097" spans="1:19">
      <c r="A1097">
        <f>Raw!A1744*1000000+Raw!B1744*100</f>
        <v>17031814400</v>
      </c>
      <c r="B1097" t="str">
        <f>LEFT(A1097,5)</f>
        <v>17031</v>
      </c>
      <c r="C1097">
        <v>1</v>
      </c>
      <c r="D1097">
        <f t="shared" si="17"/>
        <v>1</v>
      </c>
      <c r="E1097" cm="1">
        <f t="array" ref="E1097:G1097">VLOOKUP(A1097,USPS!A:E, {3,4,5}, FALSE)</f>
        <v>113</v>
      </c>
      <c r="F1097">
        <v>102</v>
      </c>
      <c r="G1097">
        <v>11</v>
      </c>
      <c r="H1097">
        <f>IF(OR(Raw!C1744&lt;=5,Raw!C1744=101),1,0)</f>
        <v>0</v>
      </c>
      <c r="I1097">
        <f>IF(OR(Raw!C1744=6,Raw!C1744=7,Raw!C1744=8,Raw!C1744=102),1,0)</f>
        <v>1</v>
      </c>
      <c r="J1097">
        <f>IF(OR(Raw!C1744=9,Raw!C1744=10,Raw!C1744=11,Raw!C1744=12,Raw!C1744=103),1,0)</f>
        <v>0</v>
      </c>
      <c r="K1097">
        <f>IF(OR(Raw!C1744=13,Raw!C1744=104),1,0)</f>
        <v>0</v>
      </c>
      <c r="L1097" s="4">
        <v>71</v>
      </c>
      <c r="M1097" s="4">
        <v>1194</v>
      </c>
      <c r="N1097" s="4">
        <v>7</v>
      </c>
      <c r="O1097" s="4">
        <v>1306</v>
      </c>
      <c r="P1097" s="4">
        <v>7</v>
      </c>
      <c r="Q1097" s="4">
        <v>3779</v>
      </c>
      <c r="R1097" s="4">
        <v>39</v>
      </c>
      <c r="S1097" s="4">
        <v>567</v>
      </c>
    </row>
    <row r="1098" spans="1:19">
      <c r="A1098">
        <f>Raw!A1745*1000000+Raw!B1745*100</f>
        <v>17031814500</v>
      </c>
      <c r="B1098" t="str">
        <f>LEFT(A1098,5)</f>
        <v>17031</v>
      </c>
      <c r="C1098">
        <v>1</v>
      </c>
      <c r="D1098">
        <f t="shared" si="17"/>
        <v>0</v>
      </c>
      <c r="E1098" cm="1">
        <f t="array" ref="E1098:G1098">VLOOKUP(A1098,USPS!A:E, {3,4,5}, FALSE)</f>
        <v>119</v>
      </c>
      <c r="F1098">
        <v>111</v>
      </c>
      <c r="G1098">
        <v>8</v>
      </c>
      <c r="H1098">
        <f>IF(OR(Raw!C1745&lt;=5,Raw!C1745=101),1,0)</f>
        <v>0</v>
      </c>
      <c r="I1098">
        <f>IF(OR(Raw!C1745=6,Raw!C1745=7,Raw!C1745=8,Raw!C1745=102),1,0)</f>
        <v>0</v>
      </c>
      <c r="J1098">
        <f>IF(OR(Raw!C1745=9,Raw!C1745=10,Raw!C1745=11,Raw!C1745=12,Raw!C1745=103),1,0)</f>
        <v>1</v>
      </c>
      <c r="K1098">
        <f>IF(OR(Raw!C1745=13,Raw!C1745=104),1,0)</f>
        <v>0</v>
      </c>
      <c r="L1098" s="4">
        <v>91</v>
      </c>
      <c r="M1098" s="4">
        <v>1374</v>
      </c>
      <c r="N1098" s="4">
        <v>8</v>
      </c>
      <c r="O1098" s="4">
        <v>1022</v>
      </c>
      <c r="P1098" s="4">
        <v>3</v>
      </c>
      <c r="Q1098" s="4">
        <v>1242</v>
      </c>
      <c r="R1098" s="4">
        <v>64</v>
      </c>
      <c r="S1098" s="4">
        <v>1016</v>
      </c>
    </row>
    <row r="1099" spans="1:19">
      <c r="A1099">
        <f>Raw!A1746*1000000+Raw!B1746*100</f>
        <v>17031814600</v>
      </c>
      <c r="B1099" t="str">
        <f>LEFT(A1099,5)</f>
        <v>17031</v>
      </c>
      <c r="C1099">
        <v>1</v>
      </c>
      <c r="D1099">
        <f t="shared" si="17"/>
        <v>1</v>
      </c>
      <c r="E1099" cm="1">
        <f t="array" ref="E1099:G1099">VLOOKUP(A1099,USPS!A:E, {3,4,5}, FALSE)</f>
        <v>82</v>
      </c>
      <c r="F1099">
        <v>66</v>
      </c>
      <c r="G1099">
        <v>16</v>
      </c>
      <c r="H1099">
        <f>IF(OR(Raw!C1746&lt;=5,Raw!C1746=101),1,0)</f>
        <v>0</v>
      </c>
      <c r="I1099">
        <f>IF(OR(Raw!C1746=6,Raw!C1746=7,Raw!C1746=8,Raw!C1746=102),1,0)</f>
        <v>1</v>
      </c>
      <c r="J1099">
        <f>IF(OR(Raw!C1746=9,Raw!C1746=10,Raw!C1746=11,Raw!C1746=12,Raw!C1746=103),1,0)</f>
        <v>0</v>
      </c>
      <c r="K1099">
        <f>IF(OR(Raw!C1746=13,Raw!C1746=104),1,0)</f>
        <v>0</v>
      </c>
      <c r="L1099" s="4">
        <v>86</v>
      </c>
      <c r="M1099" s="4">
        <v>869</v>
      </c>
      <c r="N1099" s="4">
        <v>0</v>
      </c>
      <c r="O1099" s="4">
        <v>0</v>
      </c>
      <c r="P1099" s="4">
        <v>0</v>
      </c>
      <c r="Q1099" s="4">
        <v>0</v>
      </c>
      <c r="R1099" s="4">
        <v>46</v>
      </c>
      <c r="S1099" s="4">
        <v>355</v>
      </c>
    </row>
    <row r="1100" spans="1:19">
      <c r="A1100">
        <f>Raw!A1747*1000000+Raw!B1747*100</f>
        <v>17031814700</v>
      </c>
      <c r="B1100" t="str">
        <f>LEFT(A1100,5)</f>
        <v>17031</v>
      </c>
      <c r="C1100">
        <v>1</v>
      </c>
      <c r="D1100">
        <f t="shared" si="17"/>
        <v>0</v>
      </c>
      <c r="E1100" cm="1">
        <f t="array" ref="E1100:G1100">VLOOKUP(A1100,USPS!A:E, {3,4,5}, FALSE)</f>
        <v>113</v>
      </c>
      <c r="F1100">
        <v>96</v>
      </c>
      <c r="G1100">
        <v>17</v>
      </c>
      <c r="H1100">
        <f>IF(OR(Raw!C1747&lt;=5,Raw!C1747=101),1,0)</f>
        <v>0</v>
      </c>
      <c r="I1100">
        <f>IF(OR(Raw!C1747=6,Raw!C1747=7,Raw!C1747=8,Raw!C1747=102),1,0)</f>
        <v>0</v>
      </c>
      <c r="J1100">
        <f>IF(OR(Raw!C1747=9,Raw!C1747=10,Raw!C1747=11,Raw!C1747=12,Raw!C1747=103),1,0)</f>
        <v>1</v>
      </c>
      <c r="K1100">
        <f>IF(OR(Raw!C1747=13,Raw!C1747=104),1,0)</f>
        <v>0</v>
      </c>
      <c r="L1100" s="4">
        <v>101</v>
      </c>
      <c r="M1100" s="4">
        <v>1323</v>
      </c>
      <c r="N1100" s="4">
        <v>2</v>
      </c>
      <c r="O1100" s="4">
        <v>344</v>
      </c>
      <c r="P1100" s="4">
        <v>1</v>
      </c>
      <c r="Q1100" s="4">
        <v>448</v>
      </c>
      <c r="R1100" s="4">
        <v>49</v>
      </c>
      <c r="S1100" s="4">
        <v>1187</v>
      </c>
    </row>
    <row r="1101" spans="1:19">
      <c r="A1101">
        <f>Raw!A1748*1000000+Raw!B1748*100</f>
        <v>17031814800</v>
      </c>
      <c r="B1101" t="str">
        <f>LEFT(A1101,5)</f>
        <v>17031</v>
      </c>
      <c r="C1101">
        <v>1</v>
      </c>
      <c r="D1101">
        <f t="shared" si="17"/>
        <v>0</v>
      </c>
      <c r="E1101" cm="1">
        <f t="array" ref="E1101:G1101">VLOOKUP(A1101,USPS!A:E, {3,4,5}, FALSE)</f>
        <v>252</v>
      </c>
      <c r="F1101">
        <v>229</v>
      </c>
      <c r="G1101">
        <v>23</v>
      </c>
      <c r="H1101">
        <f>IF(OR(Raw!C1748&lt;=5,Raw!C1748=101),1,0)</f>
        <v>0</v>
      </c>
      <c r="I1101">
        <f>IF(OR(Raw!C1748=6,Raw!C1748=7,Raw!C1748=8,Raw!C1748=102),1,0)</f>
        <v>0</v>
      </c>
      <c r="J1101">
        <f>IF(OR(Raw!C1748=9,Raw!C1748=10,Raw!C1748=11,Raw!C1748=12,Raw!C1748=103),1,0)</f>
        <v>1</v>
      </c>
      <c r="K1101">
        <f>IF(OR(Raw!C1748=13,Raw!C1748=104),1,0)</f>
        <v>0</v>
      </c>
      <c r="L1101" s="4">
        <v>134</v>
      </c>
      <c r="M1101" s="4">
        <v>2189</v>
      </c>
      <c r="N1101" s="4">
        <v>4</v>
      </c>
      <c r="O1101" s="4">
        <v>591</v>
      </c>
      <c r="P1101" s="4">
        <v>0</v>
      </c>
      <c r="Q1101" s="4">
        <v>0</v>
      </c>
      <c r="R1101" s="4">
        <v>58</v>
      </c>
      <c r="S1101" s="4">
        <v>1386</v>
      </c>
    </row>
    <row r="1102" spans="1:19">
      <c r="A1102">
        <f>Raw!A1749*1000000+Raw!B1749*100</f>
        <v>17031814900</v>
      </c>
      <c r="B1102" t="str">
        <f>LEFT(A1102,5)</f>
        <v>17031</v>
      </c>
      <c r="C1102">
        <v>1</v>
      </c>
      <c r="D1102">
        <f t="shared" si="17"/>
        <v>1</v>
      </c>
      <c r="E1102" cm="1">
        <f t="array" ref="E1102:G1102">VLOOKUP(A1102,USPS!A:E, {3,4,5}, FALSE)</f>
        <v>143</v>
      </c>
      <c r="F1102">
        <v>130</v>
      </c>
      <c r="G1102">
        <v>13</v>
      </c>
      <c r="H1102">
        <f>IF(OR(Raw!C1749&lt;=5,Raw!C1749=101),1,0)</f>
        <v>0</v>
      </c>
      <c r="I1102">
        <f>IF(OR(Raw!C1749=6,Raw!C1749=7,Raw!C1749=8,Raw!C1749=102),1,0)</f>
        <v>1</v>
      </c>
      <c r="J1102">
        <f>IF(OR(Raw!C1749=9,Raw!C1749=10,Raw!C1749=11,Raw!C1749=12,Raw!C1749=103),1,0)</f>
        <v>0</v>
      </c>
      <c r="K1102">
        <f>IF(OR(Raw!C1749=13,Raw!C1749=104),1,0)</f>
        <v>0</v>
      </c>
      <c r="L1102" s="4">
        <v>105</v>
      </c>
      <c r="M1102" s="4">
        <v>1524</v>
      </c>
      <c r="N1102" s="4">
        <v>0</v>
      </c>
      <c r="O1102" s="4">
        <v>0</v>
      </c>
      <c r="P1102" s="4">
        <v>1</v>
      </c>
      <c r="Q1102" s="4">
        <v>600</v>
      </c>
      <c r="R1102" s="4">
        <v>39</v>
      </c>
      <c r="S1102" s="4">
        <v>1020</v>
      </c>
    </row>
    <row r="1103" spans="1:19">
      <c r="A1103">
        <f>Raw!A1750*1000000+Raw!B1750*100</f>
        <v>17031815000</v>
      </c>
      <c r="B1103" t="str">
        <f>LEFT(A1103,5)</f>
        <v>17031</v>
      </c>
      <c r="C1103">
        <v>1</v>
      </c>
      <c r="D1103">
        <f t="shared" si="17"/>
        <v>1</v>
      </c>
      <c r="E1103" cm="1">
        <f t="array" ref="E1103:G1103">VLOOKUP(A1103,USPS!A:E, {3,4,5}, FALSE)</f>
        <v>40</v>
      </c>
      <c r="F1103">
        <v>34</v>
      </c>
      <c r="G1103">
        <v>6</v>
      </c>
      <c r="H1103">
        <f>IF(OR(Raw!C1750&lt;=5,Raw!C1750=101),1,0)</f>
        <v>0</v>
      </c>
      <c r="I1103">
        <f>IF(OR(Raw!C1750=6,Raw!C1750=7,Raw!C1750=8,Raw!C1750=102),1,0)</f>
        <v>1</v>
      </c>
      <c r="J1103">
        <f>IF(OR(Raw!C1750=9,Raw!C1750=10,Raw!C1750=11,Raw!C1750=12,Raw!C1750=103),1,0)</f>
        <v>0</v>
      </c>
      <c r="K1103">
        <f>IF(OR(Raw!C1750=13,Raw!C1750=104),1,0)</f>
        <v>0</v>
      </c>
      <c r="L1103" s="4">
        <v>68</v>
      </c>
      <c r="M1103" s="4">
        <v>860</v>
      </c>
      <c r="N1103" s="4">
        <v>0</v>
      </c>
      <c r="O1103" s="4">
        <v>0</v>
      </c>
      <c r="P1103" s="4">
        <v>0</v>
      </c>
      <c r="Q1103" s="4">
        <v>0</v>
      </c>
      <c r="R1103" s="4">
        <v>35</v>
      </c>
      <c r="S1103" s="4">
        <v>341</v>
      </c>
    </row>
    <row r="1104" spans="1:19">
      <c r="A1104">
        <f>Raw!A1751*1000000+Raw!B1751*100</f>
        <v>17031815100</v>
      </c>
      <c r="B1104" t="str">
        <f>LEFT(A1104,5)</f>
        <v>17031</v>
      </c>
      <c r="C1104">
        <v>1</v>
      </c>
      <c r="D1104">
        <f t="shared" si="17"/>
        <v>1</v>
      </c>
      <c r="E1104" cm="1">
        <f t="array" ref="E1104:G1104">VLOOKUP(A1104,USPS!A:E, {3,4,5}, FALSE)</f>
        <v>157</v>
      </c>
      <c r="F1104">
        <v>154</v>
      </c>
      <c r="G1104">
        <v>3</v>
      </c>
      <c r="H1104">
        <f>IF(OR(Raw!C1751&lt;=5,Raw!C1751=101),1,0)</f>
        <v>0</v>
      </c>
      <c r="I1104">
        <f>IF(OR(Raw!C1751=6,Raw!C1751=7,Raw!C1751=8,Raw!C1751=102),1,0)</f>
        <v>1</v>
      </c>
      <c r="J1104">
        <f>IF(OR(Raw!C1751=9,Raw!C1751=10,Raw!C1751=11,Raw!C1751=12,Raw!C1751=103),1,0)</f>
        <v>0</v>
      </c>
      <c r="K1104">
        <f>IF(OR(Raw!C1751=13,Raw!C1751=104),1,0)</f>
        <v>0</v>
      </c>
      <c r="L1104" s="4">
        <v>98</v>
      </c>
      <c r="M1104" s="4">
        <v>1375</v>
      </c>
      <c r="N1104" s="4">
        <v>1</v>
      </c>
      <c r="O1104" s="4">
        <v>245</v>
      </c>
      <c r="P1104" s="4">
        <v>2</v>
      </c>
      <c r="Q1104" s="4">
        <v>1308</v>
      </c>
      <c r="R1104" s="4">
        <v>49</v>
      </c>
      <c r="S1104" s="4">
        <v>1109</v>
      </c>
    </row>
    <row r="1105" spans="1:19">
      <c r="A1105">
        <f>Raw!A1752*1000000+Raw!B1752*100</f>
        <v>17031815200</v>
      </c>
      <c r="B1105" t="str">
        <f>LEFT(A1105,5)</f>
        <v>17031</v>
      </c>
      <c r="C1105">
        <v>1</v>
      </c>
      <c r="D1105">
        <f t="shared" si="17"/>
        <v>0</v>
      </c>
      <c r="E1105" cm="1">
        <f t="array" ref="E1105:G1105">VLOOKUP(A1105,USPS!A:E, {3,4,5}, FALSE)</f>
        <v>160</v>
      </c>
      <c r="F1105">
        <v>143</v>
      </c>
      <c r="G1105">
        <v>17</v>
      </c>
      <c r="H1105">
        <f>IF(OR(Raw!C1752&lt;=5,Raw!C1752=101),1,0)</f>
        <v>0</v>
      </c>
      <c r="I1105">
        <f>IF(OR(Raw!C1752=6,Raw!C1752=7,Raw!C1752=8,Raw!C1752=102),1,0)</f>
        <v>0</v>
      </c>
      <c r="J1105">
        <f>IF(OR(Raw!C1752=9,Raw!C1752=10,Raw!C1752=11,Raw!C1752=12,Raw!C1752=103),1,0)</f>
        <v>1</v>
      </c>
      <c r="K1105">
        <f>IF(OR(Raw!C1752=13,Raw!C1752=104),1,0)</f>
        <v>0</v>
      </c>
      <c r="L1105" s="4">
        <v>111</v>
      </c>
      <c r="M1105" s="4">
        <v>1316</v>
      </c>
      <c r="N1105" s="4">
        <v>5</v>
      </c>
      <c r="O1105" s="4">
        <v>697</v>
      </c>
      <c r="P1105" s="4">
        <v>0</v>
      </c>
      <c r="Q1105" s="4">
        <v>0</v>
      </c>
      <c r="R1105" s="4">
        <v>64</v>
      </c>
      <c r="S1105" s="4">
        <v>819</v>
      </c>
    </row>
    <row r="1106" spans="1:19">
      <c r="A1106">
        <f>Raw!A1753*1000000+Raw!B1753*100</f>
        <v>17031815300</v>
      </c>
      <c r="B1106" t="str">
        <f>LEFT(A1106,5)</f>
        <v>17031</v>
      </c>
      <c r="C1106">
        <v>1</v>
      </c>
      <c r="D1106">
        <f t="shared" si="17"/>
        <v>0</v>
      </c>
      <c r="E1106" cm="1">
        <f t="array" ref="E1106:G1106">VLOOKUP(A1106,USPS!A:E, {3,4,5}, FALSE)</f>
        <v>105</v>
      </c>
      <c r="F1106">
        <v>90</v>
      </c>
      <c r="G1106">
        <v>15</v>
      </c>
      <c r="H1106">
        <f>IF(OR(Raw!C1753&lt;=5,Raw!C1753=101),1,0)</f>
        <v>0</v>
      </c>
      <c r="I1106">
        <f>IF(OR(Raw!C1753=6,Raw!C1753=7,Raw!C1753=8,Raw!C1753=102),1,0)</f>
        <v>0</v>
      </c>
      <c r="J1106">
        <f>IF(OR(Raw!C1753=9,Raw!C1753=10,Raw!C1753=11,Raw!C1753=12,Raw!C1753=103),1,0)</f>
        <v>1</v>
      </c>
      <c r="K1106">
        <f>IF(OR(Raw!C1753=13,Raw!C1753=104),1,0)</f>
        <v>0</v>
      </c>
      <c r="L1106" s="4">
        <v>88</v>
      </c>
      <c r="M1106" s="4">
        <v>918</v>
      </c>
      <c r="N1106" s="4">
        <v>1</v>
      </c>
      <c r="O1106" s="4">
        <v>250</v>
      </c>
      <c r="P1106" s="4">
        <v>0</v>
      </c>
      <c r="Q1106" s="4">
        <v>0</v>
      </c>
      <c r="R1106" s="4">
        <v>49</v>
      </c>
      <c r="S1106" s="4">
        <v>560</v>
      </c>
    </row>
    <row r="1107" spans="1:19">
      <c r="A1107">
        <f>Raw!A1754*1000000+Raw!B1754*100</f>
        <v>17031815400</v>
      </c>
      <c r="B1107" t="str">
        <f>LEFT(A1107,5)</f>
        <v>17031</v>
      </c>
      <c r="C1107">
        <v>1</v>
      </c>
      <c r="D1107">
        <f t="shared" si="17"/>
        <v>0</v>
      </c>
      <c r="E1107" cm="1">
        <f t="array" ref="E1107:G1107">VLOOKUP(A1107,USPS!A:E, {3,4,5}, FALSE)</f>
        <v>255</v>
      </c>
      <c r="F1107">
        <v>231</v>
      </c>
      <c r="G1107">
        <v>24</v>
      </c>
      <c r="H1107">
        <f>IF(OR(Raw!C1754&lt;=5,Raw!C1754=101),1,0)</f>
        <v>0</v>
      </c>
      <c r="I1107">
        <f>IF(OR(Raw!C1754=6,Raw!C1754=7,Raw!C1754=8,Raw!C1754=102),1,0)</f>
        <v>0</v>
      </c>
      <c r="J1107">
        <f>IF(OR(Raw!C1754=9,Raw!C1754=10,Raw!C1754=11,Raw!C1754=12,Raw!C1754=103),1,0)</f>
        <v>1</v>
      </c>
      <c r="K1107">
        <f>IF(OR(Raw!C1754=13,Raw!C1754=104),1,0)</f>
        <v>0</v>
      </c>
      <c r="L1107" s="4">
        <v>164</v>
      </c>
      <c r="M1107" s="4">
        <v>2338</v>
      </c>
      <c r="N1107" s="4">
        <v>11</v>
      </c>
      <c r="O1107" s="4">
        <v>1765</v>
      </c>
      <c r="P1107" s="4">
        <v>3</v>
      </c>
      <c r="Q1107" s="4">
        <v>1997</v>
      </c>
      <c r="R1107" s="4">
        <v>85</v>
      </c>
      <c r="S1107" s="4">
        <v>2625</v>
      </c>
    </row>
    <row r="1108" spans="1:19">
      <c r="A1108">
        <f>Raw!A1755*1000000+Raw!B1755*100</f>
        <v>17031815500</v>
      </c>
      <c r="B1108" t="str">
        <f>LEFT(A1108,5)</f>
        <v>17031</v>
      </c>
      <c r="C1108">
        <v>1</v>
      </c>
      <c r="D1108">
        <f t="shared" si="17"/>
        <v>0</v>
      </c>
      <c r="E1108" cm="1">
        <f t="array" ref="E1108:G1108">VLOOKUP(A1108,USPS!A:E, {3,4,5}, FALSE)</f>
        <v>84</v>
      </c>
      <c r="F1108">
        <v>72</v>
      </c>
      <c r="G1108">
        <v>12</v>
      </c>
      <c r="H1108">
        <f>IF(OR(Raw!C1755&lt;=5,Raw!C1755=101),1,0)</f>
        <v>0</v>
      </c>
      <c r="I1108">
        <f>IF(OR(Raw!C1755=6,Raw!C1755=7,Raw!C1755=8,Raw!C1755=102),1,0)</f>
        <v>0</v>
      </c>
      <c r="J1108">
        <f>IF(OR(Raw!C1755=9,Raw!C1755=10,Raw!C1755=11,Raw!C1755=12,Raw!C1755=103),1,0)</f>
        <v>1</v>
      </c>
      <c r="K1108">
        <f>IF(OR(Raw!C1755=13,Raw!C1755=104),1,0)</f>
        <v>0</v>
      </c>
      <c r="L1108" s="4">
        <v>87</v>
      </c>
      <c r="M1108" s="4">
        <v>1114</v>
      </c>
      <c r="N1108" s="4">
        <v>0</v>
      </c>
      <c r="O1108" s="4">
        <v>0</v>
      </c>
      <c r="P1108" s="4">
        <v>0</v>
      </c>
      <c r="Q1108" s="4">
        <v>0</v>
      </c>
      <c r="R1108" s="4">
        <v>40</v>
      </c>
      <c r="S1108" s="4">
        <v>436</v>
      </c>
    </row>
    <row r="1109" spans="1:19">
      <c r="A1109">
        <f>Raw!A1756*1000000+Raw!B1756*100</f>
        <v>17031815600</v>
      </c>
      <c r="B1109" t="str">
        <f>LEFT(A1109,5)</f>
        <v>17031</v>
      </c>
      <c r="C1109">
        <v>1</v>
      </c>
      <c r="D1109">
        <f t="shared" si="17"/>
        <v>0</v>
      </c>
      <c r="E1109" cm="1">
        <f t="array" ref="E1109:G1109">VLOOKUP(A1109,USPS!A:E, {3,4,5}, FALSE)</f>
        <v>353</v>
      </c>
      <c r="F1109">
        <v>338</v>
      </c>
      <c r="G1109">
        <v>15</v>
      </c>
      <c r="H1109">
        <f>IF(OR(Raw!C1756&lt;=5,Raw!C1756=101),1,0)</f>
        <v>0</v>
      </c>
      <c r="I1109">
        <f>IF(OR(Raw!C1756=6,Raw!C1756=7,Raw!C1756=8,Raw!C1756=102),1,0)</f>
        <v>0</v>
      </c>
      <c r="J1109">
        <f>IF(OR(Raw!C1756=9,Raw!C1756=10,Raw!C1756=11,Raw!C1756=12,Raw!C1756=103),1,0)</f>
        <v>1</v>
      </c>
      <c r="K1109">
        <f>IF(OR(Raw!C1756=13,Raw!C1756=104),1,0)</f>
        <v>0</v>
      </c>
      <c r="L1109" s="4">
        <v>168</v>
      </c>
      <c r="M1109" s="4">
        <v>2481</v>
      </c>
      <c r="N1109" s="4">
        <v>8</v>
      </c>
      <c r="O1109" s="4">
        <v>1319</v>
      </c>
      <c r="P1109" s="4">
        <v>3</v>
      </c>
      <c r="Q1109" s="4">
        <v>1674</v>
      </c>
      <c r="R1109" s="4">
        <v>103</v>
      </c>
      <c r="S1109" s="4">
        <v>1911</v>
      </c>
    </row>
    <row r="1110" spans="1:19">
      <c r="A1110">
        <f>Raw!A1757*1000000+Raw!B1757*100</f>
        <v>17031815701</v>
      </c>
      <c r="B1110" t="str">
        <f>LEFT(A1110,5)</f>
        <v>17031</v>
      </c>
      <c r="C1110">
        <v>1</v>
      </c>
      <c r="D1110">
        <f t="shared" si="17"/>
        <v>0</v>
      </c>
      <c r="E1110" cm="1">
        <f t="array" ref="E1110:G1110">VLOOKUP(A1110,USPS!A:E, {3,4,5}, FALSE)</f>
        <v>128</v>
      </c>
      <c r="F1110">
        <v>97</v>
      </c>
      <c r="G1110">
        <v>31</v>
      </c>
      <c r="H1110">
        <f>IF(OR(Raw!C1757&lt;=5,Raw!C1757=101),1,0)</f>
        <v>0</v>
      </c>
      <c r="I1110">
        <f>IF(OR(Raw!C1757=6,Raw!C1757=7,Raw!C1757=8,Raw!C1757=102),1,0)</f>
        <v>0</v>
      </c>
      <c r="J1110">
        <f>IF(OR(Raw!C1757=9,Raw!C1757=10,Raw!C1757=11,Raw!C1757=12,Raw!C1757=103),1,0)</f>
        <v>0</v>
      </c>
      <c r="K1110">
        <f>IF(OR(Raw!C1757=13,Raw!C1757=104),1,0)</f>
        <v>1</v>
      </c>
      <c r="L1110" s="4">
        <v>128</v>
      </c>
      <c r="M1110" s="4">
        <v>1910</v>
      </c>
      <c r="N1110" s="4">
        <v>1</v>
      </c>
      <c r="O1110" s="4">
        <v>229</v>
      </c>
      <c r="P1110" s="4">
        <v>2</v>
      </c>
      <c r="Q1110" s="4">
        <v>782</v>
      </c>
      <c r="R1110" s="4">
        <v>72</v>
      </c>
      <c r="S1110" s="4">
        <v>1316</v>
      </c>
    </row>
    <row r="1111" spans="1:19">
      <c r="A1111">
        <f>Raw!A1758*1000000+Raw!B1758*100</f>
        <v>17031815702</v>
      </c>
      <c r="B1111" t="str">
        <f>LEFT(A1111,5)</f>
        <v>17031</v>
      </c>
      <c r="C1111">
        <v>1</v>
      </c>
      <c r="D1111">
        <f t="shared" si="17"/>
        <v>0</v>
      </c>
      <c r="E1111" cm="1">
        <f t="array" ref="E1111:G1111">VLOOKUP(A1111,USPS!A:E, {3,4,5}, FALSE)</f>
        <v>247</v>
      </c>
      <c r="F1111">
        <v>234</v>
      </c>
      <c r="G1111">
        <v>13</v>
      </c>
      <c r="H1111">
        <f>IF(OR(Raw!C1758&lt;=5,Raw!C1758=101),1,0)</f>
        <v>0</v>
      </c>
      <c r="I1111">
        <f>IF(OR(Raw!C1758=6,Raw!C1758=7,Raw!C1758=8,Raw!C1758=102),1,0)</f>
        <v>0</v>
      </c>
      <c r="J1111">
        <f>IF(OR(Raw!C1758=9,Raw!C1758=10,Raw!C1758=11,Raw!C1758=12,Raw!C1758=103),1,0)</f>
        <v>0</v>
      </c>
      <c r="K1111">
        <f>IF(OR(Raw!C1758=13,Raw!C1758=104),1,0)</f>
        <v>1</v>
      </c>
      <c r="L1111" s="4">
        <v>145</v>
      </c>
      <c r="M1111" s="4">
        <v>2827</v>
      </c>
      <c r="N1111" s="4">
        <v>2</v>
      </c>
      <c r="O1111" s="4">
        <v>264</v>
      </c>
      <c r="P1111" s="4">
        <v>5</v>
      </c>
      <c r="Q1111" s="4">
        <v>2524</v>
      </c>
      <c r="R1111" s="4">
        <v>81</v>
      </c>
      <c r="S1111" s="4">
        <v>2898</v>
      </c>
    </row>
    <row r="1112" spans="1:19">
      <c r="A1112">
        <f>Raw!A1759*1000000+Raw!B1759*100</f>
        <v>17031815800</v>
      </c>
      <c r="B1112" t="str">
        <f>LEFT(A1112,5)</f>
        <v>17031</v>
      </c>
      <c r="C1112">
        <v>1</v>
      </c>
      <c r="D1112">
        <f t="shared" si="17"/>
        <v>0</v>
      </c>
      <c r="E1112" cm="1">
        <f t="array" ref="E1112:G1112">VLOOKUP(A1112,USPS!A:E, {3,4,5}, FALSE)</f>
        <v>21</v>
      </c>
      <c r="F1112">
        <v>19</v>
      </c>
      <c r="G1112">
        <v>2</v>
      </c>
      <c r="H1112">
        <f>IF(OR(Raw!C1759&lt;=5,Raw!C1759=101),1,0)</f>
        <v>0</v>
      </c>
      <c r="I1112">
        <f>IF(OR(Raw!C1759=6,Raw!C1759=7,Raw!C1759=8,Raw!C1759=102),1,0)</f>
        <v>0</v>
      </c>
      <c r="J1112">
        <f>IF(OR(Raw!C1759=9,Raw!C1759=10,Raw!C1759=11,Raw!C1759=12,Raw!C1759=103),1,0)</f>
        <v>0</v>
      </c>
      <c r="K1112">
        <f>IF(OR(Raw!C1759=13,Raw!C1759=104),1,0)</f>
        <v>1</v>
      </c>
      <c r="L1112" s="4">
        <v>22</v>
      </c>
      <c r="M1112" s="4">
        <v>224</v>
      </c>
      <c r="N1112" s="4">
        <v>0</v>
      </c>
      <c r="O1112" s="4">
        <v>0</v>
      </c>
      <c r="P1112" s="4">
        <v>2</v>
      </c>
      <c r="Q1112" s="4">
        <v>1068</v>
      </c>
      <c r="R1112" s="4">
        <v>7</v>
      </c>
      <c r="S1112" s="4">
        <v>51</v>
      </c>
    </row>
    <row r="1113" spans="1:19">
      <c r="A1113">
        <f>Raw!A1760*1000000+Raw!B1760*100</f>
        <v>17031815900</v>
      </c>
      <c r="B1113" t="str">
        <f>LEFT(A1113,5)</f>
        <v>17031</v>
      </c>
      <c r="C1113">
        <v>1</v>
      </c>
      <c r="D1113">
        <f t="shared" si="17"/>
        <v>0</v>
      </c>
      <c r="E1113" cm="1">
        <f t="array" ref="E1113:G1113">VLOOKUP(A1113,USPS!A:E, {3,4,5}, FALSE)</f>
        <v>184</v>
      </c>
      <c r="F1113">
        <v>169</v>
      </c>
      <c r="G1113">
        <v>15</v>
      </c>
      <c r="H1113">
        <f>IF(OR(Raw!C1760&lt;=5,Raw!C1760=101),1,0)</f>
        <v>0</v>
      </c>
      <c r="I1113">
        <f>IF(OR(Raw!C1760=6,Raw!C1760=7,Raw!C1760=8,Raw!C1760=102),1,0)</f>
        <v>0</v>
      </c>
      <c r="J1113">
        <f>IF(OR(Raw!C1760=9,Raw!C1760=10,Raw!C1760=11,Raw!C1760=12,Raw!C1760=103),1,0)</f>
        <v>1</v>
      </c>
      <c r="K1113">
        <f>IF(OR(Raw!C1760=13,Raw!C1760=104),1,0)</f>
        <v>0</v>
      </c>
      <c r="L1113" s="4">
        <v>138</v>
      </c>
      <c r="M1113" s="4">
        <v>1800</v>
      </c>
      <c r="N1113" s="4">
        <v>5</v>
      </c>
      <c r="O1113" s="4">
        <v>851</v>
      </c>
      <c r="P1113" s="4">
        <v>2</v>
      </c>
      <c r="Q1113" s="4">
        <v>1089</v>
      </c>
      <c r="R1113" s="4">
        <v>63</v>
      </c>
      <c r="S1113" s="4">
        <v>1790</v>
      </c>
    </row>
    <row r="1114" spans="1:19">
      <c r="A1114">
        <f>Raw!A1761*1000000+Raw!B1761*100</f>
        <v>17031816000</v>
      </c>
      <c r="B1114" t="str">
        <f>LEFT(A1114,5)</f>
        <v>17031</v>
      </c>
      <c r="C1114">
        <v>1</v>
      </c>
      <c r="D1114">
        <f t="shared" si="17"/>
        <v>0</v>
      </c>
      <c r="E1114" cm="1">
        <f t="array" ref="E1114:G1114">VLOOKUP(A1114,USPS!A:E, {3,4,5}, FALSE)</f>
        <v>312</v>
      </c>
      <c r="F1114">
        <v>300</v>
      </c>
      <c r="G1114">
        <v>12</v>
      </c>
      <c r="H1114">
        <f>IF(OR(Raw!C1761&lt;=5,Raw!C1761=101),1,0)</f>
        <v>0</v>
      </c>
      <c r="I1114">
        <f>IF(OR(Raw!C1761=6,Raw!C1761=7,Raw!C1761=8,Raw!C1761=102),1,0)</f>
        <v>0</v>
      </c>
      <c r="J1114">
        <f>IF(OR(Raw!C1761=9,Raw!C1761=10,Raw!C1761=11,Raw!C1761=12,Raw!C1761=103),1,0)</f>
        <v>1</v>
      </c>
      <c r="K1114">
        <f>IF(OR(Raw!C1761=13,Raw!C1761=104),1,0)</f>
        <v>0</v>
      </c>
      <c r="L1114" s="4">
        <v>120</v>
      </c>
      <c r="M1114" s="4">
        <v>1552</v>
      </c>
      <c r="N1114" s="4">
        <v>5</v>
      </c>
      <c r="O1114" s="4">
        <v>693</v>
      </c>
      <c r="P1114" s="4">
        <v>2</v>
      </c>
      <c r="Q1114" s="4">
        <v>1092</v>
      </c>
      <c r="R1114" s="4">
        <v>61</v>
      </c>
      <c r="S1114" s="4">
        <v>1540</v>
      </c>
    </row>
    <row r="1115" spans="1:19">
      <c r="A1115">
        <f>Raw!A1762*1000000+Raw!B1762*100</f>
        <v>17031816100</v>
      </c>
      <c r="B1115" t="str">
        <f>LEFT(A1115,5)</f>
        <v>17031</v>
      </c>
      <c r="C1115">
        <v>1</v>
      </c>
      <c r="D1115">
        <f t="shared" si="17"/>
        <v>0</v>
      </c>
      <c r="E1115" cm="1">
        <f t="array" ref="E1115:G1115">VLOOKUP(A1115,USPS!A:E, {3,4,5}, FALSE)</f>
        <v>302</v>
      </c>
      <c r="F1115">
        <v>280</v>
      </c>
      <c r="G1115">
        <v>22</v>
      </c>
      <c r="H1115">
        <f>IF(OR(Raw!C1762&lt;=5,Raw!C1762=101),1,0)</f>
        <v>0</v>
      </c>
      <c r="I1115">
        <f>IF(OR(Raw!C1762=6,Raw!C1762=7,Raw!C1762=8,Raw!C1762=102),1,0)</f>
        <v>0</v>
      </c>
      <c r="J1115">
        <f>IF(OR(Raw!C1762=9,Raw!C1762=10,Raw!C1762=11,Raw!C1762=12,Raw!C1762=103),1,0)</f>
        <v>1</v>
      </c>
      <c r="K1115">
        <f>IF(OR(Raw!C1762=13,Raw!C1762=104),1,0)</f>
        <v>0</v>
      </c>
      <c r="L1115" s="4">
        <v>224</v>
      </c>
      <c r="M1115" s="4">
        <v>3771</v>
      </c>
      <c r="N1115" s="4">
        <v>15</v>
      </c>
      <c r="O1115" s="4">
        <v>2068</v>
      </c>
      <c r="P1115" s="4">
        <v>9</v>
      </c>
      <c r="Q1115" s="4">
        <v>5062</v>
      </c>
      <c r="R1115" s="4">
        <v>86</v>
      </c>
      <c r="S1115" s="4">
        <v>1767</v>
      </c>
    </row>
    <row r="1116" spans="1:19">
      <c r="A1116">
        <f>Raw!A1763*1000000+Raw!B1763*100</f>
        <v>17031816200</v>
      </c>
      <c r="B1116" t="str">
        <f>LEFT(A1116,5)</f>
        <v>17031</v>
      </c>
      <c r="C1116">
        <v>1</v>
      </c>
      <c r="D1116">
        <f t="shared" si="17"/>
        <v>0</v>
      </c>
      <c r="E1116" cm="1">
        <f t="array" ref="E1116:G1116">VLOOKUP(A1116,USPS!A:E, {3,4,5}, FALSE)</f>
        <v>79</v>
      </c>
      <c r="F1116">
        <v>57</v>
      </c>
      <c r="G1116">
        <v>22</v>
      </c>
      <c r="H1116">
        <f>IF(OR(Raw!C1763&lt;=5,Raw!C1763=101),1,0)</f>
        <v>0</v>
      </c>
      <c r="I1116">
        <f>IF(OR(Raw!C1763=6,Raw!C1763=7,Raw!C1763=8,Raw!C1763=102),1,0)</f>
        <v>0</v>
      </c>
      <c r="J1116">
        <f>IF(OR(Raw!C1763=9,Raw!C1763=10,Raw!C1763=11,Raw!C1763=12,Raw!C1763=103),1,0)</f>
        <v>1</v>
      </c>
      <c r="K1116">
        <f>IF(OR(Raw!C1763=13,Raw!C1763=104),1,0)</f>
        <v>0</v>
      </c>
      <c r="L1116" s="4">
        <v>84</v>
      </c>
      <c r="M1116" s="4">
        <v>1013</v>
      </c>
      <c r="N1116" s="4">
        <v>2</v>
      </c>
      <c r="O1116" s="4">
        <v>449</v>
      </c>
      <c r="P1116" s="4">
        <v>0</v>
      </c>
      <c r="Q1116" s="4">
        <v>0</v>
      </c>
      <c r="R1116" s="4">
        <v>39</v>
      </c>
      <c r="S1116" s="4">
        <v>289</v>
      </c>
    </row>
    <row r="1117" spans="1:19">
      <c r="A1117">
        <f>Raw!A1764*1000000+Raw!B1764*100</f>
        <v>17031816300</v>
      </c>
      <c r="B1117" t="str">
        <f>LEFT(A1117,5)</f>
        <v>17031</v>
      </c>
      <c r="C1117">
        <v>1</v>
      </c>
      <c r="D1117">
        <f t="shared" si="17"/>
        <v>0</v>
      </c>
      <c r="E1117" cm="1">
        <f t="array" ref="E1117:G1117">VLOOKUP(A1117,USPS!A:E, {3,4,5}, FALSE)</f>
        <v>127</v>
      </c>
      <c r="F1117">
        <v>97</v>
      </c>
      <c r="G1117">
        <v>30</v>
      </c>
      <c r="H1117">
        <f>IF(OR(Raw!C1764&lt;=5,Raw!C1764=101),1,0)</f>
        <v>0</v>
      </c>
      <c r="I1117">
        <f>IF(OR(Raw!C1764=6,Raw!C1764=7,Raw!C1764=8,Raw!C1764=102),1,0)</f>
        <v>0</v>
      </c>
      <c r="J1117">
        <f>IF(OR(Raw!C1764=9,Raw!C1764=10,Raw!C1764=11,Raw!C1764=12,Raw!C1764=103),1,0)</f>
        <v>1</v>
      </c>
      <c r="K1117">
        <f>IF(OR(Raw!C1764=13,Raw!C1764=104),1,0)</f>
        <v>0</v>
      </c>
      <c r="L1117" s="4">
        <v>75</v>
      </c>
      <c r="M1117" s="4">
        <v>1295</v>
      </c>
      <c r="N1117" s="4">
        <v>4</v>
      </c>
      <c r="O1117" s="4">
        <v>621</v>
      </c>
      <c r="P1117" s="4">
        <v>0</v>
      </c>
      <c r="Q1117" s="4">
        <v>0</v>
      </c>
      <c r="R1117" s="4">
        <v>41</v>
      </c>
      <c r="S1117" s="4">
        <v>697</v>
      </c>
    </row>
    <row r="1118" spans="1:19">
      <c r="A1118">
        <f>Raw!A1765*1000000+Raw!B1765*100</f>
        <v>17031816401</v>
      </c>
      <c r="B1118" t="str">
        <f>LEFT(A1118,5)</f>
        <v>17031</v>
      </c>
      <c r="C1118">
        <v>1</v>
      </c>
      <c r="D1118">
        <f t="shared" si="17"/>
        <v>1</v>
      </c>
      <c r="E1118" cm="1">
        <f t="array" ref="E1118:G1118">VLOOKUP(A1118,USPS!A:E, {3,4,5}, FALSE)</f>
        <v>163</v>
      </c>
      <c r="F1118">
        <v>148</v>
      </c>
      <c r="G1118">
        <v>15</v>
      </c>
      <c r="H1118">
        <f>IF(OR(Raw!C1765&lt;=5,Raw!C1765=101),1,0)</f>
        <v>0</v>
      </c>
      <c r="I1118">
        <f>IF(OR(Raw!C1765=6,Raw!C1765=7,Raw!C1765=8,Raw!C1765=102),1,0)</f>
        <v>1</v>
      </c>
      <c r="J1118">
        <f>IF(OR(Raw!C1765=9,Raw!C1765=10,Raw!C1765=11,Raw!C1765=12,Raw!C1765=103),1,0)</f>
        <v>0</v>
      </c>
      <c r="K1118">
        <f>IF(OR(Raw!C1765=13,Raw!C1765=104),1,0)</f>
        <v>0</v>
      </c>
      <c r="L1118" s="4">
        <v>55</v>
      </c>
      <c r="M1118" s="4">
        <v>915</v>
      </c>
      <c r="N1118" s="4">
        <v>6</v>
      </c>
      <c r="O1118" s="4">
        <v>1064</v>
      </c>
      <c r="P1118" s="4">
        <v>3</v>
      </c>
      <c r="Q1118" s="4">
        <v>1450</v>
      </c>
      <c r="R1118" s="4">
        <v>33</v>
      </c>
      <c r="S1118" s="4">
        <v>1349</v>
      </c>
    </row>
    <row r="1119" spans="1:19">
      <c r="A1119">
        <f>Raw!A1766*1000000+Raw!B1766*100</f>
        <v>17031816402</v>
      </c>
      <c r="B1119" t="str">
        <f>LEFT(A1119,5)</f>
        <v>17031</v>
      </c>
      <c r="C1119">
        <v>1</v>
      </c>
      <c r="D1119">
        <f t="shared" si="17"/>
        <v>1</v>
      </c>
      <c r="E1119" cm="1">
        <f t="array" ref="E1119:G1119">VLOOKUP(A1119,USPS!A:E, {3,4,5}, FALSE)</f>
        <v>162</v>
      </c>
      <c r="F1119">
        <v>139</v>
      </c>
      <c r="G1119">
        <v>23</v>
      </c>
      <c r="H1119">
        <f>IF(OR(Raw!C1766&lt;=5,Raw!C1766=101),1,0)</f>
        <v>0</v>
      </c>
      <c r="I1119">
        <f>IF(OR(Raw!C1766=6,Raw!C1766=7,Raw!C1766=8,Raw!C1766=102),1,0)</f>
        <v>1</v>
      </c>
      <c r="J1119">
        <f>IF(OR(Raw!C1766=9,Raw!C1766=10,Raw!C1766=11,Raw!C1766=12,Raw!C1766=103),1,0)</f>
        <v>0</v>
      </c>
      <c r="K1119">
        <f>IF(OR(Raw!C1766=13,Raw!C1766=104),1,0)</f>
        <v>0</v>
      </c>
      <c r="L1119" s="4">
        <v>86</v>
      </c>
      <c r="M1119" s="4">
        <v>1145</v>
      </c>
      <c r="N1119" s="4">
        <v>3</v>
      </c>
      <c r="O1119" s="4">
        <v>460</v>
      </c>
      <c r="P1119" s="4">
        <v>4</v>
      </c>
      <c r="Q1119" s="4">
        <v>1722</v>
      </c>
      <c r="R1119" s="4">
        <v>47</v>
      </c>
      <c r="S1119" s="4">
        <v>722</v>
      </c>
    </row>
    <row r="1120" spans="1:19">
      <c r="A1120">
        <f>Raw!A1767*1000000+Raw!B1767*100</f>
        <v>17031816500</v>
      </c>
      <c r="B1120" t="str">
        <f>LEFT(A1120,5)</f>
        <v>17031</v>
      </c>
      <c r="C1120">
        <v>1</v>
      </c>
      <c r="D1120">
        <f t="shared" si="17"/>
        <v>1</v>
      </c>
      <c r="E1120" cm="1">
        <f t="array" ref="E1120:G1120">VLOOKUP(A1120,USPS!A:E, {3,4,5}, FALSE)</f>
        <v>408</v>
      </c>
      <c r="F1120">
        <v>384</v>
      </c>
      <c r="G1120">
        <v>24</v>
      </c>
      <c r="H1120">
        <f>IF(OR(Raw!C1767&lt;=5,Raw!C1767=101),1,0)</f>
        <v>0</v>
      </c>
      <c r="I1120">
        <f>IF(OR(Raw!C1767=6,Raw!C1767=7,Raw!C1767=8,Raw!C1767=102),1,0)</f>
        <v>1</v>
      </c>
      <c r="J1120">
        <f>IF(OR(Raw!C1767=9,Raw!C1767=10,Raw!C1767=11,Raw!C1767=12,Raw!C1767=103),1,0)</f>
        <v>0</v>
      </c>
      <c r="K1120">
        <f>IF(OR(Raw!C1767=13,Raw!C1767=104),1,0)</f>
        <v>0</v>
      </c>
      <c r="L1120" s="4">
        <v>143</v>
      </c>
      <c r="M1120" s="4">
        <v>2763</v>
      </c>
      <c r="N1120" s="4">
        <v>15</v>
      </c>
      <c r="O1120" s="4">
        <v>2632</v>
      </c>
      <c r="P1120" s="4">
        <v>20</v>
      </c>
      <c r="Q1120" s="4">
        <v>9590</v>
      </c>
      <c r="R1120" s="4">
        <v>63</v>
      </c>
      <c r="S1120" s="4">
        <v>1436</v>
      </c>
    </row>
    <row r="1121" spans="1:19">
      <c r="A1121">
        <f>Raw!A1768*1000000+Raw!B1768*100</f>
        <v>17031816600</v>
      </c>
      <c r="B1121" t="str">
        <f>LEFT(A1121,5)</f>
        <v>17031</v>
      </c>
      <c r="C1121">
        <v>1</v>
      </c>
      <c r="D1121">
        <f t="shared" si="17"/>
        <v>1</v>
      </c>
      <c r="E1121" cm="1">
        <f t="array" ref="E1121:G1121">VLOOKUP(A1121,USPS!A:E, {3,4,5}, FALSE)</f>
        <v>190</v>
      </c>
      <c r="F1121">
        <v>151</v>
      </c>
      <c r="G1121">
        <v>39</v>
      </c>
      <c r="H1121">
        <f>IF(OR(Raw!C1768&lt;=5,Raw!C1768=101),1,0)</f>
        <v>0</v>
      </c>
      <c r="I1121">
        <f>IF(OR(Raw!C1768=6,Raw!C1768=7,Raw!C1768=8,Raw!C1768=102),1,0)</f>
        <v>1</v>
      </c>
      <c r="J1121">
        <f>IF(OR(Raw!C1768=9,Raw!C1768=10,Raw!C1768=11,Raw!C1768=12,Raw!C1768=103),1,0)</f>
        <v>0</v>
      </c>
      <c r="K1121">
        <f>IF(OR(Raw!C1768=13,Raw!C1768=104),1,0)</f>
        <v>0</v>
      </c>
      <c r="L1121" s="4">
        <v>113</v>
      </c>
      <c r="M1121" s="4">
        <v>1542</v>
      </c>
      <c r="N1121" s="4">
        <v>4</v>
      </c>
      <c r="O1121" s="4">
        <v>665</v>
      </c>
      <c r="P1121" s="4">
        <v>3</v>
      </c>
      <c r="Q1121" s="4">
        <v>1516</v>
      </c>
      <c r="R1121" s="4">
        <v>54</v>
      </c>
      <c r="S1121" s="4">
        <v>655</v>
      </c>
    </row>
    <row r="1122" spans="1:19">
      <c r="A1122">
        <f>Raw!A1769*1000000+Raw!B1769*100</f>
        <v>17031816700</v>
      </c>
      <c r="B1122" t="str">
        <f>LEFT(A1122,5)</f>
        <v>17031</v>
      </c>
      <c r="C1122">
        <v>1</v>
      </c>
      <c r="D1122">
        <f t="shared" si="17"/>
        <v>1</v>
      </c>
      <c r="E1122" cm="1">
        <f t="array" ref="E1122:G1122">VLOOKUP(A1122,USPS!A:E, {3,4,5}, FALSE)</f>
        <v>208</v>
      </c>
      <c r="F1122">
        <v>203</v>
      </c>
      <c r="G1122">
        <v>5</v>
      </c>
      <c r="H1122">
        <f>IF(OR(Raw!C1769&lt;=5,Raw!C1769=101),1,0)</f>
        <v>0</v>
      </c>
      <c r="I1122">
        <f>IF(OR(Raw!C1769=6,Raw!C1769=7,Raw!C1769=8,Raw!C1769=102),1,0)</f>
        <v>1</v>
      </c>
      <c r="J1122">
        <f>IF(OR(Raw!C1769=9,Raw!C1769=10,Raw!C1769=11,Raw!C1769=12,Raw!C1769=103),1,0)</f>
        <v>0</v>
      </c>
      <c r="K1122">
        <f>IF(OR(Raw!C1769=13,Raw!C1769=104),1,0)</f>
        <v>0</v>
      </c>
      <c r="L1122" s="4">
        <v>73</v>
      </c>
      <c r="M1122" s="4">
        <v>1107</v>
      </c>
      <c r="N1122" s="4">
        <v>6</v>
      </c>
      <c r="O1122" s="4">
        <v>808</v>
      </c>
      <c r="P1122" s="4">
        <v>1</v>
      </c>
      <c r="Q1122" s="4">
        <v>251</v>
      </c>
      <c r="R1122" s="4">
        <v>40</v>
      </c>
      <c r="S1122" s="4">
        <v>567</v>
      </c>
    </row>
    <row r="1123" spans="1:19">
      <c r="A1123">
        <f>Raw!A1770*1000000+Raw!B1770*100</f>
        <v>17031816800</v>
      </c>
      <c r="B1123" t="str">
        <f>LEFT(A1123,5)</f>
        <v>17031</v>
      </c>
      <c r="C1123">
        <v>1</v>
      </c>
      <c r="D1123">
        <f t="shared" si="17"/>
        <v>0</v>
      </c>
      <c r="E1123" cm="1">
        <f t="array" ref="E1123:G1123">VLOOKUP(A1123,USPS!A:E, {3,4,5}, FALSE)</f>
        <v>177</v>
      </c>
      <c r="F1123">
        <v>140</v>
      </c>
      <c r="G1123">
        <v>37</v>
      </c>
      <c r="H1123">
        <f>IF(OR(Raw!C1770&lt;=5,Raw!C1770=101),1,0)</f>
        <v>0</v>
      </c>
      <c r="I1123">
        <f>IF(OR(Raw!C1770=6,Raw!C1770=7,Raw!C1770=8,Raw!C1770=102),1,0)</f>
        <v>0</v>
      </c>
      <c r="J1123">
        <f>IF(OR(Raw!C1770=9,Raw!C1770=10,Raw!C1770=11,Raw!C1770=12,Raw!C1770=103),1,0)</f>
        <v>1</v>
      </c>
      <c r="K1123">
        <f>IF(OR(Raw!C1770=13,Raw!C1770=104),1,0)</f>
        <v>0</v>
      </c>
      <c r="L1123" s="4">
        <v>158</v>
      </c>
      <c r="M1123" s="4">
        <v>2069</v>
      </c>
      <c r="N1123" s="4">
        <v>8</v>
      </c>
      <c r="O1123" s="4">
        <v>1133</v>
      </c>
      <c r="P1123" s="4">
        <v>7</v>
      </c>
      <c r="Q1123" s="4">
        <v>4097</v>
      </c>
      <c r="R1123" s="4">
        <v>58</v>
      </c>
      <c r="S1123" s="4">
        <v>802</v>
      </c>
    </row>
    <row r="1124" spans="1:19">
      <c r="A1124">
        <f>Raw!A1771*1000000+Raw!B1771*100</f>
        <v>17031816900</v>
      </c>
      <c r="B1124" t="str">
        <f>LEFT(A1124,5)</f>
        <v>17031</v>
      </c>
      <c r="C1124">
        <v>1</v>
      </c>
      <c r="D1124">
        <f t="shared" si="17"/>
        <v>1</v>
      </c>
      <c r="E1124" cm="1">
        <f t="array" ref="E1124:G1124">VLOOKUP(A1124,USPS!A:E, {3,4,5}, FALSE)</f>
        <v>74</v>
      </c>
      <c r="F1124">
        <v>59</v>
      </c>
      <c r="G1124">
        <v>15</v>
      </c>
      <c r="H1124">
        <f>IF(OR(Raw!C1771&lt;=5,Raw!C1771=101),1,0)</f>
        <v>0</v>
      </c>
      <c r="I1124">
        <f>IF(OR(Raw!C1771=6,Raw!C1771=7,Raw!C1771=8,Raw!C1771=102),1,0)</f>
        <v>1</v>
      </c>
      <c r="J1124">
        <f>IF(OR(Raw!C1771=9,Raw!C1771=10,Raw!C1771=11,Raw!C1771=12,Raw!C1771=103),1,0)</f>
        <v>0</v>
      </c>
      <c r="K1124">
        <f>IF(OR(Raw!C1771=13,Raw!C1771=104),1,0)</f>
        <v>0</v>
      </c>
      <c r="L1124" s="4">
        <v>200</v>
      </c>
      <c r="M1124" s="4">
        <v>2675</v>
      </c>
      <c r="N1124" s="4">
        <v>4</v>
      </c>
      <c r="O1124" s="4">
        <v>713</v>
      </c>
      <c r="P1124" s="4">
        <v>0</v>
      </c>
      <c r="Q1124" s="4">
        <v>0</v>
      </c>
      <c r="R1124" s="4">
        <v>73</v>
      </c>
      <c r="S1124" s="4">
        <v>482</v>
      </c>
    </row>
    <row r="1125" spans="1:19">
      <c r="A1125">
        <f>Raw!A1772*1000000+Raw!B1772*100</f>
        <v>17031817000</v>
      </c>
      <c r="B1125" t="str">
        <f>LEFT(A1125,5)</f>
        <v>17031</v>
      </c>
      <c r="C1125">
        <v>1</v>
      </c>
      <c r="D1125">
        <f t="shared" si="17"/>
        <v>0</v>
      </c>
      <c r="E1125" cm="1">
        <f t="array" ref="E1125:G1125">VLOOKUP(A1125,USPS!A:E, {3,4,5}, FALSE)</f>
        <v>306</v>
      </c>
      <c r="F1125">
        <v>256</v>
      </c>
      <c r="G1125">
        <v>50</v>
      </c>
      <c r="H1125">
        <f>IF(OR(Raw!C1772&lt;=5,Raw!C1772=101),1,0)</f>
        <v>0</v>
      </c>
      <c r="I1125">
        <f>IF(OR(Raw!C1772=6,Raw!C1772=7,Raw!C1772=8,Raw!C1772=102),1,0)</f>
        <v>0</v>
      </c>
      <c r="J1125">
        <f>IF(OR(Raw!C1772=9,Raw!C1772=10,Raw!C1772=11,Raw!C1772=12,Raw!C1772=103),1,0)</f>
        <v>1</v>
      </c>
      <c r="K1125">
        <f>IF(OR(Raw!C1772=13,Raw!C1772=104),1,0)</f>
        <v>0</v>
      </c>
      <c r="L1125" s="4">
        <v>168</v>
      </c>
      <c r="M1125" s="4">
        <v>2549</v>
      </c>
      <c r="N1125" s="4">
        <v>11</v>
      </c>
      <c r="O1125" s="4">
        <v>1859</v>
      </c>
      <c r="P1125" s="4">
        <v>1</v>
      </c>
      <c r="Q1125" s="4">
        <v>952</v>
      </c>
      <c r="R1125" s="4">
        <v>48</v>
      </c>
      <c r="S1125" s="4">
        <v>684</v>
      </c>
    </row>
    <row r="1126" spans="1:19">
      <c r="A1126">
        <f>Raw!A1773*1000000+Raw!B1773*100</f>
        <v>17031817101</v>
      </c>
      <c r="B1126" t="str">
        <f>LEFT(A1126,5)</f>
        <v>17031</v>
      </c>
      <c r="C1126">
        <v>1</v>
      </c>
      <c r="D1126">
        <f t="shared" si="17"/>
        <v>1</v>
      </c>
      <c r="E1126" cm="1">
        <f t="array" ref="E1126:G1126">VLOOKUP(A1126,USPS!A:E, {3,4,5}, FALSE)</f>
        <v>60</v>
      </c>
      <c r="F1126">
        <v>47</v>
      </c>
      <c r="G1126">
        <v>13</v>
      </c>
      <c r="H1126">
        <f>IF(OR(Raw!C1773&lt;=5,Raw!C1773=101),1,0)</f>
        <v>0</v>
      </c>
      <c r="I1126">
        <f>IF(OR(Raw!C1773=6,Raw!C1773=7,Raw!C1773=8,Raw!C1773=102),1,0)</f>
        <v>1</v>
      </c>
      <c r="J1126">
        <f>IF(OR(Raw!C1773=9,Raw!C1773=10,Raw!C1773=11,Raw!C1773=12,Raw!C1773=103),1,0)</f>
        <v>0</v>
      </c>
      <c r="K1126">
        <f>IF(OR(Raw!C1773=13,Raw!C1773=104),1,0)</f>
        <v>0</v>
      </c>
      <c r="L1126" s="4">
        <v>160</v>
      </c>
      <c r="M1126" s="4">
        <v>2502</v>
      </c>
      <c r="N1126" s="4">
        <v>1</v>
      </c>
      <c r="O1126" s="4">
        <v>184</v>
      </c>
      <c r="P1126" s="4">
        <v>1</v>
      </c>
      <c r="Q1126" s="4">
        <v>400</v>
      </c>
      <c r="R1126" s="4">
        <v>41</v>
      </c>
      <c r="S1126" s="4">
        <v>335</v>
      </c>
    </row>
    <row r="1127" spans="1:19">
      <c r="A1127">
        <f>Raw!A1774*1000000+Raw!B1774*100</f>
        <v>17031817102</v>
      </c>
      <c r="B1127" t="str">
        <f>LEFT(A1127,5)</f>
        <v>17031</v>
      </c>
      <c r="C1127">
        <v>1</v>
      </c>
      <c r="D1127">
        <f t="shared" si="17"/>
        <v>1</v>
      </c>
      <c r="E1127" cm="1">
        <f t="array" ref="E1127:G1127">VLOOKUP(A1127,USPS!A:E, {3,4,5}, FALSE)</f>
        <v>103</v>
      </c>
      <c r="F1127">
        <v>81</v>
      </c>
      <c r="G1127">
        <v>22</v>
      </c>
      <c r="H1127">
        <f>IF(OR(Raw!C1774&lt;=5,Raw!C1774=101),1,0)</f>
        <v>0</v>
      </c>
      <c r="I1127">
        <f>IF(OR(Raw!C1774=6,Raw!C1774=7,Raw!C1774=8,Raw!C1774=102),1,0)</f>
        <v>1</v>
      </c>
      <c r="J1127">
        <f>IF(OR(Raw!C1774=9,Raw!C1774=10,Raw!C1774=11,Raw!C1774=12,Raw!C1774=103),1,0)</f>
        <v>0</v>
      </c>
      <c r="K1127">
        <f>IF(OR(Raw!C1774=13,Raw!C1774=104),1,0)</f>
        <v>0</v>
      </c>
      <c r="L1127" s="4">
        <v>121</v>
      </c>
      <c r="M1127" s="4">
        <v>1751</v>
      </c>
      <c r="N1127" s="4">
        <v>10</v>
      </c>
      <c r="O1127" s="4">
        <v>1666</v>
      </c>
      <c r="P1127" s="4">
        <v>18</v>
      </c>
      <c r="Q1127" s="4">
        <v>9337</v>
      </c>
      <c r="R1127" s="4">
        <v>46</v>
      </c>
      <c r="S1127" s="4">
        <v>2698</v>
      </c>
    </row>
    <row r="1128" spans="1:19">
      <c r="A1128">
        <f>Raw!A1775*1000000+Raw!B1775*100</f>
        <v>17031817200</v>
      </c>
      <c r="B1128" t="str">
        <f>LEFT(A1128,5)</f>
        <v>17031</v>
      </c>
      <c r="C1128">
        <v>1</v>
      </c>
      <c r="D1128">
        <f t="shared" si="17"/>
        <v>1</v>
      </c>
      <c r="E1128" cm="1">
        <f t="array" ref="E1128:G1128">VLOOKUP(A1128,USPS!A:E, {3,4,5}, FALSE)</f>
        <v>96</v>
      </c>
      <c r="F1128">
        <v>67</v>
      </c>
      <c r="G1128">
        <v>29</v>
      </c>
      <c r="H1128">
        <f>IF(OR(Raw!C1775&lt;=5,Raw!C1775=101),1,0)</f>
        <v>0</v>
      </c>
      <c r="I1128">
        <f>IF(OR(Raw!C1775=6,Raw!C1775=7,Raw!C1775=8,Raw!C1775=102),1,0)</f>
        <v>1</v>
      </c>
      <c r="J1128">
        <f>IF(OR(Raw!C1775=9,Raw!C1775=10,Raw!C1775=11,Raw!C1775=12,Raw!C1775=103),1,0)</f>
        <v>0</v>
      </c>
      <c r="K1128">
        <f>IF(OR(Raw!C1775=13,Raw!C1775=104),1,0)</f>
        <v>0</v>
      </c>
      <c r="L1128" s="4">
        <v>177</v>
      </c>
      <c r="M1128" s="4">
        <v>2588</v>
      </c>
      <c r="N1128" s="4">
        <v>0</v>
      </c>
      <c r="O1128" s="4">
        <v>0</v>
      </c>
      <c r="P1128" s="4">
        <v>1</v>
      </c>
      <c r="Q1128" s="4">
        <v>450</v>
      </c>
      <c r="R1128" s="4">
        <v>50</v>
      </c>
      <c r="S1128" s="4">
        <v>530</v>
      </c>
    </row>
    <row r="1129" spans="1:19">
      <c r="A1129">
        <f>Raw!A1776*1000000+Raw!B1776*100</f>
        <v>17031817300</v>
      </c>
      <c r="B1129" t="str">
        <f>LEFT(A1129,5)</f>
        <v>17031</v>
      </c>
      <c r="C1129">
        <v>1</v>
      </c>
      <c r="D1129">
        <f t="shared" si="17"/>
        <v>1</v>
      </c>
      <c r="E1129" cm="1">
        <f t="array" ref="E1129:G1129">VLOOKUP(A1129,USPS!A:E, {3,4,5}, FALSE)</f>
        <v>49</v>
      </c>
      <c r="F1129">
        <v>42</v>
      </c>
      <c r="G1129">
        <v>7</v>
      </c>
      <c r="H1129">
        <f>IF(OR(Raw!C1776&lt;=5,Raw!C1776=101),1,0)</f>
        <v>0</v>
      </c>
      <c r="I1129">
        <f>IF(OR(Raw!C1776=6,Raw!C1776=7,Raw!C1776=8,Raw!C1776=102),1,0)</f>
        <v>1</v>
      </c>
      <c r="J1129">
        <f>IF(OR(Raw!C1776=9,Raw!C1776=10,Raw!C1776=11,Raw!C1776=12,Raw!C1776=103),1,0)</f>
        <v>0</v>
      </c>
      <c r="K1129">
        <f>IF(OR(Raw!C1776=13,Raw!C1776=104),1,0)</f>
        <v>0</v>
      </c>
      <c r="L1129" s="4">
        <v>84</v>
      </c>
      <c r="M1129" s="4">
        <v>1049</v>
      </c>
      <c r="N1129" s="4">
        <v>3</v>
      </c>
      <c r="O1129" s="4">
        <v>403</v>
      </c>
      <c r="P1129" s="4">
        <v>3</v>
      </c>
      <c r="Q1129" s="4">
        <v>1035</v>
      </c>
      <c r="R1129" s="4">
        <v>29</v>
      </c>
      <c r="S1129" s="4">
        <v>236</v>
      </c>
    </row>
    <row r="1130" spans="1:19">
      <c r="A1130">
        <f>Raw!A1777*1000000+Raw!B1777*100</f>
        <v>17031817400</v>
      </c>
      <c r="B1130" t="str">
        <f>LEFT(A1130,5)</f>
        <v>17031</v>
      </c>
      <c r="C1130">
        <v>1</v>
      </c>
      <c r="D1130">
        <f t="shared" si="17"/>
        <v>0</v>
      </c>
      <c r="E1130" cm="1">
        <f t="array" ref="E1130:G1130">VLOOKUP(A1130,USPS!A:E, {3,4,5}, FALSE)</f>
        <v>96</v>
      </c>
      <c r="F1130">
        <v>86</v>
      </c>
      <c r="G1130">
        <v>10</v>
      </c>
      <c r="H1130">
        <f>IF(OR(Raw!C1777&lt;=5,Raw!C1777=101),1,0)</f>
        <v>0</v>
      </c>
      <c r="I1130">
        <f>IF(OR(Raw!C1777=6,Raw!C1777=7,Raw!C1777=8,Raw!C1777=102),1,0)</f>
        <v>0</v>
      </c>
      <c r="J1130">
        <f>IF(OR(Raw!C1777=9,Raw!C1777=10,Raw!C1777=11,Raw!C1777=12,Raw!C1777=103),1,0)</f>
        <v>1</v>
      </c>
      <c r="K1130">
        <f>IF(OR(Raw!C1777=13,Raw!C1777=104),1,0)</f>
        <v>0</v>
      </c>
      <c r="L1130" s="4">
        <v>86</v>
      </c>
      <c r="M1130" s="4">
        <v>1256</v>
      </c>
      <c r="N1130" s="4">
        <v>0</v>
      </c>
      <c r="O1130" s="4">
        <v>0</v>
      </c>
      <c r="P1130" s="4">
        <v>1</v>
      </c>
      <c r="Q1130" s="4">
        <v>307</v>
      </c>
      <c r="R1130" s="4">
        <v>43</v>
      </c>
      <c r="S1130" s="4">
        <v>668</v>
      </c>
    </row>
    <row r="1131" spans="1:19">
      <c r="A1131">
        <f>Raw!A1778*1000000+Raw!B1778*100</f>
        <v>17031817500</v>
      </c>
      <c r="B1131" t="str">
        <f>LEFT(A1131,5)</f>
        <v>17031</v>
      </c>
      <c r="C1131">
        <v>1</v>
      </c>
      <c r="D1131">
        <f t="shared" si="17"/>
        <v>1</v>
      </c>
      <c r="E1131" cm="1">
        <f t="array" ref="E1131:G1131">VLOOKUP(A1131,USPS!A:E, {3,4,5}, FALSE)</f>
        <v>416</v>
      </c>
      <c r="F1131">
        <v>339</v>
      </c>
      <c r="G1131">
        <v>77</v>
      </c>
      <c r="H1131">
        <f>IF(OR(Raw!C1778&lt;=5,Raw!C1778=101),1,0)</f>
        <v>1</v>
      </c>
      <c r="I1131">
        <f>IF(OR(Raw!C1778=6,Raw!C1778=7,Raw!C1778=8,Raw!C1778=102),1,0)</f>
        <v>0</v>
      </c>
      <c r="J1131">
        <f>IF(OR(Raw!C1778=9,Raw!C1778=10,Raw!C1778=11,Raw!C1778=12,Raw!C1778=103),1,0)</f>
        <v>0</v>
      </c>
      <c r="K1131">
        <f>IF(OR(Raw!C1778=13,Raw!C1778=104),1,0)</f>
        <v>0</v>
      </c>
      <c r="L1131" s="4">
        <v>181</v>
      </c>
      <c r="M1131" s="4">
        <v>2659</v>
      </c>
      <c r="N1131" s="4">
        <v>4</v>
      </c>
      <c r="O1131" s="4">
        <v>644</v>
      </c>
      <c r="P1131" s="4">
        <v>6</v>
      </c>
      <c r="Q1131" s="4">
        <v>4181</v>
      </c>
      <c r="R1131" s="4">
        <v>64</v>
      </c>
      <c r="S1131" s="4">
        <v>1438</v>
      </c>
    </row>
    <row r="1132" spans="1:19">
      <c r="A1132">
        <f>Raw!A1779*1000000+Raw!B1779*100</f>
        <v>17031817600</v>
      </c>
      <c r="B1132" t="str">
        <f>LEFT(A1132,5)</f>
        <v>17031</v>
      </c>
      <c r="C1132">
        <v>1</v>
      </c>
      <c r="D1132">
        <f t="shared" si="17"/>
        <v>1</v>
      </c>
      <c r="E1132" cm="1">
        <f t="array" ref="E1132:G1132">VLOOKUP(A1132,USPS!A:E, {3,4,5}, FALSE)</f>
        <v>65</v>
      </c>
      <c r="F1132">
        <v>47</v>
      </c>
      <c r="G1132">
        <v>18</v>
      </c>
      <c r="H1132">
        <f>IF(OR(Raw!C1779&lt;=5,Raw!C1779=101),1,0)</f>
        <v>0</v>
      </c>
      <c r="I1132">
        <f>IF(OR(Raw!C1779=6,Raw!C1779=7,Raw!C1779=8,Raw!C1779=102),1,0)</f>
        <v>1</v>
      </c>
      <c r="J1132">
        <f>IF(OR(Raw!C1779=9,Raw!C1779=10,Raw!C1779=11,Raw!C1779=12,Raw!C1779=103),1,0)</f>
        <v>0</v>
      </c>
      <c r="K1132">
        <f>IF(OR(Raw!C1779=13,Raw!C1779=104),1,0)</f>
        <v>0</v>
      </c>
      <c r="L1132" s="4">
        <v>134</v>
      </c>
      <c r="M1132" s="4">
        <v>1963</v>
      </c>
      <c r="N1132" s="4">
        <v>1</v>
      </c>
      <c r="O1132" s="4">
        <v>130</v>
      </c>
      <c r="P1132" s="4">
        <v>0</v>
      </c>
      <c r="Q1132" s="4">
        <v>0</v>
      </c>
      <c r="R1132" s="4">
        <v>32</v>
      </c>
      <c r="S1132" s="4">
        <v>199</v>
      </c>
    </row>
    <row r="1133" spans="1:19">
      <c r="A1133">
        <f>Raw!A1780*1000000+Raw!B1780*100</f>
        <v>17031817700</v>
      </c>
      <c r="B1133" t="str">
        <f>LEFT(A1133,5)</f>
        <v>17031</v>
      </c>
      <c r="C1133">
        <v>1</v>
      </c>
      <c r="D1133">
        <f t="shared" si="17"/>
        <v>1</v>
      </c>
      <c r="E1133" cm="1">
        <f t="array" ref="E1133:G1133">VLOOKUP(A1133,USPS!A:E, {3,4,5}, FALSE)</f>
        <v>35</v>
      </c>
      <c r="F1133">
        <v>34</v>
      </c>
      <c r="G1133">
        <v>1</v>
      </c>
      <c r="H1133">
        <f>IF(OR(Raw!C1780&lt;=5,Raw!C1780=101),1,0)</f>
        <v>0</v>
      </c>
      <c r="I1133">
        <f>IF(OR(Raw!C1780=6,Raw!C1780=7,Raw!C1780=8,Raw!C1780=102),1,0)</f>
        <v>1</v>
      </c>
      <c r="J1133">
        <f>IF(OR(Raw!C1780=9,Raw!C1780=10,Raw!C1780=11,Raw!C1780=12,Raw!C1780=103),1,0)</f>
        <v>0</v>
      </c>
      <c r="K1133">
        <f>IF(OR(Raw!C1780=13,Raw!C1780=104),1,0)</f>
        <v>0</v>
      </c>
      <c r="L1133" s="4">
        <v>184</v>
      </c>
      <c r="M1133" s="4">
        <v>2480</v>
      </c>
      <c r="N1133" s="4">
        <v>1</v>
      </c>
      <c r="O1133" s="4">
        <v>108</v>
      </c>
      <c r="P1133" s="4">
        <v>0</v>
      </c>
      <c r="Q1133" s="4">
        <v>0</v>
      </c>
      <c r="R1133" s="4">
        <v>59</v>
      </c>
      <c r="S1133" s="4">
        <v>333</v>
      </c>
    </row>
    <row r="1134" spans="1:19">
      <c r="A1134">
        <f>Raw!A1781*1000000+Raw!B1781*100</f>
        <v>17031817900</v>
      </c>
      <c r="B1134" t="str">
        <f>LEFT(A1134,5)</f>
        <v>17031</v>
      </c>
      <c r="C1134">
        <v>1</v>
      </c>
      <c r="D1134">
        <f t="shared" si="17"/>
        <v>0</v>
      </c>
      <c r="E1134" cm="1">
        <f t="array" ref="E1134:G1134">VLOOKUP(A1134,USPS!A:E, {3,4,5}, FALSE)</f>
        <v>332</v>
      </c>
      <c r="F1134">
        <v>298</v>
      </c>
      <c r="G1134">
        <v>34</v>
      </c>
      <c r="H1134">
        <f>IF(OR(Raw!C1781&lt;=5,Raw!C1781=101),1,0)</f>
        <v>0</v>
      </c>
      <c r="I1134">
        <f>IF(OR(Raw!C1781=6,Raw!C1781=7,Raw!C1781=8,Raw!C1781=102),1,0)</f>
        <v>0</v>
      </c>
      <c r="J1134">
        <f>IF(OR(Raw!C1781=9,Raw!C1781=10,Raw!C1781=11,Raw!C1781=12,Raw!C1781=103),1,0)</f>
        <v>1</v>
      </c>
      <c r="K1134">
        <f>IF(OR(Raw!C1781=13,Raw!C1781=104),1,0)</f>
        <v>0</v>
      </c>
      <c r="L1134" s="4">
        <v>209</v>
      </c>
      <c r="M1134" s="4">
        <v>3423</v>
      </c>
      <c r="N1134" s="4">
        <v>3</v>
      </c>
      <c r="O1134" s="4">
        <v>431</v>
      </c>
      <c r="P1134" s="4">
        <v>2</v>
      </c>
      <c r="Q1134" s="4">
        <v>1501</v>
      </c>
      <c r="R1134" s="4">
        <v>56</v>
      </c>
      <c r="S1134" s="4">
        <v>764</v>
      </c>
    </row>
    <row r="1135" spans="1:19">
      <c r="A1135">
        <f>Raw!A1782*1000000+Raw!B1782*100</f>
        <v>17031818000</v>
      </c>
      <c r="B1135" t="str">
        <f>LEFT(A1135,5)</f>
        <v>17031</v>
      </c>
      <c r="C1135">
        <v>1</v>
      </c>
      <c r="D1135">
        <f t="shared" si="17"/>
        <v>0</v>
      </c>
      <c r="E1135" cm="1">
        <f t="array" ref="E1135:G1135">VLOOKUP(A1135,USPS!A:E, {3,4,5}, FALSE)</f>
        <v>341</v>
      </c>
      <c r="F1135">
        <v>285</v>
      </c>
      <c r="G1135">
        <v>56</v>
      </c>
      <c r="H1135">
        <f>IF(OR(Raw!C1782&lt;=5,Raw!C1782=101),1,0)</f>
        <v>0</v>
      </c>
      <c r="I1135">
        <f>IF(OR(Raw!C1782=6,Raw!C1782=7,Raw!C1782=8,Raw!C1782=102),1,0)</f>
        <v>0</v>
      </c>
      <c r="J1135">
        <f>IF(OR(Raw!C1782=9,Raw!C1782=10,Raw!C1782=11,Raw!C1782=12,Raw!C1782=103),1,0)</f>
        <v>1</v>
      </c>
      <c r="K1135">
        <f>IF(OR(Raw!C1782=13,Raw!C1782=104),1,0)</f>
        <v>0</v>
      </c>
      <c r="L1135" s="4">
        <v>300</v>
      </c>
      <c r="M1135" s="4">
        <v>4396</v>
      </c>
      <c r="N1135" s="4">
        <v>26</v>
      </c>
      <c r="O1135" s="4">
        <v>4729</v>
      </c>
      <c r="P1135" s="4">
        <v>39</v>
      </c>
      <c r="Q1135" s="4">
        <v>21932</v>
      </c>
      <c r="R1135" s="4">
        <v>75</v>
      </c>
      <c r="S1135" s="4">
        <v>4421</v>
      </c>
    </row>
    <row r="1136" spans="1:19">
      <c r="A1136">
        <f>Raw!A1783*1000000+Raw!B1783*100</f>
        <v>17031818100</v>
      </c>
      <c r="B1136" t="str">
        <f>LEFT(A1136,5)</f>
        <v>17031</v>
      </c>
      <c r="C1136">
        <v>1</v>
      </c>
      <c r="D1136">
        <f t="shared" si="17"/>
        <v>0</v>
      </c>
      <c r="E1136" cm="1">
        <f t="array" ref="E1136:G1136">VLOOKUP(A1136,USPS!A:E, {3,4,5}, FALSE)</f>
        <v>36</v>
      </c>
      <c r="F1136">
        <v>30</v>
      </c>
      <c r="G1136">
        <v>6</v>
      </c>
      <c r="H1136">
        <f>IF(OR(Raw!C1783&lt;=5,Raw!C1783=101),1,0)</f>
        <v>0</v>
      </c>
      <c r="I1136">
        <f>IF(OR(Raw!C1783=6,Raw!C1783=7,Raw!C1783=8,Raw!C1783=102),1,0)</f>
        <v>0</v>
      </c>
      <c r="J1136">
        <f>IF(OR(Raw!C1783=9,Raw!C1783=10,Raw!C1783=11,Raw!C1783=12,Raw!C1783=103),1,0)</f>
        <v>1</v>
      </c>
      <c r="K1136">
        <f>IF(OR(Raw!C1783=13,Raw!C1783=104),1,0)</f>
        <v>0</v>
      </c>
      <c r="L1136" s="4">
        <v>46</v>
      </c>
      <c r="M1136" s="4">
        <v>642</v>
      </c>
      <c r="N1136" s="4">
        <v>3</v>
      </c>
      <c r="O1136" s="4">
        <v>459</v>
      </c>
      <c r="P1136" s="4">
        <v>0</v>
      </c>
      <c r="Q1136" s="4">
        <v>0</v>
      </c>
      <c r="R1136" s="4">
        <v>28</v>
      </c>
      <c r="S1136" s="4">
        <v>581</v>
      </c>
    </row>
    <row r="1137" spans="1:19">
      <c r="A1137">
        <f>Raw!A1784*1000000+Raw!B1784*100</f>
        <v>17031818200</v>
      </c>
      <c r="B1137" t="str">
        <f>LEFT(A1137,5)</f>
        <v>17031</v>
      </c>
      <c r="C1137">
        <v>1</v>
      </c>
      <c r="D1137">
        <f t="shared" si="17"/>
        <v>0</v>
      </c>
      <c r="E1137" cm="1">
        <f t="array" ref="E1137:G1137">VLOOKUP(A1137,USPS!A:E, {3,4,5}, FALSE)</f>
        <v>506</v>
      </c>
      <c r="F1137">
        <v>467</v>
      </c>
      <c r="G1137">
        <v>39</v>
      </c>
      <c r="H1137">
        <f>IF(OR(Raw!C1784&lt;=5,Raw!C1784=101),1,0)</f>
        <v>0</v>
      </c>
      <c r="I1137">
        <f>IF(OR(Raw!C1784=6,Raw!C1784=7,Raw!C1784=8,Raw!C1784=102),1,0)</f>
        <v>0</v>
      </c>
      <c r="J1137">
        <f>IF(OR(Raw!C1784=9,Raw!C1784=10,Raw!C1784=11,Raw!C1784=12,Raw!C1784=103),1,0)</f>
        <v>1</v>
      </c>
      <c r="K1137">
        <f>IF(OR(Raw!C1784=13,Raw!C1784=104),1,0)</f>
        <v>0</v>
      </c>
      <c r="L1137" s="4">
        <v>211</v>
      </c>
      <c r="M1137" s="4">
        <v>2739</v>
      </c>
      <c r="N1137" s="4">
        <v>14</v>
      </c>
      <c r="O1137" s="4">
        <v>2240</v>
      </c>
      <c r="P1137" s="4">
        <v>9</v>
      </c>
      <c r="Q1137" s="4">
        <v>3708</v>
      </c>
      <c r="R1137" s="4">
        <v>90</v>
      </c>
      <c r="S1137" s="4">
        <v>2033</v>
      </c>
    </row>
    <row r="1138" spans="1:19">
      <c r="A1138">
        <f>Raw!A1785*1000000+Raw!B1785*100</f>
        <v>17031818300</v>
      </c>
      <c r="B1138" t="str">
        <f>LEFT(A1138,5)</f>
        <v>17031</v>
      </c>
      <c r="C1138">
        <v>1</v>
      </c>
      <c r="D1138">
        <f t="shared" si="17"/>
        <v>1</v>
      </c>
      <c r="E1138" cm="1">
        <f t="array" ref="E1138:G1138">VLOOKUP(A1138,USPS!A:E, {3,4,5}, FALSE)</f>
        <v>255</v>
      </c>
      <c r="F1138">
        <v>184</v>
      </c>
      <c r="G1138">
        <v>71</v>
      </c>
      <c r="H1138">
        <f>IF(OR(Raw!C1785&lt;=5,Raw!C1785=101),1,0)</f>
        <v>0</v>
      </c>
      <c r="I1138">
        <f>IF(OR(Raw!C1785=6,Raw!C1785=7,Raw!C1785=8,Raw!C1785=102),1,0)</f>
        <v>1</v>
      </c>
      <c r="J1138">
        <f>IF(OR(Raw!C1785=9,Raw!C1785=10,Raw!C1785=11,Raw!C1785=12,Raw!C1785=103),1,0)</f>
        <v>0</v>
      </c>
      <c r="K1138">
        <f>IF(OR(Raw!C1785=13,Raw!C1785=104),1,0)</f>
        <v>0</v>
      </c>
      <c r="L1138" s="4">
        <v>228</v>
      </c>
      <c r="M1138" s="4">
        <v>2788</v>
      </c>
      <c r="N1138" s="4">
        <v>9</v>
      </c>
      <c r="O1138" s="4">
        <v>1495</v>
      </c>
      <c r="P1138" s="4">
        <v>7</v>
      </c>
      <c r="Q1138" s="4">
        <v>4556</v>
      </c>
      <c r="R1138" s="4">
        <v>93</v>
      </c>
      <c r="S1138" s="4">
        <v>995</v>
      </c>
    </row>
    <row r="1139" spans="1:19">
      <c r="A1139">
        <f>Raw!A1786*1000000+Raw!B1786*100</f>
        <v>17031818401</v>
      </c>
      <c r="B1139" t="str">
        <f>LEFT(A1139,5)</f>
        <v>17031</v>
      </c>
      <c r="C1139">
        <v>1</v>
      </c>
      <c r="D1139">
        <f t="shared" si="17"/>
        <v>0</v>
      </c>
      <c r="E1139" cm="1">
        <f t="array" ref="E1139:G1139">VLOOKUP(A1139,USPS!A:E, {3,4,5}, FALSE)</f>
        <v>262</v>
      </c>
      <c r="F1139">
        <v>229</v>
      </c>
      <c r="G1139">
        <v>33</v>
      </c>
      <c r="H1139">
        <f>IF(OR(Raw!C1786&lt;=5,Raw!C1786=101),1,0)</f>
        <v>0</v>
      </c>
      <c r="I1139">
        <f>IF(OR(Raw!C1786=6,Raw!C1786=7,Raw!C1786=8,Raw!C1786=102),1,0)</f>
        <v>0</v>
      </c>
      <c r="J1139">
        <f>IF(OR(Raw!C1786=9,Raw!C1786=10,Raw!C1786=11,Raw!C1786=12,Raw!C1786=103),1,0)</f>
        <v>1</v>
      </c>
      <c r="K1139">
        <f>IF(OR(Raw!C1786=13,Raw!C1786=104),1,0)</f>
        <v>0</v>
      </c>
      <c r="L1139" s="4">
        <v>153</v>
      </c>
      <c r="M1139" s="4">
        <v>2644</v>
      </c>
      <c r="N1139" s="4">
        <v>11</v>
      </c>
      <c r="O1139" s="4">
        <v>1847</v>
      </c>
      <c r="P1139" s="4">
        <v>24</v>
      </c>
      <c r="Q1139" s="4">
        <v>14173</v>
      </c>
      <c r="R1139" s="4">
        <v>71</v>
      </c>
      <c r="S1139" s="4">
        <v>4075</v>
      </c>
    </row>
    <row r="1140" spans="1:19">
      <c r="A1140">
        <f>Raw!A1787*1000000+Raw!B1787*100</f>
        <v>17031818402</v>
      </c>
      <c r="B1140" t="str">
        <f>LEFT(A1140,5)</f>
        <v>17031</v>
      </c>
      <c r="C1140">
        <v>1</v>
      </c>
      <c r="D1140">
        <f t="shared" si="17"/>
        <v>0</v>
      </c>
      <c r="E1140" cm="1">
        <f t="array" ref="E1140:G1140">VLOOKUP(A1140,USPS!A:E, {3,4,5}, FALSE)</f>
        <v>99</v>
      </c>
      <c r="F1140">
        <v>90</v>
      </c>
      <c r="G1140">
        <v>9</v>
      </c>
      <c r="H1140">
        <f>IF(OR(Raw!C1787&lt;=5,Raw!C1787=101),1,0)</f>
        <v>0</v>
      </c>
      <c r="I1140">
        <f>IF(OR(Raw!C1787=6,Raw!C1787=7,Raw!C1787=8,Raw!C1787=102),1,0)</f>
        <v>0</v>
      </c>
      <c r="J1140">
        <f>IF(OR(Raw!C1787=9,Raw!C1787=10,Raw!C1787=11,Raw!C1787=12,Raw!C1787=103),1,0)</f>
        <v>1</v>
      </c>
      <c r="K1140">
        <f>IF(OR(Raw!C1787=13,Raw!C1787=104),1,0)</f>
        <v>0</v>
      </c>
      <c r="L1140" s="4">
        <v>88</v>
      </c>
      <c r="M1140" s="4">
        <v>1299</v>
      </c>
      <c r="N1140" s="4">
        <v>1</v>
      </c>
      <c r="O1140" s="4">
        <v>200</v>
      </c>
      <c r="P1140" s="4">
        <v>0</v>
      </c>
      <c r="Q1140" s="4">
        <v>0</v>
      </c>
      <c r="R1140" s="4">
        <v>46</v>
      </c>
      <c r="S1140" s="4">
        <v>595</v>
      </c>
    </row>
    <row r="1141" spans="1:19">
      <c r="A1141">
        <f>Raw!A1788*1000000+Raw!B1788*100</f>
        <v>17031818500</v>
      </c>
      <c r="B1141" t="str">
        <f>LEFT(A1141,5)</f>
        <v>17031</v>
      </c>
      <c r="C1141">
        <v>1</v>
      </c>
      <c r="D1141">
        <f t="shared" si="17"/>
        <v>0</v>
      </c>
      <c r="E1141" cm="1">
        <f t="array" ref="E1141:G1141">VLOOKUP(A1141,USPS!A:E, {3,4,5}, FALSE)</f>
        <v>323</v>
      </c>
      <c r="F1141">
        <v>305</v>
      </c>
      <c r="G1141">
        <v>18</v>
      </c>
      <c r="H1141">
        <f>IF(OR(Raw!C1788&lt;=5,Raw!C1788=101),1,0)</f>
        <v>0</v>
      </c>
      <c r="I1141">
        <f>IF(OR(Raw!C1788=6,Raw!C1788=7,Raw!C1788=8,Raw!C1788=102),1,0)</f>
        <v>0</v>
      </c>
      <c r="J1141">
        <f>IF(OR(Raw!C1788=9,Raw!C1788=10,Raw!C1788=11,Raw!C1788=12,Raw!C1788=103),1,0)</f>
        <v>0</v>
      </c>
      <c r="K1141">
        <f>IF(OR(Raw!C1788=13,Raw!C1788=104),1,0)</f>
        <v>1</v>
      </c>
      <c r="L1141" s="4">
        <v>313</v>
      </c>
      <c r="M1141" s="4">
        <v>4229</v>
      </c>
      <c r="N1141" s="4">
        <v>9</v>
      </c>
      <c r="O1141" s="4">
        <v>1812</v>
      </c>
      <c r="P1141" s="4">
        <v>13</v>
      </c>
      <c r="Q1141" s="4">
        <v>6998</v>
      </c>
      <c r="R1141" s="4">
        <v>157</v>
      </c>
      <c r="S1141" s="4">
        <v>4829</v>
      </c>
    </row>
    <row r="1142" spans="1:19">
      <c r="A1142">
        <f>Raw!A1789*1000000+Raw!B1789*100</f>
        <v>17031818600</v>
      </c>
      <c r="B1142" t="str">
        <f>LEFT(A1142,5)</f>
        <v>17031</v>
      </c>
      <c r="C1142">
        <v>1</v>
      </c>
      <c r="D1142">
        <f t="shared" si="17"/>
        <v>0</v>
      </c>
      <c r="E1142" cm="1">
        <f t="array" ref="E1142:G1142">VLOOKUP(A1142,USPS!A:E, {3,4,5}, FALSE)</f>
        <v>79</v>
      </c>
      <c r="F1142">
        <v>71</v>
      </c>
      <c r="G1142">
        <v>8</v>
      </c>
      <c r="H1142">
        <f>IF(OR(Raw!C1789&lt;=5,Raw!C1789=101),1,0)</f>
        <v>0</v>
      </c>
      <c r="I1142">
        <f>IF(OR(Raw!C1789=6,Raw!C1789=7,Raw!C1789=8,Raw!C1789=102),1,0)</f>
        <v>0</v>
      </c>
      <c r="J1142">
        <f>IF(OR(Raw!C1789=9,Raw!C1789=10,Raw!C1789=11,Raw!C1789=12,Raw!C1789=103),1,0)</f>
        <v>0</v>
      </c>
      <c r="K1142">
        <f>IF(OR(Raw!C1789=13,Raw!C1789=104),1,0)</f>
        <v>1</v>
      </c>
      <c r="L1142" s="4">
        <v>85</v>
      </c>
      <c r="M1142" s="4">
        <v>1124</v>
      </c>
      <c r="N1142" s="4">
        <v>4</v>
      </c>
      <c r="O1142" s="4">
        <v>556</v>
      </c>
      <c r="P1142" s="4">
        <v>2</v>
      </c>
      <c r="Q1142" s="4">
        <v>1000</v>
      </c>
      <c r="R1142" s="4">
        <v>52</v>
      </c>
      <c r="S1142" s="4">
        <v>1371</v>
      </c>
    </row>
    <row r="1143" spans="1:19">
      <c r="A1143">
        <f>Raw!A1790*1000000+Raw!B1790*100</f>
        <v>17031818700</v>
      </c>
      <c r="B1143" t="str">
        <f>LEFT(A1143,5)</f>
        <v>17031</v>
      </c>
      <c r="C1143">
        <v>1</v>
      </c>
      <c r="D1143">
        <f t="shared" si="17"/>
        <v>0</v>
      </c>
      <c r="E1143" cm="1">
        <f t="array" ref="E1143:G1143">VLOOKUP(A1143,USPS!A:E, {3,4,5}, FALSE)</f>
        <v>186</v>
      </c>
      <c r="F1143">
        <v>172</v>
      </c>
      <c r="G1143">
        <v>14</v>
      </c>
      <c r="H1143">
        <f>IF(OR(Raw!C1790&lt;=5,Raw!C1790=101),1,0)</f>
        <v>0</v>
      </c>
      <c r="I1143">
        <f>IF(OR(Raw!C1790=6,Raw!C1790=7,Raw!C1790=8,Raw!C1790=102),1,0)</f>
        <v>0</v>
      </c>
      <c r="J1143">
        <f>IF(OR(Raw!C1790=9,Raw!C1790=10,Raw!C1790=11,Raw!C1790=12,Raw!C1790=103),1,0)</f>
        <v>0</v>
      </c>
      <c r="K1143">
        <f>IF(OR(Raw!C1790=13,Raw!C1790=104),1,0)</f>
        <v>1</v>
      </c>
      <c r="L1143" s="4">
        <v>79</v>
      </c>
      <c r="M1143" s="4">
        <v>1102</v>
      </c>
      <c r="N1143" s="4">
        <v>2</v>
      </c>
      <c r="O1143" s="4">
        <v>341</v>
      </c>
      <c r="P1143" s="4">
        <v>0</v>
      </c>
      <c r="Q1143" s="4">
        <v>0</v>
      </c>
      <c r="R1143" s="4">
        <v>54</v>
      </c>
      <c r="S1143" s="4">
        <v>616</v>
      </c>
    </row>
    <row r="1144" spans="1:19">
      <c r="A1144">
        <f>Raw!A1791*1000000+Raw!B1791*100</f>
        <v>17031818800</v>
      </c>
      <c r="B1144" t="str">
        <f>LEFT(A1144,5)</f>
        <v>17031</v>
      </c>
      <c r="C1144">
        <v>1</v>
      </c>
      <c r="D1144">
        <f t="shared" si="17"/>
        <v>0</v>
      </c>
      <c r="E1144" cm="1">
        <f t="array" ref="E1144:G1144">VLOOKUP(A1144,USPS!A:E, {3,4,5}, FALSE)</f>
        <v>94</v>
      </c>
      <c r="F1144">
        <v>80</v>
      </c>
      <c r="G1144">
        <v>14</v>
      </c>
      <c r="H1144">
        <f>IF(OR(Raw!C1791&lt;=5,Raw!C1791=101),1,0)</f>
        <v>0</v>
      </c>
      <c r="I1144">
        <f>IF(OR(Raw!C1791=6,Raw!C1791=7,Raw!C1791=8,Raw!C1791=102),1,0)</f>
        <v>0</v>
      </c>
      <c r="J1144">
        <f>IF(OR(Raw!C1791=9,Raw!C1791=10,Raw!C1791=11,Raw!C1791=12,Raw!C1791=103),1,0)</f>
        <v>1</v>
      </c>
      <c r="K1144">
        <f>IF(OR(Raw!C1791=13,Raw!C1791=104),1,0)</f>
        <v>0</v>
      </c>
      <c r="L1144" s="4">
        <v>78</v>
      </c>
      <c r="M1144" s="4">
        <v>972</v>
      </c>
      <c r="N1144" s="4">
        <v>1</v>
      </c>
      <c r="O1144" s="4">
        <v>169</v>
      </c>
      <c r="P1144" s="4">
        <v>3</v>
      </c>
      <c r="Q1144" s="4">
        <v>2034</v>
      </c>
      <c r="R1144" s="4">
        <v>43</v>
      </c>
      <c r="S1144" s="4">
        <v>2276</v>
      </c>
    </row>
    <row r="1145" spans="1:19">
      <c r="A1145">
        <f>Raw!A1792*1000000+Raw!B1792*100</f>
        <v>17031818900</v>
      </c>
      <c r="B1145" t="str">
        <f>LEFT(A1145,5)</f>
        <v>17031</v>
      </c>
      <c r="C1145">
        <v>1</v>
      </c>
      <c r="D1145">
        <f t="shared" si="17"/>
        <v>0</v>
      </c>
      <c r="E1145" cm="1">
        <f t="array" ref="E1145:G1145">VLOOKUP(A1145,USPS!A:E, {3,4,5}, FALSE)</f>
        <v>99</v>
      </c>
      <c r="F1145">
        <v>75</v>
      </c>
      <c r="G1145">
        <v>24</v>
      </c>
      <c r="H1145">
        <f>IF(OR(Raw!C1792&lt;=5,Raw!C1792=101),1,0)</f>
        <v>0</v>
      </c>
      <c r="I1145">
        <f>IF(OR(Raw!C1792=6,Raw!C1792=7,Raw!C1792=8,Raw!C1792=102),1,0)</f>
        <v>0</v>
      </c>
      <c r="J1145">
        <f>IF(OR(Raw!C1792=9,Raw!C1792=10,Raw!C1792=11,Raw!C1792=12,Raw!C1792=103),1,0)</f>
        <v>1</v>
      </c>
      <c r="K1145">
        <f>IF(OR(Raw!C1792=13,Raw!C1792=104),1,0)</f>
        <v>0</v>
      </c>
      <c r="L1145" s="4">
        <v>78</v>
      </c>
      <c r="M1145" s="4">
        <v>1079</v>
      </c>
      <c r="N1145" s="4">
        <v>1</v>
      </c>
      <c r="O1145" s="4">
        <v>186</v>
      </c>
      <c r="P1145" s="4">
        <v>0</v>
      </c>
      <c r="Q1145" s="4">
        <v>0</v>
      </c>
      <c r="R1145" s="4">
        <v>43</v>
      </c>
      <c r="S1145" s="4">
        <v>542</v>
      </c>
    </row>
    <row r="1146" spans="1:19">
      <c r="A1146">
        <f>Raw!A1793*1000000+Raw!B1793*100</f>
        <v>17031819000</v>
      </c>
      <c r="B1146" t="str">
        <f>LEFT(A1146,5)</f>
        <v>17031</v>
      </c>
      <c r="C1146">
        <v>1</v>
      </c>
      <c r="D1146">
        <f t="shared" si="17"/>
        <v>0</v>
      </c>
      <c r="E1146" cm="1">
        <f t="array" ref="E1146:G1146">VLOOKUP(A1146,USPS!A:E, {3,4,5}, FALSE)</f>
        <v>24</v>
      </c>
      <c r="F1146">
        <v>21</v>
      </c>
      <c r="G1146">
        <v>3</v>
      </c>
      <c r="H1146">
        <f>IF(OR(Raw!C1793&lt;=5,Raw!C1793=101),1,0)</f>
        <v>0</v>
      </c>
      <c r="I1146">
        <f>IF(OR(Raw!C1793=6,Raw!C1793=7,Raw!C1793=8,Raw!C1793=102),1,0)</f>
        <v>0</v>
      </c>
      <c r="J1146">
        <f>IF(OR(Raw!C1793=9,Raw!C1793=10,Raw!C1793=11,Raw!C1793=12,Raw!C1793=103),1,0)</f>
        <v>0</v>
      </c>
      <c r="K1146">
        <f>IF(OR(Raw!C1793=13,Raw!C1793=104),1,0)</f>
        <v>1</v>
      </c>
      <c r="L1146" s="4">
        <v>85</v>
      </c>
      <c r="M1146" s="4">
        <v>1134</v>
      </c>
      <c r="N1146" s="4">
        <v>1</v>
      </c>
      <c r="O1146" s="4">
        <v>105</v>
      </c>
      <c r="P1146" s="4">
        <v>0</v>
      </c>
      <c r="Q1146" s="4">
        <v>0</v>
      </c>
      <c r="R1146" s="4">
        <v>50</v>
      </c>
      <c r="S1146" s="4">
        <v>675</v>
      </c>
    </row>
    <row r="1147" spans="1:19">
      <c r="A1147">
        <f>Raw!A1794*1000000+Raw!B1794*100</f>
        <v>17031819100</v>
      </c>
      <c r="B1147" t="str">
        <f>LEFT(A1147,5)</f>
        <v>17031</v>
      </c>
      <c r="C1147">
        <v>1</v>
      </c>
      <c r="D1147">
        <f t="shared" si="17"/>
        <v>1</v>
      </c>
      <c r="E1147" cm="1">
        <f t="array" ref="E1147:G1147">VLOOKUP(A1147,USPS!A:E, {3,4,5}, FALSE)</f>
        <v>270</v>
      </c>
      <c r="F1147">
        <v>263</v>
      </c>
      <c r="G1147">
        <v>7</v>
      </c>
      <c r="H1147">
        <f>IF(OR(Raw!C1794&lt;=5,Raw!C1794=101),1,0)</f>
        <v>0</v>
      </c>
      <c r="I1147">
        <f>IF(OR(Raw!C1794=6,Raw!C1794=7,Raw!C1794=8,Raw!C1794=102),1,0)</f>
        <v>1</v>
      </c>
      <c r="J1147">
        <f>IF(OR(Raw!C1794=9,Raw!C1794=10,Raw!C1794=11,Raw!C1794=12,Raw!C1794=103),1,0)</f>
        <v>0</v>
      </c>
      <c r="K1147">
        <f>IF(OR(Raw!C1794=13,Raw!C1794=104),1,0)</f>
        <v>0</v>
      </c>
      <c r="L1147" s="4">
        <v>200</v>
      </c>
      <c r="M1147" s="4">
        <v>3025</v>
      </c>
      <c r="N1147" s="4">
        <v>10</v>
      </c>
      <c r="O1147" s="4">
        <v>1479</v>
      </c>
      <c r="P1147" s="4">
        <v>4</v>
      </c>
      <c r="Q1147" s="4">
        <v>1843</v>
      </c>
      <c r="R1147" s="4">
        <v>95</v>
      </c>
      <c r="S1147" s="4">
        <v>2880</v>
      </c>
    </row>
    <row r="1148" spans="1:19">
      <c r="A1148">
        <f>Raw!A1795*1000000+Raw!B1795*100</f>
        <v>17031819200</v>
      </c>
      <c r="B1148" t="str">
        <f>LEFT(A1148,5)</f>
        <v>17031</v>
      </c>
      <c r="C1148">
        <v>1</v>
      </c>
      <c r="D1148">
        <f t="shared" si="17"/>
        <v>1</v>
      </c>
      <c r="E1148" cm="1">
        <f t="array" ref="E1148:G1148">VLOOKUP(A1148,USPS!A:E, {3,4,5}, FALSE)</f>
        <v>198</v>
      </c>
      <c r="F1148">
        <v>182</v>
      </c>
      <c r="G1148">
        <v>16</v>
      </c>
      <c r="H1148">
        <f>IF(OR(Raw!C1795&lt;=5,Raw!C1795=101),1,0)</f>
        <v>0</v>
      </c>
      <c r="I1148">
        <f>IF(OR(Raw!C1795=6,Raw!C1795=7,Raw!C1795=8,Raw!C1795=102),1,0)</f>
        <v>1</v>
      </c>
      <c r="J1148">
        <f>IF(OR(Raw!C1795=9,Raw!C1795=10,Raw!C1795=11,Raw!C1795=12,Raw!C1795=103),1,0)</f>
        <v>0</v>
      </c>
      <c r="K1148">
        <f>IF(OR(Raw!C1795=13,Raw!C1795=104),1,0)</f>
        <v>0</v>
      </c>
      <c r="L1148" s="4">
        <v>176</v>
      </c>
      <c r="M1148" s="4">
        <v>2695</v>
      </c>
      <c r="N1148" s="4">
        <v>10</v>
      </c>
      <c r="O1148" s="4">
        <v>1824</v>
      </c>
      <c r="P1148" s="4">
        <v>12</v>
      </c>
      <c r="Q1148" s="4">
        <v>4802</v>
      </c>
      <c r="R1148" s="4">
        <v>88</v>
      </c>
      <c r="S1148" s="4">
        <v>1650</v>
      </c>
    </row>
    <row r="1149" spans="1:19">
      <c r="A1149">
        <f>Raw!A1796*1000000+Raw!B1796*100</f>
        <v>17031819300</v>
      </c>
      <c r="B1149" t="str">
        <f>LEFT(A1149,5)</f>
        <v>17031</v>
      </c>
      <c r="C1149">
        <v>1</v>
      </c>
      <c r="D1149">
        <f t="shared" si="17"/>
        <v>0</v>
      </c>
      <c r="E1149" cm="1">
        <f t="array" ref="E1149:G1149">VLOOKUP(A1149,USPS!A:E, {3,4,5}, FALSE)</f>
        <v>182</v>
      </c>
      <c r="F1149">
        <v>141</v>
      </c>
      <c r="G1149">
        <v>41</v>
      </c>
      <c r="H1149">
        <f>IF(OR(Raw!C1796&lt;=5,Raw!C1796=101),1,0)</f>
        <v>0</v>
      </c>
      <c r="I1149">
        <f>IF(OR(Raw!C1796=6,Raw!C1796=7,Raw!C1796=8,Raw!C1796=102),1,0)</f>
        <v>0</v>
      </c>
      <c r="J1149">
        <f>IF(OR(Raw!C1796=9,Raw!C1796=10,Raw!C1796=11,Raw!C1796=12,Raw!C1796=103),1,0)</f>
        <v>1</v>
      </c>
      <c r="K1149">
        <f>IF(OR(Raw!C1796=13,Raw!C1796=104),1,0)</f>
        <v>0</v>
      </c>
      <c r="L1149" s="4">
        <v>75</v>
      </c>
      <c r="M1149" s="4">
        <v>992</v>
      </c>
      <c r="N1149" s="4">
        <v>4</v>
      </c>
      <c r="O1149" s="4">
        <v>594</v>
      </c>
      <c r="P1149" s="4">
        <v>7</v>
      </c>
      <c r="Q1149" s="4">
        <v>3808</v>
      </c>
      <c r="R1149" s="4">
        <v>39</v>
      </c>
      <c r="S1149" s="4">
        <v>1044</v>
      </c>
    </row>
    <row r="1150" spans="1:19">
      <c r="A1150">
        <f>Raw!A1797*1000000+Raw!B1797*100</f>
        <v>17031819400</v>
      </c>
      <c r="B1150" t="str">
        <f>LEFT(A1150,5)</f>
        <v>17031</v>
      </c>
      <c r="C1150">
        <v>1</v>
      </c>
      <c r="D1150">
        <f t="shared" si="17"/>
        <v>0</v>
      </c>
      <c r="E1150" cm="1">
        <f t="array" ref="E1150:G1150">VLOOKUP(A1150,USPS!A:E, {3,4,5}, FALSE)</f>
        <v>121</v>
      </c>
      <c r="F1150">
        <v>106</v>
      </c>
      <c r="G1150">
        <v>15</v>
      </c>
      <c r="H1150">
        <f>IF(OR(Raw!C1797&lt;=5,Raw!C1797=101),1,0)</f>
        <v>0</v>
      </c>
      <c r="I1150">
        <f>IF(OR(Raw!C1797=6,Raw!C1797=7,Raw!C1797=8,Raw!C1797=102),1,0)</f>
        <v>0</v>
      </c>
      <c r="J1150">
        <f>IF(OR(Raw!C1797=9,Raw!C1797=10,Raw!C1797=11,Raw!C1797=12,Raw!C1797=103),1,0)</f>
        <v>1</v>
      </c>
      <c r="K1150">
        <f>IF(OR(Raw!C1797=13,Raw!C1797=104),1,0)</f>
        <v>0</v>
      </c>
      <c r="L1150" s="4">
        <v>136</v>
      </c>
      <c r="M1150" s="4">
        <v>2249</v>
      </c>
      <c r="N1150" s="4">
        <v>13</v>
      </c>
      <c r="O1150" s="4">
        <v>1998</v>
      </c>
      <c r="P1150" s="4">
        <v>6</v>
      </c>
      <c r="Q1150" s="4">
        <v>3327</v>
      </c>
      <c r="R1150" s="4">
        <v>72</v>
      </c>
      <c r="S1150" s="4">
        <v>2036</v>
      </c>
    </row>
    <row r="1151" spans="1:19">
      <c r="A1151">
        <f>Raw!A1798*1000000+Raw!B1798*100</f>
        <v>17031819500</v>
      </c>
      <c r="B1151" t="str">
        <f>LEFT(A1151,5)</f>
        <v>17031</v>
      </c>
      <c r="C1151">
        <v>1</v>
      </c>
      <c r="D1151">
        <f t="shared" si="17"/>
        <v>0</v>
      </c>
      <c r="E1151" cm="1">
        <f t="array" ref="E1151:G1151">VLOOKUP(A1151,USPS!A:E, {3,4,5}, FALSE)</f>
        <v>887</v>
      </c>
      <c r="F1151">
        <v>778</v>
      </c>
      <c r="G1151">
        <v>109</v>
      </c>
      <c r="H1151">
        <f>IF(OR(Raw!C1798&lt;=5,Raw!C1798=101),1,0)</f>
        <v>0</v>
      </c>
      <c r="I1151">
        <f>IF(OR(Raw!C1798=6,Raw!C1798=7,Raw!C1798=8,Raw!C1798=102),1,0)</f>
        <v>0</v>
      </c>
      <c r="J1151">
        <f>IF(OR(Raw!C1798=9,Raw!C1798=10,Raw!C1798=11,Raw!C1798=12,Raw!C1798=103),1,0)</f>
        <v>0</v>
      </c>
      <c r="K1151">
        <f>IF(OR(Raw!C1798=13,Raw!C1798=104),1,0)</f>
        <v>1</v>
      </c>
      <c r="L1151" s="4">
        <v>266</v>
      </c>
      <c r="M1151" s="4">
        <v>4658</v>
      </c>
      <c r="N1151" s="4">
        <v>26</v>
      </c>
      <c r="O1151" s="4">
        <v>4137</v>
      </c>
      <c r="P1151" s="4">
        <v>24</v>
      </c>
      <c r="Q1151" s="4">
        <v>12537</v>
      </c>
      <c r="R1151" s="4">
        <v>135</v>
      </c>
      <c r="S1151" s="4">
        <v>5577</v>
      </c>
    </row>
    <row r="1152" spans="1:19">
      <c r="A1152">
        <f>Raw!A1799*1000000+Raw!B1799*100</f>
        <v>17031819600</v>
      </c>
      <c r="B1152" t="str">
        <f>LEFT(A1152,5)</f>
        <v>17031</v>
      </c>
      <c r="C1152">
        <v>1</v>
      </c>
      <c r="D1152">
        <f t="shared" si="17"/>
        <v>0</v>
      </c>
      <c r="E1152" cm="1">
        <f t="array" ref="E1152:G1152">VLOOKUP(A1152,USPS!A:E, {3,4,5}, FALSE)</f>
        <v>79</v>
      </c>
      <c r="F1152">
        <v>67</v>
      </c>
      <c r="G1152">
        <v>12</v>
      </c>
      <c r="H1152">
        <f>IF(OR(Raw!C1799&lt;=5,Raw!C1799=101),1,0)</f>
        <v>0</v>
      </c>
      <c r="I1152">
        <f>IF(OR(Raw!C1799=6,Raw!C1799=7,Raw!C1799=8,Raw!C1799=102),1,0)</f>
        <v>0</v>
      </c>
      <c r="J1152">
        <f>IF(OR(Raw!C1799=9,Raw!C1799=10,Raw!C1799=11,Raw!C1799=12,Raw!C1799=103),1,0)</f>
        <v>0</v>
      </c>
      <c r="K1152">
        <f>IF(OR(Raw!C1799=13,Raw!C1799=104),1,0)</f>
        <v>1</v>
      </c>
      <c r="L1152" s="4">
        <v>121</v>
      </c>
      <c r="M1152" s="4">
        <v>2115</v>
      </c>
      <c r="N1152" s="4">
        <v>5</v>
      </c>
      <c r="O1152" s="4">
        <v>960</v>
      </c>
      <c r="P1152" s="4">
        <v>1</v>
      </c>
      <c r="Q1152" s="4">
        <v>1000</v>
      </c>
      <c r="R1152" s="4">
        <v>69</v>
      </c>
      <c r="S1152" s="4">
        <v>1239</v>
      </c>
    </row>
    <row r="1153" spans="1:19">
      <c r="A1153">
        <f>Raw!A1800*1000000+Raw!B1800*100</f>
        <v>17031819700</v>
      </c>
      <c r="B1153" t="str">
        <f>LEFT(A1153,5)</f>
        <v>17031</v>
      </c>
      <c r="C1153">
        <v>1</v>
      </c>
      <c r="D1153">
        <f t="shared" si="17"/>
        <v>0</v>
      </c>
      <c r="E1153" cm="1">
        <f t="array" ref="E1153:G1153">VLOOKUP(A1153,USPS!A:E, {3,4,5}, FALSE)</f>
        <v>55</v>
      </c>
      <c r="F1153">
        <v>52</v>
      </c>
      <c r="G1153">
        <v>3</v>
      </c>
      <c r="H1153">
        <f>IF(OR(Raw!C1800&lt;=5,Raw!C1800=101),1,0)</f>
        <v>0</v>
      </c>
      <c r="I1153">
        <f>IF(OR(Raw!C1800=6,Raw!C1800=7,Raw!C1800=8,Raw!C1800=102),1,0)</f>
        <v>0</v>
      </c>
      <c r="J1153">
        <f>IF(OR(Raw!C1800=9,Raw!C1800=10,Raw!C1800=11,Raw!C1800=12,Raw!C1800=103),1,0)</f>
        <v>0</v>
      </c>
      <c r="K1153">
        <f>IF(OR(Raw!C1800=13,Raw!C1800=104),1,0)</f>
        <v>1</v>
      </c>
      <c r="L1153" s="4">
        <v>112</v>
      </c>
      <c r="M1153" s="4">
        <v>1673</v>
      </c>
      <c r="N1153" s="4">
        <v>2</v>
      </c>
      <c r="O1153" s="4">
        <v>353</v>
      </c>
      <c r="P1153" s="4">
        <v>2</v>
      </c>
      <c r="Q1153" s="4">
        <v>678</v>
      </c>
      <c r="R1153" s="4">
        <v>62</v>
      </c>
      <c r="S1153" s="4">
        <v>1261</v>
      </c>
    </row>
    <row r="1154" spans="1:19">
      <c r="A1154">
        <f>Raw!A1801*1000000+Raw!B1801*100</f>
        <v>17031819801</v>
      </c>
      <c r="B1154" t="str">
        <f>LEFT(A1154,5)</f>
        <v>17031</v>
      </c>
      <c r="C1154">
        <v>1</v>
      </c>
      <c r="D1154">
        <f t="shared" si="17"/>
        <v>0</v>
      </c>
      <c r="E1154" cm="1">
        <f t="array" ref="E1154:G1154">VLOOKUP(A1154,USPS!A:E, {3,4,5}, FALSE)</f>
        <v>308</v>
      </c>
      <c r="F1154">
        <v>290</v>
      </c>
      <c r="G1154">
        <v>18</v>
      </c>
      <c r="H1154">
        <f>IF(OR(Raw!C1801&lt;=5,Raw!C1801=101),1,0)</f>
        <v>0</v>
      </c>
      <c r="I1154">
        <f>IF(OR(Raw!C1801=6,Raw!C1801=7,Raw!C1801=8,Raw!C1801=102),1,0)</f>
        <v>0</v>
      </c>
      <c r="J1154">
        <f>IF(OR(Raw!C1801=9,Raw!C1801=10,Raw!C1801=11,Raw!C1801=12,Raw!C1801=103),1,0)</f>
        <v>0</v>
      </c>
      <c r="K1154">
        <f>IF(OR(Raw!C1801=13,Raw!C1801=104),1,0)</f>
        <v>1</v>
      </c>
      <c r="L1154" s="4">
        <v>166</v>
      </c>
      <c r="M1154" s="4">
        <v>3050</v>
      </c>
      <c r="N1154" s="4">
        <v>13</v>
      </c>
      <c r="O1154" s="4">
        <v>1975</v>
      </c>
      <c r="P1154" s="4">
        <v>1</v>
      </c>
      <c r="Q1154" s="4">
        <v>660</v>
      </c>
      <c r="R1154" s="4">
        <v>106</v>
      </c>
      <c r="S1154" s="4">
        <v>3171</v>
      </c>
    </row>
    <row r="1155" spans="1:19">
      <c r="A1155">
        <f>Raw!A1802*1000000+Raw!B1802*100</f>
        <v>17031819802</v>
      </c>
      <c r="B1155" t="str">
        <f>LEFT(A1155,5)</f>
        <v>17031</v>
      </c>
      <c r="C1155">
        <v>1</v>
      </c>
      <c r="D1155">
        <f t="shared" ref="D1155:D1218" si="18">C1155*(H1155+I1155)</f>
        <v>0</v>
      </c>
      <c r="E1155" cm="1">
        <f t="array" ref="E1155:G1155">VLOOKUP(A1155,USPS!A:E, {3,4,5}, FALSE)</f>
        <v>13</v>
      </c>
      <c r="F1155">
        <v>12</v>
      </c>
      <c r="G1155">
        <v>1</v>
      </c>
      <c r="H1155">
        <f>IF(OR(Raw!C1802&lt;=5,Raw!C1802=101),1,0)</f>
        <v>0</v>
      </c>
      <c r="I1155">
        <f>IF(OR(Raw!C1802=6,Raw!C1802=7,Raw!C1802=8,Raw!C1802=102),1,0)</f>
        <v>0</v>
      </c>
      <c r="J1155">
        <f>IF(OR(Raw!C1802=9,Raw!C1802=10,Raw!C1802=11,Raw!C1802=12,Raw!C1802=103),1,0)</f>
        <v>0</v>
      </c>
      <c r="K1155">
        <f>IF(OR(Raw!C1802=13,Raw!C1802=104),1,0)</f>
        <v>1</v>
      </c>
      <c r="L1155" s="4">
        <v>62</v>
      </c>
      <c r="M1155" s="4">
        <v>1034</v>
      </c>
      <c r="N1155" s="4">
        <v>1</v>
      </c>
      <c r="O1155" s="4">
        <v>115</v>
      </c>
      <c r="P1155" s="4">
        <v>1</v>
      </c>
      <c r="Q1155" s="4">
        <v>300</v>
      </c>
      <c r="R1155" s="4">
        <v>36</v>
      </c>
      <c r="S1155" s="4">
        <v>592</v>
      </c>
    </row>
    <row r="1156" spans="1:19">
      <c r="A1156">
        <f>Raw!A1803*1000000+Raw!B1803*100</f>
        <v>17031819900</v>
      </c>
      <c r="B1156" t="str">
        <f>LEFT(A1156,5)</f>
        <v>17031</v>
      </c>
      <c r="C1156">
        <v>1</v>
      </c>
      <c r="D1156">
        <f t="shared" si="18"/>
        <v>0</v>
      </c>
      <c r="E1156" cm="1">
        <f t="array" ref="E1156:G1156">VLOOKUP(A1156,USPS!A:E, {3,4,5}, FALSE)</f>
        <v>32</v>
      </c>
      <c r="F1156">
        <v>30</v>
      </c>
      <c r="G1156">
        <v>2</v>
      </c>
      <c r="H1156">
        <f>IF(OR(Raw!C1803&lt;=5,Raw!C1803=101),1,0)</f>
        <v>0</v>
      </c>
      <c r="I1156">
        <f>IF(OR(Raw!C1803=6,Raw!C1803=7,Raw!C1803=8,Raw!C1803=102),1,0)</f>
        <v>0</v>
      </c>
      <c r="J1156">
        <f>IF(OR(Raw!C1803=9,Raw!C1803=10,Raw!C1803=11,Raw!C1803=12,Raw!C1803=103),1,0)</f>
        <v>0</v>
      </c>
      <c r="K1156">
        <f>IF(OR(Raw!C1803=13,Raw!C1803=104),1,0)</f>
        <v>1</v>
      </c>
      <c r="L1156" s="4">
        <v>88</v>
      </c>
      <c r="M1156" s="4">
        <v>1187</v>
      </c>
      <c r="N1156" s="4">
        <v>2</v>
      </c>
      <c r="O1156" s="4">
        <v>207</v>
      </c>
      <c r="P1156" s="4">
        <v>0</v>
      </c>
      <c r="Q1156" s="4">
        <v>0</v>
      </c>
      <c r="R1156" s="4">
        <v>54</v>
      </c>
      <c r="S1156" s="4">
        <v>536</v>
      </c>
    </row>
    <row r="1157" spans="1:19">
      <c r="A1157">
        <f>Raw!A1804*1000000+Raw!B1804*100</f>
        <v>17031820000</v>
      </c>
      <c r="B1157" t="str">
        <f>LEFT(A1157,5)</f>
        <v>17031</v>
      </c>
      <c r="C1157">
        <v>1</v>
      </c>
      <c r="D1157">
        <f t="shared" si="18"/>
        <v>0</v>
      </c>
      <c r="E1157" cm="1">
        <f t="array" ref="E1157:G1157">VLOOKUP(A1157,USPS!A:E, {3,4,5}, FALSE)</f>
        <v>12</v>
      </c>
      <c r="F1157">
        <v>11</v>
      </c>
      <c r="G1157">
        <v>1</v>
      </c>
      <c r="H1157">
        <f>IF(OR(Raw!C1804&lt;=5,Raw!C1804=101),1,0)</f>
        <v>0</v>
      </c>
      <c r="I1157">
        <f>IF(OR(Raw!C1804=6,Raw!C1804=7,Raw!C1804=8,Raw!C1804=102),1,0)</f>
        <v>0</v>
      </c>
      <c r="J1157">
        <f>IF(OR(Raw!C1804=9,Raw!C1804=10,Raw!C1804=11,Raw!C1804=12,Raw!C1804=103),1,0)</f>
        <v>0</v>
      </c>
      <c r="K1157">
        <f>IF(OR(Raw!C1804=13,Raw!C1804=104),1,0)</f>
        <v>1</v>
      </c>
      <c r="L1157" s="4">
        <v>85</v>
      </c>
      <c r="M1157" s="4">
        <v>1163</v>
      </c>
      <c r="N1157" s="4">
        <v>3</v>
      </c>
      <c r="O1157" s="4">
        <v>328</v>
      </c>
      <c r="P1157" s="4">
        <v>0</v>
      </c>
      <c r="Q1157" s="4">
        <v>0</v>
      </c>
      <c r="R1157" s="4">
        <v>44</v>
      </c>
      <c r="S1157" s="4">
        <v>466</v>
      </c>
    </row>
    <row r="1158" spans="1:19">
      <c r="A1158">
        <f>Raw!A1805*1000000+Raw!B1805*100</f>
        <v>17031820101</v>
      </c>
      <c r="B1158" t="str">
        <f>LEFT(A1158,5)</f>
        <v>17031</v>
      </c>
      <c r="C1158">
        <v>1</v>
      </c>
      <c r="D1158">
        <f t="shared" si="18"/>
        <v>0</v>
      </c>
      <c r="E1158" cm="1">
        <f t="array" ref="E1158:G1158">VLOOKUP(A1158,USPS!A:E, {3,4,5}, FALSE)</f>
        <v>159</v>
      </c>
      <c r="F1158">
        <v>133</v>
      </c>
      <c r="G1158">
        <v>26</v>
      </c>
      <c r="H1158">
        <f>IF(OR(Raw!C1805&lt;=5,Raw!C1805=101),1,0)</f>
        <v>0</v>
      </c>
      <c r="I1158">
        <f>IF(OR(Raw!C1805=6,Raw!C1805=7,Raw!C1805=8,Raw!C1805=102),1,0)</f>
        <v>0</v>
      </c>
      <c r="J1158">
        <f>IF(OR(Raw!C1805=9,Raw!C1805=10,Raw!C1805=11,Raw!C1805=12,Raw!C1805=103),1,0)</f>
        <v>0</v>
      </c>
      <c r="K1158">
        <f>IF(OR(Raw!C1805=13,Raw!C1805=104),1,0)</f>
        <v>1</v>
      </c>
      <c r="L1158" s="4">
        <v>276</v>
      </c>
      <c r="M1158" s="4">
        <v>4811</v>
      </c>
      <c r="N1158" s="4">
        <v>18</v>
      </c>
      <c r="O1158" s="4">
        <v>2875</v>
      </c>
      <c r="P1158" s="4">
        <v>13</v>
      </c>
      <c r="Q1158" s="4">
        <v>6703</v>
      </c>
      <c r="R1158" s="4">
        <v>153</v>
      </c>
      <c r="S1158" s="4">
        <v>3909</v>
      </c>
    </row>
    <row r="1159" spans="1:19">
      <c r="A1159">
        <f>Raw!A1806*1000000+Raw!B1806*100</f>
        <v>17031820103</v>
      </c>
      <c r="B1159" t="str">
        <f>LEFT(A1159,5)</f>
        <v>17031</v>
      </c>
      <c r="C1159">
        <v>1</v>
      </c>
      <c r="D1159">
        <f t="shared" si="18"/>
        <v>0</v>
      </c>
      <c r="E1159" cm="1">
        <f t="array" ref="E1159:G1159">VLOOKUP(A1159,USPS!A:E, {3,4,5}, FALSE)</f>
        <v>400</v>
      </c>
      <c r="F1159">
        <v>334</v>
      </c>
      <c r="G1159">
        <v>66</v>
      </c>
      <c r="H1159">
        <f>IF(OR(Raw!C1806&lt;=5,Raw!C1806=101),1,0)</f>
        <v>0</v>
      </c>
      <c r="I1159">
        <f>IF(OR(Raw!C1806=6,Raw!C1806=7,Raw!C1806=8,Raw!C1806=102),1,0)</f>
        <v>0</v>
      </c>
      <c r="J1159">
        <f>IF(OR(Raw!C1806=9,Raw!C1806=10,Raw!C1806=11,Raw!C1806=12,Raw!C1806=103),1,0)</f>
        <v>1</v>
      </c>
      <c r="K1159">
        <f>IF(OR(Raw!C1806=13,Raw!C1806=104),1,0)</f>
        <v>0</v>
      </c>
      <c r="L1159" s="4">
        <v>238</v>
      </c>
      <c r="M1159" s="4">
        <v>4724</v>
      </c>
      <c r="N1159" s="4">
        <v>25</v>
      </c>
      <c r="O1159" s="4">
        <v>4189</v>
      </c>
      <c r="P1159" s="4">
        <v>24</v>
      </c>
      <c r="Q1159" s="4">
        <v>12153</v>
      </c>
      <c r="R1159" s="4">
        <v>105</v>
      </c>
      <c r="S1159" s="4">
        <v>3710</v>
      </c>
    </row>
    <row r="1160" spans="1:19">
      <c r="A1160">
        <f>Raw!A1807*1000000+Raw!B1807*100</f>
        <v>17031820104</v>
      </c>
      <c r="B1160" t="str">
        <f>LEFT(A1160,5)</f>
        <v>17031</v>
      </c>
      <c r="C1160">
        <v>1</v>
      </c>
      <c r="D1160">
        <f t="shared" si="18"/>
        <v>0</v>
      </c>
      <c r="E1160" cm="1">
        <f t="array" ref="E1160:G1160">VLOOKUP(A1160,USPS!A:E, {3,4,5}, FALSE)</f>
        <v>210</v>
      </c>
      <c r="F1160">
        <v>188</v>
      </c>
      <c r="G1160">
        <v>22</v>
      </c>
      <c r="H1160">
        <f>IF(OR(Raw!C1807&lt;=5,Raw!C1807=101),1,0)</f>
        <v>0</v>
      </c>
      <c r="I1160">
        <f>IF(OR(Raw!C1807=6,Raw!C1807=7,Raw!C1807=8,Raw!C1807=102),1,0)</f>
        <v>0</v>
      </c>
      <c r="J1160">
        <f>IF(OR(Raw!C1807=9,Raw!C1807=10,Raw!C1807=11,Raw!C1807=12,Raw!C1807=103),1,0)</f>
        <v>1</v>
      </c>
      <c r="K1160">
        <f>IF(OR(Raw!C1807=13,Raw!C1807=104),1,0)</f>
        <v>0</v>
      </c>
      <c r="L1160" s="4">
        <v>207</v>
      </c>
      <c r="M1160" s="4">
        <v>4107</v>
      </c>
      <c r="N1160" s="4">
        <v>18</v>
      </c>
      <c r="O1160" s="4">
        <v>2935</v>
      </c>
      <c r="P1160" s="4">
        <v>13</v>
      </c>
      <c r="Q1160" s="4">
        <v>6356</v>
      </c>
      <c r="R1160" s="4">
        <v>95</v>
      </c>
      <c r="S1160" s="4">
        <v>2327</v>
      </c>
    </row>
    <row r="1161" spans="1:19">
      <c r="A1161">
        <f>Raw!A1808*1000000+Raw!B1808*100</f>
        <v>17031820201</v>
      </c>
      <c r="B1161" t="str">
        <f>LEFT(A1161,5)</f>
        <v>17031</v>
      </c>
      <c r="C1161">
        <v>1</v>
      </c>
      <c r="D1161">
        <f t="shared" si="18"/>
        <v>0</v>
      </c>
      <c r="E1161" cm="1">
        <f t="array" ref="E1161:G1161">VLOOKUP(A1161,USPS!A:E, {3,4,5}, FALSE)</f>
        <v>398</v>
      </c>
      <c r="F1161">
        <v>353</v>
      </c>
      <c r="G1161">
        <v>45</v>
      </c>
      <c r="H1161">
        <f>IF(OR(Raw!C1808&lt;=5,Raw!C1808=101),1,0)</f>
        <v>0</v>
      </c>
      <c r="I1161">
        <f>IF(OR(Raw!C1808=6,Raw!C1808=7,Raw!C1808=8,Raw!C1808=102),1,0)</f>
        <v>0</v>
      </c>
      <c r="J1161">
        <f>IF(OR(Raw!C1808=9,Raw!C1808=10,Raw!C1808=11,Raw!C1808=12,Raw!C1808=103),1,0)</f>
        <v>0</v>
      </c>
      <c r="K1161">
        <f>IF(OR(Raw!C1808=13,Raw!C1808=104),1,0)</f>
        <v>1</v>
      </c>
      <c r="L1161" s="4">
        <v>478</v>
      </c>
      <c r="M1161" s="4">
        <v>9343</v>
      </c>
      <c r="N1161" s="4">
        <v>33</v>
      </c>
      <c r="O1161" s="4">
        <v>4942</v>
      </c>
      <c r="P1161" s="4">
        <v>24</v>
      </c>
      <c r="Q1161" s="4">
        <v>11077</v>
      </c>
      <c r="R1161" s="4">
        <v>274</v>
      </c>
      <c r="S1161" s="4">
        <v>7162</v>
      </c>
    </row>
    <row r="1162" spans="1:19">
      <c r="A1162">
        <f>Raw!A1809*1000000+Raw!B1809*100</f>
        <v>17031820202</v>
      </c>
      <c r="B1162" t="str">
        <f>LEFT(A1162,5)</f>
        <v>17031</v>
      </c>
      <c r="C1162">
        <v>1</v>
      </c>
      <c r="D1162">
        <f t="shared" si="18"/>
        <v>1</v>
      </c>
      <c r="E1162" cm="1">
        <f t="array" ref="E1162:G1162">VLOOKUP(A1162,USPS!A:E, {3,4,5}, FALSE)</f>
        <v>392</v>
      </c>
      <c r="F1162">
        <v>349</v>
      </c>
      <c r="G1162">
        <v>43</v>
      </c>
      <c r="H1162">
        <f>IF(OR(Raw!C1809&lt;=5,Raw!C1809=101),1,0)</f>
        <v>0</v>
      </c>
      <c r="I1162">
        <f>IF(OR(Raw!C1809=6,Raw!C1809=7,Raw!C1809=8,Raw!C1809=102),1,0)</f>
        <v>1</v>
      </c>
      <c r="J1162">
        <f>IF(OR(Raw!C1809=9,Raw!C1809=10,Raw!C1809=11,Raw!C1809=12,Raw!C1809=103),1,0)</f>
        <v>0</v>
      </c>
      <c r="K1162">
        <f>IF(OR(Raw!C1809=13,Raw!C1809=104),1,0)</f>
        <v>0</v>
      </c>
      <c r="L1162" s="4">
        <v>199</v>
      </c>
      <c r="M1162" s="4">
        <v>4638</v>
      </c>
      <c r="N1162" s="4">
        <v>29</v>
      </c>
      <c r="O1162" s="4">
        <v>4667</v>
      </c>
      <c r="P1162" s="4">
        <v>34</v>
      </c>
      <c r="Q1162" s="4">
        <v>19837</v>
      </c>
      <c r="R1162" s="4">
        <v>95</v>
      </c>
      <c r="S1162" s="4">
        <v>5259</v>
      </c>
    </row>
    <row r="1163" spans="1:19">
      <c r="A1163">
        <f>Raw!A1810*1000000+Raw!B1810*100</f>
        <v>17031820300</v>
      </c>
      <c r="B1163" t="str">
        <f>LEFT(A1163,5)</f>
        <v>17031</v>
      </c>
      <c r="C1163">
        <v>1</v>
      </c>
      <c r="D1163">
        <f t="shared" si="18"/>
        <v>1</v>
      </c>
      <c r="E1163" cm="1">
        <f t="array" ref="E1163:G1163">VLOOKUP(A1163,USPS!A:E, {3,4,5}, FALSE)</f>
        <v>89</v>
      </c>
      <c r="F1163">
        <v>73</v>
      </c>
      <c r="G1163">
        <v>16</v>
      </c>
      <c r="H1163">
        <f>IF(OR(Raw!C1810&lt;=5,Raw!C1810=101),1,0)</f>
        <v>1</v>
      </c>
      <c r="I1163">
        <f>IF(OR(Raw!C1810=6,Raw!C1810=7,Raw!C1810=8,Raw!C1810=102),1,0)</f>
        <v>0</v>
      </c>
      <c r="J1163">
        <f>IF(OR(Raw!C1810=9,Raw!C1810=10,Raw!C1810=11,Raw!C1810=12,Raw!C1810=103),1,0)</f>
        <v>0</v>
      </c>
      <c r="K1163">
        <f>IF(OR(Raw!C1810=13,Raw!C1810=104),1,0)</f>
        <v>0</v>
      </c>
      <c r="L1163" s="4">
        <v>90</v>
      </c>
      <c r="M1163" s="4">
        <v>1514</v>
      </c>
      <c r="N1163" s="4">
        <v>8</v>
      </c>
      <c r="O1163" s="4">
        <v>1405</v>
      </c>
      <c r="P1163" s="4">
        <v>3</v>
      </c>
      <c r="Q1163" s="4">
        <v>1665</v>
      </c>
      <c r="R1163" s="4">
        <v>49</v>
      </c>
      <c r="S1163" s="4">
        <v>1010</v>
      </c>
    </row>
    <row r="1164" spans="1:19">
      <c r="A1164">
        <f>Raw!A1811*1000000+Raw!B1811*100</f>
        <v>17031820400</v>
      </c>
      <c r="B1164" t="str">
        <f>LEFT(A1164,5)</f>
        <v>17031</v>
      </c>
      <c r="C1164">
        <v>1</v>
      </c>
      <c r="D1164">
        <f t="shared" si="18"/>
        <v>1</v>
      </c>
      <c r="E1164" cm="1">
        <f t="array" ref="E1164:G1164">VLOOKUP(A1164,USPS!A:E, {3,4,5}, FALSE)</f>
        <v>321</v>
      </c>
      <c r="F1164">
        <v>268</v>
      </c>
      <c r="G1164">
        <v>53</v>
      </c>
      <c r="H1164">
        <f>IF(OR(Raw!C1811&lt;=5,Raw!C1811=101),1,0)</f>
        <v>0</v>
      </c>
      <c r="I1164">
        <f>IF(OR(Raw!C1811=6,Raw!C1811=7,Raw!C1811=8,Raw!C1811=102),1,0)</f>
        <v>1</v>
      </c>
      <c r="J1164">
        <f>IF(OR(Raw!C1811=9,Raw!C1811=10,Raw!C1811=11,Raw!C1811=12,Raw!C1811=103),1,0)</f>
        <v>0</v>
      </c>
      <c r="K1164">
        <f>IF(OR(Raw!C1811=13,Raw!C1811=104),1,0)</f>
        <v>0</v>
      </c>
      <c r="L1164" s="4">
        <v>158</v>
      </c>
      <c r="M1164" s="4">
        <v>2955</v>
      </c>
      <c r="N1164" s="4">
        <v>12</v>
      </c>
      <c r="O1164" s="4">
        <v>1931</v>
      </c>
      <c r="P1164" s="4">
        <v>12</v>
      </c>
      <c r="Q1164" s="4">
        <v>5536</v>
      </c>
      <c r="R1164" s="4">
        <v>59</v>
      </c>
      <c r="S1164" s="4">
        <v>2165</v>
      </c>
    </row>
    <row r="1165" spans="1:19">
      <c r="A1165">
        <f>Raw!A1812*1000000+Raw!B1812*100</f>
        <v>17031820501</v>
      </c>
      <c r="B1165" t="str">
        <f>LEFT(A1165,5)</f>
        <v>17031</v>
      </c>
      <c r="C1165">
        <v>1</v>
      </c>
      <c r="D1165">
        <f t="shared" si="18"/>
        <v>0</v>
      </c>
      <c r="E1165" cm="1">
        <f t="array" ref="E1165:G1165">VLOOKUP(A1165,USPS!A:E, {3,4,5}, FALSE)</f>
        <v>138</v>
      </c>
      <c r="F1165">
        <v>132</v>
      </c>
      <c r="G1165">
        <v>6</v>
      </c>
      <c r="H1165">
        <f>IF(OR(Raw!C1812&lt;=5,Raw!C1812=101),1,0)</f>
        <v>0</v>
      </c>
      <c r="I1165">
        <f>IF(OR(Raw!C1812=6,Raw!C1812=7,Raw!C1812=8,Raw!C1812=102),1,0)</f>
        <v>0</v>
      </c>
      <c r="J1165">
        <f>IF(OR(Raw!C1812=9,Raw!C1812=10,Raw!C1812=11,Raw!C1812=12,Raw!C1812=103),1,0)</f>
        <v>1</v>
      </c>
      <c r="K1165">
        <f>IF(OR(Raw!C1812=13,Raw!C1812=104),1,0)</f>
        <v>0</v>
      </c>
      <c r="L1165" s="4">
        <v>142</v>
      </c>
      <c r="M1165" s="4">
        <v>1846</v>
      </c>
      <c r="N1165" s="4">
        <v>4</v>
      </c>
      <c r="O1165" s="4">
        <v>651</v>
      </c>
      <c r="P1165" s="4">
        <v>6</v>
      </c>
      <c r="Q1165" s="4">
        <v>3364</v>
      </c>
      <c r="R1165" s="4">
        <v>67</v>
      </c>
      <c r="S1165" s="4">
        <v>711</v>
      </c>
    </row>
    <row r="1166" spans="1:19">
      <c r="A1166">
        <f>Raw!A1813*1000000+Raw!B1813*100</f>
        <v>17031820502</v>
      </c>
      <c r="B1166" t="str">
        <f>LEFT(A1166,5)</f>
        <v>17031</v>
      </c>
      <c r="C1166">
        <v>1</v>
      </c>
      <c r="D1166">
        <f t="shared" si="18"/>
        <v>0</v>
      </c>
      <c r="E1166" cm="1">
        <f t="array" ref="E1166:G1166">VLOOKUP(A1166,USPS!A:E, {3,4,5}, FALSE)</f>
        <v>295</v>
      </c>
      <c r="F1166">
        <v>276</v>
      </c>
      <c r="G1166">
        <v>19</v>
      </c>
      <c r="H1166">
        <f>IF(OR(Raw!C1813&lt;=5,Raw!C1813=101),1,0)</f>
        <v>0</v>
      </c>
      <c r="I1166">
        <f>IF(OR(Raw!C1813=6,Raw!C1813=7,Raw!C1813=8,Raw!C1813=102),1,0)</f>
        <v>0</v>
      </c>
      <c r="J1166">
        <f>IF(OR(Raw!C1813=9,Raw!C1813=10,Raw!C1813=11,Raw!C1813=12,Raw!C1813=103),1,0)</f>
        <v>1</v>
      </c>
      <c r="K1166">
        <f>IF(OR(Raw!C1813=13,Raw!C1813=104),1,0)</f>
        <v>0</v>
      </c>
      <c r="L1166" s="4">
        <v>220</v>
      </c>
      <c r="M1166" s="4">
        <v>2893</v>
      </c>
      <c r="N1166" s="4">
        <v>10</v>
      </c>
      <c r="O1166" s="4">
        <v>1807</v>
      </c>
      <c r="P1166" s="4">
        <v>10</v>
      </c>
      <c r="Q1166" s="4">
        <v>4351</v>
      </c>
      <c r="R1166" s="4">
        <v>117</v>
      </c>
      <c r="S1166" s="4">
        <v>2618</v>
      </c>
    </row>
    <row r="1167" spans="1:19">
      <c r="A1167">
        <f>Raw!A1814*1000000+Raw!B1814*100</f>
        <v>17031820603</v>
      </c>
      <c r="B1167" t="str">
        <f>LEFT(A1167,5)</f>
        <v>17031</v>
      </c>
      <c r="C1167">
        <v>1</v>
      </c>
      <c r="D1167">
        <f t="shared" si="18"/>
        <v>0</v>
      </c>
      <c r="E1167" cm="1">
        <f t="array" ref="E1167:G1167">VLOOKUP(A1167,USPS!A:E, {3,4,5}, FALSE)</f>
        <v>60</v>
      </c>
      <c r="F1167">
        <v>57</v>
      </c>
      <c r="G1167">
        <v>3</v>
      </c>
      <c r="H1167">
        <f>IF(OR(Raw!C1814&lt;=5,Raw!C1814=101),1,0)</f>
        <v>0</v>
      </c>
      <c r="I1167">
        <f>IF(OR(Raw!C1814=6,Raw!C1814=7,Raw!C1814=8,Raw!C1814=102),1,0)</f>
        <v>0</v>
      </c>
      <c r="J1167">
        <f>IF(OR(Raw!C1814=9,Raw!C1814=10,Raw!C1814=11,Raw!C1814=12,Raw!C1814=103),1,0)</f>
        <v>1</v>
      </c>
      <c r="K1167">
        <f>IF(OR(Raw!C1814=13,Raw!C1814=104),1,0)</f>
        <v>0</v>
      </c>
      <c r="L1167" s="4">
        <v>133</v>
      </c>
      <c r="M1167" s="4">
        <v>1677</v>
      </c>
      <c r="N1167" s="4">
        <v>1</v>
      </c>
      <c r="O1167" s="4">
        <v>123</v>
      </c>
      <c r="P1167" s="4">
        <v>2</v>
      </c>
      <c r="Q1167" s="4">
        <v>1118</v>
      </c>
      <c r="R1167" s="4">
        <v>81</v>
      </c>
      <c r="S1167" s="4">
        <v>942</v>
      </c>
    </row>
    <row r="1168" spans="1:19">
      <c r="A1168">
        <f>Raw!A1815*1000000+Raw!B1815*100</f>
        <v>17031820604</v>
      </c>
      <c r="B1168" t="str">
        <f>LEFT(A1168,5)</f>
        <v>17031</v>
      </c>
      <c r="C1168">
        <v>1</v>
      </c>
      <c r="D1168">
        <f t="shared" si="18"/>
        <v>1</v>
      </c>
      <c r="E1168" cm="1">
        <f t="array" ref="E1168:G1168">VLOOKUP(A1168,USPS!A:E, {3,4,5}, FALSE)</f>
        <v>111</v>
      </c>
      <c r="F1168">
        <v>101</v>
      </c>
      <c r="G1168">
        <v>10</v>
      </c>
      <c r="H1168">
        <f>IF(OR(Raw!C1815&lt;=5,Raw!C1815=101),1,0)</f>
        <v>0</v>
      </c>
      <c r="I1168">
        <f>IF(OR(Raw!C1815=6,Raw!C1815=7,Raw!C1815=8,Raw!C1815=102),1,0)</f>
        <v>1</v>
      </c>
      <c r="J1168">
        <f>IF(OR(Raw!C1815=9,Raw!C1815=10,Raw!C1815=11,Raw!C1815=12,Raw!C1815=103),1,0)</f>
        <v>0</v>
      </c>
      <c r="K1168">
        <f>IF(OR(Raw!C1815=13,Raw!C1815=104),1,0)</f>
        <v>0</v>
      </c>
      <c r="L1168" s="4">
        <v>132</v>
      </c>
      <c r="M1168" s="4">
        <v>1983</v>
      </c>
      <c r="N1168" s="4">
        <v>9</v>
      </c>
      <c r="O1168" s="4">
        <v>1464</v>
      </c>
      <c r="P1168" s="4">
        <v>4</v>
      </c>
      <c r="Q1168" s="4">
        <v>2799</v>
      </c>
      <c r="R1168" s="4">
        <v>75</v>
      </c>
      <c r="S1168" s="4">
        <v>1134</v>
      </c>
    </row>
    <row r="1169" spans="1:19">
      <c r="A1169">
        <f>Raw!A1816*1000000+Raw!B1816*100</f>
        <v>17031820605</v>
      </c>
      <c r="B1169" t="str">
        <f>LEFT(A1169,5)</f>
        <v>17031</v>
      </c>
      <c r="C1169">
        <v>1</v>
      </c>
      <c r="D1169">
        <f t="shared" si="18"/>
        <v>1</v>
      </c>
      <c r="E1169" cm="1">
        <f t="array" ref="E1169:G1169">VLOOKUP(A1169,USPS!A:E, {3,4,5}, FALSE)</f>
        <v>45</v>
      </c>
      <c r="F1169">
        <v>34</v>
      </c>
      <c r="G1169">
        <v>11</v>
      </c>
      <c r="H1169">
        <f>IF(OR(Raw!C1816&lt;=5,Raw!C1816=101),1,0)</f>
        <v>0</v>
      </c>
      <c r="I1169">
        <f>IF(OR(Raw!C1816=6,Raw!C1816=7,Raw!C1816=8,Raw!C1816=102),1,0)</f>
        <v>1</v>
      </c>
      <c r="J1169">
        <f>IF(OR(Raw!C1816=9,Raw!C1816=10,Raw!C1816=11,Raw!C1816=12,Raw!C1816=103),1,0)</f>
        <v>0</v>
      </c>
      <c r="K1169">
        <f>IF(OR(Raw!C1816=13,Raw!C1816=104),1,0)</f>
        <v>0</v>
      </c>
      <c r="L1169" s="4">
        <v>118</v>
      </c>
      <c r="M1169" s="4">
        <v>1951</v>
      </c>
      <c r="N1169" s="4">
        <v>4</v>
      </c>
      <c r="O1169" s="4">
        <v>516</v>
      </c>
      <c r="P1169" s="4">
        <v>3</v>
      </c>
      <c r="Q1169" s="4">
        <v>1297</v>
      </c>
      <c r="R1169" s="4">
        <v>30</v>
      </c>
      <c r="S1169" s="4">
        <v>1310</v>
      </c>
    </row>
    <row r="1170" spans="1:19">
      <c r="A1170">
        <f>Raw!A1817*1000000+Raw!B1817*100</f>
        <v>17031820606</v>
      </c>
      <c r="B1170" t="str">
        <f>LEFT(A1170,5)</f>
        <v>17031</v>
      </c>
      <c r="C1170">
        <v>1</v>
      </c>
      <c r="D1170">
        <f t="shared" si="18"/>
        <v>0</v>
      </c>
      <c r="E1170" cm="1">
        <f t="array" ref="E1170:G1170">VLOOKUP(A1170,USPS!A:E, {3,4,5}, FALSE)</f>
        <v>129</v>
      </c>
      <c r="F1170">
        <v>114</v>
      </c>
      <c r="G1170">
        <v>15</v>
      </c>
      <c r="H1170">
        <f>IF(OR(Raw!C1817&lt;=5,Raw!C1817=101),1,0)</f>
        <v>0</v>
      </c>
      <c r="I1170">
        <f>IF(OR(Raw!C1817=6,Raw!C1817=7,Raw!C1817=8,Raw!C1817=102),1,0)</f>
        <v>0</v>
      </c>
      <c r="J1170">
        <f>IF(OR(Raw!C1817=9,Raw!C1817=10,Raw!C1817=11,Raw!C1817=12,Raw!C1817=103),1,0)</f>
        <v>1</v>
      </c>
      <c r="K1170">
        <f>IF(OR(Raw!C1817=13,Raw!C1817=104),1,0)</f>
        <v>0</v>
      </c>
      <c r="L1170" s="4">
        <v>163</v>
      </c>
      <c r="M1170" s="4">
        <v>2769</v>
      </c>
      <c r="N1170" s="4">
        <v>6</v>
      </c>
      <c r="O1170" s="4">
        <v>928</v>
      </c>
      <c r="P1170" s="4">
        <v>6</v>
      </c>
      <c r="Q1170" s="4">
        <v>2859</v>
      </c>
      <c r="R1170" s="4">
        <v>82</v>
      </c>
      <c r="S1170" s="4">
        <v>1376</v>
      </c>
    </row>
    <row r="1171" spans="1:19">
      <c r="A1171">
        <f>Raw!A1818*1000000+Raw!B1818*100</f>
        <v>17031820700</v>
      </c>
      <c r="B1171" t="str">
        <f>LEFT(A1171,5)</f>
        <v>17031</v>
      </c>
      <c r="C1171">
        <v>1</v>
      </c>
      <c r="D1171">
        <f t="shared" si="18"/>
        <v>1</v>
      </c>
      <c r="E1171" cm="1">
        <f t="array" ref="E1171:G1171">VLOOKUP(A1171,USPS!A:E, {3,4,5}, FALSE)</f>
        <v>130</v>
      </c>
      <c r="F1171">
        <v>108</v>
      </c>
      <c r="G1171">
        <v>22</v>
      </c>
      <c r="H1171">
        <f>IF(OR(Raw!C1818&lt;=5,Raw!C1818=101),1,0)</f>
        <v>0</v>
      </c>
      <c r="I1171">
        <f>IF(OR(Raw!C1818=6,Raw!C1818=7,Raw!C1818=8,Raw!C1818=102),1,0)</f>
        <v>1</v>
      </c>
      <c r="J1171">
        <f>IF(OR(Raw!C1818=9,Raw!C1818=10,Raw!C1818=11,Raw!C1818=12,Raw!C1818=103),1,0)</f>
        <v>0</v>
      </c>
      <c r="K1171">
        <f>IF(OR(Raw!C1818=13,Raw!C1818=104),1,0)</f>
        <v>0</v>
      </c>
      <c r="L1171" s="4">
        <v>89</v>
      </c>
      <c r="M1171" s="4">
        <v>1464</v>
      </c>
      <c r="N1171" s="4">
        <v>1</v>
      </c>
      <c r="O1171" s="4">
        <v>199</v>
      </c>
      <c r="P1171" s="4">
        <v>3</v>
      </c>
      <c r="Q1171" s="4">
        <v>1164</v>
      </c>
      <c r="R1171" s="4">
        <v>40</v>
      </c>
      <c r="S1171" s="4">
        <v>805</v>
      </c>
    </row>
    <row r="1172" spans="1:19">
      <c r="A1172">
        <f>Raw!A1819*1000000+Raw!B1819*100</f>
        <v>17031820800</v>
      </c>
      <c r="B1172" t="str">
        <f>LEFT(A1172,5)</f>
        <v>17031</v>
      </c>
      <c r="C1172">
        <v>1</v>
      </c>
      <c r="D1172">
        <f t="shared" si="18"/>
        <v>0</v>
      </c>
      <c r="E1172" cm="1">
        <f t="array" ref="E1172:G1172">VLOOKUP(A1172,USPS!A:E, {3,4,5}, FALSE)</f>
        <v>132</v>
      </c>
      <c r="F1172">
        <v>117</v>
      </c>
      <c r="G1172">
        <v>15</v>
      </c>
      <c r="H1172">
        <f>IF(OR(Raw!C1819&lt;=5,Raw!C1819=101),1,0)</f>
        <v>0</v>
      </c>
      <c r="I1172">
        <f>IF(OR(Raw!C1819=6,Raw!C1819=7,Raw!C1819=8,Raw!C1819=102),1,0)</f>
        <v>0</v>
      </c>
      <c r="J1172">
        <f>IF(OR(Raw!C1819=9,Raw!C1819=10,Raw!C1819=11,Raw!C1819=12,Raw!C1819=103),1,0)</f>
        <v>1</v>
      </c>
      <c r="K1172">
        <f>IF(OR(Raw!C1819=13,Raw!C1819=104),1,0)</f>
        <v>0</v>
      </c>
      <c r="L1172" s="4">
        <v>84</v>
      </c>
      <c r="M1172" s="4">
        <v>1416</v>
      </c>
      <c r="N1172" s="4">
        <v>7</v>
      </c>
      <c r="O1172" s="4">
        <v>966</v>
      </c>
      <c r="P1172" s="4">
        <v>8</v>
      </c>
      <c r="Q1172" s="4">
        <v>5168</v>
      </c>
      <c r="R1172" s="4">
        <v>40</v>
      </c>
      <c r="S1172" s="4">
        <v>712</v>
      </c>
    </row>
    <row r="1173" spans="1:19">
      <c r="A1173">
        <f>Raw!A1820*1000000+Raw!B1820*100</f>
        <v>17031820901</v>
      </c>
      <c r="B1173" t="str">
        <f>LEFT(A1173,5)</f>
        <v>17031</v>
      </c>
      <c r="C1173">
        <v>1</v>
      </c>
      <c r="D1173">
        <f t="shared" si="18"/>
        <v>1</v>
      </c>
      <c r="E1173" cm="1">
        <f t="array" ref="E1173:G1173">VLOOKUP(A1173,USPS!A:E, {3,4,5}, FALSE)</f>
        <v>739</v>
      </c>
      <c r="F1173">
        <v>693</v>
      </c>
      <c r="G1173">
        <v>46</v>
      </c>
      <c r="H1173">
        <f>IF(OR(Raw!C1820&lt;=5,Raw!C1820=101),1,0)</f>
        <v>0</v>
      </c>
      <c r="I1173">
        <f>IF(OR(Raw!C1820=6,Raw!C1820=7,Raw!C1820=8,Raw!C1820=102),1,0)</f>
        <v>1</v>
      </c>
      <c r="J1173">
        <f>IF(OR(Raw!C1820=9,Raw!C1820=10,Raw!C1820=11,Raw!C1820=12,Raw!C1820=103),1,0)</f>
        <v>0</v>
      </c>
      <c r="K1173">
        <f>IF(OR(Raw!C1820=13,Raw!C1820=104),1,0)</f>
        <v>0</v>
      </c>
      <c r="L1173" s="4">
        <v>200</v>
      </c>
      <c r="M1173" s="4">
        <v>3354</v>
      </c>
      <c r="N1173" s="4">
        <v>25</v>
      </c>
      <c r="O1173" s="4">
        <v>3813</v>
      </c>
      <c r="P1173" s="4">
        <v>21</v>
      </c>
      <c r="Q1173" s="4">
        <v>12669</v>
      </c>
      <c r="R1173" s="4">
        <v>96</v>
      </c>
      <c r="S1173" s="4">
        <v>3428</v>
      </c>
    </row>
    <row r="1174" spans="1:19">
      <c r="A1174">
        <f>Raw!A1821*1000000+Raw!B1821*100</f>
        <v>17031820902</v>
      </c>
      <c r="B1174" t="str">
        <f>LEFT(A1174,5)</f>
        <v>17031</v>
      </c>
      <c r="C1174">
        <v>1</v>
      </c>
      <c r="D1174">
        <f t="shared" si="18"/>
        <v>0</v>
      </c>
      <c r="E1174" cm="1">
        <f t="array" ref="E1174:G1174">VLOOKUP(A1174,USPS!A:E, {3,4,5}, FALSE)</f>
        <v>171</v>
      </c>
      <c r="F1174">
        <v>136</v>
      </c>
      <c r="G1174">
        <v>35</v>
      </c>
      <c r="H1174">
        <f>IF(OR(Raw!C1821&lt;=5,Raw!C1821=101),1,0)</f>
        <v>0</v>
      </c>
      <c r="I1174">
        <f>IF(OR(Raw!C1821=6,Raw!C1821=7,Raw!C1821=8,Raw!C1821=102),1,0)</f>
        <v>0</v>
      </c>
      <c r="J1174">
        <f>IF(OR(Raw!C1821=9,Raw!C1821=10,Raw!C1821=11,Raw!C1821=12,Raw!C1821=103),1,0)</f>
        <v>1</v>
      </c>
      <c r="K1174">
        <f>IF(OR(Raw!C1821=13,Raw!C1821=104),1,0)</f>
        <v>0</v>
      </c>
      <c r="L1174" s="4">
        <v>116</v>
      </c>
      <c r="M1174" s="4">
        <v>1593</v>
      </c>
      <c r="N1174" s="4">
        <v>7</v>
      </c>
      <c r="O1174" s="4">
        <v>1143</v>
      </c>
      <c r="P1174" s="4">
        <v>6</v>
      </c>
      <c r="Q1174" s="4">
        <v>3381</v>
      </c>
      <c r="R1174" s="4">
        <v>62</v>
      </c>
      <c r="S1174" s="4">
        <v>1027</v>
      </c>
    </row>
    <row r="1175" spans="1:19">
      <c r="A1175">
        <f>Raw!A1822*1000000+Raw!B1822*100</f>
        <v>17031821001</v>
      </c>
      <c r="B1175" t="str">
        <f>LEFT(A1175,5)</f>
        <v>17031</v>
      </c>
      <c r="C1175">
        <v>1</v>
      </c>
      <c r="D1175">
        <f t="shared" si="18"/>
        <v>0</v>
      </c>
      <c r="E1175" cm="1">
        <f t="array" ref="E1175:G1175">VLOOKUP(A1175,USPS!A:E, {3,4,5}, FALSE)</f>
        <v>125</v>
      </c>
      <c r="F1175">
        <v>122</v>
      </c>
      <c r="G1175">
        <v>3</v>
      </c>
      <c r="H1175">
        <f>IF(OR(Raw!C1822&lt;=5,Raw!C1822=101),1,0)</f>
        <v>0</v>
      </c>
      <c r="I1175">
        <f>IF(OR(Raw!C1822=6,Raw!C1822=7,Raw!C1822=8,Raw!C1822=102),1,0)</f>
        <v>0</v>
      </c>
      <c r="J1175">
        <f>IF(OR(Raw!C1822=9,Raw!C1822=10,Raw!C1822=11,Raw!C1822=12,Raw!C1822=103),1,0)</f>
        <v>1</v>
      </c>
      <c r="K1175">
        <f>IF(OR(Raw!C1822=13,Raw!C1822=104),1,0)</f>
        <v>0</v>
      </c>
      <c r="L1175" s="4">
        <v>135</v>
      </c>
      <c r="M1175" s="4">
        <v>1612</v>
      </c>
      <c r="N1175" s="4">
        <v>6</v>
      </c>
      <c r="O1175" s="4">
        <v>915</v>
      </c>
      <c r="P1175" s="4">
        <v>2</v>
      </c>
      <c r="Q1175" s="4">
        <v>1031</v>
      </c>
      <c r="R1175" s="4">
        <v>84</v>
      </c>
      <c r="S1175" s="4">
        <v>1858</v>
      </c>
    </row>
    <row r="1176" spans="1:19">
      <c r="A1176">
        <f>Raw!A1823*1000000+Raw!B1823*100</f>
        <v>17031821002</v>
      </c>
      <c r="B1176" t="str">
        <f>LEFT(A1176,5)</f>
        <v>17031</v>
      </c>
      <c r="C1176">
        <v>1</v>
      </c>
      <c r="D1176">
        <f t="shared" si="18"/>
        <v>0</v>
      </c>
      <c r="E1176" cm="1">
        <f t="array" ref="E1176:G1176">VLOOKUP(A1176,USPS!A:E, {3,4,5}, FALSE)</f>
        <v>70</v>
      </c>
      <c r="F1176">
        <v>63</v>
      </c>
      <c r="G1176">
        <v>7</v>
      </c>
      <c r="H1176">
        <f>IF(OR(Raw!C1823&lt;=5,Raw!C1823=101),1,0)</f>
        <v>0</v>
      </c>
      <c r="I1176">
        <f>IF(OR(Raw!C1823=6,Raw!C1823=7,Raw!C1823=8,Raw!C1823=102),1,0)</f>
        <v>0</v>
      </c>
      <c r="J1176">
        <f>IF(OR(Raw!C1823=9,Raw!C1823=10,Raw!C1823=11,Raw!C1823=12,Raw!C1823=103),1,0)</f>
        <v>1</v>
      </c>
      <c r="K1176">
        <f>IF(OR(Raw!C1823=13,Raw!C1823=104),1,0)</f>
        <v>0</v>
      </c>
      <c r="L1176" s="4">
        <v>93</v>
      </c>
      <c r="M1176" s="4">
        <v>1134</v>
      </c>
      <c r="N1176" s="4">
        <v>1</v>
      </c>
      <c r="O1176" s="4">
        <v>228</v>
      </c>
      <c r="P1176" s="4">
        <v>0</v>
      </c>
      <c r="Q1176" s="4">
        <v>0</v>
      </c>
      <c r="R1176" s="4">
        <v>43</v>
      </c>
      <c r="S1176" s="4">
        <v>537</v>
      </c>
    </row>
    <row r="1177" spans="1:19">
      <c r="A1177">
        <f>Raw!A1824*1000000+Raw!B1824*100</f>
        <v>17031821101</v>
      </c>
      <c r="B1177" t="str">
        <f>LEFT(A1177,5)</f>
        <v>17031</v>
      </c>
      <c r="C1177">
        <v>1</v>
      </c>
      <c r="D1177">
        <f t="shared" si="18"/>
        <v>0</v>
      </c>
      <c r="E1177" cm="1">
        <f t="array" ref="E1177:G1177">VLOOKUP(A1177,USPS!A:E, {3,4,5}, FALSE)</f>
        <v>37</v>
      </c>
      <c r="F1177">
        <v>34</v>
      </c>
      <c r="G1177">
        <v>3</v>
      </c>
      <c r="H1177">
        <f>IF(OR(Raw!C1824&lt;=5,Raw!C1824=101),1,0)</f>
        <v>0</v>
      </c>
      <c r="I1177">
        <f>IF(OR(Raw!C1824=6,Raw!C1824=7,Raw!C1824=8,Raw!C1824=102),1,0)</f>
        <v>0</v>
      </c>
      <c r="J1177">
        <f>IF(OR(Raw!C1824=9,Raw!C1824=10,Raw!C1824=11,Raw!C1824=12,Raw!C1824=103),1,0)</f>
        <v>1</v>
      </c>
      <c r="K1177">
        <f>IF(OR(Raw!C1824=13,Raw!C1824=104),1,0)</f>
        <v>0</v>
      </c>
      <c r="L1177" s="4">
        <v>81</v>
      </c>
      <c r="M1177" s="4">
        <v>918</v>
      </c>
      <c r="N1177" s="4">
        <v>5</v>
      </c>
      <c r="O1177" s="4">
        <v>758</v>
      </c>
      <c r="P1177" s="4">
        <v>1</v>
      </c>
      <c r="Q1177" s="4">
        <v>480</v>
      </c>
      <c r="R1177" s="4">
        <v>46</v>
      </c>
      <c r="S1177" s="4">
        <v>1158</v>
      </c>
    </row>
    <row r="1178" spans="1:19">
      <c r="A1178">
        <f>Raw!A1825*1000000+Raw!B1825*100</f>
        <v>17031821102</v>
      </c>
      <c r="B1178" t="str">
        <f>LEFT(A1178,5)</f>
        <v>17031</v>
      </c>
      <c r="C1178">
        <v>1</v>
      </c>
      <c r="D1178">
        <f t="shared" si="18"/>
        <v>0</v>
      </c>
      <c r="E1178" cm="1">
        <f t="array" ref="E1178:G1178">VLOOKUP(A1178,USPS!A:E, {3,4,5}, FALSE)</f>
        <v>151</v>
      </c>
      <c r="F1178">
        <v>142</v>
      </c>
      <c r="G1178">
        <v>9</v>
      </c>
      <c r="H1178">
        <f>IF(OR(Raw!C1825&lt;=5,Raw!C1825=101),1,0)</f>
        <v>0</v>
      </c>
      <c r="I1178">
        <f>IF(OR(Raw!C1825=6,Raw!C1825=7,Raw!C1825=8,Raw!C1825=102),1,0)</f>
        <v>0</v>
      </c>
      <c r="J1178">
        <f>IF(OR(Raw!C1825=9,Raw!C1825=10,Raw!C1825=11,Raw!C1825=12,Raw!C1825=103),1,0)</f>
        <v>1</v>
      </c>
      <c r="K1178">
        <f>IF(OR(Raw!C1825=13,Raw!C1825=104),1,0)</f>
        <v>0</v>
      </c>
      <c r="L1178" s="4">
        <v>118</v>
      </c>
      <c r="M1178" s="4">
        <v>1457</v>
      </c>
      <c r="N1178" s="4">
        <v>5</v>
      </c>
      <c r="O1178" s="4">
        <v>811</v>
      </c>
      <c r="P1178" s="4">
        <v>1</v>
      </c>
      <c r="Q1178" s="4">
        <v>317</v>
      </c>
      <c r="R1178" s="4">
        <v>64</v>
      </c>
      <c r="S1178" s="4">
        <v>1273</v>
      </c>
    </row>
    <row r="1179" spans="1:19">
      <c r="A1179">
        <f>Raw!A1826*1000000+Raw!B1826*100</f>
        <v>17031821200</v>
      </c>
      <c r="B1179" t="str">
        <f>LEFT(A1179,5)</f>
        <v>17031</v>
      </c>
      <c r="C1179">
        <v>1</v>
      </c>
      <c r="D1179">
        <f t="shared" si="18"/>
        <v>1</v>
      </c>
      <c r="E1179" cm="1">
        <f t="array" ref="E1179:G1179">VLOOKUP(A1179,USPS!A:E, {3,4,5}, FALSE)</f>
        <v>258</v>
      </c>
      <c r="F1179">
        <v>195</v>
      </c>
      <c r="G1179">
        <v>63</v>
      </c>
      <c r="H1179">
        <f>IF(OR(Raw!C1826&lt;=5,Raw!C1826=101),1,0)</f>
        <v>0</v>
      </c>
      <c r="I1179">
        <f>IF(OR(Raw!C1826=6,Raw!C1826=7,Raw!C1826=8,Raw!C1826=102),1,0)</f>
        <v>1</v>
      </c>
      <c r="J1179">
        <f>IF(OR(Raw!C1826=9,Raw!C1826=10,Raw!C1826=11,Raw!C1826=12,Raw!C1826=103),1,0)</f>
        <v>0</v>
      </c>
      <c r="K1179">
        <f>IF(OR(Raw!C1826=13,Raw!C1826=104),1,0)</f>
        <v>0</v>
      </c>
      <c r="L1179" s="4">
        <v>161</v>
      </c>
      <c r="M1179" s="4">
        <v>2533</v>
      </c>
      <c r="N1179" s="4">
        <v>9</v>
      </c>
      <c r="O1179" s="4">
        <v>1710</v>
      </c>
      <c r="P1179" s="4">
        <v>6</v>
      </c>
      <c r="Q1179" s="4">
        <v>2962</v>
      </c>
      <c r="R1179" s="4">
        <v>63</v>
      </c>
      <c r="S1179" s="4">
        <v>1385</v>
      </c>
    </row>
    <row r="1180" spans="1:19">
      <c r="A1180">
        <f>Raw!A1827*1000000+Raw!B1827*100</f>
        <v>17031821300</v>
      </c>
      <c r="B1180" t="str">
        <f>LEFT(A1180,5)</f>
        <v>17031</v>
      </c>
      <c r="C1180">
        <v>1</v>
      </c>
      <c r="D1180">
        <f t="shared" si="18"/>
        <v>1</v>
      </c>
      <c r="E1180" cm="1">
        <f t="array" ref="E1180:G1180">VLOOKUP(A1180,USPS!A:E, {3,4,5}, FALSE)</f>
        <v>61</v>
      </c>
      <c r="F1180">
        <v>54</v>
      </c>
      <c r="G1180">
        <v>7</v>
      </c>
      <c r="H1180">
        <f>IF(OR(Raw!C1827&lt;=5,Raw!C1827=101),1,0)</f>
        <v>0</v>
      </c>
      <c r="I1180">
        <f>IF(OR(Raw!C1827=6,Raw!C1827=7,Raw!C1827=8,Raw!C1827=102),1,0)</f>
        <v>1</v>
      </c>
      <c r="J1180">
        <f>IF(OR(Raw!C1827=9,Raw!C1827=10,Raw!C1827=11,Raw!C1827=12,Raw!C1827=103),1,0)</f>
        <v>0</v>
      </c>
      <c r="K1180">
        <f>IF(OR(Raw!C1827=13,Raw!C1827=104),1,0)</f>
        <v>0</v>
      </c>
      <c r="L1180" s="4">
        <v>119</v>
      </c>
      <c r="M1180" s="4">
        <v>1523</v>
      </c>
      <c r="N1180" s="4">
        <v>3</v>
      </c>
      <c r="O1180" s="4">
        <v>435</v>
      </c>
      <c r="P1180" s="4">
        <v>0</v>
      </c>
      <c r="Q1180" s="4">
        <v>0</v>
      </c>
      <c r="R1180" s="4">
        <v>50</v>
      </c>
      <c r="S1180" s="4">
        <v>808</v>
      </c>
    </row>
    <row r="1181" spans="1:19">
      <c r="A1181">
        <f>Raw!A1828*1000000+Raw!B1828*100</f>
        <v>17031821401</v>
      </c>
      <c r="B1181" t="str">
        <f>LEFT(A1181,5)</f>
        <v>17031</v>
      </c>
      <c r="C1181">
        <v>1</v>
      </c>
      <c r="D1181">
        <f t="shared" si="18"/>
        <v>1</v>
      </c>
      <c r="E1181" cm="1">
        <f t="array" ref="E1181:G1181">VLOOKUP(A1181,USPS!A:E, {3,4,5}, FALSE)</f>
        <v>81</v>
      </c>
      <c r="F1181">
        <v>63</v>
      </c>
      <c r="G1181">
        <v>18</v>
      </c>
      <c r="H1181">
        <f>IF(OR(Raw!C1828&lt;=5,Raw!C1828=101),1,0)</f>
        <v>0</v>
      </c>
      <c r="I1181">
        <f>IF(OR(Raw!C1828=6,Raw!C1828=7,Raw!C1828=8,Raw!C1828=102),1,0)</f>
        <v>1</v>
      </c>
      <c r="J1181">
        <f>IF(OR(Raw!C1828=9,Raw!C1828=10,Raw!C1828=11,Raw!C1828=12,Raw!C1828=103),1,0)</f>
        <v>0</v>
      </c>
      <c r="K1181">
        <f>IF(OR(Raw!C1828=13,Raw!C1828=104),1,0)</f>
        <v>0</v>
      </c>
      <c r="L1181" s="4">
        <v>131</v>
      </c>
      <c r="M1181" s="4">
        <v>2071</v>
      </c>
      <c r="N1181" s="4">
        <v>1</v>
      </c>
      <c r="O1181" s="4">
        <v>113</v>
      </c>
      <c r="P1181" s="4">
        <v>2</v>
      </c>
      <c r="Q1181" s="4">
        <v>1246</v>
      </c>
      <c r="R1181" s="4">
        <v>46</v>
      </c>
      <c r="S1181" s="4">
        <v>775</v>
      </c>
    </row>
    <row r="1182" spans="1:19">
      <c r="A1182">
        <f>Raw!A1829*1000000+Raw!B1829*100</f>
        <v>17031821402</v>
      </c>
      <c r="B1182" t="str">
        <f>LEFT(A1182,5)</f>
        <v>17031</v>
      </c>
      <c r="C1182">
        <v>1</v>
      </c>
      <c r="D1182">
        <f t="shared" si="18"/>
        <v>1</v>
      </c>
      <c r="E1182" cm="1">
        <f t="array" ref="E1182:G1182">VLOOKUP(A1182,USPS!A:E, {3,4,5}, FALSE)</f>
        <v>93</v>
      </c>
      <c r="F1182">
        <v>73</v>
      </c>
      <c r="G1182">
        <v>20</v>
      </c>
      <c r="H1182">
        <f>IF(OR(Raw!C1829&lt;=5,Raw!C1829=101),1,0)</f>
        <v>0</v>
      </c>
      <c r="I1182">
        <f>IF(OR(Raw!C1829=6,Raw!C1829=7,Raw!C1829=8,Raw!C1829=102),1,0)</f>
        <v>1</v>
      </c>
      <c r="J1182">
        <f>IF(OR(Raw!C1829=9,Raw!C1829=10,Raw!C1829=11,Raw!C1829=12,Raw!C1829=103),1,0)</f>
        <v>0</v>
      </c>
      <c r="K1182">
        <f>IF(OR(Raw!C1829=13,Raw!C1829=104),1,0)</f>
        <v>0</v>
      </c>
      <c r="L1182" s="4">
        <v>131</v>
      </c>
      <c r="M1182" s="4">
        <v>1790</v>
      </c>
      <c r="N1182" s="4">
        <v>5</v>
      </c>
      <c r="O1182" s="4">
        <v>667</v>
      </c>
      <c r="P1182" s="4">
        <v>5</v>
      </c>
      <c r="Q1182" s="4">
        <v>3345</v>
      </c>
      <c r="R1182" s="4">
        <v>56</v>
      </c>
      <c r="S1182" s="4">
        <v>1108</v>
      </c>
    </row>
    <row r="1183" spans="1:19">
      <c r="A1183">
        <f>Raw!A1830*1000000+Raw!B1830*100</f>
        <v>17031821500</v>
      </c>
      <c r="B1183" t="str">
        <f>LEFT(A1183,5)</f>
        <v>17031</v>
      </c>
      <c r="C1183">
        <v>1</v>
      </c>
      <c r="D1183">
        <f t="shared" si="18"/>
        <v>1</v>
      </c>
      <c r="E1183" cm="1">
        <f t="array" ref="E1183:G1183">VLOOKUP(A1183,USPS!A:E, {3,4,5}, FALSE)</f>
        <v>133</v>
      </c>
      <c r="F1183">
        <v>119</v>
      </c>
      <c r="G1183">
        <v>14</v>
      </c>
      <c r="H1183">
        <f>IF(OR(Raw!C1830&lt;=5,Raw!C1830=101),1,0)</f>
        <v>1</v>
      </c>
      <c r="I1183">
        <f>IF(OR(Raw!C1830=6,Raw!C1830=7,Raw!C1830=8,Raw!C1830=102),1,0)</f>
        <v>0</v>
      </c>
      <c r="J1183">
        <f>IF(OR(Raw!C1830=9,Raw!C1830=10,Raw!C1830=11,Raw!C1830=12,Raw!C1830=103),1,0)</f>
        <v>0</v>
      </c>
      <c r="K1183">
        <f>IF(OR(Raw!C1830=13,Raw!C1830=104),1,0)</f>
        <v>0</v>
      </c>
      <c r="L1183" s="4">
        <v>55</v>
      </c>
      <c r="M1183" s="4">
        <v>954</v>
      </c>
      <c r="N1183" s="4">
        <v>1</v>
      </c>
      <c r="O1183" s="4">
        <v>143</v>
      </c>
      <c r="P1183" s="4">
        <v>2</v>
      </c>
      <c r="Q1183" s="4">
        <v>1564</v>
      </c>
      <c r="R1183" s="4">
        <v>10</v>
      </c>
      <c r="S1183" s="4">
        <v>42</v>
      </c>
    </row>
    <row r="1184" spans="1:19">
      <c r="A1184">
        <f>Raw!A1831*1000000+Raw!B1831*100</f>
        <v>17031821600</v>
      </c>
      <c r="B1184" t="str">
        <f>LEFT(A1184,5)</f>
        <v>17031</v>
      </c>
      <c r="C1184">
        <v>1</v>
      </c>
      <c r="D1184">
        <f t="shared" si="18"/>
        <v>0</v>
      </c>
      <c r="E1184" cm="1">
        <f t="array" ref="E1184:G1184">VLOOKUP(A1184,USPS!A:E, {3,4,5}, FALSE)</f>
        <v>108</v>
      </c>
      <c r="F1184">
        <v>94</v>
      </c>
      <c r="G1184">
        <v>14</v>
      </c>
      <c r="H1184">
        <f>IF(OR(Raw!C1831&lt;=5,Raw!C1831=101),1,0)</f>
        <v>0</v>
      </c>
      <c r="I1184">
        <f>IF(OR(Raw!C1831=6,Raw!C1831=7,Raw!C1831=8,Raw!C1831=102),1,0)</f>
        <v>0</v>
      </c>
      <c r="J1184">
        <f>IF(OR(Raw!C1831=9,Raw!C1831=10,Raw!C1831=11,Raw!C1831=12,Raw!C1831=103),1,0)</f>
        <v>1</v>
      </c>
      <c r="K1184">
        <f>IF(OR(Raw!C1831=13,Raw!C1831=104),1,0)</f>
        <v>0</v>
      </c>
      <c r="L1184" s="4">
        <v>130</v>
      </c>
      <c r="M1184" s="4">
        <v>1954</v>
      </c>
      <c r="N1184" s="4">
        <v>5</v>
      </c>
      <c r="O1184" s="4">
        <v>822</v>
      </c>
      <c r="P1184" s="4">
        <v>2</v>
      </c>
      <c r="Q1184" s="4">
        <v>885</v>
      </c>
      <c r="R1184" s="4">
        <v>50</v>
      </c>
      <c r="S1184" s="4">
        <v>1042</v>
      </c>
    </row>
    <row r="1185" spans="1:19">
      <c r="A1185">
        <f>Raw!A1832*1000000+Raw!B1832*100</f>
        <v>17031821700</v>
      </c>
      <c r="B1185" t="str">
        <f>LEFT(A1185,5)</f>
        <v>17031</v>
      </c>
      <c r="C1185">
        <v>1</v>
      </c>
      <c r="D1185">
        <f t="shared" si="18"/>
        <v>0</v>
      </c>
      <c r="E1185" cm="1">
        <f t="array" ref="E1185:G1185">VLOOKUP(A1185,USPS!A:E, {3,4,5}, FALSE)</f>
        <v>123</v>
      </c>
      <c r="F1185">
        <v>112</v>
      </c>
      <c r="G1185">
        <v>11</v>
      </c>
      <c r="H1185">
        <f>IF(OR(Raw!C1832&lt;=5,Raw!C1832=101),1,0)</f>
        <v>0</v>
      </c>
      <c r="I1185">
        <f>IF(OR(Raw!C1832=6,Raw!C1832=7,Raw!C1832=8,Raw!C1832=102),1,0)</f>
        <v>0</v>
      </c>
      <c r="J1185">
        <f>IF(OR(Raw!C1832=9,Raw!C1832=10,Raw!C1832=11,Raw!C1832=12,Raw!C1832=103),1,0)</f>
        <v>0</v>
      </c>
      <c r="K1185">
        <f>IF(OR(Raw!C1832=13,Raw!C1832=104),1,0)</f>
        <v>1</v>
      </c>
      <c r="L1185" s="4">
        <v>98</v>
      </c>
      <c r="M1185" s="4">
        <v>1617</v>
      </c>
      <c r="N1185" s="4">
        <v>4</v>
      </c>
      <c r="O1185" s="4">
        <v>515</v>
      </c>
      <c r="P1185" s="4">
        <v>4</v>
      </c>
      <c r="Q1185" s="4">
        <v>1839</v>
      </c>
      <c r="R1185" s="4">
        <v>52</v>
      </c>
      <c r="S1185" s="4">
        <v>991</v>
      </c>
    </row>
    <row r="1186" spans="1:19">
      <c r="A1186">
        <f>Raw!A1833*1000000+Raw!B1833*100</f>
        <v>17031821800</v>
      </c>
      <c r="B1186" t="str">
        <f>LEFT(A1186,5)</f>
        <v>17031</v>
      </c>
      <c r="C1186">
        <v>1</v>
      </c>
      <c r="D1186">
        <f t="shared" si="18"/>
        <v>0</v>
      </c>
      <c r="E1186" cm="1">
        <f t="array" ref="E1186:G1186">VLOOKUP(A1186,USPS!A:E, {3,4,5}, FALSE)</f>
        <v>318</v>
      </c>
      <c r="F1186">
        <v>280</v>
      </c>
      <c r="G1186">
        <v>38</v>
      </c>
      <c r="H1186">
        <f>IF(OR(Raw!C1833&lt;=5,Raw!C1833=101),1,0)</f>
        <v>0</v>
      </c>
      <c r="I1186">
        <f>IF(OR(Raw!C1833=6,Raw!C1833=7,Raw!C1833=8,Raw!C1833=102),1,0)</f>
        <v>0</v>
      </c>
      <c r="J1186">
        <f>IF(OR(Raw!C1833=9,Raw!C1833=10,Raw!C1833=11,Raw!C1833=12,Raw!C1833=103),1,0)</f>
        <v>1</v>
      </c>
      <c r="K1186">
        <f>IF(OR(Raw!C1833=13,Raw!C1833=104),1,0)</f>
        <v>0</v>
      </c>
      <c r="L1186" s="4">
        <v>220</v>
      </c>
      <c r="M1186" s="4">
        <v>3549</v>
      </c>
      <c r="N1186" s="4">
        <v>4</v>
      </c>
      <c r="O1186" s="4">
        <v>572</v>
      </c>
      <c r="P1186" s="4">
        <v>9</v>
      </c>
      <c r="Q1186" s="4">
        <v>3441</v>
      </c>
      <c r="R1186" s="4">
        <v>94</v>
      </c>
      <c r="S1186" s="4">
        <v>2043</v>
      </c>
    </row>
    <row r="1187" spans="1:19">
      <c r="A1187">
        <f>Raw!A1834*1000000+Raw!B1834*100</f>
        <v>17031821900</v>
      </c>
      <c r="B1187" t="str">
        <f>LEFT(A1187,5)</f>
        <v>17031</v>
      </c>
      <c r="C1187">
        <v>1</v>
      </c>
      <c r="D1187">
        <f t="shared" si="18"/>
        <v>0</v>
      </c>
      <c r="E1187" cm="1">
        <f t="array" ref="E1187:G1187">VLOOKUP(A1187,USPS!A:E, {3,4,5}, FALSE)</f>
        <v>147</v>
      </c>
      <c r="F1187">
        <v>88</v>
      </c>
      <c r="G1187">
        <v>59</v>
      </c>
      <c r="H1187">
        <f>IF(OR(Raw!C1834&lt;=5,Raw!C1834=101),1,0)</f>
        <v>0</v>
      </c>
      <c r="I1187">
        <f>IF(OR(Raw!C1834=6,Raw!C1834=7,Raw!C1834=8,Raw!C1834=102),1,0)</f>
        <v>0</v>
      </c>
      <c r="J1187">
        <f>IF(OR(Raw!C1834=9,Raw!C1834=10,Raw!C1834=11,Raw!C1834=12,Raw!C1834=103),1,0)</f>
        <v>1</v>
      </c>
      <c r="K1187">
        <f>IF(OR(Raw!C1834=13,Raw!C1834=104),1,0)</f>
        <v>0</v>
      </c>
      <c r="L1187" s="4">
        <v>120</v>
      </c>
      <c r="M1187" s="4">
        <v>1591</v>
      </c>
      <c r="N1187" s="4">
        <v>4</v>
      </c>
      <c r="O1187" s="4">
        <v>557</v>
      </c>
      <c r="P1187" s="4">
        <v>2</v>
      </c>
      <c r="Q1187" s="4">
        <v>1750</v>
      </c>
      <c r="R1187" s="4">
        <v>64</v>
      </c>
      <c r="S1187" s="4">
        <v>1175</v>
      </c>
    </row>
    <row r="1188" spans="1:19">
      <c r="A1188">
        <f>Raw!A1835*1000000+Raw!B1835*100</f>
        <v>17031822000</v>
      </c>
      <c r="B1188" t="str">
        <f>LEFT(A1188,5)</f>
        <v>17031</v>
      </c>
      <c r="C1188">
        <v>1</v>
      </c>
      <c r="D1188">
        <f t="shared" si="18"/>
        <v>0</v>
      </c>
      <c r="E1188" cm="1">
        <f t="array" ref="E1188:G1188">VLOOKUP(A1188,USPS!A:E, {3,4,5}, FALSE)</f>
        <v>57</v>
      </c>
      <c r="F1188">
        <v>52</v>
      </c>
      <c r="G1188">
        <v>5</v>
      </c>
      <c r="H1188">
        <f>IF(OR(Raw!C1835&lt;=5,Raw!C1835=101),1,0)</f>
        <v>0</v>
      </c>
      <c r="I1188">
        <f>IF(OR(Raw!C1835=6,Raw!C1835=7,Raw!C1835=8,Raw!C1835=102),1,0)</f>
        <v>0</v>
      </c>
      <c r="J1188">
        <f>IF(OR(Raw!C1835=9,Raw!C1835=10,Raw!C1835=11,Raw!C1835=12,Raw!C1835=103),1,0)</f>
        <v>1</v>
      </c>
      <c r="K1188">
        <f>IF(OR(Raw!C1835=13,Raw!C1835=104),1,0)</f>
        <v>0</v>
      </c>
      <c r="L1188" s="4">
        <v>38</v>
      </c>
      <c r="M1188" s="4">
        <v>489</v>
      </c>
      <c r="N1188" s="4">
        <v>0</v>
      </c>
      <c r="O1188" s="4">
        <v>0</v>
      </c>
      <c r="P1188" s="4">
        <v>2</v>
      </c>
      <c r="Q1188" s="4">
        <v>919</v>
      </c>
      <c r="R1188" s="4">
        <v>26</v>
      </c>
      <c r="S1188" s="4">
        <v>552</v>
      </c>
    </row>
    <row r="1189" spans="1:19">
      <c r="A1189">
        <f>Raw!A1836*1000000+Raw!B1836*100</f>
        <v>17031822101</v>
      </c>
      <c r="B1189" t="str">
        <f>LEFT(A1189,5)</f>
        <v>17031</v>
      </c>
      <c r="C1189">
        <v>1</v>
      </c>
      <c r="D1189">
        <f t="shared" si="18"/>
        <v>0</v>
      </c>
      <c r="E1189" cm="1">
        <f t="array" ref="E1189:G1189">VLOOKUP(A1189,USPS!A:E, {3,4,5}, FALSE)</f>
        <v>192</v>
      </c>
      <c r="F1189">
        <v>174</v>
      </c>
      <c r="G1189">
        <v>18</v>
      </c>
      <c r="H1189">
        <f>IF(OR(Raw!C1836&lt;=5,Raw!C1836=101),1,0)</f>
        <v>0</v>
      </c>
      <c r="I1189">
        <f>IF(OR(Raw!C1836=6,Raw!C1836=7,Raw!C1836=8,Raw!C1836=102),1,0)</f>
        <v>0</v>
      </c>
      <c r="J1189">
        <f>IF(OR(Raw!C1836=9,Raw!C1836=10,Raw!C1836=11,Raw!C1836=12,Raw!C1836=103),1,0)</f>
        <v>1</v>
      </c>
      <c r="K1189">
        <f>IF(OR(Raw!C1836=13,Raw!C1836=104),1,0)</f>
        <v>0</v>
      </c>
      <c r="L1189" s="4">
        <v>110</v>
      </c>
      <c r="M1189" s="4">
        <v>1493</v>
      </c>
      <c r="N1189" s="4">
        <v>12</v>
      </c>
      <c r="O1189" s="4">
        <v>1740</v>
      </c>
      <c r="P1189" s="4">
        <v>4</v>
      </c>
      <c r="Q1189" s="4">
        <v>1806</v>
      </c>
      <c r="R1189" s="4">
        <v>57</v>
      </c>
      <c r="S1189" s="4">
        <v>1234</v>
      </c>
    </row>
    <row r="1190" spans="1:19">
      <c r="A1190">
        <f>Raw!A1837*1000000+Raw!B1837*100</f>
        <v>17031822102</v>
      </c>
      <c r="B1190" t="str">
        <f>LEFT(A1190,5)</f>
        <v>17031</v>
      </c>
      <c r="C1190">
        <v>1</v>
      </c>
      <c r="D1190">
        <f t="shared" si="18"/>
        <v>0</v>
      </c>
      <c r="E1190" cm="1">
        <f t="array" ref="E1190:G1190">VLOOKUP(A1190,USPS!A:E, {3,4,5}, FALSE)</f>
        <v>585</v>
      </c>
      <c r="F1190">
        <v>537</v>
      </c>
      <c r="G1190">
        <v>48</v>
      </c>
      <c r="H1190">
        <f>IF(OR(Raw!C1837&lt;=5,Raw!C1837=101),1,0)</f>
        <v>0</v>
      </c>
      <c r="I1190">
        <f>IF(OR(Raw!C1837=6,Raw!C1837=7,Raw!C1837=8,Raw!C1837=102),1,0)</f>
        <v>0</v>
      </c>
      <c r="J1190">
        <f>IF(OR(Raw!C1837=9,Raw!C1837=10,Raw!C1837=11,Raw!C1837=12,Raw!C1837=103),1,0)</f>
        <v>1</v>
      </c>
      <c r="K1190">
        <f>IF(OR(Raw!C1837=13,Raw!C1837=104),1,0)</f>
        <v>0</v>
      </c>
      <c r="L1190" s="4">
        <v>186</v>
      </c>
      <c r="M1190" s="4">
        <v>3401</v>
      </c>
      <c r="N1190" s="4">
        <v>13</v>
      </c>
      <c r="O1190" s="4">
        <v>2226</v>
      </c>
      <c r="P1190" s="4">
        <v>14</v>
      </c>
      <c r="Q1190" s="4">
        <v>7186</v>
      </c>
      <c r="R1190" s="4">
        <v>99</v>
      </c>
      <c r="S1190" s="4">
        <v>2777</v>
      </c>
    </row>
    <row r="1191" spans="1:19">
      <c r="A1191">
        <f>Raw!A1838*1000000+Raw!B1838*100</f>
        <v>17031822200</v>
      </c>
      <c r="B1191" t="str">
        <f>LEFT(A1191,5)</f>
        <v>17031</v>
      </c>
      <c r="C1191">
        <v>1</v>
      </c>
      <c r="D1191">
        <f t="shared" si="18"/>
        <v>0</v>
      </c>
      <c r="E1191" cm="1">
        <f t="array" ref="E1191:G1191">VLOOKUP(A1191,USPS!A:E, {3,4,5}, FALSE)</f>
        <v>7</v>
      </c>
      <c r="F1191">
        <v>7</v>
      </c>
      <c r="G1191">
        <v>0</v>
      </c>
      <c r="H1191">
        <f>IF(OR(Raw!C1838&lt;=5,Raw!C1838=101),1,0)</f>
        <v>0</v>
      </c>
      <c r="I1191">
        <f>IF(OR(Raw!C1838=6,Raw!C1838=7,Raw!C1838=8,Raw!C1838=102),1,0)</f>
        <v>0</v>
      </c>
      <c r="J1191">
        <f>IF(OR(Raw!C1838=9,Raw!C1838=10,Raw!C1838=11,Raw!C1838=12,Raw!C1838=103),1,0)</f>
        <v>1</v>
      </c>
      <c r="K1191">
        <f>IF(OR(Raw!C1838=13,Raw!C1838=104),1,0)</f>
        <v>0</v>
      </c>
      <c r="L1191" s="4">
        <v>57</v>
      </c>
      <c r="M1191" s="4">
        <v>653</v>
      </c>
      <c r="N1191" s="4">
        <v>0</v>
      </c>
      <c r="O1191" s="4">
        <v>0</v>
      </c>
      <c r="P1191" s="4">
        <v>0</v>
      </c>
      <c r="Q1191" s="4">
        <v>0</v>
      </c>
      <c r="R1191" s="4">
        <v>31</v>
      </c>
      <c r="S1191" s="4">
        <v>344</v>
      </c>
    </row>
    <row r="1192" spans="1:19">
      <c r="A1192">
        <f>Raw!A1839*1000000+Raw!B1839*100</f>
        <v>17031822301</v>
      </c>
      <c r="B1192" t="str">
        <f>LEFT(A1192,5)</f>
        <v>17031</v>
      </c>
      <c r="C1192">
        <v>1</v>
      </c>
      <c r="D1192">
        <f t="shared" si="18"/>
        <v>1</v>
      </c>
      <c r="E1192" cm="1">
        <f t="array" ref="E1192:G1192">VLOOKUP(A1192,USPS!A:E, {3,4,5}, FALSE)</f>
        <v>68</v>
      </c>
      <c r="F1192">
        <v>60</v>
      </c>
      <c r="G1192">
        <v>8</v>
      </c>
      <c r="H1192">
        <f>IF(OR(Raw!C1839&lt;=5,Raw!C1839=101),1,0)</f>
        <v>0</v>
      </c>
      <c r="I1192">
        <f>IF(OR(Raw!C1839=6,Raw!C1839=7,Raw!C1839=8,Raw!C1839=102),1,0)</f>
        <v>1</v>
      </c>
      <c r="J1192">
        <f>IF(OR(Raw!C1839=9,Raw!C1839=10,Raw!C1839=11,Raw!C1839=12,Raw!C1839=103),1,0)</f>
        <v>0</v>
      </c>
      <c r="K1192">
        <f>IF(OR(Raw!C1839=13,Raw!C1839=104),1,0)</f>
        <v>0</v>
      </c>
      <c r="L1192" s="4">
        <v>97</v>
      </c>
      <c r="M1192" s="4">
        <v>977</v>
      </c>
      <c r="N1192" s="4">
        <v>1</v>
      </c>
      <c r="O1192" s="4">
        <v>160</v>
      </c>
      <c r="P1192" s="4">
        <v>0</v>
      </c>
      <c r="Q1192" s="4">
        <v>0</v>
      </c>
      <c r="R1192" s="4">
        <v>53</v>
      </c>
      <c r="S1192" s="4">
        <v>533</v>
      </c>
    </row>
    <row r="1193" spans="1:19">
      <c r="A1193">
        <f>Raw!A1840*1000000+Raw!B1840*100</f>
        <v>17031822302</v>
      </c>
      <c r="B1193" t="str">
        <f>LEFT(A1193,5)</f>
        <v>17031</v>
      </c>
      <c r="C1193">
        <v>1</v>
      </c>
      <c r="D1193">
        <f t="shared" si="18"/>
        <v>0</v>
      </c>
      <c r="E1193" cm="1">
        <f t="array" ref="E1193:G1193">VLOOKUP(A1193,USPS!A:E, {3,4,5}, FALSE)</f>
        <v>201</v>
      </c>
      <c r="F1193">
        <v>189</v>
      </c>
      <c r="G1193">
        <v>12</v>
      </c>
      <c r="H1193">
        <f>IF(OR(Raw!C1840&lt;=5,Raw!C1840=101),1,0)</f>
        <v>0</v>
      </c>
      <c r="I1193">
        <f>IF(OR(Raw!C1840=6,Raw!C1840=7,Raw!C1840=8,Raw!C1840=102),1,0)</f>
        <v>0</v>
      </c>
      <c r="J1193">
        <f>IF(OR(Raw!C1840=9,Raw!C1840=10,Raw!C1840=11,Raw!C1840=12,Raw!C1840=103),1,0)</f>
        <v>1</v>
      </c>
      <c r="K1193">
        <f>IF(OR(Raw!C1840=13,Raw!C1840=104),1,0)</f>
        <v>0</v>
      </c>
      <c r="L1193" s="4">
        <v>159</v>
      </c>
      <c r="M1193" s="4">
        <v>2371</v>
      </c>
      <c r="N1193" s="4">
        <v>2</v>
      </c>
      <c r="O1193" s="4">
        <v>340</v>
      </c>
      <c r="P1193" s="4">
        <v>11</v>
      </c>
      <c r="Q1193" s="4">
        <v>5088</v>
      </c>
      <c r="R1193" s="4">
        <v>84</v>
      </c>
      <c r="S1193" s="4">
        <v>2462</v>
      </c>
    </row>
    <row r="1194" spans="1:19">
      <c r="A1194">
        <f>Raw!A1841*1000000+Raw!B1841*100</f>
        <v>17031822400</v>
      </c>
      <c r="B1194" t="str">
        <f>LEFT(A1194,5)</f>
        <v>17031</v>
      </c>
      <c r="C1194">
        <v>1</v>
      </c>
      <c r="D1194">
        <f t="shared" si="18"/>
        <v>1</v>
      </c>
      <c r="E1194" cm="1">
        <f t="array" ref="E1194:G1194">VLOOKUP(A1194,USPS!A:E, {3,4,5}, FALSE)</f>
        <v>107</v>
      </c>
      <c r="F1194">
        <v>97</v>
      </c>
      <c r="G1194">
        <v>10</v>
      </c>
      <c r="H1194">
        <f>IF(OR(Raw!C1841&lt;=5,Raw!C1841=101),1,0)</f>
        <v>0</v>
      </c>
      <c r="I1194">
        <f>IF(OR(Raw!C1841=6,Raw!C1841=7,Raw!C1841=8,Raw!C1841=102),1,0)</f>
        <v>1</v>
      </c>
      <c r="J1194">
        <f>IF(OR(Raw!C1841=9,Raw!C1841=10,Raw!C1841=11,Raw!C1841=12,Raw!C1841=103),1,0)</f>
        <v>0</v>
      </c>
      <c r="K1194">
        <f>IF(OR(Raw!C1841=13,Raw!C1841=104),1,0)</f>
        <v>0</v>
      </c>
      <c r="L1194" s="4">
        <v>175</v>
      </c>
      <c r="M1194" s="4">
        <v>2217</v>
      </c>
      <c r="N1194" s="4">
        <v>13</v>
      </c>
      <c r="O1194" s="4">
        <v>1830</v>
      </c>
      <c r="P1194" s="4">
        <v>1</v>
      </c>
      <c r="Q1194" s="4">
        <v>331</v>
      </c>
      <c r="R1194" s="4">
        <v>97</v>
      </c>
      <c r="S1194" s="4">
        <v>1482</v>
      </c>
    </row>
    <row r="1195" spans="1:19">
      <c r="A1195">
        <f>Raw!A1842*1000000+Raw!B1842*100</f>
        <v>17031822500</v>
      </c>
      <c r="B1195" t="str">
        <f>LEFT(A1195,5)</f>
        <v>17031</v>
      </c>
      <c r="C1195">
        <v>1</v>
      </c>
      <c r="D1195">
        <f t="shared" si="18"/>
        <v>0</v>
      </c>
      <c r="E1195" cm="1">
        <f t="array" ref="E1195:G1195">VLOOKUP(A1195,USPS!A:E, {3,4,5}, FALSE)</f>
        <v>212</v>
      </c>
      <c r="F1195">
        <v>187</v>
      </c>
      <c r="G1195">
        <v>25</v>
      </c>
      <c r="H1195">
        <f>IF(OR(Raw!C1842&lt;=5,Raw!C1842=101),1,0)</f>
        <v>0</v>
      </c>
      <c r="I1195">
        <f>IF(OR(Raw!C1842=6,Raw!C1842=7,Raw!C1842=8,Raw!C1842=102),1,0)</f>
        <v>0</v>
      </c>
      <c r="J1195">
        <f>IF(OR(Raw!C1842=9,Raw!C1842=10,Raw!C1842=11,Raw!C1842=12,Raw!C1842=103),1,0)</f>
        <v>1</v>
      </c>
      <c r="K1195">
        <f>IF(OR(Raw!C1842=13,Raw!C1842=104),1,0)</f>
        <v>0</v>
      </c>
      <c r="L1195" s="4">
        <v>110</v>
      </c>
      <c r="M1195" s="4">
        <v>1480</v>
      </c>
      <c r="N1195" s="4">
        <v>5</v>
      </c>
      <c r="O1195" s="4">
        <v>764</v>
      </c>
      <c r="P1195" s="4">
        <v>5</v>
      </c>
      <c r="Q1195" s="4">
        <v>1870</v>
      </c>
      <c r="R1195" s="4">
        <v>69</v>
      </c>
      <c r="S1195" s="4">
        <v>2190</v>
      </c>
    </row>
    <row r="1196" spans="1:19">
      <c r="A1196">
        <f>Raw!A1843*1000000+Raw!B1843*100</f>
        <v>17031822601</v>
      </c>
      <c r="B1196" t="str">
        <f>LEFT(A1196,5)</f>
        <v>17031</v>
      </c>
      <c r="C1196">
        <v>1</v>
      </c>
      <c r="D1196">
        <f t="shared" si="18"/>
        <v>0</v>
      </c>
      <c r="E1196" cm="1">
        <f t="array" ref="E1196:G1196">VLOOKUP(A1196,USPS!A:E, {3,4,5}, FALSE)</f>
        <v>39</v>
      </c>
      <c r="F1196">
        <v>35</v>
      </c>
      <c r="G1196">
        <v>4</v>
      </c>
      <c r="H1196">
        <f>IF(OR(Raw!C1843&lt;=5,Raw!C1843=101),1,0)</f>
        <v>0</v>
      </c>
      <c r="I1196">
        <f>IF(OR(Raw!C1843=6,Raw!C1843=7,Raw!C1843=8,Raw!C1843=102),1,0)</f>
        <v>0</v>
      </c>
      <c r="J1196">
        <f>IF(OR(Raw!C1843=9,Raw!C1843=10,Raw!C1843=11,Raw!C1843=12,Raw!C1843=103),1,0)</f>
        <v>1</v>
      </c>
      <c r="K1196">
        <f>IF(OR(Raw!C1843=13,Raw!C1843=104),1,0)</f>
        <v>0</v>
      </c>
      <c r="L1196" s="4">
        <v>77</v>
      </c>
      <c r="M1196" s="4">
        <v>803</v>
      </c>
      <c r="N1196" s="4">
        <v>2</v>
      </c>
      <c r="O1196" s="4">
        <v>260</v>
      </c>
      <c r="P1196" s="4">
        <v>1</v>
      </c>
      <c r="Q1196" s="4">
        <v>290</v>
      </c>
      <c r="R1196" s="4">
        <v>43</v>
      </c>
      <c r="S1196" s="4">
        <v>530</v>
      </c>
    </row>
    <row r="1197" spans="1:19">
      <c r="A1197">
        <f>Raw!A1844*1000000+Raw!B1844*100</f>
        <v>17031822602</v>
      </c>
      <c r="B1197" t="str">
        <f>LEFT(A1197,5)</f>
        <v>17031</v>
      </c>
      <c r="C1197">
        <v>1</v>
      </c>
      <c r="D1197">
        <f t="shared" si="18"/>
        <v>0</v>
      </c>
      <c r="E1197" cm="1">
        <f t="array" ref="E1197:G1197">VLOOKUP(A1197,USPS!A:E, {3,4,5}, FALSE)</f>
        <v>216</v>
      </c>
      <c r="F1197">
        <v>183</v>
      </c>
      <c r="G1197">
        <v>33</v>
      </c>
      <c r="H1197">
        <f>IF(OR(Raw!C1844&lt;=5,Raw!C1844=101),1,0)</f>
        <v>0</v>
      </c>
      <c r="I1197">
        <f>IF(OR(Raw!C1844=6,Raw!C1844=7,Raw!C1844=8,Raw!C1844=102),1,0)</f>
        <v>0</v>
      </c>
      <c r="J1197">
        <f>IF(OR(Raw!C1844=9,Raw!C1844=10,Raw!C1844=11,Raw!C1844=12,Raw!C1844=103),1,0)</f>
        <v>1</v>
      </c>
      <c r="K1197">
        <f>IF(OR(Raw!C1844=13,Raw!C1844=104),1,0)</f>
        <v>0</v>
      </c>
      <c r="L1197" s="4">
        <v>198</v>
      </c>
      <c r="M1197" s="4">
        <v>2820</v>
      </c>
      <c r="N1197" s="4">
        <v>5</v>
      </c>
      <c r="O1197" s="4">
        <v>886</v>
      </c>
      <c r="P1197" s="4">
        <v>6</v>
      </c>
      <c r="Q1197" s="4">
        <v>2431</v>
      </c>
      <c r="R1197" s="4">
        <v>114</v>
      </c>
      <c r="S1197" s="4">
        <v>1740</v>
      </c>
    </row>
    <row r="1198" spans="1:19">
      <c r="A1198">
        <f>Raw!A1845*1000000+Raw!B1845*100</f>
        <v>17031822701</v>
      </c>
      <c r="B1198" t="str">
        <f>LEFT(A1198,5)</f>
        <v>17031</v>
      </c>
      <c r="C1198">
        <v>1</v>
      </c>
      <c r="D1198">
        <f t="shared" si="18"/>
        <v>0</v>
      </c>
      <c r="E1198" cm="1">
        <f t="array" ref="E1198:G1198">VLOOKUP(A1198,USPS!A:E, {3,4,5}, FALSE)</f>
        <v>7</v>
      </c>
      <c r="F1198">
        <v>6</v>
      </c>
      <c r="G1198">
        <v>1</v>
      </c>
      <c r="H1198">
        <f>IF(OR(Raw!C1845&lt;=5,Raw!C1845=101),1,0)</f>
        <v>0</v>
      </c>
      <c r="I1198">
        <f>IF(OR(Raw!C1845=6,Raw!C1845=7,Raw!C1845=8,Raw!C1845=102),1,0)</f>
        <v>0</v>
      </c>
      <c r="J1198">
        <f>IF(OR(Raw!C1845=9,Raw!C1845=10,Raw!C1845=11,Raw!C1845=12,Raw!C1845=103),1,0)</f>
        <v>1</v>
      </c>
      <c r="K1198">
        <f>IF(OR(Raw!C1845=13,Raw!C1845=104),1,0)</f>
        <v>0</v>
      </c>
      <c r="L1198" s="4">
        <v>57</v>
      </c>
      <c r="M1198" s="4">
        <v>724</v>
      </c>
      <c r="N1198" s="4">
        <v>1</v>
      </c>
      <c r="O1198" s="4">
        <v>105</v>
      </c>
      <c r="P1198" s="4">
        <v>1</v>
      </c>
      <c r="Q1198" s="4">
        <v>700</v>
      </c>
      <c r="R1198" s="4">
        <v>31</v>
      </c>
      <c r="S1198" s="4">
        <v>350</v>
      </c>
    </row>
    <row r="1199" spans="1:19">
      <c r="A1199">
        <f>Raw!A1846*1000000+Raw!B1846*100</f>
        <v>17031822702</v>
      </c>
      <c r="B1199" t="str">
        <f>LEFT(A1199,5)</f>
        <v>17031</v>
      </c>
      <c r="C1199">
        <v>1</v>
      </c>
      <c r="D1199">
        <f t="shared" si="18"/>
        <v>0</v>
      </c>
      <c r="E1199" cm="1">
        <f t="array" ref="E1199:G1199">VLOOKUP(A1199,USPS!A:E, {3,4,5}, FALSE)</f>
        <v>141</v>
      </c>
      <c r="F1199">
        <v>125</v>
      </c>
      <c r="G1199">
        <v>16</v>
      </c>
      <c r="H1199">
        <f>IF(OR(Raw!C1846&lt;=5,Raw!C1846=101),1,0)</f>
        <v>0</v>
      </c>
      <c r="I1199">
        <f>IF(OR(Raw!C1846=6,Raw!C1846=7,Raw!C1846=8,Raw!C1846=102),1,0)</f>
        <v>0</v>
      </c>
      <c r="J1199">
        <f>IF(OR(Raw!C1846=9,Raw!C1846=10,Raw!C1846=11,Raw!C1846=12,Raw!C1846=103),1,0)</f>
        <v>1</v>
      </c>
      <c r="K1199">
        <f>IF(OR(Raw!C1846=13,Raw!C1846=104),1,0)</f>
        <v>0</v>
      </c>
      <c r="L1199" s="4">
        <v>90</v>
      </c>
      <c r="M1199" s="4">
        <v>1100</v>
      </c>
      <c r="N1199" s="4">
        <v>5</v>
      </c>
      <c r="O1199" s="4">
        <v>743</v>
      </c>
      <c r="P1199" s="4">
        <v>1</v>
      </c>
      <c r="Q1199" s="4">
        <v>773</v>
      </c>
      <c r="R1199" s="4">
        <v>50</v>
      </c>
      <c r="S1199" s="4">
        <v>742</v>
      </c>
    </row>
    <row r="1200" spans="1:19">
      <c r="A1200">
        <f>Raw!A1847*1000000+Raw!B1847*100</f>
        <v>17031822801</v>
      </c>
      <c r="B1200" t="str">
        <f>LEFT(A1200,5)</f>
        <v>17031</v>
      </c>
      <c r="C1200">
        <v>1</v>
      </c>
      <c r="D1200">
        <f t="shared" si="18"/>
        <v>0</v>
      </c>
      <c r="E1200" cm="1">
        <f t="array" ref="E1200:G1200">VLOOKUP(A1200,USPS!A:E, {3,4,5}, FALSE)</f>
        <v>169</v>
      </c>
      <c r="F1200">
        <v>153</v>
      </c>
      <c r="G1200">
        <v>16</v>
      </c>
      <c r="H1200">
        <f>IF(OR(Raw!C1847&lt;=5,Raw!C1847=101),1,0)</f>
        <v>0</v>
      </c>
      <c r="I1200">
        <f>IF(OR(Raw!C1847=6,Raw!C1847=7,Raw!C1847=8,Raw!C1847=102),1,0)</f>
        <v>0</v>
      </c>
      <c r="J1200">
        <f>IF(OR(Raw!C1847=9,Raw!C1847=10,Raw!C1847=11,Raw!C1847=12,Raw!C1847=103),1,0)</f>
        <v>1</v>
      </c>
      <c r="K1200">
        <f>IF(OR(Raw!C1847=13,Raw!C1847=104),1,0)</f>
        <v>0</v>
      </c>
      <c r="L1200" s="4">
        <v>103</v>
      </c>
      <c r="M1200" s="4">
        <v>1249</v>
      </c>
      <c r="N1200" s="4">
        <v>3</v>
      </c>
      <c r="O1200" s="4">
        <v>439</v>
      </c>
      <c r="P1200" s="4">
        <v>1</v>
      </c>
      <c r="Q1200" s="4">
        <v>428</v>
      </c>
      <c r="R1200" s="4">
        <v>65</v>
      </c>
      <c r="S1200" s="4">
        <v>1083</v>
      </c>
    </row>
    <row r="1201" spans="1:19">
      <c r="A1201">
        <f>Raw!A1848*1000000+Raw!B1848*100</f>
        <v>17031822802</v>
      </c>
      <c r="B1201" t="str">
        <f>LEFT(A1201,5)</f>
        <v>17031</v>
      </c>
      <c r="C1201">
        <v>1</v>
      </c>
      <c r="D1201">
        <f t="shared" si="18"/>
        <v>0</v>
      </c>
      <c r="E1201" cm="1">
        <f t="array" ref="E1201:G1201">VLOOKUP(A1201,USPS!A:E, {3,4,5}, FALSE)</f>
        <v>35</v>
      </c>
      <c r="F1201">
        <v>33</v>
      </c>
      <c r="G1201">
        <v>2</v>
      </c>
      <c r="H1201">
        <f>IF(OR(Raw!C1848&lt;=5,Raw!C1848=101),1,0)</f>
        <v>0</v>
      </c>
      <c r="I1201">
        <f>IF(OR(Raw!C1848=6,Raw!C1848=7,Raw!C1848=8,Raw!C1848=102),1,0)</f>
        <v>0</v>
      </c>
      <c r="J1201">
        <f>IF(OR(Raw!C1848=9,Raw!C1848=10,Raw!C1848=11,Raw!C1848=12,Raw!C1848=103),1,0)</f>
        <v>1</v>
      </c>
      <c r="K1201">
        <f>IF(OR(Raw!C1848=13,Raw!C1848=104),1,0)</f>
        <v>0</v>
      </c>
      <c r="L1201" s="4">
        <v>47</v>
      </c>
      <c r="M1201" s="4">
        <v>666</v>
      </c>
      <c r="N1201" s="4">
        <v>1</v>
      </c>
      <c r="O1201" s="4">
        <v>108</v>
      </c>
      <c r="P1201" s="4">
        <v>3</v>
      </c>
      <c r="Q1201" s="4">
        <v>1683</v>
      </c>
      <c r="R1201" s="4">
        <v>31</v>
      </c>
      <c r="S1201" s="4">
        <v>1410</v>
      </c>
    </row>
    <row r="1202" spans="1:19">
      <c r="A1202">
        <f>Raw!A1849*1000000+Raw!B1849*100</f>
        <v>17031822900</v>
      </c>
      <c r="B1202" t="str">
        <f>LEFT(A1202,5)</f>
        <v>17031</v>
      </c>
      <c r="C1202">
        <v>1</v>
      </c>
      <c r="D1202">
        <f t="shared" si="18"/>
        <v>0</v>
      </c>
      <c r="E1202" cm="1">
        <f t="array" ref="E1202:G1202">VLOOKUP(A1202,USPS!A:E, {3,4,5}, FALSE)</f>
        <v>37</v>
      </c>
      <c r="F1202">
        <v>35</v>
      </c>
      <c r="G1202">
        <v>2</v>
      </c>
      <c r="H1202">
        <f>IF(OR(Raw!C1849&lt;=5,Raw!C1849=101),1,0)</f>
        <v>0</v>
      </c>
      <c r="I1202">
        <f>IF(OR(Raw!C1849=6,Raw!C1849=7,Raw!C1849=8,Raw!C1849=102),1,0)</f>
        <v>0</v>
      </c>
      <c r="J1202">
        <f>IF(OR(Raw!C1849=9,Raw!C1849=10,Raw!C1849=11,Raw!C1849=12,Raw!C1849=103),1,0)</f>
        <v>1</v>
      </c>
      <c r="K1202">
        <f>IF(OR(Raw!C1849=13,Raw!C1849=104),1,0)</f>
        <v>0</v>
      </c>
      <c r="L1202" s="4">
        <v>57</v>
      </c>
      <c r="M1202" s="4">
        <v>793</v>
      </c>
      <c r="N1202" s="4">
        <v>1</v>
      </c>
      <c r="O1202" s="4">
        <v>142</v>
      </c>
      <c r="P1202" s="4">
        <v>0</v>
      </c>
      <c r="Q1202" s="4">
        <v>0</v>
      </c>
      <c r="R1202" s="4">
        <v>25</v>
      </c>
      <c r="S1202" s="4">
        <v>262</v>
      </c>
    </row>
    <row r="1203" spans="1:19">
      <c r="A1203">
        <f>Raw!A1850*1000000+Raw!B1850*100</f>
        <v>17031823001</v>
      </c>
      <c r="B1203" t="str">
        <f>LEFT(A1203,5)</f>
        <v>17031</v>
      </c>
      <c r="C1203">
        <v>1</v>
      </c>
      <c r="D1203">
        <f t="shared" si="18"/>
        <v>1</v>
      </c>
      <c r="E1203" cm="1">
        <f t="array" ref="E1203:G1203">VLOOKUP(A1203,USPS!A:E, {3,4,5}, FALSE)</f>
        <v>476</v>
      </c>
      <c r="F1203">
        <v>417</v>
      </c>
      <c r="G1203">
        <v>59</v>
      </c>
      <c r="H1203">
        <f>IF(OR(Raw!C1850&lt;=5,Raw!C1850=101),1,0)</f>
        <v>0</v>
      </c>
      <c r="I1203">
        <f>IF(OR(Raw!C1850=6,Raw!C1850=7,Raw!C1850=8,Raw!C1850=102),1,0)</f>
        <v>1</v>
      </c>
      <c r="J1203">
        <f>IF(OR(Raw!C1850=9,Raw!C1850=10,Raw!C1850=11,Raw!C1850=12,Raw!C1850=103),1,0)</f>
        <v>0</v>
      </c>
      <c r="K1203">
        <f>IF(OR(Raw!C1850=13,Raw!C1850=104),1,0)</f>
        <v>0</v>
      </c>
      <c r="L1203" s="4">
        <v>313</v>
      </c>
      <c r="M1203" s="4">
        <v>4343</v>
      </c>
      <c r="N1203" s="4">
        <v>16</v>
      </c>
      <c r="O1203" s="4">
        <v>2481</v>
      </c>
      <c r="P1203" s="4">
        <v>11</v>
      </c>
      <c r="Q1203" s="4">
        <v>4649</v>
      </c>
      <c r="R1203" s="4">
        <v>128</v>
      </c>
      <c r="S1203" s="4">
        <v>2058</v>
      </c>
    </row>
    <row r="1204" spans="1:19">
      <c r="A1204">
        <f>Raw!A1851*1000000+Raw!B1851*100</f>
        <v>17031823002</v>
      </c>
      <c r="B1204" t="str">
        <f>LEFT(A1204,5)</f>
        <v>17031</v>
      </c>
      <c r="C1204">
        <v>1</v>
      </c>
      <c r="D1204">
        <f t="shared" si="18"/>
        <v>0</v>
      </c>
      <c r="E1204" cm="1">
        <f t="array" ref="E1204:G1204">VLOOKUP(A1204,USPS!A:E, {3,4,5}, FALSE)</f>
        <v>181</v>
      </c>
      <c r="F1204">
        <v>173</v>
      </c>
      <c r="G1204">
        <v>8</v>
      </c>
      <c r="H1204">
        <f>IF(OR(Raw!C1851&lt;=5,Raw!C1851=101),1,0)</f>
        <v>0</v>
      </c>
      <c r="I1204">
        <f>IF(OR(Raw!C1851=6,Raw!C1851=7,Raw!C1851=8,Raw!C1851=102),1,0)</f>
        <v>0</v>
      </c>
      <c r="J1204">
        <f>IF(OR(Raw!C1851=9,Raw!C1851=10,Raw!C1851=11,Raw!C1851=12,Raw!C1851=103),1,0)</f>
        <v>1</v>
      </c>
      <c r="K1204">
        <f>IF(OR(Raw!C1851=13,Raw!C1851=104),1,0)</f>
        <v>0</v>
      </c>
      <c r="L1204" s="4">
        <v>130</v>
      </c>
      <c r="M1204" s="4">
        <v>1549</v>
      </c>
      <c r="N1204" s="4">
        <v>8</v>
      </c>
      <c r="O1204" s="4">
        <v>1180</v>
      </c>
      <c r="P1204" s="4">
        <v>1</v>
      </c>
      <c r="Q1204" s="4">
        <v>262</v>
      </c>
      <c r="R1204" s="4">
        <v>70</v>
      </c>
      <c r="S1204" s="4">
        <v>1087</v>
      </c>
    </row>
    <row r="1205" spans="1:19">
      <c r="A1205">
        <f>Raw!A1852*1000000+Raw!B1852*100</f>
        <v>17031823101</v>
      </c>
      <c r="B1205" t="str">
        <f>LEFT(A1205,5)</f>
        <v>17031</v>
      </c>
      <c r="C1205">
        <v>1</v>
      </c>
      <c r="D1205">
        <f t="shared" si="18"/>
        <v>0</v>
      </c>
      <c r="E1205" cm="1">
        <f t="array" ref="E1205:G1205">VLOOKUP(A1205,USPS!A:E, {3,4,5}, FALSE)</f>
        <v>158</v>
      </c>
      <c r="F1205">
        <v>130</v>
      </c>
      <c r="G1205">
        <v>28</v>
      </c>
      <c r="H1205">
        <f>IF(OR(Raw!C1852&lt;=5,Raw!C1852=101),1,0)</f>
        <v>0</v>
      </c>
      <c r="I1205">
        <f>IF(OR(Raw!C1852=6,Raw!C1852=7,Raw!C1852=8,Raw!C1852=102),1,0)</f>
        <v>0</v>
      </c>
      <c r="J1205">
        <f>IF(OR(Raw!C1852=9,Raw!C1852=10,Raw!C1852=11,Raw!C1852=12,Raw!C1852=103),1,0)</f>
        <v>1</v>
      </c>
      <c r="K1205">
        <f>IF(OR(Raw!C1852=13,Raw!C1852=104),1,0)</f>
        <v>0</v>
      </c>
      <c r="L1205" s="4">
        <v>126</v>
      </c>
      <c r="M1205" s="4">
        <v>1457</v>
      </c>
      <c r="N1205" s="4">
        <v>2</v>
      </c>
      <c r="O1205" s="4">
        <v>319</v>
      </c>
      <c r="P1205" s="4">
        <v>0</v>
      </c>
      <c r="Q1205" s="4">
        <v>0</v>
      </c>
      <c r="R1205" s="4">
        <v>68</v>
      </c>
      <c r="S1205" s="4">
        <v>617</v>
      </c>
    </row>
    <row r="1206" spans="1:19">
      <c r="A1206">
        <f>Raw!A1853*1000000+Raw!B1853*100</f>
        <v>17031823102</v>
      </c>
      <c r="B1206" t="str">
        <f>LEFT(A1206,5)</f>
        <v>17031</v>
      </c>
      <c r="C1206">
        <v>1</v>
      </c>
      <c r="D1206">
        <f t="shared" si="18"/>
        <v>0</v>
      </c>
      <c r="E1206" cm="1">
        <f t="array" ref="E1206:G1206">VLOOKUP(A1206,USPS!A:E, {3,4,5}, FALSE)</f>
        <v>80</v>
      </c>
      <c r="F1206">
        <v>76</v>
      </c>
      <c r="G1206">
        <v>4</v>
      </c>
      <c r="H1206">
        <f>IF(OR(Raw!C1853&lt;=5,Raw!C1853=101),1,0)</f>
        <v>0</v>
      </c>
      <c r="I1206">
        <f>IF(OR(Raw!C1853=6,Raw!C1853=7,Raw!C1853=8,Raw!C1853=102),1,0)</f>
        <v>0</v>
      </c>
      <c r="J1206">
        <f>IF(OR(Raw!C1853=9,Raw!C1853=10,Raw!C1853=11,Raw!C1853=12,Raw!C1853=103),1,0)</f>
        <v>1</v>
      </c>
      <c r="K1206">
        <f>IF(OR(Raw!C1853=13,Raw!C1853=104),1,0)</f>
        <v>0</v>
      </c>
      <c r="L1206" s="4">
        <v>81</v>
      </c>
      <c r="M1206" s="4">
        <v>982</v>
      </c>
      <c r="N1206" s="4">
        <v>0</v>
      </c>
      <c r="O1206" s="4">
        <v>0</v>
      </c>
      <c r="P1206" s="4">
        <v>0</v>
      </c>
      <c r="Q1206" s="4">
        <v>0</v>
      </c>
      <c r="R1206" s="4">
        <v>34</v>
      </c>
      <c r="S1206" s="4">
        <v>278</v>
      </c>
    </row>
    <row r="1207" spans="1:19">
      <c r="A1207">
        <f>Raw!A1854*1000000+Raw!B1854*100</f>
        <v>17031823200</v>
      </c>
      <c r="B1207" t="str">
        <f>LEFT(A1207,5)</f>
        <v>17031</v>
      </c>
      <c r="C1207">
        <v>1</v>
      </c>
      <c r="D1207">
        <f t="shared" si="18"/>
        <v>0</v>
      </c>
      <c r="E1207" cm="1">
        <f t="array" ref="E1207:G1207">VLOOKUP(A1207,USPS!A:E, {3,4,5}, FALSE)</f>
        <v>566</v>
      </c>
      <c r="F1207">
        <v>450</v>
      </c>
      <c r="G1207">
        <v>116</v>
      </c>
      <c r="H1207">
        <f>IF(OR(Raw!C1854&lt;=5,Raw!C1854=101),1,0)</f>
        <v>0</v>
      </c>
      <c r="I1207">
        <f>IF(OR(Raw!C1854=6,Raw!C1854=7,Raw!C1854=8,Raw!C1854=102),1,0)</f>
        <v>0</v>
      </c>
      <c r="J1207">
        <f>IF(OR(Raw!C1854=9,Raw!C1854=10,Raw!C1854=11,Raw!C1854=12,Raw!C1854=103),1,0)</f>
        <v>1</v>
      </c>
      <c r="K1207">
        <f>IF(OR(Raw!C1854=13,Raw!C1854=104),1,0)</f>
        <v>0</v>
      </c>
      <c r="L1207" s="4">
        <v>285</v>
      </c>
      <c r="M1207" s="4">
        <v>6078</v>
      </c>
      <c r="N1207" s="4">
        <v>51</v>
      </c>
      <c r="O1207" s="4">
        <v>8335</v>
      </c>
      <c r="P1207" s="4">
        <v>65</v>
      </c>
      <c r="Q1207" s="4">
        <v>33868</v>
      </c>
      <c r="R1207" s="4">
        <v>121</v>
      </c>
      <c r="S1207" s="4">
        <v>6139</v>
      </c>
    </row>
    <row r="1208" spans="1:19">
      <c r="A1208">
        <f>Raw!A1855*1000000+Raw!B1855*100</f>
        <v>17031823302</v>
      </c>
      <c r="B1208" t="str">
        <f>LEFT(A1208,5)</f>
        <v>17031</v>
      </c>
      <c r="C1208">
        <v>1</v>
      </c>
      <c r="D1208">
        <f t="shared" si="18"/>
        <v>0</v>
      </c>
      <c r="E1208" cm="1">
        <f t="array" ref="E1208:G1208">VLOOKUP(A1208,USPS!A:E, {3,4,5}, FALSE)</f>
        <v>263</v>
      </c>
      <c r="F1208">
        <v>232</v>
      </c>
      <c r="G1208">
        <v>31</v>
      </c>
      <c r="H1208">
        <f>IF(OR(Raw!C1855&lt;=5,Raw!C1855=101),1,0)</f>
        <v>0</v>
      </c>
      <c r="I1208">
        <f>IF(OR(Raw!C1855=6,Raw!C1855=7,Raw!C1855=8,Raw!C1855=102),1,0)</f>
        <v>0</v>
      </c>
      <c r="J1208">
        <f>IF(OR(Raw!C1855=9,Raw!C1855=10,Raw!C1855=11,Raw!C1855=12,Raw!C1855=103),1,0)</f>
        <v>1</v>
      </c>
      <c r="K1208">
        <f>IF(OR(Raw!C1855=13,Raw!C1855=104),1,0)</f>
        <v>0</v>
      </c>
      <c r="L1208" s="4">
        <v>207</v>
      </c>
      <c r="M1208" s="4">
        <v>3411</v>
      </c>
      <c r="N1208" s="4">
        <v>16</v>
      </c>
      <c r="O1208" s="4">
        <v>2509</v>
      </c>
      <c r="P1208" s="4">
        <v>13</v>
      </c>
      <c r="Q1208" s="4">
        <v>8028</v>
      </c>
      <c r="R1208" s="4">
        <v>82</v>
      </c>
      <c r="S1208" s="4">
        <v>2368</v>
      </c>
    </row>
    <row r="1209" spans="1:19">
      <c r="A1209">
        <f>Raw!A1856*1000000+Raw!B1856*100</f>
        <v>17031823303</v>
      </c>
      <c r="B1209" t="str">
        <f>LEFT(A1209,5)</f>
        <v>17031</v>
      </c>
      <c r="C1209">
        <v>1</v>
      </c>
      <c r="D1209">
        <f t="shared" si="18"/>
        <v>1</v>
      </c>
      <c r="E1209" cm="1">
        <f t="array" ref="E1209:G1209">VLOOKUP(A1209,USPS!A:E, {3,4,5}, FALSE)</f>
        <v>77</v>
      </c>
      <c r="F1209">
        <v>63</v>
      </c>
      <c r="G1209">
        <v>14</v>
      </c>
      <c r="H1209">
        <f>IF(OR(Raw!C1856&lt;=5,Raw!C1856=101),1,0)</f>
        <v>0</v>
      </c>
      <c r="I1209">
        <f>IF(OR(Raw!C1856=6,Raw!C1856=7,Raw!C1856=8,Raw!C1856=102),1,0)</f>
        <v>1</v>
      </c>
      <c r="J1209">
        <f>IF(OR(Raw!C1856=9,Raw!C1856=10,Raw!C1856=11,Raw!C1856=12,Raw!C1856=103),1,0)</f>
        <v>0</v>
      </c>
      <c r="K1209">
        <f>IF(OR(Raw!C1856=13,Raw!C1856=104),1,0)</f>
        <v>0</v>
      </c>
      <c r="L1209" s="4">
        <v>65</v>
      </c>
      <c r="M1209" s="4">
        <v>740</v>
      </c>
      <c r="N1209" s="4">
        <v>2</v>
      </c>
      <c r="O1209" s="4">
        <v>357</v>
      </c>
      <c r="P1209" s="4">
        <v>5</v>
      </c>
      <c r="Q1209" s="4">
        <v>2092</v>
      </c>
      <c r="R1209" s="4">
        <v>30</v>
      </c>
      <c r="S1209" s="4">
        <v>719</v>
      </c>
    </row>
    <row r="1210" spans="1:19">
      <c r="A1210">
        <f>Raw!A1857*1000000+Raw!B1857*100</f>
        <v>17031823304</v>
      </c>
      <c r="B1210" t="str">
        <f>LEFT(A1210,5)</f>
        <v>17031</v>
      </c>
      <c r="C1210">
        <v>1</v>
      </c>
      <c r="D1210">
        <f t="shared" si="18"/>
        <v>1</v>
      </c>
      <c r="E1210" cm="1">
        <f t="array" ref="E1210:G1210">VLOOKUP(A1210,USPS!A:E, {3,4,5}, FALSE)</f>
        <v>156</v>
      </c>
      <c r="F1210">
        <v>135</v>
      </c>
      <c r="G1210">
        <v>21</v>
      </c>
      <c r="H1210">
        <f>IF(OR(Raw!C1857&lt;=5,Raw!C1857=101),1,0)</f>
        <v>0</v>
      </c>
      <c r="I1210">
        <f>IF(OR(Raw!C1857=6,Raw!C1857=7,Raw!C1857=8,Raw!C1857=102),1,0)</f>
        <v>1</v>
      </c>
      <c r="J1210">
        <f>IF(OR(Raw!C1857=9,Raw!C1857=10,Raw!C1857=11,Raw!C1857=12,Raw!C1857=103),1,0)</f>
        <v>0</v>
      </c>
      <c r="K1210">
        <f>IF(OR(Raw!C1857=13,Raw!C1857=104),1,0)</f>
        <v>0</v>
      </c>
      <c r="L1210" s="4">
        <v>116</v>
      </c>
      <c r="M1210" s="4">
        <v>1750</v>
      </c>
      <c r="N1210" s="4">
        <v>4</v>
      </c>
      <c r="O1210" s="4">
        <v>527</v>
      </c>
      <c r="P1210" s="4">
        <v>3</v>
      </c>
      <c r="Q1210" s="4">
        <v>1566</v>
      </c>
      <c r="R1210" s="4">
        <v>46</v>
      </c>
      <c r="S1210" s="4">
        <v>562</v>
      </c>
    </row>
    <row r="1211" spans="1:19">
      <c r="A1211">
        <f>Raw!A1858*1000000+Raw!B1858*100</f>
        <v>17031823400</v>
      </c>
      <c r="B1211" t="str">
        <f>LEFT(A1211,5)</f>
        <v>17031</v>
      </c>
      <c r="C1211">
        <v>1</v>
      </c>
      <c r="D1211">
        <f t="shared" si="18"/>
        <v>1</v>
      </c>
      <c r="E1211" cm="1">
        <f t="array" ref="E1211:G1211">VLOOKUP(A1211,USPS!A:E, {3,4,5}, FALSE)</f>
        <v>278</v>
      </c>
      <c r="F1211">
        <v>249</v>
      </c>
      <c r="G1211">
        <v>29</v>
      </c>
      <c r="H1211">
        <f>IF(OR(Raw!C1858&lt;=5,Raw!C1858=101),1,0)</f>
        <v>0</v>
      </c>
      <c r="I1211">
        <f>IF(OR(Raw!C1858=6,Raw!C1858=7,Raw!C1858=8,Raw!C1858=102),1,0)</f>
        <v>1</v>
      </c>
      <c r="J1211">
        <f>IF(OR(Raw!C1858=9,Raw!C1858=10,Raw!C1858=11,Raw!C1858=12,Raw!C1858=103),1,0)</f>
        <v>0</v>
      </c>
      <c r="K1211">
        <f>IF(OR(Raw!C1858=13,Raw!C1858=104),1,0)</f>
        <v>0</v>
      </c>
      <c r="L1211" s="4">
        <v>101</v>
      </c>
      <c r="M1211" s="4">
        <v>1789</v>
      </c>
      <c r="N1211" s="4">
        <v>7</v>
      </c>
      <c r="O1211" s="4">
        <v>898</v>
      </c>
      <c r="P1211" s="4">
        <v>6</v>
      </c>
      <c r="Q1211" s="4">
        <v>2951</v>
      </c>
      <c r="R1211" s="4">
        <v>41</v>
      </c>
      <c r="S1211" s="4">
        <v>1287</v>
      </c>
    </row>
    <row r="1212" spans="1:19">
      <c r="A1212">
        <f>Raw!A1859*1000000+Raw!B1859*100</f>
        <v>17031823500</v>
      </c>
      <c r="B1212" t="str">
        <f>LEFT(A1212,5)</f>
        <v>17031</v>
      </c>
      <c r="C1212">
        <v>1</v>
      </c>
      <c r="D1212">
        <f t="shared" si="18"/>
        <v>1</v>
      </c>
      <c r="E1212" cm="1">
        <f t="array" ref="E1212:G1212">VLOOKUP(A1212,USPS!A:E, {3,4,5}, FALSE)</f>
        <v>161</v>
      </c>
      <c r="F1212">
        <v>135</v>
      </c>
      <c r="G1212">
        <v>26</v>
      </c>
      <c r="H1212">
        <f>IF(OR(Raw!C1859&lt;=5,Raw!C1859=101),1,0)</f>
        <v>0</v>
      </c>
      <c r="I1212">
        <f>IF(OR(Raw!C1859=6,Raw!C1859=7,Raw!C1859=8,Raw!C1859=102),1,0)</f>
        <v>1</v>
      </c>
      <c r="J1212">
        <f>IF(OR(Raw!C1859=9,Raw!C1859=10,Raw!C1859=11,Raw!C1859=12,Raw!C1859=103),1,0)</f>
        <v>0</v>
      </c>
      <c r="K1212">
        <f>IF(OR(Raw!C1859=13,Raw!C1859=104),1,0)</f>
        <v>0</v>
      </c>
      <c r="L1212" s="4">
        <v>80</v>
      </c>
      <c r="M1212" s="4">
        <v>1258</v>
      </c>
      <c r="N1212" s="4">
        <v>2</v>
      </c>
      <c r="O1212" s="4">
        <v>271</v>
      </c>
      <c r="P1212" s="4">
        <v>1</v>
      </c>
      <c r="Q1212" s="4">
        <v>259</v>
      </c>
      <c r="R1212" s="4">
        <v>35</v>
      </c>
      <c r="S1212" s="4">
        <v>369</v>
      </c>
    </row>
    <row r="1213" spans="1:19">
      <c r="A1213">
        <f>Raw!A1860*1000000+Raw!B1860*100</f>
        <v>17031823602</v>
      </c>
      <c r="B1213" t="str">
        <f>LEFT(A1213,5)</f>
        <v>17031</v>
      </c>
      <c r="C1213">
        <v>1</v>
      </c>
      <c r="D1213">
        <f t="shared" si="18"/>
        <v>0</v>
      </c>
      <c r="E1213" cm="1">
        <f t="array" ref="E1213:G1213">VLOOKUP(A1213,USPS!A:E, {3,4,5}, FALSE)</f>
        <v>186</v>
      </c>
      <c r="F1213">
        <v>154</v>
      </c>
      <c r="G1213">
        <v>32</v>
      </c>
      <c r="H1213">
        <f>IF(OR(Raw!C1860&lt;=5,Raw!C1860=101),1,0)</f>
        <v>0</v>
      </c>
      <c r="I1213">
        <f>IF(OR(Raw!C1860=6,Raw!C1860=7,Raw!C1860=8,Raw!C1860=102),1,0)</f>
        <v>0</v>
      </c>
      <c r="J1213">
        <f>IF(OR(Raw!C1860=9,Raw!C1860=10,Raw!C1860=11,Raw!C1860=12,Raw!C1860=103),1,0)</f>
        <v>1</v>
      </c>
      <c r="K1213">
        <f>IF(OR(Raw!C1860=13,Raw!C1860=104),1,0)</f>
        <v>0</v>
      </c>
      <c r="L1213" s="4">
        <v>119</v>
      </c>
      <c r="M1213" s="4">
        <v>1504</v>
      </c>
      <c r="N1213" s="4">
        <v>4</v>
      </c>
      <c r="O1213" s="4">
        <v>597</v>
      </c>
      <c r="P1213" s="4">
        <v>6</v>
      </c>
      <c r="Q1213" s="4">
        <v>3459</v>
      </c>
      <c r="R1213" s="4">
        <v>71</v>
      </c>
      <c r="S1213" s="4">
        <v>1859</v>
      </c>
    </row>
    <row r="1214" spans="1:19">
      <c r="A1214">
        <f>Raw!A1861*1000000+Raw!B1861*100</f>
        <v>17031823603</v>
      </c>
      <c r="B1214" t="str">
        <f>LEFT(A1214,5)</f>
        <v>17031</v>
      </c>
      <c r="C1214">
        <v>1</v>
      </c>
      <c r="D1214">
        <f t="shared" si="18"/>
        <v>1</v>
      </c>
      <c r="E1214" cm="1">
        <f t="array" ref="E1214:G1214">VLOOKUP(A1214,USPS!A:E, {3,4,5}, FALSE)</f>
        <v>108</v>
      </c>
      <c r="F1214">
        <v>92</v>
      </c>
      <c r="G1214">
        <v>16</v>
      </c>
      <c r="H1214">
        <f>IF(OR(Raw!C1861&lt;=5,Raw!C1861=101),1,0)</f>
        <v>0</v>
      </c>
      <c r="I1214">
        <f>IF(OR(Raw!C1861=6,Raw!C1861=7,Raw!C1861=8,Raw!C1861=102),1,0)</f>
        <v>1</v>
      </c>
      <c r="J1214">
        <f>IF(OR(Raw!C1861=9,Raw!C1861=10,Raw!C1861=11,Raw!C1861=12,Raw!C1861=103),1,0)</f>
        <v>0</v>
      </c>
      <c r="K1214">
        <f>IF(OR(Raw!C1861=13,Raw!C1861=104),1,0)</f>
        <v>0</v>
      </c>
      <c r="L1214" s="4">
        <v>54</v>
      </c>
      <c r="M1214" s="4">
        <v>819</v>
      </c>
      <c r="N1214" s="4">
        <v>2</v>
      </c>
      <c r="O1214" s="4">
        <v>398</v>
      </c>
      <c r="P1214" s="4">
        <v>0</v>
      </c>
      <c r="Q1214" s="4">
        <v>0</v>
      </c>
      <c r="R1214" s="4">
        <v>21</v>
      </c>
      <c r="S1214" s="4">
        <v>466</v>
      </c>
    </row>
    <row r="1215" spans="1:19">
      <c r="A1215">
        <f>Raw!A1862*1000000+Raw!B1862*100</f>
        <v>17031823604</v>
      </c>
      <c r="B1215" t="str">
        <f>LEFT(A1215,5)</f>
        <v>17031</v>
      </c>
      <c r="C1215">
        <v>1</v>
      </c>
      <c r="D1215">
        <f t="shared" si="18"/>
        <v>0</v>
      </c>
      <c r="E1215" cm="1">
        <f t="array" ref="E1215:G1215">VLOOKUP(A1215,USPS!A:E, {3,4,5}, FALSE)</f>
        <v>174</v>
      </c>
      <c r="F1215">
        <v>149</v>
      </c>
      <c r="G1215">
        <v>25</v>
      </c>
      <c r="H1215">
        <f>IF(OR(Raw!C1862&lt;=5,Raw!C1862=101),1,0)</f>
        <v>0</v>
      </c>
      <c r="I1215">
        <f>IF(OR(Raw!C1862=6,Raw!C1862=7,Raw!C1862=8,Raw!C1862=102),1,0)</f>
        <v>0</v>
      </c>
      <c r="J1215">
        <f>IF(OR(Raw!C1862=9,Raw!C1862=10,Raw!C1862=11,Raw!C1862=12,Raw!C1862=103),1,0)</f>
        <v>0</v>
      </c>
      <c r="K1215">
        <f>IF(OR(Raw!C1862=13,Raw!C1862=104),1,0)</f>
        <v>1</v>
      </c>
      <c r="L1215" s="4">
        <v>112</v>
      </c>
      <c r="M1215" s="4">
        <v>2032</v>
      </c>
      <c r="N1215" s="4">
        <v>12</v>
      </c>
      <c r="O1215" s="4">
        <v>1851</v>
      </c>
      <c r="P1215" s="4">
        <v>5</v>
      </c>
      <c r="Q1215" s="4">
        <v>2053</v>
      </c>
      <c r="R1215" s="4">
        <v>74</v>
      </c>
      <c r="S1215" s="4">
        <v>2064</v>
      </c>
    </row>
    <row r="1216" spans="1:19">
      <c r="A1216">
        <f>Raw!A1863*1000000+Raw!B1863*100</f>
        <v>17031823605</v>
      </c>
      <c r="B1216" t="str">
        <f>LEFT(A1216,5)</f>
        <v>17031</v>
      </c>
      <c r="C1216">
        <v>1</v>
      </c>
      <c r="D1216">
        <f t="shared" si="18"/>
        <v>0</v>
      </c>
      <c r="E1216" cm="1">
        <f t="array" ref="E1216:G1216">VLOOKUP(A1216,USPS!A:E, {3,4,5}, FALSE)</f>
        <v>106</v>
      </c>
      <c r="F1216">
        <v>100</v>
      </c>
      <c r="G1216">
        <v>6</v>
      </c>
      <c r="H1216">
        <f>IF(OR(Raw!C1863&lt;=5,Raw!C1863=101),1,0)</f>
        <v>0</v>
      </c>
      <c r="I1216">
        <f>IF(OR(Raw!C1863=6,Raw!C1863=7,Raw!C1863=8,Raw!C1863=102),1,0)</f>
        <v>0</v>
      </c>
      <c r="J1216">
        <f>IF(OR(Raw!C1863=9,Raw!C1863=10,Raw!C1863=11,Raw!C1863=12,Raw!C1863=103),1,0)</f>
        <v>0</v>
      </c>
      <c r="K1216">
        <f>IF(OR(Raw!C1863=13,Raw!C1863=104),1,0)</f>
        <v>1</v>
      </c>
      <c r="L1216" s="4">
        <v>115</v>
      </c>
      <c r="M1216" s="4">
        <v>1613</v>
      </c>
      <c r="N1216" s="4">
        <v>3</v>
      </c>
      <c r="O1216" s="4">
        <v>367</v>
      </c>
      <c r="P1216" s="4">
        <v>3</v>
      </c>
      <c r="Q1216" s="4">
        <v>1796</v>
      </c>
      <c r="R1216" s="4">
        <v>74</v>
      </c>
      <c r="S1216" s="4">
        <v>2609</v>
      </c>
    </row>
    <row r="1217" spans="1:19">
      <c r="A1217">
        <f>Raw!A1864*1000000+Raw!B1864*100</f>
        <v>17031823702</v>
      </c>
      <c r="B1217" t="str">
        <f>LEFT(A1217,5)</f>
        <v>17031</v>
      </c>
      <c r="C1217">
        <v>1</v>
      </c>
      <c r="D1217">
        <f t="shared" si="18"/>
        <v>1</v>
      </c>
      <c r="E1217" cm="1">
        <f t="array" ref="E1217:G1217">VLOOKUP(A1217,USPS!A:E, {3,4,5}, FALSE)</f>
        <v>200</v>
      </c>
      <c r="F1217">
        <v>177</v>
      </c>
      <c r="G1217">
        <v>23</v>
      </c>
      <c r="H1217">
        <f>IF(OR(Raw!C1864&lt;=5,Raw!C1864=101),1,0)</f>
        <v>0</v>
      </c>
      <c r="I1217">
        <f>IF(OR(Raw!C1864=6,Raw!C1864=7,Raw!C1864=8,Raw!C1864=102),1,0)</f>
        <v>1</v>
      </c>
      <c r="J1217">
        <f>IF(OR(Raw!C1864=9,Raw!C1864=10,Raw!C1864=11,Raw!C1864=12,Raw!C1864=103),1,0)</f>
        <v>0</v>
      </c>
      <c r="K1217">
        <f>IF(OR(Raw!C1864=13,Raw!C1864=104),1,0)</f>
        <v>0</v>
      </c>
      <c r="L1217" s="4">
        <v>277</v>
      </c>
      <c r="M1217" s="4">
        <v>3857</v>
      </c>
      <c r="N1217" s="4">
        <v>19</v>
      </c>
      <c r="O1217" s="4">
        <v>3034</v>
      </c>
      <c r="P1217" s="4">
        <v>6</v>
      </c>
      <c r="Q1217" s="4">
        <v>2242</v>
      </c>
      <c r="R1217" s="4">
        <v>151</v>
      </c>
      <c r="S1217" s="4">
        <v>1873</v>
      </c>
    </row>
    <row r="1218" spans="1:19">
      <c r="A1218">
        <f>Raw!A1865*1000000+Raw!B1865*100</f>
        <v>17031823703</v>
      </c>
      <c r="B1218" t="str">
        <f>LEFT(A1218,5)</f>
        <v>17031</v>
      </c>
      <c r="C1218">
        <v>1</v>
      </c>
      <c r="D1218">
        <f t="shared" si="18"/>
        <v>1</v>
      </c>
      <c r="E1218" cm="1">
        <f t="array" ref="E1218:G1218">VLOOKUP(A1218,USPS!A:E, {3,4,5}, FALSE)</f>
        <v>1077</v>
      </c>
      <c r="F1218">
        <v>1035</v>
      </c>
      <c r="G1218">
        <v>42</v>
      </c>
      <c r="H1218">
        <f>IF(OR(Raw!C1865&lt;=5,Raw!C1865=101),1,0)</f>
        <v>0</v>
      </c>
      <c r="I1218">
        <f>IF(OR(Raw!C1865=6,Raw!C1865=7,Raw!C1865=8,Raw!C1865=102),1,0)</f>
        <v>1</v>
      </c>
      <c r="J1218">
        <f>IF(OR(Raw!C1865=9,Raw!C1865=10,Raw!C1865=11,Raw!C1865=12,Raw!C1865=103),1,0)</f>
        <v>0</v>
      </c>
      <c r="K1218">
        <f>IF(OR(Raw!C1865=13,Raw!C1865=104),1,0)</f>
        <v>0</v>
      </c>
      <c r="L1218" s="4">
        <v>574</v>
      </c>
      <c r="M1218" s="4">
        <v>9377</v>
      </c>
      <c r="N1218" s="4">
        <v>47</v>
      </c>
      <c r="O1218" s="4">
        <v>7140</v>
      </c>
      <c r="P1218" s="4">
        <v>36</v>
      </c>
      <c r="Q1218" s="4">
        <v>18372</v>
      </c>
      <c r="R1218" s="4">
        <v>276</v>
      </c>
      <c r="S1218" s="4">
        <v>6780</v>
      </c>
    </row>
    <row r="1219" spans="1:19">
      <c r="A1219">
        <f>Raw!A1866*1000000+Raw!B1866*100</f>
        <v>17031823704</v>
      </c>
      <c r="B1219" t="str">
        <f>LEFT(A1219,5)</f>
        <v>17031</v>
      </c>
      <c r="C1219">
        <v>1</v>
      </c>
      <c r="D1219">
        <f t="shared" ref="D1219:D1282" si="19">C1219*(H1219+I1219)</f>
        <v>0</v>
      </c>
      <c r="E1219" cm="1">
        <f t="array" ref="E1219:G1219">VLOOKUP(A1219,USPS!A:E, {3,4,5}, FALSE)</f>
        <v>27</v>
      </c>
      <c r="F1219">
        <v>25</v>
      </c>
      <c r="G1219">
        <v>2</v>
      </c>
      <c r="H1219">
        <f>IF(OR(Raw!C1866&lt;=5,Raw!C1866=101),1,0)</f>
        <v>0</v>
      </c>
      <c r="I1219">
        <f>IF(OR(Raw!C1866=6,Raw!C1866=7,Raw!C1866=8,Raw!C1866=102),1,0)</f>
        <v>0</v>
      </c>
      <c r="J1219">
        <f>IF(OR(Raw!C1866=9,Raw!C1866=10,Raw!C1866=11,Raw!C1866=12,Raw!C1866=103),1,0)</f>
        <v>1</v>
      </c>
      <c r="K1219">
        <f>IF(OR(Raw!C1866=13,Raw!C1866=104),1,0)</f>
        <v>0</v>
      </c>
      <c r="L1219" s="4">
        <v>160</v>
      </c>
      <c r="M1219" s="4">
        <v>1615</v>
      </c>
      <c r="N1219" s="4">
        <v>9</v>
      </c>
      <c r="O1219" s="4">
        <v>1385</v>
      </c>
      <c r="P1219" s="4">
        <v>1</v>
      </c>
      <c r="Q1219" s="4">
        <v>345</v>
      </c>
      <c r="R1219" s="4">
        <v>71</v>
      </c>
      <c r="S1219" s="4">
        <v>1861</v>
      </c>
    </row>
    <row r="1220" spans="1:19">
      <c r="A1220">
        <f>Raw!A1867*1000000+Raw!B1867*100</f>
        <v>17031823705</v>
      </c>
      <c r="B1220" t="str">
        <f>LEFT(A1220,5)</f>
        <v>17031</v>
      </c>
      <c r="C1220">
        <v>1</v>
      </c>
      <c r="D1220">
        <f t="shared" si="19"/>
        <v>1</v>
      </c>
      <c r="E1220" cm="1">
        <f t="array" ref="E1220:G1220">VLOOKUP(A1220,USPS!A:E, {3,4,5}, FALSE)</f>
        <v>100</v>
      </c>
      <c r="F1220">
        <v>95</v>
      </c>
      <c r="G1220">
        <v>5</v>
      </c>
      <c r="H1220">
        <f>IF(OR(Raw!C1867&lt;=5,Raw!C1867=101),1,0)</f>
        <v>0</v>
      </c>
      <c r="I1220">
        <f>IF(OR(Raw!C1867=6,Raw!C1867=7,Raw!C1867=8,Raw!C1867=102),1,0)</f>
        <v>1</v>
      </c>
      <c r="J1220">
        <f>IF(OR(Raw!C1867=9,Raw!C1867=10,Raw!C1867=11,Raw!C1867=12,Raw!C1867=103),1,0)</f>
        <v>0</v>
      </c>
      <c r="K1220">
        <f>IF(OR(Raw!C1867=13,Raw!C1867=104),1,0)</f>
        <v>0</v>
      </c>
      <c r="L1220" s="4">
        <v>214</v>
      </c>
      <c r="M1220" s="4">
        <v>2800</v>
      </c>
      <c r="N1220" s="4">
        <v>13</v>
      </c>
      <c r="O1220" s="4">
        <v>1949</v>
      </c>
      <c r="P1220" s="4">
        <v>12</v>
      </c>
      <c r="Q1220" s="4">
        <v>5446</v>
      </c>
      <c r="R1220" s="4">
        <v>118</v>
      </c>
      <c r="S1220" s="4">
        <v>2802</v>
      </c>
    </row>
    <row r="1221" spans="1:19">
      <c r="A1221">
        <f>Raw!A1868*1000000+Raw!B1868*100</f>
        <v>17031823801</v>
      </c>
      <c r="B1221" t="str">
        <f>LEFT(A1221,5)</f>
        <v>17031</v>
      </c>
      <c r="C1221">
        <v>1</v>
      </c>
      <c r="D1221">
        <f t="shared" si="19"/>
        <v>0</v>
      </c>
      <c r="E1221" cm="1">
        <f t="array" ref="E1221:G1221">VLOOKUP(A1221,USPS!A:E, {3,4,5}, FALSE)</f>
        <v>94</v>
      </c>
      <c r="F1221">
        <v>86</v>
      </c>
      <c r="G1221">
        <v>8</v>
      </c>
      <c r="H1221">
        <f>IF(OR(Raw!C1868&lt;=5,Raw!C1868=101),1,0)</f>
        <v>0</v>
      </c>
      <c r="I1221">
        <f>IF(OR(Raw!C1868=6,Raw!C1868=7,Raw!C1868=8,Raw!C1868=102),1,0)</f>
        <v>0</v>
      </c>
      <c r="J1221">
        <f>IF(OR(Raw!C1868=9,Raw!C1868=10,Raw!C1868=11,Raw!C1868=12,Raw!C1868=103),1,0)</f>
        <v>0</v>
      </c>
      <c r="K1221">
        <f>IF(OR(Raw!C1868=13,Raw!C1868=104),1,0)</f>
        <v>1</v>
      </c>
      <c r="L1221" s="4">
        <v>234</v>
      </c>
      <c r="M1221" s="4">
        <v>3819</v>
      </c>
      <c r="N1221" s="4">
        <v>9</v>
      </c>
      <c r="O1221" s="4">
        <v>1394</v>
      </c>
      <c r="P1221" s="4">
        <v>5</v>
      </c>
      <c r="Q1221" s="4">
        <v>2133</v>
      </c>
      <c r="R1221" s="4">
        <v>146</v>
      </c>
      <c r="S1221" s="4">
        <v>3807</v>
      </c>
    </row>
    <row r="1222" spans="1:19">
      <c r="A1222">
        <f>Raw!A1869*1000000+Raw!B1869*100</f>
        <v>17031823803</v>
      </c>
      <c r="B1222" t="str">
        <f>LEFT(A1222,5)</f>
        <v>17031</v>
      </c>
      <c r="C1222">
        <v>1</v>
      </c>
      <c r="D1222">
        <f t="shared" si="19"/>
        <v>0</v>
      </c>
      <c r="E1222" cm="1">
        <f t="array" ref="E1222:G1222">VLOOKUP(A1222,USPS!A:E, {3,4,5}, FALSE)</f>
        <v>192</v>
      </c>
      <c r="F1222">
        <v>173</v>
      </c>
      <c r="G1222">
        <v>19</v>
      </c>
      <c r="H1222">
        <f>IF(OR(Raw!C1869&lt;=5,Raw!C1869=101),1,0)</f>
        <v>0</v>
      </c>
      <c r="I1222">
        <f>IF(OR(Raw!C1869=6,Raw!C1869=7,Raw!C1869=8,Raw!C1869=102),1,0)</f>
        <v>0</v>
      </c>
      <c r="J1222">
        <f>IF(OR(Raw!C1869=9,Raw!C1869=10,Raw!C1869=11,Raw!C1869=12,Raw!C1869=103),1,0)</f>
        <v>1</v>
      </c>
      <c r="K1222">
        <f>IF(OR(Raw!C1869=13,Raw!C1869=104),1,0)</f>
        <v>0</v>
      </c>
      <c r="L1222" s="4">
        <v>276</v>
      </c>
      <c r="M1222" s="4">
        <v>3814</v>
      </c>
      <c r="N1222" s="4">
        <v>3</v>
      </c>
      <c r="O1222" s="4">
        <v>470</v>
      </c>
      <c r="P1222" s="4">
        <v>5</v>
      </c>
      <c r="Q1222" s="4">
        <v>3330</v>
      </c>
      <c r="R1222" s="4">
        <v>169</v>
      </c>
      <c r="S1222" s="4">
        <v>2789</v>
      </c>
    </row>
    <row r="1223" spans="1:19">
      <c r="A1223">
        <f>Raw!A1870*1000000+Raw!B1870*100</f>
        <v>17031823805</v>
      </c>
      <c r="B1223" t="str">
        <f>LEFT(A1223,5)</f>
        <v>17031</v>
      </c>
      <c r="C1223">
        <v>1</v>
      </c>
      <c r="D1223">
        <f t="shared" si="19"/>
        <v>0</v>
      </c>
      <c r="E1223" cm="1">
        <f t="array" ref="E1223:G1223">VLOOKUP(A1223,USPS!A:E, {3,4,5}, FALSE)</f>
        <v>53</v>
      </c>
      <c r="F1223">
        <v>43</v>
      </c>
      <c r="G1223">
        <v>10</v>
      </c>
      <c r="H1223">
        <f>IF(OR(Raw!C1870&lt;=5,Raw!C1870=101),1,0)</f>
        <v>0</v>
      </c>
      <c r="I1223">
        <f>IF(OR(Raw!C1870=6,Raw!C1870=7,Raw!C1870=8,Raw!C1870=102),1,0)</f>
        <v>0</v>
      </c>
      <c r="J1223">
        <f>IF(OR(Raw!C1870=9,Raw!C1870=10,Raw!C1870=11,Raw!C1870=12,Raw!C1870=103),1,0)</f>
        <v>1</v>
      </c>
      <c r="K1223">
        <f>IF(OR(Raw!C1870=13,Raw!C1870=104),1,0)</f>
        <v>0</v>
      </c>
      <c r="L1223" s="4">
        <v>67</v>
      </c>
      <c r="M1223" s="4">
        <v>727</v>
      </c>
      <c r="N1223" s="4">
        <v>4</v>
      </c>
      <c r="O1223" s="4">
        <v>631</v>
      </c>
      <c r="P1223" s="4">
        <v>1</v>
      </c>
      <c r="Q1223" s="4">
        <v>412</v>
      </c>
      <c r="R1223" s="4">
        <v>38</v>
      </c>
      <c r="S1223" s="4">
        <v>377</v>
      </c>
    </row>
    <row r="1224" spans="1:19">
      <c r="A1224">
        <f>Raw!A1871*1000000+Raw!B1871*100</f>
        <v>17031823806</v>
      </c>
      <c r="B1224" t="str">
        <f>LEFT(A1224,5)</f>
        <v>17031</v>
      </c>
      <c r="C1224">
        <v>1</v>
      </c>
      <c r="D1224">
        <f t="shared" si="19"/>
        <v>1</v>
      </c>
      <c r="E1224" cm="1">
        <f t="array" ref="E1224:G1224">VLOOKUP(A1224,USPS!A:E, {3,4,5}, FALSE)</f>
        <v>331</v>
      </c>
      <c r="F1224">
        <v>320</v>
      </c>
      <c r="G1224">
        <v>11</v>
      </c>
      <c r="H1224">
        <f>IF(OR(Raw!C1871&lt;=5,Raw!C1871=101),1,0)</f>
        <v>0</v>
      </c>
      <c r="I1224">
        <f>IF(OR(Raw!C1871=6,Raw!C1871=7,Raw!C1871=8,Raw!C1871=102),1,0)</f>
        <v>1</v>
      </c>
      <c r="J1224">
        <f>IF(OR(Raw!C1871=9,Raw!C1871=10,Raw!C1871=11,Raw!C1871=12,Raw!C1871=103),1,0)</f>
        <v>0</v>
      </c>
      <c r="K1224">
        <f>IF(OR(Raw!C1871=13,Raw!C1871=104),1,0)</f>
        <v>0</v>
      </c>
      <c r="L1224" s="4">
        <v>143</v>
      </c>
      <c r="M1224" s="4">
        <v>1815</v>
      </c>
      <c r="N1224" s="4">
        <v>5</v>
      </c>
      <c r="O1224" s="4">
        <v>832</v>
      </c>
      <c r="P1224" s="4">
        <v>4</v>
      </c>
      <c r="Q1224" s="4">
        <v>2248</v>
      </c>
      <c r="R1224" s="4">
        <v>71</v>
      </c>
      <c r="S1224" s="4">
        <v>1286</v>
      </c>
    </row>
    <row r="1225" spans="1:19">
      <c r="A1225">
        <f>Raw!A1872*1000000+Raw!B1872*100</f>
        <v>17031823901</v>
      </c>
      <c r="B1225" t="str">
        <f>LEFT(A1225,5)</f>
        <v>17031</v>
      </c>
      <c r="C1225">
        <v>1</v>
      </c>
      <c r="D1225">
        <f t="shared" si="19"/>
        <v>0</v>
      </c>
      <c r="E1225" cm="1">
        <f t="array" ref="E1225:G1225">VLOOKUP(A1225,USPS!A:E, {3,4,5}, FALSE)</f>
        <v>212</v>
      </c>
      <c r="F1225">
        <v>191</v>
      </c>
      <c r="G1225">
        <v>21</v>
      </c>
      <c r="H1225">
        <f>IF(OR(Raw!C1872&lt;=5,Raw!C1872=101),1,0)</f>
        <v>0</v>
      </c>
      <c r="I1225">
        <f>IF(OR(Raw!C1872=6,Raw!C1872=7,Raw!C1872=8,Raw!C1872=102),1,0)</f>
        <v>0</v>
      </c>
      <c r="J1225">
        <f>IF(OR(Raw!C1872=9,Raw!C1872=10,Raw!C1872=11,Raw!C1872=12,Raw!C1872=103),1,0)</f>
        <v>1</v>
      </c>
      <c r="K1225">
        <f>IF(OR(Raw!C1872=13,Raw!C1872=104),1,0)</f>
        <v>0</v>
      </c>
      <c r="L1225" s="4">
        <v>201</v>
      </c>
      <c r="M1225" s="4">
        <v>2977</v>
      </c>
      <c r="N1225" s="4">
        <v>12</v>
      </c>
      <c r="O1225" s="4">
        <v>2052</v>
      </c>
      <c r="P1225" s="4">
        <v>2</v>
      </c>
      <c r="Q1225" s="4">
        <v>638</v>
      </c>
      <c r="R1225" s="4">
        <v>108</v>
      </c>
      <c r="S1225" s="4">
        <v>2168</v>
      </c>
    </row>
    <row r="1226" spans="1:19">
      <c r="A1226">
        <f>Raw!A1873*1000000+Raw!B1873*100</f>
        <v>17031823903</v>
      </c>
      <c r="B1226" t="str">
        <f>LEFT(A1226,5)</f>
        <v>17031</v>
      </c>
      <c r="C1226">
        <v>1</v>
      </c>
      <c r="D1226">
        <f t="shared" si="19"/>
        <v>0</v>
      </c>
      <c r="E1226" cm="1">
        <f t="array" ref="E1226:G1226">VLOOKUP(A1226,USPS!A:E, {3,4,5}, FALSE)</f>
        <v>338</v>
      </c>
      <c r="F1226">
        <v>315</v>
      </c>
      <c r="G1226">
        <v>23</v>
      </c>
      <c r="H1226">
        <f>IF(OR(Raw!C1873&lt;=5,Raw!C1873=101),1,0)</f>
        <v>0</v>
      </c>
      <c r="I1226">
        <f>IF(OR(Raw!C1873=6,Raw!C1873=7,Raw!C1873=8,Raw!C1873=102),1,0)</f>
        <v>0</v>
      </c>
      <c r="J1226">
        <f>IF(OR(Raw!C1873=9,Raw!C1873=10,Raw!C1873=11,Raw!C1873=12,Raw!C1873=103),1,0)</f>
        <v>0</v>
      </c>
      <c r="K1226">
        <f>IF(OR(Raw!C1873=13,Raw!C1873=104),1,0)</f>
        <v>1</v>
      </c>
      <c r="L1226" s="4">
        <v>187</v>
      </c>
      <c r="M1226" s="4">
        <v>3428</v>
      </c>
      <c r="N1226" s="4">
        <v>12</v>
      </c>
      <c r="O1226" s="4">
        <v>1652</v>
      </c>
      <c r="P1226" s="4">
        <v>7</v>
      </c>
      <c r="Q1226" s="4">
        <v>3231</v>
      </c>
      <c r="R1226" s="4">
        <v>112</v>
      </c>
      <c r="S1226" s="4">
        <v>1915</v>
      </c>
    </row>
    <row r="1227" spans="1:19">
      <c r="A1227">
        <f>Raw!A1874*1000000+Raw!B1874*100</f>
        <v>17031823904</v>
      </c>
      <c r="B1227" t="str">
        <f>LEFT(A1227,5)</f>
        <v>17031</v>
      </c>
      <c r="C1227">
        <v>1</v>
      </c>
      <c r="D1227">
        <f t="shared" si="19"/>
        <v>0</v>
      </c>
      <c r="E1227" cm="1">
        <f t="array" ref="E1227:G1227">VLOOKUP(A1227,USPS!A:E, {3,4,5}, FALSE)</f>
        <v>316</v>
      </c>
      <c r="F1227">
        <v>282</v>
      </c>
      <c r="G1227">
        <v>34</v>
      </c>
      <c r="H1227">
        <f>IF(OR(Raw!C1874&lt;=5,Raw!C1874=101),1,0)</f>
        <v>0</v>
      </c>
      <c r="I1227">
        <f>IF(OR(Raw!C1874=6,Raw!C1874=7,Raw!C1874=8,Raw!C1874=102),1,0)</f>
        <v>0</v>
      </c>
      <c r="J1227">
        <f>IF(OR(Raw!C1874=9,Raw!C1874=10,Raw!C1874=11,Raw!C1874=12,Raw!C1874=103),1,0)</f>
        <v>0</v>
      </c>
      <c r="K1227">
        <f>IF(OR(Raw!C1874=13,Raw!C1874=104),1,0)</f>
        <v>1</v>
      </c>
      <c r="L1227" s="4">
        <v>134</v>
      </c>
      <c r="M1227" s="4">
        <v>1854</v>
      </c>
      <c r="N1227" s="4">
        <v>5</v>
      </c>
      <c r="O1227" s="4">
        <v>677</v>
      </c>
      <c r="P1227" s="4">
        <v>1</v>
      </c>
      <c r="Q1227" s="4">
        <v>450</v>
      </c>
      <c r="R1227" s="4">
        <v>78</v>
      </c>
      <c r="S1227" s="4">
        <v>1201</v>
      </c>
    </row>
    <row r="1228" spans="1:19">
      <c r="A1228">
        <f>Raw!A1875*1000000+Raw!B1875*100</f>
        <v>17031824003</v>
      </c>
      <c r="B1228" t="str">
        <f>LEFT(A1228,5)</f>
        <v>17031</v>
      </c>
      <c r="C1228">
        <v>1</v>
      </c>
      <c r="D1228">
        <f t="shared" si="19"/>
        <v>0</v>
      </c>
      <c r="E1228" cm="1">
        <f t="array" ref="E1228:G1228">VLOOKUP(A1228,USPS!A:E, {3,4,5}, FALSE)</f>
        <v>105</v>
      </c>
      <c r="F1228">
        <v>99</v>
      </c>
      <c r="G1228">
        <v>6</v>
      </c>
      <c r="H1228">
        <f>IF(OR(Raw!C1875&lt;=5,Raw!C1875=101),1,0)</f>
        <v>0</v>
      </c>
      <c r="I1228">
        <f>IF(OR(Raw!C1875=6,Raw!C1875=7,Raw!C1875=8,Raw!C1875=102),1,0)</f>
        <v>0</v>
      </c>
      <c r="J1228">
        <f>IF(OR(Raw!C1875=9,Raw!C1875=10,Raw!C1875=11,Raw!C1875=12,Raw!C1875=103),1,0)</f>
        <v>0</v>
      </c>
      <c r="K1228">
        <f>IF(OR(Raw!C1875=13,Raw!C1875=104),1,0)</f>
        <v>1</v>
      </c>
      <c r="L1228" s="4">
        <v>187</v>
      </c>
      <c r="M1228" s="4">
        <v>3906</v>
      </c>
      <c r="N1228" s="4">
        <v>11</v>
      </c>
      <c r="O1228" s="4">
        <v>1722</v>
      </c>
      <c r="P1228" s="4">
        <v>5</v>
      </c>
      <c r="Q1228" s="4">
        <v>2817</v>
      </c>
      <c r="R1228" s="4">
        <v>111</v>
      </c>
      <c r="S1228" s="4">
        <v>3515</v>
      </c>
    </row>
    <row r="1229" spans="1:19">
      <c r="A1229">
        <f>Raw!A1876*1000000+Raw!B1876*100</f>
        <v>17031824004</v>
      </c>
      <c r="B1229" t="str">
        <f>LEFT(A1229,5)</f>
        <v>17031</v>
      </c>
      <c r="C1229">
        <v>1</v>
      </c>
      <c r="D1229">
        <f t="shared" si="19"/>
        <v>0</v>
      </c>
      <c r="E1229" cm="1">
        <f t="array" ref="E1229:G1229">VLOOKUP(A1229,USPS!A:E, {3,4,5}, FALSE)</f>
        <v>262</v>
      </c>
      <c r="F1229">
        <v>218</v>
      </c>
      <c r="G1229">
        <v>44</v>
      </c>
      <c r="H1229">
        <f>IF(OR(Raw!C1876&lt;=5,Raw!C1876=101),1,0)</f>
        <v>0</v>
      </c>
      <c r="I1229">
        <f>IF(OR(Raw!C1876=6,Raw!C1876=7,Raw!C1876=8,Raw!C1876=102),1,0)</f>
        <v>0</v>
      </c>
      <c r="J1229">
        <f>IF(OR(Raw!C1876=9,Raw!C1876=10,Raw!C1876=11,Raw!C1876=12,Raw!C1876=103),1,0)</f>
        <v>0</v>
      </c>
      <c r="K1229">
        <f>IF(OR(Raw!C1876=13,Raw!C1876=104),1,0)</f>
        <v>1</v>
      </c>
      <c r="L1229" s="4">
        <v>206</v>
      </c>
      <c r="M1229" s="4">
        <v>4052</v>
      </c>
      <c r="N1229" s="4">
        <v>22</v>
      </c>
      <c r="O1229" s="4">
        <v>3556</v>
      </c>
      <c r="P1229" s="4">
        <v>16</v>
      </c>
      <c r="Q1229" s="4">
        <v>7612</v>
      </c>
      <c r="R1229" s="4">
        <v>101</v>
      </c>
      <c r="S1229" s="4">
        <v>3053</v>
      </c>
    </row>
    <row r="1230" spans="1:19">
      <c r="A1230">
        <f>Raw!A1877*1000000+Raw!B1877*100</f>
        <v>17031824005</v>
      </c>
      <c r="B1230" t="str">
        <f>LEFT(A1230,5)</f>
        <v>17031</v>
      </c>
      <c r="C1230">
        <v>1</v>
      </c>
      <c r="D1230">
        <f t="shared" si="19"/>
        <v>0</v>
      </c>
      <c r="E1230" cm="1">
        <f t="array" ref="E1230:G1230">VLOOKUP(A1230,USPS!A:E, {3,4,5}, FALSE)</f>
        <v>455</v>
      </c>
      <c r="F1230">
        <v>367</v>
      </c>
      <c r="G1230">
        <v>88</v>
      </c>
      <c r="H1230">
        <f>IF(OR(Raw!C1877&lt;=5,Raw!C1877=101),1,0)</f>
        <v>0</v>
      </c>
      <c r="I1230">
        <f>IF(OR(Raw!C1877=6,Raw!C1877=7,Raw!C1877=8,Raw!C1877=102),1,0)</f>
        <v>0</v>
      </c>
      <c r="J1230">
        <f>IF(OR(Raw!C1877=9,Raw!C1877=10,Raw!C1877=11,Raw!C1877=12,Raw!C1877=103),1,0)</f>
        <v>0</v>
      </c>
      <c r="K1230">
        <f>IF(OR(Raw!C1877=13,Raw!C1877=104),1,0)</f>
        <v>1</v>
      </c>
      <c r="L1230" s="4">
        <v>239</v>
      </c>
      <c r="M1230" s="4">
        <v>3611</v>
      </c>
      <c r="N1230" s="4">
        <v>15</v>
      </c>
      <c r="O1230" s="4">
        <v>2371</v>
      </c>
      <c r="P1230" s="4">
        <v>15</v>
      </c>
      <c r="Q1230" s="4">
        <v>7098</v>
      </c>
      <c r="R1230" s="4">
        <v>117</v>
      </c>
      <c r="S1230" s="4">
        <v>3152</v>
      </c>
    </row>
    <row r="1231" spans="1:19">
      <c r="A1231">
        <f>Raw!A1878*1000000+Raw!B1878*100</f>
        <v>17031824006</v>
      </c>
      <c r="B1231" t="str">
        <f>LEFT(A1231,5)</f>
        <v>17031</v>
      </c>
      <c r="C1231">
        <v>1</v>
      </c>
      <c r="D1231">
        <f t="shared" si="19"/>
        <v>0</v>
      </c>
      <c r="E1231" cm="1">
        <f t="array" ref="E1231:G1231">VLOOKUP(A1231,USPS!A:E, {3,4,5}, FALSE)</f>
        <v>58</v>
      </c>
      <c r="F1231">
        <v>56</v>
      </c>
      <c r="G1231">
        <v>2</v>
      </c>
      <c r="H1231">
        <f>IF(OR(Raw!C1878&lt;=5,Raw!C1878=101),1,0)</f>
        <v>0</v>
      </c>
      <c r="I1231">
        <f>IF(OR(Raw!C1878=6,Raw!C1878=7,Raw!C1878=8,Raw!C1878=102),1,0)</f>
        <v>0</v>
      </c>
      <c r="J1231">
        <f>IF(OR(Raw!C1878=9,Raw!C1878=10,Raw!C1878=11,Raw!C1878=12,Raw!C1878=103),1,0)</f>
        <v>0</v>
      </c>
      <c r="K1231">
        <f>IF(OR(Raw!C1878=13,Raw!C1878=104),1,0)</f>
        <v>1</v>
      </c>
      <c r="L1231" s="4">
        <v>203</v>
      </c>
      <c r="M1231" s="4">
        <v>2923</v>
      </c>
      <c r="N1231" s="4">
        <v>16</v>
      </c>
      <c r="O1231" s="4">
        <v>2226</v>
      </c>
      <c r="P1231" s="4">
        <v>5</v>
      </c>
      <c r="Q1231" s="4">
        <v>2025</v>
      </c>
      <c r="R1231" s="4">
        <v>110</v>
      </c>
      <c r="S1231" s="4">
        <v>1589</v>
      </c>
    </row>
    <row r="1232" spans="1:19">
      <c r="A1232">
        <f>Raw!A1879*1000000+Raw!B1879*100</f>
        <v>17031824105</v>
      </c>
      <c r="B1232" t="str">
        <f>LEFT(A1232,5)</f>
        <v>17031</v>
      </c>
      <c r="C1232">
        <v>1</v>
      </c>
      <c r="D1232">
        <f t="shared" si="19"/>
        <v>0</v>
      </c>
      <c r="E1232" cm="1">
        <f t="array" ref="E1232:G1232">VLOOKUP(A1232,USPS!A:E, {3,4,5}, FALSE)</f>
        <v>79</v>
      </c>
      <c r="F1232">
        <v>68</v>
      </c>
      <c r="G1232">
        <v>11</v>
      </c>
      <c r="H1232">
        <f>IF(OR(Raw!C1879&lt;=5,Raw!C1879=101),1,0)</f>
        <v>0</v>
      </c>
      <c r="I1232">
        <f>IF(OR(Raw!C1879=6,Raw!C1879=7,Raw!C1879=8,Raw!C1879=102),1,0)</f>
        <v>0</v>
      </c>
      <c r="J1232">
        <f>IF(OR(Raw!C1879=9,Raw!C1879=10,Raw!C1879=11,Raw!C1879=12,Raw!C1879=103),1,0)</f>
        <v>0</v>
      </c>
      <c r="K1232">
        <f>IF(OR(Raw!C1879=13,Raw!C1879=104),1,0)</f>
        <v>1</v>
      </c>
      <c r="L1232" s="4">
        <v>171</v>
      </c>
      <c r="M1232" s="4">
        <v>2415</v>
      </c>
      <c r="N1232" s="4">
        <v>6</v>
      </c>
      <c r="O1232" s="4">
        <v>1060</v>
      </c>
      <c r="P1232" s="4">
        <v>4</v>
      </c>
      <c r="Q1232" s="4">
        <v>1463</v>
      </c>
      <c r="R1232" s="4">
        <v>98</v>
      </c>
      <c r="S1232" s="4">
        <v>1509</v>
      </c>
    </row>
    <row r="1233" spans="1:19">
      <c r="A1233">
        <f>Raw!A1880*1000000+Raw!B1880*100</f>
        <v>17031824106</v>
      </c>
      <c r="B1233" t="str">
        <f>LEFT(A1233,5)</f>
        <v>17031</v>
      </c>
      <c r="C1233">
        <v>1</v>
      </c>
      <c r="D1233">
        <f t="shared" si="19"/>
        <v>0</v>
      </c>
      <c r="E1233" cm="1">
        <f t="array" ref="E1233:G1233">VLOOKUP(A1233,USPS!A:E, {3,4,5}, FALSE)</f>
        <v>316</v>
      </c>
      <c r="F1233">
        <v>264</v>
      </c>
      <c r="G1233">
        <v>52</v>
      </c>
      <c r="H1233">
        <f>IF(OR(Raw!C1880&lt;=5,Raw!C1880=101),1,0)</f>
        <v>0</v>
      </c>
      <c r="I1233">
        <f>IF(OR(Raw!C1880=6,Raw!C1880=7,Raw!C1880=8,Raw!C1880=102),1,0)</f>
        <v>0</v>
      </c>
      <c r="J1233">
        <f>IF(OR(Raw!C1880=9,Raw!C1880=10,Raw!C1880=11,Raw!C1880=12,Raw!C1880=103),1,0)</f>
        <v>0</v>
      </c>
      <c r="K1233">
        <f>IF(OR(Raw!C1880=13,Raw!C1880=104),1,0)</f>
        <v>1</v>
      </c>
      <c r="L1233" s="4">
        <v>240</v>
      </c>
      <c r="M1233" s="4">
        <v>3636</v>
      </c>
      <c r="N1233" s="4">
        <v>10</v>
      </c>
      <c r="O1233" s="4">
        <v>1833</v>
      </c>
      <c r="P1233" s="4">
        <v>10</v>
      </c>
      <c r="Q1233" s="4">
        <v>4382</v>
      </c>
      <c r="R1233" s="4">
        <v>131</v>
      </c>
      <c r="S1233" s="4">
        <v>3615</v>
      </c>
    </row>
    <row r="1234" spans="1:19">
      <c r="A1234">
        <f>Raw!A1881*1000000+Raw!B1881*100</f>
        <v>17031824107</v>
      </c>
      <c r="B1234" t="str">
        <f>LEFT(A1234,5)</f>
        <v>17031</v>
      </c>
      <c r="C1234">
        <v>1</v>
      </c>
      <c r="D1234">
        <f t="shared" si="19"/>
        <v>0</v>
      </c>
      <c r="E1234" cm="1">
        <f t="array" ref="E1234:G1234">VLOOKUP(A1234,USPS!A:E, {3,4,5}, FALSE)</f>
        <v>113</v>
      </c>
      <c r="F1234">
        <v>101</v>
      </c>
      <c r="G1234">
        <v>12</v>
      </c>
      <c r="H1234">
        <f>IF(OR(Raw!C1881&lt;=5,Raw!C1881=101),1,0)</f>
        <v>0</v>
      </c>
      <c r="I1234">
        <f>IF(OR(Raw!C1881=6,Raw!C1881=7,Raw!C1881=8,Raw!C1881=102),1,0)</f>
        <v>0</v>
      </c>
      <c r="J1234">
        <f>IF(OR(Raw!C1881=9,Raw!C1881=10,Raw!C1881=11,Raw!C1881=12,Raw!C1881=103),1,0)</f>
        <v>0</v>
      </c>
      <c r="K1234">
        <f>IF(OR(Raw!C1881=13,Raw!C1881=104),1,0)</f>
        <v>1</v>
      </c>
      <c r="L1234" s="4">
        <v>153</v>
      </c>
      <c r="M1234" s="4">
        <v>1798</v>
      </c>
      <c r="N1234" s="4">
        <v>3</v>
      </c>
      <c r="O1234" s="4">
        <v>412</v>
      </c>
      <c r="P1234" s="4">
        <v>2</v>
      </c>
      <c r="Q1234" s="4">
        <v>1280</v>
      </c>
      <c r="R1234" s="4">
        <v>88</v>
      </c>
      <c r="S1234" s="4">
        <v>2234</v>
      </c>
    </row>
    <row r="1235" spans="1:19">
      <c r="A1235">
        <f>Raw!A1882*1000000+Raw!B1882*100</f>
        <v>17031824108</v>
      </c>
      <c r="B1235" t="str">
        <f>LEFT(A1235,5)</f>
        <v>17031</v>
      </c>
      <c r="C1235">
        <v>1</v>
      </c>
      <c r="D1235">
        <f t="shared" si="19"/>
        <v>0</v>
      </c>
      <c r="E1235" cm="1">
        <f t="array" ref="E1235:G1235">VLOOKUP(A1235,USPS!A:E, {3,4,5}, FALSE)</f>
        <v>142</v>
      </c>
      <c r="F1235">
        <v>142</v>
      </c>
      <c r="G1235">
        <v>0</v>
      </c>
      <c r="H1235">
        <f>IF(OR(Raw!C1882&lt;=5,Raw!C1882=101),1,0)</f>
        <v>0</v>
      </c>
      <c r="I1235">
        <f>IF(OR(Raw!C1882=6,Raw!C1882=7,Raw!C1882=8,Raw!C1882=102),1,0)</f>
        <v>0</v>
      </c>
      <c r="J1235">
        <f>IF(OR(Raw!C1882=9,Raw!C1882=10,Raw!C1882=11,Raw!C1882=12,Raw!C1882=103),1,0)</f>
        <v>1</v>
      </c>
      <c r="K1235">
        <f>IF(OR(Raw!C1882=13,Raw!C1882=104),1,0)</f>
        <v>0</v>
      </c>
      <c r="L1235" s="4">
        <v>159</v>
      </c>
      <c r="M1235" s="4">
        <v>1670</v>
      </c>
      <c r="N1235" s="4">
        <v>3</v>
      </c>
      <c r="O1235" s="4">
        <v>547</v>
      </c>
      <c r="P1235" s="4">
        <v>2</v>
      </c>
      <c r="Q1235" s="4">
        <v>826</v>
      </c>
      <c r="R1235" s="4">
        <v>82</v>
      </c>
      <c r="S1235" s="4">
        <v>1189</v>
      </c>
    </row>
    <row r="1236" spans="1:19">
      <c r="A1236">
        <f>Raw!A1883*1000000+Raw!B1883*100</f>
        <v>17031824113</v>
      </c>
      <c r="B1236" t="str">
        <f>LEFT(A1236,5)</f>
        <v>17031</v>
      </c>
      <c r="C1236">
        <v>1</v>
      </c>
      <c r="D1236">
        <f t="shared" si="19"/>
        <v>0</v>
      </c>
      <c r="E1236" cm="1">
        <f t="array" ref="E1236:G1236">VLOOKUP(A1236,USPS!A:E, {3,4,5}, FALSE)</f>
        <v>71</v>
      </c>
      <c r="F1236">
        <v>71</v>
      </c>
      <c r="G1236">
        <v>0</v>
      </c>
      <c r="H1236">
        <f>IF(OR(Raw!C1883&lt;=5,Raw!C1883=101),1,0)</f>
        <v>0</v>
      </c>
      <c r="I1236">
        <f>IF(OR(Raw!C1883=6,Raw!C1883=7,Raw!C1883=8,Raw!C1883=102),1,0)</f>
        <v>0</v>
      </c>
      <c r="J1236">
        <f>IF(OR(Raw!C1883=9,Raw!C1883=10,Raw!C1883=11,Raw!C1883=12,Raw!C1883=103),1,0)</f>
        <v>0</v>
      </c>
      <c r="K1236">
        <f>IF(OR(Raw!C1883=13,Raw!C1883=104),1,0)</f>
        <v>1</v>
      </c>
      <c r="L1236" s="4">
        <v>158</v>
      </c>
      <c r="M1236" s="4">
        <v>2277</v>
      </c>
      <c r="N1236" s="4">
        <v>2</v>
      </c>
      <c r="O1236" s="4">
        <v>381</v>
      </c>
      <c r="P1236" s="4">
        <v>2</v>
      </c>
      <c r="Q1236" s="4">
        <v>1866</v>
      </c>
      <c r="R1236" s="4">
        <v>98</v>
      </c>
      <c r="S1236" s="4">
        <v>2276</v>
      </c>
    </row>
    <row r="1237" spans="1:19">
      <c r="A1237">
        <f>Raw!A1884*1000000+Raw!B1884*100</f>
        <v>17031824114</v>
      </c>
      <c r="B1237" t="str">
        <f>LEFT(A1237,5)</f>
        <v>17031</v>
      </c>
      <c r="C1237">
        <v>1</v>
      </c>
      <c r="D1237">
        <f t="shared" si="19"/>
        <v>0</v>
      </c>
      <c r="E1237" cm="1">
        <f t="array" ref="E1237:G1237">VLOOKUP(A1237,USPS!A:E, {3,4,5}, FALSE)</f>
        <v>45</v>
      </c>
      <c r="F1237">
        <v>44</v>
      </c>
      <c r="G1237">
        <v>1</v>
      </c>
      <c r="H1237">
        <f>IF(OR(Raw!C1884&lt;=5,Raw!C1884=101),1,0)</f>
        <v>0</v>
      </c>
      <c r="I1237">
        <f>IF(OR(Raw!C1884=6,Raw!C1884=7,Raw!C1884=8,Raw!C1884=102),1,0)</f>
        <v>0</v>
      </c>
      <c r="J1237">
        <f>IF(OR(Raw!C1884=9,Raw!C1884=10,Raw!C1884=11,Raw!C1884=12,Raw!C1884=103),1,0)</f>
        <v>0</v>
      </c>
      <c r="K1237">
        <f>IF(OR(Raw!C1884=13,Raw!C1884=104),1,0)</f>
        <v>1</v>
      </c>
      <c r="L1237" s="4">
        <v>174</v>
      </c>
      <c r="M1237" s="4">
        <v>2518</v>
      </c>
      <c r="N1237" s="4">
        <v>5</v>
      </c>
      <c r="O1237" s="4">
        <v>746</v>
      </c>
      <c r="P1237" s="4">
        <v>2</v>
      </c>
      <c r="Q1237" s="4">
        <v>841</v>
      </c>
      <c r="R1237" s="4">
        <v>96</v>
      </c>
      <c r="S1237" s="4">
        <v>1445</v>
      </c>
    </row>
    <row r="1238" spans="1:19">
      <c r="A1238">
        <f>Raw!A1885*1000000+Raw!B1885*100</f>
        <v>17031824115</v>
      </c>
      <c r="B1238" t="str">
        <f>LEFT(A1238,5)</f>
        <v>17031</v>
      </c>
      <c r="C1238">
        <v>1</v>
      </c>
      <c r="D1238">
        <f t="shared" si="19"/>
        <v>0</v>
      </c>
      <c r="E1238" cm="1">
        <f t="array" ref="E1238:G1238">VLOOKUP(A1238,USPS!A:E, {3,4,5}, FALSE)</f>
        <v>702</v>
      </c>
      <c r="F1238">
        <v>627</v>
      </c>
      <c r="G1238">
        <v>75</v>
      </c>
      <c r="H1238">
        <f>IF(OR(Raw!C1885&lt;=5,Raw!C1885=101),1,0)</f>
        <v>0</v>
      </c>
      <c r="I1238">
        <f>IF(OR(Raw!C1885=6,Raw!C1885=7,Raw!C1885=8,Raw!C1885=102),1,0)</f>
        <v>0</v>
      </c>
      <c r="J1238">
        <f>IF(OR(Raw!C1885=9,Raw!C1885=10,Raw!C1885=11,Raw!C1885=12,Raw!C1885=103),1,0)</f>
        <v>1</v>
      </c>
      <c r="K1238">
        <f>IF(OR(Raw!C1885=13,Raw!C1885=104),1,0)</f>
        <v>0</v>
      </c>
      <c r="L1238" s="4">
        <v>193</v>
      </c>
      <c r="M1238" s="4">
        <v>3884</v>
      </c>
      <c r="N1238" s="4">
        <v>13</v>
      </c>
      <c r="O1238" s="4">
        <v>2267</v>
      </c>
      <c r="P1238" s="4">
        <v>1</v>
      </c>
      <c r="Q1238" s="4">
        <v>294</v>
      </c>
      <c r="R1238" s="4">
        <v>108</v>
      </c>
      <c r="S1238" s="4">
        <v>2479</v>
      </c>
    </row>
    <row r="1239" spans="1:19">
      <c r="A1239">
        <f>Raw!A1886*1000000+Raw!B1886*100</f>
        <v>17031824116</v>
      </c>
      <c r="B1239" t="str">
        <f>LEFT(A1239,5)</f>
        <v>17031</v>
      </c>
      <c r="C1239">
        <v>1</v>
      </c>
      <c r="D1239">
        <f t="shared" si="19"/>
        <v>0</v>
      </c>
      <c r="E1239" cm="1">
        <f t="array" ref="E1239:G1239">VLOOKUP(A1239,USPS!A:E, {3,4,5}, FALSE)</f>
        <v>751</v>
      </c>
      <c r="F1239">
        <v>660</v>
      </c>
      <c r="G1239">
        <v>91</v>
      </c>
      <c r="H1239">
        <f>IF(OR(Raw!C1886&lt;=5,Raw!C1886=101),1,0)</f>
        <v>0</v>
      </c>
      <c r="I1239">
        <f>IF(OR(Raw!C1886=6,Raw!C1886=7,Raw!C1886=8,Raw!C1886=102),1,0)</f>
        <v>0</v>
      </c>
      <c r="J1239">
        <f>IF(OR(Raw!C1886=9,Raw!C1886=10,Raw!C1886=11,Raw!C1886=12,Raw!C1886=103),1,0)</f>
        <v>1</v>
      </c>
      <c r="K1239">
        <f>IF(OR(Raw!C1886=13,Raw!C1886=104),1,0)</f>
        <v>0</v>
      </c>
      <c r="L1239" s="4">
        <v>230</v>
      </c>
      <c r="M1239" s="4">
        <v>3907</v>
      </c>
      <c r="N1239" s="4">
        <v>14</v>
      </c>
      <c r="O1239" s="4">
        <v>2005</v>
      </c>
      <c r="P1239" s="4">
        <v>14</v>
      </c>
      <c r="Q1239" s="4">
        <v>6546</v>
      </c>
      <c r="R1239" s="4">
        <v>130</v>
      </c>
      <c r="S1239" s="4">
        <v>4759</v>
      </c>
    </row>
    <row r="1240" spans="1:19">
      <c r="A1240">
        <f>Raw!A1887*1000000+Raw!B1887*100</f>
        <v>17031824117</v>
      </c>
      <c r="B1240" t="str">
        <f>LEFT(A1240,5)</f>
        <v>17031</v>
      </c>
      <c r="C1240">
        <v>1</v>
      </c>
      <c r="D1240">
        <f t="shared" si="19"/>
        <v>0</v>
      </c>
      <c r="E1240" cm="1">
        <f t="array" ref="E1240:G1240">VLOOKUP(A1240,USPS!A:E, {3,4,5}, FALSE)</f>
        <v>85</v>
      </c>
      <c r="F1240">
        <v>84</v>
      </c>
      <c r="G1240">
        <v>1</v>
      </c>
      <c r="H1240">
        <f>IF(OR(Raw!C1887&lt;=5,Raw!C1887=101),1,0)</f>
        <v>0</v>
      </c>
      <c r="I1240">
        <f>IF(OR(Raw!C1887=6,Raw!C1887=7,Raw!C1887=8,Raw!C1887=102),1,0)</f>
        <v>0</v>
      </c>
      <c r="J1240">
        <f>IF(OR(Raw!C1887=9,Raw!C1887=10,Raw!C1887=11,Raw!C1887=12,Raw!C1887=103),1,0)</f>
        <v>0</v>
      </c>
      <c r="K1240">
        <f>IF(OR(Raw!C1887=13,Raw!C1887=104),1,0)</f>
        <v>1</v>
      </c>
      <c r="L1240" s="4">
        <v>179</v>
      </c>
      <c r="M1240" s="4">
        <v>1953</v>
      </c>
      <c r="N1240" s="4">
        <v>3</v>
      </c>
      <c r="O1240" s="4">
        <v>532</v>
      </c>
      <c r="P1240" s="4">
        <v>2</v>
      </c>
      <c r="Q1240" s="4">
        <v>1200</v>
      </c>
      <c r="R1240" s="4">
        <v>96</v>
      </c>
      <c r="S1240" s="4">
        <v>879</v>
      </c>
    </row>
    <row r="1241" spans="1:19">
      <c r="A1241">
        <f>Raw!A1888*1000000+Raw!B1888*100</f>
        <v>17031824119</v>
      </c>
      <c r="B1241" t="str">
        <f>LEFT(A1241,5)</f>
        <v>17031</v>
      </c>
      <c r="C1241">
        <v>1</v>
      </c>
      <c r="D1241">
        <f t="shared" si="19"/>
        <v>0</v>
      </c>
      <c r="E1241" cm="1">
        <f t="array" ref="E1241:G1241">VLOOKUP(A1241,USPS!A:E, {3,4,5}, FALSE)</f>
        <v>83</v>
      </c>
      <c r="F1241">
        <v>83</v>
      </c>
      <c r="G1241">
        <v>0</v>
      </c>
      <c r="H1241">
        <f>IF(OR(Raw!C1888&lt;=5,Raw!C1888=101),1,0)</f>
        <v>0</v>
      </c>
      <c r="I1241">
        <f>IF(OR(Raw!C1888=6,Raw!C1888=7,Raw!C1888=8,Raw!C1888=102),1,0)</f>
        <v>0</v>
      </c>
      <c r="J1241">
        <f>IF(OR(Raw!C1888=9,Raw!C1888=10,Raw!C1888=11,Raw!C1888=12,Raw!C1888=103),1,0)</f>
        <v>0</v>
      </c>
      <c r="K1241">
        <f>IF(OR(Raw!C1888=13,Raw!C1888=104),1,0)</f>
        <v>1</v>
      </c>
      <c r="L1241" s="4">
        <v>128</v>
      </c>
      <c r="M1241" s="4">
        <v>1525</v>
      </c>
      <c r="N1241" s="4">
        <v>3</v>
      </c>
      <c r="O1241" s="4">
        <v>473</v>
      </c>
      <c r="P1241" s="4">
        <v>2</v>
      </c>
      <c r="Q1241" s="4">
        <v>1439</v>
      </c>
      <c r="R1241" s="4">
        <v>80</v>
      </c>
      <c r="S1241" s="4">
        <v>1353</v>
      </c>
    </row>
    <row r="1242" spans="1:19">
      <c r="A1242">
        <f>Raw!A1889*1000000+Raw!B1889*100</f>
        <v>17031824120</v>
      </c>
      <c r="B1242" t="str">
        <f>LEFT(A1242,5)</f>
        <v>17031</v>
      </c>
      <c r="C1242">
        <v>1</v>
      </c>
      <c r="D1242">
        <f t="shared" si="19"/>
        <v>0</v>
      </c>
      <c r="E1242" cm="1">
        <f t="array" ref="E1242:G1242">VLOOKUP(A1242,USPS!A:E, {3,4,5}, FALSE)</f>
        <v>368</v>
      </c>
      <c r="F1242">
        <v>368</v>
      </c>
      <c r="G1242">
        <v>0</v>
      </c>
      <c r="H1242">
        <f>IF(OR(Raw!C1889&lt;=5,Raw!C1889=101),1,0)</f>
        <v>0</v>
      </c>
      <c r="I1242">
        <f>IF(OR(Raw!C1889=6,Raw!C1889=7,Raw!C1889=8,Raw!C1889=102),1,0)</f>
        <v>0</v>
      </c>
      <c r="J1242">
        <f>IF(OR(Raw!C1889=9,Raw!C1889=10,Raw!C1889=11,Raw!C1889=12,Raw!C1889=103),1,0)</f>
        <v>0</v>
      </c>
      <c r="K1242">
        <f>IF(OR(Raw!C1889=13,Raw!C1889=104),1,0)</f>
        <v>1</v>
      </c>
      <c r="L1242" s="4">
        <v>368</v>
      </c>
      <c r="M1242" s="4">
        <v>6189</v>
      </c>
      <c r="N1242" s="4">
        <v>36</v>
      </c>
      <c r="O1242" s="4">
        <v>5899</v>
      </c>
      <c r="P1242" s="4">
        <v>20</v>
      </c>
      <c r="Q1242" s="4">
        <v>11367</v>
      </c>
      <c r="R1242" s="4">
        <v>202</v>
      </c>
      <c r="S1242" s="4">
        <v>7272</v>
      </c>
    </row>
    <row r="1243" spans="1:19">
      <c r="A1243">
        <f>Raw!A1890*1000000+Raw!B1890*100</f>
        <v>17031824121</v>
      </c>
      <c r="B1243" t="str">
        <f>LEFT(A1243,5)</f>
        <v>17031</v>
      </c>
      <c r="C1243">
        <v>1</v>
      </c>
      <c r="D1243">
        <f t="shared" si="19"/>
        <v>0</v>
      </c>
      <c r="E1243" cm="1">
        <f t="array" ref="E1243:G1243">VLOOKUP(A1243,USPS!A:E, {3,4,5}, FALSE)</f>
        <v>25</v>
      </c>
      <c r="F1243">
        <v>25</v>
      </c>
      <c r="G1243">
        <v>0</v>
      </c>
      <c r="H1243">
        <f>IF(OR(Raw!C1890&lt;=5,Raw!C1890=101),1,0)</f>
        <v>0</v>
      </c>
      <c r="I1243">
        <f>IF(OR(Raw!C1890=6,Raw!C1890=7,Raw!C1890=8,Raw!C1890=102),1,0)</f>
        <v>0</v>
      </c>
      <c r="J1243">
        <f>IF(OR(Raw!C1890=9,Raw!C1890=10,Raw!C1890=11,Raw!C1890=12,Raw!C1890=103),1,0)</f>
        <v>1</v>
      </c>
      <c r="K1243">
        <f>IF(OR(Raw!C1890=13,Raw!C1890=104),1,0)</f>
        <v>0</v>
      </c>
      <c r="L1243" s="4">
        <v>44</v>
      </c>
      <c r="M1243" s="4">
        <v>581</v>
      </c>
      <c r="N1243" s="4">
        <v>2</v>
      </c>
      <c r="O1243" s="4">
        <v>325</v>
      </c>
      <c r="P1243" s="4">
        <v>2</v>
      </c>
      <c r="Q1243" s="4">
        <v>800</v>
      </c>
      <c r="R1243" s="4">
        <v>27</v>
      </c>
      <c r="S1243" s="4">
        <v>850</v>
      </c>
    </row>
    <row r="1244" spans="1:19">
      <c r="A1244">
        <f>Raw!A1891*1000000+Raw!B1891*100</f>
        <v>17031824122</v>
      </c>
      <c r="B1244" t="str">
        <f>LEFT(A1244,5)</f>
        <v>17031</v>
      </c>
      <c r="C1244">
        <v>1</v>
      </c>
      <c r="D1244">
        <f t="shared" si="19"/>
        <v>0</v>
      </c>
      <c r="E1244" cm="1">
        <f t="array" ref="E1244:G1244">VLOOKUP(A1244,USPS!A:E, {3,4,5}, FALSE)</f>
        <v>45</v>
      </c>
      <c r="F1244">
        <v>38</v>
      </c>
      <c r="G1244">
        <v>7</v>
      </c>
      <c r="H1244">
        <f>IF(OR(Raw!C1891&lt;=5,Raw!C1891=101),1,0)</f>
        <v>0</v>
      </c>
      <c r="I1244">
        <f>IF(OR(Raw!C1891=6,Raw!C1891=7,Raw!C1891=8,Raw!C1891=102),1,0)</f>
        <v>0</v>
      </c>
      <c r="J1244">
        <f>IF(OR(Raw!C1891=9,Raw!C1891=10,Raw!C1891=11,Raw!C1891=12,Raw!C1891=103),1,0)</f>
        <v>0</v>
      </c>
      <c r="K1244">
        <f>IF(OR(Raw!C1891=13,Raw!C1891=104),1,0)</f>
        <v>1</v>
      </c>
      <c r="L1244" s="4">
        <v>100</v>
      </c>
      <c r="M1244" s="4">
        <v>1188</v>
      </c>
      <c r="N1244" s="4">
        <v>2</v>
      </c>
      <c r="O1244" s="4">
        <v>452</v>
      </c>
      <c r="P1244" s="4">
        <v>1</v>
      </c>
      <c r="Q1244" s="4">
        <v>1000</v>
      </c>
      <c r="R1244" s="4">
        <v>59</v>
      </c>
      <c r="S1244" s="4">
        <v>540</v>
      </c>
    </row>
    <row r="1245" spans="1:19">
      <c r="A1245">
        <f>Raw!A1892*1000000+Raw!B1892*100</f>
        <v>17031824123</v>
      </c>
      <c r="B1245" t="str">
        <f>LEFT(A1245,5)</f>
        <v>17031</v>
      </c>
      <c r="C1245">
        <v>1</v>
      </c>
      <c r="D1245">
        <f t="shared" si="19"/>
        <v>0</v>
      </c>
      <c r="E1245" cm="1">
        <f t="array" ref="E1245:G1245">VLOOKUP(A1245,USPS!A:E, {3,4,5}, FALSE)</f>
        <v>475</v>
      </c>
      <c r="F1245">
        <v>424</v>
      </c>
      <c r="G1245">
        <v>51</v>
      </c>
      <c r="H1245">
        <f>IF(OR(Raw!C1892&lt;=5,Raw!C1892=101),1,0)</f>
        <v>0</v>
      </c>
      <c r="I1245">
        <f>IF(OR(Raw!C1892=6,Raw!C1892=7,Raw!C1892=8,Raw!C1892=102),1,0)</f>
        <v>0</v>
      </c>
      <c r="J1245">
        <f>IF(OR(Raw!C1892=9,Raw!C1892=10,Raw!C1892=11,Raw!C1892=12,Raw!C1892=103),1,0)</f>
        <v>1</v>
      </c>
      <c r="K1245">
        <f>IF(OR(Raw!C1892=13,Raw!C1892=104),1,0)</f>
        <v>0</v>
      </c>
      <c r="L1245" s="4">
        <v>141</v>
      </c>
      <c r="M1245" s="4">
        <v>2117</v>
      </c>
      <c r="N1245" s="4">
        <v>6</v>
      </c>
      <c r="O1245" s="4">
        <v>974</v>
      </c>
      <c r="P1245" s="4">
        <v>4</v>
      </c>
      <c r="Q1245" s="4">
        <v>1476</v>
      </c>
      <c r="R1245" s="4">
        <v>79</v>
      </c>
      <c r="S1245" s="4">
        <v>2243</v>
      </c>
    </row>
    <row r="1246" spans="1:19">
      <c r="A1246">
        <f>Raw!A1893*1000000+Raw!B1893*100</f>
        <v>17031824300</v>
      </c>
      <c r="B1246" t="str">
        <f>LEFT(A1246,5)</f>
        <v>17031</v>
      </c>
      <c r="C1246">
        <v>1</v>
      </c>
      <c r="D1246">
        <f t="shared" si="19"/>
        <v>1</v>
      </c>
      <c r="E1246" cm="1">
        <f t="array" ref="E1246:G1246">VLOOKUP(A1246,USPS!A:E, {3,4,5}, FALSE)</f>
        <v>214</v>
      </c>
      <c r="F1246">
        <v>168</v>
      </c>
      <c r="G1246">
        <v>46</v>
      </c>
      <c r="H1246">
        <f>IF(OR(Raw!C1893&lt;=5,Raw!C1893=101),1,0)</f>
        <v>0</v>
      </c>
      <c r="I1246">
        <f>IF(OR(Raw!C1893=6,Raw!C1893=7,Raw!C1893=8,Raw!C1893=102),1,0)</f>
        <v>1</v>
      </c>
      <c r="J1246">
        <f>IF(OR(Raw!C1893=9,Raw!C1893=10,Raw!C1893=11,Raw!C1893=12,Raw!C1893=103),1,0)</f>
        <v>0</v>
      </c>
      <c r="K1246">
        <f>IF(OR(Raw!C1893=13,Raw!C1893=104),1,0)</f>
        <v>0</v>
      </c>
      <c r="L1246" s="4">
        <v>137</v>
      </c>
      <c r="M1246" s="4">
        <v>1845</v>
      </c>
      <c r="N1246" s="4">
        <v>5</v>
      </c>
      <c r="O1246" s="4">
        <v>904</v>
      </c>
      <c r="P1246" s="4">
        <v>9</v>
      </c>
      <c r="Q1246" s="4">
        <v>5295</v>
      </c>
      <c r="R1246" s="4">
        <v>48</v>
      </c>
      <c r="S1246" s="4">
        <v>393</v>
      </c>
    </row>
    <row r="1247" spans="1:19">
      <c r="A1247">
        <f>Raw!A1894*1000000+Raw!B1894*100</f>
        <v>17031824400</v>
      </c>
      <c r="B1247" t="str">
        <f>LEFT(A1247,5)</f>
        <v>17031</v>
      </c>
      <c r="C1247">
        <v>1</v>
      </c>
      <c r="D1247">
        <f t="shared" si="19"/>
        <v>1</v>
      </c>
      <c r="E1247" cm="1">
        <f t="array" ref="E1247:G1247">VLOOKUP(A1247,USPS!A:E, {3,4,5}, FALSE)</f>
        <v>397</v>
      </c>
      <c r="F1247">
        <v>339</v>
      </c>
      <c r="G1247">
        <v>58</v>
      </c>
      <c r="H1247">
        <f>IF(OR(Raw!C1894&lt;=5,Raw!C1894=101),1,0)</f>
        <v>0</v>
      </c>
      <c r="I1247">
        <f>IF(OR(Raw!C1894=6,Raw!C1894=7,Raw!C1894=8,Raw!C1894=102),1,0)</f>
        <v>1</v>
      </c>
      <c r="J1247">
        <f>IF(OR(Raw!C1894=9,Raw!C1894=10,Raw!C1894=11,Raw!C1894=12,Raw!C1894=103),1,0)</f>
        <v>0</v>
      </c>
      <c r="K1247">
        <f>IF(OR(Raw!C1894=13,Raw!C1894=104),1,0)</f>
        <v>0</v>
      </c>
      <c r="L1247" s="4">
        <v>169</v>
      </c>
      <c r="M1247" s="4">
        <v>3698</v>
      </c>
      <c r="N1247" s="4">
        <v>27</v>
      </c>
      <c r="O1247" s="4">
        <v>4567</v>
      </c>
      <c r="P1247" s="4">
        <v>23</v>
      </c>
      <c r="Q1247" s="4">
        <v>11517</v>
      </c>
      <c r="R1247" s="4">
        <v>68</v>
      </c>
      <c r="S1247" s="4">
        <v>3841</v>
      </c>
    </row>
    <row r="1248" spans="1:19">
      <c r="A1248">
        <f>Raw!A1895*1000000+Raw!B1895*100</f>
        <v>17031824503</v>
      </c>
      <c r="B1248" t="str">
        <f>LEFT(A1248,5)</f>
        <v>17031</v>
      </c>
      <c r="C1248">
        <v>1</v>
      </c>
      <c r="D1248">
        <f t="shared" si="19"/>
        <v>0</v>
      </c>
      <c r="E1248" cm="1">
        <f t="array" ref="E1248:G1248">VLOOKUP(A1248,USPS!A:E, {3,4,5}, FALSE)</f>
        <v>86</v>
      </c>
      <c r="F1248">
        <v>76</v>
      </c>
      <c r="G1248">
        <v>10</v>
      </c>
      <c r="H1248">
        <f>IF(OR(Raw!C1895&lt;=5,Raw!C1895=101),1,0)</f>
        <v>0</v>
      </c>
      <c r="I1248">
        <f>IF(OR(Raw!C1895=6,Raw!C1895=7,Raw!C1895=8,Raw!C1895=102),1,0)</f>
        <v>0</v>
      </c>
      <c r="J1248">
        <f>IF(OR(Raw!C1895=9,Raw!C1895=10,Raw!C1895=11,Raw!C1895=12,Raw!C1895=103),1,0)</f>
        <v>0</v>
      </c>
      <c r="K1248">
        <f>IF(OR(Raw!C1895=13,Raw!C1895=104),1,0)</f>
        <v>1</v>
      </c>
      <c r="L1248" s="4">
        <v>145</v>
      </c>
      <c r="M1248" s="4">
        <v>1924</v>
      </c>
      <c r="N1248" s="4">
        <v>5</v>
      </c>
      <c r="O1248" s="4">
        <v>784</v>
      </c>
      <c r="P1248" s="4">
        <v>1</v>
      </c>
      <c r="Q1248" s="4">
        <v>500</v>
      </c>
      <c r="R1248" s="4">
        <v>78</v>
      </c>
      <c r="S1248" s="4">
        <v>979</v>
      </c>
    </row>
    <row r="1249" spans="1:19">
      <c r="A1249">
        <f>Raw!A1896*1000000+Raw!B1896*100</f>
        <v>17031824505</v>
      </c>
      <c r="B1249" t="str">
        <f>LEFT(A1249,5)</f>
        <v>17031</v>
      </c>
      <c r="C1249">
        <v>1</v>
      </c>
      <c r="D1249">
        <f t="shared" si="19"/>
        <v>0</v>
      </c>
      <c r="E1249" cm="1">
        <f t="array" ref="E1249:G1249">VLOOKUP(A1249,USPS!A:E, {3,4,5}, FALSE)</f>
        <v>110</v>
      </c>
      <c r="F1249">
        <v>93</v>
      </c>
      <c r="G1249">
        <v>17</v>
      </c>
      <c r="H1249">
        <f>IF(OR(Raw!C1896&lt;=5,Raw!C1896=101),1,0)</f>
        <v>0</v>
      </c>
      <c r="I1249">
        <f>IF(OR(Raw!C1896=6,Raw!C1896=7,Raw!C1896=8,Raw!C1896=102),1,0)</f>
        <v>0</v>
      </c>
      <c r="J1249">
        <f>IF(OR(Raw!C1896=9,Raw!C1896=10,Raw!C1896=11,Raw!C1896=12,Raw!C1896=103),1,0)</f>
        <v>1</v>
      </c>
      <c r="K1249">
        <f>IF(OR(Raw!C1896=13,Raw!C1896=104),1,0)</f>
        <v>0</v>
      </c>
      <c r="L1249" s="4">
        <v>91</v>
      </c>
      <c r="M1249" s="4">
        <v>1417</v>
      </c>
      <c r="N1249" s="4">
        <v>2</v>
      </c>
      <c r="O1249" s="4">
        <v>295</v>
      </c>
      <c r="P1249" s="4">
        <v>6</v>
      </c>
      <c r="Q1249" s="4">
        <v>2793</v>
      </c>
      <c r="R1249" s="4">
        <v>47</v>
      </c>
      <c r="S1249" s="4">
        <v>1577</v>
      </c>
    </row>
    <row r="1250" spans="1:19">
      <c r="A1250">
        <f>Raw!A1897*1000000+Raw!B1897*100</f>
        <v>17031824506</v>
      </c>
      <c r="B1250" t="str">
        <f>LEFT(A1250,5)</f>
        <v>17031</v>
      </c>
      <c r="C1250">
        <v>1</v>
      </c>
      <c r="D1250">
        <f t="shared" si="19"/>
        <v>0</v>
      </c>
      <c r="E1250" cm="1">
        <f t="array" ref="E1250:G1250">VLOOKUP(A1250,USPS!A:E, {3,4,5}, FALSE)</f>
        <v>245</v>
      </c>
      <c r="F1250">
        <v>223</v>
      </c>
      <c r="G1250">
        <v>22</v>
      </c>
      <c r="H1250">
        <f>IF(OR(Raw!C1897&lt;=5,Raw!C1897=101),1,0)</f>
        <v>0</v>
      </c>
      <c r="I1250">
        <f>IF(OR(Raw!C1897=6,Raw!C1897=7,Raw!C1897=8,Raw!C1897=102),1,0)</f>
        <v>0</v>
      </c>
      <c r="J1250">
        <f>IF(OR(Raw!C1897=9,Raw!C1897=10,Raw!C1897=11,Raw!C1897=12,Raw!C1897=103),1,0)</f>
        <v>0</v>
      </c>
      <c r="K1250">
        <f>IF(OR(Raw!C1897=13,Raw!C1897=104),1,0)</f>
        <v>1</v>
      </c>
      <c r="L1250" s="4">
        <v>208</v>
      </c>
      <c r="M1250" s="4">
        <v>3193</v>
      </c>
      <c r="N1250" s="4">
        <v>9</v>
      </c>
      <c r="O1250" s="4">
        <v>1543</v>
      </c>
      <c r="P1250" s="4">
        <v>10</v>
      </c>
      <c r="Q1250" s="4">
        <v>5559</v>
      </c>
      <c r="R1250" s="4">
        <v>116</v>
      </c>
      <c r="S1250" s="4">
        <v>5595</v>
      </c>
    </row>
    <row r="1251" spans="1:19">
      <c r="A1251">
        <f>Raw!A1898*1000000+Raw!B1898*100</f>
        <v>17031824507</v>
      </c>
      <c r="B1251" t="str">
        <f>LEFT(A1251,5)</f>
        <v>17031</v>
      </c>
      <c r="C1251">
        <v>1</v>
      </c>
      <c r="D1251">
        <f t="shared" si="19"/>
        <v>0</v>
      </c>
      <c r="E1251" cm="1">
        <f t="array" ref="E1251:G1251">VLOOKUP(A1251,USPS!A:E, {3,4,5}, FALSE)</f>
        <v>207</v>
      </c>
      <c r="F1251">
        <v>149</v>
      </c>
      <c r="G1251">
        <v>58</v>
      </c>
      <c r="H1251">
        <f>IF(OR(Raw!C1898&lt;=5,Raw!C1898=101),1,0)</f>
        <v>0</v>
      </c>
      <c r="I1251">
        <f>IF(OR(Raw!C1898=6,Raw!C1898=7,Raw!C1898=8,Raw!C1898=102),1,0)</f>
        <v>0</v>
      </c>
      <c r="J1251">
        <f>IF(OR(Raw!C1898=9,Raw!C1898=10,Raw!C1898=11,Raw!C1898=12,Raw!C1898=103),1,0)</f>
        <v>1</v>
      </c>
      <c r="K1251">
        <f>IF(OR(Raw!C1898=13,Raw!C1898=104),1,0)</f>
        <v>0</v>
      </c>
      <c r="L1251" s="4">
        <v>154</v>
      </c>
      <c r="M1251" s="4">
        <v>2070</v>
      </c>
      <c r="N1251" s="4">
        <v>8</v>
      </c>
      <c r="O1251" s="4">
        <v>1148</v>
      </c>
      <c r="P1251" s="4">
        <v>4</v>
      </c>
      <c r="Q1251" s="4">
        <v>2508</v>
      </c>
      <c r="R1251" s="4">
        <v>88</v>
      </c>
      <c r="S1251" s="4">
        <v>2245</v>
      </c>
    </row>
    <row r="1252" spans="1:19">
      <c r="A1252">
        <f>Raw!A1899*1000000+Raw!B1899*100</f>
        <v>17031824601</v>
      </c>
      <c r="B1252" t="str">
        <f>LEFT(A1252,5)</f>
        <v>17031</v>
      </c>
      <c r="C1252">
        <v>1</v>
      </c>
      <c r="D1252">
        <f t="shared" si="19"/>
        <v>0</v>
      </c>
      <c r="E1252" cm="1">
        <f t="array" ref="E1252:G1252">VLOOKUP(A1252,USPS!A:E, {3,4,5}, FALSE)</f>
        <v>216</v>
      </c>
      <c r="F1252">
        <v>154</v>
      </c>
      <c r="G1252">
        <v>62</v>
      </c>
      <c r="H1252">
        <f>IF(OR(Raw!C1899&lt;=5,Raw!C1899=101),1,0)</f>
        <v>0</v>
      </c>
      <c r="I1252">
        <f>IF(OR(Raw!C1899=6,Raw!C1899=7,Raw!C1899=8,Raw!C1899=102),1,0)</f>
        <v>0</v>
      </c>
      <c r="J1252">
        <f>IF(OR(Raw!C1899=9,Raw!C1899=10,Raw!C1899=11,Raw!C1899=12,Raw!C1899=103),1,0)</f>
        <v>1</v>
      </c>
      <c r="K1252">
        <f>IF(OR(Raw!C1899=13,Raw!C1899=104),1,0)</f>
        <v>0</v>
      </c>
      <c r="L1252" s="4">
        <v>97</v>
      </c>
      <c r="M1252" s="4">
        <v>1259</v>
      </c>
      <c r="N1252" s="4">
        <v>3</v>
      </c>
      <c r="O1252" s="4">
        <v>481</v>
      </c>
      <c r="P1252" s="4">
        <v>4</v>
      </c>
      <c r="Q1252" s="4">
        <v>2142</v>
      </c>
      <c r="R1252" s="4">
        <v>53</v>
      </c>
      <c r="S1252" s="4">
        <v>1637</v>
      </c>
    </row>
    <row r="1253" spans="1:19">
      <c r="A1253">
        <f>Raw!A1900*1000000+Raw!B1900*100</f>
        <v>17031824602</v>
      </c>
      <c r="B1253" t="str">
        <f>LEFT(A1253,5)</f>
        <v>17031</v>
      </c>
      <c r="C1253">
        <v>1</v>
      </c>
      <c r="D1253">
        <f t="shared" si="19"/>
        <v>0</v>
      </c>
      <c r="E1253" cm="1">
        <f t="array" ref="E1253:G1253">VLOOKUP(A1253,USPS!A:E, {3,4,5}, FALSE)</f>
        <v>232</v>
      </c>
      <c r="F1253">
        <v>182</v>
      </c>
      <c r="G1253">
        <v>50</v>
      </c>
      <c r="H1253">
        <f>IF(OR(Raw!C1900&lt;=5,Raw!C1900=101),1,0)</f>
        <v>0</v>
      </c>
      <c r="I1253">
        <f>IF(OR(Raw!C1900=6,Raw!C1900=7,Raw!C1900=8,Raw!C1900=102),1,0)</f>
        <v>0</v>
      </c>
      <c r="J1253">
        <f>IF(OR(Raw!C1900=9,Raw!C1900=10,Raw!C1900=11,Raw!C1900=12,Raw!C1900=103),1,0)</f>
        <v>1</v>
      </c>
      <c r="K1253">
        <f>IF(OR(Raw!C1900=13,Raw!C1900=104),1,0)</f>
        <v>0</v>
      </c>
      <c r="L1253" s="4">
        <v>152</v>
      </c>
      <c r="M1253" s="4">
        <v>2326</v>
      </c>
      <c r="N1253" s="4">
        <v>10</v>
      </c>
      <c r="O1253" s="4">
        <v>1782</v>
      </c>
      <c r="P1253" s="4">
        <v>3</v>
      </c>
      <c r="Q1253" s="4">
        <v>1861</v>
      </c>
      <c r="R1253" s="4">
        <v>79</v>
      </c>
      <c r="S1253" s="4">
        <v>2492</v>
      </c>
    </row>
    <row r="1254" spans="1:19">
      <c r="A1254">
        <f>Raw!A1901*1000000+Raw!B1901*100</f>
        <v>17031824701</v>
      </c>
      <c r="B1254" t="str">
        <f>LEFT(A1254,5)</f>
        <v>17031</v>
      </c>
      <c r="C1254">
        <v>1</v>
      </c>
      <c r="D1254">
        <f t="shared" si="19"/>
        <v>0</v>
      </c>
      <c r="E1254" cm="1">
        <f t="array" ref="E1254:G1254">VLOOKUP(A1254,USPS!A:E, {3,4,5}, FALSE)</f>
        <v>186</v>
      </c>
      <c r="F1254">
        <v>172</v>
      </c>
      <c r="G1254">
        <v>14</v>
      </c>
      <c r="H1254">
        <f>IF(OR(Raw!C1901&lt;=5,Raw!C1901=101),1,0)</f>
        <v>0</v>
      </c>
      <c r="I1254">
        <f>IF(OR(Raw!C1901=6,Raw!C1901=7,Raw!C1901=8,Raw!C1901=102),1,0)</f>
        <v>0</v>
      </c>
      <c r="J1254">
        <f>IF(OR(Raw!C1901=9,Raw!C1901=10,Raw!C1901=11,Raw!C1901=12,Raw!C1901=103),1,0)</f>
        <v>1</v>
      </c>
      <c r="K1254">
        <f>IF(OR(Raw!C1901=13,Raw!C1901=104),1,0)</f>
        <v>0</v>
      </c>
      <c r="L1254" s="4">
        <v>73</v>
      </c>
      <c r="M1254" s="4">
        <v>1118</v>
      </c>
      <c r="N1254" s="4">
        <v>2</v>
      </c>
      <c r="O1254" s="4">
        <v>380</v>
      </c>
      <c r="P1254" s="4">
        <v>2</v>
      </c>
      <c r="Q1254" s="4">
        <v>521</v>
      </c>
      <c r="R1254" s="4">
        <v>34</v>
      </c>
      <c r="S1254" s="4">
        <v>545</v>
      </c>
    </row>
    <row r="1255" spans="1:19">
      <c r="A1255">
        <f>Raw!A1902*1000000+Raw!B1902*100</f>
        <v>17031824702</v>
      </c>
      <c r="B1255" t="str">
        <f>LEFT(A1255,5)</f>
        <v>17031</v>
      </c>
      <c r="C1255">
        <v>1</v>
      </c>
      <c r="D1255">
        <f t="shared" si="19"/>
        <v>0</v>
      </c>
      <c r="E1255" cm="1">
        <f t="array" ref="E1255:G1255">VLOOKUP(A1255,USPS!A:E, {3,4,5}, FALSE)</f>
        <v>69</v>
      </c>
      <c r="F1255">
        <v>49</v>
      </c>
      <c r="G1255">
        <v>20</v>
      </c>
      <c r="H1255">
        <f>IF(OR(Raw!C1902&lt;=5,Raw!C1902=101),1,0)</f>
        <v>0</v>
      </c>
      <c r="I1255">
        <f>IF(OR(Raw!C1902=6,Raw!C1902=7,Raw!C1902=8,Raw!C1902=102),1,0)</f>
        <v>0</v>
      </c>
      <c r="J1255">
        <f>IF(OR(Raw!C1902=9,Raw!C1902=10,Raw!C1902=11,Raw!C1902=12,Raw!C1902=103),1,0)</f>
        <v>1</v>
      </c>
      <c r="K1255">
        <f>IF(OR(Raw!C1902=13,Raw!C1902=104),1,0)</f>
        <v>0</v>
      </c>
      <c r="L1255" s="4">
        <v>69</v>
      </c>
      <c r="M1255" s="4">
        <v>958</v>
      </c>
      <c r="N1255" s="4">
        <v>1</v>
      </c>
      <c r="O1255" s="4">
        <v>188</v>
      </c>
      <c r="P1255" s="4">
        <v>1</v>
      </c>
      <c r="Q1255" s="4">
        <v>327</v>
      </c>
      <c r="R1255" s="4">
        <v>30</v>
      </c>
      <c r="S1255" s="4">
        <v>688</v>
      </c>
    </row>
    <row r="1256" spans="1:19">
      <c r="A1256">
        <f>Raw!A1903*1000000+Raw!B1903*100</f>
        <v>17031824800</v>
      </c>
      <c r="B1256" t="str">
        <f>LEFT(A1256,5)</f>
        <v>17031</v>
      </c>
      <c r="C1256">
        <v>1</v>
      </c>
      <c r="D1256">
        <f t="shared" si="19"/>
        <v>1</v>
      </c>
      <c r="E1256" cm="1">
        <f t="array" ref="E1256:G1256">VLOOKUP(A1256,USPS!A:E, {3,4,5}, FALSE)</f>
        <v>194</v>
      </c>
      <c r="F1256">
        <v>172</v>
      </c>
      <c r="G1256">
        <v>22</v>
      </c>
      <c r="H1256">
        <f>IF(OR(Raw!C1903&lt;=5,Raw!C1903=101),1,0)</f>
        <v>0</v>
      </c>
      <c r="I1256">
        <f>IF(OR(Raw!C1903=6,Raw!C1903=7,Raw!C1903=8,Raw!C1903=102),1,0)</f>
        <v>1</v>
      </c>
      <c r="J1256">
        <f>IF(OR(Raw!C1903=9,Raw!C1903=10,Raw!C1903=11,Raw!C1903=12,Raw!C1903=103),1,0)</f>
        <v>0</v>
      </c>
      <c r="K1256">
        <f>IF(OR(Raw!C1903=13,Raw!C1903=104),1,0)</f>
        <v>0</v>
      </c>
      <c r="L1256" s="4">
        <v>149</v>
      </c>
      <c r="M1256" s="4">
        <v>2605</v>
      </c>
      <c r="N1256" s="4">
        <v>6</v>
      </c>
      <c r="O1256" s="4">
        <v>933</v>
      </c>
      <c r="P1256" s="4">
        <v>10</v>
      </c>
      <c r="Q1256" s="4">
        <v>4633</v>
      </c>
      <c r="R1256" s="4">
        <v>59</v>
      </c>
      <c r="S1256" s="4">
        <v>1615</v>
      </c>
    </row>
    <row r="1257" spans="1:19">
      <c r="A1257">
        <f>Raw!A1904*1000000+Raw!B1904*100</f>
        <v>17031824900</v>
      </c>
      <c r="B1257" t="str">
        <f>LEFT(A1257,5)</f>
        <v>17031</v>
      </c>
      <c r="C1257">
        <v>1</v>
      </c>
      <c r="D1257">
        <f t="shared" si="19"/>
        <v>0</v>
      </c>
      <c r="E1257" cm="1">
        <f t="array" ref="E1257:G1257">VLOOKUP(A1257,USPS!A:E, {3,4,5}, FALSE)</f>
        <v>99</v>
      </c>
      <c r="F1257">
        <v>81</v>
      </c>
      <c r="G1257">
        <v>18</v>
      </c>
      <c r="H1257">
        <f>IF(OR(Raw!C1904&lt;=5,Raw!C1904=101),1,0)</f>
        <v>0</v>
      </c>
      <c r="I1257">
        <f>IF(OR(Raw!C1904=6,Raw!C1904=7,Raw!C1904=8,Raw!C1904=102),1,0)</f>
        <v>0</v>
      </c>
      <c r="J1257">
        <f>IF(OR(Raw!C1904=9,Raw!C1904=10,Raw!C1904=11,Raw!C1904=12,Raw!C1904=103),1,0)</f>
        <v>1</v>
      </c>
      <c r="K1257">
        <f>IF(OR(Raw!C1904=13,Raw!C1904=104),1,0)</f>
        <v>0</v>
      </c>
      <c r="L1257" s="4">
        <v>135</v>
      </c>
      <c r="M1257" s="4">
        <v>2215</v>
      </c>
      <c r="N1257" s="4">
        <v>1</v>
      </c>
      <c r="O1257" s="4">
        <v>137</v>
      </c>
      <c r="P1257" s="4">
        <v>2</v>
      </c>
      <c r="Q1257" s="4">
        <v>722</v>
      </c>
      <c r="R1257" s="4">
        <v>48</v>
      </c>
      <c r="S1257" s="4">
        <v>448</v>
      </c>
    </row>
    <row r="1258" spans="1:19">
      <c r="A1258">
        <f>Raw!A1905*1000000+Raw!B1905*100</f>
        <v>17031825000</v>
      </c>
      <c r="B1258" t="str">
        <f>LEFT(A1258,5)</f>
        <v>17031</v>
      </c>
      <c r="C1258">
        <v>1</v>
      </c>
      <c r="D1258">
        <f t="shared" si="19"/>
        <v>0</v>
      </c>
      <c r="E1258" cm="1">
        <f t="array" ref="E1258:G1258">VLOOKUP(A1258,USPS!A:E, {3,4,5}, FALSE)</f>
        <v>387</v>
      </c>
      <c r="F1258">
        <v>327</v>
      </c>
      <c r="G1258">
        <v>60</v>
      </c>
      <c r="H1258">
        <f>IF(OR(Raw!C1905&lt;=5,Raw!C1905=101),1,0)</f>
        <v>0</v>
      </c>
      <c r="I1258">
        <f>IF(OR(Raw!C1905=6,Raw!C1905=7,Raw!C1905=8,Raw!C1905=102),1,0)</f>
        <v>0</v>
      </c>
      <c r="J1258">
        <f>IF(OR(Raw!C1905=9,Raw!C1905=10,Raw!C1905=11,Raw!C1905=12,Raw!C1905=103),1,0)</f>
        <v>1</v>
      </c>
      <c r="K1258">
        <f>IF(OR(Raw!C1905=13,Raw!C1905=104),1,0)</f>
        <v>0</v>
      </c>
      <c r="L1258" s="4">
        <v>80</v>
      </c>
      <c r="M1258" s="4">
        <v>1148</v>
      </c>
      <c r="N1258" s="4">
        <v>4</v>
      </c>
      <c r="O1258" s="4">
        <v>650</v>
      </c>
      <c r="P1258" s="4">
        <v>4</v>
      </c>
      <c r="Q1258" s="4">
        <v>2147</v>
      </c>
      <c r="R1258" s="4">
        <v>47</v>
      </c>
      <c r="S1258" s="4">
        <v>1120</v>
      </c>
    </row>
    <row r="1259" spans="1:19">
      <c r="A1259">
        <f>Raw!A1906*1000000+Raw!B1906*100</f>
        <v>17031825200</v>
      </c>
      <c r="B1259" t="str">
        <f>LEFT(A1259,5)</f>
        <v>17031</v>
      </c>
      <c r="C1259">
        <v>1</v>
      </c>
      <c r="D1259">
        <f t="shared" si="19"/>
        <v>0</v>
      </c>
      <c r="E1259" cm="1">
        <f t="array" ref="E1259:G1259">VLOOKUP(A1259,USPS!A:E, {3,4,5}, FALSE)</f>
        <v>6</v>
      </c>
      <c r="F1259">
        <v>4</v>
      </c>
      <c r="G1259">
        <v>2</v>
      </c>
      <c r="H1259">
        <f>IF(OR(Raw!C1906&lt;=5,Raw!C1906=101),1,0)</f>
        <v>0</v>
      </c>
      <c r="I1259">
        <f>IF(OR(Raw!C1906=6,Raw!C1906=7,Raw!C1906=8,Raw!C1906=102),1,0)</f>
        <v>0</v>
      </c>
      <c r="J1259">
        <f>IF(OR(Raw!C1906=9,Raw!C1906=10,Raw!C1906=11,Raw!C1906=12,Raw!C1906=103),1,0)</f>
        <v>1</v>
      </c>
      <c r="K1259">
        <f>IF(OR(Raw!C1906=13,Raw!C1906=104),1,0)</f>
        <v>0</v>
      </c>
      <c r="L1259" s="4">
        <v>40</v>
      </c>
      <c r="M1259" s="4">
        <v>309</v>
      </c>
      <c r="N1259" s="4">
        <v>0</v>
      </c>
      <c r="O1259" s="4">
        <v>0</v>
      </c>
      <c r="P1259" s="4">
        <v>0</v>
      </c>
      <c r="Q1259" s="4">
        <v>0</v>
      </c>
      <c r="R1259" s="4">
        <v>25</v>
      </c>
      <c r="S1259" s="4">
        <v>103</v>
      </c>
    </row>
    <row r="1260" spans="1:19">
      <c r="A1260">
        <f>Raw!A1907*1000000+Raw!B1907*100</f>
        <v>17031825302</v>
      </c>
      <c r="B1260" t="str">
        <f>LEFT(A1260,5)</f>
        <v>17031</v>
      </c>
      <c r="C1260">
        <v>1</v>
      </c>
      <c r="D1260">
        <f t="shared" si="19"/>
        <v>0</v>
      </c>
      <c r="E1260" cm="1">
        <f t="array" ref="E1260:G1260">VLOOKUP(A1260,USPS!A:E, {3,4,5}, FALSE)</f>
        <v>64</v>
      </c>
      <c r="F1260">
        <v>46</v>
      </c>
      <c r="G1260">
        <v>18</v>
      </c>
      <c r="H1260">
        <f>IF(OR(Raw!C1907&lt;=5,Raw!C1907=101),1,0)</f>
        <v>0</v>
      </c>
      <c r="I1260">
        <f>IF(OR(Raw!C1907=6,Raw!C1907=7,Raw!C1907=8,Raw!C1907=102),1,0)</f>
        <v>0</v>
      </c>
      <c r="J1260">
        <f>IF(OR(Raw!C1907=9,Raw!C1907=10,Raw!C1907=11,Raw!C1907=12,Raw!C1907=103),1,0)</f>
        <v>1</v>
      </c>
      <c r="K1260">
        <f>IF(OR(Raw!C1907=13,Raw!C1907=104),1,0)</f>
        <v>0</v>
      </c>
      <c r="L1260" s="4">
        <v>87</v>
      </c>
      <c r="M1260" s="4">
        <v>1017</v>
      </c>
      <c r="N1260" s="4">
        <v>1</v>
      </c>
      <c r="O1260" s="4">
        <v>125</v>
      </c>
      <c r="P1260" s="4">
        <v>0</v>
      </c>
      <c r="Q1260" s="4">
        <v>0</v>
      </c>
      <c r="R1260" s="4">
        <v>51</v>
      </c>
      <c r="S1260" s="4">
        <v>470</v>
      </c>
    </row>
    <row r="1261" spans="1:19">
      <c r="A1261">
        <f>Raw!A1908*1000000+Raw!B1908*100</f>
        <v>17031825303</v>
      </c>
      <c r="B1261" t="str">
        <f>LEFT(A1261,5)</f>
        <v>17031</v>
      </c>
      <c r="C1261">
        <v>1</v>
      </c>
      <c r="D1261">
        <f t="shared" si="19"/>
        <v>0</v>
      </c>
      <c r="E1261" cm="1">
        <f t="array" ref="E1261:G1261">VLOOKUP(A1261,USPS!A:E, {3,4,5}, FALSE)</f>
        <v>272</v>
      </c>
      <c r="F1261">
        <v>214</v>
      </c>
      <c r="G1261">
        <v>58</v>
      </c>
      <c r="H1261">
        <f>IF(OR(Raw!C1908&lt;=5,Raw!C1908=101),1,0)</f>
        <v>0</v>
      </c>
      <c r="I1261">
        <f>IF(OR(Raw!C1908=6,Raw!C1908=7,Raw!C1908=8,Raw!C1908=102),1,0)</f>
        <v>0</v>
      </c>
      <c r="J1261">
        <f>IF(OR(Raw!C1908=9,Raw!C1908=10,Raw!C1908=11,Raw!C1908=12,Raw!C1908=103),1,0)</f>
        <v>1</v>
      </c>
      <c r="K1261">
        <f>IF(OR(Raw!C1908=13,Raw!C1908=104),1,0)</f>
        <v>0</v>
      </c>
      <c r="L1261" s="4">
        <v>97</v>
      </c>
      <c r="M1261" s="4">
        <v>1375</v>
      </c>
      <c r="N1261" s="4">
        <v>3</v>
      </c>
      <c r="O1261" s="4">
        <v>426</v>
      </c>
      <c r="P1261" s="4">
        <v>2</v>
      </c>
      <c r="Q1261" s="4">
        <v>674</v>
      </c>
      <c r="R1261" s="4">
        <v>60</v>
      </c>
      <c r="S1261" s="4">
        <v>1036</v>
      </c>
    </row>
    <row r="1262" spans="1:19">
      <c r="A1262">
        <f>Raw!A1909*1000000+Raw!B1909*100</f>
        <v>17031825304</v>
      </c>
      <c r="B1262" t="str">
        <f>LEFT(A1262,5)</f>
        <v>17031</v>
      </c>
      <c r="C1262">
        <v>1</v>
      </c>
      <c r="D1262">
        <f t="shared" si="19"/>
        <v>0</v>
      </c>
      <c r="E1262" cm="1">
        <f t="array" ref="E1262:G1262">VLOOKUP(A1262,USPS!A:E, {3,4,5}, FALSE)</f>
        <v>110</v>
      </c>
      <c r="F1262">
        <v>98</v>
      </c>
      <c r="G1262">
        <v>12</v>
      </c>
      <c r="H1262">
        <f>IF(OR(Raw!C1909&lt;=5,Raw!C1909=101),1,0)</f>
        <v>0</v>
      </c>
      <c r="I1262">
        <f>IF(OR(Raw!C1909=6,Raw!C1909=7,Raw!C1909=8,Raw!C1909=102),1,0)</f>
        <v>0</v>
      </c>
      <c r="J1262">
        <f>IF(OR(Raw!C1909=9,Raw!C1909=10,Raw!C1909=11,Raw!C1909=12,Raw!C1909=103),1,0)</f>
        <v>1</v>
      </c>
      <c r="K1262">
        <f>IF(OR(Raw!C1909=13,Raw!C1909=104),1,0)</f>
        <v>0</v>
      </c>
      <c r="L1262" s="4">
        <v>83</v>
      </c>
      <c r="M1262" s="4">
        <v>1197</v>
      </c>
      <c r="N1262" s="4">
        <v>3</v>
      </c>
      <c r="O1262" s="4">
        <v>591</v>
      </c>
      <c r="P1262" s="4">
        <v>7</v>
      </c>
      <c r="Q1262" s="4">
        <v>2173</v>
      </c>
      <c r="R1262" s="4">
        <v>44</v>
      </c>
      <c r="S1262" s="4">
        <v>1010</v>
      </c>
    </row>
    <row r="1263" spans="1:19">
      <c r="A1263">
        <f>Raw!A1910*1000000+Raw!B1910*100</f>
        <v>17031825400</v>
      </c>
      <c r="B1263" t="str">
        <f>LEFT(A1263,5)</f>
        <v>17031</v>
      </c>
      <c r="C1263">
        <v>1</v>
      </c>
      <c r="D1263">
        <f t="shared" si="19"/>
        <v>0</v>
      </c>
      <c r="E1263" cm="1">
        <f t="array" ref="E1263:G1263">VLOOKUP(A1263,USPS!A:E, {3,4,5}, FALSE)</f>
        <v>160</v>
      </c>
      <c r="F1263">
        <v>148</v>
      </c>
      <c r="G1263">
        <v>12</v>
      </c>
      <c r="H1263">
        <f>IF(OR(Raw!C1910&lt;=5,Raw!C1910=101),1,0)</f>
        <v>0</v>
      </c>
      <c r="I1263">
        <f>IF(OR(Raw!C1910=6,Raw!C1910=7,Raw!C1910=8,Raw!C1910=102),1,0)</f>
        <v>0</v>
      </c>
      <c r="J1263">
        <f>IF(OR(Raw!C1910=9,Raw!C1910=10,Raw!C1910=11,Raw!C1910=12,Raw!C1910=103),1,0)</f>
        <v>1</v>
      </c>
      <c r="K1263">
        <f>IF(OR(Raw!C1910=13,Raw!C1910=104),1,0)</f>
        <v>0</v>
      </c>
      <c r="L1263" s="4">
        <v>112</v>
      </c>
      <c r="M1263" s="4">
        <v>1144</v>
      </c>
      <c r="N1263" s="4">
        <v>6</v>
      </c>
      <c r="O1263" s="4">
        <v>845</v>
      </c>
      <c r="P1263" s="4">
        <v>2</v>
      </c>
      <c r="Q1263" s="4">
        <v>1148</v>
      </c>
      <c r="R1263" s="4">
        <v>57</v>
      </c>
      <c r="S1263" s="4">
        <v>1043</v>
      </c>
    </row>
    <row r="1264" spans="1:19">
      <c r="A1264">
        <f>Raw!A1911*1000000+Raw!B1911*100</f>
        <v>17031825501</v>
      </c>
      <c r="B1264" t="str">
        <f>LEFT(A1264,5)</f>
        <v>17031</v>
      </c>
      <c r="C1264">
        <v>1</v>
      </c>
      <c r="D1264">
        <f t="shared" si="19"/>
        <v>0</v>
      </c>
      <c r="E1264" cm="1">
        <f t="array" ref="E1264:G1264">VLOOKUP(A1264,USPS!A:E, {3,4,5}, FALSE)</f>
        <v>109</v>
      </c>
      <c r="F1264">
        <v>107</v>
      </c>
      <c r="G1264">
        <v>2</v>
      </c>
      <c r="H1264">
        <f>IF(OR(Raw!C1911&lt;=5,Raw!C1911=101),1,0)</f>
        <v>0</v>
      </c>
      <c r="I1264">
        <f>IF(OR(Raw!C1911=6,Raw!C1911=7,Raw!C1911=8,Raw!C1911=102),1,0)</f>
        <v>0</v>
      </c>
      <c r="J1264">
        <f>IF(OR(Raw!C1911=9,Raw!C1911=10,Raw!C1911=11,Raw!C1911=12,Raw!C1911=103),1,0)</f>
        <v>1</v>
      </c>
      <c r="K1264">
        <f>IF(OR(Raw!C1911=13,Raw!C1911=104),1,0)</f>
        <v>0</v>
      </c>
      <c r="L1264" s="4">
        <v>215</v>
      </c>
      <c r="M1264" s="4">
        <v>3545</v>
      </c>
      <c r="N1264" s="4">
        <v>4</v>
      </c>
      <c r="O1264" s="4">
        <v>551</v>
      </c>
      <c r="P1264" s="4">
        <v>1</v>
      </c>
      <c r="Q1264" s="4">
        <v>320</v>
      </c>
      <c r="R1264" s="4">
        <v>65</v>
      </c>
      <c r="S1264" s="4">
        <v>1096</v>
      </c>
    </row>
    <row r="1265" spans="1:19">
      <c r="A1265">
        <f>Raw!A1912*1000000+Raw!B1912*100</f>
        <v>17031825503</v>
      </c>
      <c r="B1265" t="str">
        <f>LEFT(A1265,5)</f>
        <v>17031</v>
      </c>
      <c r="C1265">
        <v>1</v>
      </c>
      <c r="D1265">
        <f t="shared" si="19"/>
        <v>0</v>
      </c>
      <c r="E1265" cm="1">
        <f t="array" ref="E1265:G1265">VLOOKUP(A1265,USPS!A:E, {3,4,5}, FALSE)</f>
        <v>313</v>
      </c>
      <c r="F1265">
        <v>288</v>
      </c>
      <c r="G1265">
        <v>25</v>
      </c>
      <c r="H1265">
        <f>IF(OR(Raw!C1912&lt;=5,Raw!C1912=101),1,0)</f>
        <v>0</v>
      </c>
      <c r="I1265">
        <f>IF(OR(Raw!C1912=6,Raw!C1912=7,Raw!C1912=8,Raw!C1912=102),1,0)</f>
        <v>0</v>
      </c>
      <c r="J1265">
        <f>IF(OR(Raw!C1912=9,Raw!C1912=10,Raw!C1912=11,Raw!C1912=12,Raw!C1912=103),1,0)</f>
        <v>1</v>
      </c>
      <c r="K1265">
        <f>IF(OR(Raw!C1912=13,Raw!C1912=104),1,0)</f>
        <v>0</v>
      </c>
      <c r="L1265" s="4">
        <v>282</v>
      </c>
      <c r="M1265" s="4">
        <v>3934</v>
      </c>
      <c r="N1265" s="4">
        <v>6</v>
      </c>
      <c r="O1265" s="4">
        <v>893</v>
      </c>
      <c r="P1265" s="4">
        <v>2</v>
      </c>
      <c r="Q1265" s="4">
        <v>1695</v>
      </c>
      <c r="R1265" s="4">
        <v>100</v>
      </c>
      <c r="S1265" s="4">
        <v>966</v>
      </c>
    </row>
    <row r="1266" spans="1:19">
      <c r="A1266">
        <f>Raw!A1913*1000000+Raw!B1913*100</f>
        <v>17031825504</v>
      </c>
      <c r="B1266" t="str">
        <f>LEFT(A1266,5)</f>
        <v>17031</v>
      </c>
      <c r="C1266">
        <v>1</v>
      </c>
      <c r="D1266">
        <f t="shared" si="19"/>
        <v>1</v>
      </c>
      <c r="E1266" cm="1">
        <f t="array" ref="E1266:G1266">VLOOKUP(A1266,USPS!A:E, {3,4,5}, FALSE)</f>
        <v>143</v>
      </c>
      <c r="F1266">
        <v>108</v>
      </c>
      <c r="G1266">
        <v>35</v>
      </c>
      <c r="H1266">
        <f>IF(OR(Raw!C1913&lt;=5,Raw!C1913=101),1,0)</f>
        <v>0</v>
      </c>
      <c r="I1266">
        <f>IF(OR(Raw!C1913=6,Raw!C1913=7,Raw!C1913=8,Raw!C1913=102),1,0)</f>
        <v>1</v>
      </c>
      <c r="J1266">
        <f>IF(OR(Raw!C1913=9,Raw!C1913=10,Raw!C1913=11,Raw!C1913=12,Raw!C1913=103),1,0)</f>
        <v>0</v>
      </c>
      <c r="K1266">
        <f>IF(OR(Raw!C1913=13,Raw!C1913=104),1,0)</f>
        <v>0</v>
      </c>
      <c r="L1266" s="4">
        <v>138</v>
      </c>
      <c r="M1266" s="4">
        <v>2250</v>
      </c>
      <c r="N1266" s="4">
        <v>1</v>
      </c>
      <c r="O1266" s="4">
        <v>147</v>
      </c>
      <c r="P1266" s="4">
        <v>1</v>
      </c>
      <c r="Q1266" s="4">
        <v>345</v>
      </c>
      <c r="R1266" s="4">
        <v>48</v>
      </c>
      <c r="S1266" s="4">
        <v>634</v>
      </c>
    </row>
    <row r="1267" spans="1:19">
      <c r="A1267">
        <f>Raw!A1914*1000000+Raw!B1914*100</f>
        <v>17031825505</v>
      </c>
      <c r="B1267" t="str">
        <f>LEFT(A1267,5)</f>
        <v>17031</v>
      </c>
      <c r="C1267">
        <v>1</v>
      </c>
      <c r="D1267">
        <f t="shared" si="19"/>
        <v>1</v>
      </c>
      <c r="E1267" cm="1">
        <f t="array" ref="E1267:G1267">VLOOKUP(A1267,USPS!A:E, {3,4,5}, FALSE)</f>
        <v>92</v>
      </c>
      <c r="F1267">
        <v>73</v>
      </c>
      <c r="G1267">
        <v>19</v>
      </c>
      <c r="H1267">
        <f>IF(OR(Raw!C1914&lt;=5,Raw!C1914=101),1,0)</f>
        <v>0</v>
      </c>
      <c r="I1267">
        <f>IF(OR(Raw!C1914=6,Raw!C1914=7,Raw!C1914=8,Raw!C1914=102),1,0)</f>
        <v>1</v>
      </c>
      <c r="J1267">
        <f>IF(OR(Raw!C1914=9,Raw!C1914=10,Raw!C1914=11,Raw!C1914=12,Raw!C1914=103),1,0)</f>
        <v>0</v>
      </c>
      <c r="K1267">
        <f>IF(OR(Raw!C1914=13,Raw!C1914=104),1,0)</f>
        <v>0</v>
      </c>
      <c r="L1267" s="4">
        <v>232</v>
      </c>
      <c r="M1267" s="4">
        <v>3191</v>
      </c>
      <c r="N1267" s="4">
        <v>3</v>
      </c>
      <c r="O1267" s="4">
        <v>382</v>
      </c>
      <c r="P1267" s="4">
        <v>1</v>
      </c>
      <c r="Q1267" s="4">
        <v>498</v>
      </c>
      <c r="R1267" s="4">
        <v>89</v>
      </c>
      <c r="S1267" s="4">
        <v>1016</v>
      </c>
    </row>
    <row r="1268" spans="1:19">
      <c r="A1268">
        <f>Raw!A1915*1000000+Raw!B1915*100</f>
        <v>17031825600</v>
      </c>
      <c r="B1268" t="str">
        <f>LEFT(A1268,5)</f>
        <v>17031</v>
      </c>
      <c r="C1268">
        <v>1</v>
      </c>
      <c r="D1268">
        <f t="shared" si="19"/>
        <v>1</v>
      </c>
      <c r="E1268" cm="1">
        <f t="array" ref="E1268:G1268">VLOOKUP(A1268,USPS!A:E, {3,4,5}, FALSE)</f>
        <v>407</v>
      </c>
      <c r="F1268">
        <v>337</v>
      </c>
      <c r="G1268">
        <v>70</v>
      </c>
      <c r="H1268">
        <f>IF(OR(Raw!C1915&lt;=5,Raw!C1915=101),1,0)</f>
        <v>0</v>
      </c>
      <c r="I1268">
        <f>IF(OR(Raw!C1915=6,Raw!C1915=7,Raw!C1915=8,Raw!C1915=102),1,0)</f>
        <v>1</v>
      </c>
      <c r="J1268">
        <f>IF(OR(Raw!C1915=9,Raw!C1915=10,Raw!C1915=11,Raw!C1915=12,Raw!C1915=103),1,0)</f>
        <v>0</v>
      </c>
      <c r="K1268">
        <f>IF(OR(Raw!C1915=13,Raw!C1915=104),1,0)</f>
        <v>0</v>
      </c>
      <c r="L1268" s="4">
        <v>197</v>
      </c>
      <c r="M1268" s="4">
        <v>3844</v>
      </c>
      <c r="N1268" s="4">
        <v>10</v>
      </c>
      <c r="O1268" s="4">
        <v>1776</v>
      </c>
      <c r="P1268" s="4">
        <v>10</v>
      </c>
      <c r="Q1268" s="4">
        <v>6353</v>
      </c>
      <c r="R1268" s="4">
        <v>60</v>
      </c>
      <c r="S1268" s="4">
        <v>1118</v>
      </c>
    </row>
    <row r="1269" spans="1:19">
      <c r="A1269">
        <f>Raw!A1916*1000000+Raw!B1916*100</f>
        <v>17031825700</v>
      </c>
      <c r="B1269" t="str">
        <f>LEFT(A1269,5)</f>
        <v>17031</v>
      </c>
      <c r="C1269">
        <v>1</v>
      </c>
      <c r="D1269">
        <f t="shared" si="19"/>
        <v>1</v>
      </c>
      <c r="E1269" cm="1">
        <f t="array" ref="E1269:G1269">VLOOKUP(A1269,USPS!A:E, {3,4,5}, FALSE)</f>
        <v>108</v>
      </c>
      <c r="F1269">
        <v>81</v>
      </c>
      <c r="G1269">
        <v>27</v>
      </c>
      <c r="H1269">
        <f>IF(OR(Raw!C1916&lt;=5,Raw!C1916=101),1,0)</f>
        <v>0</v>
      </c>
      <c r="I1269">
        <f>IF(OR(Raw!C1916=6,Raw!C1916=7,Raw!C1916=8,Raw!C1916=102),1,0)</f>
        <v>1</v>
      </c>
      <c r="J1269">
        <f>IF(OR(Raw!C1916=9,Raw!C1916=10,Raw!C1916=11,Raw!C1916=12,Raw!C1916=103),1,0)</f>
        <v>0</v>
      </c>
      <c r="K1269">
        <f>IF(OR(Raw!C1916=13,Raw!C1916=104),1,0)</f>
        <v>0</v>
      </c>
      <c r="L1269" s="4">
        <v>142</v>
      </c>
      <c r="M1269" s="4">
        <v>2024</v>
      </c>
      <c r="N1269" s="4">
        <v>2</v>
      </c>
      <c r="O1269" s="4">
        <v>338</v>
      </c>
      <c r="P1269" s="4">
        <v>3</v>
      </c>
      <c r="Q1269" s="4">
        <v>1204</v>
      </c>
      <c r="R1269" s="4">
        <v>42</v>
      </c>
      <c r="S1269" s="4">
        <v>431</v>
      </c>
    </row>
    <row r="1270" spans="1:19">
      <c r="A1270">
        <f>Raw!A1917*1000000+Raw!B1917*100</f>
        <v>17031825801</v>
      </c>
      <c r="B1270" t="str">
        <f>LEFT(A1270,5)</f>
        <v>17031</v>
      </c>
      <c r="C1270">
        <v>1</v>
      </c>
      <c r="D1270">
        <f t="shared" si="19"/>
        <v>1</v>
      </c>
      <c r="E1270" cm="1">
        <f t="array" ref="E1270:G1270">VLOOKUP(A1270,USPS!A:E, {3,4,5}, FALSE)</f>
        <v>83</v>
      </c>
      <c r="F1270">
        <v>78</v>
      </c>
      <c r="G1270">
        <v>5</v>
      </c>
      <c r="H1270">
        <f>IF(OR(Raw!C1917&lt;=5,Raw!C1917=101),1,0)</f>
        <v>1</v>
      </c>
      <c r="I1270">
        <f>IF(OR(Raw!C1917=6,Raw!C1917=7,Raw!C1917=8,Raw!C1917=102),1,0)</f>
        <v>0</v>
      </c>
      <c r="J1270">
        <f>IF(OR(Raw!C1917=9,Raw!C1917=10,Raw!C1917=11,Raw!C1917=12,Raw!C1917=103),1,0)</f>
        <v>0</v>
      </c>
      <c r="K1270">
        <f>IF(OR(Raw!C1917=13,Raw!C1917=104),1,0)</f>
        <v>0</v>
      </c>
      <c r="L1270" s="4">
        <v>143</v>
      </c>
      <c r="M1270" s="4">
        <v>2008</v>
      </c>
      <c r="N1270" s="4">
        <v>2</v>
      </c>
      <c r="O1270" s="4">
        <v>268</v>
      </c>
      <c r="P1270" s="4">
        <v>0</v>
      </c>
      <c r="Q1270" s="4">
        <v>0</v>
      </c>
      <c r="R1270" s="4">
        <v>47</v>
      </c>
      <c r="S1270" s="4">
        <v>361</v>
      </c>
    </row>
    <row r="1271" spans="1:19">
      <c r="A1271">
        <f>Raw!A1918*1000000+Raw!B1918*100</f>
        <v>17031825802</v>
      </c>
      <c r="B1271" t="str">
        <f>LEFT(A1271,5)</f>
        <v>17031</v>
      </c>
      <c r="C1271">
        <v>1</v>
      </c>
      <c r="D1271">
        <f t="shared" si="19"/>
        <v>1</v>
      </c>
      <c r="E1271" cm="1">
        <f t="array" ref="E1271:G1271">VLOOKUP(A1271,USPS!A:E, {3,4,5}, FALSE)</f>
        <v>116</v>
      </c>
      <c r="F1271">
        <v>95</v>
      </c>
      <c r="G1271">
        <v>21</v>
      </c>
      <c r="H1271">
        <f>IF(OR(Raw!C1918&lt;=5,Raw!C1918=101),1,0)</f>
        <v>0</v>
      </c>
      <c r="I1271">
        <f>IF(OR(Raw!C1918=6,Raw!C1918=7,Raw!C1918=8,Raw!C1918=102),1,0)</f>
        <v>1</v>
      </c>
      <c r="J1271">
        <f>IF(OR(Raw!C1918=9,Raw!C1918=10,Raw!C1918=11,Raw!C1918=12,Raw!C1918=103),1,0)</f>
        <v>0</v>
      </c>
      <c r="K1271">
        <f>IF(OR(Raw!C1918=13,Raw!C1918=104),1,0)</f>
        <v>0</v>
      </c>
      <c r="L1271" s="4">
        <v>246</v>
      </c>
      <c r="M1271" s="4">
        <v>3680</v>
      </c>
      <c r="N1271" s="4">
        <v>2</v>
      </c>
      <c r="O1271" s="4">
        <v>315</v>
      </c>
      <c r="P1271" s="4">
        <v>0</v>
      </c>
      <c r="Q1271" s="4">
        <v>0</v>
      </c>
      <c r="R1271" s="4">
        <v>72</v>
      </c>
      <c r="S1271" s="4">
        <v>741</v>
      </c>
    </row>
    <row r="1272" spans="1:19">
      <c r="A1272">
        <f>Raw!A1919*1000000+Raw!B1919*100</f>
        <v>17031825803</v>
      </c>
      <c r="B1272" t="str">
        <f>LEFT(A1272,5)</f>
        <v>17031</v>
      </c>
      <c r="C1272">
        <v>1</v>
      </c>
      <c r="D1272">
        <f t="shared" si="19"/>
        <v>0</v>
      </c>
      <c r="E1272" cm="1">
        <f t="array" ref="E1272:G1272">VLOOKUP(A1272,USPS!A:E, {3,4,5}, FALSE)</f>
        <v>82</v>
      </c>
      <c r="F1272">
        <v>71</v>
      </c>
      <c r="G1272">
        <v>11</v>
      </c>
      <c r="H1272">
        <f>IF(OR(Raw!C1919&lt;=5,Raw!C1919=101),1,0)</f>
        <v>0</v>
      </c>
      <c r="I1272">
        <f>IF(OR(Raw!C1919=6,Raw!C1919=7,Raw!C1919=8,Raw!C1919=102),1,0)</f>
        <v>0</v>
      </c>
      <c r="J1272">
        <f>IF(OR(Raw!C1919=9,Raw!C1919=10,Raw!C1919=11,Raw!C1919=12,Raw!C1919=103),1,0)</f>
        <v>1</v>
      </c>
      <c r="K1272">
        <f>IF(OR(Raw!C1919=13,Raw!C1919=104),1,0)</f>
        <v>0</v>
      </c>
      <c r="L1272" s="4">
        <v>261</v>
      </c>
      <c r="M1272" s="4">
        <v>3735</v>
      </c>
      <c r="N1272" s="4">
        <v>1</v>
      </c>
      <c r="O1272" s="4">
        <v>101</v>
      </c>
      <c r="P1272" s="4">
        <v>1</v>
      </c>
      <c r="Q1272" s="4">
        <v>266</v>
      </c>
      <c r="R1272" s="4">
        <v>82</v>
      </c>
      <c r="S1272" s="4">
        <v>965</v>
      </c>
    </row>
    <row r="1273" spans="1:19">
      <c r="A1273">
        <f>Raw!A1920*1000000+Raw!B1920*100</f>
        <v>17031825900</v>
      </c>
      <c r="B1273" t="str">
        <f>LEFT(A1273,5)</f>
        <v>17031</v>
      </c>
      <c r="C1273">
        <v>1</v>
      </c>
      <c r="D1273">
        <f t="shared" si="19"/>
        <v>1</v>
      </c>
      <c r="E1273" cm="1">
        <f t="array" ref="E1273:G1273">VLOOKUP(A1273,USPS!A:E, {3,4,5}, FALSE)</f>
        <v>113</v>
      </c>
      <c r="F1273">
        <v>88</v>
      </c>
      <c r="G1273">
        <v>25</v>
      </c>
      <c r="H1273">
        <f>IF(OR(Raw!C1920&lt;=5,Raw!C1920=101),1,0)</f>
        <v>0</v>
      </c>
      <c r="I1273">
        <f>IF(OR(Raw!C1920=6,Raw!C1920=7,Raw!C1920=8,Raw!C1920=102),1,0)</f>
        <v>1</v>
      </c>
      <c r="J1273">
        <f>IF(OR(Raw!C1920=9,Raw!C1920=10,Raw!C1920=11,Raw!C1920=12,Raw!C1920=103),1,0)</f>
        <v>0</v>
      </c>
      <c r="K1273">
        <f>IF(OR(Raw!C1920=13,Raw!C1920=104),1,0)</f>
        <v>0</v>
      </c>
      <c r="L1273" s="4">
        <v>110</v>
      </c>
      <c r="M1273" s="4">
        <v>1656</v>
      </c>
      <c r="N1273" s="4">
        <v>6</v>
      </c>
      <c r="O1273" s="4">
        <v>899</v>
      </c>
      <c r="P1273" s="4">
        <v>3</v>
      </c>
      <c r="Q1273" s="4">
        <v>1617</v>
      </c>
      <c r="R1273" s="4">
        <v>43</v>
      </c>
      <c r="S1273" s="4">
        <v>690</v>
      </c>
    </row>
    <row r="1274" spans="1:19">
      <c r="A1274">
        <f>Raw!A1921*1000000+Raw!B1921*100</f>
        <v>17031826000</v>
      </c>
      <c r="B1274" t="str">
        <f>LEFT(A1274,5)</f>
        <v>17031</v>
      </c>
      <c r="C1274">
        <v>1</v>
      </c>
      <c r="D1274">
        <f t="shared" si="19"/>
        <v>1</v>
      </c>
      <c r="E1274" cm="1">
        <f t="array" ref="E1274:G1274">VLOOKUP(A1274,USPS!A:E, {3,4,5}, FALSE)</f>
        <v>163</v>
      </c>
      <c r="F1274">
        <v>146</v>
      </c>
      <c r="G1274">
        <v>17</v>
      </c>
      <c r="H1274">
        <f>IF(OR(Raw!C1921&lt;=5,Raw!C1921=101),1,0)</f>
        <v>0</v>
      </c>
      <c r="I1274">
        <f>IF(OR(Raw!C1921=6,Raw!C1921=7,Raw!C1921=8,Raw!C1921=102),1,0)</f>
        <v>1</v>
      </c>
      <c r="J1274">
        <f>IF(OR(Raw!C1921=9,Raw!C1921=10,Raw!C1921=11,Raw!C1921=12,Raw!C1921=103),1,0)</f>
        <v>0</v>
      </c>
      <c r="K1274">
        <f>IF(OR(Raw!C1921=13,Raw!C1921=104),1,0)</f>
        <v>0</v>
      </c>
      <c r="L1274" s="4">
        <v>60</v>
      </c>
      <c r="M1274" s="4">
        <v>805</v>
      </c>
      <c r="N1274" s="4">
        <v>0</v>
      </c>
      <c r="O1274" s="4">
        <v>0</v>
      </c>
      <c r="P1274" s="4">
        <v>2</v>
      </c>
      <c r="Q1274" s="4">
        <v>1026</v>
      </c>
      <c r="R1274" s="4">
        <v>16</v>
      </c>
      <c r="S1274" s="4">
        <v>130</v>
      </c>
    </row>
    <row r="1275" spans="1:19">
      <c r="A1275">
        <f>Raw!A1922*1000000+Raw!B1922*100</f>
        <v>17031826100</v>
      </c>
      <c r="B1275" t="str">
        <f>LEFT(A1275,5)</f>
        <v>17031</v>
      </c>
      <c r="C1275">
        <v>1</v>
      </c>
      <c r="D1275">
        <f t="shared" si="19"/>
        <v>1</v>
      </c>
      <c r="E1275" cm="1">
        <f t="array" ref="E1275:G1275">VLOOKUP(A1275,USPS!A:E, {3,4,5}, FALSE)</f>
        <v>129</v>
      </c>
      <c r="F1275">
        <v>101</v>
      </c>
      <c r="G1275">
        <v>28</v>
      </c>
      <c r="H1275">
        <f>IF(OR(Raw!C1922&lt;=5,Raw!C1922=101),1,0)</f>
        <v>0</v>
      </c>
      <c r="I1275">
        <f>IF(OR(Raw!C1922=6,Raw!C1922=7,Raw!C1922=8,Raw!C1922=102),1,0)</f>
        <v>1</v>
      </c>
      <c r="J1275">
        <f>IF(OR(Raw!C1922=9,Raw!C1922=10,Raw!C1922=11,Raw!C1922=12,Raw!C1922=103),1,0)</f>
        <v>0</v>
      </c>
      <c r="K1275">
        <f>IF(OR(Raw!C1922=13,Raw!C1922=104),1,0)</f>
        <v>0</v>
      </c>
      <c r="L1275" s="4">
        <v>179</v>
      </c>
      <c r="M1275" s="4">
        <v>2438</v>
      </c>
      <c r="N1275" s="4">
        <v>3</v>
      </c>
      <c r="O1275" s="4">
        <v>523</v>
      </c>
      <c r="P1275" s="4">
        <v>0</v>
      </c>
      <c r="Q1275" s="4">
        <v>0</v>
      </c>
      <c r="R1275" s="4">
        <v>58</v>
      </c>
      <c r="S1275" s="4">
        <v>519</v>
      </c>
    </row>
    <row r="1276" spans="1:19">
      <c r="A1276">
        <f>Raw!A1923*1000000+Raw!B1923*100</f>
        <v>17031826201</v>
      </c>
      <c r="B1276" t="str">
        <f>LEFT(A1276,5)</f>
        <v>17031</v>
      </c>
      <c r="C1276">
        <v>1</v>
      </c>
      <c r="D1276">
        <f t="shared" si="19"/>
        <v>0</v>
      </c>
      <c r="E1276" cm="1">
        <f t="array" ref="E1276:G1276">VLOOKUP(A1276,USPS!A:E, {3,4,5}, FALSE)</f>
        <v>379</v>
      </c>
      <c r="F1276">
        <v>362</v>
      </c>
      <c r="G1276">
        <v>17</v>
      </c>
      <c r="H1276">
        <f>IF(OR(Raw!C1923&lt;=5,Raw!C1923=101),1,0)</f>
        <v>0</v>
      </c>
      <c r="I1276">
        <f>IF(OR(Raw!C1923=6,Raw!C1923=7,Raw!C1923=8,Raw!C1923=102),1,0)</f>
        <v>0</v>
      </c>
      <c r="J1276">
        <f>IF(OR(Raw!C1923=9,Raw!C1923=10,Raw!C1923=11,Raw!C1923=12,Raw!C1923=103),1,0)</f>
        <v>1</v>
      </c>
      <c r="K1276">
        <f>IF(OR(Raw!C1923=13,Raw!C1923=104),1,0)</f>
        <v>0</v>
      </c>
      <c r="L1276" s="4">
        <v>149</v>
      </c>
      <c r="M1276" s="4">
        <v>2320</v>
      </c>
      <c r="N1276" s="4">
        <v>2</v>
      </c>
      <c r="O1276" s="4">
        <v>284</v>
      </c>
      <c r="P1276" s="4">
        <v>0</v>
      </c>
      <c r="Q1276" s="4">
        <v>0</v>
      </c>
      <c r="R1276" s="4">
        <v>55</v>
      </c>
      <c r="S1276" s="4">
        <v>676</v>
      </c>
    </row>
    <row r="1277" spans="1:19">
      <c r="A1277">
        <f>Raw!A1924*1000000+Raw!B1924*100</f>
        <v>17031826202</v>
      </c>
      <c r="B1277" t="str">
        <f>LEFT(A1277,5)</f>
        <v>17031</v>
      </c>
      <c r="C1277">
        <v>1</v>
      </c>
      <c r="D1277">
        <f t="shared" si="19"/>
        <v>1</v>
      </c>
      <c r="E1277" cm="1">
        <f t="array" ref="E1277:G1277">VLOOKUP(A1277,USPS!A:E, {3,4,5}, FALSE)</f>
        <v>288</v>
      </c>
      <c r="F1277">
        <v>242</v>
      </c>
      <c r="G1277">
        <v>46</v>
      </c>
      <c r="H1277">
        <f>IF(OR(Raw!C1924&lt;=5,Raw!C1924=101),1,0)</f>
        <v>0</v>
      </c>
      <c r="I1277">
        <f>IF(OR(Raw!C1924=6,Raw!C1924=7,Raw!C1924=8,Raw!C1924=102),1,0)</f>
        <v>1</v>
      </c>
      <c r="J1277">
        <f>IF(OR(Raw!C1924=9,Raw!C1924=10,Raw!C1924=11,Raw!C1924=12,Raw!C1924=103),1,0)</f>
        <v>0</v>
      </c>
      <c r="K1277">
        <f>IF(OR(Raw!C1924=13,Raw!C1924=104),1,0)</f>
        <v>0</v>
      </c>
      <c r="L1277" s="4">
        <v>179</v>
      </c>
      <c r="M1277" s="4">
        <v>2692</v>
      </c>
      <c r="N1277" s="4">
        <v>1</v>
      </c>
      <c r="O1277" s="4">
        <v>238</v>
      </c>
      <c r="P1277" s="4">
        <v>0</v>
      </c>
      <c r="Q1277" s="4">
        <v>0</v>
      </c>
      <c r="R1277" s="4">
        <v>52</v>
      </c>
      <c r="S1277" s="4">
        <v>463</v>
      </c>
    </row>
    <row r="1278" spans="1:19">
      <c r="A1278">
        <f>Raw!A1925*1000000+Raw!B1925*100</f>
        <v>17031826301</v>
      </c>
      <c r="B1278" t="str">
        <f>LEFT(A1278,5)</f>
        <v>17031</v>
      </c>
      <c r="C1278">
        <v>1</v>
      </c>
      <c r="D1278">
        <f t="shared" si="19"/>
        <v>0</v>
      </c>
      <c r="E1278" cm="1">
        <f t="array" ref="E1278:G1278">VLOOKUP(A1278,USPS!A:E, {3,4,5}, FALSE)</f>
        <v>115</v>
      </c>
      <c r="F1278">
        <v>95</v>
      </c>
      <c r="G1278">
        <v>20</v>
      </c>
      <c r="H1278">
        <f>IF(OR(Raw!C1925&lt;=5,Raw!C1925=101),1,0)</f>
        <v>0</v>
      </c>
      <c r="I1278">
        <f>IF(OR(Raw!C1925=6,Raw!C1925=7,Raw!C1925=8,Raw!C1925=102),1,0)</f>
        <v>0</v>
      </c>
      <c r="J1278">
        <f>IF(OR(Raw!C1925=9,Raw!C1925=10,Raw!C1925=11,Raw!C1925=12,Raw!C1925=103),1,0)</f>
        <v>1</v>
      </c>
      <c r="K1278">
        <f>IF(OR(Raw!C1925=13,Raw!C1925=104),1,0)</f>
        <v>0</v>
      </c>
      <c r="L1278" s="4">
        <v>162</v>
      </c>
      <c r="M1278" s="4">
        <v>2172</v>
      </c>
      <c r="N1278" s="4">
        <v>3</v>
      </c>
      <c r="O1278" s="4">
        <v>525</v>
      </c>
      <c r="P1278" s="4">
        <v>0</v>
      </c>
      <c r="Q1278" s="4">
        <v>0</v>
      </c>
      <c r="R1278" s="4">
        <v>57</v>
      </c>
      <c r="S1278" s="4">
        <v>696</v>
      </c>
    </row>
    <row r="1279" spans="1:19">
      <c r="A1279">
        <f>Raw!A1926*1000000+Raw!B1926*100</f>
        <v>17031826303</v>
      </c>
      <c r="B1279" t="str">
        <f>LEFT(A1279,5)</f>
        <v>17031</v>
      </c>
      <c r="C1279">
        <v>1</v>
      </c>
      <c r="D1279">
        <f t="shared" si="19"/>
        <v>1</v>
      </c>
      <c r="E1279" cm="1">
        <f t="array" ref="E1279:G1279">VLOOKUP(A1279,USPS!A:E, {3,4,5}, FALSE)</f>
        <v>37</v>
      </c>
      <c r="F1279">
        <v>24</v>
      </c>
      <c r="G1279">
        <v>13</v>
      </c>
      <c r="H1279">
        <f>IF(OR(Raw!C1926&lt;=5,Raw!C1926=101),1,0)</f>
        <v>0</v>
      </c>
      <c r="I1279">
        <f>IF(OR(Raw!C1926=6,Raw!C1926=7,Raw!C1926=8,Raw!C1926=102),1,0)</f>
        <v>1</v>
      </c>
      <c r="J1279">
        <f>IF(OR(Raw!C1926=9,Raw!C1926=10,Raw!C1926=11,Raw!C1926=12,Raw!C1926=103),1,0)</f>
        <v>0</v>
      </c>
      <c r="K1279">
        <f>IF(OR(Raw!C1926=13,Raw!C1926=104),1,0)</f>
        <v>0</v>
      </c>
      <c r="L1279" s="4">
        <v>198</v>
      </c>
      <c r="M1279" s="4">
        <v>3021</v>
      </c>
      <c r="N1279" s="4">
        <v>1</v>
      </c>
      <c r="O1279" s="4">
        <v>147</v>
      </c>
      <c r="P1279" s="4">
        <v>1</v>
      </c>
      <c r="Q1279" s="4">
        <v>253</v>
      </c>
      <c r="R1279" s="4">
        <v>61</v>
      </c>
      <c r="S1279" s="4">
        <v>877</v>
      </c>
    </row>
    <row r="1280" spans="1:19">
      <c r="A1280">
        <f>Raw!A1927*1000000+Raw!B1927*100</f>
        <v>17031826304</v>
      </c>
      <c r="B1280" t="str">
        <f>LEFT(A1280,5)</f>
        <v>17031</v>
      </c>
      <c r="C1280">
        <v>1</v>
      </c>
      <c r="D1280">
        <f t="shared" si="19"/>
        <v>1</v>
      </c>
      <c r="E1280" cm="1">
        <f t="array" ref="E1280:G1280">VLOOKUP(A1280,USPS!A:E, {3,4,5}, FALSE)</f>
        <v>98</v>
      </c>
      <c r="F1280">
        <v>79</v>
      </c>
      <c r="G1280">
        <v>19</v>
      </c>
      <c r="H1280">
        <f>IF(OR(Raw!C1927&lt;=5,Raw!C1927=101),1,0)</f>
        <v>0</v>
      </c>
      <c r="I1280">
        <f>IF(OR(Raw!C1927=6,Raw!C1927=7,Raw!C1927=8,Raw!C1927=102),1,0)</f>
        <v>1</v>
      </c>
      <c r="J1280">
        <f>IF(OR(Raw!C1927=9,Raw!C1927=10,Raw!C1927=11,Raw!C1927=12,Raw!C1927=103),1,0)</f>
        <v>0</v>
      </c>
      <c r="K1280">
        <f>IF(OR(Raw!C1927=13,Raw!C1927=104),1,0)</f>
        <v>0</v>
      </c>
      <c r="L1280" s="4">
        <v>148</v>
      </c>
      <c r="M1280" s="4">
        <v>2297</v>
      </c>
      <c r="N1280" s="4">
        <v>2</v>
      </c>
      <c r="O1280" s="4">
        <v>288</v>
      </c>
      <c r="P1280" s="4">
        <v>0</v>
      </c>
      <c r="Q1280" s="4">
        <v>0</v>
      </c>
      <c r="R1280" s="4">
        <v>33</v>
      </c>
      <c r="S1280" s="4">
        <v>469</v>
      </c>
    </row>
    <row r="1281" spans="1:19">
      <c r="A1281">
        <f>Raw!A1928*1000000+Raw!B1928*100</f>
        <v>17031826401</v>
      </c>
      <c r="B1281" t="str">
        <f>LEFT(A1281,5)</f>
        <v>17031</v>
      </c>
      <c r="C1281">
        <v>1</v>
      </c>
      <c r="D1281">
        <f t="shared" si="19"/>
        <v>1</v>
      </c>
      <c r="E1281" cm="1">
        <f t="array" ref="E1281:G1281">VLOOKUP(A1281,USPS!A:E, {3,4,5}, FALSE)</f>
        <v>248</v>
      </c>
      <c r="F1281">
        <v>214</v>
      </c>
      <c r="G1281">
        <v>34</v>
      </c>
      <c r="H1281">
        <f>IF(OR(Raw!C1928&lt;=5,Raw!C1928=101),1,0)</f>
        <v>0</v>
      </c>
      <c r="I1281">
        <f>IF(OR(Raw!C1928=6,Raw!C1928=7,Raw!C1928=8,Raw!C1928=102),1,0)</f>
        <v>1</v>
      </c>
      <c r="J1281">
        <f>IF(OR(Raw!C1928=9,Raw!C1928=10,Raw!C1928=11,Raw!C1928=12,Raw!C1928=103),1,0)</f>
        <v>0</v>
      </c>
      <c r="K1281">
        <f>IF(OR(Raw!C1928=13,Raw!C1928=104),1,0)</f>
        <v>0</v>
      </c>
      <c r="L1281" s="4">
        <v>137</v>
      </c>
      <c r="M1281" s="4">
        <v>2010</v>
      </c>
      <c r="N1281" s="4">
        <v>2</v>
      </c>
      <c r="O1281" s="4">
        <v>263</v>
      </c>
      <c r="P1281" s="4">
        <v>3</v>
      </c>
      <c r="Q1281" s="4">
        <v>1046</v>
      </c>
      <c r="R1281" s="4">
        <v>42</v>
      </c>
      <c r="S1281" s="4">
        <v>544</v>
      </c>
    </row>
    <row r="1282" spans="1:19">
      <c r="A1282">
        <f>Raw!A1929*1000000+Raw!B1929*100</f>
        <v>17031826402</v>
      </c>
      <c r="B1282" t="str">
        <f>LEFT(A1282,5)</f>
        <v>17031</v>
      </c>
      <c r="C1282">
        <v>1</v>
      </c>
      <c r="D1282">
        <f t="shared" si="19"/>
        <v>1</v>
      </c>
      <c r="E1282" cm="1">
        <f t="array" ref="E1282:G1282">VLOOKUP(A1282,USPS!A:E, {3,4,5}, FALSE)</f>
        <v>110</v>
      </c>
      <c r="F1282">
        <v>93</v>
      </c>
      <c r="G1282">
        <v>17</v>
      </c>
      <c r="H1282">
        <f>IF(OR(Raw!C1929&lt;=5,Raw!C1929=101),1,0)</f>
        <v>0</v>
      </c>
      <c r="I1282">
        <f>IF(OR(Raw!C1929=6,Raw!C1929=7,Raw!C1929=8,Raw!C1929=102),1,0)</f>
        <v>1</v>
      </c>
      <c r="J1282">
        <f>IF(OR(Raw!C1929=9,Raw!C1929=10,Raw!C1929=11,Raw!C1929=12,Raw!C1929=103),1,0)</f>
        <v>0</v>
      </c>
      <c r="K1282">
        <f>IF(OR(Raw!C1929=13,Raw!C1929=104),1,0)</f>
        <v>0</v>
      </c>
      <c r="L1282" s="4">
        <v>226</v>
      </c>
      <c r="M1282" s="4">
        <v>3040</v>
      </c>
      <c r="N1282" s="4">
        <v>3</v>
      </c>
      <c r="O1282" s="4">
        <v>498</v>
      </c>
      <c r="P1282" s="4">
        <v>2</v>
      </c>
      <c r="Q1282" s="4">
        <v>1000</v>
      </c>
      <c r="R1282" s="4">
        <v>78</v>
      </c>
      <c r="S1282" s="4">
        <v>509</v>
      </c>
    </row>
    <row r="1283" spans="1:19">
      <c r="A1283">
        <f>Raw!A1930*1000000+Raw!B1930*100</f>
        <v>17031826500</v>
      </c>
      <c r="B1283" t="str">
        <f>LEFT(A1283,5)</f>
        <v>17031</v>
      </c>
      <c r="C1283">
        <v>1</v>
      </c>
      <c r="D1283">
        <f t="shared" ref="D1283:D1346" si="20">C1283*(H1283+I1283)</f>
        <v>1</v>
      </c>
      <c r="E1283" cm="1">
        <f t="array" ref="E1283:G1283">VLOOKUP(A1283,USPS!A:E, {3,4,5}, FALSE)</f>
        <v>194</v>
      </c>
      <c r="F1283">
        <v>130</v>
      </c>
      <c r="G1283">
        <v>64</v>
      </c>
      <c r="H1283">
        <f>IF(OR(Raw!C1930&lt;=5,Raw!C1930=101),1,0)</f>
        <v>0</v>
      </c>
      <c r="I1283">
        <f>IF(OR(Raw!C1930=6,Raw!C1930=7,Raw!C1930=8,Raw!C1930=102),1,0)</f>
        <v>1</v>
      </c>
      <c r="J1283">
        <f>IF(OR(Raw!C1930=9,Raw!C1930=10,Raw!C1930=11,Raw!C1930=12,Raw!C1930=103),1,0)</f>
        <v>0</v>
      </c>
      <c r="K1283">
        <f>IF(OR(Raw!C1930=13,Raw!C1930=104),1,0)</f>
        <v>0</v>
      </c>
      <c r="L1283" s="4">
        <v>196</v>
      </c>
      <c r="M1283" s="4">
        <v>2824</v>
      </c>
      <c r="N1283" s="4">
        <v>4</v>
      </c>
      <c r="O1283" s="4">
        <v>618</v>
      </c>
      <c r="P1283" s="4">
        <v>5</v>
      </c>
      <c r="Q1283" s="4">
        <v>1677</v>
      </c>
      <c r="R1283" s="4">
        <v>58</v>
      </c>
      <c r="S1283" s="4">
        <v>1145</v>
      </c>
    </row>
    <row r="1284" spans="1:19">
      <c r="A1284">
        <f>Raw!A1931*1000000+Raw!B1931*100</f>
        <v>17031826600</v>
      </c>
      <c r="B1284" t="str">
        <f>LEFT(A1284,5)</f>
        <v>17031</v>
      </c>
      <c r="C1284">
        <v>1</v>
      </c>
      <c r="D1284">
        <f t="shared" si="20"/>
        <v>1</v>
      </c>
      <c r="E1284" cm="1">
        <f t="array" ref="E1284:G1284">VLOOKUP(A1284,USPS!A:E, {3,4,5}, FALSE)</f>
        <v>103</v>
      </c>
      <c r="F1284">
        <v>68</v>
      </c>
      <c r="G1284">
        <v>35</v>
      </c>
      <c r="H1284">
        <f>IF(OR(Raw!C1931&lt;=5,Raw!C1931=101),1,0)</f>
        <v>0</v>
      </c>
      <c r="I1284">
        <f>IF(OR(Raw!C1931=6,Raw!C1931=7,Raw!C1931=8,Raw!C1931=102),1,0)</f>
        <v>1</v>
      </c>
      <c r="J1284">
        <f>IF(OR(Raw!C1931=9,Raw!C1931=10,Raw!C1931=11,Raw!C1931=12,Raw!C1931=103),1,0)</f>
        <v>0</v>
      </c>
      <c r="K1284">
        <f>IF(OR(Raw!C1931=13,Raw!C1931=104),1,0)</f>
        <v>0</v>
      </c>
      <c r="L1284" s="4">
        <v>147</v>
      </c>
      <c r="M1284" s="4">
        <v>2237</v>
      </c>
      <c r="N1284" s="4">
        <v>2</v>
      </c>
      <c r="O1284" s="4">
        <v>389</v>
      </c>
      <c r="P1284" s="4">
        <v>2</v>
      </c>
      <c r="Q1284" s="4">
        <v>1166</v>
      </c>
      <c r="R1284" s="4">
        <v>37</v>
      </c>
      <c r="S1284" s="4">
        <v>630</v>
      </c>
    </row>
    <row r="1285" spans="1:19">
      <c r="A1285">
        <f>Raw!A1932*1000000+Raw!B1932*100</f>
        <v>17031826700</v>
      </c>
      <c r="B1285" t="str">
        <f>LEFT(A1285,5)</f>
        <v>17031</v>
      </c>
      <c r="C1285">
        <v>1</v>
      </c>
      <c r="D1285">
        <f t="shared" si="20"/>
        <v>1</v>
      </c>
      <c r="E1285" cm="1">
        <f t="array" ref="E1285:G1285">VLOOKUP(A1285,USPS!A:E, {3,4,5}, FALSE)</f>
        <v>45</v>
      </c>
      <c r="F1285">
        <v>32</v>
      </c>
      <c r="G1285">
        <v>13</v>
      </c>
      <c r="H1285">
        <f>IF(OR(Raw!C1932&lt;=5,Raw!C1932=101),1,0)</f>
        <v>1</v>
      </c>
      <c r="I1285">
        <f>IF(OR(Raw!C1932=6,Raw!C1932=7,Raw!C1932=8,Raw!C1932=102),1,0)</f>
        <v>0</v>
      </c>
      <c r="J1285">
        <f>IF(OR(Raw!C1932=9,Raw!C1932=10,Raw!C1932=11,Raw!C1932=12,Raw!C1932=103),1,0)</f>
        <v>0</v>
      </c>
      <c r="K1285">
        <f>IF(OR(Raw!C1932=13,Raw!C1932=104),1,0)</f>
        <v>0</v>
      </c>
      <c r="L1285" s="4">
        <v>141</v>
      </c>
      <c r="M1285" s="4">
        <v>2003</v>
      </c>
      <c r="N1285" s="4">
        <v>2</v>
      </c>
      <c r="O1285" s="4">
        <v>253</v>
      </c>
      <c r="P1285" s="4">
        <v>1</v>
      </c>
      <c r="Q1285" s="4">
        <v>305</v>
      </c>
      <c r="R1285" s="4">
        <v>27</v>
      </c>
      <c r="S1285" s="4">
        <v>271</v>
      </c>
    </row>
    <row r="1286" spans="1:19">
      <c r="A1286">
        <f>Raw!A1933*1000000+Raw!B1933*100</f>
        <v>17031826800</v>
      </c>
      <c r="B1286" t="str">
        <f>LEFT(A1286,5)</f>
        <v>17031</v>
      </c>
      <c r="C1286">
        <v>1</v>
      </c>
      <c r="D1286">
        <f t="shared" si="20"/>
        <v>1</v>
      </c>
      <c r="E1286" cm="1">
        <f t="array" ref="E1286:G1286">VLOOKUP(A1286,USPS!A:E, {3,4,5}, FALSE)</f>
        <v>163</v>
      </c>
      <c r="F1286">
        <v>138</v>
      </c>
      <c r="G1286">
        <v>25</v>
      </c>
      <c r="H1286">
        <f>IF(OR(Raw!C1933&lt;=5,Raw!C1933=101),1,0)</f>
        <v>1</v>
      </c>
      <c r="I1286">
        <f>IF(OR(Raw!C1933=6,Raw!C1933=7,Raw!C1933=8,Raw!C1933=102),1,0)</f>
        <v>0</v>
      </c>
      <c r="J1286">
        <f>IF(OR(Raw!C1933=9,Raw!C1933=10,Raw!C1933=11,Raw!C1933=12,Raw!C1933=103),1,0)</f>
        <v>0</v>
      </c>
      <c r="K1286">
        <f>IF(OR(Raw!C1933=13,Raw!C1933=104),1,0)</f>
        <v>0</v>
      </c>
      <c r="L1286" s="4">
        <v>142</v>
      </c>
      <c r="M1286" s="4">
        <v>2439</v>
      </c>
      <c r="N1286" s="4">
        <v>6</v>
      </c>
      <c r="O1286" s="4">
        <v>1028</v>
      </c>
      <c r="P1286" s="4">
        <v>12</v>
      </c>
      <c r="Q1286" s="4">
        <v>7511</v>
      </c>
      <c r="R1286" s="4">
        <v>54</v>
      </c>
      <c r="S1286" s="4">
        <v>1544</v>
      </c>
    </row>
    <row r="1287" spans="1:19">
      <c r="A1287">
        <f>Raw!A1934*1000000+Raw!B1934*100</f>
        <v>17031826901</v>
      </c>
      <c r="B1287" t="str">
        <f>LEFT(A1287,5)</f>
        <v>17031</v>
      </c>
      <c r="C1287">
        <v>1</v>
      </c>
      <c r="D1287">
        <f t="shared" si="20"/>
        <v>1</v>
      </c>
      <c r="E1287" cm="1">
        <f t="array" ref="E1287:G1287">VLOOKUP(A1287,USPS!A:E, {3,4,5}, FALSE)</f>
        <v>84</v>
      </c>
      <c r="F1287">
        <v>58</v>
      </c>
      <c r="G1287">
        <v>26</v>
      </c>
      <c r="H1287">
        <f>IF(OR(Raw!C1934&lt;=5,Raw!C1934=101),1,0)</f>
        <v>1</v>
      </c>
      <c r="I1287">
        <f>IF(OR(Raw!C1934=6,Raw!C1934=7,Raw!C1934=8,Raw!C1934=102),1,0)</f>
        <v>0</v>
      </c>
      <c r="J1287">
        <f>IF(OR(Raw!C1934=9,Raw!C1934=10,Raw!C1934=11,Raw!C1934=12,Raw!C1934=103),1,0)</f>
        <v>0</v>
      </c>
      <c r="K1287">
        <f>IF(OR(Raw!C1934=13,Raw!C1934=104),1,0)</f>
        <v>0</v>
      </c>
      <c r="L1287" s="4">
        <v>50</v>
      </c>
      <c r="M1287" s="4">
        <v>656</v>
      </c>
      <c r="N1287" s="4">
        <v>2</v>
      </c>
      <c r="O1287" s="4">
        <v>278</v>
      </c>
      <c r="P1287" s="4">
        <v>2</v>
      </c>
      <c r="Q1287" s="4">
        <v>536</v>
      </c>
      <c r="R1287" s="4">
        <v>19</v>
      </c>
      <c r="S1287" s="4">
        <v>550</v>
      </c>
    </row>
    <row r="1288" spans="1:19">
      <c r="A1288">
        <f>Raw!A1935*1000000+Raw!B1935*100</f>
        <v>17031826902</v>
      </c>
      <c r="B1288" t="str">
        <f>LEFT(A1288,5)</f>
        <v>17031</v>
      </c>
      <c r="C1288">
        <v>1</v>
      </c>
      <c r="D1288">
        <f t="shared" si="20"/>
        <v>1</v>
      </c>
      <c r="E1288" cm="1">
        <f t="array" ref="E1288:G1288">VLOOKUP(A1288,USPS!A:E, {3,4,5}, FALSE)</f>
        <v>25</v>
      </c>
      <c r="F1288">
        <v>21</v>
      </c>
      <c r="G1288">
        <v>4</v>
      </c>
      <c r="H1288">
        <f>IF(OR(Raw!C1935&lt;=5,Raw!C1935=101),1,0)</f>
        <v>0</v>
      </c>
      <c r="I1288">
        <f>IF(OR(Raw!C1935=6,Raw!C1935=7,Raw!C1935=8,Raw!C1935=102),1,0)</f>
        <v>1</v>
      </c>
      <c r="J1288">
        <f>IF(OR(Raw!C1935=9,Raw!C1935=10,Raw!C1935=11,Raw!C1935=12,Raw!C1935=103),1,0)</f>
        <v>0</v>
      </c>
      <c r="K1288">
        <f>IF(OR(Raw!C1935=13,Raw!C1935=104),1,0)</f>
        <v>0</v>
      </c>
      <c r="L1288" s="4">
        <v>31</v>
      </c>
      <c r="M1288" s="4">
        <v>631</v>
      </c>
      <c r="N1288" s="4">
        <v>0</v>
      </c>
      <c r="O1288" s="4">
        <v>0</v>
      </c>
      <c r="P1288" s="4">
        <v>0</v>
      </c>
      <c r="Q1288" s="4">
        <v>0</v>
      </c>
      <c r="R1288" s="4">
        <v>4</v>
      </c>
      <c r="S1288" s="4">
        <v>125</v>
      </c>
    </row>
    <row r="1289" spans="1:19">
      <c r="A1289">
        <f>Raw!A1936*1000000+Raw!B1936*100</f>
        <v>17031827000</v>
      </c>
      <c r="B1289" t="str">
        <f>LEFT(A1289,5)</f>
        <v>17031</v>
      </c>
      <c r="C1289">
        <v>1</v>
      </c>
      <c r="D1289">
        <f t="shared" si="20"/>
        <v>1</v>
      </c>
      <c r="E1289" cm="1">
        <f t="array" ref="E1289:G1289">VLOOKUP(A1289,USPS!A:E, {3,4,5}, FALSE)</f>
        <v>51</v>
      </c>
      <c r="F1289">
        <v>34</v>
      </c>
      <c r="G1289">
        <v>17</v>
      </c>
      <c r="H1289">
        <f>IF(OR(Raw!C1936&lt;=5,Raw!C1936=101),1,0)</f>
        <v>1</v>
      </c>
      <c r="I1289">
        <f>IF(OR(Raw!C1936=6,Raw!C1936=7,Raw!C1936=8,Raw!C1936=102),1,0)</f>
        <v>0</v>
      </c>
      <c r="J1289">
        <f>IF(OR(Raw!C1936=9,Raw!C1936=10,Raw!C1936=11,Raw!C1936=12,Raw!C1936=103),1,0)</f>
        <v>0</v>
      </c>
      <c r="K1289">
        <f>IF(OR(Raw!C1936=13,Raw!C1936=104),1,0)</f>
        <v>0</v>
      </c>
      <c r="L1289" s="4">
        <v>80</v>
      </c>
      <c r="M1289" s="4">
        <v>1206</v>
      </c>
      <c r="N1289" s="4">
        <v>1</v>
      </c>
      <c r="O1289" s="4">
        <v>150</v>
      </c>
      <c r="P1289" s="4">
        <v>0</v>
      </c>
      <c r="Q1289" s="4">
        <v>0</v>
      </c>
      <c r="R1289" s="4">
        <v>24</v>
      </c>
      <c r="S1289" s="4">
        <v>191</v>
      </c>
    </row>
    <row r="1290" spans="1:19">
      <c r="A1290">
        <f>Raw!A1937*1000000+Raw!B1937*100</f>
        <v>17031827100</v>
      </c>
      <c r="B1290" t="str">
        <f>LEFT(A1290,5)</f>
        <v>17031</v>
      </c>
      <c r="C1290">
        <v>1</v>
      </c>
      <c r="D1290">
        <f t="shared" si="20"/>
        <v>1</v>
      </c>
      <c r="E1290" cm="1">
        <f t="array" ref="E1290:G1290">VLOOKUP(A1290,USPS!A:E, {3,4,5}, FALSE)</f>
        <v>57</v>
      </c>
      <c r="F1290">
        <v>48</v>
      </c>
      <c r="G1290">
        <v>9</v>
      </c>
      <c r="H1290">
        <f>IF(OR(Raw!C1937&lt;=5,Raw!C1937=101),1,0)</f>
        <v>1</v>
      </c>
      <c r="I1290">
        <f>IF(OR(Raw!C1937=6,Raw!C1937=7,Raw!C1937=8,Raw!C1937=102),1,0)</f>
        <v>0</v>
      </c>
      <c r="J1290">
        <f>IF(OR(Raw!C1937=9,Raw!C1937=10,Raw!C1937=11,Raw!C1937=12,Raw!C1937=103),1,0)</f>
        <v>0</v>
      </c>
      <c r="K1290">
        <f>IF(OR(Raw!C1937=13,Raw!C1937=104),1,0)</f>
        <v>0</v>
      </c>
      <c r="L1290" s="4">
        <v>47</v>
      </c>
      <c r="M1290" s="4">
        <v>731</v>
      </c>
      <c r="N1290" s="4">
        <v>2</v>
      </c>
      <c r="O1290" s="4">
        <v>250</v>
      </c>
      <c r="P1290" s="4">
        <v>2</v>
      </c>
      <c r="Q1290" s="4">
        <v>584</v>
      </c>
      <c r="R1290" s="4">
        <v>18</v>
      </c>
      <c r="S1290" s="4">
        <v>733</v>
      </c>
    </row>
    <row r="1291" spans="1:19">
      <c r="A1291">
        <f>Raw!A1938*1000000+Raw!B1938*100</f>
        <v>17031827200</v>
      </c>
      <c r="B1291" t="str">
        <f>LEFT(A1291,5)</f>
        <v>17031</v>
      </c>
      <c r="C1291">
        <v>1</v>
      </c>
      <c r="D1291">
        <f t="shared" si="20"/>
        <v>1</v>
      </c>
      <c r="E1291" cm="1">
        <f t="array" ref="E1291:G1291">VLOOKUP(A1291,USPS!A:E, {3,4,5}, FALSE)</f>
        <v>273</v>
      </c>
      <c r="F1291">
        <v>232</v>
      </c>
      <c r="G1291">
        <v>41</v>
      </c>
      <c r="H1291">
        <f>IF(OR(Raw!C1938&lt;=5,Raw!C1938=101),1,0)</f>
        <v>0</v>
      </c>
      <c r="I1291">
        <f>IF(OR(Raw!C1938=6,Raw!C1938=7,Raw!C1938=8,Raw!C1938=102),1,0)</f>
        <v>1</v>
      </c>
      <c r="J1291">
        <f>IF(OR(Raw!C1938=9,Raw!C1938=10,Raw!C1938=11,Raw!C1938=12,Raw!C1938=103),1,0)</f>
        <v>0</v>
      </c>
      <c r="K1291">
        <f>IF(OR(Raw!C1938=13,Raw!C1938=104),1,0)</f>
        <v>0</v>
      </c>
      <c r="L1291" s="4">
        <v>210</v>
      </c>
      <c r="M1291" s="4">
        <v>3693</v>
      </c>
      <c r="N1291" s="4">
        <v>11</v>
      </c>
      <c r="O1291" s="4">
        <v>1656</v>
      </c>
      <c r="P1291" s="4">
        <v>7</v>
      </c>
      <c r="Q1291" s="4">
        <v>3761</v>
      </c>
      <c r="R1291" s="4">
        <v>69</v>
      </c>
      <c r="S1291" s="4">
        <v>1667</v>
      </c>
    </row>
    <row r="1292" spans="1:19">
      <c r="A1292">
        <f>Raw!A1939*1000000+Raw!B1939*100</f>
        <v>17031827300</v>
      </c>
      <c r="B1292" t="str">
        <f>LEFT(A1292,5)</f>
        <v>17031</v>
      </c>
      <c r="C1292">
        <v>1</v>
      </c>
      <c r="D1292">
        <f t="shared" si="20"/>
        <v>1</v>
      </c>
      <c r="E1292" cm="1">
        <f t="array" ref="E1292:G1292">VLOOKUP(A1292,USPS!A:E, {3,4,5}, FALSE)</f>
        <v>275</v>
      </c>
      <c r="F1292">
        <v>226</v>
      </c>
      <c r="G1292">
        <v>49</v>
      </c>
      <c r="H1292">
        <f>IF(OR(Raw!C1939&lt;=5,Raw!C1939=101),1,0)</f>
        <v>0</v>
      </c>
      <c r="I1292">
        <f>IF(OR(Raw!C1939=6,Raw!C1939=7,Raw!C1939=8,Raw!C1939=102),1,0)</f>
        <v>1</v>
      </c>
      <c r="J1292">
        <f>IF(OR(Raw!C1939=9,Raw!C1939=10,Raw!C1939=11,Raw!C1939=12,Raw!C1939=103),1,0)</f>
        <v>0</v>
      </c>
      <c r="K1292">
        <f>IF(OR(Raw!C1939=13,Raw!C1939=104),1,0)</f>
        <v>0</v>
      </c>
      <c r="L1292" s="4">
        <v>70</v>
      </c>
      <c r="M1292" s="4">
        <v>1092</v>
      </c>
      <c r="N1292" s="4">
        <v>1</v>
      </c>
      <c r="O1292" s="4">
        <v>123</v>
      </c>
      <c r="P1292" s="4">
        <v>0</v>
      </c>
      <c r="Q1292" s="4">
        <v>0</v>
      </c>
      <c r="R1292" s="4">
        <v>21</v>
      </c>
      <c r="S1292" s="4">
        <v>283</v>
      </c>
    </row>
    <row r="1293" spans="1:19">
      <c r="A1293">
        <f>Raw!A1940*1000000+Raw!B1940*100</f>
        <v>17031827400</v>
      </c>
      <c r="B1293" t="str">
        <f>LEFT(A1293,5)</f>
        <v>17031</v>
      </c>
      <c r="C1293">
        <v>1</v>
      </c>
      <c r="D1293">
        <f t="shared" si="20"/>
        <v>1</v>
      </c>
      <c r="E1293" cm="1">
        <f t="array" ref="E1293:G1293">VLOOKUP(A1293,USPS!A:E, {3,4,5}, FALSE)</f>
        <v>193</v>
      </c>
      <c r="F1293">
        <v>134</v>
      </c>
      <c r="G1293">
        <v>59</v>
      </c>
      <c r="H1293">
        <f>IF(OR(Raw!C1940&lt;=5,Raw!C1940=101),1,0)</f>
        <v>0</v>
      </c>
      <c r="I1293">
        <f>IF(OR(Raw!C1940=6,Raw!C1940=7,Raw!C1940=8,Raw!C1940=102),1,0)</f>
        <v>1</v>
      </c>
      <c r="J1293">
        <f>IF(OR(Raw!C1940=9,Raw!C1940=10,Raw!C1940=11,Raw!C1940=12,Raw!C1940=103),1,0)</f>
        <v>0</v>
      </c>
      <c r="K1293">
        <f>IF(OR(Raw!C1940=13,Raw!C1940=104),1,0)</f>
        <v>0</v>
      </c>
      <c r="L1293" s="4">
        <v>89</v>
      </c>
      <c r="M1293" s="4">
        <v>1405</v>
      </c>
      <c r="N1293" s="4">
        <v>2</v>
      </c>
      <c r="O1293" s="4">
        <v>279</v>
      </c>
      <c r="P1293" s="4">
        <v>5</v>
      </c>
      <c r="Q1293" s="4">
        <v>2062</v>
      </c>
      <c r="R1293" s="4">
        <v>17</v>
      </c>
      <c r="S1293" s="4">
        <v>99</v>
      </c>
    </row>
    <row r="1294" spans="1:19">
      <c r="A1294">
        <f>Raw!A1941*1000000+Raw!B1941*100</f>
        <v>17031827500</v>
      </c>
      <c r="B1294" t="str">
        <f>LEFT(A1294,5)</f>
        <v>17031</v>
      </c>
      <c r="C1294">
        <v>1</v>
      </c>
      <c r="D1294">
        <f t="shared" si="20"/>
        <v>1</v>
      </c>
      <c r="E1294" cm="1">
        <f t="array" ref="E1294:G1294">VLOOKUP(A1294,USPS!A:E, {3,4,5}, FALSE)</f>
        <v>467</v>
      </c>
      <c r="F1294">
        <v>399</v>
      </c>
      <c r="G1294">
        <v>68</v>
      </c>
      <c r="H1294">
        <f>IF(OR(Raw!C1941&lt;=5,Raw!C1941=101),1,0)</f>
        <v>1</v>
      </c>
      <c r="I1294">
        <f>IF(OR(Raw!C1941=6,Raw!C1941=7,Raw!C1941=8,Raw!C1941=102),1,0)</f>
        <v>0</v>
      </c>
      <c r="J1294">
        <f>IF(OR(Raw!C1941=9,Raw!C1941=10,Raw!C1941=11,Raw!C1941=12,Raw!C1941=103),1,0)</f>
        <v>0</v>
      </c>
      <c r="K1294">
        <f>IF(OR(Raw!C1941=13,Raw!C1941=104),1,0)</f>
        <v>0</v>
      </c>
      <c r="L1294" s="4">
        <v>222</v>
      </c>
      <c r="M1294" s="4">
        <v>4953</v>
      </c>
      <c r="N1294" s="4">
        <v>22</v>
      </c>
      <c r="O1294" s="4">
        <v>3935</v>
      </c>
      <c r="P1294" s="4">
        <v>28</v>
      </c>
      <c r="Q1294" s="4">
        <v>12704</v>
      </c>
      <c r="R1294" s="4">
        <v>61</v>
      </c>
      <c r="S1294" s="4">
        <v>2386</v>
      </c>
    </row>
    <row r="1295" spans="1:19">
      <c r="A1295">
        <f>Raw!A1942*1000000+Raw!B1942*100</f>
        <v>17031827600</v>
      </c>
      <c r="B1295" t="str">
        <f>LEFT(A1295,5)</f>
        <v>17031</v>
      </c>
      <c r="C1295">
        <v>1</v>
      </c>
      <c r="D1295">
        <f t="shared" si="20"/>
        <v>1</v>
      </c>
      <c r="E1295" cm="1">
        <f t="array" ref="E1295:G1295">VLOOKUP(A1295,USPS!A:E, {3,4,5}, FALSE)</f>
        <v>62</v>
      </c>
      <c r="F1295">
        <v>62</v>
      </c>
      <c r="G1295">
        <v>0</v>
      </c>
      <c r="H1295">
        <f>IF(OR(Raw!C1942&lt;=5,Raw!C1942=101),1,0)</f>
        <v>1</v>
      </c>
      <c r="I1295">
        <f>IF(OR(Raw!C1942=6,Raw!C1942=7,Raw!C1942=8,Raw!C1942=102),1,0)</f>
        <v>0</v>
      </c>
      <c r="J1295">
        <f>IF(OR(Raw!C1942=9,Raw!C1942=10,Raw!C1942=11,Raw!C1942=12,Raw!C1942=103),1,0)</f>
        <v>0</v>
      </c>
      <c r="K1295">
        <f>IF(OR(Raw!C1942=13,Raw!C1942=104),1,0)</f>
        <v>0</v>
      </c>
      <c r="L1295" s="4">
        <v>151</v>
      </c>
      <c r="M1295" s="4">
        <v>2520</v>
      </c>
      <c r="N1295" s="4">
        <v>12</v>
      </c>
      <c r="O1295" s="4">
        <v>1876</v>
      </c>
      <c r="P1295" s="4">
        <v>8</v>
      </c>
      <c r="Q1295" s="4">
        <v>4838</v>
      </c>
      <c r="R1295" s="4">
        <v>33</v>
      </c>
      <c r="S1295" s="4">
        <v>511</v>
      </c>
    </row>
    <row r="1296" spans="1:19">
      <c r="A1296">
        <f>Raw!A1943*1000000+Raw!B1943*100</f>
        <v>17031827700</v>
      </c>
      <c r="B1296" t="str">
        <f>LEFT(A1296,5)</f>
        <v>17031</v>
      </c>
      <c r="C1296">
        <v>1</v>
      </c>
      <c r="D1296">
        <f t="shared" si="20"/>
        <v>1</v>
      </c>
      <c r="E1296" cm="1">
        <f t="array" ref="E1296:G1296">VLOOKUP(A1296,USPS!A:E, {3,4,5}, FALSE)</f>
        <v>116</v>
      </c>
      <c r="F1296">
        <v>48</v>
      </c>
      <c r="G1296">
        <v>68</v>
      </c>
      <c r="H1296">
        <f>IF(OR(Raw!C1943&lt;=5,Raw!C1943=101),1,0)</f>
        <v>0</v>
      </c>
      <c r="I1296">
        <f>IF(OR(Raw!C1943=6,Raw!C1943=7,Raw!C1943=8,Raw!C1943=102),1,0)</f>
        <v>1</v>
      </c>
      <c r="J1296">
        <f>IF(OR(Raw!C1943=9,Raw!C1943=10,Raw!C1943=11,Raw!C1943=12,Raw!C1943=103),1,0)</f>
        <v>0</v>
      </c>
      <c r="K1296">
        <f>IF(OR(Raw!C1943=13,Raw!C1943=104),1,0)</f>
        <v>0</v>
      </c>
      <c r="L1296" s="4">
        <v>79</v>
      </c>
      <c r="M1296" s="4">
        <v>1019</v>
      </c>
      <c r="N1296" s="4">
        <v>1</v>
      </c>
      <c r="O1296" s="4">
        <v>125</v>
      </c>
      <c r="P1296" s="4">
        <v>2</v>
      </c>
      <c r="Q1296" s="4">
        <v>983</v>
      </c>
      <c r="R1296" s="4">
        <v>30</v>
      </c>
      <c r="S1296" s="4">
        <v>989</v>
      </c>
    </row>
    <row r="1297" spans="1:19">
      <c r="A1297">
        <f>Raw!A1944*1000000+Raw!B1944*100</f>
        <v>17031827801</v>
      </c>
      <c r="B1297" t="str">
        <f>LEFT(A1297,5)</f>
        <v>17031</v>
      </c>
      <c r="C1297">
        <v>1</v>
      </c>
      <c r="D1297">
        <f t="shared" si="20"/>
        <v>0</v>
      </c>
      <c r="E1297" cm="1">
        <f t="array" ref="E1297:G1297">VLOOKUP(A1297,USPS!A:E, {3,4,5}, FALSE)</f>
        <v>485</v>
      </c>
      <c r="F1297">
        <v>445</v>
      </c>
      <c r="G1297">
        <v>40</v>
      </c>
      <c r="H1297">
        <f>IF(OR(Raw!C1944&lt;=5,Raw!C1944=101),1,0)</f>
        <v>0</v>
      </c>
      <c r="I1297">
        <f>IF(OR(Raw!C1944=6,Raw!C1944=7,Raw!C1944=8,Raw!C1944=102),1,0)</f>
        <v>0</v>
      </c>
      <c r="J1297">
        <f>IF(OR(Raw!C1944=9,Raw!C1944=10,Raw!C1944=11,Raw!C1944=12,Raw!C1944=103),1,0)</f>
        <v>1</v>
      </c>
      <c r="K1297">
        <f>IF(OR(Raw!C1944=13,Raw!C1944=104),1,0)</f>
        <v>0</v>
      </c>
      <c r="L1297" s="4">
        <v>272</v>
      </c>
      <c r="M1297" s="4">
        <v>3815</v>
      </c>
      <c r="N1297" s="4">
        <v>5</v>
      </c>
      <c r="O1297" s="4">
        <v>632</v>
      </c>
      <c r="P1297" s="4">
        <v>5</v>
      </c>
      <c r="Q1297" s="4">
        <v>2255</v>
      </c>
      <c r="R1297" s="4">
        <v>100</v>
      </c>
      <c r="S1297" s="4">
        <v>1511</v>
      </c>
    </row>
    <row r="1298" spans="1:19">
      <c r="A1298">
        <f>Raw!A1945*1000000+Raw!B1945*100</f>
        <v>17031827802</v>
      </c>
      <c r="B1298" t="str">
        <f>LEFT(A1298,5)</f>
        <v>17031</v>
      </c>
      <c r="C1298">
        <v>1</v>
      </c>
      <c r="D1298">
        <f t="shared" si="20"/>
        <v>0</v>
      </c>
      <c r="E1298" cm="1">
        <f t="array" ref="E1298:G1298">VLOOKUP(A1298,USPS!A:E, {3,4,5}, FALSE)</f>
        <v>142</v>
      </c>
      <c r="F1298">
        <v>123</v>
      </c>
      <c r="G1298">
        <v>19</v>
      </c>
      <c r="H1298">
        <f>IF(OR(Raw!C1945&lt;=5,Raw!C1945=101),1,0)</f>
        <v>0</v>
      </c>
      <c r="I1298">
        <f>IF(OR(Raw!C1945=6,Raw!C1945=7,Raw!C1945=8,Raw!C1945=102),1,0)</f>
        <v>0</v>
      </c>
      <c r="J1298">
        <f>IF(OR(Raw!C1945=9,Raw!C1945=10,Raw!C1945=11,Raw!C1945=12,Raw!C1945=103),1,0)</f>
        <v>1</v>
      </c>
      <c r="K1298">
        <f>IF(OR(Raw!C1945=13,Raw!C1945=104),1,0)</f>
        <v>0</v>
      </c>
      <c r="L1298" s="4">
        <v>167</v>
      </c>
      <c r="M1298" s="4">
        <v>2476</v>
      </c>
      <c r="N1298" s="4">
        <v>4</v>
      </c>
      <c r="O1298" s="4">
        <v>697</v>
      </c>
      <c r="P1298" s="4">
        <v>0</v>
      </c>
      <c r="Q1298" s="4">
        <v>0</v>
      </c>
      <c r="R1298" s="4">
        <v>55</v>
      </c>
      <c r="S1298" s="4">
        <v>771</v>
      </c>
    </row>
    <row r="1299" spans="1:19">
      <c r="A1299">
        <f>Raw!A1946*1000000+Raw!B1946*100</f>
        <v>17031827804</v>
      </c>
      <c r="B1299" t="str">
        <f>LEFT(A1299,5)</f>
        <v>17031</v>
      </c>
      <c r="C1299">
        <v>1</v>
      </c>
      <c r="D1299">
        <f t="shared" si="20"/>
        <v>0</v>
      </c>
      <c r="E1299" cm="1">
        <f t="array" ref="E1299:G1299">VLOOKUP(A1299,USPS!A:E, {3,4,5}, FALSE)</f>
        <v>15</v>
      </c>
      <c r="F1299">
        <v>11</v>
      </c>
      <c r="G1299">
        <v>4</v>
      </c>
      <c r="H1299">
        <f>IF(OR(Raw!C1946&lt;=5,Raw!C1946=101),1,0)</f>
        <v>0</v>
      </c>
      <c r="I1299">
        <f>IF(OR(Raw!C1946=6,Raw!C1946=7,Raw!C1946=8,Raw!C1946=102),1,0)</f>
        <v>0</v>
      </c>
      <c r="J1299">
        <f>IF(OR(Raw!C1946=9,Raw!C1946=10,Raw!C1946=11,Raw!C1946=12,Raw!C1946=103),1,0)</f>
        <v>1</v>
      </c>
      <c r="K1299">
        <f>IF(OR(Raw!C1946=13,Raw!C1946=104),1,0)</f>
        <v>0</v>
      </c>
      <c r="L1299" s="4">
        <v>127</v>
      </c>
      <c r="M1299" s="4">
        <v>1621</v>
      </c>
      <c r="N1299" s="4">
        <v>0</v>
      </c>
      <c r="O1299" s="4">
        <v>0</v>
      </c>
      <c r="P1299" s="4">
        <v>0</v>
      </c>
      <c r="Q1299" s="4">
        <v>0</v>
      </c>
      <c r="R1299" s="4">
        <v>49</v>
      </c>
      <c r="S1299" s="4">
        <v>301</v>
      </c>
    </row>
    <row r="1300" spans="1:19">
      <c r="A1300">
        <f>Raw!A1947*1000000+Raw!B1947*100</f>
        <v>17031827805</v>
      </c>
      <c r="B1300" t="str">
        <f>LEFT(A1300,5)</f>
        <v>17031</v>
      </c>
      <c r="C1300">
        <v>1</v>
      </c>
      <c r="D1300">
        <f t="shared" si="20"/>
        <v>0</v>
      </c>
      <c r="E1300" cm="1">
        <f t="array" ref="E1300:G1300">VLOOKUP(A1300,USPS!A:E, {3,4,5}, FALSE)</f>
        <v>108</v>
      </c>
      <c r="F1300">
        <v>93</v>
      </c>
      <c r="G1300">
        <v>15</v>
      </c>
      <c r="H1300">
        <f>IF(OR(Raw!C1947&lt;=5,Raw!C1947=101),1,0)</f>
        <v>0</v>
      </c>
      <c r="I1300">
        <f>IF(OR(Raw!C1947=6,Raw!C1947=7,Raw!C1947=8,Raw!C1947=102),1,0)</f>
        <v>0</v>
      </c>
      <c r="J1300">
        <f>IF(OR(Raw!C1947=9,Raw!C1947=10,Raw!C1947=11,Raw!C1947=12,Raw!C1947=103),1,0)</f>
        <v>1</v>
      </c>
      <c r="K1300">
        <f>IF(OR(Raw!C1947=13,Raw!C1947=104),1,0)</f>
        <v>0</v>
      </c>
      <c r="L1300" s="4">
        <v>127</v>
      </c>
      <c r="M1300" s="4">
        <v>1499</v>
      </c>
      <c r="N1300" s="4">
        <v>6</v>
      </c>
      <c r="O1300" s="4">
        <v>771</v>
      </c>
      <c r="P1300" s="4">
        <v>5</v>
      </c>
      <c r="Q1300" s="4">
        <v>3220</v>
      </c>
      <c r="R1300" s="4">
        <v>52</v>
      </c>
      <c r="S1300" s="4">
        <v>670</v>
      </c>
    </row>
    <row r="1301" spans="1:19">
      <c r="A1301">
        <f>Raw!A1948*1000000+Raw!B1948*100</f>
        <v>17031827901</v>
      </c>
      <c r="B1301" t="str">
        <f>LEFT(A1301,5)</f>
        <v>17031</v>
      </c>
      <c r="C1301">
        <v>1</v>
      </c>
      <c r="D1301">
        <f t="shared" si="20"/>
        <v>0</v>
      </c>
      <c r="E1301" cm="1">
        <f t="array" ref="E1301:G1301">VLOOKUP(A1301,USPS!A:E, {3,4,5}, FALSE)</f>
        <v>240</v>
      </c>
      <c r="F1301">
        <v>189</v>
      </c>
      <c r="G1301">
        <v>51</v>
      </c>
      <c r="H1301">
        <f>IF(OR(Raw!C1948&lt;=5,Raw!C1948=101),1,0)</f>
        <v>0</v>
      </c>
      <c r="I1301">
        <f>IF(OR(Raw!C1948=6,Raw!C1948=7,Raw!C1948=8,Raw!C1948=102),1,0)</f>
        <v>0</v>
      </c>
      <c r="J1301">
        <f>IF(OR(Raw!C1948=9,Raw!C1948=10,Raw!C1948=11,Raw!C1948=12,Raw!C1948=103),1,0)</f>
        <v>1</v>
      </c>
      <c r="K1301">
        <f>IF(OR(Raw!C1948=13,Raw!C1948=104),1,0)</f>
        <v>0</v>
      </c>
      <c r="L1301" s="4">
        <v>179</v>
      </c>
      <c r="M1301" s="4">
        <v>2845</v>
      </c>
      <c r="N1301" s="4">
        <v>7</v>
      </c>
      <c r="O1301" s="4">
        <v>1133</v>
      </c>
      <c r="P1301" s="4">
        <v>6</v>
      </c>
      <c r="Q1301" s="4">
        <v>3136</v>
      </c>
      <c r="R1301" s="4">
        <v>70</v>
      </c>
      <c r="S1301" s="4">
        <v>1108</v>
      </c>
    </row>
    <row r="1302" spans="1:19">
      <c r="A1302">
        <f>Raw!A1949*1000000+Raw!B1949*100</f>
        <v>17031827902</v>
      </c>
      <c r="B1302" t="str">
        <f>LEFT(A1302,5)</f>
        <v>17031</v>
      </c>
      <c r="C1302">
        <v>1</v>
      </c>
      <c r="D1302">
        <f t="shared" si="20"/>
        <v>0</v>
      </c>
      <c r="E1302" cm="1">
        <f t="array" ref="E1302:G1302">VLOOKUP(A1302,USPS!A:E, {3,4,5}, FALSE)</f>
        <v>200</v>
      </c>
      <c r="F1302">
        <v>161</v>
      </c>
      <c r="G1302">
        <v>39</v>
      </c>
      <c r="H1302">
        <f>IF(OR(Raw!C1949&lt;=5,Raw!C1949=101),1,0)</f>
        <v>0</v>
      </c>
      <c r="I1302">
        <f>IF(OR(Raw!C1949=6,Raw!C1949=7,Raw!C1949=8,Raw!C1949=102),1,0)</f>
        <v>0</v>
      </c>
      <c r="J1302">
        <f>IF(OR(Raw!C1949=9,Raw!C1949=10,Raw!C1949=11,Raw!C1949=12,Raw!C1949=103),1,0)</f>
        <v>1</v>
      </c>
      <c r="K1302">
        <f>IF(OR(Raw!C1949=13,Raw!C1949=104),1,0)</f>
        <v>0</v>
      </c>
      <c r="L1302" s="4">
        <v>164</v>
      </c>
      <c r="M1302" s="4">
        <v>2350</v>
      </c>
      <c r="N1302" s="4">
        <v>7</v>
      </c>
      <c r="O1302" s="4">
        <v>1103</v>
      </c>
      <c r="P1302" s="4">
        <v>12</v>
      </c>
      <c r="Q1302" s="4">
        <v>6295</v>
      </c>
      <c r="R1302" s="4">
        <v>71</v>
      </c>
      <c r="S1302" s="4">
        <v>1897</v>
      </c>
    </row>
    <row r="1303" spans="1:19">
      <c r="A1303">
        <f>Raw!A1950*1000000+Raw!B1950*100</f>
        <v>17031828000</v>
      </c>
      <c r="B1303" t="str">
        <f>LEFT(A1303,5)</f>
        <v>17031</v>
      </c>
      <c r="C1303">
        <v>1</v>
      </c>
      <c r="D1303">
        <f t="shared" si="20"/>
        <v>1</v>
      </c>
      <c r="E1303" cm="1">
        <f t="array" ref="E1303:G1303">VLOOKUP(A1303,USPS!A:E, {3,4,5}, FALSE)</f>
        <v>74</v>
      </c>
      <c r="F1303">
        <v>69</v>
      </c>
      <c r="G1303">
        <v>5</v>
      </c>
      <c r="H1303">
        <f>IF(OR(Raw!C1950&lt;=5,Raw!C1950=101),1,0)</f>
        <v>0</v>
      </c>
      <c r="I1303">
        <f>IF(OR(Raw!C1950=6,Raw!C1950=7,Raw!C1950=8,Raw!C1950=102),1,0)</f>
        <v>1</v>
      </c>
      <c r="J1303">
        <f>IF(OR(Raw!C1950=9,Raw!C1950=10,Raw!C1950=11,Raw!C1950=12,Raw!C1950=103),1,0)</f>
        <v>0</v>
      </c>
      <c r="K1303">
        <f>IF(OR(Raw!C1950=13,Raw!C1950=104),1,0)</f>
        <v>0</v>
      </c>
      <c r="L1303" s="4">
        <v>118</v>
      </c>
      <c r="M1303" s="4">
        <v>1753</v>
      </c>
      <c r="N1303" s="4">
        <v>1</v>
      </c>
      <c r="O1303" s="4">
        <v>111</v>
      </c>
      <c r="P1303" s="4">
        <v>1</v>
      </c>
      <c r="Q1303" s="4">
        <v>320</v>
      </c>
      <c r="R1303" s="4">
        <v>35</v>
      </c>
      <c r="S1303" s="4">
        <v>378</v>
      </c>
    </row>
    <row r="1304" spans="1:19">
      <c r="A1304">
        <f>Raw!A1951*1000000+Raw!B1951*100</f>
        <v>17031828100</v>
      </c>
      <c r="B1304" t="str">
        <f>LEFT(A1304,5)</f>
        <v>17031</v>
      </c>
      <c r="C1304">
        <v>1</v>
      </c>
      <c r="D1304">
        <f t="shared" si="20"/>
        <v>0</v>
      </c>
      <c r="E1304" cm="1">
        <f t="array" ref="E1304:G1304">VLOOKUP(A1304,USPS!A:E, {3,4,5}, FALSE)</f>
        <v>619</v>
      </c>
      <c r="F1304">
        <v>563</v>
      </c>
      <c r="G1304">
        <v>56</v>
      </c>
      <c r="H1304">
        <f>IF(OR(Raw!C1951&lt;=5,Raw!C1951=101),1,0)</f>
        <v>0</v>
      </c>
      <c r="I1304">
        <f>IF(OR(Raw!C1951=6,Raw!C1951=7,Raw!C1951=8,Raw!C1951=102),1,0)</f>
        <v>0</v>
      </c>
      <c r="J1304">
        <f>IF(OR(Raw!C1951=9,Raw!C1951=10,Raw!C1951=11,Raw!C1951=12,Raw!C1951=103),1,0)</f>
        <v>1</v>
      </c>
      <c r="K1304">
        <f>IF(OR(Raw!C1951=13,Raw!C1951=104),1,0)</f>
        <v>0</v>
      </c>
      <c r="L1304" s="4">
        <v>130</v>
      </c>
      <c r="M1304" s="4">
        <v>1897</v>
      </c>
      <c r="N1304" s="4">
        <v>4</v>
      </c>
      <c r="O1304" s="4">
        <v>631</v>
      </c>
      <c r="P1304" s="4">
        <v>4</v>
      </c>
      <c r="Q1304" s="4">
        <v>1791</v>
      </c>
      <c r="R1304" s="4">
        <v>68</v>
      </c>
      <c r="S1304" s="4">
        <v>2159</v>
      </c>
    </row>
    <row r="1305" spans="1:19">
      <c r="A1305">
        <f>Raw!A1952*1000000+Raw!B1952*100</f>
        <v>17031828201</v>
      </c>
      <c r="B1305" t="str">
        <f>LEFT(A1305,5)</f>
        <v>17031</v>
      </c>
      <c r="C1305">
        <v>1</v>
      </c>
      <c r="D1305">
        <f t="shared" si="20"/>
        <v>0</v>
      </c>
      <c r="E1305" cm="1">
        <f t="array" ref="E1305:G1305">VLOOKUP(A1305,USPS!A:E, {3,4,5}, FALSE)</f>
        <v>152</v>
      </c>
      <c r="F1305">
        <v>126</v>
      </c>
      <c r="G1305">
        <v>26</v>
      </c>
      <c r="H1305">
        <f>IF(OR(Raw!C1952&lt;=5,Raw!C1952=101),1,0)</f>
        <v>0</v>
      </c>
      <c r="I1305">
        <f>IF(OR(Raw!C1952=6,Raw!C1952=7,Raw!C1952=8,Raw!C1952=102),1,0)</f>
        <v>0</v>
      </c>
      <c r="J1305">
        <f>IF(OR(Raw!C1952=9,Raw!C1952=10,Raw!C1952=11,Raw!C1952=12,Raw!C1952=103),1,0)</f>
        <v>1</v>
      </c>
      <c r="K1305">
        <f>IF(OR(Raw!C1952=13,Raw!C1952=104),1,0)</f>
        <v>0</v>
      </c>
      <c r="L1305" s="4">
        <v>186</v>
      </c>
      <c r="M1305" s="4">
        <v>2535</v>
      </c>
      <c r="N1305" s="4">
        <v>12</v>
      </c>
      <c r="O1305" s="4">
        <v>2037</v>
      </c>
      <c r="P1305" s="4">
        <v>10</v>
      </c>
      <c r="Q1305" s="4">
        <v>4252</v>
      </c>
      <c r="R1305" s="4">
        <v>66</v>
      </c>
      <c r="S1305" s="4">
        <v>1594</v>
      </c>
    </row>
    <row r="1306" spans="1:19">
      <c r="A1306">
        <f>Raw!A1953*1000000+Raw!B1953*100</f>
        <v>17031828202</v>
      </c>
      <c r="B1306" t="str">
        <f>LEFT(A1306,5)</f>
        <v>17031</v>
      </c>
      <c r="C1306">
        <v>1</v>
      </c>
      <c r="D1306">
        <f t="shared" si="20"/>
        <v>0</v>
      </c>
      <c r="E1306" cm="1">
        <f t="array" ref="E1306:G1306">VLOOKUP(A1306,USPS!A:E, {3,4,5}, FALSE)</f>
        <v>82</v>
      </c>
      <c r="F1306">
        <v>72</v>
      </c>
      <c r="G1306">
        <v>10</v>
      </c>
      <c r="H1306">
        <f>IF(OR(Raw!C1953&lt;=5,Raw!C1953=101),1,0)</f>
        <v>0</v>
      </c>
      <c r="I1306">
        <f>IF(OR(Raw!C1953=6,Raw!C1953=7,Raw!C1953=8,Raw!C1953=102),1,0)</f>
        <v>0</v>
      </c>
      <c r="J1306">
        <f>IF(OR(Raw!C1953=9,Raw!C1953=10,Raw!C1953=11,Raw!C1953=12,Raw!C1953=103),1,0)</f>
        <v>1</v>
      </c>
      <c r="K1306">
        <f>IF(OR(Raw!C1953=13,Raw!C1953=104),1,0)</f>
        <v>0</v>
      </c>
      <c r="L1306" s="4">
        <v>180</v>
      </c>
      <c r="M1306" s="4">
        <v>2603</v>
      </c>
      <c r="N1306" s="4">
        <v>4</v>
      </c>
      <c r="O1306" s="4">
        <v>611</v>
      </c>
      <c r="P1306" s="4">
        <v>0</v>
      </c>
      <c r="Q1306" s="4">
        <v>0</v>
      </c>
      <c r="R1306" s="4">
        <v>57</v>
      </c>
      <c r="S1306" s="4">
        <v>627</v>
      </c>
    </row>
    <row r="1307" spans="1:19">
      <c r="A1307">
        <f>Raw!A1954*1000000+Raw!B1954*100</f>
        <v>17031828300</v>
      </c>
      <c r="B1307" t="str">
        <f>LEFT(A1307,5)</f>
        <v>17031</v>
      </c>
      <c r="C1307">
        <v>1</v>
      </c>
      <c r="D1307">
        <f t="shared" si="20"/>
        <v>0</v>
      </c>
      <c r="E1307" cm="1">
        <f t="array" ref="E1307:G1307">VLOOKUP(A1307,USPS!A:E, {3,4,5}, FALSE)</f>
        <v>295</v>
      </c>
      <c r="F1307">
        <v>244</v>
      </c>
      <c r="G1307">
        <v>51</v>
      </c>
      <c r="H1307">
        <f>IF(OR(Raw!C1954&lt;=5,Raw!C1954=101),1,0)</f>
        <v>0</v>
      </c>
      <c r="I1307">
        <f>IF(OR(Raw!C1954=6,Raw!C1954=7,Raw!C1954=8,Raw!C1954=102),1,0)</f>
        <v>0</v>
      </c>
      <c r="J1307">
        <f>IF(OR(Raw!C1954=9,Raw!C1954=10,Raw!C1954=11,Raw!C1954=12,Raw!C1954=103),1,0)</f>
        <v>1</v>
      </c>
      <c r="K1307">
        <f>IF(OR(Raw!C1954=13,Raw!C1954=104),1,0)</f>
        <v>0</v>
      </c>
      <c r="L1307" s="4">
        <v>105</v>
      </c>
      <c r="M1307" s="4">
        <v>1612</v>
      </c>
      <c r="N1307" s="4">
        <v>7</v>
      </c>
      <c r="O1307" s="4">
        <v>1241</v>
      </c>
      <c r="P1307" s="4">
        <v>9</v>
      </c>
      <c r="Q1307" s="4">
        <v>4777</v>
      </c>
      <c r="R1307" s="4">
        <v>49</v>
      </c>
      <c r="S1307" s="4">
        <v>1897</v>
      </c>
    </row>
    <row r="1308" spans="1:19">
      <c r="A1308">
        <f>Raw!A1955*1000000+Raw!B1955*100</f>
        <v>17031828401</v>
      </c>
      <c r="B1308" t="str">
        <f>LEFT(A1308,5)</f>
        <v>17031</v>
      </c>
      <c r="C1308">
        <v>1</v>
      </c>
      <c r="D1308">
        <f t="shared" si="20"/>
        <v>0</v>
      </c>
      <c r="E1308" cm="1">
        <f t="array" ref="E1308:G1308">VLOOKUP(A1308,USPS!A:E, {3,4,5}, FALSE)</f>
        <v>694</v>
      </c>
      <c r="F1308">
        <v>623</v>
      </c>
      <c r="G1308">
        <v>71</v>
      </c>
      <c r="H1308">
        <f>IF(OR(Raw!C1955&lt;=5,Raw!C1955=101),1,0)</f>
        <v>0</v>
      </c>
      <c r="I1308">
        <f>IF(OR(Raw!C1955=6,Raw!C1955=7,Raw!C1955=8,Raw!C1955=102),1,0)</f>
        <v>0</v>
      </c>
      <c r="J1308">
        <f>IF(OR(Raw!C1955=9,Raw!C1955=10,Raw!C1955=11,Raw!C1955=12,Raw!C1955=103),1,0)</f>
        <v>1</v>
      </c>
      <c r="K1308">
        <f>IF(OR(Raw!C1955=13,Raw!C1955=104),1,0)</f>
        <v>0</v>
      </c>
      <c r="L1308" s="4">
        <v>203</v>
      </c>
      <c r="M1308" s="4">
        <v>3349</v>
      </c>
      <c r="N1308" s="4">
        <v>8</v>
      </c>
      <c r="O1308" s="4">
        <v>1126</v>
      </c>
      <c r="P1308" s="4">
        <v>4</v>
      </c>
      <c r="Q1308" s="4">
        <v>2044</v>
      </c>
      <c r="R1308" s="4">
        <v>136</v>
      </c>
      <c r="S1308" s="4">
        <v>3185</v>
      </c>
    </row>
    <row r="1309" spans="1:19">
      <c r="A1309">
        <f>Raw!A1956*1000000+Raw!B1956*100</f>
        <v>17031828402</v>
      </c>
      <c r="B1309" t="str">
        <f>LEFT(A1309,5)</f>
        <v>17031</v>
      </c>
      <c r="C1309">
        <v>1</v>
      </c>
      <c r="D1309">
        <f t="shared" si="20"/>
        <v>1</v>
      </c>
      <c r="E1309" cm="1">
        <f t="array" ref="E1309:G1309">VLOOKUP(A1309,USPS!A:E, {3,4,5}, FALSE)</f>
        <v>302</v>
      </c>
      <c r="F1309">
        <v>264</v>
      </c>
      <c r="G1309">
        <v>38</v>
      </c>
      <c r="H1309">
        <f>IF(OR(Raw!C1956&lt;=5,Raw!C1956=101),1,0)</f>
        <v>0</v>
      </c>
      <c r="I1309">
        <f>IF(OR(Raw!C1956=6,Raw!C1956=7,Raw!C1956=8,Raw!C1956=102),1,0)</f>
        <v>1</v>
      </c>
      <c r="J1309">
        <f>IF(OR(Raw!C1956=9,Raw!C1956=10,Raw!C1956=11,Raw!C1956=12,Raw!C1956=103),1,0)</f>
        <v>0</v>
      </c>
      <c r="K1309">
        <f>IF(OR(Raw!C1956=13,Raw!C1956=104),1,0)</f>
        <v>0</v>
      </c>
      <c r="L1309" s="4">
        <v>146</v>
      </c>
      <c r="M1309" s="4">
        <v>1999</v>
      </c>
      <c r="N1309" s="4">
        <v>4</v>
      </c>
      <c r="O1309" s="4">
        <v>768</v>
      </c>
      <c r="P1309" s="4">
        <v>7</v>
      </c>
      <c r="Q1309" s="4">
        <v>4390</v>
      </c>
      <c r="R1309" s="4">
        <v>50</v>
      </c>
      <c r="S1309" s="4">
        <v>860</v>
      </c>
    </row>
    <row r="1310" spans="1:19">
      <c r="A1310">
        <f>Raw!A1957*1000000+Raw!B1957*100</f>
        <v>17031828503</v>
      </c>
      <c r="B1310" t="str">
        <f>LEFT(A1310,5)</f>
        <v>17031</v>
      </c>
      <c r="C1310">
        <v>1</v>
      </c>
      <c r="D1310">
        <f t="shared" si="20"/>
        <v>1</v>
      </c>
      <c r="E1310" cm="1">
        <f t="array" ref="E1310:G1310">VLOOKUP(A1310,USPS!A:E, {3,4,5}, FALSE)</f>
        <v>97</v>
      </c>
      <c r="F1310">
        <v>85</v>
      </c>
      <c r="G1310">
        <v>12</v>
      </c>
      <c r="H1310">
        <f>IF(OR(Raw!C1957&lt;=5,Raw!C1957=101),1,0)</f>
        <v>0</v>
      </c>
      <c r="I1310">
        <f>IF(OR(Raw!C1957=6,Raw!C1957=7,Raw!C1957=8,Raw!C1957=102),1,0)</f>
        <v>1</v>
      </c>
      <c r="J1310">
        <f>IF(OR(Raw!C1957=9,Raw!C1957=10,Raw!C1957=11,Raw!C1957=12,Raw!C1957=103),1,0)</f>
        <v>0</v>
      </c>
      <c r="K1310">
        <f>IF(OR(Raw!C1957=13,Raw!C1957=104),1,0)</f>
        <v>0</v>
      </c>
      <c r="L1310" s="4">
        <v>133</v>
      </c>
      <c r="M1310" s="4">
        <v>2205</v>
      </c>
      <c r="N1310" s="4">
        <v>5</v>
      </c>
      <c r="O1310" s="4">
        <v>765</v>
      </c>
      <c r="P1310" s="4">
        <v>3</v>
      </c>
      <c r="Q1310" s="4">
        <v>1901</v>
      </c>
      <c r="R1310" s="4">
        <v>42</v>
      </c>
      <c r="S1310" s="4">
        <v>639</v>
      </c>
    </row>
    <row r="1311" spans="1:19">
      <c r="A1311">
        <f>Raw!A1958*1000000+Raw!B1958*100</f>
        <v>17031828504</v>
      </c>
      <c r="B1311" t="str">
        <f>LEFT(A1311,5)</f>
        <v>17031</v>
      </c>
      <c r="C1311">
        <v>1</v>
      </c>
      <c r="D1311">
        <f t="shared" si="20"/>
        <v>1</v>
      </c>
      <c r="E1311" cm="1">
        <f t="array" ref="E1311:G1311">VLOOKUP(A1311,USPS!A:E, {3,4,5}, FALSE)</f>
        <v>62</v>
      </c>
      <c r="F1311">
        <v>44</v>
      </c>
      <c r="G1311">
        <v>18</v>
      </c>
      <c r="H1311">
        <f>IF(OR(Raw!C1958&lt;=5,Raw!C1958=101),1,0)</f>
        <v>0</v>
      </c>
      <c r="I1311">
        <f>IF(OR(Raw!C1958=6,Raw!C1958=7,Raw!C1958=8,Raw!C1958=102),1,0)</f>
        <v>1</v>
      </c>
      <c r="J1311">
        <f>IF(OR(Raw!C1958=9,Raw!C1958=10,Raw!C1958=11,Raw!C1958=12,Raw!C1958=103),1,0)</f>
        <v>0</v>
      </c>
      <c r="K1311">
        <f>IF(OR(Raw!C1958=13,Raw!C1958=104),1,0)</f>
        <v>0</v>
      </c>
      <c r="L1311" s="4">
        <v>123</v>
      </c>
      <c r="M1311" s="4">
        <v>1653</v>
      </c>
      <c r="N1311" s="4">
        <v>3</v>
      </c>
      <c r="O1311" s="4">
        <v>471</v>
      </c>
      <c r="P1311" s="4">
        <v>2</v>
      </c>
      <c r="Q1311" s="4">
        <v>913</v>
      </c>
      <c r="R1311" s="4">
        <v>29</v>
      </c>
      <c r="S1311" s="4">
        <v>296</v>
      </c>
    </row>
    <row r="1312" spans="1:19">
      <c r="A1312">
        <f>Raw!A1959*1000000+Raw!B1959*100</f>
        <v>17031828505</v>
      </c>
      <c r="B1312" t="str">
        <f>LEFT(A1312,5)</f>
        <v>17031</v>
      </c>
      <c r="C1312">
        <v>1</v>
      </c>
      <c r="D1312">
        <f t="shared" si="20"/>
        <v>0</v>
      </c>
      <c r="E1312" cm="1">
        <f t="array" ref="E1312:G1312">VLOOKUP(A1312,USPS!A:E, {3,4,5}, FALSE)</f>
        <v>175</v>
      </c>
      <c r="F1312">
        <v>158</v>
      </c>
      <c r="G1312">
        <v>17</v>
      </c>
      <c r="H1312">
        <f>IF(OR(Raw!C1959&lt;=5,Raw!C1959=101),1,0)</f>
        <v>0</v>
      </c>
      <c r="I1312">
        <f>IF(OR(Raw!C1959=6,Raw!C1959=7,Raw!C1959=8,Raw!C1959=102),1,0)</f>
        <v>0</v>
      </c>
      <c r="J1312">
        <f>IF(OR(Raw!C1959=9,Raw!C1959=10,Raw!C1959=11,Raw!C1959=12,Raw!C1959=103),1,0)</f>
        <v>1</v>
      </c>
      <c r="K1312">
        <f>IF(OR(Raw!C1959=13,Raw!C1959=104),1,0)</f>
        <v>0</v>
      </c>
      <c r="L1312" s="4">
        <v>246</v>
      </c>
      <c r="M1312" s="4">
        <v>3853</v>
      </c>
      <c r="N1312" s="4">
        <v>10</v>
      </c>
      <c r="O1312" s="4">
        <v>1455</v>
      </c>
      <c r="P1312" s="4">
        <v>0</v>
      </c>
      <c r="Q1312" s="4">
        <v>0</v>
      </c>
      <c r="R1312" s="4">
        <v>102</v>
      </c>
      <c r="S1312" s="4">
        <v>2228</v>
      </c>
    </row>
    <row r="1313" spans="1:19">
      <c r="A1313">
        <f>Raw!A1960*1000000+Raw!B1960*100</f>
        <v>17031828506</v>
      </c>
      <c r="B1313" t="str">
        <f>LEFT(A1313,5)</f>
        <v>17031</v>
      </c>
      <c r="C1313">
        <v>1</v>
      </c>
      <c r="D1313">
        <f t="shared" si="20"/>
        <v>1</v>
      </c>
      <c r="E1313" cm="1">
        <f t="array" ref="E1313:G1313">VLOOKUP(A1313,USPS!A:E, {3,4,5}, FALSE)</f>
        <v>120</v>
      </c>
      <c r="F1313">
        <v>117</v>
      </c>
      <c r="G1313">
        <v>3</v>
      </c>
      <c r="H1313">
        <f>IF(OR(Raw!C1960&lt;=5,Raw!C1960=101),1,0)</f>
        <v>0</v>
      </c>
      <c r="I1313">
        <f>IF(OR(Raw!C1960=6,Raw!C1960=7,Raw!C1960=8,Raw!C1960=102),1,0)</f>
        <v>1</v>
      </c>
      <c r="J1313">
        <f>IF(OR(Raw!C1960=9,Raw!C1960=10,Raw!C1960=11,Raw!C1960=12,Raw!C1960=103),1,0)</f>
        <v>0</v>
      </c>
      <c r="K1313">
        <f>IF(OR(Raw!C1960=13,Raw!C1960=104),1,0)</f>
        <v>0</v>
      </c>
      <c r="L1313" s="4">
        <v>349</v>
      </c>
      <c r="M1313" s="4">
        <v>4965</v>
      </c>
      <c r="N1313" s="4">
        <v>5</v>
      </c>
      <c r="O1313" s="4">
        <v>806</v>
      </c>
      <c r="P1313" s="4">
        <v>5</v>
      </c>
      <c r="Q1313" s="4">
        <v>2957</v>
      </c>
      <c r="R1313" s="4">
        <v>137</v>
      </c>
      <c r="S1313" s="4">
        <v>1967</v>
      </c>
    </row>
    <row r="1314" spans="1:19">
      <c r="A1314">
        <f>Raw!A1961*1000000+Raw!B1961*100</f>
        <v>17031828601</v>
      </c>
      <c r="B1314" t="str">
        <f>LEFT(A1314,5)</f>
        <v>17031</v>
      </c>
      <c r="C1314">
        <v>1</v>
      </c>
      <c r="D1314">
        <f t="shared" si="20"/>
        <v>0</v>
      </c>
      <c r="E1314" cm="1">
        <f t="array" ref="E1314:G1314">VLOOKUP(A1314,USPS!A:E, {3,4,5}, FALSE)</f>
        <v>86</v>
      </c>
      <c r="F1314">
        <v>77</v>
      </c>
      <c r="G1314">
        <v>9</v>
      </c>
      <c r="H1314">
        <f>IF(OR(Raw!C1961&lt;=5,Raw!C1961=101),1,0)</f>
        <v>0</v>
      </c>
      <c r="I1314">
        <f>IF(OR(Raw!C1961=6,Raw!C1961=7,Raw!C1961=8,Raw!C1961=102),1,0)</f>
        <v>0</v>
      </c>
      <c r="J1314">
        <f>IF(OR(Raw!C1961=9,Raw!C1961=10,Raw!C1961=11,Raw!C1961=12,Raw!C1961=103),1,0)</f>
        <v>0</v>
      </c>
      <c r="K1314">
        <f>IF(OR(Raw!C1961=13,Raw!C1961=104),1,0)</f>
        <v>1</v>
      </c>
      <c r="L1314" s="4">
        <v>99</v>
      </c>
      <c r="M1314" s="4">
        <v>1342</v>
      </c>
      <c r="N1314" s="4">
        <v>2</v>
      </c>
      <c r="O1314" s="4">
        <v>253</v>
      </c>
      <c r="P1314" s="4">
        <v>2</v>
      </c>
      <c r="Q1314" s="4">
        <v>832</v>
      </c>
      <c r="R1314" s="4">
        <v>49</v>
      </c>
      <c r="S1314" s="4">
        <v>823</v>
      </c>
    </row>
    <row r="1315" spans="1:19">
      <c r="A1315">
        <f>Raw!A1962*1000000+Raw!B1962*100</f>
        <v>17031828602</v>
      </c>
      <c r="B1315" t="str">
        <f>LEFT(A1315,5)</f>
        <v>17031</v>
      </c>
      <c r="C1315">
        <v>1</v>
      </c>
      <c r="D1315">
        <f t="shared" si="20"/>
        <v>0</v>
      </c>
      <c r="E1315" cm="1">
        <f t="array" ref="E1315:G1315">VLOOKUP(A1315,USPS!A:E, {3,4,5}, FALSE)</f>
        <v>24</v>
      </c>
      <c r="F1315">
        <v>24</v>
      </c>
      <c r="G1315">
        <v>0</v>
      </c>
      <c r="H1315">
        <f>IF(OR(Raw!C1962&lt;=5,Raw!C1962=101),1,0)</f>
        <v>0</v>
      </c>
      <c r="I1315">
        <f>IF(OR(Raw!C1962=6,Raw!C1962=7,Raw!C1962=8,Raw!C1962=102),1,0)</f>
        <v>0</v>
      </c>
      <c r="J1315">
        <f>IF(OR(Raw!C1962=9,Raw!C1962=10,Raw!C1962=11,Raw!C1962=12,Raw!C1962=103),1,0)</f>
        <v>0</v>
      </c>
      <c r="K1315">
        <f>IF(OR(Raw!C1962=13,Raw!C1962=104),1,0)</f>
        <v>1</v>
      </c>
      <c r="L1315" s="4">
        <v>165</v>
      </c>
      <c r="M1315" s="4">
        <v>2120</v>
      </c>
      <c r="N1315" s="4">
        <v>1</v>
      </c>
      <c r="O1315" s="4">
        <v>164</v>
      </c>
      <c r="P1315" s="4">
        <v>0</v>
      </c>
      <c r="Q1315" s="4">
        <v>0</v>
      </c>
      <c r="R1315" s="4">
        <v>64</v>
      </c>
      <c r="S1315" s="4">
        <v>681</v>
      </c>
    </row>
    <row r="1316" spans="1:19">
      <c r="A1316">
        <f>Raw!A1963*1000000+Raw!B1963*100</f>
        <v>17031828701</v>
      </c>
      <c r="B1316" t="str">
        <f>LEFT(A1316,5)</f>
        <v>17031</v>
      </c>
      <c r="C1316">
        <v>1</v>
      </c>
      <c r="D1316">
        <f t="shared" si="20"/>
        <v>0</v>
      </c>
      <c r="E1316" cm="1">
        <f t="array" ref="E1316:G1316">VLOOKUP(A1316,USPS!A:E, {3,4,5}, FALSE)</f>
        <v>307</v>
      </c>
      <c r="F1316">
        <v>284</v>
      </c>
      <c r="G1316">
        <v>23</v>
      </c>
      <c r="H1316">
        <f>IF(OR(Raw!C1963&lt;=5,Raw!C1963=101),1,0)</f>
        <v>0</v>
      </c>
      <c r="I1316">
        <f>IF(OR(Raw!C1963=6,Raw!C1963=7,Raw!C1963=8,Raw!C1963=102),1,0)</f>
        <v>0</v>
      </c>
      <c r="J1316">
        <f>IF(OR(Raw!C1963=9,Raw!C1963=10,Raw!C1963=11,Raw!C1963=12,Raw!C1963=103),1,0)</f>
        <v>1</v>
      </c>
      <c r="K1316">
        <f>IF(OR(Raw!C1963=13,Raw!C1963=104),1,0)</f>
        <v>0</v>
      </c>
      <c r="L1316" s="4">
        <v>162</v>
      </c>
      <c r="M1316" s="4">
        <v>2334</v>
      </c>
      <c r="N1316" s="4">
        <v>5</v>
      </c>
      <c r="O1316" s="4">
        <v>682</v>
      </c>
      <c r="P1316" s="4">
        <v>5</v>
      </c>
      <c r="Q1316" s="4">
        <v>3127</v>
      </c>
      <c r="R1316" s="4">
        <v>63</v>
      </c>
      <c r="S1316" s="4">
        <v>1299</v>
      </c>
    </row>
    <row r="1317" spans="1:19">
      <c r="A1317">
        <f>Raw!A1964*1000000+Raw!B1964*100</f>
        <v>17031828702</v>
      </c>
      <c r="B1317" t="str">
        <f>LEFT(A1317,5)</f>
        <v>17031</v>
      </c>
      <c r="C1317">
        <v>1</v>
      </c>
      <c r="D1317">
        <f t="shared" si="20"/>
        <v>1</v>
      </c>
      <c r="E1317" cm="1">
        <f t="array" ref="E1317:G1317">VLOOKUP(A1317,USPS!A:E, {3,4,5}, FALSE)</f>
        <v>81</v>
      </c>
      <c r="F1317">
        <v>70</v>
      </c>
      <c r="G1317">
        <v>11</v>
      </c>
      <c r="H1317">
        <f>IF(OR(Raw!C1964&lt;=5,Raw!C1964=101),1,0)</f>
        <v>0</v>
      </c>
      <c r="I1317">
        <f>IF(OR(Raw!C1964=6,Raw!C1964=7,Raw!C1964=8,Raw!C1964=102),1,0)</f>
        <v>1</v>
      </c>
      <c r="J1317">
        <f>IF(OR(Raw!C1964=9,Raw!C1964=10,Raw!C1964=11,Raw!C1964=12,Raw!C1964=103),1,0)</f>
        <v>0</v>
      </c>
      <c r="K1317">
        <f>IF(OR(Raw!C1964=13,Raw!C1964=104),1,0)</f>
        <v>0</v>
      </c>
      <c r="L1317" s="4">
        <v>179</v>
      </c>
      <c r="M1317" s="4">
        <v>2643</v>
      </c>
      <c r="N1317" s="4">
        <v>6</v>
      </c>
      <c r="O1317" s="4">
        <v>817</v>
      </c>
      <c r="P1317" s="4">
        <v>4</v>
      </c>
      <c r="Q1317" s="4">
        <v>1613</v>
      </c>
      <c r="R1317" s="4">
        <v>62</v>
      </c>
      <c r="S1317" s="4">
        <v>799</v>
      </c>
    </row>
    <row r="1318" spans="1:19">
      <c r="A1318">
        <f>Raw!A1965*1000000+Raw!B1965*100</f>
        <v>17031828801</v>
      </c>
      <c r="B1318" t="str">
        <f>LEFT(A1318,5)</f>
        <v>17031</v>
      </c>
      <c r="C1318">
        <v>1</v>
      </c>
      <c r="D1318">
        <f t="shared" si="20"/>
        <v>0</v>
      </c>
      <c r="E1318" cm="1">
        <f t="array" ref="E1318:G1318">VLOOKUP(A1318,USPS!A:E, {3,4,5}, FALSE)</f>
        <v>190</v>
      </c>
      <c r="F1318">
        <v>152</v>
      </c>
      <c r="G1318">
        <v>38</v>
      </c>
      <c r="H1318">
        <f>IF(OR(Raw!C1965&lt;=5,Raw!C1965=101),1,0)</f>
        <v>0</v>
      </c>
      <c r="I1318">
        <f>IF(OR(Raw!C1965=6,Raw!C1965=7,Raw!C1965=8,Raw!C1965=102),1,0)</f>
        <v>0</v>
      </c>
      <c r="J1318">
        <f>IF(OR(Raw!C1965=9,Raw!C1965=10,Raw!C1965=11,Raw!C1965=12,Raw!C1965=103),1,0)</f>
        <v>1</v>
      </c>
      <c r="K1318">
        <f>IF(OR(Raw!C1965=13,Raw!C1965=104),1,0)</f>
        <v>0</v>
      </c>
      <c r="L1318" s="4">
        <v>137</v>
      </c>
      <c r="M1318" s="4">
        <v>2208</v>
      </c>
      <c r="N1318" s="4">
        <v>3</v>
      </c>
      <c r="O1318" s="4">
        <v>469</v>
      </c>
      <c r="P1318" s="4">
        <v>2</v>
      </c>
      <c r="Q1318" s="4">
        <v>691</v>
      </c>
      <c r="R1318" s="4">
        <v>70</v>
      </c>
      <c r="S1318" s="4">
        <v>879</v>
      </c>
    </row>
    <row r="1319" spans="1:19">
      <c r="A1319">
        <f>Raw!A1966*1000000+Raw!B1966*100</f>
        <v>17031828802</v>
      </c>
      <c r="B1319" t="str">
        <f>LEFT(A1319,5)</f>
        <v>17031</v>
      </c>
      <c r="C1319">
        <v>1</v>
      </c>
      <c r="D1319">
        <f t="shared" si="20"/>
        <v>0</v>
      </c>
      <c r="E1319" cm="1">
        <f t="array" ref="E1319:G1319">VLOOKUP(A1319,USPS!A:E, {3,4,5}, FALSE)</f>
        <v>25</v>
      </c>
      <c r="F1319">
        <v>22</v>
      </c>
      <c r="G1319">
        <v>3</v>
      </c>
      <c r="H1319">
        <f>IF(OR(Raw!C1966&lt;=5,Raw!C1966=101),1,0)</f>
        <v>0</v>
      </c>
      <c r="I1319">
        <f>IF(OR(Raw!C1966=6,Raw!C1966=7,Raw!C1966=8,Raw!C1966=102),1,0)</f>
        <v>0</v>
      </c>
      <c r="J1319">
        <f>IF(OR(Raw!C1966=9,Raw!C1966=10,Raw!C1966=11,Raw!C1966=12,Raw!C1966=103),1,0)</f>
        <v>1</v>
      </c>
      <c r="K1319">
        <f>IF(OR(Raw!C1966=13,Raw!C1966=104),1,0)</f>
        <v>0</v>
      </c>
      <c r="L1319" s="4">
        <v>83</v>
      </c>
      <c r="M1319" s="4">
        <v>946</v>
      </c>
      <c r="N1319" s="4">
        <v>1</v>
      </c>
      <c r="O1319" s="4">
        <v>116</v>
      </c>
      <c r="P1319" s="4">
        <v>0</v>
      </c>
      <c r="Q1319" s="4">
        <v>0</v>
      </c>
      <c r="R1319" s="4">
        <v>30</v>
      </c>
      <c r="S1319" s="4">
        <v>175</v>
      </c>
    </row>
    <row r="1320" spans="1:19">
      <c r="A1320">
        <f>Raw!A1967*1000000+Raw!B1967*100</f>
        <v>17031828900</v>
      </c>
      <c r="B1320" t="str">
        <f>LEFT(A1320,5)</f>
        <v>17031</v>
      </c>
      <c r="C1320">
        <v>1</v>
      </c>
      <c r="D1320">
        <f t="shared" si="20"/>
        <v>1</v>
      </c>
      <c r="E1320" cm="1">
        <f t="array" ref="E1320:G1320">VLOOKUP(A1320,USPS!A:E, {3,4,5}, FALSE)</f>
        <v>367</v>
      </c>
      <c r="F1320">
        <v>296</v>
      </c>
      <c r="G1320">
        <v>71</v>
      </c>
      <c r="H1320">
        <f>IF(OR(Raw!C1967&lt;=5,Raw!C1967=101),1,0)</f>
        <v>0</v>
      </c>
      <c r="I1320">
        <f>IF(OR(Raw!C1967=6,Raw!C1967=7,Raw!C1967=8,Raw!C1967=102),1,0)</f>
        <v>1</v>
      </c>
      <c r="J1320">
        <f>IF(OR(Raw!C1967=9,Raw!C1967=10,Raw!C1967=11,Raw!C1967=12,Raw!C1967=103),1,0)</f>
        <v>0</v>
      </c>
      <c r="K1320">
        <f>IF(OR(Raw!C1967=13,Raw!C1967=104),1,0)</f>
        <v>0</v>
      </c>
      <c r="L1320" s="4">
        <v>82</v>
      </c>
      <c r="M1320" s="4">
        <v>1470</v>
      </c>
      <c r="N1320" s="4">
        <v>2</v>
      </c>
      <c r="O1320" s="4">
        <v>423</v>
      </c>
      <c r="P1320" s="4">
        <v>2</v>
      </c>
      <c r="Q1320" s="4">
        <v>1054</v>
      </c>
      <c r="R1320" s="4">
        <v>34</v>
      </c>
      <c r="S1320" s="4">
        <v>576</v>
      </c>
    </row>
    <row r="1321" spans="1:19">
      <c r="A1321">
        <f>Raw!A1968*1000000+Raw!B1968*100</f>
        <v>17031829000</v>
      </c>
      <c r="B1321" t="str">
        <f>LEFT(A1321,5)</f>
        <v>17031</v>
      </c>
      <c r="C1321">
        <v>1</v>
      </c>
      <c r="D1321">
        <f t="shared" si="20"/>
        <v>1</v>
      </c>
      <c r="E1321" cm="1">
        <f t="array" ref="E1321:G1321">VLOOKUP(A1321,USPS!A:E, {3,4,5}, FALSE)</f>
        <v>104</v>
      </c>
      <c r="F1321">
        <v>80</v>
      </c>
      <c r="G1321">
        <v>24</v>
      </c>
      <c r="H1321">
        <f>IF(OR(Raw!C1968&lt;=5,Raw!C1968=101),1,0)</f>
        <v>1</v>
      </c>
      <c r="I1321">
        <f>IF(OR(Raw!C1968=6,Raw!C1968=7,Raw!C1968=8,Raw!C1968=102),1,0)</f>
        <v>0</v>
      </c>
      <c r="J1321">
        <f>IF(OR(Raw!C1968=9,Raw!C1968=10,Raw!C1968=11,Raw!C1968=12,Raw!C1968=103),1,0)</f>
        <v>0</v>
      </c>
      <c r="K1321">
        <f>IF(OR(Raw!C1968=13,Raw!C1968=104),1,0)</f>
        <v>0</v>
      </c>
      <c r="L1321" s="4">
        <v>31</v>
      </c>
      <c r="M1321" s="4">
        <v>560</v>
      </c>
      <c r="N1321" s="4">
        <v>6</v>
      </c>
      <c r="O1321" s="4">
        <v>1078</v>
      </c>
      <c r="P1321" s="4">
        <v>8</v>
      </c>
      <c r="Q1321" s="4">
        <v>4997</v>
      </c>
      <c r="R1321" s="4">
        <v>8</v>
      </c>
      <c r="S1321" s="4">
        <v>500</v>
      </c>
    </row>
    <row r="1322" spans="1:19">
      <c r="A1322">
        <f>Raw!A1969*1000000+Raw!B1969*100</f>
        <v>17031829100</v>
      </c>
      <c r="B1322" t="str">
        <f>LEFT(A1322,5)</f>
        <v>17031</v>
      </c>
      <c r="C1322">
        <v>1</v>
      </c>
      <c r="D1322">
        <f t="shared" si="20"/>
        <v>1</v>
      </c>
      <c r="E1322" cm="1">
        <f t="array" ref="E1322:G1322">VLOOKUP(A1322,USPS!A:E, {3,4,5}, FALSE)</f>
        <v>179</v>
      </c>
      <c r="F1322">
        <v>140</v>
      </c>
      <c r="G1322">
        <v>39</v>
      </c>
      <c r="H1322">
        <f>IF(OR(Raw!C1969&lt;=5,Raw!C1969=101),1,0)</f>
        <v>1</v>
      </c>
      <c r="I1322">
        <f>IF(OR(Raw!C1969=6,Raw!C1969=7,Raw!C1969=8,Raw!C1969=102),1,0)</f>
        <v>0</v>
      </c>
      <c r="J1322">
        <f>IF(OR(Raw!C1969=9,Raw!C1969=10,Raw!C1969=11,Raw!C1969=12,Raw!C1969=103),1,0)</f>
        <v>0</v>
      </c>
      <c r="K1322">
        <f>IF(OR(Raw!C1969=13,Raw!C1969=104),1,0)</f>
        <v>0</v>
      </c>
      <c r="L1322" s="4">
        <v>46</v>
      </c>
      <c r="M1322" s="4">
        <v>977</v>
      </c>
      <c r="N1322" s="4">
        <v>1</v>
      </c>
      <c r="O1322" s="4">
        <v>115</v>
      </c>
      <c r="P1322" s="4">
        <v>2</v>
      </c>
      <c r="Q1322" s="4">
        <v>663</v>
      </c>
      <c r="R1322" s="4">
        <v>29</v>
      </c>
      <c r="S1322" s="4">
        <v>623</v>
      </c>
    </row>
    <row r="1323" spans="1:19">
      <c r="A1323">
        <f>Raw!A1970*1000000+Raw!B1970*100</f>
        <v>17031829200</v>
      </c>
      <c r="B1323" t="str">
        <f>LEFT(A1323,5)</f>
        <v>17031</v>
      </c>
      <c r="C1323">
        <v>1</v>
      </c>
      <c r="D1323">
        <f t="shared" si="20"/>
        <v>1</v>
      </c>
      <c r="E1323" cm="1">
        <f t="array" ref="E1323:G1323">VLOOKUP(A1323,USPS!A:E, {3,4,5}, FALSE)</f>
        <v>148</v>
      </c>
      <c r="F1323">
        <v>86</v>
      </c>
      <c r="G1323">
        <v>62</v>
      </c>
      <c r="H1323">
        <f>IF(OR(Raw!C1970&lt;=5,Raw!C1970=101),1,0)</f>
        <v>0</v>
      </c>
      <c r="I1323">
        <f>IF(OR(Raw!C1970=6,Raw!C1970=7,Raw!C1970=8,Raw!C1970=102),1,0)</f>
        <v>1</v>
      </c>
      <c r="J1323">
        <f>IF(OR(Raw!C1970=9,Raw!C1970=10,Raw!C1970=11,Raw!C1970=12,Raw!C1970=103),1,0)</f>
        <v>0</v>
      </c>
      <c r="K1323">
        <f>IF(OR(Raw!C1970=13,Raw!C1970=104),1,0)</f>
        <v>0</v>
      </c>
      <c r="L1323" s="4">
        <v>68</v>
      </c>
      <c r="M1323" s="4">
        <v>1039</v>
      </c>
      <c r="N1323" s="4">
        <v>1</v>
      </c>
      <c r="O1323" s="4">
        <v>125</v>
      </c>
      <c r="P1323" s="4">
        <v>0</v>
      </c>
      <c r="Q1323" s="4">
        <v>0</v>
      </c>
      <c r="R1323" s="4">
        <v>22</v>
      </c>
      <c r="S1323" s="4">
        <v>288</v>
      </c>
    </row>
    <row r="1324" spans="1:19">
      <c r="A1324">
        <f>Raw!A1971*1000000+Raw!B1971*100</f>
        <v>17031829301</v>
      </c>
      <c r="B1324" t="str">
        <f>LEFT(A1324,5)</f>
        <v>17031</v>
      </c>
      <c r="C1324">
        <v>1</v>
      </c>
      <c r="D1324">
        <f t="shared" si="20"/>
        <v>0</v>
      </c>
      <c r="E1324" cm="1">
        <f t="array" ref="E1324:G1324">VLOOKUP(A1324,USPS!A:E, {3,4,5}, FALSE)</f>
        <v>81</v>
      </c>
      <c r="F1324">
        <v>72</v>
      </c>
      <c r="G1324">
        <v>9</v>
      </c>
      <c r="H1324">
        <f>IF(OR(Raw!C1971&lt;=5,Raw!C1971=101),1,0)</f>
        <v>0</v>
      </c>
      <c r="I1324">
        <f>IF(OR(Raw!C1971=6,Raw!C1971=7,Raw!C1971=8,Raw!C1971=102),1,0)</f>
        <v>0</v>
      </c>
      <c r="J1324">
        <f>IF(OR(Raw!C1971=9,Raw!C1971=10,Raw!C1971=11,Raw!C1971=12,Raw!C1971=103),1,0)</f>
        <v>1</v>
      </c>
      <c r="K1324">
        <f>IF(OR(Raw!C1971=13,Raw!C1971=104),1,0)</f>
        <v>0</v>
      </c>
      <c r="L1324" s="4">
        <v>106</v>
      </c>
      <c r="M1324" s="4">
        <v>1375</v>
      </c>
      <c r="N1324" s="4">
        <v>3</v>
      </c>
      <c r="O1324" s="4">
        <v>403</v>
      </c>
      <c r="P1324" s="4">
        <v>1</v>
      </c>
      <c r="Q1324" s="4">
        <v>350</v>
      </c>
      <c r="R1324" s="4">
        <v>50</v>
      </c>
      <c r="S1324" s="4">
        <v>660</v>
      </c>
    </row>
    <row r="1325" spans="1:19">
      <c r="A1325">
        <f>Raw!A1972*1000000+Raw!B1972*100</f>
        <v>17031829302</v>
      </c>
      <c r="B1325" t="str">
        <f>LEFT(A1325,5)</f>
        <v>17031</v>
      </c>
      <c r="C1325">
        <v>1</v>
      </c>
      <c r="D1325">
        <f t="shared" si="20"/>
        <v>1</v>
      </c>
      <c r="E1325" cm="1">
        <f t="array" ref="E1325:G1325">VLOOKUP(A1325,USPS!A:E, {3,4,5}, FALSE)</f>
        <v>125</v>
      </c>
      <c r="F1325">
        <v>95</v>
      </c>
      <c r="G1325">
        <v>30</v>
      </c>
      <c r="H1325">
        <f>IF(OR(Raw!C1972&lt;=5,Raw!C1972=101),1,0)</f>
        <v>0</v>
      </c>
      <c r="I1325">
        <f>IF(OR(Raw!C1972=6,Raw!C1972=7,Raw!C1972=8,Raw!C1972=102),1,0)</f>
        <v>1</v>
      </c>
      <c r="J1325">
        <f>IF(OR(Raw!C1972=9,Raw!C1972=10,Raw!C1972=11,Raw!C1972=12,Raw!C1972=103),1,0)</f>
        <v>0</v>
      </c>
      <c r="K1325">
        <f>IF(OR(Raw!C1972=13,Raw!C1972=104),1,0)</f>
        <v>0</v>
      </c>
      <c r="L1325" s="4">
        <v>77</v>
      </c>
      <c r="M1325" s="4">
        <v>1121</v>
      </c>
      <c r="N1325" s="4">
        <v>4</v>
      </c>
      <c r="O1325" s="4">
        <v>596</v>
      </c>
      <c r="P1325" s="4">
        <v>0</v>
      </c>
      <c r="Q1325" s="4">
        <v>0</v>
      </c>
      <c r="R1325" s="4">
        <v>27</v>
      </c>
      <c r="S1325" s="4">
        <v>311</v>
      </c>
    </row>
    <row r="1326" spans="1:19">
      <c r="A1326">
        <f>Raw!A1973*1000000+Raw!B1973*100</f>
        <v>17031829401</v>
      </c>
      <c r="B1326" t="str">
        <f>LEFT(A1326,5)</f>
        <v>17031</v>
      </c>
      <c r="C1326">
        <v>1</v>
      </c>
      <c r="D1326">
        <f t="shared" si="20"/>
        <v>1</v>
      </c>
      <c r="E1326" cm="1">
        <f t="array" ref="E1326:G1326">VLOOKUP(A1326,USPS!A:E, {3,4,5}, FALSE)</f>
        <v>14</v>
      </c>
      <c r="F1326">
        <v>4</v>
      </c>
      <c r="G1326">
        <v>10</v>
      </c>
      <c r="H1326">
        <f>IF(OR(Raw!C1973&lt;=5,Raw!C1973=101),1,0)</f>
        <v>1</v>
      </c>
      <c r="I1326">
        <f>IF(OR(Raw!C1973=6,Raw!C1973=7,Raw!C1973=8,Raw!C1973=102),1,0)</f>
        <v>0</v>
      </c>
      <c r="J1326">
        <f>IF(OR(Raw!C1973=9,Raw!C1973=10,Raw!C1973=11,Raw!C1973=12,Raw!C1973=103),1,0)</f>
        <v>0</v>
      </c>
      <c r="K1326">
        <f>IF(OR(Raw!C1973=13,Raw!C1973=104),1,0)</f>
        <v>0</v>
      </c>
      <c r="L1326" s="4">
        <v>20</v>
      </c>
      <c r="M1326" s="4">
        <v>398</v>
      </c>
      <c r="N1326" s="4">
        <v>0</v>
      </c>
      <c r="O1326" s="4">
        <v>0</v>
      </c>
      <c r="P1326" s="4">
        <v>0</v>
      </c>
      <c r="Q1326" s="4">
        <v>0</v>
      </c>
      <c r="R1326" s="4">
        <v>5</v>
      </c>
      <c r="S1326" s="4">
        <v>30</v>
      </c>
    </row>
    <row r="1327" spans="1:19">
      <c r="A1327">
        <f>Raw!A1974*1000000+Raw!B1974*100</f>
        <v>17031829402</v>
      </c>
      <c r="B1327" t="str">
        <f>LEFT(A1327,5)</f>
        <v>17031</v>
      </c>
      <c r="C1327">
        <v>1</v>
      </c>
      <c r="D1327">
        <f t="shared" si="20"/>
        <v>1</v>
      </c>
      <c r="E1327" cm="1">
        <f t="array" ref="E1327:G1327">VLOOKUP(A1327,USPS!A:E, {3,4,5}, FALSE)</f>
        <v>15</v>
      </c>
      <c r="F1327">
        <v>14</v>
      </c>
      <c r="G1327">
        <v>1</v>
      </c>
      <c r="H1327">
        <f>IF(OR(Raw!C1974&lt;=5,Raw!C1974=101),1,0)</f>
        <v>0</v>
      </c>
      <c r="I1327">
        <f>IF(OR(Raw!C1974=6,Raw!C1974=7,Raw!C1974=8,Raw!C1974=102),1,0)</f>
        <v>1</v>
      </c>
      <c r="J1327">
        <f>IF(OR(Raw!C1974=9,Raw!C1974=10,Raw!C1974=11,Raw!C1974=12,Raw!C1974=103),1,0)</f>
        <v>0</v>
      </c>
      <c r="K1327">
        <f>IF(OR(Raw!C1974=13,Raw!C1974=104),1,0)</f>
        <v>0</v>
      </c>
      <c r="L1327" s="4">
        <v>73</v>
      </c>
      <c r="M1327" s="4">
        <v>1026</v>
      </c>
      <c r="N1327" s="4">
        <v>0</v>
      </c>
      <c r="O1327" s="4">
        <v>0</v>
      </c>
      <c r="P1327" s="4">
        <v>1</v>
      </c>
      <c r="Q1327" s="4">
        <v>435</v>
      </c>
      <c r="R1327" s="4">
        <v>25</v>
      </c>
      <c r="S1327" s="4">
        <v>654</v>
      </c>
    </row>
    <row r="1328" spans="1:19">
      <c r="A1328">
        <f>Raw!A1975*1000000+Raw!B1975*100</f>
        <v>17031829500</v>
      </c>
      <c r="B1328" t="str">
        <f>LEFT(A1328,5)</f>
        <v>17031</v>
      </c>
      <c r="C1328">
        <v>1</v>
      </c>
      <c r="D1328">
        <f t="shared" si="20"/>
        <v>1</v>
      </c>
      <c r="E1328" cm="1">
        <f t="array" ref="E1328:G1328">VLOOKUP(A1328,USPS!A:E, {3,4,5}, FALSE)</f>
        <v>268</v>
      </c>
      <c r="F1328">
        <v>200</v>
      </c>
      <c r="G1328">
        <v>68</v>
      </c>
      <c r="H1328">
        <f>IF(OR(Raw!C1975&lt;=5,Raw!C1975=101),1,0)</f>
        <v>1</v>
      </c>
      <c r="I1328">
        <f>IF(OR(Raw!C1975=6,Raw!C1975=7,Raw!C1975=8,Raw!C1975=102),1,0)</f>
        <v>0</v>
      </c>
      <c r="J1328">
        <f>IF(OR(Raw!C1975=9,Raw!C1975=10,Raw!C1975=11,Raw!C1975=12,Raw!C1975=103),1,0)</f>
        <v>0</v>
      </c>
      <c r="K1328">
        <f>IF(OR(Raw!C1975=13,Raw!C1975=104),1,0)</f>
        <v>0</v>
      </c>
      <c r="L1328" s="4">
        <v>96</v>
      </c>
      <c r="M1328" s="4">
        <v>1678</v>
      </c>
      <c r="N1328" s="4">
        <v>8</v>
      </c>
      <c r="O1328" s="4">
        <v>1475</v>
      </c>
      <c r="P1328" s="4">
        <v>8</v>
      </c>
      <c r="Q1328" s="4">
        <v>4326</v>
      </c>
      <c r="R1328" s="4">
        <v>55</v>
      </c>
      <c r="S1328" s="4">
        <v>979</v>
      </c>
    </row>
    <row r="1329" spans="1:19">
      <c r="A1329">
        <f>Raw!A1976*1000000+Raw!B1976*100</f>
        <v>17031829600</v>
      </c>
      <c r="B1329" t="str">
        <f>LEFT(A1329,5)</f>
        <v>17031</v>
      </c>
      <c r="C1329">
        <v>1</v>
      </c>
      <c r="D1329">
        <f t="shared" si="20"/>
        <v>0</v>
      </c>
      <c r="E1329" cm="1">
        <f t="array" ref="E1329:G1329">VLOOKUP(A1329,USPS!A:E, {3,4,5}, FALSE)</f>
        <v>132</v>
      </c>
      <c r="F1329">
        <v>107</v>
      </c>
      <c r="G1329">
        <v>25</v>
      </c>
      <c r="H1329">
        <f>IF(OR(Raw!C1976&lt;=5,Raw!C1976=101),1,0)</f>
        <v>0</v>
      </c>
      <c r="I1329">
        <f>IF(OR(Raw!C1976=6,Raw!C1976=7,Raw!C1976=8,Raw!C1976=102),1,0)</f>
        <v>0</v>
      </c>
      <c r="J1329">
        <f>IF(OR(Raw!C1976=9,Raw!C1976=10,Raw!C1976=11,Raw!C1976=12,Raw!C1976=103),1,0)</f>
        <v>1</v>
      </c>
      <c r="K1329">
        <f>IF(OR(Raw!C1976=13,Raw!C1976=104),1,0)</f>
        <v>0</v>
      </c>
      <c r="L1329" s="4">
        <v>78</v>
      </c>
      <c r="M1329" s="4">
        <v>1241</v>
      </c>
      <c r="N1329" s="4">
        <v>5</v>
      </c>
      <c r="O1329" s="4">
        <v>625</v>
      </c>
      <c r="P1329" s="4">
        <v>5</v>
      </c>
      <c r="Q1329" s="4">
        <v>2138</v>
      </c>
      <c r="R1329" s="4">
        <v>43</v>
      </c>
      <c r="S1329" s="4">
        <v>781</v>
      </c>
    </row>
    <row r="1330" spans="1:19">
      <c r="A1330">
        <f>Raw!A1977*1000000+Raw!B1977*100</f>
        <v>17031829700</v>
      </c>
      <c r="B1330" t="str">
        <f>LEFT(A1330,5)</f>
        <v>17031</v>
      </c>
      <c r="C1330">
        <v>1</v>
      </c>
      <c r="D1330">
        <f t="shared" si="20"/>
        <v>1</v>
      </c>
      <c r="E1330" cm="1">
        <f t="array" ref="E1330:G1330">VLOOKUP(A1330,USPS!A:E, {3,4,5}, FALSE)</f>
        <v>155</v>
      </c>
      <c r="F1330">
        <v>126</v>
      </c>
      <c r="G1330">
        <v>29</v>
      </c>
      <c r="H1330">
        <f>IF(OR(Raw!C1977&lt;=5,Raw!C1977=101),1,0)</f>
        <v>0</v>
      </c>
      <c r="I1330">
        <f>IF(OR(Raw!C1977=6,Raw!C1977=7,Raw!C1977=8,Raw!C1977=102),1,0)</f>
        <v>1</v>
      </c>
      <c r="J1330">
        <f>IF(OR(Raw!C1977=9,Raw!C1977=10,Raw!C1977=11,Raw!C1977=12,Raw!C1977=103),1,0)</f>
        <v>0</v>
      </c>
      <c r="K1330">
        <f>IF(OR(Raw!C1977=13,Raw!C1977=104),1,0)</f>
        <v>0</v>
      </c>
      <c r="L1330" s="4">
        <v>130</v>
      </c>
      <c r="M1330" s="4">
        <v>1986</v>
      </c>
      <c r="N1330" s="4">
        <v>5</v>
      </c>
      <c r="O1330" s="4">
        <v>825</v>
      </c>
      <c r="P1330" s="4">
        <v>7</v>
      </c>
      <c r="Q1330" s="4">
        <v>3583</v>
      </c>
      <c r="R1330" s="4">
        <v>47</v>
      </c>
      <c r="S1330" s="4">
        <v>1358</v>
      </c>
    </row>
    <row r="1331" spans="1:19">
      <c r="A1331">
        <f>Raw!A1978*1000000+Raw!B1978*100</f>
        <v>17031829800</v>
      </c>
      <c r="B1331" t="str">
        <f>LEFT(A1331,5)</f>
        <v>17031</v>
      </c>
      <c r="C1331">
        <v>1</v>
      </c>
      <c r="D1331">
        <f t="shared" si="20"/>
        <v>0</v>
      </c>
      <c r="E1331" cm="1">
        <f t="array" ref="E1331:G1331">VLOOKUP(A1331,USPS!A:E, {3,4,5}, FALSE)</f>
        <v>398</v>
      </c>
      <c r="F1331">
        <v>382</v>
      </c>
      <c r="G1331">
        <v>16</v>
      </c>
      <c r="H1331">
        <f>IF(OR(Raw!C1978&lt;=5,Raw!C1978=101),1,0)</f>
        <v>0</v>
      </c>
      <c r="I1331">
        <f>IF(OR(Raw!C1978=6,Raw!C1978=7,Raw!C1978=8,Raw!C1978=102),1,0)</f>
        <v>0</v>
      </c>
      <c r="J1331">
        <f>IF(OR(Raw!C1978=9,Raw!C1978=10,Raw!C1978=11,Raw!C1978=12,Raw!C1978=103),1,0)</f>
        <v>0</v>
      </c>
      <c r="K1331">
        <f>IF(OR(Raw!C1978=13,Raw!C1978=104),1,0)</f>
        <v>1</v>
      </c>
      <c r="L1331" s="4">
        <v>266</v>
      </c>
      <c r="M1331" s="4">
        <v>3156</v>
      </c>
      <c r="N1331" s="4">
        <v>5</v>
      </c>
      <c r="O1331" s="4">
        <v>806</v>
      </c>
      <c r="P1331" s="4">
        <v>2</v>
      </c>
      <c r="Q1331" s="4">
        <v>1070</v>
      </c>
      <c r="R1331" s="4">
        <v>136</v>
      </c>
      <c r="S1331" s="4">
        <v>1917</v>
      </c>
    </row>
    <row r="1332" spans="1:19">
      <c r="A1332">
        <f>Raw!A1979*1000000+Raw!B1979*100</f>
        <v>17031829901</v>
      </c>
      <c r="B1332" t="str">
        <f>LEFT(A1332,5)</f>
        <v>17031</v>
      </c>
      <c r="C1332">
        <v>1</v>
      </c>
      <c r="D1332">
        <f t="shared" si="20"/>
        <v>0</v>
      </c>
      <c r="E1332" cm="1">
        <f t="array" ref="E1332:G1332">VLOOKUP(A1332,USPS!A:E, {3,4,5}, FALSE)</f>
        <v>229</v>
      </c>
      <c r="F1332">
        <v>218</v>
      </c>
      <c r="G1332">
        <v>11</v>
      </c>
      <c r="H1332">
        <f>IF(OR(Raw!C1979&lt;=5,Raw!C1979=101),1,0)</f>
        <v>0</v>
      </c>
      <c r="I1332">
        <f>IF(OR(Raw!C1979=6,Raw!C1979=7,Raw!C1979=8,Raw!C1979=102),1,0)</f>
        <v>0</v>
      </c>
      <c r="J1332">
        <f>IF(OR(Raw!C1979=9,Raw!C1979=10,Raw!C1979=11,Raw!C1979=12,Raw!C1979=103),1,0)</f>
        <v>1</v>
      </c>
      <c r="K1332">
        <f>IF(OR(Raw!C1979=13,Raw!C1979=104),1,0)</f>
        <v>0</v>
      </c>
      <c r="L1332" s="4">
        <v>299</v>
      </c>
      <c r="M1332" s="4">
        <v>3856</v>
      </c>
      <c r="N1332" s="4">
        <v>3</v>
      </c>
      <c r="O1332" s="4">
        <v>395</v>
      </c>
      <c r="P1332" s="4">
        <v>3</v>
      </c>
      <c r="Q1332" s="4">
        <v>1183</v>
      </c>
      <c r="R1332" s="4">
        <v>123</v>
      </c>
      <c r="S1332" s="4">
        <v>1087</v>
      </c>
    </row>
    <row r="1333" spans="1:19">
      <c r="A1333">
        <f>Raw!A1980*1000000+Raw!B1980*100</f>
        <v>17031829902</v>
      </c>
      <c r="B1333" t="str">
        <f>LEFT(A1333,5)</f>
        <v>17031</v>
      </c>
      <c r="C1333">
        <v>1</v>
      </c>
      <c r="D1333">
        <f t="shared" si="20"/>
        <v>0</v>
      </c>
      <c r="E1333" cm="1">
        <f t="array" ref="E1333:G1333">VLOOKUP(A1333,USPS!A:E, {3,4,5}, FALSE)</f>
        <v>261</v>
      </c>
      <c r="F1333">
        <v>228</v>
      </c>
      <c r="G1333">
        <v>33</v>
      </c>
      <c r="H1333">
        <f>IF(OR(Raw!C1980&lt;=5,Raw!C1980=101),1,0)</f>
        <v>0</v>
      </c>
      <c r="I1333">
        <f>IF(OR(Raw!C1980=6,Raw!C1980=7,Raw!C1980=8,Raw!C1980=102),1,0)</f>
        <v>0</v>
      </c>
      <c r="J1333">
        <f>IF(OR(Raw!C1980=9,Raw!C1980=10,Raw!C1980=11,Raw!C1980=12,Raw!C1980=103),1,0)</f>
        <v>1</v>
      </c>
      <c r="K1333">
        <f>IF(OR(Raw!C1980=13,Raw!C1980=104),1,0)</f>
        <v>0</v>
      </c>
      <c r="L1333" s="4">
        <v>352</v>
      </c>
      <c r="M1333" s="4">
        <v>4956</v>
      </c>
      <c r="N1333" s="4">
        <v>8</v>
      </c>
      <c r="O1333" s="4">
        <v>1118</v>
      </c>
      <c r="P1333" s="4">
        <v>3</v>
      </c>
      <c r="Q1333" s="4">
        <v>1247</v>
      </c>
      <c r="R1333" s="4">
        <v>142</v>
      </c>
      <c r="S1333" s="4">
        <v>2046</v>
      </c>
    </row>
    <row r="1334" spans="1:19">
      <c r="A1334">
        <f>Raw!A1981*1000000+Raw!B1981*100</f>
        <v>17031830001</v>
      </c>
      <c r="B1334" t="str">
        <f>LEFT(A1334,5)</f>
        <v>17031</v>
      </c>
      <c r="C1334">
        <v>1</v>
      </c>
      <c r="D1334">
        <f t="shared" si="20"/>
        <v>1</v>
      </c>
      <c r="E1334" cm="1">
        <f t="array" ref="E1334:G1334">VLOOKUP(A1334,USPS!A:E, {3,4,5}, FALSE)</f>
        <v>11</v>
      </c>
      <c r="F1334">
        <v>11</v>
      </c>
      <c r="G1334">
        <v>0</v>
      </c>
      <c r="H1334">
        <f>IF(OR(Raw!C1981&lt;=5,Raw!C1981=101),1,0)</f>
        <v>0</v>
      </c>
      <c r="I1334">
        <f>IF(OR(Raw!C1981=6,Raw!C1981=7,Raw!C1981=8,Raw!C1981=102),1,0)</f>
        <v>1</v>
      </c>
      <c r="J1334">
        <f>IF(OR(Raw!C1981=9,Raw!C1981=10,Raw!C1981=11,Raw!C1981=12,Raw!C1981=103),1,0)</f>
        <v>0</v>
      </c>
      <c r="K1334">
        <f>IF(OR(Raw!C1981=13,Raw!C1981=104),1,0)</f>
        <v>0</v>
      </c>
      <c r="L1334" s="4">
        <v>22</v>
      </c>
      <c r="M1334" s="4">
        <v>234</v>
      </c>
      <c r="N1334" s="4">
        <v>0</v>
      </c>
      <c r="O1334" s="4">
        <v>0</v>
      </c>
      <c r="P1334" s="4">
        <v>0</v>
      </c>
      <c r="Q1334" s="4">
        <v>0</v>
      </c>
      <c r="R1334" s="4">
        <v>9</v>
      </c>
      <c r="S1334" s="4">
        <v>80</v>
      </c>
    </row>
    <row r="1335" spans="1:19">
      <c r="A1335">
        <f>Raw!A1982*1000000+Raw!B1982*100</f>
        <v>17031830003</v>
      </c>
      <c r="B1335" t="str">
        <f>LEFT(A1335,5)</f>
        <v>17031</v>
      </c>
      <c r="C1335">
        <v>1</v>
      </c>
      <c r="D1335">
        <f t="shared" si="20"/>
        <v>0</v>
      </c>
      <c r="E1335" cm="1">
        <f t="array" ref="E1335:G1335">VLOOKUP(A1335,USPS!A:E, {3,4,5}, FALSE)</f>
        <v>23</v>
      </c>
      <c r="F1335">
        <v>15</v>
      </c>
      <c r="G1335">
        <v>8</v>
      </c>
      <c r="H1335">
        <f>IF(OR(Raw!C1982&lt;=5,Raw!C1982=101),1,0)</f>
        <v>0</v>
      </c>
      <c r="I1335">
        <f>IF(OR(Raw!C1982=6,Raw!C1982=7,Raw!C1982=8,Raw!C1982=102),1,0)</f>
        <v>0</v>
      </c>
      <c r="J1335">
        <f>IF(OR(Raw!C1982=9,Raw!C1982=10,Raw!C1982=11,Raw!C1982=12,Raw!C1982=103),1,0)</f>
        <v>0</v>
      </c>
      <c r="K1335">
        <f>IF(OR(Raw!C1982=13,Raw!C1982=104),1,0)</f>
        <v>1</v>
      </c>
      <c r="L1335" s="4">
        <v>358</v>
      </c>
      <c r="M1335" s="4">
        <v>4663</v>
      </c>
      <c r="N1335" s="4">
        <v>2</v>
      </c>
      <c r="O1335" s="4">
        <v>285</v>
      </c>
      <c r="P1335" s="4">
        <v>0</v>
      </c>
      <c r="Q1335" s="4">
        <v>0</v>
      </c>
      <c r="R1335" s="4">
        <v>147</v>
      </c>
      <c r="S1335" s="4">
        <v>1455</v>
      </c>
    </row>
    <row r="1336" spans="1:19">
      <c r="A1336">
        <f>Raw!A1983*1000000+Raw!B1983*100</f>
        <v>17031830004</v>
      </c>
      <c r="B1336" t="str">
        <f>LEFT(A1336,5)</f>
        <v>17031</v>
      </c>
      <c r="C1336">
        <v>1</v>
      </c>
      <c r="D1336">
        <f t="shared" si="20"/>
        <v>0</v>
      </c>
      <c r="E1336" cm="1">
        <f t="array" ref="E1336:G1336">VLOOKUP(A1336,USPS!A:E, {3,4,5}, FALSE)</f>
        <v>721</v>
      </c>
      <c r="F1336">
        <v>685</v>
      </c>
      <c r="G1336">
        <v>36</v>
      </c>
      <c r="H1336">
        <f>IF(OR(Raw!C1983&lt;=5,Raw!C1983=101),1,0)</f>
        <v>0</v>
      </c>
      <c r="I1336">
        <f>IF(OR(Raw!C1983=6,Raw!C1983=7,Raw!C1983=8,Raw!C1983=102),1,0)</f>
        <v>0</v>
      </c>
      <c r="J1336">
        <f>IF(OR(Raw!C1983=9,Raw!C1983=10,Raw!C1983=11,Raw!C1983=12,Raw!C1983=103),1,0)</f>
        <v>0</v>
      </c>
      <c r="K1336">
        <f>IF(OR(Raw!C1983=13,Raw!C1983=104),1,0)</f>
        <v>1</v>
      </c>
      <c r="L1336" s="4">
        <v>438</v>
      </c>
      <c r="M1336" s="4">
        <v>6804</v>
      </c>
      <c r="N1336" s="4">
        <v>7</v>
      </c>
      <c r="O1336" s="4">
        <v>981</v>
      </c>
      <c r="P1336" s="4">
        <v>4</v>
      </c>
      <c r="Q1336" s="4">
        <v>1710</v>
      </c>
      <c r="R1336" s="4">
        <v>169</v>
      </c>
      <c r="S1336" s="4">
        <v>2592</v>
      </c>
    </row>
    <row r="1337" spans="1:19">
      <c r="A1337">
        <f>Raw!A1984*1000000+Raw!B1984*100</f>
        <v>17031830005</v>
      </c>
      <c r="B1337" t="str">
        <f>LEFT(A1337,5)</f>
        <v>17031</v>
      </c>
      <c r="C1337">
        <v>1</v>
      </c>
      <c r="D1337">
        <f t="shared" si="20"/>
        <v>0</v>
      </c>
      <c r="E1337" cm="1">
        <f t="array" ref="E1337:G1337">VLOOKUP(A1337,USPS!A:E, {3,4,5}, FALSE)</f>
        <v>282</v>
      </c>
      <c r="F1337">
        <v>166</v>
      </c>
      <c r="G1337">
        <v>116</v>
      </c>
      <c r="H1337">
        <f>IF(OR(Raw!C1984&lt;=5,Raw!C1984=101),1,0)</f>
        <v>0</v>
      </c>
      <c r="I1337">
        <f>IF(OR(Raw!C1984=6,Raw!C1984=7,Raw!C1984=8,Raw!C1984=102),1,0)</f>
        <v>0</v>
      </c>
      <c r="J1337">
        <f>IF(OR(Raw!C1984=9,Raw!C1984=10,Raw!C1984=11,Raw!C1984=12,Raw!C1984=103),1,0)</f>
        <v>0</v>
      </c>
      <c r="K1337">
        <f>IF(OR(Raw!C1984=13,Raw!C1984=104),1,0)</f>
        <v>1</v>
      </c>
      <c r="L1337" s="4">
        <v>190</v>
      </c>
      <c r="M1337" s="4">
        <v>2282</v>
      </c>
      <c r="N1337" s="4">
        <v>8</v>
      </c>
      <c r="O1337" s="4">
        <v>1306</v>
      </c>
      <c r="P1337" s="4">
        <v>6</v>
      </c>
      <c r="Q1337" s="4">
        <v>2900</v>
      </c>
      <c r="R1337" s="4">
        <v>91</v>
      </c>
      <c r="S1337" s="4">
        <v>2086</v>
      </c>
    </row>
    <row r="1338" spans="1:19">
      <c r="A1338">
        <f>Raw!A1985*1000000+Raw!B1985*100</f>
        <v>17031830006</v>
      </c>
      <c r="B1338" t="str">
        <f>LEFT(A1338,5)</f>
        <v>17031</v>
      </c>
      <c r="C1338">
        <v>1</v>
      </c>
      <c r="D1338">
        <f t="shared" si="20"/>
        <v>0</v>
      </c>
      <c r="E1338" cm="1">
        <f t="array" ref="E1338:G1338">VLOOKUP(A1338,USPS!A:E, {3,4,5}, FALSE)</f>
        <v>471</v>
      </c>
      <c r="F1338">
        <v>300</v>
      </c>
      <c r="G1338">
        <v>171</v>
      </c>
      <c r="H1338">
        <f>IF(OR(Raw!C1985&lt;=5,Raw!C1985=101),1,0)</f>
        <v>0</v>
      </c>
      <c r="I1338">
        <f>IF(OR(Raw!C1985=6,Raw!C1985=7,Raw!C1985=8,Raw!C1985=102),1,0)</f>
        <v>0</v>
      </c>
      <c r="J1338">
        <f>IF(OR(Raw!C1985=9,Raw!C1985=10,Raw!C1985=11,Raw!C1985=12,Raw!C1985=103),1,0)</f>
        <v>1</v>
      </c>
      <c r="K1338">
        <f>IF(OR(Raw!C1985=13,Raw!C1985=104),1,0)</f>
        <v>0</v>
      </c>
      <c r="L1338" s="4">
        <v>123</v>
      </c>
      <c r="M1338" s="4">
        <v>2005</v>
      </c>
      <c r="N1338" s="4">
        <v>4</v>
      </c>
      <c r="O1338" s="4">
        <v>651</v>
      </c>
      <c r="P1338" s="4">
        <v>3</v>
      </c>
      <c r="Q1338" s="4">
        <v>1620</v>
      </c>
      <c r="R1338" s="4">
        <v>37</v>
      </c>
      <c r="S1338" s="4">
        <v>1657</v>
      </c>
    </row>
    <row r="1339" spans="1:19">
      <c r="A1339">
        <f>Raw!A1986*1000000+Raw!B1986*100</f>
        <v>17031830007</v>
      </c>
      <c r="B1339" t="str">
        <f>LEFT(A1339,5)</f>
        <v>17031</v>
      </c>
      <c r="C1339">
        <v>1</v>
      </c>
      <c r="D1339">
        <f t="shared" si="20"/>
        <v>1</v>
      </c>
      <c r="E1339" cm="1">
        <f t="array" ref="E1339:G1339">VLOOKUP(A1339,USPS!A:E, {3,4,5}, FALSE)</f>
        <v>207</v>
      </c>
      <c r="F1339">
        <v>192</v>
      </c>
      <c r="G1339">
        <v>15</v>
      </c>
      <c r="H1339">
        <f>IF(OR(Raw!C1986&lt;=5,Raw!C1986=101),1,0)</f>
        <v>0</v>
      </c>
      <c r="I1339">
        <f>IF(OR(Raw!C1986=6,Raw!C1986=7,Raw!C1986=8,Raw!C1986=102),1,0)</f>
        <v>1</v>
      </c>
      <c r="J1339">
        <f>IF(OR(Raw!C1986=9,Raw!C1986=10,Raw!C1986=11,Raw!C1986=12,Raw!C1986=103),1,0)</f>
        <v>0</v>
      </c>
      <c r="K1339">
        <f>IF(OR(Raw!C1986=13,Raw!C1986=104),1,0)</f>
        <v>0</v>
      </c>
      <c r="L1339" s="4">
        <v>177</v>
      </c>
      <c r="M1339" s="4">
        <v>2400</v>
      </c>
      <c r="N1339" s="4">
        <v>4</v>
      </c>
      <c r="O1339" s="4">
        <v>660</v>
      </c>
      <c r="P1339" s="4">
        <v>0</v>
      </c>
      <c r="Q1339" s="4">
        <v>0</v>
      </c>
      <c r="R1339" s="4">
        <v>61</v>
      </c>
      <c r="S1339" s="4">
        <v>1257</v>
      </c>
    </row>
    <row r="1340" spans="1:19">
      <c r="A1340">
        <f>Raw!A1987*1000000+Raw!B1987*100</f>
        <v>17031830008</v>
      </c>
      <c r="B1340" t="str">
        <f>LEFT(A1340,5)</f>
        <v>17031</v>
      </c>
      <c r="C1340">
        <v>1</v>
      </c>
      <c r="D1340">
        <f t="shared" si="20"/>
        <v>0</v>
      </c>
      <c r="E1340" cm="1">
        <f t="array" ref="E1340:G1340">VLOOKUP(A1340,USPS!A:E, {3,4,5}, FALSE)</f>
        <v>39</v>
      </c>
      <c r="F1340">
        <v>29</v>
      </c>
      <c r="G1340">
        <v>10</v>
      </c>
      <c r="H1340">
        <f>IF(OR(Raw!C1987&lt;=5,Raw!C1987=101),1,0)</f>
        <v>0</v>
      </c>
      <c r="I1340">
        <f>IF(OR(Raw!C1987=6,Raw!C1987=7,Raw!C1987=8,Raw!C1987=102),1,0)</f>
        <v>0</v>
      </c>
      <c r="J1340">
        <f>IF(OR(Raw!C1987=9,Raw!C1987=10,Raw!C1987=11,Raw!C1987=12,Raw!C1987=103),1,0)</f>
        <v>1</v>
      </c>
      <c r="K1340">
        <f>IF(OR(Raw!C1987=13,Raw!C1987=104),1,0)</f>
        <v>0</v>
      </c>
      <c r="L1340" s="4">
        <v>217</v>
      </c>
      <c r="M1340" s="4">
        <v>3068</v>
      </c>
      <c r="N1340" s="4">
        <v>4</v>
      </c>
      <c r="O1340" s="4">
        <v>519</v>
      </c>
      <c r="P1340" s="4">
        <v>2</v>
      </c>
      <c r="Q1340" s="4">
        <v>836</v>
      </c>
      <c r="R1340" s="4">
        <v>100</v>
      </c>
      <c r="S1340" s="4">
        <v>1231</v>
      </c>
    </row>
    <row r="1341" spans="1:19">
      <c r="A1341">
        <f>Raw!A1988*1000000+Raw!B1988*100</f>
        <v>17031830100</v>
      </c>
      <c r="B1341" t="str">
        <f>LEFT(A1341,5)</f>
        <v>17031</v>
      </c>
      <c r="C1341">
        <v>1</v>
      </c>
      <c r="D1341">
        <f t="shared" si="20"/>
        <v>0</v>
      </c>
      <c r="E1341" cm="1">
        <f t="array" ref="E1341:G1341">VLOOKUP(A1341,USPS!A:E, {3,4,5}, FALSE)</f>
        <v>17</v>
      </c>
      <c r="F1341">
        <v>11</v>
      </c>
      <c r="G1341">
        <v>6</v>
      </c>
      <c r="H1341">
        <f>IF(OR(Raw!C1988&lt;=5,Raw!C1988=101),1,0)</f>
        <v>0</v>
      </c>
      <c r="I1341">
        <f>IF(OR(Raw!C1988=6,Raw!C1988=7,Raw!C1988=8,Raw!C1988=102),1,0)</f>
        <v>0</v>
      </c>
      <c r="J1341">
        <f>IF(OR(Raw!C1988=9,Raw!C1988=10,Raw!C1988=11,Raw!C1988=12,Raw!C1988=103),1,0)</f>
        <v>1</v>
      </c>
      <c r="K1341">
        <f>IF(OR(Raw!C1988=13,Raw!C1988=104),1,0)</f>
        <v>0</v>
      </c>
      <c r="L1341" s="4">
        <v>115</v>
      </c>
      <c r="M1341" s="4">
        <v>1506</v>
      </c>
      <c r="N1341" s="4">
        <v>2</v>
      </c>
      <c r="O1341" s="4">
        <v>271</v>
      </c>
      <c r="P1341" s="4">
        <v>0</v>
      </c>
      <c r="Q1341" s="4">
        <v>0</v>
      </c>
      <c r="R1341" s="4">
        <v>43</v>
      </c>
      <c r="S1341" s="4">
        <v>299</v>
      </c>
    </row>
    <row r="1342" spans="1:19">
      <c r="A1342">
        <f>Raw!A1989*1000000+Raw!B1989*100</f>
        <v>17031830201</v>
      </c>
      <c r="B1342" t="str">
        <f>LEFT(A1342,5)</f>
        <v>17031</v>
      </c>
      <c r="C1342">
        <v>1</v>
      </c>
      <c r="D1342">
        <f t="shared" si="20"/>
        <v>0</v>
      </c>
      <c r="E1342" cm="1">
        <f t="array" ref="E1342:G1342">VLOOKUP(A1342,USPS!A:E, {3,4,5}, FALSE)</f>
        <v>183</v>
      </c>
      <c r="F1342">
        <v>133</v>
      </c>
      <c r="G1342">
        <v>50</v>
      </c>
      <c r="H1342">
        <f>IF(OR(Raw!C1989&lt;=5,Raw!C1989=101),1,0)</f>
        <v>0</v>
      </c>
      <c r="I1342">
        <f>IF(OR(Raw!C1989=6,Raw!C1989=7,Raw!C1989=8,Raw!C1989=102),1,0)</f>
        <v>0</v>
      </c>
      <c r="J1342">
        <f>IF(OR(Raw!C1989=9,Raw!C1989=10,Raw!C1989=11,Raw!C1989=12,Raw!C1989=103),1,0)</f>
        <v>1</v>
      </c>
      <c r="K1342">
        <f>IF(OR(Raw!C1989=13,Raw!C1989=104),1,0)</f>
        <v>0</v>
      </c>
      <c r="L1342" s="4">
        <v>203</v>
      </c>
      <c r="M1342" s="4">
        <v>2833</v>
      </c>
      <c r="N1342" s="4">
        <v>4</v>
      </c>
      <c r="O1342" s="4">
        <v>567</v>
      </c>
      <c r="P1342" s="4">
        <v>3</v>
      </c>
      <c r="Q1342" s="4">
        <v>1339</v>
      </c>
      <c r="R1342" s="4">
        <v>73</v>
      </c>
      <c r="S1342" s="4">
        <v>1151</v>
      </c>
    </row>
    <row r="1343" spans="1:19">
      <c r="A1343">
        <f>Raw!A1990*1000000+Raw!B1990*100</f>
        <v>17031830202</v>
      </c>
      <c r="B1343" t="str">
        <f>LEFT(A1343,5)</f>
        <v>17031</v>
      </c>
      <c r="C1343">
        <v>1</v>
      </c>
      <c r="D1343">
        <f t="shared" si="20"/>
        <v>0</v>
      </c>
      <c r="E1343" cm="1">
        <f t="array" ref="E1343:G1343">VLOOKUP(A1343,USPS!A:E, {3,4,5}, FALSE)</f>
        <v>83</v>
      </c>
      <c r="F1343">
        <v>38</v>
      </c>
      <c r="G1343">
        <v>45</v>
      </c>
      <c r="H1343">
        <f>IF(OR(Raw!C1990&lt;=5,Raw!C1990=101),1,0)</f>
        <v>0</v>
      </c>
      <c r="I1343">
        <f>IF(OR(Raw!C1990=6,Raw!C1990=7,Raw!C1990=8,Raw!C1990=102),1,0)</f>
        <v>0</v>
      </c>
      <c r="J1343">
        <f>IF(OR(Raw!C1990=9,Raw!C1990=10,Raw!C1990=11,Raw!C1990=12,Raw!C1990=103),1,0)</f>
        <v>0</v>
      </c>
      <c r="K1343">
        <f>IF(OR(Raw!C1990=13,Raw!C1990=104),1,0)</f>
        <v>1</v>
      </c>
      <c r="L1343" s="4">
        <v>99</v>
      </c>
      <c r="M1343" s="4">
        <v>1527</v>
      </c>
      <c r="N1343" s="4">
        <v>0</v>
      </c>
      <c r="O1343" s="4">
        <v>0</v>
      </c>
      <c r="P1343" s="4">
        <v>4</v>
      </c>
      <c r="Q1343" s="4">
        <v>1287</v>
      </c>
      <c r="R1343" s="4">
        <v>25</v>
      </c>
      <c r="S1343" s="4">
        <v>517</v>
      </c>
    </row>
    <row r="1344" spans="1:19">
      <c r="A1344">
        <f>Raw!A1991*1000000+Raw!B1991*100</f>
        <v>17031830300</v>
      </c>
      <c r="B1344" t="str">
        <f>LEFT(A1344,5)</f>
        <v>17031</v>
      </c>
      <c r="C1344">
        <v>1</v>
      </c>
      <c r="D1344">
        <f t="shared" si="20"/>
        <v>1</v>
      </c>
      <c r="E1344" cm="1">
        <f t="array" ref="E1344:G1344">VLOOKUP(A1344,USPS!A:E, {3,4,5}, FALSE)</f>
        <v>405</v>
      </c>
      <c r="F1344">
        <v>332</v>
      </c>
      <c r="G1344">
        <v>73</v>
      </c>
      <c r="H1344">
        <f>IF(OR(Raw!C1991&lt;=5,Raw!C1991=101),1,0)</f>
        <v>0</v>
      </c>
      <c r="I1344">
        <f>IF(OR(Raw!C1991=6,Raw!C1991=7,Raw!C1991=8,Raw!C1991=102),1,0)</f>
        <v>1</v>
      </c>
      <c r="J1344">
        <f>IF(OR(Raw!C1991=9,Raw!C1991=10,Raw!C1991=11,Raw!C1991=12,Raw!C1991=103),1,0)</f>
        <v>0</v>
      </c>
      <c r="K1344">
        <f>IF(OR(Raw!C1991=13,Raw!C1991=104),1,0)</f>
        <v>0</v>
      </c>
      <c r="L1344" s="4">
        <v>198</v>
      </c>
      <c r="M1344" s="4">
        <v>2713</v>
      </c>
      <c r="N1344" s="4">
        <v>1</v>
      </c>
      <c r="O1344" s="4">
        <v>101</v>
      </c>
      <c r="P1344" s="4">
        <v>0</v>
      </c>
      <c r="Q1344" s="4">
        <v>0</v>
      </c>
      <c r="R1344" s="4">
        <v>55</v>
      </c>
      <c r="S1344" s="4">
        <v>493</v>
      </c>
    </row>
    <row r="1345" spans="1:19">
      <c r="A1345">
        <f>Raw!A1992*1000000+Raw!B1992*100</f>
        <v>17031830400</v>
      </c>
      <c r="B1345" t="str">
        <f>LEFT(A1345,5)</f>
        <v>17031</v>
      </c>
      <c r="C1345">
        <v>1</v>
      </c>
      <c r="D1345">
        <f t="shared" si="20"/>
        <v>1</v>
      </c>
      <c r="E1345" cm="1">
        <f t="array" ref="E1345:G1345">VLOOKUP(A1345,USPS!A:E, {3,4,5}, FALSE)</f>
        <v>31</v>
      </c>
      <c r="F1345">
        <v>13</v>
      </c>
      <c r="G1345">
        <v>18</v>
      </c>
      <c r="H1345">
        <f>IF(OR(Raw!C1992&lt;=5,Raw!C1992=101),1,0)</f>
        <v>0</v>
      </c>
      <c r="I1345">
        <f>IF(OR(Raw!C1992=6,Raw!C1992=7,Raw!C1992=8,Raw!C1992=102),1,0)</f>
        <v>1</v>
      </c>
      <c r="J1345">
        <f>IF(OR(Raw!C1992=9,Raw!C1992=10,Raw!C1992=11,Raw!C1992=12,Raw!C1992=103),1,0)</f>
        <v>0</v>
      </c>
      <c r="K1345">
        <f>IF(OR(Raw!C1992=13,Raw!C1992=104),1,0)</f>
        <v>0</v>
      </c>
      <c r="L1345" s="4">
        <v>112</v>
      </c>
      <c r="M1345" s="4">
        <v>1697</v>
      </c>
      <c r="N1345" s="4">
        <v>0</v>
      </c>
      <c r="O1345" s="4">
        <v>0</v>
      </c>
      <c r="P1345" s="4">
        <v>0</v>
      </c>
      <c r="Q1345" s="4">
        <v>0</v>
      </c>
      <c r="R1345" s="4">
        <v>33</v>
      </c>
      <c r="S1345" s="4">
        <v>347</v>
      </c>
    </row>
    <row r="1346" spans="1:19">
      <c r="A1346">
        <f>Raw!A1993*1000000+Raw!B1993*100</f>
        <v>17031830500</v>
      </c>
      <c r="B1346" t="str">
        <f>LEFT(A1346,5)</f>
        <v>17031</v>
      </c>
      <c r="C1346">
        <v>1</v>
      </c>
      <c r="D1346">
        <f t="shared" si="20"/>
        <v>1</v>
      </c>
      <c r="E1346" cm="1">
        <f t="array" ref="E1346:G1346">VLOOKUP(A1346,USPS!A:E, {3,4,5}, FALSE)</f>
        <v>127</v>
      </c>
      <c r="F1346">
        <v>102</v>
      </c>
      <c r="G1346">
        <v>25</v>
      </c>
      <c r="H1346">
        <f>IF(OR(Raw!C1993&lt;=5,Raw!C1993=101),1,0)</f>
        <v>0</v>
      </c>
      <c r="I1346">
        <f>IF(OR(Raw!C1993=6,Raw!C1993=7,Raw!C1993=8,Raw!C1993=102),1,0)</f>
        <v>1</v>
      </c>
      <c r="J1346">
        <f>IF(OR(Raw!C1993=9,Raw!C1993=10,Raw!C1993=11,Raw!C1993=12,Raw!C1993=103),1,0)</f>
        <v>0</v>
      </c>
      <c r="K1346">
        <f>IF(OR(Raw!C1993=13,Raw!C1993=104),1,0)</f>
        <v>0</v>
      </c>
      <c r="L1346" s="4">
        <v>48</v>
      </c>
      <c r="M1346" s="4">
        <v>619</v>
      </c>
      <c r="N1346" s="4">
        <v>8</v>
      </c>
      <c r="O1346" s="4">
        <v>1416</v>
      </c>
      <c r="P1346" s="4">
        <v>4</v>
      </c>
      <c r="Q1346" s="4">
        <v>1804</v>
      </c>
      <c r="R1346" s="4">
        <v>25</v>
      </c>
      <c r="S1346" s="4">
        <v>613</v>
      </c>
    </row>
    <row r="1347" spans="1:19">
      <c r="A1347">
        <f>Raw!A1994*1000000+Raw!B1994*100</f>
        <v>17031830600</v>
      </c>
      <c r="B1347" t="str">
        <f>LEFT(A1347,5)</f>
        <v>17031</v>
      </c>
      <c r="C1347">
        <v>1</v>
      </c>
      <c r="D1347">
        <f t="shared" ref="D1347:D1410" si="21">C1347*(H1347+I1347)</f>
        <v>1</v>
      </c>
      <c r="E1347" cm="1">
        <f t="array" ref="E1347:G1347">VLOOKUP(A1347,USPS!A:E, {3,4,5}, FALSE)</f>
        <v>200</v>
      </c>
      <c r="F1347">
        <v>184</v>
      </c>
      <c r="G1347">
        <v>16</v>
      </c>
      <c r="H1347">
        <f>IF(OR(Raw!C1994&lt;=5,Raw!C1994=101),1,0)</f>
        <v>0</v>
      </c>
      <c r="I1347">
        <f>IF(OR(Raw!C1994=6,Raw!C1994=7,Raw!C1994=8,Raw!C1994=102),1,0)</f>
        <v>1</v>
      </c>
      <c r="J1347">
        <f>IF(OR(Raw!C1994=9,Raw!C1994=10,Raw!C1994=11,Raw!C1994=12,Raw!C1994=103),1,0)</f>
        <v>0</v>
      </c>
      <c r="K1347">
        <f>IF(OR(Raw!C1994=13,Raw!C1994=104),1,0)</f>
        <v>0</v>
      </c>
      <c r="L1347" s="4">
        <v>123</v>
      </c>
      <c r="M1347" s="4">
        <v>1708</v>
      </c>
      <c r="N1347" s="4">
        <v>11</v>
      </c>
      <c r="O1347" s="4">
        <v>1506</v>
      </c>
      <c r="P1347" s="4">
        <v>1</v>
      </c>
      <c r="Q1347" s="4">
        <v>260</v>
      </c>
      <c r="R1347" s="4">
        <v>71</v>
      </c>
      <c r="S1347" s="4">
        <v>2231</v>
      </c>
    </row>
    <row r="1348" spans="1:19">
      <c r="A1348">
        <f>Raw!A1995*1000000+Raw!B1995*100</f>
        <v>17031830700</v>
      </c>
      <c r="B1348" t="str">
        <f>LEFT(A1348,5)</f>
        <v>17031</v>
      </c>
      <c r="C1348">
        <v>1</v>
      </c>
      <c r="D1348">
        <f t="shared" si="21"/>
        <v>1</v>
      </c>
      <c r="E1348" cm="1">
        <f t="array" ref="E1348:G1348">VLOOKUP(A1348,USPS!A:E, {3,4,5}, FALSE)</f>
        <v>413</v>
      </c>
      <c r="F1348">
        <v>358</v>
      </c>
      <c r="G1348">
        <v>55</v>
      </c>
      <c r="H1348">
        <f>IF(OR(Raw!C1995&lt;=5,Raw!C1995=101),1,0)</f>
        <v>0</v>
      </c>
      <c r="I1348">
        <f>IF(OR(Raw!C1995=6,Raw!C1995=7,Raw!C1995=8,Raw!C1995=102),1,0)</f>
        <v>1</v>
      </c>
      <c r="J1348">
        <f>IF(OR(Raw!C1995=9,Raw!C1995=10,Raw!C1995=11,Raw!C1995=12,Raw!C1995=103),1,0)</f>
        <v>0</v>
      </c>
      <c r="K1348">
        <f>IF(OR(Raw!C1995=13,Raw!C1995=104),1,0)</f>
        <v>0</v>
      </c>
      <c r="L1348" s="4">
        <v>136</v>
      </c>
      <c r="M1348" s="4">
        <v>2215</v>
      </c>
      <c r="N1348" s="4">
        <v>4</v>
      </c>
      <c r="O1348" s="4">
        <v>636</v>
      </c>
      <c r="P1348" s="4">
        <v>3</v>
      </c>
      <c r="Q1348" s="4">
        <v>1602</v>
      </c>
      <c r="R1348" s="4">
        <v>75</v>
      </c>
      <c r="S1348" s="4">
        <v>2806</v>
      </c>
    </row>
    <row r="1349" spans="1:19">
      <c r="A1349">
        <f>Raw!A1996*1000000+Raw!B1996*100</f>
        <v>17031830800</v>
      </c>
      <c r="B1349" t="str">
        <f>LEFT(A1349,5)</f>
        <v>17031</v>
      </c>
      <c r="C1349">
        <v>1</v>
      </c>
      <c r="D1349">
        <f t="shared" si="21"/>
        <v>0</v>
      </c>
      <c r="E1349" cm="1">
        <f t="array" ref="E1349:G1349">VLOOKUP(A1349,USPS!A:E, {3,4,5}, FALSE)</f>
        <v>197</v>
      </c>
      <c r="F1349">
        <v>172</v>
      </c>
      <c r="G1349">
        <v>25</v>
      </c>
      <c r="H1349">
        <f>IF(OR(Raw!C1996&lt;=5,Raw!C1996=101),1,0)</f>
        <v>0</v>
      </c>
      <c r="I1349">
        <f>IF(OR(Raw!C1996=6,Raw!C1996=7,Raw!C1996=8,Raw!C1996=102),1,0)</f>
        <v>0</v>
      </c>
      <c r="J1349">
        <f>IF(OR(Raw!C1996=9,Raw!C1996=10,Raw!C1996=11,Raw!C1996=12,Raw!C1996=103),1,0)</f>
        <v>0</v>
      </c>
      <c r="K1349">
        <f>IF(OR(Raw!C1996=13,Raw!C1996=104),1,0)</f>
        <v>1</v>
      </c>
      <c r="L1349" s="4">
        <v>111</v>
      </c>
      <c r="M1349" s="4">
        <v>1833</v>
      </c>
      <c r="N1349" s="4">
        <v>6</v>
      </c>
      <c r="O1349" s="4">
        <v>874</v>
      </c>
      <c r="P1349" s="4">
        <v>2</v>
      </c>
      <c r="Q1349" s="4">
        <v>1072</v>
      </c>
      <c r="R1349" s="4">
        <v>66</v>
      </c>
      <c r="S1349" s="4">
        <v>1956</v>
      </c>
    </row>
    <row r="1350" spans="1:19">
      <c r="A1350">
        <f>Raw!A1997*1000000+Raw!B1997*100</f>
        <v>17031830900</v>
      </c>
      <c r="B1350" t="str">
        <f>LEFT(A1350,5)</f>
        <v>17031</v>
      </c>
      <c r="C1350">
        <v>1</v>
      </c>
      <c r="D1350">
        <f t="shared" si="21"/>
        <v>0</v>
      </c>
      <c r="E1350" cm="1">
        <f t="array" ref="E1350:G1350">VLOOKUP(A1350,USPS!A:E, {3,4,5}, FALSE)</f>
        <v>218</v>
      </c>
      <c r="F1350">
        <v>189</v>
      </c>
      <c r="G1350">
        <v>29</v>
      </c>
      <c r="H1350">
        <f>IF(OR(Raw!C1997&lt;=5,Raw!C1997=101),1,0)</f>
        <v>0</v>
      </c>
      <c r="I1350">
        <f>IF(OR(Raw!C1997=6,Raw!C1997=7,Raw!C1997=8,Raw!C1997=102),1,0)</f>
        <v>0</v>
      </c>
      <c r="J1350">
        <f>IF(OR(Raw!C1997=9,Raw!C1997=10,Raw!C1997=11,Raw!C1997=12,Raw!C1997=103),1,0)</f>
        <v>0</v>
      </c>
      <c r="K1350">
        <f>IF(OR(Raw!C1997=13,Raw!C1997=104),1,0)</f>
        <v>1</v>
      </c>
      <c r="L1350" s="4">
        <v>114</v>
      </c>
      <c r="M1350" s="4">
        <v>2073</v>
      </c>
      <c r="N1350" s="4">
        <v>10</v>
      </c>
      <c r="O1350" s="4">
        <v>1634</v>
      </c>
      <c r="P1350" s="4">
        <v>8</v>
      </c>
      <c r="Q1350" s="4">
        <v>3277</v>
      </c>
      <c r="R1350" s="4">
        <v>54</v>
      </c>
      <c r="S1350" s="4">
        <v>1124</v>
      </c>
    </row>
    <row r="1351" spans="1:19">
      <c r="A1351">
        <f>Raw!A1998*1000000+Raw!B1998*100</f>
        <v>17031831000</v>
      </c>
      <c r="B1351" t="str">
        <f>LEFT(A1351,5)</f>
        <v>17031</v>
      </c>
      <c r="C1351">
        <v>1</v>
      </c>
      <c r="D1351">
        <f t="shared" si="21"/>
        <v>0</v>
      </c>
      <c r="E1351" cm="1">
        <f t="array" ref="E1351:G1351">VLOOKUP(A1351,USPS!A:E, {3,4,5}, FALSE)</f>
        <v>96</v>
      </c>
      <c r="F1351">
        <v>84</v>
      </c>
      <c r="G1351">
        <v>12</v>
      </c>
      <c r="H1351">
        <f>IF(OR(Raw!C1998&lt;=5,Raw!C1998=101),1,0)</f>
        <v>0</v>
      </c>
      <c r="I1351">
        <f>IF(OR(Raw!C1998=6,Raw!C1998=7,Raw!C1998=8,Raw!C1998=102),1,0)</f>
        <v>0</v>
      </c>
      <c r="J1351">
        <f>IF(OR(Raw!C1998=9,Raw!C1998=10,Raw!C1998=11,Raw!C1998=12,Raw!C1998=103),1,0)</f>
        <v>0</v>
      </c>
      <c r="K1351">
        <f>IF(OR(Raw!C1998=13,Raw!C1998=104),1,0)</f>
        <v>1</v>
      </c>
      <c r="L1351" s="4">
        <v>107</v>
      </c>
      <c r="M1351" s="4">
        <v>1483</v>
      </c>
      <c r="N1351" s="4">
        <v>5</v>
      </c>
      <c r="O1351" s="4">
        <v>919</v>
      </c>
      <c r="P1351" s="4">
        <v>7</v>
      </c>
      <c r="Q1351" s="4">
        <v>4267</v>
      </c>
      <c r="R1351" s="4">
        <v>63</v>
      </c>
      <c r="S1351" s="4">
        <v>2480</v>
      </c>
    </row>
    <row r="1352" spans="1:19">
      <c r="A1352">
        <f>Raw!A1999*1000000+Raw!B1999*100</f>
        <v>17031831100</v>
      </c>
      <c r="B1352" t="str">
        <f>LEFT(A1352,5)</f>
        <v>17031</v>
      </c>
      <c r="C1352">
        <v>1</v>
      </c>
      <c r="D1352">
        <f t="shared" si="21"/>
        <v>1</v>
      </c>
      <c r="E1352" cm="1">
        <f t="array" ref="E1352:G1352">VLOOKUP(A1352,USPS!A:E, {3,4,5}, FALSE)</f>
        <v>228</v>
      </c>
      <c r="F1352">
        <v>180</v>
      </c>
      <c r="G1352">
        <v>48</v>
      </c>
      <c r="H1352">
        <f>IF(OR(Raw!C1999&lt;=5,Raw!C1999=101),1,0)</f>
        <v>0</v>
      </c>
      <c r="I1352">
        <f>IF(OR(Raw!C1999=6,Raw!C1999=7,Raw!C1999=8,Raw!C1999=102),1,0)</f>
        <v>1</v>
      </c>
      <c r="J1352">
        <f>IF(OR(Raw!C1999=9,Raw!C1999=10,Raw!C1999=11,Raw!C1999=12,Raw!C1999=103),1,0)</f>
        <v>0</v>
      </c>
      <c r="K1352">
        <f>IF(OR(Raw!C1999=13,Raw!C1999=104),1,0)</f>
        <v>0</v>
      </c>
      <c r="L1352" s="4">
        <v>170</v>
      </c>
      <c r="M1352" s="4">
        <v>2185</v>
      </c>
      <c r="N1352" s="4">
        <v>5</v>
      </c>
      <c r="O1352" s="4">
        <v>789</v>
      </c>
      <c r="P1352" s="4">
        <v>4</v>
      </c>
      <c r="Q1352" s="4">
        <v>1939</v>
      </c>
      <c r="R1352" s="4">
        <v>96</v>
      </c>
      <c r="S1352" s="4">
        <v>1338</v>
      </c>
    </row>
    <row r="1353" spans="1:19">
      <c r="A1353">
        <f>Raw!A2000*1000000+Raw!B2000*100</f>
        <v>17031831200</v>
      </c>
      <c r="B1353" t="str">
        <f>LEFT(A1353,5)</f>
        <v>17031</v>
      </c>
      <c r="C1353">
        <v>1</v>
      </c>
      <c r="D1353">
        <f t="shared" si="21"/>
        <v>1</v>
      </c>
      <c r="E1353" cm="1">
        <f t="array" ref="E1353:G1353">VLOOKUP(A1353,USPS!A:E, {3,4,5}, FALSE)</f>
        <v>123</v>
      </c>
      <c r="F1353">
        <v>106</v>
      </c>
      <c r="G1353">
        <v>17</v>
      </c>
      <c r="H1353">
        <f>IF(OR(Raw!C2000&lt;=5,Raw!C2000=101),1,0)</f>
        <v>0</v>
      </c>
      <c r="I1353">
        <f>IF(OR(Raw!C2000=6,Raw!C2000=7,Raw!C2000=8,Raw!C2000=102),1,0)</f>
        <v>1</v>
      </c>
      <c r="J1353">
        <f>IF(OR(Raw!C2000=9,Raw!C2000=10,Raw!C2000=11,Raw!C2000=12,Raw!C2000=103),1,0)</f>
        <v>0</v>
      </c>
      <c r="K1353">
        <f>IF(OR(Raw!C2000=13,Raw!C2000=104),1,0)</f>
        <v>0</v>
      </c>
      <c r="L1353" s="4">
        <v>76</v>
      </c>
      <c r="M1353" s="4">
        <v>728</v>
      </c>
      <c r="N1353" s="4">
        <v>1</v>
      </c>
      <c r="O1353" s="4">
        <v>154</v>
      </c>
      <c r="P1353" s="4">
        <v>5</v>
      </c>
      <c r="Q1353" s="4">
        <v>1823</v>
      </c>
      <c r="R1353" s="4">
        <v>42</v>
      </c>
      <c r="S1353" s="4">
        <v>1724</v>
      </c>
    </row>
    <row r="1354" spans="1:19">
      <c r="A1354">
        <f>Raw!A2001*1000000+Raw!B2001*100</f>
        <v>17031831300</v>
      </c>
      <c r="B1354" t="str">
        <f>LEFT(A1354,5)</f>
        <v>17031</v>
      </c>
      <c r="C1354">
        <v>1</v>
      </c>
      <c r="D1354">
        <f t="shared" si="21"/>
        <v>1</v>
      </c>
      <c r="E1354" cm="1">
        <f t="array" ref="E1354:G1354">VLOOKUP(A1354,USPS!A:E, {3,4,5}, FALSE)</f>
        <v>94</v>
      </c>
      <c r="F1354">
        <v>81</v>
      </c>
      <c r="G1354">
        <v>13</v>
      </c>
      <c r="H1354">
        <f>IF(OR(Raw!C2001&lt;=5,Raw!C2001=101),1,0)</f>
        <v>1</v>
      </c>
      <c r="I1354">
        <f>IF(OR(Raw!C2001=6,Raw!C2001=7,Raw!C2001=8,Raw!C2001=102),1,0)</f>
        <v>0</v>
      </c>
      <c r="J1354">
        <f>IF(OR(Raw!C2001=9,Raw!C2001=10,Raw!C2001=11,Raw!C2001=12,Raw!C2001=103),1,0)</f>
        <v>0</v>
      </c>
      <c r="K1354">
        <f>IF(OR(Raw!C2001=13,Raw!C2001=104),1,0)</f>
        <v>0</v>
      </c>
      <c r="L1354" s="4">
        <v>33</v>
      </c>
      <c r="M1354" s="4">
        <v>478</v>
      </c>
      <c r="N1354" s="4">
        <v>2</v>
      </c>
      <c r="O1354" s="4">
        <v>279</v>
      </c>
      <c r="P1354" s="4">
        <v>4</v>
      </c>
      <c r="Q1354" s="4">
        <v>1612</v>
      </c>
      <c r="R1354" s="4">
        <v>16</v>
      </c>
      <c r="S1354" s="4">
        <v>793</v>
      </c>
    </row>
    <row r="1355" spans="1:19">
      <c r="A1355">
        <f>Raw!A2002*1000000+Raw!B2002*100</f>
        <v>17031831400</v>
      </c>
      <c r="B1355" t="str">
        <f>LEFT(A1355,5)</f>
        <v>17031</v>
      </c>
      <c r="C1355">
        <v>1</v>
      </c>
      <c r="D1355">
        <f t="shared" si="21"/>
        <v>1</v>
      </c>
      <c r="E1355" cm="1">
        <f t="array" ref="E1355:G1355">VLOOKUP(A1355,USPS!A:E, {3,4,5}, FALSE)</f>
        <v>241</v>
      </c>
      <c r="F1355">
        <v>220</v>
      </c>
      <c r="G1355">
        <v>21</v>
      </c>
      <c r="H1355">
        <f>IF(OR(Raw!C2002&lt;=5,Raw!C2002=101),1,0)</f>
        <v>0</v>
      </c>
      <c r="I1355">
        <f>IF(OR(Raw!C2002=6,Raw!C2002=7,Raw!C2002=8,Raw!C2002=102),1,0)</f>
        <v>1</v>
      </c>
      <c r="J1355">
        <f>IF(OR(Raw!C2002=9,Raw!C2002=10,Raw!C2002=11,Raw!C2002=12,Raw!C2002=103),1,0)</f>
        <v>0</v>
      </c>
      <c r="K1355">
        <f>IF(OR(Raw!C2002=13,Raw!C2002=104),1,0)</f>
        <v>0</v>
      </c>
      <c r="L1355" s="4">
        <v>134</v>
      </c>
      <c r="M1355" s="4">
        <v>2307</v>
      </c>
      <c r="N1355" s="4">
        <v>8</v>
      </c>
      <c r="O1355" s="4">
        <v>1343</v>
      </c>
      <c r="P1355" s="4">
        <v>13</v>
      </c>
      <c r="Q1355" s="4">
        <v>7233</v>
      </c>
      <c r="R1355" s="4">
        <v>41</v>
      </c>
      <c r="S1355" s="4">
        <v>1997</v>
      </c>
    </row>
    <row r="1356" spans="1:19">
      <c r="A1356">
        <f>Raw!A2003*1000000+Raw!B2003*100</f>
        <v>17031831500</v>
      </c>
      <c r="B1356" t="str">
        <f>LEFT(A1356,5)</f>
        <v>17031</v>
      </c>
      <c r="C1356">
        <v>1</v>
      </c>
      <c r="D1356">
        <f t="shared" si="21"/>
        <v>0</v>
      </c>
      <c r="E1356" cm="1">
        <f t="array" ref="E1356:G1356">VLOOKUP(A1356,USPS!A:E, {3,4,5}, FALSE)</f>
        <v>79</v>
      </c>
      <c r="F1356">
        <v>72</v>
      </c>
      <c r="G1356">
        <v>7</v>
      </c>
      <c r="H1356">
        <f>IF(OR(Raw!C2003&lt;=5,Raw!C2003=101),1,0)</f>
        <v>0</v>
      </c>
      <c r="I1356">
        <f>IF(OR(Raw!C2003=6,Raw!C2003=7,Raw!C2003=8,Raw!C2003=102),1,0)</f>
        <v>0</v>
      </c>
      <c r="J1356">
        <f>IF(OR(Raw!C2003=9,Raw!C2003=10,Raw!C2003=11,Raw!C2003=12,Raw!C2003=103),1,0)</f>
        <v>1</v>
      </c>
      <c r="K1356">
        <f>IF(OR(Raw!C2003=13,Raw!C2003=104),1,0)</f>
        <v>0</v>
      </c>
      <c r="L1356" s="4">
        <v>89</v>
      </c>
      <c r="M1356" s="4">
        <v>1088</v>
      </c>
      <c r="N1356" s="4">
        <v>1</v>
      </c>
      <c r="O1356" s="4">
        <v>125</v>
      </c>
      <c r="P1356" s="4">
        <v>1</v>
      </c>
      <c r="Q1356" s="4">
        <v>281</v>
      </c>
      <c r="R1356" s="4">
        <v>46</v>
      </c>
      <c r="S1356" s="4">
        <v>374</v>
      </c>
    </row>
    <row r="1357" spans="1:19">
      <c r="A1357">
        <f>Raw!A2004*1000000+Raw!B2004*100</f>
        <v>17031831600</v>
      </c>
      <c r="B1357" t="str">
        <f>LEFT(A1357,5)</f>
        <v>17031</v>
      </c>
      <c r="C1357">
        <v>1</v>
      </c>
      <c r="D1357">
        <f t="shared" si="21"/>
        <v>1</v>
      </c>
      <c r="E1357" cm="1">
        <f t="array" ref="E1357:G1357">VLOOKUP(A1357,USPS!A:E, {3,4,5}, FALSE)</f>
        <v>176</v>
      </c>
      <c r="F1357">
        <v>136</v>
      </c>
      <c r="G1357">
        <v>40</v>
      </c>
      <c r="H1357">
        <f>IF(OR(Raw!C2004&lt;=5,Raw!C2004=101),1,0)</f>
        <v>0</v>
      </c>
      <c r="I1357">
        <f>IF(OR(Raw!C2004=6,Raw!C2004=7,Raw!C2004=8,Raw!C2004=102),1,0)</f>
        <v>1</v>
      </c>
      <c r="J1357">
        <f>IF(OR(Raw!C2004=9,Raw!C2004=10,Raw!C2004=11,Raw!C2004=12,Raw!C2004=103),1,0)</f>
        <v>0</v>
      </c>
      <c r="K1357">
        <f>IF(OR(Raw!C2004=13,Raw!C2004=104),1,0)</f>
        <v>0</v>
      </c>
      <c r="L1357" s="4">
        <v>120</v>
      </c>
      <c r="M1357" s="4">
        <v>1455</v>
      </c>
      <c r="N1357" s="4">
        <v>4</v>
      </c>
      <c r="O1357" s="4">
        <v>724</v>
      </c>
      <c r="P1357" s="4">
        <v>2</v>
      </c>
      <c r="Q1357" s="4">
        <v>974</v>
      </c>
      <c r="R1357" s="4">
        <v>71</v>
      </c>
      <c r="S1357" s="4">
        <v>1290</v>
      </c>
    </row>
    <row r="1358" spans="1:19">
      <c r="A1358">
        <f>Raw!A2005*1000000+Raw!B2005*100</f>
        <v>17031831700</v>
      </c>
      <c r="B1358" t="str">
        <f>LEFT(A1358,5)</f>
        <v>17031</v>
      </c>
      <c r="C1358">
        <v>1</v>
      </c>
      <c r="D1358">
        <f t="shared" si="21"/>
        <v>0</v>
      </c>
      <c r="E1358" cm="1">
        <f t="array" ref="E1358:G1358">VLOOKUP(A1358,USPS!A:E, {3,4,5}, FALSE)</f>
        <v>117</v>
      </c>
      <c r="F1358">
        <v>89</v>
      </c>
      <c r="G1358">
        <v>28</v>
      </c>
      <c r="H1358">
        <f>IF(OR(Raw!C2005&lt;=5,Raw!C2005=101),1,0)</f>
        <v>0</v>
      </c>
      <c r="I1358">
        <f>IF(OR(Raw!C2005=6,Raw!C2005=7,Raw!C2005=8,Raw!C2005=102),1,0)</f>
        <v>0</v>
      </c>
      <c r="J1358">
        <f>IF(OR(Raw!C2005=9,Raw!C2005=10,Raw!C2005=11,Raw!C2005=12,Raw!C2005=103),1,0)</f>
        <v>1</v>
      </c>
      <c r="K1358">
        <f>IF(OR(Raw!C2005=13,Raw!C2005=104),1,0)</f>
        <v>0</v>
      </c>
      <c r="L1358" s="4">
        <v>56</v>
      </c>
      <c r="M1358" s="4">
        <v>713</v>
      </c>
      <c r="N1358" s="4">
        <v>1</v>
      </c>
      <c r="O1358" s="4">
        <v>104</v>
      </c>
      <c r="P1358" s="4">
        <v>2</v>
      </c>
      <c r="Q1358" s="4">
        <v>1276</v>
      </c>
      <c r="R1358" s="4">
        <v>35</v>
      </c>
      <c r="S1358" s="4">
        <v>1207</v>
      </c>
    </row>
    <row r="1359" spans="1:19">
      <c r="A1359">
        <f>Raw!A2006*1000000+Raw!B2006*100</f>
        <v>17031831800</v>
      </c>
      <c r="B1359" t="str">
        <f>LEFT(A1359,5)</f>
        <v>17031</v>
      </c>
      <c r="C1359">
        <v>1</v>
      </c>
      <c r="D1359">
        <f t="shared" si="21"/>
        <v>0</v>
      </c>
      <c r="E1359" cm="1">
        <f t="array" ref="E1359:G1359">VLOOKUP(A1359,USPS!A:E, {3,4,5}, FALSE)</f>
        <v>167</v>
      </c>
      <c r="F1359">
        <v>157</v>
      </c>
      <c r="G1359">
        <v>10</v>
      </c>
      <c r="H1359">
        <f>IF(OR(Raw!C2006&lt;=5,Raw!C2006=101),1,0)</f>
        <v>0</v>
      </c>
      <c r="I1359">
        <f>IF(OR(Raw!C2006=6,Raw!C2006=7,Raw!C2006=8,Raw!C2006=102),1,0)</f>
        <v>0</v>
      </c>
      <c r="J1359">
        <f>IF(OR(Raw!C2006=9,Raw!C2006=10,Raw!C2006=11,Raw!C2006=12,Raw!C2006=103),1,0)</f>
        <v>1</v>
      </c>
      <c r="K1359">
        <f>IF(OR(Raw!C2006=13,Raw!C2006=104),1,0)</f>
        <v>0</v>
      </c>
      <c r="L1359" s="4">
        <v>162</v>
      </c>
      <c r="M1359" s="4">
        <v>2086</v>
      </c>
      <c r="N1359" s="4">
        <v>7</v>
      </c>
      <c r="O1359" s="4">
        <v>1269</v>
      </c>
      <c r="P1359" s="4">
        <v>9</v>
      </c>
      <c r="Q1359" s="4">
        <v>5513</v>
      </c>
      <c r="R1359" s="4">
        <v>72</v>
      </c>
      <c r="S1359" s="4">
        <v>1469</v>
      </c>
    </row>
    <row r="1360" spans="1:19">
      <c r="A1360">
        <f>Raw!A2007*1000000+Raw!B2007*100</f>
        <v>17031831900</v>
      </c>
      <c r="B1360" t="str">
        <f>LEFT(A1360,5)</f>
        <v>17031</v>
      </c>
      <c r="C1360">
        <v>1</v>
      </c>
      <c r="D1360">
        <f t="shared" si="21"/>
        <v>0</v>
      </c>
      <c r="E1360" cm="1">
        <f t="array" ref="E1360:G1360">VLOOKUP(A1360,USPS!A:E, {3,4,5}, FALSE)</f>
        <v>125</v>
      </c>
      <c r="F1360">
        <v>114</v>
      </c>
      <c r="G1360">
        <v>11</v>
      </c>
      <c r="H1360">
        <f>IF(OR(Raw!C2007&lt;=5,Raw!C2007=101),1,0)</f>
        <v>0</v>
      </c>
      <c r="I1360">
        <f>IF(OR(Raw!C2007=6,Raw!C2007=7,Raw!C2007=8,Raw!C2007=102),1,0)</f>
        <v>0</v>
      </c>
      <c r="J1360">
        <f>IF(OR(Raw!C2007=9,Raw!C2007=10,Raw!C2007=11,Raw!C2007=12,Raw!C2007=103),1,0)</f>
        <v>0</v>
      </c>
      <c r="K1360">
        <f>IF(OR(Raw!C2007=13,Raw!C2007=104),1,0)</f>
        <v>1</v>
      </c>
      <c r="L1360" s="4">
        <v>96</v>
      </c>
      <c r="M1360" s="4">
        <v>1513</v>
      </c>
      <c r="N1360" s="4">
        <v>7</v>
      </c>
      <c r="O1360" s="4">
        <v>1025</v>
      </c>
      <c r="P1360" s="4">
        <v>3</v>
      </c>
      <c r="Q1360" s="4">
        <v>2022</v>
      </c>
      <c r="R1360" s="4">
        <v>59</v>
      </c>
      <c r="S1360" s="4">
        <v>1597</v>
      </c>
    </row>
    <row r="1361" spans="1:19">
      <c r="A1361">
        <f>Raw!A2008*1000000+Raw!B2008*100</f>
        <v>17031832000</v>
      </c>
      <c r="B1361" t="str">
        <f>LEFT(A1361,5)</f>
        <v>17031</v>
      </c>
      <c r="C1361">
        <v>1</v>
      </c>
      <c r="D1361">
        <f t="shared" si="21"/>
        <v>0</v>
      </c>
      <c r="E1361" cm="1">
        <f t="array" ref="E1361:G1361">VLOOKUP(A1361,USPS!A:E, {3,4,5}, FALSE)</f>
        <v>88</v>
      </c>
      <c r="F1361">
        <v>74</v>
      </c>
      <c r="G1361">
        <v>14</v>
      </c>
      <c r="H1361">
        <f>IF(OR(Raw!C2008&lt;=5,Raw!C2008=101),1,0)</f>
        <v>0</v>
      </c>
      <c r="I1361">
        <f>IF(OR(Raw!C2008=6,Raw!C2008=7,Raw!C2008=8,Raw!C2008=102),1,0)</f>
        <v>0</v>
      </c>
      <c r="J1361">
        <f>IF(OR(Raw!C2008=9,Raw!C2008=10,Raw!C2008=11,Raw!C2008=12,Raw!C2008=103),1,0)</f>
        <v>0</v>
      </c>
      <c r="K1361">
        <f>IF(OR(Raw!C2008=13,Raw!C2008=104),1,0)</f>
        <v>1</v>
      </c>
      <c r="L1361" s="4">
        <v>66</v>
      </c>
      <c r="M1361" s="4">
        <v>1096</v>
      </c>
      <c r="N1361" s="4">
        <v>3</v>
      </c>
      <c r="O1361" s="4">
        <v>428</v>
      </c>
      <c r="P1361" s="4">
        <v>9</v>
      </c>
      <c r="Q1361" s="4">
        <v>4185</v>
      </c>
      <c r="R1361" s="4">
        <v>38</v>
      </c>
      <c r="S1361" s="4">
        <v>2396</v>
      </c>
    </row>
    <row r="1362" spans="1:19">
      <c r="A1362">
        <f>Raw!A2009*1000000+Raw!B2009*100</f>
        <v>17031832100</v>
      </c>
      <c r="B1362" t="str">
        <f>LEFT(A1362,5)</f>
        <v>17031</v>
      </c>
      <c r="C1362">
        <v>1</v>
      </c>
      <c r="D1362">
        <f t="shared" si="21"/>
        <v>0</v>
      </c>
      <c r="E1362" cm="1">
        <f t="array" ref="E1362:G1362">VLOOKUP(A1362,USPS!A:E, {3,4,5}, FALSE)</f>
        <v>117</v>
      </c>
      <c r="F1362">
        <v>99</v>
      </c>
      <c r="G1362">
        <v>18</v>
      </c>
      <c r="H1362">
        <f>IF(OR(Raw!C2009&lt;=5,Raw!C2009=101),1,0)</f>
        <v>0</v>
      </c>
      <c r="I1362">
        <f>IF(OR(Raw!C2009=6,Raw!C2009=7,Raw!C2009=8,Raw!C2009=102),1,0)</f>
        <v>0</v>
      </c>
      <c r="J1362">
        <f>IF(OR(Raw!C2009=9,Raw!C2009=10,Raw!C2009=11,Raw!C2009=12,Raw!C2009=103),1,0)</f>
        <v>0</v>
      </c>
      <c r="K1362">
        <f>IF(OR(Raw!C2009=13,Raw!C2009=104),1,0)</f>
        <v>1</v>
      </c>
      <c r="L1362" s="4">
        <v>77</v>
      </c>
      <c r="M1362" s="4">
        <v>884</v>
      </c>
      <c r="N1362" s="4">
        <v>5</v>
      </c>
      <c r="O1362" s="4">
        <v>691</v>
      </c>
      <c r="P1362" s="4">
        <v>1</v>
      </c>
      <c r="Q1362" s="4">
        <v>400</v>
      </c>
      <c r="R1362" s="4">
        <v>45</v>
      </c>
      <c r="S1362" s="4">
        <v>996</v>
      </c>
    </row>
    <row r="1363" spans="1:19">
      <c r="A1363">
        <f>Raw!A2010*1000000+Raw!B2010*100</f>
        <v>17031832200</v>
      </c>
      <c r="B1363" t="str">
        <f>LEFT(A1363,5)</f>
        <v>17031</v>
      </c>
      <c r="C1363">
        <v>1</v>
      </c>
      <c r="D1363">
        <f t="shared" si="21"/>
        <v>0</v>
      </c>
      <c r="E1363" cm="1">
        <f t="array" ref="E1363:G1363">VLOOKUP(A1363,USPS!A:E, {3,4,5}, FALSE)</f>
        <v>161</v>
      </c>
      <c r="F1363">
        <v>149</v>
      </c>
      <c r="G1363">
        <v>12</v>
      </c>
      <c r="H1363">
        <f>IF(OR(Raw!C2010&lt;=5,Raw!C2010=101),1,0)</f>
        <v>0</v>
      </c>
      <c r="I1363">
        <f>IF(OR(Raw!C2010=6,Raw!C2010=7,Raw!C2010=8,Raw!C2010=102),1,0)</f>
        <v>0</v>
      </c>
      <c r="J1363">
        <f>IF(OR(Raw!C2010=9,Raw!C2010=10,Raw!C2010=11,Raw!C2010=12,Raw!C2010=103),1,0)</f>
        <v>0</v>
      </c>
      <c r="K1363">
        <f>IF(OR(Raw!C2010=13,Raw!C2010=104),1,0)</f>
        <v>1</v>
      </c>
      <c r="L1363" s="4">
        <v>145</v>
      </c>
      <c r="M1363" s="4">
        <v>2235</v>
      </c>
      <c r="N1363" s="4">
        <v>10</v>
      </c>
      <c r="O1363" s="4">
        <v>1718</v>
      </c>
      <c r="P1363" s="4">
        <v>7</v>
      </c>
      <c r="Q1363" s="4">
        <v>2740</v>
      </c>
      <c r="R1363" s="4">
        <v>81</v>
      </c>
      <c r="S1363" s="4">
        <v>2862</v>
      </c>
    </row>
    <row r="1364" spans="1:19">
      <c r="A1364">
        <f>Raw!A2011*1000000+Raw!B2011*100</f>
        <v>17031832300</v>
      </c>
      <c r="B1364" t="str">
        <f>LEFT(A1364,5)</f>
        <v>17031</v>
      </c>
      <c r="C1364">
        <v>1</v>
      </c>
      <c r="D1364">
        <f t="shared" si="21"/>
        <v>0</v>
      </c>
      <c r="E1364" cm="1">
        <f t="array" ref="E1364:G1364">VLOOKUP(A1364,USPS!A:E, {3,4,5}, FALSE)</f>
        <v>230</v>
      </c>
      <c r="F1364">
        <v>191</v>
      </c>
      <c r="G1364">
        <v>39</v>
      </c>
      <c r="H1364">
        <f>IF(OR(Raw!C2011&lt;=5,Raw!C2011=101),1,0)</f>
        <v>0</v>
      </c>
      <c r="I1364">
        <f>IF(OR(Raw!C2011=6,Raw!C2011=7,Raw!C2011=8,Raw!C2011=102),1,0)</f>
        <v>0</v>
      </c>
      <c r="J1364">
        <f>IF(OR(Raw!C2011=9,Raw!C2011=10,Raw!C2011=11,Raw!C2011=12,Raw!C2011=103),1,0)</f>
        <v>0</v>
      </c>
      <c r="K1364">
        <f>IF(OR(Raw!C2011=13,Raw!C2011=104),1,0)</f>
        <v>1</v>
      </c>
      <c r="L1364" s="4">
        <v>164</v>
      </c>
      <c r="M1364" s="4">
        <v>3395</v>
      </c>
      <c r="N1364" s="4">
        <v>13</v>
      </c>
      <c r="O1364" s="4">
        <v>2223</v>
      </c>
      <c r="P1364" s="4">
        <v>18</v>
      </c>
      <c r="Q1364" s="4">
        <v>10046</v>
      </c>
      <c r="R1364" s="4">
        <v>87</v>
      </c>
      <c r="S1364" s="4">
        <v>1582</v>
      </c>
    </row>
    <row r="1365" spans="1:19">
      <c r="A1365">
        <f>Raw!A2012*1000000+Raw!B2012*100</f>
        <v>17031832400</v>
      </c>
      <c r="B1365" t="str">
        <f>LEFT(A1365,5)</f>
        <v>17031</v>
      </c>
      <c r="C1365">
        <v>1</v>
      </c>
      <c r="D1365">
        <f t="shared" si="21"/>
        <v>0</v>
      </c>
      <c r="E1365" cm="1">
        <f t="array" ref="E1365:G1365">VLOOKUP(A1365,USPS!A:E, {3,4,5}, FALSE)</f>
        <v>81</v>
      </c>
      <c r="F1365">
        <v>76</v>
      </c>
      <c r="G1365">
        <v>5</v>
      </c>
      <c r="H1365">
        <f>IF(OR(Raw!C2012&lt;=5,Raw!C2012=101),1,0)</f>
        <v>0</v>
      </c>
      <c r="I1365">
        <f>IF(OR(Raw!C2012=6,Raw!C2012=7,Raw!C2012=8,Raw!C2012=102),1,0)</f>
        <v>0</v>
      </c>
      <c r="J1365">
        <f>IF(OR(Raw!C2012=9,Raw!C2012=10,Raw!C2012=11,Raw!C2012=12,Raw!C2012=103),1,0)</f>
        <v>0</v>
      </c>
      <c r="K1365">
        <f>IF(OR(Raw!C2012=13,Raw!C2012=104),1,0)</f>
        <v>1</v>
      </c>
      <c r="L1365" s="4">
        <v>95</v>
      </c>
      <c r="M1365" s="4">
        <v>1534</v>
      </c>
      <c r="N1365" s="4">
        <v>3</v>
      </c>
      <c r="O1365" s="4">
        <v>443</v>
      </c>
      <c r="P1365" s="4">
        <v>3</v>
      </c>
      <c r="Q1365" s="4">
        <v>1743</v>
      </c>
      <c r="R1365" s="4">
        <v>54</v>
      </c>
      <c r="S1365" s="4">
        <v>1342</v>
      </c>
    </row>
    <row r="1366" spans="1:19">
      <c r="A1366">
        <f>Raw!A2013*1000000+Raw!B2013*100</f>
        <v>17031832500</v>
      </c>
      <c r="B1366" t="str">
        <f>LEFT(A1366,5)</f>
        <v>17031</v>
      </c>
      <c r="C1366">
        <v>1</v>
      </c>
      <c r="D1366">
        <f t="shared" si="21"/>
        <v>0</v>
      </c>
      <c r="E1366" cm="1">
        <f t="array" ref="E1366:G1366">VLOOKUP(A1366,USPS!A:E, {3,4,5}, FALSE)</f>
        <v>258</v>
      </c>
      <c r="F1366">
        <v>219</v>
      </c>
      <c r="G1366">
        <v>39</v>
      </c>
      <c r="H1366">
        <f>IF(OR(Raw!C2013&lt;=5,Raw!C2013=101),1,0)</f>
        <v>0</v>
      </c>
      <c r="I1366">
        <f>IF(OR(Raw!C2013=6,Raw!C2013=7,Raw!C2013=8,Raw!C2013=102),1,0)</f>
        <v>0</v>
      </c>
      <c r="J1366">
        <f>IF(OR(Raw!C2013=9,Raw!C2013=10,Raw!C2013=11,Raw!C2013=12,Raw!C2013=103),1,0)</f>
        <v>0</v>
      </c>
      <c r="K1366">
        <f>IF(OR(Raw!C2013=13,Raw!C2013=104),1,0)</f>
        <v>1</v>
      </c>
      <c r="L1366" s="4">
        <v>225</v>
      </c>
      <c r="M1366" s="4">
        <v>3746</v>
      </c>
      <c r="N1366" s="4">
        <v>10</v>
      </c>
      <c r="O1366" s="4">
        <v>1549</v>
      </c>
      <c r="P1366" s="4">
        <v>13</v>
      </c>
      <c r="Q1366" s="4">
        <v>5890</v>
      </c>
      <c r="R1366" s="4">
        <v>111</v>
      </c>
      <c r="S1366" s="4">
        <v>5117</v>
      </c>
    </row>
    <row r="1367" spans="1:19">
      <c r="A1367">
        <f>Raw!A2014*1000000+Raw!B2014*100</f>
        <v>17031832600</v>
      </c>
      <c r="B1367" t="str">
        <f>LEFT(A1367,5)</f>
        <v>17031</v>
      </c>
      <c r="C1367">
        <v>1</v>
      </c>
      <c r="D1367">
        <f t="shared" si="21"/>
        <v>0</v>
      </c>
      <c r="E1367" cm="1">
        <f t="array" ref="E1367:G1367">VLOOKUP(A1367,USPS!A:E, {3,4,5}, FALSE)</f>
        <v>332</v>
      </c>
      <c r="F1367">
        <v>310</v>
      </c>
      <c r="G1367">
        <v>22</v>
      </c>
      <c r="H1367">
        <f>IF(OR(Raw!C2014&lt;=5,Raw!C2014=101),1,0)</f>
        <v>0</v>
      </c>
      <c r="I1367">
        <f>IF(OR(Raw!C2014=6,Raw!C2014=7,Raw!C2014=8,Raw!C2014=102),1,0)</f>
        <v>0</v>
      </c>
      <c r="J1367">
        <f>IF(OR(Raw!C2014=9,Raw!C2014=10,Raw!C2014=11,Raw!C2014=12,Raw!C2014=103),1,0)</f>
        <v>0</v>
      </c>
      <c r="K1367">
        <f>IF(OR(Raw!C2014=13,Raw!C2014=104),1,0)</f>
        <v>1</v>
      </c>
      <c r="L1367" s="4">
        <v>185</v>
      </c>
      <c r="M1367" s="4">
        <v>3138</v>
      </c>
      <c r="N1367" s="4">
        <v>7</v>
      </c>
      <c r="O1367" s="4">
        <v>1377</v>
      </c>
      <c r="P1367" s="4">
        <v>15</v>
      </c>
      <c r="Q1367" s="4">
        <v>7634</v>
      </c>
      <c r="R1367" s="4">
        <v>103</v>
      </c>
      <c r="S1367" s="4">
        <v>5261</v>
      </c>
    </row>
    <row r="1368" spans="1:19">
      <c r="A1368">
        <f>Raw!A2015*1000000+Raw!B2015*100</f>
        <v>17031832900</v>
      </c>
      <c r="B1368" t="str">
        <f>LEFT(A1368,5)</f>
        <v>17031</v>
      </c>
      <c r="C1368">
        <v>1</v>
      </c>
      <c r="D1368">
        <f t="shared" si="21"/>
        <v>0</v>
      </c>
      <c r="E1368" cm="1">
        <f t="array" ref="E1368:G1368">VLOOKUP(A1368,USPS!A:E, {3,4,5}, FALSE)</f>
        <v>84</v>
      </c>
      <c r="F1368">
        <v>76</v>
      </c>
      <c r="G1368">
        <v>8</v>
      </c>
      <c r="H1368">
        <f>IF(OR(Raw!C2015&lt;=5,Raw!C2015=101),1,0)</f>
        <v>0</v>
      </c>
      <c r="I1368">
        <f>IF(OR(Raw!C2015=6,Raw!C2015=7,Raw!C2015=8,Raw!C2015=102),1,0)</f>
        <v>0</v>
      </c>
      <c r="J1368">
        <f>IF(OR(Raw!C2015=9,Raw!C2015=10,Raw!C2015=11,Raw!C2015=12,Raw!C2015=103),1,0)</f>
        <v>0</v>
      </c>
      <c r="K1368">
        <f>IF(OR(Raw!C2015=13,Raw!C2015=104),1,0)</f>
        <v>1</v>
      </c>
      <c r="L1368" s="4">
        <v>24</v>
      </c>
      <c r="M1368" s="4">
        <v>348</v>
      </c>
      <c r="N1368" s="4">
        <v>1</v>
      </c>
      <c r="O1368" s="4">
        <v>134</v>
      </c>
      <c r="P1368" s="4">
        <v>1</v>
      </c>
      <c r="Q1368" s="4">
        <v>600</v>
      </c>
      <c r="R1368" s="4">
        <v>15</v>
      </c>
      <c r="S1368" s="4">
        <v>277</v>
      </c>
    </row>
    <row r="1369" spans="1:19">
      <c r="A1369">
        <f>Raw!A2016*1000000+Raw!B2016*100</f>
        <v>17031833000</v>
      </c>
      <c r="B1369" t="str">
        <f>LEFT(A1369,5)</f>
        <v>17031</v>
      </c>
      <c r="C1369">
        <v>1</v>
      </c>
      <c r="D1369">
        <f t="shared" si="21"/>
        <v>0</v>
      </c>
      <c r="E1369" cm="1">
        <f t="array" ref="E1369:G1369">VLOOKUP(A1369,USPS!A:E, {3,4,5}, FALSE)</f>
        <v>1388</v>
      </c>
      <c r="F1369">
        <v>1118</v>
      </c>
      <c r="G1369">
        <v>270</v>
      </c>
      <c r="H1369">
        <f>IF(OR(Raw!C2016&lt;=5,Raw!C2016=101),1,0)</f>
        <v>0</v>
      </c>
      <c r="I1369">
        <f>IF(OR(Raw!C2016=6,Raw!C2016=7,Raw!C2016=8,Raw!C2016=102),1,0)</f>
        <v>0</v>
      </c>
      <c r="J1369">
        <f>IF(OR(Raw!C2016=9,Raw!C2016=10,Raw!C2016=11,Raw!C2016=12,Raw!C2016=103),1,0)</f>
        <v>0</v>
      </c>
      <c r="K1369">
        <f>IF(OR(Raw!C2016=13,Raw!C2016=104),1,0)</f>
        <v>1</v>
      </c>
      <c r="L1369" s="4">
        <v>645</v>
      </c>
      <c r="M1369" s="4">
        <v>12637</v>
      </c>
      <c r="N1369" s="4">
        <v>78</v>
      </c>
      <c r="O1369" s="4">
        <v>13425</v>
      </c>
      <c r="P1369" s="4">
        <v>98</v>
      </c>
      <c r="Q1369" s="4">
        <v>55870</v>
      </c>
      <c r="R1369" s="4">
        <v>297</v>
      </c>
      <c r="S1369" s="4">
        <v>14852</v>
      </c>
    </row>
    <row r="1370" spans="1:19">
      <c r="A1370">
        <f>Raw!A2017*1000000+Raw!B2017*100</f>
        <v>17031833100</v>
      </c>
      <c r="B1370" t="str">
        <f>LEFT(A1370,5)</f>
        <v>17031</v>
      </c>
      <c r="C1370">
        <v>1</v>
      </c>
      <c r="D1370">
        <f t="shared" si="21"/>
        <v>0</v>
      </c>
      <c r="E1370" cm="1">
        <f t="array" ref="E1370:G1370">VLOOKUP(A1370,USPS!A:E, {3,4,5}, FALSE)</f>
        <v>662</v>
      </c>
      <c r="F1370">
        <v>545</v>
      </c>
      <c r="G1370">
        <v>117</v>
      </c>
      <c r="H1370">
        <f>IF(OR(Raw!C2017&lt;=5,Raw!C2017=101),1,0)</f>
        <v>0</v>
      </c>
      <c r="I1370">
        <f>IF(OR(Raw!C2017=6,Raw!C2017=7,Raw!C2017=8,Raw!C2017=102),1,0)</f>
        <v>0</v>
      </c>
      <c r="J1370">
        <f>IF(OR(Raw!C2017=9,Raw!C2017=10,Raw!C2017=11,Raw!C2017=12,Raw!C2017=103),1,0)</f>
        <v>0</v>
      </c>
      <c r="K1370">
        <f>IF(OR(Raw!C2017=13,Raw!C2017=104),1,0)</f>
        <v>1</v>
      </c>
      <c r="L1370" s="4">
        <v>558</v>
      </c>
      <c r="M1370" s="4">
        <v>8558</v>
      </c>
      <c r="N1370" s="4">
        <v>36</v>
      </c>
      <c r="O1370" s="4">
        <v>5557</v>
      </c>
      <c r="P1370" s="4">
        <v>35</v>
      </c>
      <c r="Q1370" s="4">
        <v>16470</v>
      </c>
      <c r="R1370" s="4">
        <v>282</v>
      </c>
      <c r="S1370" s="4">
        <v>6860</v>
      </c>
    </row>
    <row r="1371" spans="1:19">
      <c r="A1371">
        <f>Raw!A2018*1000000+Raw!B2018*100</f>
        <v>17031833300</v>
      </c>
      <c r="B1371" t="str">
        <f>LEFT(A1371,5)</f>
        <v>17031</v>
      </c>
      <c r="C1371">
        <v>1</v>
      </c>
      <c r="D1371">
        <f t="shared" si="21"/>
        <v>0</v>
      </c>
      <c r="E1371" cm="1">
        <f t="array" ref="E1371:G1371">VLOOKUP(A1371,USPS!A:E, {3,4,5}, FALSE)</f>
        <v>98</v>
      </c>
      <c r="F1371">
        <v>82</v>
      </c>
      <c r="G1371">
        <v>16</v>
      </c>
      <c r="H1371">
        <f>IF(OR(Raw!C2018&lt;=5,Raw!C2018=101),1,0)</f>
        <v>0</v>
      </c>
      <c r="I1371">
        <f>IF(OR(Raw!C2018=6,Raw!C2018=7,Raw!C2018=8,Raw!C2018=102),1,0)</f>
        <v>0</v>
      </c>
      <c r="J1371">
        <f>IF(OR(Raw!C2018=9,Raw!C2018=10,Raw!C2018=11,Raw!C2018=12,Raw!C2018=103),1,0)</f>
        <v>0</v>
      </c>
      <c r="K1371">
        <f>IF(OR(Raw!C2018=13,Raw!C2018=104),1,0)</f>
        <v>1</v>
      </c>
      <c r="L1371" s="4">
        <v>77</v>
      </c>
      <c r="M1371" s="4">
        <v>1186</v>
      </c>
      <c r="N1371" s="4">
        <v>7</v>
      </c>
      <c r="O1371" s="4">
        <v>1223</v>
      </c>
      <c r="P1371" s="4">
        <v>9</v>
      </c>
      <c r="Q1371" s="4">
        <v>4078</v>
      </c>
      <c r="R1371" s="4">
        <v>50</v>
      </c>
      <c r="S1371" s="4">
        <v>3704</v>
      </c>
    </row>
    <row r="1372" spans="1:19">
      <c r="A1372">
        <f>Raw!A2019*1000000+Raw!B2019*100</f>
        <v>17031833900</v>
      </c>
      <c r="B1372" t="str">
        <f>LEFT(A1372,5)</f>
        <v>17031</v>
      </c>
      <c r="C1372">
        <v>1</v>
      </c>
      <c r="D1372">
        <f t="shared" si="21"/>
        <v>1</v>
      </c>
      <c r="E1372" cm="1">
        <f t="array" ref="E1372:G1372">VLOOKUP(A1372,USPS!A:E, {3,4,5}, FALSE)</f>
        <v>100</v>
      </c>
      <c r="F1372">
        <v>78</v>
      </c>
      <c r="G1372">
        <v>22</v>
      </c>
      <c r="H1372">
        <f>IF(OR(Raw!C2019&lt;=5,Raw!C2019=101),1,0)</f>
        <v>1</v>
      </c>
      <c r="I1372">
        <f>IF(OR(Raw!C2019=6,Raw!C2019=7,Raw!C2019=8,Raw!C2019=102),1,0)</f>
        <v>0</v>
      </c>
      <c r="J1372">
        <f>IF(OR(Raw!C2019=9,Raw!C2019=10,Raw!C2019=11,Raw!C2019=12,Raw!C2019=103),1,0)</f>
        <v>0</v>
      </c>
      <c r="K1372">
        <f>IF(OR(Raw!C2019=13,Raw!C2019=104),1,0)</f>
        <v>0</v>
      </c>
      <c r="L1372" s="4">
        <v>49</v>
      </c>
      <c r="M1372" s="4">
        <v>651</v>
      </c>
      <c r="N1372" s="4">
        <v>0</v>
      </c>
      <c r="O1372" s="4">
        <v>0</v>
      </c>
      <c r="P1372" s="4">
        <v>0</v>
      </c>
      <c r="Q1372" s="4">
        <v>0</v>
      </c>
      <c r="R1372" s="4">
        <v>14</v>
      </c>
      <c r="S1372" s="4">
        <v>121</v>
      </c>
    </row>
    <row r="1373" spans="1:19">
      <c r="A1373">
        <f>Raw!A2020*1000000+Raw!B2020*100</f>
        <v>17031834000</v>
      </c>
      <c r="B1373" t="str">
        <f>LEFT(A1373,5)</f>
        <v>17031</v>
      </c>
      <c r="C1373">
        <v>1</v>
      </c>
      <c r="D1373">
        <f t="shared" si="21"/>
        <v>1</v>
      </c>
      <c r="E1373" cm="1">
        <f t="array" ref="E1373:G1373">VLOOKUP(A1373,USPS!A:E, {3,4,5}, FALSE)</f>
        <v>40</v>
      </c>
      <c r="F1373">
        <v>36</v>
      </c>
      <c r="G1373">
        <v>4</v>
      </c>
      <c r="H1373">
        <f>IF(OR(Raw!C2020&lt;=5,Raw!C2020=101),1,0)</f>
        <v>1</v>
      </c>
      <c r="I1373">
        <f>IF(OR(Raw!C2020=6,Raw!C2020=7,Raw!C2020=8,Raw!C2020=102),1,0)</f>
        <v>0</v>
      </c>
      <c r="J1373">
        <f>IF(OR(Raw!C2020=9,Raw!C2020=10,Raw!C2020=11,Raw!C2020=12,Raw!C2020=103),1,0)</f>
        <v>0</v>
      </c>
      <c r="K1373">
        <f>IF(OR(Raw!C2020=13,Raw!C2020=104),1,0)</f>
        <v>0</v>
      </c>
      <c r="L1373" s="4">
        <v>90</v>
      </c>
      <c r="M1373" s="4">
        <v>1497</v>
      </c>
      <c r="N1373" s="4">
        <v>0</v>
      </c>
      <c r="O1373" s="4">
        <v>0</v>
      </c>
      <c r="P1373" s="4">
        <v>2</v>
      </c>
      <c r="Q1373" s="4">
        <v>1166</v>
      </c>
      <c r="R1373" s="4">
        <v>12</v>
      </c>
      <c r="S1373" s="4">
        <v>829</v>
      </c>
    </row>
    <row r="1374" spans="1:19">
      <c r="A1374">
        <f>Raw!A2021*1000000+Raw!B2021*100</f>
        <v>17031834200</v>
      </c>
      <c r="B1374" t="str">
        <f>LEFT(A1374,5)</f>
        <v>17031</v>
      </c>
      <c r="C1374">
        <v>1</v>
      </c>
      <c r="D1374">
        <f t="shared" si="21"/>
        <v>1</v>
      </c>
      <c r="E1374" cm="1">
        <f t="array" ref="E1374:G1374">VLOOKUP(A1374,USPS!A:E, {3,4,5}, FALSE)</f>
        <v>130</v>
      </c>
      <c r="F1374">
        <v>81</v>
      </c>
      <c r="G1374">
        <v>49</v>
      </c>
      <c r="H1374">
        <f>IF(OR(Raw!C2021&lt;=5,Raw!C2021=101),1,0)</f>
        <v>1</v>
      </c>
      <c r="I1374">
        <f>IF(OR(Raw!C2021=6,Raw!C2021=7,Raw!C2021=8,Raw!C2021=102),1,0)</f>
        <v>0</v>
      </c>
      <c r="J1374">
        <f>IF(OR(Raw!C2021=9,Raw!C2021=10,Raw!C2021=11,Raw!C2021=12,Raw!C2021=103),1,0)</f>
        <v>0</v>
      </c>
      <c r="K1374">
        <f>IF(OR(Raw!C2021=13,Raw!C2021=104),1,0)</f>
        <v>0</v>
      </c>
      <c r="L1374" s="4">
        <v>143</v>
      </c>
      <c r="M1374" s="4">
        <v>2131</v>
      </c>
      <c r="N1374" s="4">
        <v>3</v>
      </c>
      <c r="O1374" s="4">
        <v>562</v>
      </c>
      <c r="P1374" s="4">
        <v>0</v>
      </c>
      <c r="Q1374" s="4">
        <v>0</v>
      </c>
      <c r="R1374" s="4">
        <v>39</v>
      </c>
      <c r="S1374" s="4">
        <v>258</v>
      </c>
    </row>
    <row r="1375" spans="1:19">
      <c r="A1375">
        <f>Raw!A2022*1000000+Raw!B2022*100</f>
        <v>17031834300</v>
      </c>
      <c r="B1375" t="str">
        <f>LEFT(A1375,5)</f>
        <v>17031</v>
      </c>
      <c r="C1375">
        <v>1</v>
      </c>
      <c r="D1375">
        <f t="shared" si="21"/>
        <v>1</v>
      </c>
      <c r="E1375" cm="1">
        <f t="array" ref="E1375:G1375">VLOOKUP(A1375,USPS!A:E, {3,4,5}, FALSE)</f>
        <v>145</v>
      </c>
      <c r="F1375">
        <v>113</v>
      </c>
      <c r="G1375">
        <v>32</v>
      </c>
      <c r="H1375">
        <f>IF(OR(Raw!C2022&lt;=5,Raw!C2022=101),1,0)</f>
        <v>0</v>
      </c>
      <c r="I1375">
        <f>IF(OR(Raw!C2022=6,Raw!C2022=7,Raw!C2022=8,Raw!C2022=102),1,0)</f>
        <v>1</v>
      </c>
      <c r="J1375">
        <f>IF(OR(Raw!C2022=9,Raw!C2022=10,Raw!C2022=11,Raw!C2022=12,Raw!C2022=103),1,0)</f>
        <v>0</v>
      </c>
      <c r="K1375">
        <f>IF(OR(Raw!C2022=13,Raw!C2022=104),1,0)</f>
        <v>0</v>
      </c>
      <c r="L1375" s="4">
        <v>262</v>
      </c>
      <c r="M1375" s="4">
        <v>3647</v>
      </c>
      <c r="N1375" s="4">
        <v>4</v>
      </c>
      <c r="O1375" s="4">
        <v>642</v>
      </c>
      <c r="P1375" s="4">
        <v>1</v>
      </c>
      <c r="Q1375" s="4">
        <v>476</v>
      </c>
      <c r="R1375" s="4">
        <v>84</v>
      </c>
      <c r="S1375" s="4">
        <v>1970</v>
      </c>
    </row>
    <row r="1376" spans="1:19">
      <c r="A1376">
        <f>Raw!A2023*1000000+Raw!B2023*100</f>
        <v>17031834400</v>
      </c>
      <c r="B1376" t="str">
        <f>LEFT(A1376,5)</f>
        <v>17031</v>
      </c>
      <c r="C1376">
        <v>1</v>
      </c>
      <c r="D1376">
        <f t="shared" si="21"/>
        <v>1</v>
      </c>
      <c r="E1376" cm="1">
        <f t="array" ref="E1376:G1376">VLOOKUP(A1376,USPS!A:E, {3,4,5}, FALSE)</f>
        <v>31</v>
      </c>
      <c r="F1376">
        <v>25</v>
      </c>
      <c r="G1376">
        <v>6</v>
      </c>
      <c r="H1376">
        <f>IF(OR(Raw!C2023&lt;=5,Raw!C2023=101),1,0)</f>
        <v>0</v>
      </c>
      <c r="I1376">
        <f>IF(OR(Raw!C2023=6,Raw!C2023=7,Raw!C2023=8,Raw!C2023=102),1,0)</f>
        <v>1</v>
      </c>
      <c r="J1376">
        <f>IF(OR(Raw!C2023=9,Raw!C2023=10,Raw!C2023=11,Raw!C2023=12,Raw!C2023=103),1,0)</f>
        <v>0</v>
      </c>
      <c r="K1376">
        <f>IF(OR(Raw!C2023=13,Raw!C2023=104),1,0)</f>
        <v>0</v>
      </c>
      <c r="L1376" s="4">
        <v>141</v>
      </c>
      <c r="M1376" s="4">
        <v>1818</v>
      </c>
      <c r="N1376" s="4">
        <v>2</v>
      </c>
      <c r="O1376" s="4">
        <v>411</v>
      </c>
      <c r="P1376" s="4">
        <v>1</v>
      </c>
      <c r="Q1376" s="4">
        <v>409</v>
      </c>
      <c r="R1376" s="4">
        <v>58</v>
      </c>
      <c r="S1376" s="4">
        <v>892</v>
      </c>
    </row>
    <row r="1377" spans="1:19">
      <c r="A1377">
        <f>Raw!A2024*1000000+Raw!B2024*100</f>
        <v>17031834500</v>
      </c>
      <c r="B1377" t="str">
        <f>LEFT(A1377,5)</f>
        <v>17031</v>
      </c>
      <c r="C1377">
        <v>1</v>
      </c>
      <c r="D1377">
        <f t="shared" si="21"/>
        <v>1</v>
      </c>
      <c r="E1377" cm="1">
        <f t="array" ref="E1377:G1377">VLOOKUP(A1377,USPS!A:E, {3,4,5}, FALSE)</f>
        <v>46</v>
      </c>
      <c r="F1377">
        <v>36</v>
      </c>
      <c r="G1377">
        <v>10</v>
      </c>
      <c r="H1377">
        <f>IF(OR(Raw!C2024&lt;=5,Raw!C2024=101),1,0)</f>
        <v>1</v>
      </c>
      <c r="I1377">
        <f>IF(OR(Raw!C2024=6,Raw!C2024=7,Raw!C2024=8,Raw!C2024=102),1,0)</f>
        <v>0</v>
      </c>
      <c r="J1377">
        <f>IF(OR(Raw!C2024=9,Raw!C2024=10,Raw!C2024=11,Raw!C2024=12,Raw!C2024=103),1,0)</f>
        <v>0</v>
      </c>
      <c r="K1377">
        <f>IF(OR(Raw!C2024=13,Raw!C2024=104),1,0)</f>
        <v>0</v>
      </c>
      <c r="L1377" s="4">
        <v>49</v>
      </c>
      <c r="M1377" s="4">
        <v>833</v>
      </c>
      <c r="N1377" s="4">
        <v>1</v>
      </c>
      <c r="O1377" s="4">
        <v>196</v>
      </c>
      <c r="P1377" s="4">
        <v>2</v>
      </c>
      <c r="Q1377" s="4">
        <v>864</v>
      </c>
      <c r="R1377" s="4">
        <v>12</v>
      </c>
      <c r="S1377" s="4">
        <v>344</v>
      </c>
    </row>
    <row r="1378" spans="1:19">
      <c r="A1378">
        <f>Raw!A2025*1000000+Raw!B2025*100</f>
        <v>17031834600</v>
      </c>
      <c r="B1378" t="str">
        <f>LEFT(A1378,5)</f>
        <v>17031</v>
      </c>
      <c r="C1378">
        <v>1</v>
      </c>
      <c r="D1378">
        <f t="shared" si="21"/>
        <v>1</v>
      </c>
      <c r="E1378" cm="1">
        <f t="array" ref="E1378:G1378">VLOOKUP(A1378,USPS!A:E, {3,4,5}, FALSE)</f>
        <v>69</v>
      </c>
      <c r="F1378">
        <v>49</v>
      </c>
      <c r="G1378">
        <v>20</v>
      </c>
      <c r="H1378">
        <f>IF(OR(Raw!C2025&lt;=5,Raw!C2025=101),1,0)</f>
        <v>1</v>
      </c>
      <c r="I1378">
        <f>IF(OR(Raw!C2025=6,Raw!C2025=7,Raw!C2025=8,Raw!C2025=102),1,0)</f>
        <v>0</v>
      </c>
      <c r="J1378">
        <f>IF(OR(Raw!C2025=9,Raw!C2025=10,Raw!C2025=11,Raw!C2025=12,Raw!C2025=103),1,0)</f>
        <v>0</v>
      </c>
      <c r="K1378">
        <f>IF(OR(Raw!C2025=13,Raw!C2025=104),1,0)</f>
        <v>0</v>
      </c>
      <c r="L1378" s="4">
        <v>74</v>
      </c>
      <c r="M1378" s="4">
        <v>1330</v>
      </c>
      <c r="N1378" s="4">
        <v>0</v>
      </c>
      <c r="O1378" s="4">
        <v>0</v>
      </c>
      <c r="P1378" s="4">
        <v>1</v>
      </c>
      <c r="Q1378" s="4">
        <v>400</v>
      </c>
      <c r="R1378" s="4">
        <v>26</v>
      </c>
      <c r="S1378" s="4">
        <v>717</v>
      </c>
    </row>
    <row r="1379" spans="1:19">
      <c r="A1379">
        <f>Raw!A2026*1000000+Raw!B2026*100</f>
        <v>17031834700</v>
      </c>
      <c r="B1379" t="str">
        <f>LEFT(A1379,5)</f>
        <v>17031</v>
      </c>
      <c r="C1379">
        <v>1</v>
      </c>
      <c r="D1379">
        <f t="shared" si="21"/>
        <v>1</v>
      </c>
      <c r="E1379" cm="1">
        <f t="array" ref="E1379:G1379">VLOOKUP(A1379,USPS!A:E, {3,4,5}, FALSE)</f>
        <v>47</v>
      </c>
      <c r="F1379">
        <v>34</v>
      </c>
      <c r="G1379">
        <v>13</v>
      </c>
      <c r="H1379">
        <f>IF(OR(Raw!C2026&lt;=5,Raw!C2026=101),1,0)</f>
        <v>1</v>
      </c>
      <c r="I1379">
        <f>IF(OR(Raw!C2026=6,Raw!C2026=7,Raw!C2026=8,Raw!C2026=102),1,0)</f>
        <v>0</v>
      </c>
      <c r="J1379">
        <f>IF(OR(Raw!C2026=9,Raw!C2026=10,Raw!C2026=11,Raw!C2026=12,Raw!C2026=103),1,0)</f>
        <v>0</v>
      </c>
      <c r="K1379">
        <f>IF(OR(Raw!C2026=13,Raw!C2026=104),1,0)</f>
        <v>0</v>
      </c>
      <c r="L1379" s="4">
        <v>41</v>
      </c>
      <c r="M1379" s="4">
        <v>497</v>
      </c>
      <c r="N1379" s="4">
        <v>0</v>
      </c>
      <c r="O1379" s="4">
        <v>0</v>
      </c>
      <c r="P1379" s="4">
        <v>0</v>
      </c>
      <c r="Q1379" s="4">
        <v>0</v>
      </c>
      <c r="R1379" s="4">
        <v>19</v>
      </c>
      <c r="S1379" s="4">
        <v>154</v>
      </c>
    </row>
    <row r="1380" spans="1:19">
      <c r="A1380">
        <f>Raw!A2027*1000000+Raw!B2027*100</f>
        <v>17031834800</v>
      </c>
      <c r="B1380" t="str">
        <f>LEFT(A1380,5)</f>
        <v>17031</v>
      </c>
      <c r="C1380">
        <v>1</v>
      </c>
      <c r="D1380">
        <f t="shared" si="21"/>
        <v>1</v>
      </c>
      <c r="E1380" cm="1">
        <f t="array" ref="E1380:G1380">VLOOKUP(A1380,USPS!A:E, {3,4,5}, FALSE)</f>
        <v>41</v>
      </c>
      <c r="F1380">
        <v>34</v>
      </c>
      <c r="G1380">
        <v>7</v>
      </c>
      <c r="H1380">
        <f>IF(OR(Raw!C2027&lt;=5,Raw!C2027=101),1,0)</f>
        <v>1</v>
      </c>
      <c r="I1380">
        <f>IF(OR(Raw!C2027=6,Raw!C2027=7,Raw!C2027=8,Raw!C2027=102),1,0)</f>
        <v>0</v>
      </c>
      <c r="J1380">
        <f>IF(OR(Raw!C2027=9,Raw!C2027=10,Raw!C2027=11,Raw!C2027=12,Raw!C2027=103),1,0)</f>
        <v>0</v>
      </c>
      <c r="K1380">
        <f>IF(OR(Raw!C2027=13,Raw!C2027=104),1,0)</f>
        <v>0</v>
      </c>
      <c r="L1380" s="4">
        <v>48</v>
      </c>
      <c r="M1380" s="4">
        <v>764</v>
      </c>
      <c r="N1380" s="4">
        <v>0</v>
      </c>
      <c r="O1380" s="4">
        <v>0</v>
      </c>
      <c r="P1380" s="4">
        <v>0</v>
      </c>
      <c r="Q1380" s="4">
        <v>0</v>
      </c>
      <c r="R1380" s="4">
        <v>9</v>
      </c>
      <c r="S1380" s="4">
        <v>64</v>
      </c>
    </row>
    <row r="1381" spans="1:19">
      <c r="A1381">
        <f>Raw!A2028*1000000+Raw!B2028*100</f>
        <v>17031834900</v>
      </c>
      <c r="B1381" t="str">
        <f>LEFT(A1381,5)</f>
        <v>17031</v>
      </c>
      <c r="C1381">
        <v>1</v>
      </c>
      <c r="D1381">
        <f t="shared" si="21"/>
        <v>1</v>
      </c>
      <c r="E1381" cm="1">
        <f t="array" ref="E1381:G1381">VLOOKUP(A1381,USPS!A:E, {3,4,5}, FALSE)</f>
        <v>40</v>
      </c>
      <c r="F1381">
        <v>32</v>
      </c>
      <c r="G1381">
        <v>8</v>
      </c>
      <c r="H1381">
        <f>IF(OR(Raw!C2028&lt;=5,Raw!C2028=101),1,0)</f>
        <v>1</v>
      </c>
      <c r="I1381">
        <f>IF(OR(Raw!C2028=6,Raw!C2028=7,Raw!C2028=8,Raw!C2028=102),1,0)</f>
        <v>0</v>
      </c>
      <c r="J1381">
        <f>IF(OR(Raw!C2028=9,Raw!C2028=10,Raw!C2028=11,Raw!C2028=12,Raw!C2028=103),1,0)</f>
        <v>0</v>
      </c>
      <c r="K1381">
        <f>IF(OR(Raw!C2028=13,Raw!C2028=104),1,0)</f>
        <v>0</v>
      </c>
      <c r="L1381" s="4">
        <v>42</v>
      </c>
      <c r="M1381" s="4">
        <v>827</v>
      </c>
      <c r="N1381" s="4">
        <v>1</v>
      </c>
      <c r="O1381" s="4">
        <v>155</v>
      </c>
      <c r="P1381" s="4">
        <v>0</v>
      </c>
      <c r="Q1381" s="4">
        <v>0</v>
      </c>
      <c r="R1381" s="4">
        <v>6</v>
      </c>
      <c r="S1381" s="4">
        <v>103</v>
      </c>
    </row>
    <row r="1382" spans="1:19">
      <c r="A1382">
        <f>Raw!A2029*1000000+Raw!B2029*100</f>
        <v>17031835000</v>
      </c>
      <c r="B1382" t="str">
        <f>LEFT(A1382,5)</f>
        <v>17031</v>
      </c>
      <c r="C1382">
        <v>1</v>
      </c>
      <c r="D1382">
        <f t="shared" si="21"/>
        <v>1</v>
      </c>
      <c r="E1382" cm="1">
        <f t="array" ref="E1382:G1382">VLOOKUP(A1382,USPS!A:E, {3,4,5}, FALSE)</f>
        <v>162</v>
      </c>
      <c r="F1382">
        <v>122</v>
      </c>
      <c r="G1382">
        <v>40</v>
      </c>
      <c r="H1382">
        <f>IF(OR(Raw!C2029&lt;=5,Raw!C2029=101),1,0)</f>
        <v>1</v>
      </c>
      <c r="I1382">
        <f>IF(OR(Raw!C2029=6,Raw!C2029=7,Raw!C2029=8,Raw!C2029=102),1,0)</f>
        <v>0</v>
      </c>
      <c r="J1382">
        <f>IF(OR(Raw!C2029=9,Raw!C2029=10,Raw!C2029=11,Raw!C2029=12,Raw!C2029=103),1,0)</f>
        <v>0</v>
      </c>
      <c r="K1382">
        <f>IF(OR(Raw!C2029=13,Raw!C2029=104),1,0)</f>
        <v>0</v>
      </c>
      <c r="L1382" s="4">
        <v>86</v>
      </c>
      <c r="M1382" s="4">
        <v>1341</v>
      </c>
      <c r="N1382" s="4">
        <v>1</v>
      </c>
      <c r="O1382" s="4">
        <v>213</v>
      </c>
      <c r="P1382" s="4">
        <v>2</v>
      </c>
      <c r="Q1382" s="4">
        <v>1897</v>
      </c>
      <c r="R1382" s="4">
        <v>28</v>
      </c>
      <c r="S1382" s="4">
        <v>383</v>
      </c>
    </row>
    <row r="1383" spans="1:19">
      <c r="A1383">
        <f>Raw!A2030*1000000+Raw!B2030*100</f>
        <v>17031835100</v>
      </c>
      <c r="B1383" t="str">
        <f>LEFT(A1383,5)</f>
        <v>17031</v>
      </c>
      <c r="C1383">
        <v>1</v>
      </c>
      <c r="D1383">
        <f t="shared" si="21"/>
        <v>1</v>
      </c>
      <c r="E1383" cm="1">
        <f t="array" ref="E1383:G1383">VLOOKUP(A1383,USPS!A:E, {3,4,5}, FALSE)</f>
        <v>124</v>
      </c>
      <c r="F1383">
        <v>112</v>
      </c>
      <c r="G1383">
        <v>12</v>
      </c>
      <c r="H1383">
        <f>IF(OR(Raw!C2030&lt;=5,Raw!C2030=101),1,0)</f>
        <v>0</v>
      </c>
      <c r="I1383">
        <f>IF(OR(Raw!C2030=6,Raw!C2030=7,Raw!C2030=8,Raw!C2030=102),1,0)</f>
        <v>1</v>
      </c>
      <c r="J1383">
        <f>IF(OR(Raw!C2030=9,Raw!C2030=10,Raw!C2030=11,Raw!C2030=12,Raw!C2030=103),1,0)</f>
        <v>0</v>
      </c>
      <c r="K1383">
        <f>IF(OR(Raw!C2030=13,Raw!C2030=104),1,0)</f>
        <v>0</v>
      </c>
      <c r="L1383" s="4">
        <v>73</v>
      </c>
      <c r="M1383" s="4">
        <v>918</v>
      </c>
      <c r="N1383" s="4">
        <v>1</v>
      </c>
      <c r="O1383" s="4">
        <v>145</v>
      </c>
      <c r="P1383" s="4">
        <v>3</v>
      </c>
      <c r="Q1383" s="4">
        <v>1680</v>
      </c>
      <c r="R1383" s="4">
        <v>23</v>
      </c>
      <c r="S1383" s="4">
        <v>248</v>
      </c>
    </row>
    <row r="1384" spans="1:19">
      <c r="A1384">
        <f>Raw!A2031*1000000+Raw!B2031*100</f>
        <v>17031835200</v>
      </c>
      <c r="B1384" t="str">
        <f>LEFT(A1384,5)</f>
        <v>17031</v>
      </c>
      <c r="C1384">
        <v>1</v>
      </c>
      <c r="D1384">
        <f t="shared" si="21"/>
        <v>1</v>
      </c>
      <c r="E1384" cm="1">
        <f t="array" ref="E1384:G1384">VLOOKUP(A1384,USPS!A:E, {3,4,5}, FALSE)</f>
        <v>286</v>
      </c>
      <c r="F1384">
        <v>260</v>
      </c>
      <c r="G1384">
        <v>26</v>
      </c>
      <c r="H1384">
        <f>IF(OR(Raw!C2031&lt;=5,Raw!C2031=101),1,0)</f>
        <v>0</v>
      </c>
      <c r="I1384">
        <f>IF(OR(Raw!C2031=6,Raw!C2031=7,Raw!C2031=8,Raw!C2031=102),1,0)</f>
        <v>1</v>
      </c>
      <c r="J1384">
        <f>IF(OR(Raw!C2031=9,Raw!C2031=10,Raw!C2031=11,Raw!C2031=12,Raw!C2031=103),1,0)</f>
        <v>0</v>
      </c>
      <c r="K1384">
        <f>IF(OR(Raw!C2031=13,Raw!C2031=104),1,0)</f>
        <v>0</v>
      </c>
      <c r="L1384" s="4">
        <v>66</v>
      </c>
      <c r="M1384" s="4">
        <v>1097</v>
      </c>
      <c r="N1384" s="4">
        <v>7</v>
      </c>
      <c r="O1384" s="4">
        <v>1250</v>
      </c>
      <c r="P1384" s="4">
        <v>6</v>
      </c>
      <c r="Q1384" s="4">
        <v>3199</v>
      </c>
      <c r="R1384" s="4">
        <v>45</v>
      </c>
      <c r="S1384" s="4">
        <v>2342</v>
      </c>
    </row>
    <row r="1385" spans="1:19">
      <c r="A1385">
        <f>Raw!A2032*1000000+Raw!B2032*100</f>
        <v>17031835500</v>
      </c>
      <c r="B1385" t="str">
        <f>LEFT(A1385,5)</f>
        <v>17031</v>
      </c>
      <c r="C1385">
        <v>1</v>
      </c>
      <c r="D1385">
        <f t="shared" si="21"/>
        <v>1</v>
      </c>
      <c r="E1385" cm="1">
        <f t="array" ref="E1385:G1385">VLOOKUP(A1385,USPS!A:E, {3,4,5}, FALSE)</f>
        <v>57</v>
      </c>
      <c r="F1385">
        <v>50</v>
      </c>
      <c r="G1385">
        <v>7</v>
      </c>
      <c r="H1385">
        <f>IF(OR(Raw!C2032&lt;=5,Raw!C2032=101),1,0)</f>
        <v>1</v>
      </c>
      <c r="I1385">
        <f>IF(OR(Raw!C2032=6,Raw!C2032=7,Raw!C2032=8,Raw!C2032=102),1,0)</f>
        <v>0</v>
      </c>
      <c r="J1385">
        <f>IF(OR(Raw!C2032=9,Raw!C2032=10,Raw!C2032=11,Raw!C2032=12,Raw!C2032=103),1,0)</f>
        <v>0</v>
      </c>
      <c r="K1385">
        <f>IF(OR(Raw!C2032=13,Raw!C2032=104),1,0)</f>
        <v>0</v>
      </c>
      <c r="L1385" s="4">
        <v>51</v>
      </c>
      <c r="M1385" s="4">
        <v>836</v>
      </c>
      <c r="N1385" s="4">
        <v>0</v>
      </c>
      <c r="O1385" s="4">
        <v>0</v>
      </c>
      <c r="P1385" s="4">
        <v>1</v>
      </c>
      <c r="Q1385" s="4">
        <v>534</v>
      </c>
      <c r="R1385" s="4">
        <v>14</v>
      </c>
      <c r="S1385" s="4">
        <v>186</v>
      </c>
    </row>
    <row r="1386" spans="1:19">
      <c r="A1386">
        <f>Raw!A2033*1000000+Raw!B2033*100</f>
        <v>17031835600</v>
      </c>
      <c r="B1386" t="str">
        <f>LEFT(A1386,5)</f>
        <v>17031</v>
      </c>
      <c r="C1386">
        <v>1</v>
      </c>
      <c r="D1386">
        <f t="shared" si="21"/>
        <v>1</v>
      </c>
      <c r="E1386" cm="1">
        <f t="array" ref="E1386:G1386">VLOOKUP(A1386,USPS!A:E, {3,4,5}, FALSE)</f>
        <v>84</v>
      </c>
      <c r="F1386">
        <v>81</v>
      </c>
      <c r="G1386">
        <v>3</v>
      </c>
      <c r="H1386">
        <f>IF(OR(Raw!C2033&lt;=5,Raw!C2033=101),1,0)</f>
        <v>0</v>
      </c>
      <c r="I1386">
        <f>IF(OR(Raw!C2033=6,Raw!C2033=7,Raw!C2033=8,Raw!C2033=102),1,0)</f>
        <v>1</v>
      </c>
      <c r="J1386">
        <f>IF(OR(Raw!C2033=9,Raw!C2033=10,Raw!C2033=11,Raw!C2033=12,Raw!C2033=103),1,0)</f>
        <v>0</v>
      </c>
      <c r="K1386">
        <f>IF(OR(Raw!C2033=13,Raw!C2033=104),1,0)</f>
        <v>0</v>
      </c>
      <c r="L1386" s="4">
        <v>41</v>
      </c>
      <c r="M1386" s="4">
        <v>673</v>
      </c>
      <c r="N1386" s="4">
        <v>0</v>
      </c>
      <c r="O1386" s="4">
        <v>0</v>
      </c>
      <c r="P1386" s="4">
        <v>1</v>
      </c>
      <c r="Q1386" s="4">
        <v>527</v>
      </c>
      <c r="R1386" s="4">
        <v>15</v>
      </c>
      <c r="S1386" s="4">
        <v>673</v>
      </c>
    </row>
    <row r="1387" spans="1:19">
      <c r="A1387">
        <f>Raw!A2034*1000000+Raw!B2034*100</f>
        <v>17031835700</v>
      </c>
      <c r="B1387" t="str">
        <f>LEFT(A1387,5)</f>
        <v>17031</v>
      </c>
      <c r="C1387">
        <v>1</v>
      </c>
      <c r="D1387">
        <f t="shared" si="21"/>
        <v>0</v>
      </c>
      <c r="E1387" cm="1">
        <f t="array" ref="E1387:G1387">VLOOKUP(A1387,USPS!A:E, {3,4,5}, FALSE)</f>
        <v>9</v>
      </c>
      <c r="F1387">
        <v>9</v>
      </c>
      <c r="G1387">
        <v>0</v>
      </c>
      <c r="H1387">
        <f>IF(OR(Raw!C2034&lt;=5,Raw!C2034=101),1,0)</f>
        <v>0</v>
      </c>
      <c r="I1387">
        <f>IF(OR(Raw!C2034=6,Raw!C2034=7,Raw!C2034=8,Raw!C2034=102),1,0)</f>
        <v>0</v>
      </c>
      <c r="J1387">
        <f>IF(OR(Raw!C2034=9,Raw!C2034=10,Raw!C2034=11,Raw!C2034=12,Raw!C2034=103),1,0)</f>
        <v>0</v>
      </c>
      <c r="K1387">
        <f>IF(OR(Raw!C2034=13,Raw!C2034=104),1,0)</f>
        <v>0</v>
      </c>
      <c r="L1387" s="4">
        <v>12</v>
      </c>
      <c r="M1387" s="4">
        <v>203</v>
      </c>
      <c r="N1387" s="4">
        <v>0</v>
      </c>
      <c r="O1387" s="4">
        <v>0</v>
      </c>
      <c r="P1387" s="4">
        <v>0</v>
      </c>
      <c r="Q1387" s="4">
        <v>0</v>
      </c>
      <c r="R1387" s="4">
        <v>2</v>
      </c>
      <c r="S1387" s="4">
        <v>29</v>
      </c>
    </row>
    <row r="1388" spans="1:19">
      <c r="A1388">
        <f>Raw!A2035*1000000+Raw!B2035*100</f>
        <v>17031835800</v>
      </c>
      <c r="B1388" t="str">
        <f>LEFT(A1388,5)</f>
        <v>17031</v>
      </c>
      <c r="C1388">
        <v>1</v>
      </c>
      <c r="D1388">
        <f t="shared" si="21"/>
        <v>1</v>
      </c>
      <c r="E1388" cm="1">
        <f t="array" ref="E1388:G1388">VLOOKUP(A1388,USPS!A:E, {3,4,5}, FALSE)</f>
        <v>32</v>
      </c>
      <c r="F1388">
        <v>27</v>
      </c>
      <c r="G1388">
        <v>5</v>
      </c>
      <c r="H1388">
        <f>IF(OR(Raw!C2035&lt;=5,Raw!C2035=101),1,0)</f>
        <v>1</v>
      </c>
      <c r="I1388">
        <f>IF(OR(Raw!C2035=6,Raw!C2035=7,Raw!C2035=8,Raw!C2035=102),1,0)</f>
        <v>0</v>
      </c>
      <c r="J1388">
        <f>IF(OR(Raw!C2035=9,Raw!C2035=10,Raw!C2035=11,Raw!C2035=12,Raw!C2035=103),1,0)</f>
        <v>0</v>
      </c>
      <c r="K1388">
        <f>IF(OR(Raw!C2035=13,Raw!C2035=104),1,0)</f>
        <v>0</v>
      </c>
      <c r="L1388" s="4">
        <v>78</v>
      </c>
      <c r="M1388" s="4">
        <v>1006</v>
      </c>
      <c r="N1388" s="4">
        <v>0</v>
      </c>
      <c r="O1388" s="4">
        <v>0</v>
      </c>
      <c r="P1388" s="4">
        <v>0</v>
      </c>
      <c r="Q1388" s="4">
        <v>0</v>
      </c>
      <c r="R1388" s="4">
        <v>30</v>
      </c>
      <c r="S1388" s="4">
        <v>301</v>
      </c>
    </row>
    <row r="1389" spans="1:19">
      <c r="A1389">
        <f>Raw!A2036*1000000+Raw!B2036*100</f>
        <v>17031835900</v>
      </c>
      <c r="B1389" t="str">
        <f>LEFT(A1389,5)</f>
        <v>17031</v>
      </c>
      <c r="C1389">
        <v>1</v>
      </c>
      <c r="D1389">
        <f t="shared" si="21"/>
        <v>1</v>
      </c>
      <c r="E1389" cm="1">
        <f t="array" ref="E1389:G1389">VLOOKUP(A1389,USPS!A:E, {3,4,5}, FALSE)</f>
        <v>75</v>
      </c>
      <c r="F1389">
        <v>60</v>
      </c>
      <c r="G1389">
        <v>15</v>
      </c>
      <c r="H1389">
        <f>IF(OR(Raw!C2036&lt;=5,Raw!C2036=101),1,0)</f>
        <v>1</v>
      </c>
      <c r="I1389">
        <f>IF(OR(Raw!C2036=6,Raw!C2036=7,Raw!C2036=8,Raw!C2036=102),1,0)</f>
        <v>0</v>
      </c>
      <c r="J1389">
        <f>IF(OR(Raw!C2036=9,Raw!C2036=10,Raw!C2036=11,Raw!C2036=12,Raw!C2036=103),1,0)</f>
        <v>0</v>
      </c>
      <c r="K1389">
        <f>IF(OR(Raw!C2036=13,Raw!C2036=104),1,0)</f>
        <v>0</v>
      </c>
      <c r="L1389" s="4">
        <v>130</v>
      </c>
      <c r="M1389" s="4">
        <v>1883</v>
      </c>
      <c r="N1389" s="4">
        <v>1</v>
      </c>
      <c r="O1389" s="4">
        <v>174</v>
      </c>
      <c r="P1389" s="4">
        <v>1</v>
      </c>
      <c r="Q1389" s="4">
        <v>375</v>
      </c>
      <c r="R1389" s="4">
        <v>39</v>
      </c>
      <c r="S1389" s="4">
        <v>389</v>
      </c>
    </row>
    <row r="1390" spans="1:19">
      <c r="A1390">
        <f>Raw!A2037*1000000+Raw!B2037*100</f>
        <v>17031836000</v>
      </c>
      <c r="B1390" t="str">
        <f>LEFT(A1390,5)</f>
        <v>17031</v>
      </c>
      <c r="C1390">
        <v>1</v>
      </c>
      <c r="D1390">
        <f t="shared" si="21"/>
        <v>1</v>
      </c>
      <c r="E1390" cm="1">
        <f t="array" ref="E1390:G1390">VLOOKUP(A1390,USPS!A:E, {3,4,5}, FALSE)</f>
        <v>58</v>
      </c>
      <c r="F1390">
        <v>48</v>
      </c>
      <c r="G1390">
        <v>10</v>
      </c>
      <c r="H1390">
        <f>IF(OR(Raw!C2037&lt;=5,Raw!C2037=101),1,0)</f>
        <v>0</v>
      </c>
      <c r="I1390">
        <f>IF(OR(Raw!C2037=6,Raw!C2037=7,Raw!C2037=8,Raw!C2037=102),1,0)</f>
        <v>1</v>
      </c>
      <c r="J1390">
        <f>IF(OR(Raw!C2037=9,Raw!C2037=10,Raw!C2037=11,Raw!C2037=12,Raw!C2037=103),1,0)</f>
        <v>0</v>
      </c>
      <c r="K1390">
        <f>IF(OR(Raw!C2037=13,Raw!C2037=104),1,0)</f>
        <v>0</v>
      </c>
      <c r="L1390" s="4">
        <v>119</v>
      </c>
      <c r="M1390" s="4">
        <v>1756</v>
      </c>
      <c r="N1390" s="4">
        <v>1</v>
      </c>
      <c r="O1390" s="4">
        <v>104</v>
      </c>
      <c r="P1390" s="4">
        <v>1</v>
      </c>
      <c r="Q1390" s="4">
        <v>379</v>
      </c>
      <c r="R1390" s="4">
        <v>55</v>
      </c>
      <c r="S1390" s="4">
        <v>1071</v>
      </c>
    </row>
    <row r="1391" spans="1:19">
      <c r="A1391">
        <f>Raw!A2038*1000000+Raw!B2038*100</f>
        <v>17031836100</v>
      </c>
      <c r="B1391" t="str">
        <f>LEFT(A1391,5)</f>
        <v>17031</v>
      </c>
      <c r="C1391">
        <v>1</v>
      </c>
      <c r="D1391">
        <f t="shared" si="21"/>
        <v>1</v>
      </c>
      <c r="E1391" cm="1">
        <f t="array" ref="E1391:G1391">VLOOKUP(A1391,USPS!A:E, {3,4,5}, FALSE)</f>
        <v>71</v>
      </c>
      <c r="F1391">
        <v>56</v>
      </c>
      <c r="G1391">
        <v>15</v>
      </c>
      <c r="H1391">
        <f>IF(OR(Raw!C2038&lt;=5,Raw!C2038=101),1,0)</f>
        <v>1</v>
      </c>
      <c r="I1391">
        <f>IF(OR(Raw!C2038=6,Raw!C2038=7,Raw!C2038=8,Raw!C2038=102),1,0)</f>
        <v>0</v>
      </c>
      <c r="J1391">
        <f>IF(OR(Raw!C2038=9,Raw!C2038=10,Raw!C2038=11,Raw!C2038=12,Raw!C2038=103),1,0)</f>
        <v>0</v>
      </c>
      <c r="K1391">
        <f>IF(OR(Raw!C2038=13,Raw!C2038=104),1,0)</f>
        <v>0</v>
      </c>
      <c r="L1391" s="4">
        <v>57</v>
      </c>
      <c r="M1391" s="4">
        <v>956</v>
      </c>
      <c r="N1391" s="4">
        <v>1</v>
      </c>
      <c r="O1391" s="4">
        <v>104</v>
      </c>
      <c r="P1391" s="4">
        <v>0</v>
      </c>
      <c r="Q1391" s="4">
        <v>0</v>
      </c>
      <c r="R1391" s="4">
        <v>24</v>
      </c>
      <c r="S1391" s="4">
        <v>405</v>
      </c>
    </row>
    <row r="1392" spans="1:19">
      <c r="A1392">
        <f>Raw!A2039*1000000+Raw!B2039*100</f>
        <v>17031836200</v>
      </c>
      <c r="B1392" t="str">
        <f>LEFT(A1392,5)</f>
        <v>17031</v>
      </c>
      <c r="C1392">
        <v>1</v>
      </c>
      <c r="D1392">
        <f t="shared" si="21"/>
        <v>0</v>
      </c>
      <c r="E1392" cm="1">
        <f t="array" ref="E1392:G1392">VLOOKUP(A1392,USPS!A:E, {3,4,5}, FALSE)</f>
        <v>139</v>
      </c>
      <c r="F1392">
        <v>133</v>
      </c>
      <c r="G1392">
        <v>6</v>
      </c>
      <c r="H1392">
        <f>IF(OR(Raw!C2039&lt;=5,Raw!C2039=101),1,0)</f>
        <v>0</v>
      </c>
      <c r="I1392">
        <f>IF(OR(Raw!C2039=6,Raw!C2039=7,Raw!C2039=8,Raw!C2039=102),1,0)</f>
        <v>0</v>
      </c>
      <c r="J1392">
        <f>IF(OR(Raw!C2039=9,Raw!C2039=10,Raw!C2039=11,Raw!C2039=12,Raw!C2039=103),1,0)</f>
        <v>0</v>
      </c>
      <c r="K1392">
        <f>IF(OR(Raw!C2039=13,Raw!C2039=104),1,0)</f>
        <v>1</v>
      </c>
      <c r="L1392" s="4">
        <v>13</v>
      </c>
      <c r="M1392" s="4">
        <v>262</v>
      </c>
      <c r="N1392" s="4">
        <v>1</v>
      </c>
      <c r="O1392" s="4">
        <v>224</v>
      </c>
      <c r="P1392" s="4">
        <v>0</v>
      </c>
      <c r="Q1392" s="4">
        <v>0</v>
      </c>
      <c r="R1392" s="4">
        <v>2</v>
      </c>
      <c r="S1392" s="4">
        <v>49</v>
      </c>
    </row>
    <row r="1393" spans="1:19">
      <c r="A1393">
        <f>Raw!A2040*1000000+Raw!B2040*100</f>
        <v>17031836300</v>
      </c>
      <c r="B1393" t="str">
        <f>LEFT(A1393,5)</f>
        <v>17031</v>
      </c>
      <c r="C1393">
        <v>1</v>
      </c>
      <c r="D1393">
        <f t="shared" si="21"/>
        <v>0</v>
      </c>
      <c r="E1393" cm="1">
        <f t="array" ref="E1393:G1393">VLOOKUP(A1393,USPS!A:E, {3,4,5}, FALSE)</f>
        <v>5</v>
      </c>
      <c r="F1393">
        <v>4</v>
      </c>
      <c r="G1393">
        <v>1</v>
      </c>
      <c r="H1393">
        <f>IF(OR(Raw!C2040&lt;=5,Raw!C2040=101),1,0)</f>
        <v>0</v>
      </c>
      <c r="I1393">
        <f>IF(OR(Raw!C2040=6,Raw!C2040=7,Raw!C2040=8,Raw!C2040=102),1,0)</f>
        <v>0</v>
      </c>
      <c r="J1393">
        <f>IF(OR(Raw!C2040=9,Raw!C2040=10,Raw!C2040=11,Raw!C2040=12,Raw!C2040=103),1,0)</f>
        <v>1</v>
      </c>
      <c r="K1393">
        <f>IF(OR(Raw!C2040=13,Raw!C2040=104),1,0)</f>
        <v>0</v>
      </c>
      <c r="L1393" s="4">
        <v>43</v>
      </c>
      <c r="M1393" s="4">
        <v>326</v>
      </c>
      <c r="N1393" s="4">
        <v>0</v>
      </c>
      <c r="O1393" s="4">
        <v>0</v>
      </c>
      <c r="P1393" s="4">
        <v>0</v>
      </c>
      <c r="Q1393" s="4">
        <v>0</v>
      </c>
      <c r="R1393" s="4">
        <v>24</v>
      </c>
      <c r="S1393" s="4">
        <v>114</v>
      </c>
    </row>
    <row r="1394" spans="1:19">
      <c r="A1394">
        <f>Raw!A2041*1000000+Raw!B2041*100</f>
        <v>17031836400</v>
      </c>
      <c r="B1394" t="str">
        <f>LEFT(A1394,5)</f>
        <v>17031</v>
      </c>
      <c r="C1394">
        <v>1</v>
      </c>
      <c r="D1394">
        <f t="shared" si="21"/>
        <v>1</v>
      </c>
      <c r="E1394" cm="1">
        <f t="array" ref="E1394:G1394">VLOOKUP(A1394,USPS!A:E, {3,4,5}, FALSE)</f>
        <v>39</v>
      </c>
      <c r="F1394">
        <v>36</v>
      </c>
      <c r="G1394">
        <v>3</v>
      </c>
      <c r="H1394">
        <f>IF(OR(Raw!C2041&lt;=5,Raw!C2041=101),1,0)</f>
        <v>0</v>
      </c>
      <c r="I1394">
        <f>IF(OR(Raw!C2041=6,Raw!C2041=7,Raw!C2041=8,Raw!C2041=102),1,0)</f>
        <v>1</v>
      </c>
      <c r="J1394">
        <f>IF(OR(Raw!C2041=9,Raw!C2041=10,Raw!C2041=11,Raw!C2041=12,Raw!C2041=103),1,0)</f>
        <v>0</v>
      </c>
      <c r="K1394">
        <f>IF(OR(Raw!C2041=13,Raw!C2041=104),1,0)</f>
        <v>0</v>
      </c>
      <c r="L1394" s="4">
        <v>153</v>
      </c>
      <c r="M1394" s="4">
        <v>1958</v>
      </c>
      <c r="N1394" s="4">
        <v>2</v>
      </c>
      <c r="O1394" s="4">
        <v>330</v>
      </c>
      <c r="P1394" s="4">
        <v>0</v>
      </c>
      <c r="Q1394" s="4">
        <v>0</v>
      </c>
      <c r="R1394" s="4">
        <v>62</v>
      </c>
      <c r="S1394" s="4">
        <v>845</v>
      </c>
    </row>
    <row r="1395" spans="1:19">
      <c r="A1395">
        <f>Raw!A2042*1000000+Raw!B2042*100</f>
        <v>17031836500</v>
      </c>
      <c r="B1395" t="str">
        <f>LEFT(A1395,5)</f>
        <v>17031</v>
      </c>
      <c r="C1395">
        <v>1</v>
      </c>
      <c r="D1395">
        <f t="shared" si="21"/>
        <v>1</v>
      </c>
      <c r="E1395" cm="1">
        <f t="array" ref="E1395:G1395">VLOOKUP(A1395,USPS!A:E, {3,4,5}, FALSE)</f>
        <v>9</v>
      </c>
      <c r="F1395">
        <v>7</v>
      </c>
      <c r="G1395">
        <v>2</v>
      </c>
      <c r="H1395">
        <f>IF(OR(Raw!C2042&lt;=5,Raw!C2042=101),1,0)</f>
        <v>1</v>
      </c>
      <c r="I1395">
        <f>IF(OR(Raw!C2042=6,Raw!C2042=7,Raw!C2042=8,Raw!C2042=102),1,0)</f>
        <v>0</v>
      </c>
      <c r="J1395">
        <f>IF(OR(Raw!C2042=9,Raw!C2042=10,Raw!C2042=11,Raw!C2042=12,Raw!C2042=103),1,0)</f>
        <v>0</v>
      </c>
      <c r="K1395">
        <f>IF(OR(Raw!C2042=13,Raw!C2042=104),1,0)</f>
        <v>0</v>
      </c>
      <c r="L1395" s="4">
        <v>46</v>
      </c>
      <c r="M1395" s="4">
        <v>712</v>
      </c>
      <c r="N1395" s="4">
        <v>0</v>
      </c>
      <c r="O1395" s="4">
        <v>0</v>
      </c>
      <c r="P1395" s="4">
        <v>0</v>
      </c>
      <c r="Q1395" s="4">
        <v>0</v>
      </c>
      <c r="R1395" s="4">
        <v>6</v>
      </c>
      <c r="S1395" s="4">
        <v>33</v>
      </c>
    </row>
    <row r="1396" spans="1:19">
      <c r="A1396">
        <f>Raw!A2043*1000000+Raw!B2043*100</f>
        <v>17031836600</v>
      </c>
      <c r="B1396" t="str">
        <f>LEFT(A1396,5)</f>
        <v>17031</v>
      </c>
      <c r="C1396">
        <v>1</v>
      </c>
      <c r="D1396">
        <f t="shared" si="21"/>
        <v>1</v>
      </c>
      <c r="E1396" cm="1">
        <f t="array" ref="E1396:G1396">VLOOKUP(A1396,USPS!A:E, {3,4,5}, FALSE)</f>
        <v>104</v>
      </c>
      <c r="F1396">
        <v>88</v>
      </c>
      <c r="G1396">
        <v>16</v>
      </c>
      <c r="H1396">
        <f>IF(OR(Raw!C2043&lt;=5,Raw!C2043=101),1,0)</f>
        <v>0</v>
      </c>
      <c r="I1396">
        <f>IF(OR(Raw!C2043=6,Raw!C2043=7,Raw!C2043=8,Raw!C2043=102),1,0)</f>
        <v>1</v>
      </c>
      <c r="J1396">
        <f>IF(OR(Raw!C2043=9,Raw!C2043=10,Raw!C2043=11,Raw!C2043=12,Raw!C2043=103),1,0)</f>
        <v>0</v>
      </c>
      <c r="K1396">
        <f>IF(OR(Raw!C2043=13,Raw!C2043=104),1,0)</f>
        <v>0</v>
      </c>
      <c r="L1396" s="4">
        <v>71</v>
      </c>
      <c r="M1396" s="4">
        <v>1030</v>
      </c>
      <c r="N1396" s="4">
        <v>9</v>
      </c>
      <c r="O1396" s="4">
        <v>1377</v>
      </c>
      <c r="P1396" s="4">
        <v>2</v>
      </c>
      <c r="Q1396" s="4">
        <v>1271</v>
      </c>
      <c r="R1396" s="4">
        <v>35</v>
      </c>
      <c r="S1396" s="4">
        <v>770</v>
      </c>
    </row>
    <row r="1397" spans="1:19">
      <c r="A1397">
        <f>Raw!A2044*1000000+Raw!B2044*100</f>
        <v>17031836700</v>
      </c>
      <c r="B1397" t="str">
        <f>LEFT(A1397,5)</f>
        <v>17031</v>
      </c>
      <c r="C1397">
        <v>1</v>
      </c>
      <c r="D1397">
        <f t="shared" si="21"/>
        <v>1</v>
      </c>
      <c r="E1397" cm="1">
        <f t="array" ref="E1397:G1397">VLOOKUP(A1397,USPS!A:E, {3,4,5}, FALSE)</f>
        <v>138</v>
      </c>
      <c r="F1397">
        <v>121</v>
      </c>
      <c r="G1397">
        <v>17</v>
      </c>
      <c r="H1397">
        <f>IF(OR(Raw!C2044&lt;=5,Raw!C2044=101),1,0)</f>
        <v>1</v>
      </c>
      <c r="I1397">
        <f>IF(OR(Raw!C2044=6,Raw!C2044=7,Raw!C2044=8,Raw!C2044=102),1,0)</f>
        <v>0</v>
      </c>
      <c r="J1397">
        <f>IF(OR(Raw!C2044=9,Raw!C2044=10,Raw!C2044=11,Raw!C2044=12,Raw!C2044=103),1,0)</f>
        <v>0</v>
      </c>
      <c r="K1397">
        <f>IF(OR(Raw!C2044=13,Raw!C2044=104),1,0)</f>
        <v>0</v>
      </c>
      <c r="L1397" s="4">
        <v>90</v>
      </c>
      <c r="M1397" s="4">
        <v>1339</v>
      </c>
      <c r="N1397" s="4">
        <v>4</v>
      </c>
      <c r="O1397" s="4">
        <v>658</v>
      </c>
      <c r="P1397" s="4">
        <v>7</v>
      </c>
      <c r="Q1397" s="4">
        <v>3958</v>
      </c>
      <c r="R1397" s="4">
        <v>30</v>
      </c>
      <c r="S1397" s="4">
        <v>294</v>
      </c>
    </row>
    <row r="1398" spans="1:19">
      <c r="A1398">
        <f>Raw!A2045*1000000+Raw!B2045*100</f>
        <v>17031836800</v>
      </c>
      <c r="B1398" t="str">
        <f>LEFT(A1398,5)</f>
        <v>17031</v>
      </c>
      <c r="C1398">
        <v>1</v>
      </c>
      <c r="D1398">
        <f t="shared" si="21"/>
        <v>1</v>
      </c>
      <c r="E1398" cm="1">
        <f t="array" ref="E1398:G1398">VLOOKUP(A1398,USPS!A:E, {3,4,5}, FALSE)</f>
        <v>65</v>
      </c>
      <c r="F1398">
        <v>52</v>
      </c>
      <c r="G1398">
        <v>13</v>
      </c>
      <c r="H1398">
        <f>IF(OR(Raw!C2045&lt;=5,Raw!C2045=101),1,0)</f>
        <v>1</v>
      </c>
      <c r="I1398">
        <f>IF(OR(Raw!C2045=6,Raw!C2045=7,Raw!C2045=8,Raw!C2045=102),1,0)</f>
        <v>0</v>
      </c>
      <c r="J1398">
        <f>IF(OR(Raw!C2045=9,Raw!C2045=10,Raw!C2045=11,Raw!C2045=12,Raw!C2045=103),1,0)</f>
        <v>0</v>
      </c>
      <c r="K1398">
        <f>IF(OR(Raw!C2045=13,Raw!C2045=104),1,0)</f>
        <v>0</v>
      </c>
      <c r="L1398" s="4">
        <v>55</v>
      </c>
      <c r="M1398" s="4">
        <v>776</v>
      </c>
      <c r="N1398" s="4">
        <v>1</v>
      </c>
      <c r="O1398" s="4">
        <v>250</v>
      </c>
      <c r="P1398" s="4">
        <v>1</v>
      </c>
      <c r="Q1398" s="4">
        <v>312</v>
      </c>
      <c r="R1398" s="4">
        <v>15</v>
      </c>
      <c r="S1398" s="4">
        <v>62</v>
      </c>
    </row>
    <row r="1399" spans="1:19">
      <c r="A1399">
        <f>Raw!A2046*1000000+Raw!B2046*100</f>
        <v>17031836900</v>
      </c>
      <c r="B1399" t="str">
        <f>LEFT(A1399,5)</f>
        <v>17031</v>
      </c>
      <c r="C1399">
        <v>1</v>
      </c>
      <c r="D1399">
        <f t="shared" si="21"/>
        <v>1</v>
      </c>
      <c r="E1399" cm="1">
        <f t="array" ref="E1399:G1399">VLOOKUP(A1399,USPS!A:E, {3,4,5}, FALSE)</f>
        <v>16</v>
      </c>
      <c r="F1399">
        <v>13</v>
      </c>
      <c r="G1399">
        <v>3</v>
      </c>
      <c r="H1399">
        <f>IF(OR(Raw!C2046&lt;=5,Raw!C2046=101),1,0)</f>
        <v>1</v>
      </c>
      <c r="I1399">
        <f>IF(OR(Raw!C2046=6,Raw!C2046=7,Raw!C2046=8,Raw!C2046=102),1,0)</f>
        <v>0</v>
      </c>
      <c r="J1399">
        <f>IF(OR(Raw!C2046=9,Raw!C2046=10,Raw!C2046=11,Raw!C2046=12,Raw!C2046=103),1,0)</f>
        <v>0</v>
      </c>
      <c r="K1399">
        <f>IF(OR(Raw!C2046=13,Raw!C2046=104),1,0)</f>
        <v>0</v>
      </c>
      <c r="L1399" s="4">
        <v>43</v>
      </c>
      <c r="M1399" s="4">
        <v>730</v>
      </c>
      <c r="N1399" s="4">
        <v>1</v>
      </c>
      <c r="O1399" s="4">
        <v>120</v>
      </c>
      <c r="P1399" s="4">
        <v>0</v>
      </c>
      <c r="Q1399" s="4">
        <v>0</v>
      </c>
      <c r="R1399" s="4">
        <v>8</v>
      </c>
      <c r="S1399" s="4">
        <v>193</v>
      </c>
    </row>
    <row r="1400" spans="1:19">
      <c r="A1400">
        <f>Raw!A2047*1000000+Raw!B2047*100</f>
        <v>17031837000</v>
      </c>
      <c r="B1400" t="str">
        <f>LEFT(A1400,5)</f>
        <v>17031</v>
      </c>
      <c r="C1400">
        <v>1</v>
      </c>
      <c r="D1400">
        <f t="shared" si="21"/>
        <v>1</v>
      </c>
      <c r="E1400" cm="1">
        <f t="array" ref="E1400:G1400">VLOOKUP(A1400,USPS!A:E, {3,4,5}, FALSE)</f>
        <v>46</v>
      </c>
      <c r="F1400">
        <v>39</v>
      </c>
      <c r="G1400">
        <v>7</v>
      </c>
      <c r="H1400">
        <f>IF(OR(Raw!C2047&lt;=5,Raw!C2047=101),1,0)</f>
        <v>1</v>
      </c>
      <c r="I1400">
        <f>IF(OR(Raw!C2047=6,Raw!C2047=7,Raw!C2047=8,Raw!C2047=102),1,0)</f>
        <v>0</v>
      </c>
      <c r="J1400">
        <f>IF(OR(Raw!C2047=9,Raw!C2047=10,Raw!C2047=11,Raw!C2047=12,Raw!C2047=103),1,0)</f>
        <v>0</v>
      </c>
      <c r="K1400">
        <f>IF(OR(Raw!C2047=13,Raw!C2047=104),1,0)</f>
        <v>0</v>
      </c>
      <c r="L1400" s="4">
        <v>77</v>
      </c>
      <c r="M1400" s="4">
        <v>1472</v>
      </c>
      <c r="N1400" s="4">
        <v>1</v>
      </c>
      <c r="O1400" s="4">
        <v>135</v>
      </c>
      <c r="P1400" s="4">
        <v>1</v>
      </c>
      <c r="Q1400" s="4">
        <v>450</v>
      </c>
      <c r="R1400" s="4">
        <v>9</v>
      </c>
      <c r="S1400" s="4">
        <v>169</v>
      </c>
    </row>
    <row r="1401" spans="1:19">
      <c r="A1401">
        <f>Raw!A2048*1000000+Raw!B2048*100</f>
        <v>17031837100</v>
      </c>
      <c r="B1401" t="str">
        <f>LEFT(A1401,5)</f>
        <v>17031</v>
      </c>
      <c r="C1401">
        <v>1</v>
      </c>
      <c r="D1401">
        <f t="shared" si="21"/>
        <v>1</v>
      </c>
      <c r="E1401" cm="1">
        <f t="array" ref="E1401:G1401">VLOOKUP(A1401,USPS!A:E, {3,4,5}, FALSE)</f>
        <v>136</v>
      </c>
      <c r="F1401">
        <v>120</v>
      </c>
      <c r="G1401">
        <v>16</v>
      </c>
      <c r="H1401">
        <f>IF(OR(Raw!C2048&lt;=5,Raw!C2048=101),1,0)</f>
        <v>0</v>
      </c>
      <c r="I1401">
        <f>IF(OR(Raw!C2048=6,Raw!C2048=7,Raw!C2048=8,Raw!C2048=102),1,0)</f>
        <v>1</v>
      </c>
      <c r="J1401">
        <f>IF(OR(Raw!C2048=9,Raw!C2048=10,Raw!C2048=11,Raw!C2048=12,Raw!C2048=103),1,0)</f>
        <v>0</v>
      </c>
      <c r="K1401">
        <f>IF(OR(Raw!C2048=13,Raw!C2048=104),1,0)</f>
        <v>0</v>
      </c>
      <c r="L1401" s="4">
        <v>139</v>
      </c>
      <c r="M1401" s="4">
        <v>2183</v>
      </c>
      <c r="N1401" s="4">
        <v>9</v>
      </c>
      <c r="O1401" s="4">
        <v>1579</v>
      </c>
      <c r="P1401" s="4">
        <v>18</v>
      </c>
      <c r="Q1401" s="4">
        <v>9990</v>
      </c>
      <c r="R1401" s="4">
        <v>64</v>
      </c>
      <c r="S1401" s="4">
        <v>1175</v>
      </c>
    </row>
    <row r="1402" spans="1:19">
      <c r="A1402">
        <f>Raw!A2049*1000000+Raw!B2049*100</f>
        <v>17031837300</v>
      </c>
      <c r="B1402" t="str">
        <f>LEFT(A1402,5)</f>
        <v>17031</v>
      </c>
      <c r="C1402">
        <v>1</v>
      </c>
      <c r="D1402">
        <f t="shared" si="21"/>
        <v>1</v>
      </c>
      <c r="E1402" cm="1">
        <f t="array" ref="E1402:G1402">VLOOKUP(A1402,USPS!A:E, {3,4,5}, FALSE)</f>
        <v>35</v>
      </c>
      <c r="F1402">
        <v>27</v>
      </c>
      <c r="G1402">
        <v>8</v>
      </c>
      <c r="H1402">
        <f>IF(OR(Raw!C2049&lt;=5,Raw!C2049=101),1,0)</f>
        <v>1</v>
      </c>
      <c r="I1402">
        <f>IF(OR(Raw!C2049=6,Raw!C2049=7,Raw!C2049=8,Raw!C2049=102),1,0)</f>
        <v>0</v>
      </c>
      <c r="J1402">
        <f>IF(OR(Raw!C2049=9,Raw!C2049=10,Raw!C2049=11,Raw!C2049=12,Raw!C2049=103),1,0)</f>
        <v>0</v>
      </c>
      <c r="K1402">
        <f>IF(OR(Raw!C2049=13,Raw!C2049=104),1,0)</f>
        <v>0</v>
      </c>
      <c r="L1402" s="4">
        <v>85</v>
      </c>
      <c r="M1402" s="4">
        <v>1352</v>
      </c>
      <c r="N1402" s="4">
        <v>3</v>
      </c>
      <c r="O1402" s="4">
        <v>462</v>
      </c>
      <c r="P1402" s="4">
        <v>1</v>
      </c>
      <c r="Q1402" s="4">
        <v>457</v>
      </c>
      <c r="R1402" s="4">
        <v>18</v>
      </c>
      <c r="S1402" s="4">
        <v>210</v>
      </c>
    </row>
    <row r="1403" spans="1:19">
      <c r="A1403">
        <f>Raw!A2050*1000000+Raw!B2050*100</f>
        <v>17031837400</v>
      </c>
      <c r="B1403" t="str">
        <f>LEFT(A1403,5)</f>
        <v>17031</v>
      </c>
      <c r="C1403">
        <v>1</v>
      </c>
      <c r="D1403">
        <f t="shared" si="21"/>
        <v>0</v>
      </c>
      <c r="E1403" cm="1">
        <f t="array" ref="E1403:G1403">VLOOKUP(A1403,USPS!A:E, {3,4,5}, FALSE)</f>
        <v>66</v>
      </c>
      <c r="F1403">
        <v>53</v>
      </c>
      <c r="G1403">
        <v>13</v>
      </c>
      <c r="H1403">
        <f>IF(OR(Raw!C2050&lt;=5,Raw!C2050=101),1,0)</f>
        <v>0</v>
      </c>
      <c r="I1403">
        <f>IF(OR(Raw!C2050=6,Raw!C2050=7,Raw!C2050=8,Raw!C2050=102),1,0)</f>
        <v>0</v>
      </c>
      <c r="J1403">
        <f>IF(OR(Raw!C2050=9,Raw!C2050=10,Raw!C2050=11,Raw!C2050=12,Raw!C2050=103),1,0)</f>
        <v>0</v>
      </c>
      <c r="K1403">
        <f>IF(OR(Raw!C2050=13,Raw!C2050=104),1,0)</f>
        <v>0</v>
      </c>
      <c r="L1403" s="4">
        <v>91</v>
      </c>
      <c r="M1403" s="4">
        <v>1192</v>
      </c>
      <c r="N1403" s="4">
        <v>1</v>
      </c>
      <c r="O1403" s="4">
        <v>115</v>
      </c>
      <c r="P1403" s="4">
        <v>3</v>
      </c>
      <c r="Q1403" s="4">
        <v>1456</v>
      </c>
      <c r="R1403" s="4">
        <v>35</v>
      </c>
      <c r="S1403" s="4">
        <v>994</v>
      </c>
    </row>
    <row r="1404" spans="1:19">
      <c r="A1404">
        <f>Raw!A2051*1000000+Raw!B2051*100</f>
        <v>17031837800</v>
      </c>
      <c r="B1404" t="str">
        <f>LEFT(A1404,5)</f>
        <v>17031</v>
      </c>
      <c r="C1404">
        <v>1</v>
      </c>
      <c r="D1404">
        <f t="shared" si="21"/>
        <v>1</v>
      </c>
      <c r="E1404" cm="1">
        <f t="array" ref="E1404:G1404">VLOOKUP(A1404,USPS!A:E, {3,4,5}, FALSE)</f>
        <v>372</v>
      </c>
      <c r="F1404">
        <v>328</v>
      </c>
      <c r="G1404">
        <v>44</v>
      </c>
      <c r="H1404">
        <f>IF(OR(Raw!C2051&lt;=5,Raw!C2051=101),1,0)</f>
        <v>0</v>
      </c>
      <c r="I1404">
        <f>IF(OR(Raw!C2051=6,Raw!C2051=7,Raw!C2051=8,Raw!C2051=102),1,0)</f>
        <v>1</v>
      </c>
      <c r="J1404">
        <f>IF(OR(Raw!C2051=9,Raw!C2051=10,Raw!C2051=11,Raw!C2051=12,Raw!C2051=103),1,0)</f>
        <v>0</v>
      </c>
      <c r="K1404">
        <f>IF(OR(Raw!C2051=13,Raw!C2051=104),1,0)</f>
        <v>0</v>
      </c>
      <c r="L1404" s="4">
        <v>277</v>
      </c>
      <c r="M1404" s="4">
        <v>6414</v>
      </c>
      <c r="N1404" s="4">
        <v>27</v>
      </c>
      <c r="O1404" s="4">
        <v>4136</v>
      </c>
      <c r="P1404" s="4">
        <v>16</v>
      </c>
      <c r="Q1404" s="4">
        <v>8270</v>
      </c>
      <c r="R1404" s="4">
        <v>111</v>
      </c>
      <c r="S1404" s="4">
        <v>3314</v>
      </c>
    </row>
    <row r="1405" spans="1:19">
      <c r="A1405">
        <f>Raw!A2052*1000000+Raw!B2052*100</f>
        <v>17031838000</v>
      </c>
      <c r="B1405" t="str">
        <f>LEFT(A1405,5)</f>
        <v>17031</v>
      </c>
      <c r="C1405">
        <v>1</v>
      </c>
      <c r="D1405">
        <f t="shared" si="21"/>
        <v>1</v>
      </c>
      <c r="E1405" cm="1">
        <f t="array" ref="E1405:G1405">VLOOKUP(A1405,USPS!A:E, {3,4,5}, FALSE)</f>
        <v>86</v>
      </c>
      <c r="F1405">
        <v>82</v>
      </c>
      <c r="G1405">
        <v>4</v>
      </c>
      <c r="H1405">
        <f>IF(OR(Raw!C2052&lt;=5,Raw!C2052=101),1,0)</f>
        <v>1</v>
      </c>
      <c r="I1405">
        <f>IF(OR(Raw!C2052=6,Raw!C2052=7,Raw!C2052=8,Raw!C2052=102),1,0)</f>
        <v>0</v>
      </c>
      <c r="J1405">
        <f>IF(OR(Raw!C2052=9,Raw!C2052=10,Raw!C2052=11,Raw!C2052=12,Raw!C2052=103),1,0)</f>
        <v>0</v>
      </c>
      <c r="K1405">
        <f>IF(OR(Raw!C2052=13,Raw!C2052=104),1,0)</f>
        <v>0</v>
      </c>
      <c r="L1405" s="4">
        <v>78</v>
      </c>
      <c r="M1405" s="4">
        <v>1033</v>
      </c>
      <c r="N1405" s="4">
        <v>3</v>
      </c>
      <c r="O1405" s="4">
        <v>513</v>
      </c>
      <c r="P1405" s="4">
        <v>1</v>
      </c>
      <c r="Q1405" s="4">
        <v>313</v>
      </c>
      <c r="R1405" s="4">
        <v>41</v>
      </c>
      <c r="S1405" s="4">
        <v>551</v>
      </c>
    </row>
    <row r="1406" spans="1:19">
      <c r="A1406">
        <f>Raw!A2053*1000000+Raw!B2053*100</f>
        <v>17031838100</v>
      </c>
      <c r="B1406" t="str">
        <f>LEFT(A1406,5)</f>
        <v>17031</v>
      </c>
      <c r="C1406">
        <v>1</v>
      </c>
      <c r="D1406">
        <f t="shared" si="21"/>
        <v>0</v>
      </c>
      <c r="E1406" cm="1">
        <f t="array" ref="E1406:G1406">VLOOKUP(A1406,USPS!A:E, {3,4,5}, FALSE)</f>
        <v>145</v>
      </c>
      <c r="F1406">
        <v>126</v>
      </c>
      <c r="G1406">
        <v>19</v>
      </c>
      <c r="H1406">
        <f>IF(OR(Raw!C2053&lt;=5,Raw!C2053=101),1,0)</f>
        <v>0</v>
      </c>
      <c r="I1406">
        <f>IF(OR(Raw!C2053=6,Raw!C2053=7,Raw!C2053=8,Raw!C2053=102),1,0)</f>
        <v>0</v>
      </c>
      <c r="J1406">
        <f>IF(OR(Raw!C2053=9,Raw!C2053=10,Raw!C2053=11,Raw!C2053=12,Raw!C2053=103),1,0)</f>
        <v>1</v>
      </c>
      <c r="K1406">
        <f>IF(OR(Raw!C2053=13,Raw!C2053=104),1,0)</f>
        <v>0</v>
      </c>
      <c r="L1406" s="4">
        <v>48</v>
      </c>
      <c r="M1406" s="4">
        <v>703</v>
      </c>
      <c r="N1406" s="4">
        <v>6</v>
      </c>
      <c r="O1406" s="4">
        <v>1024</v>
      </c>
      <c r="P1406" s="4">
        <v>5</v>
      </c>
      <c r="Q1406" s="4">
        <v>2228</v>
      </c>
      <c r="R1406" s="4">
        <v>24</v>
      </c>
      <c r="S1406" s="4">
        <v>577</v>
      </c>
    </row>
    <row r="1407" spans="1:19">
      <c r="A1407">
        <f>Raw!A2054*1000000+Raw!B2054*100</f>
        <v>17031838200</v>
      </c>
      <c r="B1407" t="str">
        <f>LEFT(A1407,5)</f>
        <v>17031</v>
      </c>
      <c r="C1407">
        <v>1</v>
      </c>
      <c r="D1407">
        <f t="shared" si="21"/>
        <v>0</v>
      </c>
      <c r="E1407" cm="1">
        <f t="array" ref="E1407:G1407">VLOOKUP(A1407,USPS!A:E, {3,4,5}, FALSE)</f>
        <v>445</v>
      </c>
      <c r="F1407">
        <v>428</v>
      </c>
      <c r="G1407">
        <v>17</v>
      </c>
      <c r="H1407">
        <f>IF(OR(Raw!C2054&lt;=5,Raw!C2054=101),1,0)</f>
        <v>0</v>
      </c>
      <c r="I1407">
        <f>IF(OR(Raw!C2054=6,Raw!C2054=7,Raw!C2054=8,Raw!C2054=102),1,0)</f>
        <v>0</v>
      </c>
      <c r="J1407">
        <f>IF(OR(Raw!C2054=9,Raw!C2054=10,Raw!C2054=11,Raw!C2054=12,Raw!C2054=103),1,0)</f>
        <v>1</v>
      </c>
      <c r="K1407">
        <f>IF(OR(Raw!C2054=13,Raw!C2054=104),1,0)</f>
        <v>0</v>
      </c>
      <c r="L1407" s="4">
        <v>51</v>
      </c>
      <c r="M1407" s="4">
        <v>798</v>
      </c>
      <c r="N1407" s="4">
        <v>6</v>
      </c>
      <c r="O1407" s="4">
        <v>978</v>
      </c>
      <c r="P1407" s="4">
        <v>2</v>
      </c>
      <c r="Q1407" s="4">
        <v>1256</v>
      </c>
      <c r="R1407" s="4">
        <v>24</v>
      </c>
      <c r="S1407" s="4">
        <v>1179</v>
      </c>
    </row>
    <row r="1408" spans="1:19">
      <c r="A1408">
        <f>Raw!A2055*1000000+Raw!B2055*100</f>
        <v>17031838300</v>
      </c>
      <c r="B1408" t="str">
        <f>LEFT(A1408,5)</f>
        <v>17031</v>
      </c>
      <c r="C1408">
        <v>1</v>
      </c>
      <c r="D1408">
        <f t="shared" si="21"/>
        <v>1</v>
      </c>
      <c r="E1408" cm="1">
        <f t="array" ref="E1408:G1408">VLOOKUP(A1408,USPS!A:E, {3,4,5}, FALSE)</f>
        <v>111</v>
      </c>
      <c r="F1408">
        <v>85</v>
      </c>
      <c r="G1408">
        <v>26</v>
      </c>
      <c r="H1408">
        <f>IF(OR(Raw!C2055&lt;=5,Raw!C2055=101),1,0)</f>
        <v>1</v>
      </c>
      <c r="I1408">
        <f>IF(OR(Raw!C2055=6,Raw!C2055=7,Raw!C2055=8,Raw!C2055=102),1,0)</f>
        <v>0</v>
      </c>
      <c r="J1408">
        <f>IF(OR(Raw!C2055=9,Raw!C2055=10,Raw!C2055=11,Raw!C2055=12,Raw!C2055=103),1,0)</f>
        <v>0</v>
      </c>
      <c r="K1408">
        <f>IF(OR(Raw!C2055=13,Raw!C2055=104),1,0)</f>
        <v>0</v>
      </c>
      <c r="L1408" s="4">
        <v>125</v>
      </c>
      <c r="M1408" s="4">
        <v>1924</v>
      </c>
      <c r="N1408" s="4">
        <v>8</v>
      </c>
      <c r="O1408" s="4">
        <v>1189</v>
      </c>
      <c r="P1408" s="4">
        <v>2</v>
      </c>
      <c r="Q1408" s="4">
        <v>1028</v>
      </c>
      <c r="R1408" s="4">
        <v>49</v>
      </c>
      <c r="S1408" s="4">
        <v>1593</v>
      </c>
    </row>
    <row r="1409" spans="1:19">
      <c r="A1409">
        <f>Raw!A2056*1000000+Raw!B2056*100</f>
        <v>17031838600</v>
      </c>
      <c r="B1409" t="str">
        <f>LEFT(A1409,5)</f>
        <v>17031</v>
      </c>
      <c r="C1409">
        <v>1</v>
      </c>
      <c r="D1409">
        <f t="shared" si="21"/>
        <v>1</v>
      </c>
      <c r="E1409" cm="1">
        <f t="array" ref="E1409:G1409">VLOOKUP(A1409,USPS!A:E, {3,4,5}, FALSE)</f>
        <v>38</v>
      </c>
      <c r="F1409">
        <v>28</v>
      </c>
      <c r="G1409">
        <v>10</v>
      </c>
      <c r="H1409">
        <f>IF(OR(Raw!C2056&lt;=5,Raw!C2056=101),1,0)</f>
        <v>1</v>
      </c>
      <c r="I1409">
        <f>IF(OR(Raw!C2056=6,Raw!C2056=7,Raw!C2056=8,Raw!C2056=102),1,0)</f>
        <v>0</v>
      </c>
      <c r="J1409">
        <f>IF(OR(Raw!C2056=9,Raw!C2056=10,Raw!C2056=11,Raw!C2056=12,Raw!C2056=103),1,0)</f>
        <v>0</v>
      </c>
      <c r="K1409">
        <f>IF(OR(Raw!C2056=13,Raw!C2056=104),1,0)</f>
        <v>0</v>
      </c>
      <c r="L1409" s="4">
        <v>33</v>
      </c>
      <c r="M1409" s="4">
        <v>492</v>
      </c>
      <c r="N1409" s="4">
        <v>0</v>
      </c>
      <c r="O1409" s="4">
        <v>0</v>
      </c>
      <c r="P1409" s="4">
        <v>1</v>
      </c>
      <c r="Q1409" s="4">
        <v>400</v>
      </c>
      <c r="R1409" s="4">
        <v>9</v>
      </c>
      <c r="S1409" s="4">
        <v>507</v>
      </c>
    </row>
    <row r="1410" spans="1:19">
      <c r="A1410">
        <f>Raw!A2057*1000000+Raw!B2057*100</f>
        <v>17031838700</v>
      </c>
      <c r="B1410" t="str">
        <f>LEFT(A1410,5)</f>
        <v>17031</v>
      </c>
      <c r="C1410">
        <v>1</v>
      </c>
      <c r="D1410">
        <f t="shared" si="21"/>
        <v>1</v>
      </c>
      <c r="E1410" cm="1">
        <f t="array" ref="E1410:G1410">VLOOKUP(A1410,USPS!A:E, {3,4,5}, FALSE)</f>
        <v>103</v>
      </c>
      <c r="F1410">
        <v>86</v>
      </c>
      <c r="G1410">
        <v>17</v>
      </c>
      <c r="H1410">
        <f>IF(OR(Raw!C2057&lt;=5,Raw!C2057=101),1,0)</f>
        <v>1</v>
      </c>
      <c r="I1410">
        <f>IF(OR(Raw!C2057=6,Raw!C2057=7,Raw!C2057=8,Raw!C2057=102),1,0)</f>
        <v>0</v>
      </c>
      <c r="J1410">
        <f>IF(OR(Raw!C2057=9,Raw!C2057=10,Raw!C2057=11,Raw!C2057=12,Raw!C2057=103),1,0)</f>
        <v>0</v>
      </c>
      <c r="K1410">
        <f>IF(OR(Raw!C2057=13,Raw!C2057=104),1,0)</f>
        <v>0</v>
      </c>
      <c r="L1410" s="4">
        <v>123</v>
      </c>
      <c r="M1410" s="4">
        <v>1882</v>
      </c>
      <c r="N1410" s="4">
        <v>1</v>
      </c>
      <c r="O1410" s="4">
        <v>146</v>
      </c>
      <c r="P1410" s="4">
        <v>3</v>
      </c>
      <c r="Q1410" s="4">
        <v>1273</v>
      </c>
      <c r="R1410" s="4">
        <v>23</v>
      </c>
      <c r="S1410" s="4">
        <v>884</v>
      </c>
    </row>
    <row r="1411" spans="1:19">
      <c r="A1411">
        <f>Raw!A2058*1000000+Raw!B2058*100</f>
        <v>17031838800</v>
      </c>
      <c r="B1411" t="str">
        <f>LEFT(A1411,5)</f>
        <v>17031</v>
      </c>
      <c r="C1411">
        <v>1</v>
      </c>
      <c r="D1411">
        <f t="shared" ref="D1411:D1474" si="22">C1411*(H1411+I1411)</f>
        <v>1</v>
      </c>
      <c r="E1411" cm="1">
        <f t="array" ref="E1411:G1411">VLOOKUP(A1411,USPS!A:E, {3,4,5}, FALSE)</f>
        <v>111</v>
      </c>
      <c r="F1411">
        <v>89</v>
      </c>
      <c r="G1411">
        <v>22</v>
      </c>
      <c r="H1411">
        <f>IF(OR(Raw!C2058&lt;=5,Raw!C2058=101),1,0)</f>
        <v>1</v>
      </c>
      <c r="I1411">
        <f>IF(OR(Raw!C2058=6,Raw!C2058=7,Raw!C2058=8,Raw!C2058=102),1,0)</f>
        <v>0</v>
      </c>
      <c r="J1411">
        <f>IF(OR(Raw!C2058=9,Raw!C2058=10,Raw!C2058=11,Raw!C2058=12,Raw!C2058=103),1,0)</f>
        <v>0</v>
      </c>
      <c r="K1411">
        <f>IF(OR(Raw!C2058=13,Raw!C2058=104),1,0)</f>
        <v>0</v>
      </c>
      <c r="L1411" s="4">
        <v>40</v>
      </c>
      <c r="M1411" s="4">
        <v>592</v>
      </c>
      <c r="N1411" s="4">
        <v>6</v>
      </c>
      <c r="O1411" s="4">
        <v>974</v>
      </c>
      <c r="P1411" s="4">
        <v>2</v>
      </c>
      <c r="Q1411" s="4">
        <v>1495</v>
      </c>
      <c r="R1411" s="4">
        <v>6</v>
      </c>
      <c r="S1411" s="4">
        <v>34</v>
      </c>
    </row>
    <row r="1412" spans="1:19">
      <c r="A1412">
        <f>Raw!A2059*1000000+Raw!B2059*100</f>
        <v>17031839000</v>
      </c>
      <c r="B1412" t="str">
        <f>LEFT(A1412,5)</f>
        <v>17031</v>
      </c>
      <c r="C1412">
        <v>1</v>
      </c>
      <c r="D1412">
        <f t="shared" si="22"/>
        <v>0</v>
      </c>
      <c r="E1412" cm="1">
        <f t="array" ref="E1412:G1412">VLOOKUP(A1412,USPS!A:E, {3,4,5}, FALSE)</f>
        <v>421</v>
      </c>
      <c r="F1412">
        <v>343</v>
      </c>
      <c r="G1412">
        <v>78</v>
      </c>
      <c r="H1412">
        <f>IF(OR(Raw!C2059&lt;=5,Raw!C2059=101),1,0)</f>
        <v>0</v>
      </c>
      <c r="I1412">
        <f>IF(OR(Raw!C2059=6,Raw!C2059=7,Raw!C2059=8,Raw!C2059=102),1,0)</f>
        <v>0</v>
      </c>
      <c r="J1412">
        <f>IF(OR(Raw!C2059=9,Raw!C2059=10,Raw!C2059=11,Raw!C2059=12,Raw!C2059=103),1,0)</f>
        <v>0</v>
      </c>
      <c r="K1412">
        <f>IF(OR(Raw!C2059=13,Raw!C2059=104),1,0)</f>
        <v>1</v>
      </c>
      <c r="L1412" s="4">
        <v>412</v>
      </c>
      <c r="M1412" s="4">
        <v>5861</v>
      </c>
      <c r="N1412" s="4">
        <v>24</v>
      </c>
      <c r="O1412" s="4">
        <v>3778</v>
      </c>
      <c r="P1412" s="4">
        <v>17</v>
      </c>
      <c r="Q1412" s="4">
        <v>8407</v>
      </c>
      <c r="R1412" s="4">
        <v>230</v>
      </c>
      <c r="S1412" s="4">
        <v>6473</v>
      </c>
    </row>
    <row r="1413" spans="1:19">
      <c r="A1413">
        <f>Raw!A2060*1000000+Raw!B2060*100</f>
        <v>17031839100</v>
      </c>
      <c r="B1413" t="str">
        <f>LEFT(A1413,5)</f>
        <v>17031</v>
      </c>
      <c r="C1413">
        <v>1</v>
      </c>
      <c r="D1413">
        <f t="shared" si="22"/>
        <v>0</v>
      </c>
      <c r="E1413" cm="1">
        <f t="array" ref="E1413:G1413">VLOOKUP(A1413,USPS!A:E, {3,4,5}, FALSE)</f>
        <v>15751</v>
      </c>
      <c r="F1413">
        <v>12910</v>
      </c>
      <c r="G1413">
        <v>2841</v>
      </c>
      <c r="H1413">
        <f>IF(OR(Raw!C2060&lt;=5,Raw!C2060=101),1,0)</f>
        <v>0</v>
      </c>
      <c r="I1413">
        <f>IF(OR(Raw!C2060=6,Raw!C2060=7,Raw!C2060=8,Raw!C2060=102),1,0)</f>
        <v>0</v>
      </c>
      <c r="J1413">
        <f>IF(OR(Raw!C2060=9,Raw!C2060=10,Raw!C2060=11,Raw!C2060=12,Raw!C2060=103),1,0)</f>
        <v>0</v>
      </c>
      <c r="K1413">
        <f>IF(OR(Raw!C2060=13,Raw!C2060=104),1,0)</f>
        <v>1</v>
      </c>
      <c r="L1413" s="4">
        <v>3191</v>
      </c>
      <c r="M1413" s="4">
        <v>69862</v>
      </c>
      <c r="N1413" s="4">
        <v>502</v>
      </c>
      <c r="O1413" s="4">
        <v>83793</v>
      </c>
      <c r="P1413" s="4">
        <v>445</v>
      </c>
      <c r="Q1413" s="4">
        <v>235715</v>
      </c>
      <c r="R1413" s="4">
        <v>1388</v>
      </c>
      <c r="S1413" s="4">
        <v>50779</v>
      </c>
    </row>
    <row r="1414" spans="1:19">
      <c r="A1414">
        <f>Raw!A2061*1000000+Raw!B2061*100</f>
        <v>17031839200</v>
      </c>
      <c r="B1414" t="str">
        <f>LEFT(A1414,5)</f>
        <v>17031</v>
      </c>
      <c r="C1414">
        <v>1</v>
      </c>
      <c r="D1414">
        <f t="shared" si="22"/>
        <v>1</v>
      </c>
      <c r="E1414" cm="1">
        <f t="array" ref="E1414:G1414">VLOOKUP(A1414,USPS!A:E, {3,4,5}, FALSE)</f>
        <v>130</v>
      </c>
      <c r="F1414">
        <v>105</v>
      </c>
      <c r="G1414">
        <v>25</v>
      </c>
      <c r="H1414">
        <f>IF(OR(Raw!C2061&lt;=5,Raw!C2061=101),1,0)</f>
        <v>0</v>
      </c>
      <c r="I1414">
        <f>IF(OR(Raw!C2061=6,Raw!C2061=7,Raw!C2061=8,Raw!C2061=102),1,0)</f>
        <v>1</v>
      </c>
      <c r="J1414">
        <f>IF(OR(Raw!C2061=9,Raw!C2061=10,Raw!C2061=11,Raw!C2061=12,Raw!C2061=103),1,0)</f>
        <v>0</v>
      </c>
      <c r="K1414">
        <f>IF(OR(Raw!C2061=13,Raw!C2061=104),1,0)</f>
        <v>0</v>
      </c>
      <c r="L1414" s="4">
        <v>115</v>
      </c>
      <c r="M1414" s="4">
        <v>2364</v>
      </c>
      <c r="N1414" s="4">
        <v>11</v>
      </c>
      <c r="O1414" s="4">
        <v>1403</v>
      </c>
      <c r="P1414" s="4">
        <v>5</v>
      </c>
      <c r="Q1414" s="4">
        <v>2620</v>
      </c>
      <c r="R1414" s="4">
        <v>49</v>
      </c>
      <c r="S1414" s="4">
        <v>1037</v>
      </c>
    </row>
    <row r="1415" spans="1:19">
      <c r="A1415">
        <f>Raw!A2062*1000000+Raw!B2062*100</f>
        <v>17031839500</v>
      </c>
      <c r="B1415" t="str">
        <f>LEFT(A1415,5)</f>
        <v>17031</v>
      </c>
      <c r="C1415">
        <v>1</v>
      </c>
      <c r="D1415">
        <f t="shared" si="22"/>
        <v>0</v>
      </c>
      <c r="E1415" cm="1">
        <f t="array" ref="E1415:G1415">VLOOKUP(A1415,USPS!A:E, {3,4,5}, FALSE)</f>
        <v>51</v>
      </c>
      <c r="F1415">
        <v>47</v>
      </c>
      <c r="G1415">
        <v>4</v>
      </c>
      <c r="H1415">
        <f>IF(OR(Raw!C2062&lt;=5,Raw!C2062=101),1,0)</f>
        <v>0</v>
      </c>
      <c r="I1415">
        <f>IF(OR(Raw!C2062=6,Raw!C2062=7,Raw!C2062=8,Raw!C2062=102),1,0)</f>
        <v>0</v>
      </c>
      <c r="J1415">
        <f>IF(OR(Raw!C2062=9,Raw!C2062=10,Raw!C2062=11,Raw!C2062=12,Raw!C2062=103),1,0)</f>
        <v>0</v>
      </c>
      <c r="K1415">
        <f>IF(OR(Raw!C2062=13,Raw!C2062=104),1,0)</f>
        <v>1</v>
      </c>
      <c r="L1415" s="4">
        <v>44</v>
      </c>
      <c r="M1415" s="4">
        <v>616</v>
      </c>
      <c r="N1415" s="4">
        <v>2</v>
      </c>
      <c r="O1415" s="4">
        <v>364</v>
      </c>
      <c r="P1415" s="4">
        <v>0</v>
      </c>
      <c r="Q1415" s="4">
        <v>0</v>
      </c>
      <c r="R1415" s="4">
        <v>21</v>
      </c>
      <c r="S1415" s="4">
        <v>432</v>
      </c>
    </row>
    <row r="1416" spans="1:19">
      <c r="A1416">
        <f>Raw!A2063*1000000+Raw!B2063*100</f>
        <v>17031839600</v>
      </c>
      <c r="B1416" t="str">
        <f>LEFT(A1416,5)</f>
        <v>17031</v>
      </c>
      <c r="C1416">
        <v>1</v>
      </c>
      <c r="D1416">
        <f t="shared" si="22"/>
        <v>0</v>
      </c>
      <c r="E1416" cm="1">
        <f t="array" ref="E1416:G1416">VLOOKUP(A1416,USPS!A:E, {3,4,5}, FALSE)</f>
        <v>44</v>
      </c>
      <c r="F1416">
        <v>38</v>
      </c>
      <c r="G1416">
        <v>6</v>
      </c>
      <c r="H1416">
        <f>IF(OR(Raw!C2063&lt;=5,Raw!C2063=101),1,0)</f>
        <v>0</v>
      </c>
      <c r="I1416">
        <f>IF(OR(Raw!C2063=6,Raw!C2063=7,Raw!C2063=8,Raw!C2063=102),1,0)</f>
        <v>0</v>
      </c>
      <c r="J1416">
        <f>IF(OR(Raw!C2063=9,Raw!C2063=10,Raw!C2063=11,Raw!C2063=12,Raw!C2063=103),1,0)</f>
        <v>1</v>
      </c>
      <c r="K1416">
        <f>IF(OR(Raw!C2063=13,Raw!C2063=104),1,0)</f>
        <v>0</v>
      </c>
      <c r="L1416" s="4">
        <v>66</v>
      </c>
      <c r="M1416" s="4">
        <v>969</v>
      </c>
      <c r="N1416" s="4">
        <v>0</v>
      </c>
      <c r="O1416" s="4">
        <v>0</v>
      </c>
      <c r="P1416" s="4">
        <v>0</v>
      </c>
      <c r="Q1416" s="4">
        <v>0</v>
      </c>
      <c r="R1416" s="4">
        <v>32</v>
      </c>
      <c r="S1416" s="4">
        <v>419</v>
      </c>
    </row>
    <row r="1417" spans="1:19">
      <c r="A1417">
        <f>Raw!A2064*1000000+Raw!B2064*100</f>
        <v>17031839700</v>
      </c>
      <c r="B1417" t="str">
        <f>LEFT(A1417,5)</f>
        <v>17031</v>
      </c>
      <c r="C1417">
        <v>1</v>
      </c>
      <c r="D1417">
        <f t="shared" si="22"/>
        <v>1</v>
      </c>
      <c r="E1417" cm="1">
        <f t="array" ref="E1417:G1417">VLOOKUP(A1417,USPS!A:E, {3,4,5}, FALSE)</f>
        <v>130</v>
      </c>
      <c r="F1417">
        <v>111</v>
      </c>
      <c r="G1417">
        <v>19</v>
      </c>
      <c r="H1417">
        <f>IF(OR(Raw!C2064&lt;=5,Raw!C2064=101),1,0)</f>
        <v>0</v>
      </c>
      <c r="I1417">
        <f>IF(OR(Raw!C2064=6,Raw!C2064=7,Raw!C2064=8,Raw!C2064=102),1,0)</f>
        <v>1</v>
      </c>
      <c r="J1417">
        <f>IF(OR(Raw!C2064=9,Raw!C2064=10,Raw!C2064=11,Raw!C2064=12,Raw!C2064=103),1,0)</f>
        <v>0</v>
      </c>
      <c r="K1417">
        <f>IF(OR(Raw!C2064=13,Raw!C2064=104),1,0)</f>
        <v>0</v>
      </c>
      <c r="L1417" s="4">
        <v>140</v>
      </c>
      <c r="M1417" s="4">
        <v>1701</v>
      </c>
      <c r="N1417" s="4">
        <v>3</v>
      </c>
      <c r="O1417" s="4">
        <v>473</v>
      </c>
      <c r="P1417" s="4">
        <v>7</v>
      </c>
      <c r="Q1417" s="4">
        <v>3217</v>
      </c>
      <c r="R1417" s="4">
        <v>89</v>
      </c>
      <c r="S1417" s="4">
        <v>3276</v>
      </c>
    </row>
    <row r="1418" spans="1:19">
      <c r="A1418">
        <f>Raw!A2065*1000000+Raw!B2065*100</f>
        <v>17031839800</v>
      </c>
      <c r="B1418" t="str">
        <f>LEFT(A1418,5)</f>
        <v>17031</v>
      </c>
      <c r="C1418">
        <v>1</v>
      </c>
      <c r="D1418">
        <f t="shared" si="22"/>
        <v>0</v>
      </c>
      <c r="E1418" cm="1">
        <f t="array" ref="E1418:G1418">VLOOKUP(A1418,USPS!A:E, {3,4,5}, FALSE)</f>
        <v>51</v>
      </c>
      <c r="F1418">
        <v>48</v>
      </c>
      <c r="G1418">
        <v>3</v>
      </c>
      <c r="H1418">
        <f>IF(OR(Raw!C2065&lt;=5,Raw!C2065=101),1,0)</f>
        <v>0</v>
      </c>
      <c r="I1418">
        <f>IF(OR(Raw!C2065=6,Raw!C2065=7,Raw!C2065=8,Raw!C2065=102),1,0)</f>
        <v>0</v>
      </c>
      <c r="J1418">
        <f>IF(OR(Raw!C2065=9,Raw!C2065=10,Raw!C2065=11,Raw!C2065=12,Raw!C2065=103),1,0)</f>
        <v>1</v>
      </c>
      <c r="K1418">
        <f>IF(OR(Raw!C2065=13,Raw!C2065=104),1,0)</f>
        <v>0</v>
      </c>
      <c r="L1418" s="4">
        <v>86</v>
      </c>
      <c r="M1418" s="4">
        <v>1026</v>
      </c>
      <c r="N1418" s="4">
        <v>1</v>
      </c>
      <c r="O1418" s="4">
        <v>102</v>
      </c>
      <c r="P1418" s="4">
        <v>1</v>
      </c>
      <c r="Q1418" s="4">
        <v>316</v>
      </c>
      <c r="R1418" s="4">
        <v>49</v>
      </c>
      <c r="S1418" s="4">
        <v>527</v>
      </c>
    </row>
    <row r="1419" spans="1:19">
      <c r="A1419">
        <f>Raw!A2066*1000000+Raw!B2066*100</f>
        <v>17031839900</v>
      </c>
      <c r="B1419" t="str">
        <f>LEFT(A1419,5)</f>
        <v>17031</v>
      </c>
      <c r="C1419">
        <v>1</v>
      </c>
      <c r="D1419">
        <f t="shared" si="22"/>
        <v>0</v>
      </c>
      <c r="E1419" cm="1">
        <f t="array" ref="E1419:G1419">VLOOKUP(A1419,USPS!A:E, {3,4,5}, FALSE)</f>
        <v>198</v>
      </c>
      <c r="F1419">
        <v>169</v>
      </c>
      <c r="G1419">
        <v>29</v>
      </c>
      <c r="H1419">
        <f>IF(OR(Raw!C2066&lt;=5,Raw!C2066=101),1,0)</f>
        <v>0</v>
      </c>
      <c r="I1419">
        <f>IF(OR(Raw!C2066=6,Raw!C2066=7,Raw!C2066=8,Raw!C2066=102),1,0)</f>
        <v>0</v>
      </c>
      <c r="J1419">
        <f>IF(OR(Raw!C2066=9,Raw!C2066=10,Raw!C2066=11,Raw!C2066=12,Raw!C2066=103),1,0)</f>
        <v>1</v>
      </c>
      <c r="K1419">
        <f>IF(OR(Raw!C2066=13,Raw!C2066=104),1,0)</f>
        <v>0</v>
      </c>
      <c r="L1419" s="4">
        <v>171</v>
      </c>
      <c r="M1419" s="4">
        <v>2346</v>
      </c>
      <c r="N1419" s="4">
        <v>7</v>
      </c>
      <c r="O1419" s="4">
        <v>1211</v>
      </c>
      <c r="P1419" s="4">
        <v>8</v>
      </c>
      <c r="Q1419" s="4">
        <v>4645</v>
      </c>
      <c r="R1419" s="4">
        <v>85</v>
      </c>
      <c r="S1419" s="4">
        <v>2900</v>
      </c>
    </row>
    <row r="1420" spans="1:19">
      <c r="A1420">
        <f>Raw!A2067*1000000+Raw!B2067*100</f>
        <v>17031840000</v>
      </c>
      <c r="B1420" t="str">
        <f>LEFT(A1420,5)</f>
        <v>17031</v>
      </c>
      <c r="C1420">
        <v>1</v>
      </c>
      <c r="D1420">
        <f t="shared" si="22"/>
        <v>0</v>
      </c>
      <c r="E1420" cm="1">
        <f t="array" ref="E1420:G1420">VLOOKUP(A1420,USPS!A:E, {3,4,5}, FALSE)</f>
        <v>58</v>
      </c>
      <c r="F1420">
        <v>49</v>
      </c>
      <c r="G1420">
        <v>9</v>
      </c>
      <c r="H1420">
        <f>IF(OR(Raw!C2067&lt;=5,Raw!C2067=101),1,0)</f>
        <v>0</v>
      </c>
      <c r="I1420">
        <f>IF(OR(Raw!C2067=6,Raw!C2067=7,Raw!C2067=8,Raw!C2067=102),1,0)</f>
        <v>0</v>
      </c>
      <c r="J1420">
        <f>IF(OR(Raw!C2067=9,Raw!C2067=10,Raw!C2067=11,Raw!C2067=12,Raw!C2067=103),1,0)</f>
        <v>1</v>
      </c>
      <c r="K1420">
        <f>IF(OR(Raw!C2067=13,Raw!C2067=104),1,0)</f>
        <v>0</v>
      </c>
      <c r="L1420" s="4">
        <v>84</v>
      </c>
      <c r="M1420" s="4">
        <v>1291</v>
      </c>
      <c r="N1420" s="4">
        <v>2</v>
      </c>
      <c r="O1420" s="4">
        <v>359</v>
      </c>
      <c r="P1420" s="4">
        <v>1</v>
      </c>
      <c r="Q1420" s="4">
        <v>340</v>
      </c>
      <c r="R1420" s="4">
        <v>46</v>
      </c>
      <c r="S1420" s="4">
        <v>975</v>
      </c>
    </row>
    <row r="1421" spans="1:19">
      <c r="A1421">
        <f>Raw!A2069*1000000+Raw!B2069*100</f>
        <v>17031840100</v>
      </c>
      <c r="B1421" t="str">
        <f>LEFT(A1421,5)</f>
        <v>17031</v>
      </c>
      <c r="C1421">
        <v>1</v>
      </c>
      <c r="D1421">
        <f t="shared" si="22"/>
        <v>1</v>
      </c>
      <c r="E1421" cm="1">
        <f t="array" ref="E1421:G1421">VLOOKUP(A1421,USPS!A:E, {3,4,5}, FALSE)</f>
        <v>53</v>
      </c>
      <c r="F1421">
        <v>47</v>
      </c>
      <c r="G1421">
        <v>6</v>
      </c>
      <c r="H1421">
        <f>IF(OR(Raw!C2069&lt;=5,Raw!C2069=101),1,0)</f>
        <v>0</v>
      </c>
      <c r="I1421">
        <f>IF(OR(Raw!C2069=6,Raw!C2069=7,Raw!C2069=8,Raw!C2069=102),1,0)</f>
        <v>1</v>
      </c>
      <c r="J1421">
        <f>IF(OR(Raw!C2069=9,Raw!C2069=10,Raw!C2069=11,Raw!C2069=12,Raw!C2069=103),1,0)</f>
        <v>0</v>
      </c>
      <c r="K1421">
        <f>IF(OR(Raw!C2069=13,Raw!C2069=104),1,0)</f>
        <v>0</v>
      </c>
      <c r="L1421" s="4">
        <v>42</v>
      </c>
      <c r="M1421" s="4">
        <v>468</v>
      </c>
      <c r="N1421" s="4">
        <v>4</v>
      </c>
      <c r="O1421" s="4">
        <v>562</v>
      </c>
      <c r="P1421" s="4">
        <v>0</v>
      </c>
      <c r="Q1421" s="4">
        <v>0</v>
      </c>
      <c r="R1421" s="4">
        <v>21</v>
      </c>
      <c r="S1421" s="4">
        <v>437</v>
      </c>
    </row>
    <row r="1422" spans="1:19">
      <c r="A1422">
        <f>Raw!A2074*1000000+Raw!B2074*100</f>
        <v>17031840200</v>
      </c>
      <c r="B1422" t="str">
        <f>LEFT(A1422,5)</f>
        <v>17031</v>
      </c>
      <c r="C1422">
        <v>1</v>
      </c>
      <c r="D1422">
        <f t="shared" si="22"/>
        <v>0</v>
      </c>
      <c r="E1422" cm="1">
        <f t="array" ref="E1422:G1422">VLOOKUP(A1422,USPS!A:E, {3,4,5}, FALSE)</f>
        <v>102</v>
      </c>
      <c r="F1422">
        <v>88</v>
      </c>
      <c r="G1422">
        <v>14</v>
      </c>
      <c r="H1422">
        <f>IF(OR(Raw!C2074&lt;=5,Raw!C2074=101),1,0)</f>
        <v>0</v>
      </c>
      <c r="I1422">
        <f>IF(OR(Raw!C2074=6,Raw!C2074=7,Raw!C2074=8,Raw!C2074=102),1,0)</f>
        <v>0</v>
      </c>
      <c r="J1422">
        <f>IF(OR(Raw!C2074=9,Raw!C2074=10,Raw!C2074=11,Raw!C2074=12,Raw!C2074=103),1,0)</f>
        <v>1</v>
      </c>
      <c r="K1422">
        <f>IF(OR(Raw!C2074=13,Raw!C2074=104),1,0)</f>
        <v>0</v>
      </c>
      <c r="L1422" s="4">
        <v>66</v>
      </c>
      <c r="M1422" s="4">
        <v>953</v>
      </c>
      <c r="N1422" s="4">
        <v>3</v>
      </c>
      <c r="O1422" s="4">
        <v>511</v>
      </c>
      <c r="P1422" s="4">
        <v>2</v>
      </c>
      <c r="Q1422" s="4">
        <v>745</v>
      </c>
      <c r="R1422" s="4">
        <v>32</v>
      </c>
      <c r="S1422" s="4">
        <v>699</v>
      </c>
    </row>
    <row r="1423" spans="1:19">
      <c r="A1423">
        <f>Raw!A2077*1000000+Raw!B2077*100</f>
        <v>17031840300</v>
      </c>
      <c r="B1423" t="str">
        <f>LEFT(A1423,5)</f>
        <v>17031</v>
      </c>
      <c r="C1423">
        <v>1</v>
      </c>
      <c r="D1423">
        <f t="shared" si="22"/>
        <v>1</v>
      </c>
      <c r="E1423" cm="1">
        <f t="array" ref="E1423:G1423">VLOOKUP(A1423,USPS!A:E, {3,4,5}, FALSE)</f>
        <v>68</v>
      </c>
      <c r="F1423">
        <v>59</v>
      </c>
      <c r="G1423">
        <v>9</v>
      </c>
      <c r="H1423">
        <f>IF(OR(Raw!C2077&lt;=5,Raw!C2077=101),1,0)</f>
        <v>0</v>
      </c>
      <c r="I1423">
        <f>IF(OR(Raw!C2077=6,Raw!C2077=7,Raw!C2077=8,Raw!C2077=102),1,0)</f>
        <v>1</v>
      </c>
      <c r="J1423">
        <f>IF(OR(Raw!C2077=9,Raw!C2077=10,Raw!C2077=11,Raw!C2077=12,Raw!C2077=103),1,0)</f>
        <v>0</v>
      </c>
      <c r="K1423">
        <f>IF(OR(Raw!C2077=13,Raw!C2077=104),1,0)</f>
        <v>0</v>
      </c>
      <c r="L1423" s="4">
        <v>54</v>
      </c>
      <c r="M1423" s="4">
        <v>879</v>
      </c>
      <c r="N1423" s="4">
        <v>5</v>
      </c>
      <c r="O1423" s="4">
        <v>818</v>
      </c>
      <c r="P1423" s="4">
        <v>7</v>
      </c>
      <c r="Q1423" s="4">
        <v>3884</v>
      </c>
      <c r="R1423" s="4">
        <v>30</v>
      </c>
      <c r="S1423" s="4">
        <v>1828</v>
      </c>
    </row>
    <row r="1424" spans="1:19">
      <c r="A1424">
        <f>Raw!A2080*1000000+Raw!B2080*100</f>
        <v>17031840400</v>
      </c>
      <c r="B1424" t="str">
        <f>LEFT(A1424,5)</f>
        <v>17031</v>
      </c>
      <c r="C1424">
        <v>1</v>
      </c>
      <c r="D1424">
        <f t="shared" si="22"/>
        <v>1</v>
      </c>
      <c r="E1424" cm="1">
        <f t="array" ref="E1424:G1424">VLOOKUP(A1424,USPS!A:E, {3,4,5}, FALSE)</f>
        <v>154</v>
      </c>
      <c r="F1424">
        <v>141</v>
      </c>
      <c r="G1424">
        <v>13</v>
      </c>
      <c r="H1424">
        <f>IF(OR(Raw!C2080&lt;=5,Raw!C2080=101),1,0)</f>
        <v>0</v>
      </c>
      <c r="I1424">
        <f>IF(OR(Raw!C2080=6,Raw!C2080=7,Raw!C2080=8,Raw!C2080=102),1,0)</f>
        <v>1</v>
      </c>
      <c r="J1424">
        <f>IF(OR(Raw!C2080=9,Raw!C2080=10,Raw!C2080=11,Raw!C2080=12,Raw!C2080=103),1,0)</f>
        <v>0</v>
      </c>
      <c r="K1424">
        <f>IF(OR(Raw!C2080=13,Raw!C2080=104),1,0)</f>
        <v>0</v>
      </c>
      <c r="L1424" s="4">
        <v>78</v>
      </c>
      <c r="M1424" s="4">
        <v>1259</v>
      </c>
      <c r="N1424" s="4">
        <v>2</v>
      </c>
      <c r="O1424" s="4">
        <v>261</v>
      </c>
      <c r="P1424" s="4">
        <v>2</v>
      </c>
      <c r="Q1424" s="4">
        <v>1164</v>
      </c>
      <c r="R1424" s="4">
        <v>38</v>
      </c>
      <c r="S1424" s="4">
        <v>475</v>
      </c>
    </row>
    <row r="1425" spans="1:19">
      <c r="A1425">
        <f>Raw!A2082*1000000+Raw!B2082*100</f>
        <v>17031840700</v>
      </c>
      <c r="B1425" t="str">
        <f>LEFT(A1425,5)</f>
        <v>17031</v>
      </c>
      <c r="C1425">
        <v>1</v>
      </c>
      <c r="D1425">
        <f t="shared" si="22"/>
        <v>1</v>
      </c>
      <c r="E1425" cm="1">
        <f t="array" ref="E1425:G1425">VLOOKUP(A1425,USPS!A:E, {3,4,5}, FALSE)</f>
        <v>152</v>
      </c>
      <c r="F1425">
        <v>139</v>
      </c>
      <c r="G1425">
        <v>13</v>
      </c>
      <c r="H1425">
        <f>IF(OR(Raw!C2082&lt;=5,Raw!C2082=101),1,0)</f>
        <v>1</v>
      </c>
      <c r="I1425">
        <f>IF(OR(Raw!C2082=6,Raw!C2082=7,Raw!C2082=8,Raw!C2082=102),1,0)</f>
        <v>0</v>
      </c>
      <c r="J1425">
        <f>IF(OR(Raw!C2082=9,Raw!C2082=10,Raw!C2082=11,Raw!C2082=12,Raw!C2082=103),1,0)</f>
        <v>0</v>
      </c>
      <c r="K1425">
        <f>IF(OR(Raw!C2082=13,Raw!C2082=104),1,0)</f>
        <v>0</v>
      </c>
      <c r="L1425" s="4">
        <v>27</v>
      </c>
      <c r="M1425" s="4">
        <v>253</v>
      </c>
      <c r="N1425" s="4">
        <v>3</v>
      </c>
      <c r="O1425" s="4">
        <v>450</v>
      </c>
      <c r="P1425" s="4">
        <v>4</v>
      </c>
      <c r="Q1425" s="4">
        <v>1729</v>
      </c>
      <c r="R1425" s="4">
        <v>13</v>
      </c>
      <c r="S1425" s="4">
        <v>698</v>
      </c>
    </row>
    <row r="1426" spans="1:19">
      <c r="A1426">
        <f>Raw!A2087*1000000+Raw!B2087*100</f>
        <v>17031840800</v>
      </c>
      <c r="B1426" t="str">
        <f>LEFT(A1426,5)</f>
        <v>17031</v>
      </c>
      <c r="C1426">
        <v>1</v>
      </c>
      <c r="D1426">
        <f t="shared" si="22"/>
        <v>1</v>
      </c>
      <c r="E1426" cm="1">
        <f t="array" ref="E1426:G1426">VLOOKUP(A1426,USPS!A:E, {3,4,5}, FALSE)</f>
        <v>53</v>
      </c>
      <c r="F1426">
        <v>46</v>
      </c>
      <c r="G1426">
        <v>7</v>
      </c>
      <c r="H1426">
        <f>IF(OR(Raw!C2087&lt;=5,Raw!C2087=101),1,0)</f>
        <v>1</v>
      </c>
      <c r="I1426">
        <f>IF(OR(Raw!C2087=6,Raw!C2087=7,Raw!C2087=8,Raw!C2087=102),1,0)</f>
        <v>0</v>
      </c>
      <c r="J1426">
        <f>IF(OR(Raw!C2087=9,Raw!C2087=10,Raw!C2087=11,Raw!C2087=12,Raw!C2087=103),1,0)</f>
        <v>0</v>
      </c>
      <c r="K1426">
        <f>IF(OR(Raw!C2087=13,Raw!C2087=104),1,0)</f>
        <v>0</v>
      </c>
      <c r="L1426" s="4">
        <v>27</v>
      </c>
      <c r="M1426" s="4">
        <v>268</v>
      </c>
      <c r="N1426" s="4">
        <v>0</v>
      </c>
      <c r="O1426" s="4">
        <v>0</v>
      </c>
      <c r="P1426" s="4">
        <v>0</v>
      </c>
      <c r="Q1426" s="4">
        <v>0</v>
      </c>
      <c r="R1426" s="4">
        <v>15</v>
      </c>
      <c r="S1426" s="4">
        <v>162</v>
      </c>
    </row>
    <row r="1427" spans="1:19">
      <c r="A1427">
        <f>Raw!A2097*1000000+Raw!B2097*100</f>
        <v>17031841000</v>
      </c>
      <c r="B1427" t="str">
        <f>LEFT(A1427,5)</f>
        <v>17031</v>
      </c>
      <c r="C1427">
        <v>1</v>
      </c>
      <c r="D1427">
        <f t="shared" si="22"/>
        <v>0</v>
      </c>
      <c r="E1427" cm="1">
        <f t="array" ref="E1427:G1427">VLOOKUP(A1427,USPS!A:E, {3,4,5}, FALSE)</f>
        <v>162</v>
      </c>
      <c r="F1427">
        <v>144</v>
      </c>
      <c r="G1427">
        <v>18</v>
      </c>
      <c r="H1427">
        <f>IF(OR(Raw!C2097&lt;=5,Raw!C2097=101),1,0)</f>
        <v>0</v>
      </c>
      <c r="I1427">
        <f>IF(OR(Raw!C2097=6,Raw!C2097=7,Raw!C2097=8,Raw!C2097=102),1,0)</f>
        <v>0</v>
      </c>
      <c r="J1427">
        <f>IF(OR(Raw!C2097=9,Raw!C2097=10,Raw!C2097=11,Raw!C2097=12,Raw!C2097=103),1,0)</f>
        <v>1</v>
      </c>
      <c r="K1427">
        <f>IF(OR(Raw!C2097=13,Raw!C2097=104),1,0)</f>
        <v>0</v>
      </c>
      <c r="L1427" s="4">
        <v>100</v>
      </c>
      <c r="M1427" s="4">
        <v>1825</v>
      </c>
      <c r="N1427" s="4">
        <v>9</v>
      </c>
      <c r="O1427" s="4">
        <v>1276</v>
      </c>
      <c r="P1427" s="4">
        <v>7</v>
      </c>
      <c r="Q1427" s="4">
        <v>3531</v>
      </c>
      <c r="R1427" s="4">
        <v>46</v>
      </c>
      <c r="S1427" s="4">
        <v>1573</v>
      </c>
    </row>
    <row r="1428" spans="1:19">
      <c r="A1428">
        <f>Raw!A2101*1000000+Raw!B2101*100</f>
        <v>17031841100</v>
      </c>
      <c r="B1428" t="str">
        <f>LEFT(A1428,5)</f>
        <v>17031</v>
      </c>
      <c r="C1428">
        <v>1</v>
      </c>
      <c r="D1428">
        <f t="shared" si="22"/>
        <v>1</v>
      </c>
      <c r="E1428" cm="1">
        <f t="array" ref="E1428:G1428">VLOOKUP(A1428,USPS!A:E, {3,4,5}, FALSE)</f>
        <v>537</v>
      </c>
      <c r="F1428">
        <v>494</v>
      </c>
      <c r="G1428">
        <v>43</v>
      </c>
      <c r="H1428">
        <f>IF(OR(Raw!C2101&lt;=5,Raw!C2101=101),1,0)</f>
        <v>1</v>
      </c>
      <c r="I1428">
        <f>IF(OR(Raw!C2101=6,Raw!C2101=7,Raw!C2101=8,Raw!C2101=102),1,0)</f>
        <v>0</v>
      </c>
      <c r="J1428">
        <f>IF(OR(Raw!C2101=9,Raw!C2101=10,Raw!C2101=11,Raw!C2101=12,Raw!C2101=103),1,0)</f>
        <v>0</v>
      </c>
      <c r="K1428">
        <f>IF(OR(Raw!C2101=13,Raw!C2101=104),1,0)</f>
        <v>0</v>
      </c>
      <c r="L1428" s="4">
        <v>311</v>
      </c>
      <c r="M1428" s="4">
        <v>4265</v>
      </c>
      <c r="N1428" s="4">
        <v>11</v>
      </c>
      <c r="O1428" s="4">
        <v>1994</v>
      </c>
      <c r="P1428" s="4">
        <v>12</v>
      </c>
      <c r="Q1428" s="4">
        <v>5548</v>
      </c>
      <c r="R1428" s="4">
        <v>183</v>
      </c>
      <c r="S1428" s="4">
        <v>5251</v>
      </c>
    </row>
    <row r="1429" spans="1:19">
      <c r="A1429">
        <f>Raw!A2112*1000000+Raw!B2112*100</f>
        <v>17031841200</v>
      </c>
      <c r="B1429" t="str">
        <f>LEFT(A1429,5)</f>
        <v>17031</v>
      </c>
      <c r="C1429">
        <v>1</v>
      </c>
      <c r="D1429">
        <f t="shared" si="22"/>
        <v>1</v>
      </c>
      <c r="E1429" cm="1">
        <f t="array" ref="E1429:G1429">VLOOKUP(A1429,USPS!A:E, {3,4,5}, FALSE)</f>
        <v>136</v>
      </c>
      <c r="F1429">
        <v>119</v>
      </c>
      <c r="G1429">
        <v>17</v>
      </c>
      <c r="H1429">
        <f>IF(OR(Raw!C2112&lt;=5,Raw!C2112=101),1,0)</f>
        <v>1</v>
      </c>
      <c r="I1429">
        <f>IF(OR(Raw!C2112=6,Raw!C2112=7,Raw!C2112=8,Raw!C2112=102),1,0)</f>
        <v>0</v>
      </c>
      <c r="J1429">
        <f>IF(OR(Raw!C2112=9,Raw!C2112=10,Raw!C2112=11,Raw!C2112=12,Raw!C2112=103),1,0)</f>
        <v>0</v>
      </c>
      <c r="K1429">
        <f>IF(OR(Raw!C2112=13,Raw!C2112=104),1,0)</f>
        <v>0</v>
      </c>
      <c r="L1429" s="4">
        <v>75</v>
      </c>
      <c r="M1429" s="4">
        <v>1423</v>
      </c>
      <c r="N1429" s="4">
        <v>4</v>
      </c>
      <c r="O1429" s="4">
        <v>632</v>
      </c>
      <c r="P1429" s="4">
        <v>1</v>
      </c>
      <c r="Q1429" s="4">
        <v>329</v>
      </c>
      <c r="R1429" s="4">
        <v>29</v>
      </c>
      <c r="S1429" s="4">
        <v>759</v>
      </c>
    </row>
    <row r="1430" spans="1:19">
      <c r="A1430">
        <f>Raw!A2120*1000000+Raw!B2120*100</f>
        <v>17031841300</v>
      </c>
      <c r="B1430" t="str">
        <f>LEFT(A1430,5)</f>
        <v>17031</v>
      </c>
      <c r="C1430">
        <v>1</v>
      </c>
      <c r="D1430">
        <f t="shared" si="22"/>
        <v>1</v>
      </c>
      <c r="E1430" cm="1">
        <f t="array" ref="E1430:G1430">VLOOKUP(A1430,USPS!A:E, {3,4,5}, FALSE)</f>
        <v>202</v>
      </c>
      <c r="F1430">
        <v>193</v>
      </c>
      <c r="G1430">
        <v>9</v>
      </c>
      <c r="H1430">
        <f>IF(OR(Raw!C2120&lt;=5,Raw!C2120=101),1,0)</f>
        <v>0</v>
      </c>
      <c r="I1430">
        <f>IF(OR(Raw!C2120=6,Raw!C2120=7,Raw!C2120=8,Raw!C2120=102),1,0)</f>
        <v>1</v>
      </c>
      <c r="J1430">
        <f>IF(OR(Raw!C2120=9,Raw!C2120=10,Raw!C2120=11,Raw!C2120=12,Raw!C2120=103),1,0)</f>
        <v>0</v>
      </c>
      <c r="K1430">
        <f>IF(OR(Raw!C2120=13,Raw!C2120=104),1,0)</f>
        <v>0</v>
      </c>
      <c r="L1430" s="4">
        <v>79</v>
      </c>
      <c r="M1430" s="4">
        <v>1283</v>
      </c>
      <c r="N1430" s="4">
        <v>1</v>
      </c>
      <c r="O1430" s="4">
        <v>144</v>
      </c>
      <c r="P1430" s="4">
        <v>3</v>
      </c>
      <c r="Q1430" s="4">
        <v>1523</v>
      </c>
      <c r="R1430" s="4">
        <v>40</v>
      </c>
      <c r="S1430" s="4">
        <v>1520</v>
      </c>
    </row>
    <row r="1431" spans="1:19">
      <c r="A1431">
        <f>Raw!A2138*1000000+Raw!B2138*100</f>
        <v>17031841400</v>
      </c>
      <c r="B1431" t="str">
        <f>LEFT(A1431,5)</f>
        <v>17031</v>
      </c>
      <c r="C1431">
        <v>1</v>
      </c>
      <c r="D1431">
        <f t="shared" si="22"/>
        <v>1</v>
      </c>
      <c r="E1431" cm="1">
        <f t="array" ref="E1431:G1431">VLOOKUP(A1431,USPS!A:E, {3,4,5}, FALSE)</f>
        <v>32</v>
      </c>
      <c r="F1431">
        <v>30</v>
      </c>
      <c r="G1431">
        <v>2</v>
      </c>
      <c r="H1431">
        <f>IF(OR(Raw!C2138&lt;=5,Raw!C2138=101),1,0)</f>
        <v>1</v>
      </c>
      <c r="I1431">
        <f>IF(OR(Raw!C2138=6,Raw!C2138=7,Raw!C2138=8,Raw!C2138=102),1,0)</f>
        <v>0</v>
      </c>
      <c r="J1431">
        <f>IF(OR(Raw!C2138=9,Raw!C2138=10,Raw!C2138=11,Raw!C2138=12,Raw!C2138=103),1,0)</f>
        <v>0</v>
      </c>
      <c r="K1431">
        <f>IF(OR(Raw!C2138=13,Raw!C2138=104),1,0)</f>
        <v>0</v>
      </c>
      <c r="L1431" s="4">
        <v>36</v>
      </c>
      <c r="M1431" s="4">
        <v>673</v>
      </c>
      <c r="N1431" s="4">
        <v>0</v>
      </c>
      <c r="O1431" s="4">
        <v>0</v>
      </c>
      <c r="P1431" s="4">
        <v>0</v>
      </c>
      <c r="Q1431" s="4">
        <v>0</v>
      </c>
      <c r="R1431" s="4">
        <v>7</v>
      </c>
      <c r="S1431" s="4">
        <v>45</v>
      </c>
    </row>
    <row r="1432" spans="1:19">
      <c r="A1432">
        <f>Raw!A2142*1000000+Raw!B2142*100</f>
        <v>17031841500</v>
      </c>
      <c r="B1432" t="str">
        <f>LEFT(A1432,5)</f>
        <v>17031</v>
      </c>
      <c r="C1432">
        <v>1</v>
      </c>
      <c r="D1432">
        <f t="shared" si="22"/>
        <v>1</v>
      </c>
      <c r="E1432" cm="1">
        <f t="array" ref="E1432:G1432">VLOOKUP(A1432,USPS!A:E, {3,4,5}, FALSE)</f>
        <v>56</v>
      </c>
      <c r="F1432">
        <v>36</v>
      </c>
      <c r="G1432">
        <v>20</v>
      </c>
      <c r="H1432">
        <f>IF(OR(Raw!C2142&lt;=5,Raw!C2142=101),1,0)</f>
        <v>1</v>
      </c>
      <c r="I1432">
        <f>IF(OR(Raw!C2142=6,Raw!C2142=7,Raw!C2142=8,Raw!C2142=102),1,0)</f>
        <v>0</v>
      </c>
      <c r="J1432">
        <f>IF(OR(Raw!C2142=9,Raw!C2142=10,Raw!C2142=11,Raw!C2142=12,Raw!C2142=103),1,0)</f>
        <v>0</v>
      </c>
      <c r="K1432">
        <f>IF(OR(Raw!C2142=13,Raw!C2142=104),1,0)</f>
        <v>0</v>
      </c>
      <c r="L1432" s="4">
        <v>76</v>
      </c>
      <c r="M1432" s="4">
        <v>1156</v>
      </c>
      <c r="N1432" s="4">
        <v>0</v>
      </c>
      <c r="O1432" s="4">
        <v>0</v>
      </c>
      <c r="P1432" s="4">
        <v>0</v>
      </c>
      <c r="Q1432" s="4">
        <v>0</v>
      </c>
      <c r="R1432" s="4">
        <v>13</v>
      </c>
      <c r="S1432" s="4">
        <v>74</v>
      </c>
    </row>
    <row r="1433" spans="1:19">
      <c r="A1433">
        <f>Raw!A2146*1000000+Raw!B2146*100</f>
        <v>17031841600</v>
      </c>
      <c r="B1433" t="str">
        <f>LEFT(A1433,5)</f>
        <v>17031</v>
      </c>
      <c r="C1433">
        <v>1</v>
      </c>
      <c r="D1433">
        <f t="shared" si="22"/>
        <v>1</v>
      </c>
      <c r="E1433" cm="1">
        <f t="array" ref="E1433:G1433">VLOOKUP(A1433,USPS!A:E, {3,4,5}, FALSE)</f>
        <v>14</v>
      </c>
      <c r="F1433">
        <v>14</v>
      </c>
      <c r="G1433">
        <v>0</v>
      </c>
      <c r="H1433">
        <f>IF(OR(Raw!C2146&lt;=5,Raw!C2146=101),1,0)</f>
        <v>1</v>
      </c>
      <c r="I1433">
        <f>IF(OR(Raw!C2146=6,Raw!C2146=7,Raw!C2146=8,Raw!C2146=102),1,0)</f>
        <v>0</v>
      </c>
      <c r="J1433">
        <f>IF(OR(Raw!C2146=9,Raw!C2146=10,Raw!C2146=11,Raw!C2146=12,Raw!C2146=103),1,0)</f>
        <v>0</v>
      </c>
      <c r="K1433">
        <f>IF(OR(Raw!C2146=13,Raw!C2146=104),1,0)</f>
        <v>0</v>
      </c>
      <c r="L1433" s="4">
        <v>11</v>
      </c>
      <c r="M1433" s="4">
        <v>218</v>
      </c>
      <c r="N1433" s="4">
        <v>0</v>
      </c>
      <c r="O1433" s="4">
        <v>0</v>
      </c>
      <c r="P1433" s="4">
        <v>0</v>
      </c>
      <c r="Q1433" s="4">
        <v>0</v>
      </c>
      <c r="R1433" s="4">
        <v>1</v>
      </c>
      <c r="S1433" s="4">
        <v>29</v>
      </c>
    </row>
    <row r="1434" spans="1:19">
      <c r="A1434">
        <f>Raw!A2152*1000000+Raw!B2152*100</f>
        <v>17031841700</v>
      </c>
      <c r="B1434" t="str">
        <f>LEFT(A1434,5)</f>
        <v>17031</v>
      </c>
      <c r="C1434">
        <v>1</v>
      </c>
      <c r="D1434">
        <f t="shared" si="22"/>
        <v>1</v>
      </c>
      <c r="E1434" cm="1">
        <f t="array" ref="E1434:G1434">VLOOKUP(A1434,USPS!A:E, {3,4,5}, FALSE)</f>
        <v>86</v>
      </c>
      <c r="F1434">
        <v>66</v>
      </c>
      <c r="G1434">
        <v>20</v>
      </c>
      <c r="H1434">
        <f>IF(OR(Raw!C2152&lt;=5,Raw!C2152=101),1,0)</f>
        <v>0</v>
      </c>
      <c r="I1434">
        <f>IF(OR(Raw!C2152=6,Raw!C2152=7,Raw!C2152=8,Raw!C2152=102),1,0)</f>
        <v>1</v>
      </c>
      <c r="J1434">
        <f>IF(OR(Raw!C2152=9,Raw!C2152=10,Raw!C2152=11,Raw!C2152=12,Raw!C2152=103),1,0)</f>
        <v>0</v>
      </c>
      <c r="K1434">
        <f>IF(OR(Raw!C2152=13,Raw!C2152=104),1,0)</f>
        <v>0</v>
      </c>
      <c r="L1434" s="4">
        <v>44</v>
      </c>
      <c r="M1434" s="4">
        <v>587</v>
      </c>
      <c r="N1434" s="4">
        <v>1</v>
      </c>
      <c r="O1434" s="4">
        <v>250</v>
      </c>
      <c r="P1434" s="4">
        <v>0</v>
      </c>
      <c r="Q1434" s="4">
        <v>0</v>
      </c>
      <c r="R1434" s="4">
        <v>15</v>
      </c>
      <c r="S1434" s="4">
        <v>157</v>
      </c>
    </row>
    <row r="1435" spans="1:19">
      <c r="A1435">
        <f>Raw!A2157*1000000+Raw!B2157*100</f>
        <v>17031841800</v>
      </c>
      <c r="B1435" t="str">
        <f>LEFT(A1435,5)</f>
        <v>17031</v>
      </c>
      <c r="C1435">
        <v>1</v>
      </c>
      <c r="D1435">
        <f t="shared" si="22"/>
        <v>1</v>
      </c>
      <c r="E1435" cm="1">
        <f t="array" ref="E1435:G1435">VLOOKUP(A1435,USPS!A:E, {3,4,5}, FALSE)</f>
        <v>67</v>
      </c>
      <c r="F1435">
        <v>43</v>
      </c>
      <c r="G1435">
        <v>24</v>
      </c>
      <c r="H1435">
        <f>IF(OR(Raw!C2157&lt;=5,Raw!C2157=101),1,0)</f>
        <v>1</v>
      </c>
      <c r="I1435">
        <f>IF(OR(Raw!C2157=6,Raw!C2157=7,Raw!C2157=8,Raw!C2157=102),1,0)</f>
        <v>0</v>
      </c>
      <c r="J1435">
        <f>IF(OR(Raw!C2157=9,Raw!C2157=10,Raw!C2157=11,Raw!C2157=12,Raw!C2157=103),1,0)</f>
        <v>0</v>
      </c>
      <c r="K1435">
        <f>IF(OR(Raw!C2157=13,Raw!C2157=104),1,0)</f>
        <v>0</v>
      </c>
      <c r="L1435" s="4">
        <v>86</v>
      </c>
      <c r="M1435" s="4">
        <v>1431</v>
      </c>
      <c r="N1435" s="4">
        <v>0</v>
      </c>
      <c r="O1435" s="4">
        <v>0</v>
      </c>
      <c r="P1435" s="4">
        <v>0</v>
      </c>
      <c r="Q1435" s="4">
        <v>0</v>
      </c>
      <c r="R1435" s="4">
        <v>26</v>
      </c>
      <c r="S1435" s="4">
        <v>335</v>
      </c>
    </row>
    <row r="1436" spans="1:19">
      <c r="A1436">
        <f>Raw!A2160*1000000+Raw!B2160*100</f>
        <v>17031841900</v>
      </c>
      <c r="B1436" t="str">
        <f>LEFT(A1436,5)</f>
        <v>17031</v>
      </c>
      <c r="C1436">
        <v>1</v>
      </c>
      <c r="D1436">
        <f t="shared" si="22"/>
        <v>0</v>
      </c>
      <c r="E1436" cm="1">
        <f t="array" ref="E1436:G1436">VLOOKUP(A1436,USPS!A:E, {3,4,5}, FALSE)</f>
        <v>661</v>
      </c>
      <c r="F1436">
        <v>612</v>
      </c>
      <c r="G1436">
        <v>49</v>
      </c>
      <c r="H1436">
        <f>IF(OR(Raw!C2160&lt;=5,Raw!C2160=101),1,0)</f>
        <v>0</v>
      </c>
      <c r="I1436">
        <f>IF(OR(Raw!C2160=6,Raw!C2160=7,Raw!C2160=8,Raw!C2160=102),1,0)</f>
        <v>0</v>
      </c>
      <c r="J1436">
        <f>IF(OR(Raw!C2160=9,Raw!C2160=10,Raw!C2160=11,Raw!C2160=12,Raw!C2160=103),1,0)</f>
        <v>0</v>
      </c>
      <c r="K1436">
        <f>IF(OR(Raw!C2160=13,Raw!C2160=104),1,0)</f>
        <v>1</v>
      </c>
      <c r="L1436" s="4">
        <v>242</v>
      </c>
      <c r="M1436" s="4">
        <v>3793</v>
      </c>
      <c r="N1436" s="4">
        <v>15</v>
      </c>
      <c r="O1436" s="4">
        <v>2280</v>
      </c>
      <c r="P1436" s="4">
        <v>17</v>
      </c>
      <c r="Q1436" s="4">
        <v>8012</v>
      </c>
      <c r="R1436" s="4">
        <v>125</v>
      </c>
      <c r="S1436" s="4">
        <v>2578</v>
      </c>
    </row>
    <row r="1437" spans="1:19">
      <c r="A1437">
        <f>Raw!A2163*1000000+Raw!B2163*100</f>
        <v>17031842000</v>
      </c>
      <c r="B1437" t="str">
        <f>LEFT(A1437,5)</f>
        <v>17031</v>
      </c>
      <c r="C1437">
        <v>1</v>
      </c>
      <c r="D1437">
        <f t="shared" si="22"/>
        <v>0</v>
      </c>
      <c r="E1437" cm="1">
        <f t="array" ref="E1437:G1437">VLOOKUP(A1437,USPS!A:E, {3,4,5}, FALSE)</f>
        <v>152</v>
      </c>
      <c r="F1437">
        <v>148</v>
      </c>
      <c r="G1437">
        <v>4</v>
      </c>
      <c r="H1437">
        <f>IF(OR(Raw!C2163&lt;=5,Raw!C2163=101),1,0)</f>
        <v>0</v>
      </c>
      <c r="I1437">
        <f>IF(OR(Raw!C2163=6,Raw!C2163=7,Raw!C2163=8,Raw!C2163=102),1,0)</f>
        <v>0</v>
      </c>
      <c r="J1437">
        <f>IF(OR(Raw!C2163=9,Raw!C2163=10,Raw!C2163=11,Raw!C2163=12,Raw!C2163=103),1,0)</f>
        <v>0</v>
      </c>
      <c r="K1437">
        <f>IF(OR(Raw!C2163=13,Raw!C2163=104),1,0)</f>
        <v>1</v>
      </c>
      <c r="L1437" s="4">
        <v>61</v>
      </c>
      <c r="M1437" s="4">
        <v>801</v>
      </c>
      <c r="N1437" s="4">
        <v>4</v>
      </c>
      <c r="O1437" s="4">
        <v>618</v>
      </c>
      <c r="P1437" s="4">
        <v>2</v>
      </c>
      <c r="Q1437" s="4">
        <v>1500</v>
      </c>
      <c r="R1437" s="4">
        <v>30</v>
      </c>
      <c r="S1437" s="4">
        <v>704</v>
      </c>
    </row>
    <row r="1438" spans="1:19">
      <c r="A1438">
        <f>Raw!A2165*1000000+Raw!B2165*100</f>
        <v>17031842100</v>
      </c>
      <c r="B1438" t="str">
        <f>LEFT(A1438,5)</f>
        <v>17031</v>
      </c>
      <c r="C1438">
        <v>1</v>
      </c>
      <c r="D1438">
        <f t="shared" si="22"/>
        <v>1</v>
      </c>
      <c r="E1438" cm="1">
        <f t="array" ref="E1438:G1438">VLOOKUP(A1438,USPS!A:E, {3,4,5}, FALSE)</f>
        <v>179</v>
      </c>
      <c r="F1438">
        <v>163</v>
      </c>
      <c r="G1438">
        <v>16</v>
      </c>
      <c r="H1438">
        <f>IF(OR(Raw!C2165&lt;=5,Raw!C2165=101),1,0)</f>
        <v>1</v>
      </c>
      <c r="I1438">
        <f>IF(OR(Raw!C2165=6,Raw!C2165=7,Raw!C2165=8,Raw!C2165=102),1,0)</f>
        <v>0</v>
      </c>
      <c r="J1438">
        <f>IF(OR(Raw!C2165=9,Raw!C2165=10,Raw!C2165=11,Raw!C2165=12,Raw!C2165=103),1,0)</f>
        <v>0</v>
      </c>
      <c r="K1438">
        <f>IF(OR(Raw!C2165=13,Raw!C2165=104),1,0)</f>
        <v>0</v>
      </c>
      <c r="L1438" s="4">
        <v>189</v>
      </c>
      <c r="M1438" s="4">
        <v>3243</v>
      </c>
      <c r="N1438" s="4">
        <v>14</v>
      </c>
      <c r="O1438" s="4">
        <v>2343</v>
      </c>
      <c r="P1438" s="4">
        <v>15</v>
      </c>
      <c r="Q1438" s="4">
        <v>7823</v>
      </c>
      <c r="R1438" s="4">
        <v>63</v>
      </c>
      <c r="S1438" s="4">
        <v>684</v>
      </c>
    </row>
    <row r="1439" spans="1:19">
      <c r="A1439">
        <f>Raw!A2167*1000000+Raw!B2167*100</f>
        <v>17031842200</v>
      </c>
      <c r="B1439" t="str">
        <f>LEFT(A1439,5)</f>
        <v>17031</v>
      </c>
      <c r="C1439">
        <v>1</v>
      </c>
      <c r="D1439">
        <f t="shared" si="22"/>
        <v>0</v>
      </c>
      <c r="E1439" cm="1">
        <f t="array" ref="E1439:G1439">VLOOKUP(A1439,USPS!A:E, {3,4,5}, FALSE)</f>
        <v>554</v>
      </c>
      <c r="F1439">
        <v>480</v>
      </c>
      <c r="G1439">
        <v>74</v>
      </c>
      <c r="H1439">
        <f>IF(OR(Raw!C2167&lt;=5,Raw!C2167=101),1,0)</f>
        <v>0</v>
      </c>
      <c r="I1439">
        <f>IF(OR(Raw!C2167=6,Raw!C2167=7,Raw!C2167=8,Raw!C2167=102),1,0)</f>
        <v>0</v>
      </c>
      <c r="J1439">
        <f>IF(OR(Raw!C2167=9,Raw!C2167=10,Raw!C2167=11,Raw!C2167=12,Raw!C2167=103),1,0)</f>
        <v>0</v>
      </c>
      <c r="K1439">
        <f>IF(OR(Raw!C2167=13,Raw!C2167=104),1,0)</f>
        <v>1</v>
      </c>
      <c r="L1439" s="4">
        <v>333</v>
      </c>
      <c r="M1439" s="4">
        <v>6332</v>
      </c>
      <c r="N1439" s="4">
        <v>26</v>
      </c>
      <c r="O1439" s="4">
        <v>4242</v>
      </c>
      <c r="P1439" s="4">
        <v>26</v>
      </c>
      <c r="Q1439" s="4">
        <v>13017</v>
      </c>
      <c r="R1439" s="4">
        <v>150</v>
      </c>
      <c r="S1439" s="4">
        <v>4022</v>
      </c>
    </row>
    <row r="1440" spans="1:19">
      <c r="A1440">
        <f>Raw!A2169*1000000+Raw!B2169*100</f>
        <v>17031842300</v>
      </c>
      <c r="B1440" t="str">
        <f>LEFT(A1440,5)</f>
        <v>17031</v>
      </c>
      <c r="C1440">
        <v>1</v>
      </c>
      <c r="D1440">
        <f t="shared" si="22"/>
        <v>0</v>
      </c>
      <c r="E1440" cm="1">
        <f t="array" ref="E1440:G1440">VLOOKUP(A1440,USPS!A:E, {3,4,5}, FALSE)</f>
        <v>427</v>
      </c>
      <c r="F1440">
        <v>377</v>
      </c>
      <c r="G1440">
        <v>50</v>
      </c>
      <c r="H1440">
        <f>IF(OR(Raw!C2169&lt;=5,Raw!C2169=101),1,0)</f>
        <v>0</v>
      </c>
      <c r="I1440">
        <f>IF(OR(Raw!C2169=6,Raw!C2169=7,Raw!C2169=8,Raw!C2169=102),1,0)</f>
        <v>0</v>
      </c>
      <c r="J1440">
        <f>IF(OR(Raw!C2169=9,Raw!C2169=10,Raw!C2169=11,Raw!C2169=12,Raw!C2169=103),1,0)</f>
        <v>0</v>
      </c>
      <c r="K1440">
        <f>IF(OR(Raw!C2169=13,Raw!C2169=104),1,0)</f>
        <v>1</v>
      </c>
      <c r="L1440" s="4">
        <v>289</v>
      </c>
      <c r="M1440" s="4">
        <v>5076</v>
      </c>
      <c r="N1440" s="4">
        <v>32</v>
      </c>
      <c r="O1440" s="4">
        <v>5348</v>
      </c>
      <c r="P1440" s="4">
        <v>33</v>
      </c>
      <c r="Q1440" s="4">
        <v>16069</v>
      </c>
      <c r="R1440" s="4">
        <v>129</v>
      </c>
      <c r="S1440" s="4">
        <v>5544</v>
      </c>
    </row>
    <row r="1441" spans="1:19">
      <c r="A1441">
        <f>Raw!A2171*1000000+Raw!B2171*100</f>
        <v>17031842400</v>
      </c>
      <c r="B1441" t="str">
        <f>LEFT(A1441,5)</f>
        <v>17031</v>
      </c>
      <c r="C1441">
        <v>1</v>
      </c>
      <c r="D1441">
        <f t="shared" si="22"/>
        <v>1</v>
      </c>
      <c r="E1441" cm="1">
        <f t="array" ref="E1441:G1441">VLOOKUP(A1441,USPS!A:E, {3,4,5}, FALSE)</f>
        <v>160</v>
      </c>
      <c r="F1441">
        <v>148</v>
      </c>
      <c r="G1441">
        <v>12</v>
      </c>
      <c r="H1441">
        <f>IF(OR(Raw!C2171&lt;=5,Raw!C2171=101),1,0)</f>
        <v>0</v>
      </c>
      <c r="I1441">
        <f>IF(OR(Raw!C2171=6,Raw!C2171=7,Raw!C2171=8,Raw!C2171=102),1,0)</f>
        <v>1</v>
      </c>
      <c r="J1441">
        <f>IF(OR(Raw!C2171=9,Raw!C2171=10,Raw!C2171=11,Raw!C2171=12,Raw!C2171=103),1,0)</f>
        <v>0</v>
      </c>
      <c r="K1441">
        <f>IF(OR(Raw!C2171=13,Raw!C2171=104),1,0)</f>
        <v>0</v>
      </c>
      <c r="L1441" s="4">
        <v>144</v>
      </c>
      <c r="M1441" s="4">
        <v>2069</v>
      </c>
      <c r="N1441" s="4">
        <v>5</v>
      </c>
      <c r="O1441" s="4">
        <v>864</v>
      </c>
      <c r="P1441" s="4">
        <v>2</v>
      </c>
      <c r="Q1441" s="4">
        <v>819</v>
      </c>
      <c r="R1441" s="4">
        <v>54</v>
      </c>
      <c r="S1441" s="4">
        <v>1284</v>
      </c>
    </row>
    <row r="1442" spans="1:19">
      <c r="A1442">
        <f>Raw!A2173*1000000+Raw!B2173*100</f>
        <v>17031842500</v>
      </c>
      <c r="B1442" t="str">
        <f>LEFT(A1442,5)</f>
        <v>17031</v>
      </c>
      <c r="C1442">
        <v>1</v>
      </c>
      <c r="D1442">
        <f t="shared" si="22"/>
        <v>1</v>
      </c>
      <c r="E1442" cm="1">
        <f t="array" ref="E1442:G1442">VLOOKUP(A1442,USPS!A:E, {3,4,5}, FALSE)</f>
        <v>53</v>
      </c>
      <c r="F1442">
        <v>45</v>
      </c>
      <c r="G1442">
        <v>8</v>
      </c>
      <c r="H1442">
        <f>IF(OR(Raw!C2173&lt;=5,Raw!C2173=101),1,0)</f>
        <v>1</v>
      </c>
      <c r="I1442">
        <f>IF(OR(Raw!C2173=6,Raw!C2173=7,Raw!C2173=8,Raw!C2173=102),1,0)</f>
        <v>0</v>
      </c>
      <c r="J1442">
        <f>IF(OR(Raw!C2173=9,Raw!C2173=10,Raw!C2173=11,Raw!C2173=12,Raw!C2173=103),1,0)</f>
        <v>0</v>
      </c>
      <c r="K1442">
        <f>IF(OR(Raw!C2173=13,Raw!C2173=104),1,0)</f>
        <v>0</v>
      </c>
      <c r="L1442" s="4">
        <v>34</v>
      </c>
      <c r="M1442" s="4">
        <v>552</v>
      </c>
      <c r="N1442" s="4">
        <v>0</v>
      </c>
      <c r="O1442" s="4">
        <v>0</v>
      </c>
      <c r="P1442" s="4">
        <v>0</v>
      </c>
      <c r="Q1442" s="4">
        <v>0</v>
      </c>
      <c r="R1442" s="4">
        <v>6</v>
      </c>
      <c r="S1442" s="4">
        <v>96</v>
      </c>
    </row>
    <row r="1443" spans="1:19">
      <c r="A1443">
        <f>Raw!A2175*1000000+Raw!B2175*100</f>
        <v>17031842600</v>
      </c>
      <c r="B1443" t="str">
        <f>LEFT(A1443,5)</f>
        <v>17031</v>
      </c>
      <c r="C1443">
        <v>1</v>
      </c>
      <c r="D1443">
        <f t="shared" si="22"/>
        <v>0</v>
      </c>
      <c r="E1443" cm="1">
        <f t="array" ref="E1443:G1443">VLOOKUP(A1443,USPS!A:E, {3,4,5}, FALSE)</f>
        <v>422</v>
      </c>
      <c r="F1443">
        <v>375</v>
      </c>
      <c r="G1443">
        <v>47</v>
      </c>
      <c r="H1443">
        <f>IF(OR(Raw!C2175&lt;=5,Raw!C2175=101),1,0)</f>
        <v>0</v>
      </c>
      <c r="I1443">
        <f>IF(OR(Raw!C2175=6,Raw!C2175=7,Raw!C2175=8,Raw!C2175=102),1,0)</f>
        <v>0</v>
      </c>
      <c r="J1443">
        <f>IF(OR(Raw!C2175=9,Raw!C2175=10,Raw!C2175=11,Raw!C2175=12,Raw!C2175=103),1,0)</f>
        <v>1</v>
      </c>
      <c r="K1443">
        <f>IF(OR(Raw!C2175=13,Raw!C2175=104),1,0)</f>
        <v>0</v>
      </c>
      <c r="L1443" s="4">
        <v>190</v>
      </c>
      <c r="M1443" s="4">
        <v>3039</v>
      </c>
      <c r="N1443" s="4">
        <v>18</v>
      </c>
      <c r="O1443" s="4">
        <v>2646</v>
      </c>
      <c r="P1443" s="4">
        <v>31</v>
      </c>
      <c r="Q1443" s="4">
        <v>17902</v>
      </c>
      <c r="R1443" s="4">
        <v>108</v>
      </c>
      <c r="S1443" s="4">
        <v>2552</v>
      </c>
    </row>
    <row r="1444" spans="1:19">
      <c r="A1444">
        <f>Raw!A2189*1000000+Raw!B2189*100</f>
        <v>17031842800</v>
      </c>
      <c r="B1444" t="str">
        <f>LEFT(A1444,5)</f>
        <v>17031</v>
      </c>
      <c r="C1444">
        <v>1</v>
      </c>
      <c r="D1444">
        <f t="shared" si="22"/>
        <v>1</v>
      </c>
      <c r="E1444" cm="1">
        <f t="array" ref="E1444:G1444">VLOOKUP(A1444,USPS!A:E, {3,4,5}, FALSE)</f>
        <v>212</v>
      </c>
      <c r="F1444">
        <v>183</v>
      </c>
      <c r="G1444">
        <v>29</v>
      </c>
      <c r="H1444">
        <f>IF(OR(Raw!C2189&lt;=5,Raw!C2189=101),1,0)</f>
        <v>1</v>
      </c>
      <c r="I1444">
        <f>IF(OR(Raw!C2189=6,Raw!C2189=7,Raw!C2189=8,Raw!C2189=102),1,0)</f>
        <v>0</v>
      </c>
      <c r="J1444">
        <f>IF(OR(Raw!C2189=9,Raw!C2189=10,Raw!C2189=11,Raw!C2189=12,Raw!C2189=103),1,0)</f>
        <v>0</v>
      </c>
      <c r="K1444">
        <f>IF(OR(Raw!C2189=13,Raw!C2189=104),1,0)</f>
        <v>0</v>
      </c>
      <c r="L1444" s="4">
        <v>105</v>
      </c>
      <c r="M1444" s="4">
        <v>2308</v>
      </c>
      <c r="N1444" s="4">
        <v>11</v>
      </c>
      <c r="O1444" s="4">
        <v>1878</v>
      </c>
      <c r="P1444" s="4">
        <v>6</v>
      </c>
      <c r="Q1444" s="4">
        <v>2718</v>
      </c>
      <c r="R1444" s="4">
        <v>50</v>
      </c>
      <c r="S1444" s="4">
        <v>1770</v>
      </c>
    </row>
    <row r="1445" spans="1:19">
      <c r="A1445">
        <f>Raw!A2191*1000000+Raw!B2191*100</f>
        <v>17031842900</v>
      </c>
      <c r="B1445" t="str">
        <f>LEFT(A1445,5)</f>
        <v>17031</v>
      </c>
      <c r="C1445">
        <v>1</v>
      </c>
      <c r="D1445">
        <f t="shared" si="22"/>
        <v>1</v>
      </c>
      <c r="E1445" cm="1">
        <f t="array" ref="E1445:G1445">VLOOKUP(A1445,USPS!A:E, {3,4,5}, FALSE)</f>
        <v>276</v>
      </c>
      <c r="F1445">
        <v>234</v>
      </c>
      <c r="G1445">
        <v>42</v>
      </c>
      <c r="H1445">
        <f>IF(OR(Raw!C2191&lt;=5,Raw!C2191=101),1,0)</f>
        <v>1</v>
      </c>
      <c r="I1445">
        <f>IF(OR(Raw!C2191=6,Raw!C2191=7,Raw!C2191=8,Raw!C2191=102),1,0)</f>
        <v>0</v>
      </c>
      <c r="J1445">
        <f>IF(OR(Raw!C2191=9,Raw!C2191=10,Raw!C2191=11,Raw!C2191=12,Raw!C2191=103),1,0)</f>
        <v>0</v>
      </c>
      <c r="K1445">
        <f>IF(OR(Raw!C2191=13,Raw!C2191=104),1,0)</f>
        <v>0</v>
      </c>
      <c r="L1445" s="4">
        <v>125</v>
      </c>
      <c r="M1445" s="4">
        <v>2418</v>
      </c>
      <c r="N1445" s="4">
        <v>7</v>
      </c>
      <c r="O1445" s="4">
        <v>1335</v>
      </c>
      <c r="P1445" s="4">
        <v>8</v>
      </c>
      <c r="Q1445" s="4">
        <v>4390</v>
      </c>
      <c r="R1445" s="4">
        <v>52</v>
      </c>
      <c r="S1445" s="4">
        <v>1231</v>
      </c>
    </row>
    <row r="1446" spans="1:19">
      <c r="A1446">
        <f>Raw!A2193*1000000+Raw!B2193*100</f>
        <v>17031843000</v>
      </c>
      <c r="B1446" t="str">
        <f>LEFT(A1446,5)</f>
        <v>17031</v>
      </c>
      <c r="C1446">
        <v>1</v>
      </c>
      <c r="D1446">
        <f t="shared" si="22"/>
        <v>1</v>
      </c>
      <c r="E1446" cm="1">
        <f t="array" ref="E1446:G1446">VLOOKUP(A1446,USPS!A:E, {3,4,5}, FALSE)</f>
        <v>209</v>
      </c>
      <c r="F1446">
        <v>186</v>
      </c>
      <c r="G1446">
        <v>23</v>
      </c>
      <c r="H1446">
        <f>IF(OR(Raw!C2193&lt;=5,Raw!C2193=101),1,0)</f>
        <v>1</v>
      </c>
      <c r="I1446">
        <f>IF(OR(Raw!C2193=6,Raw!C2193=7,Raw!C2193=8,Raw!C2193=102),1,0)</f>
        <v>0</v>
      </c>
      <c r="J1446">
        <f>IF(OR(Raw!C2193=9,Raw!C2193=10,Raw!C2193=11,Raw!C2193=12,Raw!C2193=103),1,0)</f>
        <v>0</v>
      </c>
      <c r="K1446">
        <f>IF(OR(Raw!C2193=13,Raw!C2193=104),1,0)</f>
        <v>0</v>
      </c>
      <c r="L1446" s="4">
        <v>111</v>
      </c>
      <c r="M1446" s="4">
        <v>2102</v>
      </c>
      <c r="N1446" s="4">
        <v>5</v>
      </c>
      <c r="O1446" s="4">
        <v>819</v>
      </c>
      <c r="P1446" s="4">
        <v>7</v>
      </c>
      <c r="Q1446" s="4">
        <v>2714</v>
      </c>
      <c r="R1446" s="4">
        <v>24</v>
      </c>
      <c r="S1446" s="4">
        <v>1024</v>
      </c>
    </row>
    <row r="1447" spans="1:19">
      <c r="A1447">
        <f>Raw!A2195*1000000+Raw!B2195*100</f>
        <v>17031843100</v>
      </c>
      <c r="B1447" t="str">
        <f>LEFT(A1447,5)</f>
        <v>17031</v>
      </c>
      <c r="C1447">
        <v>1</v>
      </c>
      <c r="D1447">
        <f t="shared" si="22"/>
        <v>1</v>
      </c>
      <c r="E1447" cm="1">
        <f t="array" ref="E1447:G1447">VLOOKUP(A1447,USPS!A:E, {3,4,5}, FALSE)</f>
        <v>32</v>
      </c>
      <c r="F1447">
        <v>25</v>
      </c>
      <c r="G1447">
        <v>7</v>
      </c>
      <c r="H1447">
        <f>IF(OR(Raw!C2195&lt;=5,Raw!C2195=101),1,0)</f>
        <v>1</v>
      </c>
      <c r="I1447">
        <f>IF(OR(Raw!C2195=6,Raw!C2195=7,Raw!C2195=8,Raw!C2195=102),1,0)</f>
        <v>0</v>
      </c>
      <c r="J1447">
        <f>IF(OR(Raw!C2195=9,Raw!C2195=10,Raw!C2195=11,Raw!C2195=12,Raw!C2195=103),1,0)</f>
        <v>0</v>
      </c>
      <c r="K1447">
        <f>IF(OR(Raw!C2195=13,Raw!C2195=104),1,0)</f>
        <v>0</v>
      </c>
      <c r="L1447" s="4">
        <v>50</v>
      </c>
      <c r="M1447" s="4">
        <v>859</v>
      </c>
      <c r="N1447" s="4">
        <v>0</v>
      </c>
      <c r="O1447" s="4">
        <v>0</v>
      </c>
      <c r="P1447" s="4">
        <v>0</v>
      </c>
      <c r="Q1447" s="4">
        <v>0</v>
      </c>
      <c r="R1447" s="4">
        <v>14</v>
      </c>
      <c r="S1447" s="4">
        <v>218</v>
      </c>
    </row>
    <row r="1448" spans="1:19">
      <c r="A1448">
        <f>Raw!A2197*1000000+Raw!B2197*100</f>
        <v>17031843200</v>
      </c>
      <c r="B1448" t="str">
        <f>LEFT(A1448,5)</f>
        <v>17031</v>
      </c>
      <c r="C1448">
        <v>1</v>
      </c>
      <c r="D1448">
        <f t="shared" si="22"/>
        <v>1</v>
      </c>
      <c r="E1448" cm="1">
        <f t="array" ref="E1448:G1448">VLOOKUP(A1448,USPS!A:E, {3,4,5}, FALSE)</f>
        <v>474</v>
      </c>
      <c r="F1448">
        <v>434</v>
      </c>
      <c r="G1448">
        <v>40</v>
      </c>
      <c r="H1448">
        <f>IF(OR(Raw!C2197&lt;=5,Raw!C2197=101),1,0)</f>
        <v>1</v>
      </c>
      <c r="I1448">
        <f>IF(OR(Raw!C2197=6,Raw!C2197=7,Raw!C2197=8,Raw!C2197=102),1,0)</f>
        <v>0</v>
      </c>
      <c r="J1448">
        <f>IF(OR(Raw!C2197=9,Raw!C2197=10,Raw!C2197=11,Raw!C2197=12,Raw!C2197=103),1,0)</f>
        <v>0</v>
      </c>
      <c r="K1448">
        <f>IF(OR(Raw!C2197=13,Raw!C2197=104),1,0)</f>
        <v>0</v>
      </c>
      <c r="L1448" s="4">
        <v>195</v>
      </c>
      <c r="M1448" s="4">
        <v>3695</v>
      </c>
      <c r="N1448" s="4">
        <v>30</v>
      </c>
      <c r="O1448" s="4">
        <v>5305</v>
      </c>
      <c r="P1448" s="4">
        <v>33</v>
      </c>
      <c r="Q1448" s="4">
        <v>20141</v>
      </c>
      <c r="R1448" s="4">
        <v>77</v>
      </c>
      <c r="S1448" s="4">
        <v>1400</v>
      </c>
    </row>
    <row r="1449" spans="1:19">
      <c r="A1449">
        <f>Raw!A2199*1000000+Raw!B2199*100</f>
        <v>17031843300</v>
      </c>
      <c r="B1449" t="str">
        <f>LEFT(A1449,5)</f>
        <v>17031</v>
      </c>
      <c r="C1449">
        <v>1</v>
      </c>
      <c r="D1449">
        <f t="shared" si="22"/>
        <v>1</v>
      </c>
      <c r="E1449" cm="1">
        <f t="array" ref="E1449:G1449">VLOOKUP(A1449,USPS!A:E, {3,4,5}, FALSE)</f>
        <v>50</v>
      </c>
      <c r="F1449">
        <v>48</v>
      </c>
      <c r="G1449">
        <v>2</v>
      </c>
      <c r="H1449">
        <f>IF(OR(Raw!C2199&lt;=5,Raw!C2199=101),1,0)</f>
        <v>1</v>
      </c>
      <c r="I1449">
        <f>IF(OR(Raw!C2199=6,Raw!C2199=7,Raw!C2199=8,Raw!C2199=102),1,0)</f>
        <v>0</v>
      </c>
      <c r="J1449">
        <f>IF(OR(Raw!C2199=9,Raw!C2199=10,Raw!C2199=11,Raw!C2199=12,Raw!C2199=103),1,0)</f>
        <v>0</v>
      </c>
      <c r="K1449">
        <f>IF(OR(Raw!C2199=13,Raw!C2199=104),1,0)</f>
        <v>0</v>
      </c>
      <c r="L1449" s="4">
        <v>46</v>
      </c>
      <c r="M1449" s="4">
        <v>775</v>
      </c>
      <c r="N1449" s="4">
        <v>1</v>
      </c>
      <c r="O1449" s="4">
        <v>200</v>
      </c>
      <c r="P1449" s="4">
        <v>2</v>
      </c>
      <c r="Q1449" s="4">
        <v>1074</v>
      </c>
      <c r="R1449" s="4">
        <v>7</v>
      </c>
      <c r="S1449" s="4">
        <v>128</v>
      </c>
    </row>
    <row r="1450" spans="1:19">
      <c r="A1450">
        <f>Raw!A2202*1000000+Raw!B2202*100</f>
        <v>17031843400</v>
      </c>
      <c r="B1450" t="str">
        <f>LEFT(A1450,5)</f>
        <v>17031</v>
      </c>
      <c r="C1450">
        <v>1</v>
      </c>
      <c r="D1450">
        <f t="shared" si="22"/>
        <v>1</v>
      </c>
      <c r="E1450" cm="1">
        <f t="array" ref="E1450:G1450">VLOOKUP(A1450,USPS!A:E, {3,4,5}, FALSE)</f>
        <v>210</v>
      </c>
      <c r="F1450">
        <v>193</v>
      </c>
      <c r="G1450">
        <v>17</v>
      </c>
      <c r="H1450">
        <f>IF(OR(Raw!C2202&lt;=5,Raw!C2202=101),1,0)</f>
        <v>1</v>
      </c>
      <c r="I1450">
        <f>IF(OR(Raw!C2202=6,Raw!C2202=7,Raw!C2202=8,Raw!C2202=102),1,0)</f>
        <v>0</v>
      </c>
      <c r="J1450">
        <f>IF(OR(Raw!C2202=9,Raw!C2202=10,Raw!C2202=11,Raw!C2202=12,Raw!C2202=103),1,0)</f>
        <v>0</v>
      </c>
      <c r="K1450">
        <f>IF(OR(Raw!C2202=13,Raw!C2202=104),1,0)</f>
        <v>0</v>
      </c>
      <c r="L1450" s="4">
        <v>71</v>
      </c>
      <c r="M1450" s="4">
        <v>1119</v>
      </c>
      <c r="N1450" s="4">
        <v>8</v>
      </c>
      <c r="O1450" s="4">
        <v>1365</v>
      </c>
      <c r="P1450" s="4">
        <v>5</v>
      </c>
      <c r="Q1450" s="4">
        <v>2769</v>
      </c>
      <c r="R1450" s="4">
        <v>24</v>
      </c>
      <c r="S1450" s="4">
        <v>1114</v>
      </c>
    </row>
    <row r="1451" spans="1:19">
      <c r="A1451">
        <f>Raw!A2204*1000000+Raw!B2204*100</f>
        <v>17031843500</v>
      </c>
      <c r="B1451" t="str">
        <f>LEFT(A1451,5)</f>
        <v>17031</v>
      </c>
      <c r="C1451">
        <v>1</v>
      </c>
      <c r="D1451">
        <f t="shared" si="22"/>
        <v>1</v>
      </c>
      <c r="E1451" cm="1">
        <f t="array" ref="E1451:G1451">VLOOKUP(A1451,USPS!A:E, {3,4,5}, FALSE)</f>
        <v>105</v>
      </c>
      <c r="F1451">
        <v>92</v>
      </c>
      <c r="G1451">
        <v>13</v>
      </c>
      <c r="H1451">
        <f>IF(OR(Raw!C2204&lt;=5,Raw!C2204=101),1,0)</f>
        <v>1</v>
      </c>
      <c r="I1451">
        <f>IF(OR(Raw!C2204=6,Raw!C2204=7,Raw!C2204=8,Raw!C2204=102),1,0)</f>
        <v>0</v>
      </c>
      <c r="J1451">
        <f>IF(OR(Raw!C2204=9,Raw!C2204=10,Raw!C2204=11,Raw!C2204=12,Raw!C2204=103),1,0)</f>
        <v>0</v>
      </c>
      <c r="K1451">
        <f>IF(OR(Raw!C2204=13,Raw!C2204=104),1,0)</f>
        <v>0</v>
      </c>
      <c r="L1451" s="4">
        <v>38</v>
      </c>
      <c r="M1451" s="4">
        <v>782</v>
      </c>
      <c r="N1451" s="4">
        <v>3</v>
      </c>
      <c r="O1451" s="4">
        <v>546</v>
      </c>
      <c r="P1451" s="4">
        <v>1</v>
      </c>
      <c r="Q1451" s="4">
        <v>453</v>
      </c>
      <c r="R1451" s="4">
        <v>25</v>
      </c>
      <c r="S1451" s="4">
        <v>692</v>
      </c>
    </row>
    <row r="1452" spans="1:19">
      <c r="A1452">
        <f>Raw!A2206*1000000+Raw!B2206*100</f>
        <v>17031843600</v>
      </c>
      <c r="B1452" t="str">
        <f>LEFT(A1452,5)</f>
        <v>17031</v>
      </c>
      <c r="C1452">
        <v>1</v>
      </c>
      <c r="D1452">
        <f t="shared" si="22"/>
        <v>1</v>
      </c>
      <c r="E1452" cm="1">
        <f t="array" ref="E1452:G1452">VLOOKUP(A1452,USPS!A:E, {3,4,5}, FALSE)</f>
        <v>95</v>
      </c>
      <c r="F1452">
        <v>91</v>
      </c>
      <c r="G1452">
        <v>4</v>
      </c>
      <c r="H1452">
        <f>IF(OR(Raw!C2206&lt;=5,Raw!C2206=101),1,0)</f>
        <v>0</v>
      </c>
      <c r="I1452">
        <f>IF(OR(Raw!C2206=6,Raw!C2206=7,Raw!C2206=8,Raw!C2206=102),1,0)</f>
        <v>1</v>
      </c>
      <c r="J1452">
        <f>IF(OR(Raw!C2206=9,Raw!C2206=10,Raw!C2206=11,Raw!C2206=12,Raw!C2206=103),1,0)</f>
        <v>0</v>
      </c>
      <c r="K1452">
        <f>IF(OR(Raw!C2206=13,Raw!C2206=104),1,0)</f>
        <v>0</v>
      </c>
      <c r="L1452" s="4">
        <v>169</v>
      </c>
      <c r="M1452" s="4">
        <v>2023</v>
      </c>
      <c r="N1452" s="4">
        <v>1</v>
      </c>
      <c r="O1452" s="4">
        <v>219</v>
      </c>
      <c r="P1452" s="4">
        <v>0</v>
      </c>
      <c r="Q1452" s="4">
        <v>0</v>
      </c>
      <c r="R1452" s="4">
        <v>61</v>
      </c>
      <c r="S1452" s="4">
        <v>396</v>
      </c>
    </row>
    <row r="1453" spans="1:19">
      <c r="A1453">
        <f>Raw!A2209*1000000+Raw!B2209*100</f>
        <v>17031843700</v>
      </c>
      <c r="B1453" t="str">
        <f>LEFT(A1453,5)</f>
        <v>17031</v>
      </c>
      <c r="C1453">
        <v>1</v>
      </c>
      <c r="D1453">
        <f t="shared" si="22"/>
        <v>0</v>
      </c>
      <c r="E1453" cm="1">
        <f t="array" ref="E1453:G1453">VLOOKUP(A1453,USPS!A:E, {3,4,5}, FALSE)</f>
        <v>188</v>
      </c>
      <c r="F1453">
        <v>155</v>
      </c>
      <c r="G1453">
        <v>33</v>
      </c>
      <c r="H1453">
        <f>IF(OR(Raw!C2209&lt;=5,Raw!C2209=101),1,0)</f>
        <v>0</v>
      </c>
      <c r="I1453">
        <f>IF(OR(Raw!C2209=6,Raw!C2209=7,Raw!C2209=8,Raw!C2209=102),1,0)</f>
        <v>0</v>
      </c>
      <c r="J1453">
        <f>IF(OR(Raw!C2209=9,Raw!C2209=10,Raw!C2209=11,Raw!C2209=12,Raw!C2209=103),1,0)</f>
        <v>0</v>
      </c>
      <c r="K1453">
        <f>IF(OR(Raw!C2209=13,Raw!C2209=104),1,0)</f>
        <v>1</v>
      </c>
      <c r="L1453" s="4">
        <v>133</v>
      </c>
      <c r="M1453" s="4">
        <v>2082</v>
      </c>
      <c r="N1453" s="4">
        <v>14</v>
      </c>
      <c r="O1453" s="4">
        <v>2046</v>
      </c>
      <c r="P1453" s="4">
        <v>7</v>
      </c>
      <c r="Q1453" s="4">
        <v>4294</v>
      </c>
      <c r="R1453" s="4">
        <v>76</v>
      </c>
      <c r="S1453" s="4">
        <v>1112</v>
      </c>
    </row>
    <row r="1454" spans="1:19">
      <c r="A1454">
        <f>Raw!A2211*1000000+Raw!B2211*100</f>
        <v>17031843800</v>
      </c>
      <c r="B1454" t="str">
        <f>LEFT(A1454,5)</f>
        <v>17031</v>
      </c>
      <c r="C1454">
        <v>1</v>
      </c>
      <c r="D1454">
        <f t="shared" si="22"/>
        <v>1</v>
      </c>
      <c r="E1454" cm="1">
        <f t="array" ref="E1454:G1454">VLOOKUP(A1454,USPS!A:E, {3,4,5}, FALSE)</f>
        <v>69</v>
      </c>
      <c r="F1454">
        <v>54</v>
      </c>
      <c r="G1454">
        <v>15</v>
      </c>
      <c r="H1454">
        <f>IF(OR(Raw!C2211&lt;=5,Raw!C2211=101),1,0)</f>
        <v>0</v>
      </c>
      <c r="I1454">
        <f>IF(OR(Raw!C2211=6,Raw!C2211=7,Raw!C2211=8,Raw!C2211=102),1,0)</f>
        <v>1</v>
      </c>
      <c r="J1454">
        <f>IF(OR(Raw!C2211=9,Raw!C2211=10,Raw!C2211=11,Raw!C2211=12,Raw!C2211=103),1,0)</f>
        <v>0</v>
      </c>
      <c r="K1454">
        <f>IF(OR(Raw!C2211=13,Raw!C2211=104),1,0)</f>
        <v>0</v>
      </c>
      <c r="L1454" s="4">
        <v>47</v>
      </c>
      <c r="M1454" s="4">
        <v>641</v>
      </c>
      <c r="N1454" s="4">
        <v>0</v>
      </c>
      <c r="O1454" s="4">
        <v>0</v>
      </c>
      <c r="P1454" s="4">
        <v>0</v>
      </c>
      <c r="Q1454" s="4">
        <v>0</v>
      </c>
      <c r="R1454" s="4">
        <v>16</v>
      </c>
      <c r="S1454" s="4">
        <v>105</v>
      </c>
    </row>
    <row r="1455" spans="1:19">
      <c r="A1455">
        <f>Raw!A2213*1000000+Raw!B2213*100</f>
        <v>17031843900</v>
      </c>
      <c r="B1455" t="str">
        <f>LEFT(A1455,5)</f>
        <v>17031</v>
      </c>
      <c r="C1455">
        <v>1</v>
      </c>
      <c r="D1455">
        <f t="shared" si="22"/>
        <v>1</v>
      </c>
      <c r="E1455" cm="1">
        <f t="array" ref="E1455:G1455">VLOOKUP(A1455,USPS!A:E, {3,4,5}, FALSE)</f>
        <v>44</v>
      </c>
      <c r="F1455">
        <v>40</v>
      </c>
      <c r="G1455">
        <v>4</v>
      </c>
      <c r="H1455">
        <f>IF(OR(Raw!C2213&lt;=5,Raw!C2213=101),1,0)</f>
        <v>1</v>
      </c>
      <c r="I1455">
        <f>IF(OR(Raw!C2213=6,Raw!C2213=7,Raw!C2213=8,Raw!C2213=102),1,0)</f>
        <v>0</v>
      </c>
      <c r="J1455">
        <f>IF(OR(Raw!C2213=9,Raw!C2213=10,Raw!C2213=11,Raw!C2213=12,Raw!C2213=103),1,0)</f>
        <v>0</v>
      </c>
      <c r="K1455">
        <f>IF(OR(Raw!C2213=13,Raw!C2213=104),1,0)</f>
        <v>0</v>
      </c>
      <c r="L1455" s="4">
        <v>109</v>
      </c>
      <c r="M1455" s="4">
        <v>1604</v>
      </c>
      <c r="N1455" s="4">
        <v>1</v>
      </c>
      <c r="O1455" s="4">
        <v>110</v>
      </c>
      <c r="P1455" s="4">
        <v>0</v>
      </c>
      <c r="Q1455" s="4">
        <v>0</v>
      </c>
      <c r="R1455" s="4">
        <v>36</v>
      </c>
      <c r="S1455" s="4">
        <v>459</v>
      </c>
    </row>
    <row r="1456" spans="1:19">
      <c r="A1456">
        <f>Raw!A3112*1000000+Raw!B3112*100</f>
        <v>17031980000</v>
      </c>
      <c r="B1456" t="str">
        <f>LEFT(A1456,5)</f>
        <v>17031</v>
      </c>
      <c r="C1456">
        <v>1</v>
      </c>
      <c r="D1456">
        <f t="shared" si="22"/>
        <v>0</v>
      </c>
      <c r="E1456" cm="1">
        <f t="array" ref="E1456:G1456">VLOOKUP(A1456,USPS!A:E, {3,4,5}, FALSE)</f>
        <v>480</v>
      </c>
      <c r="F1456">
        <v>381</v>
      </c>
      <c r="G1456">
        <v>99</v>
      </c>
      <c r="H1456">
        <f>IF(OR(Raw!C3112&lt;=5,Raw!C3112=101),1,0)</f>
        <v>0</v>
      </c>
      <c r="I1456">
        <f>IF(OR(Raw!C3112=6,Raw!C3112=7,Raw!C3112=8,Raw!C3112=102),1,0)</f>
        <v>0</v>
      </c>
      <c r="J1456">
        <f>IF(OR(Raw!C3112=9,Raw!C3112=10,Raw!C3112=11,Raw!C3112=12,Raw!C3112=103),1,0)</f>
        <v>0</v>
      </c>
      <c r="K1456">
        <f>IF(OR(Raw!C3112=13,Raw!C3112=104),1,0)</f>
        <v>0</v>
      </c>
      <c r="L1456" s="4">
        <v>98</v>
      </c>
      <c r="M1456" s="4">
        <v>2403</v>
      </c>
      <c r="N1456" s="4">
        <v>19</v>
      </c>
      <c r="O1456" s="4">
        <v>3069</v>
      </c>
      <c r="P1456" s="4">
        <v>10</v>
      </c>
      <c r="Q1456" s="4">
        <v>4527</v>
      </c>
      <c r="R1456" s="4">
        <v>40</v>
      </c>
      <c r="S1456" s="4">
        <v>2172</v>
      </c>
    </row>
    <row r="1457" spans="1:19">
      <c r="A1457">
        <f>Raw!A3114*1000000+Raw!B3114*100</f>
        <v>17031980100</v>
      </c>
      <c r="B1457" t="str">
        <f>LEFT(A1457,5)</f>
        <v>17031</v>
      </c>
      <c r="C1457">
        <v>1</v>
      </c>
      <c r="D1457">
        <f t="shared" si="22"/>
        <v>0</v>
      </c>
      <c r="E1457" cm="1">
        <f t="array" ref="E1457:G1457">VLOOKUP(A1457,USPS!A:E, {3,4,5}, FALSE)</f>
        <v>94</v>
      </c>
      <c r="F1457">
        <v>84</v>
      </c>
      <c r="G1457">
        <v>10</v>
      </c>
      <c r="H1457">
        <f>IF(OR(Raw!C3114&lt;=5,Raw!C3114=101),1,0)</f>
        <v>0</v>
      </c>
      <c r="I1457">
        <f>IF(OR(Raw!C3114=6,Raw!C3114=7,Raw!C3114=8,Raw!C3114=102),1,0)</f>
        <v>0</v>
      </c>
      <c r="J1457">
        <f>IF(OR(Raw!C3114=9,Raw!C3114=10,Raw!C3114=11,Raw!C3114=12,Raw!C3114=103),1,0)</f>
        <v>0</v>
      </c>
      <c r="K1457">
        <f>IF(OR(Raw!C3114=13,Raw!C3114=104),1,0)</f>
        <v>0</v>
      </c>
      <c r="L1457" s="4">
        <v>4</v>
      </c>
      <c r="M1457" s="4">
        <v>90</v>
      </c>
      <c r="N1457" s="4">
        <v>0</v>
      </c>
      <c r="O1457" s="4">
        <v>0</v>
      </c>
      <c r="P1457" s="4">
        <v>0</v>
      </c>
      <c r="Q1457" s="4">
        <v>0</v>
      </c>
      <c r="R1457" s="4">
        <v>1</v>
      </c>
      <c r="S1457" s="4">
        <v>10</v>
      </c>
    </row>
    <row r="1458" spans="1:19">
      <c r="A1458">
        <f>Raw!A2608*1000000+Raw!B2608*100</f>
        <v>17033880100</v>
      </c>
      <c r="B1458" t="str">
        <f>LEFT(A1458,5)</f>
        <v>17033</v>
      </c>
      <c r="C1458">
        <v>1</v>
      </c>
      <c r="D1458">
        <f t="shared" si="22"/>
        <v>0</v>
      </c>
      <c r="E1458" cm="1">
        <f t="array" ref="E1458:G1458">VLOOKUP(A1458,USPS!A:E, {3,4,5}, FALSE)</f>
        <v>21</v>
      </c>
      <c r="F1458">
        <v>21</v>
      </c>
      <c r="G1458">
        <v>0</v>
      </c>
      <c r="H1458">
        <f>IF(OR(Raw!C2608&lt;=5,Raw!C2608=101),1,0)</f>
        <v>0</v>
      </c>
      <c r="I1458">
        <f>IF(OR(Raw!C2608=6,Raw!C2608=7,Raw!C2608=8,Raw!C2608=102),1,0)</f>
        <v>0</v>
      </c>
      <c r="J1458">
        <f>IF(OR(Raw!C2608=9,Raw!C2608=10,Raw!C2608=11,Raw!C2608=12,Raw!C2608=103),1,0)</f>
        <v>0</v>
      </c>
      <c r="K1458">
        <f>IF(OR(Raw!C2608=13,Raw!C2608=104),1,0)</f>
        <v>1</v>
      </c>
      <c r="L1458" s="4">
        <v>20</v>
      </c>
      <c r="M1458" s="4">
        <v>154</v>
      </c>
      <c r="N1458" s="4">
        <v>1</v>
      </c>
      <c r="O1458" s="4">
        <v>200</v>
      </c>
      <c r="P1458" s="4">
        <v>0</v>
      </c>
      <c r="Q1458" s="4">
        <v>0</v>
      </c>
      <c r="R1458" s="4">
        <v>16</v>
      </c>
      <c r="S1458" s="4">
        <v>305</v>
      </c>
    </row>
    <row r="1459" spans="1:19">
      <c r="A1459">
        <f>Raw!A2624*1000000+Raw!B2624*100</f>
        <v>17033880200</v>
      </c>
      <c r="B1459" t="str">
        <f>LEFT(A1459,5)</f>
        <v>17033</v>
      </c>
      <c r="C1459">
        <v>1</v>
      </c>
      <c r="D1459">
        <f t="shared" si="22"/>
        <v>0</v>
      </c>
      <c r="E1459" cm="1">
        <f t="array" ref="E1459:G1459">VLOOKUP(A1459,USPS!A:E, {3,4,5}, FALSE)</f>
        <v>131</v>
      </c>
      <c r="F1459">
        <v>113</v>
      </c>
      <c r="G1459">
        <v>18</v>
      </c>
      <c r="H1459">
        <f>IF(OR(Raw!C2624&lt;=5,Raw!C2624=101),1,0)</f>
        <v>0</v>
      </c>
      <c r="I1459">
        <f>IF(OR(Raw!C2624=6,Raw!C2624=7,Raw!C2624=8,Raw!C2624=102),1,0)</f>
        <v>0</v>
      </c>
      <c r="J1459">
        <f>IF(OR(Raw!C2624=9,Raw!C2624=10,Raw!C2624=11,Raw!C2624=12,Raw!C2624=103),1,0)</f>
        <v>0</v>
      </c>
      <c r="K1459">
        <f>IF(OR(Raw!C2624=13,Raw!C2624=104),1,0)</f>
        <v>1</v>
      </c>
      <c r="L1459" s="4">
        <v>33</v>
      </c>
      <c r="M1459" s="4">
        <v>250</v>
      </c>
      <c r="N1459" s="4">
        <v>0</v>
      </c>
      <c r="O1459" s="4">
        <v>0</v>
      </c>
      <c r="P1459" s="4">
        <v>0</v>
      </c>
      <c r="Q1459" s="4">
        <v>0</v>
      </c>
      <c r="R1459" s="4">
        <v>14</v>
      </c>
      <c r="S1459" s="4">
        <v>108</v>
      </c>
    </row>
    <row r="1460" spans="1:19">
      <c r="A1460">
        <f>Raw!A2628*1000000+Raw!B2628*100</f>
        <v>17033880300</v>
      </c>
      <c r="B1460" t="str">
        <f>LEFT(A1460,5)</f>
        <v>17033</v>
      </c>
      <c r="C1460">
        <v>1</v>
      </c>
      <c r="D1460">
        <f t="shared" si="22"/>
        <v>0</v>
      </c>
      <c r="E1460" cm="1">
        <f t="array" ref="E1460:G1460">VLOOKUP(A1460,USPS!A:E, {3,4,5}, FALSE)</f>
        <v>217</v>
      </c>
      <c r="F1460">
        <v>189</v>
      </c>
      <c r="G1460">
        <v>28</v>
      </c>
      <c r="H1460">
        <f>IF(OR(Raw!C2628&lt;=5,Raw!C2628=101),1,0)</f>
        <v>0</v>
      </c>
      <c r="I1460">
        <f>IF(OR(Raw!C2628=6,Raw!C2628=7,Raw!C2628=8,Raw!C2628=102),1,0)</f>
        <v>0</v>
      </c>
      <c r="J1460">
        <f>IF(OR(Raw!C2628=9,Raw!C2628=10,Raw!C2628=11,Raw!C2628=12,Raw!C2628=103),1,0)</f>
        <v>1</v>
      </c>
      <c r="K1460">
        <f>IF(OR(Raw!C2628=13,Raw!C2628=104),1,0)</f>
        <v>0</v>
      </c>
      <c r="L1460" s="4">
        <v>28</v>
      </c>
      <c r="M1460" s="4">
        <v>320</v>
      </c>
      <c r="N1460" s="4">
        <v>2</v>
      </c>
      <c r="O1460" s="4">
        <v>399</v>
      </c>
      <c r="P1460" s="4">
        <v>0</v>
      </c>
      <c r="Q1460" s="4">
        <v>0</v>
      </c>
      <c r="R1460" s="4">
        <v>12</v>
      </c>
      <c r="S1460" s="4">
        <v>361</v>
      </c>
    </row>
    <row r="1461" spans="1:19">
      <c r="A1461">
        <f>Raw!A2640*1000000+Raw!B2640*100</f>
        <v>17033880400</v>
      </c>
      <c r="B1461" t="str">
        <f>LEFT(A1461,5)</f>
        <v>17033</v>
      </c>
      <c r="C1461">
        <v>1</v>
      </c>
      <c r="D1461">
        <f t="shared" si="22"/>
        <v>1</v>
      </c>
      <c r="E1461" cm="1">
        <f t="array" ref="E1461:G1461">VLOOKUP(A1461,USPS!A:E, {3,4,5}, FALSE)</f>
        <v>241</v>
      </c>
      <c r="F1461">
        <v>189</v>
      </c>
      <c r="G1461">
        <v>52</v>
      </c>
      <c r="H1461">
        <f>IF(OR(Raw!C2640&lt;=5,Raw!C2640=101),1,0)</f>
        <v>0</v>
      </c>
      <c r="I1461">
        <f>IF(OR(Raw!C2640=6,Raw!C2640=7,Raw!C2640=8,Raw!C2640=102),1,0)</f>
        <v>1</v>
      </c>
      <c r="J1461">
        <f>IF(OR(Raw!C2640=9,Raw!C2640=10,Raw!C2640=11,Raw!C2640=12,Raw!C2640=103),1,0)</f>
        <v>0</v>
      </c>
      <c r="K1461">
        <f>IF(OR(Raw!C2640=13,Raw!C2640=104),1,0)</f>
        <v>0</v>
      </c>
      <c r="L1461" s="4">
        <v>38</v>
      </c>
      <c r="M1461" s="4">
        <v>468</v>
      </c>
      <c r="N1461" s="4">
        <v>1</v>
      </c>
      <c r="O1461" s="4">
        <v>134</v>
      </c>
      <c r="P1461" s="4">
        <v>0</v>
      </c>
      <c r="Q1461" s="4">
        <v>0</v>
      </c>
      <c r="R1461" s="4">
        <v>20</v>
      </c>
      <c r="S1461" s="4">
        <v>164</v>
      </c>
    </row>
    <row r="1462" spans="1:19">
      <c r="A1462">
        <f>Raw!A2654*1000000+Raw!B2654*100</f>
        <v>17033880500</v>
      </c>
      <c r="B1462" t="str">
        <f>LEFT(A1462,5)</f>
        <v>17033</v>
      </c>
      <c r="C1462">
        <v>1</v>
      </c>
      <c r="D1462">
        <f t="shared" si="22"/>
        <v>0</v>
      </c>
      <c r="E1462" cm="1">
        <f t="array" ref="E1462:G1462">VLOOKUP(A1462,USPS!A:E, {3,4,5}, FALSE)</f>
        <v>166</v>
      </c>
      <c r="F1462">
        <v>148</v>
      </c>
      <c r="G1462">
        <v>18</v>
      </c>
      <c r="H1462">
        <f>IF(OR(Raw!C2654&lt;=5,Raw!C2654=101),1,0)</f>
        <v>0</v>
      </c>
      <c r="I1462">
        <f>IF(OR(Raw!C2654=6,Raw!C2654=7,Raw!C2654=8,Raw!C2654=102),1,0)</f>
        <v>0</v>
      </c>
      <c r="J1462">
        <f>IF(OR(Raw!C2654=9,Raw!C2654=10,Raw!C2654=11,Raw!C2654=12,Raw!C2654=103),1,0)</f>
        <v>1</v>
      </c>
      <c r="K1462">
        <f>IF(OR(Raw!C2654=13,Raw!C2654=104),1,0)</f>
        <v>0</v>
      </c>
      <c r="L1462" s="4">
        <v>25</v>
      </c>
      <c r="M1462" s="4">
        <v>212</v>
      </c>
      <c r="N1462" s="4">
        <v>1</v>
      </c>
      <c r="O1462" s="4">
        <v>130</v>
      </c>
      <c r="P1462" s="4">
        <v>0</v>
      </c>
      <c r="Q1462" s="4">
        <v>0</v>
      </c>
      <c r="R1462" s="4">
        <v>15</v>
      </c>
      <c r="S1462" s="4">
        <v>122</v>
      </c>
    </row>
    <row r="1463" spans="1:19">
      <c r="A1463">
        <f>Raw!A2659*1000000+Raw!B2659*100</f>
        <v>17033880600</v>
      </c>
      <c r="B1463" t="str">
        <f>LEFT(A1463,5)</f>
        <v>17033</v>
      </c>
      <c r="C1463">
        <v>1</v>
      </c>
      <c r="D1463">
        <f t="shared" si="22"/>
        <v>0</v>
      </c>
      <c r="E1463" cm="1">
        <f t="array" ref="E1463:G1463">VLOOKUP(A1463,USPS!A:E, {3,4,5}, FALSE)</f>
        <v>37</v>
      </c>
      <c r="F1463">
        <v>37</v>
      </c>
      <c r="G1463">
        <v>0</v>
      </c>
      <c r="H1463">
        <f>IF(OR(Raw!C2659&lt;=5,Raw!C2659=101),1,0)</f>
        <v>0</v>
      </c>
      <c r="I1463">
        <f>IF(OR(Raw!C2659=6,Raw!C2659=7,Raw!C2659=8,Raw!C2659=102),1,0)</f>
        <v>0</v>
      </c>
      <c r="J1463">
        <f>IF(OR(Raw!C2659=9,Raw!C2659=10,Raw!C2659=11,Raw!C2659=12,Raw!C2659=103),1,0)</f>
        <v>1</v>
      </c>
      <c r="K1463">
        <f>IF(OR(Raw!C2659=13,Raw!C2659=104),1,0)</f>
        <v>0</v>
      </c>
      <c r="L1463" s="4">
        <v>26</v>
      </c>
      <c r="M1463" s="4">
        <v>277</v>
      </c>
      <c r="N1463" s="4">
        <v>0</v>
      </c>
      <c r="O1463" s="4">
        <v>0</v>
      </c>
      <c r="P1463" s="4">
        <v>0</v>
      </c>
      <c r="Q1463" s="4">
        <v>0</v>
      </c>
      <c r="R1463" s="4">
        <v>14</v>
      </c>
      <c r="S1463" s="4">
        <v>126</v>
      </c>
    </row>
    <row r="1464" spans="1:19">
      <c r="A1464">
        <f>Raw!A3081*1000000+Raw!B3081*100</f>
        <v>17035972400</v>
      </c>
      <c r="B1464" t="str">
        <f>LEFT(A1464,5)</f>
        <v>17035</v>
      </c>
      <c r="C1464">
        <v>1</v>
      </c>
      <c r="D1464">
        <f t="shared" si="22"/>
        <v>0</v>
      </c>
      <c r="E1464" cm="1">
        <f t="array" ref="E1464:G1464">VLOOKUP(A1464,USPS!A:E, {3,4,5}, FALSE)</f>
        <v>43</v>
      </c>
      <c r="F1464">
        <v>43</v>
      </c>
      <c r="G1464">
        <v>0</v>
      </c>
      <c r="H1464">
        <f>IF(OR(Raw!C3081&lt;=5,Raw!C3081=101),1,0)</f>
        <v>0</v>
      </c>
      <c r="I1464">
        <f>IF(OR(Raw!C3081=6,Raw!C3081=7,Raw!C3081=8,Raw!C3081=102),1,0)</f>
        <v>0</v>
      </c>
      <c r="J1464">
        <f>IF(OR(Raw!C3081=9,Raw!C3081=10,Raw!C3081=11,Raw!C3081=12,Raw!C3081=103),1,0)</f>
        <v>1</v>
      </c>
      <c r="K1464">
        <f>IF(OR(Raw!C3081=13,Raw!C3081=104),1,0)</f>
        <v>0</v>
      </c>
      <c r="L1464" s="4">
        <v>12</v>
      </c>
      <c r="M1464" s="4">
        <v>230</v>
      </c>
      <c r="N1464" s="4">
        <v>0</v>
      </c>
      <c r="O1464" s="4">
        <v>0</v>
      </c>
      <c r="P1464" s="4">
        <v>0</v>
      </c>
      <c r="Q1464" s="4">
        <v>0</v>
      </c>
      <c r="R1464" s="4">
        <v>6</v>
      </c>
      <c r="S1464" s="4">
        <v>151</v>
      </c>
    </row>
    <row r="1465" spans="1:19">
      <c r="A1465">
        <f>Raw!A3082*1000000+Raw!B3082*100</f>
        <v>17035972500</v>
      </c>
      <c r="B1465" t="str">
        <f>LEFT(A1465,5)</f>
        <v>17035</v>
      </c>
      <c r="C1465">
        <v>1</v>
      </c>
      <c r="D1465">
        <f t="shared" si="22"/>
        <v>0</v>
      </c>
      <c r="E1465" cm="1">
        <f t="array" ref="E1465:G1465">VLOOKUP(A1465,USPS!A:E, {3,4,5}, FALSE)</f>
        <v>43</v>
      </c>
      <c r="F1465">
        <v>43</v>
      </c>
      <c r="G1465">
        <v>0</v>
      </c>
      <c r="H1465">
        <f>IF(OR(Raw!C3082&lt;=5,Raw!C3082=101),1,0)</f>
        <v>0</v>
      </c>
      <c r="I1465">
        <f>IF(OR(Raw!C3082=6,Raw!C3082=7,Raw!C3082=8,Raw!C3082=102),1,0)</f>
        <v>0</v>
      </c>
      <c r="J1465">
        <f>IF(OR(Raw!C3082=9,Raw!C3082=10,Raw!C3082=11,Raw!C3082=12,Raw!C3082=103),1,0)</f>
        <v>1</v>
      </c>
      <c r="K1465">
        <f>IF(OR(Raw!C3082=13,Raw!C3082=104),1,0)</f>
        <v>0</v>
      </c>
      <c r="L1465" s="4">
        <v>20</v>
      </c>
      <c r="M1465" s="4">
        <v>251</v>
      </c>
      <c r="N1465" s="4">
        <v>0</v>
      </c>
      <c r="O1465" s="4">
        <v>0</v>
      </c>
      <c r="P1465" s="4">
        <v>0</v>
      </c>
      <c r="Q1465" s="4">
        <v>0</v>
      </c>
      <c r="R1465" s="4">
        <v>12</v>
      </c>
      <c r="S1465" s="4">
        <v>166</v>
      </c>
    </row>
    <row r="1466" spans="1:19">
      <c r="A1466">
        <f>Raw!A3083*1000000+Raw!B3083*100</f>
        <v>17035972600</v>
      </c>
      <c r="B1466" t="str">
        <f>LEFT(A1466,5)</f>
        <v>17035</v>
      </c>
      <c r="C1466">
        <v>1</v>
      </c>
      <c r="D1466">
        <f t="shared" si="22"/>
        <v>0</v>
      </c>
      <c r="E1466" cm="1">
        <f t="array" ref="E1466:G1466">VLOOKUP(A1466,USPS!A:E, {3,4,5}, FALSE)</f>
        <v>55</v>
      </c>
      <c r="F1466">
        <v>55</v>
      </c>
      <c r="G1466">
        <v>0</v>
      </c>
      <c r="H1466">
        <f>IF(OR(Raw!C3083&lt;=5,Raw!C3083=101),1,0)</f>
        <v>0</v>
      </c>
      <c r="I1466">
        <f>IF(OR(Raw!C3083=6,Raw!C3083=7,Raw!C3083=8,Raw!C3083=102),1,0)</f>
        <v>0</v>
      </c>
      <c r="J1466">
        <f>IF(OR(Raw!C3083=9,Raw!C3083=10,Raw!C3083=11,Raw!C3083=12,Raw!C3083=103),1,0)</f>
        <v>1</v>
      </c>
      <c r="K1466">
        <f>IF(OR(Raw!C3083=13,Raw!C3083=104),1,0)</f>
        <v>0</v>
      </c>
      <c r="L1466" s="4">
        <v>39</v>
      </c>
      <c r="M1466" s="4">
        <v>419</v>
      </c>
      <c r="N1466" s="4">
        <v>0</v>
      </c>
      <c r="O1466" s="4">
        <v>0</v>
      </c>
      <c r="P1466" s="4">
        <v>0</v>
      </c>
      <c r="Q1466" s="4">
        <v>0</v>
      </c>
      <c r="R1466" s="4">
        <v>29</v>
      </c>
      <c r="S1466" s="4">
        <v>326</v>
      </c>
    </row>
    <row r="1467" spans="1:19">
      <c r="A1467">
        <f>Raw!A3*1000000+Raw!B3*100</f>
        <v>17037000100</v>
      </c>
      <c r="B1467" t="str">
        <f>LEFT(A1467,5)</f>
        <v>17037</v>
      </c>
      <c r="C1467">
        <v>1</v>
      </c>
      <c r="D1467">
        <f t="shared" si="22"/>
        <v>1</v>
      </c>
      <c r="E1467" cm="1">
        <f t="array" ref="E1467:G1467">VLOOKUP(A1467,USPS!A:E, {3,4,5}, FALSE)</f>
        <v>215</v>
      </c>
      <c r="F1467">
        <v>177</v>
      </c>
      <c r="G1467">
        <v>38</v>
      </c>
      <c r="H1467">
        <f>IF(OR(Raw!C3&lt;=5,Raw!C3=101),1,0)</f>
        <v>0</v>
      </c>
      <c r="I1467">
        <f>IF(OR(Raw!C3=6,Raw!C3=7,Raw!C3=8,Raw!C3=102),1,0)</f>
        <v>1</v>
      </c>
      <c r="J1467">
        <f>IF(OR(Raw!C3=9,Raw!C3=10,Raw!C3=11,Raw!C3=12,Raw!C3=103),1,0)</f>
        <v>0</v>
      </c>
      <c r="K1467">
        <f>IF(OR(Raw!C3=13,Raw!C3=104),1,0)</f>
        <v>0</v>
      </c>
      <c r="L1467" s="4">
        <v>87</v>
      </c>
      <c r="M1467" s="4">
        <v>1369</v>
      </c>
      <c r="N1467" s="4">
        <v>2</v>
      </c>
      <c r="O1467" s="4">
        <v>268</v>
      </c>
      <c r="P1467" s="4">
        <v>3</v>
      </c>
      <c r="Q1467" s="4">
        <v>1066</v>
      </c>
      <c r="R1467" s="4">
        <v>42</v>
      </c>
      <c r="S1467" s="4">
        <v>558</v>
      </c>
    </row>
    <row r="1468" spans="1:19">
      <c r="A1468">
        <f>Raw!A26*1000000+Raw!B26*100</f>
        <v>17037000200</v>
      </c>
      <c r="B1468" t="str">
        <f>LEFT(A1468,5)</f>
        <v>17037</v>
      </c>
      <c r="C1468">
        <v>1</v>
      </c>
      <c r="D1468">
        <f t="shared" si="22"/>
        <v>0</v>
      </c>
      <c r="E1468" cm="1">
        <f t="array" ref="E1468:G1468">VLOOKUP(A1468,USPS!A:E, {3,4,5}, FALSE)</f>
        <v>61</v>
      </c>
      <c r="F1468">
        <v>61</v>
      </c>
      <c r="G1468">
        <v>0</v>
      </c>
      <c r="H1468">
        <f>IF(OR(Raw!C26&lt;=5,Raw!C26=101),1,0)</f>
        <v>0</v>
      </c>
      <c r="I1468">
        <f>IF(OR(Raw!C26=6,Raw!C26=7,Raw!C26=8,Raw!C26=102),1,0)</f>
        <v>0</v>
      </c>
      <c r="J1468">
        <f>IF(OR(Raw!C26=9,Raw!C26=10,Raw!C26=11,Raw!C26=12,Raw!C26=103),1,0)</f>
        <v>1</v>
      </c>
      <c r="K1468">
        <f>IF(OR(Raw!C26=13,Raw!C26=104),1,0)</f>
        <v>0</v>
      </c>
      <c r="L1468" s="4">
        <v>78</v>
      </c>
      <c r="M1468" s="4">
        <v>1117</v>
      </c>
      <c r="N1468" s="4">
        <v>4</v>
      </c>
      <c r="O1468" s="4">
        <v>624</v>
      </c>
      <c r="P1468" s="4">
        <v>6</v>
      </c>
      <c r="Q1468" s="4">
        <v>3287</v>
      </c>
      <c r="R1468" s="4">
        <v>52</v>
      </c>
      <c r="S1468" s="4">
        <v>1626</v>
      </c>
    </row>
    <row r="1469" spans="1:19">
      <c r="A1469">
        <f>Raw!A41*1000000+Raw!B41*100</f>
        <v>17037000300</v>
      </c>
      <c r="B1469" t="str">
        <f>LEFT(A1469,5)</f>
        <v>17037</v>
      </c>
      <c r="C1469">
        <v>1</v>
      </c>
      <c r="D1469">
        <f t="shared" si="22"/>
        <v>0</v>
      </c>
      <c r="E1469" cm="1">
        <f t="array" ref="E1469:G1469">VLOOKUP(A1469,USPS!A:E, {3,4,5}, FALSE)</f>
        <v>72</v>
      </c>
      <c r="F1469">
        <v>72</v>
      </c>
      <c r="G1469">
        <v>0</v>
      </c>
      <c r="H1469">
        <f>IF(OR(Raw!C41&lt;=5,Raw!C41=101),1,0)</f>
        <v>0</v>
      </c>
      <c r="I1469">
        <f>IF(OR(Raw!C41=6,Raw!C41=7,Raw!C41=8,Raw!C41=102),1,0)</f>
        <v>0</v>
      </c>
      <c r="J1469">
        <f>IF(OR(Raw!C41=9,Raw!C41=10,Raw!C41=11,Raw!C41=12,Raw!C41=103),1,0)</f>
        <v>1</v>
      </c>
      <c r="K1469">
        <f>IF(OR(Raw!C41=13,Raw!C41=104),1,0)</f>
        <v>0</v>
      </c>
      <c r="L1469" s="4">
        <v>37</v>
      </c>
      <c r="M1469" s="4">
        <v>548</v>
      </c>
      <c r="N1469" s="4">
        <v>2</v>
      </c>
      <c r="O1469" s="4">
        <v>300</v>
      </c>
      <c r="P1469" s="4">
        <v>1</v>
      </c>
      <c r="Q1469" s="4">
        <v>750</v>
      </c>
      <c r="R1469" s="4">
        <v>26</v>
      </c>
      <c r="S1469" s="4">
        <v>1151</v>
      </c>
    </row>
    <row r="1470" spans="1:19">
      <c r="A1470">
        <f>Raw!A58*1000000+Raw!B58*100</f>
        <v>17037000400</v>
      </c>
      <c r="B1470" t="str">
        <f>LEFT(A1470,5)</f>
        <v>17037</v>
      </c>
      <c r="C1470">
        <v>1</v>
      </c>
      <c r="D1470">
        <f t="shared" si="22"/>
        <v>0</v>
      </c>
      <c r="E1470" cm="1">
        <f t="array" ref="E1470:G1470">VLOOKUP(A1470,USPS!A:E, {3,4,5}, FALSE)</f>
        <v>89</v>
      </c>
      <c r="F1470">
        <v>88</v>
      </c>
      <c r="G1470">
        <v>1</v>
      </c>
      <c r="H1470">
        <f>IF(OR(Raw!C58&lt;=5,Raw!C58=101),1,0)</f>
        <v>0</v>
      </c>
      <c r="I1470">
        <f>IF(OR(Raw!C58=6,Raw!C58=7,Raw!C58=8,Raw!C58=102),1,0)</f>
        <v>0</v>
      </c>
      <c r="J1470">
        <f>IF(OR(Raw!C58=9,Raw!C58=10,Raw!C58=11,Raw!C58=12,Raw!C58=103),1,0)</f>
        <v>1</v>
      </c>
      <c r="K1470">
        <f>IF(OR(Raw!C58=13,Raw!C58=104),1,0)</f>
        <v>0</v>
      </c>
      <c r="L1470" s="4">
        <v>125</v>
      </c>
      <c r="M1470" s="4">
        <v>1668</v>
      </c>
      <c r="N1470" s="4">
        <v>6</v>
      </c>
      <c r="O1470" s="4">
        <v>989</v>
      </c>
      <c r="P1470" s="4">
        <v>2</v>
      </c>
      <c r="Q1470" s="4">
        <v>1633</v>
      </c>
      <c r="R1470" s="4">
        <v>82</v>
      </c>
      <c r="S1470" s="4">
        <v>3132</v>
      </c>
    </row>
    <row r="1471" spans="1:19">
      <c r="A1471">
        <f>Raw!A75*1000000+Raw!B75*100</f>
        <v>17037000500</v>
      </c>
      <c r="B1471" t="str">
        <f>LEFT(A1471,5)</f>
        <v>17037</v>
      </c>
      <c r="C1471">
        <v>1</v>
      </c>
      <c r="D1471">
        <f t="shared" si="22"/>
        <v>1</v>
      </c>
      <c r="E1471" cm="1">
        <f t="array" ref="E1471:G1471">VLOOKUP(A1471,USPS!A:E, {3,4,5}, FALSE)</f>
        <v>167</v>
      </c>
      <c r="F1471">
        <v>152</v>
      </c>
      <c r="G1471">
        <v>15</v>
      </c>
      <c r="H1471">
        <f>IF(OR(Raw!C75&lt;=5,Raw!C75=101),1,0)</f>
        <v>0</v>
      </c>
      <c r="I1471">
        <f>IF(OR(Raw!C75=6,Raw!C75=7,Raw!C75=8,Raw!C75=102),1,0)</f>
        <v>1</v>
      </c>
      <c r="J1471">
        <f>IF(OR(Raw!C75=9,Raw!C75=10,Raw!C75=11,Raw!C75=12,Raw!C75=103),1,0)</f>
        <v>0</v>
      </c>
      <c r="K1471">
        <f>IF(OR(Raw!C75=13,Raw!C75=104),1,0)</f>
        <v>0</v>
      </c>
      <c r="L1471" s="4">
        <v>51</v>
      </c>
      <c r="M1471" s="4">
        <v>836</v>
      </c>
      <c r="N1471" s="4">
        <v>5</v>
      </c>
      <c r="O1471" s="4">
        <v>808</v>
      </c>
      <c r="P1471" s="4">
        <v>4</v>
      </c>
      <c r="Q1471" s="4">
        <v>1996</v>
      </c>
      <c r="R1471" s="4">
        <v>28</v>
      </c>
      <c r="S1471" s="4">
        <v>822</v>
      </c>
    </row>
    <row r="1472" spans="1:19">
      <c r="A1472">
        <f>Raw!A103*1000000+Raw!B103*100</f>
        <v>17037000600</v>
      </c>
      <c r="B1472" t="str">
        <f>LEFT(A1472,5)</f>
        <v>17037</v>
      </c>
      <c r="C1472">
        <v>1</v>
      </c>
      <c r="D1472">
        <f t="shared" si="22"/>
        <v>0</v>
      </c>
      <c r="E1472" cm="1">
        <f t="array" ref="E1472:G1472">VLOOKUP(A1472,USPS!A:E, {3,4,5}, FALSE)</f>
        <v>603</v>
      </c>
      <c r="F1472">
        <v>540</v>
      </c>
      <c r="G1472">
        <v>63</v>
      </c>
      <c r="H1472">
        <f>IF(OR(Raw!C103&lt;=5,Raw!C103=101),1,0)</f>
        <v>0</v>
      </c>
      <c r="I1472">
        <f>IF(OR(Raw!C103=6,Raw!C103=7,Raw!C103=8,Raw!C103=102),1,0)</f>
        <v>0</v>
      </c>
      <c r="J1472">
        <f>IF(OR(Raw!C103=9,Raw!C103=10,Raw!C103=11,Raw!C103=12,Raw!C103=103),1,0)</f>
        <v>1</v>
      </c>
      <c r="K1472">
        <f>IF(OR(Raw!C103=13,Raw!C103=104),1,0)</f>
        <v>0</v>
      </c>
      <c r="L1472" s="4">
        <v>111</v>
      </c>
      <c r="M1472" s="4">
        <v>2167</v>
      </c>
      <c r="N1472" s="4">
        <v>8</v>
      </c>
      <c r="O1472" s="4">
        <v>1391</v>
      </c>
      <c r="P1472" s="4">
        <v>3</v>
      </c>
      <c r="Q1472" s="4">
        <v>1573</v>
      </c>
      <c r="R1472" s="4">
        <v>62</v>
      </c>
      <c r="S1472" s="4">
        <v>2094</v>
      </c>
    </row>
    <row r="1473" spans="1:19">
      <c r="A1473">
        <f>Raw!A116*1000000+Raw!B116*100</f>
        <v>17037000700</v>
      </c>
      <c r="B1473" t="str">
        <f>LEFT(A1473,5)</f>
        <v>17037</v>
      </c>
      <c r="C1473">
        <v>1</v>
      </c>
      <c r="D1473">
        <f t="shared" si="22"/>
        <v>0</v>
      </c>
      <c r="E1473" cm="1">
        <f t="array" ref="E1473:G1473">VLOOKUP(A1473,USPS!A:E, {3,4,5}, FALSE)</f>
        <v>175</v>
      </c>
      <c r="F1473">
        <v>167</v>
      </c>
      <c r="G1473">
        <v>8</v>
      </c>
      <c r="H1473">
        <f>IF(OR(Raw!C116&lt;=5,Raw!C116=101),1,0)</f>
        <v>0</v>
      </c>
      <c r="I1473">
        <f>IF(OR(Raw!C116=6,Raw!C116=7,Raw!C116=8,Raw!C116=102),1,0)</f>
        <v>0</v>
      </c>
      <c r="J1473">
        <f>IF(OR(Raw!C116=9,Raw!C116=10,Raw!C116=11,Raw!C116=12,Raw!C116=103),1,0)</f>
        <v>1</v>
      </c>
      <c r="K1473">
        <f>IF(OR(Raw!C116=13,Raw!C116=104),1,0)</f>
        <v>0</v>
      </c>
      <c r="L1473" s="4">
        <v>80</v>
      </c>
      <c r="M1473" s="4">
        <v>1455</v>
      </c>
      <c r="N1473" s="4">
        <v>12</v>
      </c>
      <c r="O1473" s="4">
        <v>2168</v>
      </c>
      <c r="P1473" s="4">
        <v>16</v>
      </c>
      <c r="Q1473" s="4">
        <v>9633</v>
      </c>
      <c r="R1473" s="4">
        <v>46</v>
      </c>
      <c r="S1473" s="4">
        <v>4473</v>
      </c>
    </row>
    <row r="1474" spans="1:19">
      <c r="A1474">
        <f>Raw!A128*1000000+Raw!B128*100</f>
        <v>17037000800</v>
      </c>
      <c r="B1474" t="str">
        <f>LEFT(A1474,5)</f>
        <v>17037</v>
      </c>
      <c r="C1474">
        <v>1</v>
      </c>
      <c r="D1474">
        <f t="shared" si="22"/>
        <v>1</v>
      </c>
      <c r="E1474" cm="1">
        <f t="array" ref="E1474:G1474">VLOOKUP(A1474,USPS!A:E, {3,4,5}, FALSE)</f>
        <v>471</v>
      </c>
      <c r="F1474">
        <v>414</v>
      </c>
      <c r="G1474">
        <v>57</v>
      </c>
      <c r="H1474">
        <f>IF(OR(Raw!C128&lt;=5,Raw!C128=101),1,0)</f>
        <v>0</v>
      </c>
      <c r="I1474">
        <f>IF(OR(Raw!C128=6,Raw!C128=7,Raw!C128=8,Raw!C128=102),1,0)</f>
        <v>1</v>
      </c>
      <c r="J1474">
        <f>IF(OR(Raw!C128=9,Raw!C128=10,Raw!C128=11,Raw!C128=12,Raw!C128=103),1,0)</f>
        <v>0</v>
      </c>
      <c r="K1474">
        <f>IF(OR(Raw!C128=13,Raw!C128=104),1,0)</f>
        <v>0</v>
      </c>
      <c r="L1474" s="4">
        <v>109</v>
      </c>
      <c r="M1474" s="4">
        <v>2011</v>
      </c>
      <c r="N1474" s="4">
        <v>5</v>
      </c>
      <c r="O1474" s="4">
        <v>866</v>
      </c>
      <c r="P1474" s="4">
        <v>4</v>
      </c>
      <c r="Q1474" s="4">
        <v>2266</v>
      </c>
      <c r="R1474" s="4">
        <v>52</v>
      </c>
      <c r="S1474" s="4">
        <v>1897</v>
      </c>
    </row>
    <row r="1475" spans="1:19">
      <c r="A1475">
        <f>Raw!A140*1000000+Raw!B140*100</f>
        <v>17037000900</v>
      </c>
      <c r="B1475" t="str">
        <f>LEFT(A1475,5)</f>
        <v>17037</v>
      </c>
      <c r="C1475">
        <v>1</v>
      </c>
      <c r="D1475">
        <f t="shared" ref="D1475:D1538" si="23">C1475*(H1475+I1475)</f>
        <v>0</v>
      </c>
      <c r="E1475" cm="1">
        <f t="array" ref="E1475:G1475">VLOOKUP(A1475,USPS!A:E, {3,4,5}, FALSE)</f>
        <v>111</v>
      </c>
      <c r="F1475">
        <v>75</v>
      </c>
      <c r="G1475">
        <v>36</v>
      </c>
      <c r="H1475">
        <f>IF(OR(Raw!C140&lt;=5,Raw!C140=101),1,0)</f>
        <v>0</v>
      </c>
      <c r="I1475">
        <f>IF(OR(Raw!C140=6,Raw!C140=7,Raw!C140=8,Raw!C140=102),1,0)</f>
        <v>0</v>
      </c>
      <c r="J1475">
        <f>IF(OR(Raw!C140=9,Raw!C140=10,Raw!C140=11,Raw!C140=12,Raw!C140=103),1,0)</f>
        <v>1</v>
      </c>
      <c r="K1475">
        <f>IF(OR(Raw!C140=13,Raw!C140=104),1,0)</f>
        <v>0</v>
      </c>
      <c r="L1475" s="4">
        <v>56</v>
      </c>
      <c r="M1475" s="4">
        <v>842</v>
      </c>
      <c r="N1475" s="4">
        <v>2</v>
      </c>
      <c r="O1475" s="4">
        <v>284</v>
      </c>
      <c r="P1475" s="4">
        <v>0</v>
      </c>
      <c r="Q1475" s="4">
        <v>0</v>
      </c>
      <c r="R1475" s="4">
        <v>44</v>
      </c>
      <c r="S1475" s="4">
        <v>710</v>
      </c>
    </row>
    <row r="1476" spans="1:19">
      <c r="A1476">
        <f>Raw!A158*1000000+Raw!B158*100</f>
        <v>17037001001</v>
      </c>
      <c r="B1476" t="str">
        <f>LEFT(A1476,5)</f>
        <v>17037</v>
      </c>
      <c r="C1476">
        <v>1</v>
      </c>
      <c r="D1476">
        <f t="shared" si="23"/>
        <v>1</v>
      </c>
      <c r="E1476" cm="1">
        <f t="array" ref="E1476:G1476">VLOOKUP(A1476,USPS!A:E, {3,4,5}, FALSE)</f>
        <v>52</v>
      </c>
      <c r="F1476">
        <v>50</v>
      </c>
      <c r="G1476">
        <v>2</v>
      </c>
      <c r="H1476">
        <f>IF(OR(Raw!C158&lt;=5,Raw!C158=101),1,0)</f>
        <v>1</v>
      </c>
      <c r="I1476">
        <f>IF(OR(Raw!C158=6,Raw!C158=7,Raw!C158=8,Raw!C158=102),1,0)</f>
        <v>0</v>
      </c>
      <c r="J1476">
        <f>IF(OR(Raw!C158=9,Raw!C158=10,Raw!C158=11,Raw!C158=12,Raw!C158=103),1,0)</f>
        <v>0</v>
      </c>
      <c r="K1476">
        <f>IF(OR(Raw!C158=13,Raw!C158=104),1,0)</f>
        <v>0</v>
      </c>
      <c r="L1476" s="4">
        <v>91</v>
      </c>
      <c r="M1476" s="4">
        <v>1374</v>
      </c>
      <c r="N1476" s="4">
        <v>2</v>
      </c>
      <c r="O1476" s="4">
        <v>325</v>
      </c>
      <c r="P1476" s="4">
        <v>1</v>
      </c>
      <c r="Q1476" s="4">
        <v>325</v>
      </c>
      <c r="R1476" s="4">
        <v>25</v>
      </c>
      <c r="S1476" s="4">
        <v>493</v>
      </c>
    </row>
    <row r="1477" spans="1:19">
      <c r="A1477">
        <f>Raw!A161*1000000+Raw!B161*100</f>
        <v>17037001002</v>
      </c>
      <c r="B1477" t="str">
        <f>LEFT(A1477,5)</f>
        <v>17037</v>
      </c>
      <c r="C1477">
        <v>1</v>
      </c>
      <c r="D1477">
        <f t="shared" si="23"/>
        <v>1</v>
      </c>
      <c r="E1477" cm="1">
        <f t="array" ref="E1477:G1477">VLOOKUP(A1477,USPS!A:E, {3,4,5}, FALSE)</f>
        <v>50</v>
      </c>
      <c r="F1477">
        <v>47</v>
      </c>
      <c r="G1477">
        <v>3</v>
      </c>
      <c r="H1477">
        <f>IF(OR(Raw!C161&lt;=5,Raw!C161=101),1,0)</f>
        <v>1</v>
      </c>
      <c r="I1477">
        <f>IF(OR(Raw!C161=6,Raw!C161=7,Raw!C161=8,Raw!C161=102),1,0)</f>
        <v>0</v>
      </c>
      <c r="J1477">
        <f>IF(OR(Raw!C161=9,Raw!C161=10,Raw!C161=11,Raw!C161=12,Raw!C161=103),1,0)</f>
        <v>0</v>
      </c>
      <c r="K1477">
        <f>IF(OR(Raw!C161=13,Raw!C161=104),1,0)</f>
        <v>0</v>
      </c>
      <c r="L1477" s="4">
        <v>44</v>
      </c>
      <c r="M1477" s="4">
        <v>613</v>
      </c>
      <c r="N1477" s="4">
        <v>1</v>
      </c>
      <c r="O1477" s="4">
        <v>240</v>
      </c>
      <c r="P1477" s="4">
        <v>0</v>
      </c>
      <c r="Q1477" s="4">
        <v>0</v>
      </c>
      <c r="R1477" s="4">
        <v>11</v>
      </c>
      <c r="S1477" s="4">
        <v>53</v>
      </c>
    </row>
    <row r="1478" spans="1:19">
      <c r="A1478">
        <f>Raw!A195*1000000+Raw!B195*100</f>
        <v>17037001300</v>
      </c>
      <c r="B1478" t="str">
        <f>LEFT(A1478,5)</f>
        <v>17037</v>
      </c>
      <c r="C1478">
        <v>1</v>
      </c>
      <c r="D1478">
        <f t="shared" si="23"/>
        <v>1</v>
      </c>
      <c r="E1478" cm="1">
        <f t="array" ref="E1478:G1478">VLOOKUP(A1478,USPS!A:E, {3,4,5}, FALSE)</f>
        <v>602</v>
      </c>
      <c r="F1478">
        <v>506</v>
      </c>
      <c r="G1478">
        <v>96</v>
      </c>
      <c r="H1478">
        <f>IF(OR(Raw!C195&lt;=5,Raw!C195=101),1,0)</f>
        <v>0</v>
      </c>
      <c r="I1478">
        <f>IF(OR(Raw!C195=6,Raw!C195=7,Raw!C195=8,Raw!C195=102),1,0)</f>
        <v>1</v>
      </c>
      <c r="J1478">
        <f>IF(OR(Raw!C195=9,Raw!C195=10,Raw!C195=11,Raw!C195=12,Raw!C195=103),1,0)</f>
        <v>0</v>
      </c>
      <c r="K1478">
        <f>IF(OR(Raw!C195=13,Raw!C195=104),1,0)</f>
        <v>0</v>
      </c>
      <c r="L1478" s="4">
        <v>82</v>
      </c>
      <c r="M1478" s="4">
        <v>1629</v>
      </c>
      <c r="N1478" s="4">
        <v>7</v>
      </c>
      <c r="O1478" s="4">
        <v>1216</v>
      </c>
      <c r="P1478" s="4">
        <v>2</v>
      </c>
      <c r="Q1478" s="4">
        <v>1006</v>
      </c>
      <c r="R1478" s="4">
        <v>47</v>
      </c>
      <c r="S1478" s="4">
        <v>1180</v>
      </c>
    </row>
    <row r="1479" spans="1:19">
      <c r="A1479">
        <f>Raw!A209*1000000+Raw!B209*100</f>
        <v>17037001400</v>
      </c>
      <c r="B1479" t="str">
        <f>LEFT(A1479,5)</f>
        <v>17037</v>
      </c>
      <c r="C1479">
        <v>1</v>
      </c>
      <c r="D1479">
        <f t="shared" si="23"/>
        <v>0</v>
      </c>
      <c r="E1479" cm="1">
        <f t="array" ref="E1479:G1479">VLOOKUP(A1479,USPS!A:E, {3,4,5}, FALSE)</f>
        <v>148</v>
      </c>
      <c r="F1479">
        <v>140</v>
      </c>
      <c r="G1479">
        <v>8</v>
      </c>
      <c r="H1479">
        <f>IF(OR(Raw!C209&lt;=5,Raw!C209=101),1,0)</f>
        <v>0</v>
      </c>
      <c r="I1479">
        <f>IF(OR(Raw!C209=6,Raw!C209=7,Raw!C209=8,Raw!C209=102),1,0)</f>
        <v>0</v>
      </c>
      <c r="J1479">
        <f>IF(OR(Raw!C209=9,Raw!C209=10,Raw!C209=11,Raw!C209=12,Raw!C209=103),1,0)</f>
        <v>1</v>
      </c>
      <c r="K1479">
        <f>IF(OR(Raw!C209=13,Raw!C209=104),1,0)</f>
        <v>0</v>
      </c>
      <c r="L1479" s="4">
        <v>82</v>
      </c>
      <c r="M1479" s="4">
        <v>1476</v>
      </c>
      <c r="N1479" s="4">
        <v>7</v>
      </c>
      <c r="O1479" s="4">
        <v>1147</v>
      </c>
      <c r="P1479" s="4">
        <v>6</v>
      </c>
      <c r="Q1479" s="4">
        <v>2275</v>
      </c>
      <c r="R1479" s="4">
        <v>38</v>
      </c>
      <c r="S1479" s="4">
        <v>1155</v>
      </c>
    </row>
    <row r="1480" spans="1:19">
      <c r="A1480">
        <f>Raw!A219*1000000+Raw!B219*100</f>
        <v>17037001500</v>
      </c>
      <c r="B1480" t="str">
        <f>LEFT(A1480,5)</f>
        <v>17037</v>
      </c>
      <c r="C1480">
        <v>1</v>
      </c>
      <c r="D1480">
        <f t="shared" si="23"/>
        <v>1</v>
      </c>
      <c r="E1480" cm="1">
        <f t="array" ref="E1480:G1480">VLOOKUP(A1480,USPS!A:E, {3,4,5}, FALSE)</f>
        <v>230</v>
      </c>
      <c r="F1480">
        <v>193</v>
      </c>
      <c r="G1480">
        <v>37</v>
      </c>
      <c r="H1480">
        <f>IF(OR(Raw!C219&lt;=5,Raw!C219=101),1,0)</f>
        <v>0</v>
      </c>
      <c r="I1480">
        <f>IF(OR(Raw!C219=6,Raw!C219=7,Raw!C219=8,Raw!C219=102),1,0)</f>
        <v>1</v>
      </c>
      <c r="J1480">
        <f>IF(OR(Raw!C219=9,Raw!C219=10,Raw!C219=11,Raw!C219=12,Raw!C219=103),1,0)</f>
        <v>0</v>
      </c>
      <c r="K1480">
        <f>IF(OR(Raw!C219=13,Raw!C219=104),1,0)</f>
        <v>0</v>
      </c>
      <c r="L1480" s="4">
        <v>70</v>
      </c>
      <c r="M1480" s="4">
        <v>1577</v>
      </c>
      <c r="N1480" s="4">
        <v>7</v>
      </c>
      <c r="O1480" s="4">
        <v>1193</v>
      </c>
      <c r="P1480" s="4">
        <v>5</v>
      </c>
      <c r="Q1480" s="4">
        <v>3030</v>
      </c>
      <c r="R1480" s="4">
        <v>32</v>
      </c>
      <c r="S1480" s="4">
        <v>1637</v>
      </c>
    </row>
    <row r="1481" spans="1:19">
      <c r="A1481">
        <f>Raw!A227*1000000+Raw!B227*100</f>
        <v>17037001600</v>
      </c>
      <c r="B1481" t="str">
        <f>LEFT(A1481,5)</f>
        <v>17037</v>
      </c>
      <c r="C1481">
        <v>1</v>
      </c>
      <c r="D1481">
        <f t="shared" si="23"/>
        <v>0</v>
      </c>
      <c r="E1481" cm="1">
        <f t="array" ref="E1481:G1481">VLOOKUP(A1481,USPS!A:E, {3,4,5}, FALSE)</f>
        <v>174</v>
      </c>
      <c r="F1481">
        <v>173</v>
      </c>
      <c r="G1481">
        <v>1</v>
      </c>
      <c r="H1481">
        <f>IF(OR(Raw!C227&lt;=5,Raw!C227=101),1,0)</f>
        <v>0</v>
      </c>
      <c r="I1481">
        <f>IF(OR(Raw!C227=6,Raw!C227=7,Raw!C227=8,Raw!C227=102),1,0)</f>
        <v>0</v>
      </c>
      <c r="J1481">
        <f>IF(OR(Raw!C227=9,Raw!C227=10,Raw!C227=11,Raw!C227=12,Raw!C227=103),1,0)</f>
        <v>1</v>
      </c>
      <c r="K1481">
        <f>IF(OR(Raw!C227=13,Raw!C227=104),1,0)</f>
        <v>0</v>
      </c>
      <c r="L1481" s="4">
        <v>78</v>
      </c>
      <c r="M1481" s="4">
        <v>1452</v>
      </c>
      <c r="N1481" s="4">
        <v>3</v>
      </c>
      <c r="O1481" s="4">
        <v>370</v>
      </c>
      <c r="P1481" s="4">
        <v>5</v>
      </c>
      <c r="Q1481" s="4">
        <v>3022</v>
      </c>
      <c r="R1481" s="4">
        <v>36</v>
      </c>
      <c r="S1481" s="4">
        <v>1715</v>
      </c>
    </row>
    <row r="1482" spans="1:19">
      <c r="A1482">
        <f>Raw!A235*1000000+Raw!B235*100</f>
        <v>17037001700</v>
      </c>
      <c r="B1482" t="str">
        <f>LEFT(A1482,5)</f>
        <v>17037</v>
      </c>
      <c r="C1482">
        <v>1</v>
      </c>
      <c r="D1482">
        <f t="shared" si="23"/>
        <v>0</v>
      </c>
      <c r="E1482" cm="1">
        <f t="array" ref="E1482:G1482">VLOOKUP(A1482,USPS!A:E, {3,4,5}, FALSE)</f>
        <v>95</v>
      </c>
      <c r="F1482">
        <v>95</v>
      </c>
      <c r="G1482">
        <v>0</v>
      </c>
      <c r="H1482">
        <f>IF(OR(Raw!C235&lt;=5,Raw!C235=101),1,0)</f>
        <v>0</v>
      </c>
      <c r="I1482">
        <f>IF(OR(Raw!C235=6,Raw!C235=7,Raw!C235=8,Raw!C235=102),1,0)</f>
        <v>0</v>
      </c>
      <c r="J1482">
        <f>IF(OR(Raw!C235=9,Raw!C235=10,Raw!C235=11,Raw!C235=12,Raw!C235=103),1,0)</f>
        <v>1</v>
      </c>
      <c r="K1482">
        <f>IF(OR(Raw!C235=13,Raw!C235=104),1,0)</f>
        <v>0</v>
      </c>
      <c r="L1482" s="4">
        <v>56</v>
      </c>
      <c r="M1482" s="4">
        <v>708</v>
      </c>
      <c r="N1482" s="4">
        <v>3</v>
      </c>
      <c r="O1482" s="4">
        <v>449</v>
      </c>
      <c r="P1482" s="4">
        <v>4</v>
      </c>
      <c r="Q1482" s="4">
        <v>2342</v>
      </c>
      <c r="R1482" s="4">
        <v>38</v>
      </c>
      <c r="S1482" s="4">
        <v>2368</v>
      </c>
    </row>
    <row r="1483" spans="1:19">
      <c r="A1483">
        <f>Raw!A240*1000000+Raw!B240*100</f>
        <v>17037001800</v>
      </c>
      <c r="B1483" t="str">
        <f>LEFT(A1483,5)</f>
        <v>17037</v>
      </c>
      <c r="C1483">
        <v>1</v>
      </c>
      <c r="D1483">
        <f t="shared" si="23"/>
        <v>0</v>
      </c>
      <c r="E1483" cm="1">
        <f t="array" ref="E1483:G1483">VLOOKUP(A1483,USPS!A:E, {3,4,5}, FALSE)</f>
        <v>65</v>
      </c>
      <c r="F1483">
        <v>65</v>
      </c>
      <c r="G1483">
        <v>0</v>
      </c>
      <c r="H1483">
        <f>IF(OR(Raw!C240&lt;=5,Raw!C240=101),1,0)</f>
        <v>0</v>
      </c>
      <c r="I1483">
        <f>IF(OR(Raw!C240=6,Raw!C240=7,Raw!C240=8,Raw!C240=102),1,0)</f>
        <v>0</v>
      </c>
      <c r="J1483">
        <f>IF(OR(Raw!C240=9,Raw!C240=10,Raw!C240=11,Raw!C240=12,Raw!C240=103),1,0)</f>
        <v>1</v>
      </c>
      <c r="K1483">
        <f>IF(OR(Raw!C240=13,Raw!C240=104),1,0)</f>
        <v>0</v>
      </c>
      <c r="L1483" s="4">
        <v>56</v>
      </c>
      <c r="M1483" s="4">
        <v>999</v>
      </c>
      <c r="N1483" s="4">
        <v>0</v>
      </c>
      <c r="O1483" s="4">
        <v>0</v>
      </c>
      <c r="P1483" s="4">
        <v>2</v>
      </c>
      <c r="Q1483" s="4">
        <v>1375</v>
      </c>
      <c r="R1483" s="4">
        <v>32</v>
      </c>
      <c r="S1483" s="4">
        <v>1272</v>
      </c>
    </row>
    <row r="1484" spans="1:19">
      <c r="A1484">
        <f>Raw!A248*1000000+Raw!B248*100</f>
        <v>17037001900</v>
      </c>
      <c r="B1484" t="str">
        <f>LEFT(A1484,5)</f>
        <v>17037</v>
      </c>
      <c r="C1484">
        <v>1</v>
      </c>
      <c r="D1484">
        <f t="shared" si="23"/>
        <v>0</v>
      </c>
      <c r="E1484" cm="1">
        <f t="array" ref="E1484:G1484">VLOOKUP(A1484,USPS!A:E, {3,4,5}, FALSE)</f>
        <v>37</v>
      </c>
      <c r="F1484">
        <v>37</v>
      </c>
      <c r="G1484">
        <v>0</v>
      </c>
      <c r="H1484">
        <f>IF(OR(Raw!C248&lt;=5,Raw!C248=101),1,0)</f>
        <v>0</v>
      </c>
      <c r="I1484">
        <f>IF(OR(Raw!C248=6,Raw!C248=7,Raw!C248=8,Raw!C248=102),1,0)</f>
        <v>0</v>
      </c>
      <c r="J1484">
        <f>IF(OR(Raw!C248=9,Raw!C248=10,Raw!C248=11,Raw!C248=12,Raw!C248=103),1,0)</f>
        <v>1</v>
      </c>
      <c r="K1484">
        <f>IF(OR(Raw!C248=13,Raw!C248=104),1,0)</f>
        <v>0</v>
      </c>
      <c r="L1484" s="4">
        <v>30</v>
      </c>
      <c r="M1484" s="4">
        <v>510</v>
      </c>
      <c r="N1484" s="4">
        <v>3</v>
      </c>
      <c r="O1484" s="4">
        <v>393</v>
      </c>
      <c r="P1484" s="4">
        <v>0</v>
      </c>
      <c r="Q1484" s="4">
        <v>0</v>
      </c>
      <c r="R1484" s="4">
        <v>20</v>
      </c>
      <c r="S1484" s="4">
        <v>535</v>
      </c>
    </row>
    <row r="1485" spans="1:19">
      <c r="A1485">
        <f>Raw!A253*1000000+Raw!B253*100</f>
        <v>17037002000</v>
      </c>
      <c r="B1485" t="str">
        <f>LEFT(A1485,5)</f>
        <v>17037</v>
      </c>
      <c r="C1485">
        <v>1</v>
      </c>
      <c r="D1485">
        <f t="shared" si="23"/>
        <v>0</v>
      </c>
      <c r="E1485" cm="1">
        <f t="array" ref="E1485:G1485">VLOOKUP(A1485,USPS!A:E, {3,4,5}, FALSE)</f>
        <v>86</v>
      </c>
      <c r="F1485">
        <v>74</v>
      </c>
      <c r="G1485">
        <v>12</v>
      </c>
      <c r="H1485">
        <f>IF(OR(Raw!C253&lt;=5,Raw!C253=101),1,0)</f>
        <v>0</v>
      </c>
      <c r="I1485">
        <f>IF(OR(Raw!C253=6,Raw!C253=7,Raw!C253=8,Raw!C253=102),1,0)</f>
        <v>0</v>
      </c>
      <c r="J1485">
        <f>IF(OR(Raw!C253=9,Raw!C253=10,Raw!C253=11,Raw!C253=12,Raw!C253=103),1,0)</f>
        <v>1</v>
      </c>
      <c r="K1485">
        <f>IF(OR(Raw!C253=13,Raw!C253=104),1,0)</f>
        <v>0</v>
      </c>
      <c r="L1485" s="4">
        <v>56</v>
      </c>
      <c r="M1485" s="4">
        <v>1075</v>
      </c>
      <c r="N1485" s="4">
        <v>6</v>
      </c>
      <c r="O1485" s="4">
        <v>981</v>
      </c>
      <c r="P1485" s="4">
        <v>6</v>
      </c>
      <c r="Q1485" s="4">
        <v>2786</v>
      </c>
      <c r="R1485" s="4">
        <v>32</v>
      </c>
      <c r="S1485" s="4">
        <v>1117</v>
      </c>
    </row>
    <row r="1486" spans="1:19">
      <c r="A1486">
        <f>Raw!A258*1000000+Raw!B258*100</f>
        <v>17037002100</v>
      </c>
      <c r="B1486" t="str">
        <f>LEFT(A1486,5)</f>
        <v>17037</v>
      </c>
      <c r="C1486">
        <v>1</v>
      </c>
      <c r="D1486">
        <f t="shared" si="23"/>
        <v>0</v>
      </c>
      <c r="E1486" cm="1">
        <f t="array" ref="E1486:G1486">VLOOKUP(A1486,USPS!A:E, {3,4,5}, FALSE)</f>
        <v>296</v>
      </c>
      <c r="F1486">
        <v>244</v>
      </c>
      <c r="G1486">
        <v>52</v>
      </c>
      <c r="H1486">
        <f>IF(OR(Raw!C258&lt;=5,Raw!C258=101),1,0)</f>
        <v>0</v>
      </c>
      <c r="I1486">
        <f>IF(OR(Raw!C258=6,Raw!C258=7,Raw!C258=8,Raw!C258=102),1,0)</f>
        <v>0</v>
      </c>
      <c r="J1486">
        <f>IF(OR(Raw!C258=9,Raw!C258=10,Raw!C258=11,Raw!C258=12,Raw!C258=103),1,0)</f>
        <v>1</v>
      </c>
      <c r="K1486">
        <f>IF(OR(Raw!C258=13,Raw!C258=104),1,0)</f>
        <v>0</v>
      </c>
      <c r="L1486" s="4">
        <v>71</v>
      </c>
      <c r="M1486" s="4">
        <v>1203</v>
      </c>
      <c r="N1486" s="4">
        <v>5</v>
      </c>
      <c r="O1486" s="4">
        <v>710</v>
      </c>
      <c r="P1486" s="4">
        <v>0</v>
      </c>
      <c r="Q1486" s="4">
        <v>0</v>
      </c>
      <c r="R1486" s="4">
        <v>42</v>
      </c>
      <c r="S1486" s="4">
        <v>977</v>
      </c>
    </row>
    <row r="1487" spans="1:19">
      <c r="A1487">
        <f>Raw!A3072*1000000+Raw!B3072*100</f>
        <v>17039971400</v>
      </c>
      <c r="B1487" t="str">
        <f>LEFT(A1487,5)</f>
        <v>17039</v>
      </c>
      <c r="C1487">
        <v>1</v>
      </c>
      <c r="D1487">
        <f t="shared" si="23"/>
        <v>0</v>
      </c>
      <c r="E1487" cm="1">
        <f t="array" ref="E1487:G1487">VLOOKUP(A1487,USPS!A:E, {3,4,5}, FALSE)</f>
        <v>151</v>
      </c>
      <c r="F1487">
        <v>129</v>
      </c>
      <c r="G1487">
        <v>22</v>
      </c>
      <c r="H1487">
        <f>IF(OR(Raw!C3072&lt;=5,Raw!C3072=101),1,0)</f>
        <v>0</v>
      </c>
      <c r="I1487">
        <f>IF(OR(Raw!C3072=6,Raw!C3072=7,Raw!C3072=8,Raw!C3072=102),1,0)</f>
        <v>0</v>
      </c>
      <c r="J1487">
        <f>IF(OR(Raw!C3072=9,Raw!C3072=10,Raw!C3072=11,Raw!C3072=12,Raw!C3072=103),1,0)</f>
        <v>1</v>
      </c>
      <c r="K1487">
        <f>IF(OR(Raw!C3072=13,Raw!C3072=104),1,0)</f>
        <v>0</v>
      </c>
      <c r="L1487" s="4">
        <v>39</v>
      </c>
      <c r="M1487" s="4">
        <v>483</v>
      </c>
      <c r="N1487" s="4">
        <v>0</v>
      </c>
      <c r="O1487" s="4">
        <v>0</v>
      </c>
      <c r="P1487" s="4">
        <v>0</v>
      </c>
      <c r="Q1487" s="4">
        <v>0</v>
      </c>
      <c r="R1487" s="4">
        <v>29</v>
      </c>
      <c r="S1487" s="4">
        <v>339</v>
      </c>
    </row>
    <row r="1488" spans="1:19">
      <c r="A1488">
        <f>Raw!A3073*1000000+Raw!B3073*100</f>
        <v>17039971500</v>
      </c>
      <c r="B1488" t="str">
        <f>LEFT(A1488,5)</f>
        <v>17039</v>
      </c>
      <c r="C1488">
        <v>1</v>
      </c>
      <c r="D1488">
        <f t="shared" si="23"/>
        <v>0</v>
      </c>
      <c r="E1488" cm="1">
        <f t="array" ref="E1488:G1488">VLOOKUP(A1488,USPS!A:E, {3,4,5}, FALSE)</f>
        <v>73</v>
      </c>
      <c r="F1488">
        <v>73</v>
      </c>
      <c r="G1488">
        <v>0</v>
      </c>
      <c r="H1488">
        <f>IF(OR(Raw!C3073&lt;=5,Raw!C3073=101),1,0)</f>
        <v>0</v>
      </c>
      <c r="I1488">
        <f>IF(OR(Raw!C3073=6,Raw!C3073=7,Raw!C3073=8,Raw!C3073=102),1,0)</f>
        <v>0</v>
      </c>
      <c r="J1488">
        <f>IF(OR(Raw!C3073=9,Raw!C3073=10,Raw!C3073=11,Raw!C3073=12,Raw!C3073=103),1,0)</f>
        <v>0</v>
      </c>
      <c r="K1488">
        <f>IF(OR(Raw!C3073=13,Raw!C3073=104),1,0)</f>
        <v>1</v>
      </c>
      <c r="L1488" s="4">
        <v>44</v>
      </c>
      <c r="M1488" s="4">
        <v>491</v>
      </c>
      <c r="N1488" s="4">
        <v>5</v>
      </c>
      <c r="O1488" s="4">
        <v>1066</v>
      </c>
      <c r="P1488" s="4">
        <v>5</v>
      </c>
      <c r="Q1488" s="4">
        <v>3310</v>
      </c>
      <c r="R1488" s="4">
        <v>31</v>
      </c>
      <c r="S1488" s="4">
        <v>536</v>
      </c>
    </row>
    <row r="1489" spans="1:19">
      <c r="A1489">
        <f>Raw!A3074*1000000+Raw!B3074*100</f>
        <v>17039971600</v>
      </c>
      <c r="B1489" t="str">
        <f>LEFT(A1489,5)</f>
        <v>17039</v>
      </c>
      <c r="C1489">
        <v>1</v>
      </c>
      <c r="D1489">
        <f t="shared" si="23"/>
        <v>0</v>
      </c>
      <c r="E1489" cm="1">
        <f t="array" ref="E1489:G1489">VLOOKUP(A1489,USPS!A:E, {3,4,5}, FALSE)</f>
        <v>49</v>
      </c>
      <c r="F1489">
        <v>49</v>
      </c>
      <c r="G1489">
        <v>0</v>
      </c>
      <c r="H1489">
        <f>IF(OR(Raw!C3074&lt;=5,Raw!C3074=101),1,0)</f>
        <v>0</v>
      </c>
      <c r="I1489">
        <f>IF(OR(Raw!C3074=6,Raw!C3074=7,Raw!C3074=8,Raw!C3074=102),1,0)</f>
        <v>0</v>
      </c>
      <c r="J1489">
        <f>IF(OR(Raw!C3074=9,Raw!C3074=10,Raw!C3074=11,Raw!C3074=12,Raw!C3074=103),1,0)</f>
        <v>0</v>
      </c>
      <c r="K1489">
        <f>IF(OR(Raw!C3074=13,Raw!C3074=104),1,0)</f>
        <v>1</v>
      </c>
      <c r="L1489" s="4">
        <v>35</v>
      </c>
      <c r="M1489" s="4">
        <v>524</v>
      </c>
      <c r="N1489" s="4">
        <v>1</v>
      </c>
      <c r="O1489" s="4">
        <v>150</v>
      </c>
      <c r="P1489" s="4">
        <v>2</v>
      </c>
      <c r="Q1489" s="4">
        <v>1447</v>
      </c>
      <c r="R1489" s="4">
        <v>23</v>
      </c>
      <c r="S1489" s="4">
        <v>282</v>
      </c>
    </row>
    <row r="1490" spans="1:19">
      <c r="A1490">
        <f>Raw!A3075*1000000+Raw!B3075*100</f>
        <v>17039971700</v>
      </c>
      <c r="B1490" t="str">
        <f>LEFT(A1490,5)</f>
        <v>17039</v>
      </c>
      <c r="C1490">
        <v>1</v>
      </c>
      <c r="D1490">
        <f t="shared" si="23"/>
        <v>0</v>
      </c>
      <c r="E1490" cm="1">
        <f t="array" ref="E1490:G1490">VLOOKUP(A1490,USPS!A:E, {3,4,5}, FALSE)</f>
        <v>179</v>
      </c>
      <c r="F1490">
        <v>152</v>
      </c>
      <c r="G1490">
        <v>27</v>
      </c>
      <c r="H1490">
        <f>IF(OR(Raw!C3075&lt;=5,Raw!C3075=101),1,0)</f>
        <v>0</v>
      </c>
      <c r="I1490">
        <f>IF(OR(Raw!C3075=6,Raw!C3075=7,Raw!C3075=8,Raw!C3075=102),1,0)</f>
        <v>0</v>
      </c>
      <c r="J1490">
        <f>IF(OR(Raw!C3075=9,Raw!C3075=10,Raw!C3075=11,Raw!C3075=12,Raw!C3075=103),1,0)</f>
        <v>1</v>
      </c>
      <c r="K1490">
        <f>IF(OR(Raw!C3075=13,Raw!C3075=104),1,0)</f>
        <v>0</v>
      </c>
      <c r="L1490" s="4">
        <v>35</v>
      </c>
      <c r="M1490" s="4">
        <v>736</v>
      </c>
      <c r="N1490" s="4">
        <v>1</v>
      </c>
      <c r="O1490" s="4">
        <v>101</v>
      </c>
      <c r="P1490" s="4">
        <v>3</v>
      </c>
      <c r="Q1490" s="4">
        <v>2475</v>
      </c>
      <c r="R1490" s="4">
        <v>24</v>
      </c>
      <c r="S1490" s="4">
        <v>824</v>
      </c>
    </row>
    <row r="1491" spans="1:19">
      <c r="A1491">
        <f>Raw!A3076*1000000+Raw!B3076*100</f>
        <v>17039971800</v>
      </c>
      <c r="B1491" t="str">
        <f>LEFT(A1491,5)</f>
        <v>17039</v>
      </c>
      <c r="C1491">
        <v>1</v>
      </c>
      <c r="D1491">
        <f t="shared" si="23"/>
        <v>0</v>
      </c>
      <c r="E1491" cm="1">
        <f t="array" ref="E1491:G1491">VLOOKUP(A1491,USPS!A:E, {3,4,5}, FALSE)</f>
        <v>203</v>
      </c>
      <c r="F1491">
        <v>158</v>
      </c>
      <c r="G1491">
        <v>45</v>
      </c>
      <c r="H1491">
        <f>IF(OR(Raw!C3076&lt;=5,Raw!C3076=101),1,0)</f>
        <v>0</v>
      </c>
      <c r="I1491">
        <f>IF(OR(Raw!C3076=6,Raw!C3076=7,Raw!C3076=8,Raw!C3076=102),1,0)</f>
        <v>0</v>
      </c>
      <c r="J1491">
        <f>IF(OR(Raw!C3076=9,Raw!C3076=10,Raw!C3076=11,Raw!C3076=12,Raw!C3076=103),1,0)</f>
        <v>1</v>
      </c>
      <c r="K1491">
        <f>IF(OR(Raw!C3076=13,Raw!C3076=104),1,0)</f>
        <v>0</v>
      </c>
      <c r="L1491" s="4">
        <v>38</v>
      </c>
      <c r="M1491" s="4">
        <v>600</v>
      </c>
      <c r="N1491" s="4">
        <v>1</v>
      </c>
      <c r="O1491" s="4">
        <v>120</v>
      </c>
      <c r="P1491" s="4">
        <v>1</v>
      </c>
      <c r="Q1491" s="4">
        <v>273</v>
      </c>
      <c r="R1491" s="4">
        <v>20</v>
      </c>
      <c r="S1491" s="4">
        <v>601</v>
      </c>
    </row>
    <row r="1492" spans="1:19">
      <c r="A1492">
        <f>Raw!A2847*1000000+Raw!B2847*100</f>
        <v>17041952000</v>
      </c>
      <c r="B1492" t="str">
        <f>LEFT(A1492,5)</f>
        <v>17041</v>
      </c>
      <c r="C1492">
        <v>1</v>
      </c>
      <c r="D1492">
        <f t="shared" si="23"/>
        <v>0</v>
      </c>
      <c r="E1492" cm="1">
        <f t="array" ref="E1492:G1492">VLOOKUP(A1492,USPS!A:E, {3,4,5}, FALSE)</f>
        <v>52</v>
      </c>
      <c r="F1492">
        <v>52</v>
      </c>
      <c r="G1492">
        <v>0</v>
      </c>
      <c r="H1492">
        <f>IF(OR(Raw!C2847&lt;=5,Raw!C2847=101),1,0)</f>
        <v>0</v>
      </c>
      <c r="I1492">
        <f>IF(OR(Raw!C2847=6,Raw!C2847=7,Raw!C2847=8,Raw!C2847=102),1,0)</f>
        <v>0</v>
      </c>
      <c r="J1492">
        <f>IF(OR(Raw!C2847=9,Raw!C2847=10,Raw!C2847=11,Raw!C2847=12,Raw!C2847=103),1,0)</f>
        <v>1</v>
      </c>
      <c r="K1492">
        <f>IF(OR(Raw!C2847=13,Raw!C2847=104),1,0)</f>
        <v>0</v>
      </c>
      <c r="L1492" s="4">
        <v>25</v>
      </c>
      <c r="M1492" s="4">
        <v>331</v>
      </c>
      <c r="N1492" s="4">
        <v>0</v>
      </c>
      <c r="O1492" s="4">
        <v>0</v>
      </c>
      <c r="P1492" s="4">
        <v>0</v>
      </c>
      <c r="Q1492" s="4">
        <v>0</v>
      </c>
      <c r="R1492" s="4">
        <v>16</v>
      </c>
      <c r="S1492" s="4">
        <v>240</v>
      </c>
    </row>
    <row r="1493" spans="1:19">
      <c r="A1493">
        <f>Raw!A2850*1000000+Raw!B2850*100</f>
        <v>17041952100</v>
      </c>
      <c r="B1493" t="str">
        <f>LEFT(A1493,5)</f>
        <v>17041</v>
      </c>
      <c r="C1493">
        <v>1</v>
      </c>
      <c r="D1493">
        <f t="shared" si="23"/>
        <v>0</v>
      </c>
      <c r="E1493" cm="1">
        <f t="array" ref="E1493:G1493">VLOOKUP(A1493,USPS!A:E, {3,4,5}, FALSE)</f>
        <v>117</v>
      </c>
      <c r="F1493">
        <v>109</v>
      </c>
      <c r="G1493">
        <v>8</v>
      </c>
      <c r="H1493">
        <f>IF(OR(Raw!C2850&lt;=5,Raw!C2850=101),1,0)</f>
        <v>0</v>
      </c>
      <c r="I1493">
        <f>IF(OR(Raw!C2850=6,Raw!C2850=7,Raw!C2850=8,Raw!C2850=102),1,0)</f>
        <v>0</v>
      </c>
      <c r="J1493">
        <f>IF(OR(Raw!C2850=9,Raw!C2850=10,Raw!C2850=11,Raw!C2850=12,Raw!C2850=103),1,0)</f>
        <v>1</v>
      </c>
      <c r="K1493">
        <f>IF(OR(Raw!C2850=13,Raw!C2850=104),1,0)</f>
        <v>0</v>
      </c>
      <c r="L1493" s="4">
        <v>31</v>
      </c>
      <c r="M1493" s="4">
        <v>320</v>
      </c>
      <c r="N1493" s="4">
        <v>0</v>
      </c>
      <c r="O1493" s="4">
        <v>0</v>
      </c>
      <c r="P1493" s="4">
        <v>0</v>
      </c>
      <c r="Q1493" s="4">
        <v>0</v>
      </c>
      <c r="R1493" s="4">
        <v>18</v>
      </c>
      <c r="S1493" s="4">
        <v>194</v>
      </c>
    </row>
    <row r="1494" spans="1:19">
      <c r="A1494">
        <f>Raw!A2853*1000000+Raw!B2853*100</f>
        <v>17041952200</v>
      </c>
      <c r="B1494" t="str">
        <f>LEFT(A1494,5)</f>
        <v>17041</v>
      </c>
      <c r="C1494">
        <v>1</v>
      </c>
      <c r="D1494">
        <f t="shared" si="23"/>
        <v>0</v>
      </c>
      <c r="E1494" cm="1">
        <f t="array" ref="E1494:G1494">VLOOKUP(A1494,USPS!A:E, {3,4,5}, FALSE)</f>
        <v>396</v>
      </c>
      <c r="F1494">
        <v>351</v>
      </c>
      <c r="G1494">
        <v>45</v>
      </c>
      <c r="H1494">
        <f>IF(OR(Raw!C2853&lt;=5,Raw!C2853=101),1,0)</f>
        <v>0</v>
      </c>
      <c r="I1494">
        <f>IF(OR(Raw!C2853=6,Raw!C2853=7,Raw!C2853=8,Raw!C2853=102),1,0)</f>
        <v>0</v>
      </c>
      <c r="J1494">
        <f>IF(OR(Raw!C2853=9,Raw!C2853=10,Raw!C2853=11,Raw!C2853=12,Raw!C2853=103),1,0)</f>
        <v>1</v>
      </c>
      <c r="K1494">
        <f>IF(OR(Raw!C2853=13,Raw!C2853=104),1,0)</f>
        <v>0</v>
      </c>
      <c r="L1494" s="4">
        <v>53</v>
      </c>
      <c r="M1494" s="4">
        <v>964</v>
      </c>
      <c r="N1494" s="4">
        <v>3</v>
      </c>
      <c r="O1494" s="4">
        <v>565</v>
      </c>
      <c r="P1494" s="4">
        <v>4</v>
      </c>
      <c r="Q1494" s="4">
        <v>2224</v>
      </c>
      <c r="R1494" s="4">
        <v>35</v>
      </c>
      <c r="S1494" s="4">
        <v>2094</v>
      </c>
    </row>
    <row r="1495" spans="1:19">
      <c r="A1495">
        <f>Raw!A2856*1000000+Raw!B2856*100</f>
        <v>17041952300</v>
      </c>
      <c r="B1495" t="str">
        <f>LEFT(A1495,5)</f>
        <v>17041</v>
      </c>
      <c r="C1495">
        <v>1</v>
      </c>
      <c r="D1495">
        <f t="shared" si="23"/>
        <v>0</v>
      </c>
      <c r="E1495" cm="1">
        <f t="array" ref="E1495:G1495">VLOOKUP(A1495,USPS!A:E, {3,4,5}, FALSE)</f>
        <v>225</v>
      </c>
      <c r="F1495">
        <v>209</v>
      </c>
      <c r="G1495">
        <v>16</v>
      </c>
      <c r="H1495">
        <f>IF(OR(Raw!C2856&lt;=5,Raw!C2856=101),1,0)</f>
        <v>0</v>
      </c>
      <c r="I1495">
        <f>IF(OR(Raw!C2856=6,Raw!C2856=7,Raw!C2856=8,Raw!C2856=102),1,0)</f>
        <v>0</v>
      </c>
      <c r="J1495">
        <f>IF(OR(Raw!C2856=9,Raw!C2856=10,Raw!C2856=11,Raw!C2856=12,Raw!C2856=103),1,0)</f>
        <v>1</v>
      </c>
      <c r="K1495">
        <f>IF(OR(Raw!C2856=13,Raw!C2856=104),1,0)</f>
        <v>0</v>
      </c>
      <c r="L1495" s="4">
        <v>256</v>
      </c>
      <c r="M1495" s="4">
        <v>6417</v>
      </c>
      <c r="N1495" s="4">
        <v>28</v>
      </c>
      <c r="O1495" s="4">
        <v>4757</v>
      </c>
      <c r="P1495" s="4">
        <v>17</v>
      </c>
      <c r="Q1495" s="4">
        <v>9352</v>
      </c>
      <c r="R1495" s="4">
        <v>159</v>
      </c>
      <c r="S1495" s="4">
        <v>6996</v>
      </c>
    </row>
    <row r="1496" spans="1:19">
      <c r="A1496">
        <f>Raw!A2859*1000000+Raw!B2859*100</f>
        <v>17041952400</v>
      </c>
      <c r="B1496" t="str">
        <f>LEFT(A1496,5)</f>
        <v>17041</v>
      </c>
      <c r="C1496">
        <v>1</v>
      </c>
      <c r="D1496">
        <f t="shared" si="23"/>
        <v>0</v>
      </c>
      <c r="E1496" cm="1">
        <f t="array" ref="E1496:G1496">VLOOKUP(A1496,USPS!A:E, {3,4,5}, FALSE)</f>
        <v>182</v>
      </c>
      <c r="F1496">
        <v>154</v>
      </c>
      <c r="G1496">
        <v>28</v>
      </c>
      <c r="H1496">
        <f>IF(OR(Raw!C2859&lt;=5,Raw!C2859=101),1,0)</f>
        <v>0</v>
      </c>
      <c r="I1496">
        <f>IF(OR(Raw!C2859=6,Raw!C2859=7,Raw!C2859=8,Raw!C2859=102),1,0)</f>
        <v>0</v>
      </c>
      <c r="J1496">
        <f>IF(OR(Raw!C2859=9,Raw!C2859=10,Raw!C2859=11,Raw!C2859=12,Raw!C2859=103),1,0)</f>
        <v>1</v>
      </c>
      <c r="K1496">
        <f>IF(OR(Raw!C2859=13,Raw!C2859=104),1,0)</f>
        <v>0</v>
      </c>
      <c r="L1496" s="4">
        <v>66</v>
      </c>
      <c r="M1496" s="4">
        <v>1258</v>
      </c>
      <c r="N1496" s="4">
        <v>8</v>
      </c>
      <c r="O1496" s="4">
        <v>1343</v>
      </c>
      <c r="P1496" s="4">
        <v>2</v>
      </c>
      <c r="Q1496" s="4">
        <v>1550</v>
      </c>
      <c r="R1496" s="4">
        <v>45</v>
      </c>
      <c r="S1496" s="4">
        <v>1240</v>
      </c>
    </row>
    <row r="1497" spans="1:19">
      <c r="A1497">
        <f>Raw!A2068*1000000+Raw!B2068*100</f>
        <v>17043840000</v>
      </c>
      <c r="B1497" t="str">
        <f>LEFT(A1497,5)</f>
        <v>17043</v>
      </c>
      <c r="C1497">
        <v>1</v>
      </c>
      <c r="D1497">
        <f t="shared" si="23"/>
        <v>0</v>
      </c>
      <c r="E1497" cm="1">
        <f t="array" ref="E1497:G1497">VLOOKUP(A1497,USPS!A:E, {3,4,5}, FALSE)</f>
        <v>1264</v>
      </c>
      <c r="F1497">
        <v>1058</v>
      </c>
      <c r="G1497">
        <v>206</v>
      </c>
      <c r="H1497">
        <f>IF(OR(Raw!C2068&lt;=5,Raw!C2068=101),1,0)</f>
        <v>0</v>
      </c>
      <c r="I1497">
        <f>IF(OR(Raw!C2068=6,Raw!C2068=7,Raw!C2068=8,Raw!C2068=102),1,0)</f>
        <v>0</v>
      </c>
      <c r="J1497">
        <f>IF(OR(Raw!C2068=9,Raw!C2068=10,Raw!C2068=11,Raw!C2068=12,Raw!C2068=103),1,0)</f>
        <v>1</v>
      </c>
      <c r="K1497">
        <f>IF(OR(Raw!C2068=13,Raw!C2068=104),1,0)</f>
        <v>0</v>
      </c>
      <c r="L1497" s="4">
        <v>580</v>
      </c>
      <c r="M1497" s="4">
        <v>14121</v>
      </c>
      <c r="N1497" s="4">
        <v>76</v>
      </c>
      <c r="O1497" s="4">
        <v>12206</v>
      </c>
      <c r="P1497" s="4">
        <v>76</v>
      </c>
      <c r="Q1497" s="4">
        <v>35970</v>
      </c>
      <c r="R1497" s="4">
        <v>178</v>
      </c>
      <c r="S1497" s="4">
        <v>8178</v>
      </c>
    </row>
    <row r="1498" spans="1:19">
      <c r="A1498">
        <f>Raw!A2070*1000000+Raw!B2070*100</f>
        <v>17043840101</v>
      </c>
      <c r="B1498" t="str">
        <f>LEFT(A1498,5)</f>
        <v>17043</v>
      </c>
      <c r="C1498">
        <v>1</v>
      </c>
      <c r="D1498">
        <f t="shared" si="23"/>
        <v>0</v>
      </c>
      <c r="E1498" cm="1">
        <f t="array" ref="E1498:G1498">VLOOKUP(A1498,USPS!A:E, {3,4,5}, FALSE)</f>
        <v>1033</v>
      </c>
      <c r="F1498">
        <v>927</v>
      </c>
      <c r="G1498">
        <v>106</v>
      </c>
      <c r="H1498">
        <f>IF(OR(Raw!C2070&lt;=5,Raw!C2070=101),1,0)</f>
        <v>0</v>
      </c>
      <c r="I1498">
        <f>IF(OR(Raw!C2070=6,Raw!C2070=7,Raw!C2070=8,Raw!C2070=102),1,0)</f>
        <v>0</v>
      </c>
      <c r="J1498">
        <f>IF(OR(Raw!C2070=9,Raw!C2070=10,Raw!C2070=11,Raw!C2070=12,Raw!C2070=103),1,0)</f>
        <v>1</v>
      </c>
      <c r="K1498">
        <f>IF(OR(Raw!C2070=13,Raw!C2070=104),1,0)</f>
        <v>0</v>
      </c>
      <c r="L1498" s="4">
        <v>509</v>
      </c>
      <c r="M1498" s="4">
        <v>10327</v>
      </c>
      <c r="N1498" s="4">
        <v>69</v>
      </c>
      <c r="O1498" s="4">
        <v>11272</v>
      </c>
      <c r="P1498" s="4">
        <v>72</v>
      </c>
      <c r="Q1498" s="4">
        <v>39060</v>
      </c>
      <c r="R1498" s="4">
        <v>216</v>
      </c>
      <c r="S1498" s="4">
        <v>7697</v>
      </c>
    </row>
    <row r="1499" spans="1:19">
      <c r="A1499">
        <f>Raw!A2071*1000000+Raw!B2071*100</f>
        <v>17043840102</v>
      </c>
      <c r="B1499" t="str">
        <f>LEFT(A1499,5)</f>
        <v>17043</v>
      </c>
      <c r="C1499">
        <v>1</v>
      </c>
      <c r="D1499">
        <f t="shared" si="23"/>
        <v>0</v>
      </c>
      <c r="E1499" cm="1">
        <f t="array" ref="E1499:G1499">VLOOKUP(A1499,USPS!A:E, {3,4,5}, FALSE)</f>
        <v>126</v>
      </c>
      <c r="F1499">
        <v>72</v>
      </c>
      <c r="G1499">
        <v>54</v>
      </c>
      <c r="H1499">
        <f>IF(OR(Raw!C2071&lt;=5,Raw!C2071=101),1,0)</f>
        <v>0</v>
      </c>
      <c r="I1499">
        <f>IF(OR(Raw!C2071=6,Raw!C2071=7,Raw!C2071=8,Raw!C2071=102),1,0)</f>
        <v>0</v>
      </c>
      <c r="J1499">
        <f>IF(OR(Raw!C2071=9,Raw!C2071=10,Raw!C2071=11,Raw!C2071=12,Raw!C2071=103),1,0)</f>
        <v>1</v>
      </c>
      <c r="K1499">
        <f>IF(OR(Raw!C2071=13,Raw!C2071=104),1,0)</f>
        <v>0</v>
      </c>
      <c r="L1499" s="4">
        <v>125</v>
      </c>
      <c r="M1499" s="4">
        <v>1210</v>
      </c>
      <c r="N1499" s="4">
        <v>2</v>
      </c>
      <c r="O1499" s="4">
        <v>220</v>
      </c>
      <c r="P1499" s="4">
        <v>1</v>
      </c>
      <c r="Q1499" s="4">
        <v>268</v>
      </c>
      <c r="R1499" s="4">
        <v>66</v>
      </c>
      <c r="S1499" s="4">
        <v>719</v>
      </c>
    </row>
    <row r="1500" spans="1:19">
      <c r="A1500">
        <f>Raw!A2072*1000000+Raw!B2072*100</f>
        <v>17043840103</v>
      </c>
      <c r="B1500" t="str">
        <f>LEFT(A1500,5)</f>
        <v>17043</v>
      </c>
      <c r="C1500">
        <v>1</v>
      </c>
      <c r="D1500">
        <f t="shared" si="23"/>
        <v>0</v>
      </c>
      <c r="E1500" cm="1">
        <f t="array" ref="E1500:G1500">VLOOKUP(A1500,USPS!A:E, {3,4,5}, FALSE)</f>
        <v>279</v>
      </c>
      <c r="F1500">
        <v>238</v>
      </c>
      <c r="G1500">
        <v>41</v>
      </c>
      <c r="H1500">
        <f>IF(OR(Raw!C2072&lt;=5,Raw!C2072=101),1,0)</f>
        <v>0</v>
      </c>
      <c r="I1500">
        <f>IF(OR(Raw!C2072=6,Raw!C2072=7,Raw!C2072=8,Raw!C2072=102),1,0)</f>
        <v>0</v>
      </c>
      <c r="J1500">
        <f>IF(OR(Raw!C2072=9,Raw!C2072=10,Raw!C2072=11,Raw!C2072=12,Raw!C2072=103),1,0)</f>
        <v>1</v>
      </c>
      <c r="K1500">
        <f>IF(OR(Raw!C2072=13,Raw!C2072=104),1,0)</f>
        <v>0</v>
      </c>
      <c r="L1500" s="4">
        <v>254</v>
      </c>
      <c r="M1500" s="4">
        <v>3842</v>
      </c>
      <c r="N1500" s="4">
        <v>12</v>
      </c>
      <c r="O1500" s="4">
        <v>1759</v>
      </c>
      <c r="P1500" s="4">
        <v>6</v>
      </c>
      <c r="Q1500" s="4">
        <v>2856</v>
      </c>
      <c r="R1500" s="4">
        <v>155</v>
      </c>
      <c r="S1500" s="4">
        <v>3029</v>
      </c>
    </row>
    <row r="1501" spans="1:19">
      <c r="A1501">
        <f>Raw!A2073*1000000+Raw!B2073*100</f>
        <v>17043840104</v>
      </c>
      <c r="B1501" t="str">
        <f>LEFT(A1501,5)</f>
        <v>17043</v>
      </c>
      <c r="C1501">
        <v>1</v>
      </c>
      <c r="D1501">
        <f t="shared" si="23"/>
        <v>1</v>
      </c>
      <c r="E1501" cm="1">
        <f t="array" ref="E1501:G1501">VLOOKUP(A1501,USPS!A:E, {3,4,5}, FALSE)</f>
        <v>225</v>
      </c>
      <c r="F1501">
        <v>195</v>
      </c>
      <c r="G1501">
        <v>30</v>
      </c>
      <c r="H1501">
        <f>IF(OR(Raw!C2073&lt;=5,Raw!C2073=101),1,0)</f>
        <v>0</v>
      </c>
      <c r="I1501">
        <f>IF(OR(Raw!C2073=6,Raw!C2073=7,Raw!C2073=8,Raw!C2073=102),1,0)</f>
        <v>1</v>
      </c>
      <c r="J1501">
        <f>IF(OR(Raw!C2073=9,Raw!C2073=10,Raw!C2073=11,Raw!C2073=12,Raw!C2073=103),1,0)</f>
        <v>0</v>
      </c>
      <c r="K1501">
        <f>IF(OR(Raw!C2073=13,Raw!C2073=104),1,0)</f>
        <v>0</v>
      </c>
      <c r="L1501" s="4">
        <v>155</v>
      </c>
      <c r="M1501" s="4">
        <v>2619</v>
      </c>
      <c r="N1501" s="4">
        <v>7</v>
      </c>
      <c r="O1501" s="4">
        <v>1078</v>
      </c>
      <c r="P1501" s="4">
        <v>3</v>
      </c>
      <c r="Q1501" s="4">
        <v>1506</v>
      </c>
      <c r="R1501" s="4">
        <v>86</v>
      </c>
      <c r="S1501" s="4">
        <v>1859</v>
      </c>
    </row>
    <row r="1502" spans="1:19">
      <c r="A1502">
        <f>Raw!A2075*1000000+Raw!B2075*100</f>
        <v>17043840201</v>
      </c>
      <c r="B1502" t="str">
        <f>LEFT(A1502,5)</f>
        <v>17043</v>
      </c>
      <c r="C1502">
        <v>1</v>
      </c>
      <c r="D1502">
        <f t="shared" si="23"/>
        <v>0</v>
      </c>
      <c r="E1502" cm="1">
        <f t="array" ref="E1502:G1502">VLOOKUP(A1502,USPS!A:E, {3,4,5}, FALSE)</f>
        <v>835</v>
      </c>
      <c r="F1502">
        <v>725</v>
      </c>
      <c r="G1502">
        <v>110</v>
      </c>
      <c r="H1502">
        <f>IF(OR(Raw!C2075&lt;=5,Raw!C2075=101),1,0)</f>
        <v>0</v>
      </c>
      <c r="I1502">
        <f>IF(OR(Raw!C2075=6,Raw!C2075=7,Raw!C2075=8,Raw!C2075=102),1,0)</f>
        <v>0</v>
      </c>
      <c r="J1502">
        <f>IF(OR(Raw!C2075=9,Raw!C2075=10,Raw!C2075=11,Raw!C2075=12,Raw!C2075=103),1,0)</f>
        <v>0</v>
      </c>
      <c r="K1502">
        <f>IF(OR(Raw!C2075=13,Raw!C2075=104),1,0)</f>
        <v>1</v>
      </c>
      <c r="L1502" s="4">
        <v>258</v>
      </c>
      <c r="M1502" s="4">
        <v>4135</v>
      </c>
      <c r="N1502" s="4">
        <v>35</v>
      </c>
      <c r="O1502" s="4">
        <v>5415</v>
      </c>
      <c r="P1502" s="4">
        <v>29</v>
      </c>
      <c r="Q1502" s="4">
        <v>17757</v>
      </c>
      <c r="R1502" s="4">
        <v>133</v>
      </c>
      <c r="S1502" s="4">
        <v>3747</v>
      </c>
    </row>
    <row r="1503" spans="1:19">
      <c r="A1503">
        <f>Raw!A2076*1000000+Raw!B2076*100</f>
        <v>17043840202</v>
      </c>
      <c r="B1503" t="str">
        <f>LEFT(A1503,5)</f>
        <v>17043</v>
      </c>
      <c r="C1503">
        <v>1</v>
      </c>
      <c r="D1503">
        <f t="shared" si="23"/>
        <v>0</v>
      </c>
      <c r="E1503" cm="1">
        <f t="array" ref="E1503:G1503">VLOOKUP(A1503,USPS!A:E, {3,4,5}, FALSE)</f>
        <v>142</v>
      </c>
      <c r="F1503">
        <v>140</v>
      </c>
      <c r="G1503">
        <v>2</v>
      </c>
      <c r="H1503">
        <f>IF(OR(Raw!C2076&lt;=5,Raw!C2076=101),1,0)</f>
        <v>0</v>
      </c>
      <c r="I1503">
        <f>IF(OR(Raw!C2076=6,Raw!C2076=7,Raw!C2076=8,Raw!C2076=102),1,0)</f>
        <v>0</v>
      </c>
      <c r="J1503">
        <f>IF(OR(Raw!C2076=9,Raw!C2076=10,Raw!C2076=11,Raw!C2076=12,Raw!C2076=103),1,0)</f>
        <v>0</v>
      </c>
      <c r="K1503">
        <f>IF(OR(Raw!C2076=13,Raw!C2076=104),1,0)</f>
        <v>1</v>
      </c>
      <c r="L1503" s="4">
        <v>165</v>
      </c>
      <c r="M1503" s="4">
        <v>2606</v>
      </c>
      <c r="N1503" s="4">
        <v>2</v>
      </c>
      <c r="O1503" s="4">
        <v>348</v>
      </c>
      <c r="P1503" s="4">
        <v>4</v>
      </c>
      <c r="Q1503" s="4">
        <v>1828</v>
      </c>
      <c r="R1503" s="4">
        <v>92</v>
      </c>
      <c r="S1503" s="4">
        <v>2601</v>
      </c>
    </row>
    <row r="1504" spans="1:19">
      <c r="A1504">
        <f>Raw!A2078*1000000+Raw!B2078*100</f>
        <v>17043840303</v>
      </c>
      <c r="B1504" t="str">
        <f>LEFT(A1504,5)</f>
        <v>17043</v>
      </c>
      <c r="C1504">
        <v>1</v>
      </c>
      <c r="D1504">
        <f t="shared" si="23"/>
        <v>0</v>
      </c>
      <c r="E1504" cm="1">
        <f t="array" ref="E1504:G1504">VLOOKUP(A1504,USPS!A:E, {3,4,5}, FALSE)</f>
        <v>141</v>
      </c>
      <c r="F1504">
        <v>120</v>
      </c>
      <c r="G1504">
        <v>21</v>
      </c>
      <c r="H1504">
        <f>IF(OR(Raw!C2078&lt;=5,Raw!C2078=101),1,0)</f>
        <v>0</v>
      </c>
      <c r="I1504">
        <f>IF(OR(Raw!C2078=6,Raw!C2078=7,Raw!C2078=8,Raw!C2078=102),1,0)</f>
        <v>0</v>
      </c>
      <c r="J1504">
        <f>IF(OR(Raw!C2078=9,Raw!C2078=10,Raw!C2078=11,Raw!C2078=12,Raw!C2078=103),1,0)</f>
        <v>1</v>
      </c>
      <c r="K1504">
        <f>IF(OR(Raw!C2078=13,Raw!C2078=104),1,0)</f>
        <v>0</v>
      </c>
      <c r="L1504" s="4">
        <v>95</v>
      </c>
      <c r="M1504" s="4">
        <v>1537</v>
      </c>
      <c r="N1504" s="4">
        <v>3</v>
      </c>
      <c r="O1504" s="4">
        <v>481</v>
      </c>
      <c r="P1504" s="4">
        <v>2</v>
      </c>
      <c r="Q1504" s="4">
        <v>999</v>
      </c>
      <c r="R1504" s="4">
        <v>49</v>
      </c>
      <c r="S1504" s="4">
        <v>1116</v>
      </c>
    </row>
    <row r="1505" spans="1:19">
      <c r="A1505">
        <f>Raw!A2079*1000000+Raw!B2079*100</f>
        <v>17043840304</v>
      </c>
      <c r="B1505" t="str">
        <f>LEFT(A1505,5)</f>
        <v>17043</v>
      </c>
      <c r="C1505">
        <v>1</v>
      </c>
      <c r="D1505">
        <f t="shared" si="23"/>
        <v>0</v>
      </c>
      <c r="E1505" cm="1">
        <f t="array" ref="E1505:G1505">VLOOKUP(A1505,USPS!A:E, {3,4,5}, FALSE)</f>
        <v>75</v>
      </c>
      <c r="F1505">
        <v>63</v>
      </c>
      <c r="G1505">
        <v>12</v>
      </c>
      <c r="H1505">
        <f>IF(OR(Raw!C2079&lt;=5,Raw!C2079=101),1,0)</f>
        <v>0</v>
      </c>
      <c r="I1505">
        <f>IF(OR(Raw!C2079=6,Raw!C2079=7,Raw!C2079=8,Raw!C2079=102),1,0)</f>
        <v>0</v>
      </c>
      <c r="J1505">
        <f>IF(OR(Raw!C2079=9,Raw!C2079=10,Raw!C2079=11,Raw!C2079=12,Raw!C2079=103),1,0)</f>
        <v>1</v>
      </c>
      <c r="K1505">
        <f>IF(OR(Raw!C2079=13,Raw!C2079=104),1,0)</f>
        <v>0</v>
      </c>
      <c r="L1505" s="4">
        <v>111</v>
      </c>
      <c r="M1505" s="4">
        <v>2183</v>
      </c>
      <c r="N1505" s="4">
        <v>9</v>
      </c>
      <c r="O1505" s="4">
        <v>1313</v>
      </c>
      <c r="P1505" s="4">
        <v>3</v>
      </c>
      <c r="Q1505" s="4">
        <v>1086</v>
      </c>
      <c r="R1505" s="4">
        <v>62</v>
      </c>
      <c r="S1505" s="4">
        <v>2260</v>
      </c>
    </row>
    <row r="1506" spans="1:19">
      <c r="A1506">
        <f>Raw!A2081*1000000+Raw!B2081*100</f>
        <v>17043840600</v>
      </c>
      <c r="B1506" t="str">
        <f>LEFT(A1506,5)</f>
        <v>17043</v>
      </c>
      <c r="C1506">
        <v>1</v>
      </c>
      <c r="D1506">
        <f t="shared" si="23"/>
        <v>0</v>
      </c>
      <c r="E1506" cm="1">
        <f t="array" ref="E1506:G1506">VLOOKUP(A1506,USPS!A:E, {3,4,5}, FALSE)</f>
        <v>172</v>
      </c>
      <c r="F1506">
        <v>140</v>
      </c>
      <c r="G1506">
        <v>32</v>
      </c>
      <c r="H1506">
        <f>IF(OR(Raw!C2081&lt;=5,Raw!C2081=101),1,0)</f>
        <v>0</v>
      </c>
      <c r="I1506">
        <f>IF(OR(Raw!C2081=6,Raw!C2081=7,Raw!C2081=8,Raw!C2081=102),1,0)</f>
        <v>0</v>
      </c>
      <c r="J1506">
        <f>IF(OR(Raw!C2081=9,Raw!C2081=10,Raw!C2081=11,Raw!C2081=12,Raw!C2081=103),1,0)</f>
        <v>0</v>
      </c>
      <c r="K1506">
        <f>IF(OR(Raw!C2081=13,Raw!C2081=104),1,0)</f>
        <v>1</v>
      </c>
      <c r="L1506" s="4">
        <v>137</v>
      </c>
      <c r="M1506" s="4">
        <v>2376</v>
      </c>
      <c r="N1506" s="4">
        <v>7</v>
      </c>
      <c r="O1506" s="4">
        <v>1240</v>
      </c>
      <c r="P1506" s="4">
        <v>2</v>
      </c>
      <c r="Q1506" s="4">
        <v>834</v>
      </c>
      <c r="R1506" s="4">
        <v>72</v>
      </c>
      <c r="S1506" s="4">
        <v>1663</v>
      </c>
    </row>
    <row r="1507" spans="1:19">
      <c r="A1507">
        <f>Raw!A2083*1000000+Raw!B2083*100</f>
        <v>17043840703</v>
      </c>
      <c r="B1507" t="str">
        <f>LEFT(A1507,5)</f>
        <v>17043</v>
      </c>
      <c r="C1507">
        <v>1</v>
      </c>
      <c r="D1507">
        <f t="shared" si="23"/>
        <v>0</v>
      </c>
      <c r="E1507" cm="1">
        <f t="array" ref="E1507:G1507">VLOOKUP(A1507,USPS!A:E, {3,4,5}, FALSE)</f>
        <v>109</v>
      </c>
      <c r="F1507">
        <v>95</v>
      </c>
      <c r="G1507">
        <v>14</v>
      </c>
      <c r="H1507">
        <f>IF(OR(Raw!C2083&lt;=5,Raw!C2083=101),1,0)</f>
        <v>0</v>
      </c>
      <c r="I1507">
        <f>IF(OR(Raw!C2083=6,Raw!C2083=7,Raw!C2083=8,Raw!C2083=102),1,0)</f>
        <v>0</v>
      </c>
      <c r="J1507">
        <f>IF(OR(Raw!C2083=9,Raw!C2083=10,Raw!C2083=11,Raw!C2083=12,Raw!C2083=103),1,0)</f>
        <v>1</v>
      </c>
      <c r="K1507">
        <f>IF(OR(Raw!C2083=13,Raw!C2083=104),1,0)</f>
        <v>0</v>
      </c>
      <c r="L1507" s="4">
        <v>145</v>
      </c>
      <c r="M1507" s="4">
        <v>2407</v>
      </c>
      <c r="N1507" s="4">
        <v>7</v>
      </c>
      <c r="O1507" s="4">
        <v>1004</v>
      </c>
      <c r="P1507" s="4">
        <v>4</v>
      </c>
      <c r="Q1507" s="4">
        <v>1884</v>
      </c>
      <c r="R1507" s="4">
        <v>64</v>
      </c>
      <c r="S1507" s="4">
        <v>1335</v>
      </c>
    </row>
    <row r="1508" spans="1:19">
      <c r="A1508">
        <f>Raw!A2084*1000000+Raw!B2084*100</f>
        <v>17043840704</v>
      </c>
      <c r="B1508" t="str">
        <f>LEFT(A1508,5)</f>
        <v>17043</v>
      </c>
      <c r="C1508">
        <v>1</v>
      </c>
      <c r="D1508">
        <f t="shared" si="23"/>
        <v>1</v>
      </c>
      <c r="E1508" cm="1">
        <f t="array" ref="E1508:G1508">VLOOKUP(A1508,USPS!A:E, {3,4,5}, FALSE)</f>
        <v>202</v>
      </c>
      <c r="F1508">
        <v>167</v>
      </c>
      <c r="G1508">
        <v>35</v>
      </c>
      <c r="H1508">
        <f>IF(OR(Raw!C2084&lt;=5,Raw!C2084=101),1,0)</f>
        <v>0</v>
      </c>
      <c r="I1508">
        <f>IF(OR(Raw!C2084=6,Raw!C2084=7,Raw!C2084=8,Raw!C2084=102),1,0)</f>
        <v>1</v>
      </c>
      <c r="J1508">
        <f>IF(OR(Raw!C2084=9,Raw!C2084=10,Raw!C2084=11,Raw!C2084=12,Raw!C2084=103),1,0)</f>
        <v>0</v>
      </c>
      <c r="K1508">
        <f>IF(OR(Raw!C2084=13,Raw!C2084=104),1,0)</f>
        <v>0</v>
      </c>
      <c r="L1508" s="4">
        <v>135</v>
      </c>
      <c r="M1508" s="4">
        <v>2504</v>
      </c>
      <c r="N1508" s="4">
        <v>9</v>
      </c>
      <c r="O1508" s="4">
        <v>1600</v>
      </c>
      <c r="P1508" s="4">
        <v>9</v>
      </c>
      <c r="Q1508" s="4">
        <v>3804</v>
      </c>
      <c r="R1508" s="4">
        <v>63</v>
      </c>
      <c r="S1508" s="4">
        <v>2588</v>
      </c>
    </row>
    <row r="1509" spans="1:19">
      <c r="A1509">
        <f>Raw!A2085*1000000+Raw!B2085*100</f>
        <v>17043840705</v>
      </c>
      <c r="B1509" t="str">
        <f>LEFT(A1509,5)</f>
        <v>17043</v>
      </c>
      <c r="C1509">
        <v>1</v>
      </c>
      <c r="D1509">
        <f t="shared" si="23"/>
        <v>0</v>
      </c>
      <c r="E1509" cm="1">
        <f t="array" ref="E1509:G1509">VLOOKUP(A1509,USPS!A:E, {3,4,5}, FALSE)</f>
        <v>682</v>
      </c>
      <c r="F1509">
        <v>573</v>
      </c>
      <c r="G1509">
        <v>109</v>
      </c>
      <c r="H1509">
        <f>IF(OR(Raw!C2085&lt;=5,Raw!C2085=101),1,0)</f>
        <v>0</v>
      </c>
      <c r="I1509">
        <f>IF(OR(Raw!C2085=6,Raw!C2085=7,Raw!C2085=8,Raw!C2085=102),1,0)</f>
        <v>0</v>
      </c>
      <c r="J1509">
        <f>IF(OR(Raw!C2085=9,Raw!C2085=10,Raw!C2085=11,Raw!C2085=12,Raw!C2085=103),1,0)</f>
        <v>0</v>
      </c>
      <c r="K1509">
        <f>IF(OR(Raw!C2085=13,Raw!C2085=104),1,0)</f>
        <v>1</v>
      </c>
      <c r="L1509" s="4">
        <v>334</v>
      </c>
      <c r="M1509" s="4">
        <v>6772</v>
      </c>
      <c r="N1509" s="4">
        <v>44</v>
      </c>
      <c r="O1509" s="4">
        <v>7190</v>
      </c>
      <c r="P1509" s="4">
        <v>43</v>
      </c>
      <c r="Q1509" s="4">
        <v>22988</v>
      </c>
      <c r="R1509" s="4">
        <v>116</v>
      </c>
      <c r="S1509" s="4">
        <v>3657</v>
      </c>
    </row>
    <row r="1510" spans="1:19">
      <c r="A1510">
        <f>Raw!A2086*1000000+Raw!B2086*100</f>
        <v>17043840706</v>
      </c>
      <c r="B1510" t="str">
        <f>LEFT(A1510,5)</f>
        <v>17043</v>
      </c>
      <c r="C1510">
        <v>1</v>
      </c>
      <c r="D1510">
        <f t="shared" si="23"/>
        <v>0</v>
      </c>
      <c r="E1510" cm="1">
        <f t="array" ref="E1510:G1510">VLOOKUP(A1510,USPS!A:E, {3,4,5}, FALSE)</f>
        <v>106</v>
      </c>
      <c r="F1510">
        <v>87</v>
      </c>
      <c r="G1510">
        <v>19</v>
      </c>
      <c r="H1510">
        <f>IF(OR(Raw!C2086&lt;=5,Raw!C2086=101),1,0)</f>
        <v>0</v>
      </c>
      <c r="I1510">
        <f>IF(OR(Raw!C2086=6,Raw!C2086=7,Raw!C2086=8,Raw!C2086=102),1,0)</f>
        <v>0</v>
      </c>
      <c r="J1510">
        <f>IF(OR(Raw!C2086=9,Raw!C2086=10,Raw!C2086=11,Raw!C2086=12,Raw!C2086=103),1,0)</f>
        <v>0</v>
      </c>
      <c r="K1510">
        <f>IF(OR(Raw!C2086=13,Raw!C2086=104),1,0)</f>
        <v>1</v>
      </c>
      <c r="L1510" s="4">
        <v>111</v>
      </c>
      <c r="M1510" s="4">
        <v>2023</v>
      </c>
      <c r="N1510" s="4">
        <v>4</v>
      </c>
      <c r="O1510" s="4">
        <v>635</v>
      </c>
      <c r="P1510" s="4">
        <v>5</v>
      </c>
      <c r="Q1510" s="4">
        <v>3132</v>
      </c>
      <c r="R1510" s="4">
        <v>75</v>
      </c>
      <c r="S1510" s="4">
        <v>3232</v>
      </c>
    </row>
    <row r="1511" spans="1:19">
      <c r="A1511">
        <f>Raw!A2088*1000000+Raw!B2088*100</f>
        <v>17043840801</v>
      </c>
      <c r="B1511" t="str">
        <f>LEFT(A1511,5)</f>
        <v>17043</v>
      </c>
      <c r="C1511">
        <v>1</v>
      </c>
      <c r="D1511">
        <f t="shared" si="23"/>
        <v>0</v>
      </c>
      <c r="E1511" cm="1">
        <f t="array" ref="E1511:G1511">VLOOKUP(A1511,USPS!A:E, {3,4,5}, FALSE)</f>
        <v>295</v>
      </c>
      <c r="F1511">
        <v>274</v>
      </c>
      <c r="G1511">
        <v>21</v>
      </c>
      <c r="H1511">
        <f>IF(OR(Raw!C2088&lt;=5,Raw!C2088=101),1,0)</f>
        <v>0</v>
      </c>
      <c r="I1511">
        <f>IF(OR(Raw!C2088=6,Raw!C2088=7,Raw!C2088=8,Raw!C2088=102),1,0)</f>
        <v>0</v>
      </c>
      <c r="J1511">
        <f>IF(OR(Raw!C2088=9,Raw!C2088=10,Raw!C2088=11,Raw!C2088=12,Raw!C2088=103),1,0)</f>
        <v>1</v>
      </c>
      <c r="K1511">
        <f>IF(OR(Raw!C2088=13,Raw!C2088=104),1,0)</f>
        <v>0</v>
      </c>
      <c r="L1511" s="4">
        <v>86</v>
      </c>
      <c r="M1511" s="4">
        <v>1808</v>
      </c>
      <c r="N1511" s="4">
        <v>6</v>
      </c>
      <c r="O1511" s="4">
        <v>785</v>
      </c>
      <c r="P1511" s="4">
        <v>3</v>
      </c>
      <c r="Q1511" s="4">
        <v>1907</v>
      </c>
      <c r="R1511" s="4">
        <v>43</v>
      </c>
      <c r="S1511" s="4">
        <v>1029</v>
      </c>
    </row>
    <row r="1512" spans="1:19">
      <c r="A1512">
        <f>Raw!A2089*1000000+Raw!B2089*100</f>
        <v>17043840802</v>
      </c>
      <c r="B1512" t="str">
        <f>LEFT(A1512,5)</f>
        <v>17043</v>
      </c>
      <c r="C1512">
        <v>1</v>
      </c>
      <c r="D1512">
        <f t="shared" si="23"/>
        <v>0</v>
      </c>
      <c r="E1512" cm="1">
        <f t="array" ref="E1512:G1512">VLOOKUP(A1512,USPS!A:E, {3,4,5}, FALSE)</f>
        <v>158</v>
      </c>
      <c r="F1512">
        <v>115</v>
      </c>
      <c r="G1512">
        <v>43</v>
      </c>
      <c r="H1512">
        <f>IF(OR(Raw!C2089&lt;=5,Raw!C2089=101),1,0)</f>
        <v>0</v>
      </c>
      <c r="I1512">
        <f>IF(OR(Raw!C2089=6,Raw!C2089=7,Raw!C2089=8,Raw!C2089=102),1,0)</f>
        <v>0</v>
      </c>
      <c r="J1512">
        <f>IF(OR(Raw!C2089=9,Raw!C2089=10,Raw!C2089=11,Raw!C2089=12,Raw!C2089=103),1,0)</f>
        <v>1</v>
      </c>
      <c r="K1512">
        <f>IF(OR(Raw!C2089=13,Raw!C2089=104),1,0)</f>
        <v>0</v>
      </c>
      <c r="L1512" s="4">
        <v>136</v>
      </c>
      <c r="M1512" s="4">
        <v>1700</v>
      </c>
      <c r="N1512" s="4">
        <v>6</v>
      </c>
      <c r="O1512" s="4">
        <v>935</v>
      </c>
      <c r="P1512" s="4">
        <v>1</v>
      </c>
      <c r="Q1512" s="4">
        <v>1000</v>
      </c>
      <c r="R1512" s="4">
        <v>80</v>
      </c>
      <c r="S1512" s="4">
        <v>727</v>
      </c>
    </row>
    <row r="1513" spans="1:19">
      <c r="A1513">
        <f>Raw!A2090*1000000+Raw!B2090*100</f>
        <v>17043840901</v>
      </c>
      <c r="B1513" t="str">
        <f>LEFT(A1513,5)</f>
        <v>17043</v>
      </c>
      <c r="C1513">
        <v>1</v>
      </c>
      <c r="D1513">
        <f t="shared" si="23"/>
        <v>0</v>
      </c>
      <c r="E1513" cm="1">
        <f t="array" ref="E1513:G1513">VLOOKUP(A1513,USPS!A:E, {3,4,5}, FALSE)</f>
        <v>168</v>
      </c>
      <c r="F1513">
        <v>136</v>
      </c>
      <c r="G1513">
        <v>32</v>
      </c>
      <c r="H1513">
        <f>IF(OR(Raw!C2090&lt;=5,Raw!C2090=101),1,0)</f>
        <v>0</v>
      </c>
      <c r="I1513">
        <f>IF(OR(Raw!C2090=6,Raw!C2090=7,Raw!C2090=8,Raw!C2090=102),1,0)</f>
        <v>0</v>
      </c>
      <c r="J1513">
        <f>IF(OR(Raw!C2090=9,Raw!C2090=10,Raw!C2090=11,Raw!C2090=12,Raw!C2090=103),1,0)</f>
        <v>1</v>
      </c>
      <c r="K1513">
        <f>IF(OR(Raw!C2090=13,Raw!C2090=104),1,0)</f>
        <v>0</v>
      </c>
      <c r="L1513" s="4">
        <v>143</v>
      </c>
      <c r="M1513" s="4">
        <v>2870</v>
      </c>
      <c r="N1513" s="4">
        <v>12</v>
      </c>
      <c r="O1513" s="4">
        <v>2239</v>
      </c>
      <c r="P1513" s="4">
        <v>17</v>
      </c>
      <c r="Q1513" s="4">
        <v>9102</v>
      </c>
      <c r="R1513" s="4">
        <v>65</v>
      </c>
      <c r="S1513" s="4">
        <v>4072</v>
      </c>
    </row>
    <row r="1514" spans="1:19">
      <c r="A1514">
        <f>Raw!A2091*1000000+Raw!B2091*100</f>
        <v>17043840904</v>
      </c>
      <c r="B1514" t="str">
        <f>LEFT(A1514,5)</f>
        <v>17043</v>
      </c>
      <c r="C1514">
        <v>1</v>
      </c>
      <c r="D1514">
        <f t="shared" si="23"/>
        <v>1</v>
      </c>
      <c r="E1514" cm="1">
        <f t="array" ref="E1514:G1514">VLOOKUP(A1514,USPS!A:E, {3,4,5}, FALSE)</f>
        <v>385</v>
      </c>
      <c r="F1514">
        <v>334</v>
      </c>
      <c r="G1514">
        <v>51</v>
      </c>
      <c r="H1514">
        <f>IF(OR(Raw!C2091&lt;=5,Raw!C2091=101),1,0)</f>
        <v>0</v>
      </c>
      <c r="I1514">
        <f>IF(OR(Raw!C2091=6,Raw!C2091=7,Raw!C2091=8,Raw!C2091=102),1,0)</f>
        <v>1</v>
      </c>
      <c r="J1514">
        <f>IF(OR(Raw!C2091=9,Raw!C2091=10,Raw!C2091=11,Raw!C2091=12,Raw!C2091=103),1,0)</f>
        <v>0</v>
      </c>
      <c r="K1514">
        <f>IF(OR(Raw!C2091=13,Raw!C2091=104),1,0)</f>
        <v>0</v>
      </c>
      <c r="L1514" s="4">
        <v>131</v>
      </c>
      <c r="M1514" s="4">
        <v>2547</v>
      </c>
      <c r="N1514" s="4">
        <v>7</v>
      </c>
      <c r="O1514" s="4">
        <v>1165</v>
      </c>
      <c r="P1514" s="4">
        <v>18</v>
      </c>
      <c r="Q1514" s="4">
        <v>10167</v>
      </c>
      <c r="R1514" s="4">
        <v>49</v>
      </c>
      <c r="S1514" s="4">
        <v>1546</v>
      </c>
    </row>
    <row r="1515" spans="1:19">
      <c r="A1515">
        <f>Raw!A2092*1000000+Raw!B2092*100</f>
        <v>17043840906</v>
      </c>
      <c r="B1515" t="str">
        <f>LEFT(A1515,5)</f>
        <v>17043</v>
      </c>
      <c r="C1515">
        <v>1</v>
      </c>
      <c r="D1515">
        <f t="shared" si="23"/>
        <v>1</v>
      </c>
      <c r="E1515" cm="1">
        <f t="array" ref="E1515:G1515">VLOOKUP(A1515,USPS!A:E, {3,4,5}, FALSE)</f>
        <v>27</v>
      </c>
      <c r="F1515">
        <v>25</v>
      </c>
      <c r="G1515">
        <v>2</v>
      </c>
      <c r="H1515">
        <f>IF(OR(Raw!C2092&lt;=5,Raw!C2092=101),1,0)</f>
        <v>0</v>
      </c>
      <c r="I1515">
        <f>IF(OR(Raw!C2092=6,Raw!C2092=7,Raw!C2092=8,Raw!C2092=102),1,0)</f>
        <v>1</v>
      </c>
      <c r="J1515">
        <f>IF(OR(Raw!C2092=9,Raw!C2092=10,Raw!C2092=11,Raw!C2092=12,Raw!C2092=103),1,0)</f>
        <v>0</v>
      </c>
      <c r="K1515">
        <f>IF(OR(Raw!C2092=13,Raw!C2092=104),1,0)</f>
        <v>0</v>
      </c>
      <c r="L1515" s="4">
        <v>57</v>
      </c>
      <c r="M1515" s="4">
        <v>666</v>
      </c>
      <c r="N1515" s="4">
        <v>5</v>
      </c>
      <c r="O1515" s="4">
        <v>745</v>
      </c>
      <c r="P1515" s="4">
        <v>2</v>
      </c>
      <c r="Q1515" s="4">
        <v>1316</v>
      </c>
      <c r="R1515" s="4">
        <v>32</v>
      </c>
      <c r="S1515" s="4">
        <v>1666</v>
      </c>
    </row>
    <row r="1516" spans="1:19">
      <c r="A1516">
        <f>Raw!A2093*1000000+Raw!B2093*100</f>
        <v>17043840907</v>
      </c>
      <c r="B1516" t="str">
        <f>LEFT(A1516,5)</f>
        <v>17043</v>
      </c>
      <c r="C1516">
        <v>1</v>
      </c>
      <c r="D1516">
        <f t="shared" si="23"/>
        <v>0</v>
      </c>
      <c r="E1516" cm="1">
        <f t="array" ref="E1516:G1516">VLOOKUP(A1516,USPS!A:E, {3,4,5}, FALSE)</f>
        <v>56</v>
      </c>
      <c r="F1516">
        <v>56</v>
      </c>
      <c r="G1516">
        <v>0</v>
      </c>
      <c r="H1516">
        <f>IF(OR(Raw!C2093&lt;=5,Raw!C2093=101),1,0)</f>
        <v>0</v>
      </c>
      <c r="I1516">
        <f>IF(OR(Raw!C2093=6,Raw!C2093=7,Raw!C2093=8,Raw!C2093=102),1,0)</f>
        <v>0</v>
      </c>
      <c r="J1516">
        <f>IF(OR(Raw!C2093=9,Raw!C2093=10,Raw!C2093=11,Raw!C2093=12,Raw!C2093=103),1,0)</f>
        <v>1</v>
      </c>
      <c r="K1516">
        <f>IF(OR(Raw!C2093=13,Raw!C2093=104),1,0)</f>
        <v>0</v>
      </c>
      <c r="L1516" s="4">
        <v>156</v>
      </c>
      <c r="M1516" s="4">
        <v>2898</v>
      </c>
      <c r="N1516" s="4">
        <v>4</v>
      </c>
      <c r="O1516" s="4">
        <v>530</v>
      </c>
      <c r="P1516" s="4">
        <v>3</v>
      </c>
      <c r="Q1516" s="4">
        <v>1406</v>
      </c>
      <c r="R1516" s="4">
        <v>68</v>
      </c>
      <c r="S1516" s="4">
        <v>1662</v>
      </c>
    </row>
    <row r="1517" spans="1:19">
      <c r="A1517">
        <f>Raw!A2094*1000000+Raw!B2094*100</f>
        <v>17043840908</v>
      </c>
      <c r="B1517" t="str">
        <f>LEFT(A1517,5)</f>
        <v>17043</v>
      </c>
      <c r="C1517">
        <v>1</v>
      </c>
      <c r="D1517">
        <f t="shared" si="23"/>
        <v>0</v>
      </c>
      <c r="E1517" cm="1">
        <f t="array" ref="E1517:G1517">VLOOKUP(A1517,USPS!A:E, {3,4,5}, FALSE)</f>
        <v>96</v>
      </c>
      <c r="F1517">
        <v>89</v>
      </c>
      <c r="G1517">
        <v>7</v>
      </c>
      <c r="H1517">
        <f>IF(OR(Raw!C2094&lt;=5,Raw!C2094=101),1,0)</f>
        <v>0</v>
      </c>
      <c r="I1517">
        <f>IF(OR(Raw!C2094=6,Raw!C2094=7,Raw!C2094=8,Raw!C2094=102),1,0)</f>
        <v>0</v>
      </c>
      <c r="J1517">
        <f>IF(OR(Raw!C2094=9,Raw!C2094=10,Raw!C2094=11,Raw!C2094=12,Raw!C2094=103),1,0)</f>
        <v>1</v>
      </c>
      <c r="K1517">
        <f>IF(OR(Raw!C2094=13,Raw!C2094=104),1,0)</f>
        <v>0</v>
      </c>
      <c r="L1517" s="4">
        <v>87</v>
      </c>
      <c r="M1517" s="4">
        <v>1006</v>
      </c>
      <c r="N1517" s="4">
        <v>4</v>
      </c>
      <c r="O1517" s="4">
        <v>453</v>
      </c>
      <c r="P1517" s="4">
        <v>6</v>
      </c>
      <c r="Q1517" s="4">
        <v>2148</v>
      </c>
      <c r="R1517" s="4">
        <v>50</v>
      </c>
      <c r="S1517" s="4">
        <v>905</v>
      </c>
    </row>
    <row r="1518" spans="1:19">
      <c r="A1518">
        <f>Raw!A2095*1000000+Raw!B2095*100</f>
        <v>17043840910</v>
      </c>
      <c r="B1518" t="str">
        <f>LEFT(A1518,5)</f>
        <v>17043</v>
      </c>
      <c r="C1518">
        <v>1</v>
      </c>
      <c r="D1518">
        <f t="shared" si="23"/>
        <v>1</v>
      </c>
      <c r="E1518" cm="1">
        <f t="array" ref="E1518:G1518">VLOOKUP(A1518,USPS!A:E, {3,4,5}, FALSE)</f>
        <v>36</v>
      </c>
      <c r="F1518">
        <v>27</v>
      </c>
      <c r="G1518">
        <v>9</v>
      </c>
      <c r="H1518">
        <f>IF(OR(Raw!C2095&lt;=5,Raw!C2095=101),1,0)</f>
        <v>0</v>
      </c>
      <c r="I1518">
        <f>IF(OR(Raw!C2095=6,Raw!C2095=7,Raw!C2095=8,Raw!C2095=102),1,0)</f>
        <v>1</v>
      </c>
      <c r="J1518">
        <f>IF(OR(Raw!C2095=9,Raw!C2095=10,Raw!C2095=11,Raw!C2095=12,Raw!C2095=103),1,0)</f>
        <v>0</v>
      </c>
      <c r="K1518">
        <f>IF(OR(Raw!C2095=13,Raw!C2095=104),1,0)</f>
        <v>0</v>
      </c>
      <c r="L1518" s="4">
        <v>123</v>
      </c>
      <c r="M1518" s="4">
        <v>1308</v>
      </c>
      <c r="N1518" s="4">
        <v>1</v>
      </c>
      <c r="O1518" s="4">
        <v>112</v>
      </c>
      <c r="P1518" s="4">
        <v>2</v>
      </c>
      <c r="Q1518" s="4">
        <v>1227</v>
      </c>
      <c r="R1518" s="4">
        <v>69</v>
      </c>
      <c r="S1518" s="4">
        <v>691</v>
      </c>
    </row>
    <row r="1519" spans="1:19">
      <c r="A1519">
        <f>Raw!A2096*1000000+Raw!B2096*100</f>
        <v>17043840911</v>
      </c>
      <c r="B1519" t="str">
        <f>LEFT(A1519,5)</f>
        <v>17043</v>
      </c>
      <c r="C1519">
        <v>1</v>
      </c>
      <c r="D1519">
        <f t="shared" si="23"/>
        <v>0</v>
      </c>
      <c r="E1519" cm="1">
        <f t="array" ref="E1519:G1519">VLOOKUP(A1519,USPS!A:E, {3,4,5}, FALSE)</f>
        <v>81</v>
      </c>
      <c r="F1519">
        <v>69</v>
      </c>
      <c r="G1519">
        <v>12</v>
      </c>
      <c r="H1519">
        <f>IF(OR(Raw!C2096&lt;=5,Raw!C2096=101),1,0)</f>
        <v>0</v>
      </c>
      <c r="I1519">
        <f>IF(OR(Raw!C2096=6,Raw!C2096=7,Raw!C2096=8,Raw!C2096=102),1,0)</f>
        <v>0</v>
      </c>
      <c r="J1519">
        <f>IF(OR(Raw!C2096=9,Raw!C2096=10,Raw!C2096=11,Raw!C2096=12,Raw!C2096=103),1,0)</f>
        <v>1</v>
      </c>
      <c r="K1519">
        <f>IF(OR(Raw!C2096=13,Raw!C2096=104),1,0)</f>
        <v>0</v>
      </c>
      <c r="L1519" s="4">
        <v>66</v>
      </c>
      <c r="M1519" s="4">
        <v>1052</v>
      </c>
      <c r="N1519" s="4">
        <v>3</v>
      </c>
      <c r="O1519" s="4">
        <v>509</v>
      </c>
      <c r="P1519" s="4">
        <v>6</v>
      </c>
      <c r="Q1519" s="4">
        <v>4088</v>
      </c>
      <c r="R1519" s="4">
        <v>30</v>
      </c>
      <c r="S1519" s="4">
        <v>406</v>
      </c>
    </row>
    <row r="1520" spans="1:19">
      <c r="A1520">
        <f>Raw!A2098*1000000+Raw!B2098*100</f>
        <v>17043841002</v>
      </c>
      <c r="B1520" t="str">
        <f>LEFT(A1520,5)</f>
        <v>17043</v>
      </c>
      <c r="C1520">
        <v>1</v>
      </c>
      <c r="D1520">
        <f t="shared" si="23"/>
        <v>0</v>
      </c>
      <c r="E1520" cm="1">
        <f t="array" ref="E1520:G1520">VLOOKUP(A1520,USPS!A:E, {3,4,5}, FALSE)</f>
        <v>124</v>
      </c>
      <c r="F1520">
        <v>102</v>
      </c>
      <c r="G1520">
        <v>22</v>
      </c>
      <c r="H1520">
        <f>IF(OR(Raw!C2098&lt;=5,Raw!C2098=101),1,0)</f>
        <v>0</v>
      </c>
      <c r="I1520">
        <f>IF(OR(Raw!C2098=6,Raw!C2098=7,Raw!C2098=8,Raw!C2098=102),1,0)</f>
        <v>0</v>
      </c>
      <c r="J1520">
        <f>IF(OR(Raw!C2098=9,Raw!C2098=10,Raw!C2098=11,Raw!C2098=12,Raw!C2098=103),1,0)</f>
        <v>0</v>
      </c>
      <c r="K1520">
        <f>IF(OR(Raw!C2098=13,Raw!C2098=104),1,0)</f>
        <v>1</v>
      </c>
      <c r="L1520" s="4">
        <v>150</v>
      </c>
      <c r="M1520" s="4">
        <v>1996</v>
      </c>
      <c r="N1520" s="4">
        <v>6</v>
      </c>
      <c r="O1520" s="4">
        <v>880</v>
      </c>
      <c r="P1520" s="4">
        <v>3</v>
      </c>
      <c r="Q1520" s="4">
        <v>1027</v>
      </c>
      <c r="R1520" s="4">
        <v>87</v>
      </c>
      <c r="S1520" s="4">
        <v>2045</v>
      </c>
    </row>
    <row r="1521" spans="1:19">
      <c r="A1521">
        <f>Raw!A2099*1000000+Raw!B2099*100</f>
        <v>17043841003</v>
      </c>
      <c r="B1521" t="str">
        <f>LEFT(A1521,5)</f>
        <v>17043</v>
      </c>
      <c r="C1521">
        <v>1</v>
      </c>
      <c r="D1521">
        <f t="shared" si="23"/>
        <v>0</v>
      </c>
      <c r="E1521" cm="1">
        <f t="array" ref="E1521:G1521">VLOOKUP(A1521,USPS!A:E, {3,4,5}, FALSE)</f>
        <v>238</v>
      </c>
      <c r="F1521">
        <v>223</v>
      </c>
      <c r="G1521">
        <v>15</v>
      </c>
      <c r="H1521">
        <f>IF(OR(Raw!C2099&lt;=5,Raw!C2099=101),1,0)</f>
        <v>0</v>
      </c>
      <c r="I1521">
        <f>IF(OR(Raw!C2099=6,Raw!C2099=7,Raw!C2099=8,Raw!C2099=102),1,0)</f>
        <v>0</v>
      </c>
      <c r="J1521">
        <f>IF(OR(Raw!C2099=9,Raw!C2099=10,Raw!C2099=11,Raw!C2099=12,Raw!C2099=103),1,0)</f>
        <v>1</v>
      </c>
      <c r="K1521">
        <f>IF(OR(Raw!C2099=13,Raw!C2099=104),1,0)</f>
        <v>0</v>
      </c>
      <c r="L1521" s="4">
        <v>136</v>
      </c>
      <c r="M1521" s="4">
        <v>1816</v>
      </c>
      <c r="N1521" s="4">
        <v>4</v>
      </c>
      <c r="O1521" s="4">
        <v>575</v>
      </c>
      <c r="P1521" s="4">
        <v>0</v>
      </c>
      <c r="Q1521" s="4">
        <v>0</v>
      </c>
      <c r="R1521" s="4">
        <v>73</v>
      </c>
      <c r="S1521" s="4">
        <v>1102</v>
      </c>
    </row>
    <row r="1522" spans="1:19">
      <c r="A1522">
        <f>Raw!A2100*1000000+Raw!B2100*100</f>
        <v>17043841004</v>
      </c>
      <c r="B1522" t="str">
        <f>LEFT(A1522,5)</f>
        <v>17043</v>
      </c>
      <c r="C1522">
        <v>1</v>
      </c>
      <c r="D1522">
        <f t="shared" si="23"/>
        <v>0</v>
      </c>
      <c r="E1522" cm="1">
        <f t="array" ref="E1522:G1522">VLOOKUP(A1522,USPS!A:E, {3,4,5}, FALSE)</f>
        <v>201</v>
      </c>
      <c r="F1522">
        <v>167</v>
      </c>
      <c r="G1522">
        <v>34</v>
      </c>
      <c r="H1522">
        <f>IF(OR(Raw!C2100&lt;=5,Raw!C2100=101),1,0)</f>
        <v>0</v>
      </c>
      <c r="I1522">
        <f>IF(OR(Raw!C2100=6,Raw!C2100=7,Raw!C2100=8,Raw!C2100=102),1,0)</f>
        <v>0</v>
      </c>
      <c r="J1522">
        <f>IF(OR(Raw!C2100=9,Raw!C2100=10,Raw!C2100=11,Raw!C2100=12,Raw!C2100=103),1,0)</f>
        <v>1</v>
      </c>
      <c r="K1522">
        <f>IF(OR(Raw!C2100=13,Raw!C2100=104),1,0)</f>
        <v>0</v>
      </c>
      <c r="L1522" s="4">
        <v>124</v>
      </c>
      <c r="M1522" s="4">
        <v>1526</v>
      </c>
      <c r="N1522" s="4">
        <v>5</v>
      </c>
      <c r="O1522" s="4">
        <v>740</v>
      </c>
      <c r="P1522" s="4">
        <v>5</v>
      </c>
      <c r="Q1522" s="4">
        <v>2973</v>
      </c>
      <c r="R1522" s="4">
        <v>82</v>
      </c>
      <c r="S1522" s="4">
        <v>2399</v>
      </c>
    </row>
    <row r="1523" spans="1:19">
      <c r="A1523">
        <f>Raw!A2102*1000000+Raw!B2102*100</f>
        <v>17043841102</v>
      </c>
      <c r="B1523" t="str">
        <f>LEFT(A1523,5)</f>
        <v>17043</v>
      </c>
      <c r="C1523">
        <v>1</v>
      </c>
      <c r="D1523">
        <f t="shared" si="23"/>
        <v>0</v>
      </c>
      <c r="E1523" cm="1">
        <f t="array" ref="E1523:G1523">VLOOKUP(A1523,USPS!A:E, {3,4,5}, FALSE)</f>
        <v>120</v>
      </c>
      <c r="F1523">
        <v>115</v>
      </c>
      <c r="G1523">
        <v>5</v>
      </c>
      <c r="H1523">
        <f>IF(OR(Raw!C2102&lt;=5,Raw!C2102=101),1,0)</f>
        <v>0</v>
      </c>
      <c r="I1523">
        <f>IF(OR(Raw!C2102=6,Raw!C2102=7,Raw!C2102=8,Raw!C2102=102),1,0)</f>
        <v>0</v>
      </c>
      <c r="J1523">
        <f>IF(OR(Raw!C2102=9,Raw!C2102=10,Raw!C2102=11,Raw!C2102=12,Raw!C2102=103),1,0)</f>
        <v>1</v>
      </c>
      <c r="K1523">
        <f>IF(OR(Raw!C2102=13,Raw!C2102=104),1,0)</f>
        <v>0</v>
      </c>
      <c r="L1523" s="4">
        <v>160</v>
      </c>
      <c r="M1523" s="4">
        <v>2262</v>
      </c>
      <c r="N1523" s="4">
        <v>2</v>
      </c>
      <c r="O1523" s="4">
        <v>354</v>
      </c>
      <c r="P1523" s="4">
        <v>3</v>
      </c>
      <c r="Q1523" s="4">
        <v>1488</v>
      </c>
      <c r="R1523" s="4">
        <v>81</v>
      </c>
      <c r="S1523" s="4">
        <v>1030</v>
      </c>
    </row>
    <row r="1524" spans="1:19">
      <c r="A1524">
        <f>Raw!A2103*1000000+Raw!B2103*100</f>
        <v>17043841103</v>
      </c>
      <c r="B1524" t="str">
        <f>LEFT(A1524,5)</f>
        <v>17043</v>
      </c>
      <c r="C1524">
        <v>1</v>
      </c>
      <c r="D1524">
        <f t="shared" si="23"/>
        <v>0</v>
      </c>
      <c r="E1524" cm="1">
        <f t="array" ref="E1524:G1524">VLOOKUP(A1524,USPS!A:E, {3,4,5}, FALSE)</f>
        <v>246</v>
      </c>
      <c r="F1524">
        <v>198</v>
      </c>
      <c r="G1524">
        <v>48</v>
      </c>
      <c r="H1524">
        <f>IF(OR(Raw!C2103&lt;=5,Raw!C2103=101),1,0)</f>
        <v>0</v>
      </c>
      <c r="I1524">
        <f>IF(OR(Raw!C2103=6,Raw!C2103=7,Raw!C2103=8,Raw!C2103=102),1,0)</f>
        <v>0</v>
      </c>
      <c r="J1524">
        <f>IF(OR(Raw!C2103=9,Raw!C2103=10,Raw!C2103=11,Raw!C2103=12,Raw!C2103=103),1,0)</f>
        <v>0</v>
      </c>
      <c r="K1524">
        <f>IF(OR(Raw!C2103=13,Raw!C2103=104),1,0)</f>
        <v>1</v>
      </c>
      <c r="L1524" s="4">
        <v>153</v>
      </c>
      <c r="M1524" s="4">
        <v>2909</v>
      </c>
      <c r="N1524" s="4">
        <v>11</v>
      </c>
      <c r="O1524" s="4">
        <v>1805</v>
      </c>
      <c r="P1524" s="4">
        <v>3</v>
      </c>
      <c r="Q1524" s="4">
        <v>1857</v>
      </c>
      <c r="R1524" s="4">
        <v>101</v>
      </c>
      <c r="S1524" s="4">
        <v>3056</v>
      </c>
    </row>
    <row r="1525" spans="1:19">
      <c r="A1525">
        <f>Raw!A2104*1000000+Raw!B2104*100</f>
        <v>17043841104</v>
      </c>
      <c r="B1525" t="str">
        <f>LEFT(A1525,5)</f>
        <v>17043</v>
      </c>
      <c r="C1525">
        <v>1</v>
      </c>
      <c r="D1525">
        <f t="shared" si="23"/>
        <v>0</v>
      </c>
      <c r="E1525" cm="1">
        <f t="array" ref="E1525:G1525">VLOOKUP(A1525,USPS!A:E, {3,4,5}, FALSE)</f>
        <v>443</v>
      </c>
      <c r="F1525">
        <v>428</v>
      </c>
      <c r="G1525">
        <v>15</v>
      </c>
      <c r="H1525">
        <f>IF(OR(Raw!C2104&lt;=5,Raw!C2104=101),1,0)</f>
        <v>0</v>
      </c>
      <c r="I1525">
        <f>IF(OR(Raw!C2104=6,Raw!C2104=7,Raw!C2104=8,Raw!C2104=102),1,0)</f>
        <v>0</v>
      </c>
      <c r="J1525">
        <f>IF(OR(Raw!C2104=9,Raw!C2104=10,Raw!C2104=11,Raw!C2104=12,Raw!C2104=103),1,0)</f>
        <v>0</v>
      </c>
      <c r="K1525">
        <f>IF(OR(Raw!C2104=13,Raw!C2104=104),1,0)</f>
        <v>1</v>
      </c>
      <c r="L1525" s="4">
        <v>182</v>
      </c>
      <c r="M1525" s="4">
        <v>3048</v>
      </c>
      <c r="N1525" s="4">
        <v>14</v>
      </c>
      <c r="O1525" s="4">
        <v>1962</v>
      </c>
      <c r="P1525" s="4">
        <v>18</v>
      </c>
      <c r="Q1525" s="4">
        <v>8069</v>
      </c>
      <c r="R1525" s="4">
        <v>91</v>
      </c>
      <c r="S1525" s="4">
        <v>2310</v>
      </c>
    </row>
    <row r="1526" spans="1:19">
      <c r="A1526">
        <f>Raw!A2105*1000000+Raw!B2105*100</f>
        <v>17043841108</v>
      </c>
      <c r="B1526" t="str">
        <f>LEFT(A1526,5)</f>
        <v>17043</v>
      </c>
      <c r="C1526">
        <v>1</v>
      </c>
      <c r="D1526">
        <f t="shared" si="23"/>
        <v>0</v>
      </c>
      <c r="E1526" cm="1">
        <f t="array" ref="E1526:G1526">VLOOKUP(A1526,USPS!A:E, {3,4,5}, FALSE)</f>
        <v>103</v>
      </c>
      <c r="F1526">
        <v>92</v>
      </c>
      <c r="G1526">
        <v>11</v>
      </c>
      <c r="H1526">
        <f>IF(OR(Raw!C2105&lt;=5,Raw!C2105=101),1,0)</f>
        <v>0</v>
      </c>
      <c r="I1526">
        <f>IF(OR(Raw!C2105=6,Raw!C2105=7,Raw!C2105=8,Raw!C2105=102),1,0)</f>
        <v>0</v>
      </c>
      <c r="J1526">
        <f>IF(OR(Raw!C2105=9,Raw!C2105=10,Raw!C2105=11,Raw!C2105=12,Raw!C2105=103),1,0)</f>
        <v>1</v>
      </c>
      <c r="K1526">
        <f>IF(OR(Raw!C2105=13,Raw!C2105=104),1,0)</f>
        <v>0</v>
      </c>
      <c r="L1526" s="4">
        <v>143</v>
      </c>
      <c r="M1526" s="4">
        <v>1665</v>
      </c>
      <c r="N1526" s="4">
        <v>4</v>
      </c>
      <c r="O1526" s="4">
        <v>487</v>
      </c>
      <c r="P1526" s="4">
        <v>2</v>
      </c>
      <c r="Q1526" s="4">
        <v>1133</v>
      </c>
      <c r="R1526" s="4">
        <v>79</v>
      </c>
      <c r="S1526" s="4">
        <v>791</v>
      </c>
    </row>
    <row r="1527" spans="1:19">
      <c r="A1527">
        <f>Raw!A2106*1000000+Raw!B2106*100</f>
        <v>17043841109</v>
      </c>
      <c r="B1527" t="str">
        <f>LEFT(A1527,5)</f>
        <v>17043</v>
      </c>
      <c r="C1527">
        <v>1</v>
      </c>
      <c r="D1527">
        <f t="shared" si="23"/>
        <v>0</v>
      </c>
      <c r="E1527" cm="1">
        <f t="array" ref="E1527:G1527">VLOOKUP(A1527,USPS!A:E, {3,4,5}, FALSE)</f>
        <v>62</v>
      </c>
      <c r="F1527">
        <v>53</v>
      </c>
      <c r="G1527">
        <v>9</v>
      </c>
      <c r="H1527">
        <f>IF(OR(Raw!C2106&lt;=5,Raw!C2106=101),1,0)</f>
        <v>0</v>
      </c>
      <c r="I1527">
        <f>IF(OR(Raw!C2106=6,Raw!C2106=7,Raw!C2106=8,Raw!C2106=102),1,0)</f>
        <v>0</v>
      </c>
      <c r="J1527">
        <f>IF(OR(Raw!C2106=9,Raw!C2106=10,Raw!C2106=11,Raw!C2106=12,Raw!C2106=103),1,0)</f>
        <v>1</v>
      </c>
      <c r="K1527">
        <f>IF(OR(Raw!C2106=13,Raw!C2106=104),1,0)</f>
        <v>0</v>
      </c>
      <c r="L1527" s="4">
        <v>104</v>
      </c>
      <c r="M1527" s="4">
        <v>1483</v>
      </c>
      <c r="N1527" s="4">
        <v>5</v>
      </c>
      <c r="O1527" s="4">
        <v>763</v>
      </c>
      <c r="P1527" s="4">
        <v>3</v>
      </c>
      <c r="Q1527" s="4">
        <v>1248</v>
      </c>
      <c r="R1527" s="4">
        <v>50</v>
      </c>
      <c r="S1527" s="4">
        <v>565</v>
      </c>
    </row>
    <row r="1528" spans="1:19">
      <c r="A1528">
        <f>Raw!A2107*1000000+Raw!B2107*100</f>
        <v>17043841110</v>
      </c>
      <c r="B1528" t="str">
        <f>LEFT(A1528,5)</f>
        <v>17043</v>
      </c>
      <c r="C1528">
        <v>1</v>
      </c>
      <c r="D1528">
        <f t="shared" si="23"/>
        <v>0</v>
      </c>
      <c r="E1528" cm="1">
        <f t="array" ref="E1528:G1528">VLOOKUP(A1528,USPS!A:E, {3,4,5}, FALSE)</f>
        <v>56</v>
      </c>
      <c r="F1528">
        <v>49</v>
      </c>
      <c r="G1528">
        <v>7</v>
      </c>
      <c r="H1528">
        <f>IF(OR(Raw!C2107&lt;=5,Raw!C2107=101),1,0)</f>
        <v>0</v>
      </c>
      <c r="I1528">
        <f>IF(OR(Raw!C2107=6,Raw!C2107=7,Raw!C2107=8,Raw!C2107=102),1,0)</f>
        <v>0</v>
      </c>
      <c r="J1528">
        <f>IF(OR(Raw!C2107=9,Raw!C2107=10,Raw!C2107=11,Raw!C2107=12,Raw!C2107=103),1,0)</f>
        <v>1</v>
      </c>
      <c r="K1528">
        <f>IF(OR(Raw!C2107=13,Raw!C2107=104),1,0)</f>
        <v>0</v>
      </c>
      <c r="L1528" s="4">
        <v>88</v>
      </c>
      <c r="M1528" s="4">
        <v>1197</v>
      </c>
      <c r="N1528" s="4">
        <v>4</v>
      </c>
      <c r="O1528" s="4">
        <v>670</v>
      </c>
      <c r="P1528" s="4">
        <v>0</v>
      </c>
      <c r="Q1528" s="4">
        <v>0</v>
      </c>
      <c r="R1528" s="4">
        <v>46</v>
      </c>
      <c r="S1528" s="4">
        <v>490</v>
      </c>
    </row>
    <row r="1529" spans="1:19">
      <c r="A1529">
        <f>Raw!A2108*1000000+Raw!B2108*100</f>
        <v>17043841111</v>
      </c>
      <c r="B1529" t="str">
        <f>LEFT(A1529,5)</f>
        <v>17043</v>
      </c>
      <c r="C1529">
        <v>1</v>
      </c>
      <c r="D1529">
        <f t="shared" si="23"/>
        <v>0</v>
      </c>
      <c r="E1529" cm="1">
        <f t="array" ref="E1529:G1529">VLOOKUP(A1529,USPS!A:E, {3,4,5}, FALSE)</f>
        <v>330</v>
      </c>
      <c r="F1529">
        <v>275</v>
      </c>
      <c r="G1529">
        <v>55</v>
      </c>
      <c r="H1529">
        <f>IF(OR(Raw!C2108&lt;=5,Raw!C2108=101),1,0)</f>
        <v>0</v>
      </c>
      <c r="I1529">
        <f>IF(OR(Raw!C2108=6,Raw!C2108=7,Raw!C2108=8,Raw!C2108=102),1,0)</f>
        <v>0</v>
      </c>
      <c r="J1529">
        <f>IF(OR(Raw!C2108=9,Raw!C2108=10,Raw!C2108=11,Raw!C2108=12,Raw!C2108=103),1,0)</f>
        <v>1</v>
      </c>
      <c r="K1529">
        <f>IF(OR(Raw!C2108=13,Raw!C2108=104),1,0)</f>
        <v>0</v>
      </c>
      <c r="L1529" s="4">
        <v>211</v>
      </c>
      <c r="M1529" s="4">
        <v>3936</v>
      </c>
      <c r="N1529" s="4">
        <v>19</v>
      </c>
      <c r="O1529" s="4">
        <v>3162</v>
      </c>
      <c r="P1529" s="4">
        <v>14</v>
      </c>
      <c r="Q1529" s="4">
        <v>5526</v>
      </c>
      <c r="R1529" s="4">
        <v>121</v>
      </c>
      <c r="S1529" s="4">
        <v>3070</v>
      </c>
    </row>
    <row r="1530" spans="1:19">
      <c r="A1530">
        <f>Raw!A2109*1000000+Raw!B2109*100</f>
        <v>17043841112</v>
      </c>
      <c r="B1530" t="str">
        <f>LEFT(A1530,5)</f>
        <v>17043</v>
      </c>
      <c r="C1530">
        <v>1</v>
      </c>
      <c r="D1530">
        <f t="shared" si="23"/>
        <v>0</v>
      </c>
      <c r="E1530" cm="1">
        <f t="array" ref="E1530:G1530">VLOOKUP(A1530,USPS!A:E, {3,4,5}, FALSE)</f>
        <v>112</v>
      </c>
      <c r="F1530">
        <v>87</v>
      </c>
      <c r="G1530">
        <v>25</v>
      </c>
      <c r="H1530">
        <f>IF(OR(Raw!C2109&lt;=5,Raw!C2109=101),1,0)</f>
        <v>0</v>
      </c>
      <c r="I1530">
        <f>IF(OR(Raw!C2109=6,Raw!C2109=7,Raw!C2109=8,Raw!C2109=102),1,0)</f>
        <v>0</v>
      </c>
      <c r="J1530">
        <f>IF(OR(Raw!C2109=9,Raw!C2109=10,Raw!C2109=11,Raw!C2109=12,Raw!C2109=103),1,0)</f>
        <v>0</v>
      </c>
      <c r="K1530">
        <f>IF(OR(Raw!C2109=13,Raw!C2109=104),1,0)</f>
        <v>1</v>
      </c>
      <c r="L1530" s="4">
        <v>82</v>
      </c>
      <c r="M1530" s="4">
        <v>1313</v>
      </c>
      <c r="N1530" s="4">
        <v>3</v>
      </c>
      <c r="O1530" s="4">
        <v>391</v>
      </c>
      <c r="P1530" s="4">
        <v>3</v>
      </c>
      <c r="Q1530" s="4">
        <v>1439</v>
      </c>
      <c r="R1530" s="4">
        <v>43</v>
      </c>
      <c r="S1530" s="4">
        <v>1110</v>
      </c>
    </row>
    <row r="1531" spans="1:19">
      <c r="A1531">
        <f>Raw!A2110*1000000+Raw!B2110*100</f>
        <v>17043841113</v>
      </c>
      <c r="B1531" t="str">
        <f>LEFT(A1531,5)</f>
        <v>17043</v>
      </c>
      <c r="C1531">
        <v>1</v>
      </c>
      <c r="D1531">
        <f t="shared" si="23"/>
        <v>0</v>
      </c>
      <c r="E1531" cm="1">
        <f t="array" ref="E1531:G1531">VLOOKUP(A1531,USPS!A:E, {3,4,5}, FALSE)</f>
        <v>434</v>
      </c>
      <c r="F1531">
        <v>406</v>
      </c>
      <c r="G1531">
        <v>28</v>
      </c>
      <c r="H1531">
        <f>IF(OR(Raw!C2110&lt;=5,Raw!C2110=101),1,0)</f>
        <v>0</v>
      </c>
      <c r="I1531">
        <f>IF(OR(Raw!C2110=6,Raw!C2110=7,Raw!C2110=8,Raw!C2110=102),1,0)</f>
        <v>0</v>
      </c>
      <c r="J1531">
        <f>IF(OR(Raw!C2110=9,Raw!C2110=10,Raw!C2110=11,Raw!C2110=12,Raw!C2110=103),1,0)</f>
        <v>1</v>
      </c>
      <c r="K1531">
        <f>IF(OR(Raw!C2110=13,Raw!C2110=104),1,0)</f>
        <v>0</v>
      </c>
      <c r="L1531" s="4">
        <v>132</v>
      </c>
      <c r="M1531" s="4">
        <v>1878</v>
      </c>
      <c r="N1531" s="4">
        <v>6</v>
      </c>
      <c r="O1531" s="4">
        <v>898</v>
      </c>
      <c r="P1531" s="4">
        <v>2</v>
      </c>
      <c r="Q1531" s="4">
        <v>662</v>
      </c>
      <c r="R1531" s="4">
        <v>66</v>
      </c>
      <c r="S1531" s="4">
        <v>969</v>
      </c>
    </row>
    <row r="1532" spans="1:19">
      <c r="A1532">
        <f>Raw!A2111*1000000+Raw!B2111*100</f>
        <v>17043841114</v>
      </c>
      <c r="B1532" t="str">
        <f>LEFT(A1532,5)</f>
        <v>17043</v>
      </c>
      <c r="C1532">
        <v>1</v>
      </c>
      <c r="D1532">
        <f t="shared" si="23"/>
        <v>0</v>
      </c>
      <c r="E1532" cm="1">
        <f t="array" ref="E1532:G1532">VLOOKUP(A1532,USPS!A:E, {3,4,5}, FALSE)</f>
        <v>595</v>
      </c>
      <c r="F1532">
        <v>522</v>
      </c>
      <c r="G1532">
        <v>73</v>
      </c>
      <c r="H1532">
        <f>IF(OR(Raw!C2111&lt;=5,Raw!C2111=101),1,0)</f>
        <v>0</v>
      </c>
      <c r="I1532">
        <f>IF(OR(Raw!C2111=6,Raw!C2111=7,Raw!C2111=8,Raw!C2111=102),1,0)</f>
        <v>0</v>
      </c>
      <c r="J1532">
        <f>IF(OR(Raw!C2111=9,Raw!C2111=10,Raw!C2111=11,Raw!C2111=12,Raw!C2111=103),1,0)</f>
        <v>0</v>
      </c>
      <c r="K1532">
        <f>IF(OR(Raw!C2111=13,Raw!C2111=104),1,0)</f>
        <v>1</v>
      </c>
      <c r="L1532" s="4">
        <v>236</v>
      </c>
      <c r="M1532" s="4">
        <v>3742</v>
      </c>
      <c r="N1532" s="4">
        <v>14</v>
      </c>
      <c r="O1532" s="4">
        <v>2514</v>
      </c>
      <c r="P1532" s="4">
        <v>20</v>
      </c>
      <c r="Q1532" s="4">
        <v>11720</v>
      </c>
      <c r="R1532" s="4">
        <v>125</v>
      </c>
      <c r="S1532" s="4">
        <v>4236</v>
      </c>
    </row>
    <row r="1533" spans="1:19">
      <c r="A1533">
        <f>Raw!A2113*1000000+Raw!B2113*100</f>
        <v>17043841204</v>
      </c>
      <c r="B1533" t="str">
        <f>LEFT(A1533,5)</f>
        <v>17043</v>
      </c>
      <c r="C1533">
        <v>1</v>
      </c>
      <c r="D1533">
        <f t="shared" si="23"/>
        <v>0</v>
      </c>
      <c r="E1533" cm="1">
        <f t="array" ref="E1533:G1533">VLOOKUP(A1533,USPS!A:E, {3,4,5}, FALSE)</f>
        <v>226</v>
      </c>
      <c r="F1533">
        <v>195</v>
      </c>
      <c r="G1533">
        <v>31</v>
      </c>
      <c r="H1533">
        <f>IF(OR(Raw!C2113&lt;=5,Raw!C2113=101),1,0)</f>
        <v>0</v>
      </c>
      <c r="I1533">
        <f>IF(OR(Raw!C2113=6,Raw!C2113=7,Raw!C2113=8,Raw!C2113=102),1,0)</f>
        <v>0</v>
      </c>
      <c r="J1533">
        <f>IF(OR(Raw!C2113=9,Raw!C2113=10,Raw!C2113=11,Raw!C2113=12,Raw!C2113=103),1,0)</f>
        <v>1</v>
      </c>
      <c r="K1533">
        <f>IF(OR(Raw!C2113=13,Raw!C2113=104),1,0)</f>
        <v>0</v>
      </c>
      <c r="L1533" s="4">
        <v>201</v>
      </c>
      <c r="M1533" s="4">
        <v>2965</v>
      </c>
      <c r="N1533" s="4">
        <v>7</v>
      </c>
      <c r="O1533" s="4">
        <v>969</v>
      </c>
      <c r="P1533" s="4">
        <v>17</v>
      </c>
      <c r="Q1533" s="4">
        <v>7680</v>
      </c>
      <c r="R1533" s="4">
        <v>82</v>
      </c>
      <c r="S1533" s="4">
        <v>1783</v>
      </c>
    </row>
    <row r="1534" spans="1:19">
      <c r="A1534">
        <f>Raw!A2114*1000000+Raw!B2114*100</f>
        <v>17043841205</v>
      </c>
      <c r="B1534" t="str">
        <f>LEFT(A1534,5)</f>
        <v>17043</v>
      </c>
      <c r="C1534">
        <v>1</v>
      </c>
      <c r="D1534">
        <f t="shared" si="23"/>
        <v>0</v>
      </c>
      <c r="E1534" cm="1">
        <f t="array" ref="E1534:G1534">VLOOKUP(A1534,USPS!A:E, {3,4,5}, FALSE)</f>
        <v>16</v>
      </c>
      <c r="F1534">
        <v>15</v>
      </c>
      <c r="G1534">
        <v>1</v>
      </c>
      <c r="H1534">
        <f>IF(OR(Raw!C2114&lt;=5,Raw!C2114=101),1,0)</f>
        <v>0</v>
      </c>
      <c r="I1534">
        <f>IF(OR(Raw!C2114=6,Raw!C2114=7,Raw!C2114=8,Raw!C2114=102),1,0)</f>
        <v>0</v>
      </c>
      <c r="J1534">
        <f>IF(OR(Raw!C2114=9,Raw!C2114=10,Raw!C2114=11,Raw!C2114=12,Raw!C2114=103),1,0)</f>
        <v>0</v>
      </c>
      <c r="K1534">
        <f>IF(OR(Raw!C2114=13,Raw!C2114=104),1,0)</f>
        <v>1</v>
      </c>
      <c r="L1534" s="4">
        <v>68</v>
      </c>
      <c r="M1534" s="4">
        <v>697</v>
      </c>
      <c r="N1534" s="4">
        <v>1</v>
      </c>
      <c r="O1534" s="4">
        <v>138</v>
      </c>
      <c r="P1534" s="4">
        <v>1</v>
      </c>
      <c r="Q1534" s="4">
        <v>442</v>
      </c>
      <c r="R1534" s="4">
        <v>34</v>
      </c>
      <c r="S1534" s="4">
        <v>970</v>
      </c>
    </row>
    <row r="1535" spans="1:19">
      <c r="A1535">
        <f>Raw!A2115*1000000+Raw!B2115*100</f>
        <v>17043841206</v>
      </c>
      <c r="B1535" t="str">
        <f>LEFT(A1535,5)</f>
        <v>17043</v>
      </c>
      <c r="C1535">
        <v>1</v>
      </c>
      <c r="D1535">
        <f t="shared" si="23"/>
        <v>0</v>
      </c>
      <c r="E1535" cm="1">
        <f t="array" ref="E1535:G1535">VLOOKUP(A1535,USPS!A:E, {3,4,5}, FALSE)</f>
        <v>79</v>
      </c>
      <c r="F1535">
        <v>69</v>
      </c>
      <c r="G1535">
        <v>10</v>
      </c>
      <c r="H1535">
        <f>IF(OR(Raw!C2115&lt;=5,Raw!C2115=101),1,0)</f>
        <v>0</v>
      </c>
      <c r="I1535">
        <f>IF(OR(Raw!C2115=6,Raw!C2115=7,Raw!C2115=8,Raw!C2115=102),1,0)</f>
        <v>0</v>
      </c>
      <c r="J1535">
        <f>IF(OR(Raw!C2115=9,Raw!C2115=10,Raw!C2115=11,Raw!C2115=12,Raw!C2115=103),1,0)</f>
        <v>0</v>
      </c>
      <c r="K1535">
        <f>IF(OR(Raw!C2115=13,Raw!C2115=104),1,0)</f>
        <v>1</v>
      </c>
      <c r="L1535" s="4">
        <v>134</v>
      </c>
      <c r="M1535" s="4">
        <v>1870</v>
      </c>
      <c r="N1535" s="4">
        <v>5</v>
      </c>
      <c r="O1535" s="4">
        <v>780</v>
      </c>
      <c r="P1535" s="4">
        <v>6</v>
      </c>
      <c r="Q1535" s="4">
        <v>4022</v>
      </c>
      <c r="R1535" s="4">
        <v>65</v>
      </c>
      <c r="S1535" s="4">
        <v>1049</v>
      </c>
    </row>
    <row r="1536" spans="1:19">
      <c r="A1536">
        <f>Raw!A2116*1000000+Raw!B2116*100</f>
        <v>17043841207</v>
      </c>
      <c r="B1536" t="str">
        <f>LEFT(A1536,5)</f>
        <v>17043</v>
      </c>
      <c r="C1536">
        <v>1</v>
      </c>
      <c r="D1536">
        <f t="shared" si="23"/>
        <v>0</v>
      </c>
      <c r="E1536" cm="1">
        <f t="array" ref="E1536:G1536">VLOOKUP(A1536,USPS!A:E, {3,4,5}, FALSE)</f>
        <v>3</v>
      </c>
      <c r="F1536">
        <v>3</v>
      </c>
      <c r="G1536">
        <v>0</v>
      </c>
      <c r="H1536">
        <f>IF(OR(Raw!C2116&lt;=5,Raw!C2116=101),1,0)</f>
        <v>0</v>
      </c>
      <c r="I1536">
        <f>IF(OR(Raw!C2116=6,Raw!C2116=7,Raw!C2116=8,Raw!C2116=102),1,0)</f>
        <v>0</v>
      </c>
      <c r="J1536">
        <f>IF(OR(Raw!C2116=9,Raw!C2116=10,Raw!C2116=11,Raw!C2116=12,Raw!C2116=103),1,0)</f>
        <v>1</v>
      </c>
      <c r="K1536">
        <f>IF(OR(Raw!C2116=13,Raw!C2116=104),1,0)</f>
        <v>0</v>
      </c>
      <c r="L1536" s="4">
        <v>49</v>
      </c>
      <c r="M1536" s="4">
        <v>436</v>
      </c>
      <c r="N1536" s="4">
        <v>0</v>
      </c>
      <c r="O1536" s="4">
        <v>0</v>
      </c>
      <c r="P1536" s="4">
        <v>0</v>
      </c>
      <c r="Q1536" s="4">
        <v>0</v>
      </c>
      <c r="R1536" s="4">
        <v>30</v>
      </c>
      <c r="S1536" s="4">
        <v>237</v>
      </c>
    </row>
    <row r="1537" spans="1:19">
      <c r="A1537">
        <f>Raw!A2117*1000000+Raw!B2117*100</f>
        <v>17043841208</v>
      </c>
      <c r="B1537" t="str">
        <f>LEFT(A1537,5)</f>
        <v>17043</v>
      </c>
      <c r="C1537">
        <v>1</v>
      </c>
      <c r="D1537">
        <f t="shared" si="23"/>
        <v>0</v>
      </c>
      <c r="E1537" cm="1">
        <f t="array" ref="E1537:G1537">VLOOKUP(A1537,USPS!A:E, {3,4,5}, FALSE)</f>
        <v>605</v>
      </c>
      <c r="F1537">
        <v>571</v>
      </c>
      <c r="G1537">
        <v>34</v>
      </c>
      <c r="H1537">
        <f>IF(OR(Raw!C2117&lt;=5,Raw!C2117=101),1,0)</f>
        <v>0</v>
      </c>
      <c r="I1537">
        <f>IF(OR(Raw!C2117=6,Raw!C2117=7,Raw!C2117=8,Raw!C2117=102),1,0)</f>
        <v>0</v>
      </c>
      <c r="J1537">
        <f>IF(OR(Raw!C2117=9,Raw!C2117=10,Raw!C2117=11,Raw!C2117=12,Raw!C2117=103),1,0)</f>
        <v>1</v>
      </c>
      <c r="K1537">
        <f>IF(OR(Raw!C2117=13,Raw!C2117=104),1,0)</f>
        <v>0</v>
      </c>
      <c r="L1537" s="4">
        <v>201</v>
      </c>
      <c r="M1537" s="4">
        <v>3512</v>
      </c>
      <c r="N1537" s="4">
        <v>14</v>
      </c>
      <c r="O1537" s="4">
        <v>2457</v>
      </c>
      <c r="P1537" s="4">
        <v>27</v>
      </c>
      <c r="Q1537" s="4">
        <v>14033</v>
      </c>
      <c r="R1537" s="4">
        <v>83</v>
      </c>
      <c r="S1537" s="4">
        <v>3431</v>
      </c>
    </row>
    <row r="1538" spans="1:19">
      <c r="A1538">
        <f>Raw!A2118*1000000+Raw!B2118*100</f>
        <v>17043841209</v>
      </c>
      <c r="B1538" t="str">
        <f>LEFT(A1538,5)</f>
        <v>17043</v>
      </c>
      <c r="C1538">
        <v>1</v>
      </c>
      <c r="D1538">
        <f t="shared" si="23"/>
        <v>0</v>
      </c>
      <c r="E1538" cm="1">
        <f t="array" ref="E1538:G1538">VLOOKUP(A1538,USPS!A:E, {3,4,5}, FALSE)</f>
        <v>232</v>
      </c>
      <c r="F1538">
        <v>204</v>
      </c>
      <c r="G1538">
        <v>28</v>
      </c>
      <c r="H1538">
        <f>IF(OR(Raw!C2118&lt;=5,Raw!C2118=101),1,0)</f>
        <v>0</v>
      </c>
      <c r="I1538">
        <f>IF(OR(Raw!C2118=6,Raw!C2118=7,Raw!C2118=8,Raw!C2118=102),1,0)</f>
        <v>0</v>
      </c>
      <c r="J1538">
        <f>IF(OR(Raw!C2118=9,Raw!C2118=10,Raw!C2118=11,Raw!C2118=12,Raw!C2118=103),1,0)</f>
        <v>0</v>
      </c>
      <c r="K1538">
        <f>IF(OR(Raw!C2118=13,Raw!C2118=104),1,0)</f>
        <v>1</v>
      </c>
      <c r="L1538" s="4">
        <v>138</v>
      </c>
      <c r="M1538" s="4">
        <v>1600</v>
      </c>
      <c r="N1538" s="4">
        <v>6</v>
      </c>
      <c r="O1538" s="4">
        <v>936</v>
      </c>
      <c r="P1538" s="4">
        <v>3</v>
      </c>
      <c r="Q1538" s="4">
        <v>1882</v>
      </c>
      <c r="R1538" s="4">
        <v>83</v>
      </c>
      <c r="S1538" s="4">
        <v>1412</v>
      </c>
    </row>
    <row r="1539" spans="1:19">
      <c r="A1539">
        <f>Raw!A2119*1000000+Raw!B2119*100</f>
        <v>17043841210</v>
      </c>
      <c r="B1539" t="str">
        <f>LEFT(A1539,5)</f>
        <v>17043</v>
      </c>
      <c r="C1539">
        <v>1</v>
      </c>
      <c r="D1539">
        <f t="shared" ref="D1539:D1602" si="24">C1539*(H1539+I1539)</f>
        <v>0</v>
      </c>
      <c r="E1539" cm="1">
        <f t="array" ref="E1539:G1539">VLOOKUP(A1539,USPS!A:E, {3,4,5}, FALSE)</f>
        <v>148</v>
      </c>
      <c r="F1539">
        <v>141</v>
      </c>
      <c r="G1539">
        <v>7</v>
      </c>
      <c r="H1539">
        <f>IF(OR(Raw!C2119&lt;=5,Raw!C2119=101),1,0)</f>
        <v>0</v>
      </c>
      <c r="I1539">
        <f>IF(OR(Raw!C2119=6,Raw!C2119=7,Raw!C2119=8,Raw!C2119=102),1,0)</f>
        <v>0</v>
      </c>
      <c r="J1539">
        <f>IF(OR(Raw!C2119=9,Raw!C2119=10,Raw!C2119=11,Raw!C2119=12,Raw!C2119=103),1,0)</f>
        <v>1</v>
      </c>
      <c r="K1539">
        <f>IF(OR(Raw!C2119=13,Raw!C2119=104),1,0)</f>
        <v>0</v>
      </c>
      <c r="L1539" s="4">
        <v>185</v>
      </c>
      <c r="M1539" s="4">
        <v>3527</v>
      </c>
      <c r="N1539" s="4">
        <v>19</v>
      </c>
      <c r="O1539" s="4">
        <v>3047</v>
      </c>
      <c r="P1539" s="4">
        <v>13</v>
      </c>
      <c r="Q1539" s="4">
        <v>7986</v>
      </c>
      <c r="R1539" s="4">
        <v>38</v>
      </c>
      <c r="S1539" s="4">
        <v>719</v>
      </c>
    </row>
    <row r="1540" spans="1:19">
      <c r="A1540">
        <f>Raw!A2121*1000000+Raw!B2121*100</f>
        <v>17043841307</v>
      </c>
      <c r="B1540" t="str">
        <f>LEFT(A1540,5)</f>
        <v>17043</v>
      </c>
      <c r="C1540">
        <v>1</v>
      </c>
      <c r="D1540">
        <f t="shared" si="24"/>
        <v>0</v>
      </c>
      <c r="E1540" cm="1">
        <f t="array" ref="E1540:G1540">VLOOKUP(A1540,USPS!A:E, {3,4,5}, FALSE)</f>
        <v>27</v>
      </c>
      <c r="F1540">
        <v>27</v>
      </c>
      <c r="G1540">
        <v>0</v>
      </c>
      <c r="H1540">
        <f>IF(OR(Raw!C2121&lt;=5,Raw!C2121=101),1,0)</f>
        <v>0</v>
      </c>
      <c r="I1540">
        <f>IF(OR(Raw!C2121=6,Raw!C2121=7,Raw!C2121=8,Raw!C2121=102),1,0)</f>
        <v>0</v>
      </c>
      <c r="J1540">
        <f>IF(OR(Raw!C2121=9,Raw!C2121=10,Raw!C2121=11,Raw!C2121=12,Raw!C2121=103),1,0)</f>
        <v>0</v>
      </c>
      <c r="K1540">
        <f>IF(OR(Raw!C2121=13,Raw!C2121=104),1,0)</f>
        <v>1</v>
      </c>
      <c r="L1540" s="4">
        <v>143</v>
      </c>
      <c r="M1540" s="4">
        <v>2276</v>
      </c>
      <c r="N1540" s="4">
        <v>3</v>
      </c>
      <c r="O1540" s="4">
        <v>500</v>
      </c>
      <c r="P1540" s="4">
        <v>3</v>
      </c>
      <c r="Q1540" s="4">
        <v>844</v>
      </c>
      <c r="R1540" s="4">
        <v>76</v>
      </c>
      <c r="S1540" s="4">
        <v>1264</v>
      </c>
    </row>
    <row r="1541" spans="1:19">
      <c r="A1541">
        <f>Raw!A2122*1000000+Raw!B2122*100</f>
        <v>17043841308</v>
      </c>
      <c r="B1541" t="str">
        <f>LEFT(A1541,5)</f>
        <v>17043</v>
      </c>
      <c r="C1541">
        <v>1</v>
      </c>
      <c r="D1541">
        <f t="shared" si="24"/>
        <v>0</v>
      </c>
      <c r="E1541" cm="1">
        <f t="array" ref="E1541:G1541">VLOOKUP(A1541,USPS!A:E, {3,4,5}, FALSE)</f>
        <v>215</v>
      </c>
      <c r="F1541">
        <v>209</v>
      </c>
      <c r="G1541">
        <v>6</v>
      </c>
      <c r="H1541">
        <f>IF(OR(Raw!C2122&lt;=5,Raw!C2122=101),1,0)</f>
        <v>0</v>
      </c>
      <c r="I1541">
        <f>IF(OR(Raw!C2122=6,Raw!C2122=7,Raw!C2122=8,Raw!C2122=102),1,0)</f>
        <v>0</v>
      </c>
      <c r="J1541">
        <f>IF(OR(Raw!C2122=9,Raw!C2122=10,Raw!C2122=11,Raw!C2122=12,Raw!C2122=103),1,0)</f>
        <v>0</v>
      </c>
      <c r="K1541">
        <f>IF(OR(Raw!C2122=13,Raw!C2122=104),1,0)</f>
        <v>1</v>
      </c>
      <c r="L1541" s="4">
        <v>164</v>
      </c>
      <c r="M1541" s="4">
        <v>2669</v>
      </c>
      <c r="N1541" s="4">
        <v>20</v>
      </c>
      <c r="O1541" s="4">
        <v>3157</v>
      </c>
      <c r="P1541" s="4">
        <v>12</v>
      </c>
      <c r="Q1541" s="4">
        <v>6038</v>
      </c>
      <c r="R1541" s="4">
        <v>94</v>
      </c>
      <c r="S1541" s="4">
        <v>2160</v>
      </c>
    </row>
    <row r="1542" spans="1:19">
      <c r="A1542">
        <f>Raw!A2123*1000000+Raw!B2123*100</f>
        <v>17043841310</v>
      </c>
      <c r="B1542" t="str">
        <f>LEFT(A1542,5)</f>
        <v>17043</v>
      </c>
      <c r="C1542">
        <v>1</v>
      </c>
      <c r="D1542">
        <f t="shared" si="24"/>
        <v>0</v>
      </c>
      <c r="E1542" cm="1">
        <f t="array" ref="E1542:G1542">VLOOKUP(A1542,USPS!A:E, {3,4,5}, FALSE)</f>
        <v>8</v>
      </c>
      <c r="F1542">
        <v>8</v>
      </c>
      <c r="G1542">
        <v>0</v>
      </c>
      <c r="H1542">
        <f>IF(OR(Raw!C2123&lt;=5,Raw!C2123=101),1,0)</f>
        <v>0</v>
      </c>
      <c r="I1542">
        <f>IF(OR(Raw!C2123=6,Raw!C2123=7,Raw!C2123=8,Raw!C2123=102),1,0)</f>
        <v>0</v>
      </c>
      <c r="J1542">
        <f>IF(OR(Raw!C2123=9,Raw!C2123=10,Raw!C2123=11,Raw!C2123=12,Raw!C2123=103),1,0)</f>
        <v>0</v>
      </c>
      <c r="K1542">
        <f>IF(OR(Raw!C2123=13,Raw!C2123=104),1,0)</f>
        <v>1</v>
      </c>
      <c r="L1542" s="4">
        <v>117</v>
      </c>
      <c r="M1542" s="4">
        <v>1694</v>
      </c>
      <c r="N1542" s="4">
        <v>5</v>
      </c>
      <c r="O1542" s="4">
        <v>696</v>
      </c>
      <c r="P1542" s="4">
        <v>0</v>
      </c>
      <c r="Q1542" s="4">
        <v>0</v>
      </c>
      <c r="R1542" s="4">
        <v>61</v>
      </c>
      <c r="S1542" s="4">
        <v>651</v>
      </c>
    </row>
    <row r="1543" spans="1:19">
      <c r="A1543">
        <f>Raw!A2124*1000000+Raw!B2124*100</f>
        <v>17043841312</v>
      </c>
      <c r="B1543" t="str">
        <f>LEFT(A1543,5)</f>
        <v>17043</v>
      </c>
      <c r="C1543">
        <v>1</v>
      </c>
      <c r="D1543">
        <f t="shared" si="24"/>
        <v>0</v>
      </c>
      <c r="E1543" cm="1">
        <f t="array" ref="E1543:G1543">VLOOKUP(A1543,USPS!A:E, {3,4,5}, FALSE)</f>
        <v>314</v>
      </c>
      <c r="F1543">
        <v>313</v>
      </c>
      <c r="G1543">
        <v>1</v>
      </c>
      <c r="H1543">
        <f>IF(OR(Raw!C2124&lt;=5,Raw!C2124=101),1,0)</f>
        <v>0</v>
      </c>
      <c r="I1543">
        <f>IF(OR(Raw!C2124=6,Raw!C2124=7,Raw!C2124=8,Raw!C2124=102),1,0)</f>
        <v>0</v>
      </c>
      <c r="J1543">
        <f>IF(OR(Raw!C2124=9,Raw!C2124=10,Raw!C2124=11,Raw!C2124=12,Raw!C2124=103),1,0)</f>
        <v>1</v>
      </c>
      <c r="K1543">
        <f>IF(OR(Raw!C2124=13,Raw!C2124=104),1,0)</f>
        <v>0</v>
      </c>
      <c r="L1543" s="4">
        <v>189</v>
      </c>
      <c r="M1543" s="4">
        <v>3206</v>
      </c>
      <c r="N1543" s="4">
        <v>22</v>
      </c>
      <c r="O1543" s="4">
        <v>3748</v>
      </c>
      <c r="P1543" s="4">
        <v>28</v>
      </c>
      <c r="Q1543" s="4">
        <v>14457</v>
      </c>
      <c r="R1543" s="4">
        <v>65</v>
      </c>
      <c r="S1543" s="4">
        <v>1945</v>
      </c>
    </row>
    <row r="1544" spans="1:19">
      <c r="A1544">
        <f>Raw!A2125*1000000+Raw!B2125*100</f>
        <v>17043841313</v>
      </c>
      <c r="B1544" t="str">
        <f>LEFT(A1544,5)</f>
        <v>17043</v>
      </c>
      <c r="C1544">
        <v>1</v>
      </c>
      <c r="D1544">
        <f t="shared" si="24"/>
        <v>0</v>
      </c>
      <c r="E1544" cm="1">
        <f t="array" ref="E1544:G1544">VLOOKUP(A1544,USPS!A:E, {3,4,5}, FALSE)</f>
        <v>125</v>
      </c>
      <c r="F1544">
        <v>125</v>
      </c>
      <c r="G1544">
        <v>0</v>
      </c>
      <c r="H1544">
        <f>IF(OR(Raw!C2125&lt;=5,Raw!C2125=101),1,0)</f>
        <v>0</v>
      </c>
      <c r="I1544">
        <f>IF(OR(Raw!C2125=6,Raw!C2125=7,Raw!C2125=8,Raw!C2125=102),1,0)</f>
        <v>0</v>
      </c>
      <c r="J1544">
        <f>IF(OR(Raw!C2125=9,Raw!C2125=10,Raw!C2125=11,Raw!C2125=12,Raw!C2125=103),1,0)</f>
        <v>0</v>
      </c>
      <c r="K1544">
        <f>IF(OR(Raw!C2125=13,Raw!C2125=104),1,0)</f>
        <v>1</v>
      </c>
      <c r="L1544" s="4">
        <v>64</v>
      </c>
      <c r="M1544" s="4">
        <v>746</v>
      </c>
      <c r="N1544" s="4">
        <v>6</v>
      </c>
      <c r="O1544" s="4">
        <v>966</v>
      </c>
      <c r="P1544" s="4">
        <v>6</v>
      </c>
      <c r="Q1544" s="4">
        <v>3468</v>
      </c>
      <c r="R1544" s="4">
        <v>39</v>
      </c>
      <c r="S1544" s="4">
        <v>1102</v>
      </c>
    </row>
    <row r="1545" spans="1:19">
      <c r="A1545">
        <f>Raw!A2126*1000000+Raw!B2126*100</f>
        <v>17043841314</v>
      </c>
      <c r="B1545" t="str">
        <f>LEFT(A1545,5)</f>
        <v>17043</v>
      </c>
      <c r="C1545">
        <v>1</v>
      </c>
      <c r="D1545">
        <f t="shared" si="24"/>
        <v>0</v>
      </c>
      <c r="E1545" cm="1">
        <f t="array" ref="E1545:G1545">VLOOKUP(A1545,USPS!A:E, {3,4,5}, FALSE)</f>
        <v>11</v>
      </c>
      <c r="F1545">
        <v>11</v>
      </c>
      <c r="G1545">
        <v>0</v>
      </c>
      <c r="H1545">
        <f>IF(OR(Raw!C2126&lt;=5,Raw!C2126=101),1,0)</f>
        <v>0</v>
      </c>
      <c r="I1545">
        <f>IF(OR(Raw!C2126=6,Raw!C2126=7,Raw!C2126=8,Raw!C2126=102),1,0)</f>
        <v>0</v>
      </c>
      <c r="J1545">
        <f>IF(OR(Raw!C2126=9,Raw!C2126=10,Raw!C2126=11,Raw!C2126=12,Raw!C2126=103),1,0)</f>
        <v>0</v>
      </c>
      <c r="K1545">
        <f>IF(OR(Raw!C2126=13,Raw!C2126=104),1,0)</f>
        <v>1</v>
      </c>
      <c r="L1545" s="4">
        <v>113</v>
      </c>
      <c r="M1545" s="4">
        <v>1475</v>
      </c>
      <c r="N1545" s="4">
        <v>1</v>
      </c>
      <c r="O1545" s="4">
        <v>117</v>
      </c>
      <c r="P1545" s="4">
        <v>1</v>
      </c>
      <c r="Q1545" s="4">
        <v>327</v>
      </c>
      <c r="R1545" s="4">
        <v>76</v>
      </c>
      <c r="S1545" s="4">
        <v>1012</v>
      </c>
    </row>
    <row r="1546" spans="1:19">
      <c r="A1546">
        <f>Raw!A2127*1000000+Raw!B2127*100</f>
        <v>17043841315</v>
      </c>
      <c r="B1546" t="str">
        <f>LEFT(A1546,5)</f>
        <v>17043</v>
      </c>
      <c r="C1546">
        <v>1</v>
      </c>
      <c r="D1546">
        <f t="shared" si="24"/>
        <v>0</v>
      </c>
      <c r="E1546" cm="1">
        <f t="array" ref="E1546:G1546">VLOOKUP(A1546,USPS!A:E, {3,4,5}, FALSE)</f>
        <v>28</v>
      </c>
      <c r="F1546">
        <v>24</v>
      </c>
      <c r="G1546">
        <v>4</v>
      </c>
      <c r="H1546">
        <f>IF(OR(Raw!C2127&lt;=5,Raw!C2127=101),1,0)</f>
        <v>0</v>
      </c>
      <c r="I1546">
        <f>IF(OR(Raw!C2127=6,Raw!C2127=7,Raw!C2127=8,Raw!C2127=102),1,0)</f>
        <v>0</v>
      </c>
      <c r="J1546">
        <f>IF(OR(Raw!C2127=9,Raw!C2127=10,Raw!C2127=11,Raw!C2127=12,Raw!C2127=103),1,0)</f>
        <v>1</v>
      </c>
      <c r="K1546">
        <f>IF(OR(Raw!C2127=13,Raw!C2127=104),1,0)</f>
        <v>0</v>
      </c>
      <c r="L1546" s="4">
        <v>59</v>
      </c>
      <c r="M1546" s="4">
        <v>573</v>
      </c>
      <c r="N1546" s="4">
        <v>1</v>
      </c>
      <c r="O1546" s="4">
        <v>226</v>
      </c>
      <c r="P1546" s="4">
        <v>0</v>
      </c>
      <c r="Q1546" s="4">
        <v>0</v>
      </c>
      <c r="R1546" s="4">
        <v>33</v>
      </c>
      <c r="S1546" s="4">
        <v>316</v>
      </c>
    </row>
    <row r="1547" spans="1:19">
      <c r="A1547">
        <f>Raw!A2128*1000000+Raw!B2128*100</f>
        <v>17043841316</v>
      </c>
      <c r="B1547" t="str">
        <f>LEFT(A1547,5)</f>
        <v>17043</v>
      </c>
      <c r="C1547">
        <v>1</v>
      </c>
      <c r="D1547">
        <f t="shared" si="24"/>
        <v>0</v>
      </c>
      <c r="E1547" cm="1">
        <f t="array" ref="E1547:G1547">VLOOKUP(A1547,USPS!A:E, {3,4,5}, FALSE)</f>
        <v>99</v>
      </c>
      <c r="F1547">
        <v>99</v>
      </c>
      <c r="G1547">
        <v>0</v>
      </c>
      <c r="H1547">
        <f>IF(OR(Raw!C2128&lt;=5,Raw!C2128=101),1,0)</f>
        <v>0</v>
      </c>
      <c r="I1547">
        <f>IF(OR(Raw!C2128=6,Raw!C2128=7,Raw!C2128=8,Raw!C2128=102),1,0)</f>
        <v>0</v>
      </c>
      <c r="J1547">
        <f>IF(OR(Raw!C2128=9,Raw!C2128=10,Raw!C2128=11,Raw!C2128=12,Raw!C2128=103),1,0)</f>
        <v>0</v>
      </c>
      <c r="K1547">
        <f>IF(OR(Raw!C2128=13,Raw!C2128=104),1,0)</f>
        <v>1</v>
      </c>
      <c r="L1547" s="4">
        <v>124</v>
      </c>
      <c r="M1547" s="4">
        <v>1963</v>
      </c>
      <c r="N1547" s="4">
        <v>8</v>
      </c>
      <c r="O1547" s="4">
        <v>1056</v>
      </c>
      <c r="P1547" s="4">
        <v>3</v>
      </c>
      <c r="Q1547" s="4">
        <v>1365</v>
      </c>
      <c r="R1547" s="4">
        <v>71</v>
      </c>
      <c r="S1547" s="4">
        <v>2532</v>
      </c>
    </row>
    <row r="1548" spans="1:19">
      <c r="A1548">
        <f>Raw!A2129*1000000+Raw!B2129*100</f>
        <v>17043841318</v>
      </c>
      <c r="B1548" t="str">
        <f>LEFT(A1548,5)</f>
        <v>17043</v>
      </c>
      <c r="C1548">
        <v>1</v>
      </c>
      <c r="D1548">
        <f t="shared" si="24"/>
        <v>0</v>
      </c>
      <c r="E1548" cm="1">
        <f t="array" ref="E1548:G1548">VLOOKUP(A1548,USPS!A:E, {3,4,5}, FALSE)</f>
        <v>7</v>
      </c>
      <c r="F1548">
        <v>7</v>
      </c>
      <c r="G1548">
        <v>0</v>
      </c>
      <c r="H1548">
        <f>IF(OR(Raw!C2129&lt;=5,Raw!C2129=101),1,0)</f>
        <v>0</v>
      </c>
      <c r="I1548">
        <f>IF(OR(Raw!C2129=6,Raw!C2129=7,Raw!C2129=8,Raw!C2129=102),1,0)</f>
        <v>0</v>
      </c>
      <c r="J1548">
        <f>IF(OR(Raw!C2129=9,Raw!C2129=10,Raw!C2129=11,Raw!C2129=12,Raw!C2129=103),1,0)</f>
        <v>0</v>
      </c>
      <c r="K1548">
        <f>IF(OR(Raw!C2129=13,Raw!C2129=104),1,0)</f>
        <v>1</v>
      </c>
      <c r="L1548" s="4">
        <v>80</v>
      </c>
      <c r="M1548" s="4">
        <v>1208</v>
      </c>
      <c r="N1548" s="4">
        <v>2</v>
      </c>
      <c r="O1548" s="4">
        <v>324</v>
      </c>
      <c r="P1548" s="4">
        <v>0</v>
      </c>
      <c r="Q1548" s="4">
        <v>0</v>
      </c>
      <c r="R1548" s="4">
        <v>55</v>
      </c>
      <c r="S1548" s="4">
        <v>741</v>
      </c>
    </row>
    <row r="1549" spans="1:19">
      <c r="A1549">
        <f>Raw!A2130*1000000+Raw!B2130*100</f>
        <v>17043841320</v>
      </c>
      <c r="B1549" t="str">
        <f>LEFT(A1549,5)</f>
        <v>17043</v>
      </c>
      <c r="C1549">
        <v>1</v>
      </c>
      <c r="D1549">
        <f t="shared" si="24"/>
        <v>0</v>
      </c>
      <c r="E1549" cm="1">
        <f t="array" ref="E1549:G1549">VLOOKUP(A1549,USPS!A:E, {3,4,5}, FALSE)</f>
        <v>12</v>
      </c>
      <c r="F1549">
        <v>12</v>
      </c>
      <c r="G1549">
        <v>0</v>
      </c>
      <c r="H1549">
        <f>IF(OR(Raw!C2130&lt;=5,Raw!C2130=101),1,0)</f>
        <v>0</v>
      </c>
      <c r="I1549">
        <f>IF(OR(Raw!C2130=6,Raw!C2130=7,Raw!C2130=8,Raw!C2130=102),1,0)</f>
        <v>0</v>
      </c>
      <c r="J1549">
        <f>IF(OR(Raw!C2130=9,Raw!C2130=10,Raw!C2130=11,Raw!C2130=12,Raw!C2130=103),1,0)</f>
        <v>1</v>
      </c>
      <c r="K1549">
        <f>IF(OR(Raw!C2130=13,Raw!C2130=104),1,0)</f>
        <v>0</v>
      </c>
      <c r="L1549" s="4">
        <v>41</v>
      </c>
      <c r="M1549" s="4">
        <v>517</v>
      </c>
      <c r="N1549" s="4">
        <v>3</v>
      </c>
      <c r="O1549" s="4">
        <v>442</v>
      </c>
      <c r="P1549" s="4">
        <v>0</v>
      </c>
      <c r="Q1549" s="4">
        <v>0</v>
      </c>
      <c r="R1549" s="4">
        <v>22</v>
      </c>
      <c r="S1549" s="4">
        <v>636</v>
      </c>
    </row>
    <row r="1550" spans="1:19">
      <c r="A1550">
        <f>Raw!A2131*1000000+Raw!B2131*100</f>
        <v>17043841321</v>
      </c>
      <c r="B1550" t="str">
        <f>LEFT(A1550,5)</f>
        <v>17043</v>
      </c>
      <c r="C1550">
        <v>1</v>
      </c>
      <c r="D1550">
        <f t="shared" si="24"/>
        <v>0</v>
      </c>
      <c r="E1550" cm="1">
        <f t="array" ref="E1550:G1550">VLOOKUP(A1550,USPS!A:E, {3,4,5}, FALSE)</f>
        <v>36</v>
      </c>
      <c r="F1550">
        <v>36</v>
      </c>
      <c r="G1550">
        <v>0</v>
      </c>
      <c r="H1550">
        <f>IF(OR(Raw!C2131&lt;=5,Raw!C2131=101),1,0)</f>
        <v>0</v>
      </c>
      <c r="I1550">
        <f>IF(OR(Raw!C2131=6,Raw!C2131=7,Raw!C2131=8,Raw!C2131=102),1,0)</f>
        <v>0</v>
      </c>
      <c r="J1550">
        <f>IF(OR(Raw!C2131=9,Raw!C2131=10,Raw!C2131=11,Raw!C2131=12,Raw!C2131=103),1,0)</f>
        <v>0</v>
      </c>
      <c r="K1550">
        <f>IF(OR(Raw!C2131=13,Raw!C2131=104),1,0)</f>
        <v>1</v>
      </c>
      <c r="L1550" s="4">
        <v>64</v>
      </c>
      <c r="M1550" s="4">
        <v>892</v>
      </c>
      <c r="N1550" s="4">
        <v>2</v>
      </c>
      <c r="O1550" s="4">
        <v>240</v>
      </c>
      <c r="P1550" s="4">
        <v>1</v>
      </c>
      <c r="Q1550" s="4">
        <v>385</v>
      </c>
      <c r="R1550" s="4">
        <v>47</v>
      </c>
      <c r="S1550" s="4">
        <v>666</v>
      </c>
    </row>
    <row r="1551" spans="1:19">
      <c r="A1551">
        <f>Raw!A2132*1000000+Raw!B2132*100</f>
        <v>17043841322</v>
      </c>
      <c r="B1551" t="str">
        <f>LEFT(A1551,5)</f>
        <v>17043</v>
      </c>
      <c r="C1551">
        <v>1</v>
      </c>
      <c r="D1551">
        <f t="shared" si="24"/>
        <v>0</v>
      </c>
      <c r="E1551" cm="1">
        <f t="array" ref="E1551:G1551">VLOOKUP(A1551,USPS!A:E, {3,4,5}, FALSE)</f>
        <v>24</v>
      </c>
      <c r="F1551">
        <v>24</v>
      </c>
      <c r="G1551">
        <v>0</v>
      </c>
      <c r="H1551">
        <f>IF(OR(Raw!C2132&lt;=5,Raw!C2132=101),1,0)</f>
        <v>0</v>
      </c>
      <c r="I1551">
        <f>IF(OR(Raw!C2132=6,Raw!C2132=7,Raw!C2132=8,Raw!C2132=102),1,0)</f>
        <v>0</v>
      </c>
      <c r="J1551">
        <f>IF(OR(Raw!C2132=9,Raw!C2132=10,Raw!C2132=11,Raw!C2132=12,Raw!C2132=103),1,0)</f>
        <v>1</v>
      </c>
      <c r="K1551">
        <f>IF(OR(Raw!C2132=13,Raw!C2132=104),1,0)</f>
        <v>0</v>
      </c>
      <c r="L1551" s="4">
        <v>112</v>
      </c>
      <c r="M1551" s="4">
        <v>1329</v>
      </c>
      <c r="N1551" s="4">
        <v>3</v>
      </c>
      <c r="O1551" s="4">
        <v>437</v>
      </c>
      <c r="P1551" s="4">
        <v>4</v>
      </c>
      <c r="Q1551" s="4">
        <v>1723</v>
      </c>
      <c r="R1551" s="4">
        <v>58</v>
      </c>
      <c r="S1551" s="4">
        <v>626</v>
      </c>
    </row>
    <row r="1552" spans="1:19">
      <c r="A1552">
        <f>Raw!A2133*1000000+Raw!B2133*100</f>
        <v>17043841323</v>
      </c>
      <c r="B1552" t="str">
        <f>LEFT(A1552,5)</f>
        <v>17043</v>
      </c>
      <c r="C1552">
        <v>1</v>
      </c>
      <c r="D1552">
        <f t="shared" si="24"/>
        <v>0</v>
      </c>
      <c r="E1552" cm="1">
        <f t="array" ref="E1552:G1552">VLOOKUP(A1552,USPS!A:E, {3,4,5}, FALSE)</f>
        <v>21</v>
      </c>
      <c r="F1552">
        <v>19</v>
      </c>
      <c r="G1552">
        <v>2</v>
      </c>
      <c r="H1552">
        <f>IF(OR(Raw!C2133&lt;=5,Raw!C2133=101),1,0)</f>
        <v>0</v>
      </c>
      <c r="I1552">
        <f>IF(OR(Raw!C2133=6,Raw!C2133=7,Raw!C2133=8,Raw!C2133=102),1,0)</f>
        <v>0</v>
      </c>
      <c r="J1552">
        <f>IF(OR(Raw!C2133=9,Raw!C2133=10,Raw!C2133=11,Raw!C2133=12,Raw!C2133=103),1,0)</f>
        <v>1</v>
      </c>
      <c r="K1552">
        <f>IF(OR(Raw!C2133=13,Raw!C2133=104),1,0)</f>
        <v>0</v>
      </c>
      <c r="L1552" s="4">
        <v>80</v>
      </c>
      <c r="M1552" s="4">
        <v>939</v>
      </c>
      <c r="N1552" s="4">
        <v>5</v>
      </c>
      <c r="O1552" s="4">
        <v>796</v>
      </c>
      <c r="P1552" s="4">
        <v>0</v>
      </c>
      <c r="Q1552" s="4">
        <v>0</v>
      </c>
      <c r="R1552" s="4">
        <v>52</v>
      </c>
      <c r="S1552" s="4">
        <v>1090</v>
      </c>
    </row>
    <row r="1553" spans="1:19">
      <c r="A1553">
        <f>Raw!A2134*1000000+Raw!B2134*100</f>
        <v>17043841324</v>
      </c>
      <c r="B1553" t="str">
        <f>LEFT(A1553,5)</f>
        <v>17043</v>
      </c>
      <c r="C1553">
        <v>1</v>
      </c>
      <c r="D1553">
        <f t="shared" si="24"/>
        <v>0</v>
      </c>
      <c r="E1553" cm="1">
        <f t="array" ref="E1553:G1553">VLOOKUP(A1553,USPS!A:E, {3,4,5}, FALSE)</f>
        <v>0</v>
      </c>
      <c r="F1553">
        <v>0</v>
      </c>
      <c r="G1553">
        <v>0</v>
      </c>
      <c r="H1553">
        <f>IF(OR(Raw!C2134&lt;=5,Raw!C2134=101),1,0)</f>
        <v>0</v>
      </c>
      <c r="I1553">
        <f>IF(OR(Raw!C2134=6,Raw!C2134=7,Raw!C2134=8,Raw!C2134=102),1,0)</f>
        <v>0</v>
      </c>
      <c r="J1553">
        <f>IF(OR(Raw!C2134=9,Raw!C2134=10,Raw!C2134=11,Raw!C2134=12,Raw!C2134=103),1,0)</f>
        <v>0</v>
      </c>
      <c r="K1553">
        <f>IF(OR(Raw!C2134=13,Raw!C2134=104),1,0)</f>
        <v>1</v>
      </c>
      <c r="L1553" s="4">
        <v>71</v>
      </c>
      <c r="M1553" s="4">
        <v>765</v>
      </c>
      <c r="N1553" s="4">
        <v>0</v>
      </c>
      <c r="O1553" s="4">
        <v>0</v>
      </c>
      <c r="P1553" s="4">
        <v>0</v>
      </c>
      <c r="Q1553" s="4">
        <v>0</v>
      </c>
      <c r="R1553" s="4">
        <v>30</v>
      </c>
      <c r="S1553" s="4">
        <v>298</v>
      </c>
    </row>
    <row r="1554" spans="1:19">
      <c r="A1554">
        <f>Raw!A2135*1000000+Raw!B2135*100</f>
        <v>17043841325</v>
      </c>
      <c r="B1554" t="str">
        <f>LEFT(A1554,5)</f>
        <v>17043</v>
      </c>
      <c r="C1554">
        <v>1</v>
      </c>
      <c r="D1554">
        <f t="shared" si="24"/>
        <v>0</v>
      </c>
      <c r="E1554" cm="1">
        <f t="array" ref="E1554:G1554">VLOOKUP(A1554,USPS!A:E, {3,4,5}, FALSE)</f>
        <v>98</v>
      </c>
      <c r="F1554">
        <v>82</v>
      </c>
      <c r="G1554">
        <v>16</v>
      </c>
      <c r="H1554">
        <f>IF(OR(Raw!C2135&lt;=5,Raw!C2135=101),1,0)</f>
        <v>0</v>
      </c>
      <c r="I1554">
        <f>IF(OR(Raw!C2135=6,Raw!C2135=7,Raw!C2135=8,Raw!C2135=102),1,0)</f>
        <v>0</v>
      </c>
      <c r="J1554">
        <f>IF(OR(Raw!C2135=9,Raw!C2135=10,Raw!C2135=11,Raw!C2135=12,Raw!C2135=103),1,0)</f>
        <v>0</v>
      </c>
      <c r="K1554">
        <f>IF(OR(Raw!C2135=13,Raw!C2135=104),1,0)</f>
        <v>1</v>
      </c>
      <c r="L1554" s="4">
        <v>128</v>
      </c>
      <c r="M1554" s="4">
        <v>1317</v>
      </c>
      <c r="N1554" s="4">
        <v>4</v>
      </c>
      <c r="O1554" s="4">
        <v>501</v>
      </c>
      <c r="P1554" s="4">
        <v>0</v>
      </c>
      <c r="Q1554" s="4">
        <v>0</v>
      </c>
      <c r="R1554" s="4">
        <v>69</v>
      </c>
      <c r="S1554" s="4">
        <v>951</v>
      </c>
    </row>
    <row r="1555" spans="1:19">
      <c r="A1555">
        <f>Raw!A2136*1000000+Raw!B2136*100</f>
        <v>17043841326</v>
      </c>
      <c r="B1555" t="str">
        <f>LEFT(A1555,5)</f>
        <v>17043</v>
      </c>
      <c r="C1555">
        <v>1</v>
      </c>
      <c r="D1555">
        <f t="shared" si="24"/>
        <v>0</v>
      </c>
      <c r="E1555" cm="1">
        <f t="array" ref="E1555:G1555">VLOOKUP(A1555,USPS!A:E, {3,4,5}, FALSE)</f>
        <v>157</v>
      </c>
      <c r="F1555">
        <v>155</v>
      </c>
      <c r="G1555">
        <v>2</v>
      </c>
      <c r="H1555">
        <f>IF(OR(Raw!C2136&lt;=5,Raw!C2136=101),1,0)</f>
        <v>0</v>
      </c>
      <c r="I1555">
        <f>IF(OR(Raw!C2136=6,Raw!C2136=7,Raw!C2136=8,Raw!C2136=102),1,0)</f>
        <v>0</v>
      </c>
      <c r="J1555">
        <f>IF(OR(Raw!C2136=9,Raw!C2136=10,Raw!C2136=11,Raw!C2136=12,Raw!C2136=103),1,0)</f>
        <v>0</v>
      </c>
      <c r="K1555">
        <f>IF(OR(Raw!C2136=13,Raw!C2136=104),1,0)</f>
        <v>1</v>
      </c>
      <c r="L1555" s="4">
        <v>122</v>
      </c>
      <c r="M1555" s="4">
        <v>2248</v>
      </c>
      <c r="N1555" s="4">
        <v>7</v>
      </c>
      <c r="O1555" s="4">
        <v>1198</v>
      </c>
      <c r="P1555" s="4">
        <v>7</v>
      </c>
      <c r="Q1555" s="4">
        <v>4037</v>
      </c>
      <c r="R1555" s="4">
        <v>65</v>
      </c>
      <c r="S1555" s="4">
        <v>2307</v>
      </c>
    </row>
    <row r="1556" spans="1:19">
      <c r="A1556">
        <f>Raw!A2137*1000000+Raw!B2137*100</f>
        <v>17043841327</v>
      </c>
      <c r="B1556" t="str">
        <f>LEFT(A1556,5)</f>
        <v>17043</v>
      </c>
      <c r="C1556">
        <v>1</v>
      </c>
      <c r="D1556">
        <f t="shared" si="24"/>
        <v>0</v>
      </c>
      <c r="E1556" cm="1">
        <f t="array" ref="E1556:G1556">VLOOKUP(A1556,USPS!A:E, {3,4,5}, FALSE)</f>
        <v>24</v>
      </c>
      <c r="F1556">
        <v>24</v>
      </c>
      <c r="G1556">
        <v>0</v>
      </c>
      <c r="H1556">
        <f>IF(OR(Raw!C2137&lt;=5,Raw!C2137=101),1,0)</f>
        <v>0</v>
      </c>
      <c r="I1556">
        <f>IF(OR(Raw!C2137=6,Raw!C2137=7,Raw!C2137=8,Raw!C2137=102),1,0)</f>
        <v>0</v>
      </c>
      <c r="J1556">
        <f>IF(OR(Raw!C2137=9,Raw!C2137=10,Raw!C2137=11,Raw!C2137=12,Raw!C2137=103),1,0)</f>
        <v>0</v>
      </c>
      <c r="K1556">
        <f>IF(OR(Raw!C2137=13,Raw!C2137=104),1,0)</f>
        <v>1</v>
      </c>
      <c r="L1556" s="4">
        <v>119</v>
      </c>
      <c r="M1556" s="4">
        <v>1878</v>
      </c>
      <c r="N1556" s="4">
        <v>5</v>
      </c>
      <c r="O1556" s="4">
        <v>591</v>
      </c>
      <c r="P1556" s="4">
        <v>1</v>
      </c>
      <c r="Q1556" s="4">
        <v>490</v>
      </c>
      <c r="R1556" s="4">
        <v>64</v>
      </c>
      <c r="S1556" s="4">
        <v>990</v>
      </c>
    </row>
    <row r="1557" spans="1:19">
      <c r="A1557">
        <f>Raw!A2139*1000000+Raw!B2139*100</f>
        <v>17043841401</v>
      </c>
      <c r="B1557" t="str">
        <f>LEFT(A1557,5)</f>
        <v>17043</v>
      </c>
      <c r="C1557">
        <v>1</v>
      </c>
      <c r="D1557">
        <f t="shared" si="24"/>
        <v>0</v>
      </c>
      <c r="E1557" cm="1">
        <f t="array" ref="E1557:G1557">VLOOKUP(A1557,USPS!A:E, {3,4,5}, FALSE)</f>
        <v>49</v>
      </c>
      <c r="F1557">
        <v>41</v>
      </c>
      <c r="G1557">
        <v>8</v>
      </c>
      <c r="H1557">
        <f>IF(OR(Raw!C2139&lt;=5,Raw!C2139=101),1,0)</f>
        <v>0</v>
      </c>
      <c r="I1557">
        <f>IF(OR(Raw!C2139=6,Raw!C2139=7,Raw!C2139=8,Raw!C2139=102),1,0)</f>
        <v>0</v>
      </c>
      <c r="J1557">
        <f>IF(OR(Raw!C2139=9,Raw!C2139=10,Raw!C2139=11,Raw!C2139=12,Raw!C2139=103),1,0)</f>
        <v>1</v>
      </c>
      <c r="K1557">
        <f>IF(OR(Raw!C2139=13,Raw!C2139=104),1,0)</f>
        <v>0</v>
      </c>
      <c r="L1557" s="4">
        <v>147</v>
      </c>
      <c r="M1557" s="4">
        <v>2210</v>
      </c>
      <c r="N1557" s="4">
        <v>2</v>
      </c>
      <c r="O1557" s="4">
        <v>355</v>
      </c>
      <c r="P1557" s="4">
        <v>1</v>
      </c>
      <c r="Q1557" s="4">
        <v>376</v>
      </c>
      <c r="R1557" s="4">
        <v>95</v>
      </c>
      <c r="S1557" s="4">
        <v>1401</v>
      </c>
    </row>
    <row r="1558" spans="1:19">
      <c r="A1558">
        <f>Raw!A2140*1000000+Raw!B2140*100</f>
        <v>17043841403</v>
      </c>
      <c r="B1558" t="str">
        <f>LEFT(A1558,5)</f>
        <v>17043</v>
      </c>
      <c r="C1558">
        <v>1</v>
      </c>
      <c r="D1558">
        <f t="shared" si="24"/>
        <v>0</v>
      </c>
      <c r="E1558" cm="1">
        <f t="array" ref="E1558:G1558">VLOOKUP(A1558,USPS!A:E, {3,4,5}, FALSE)</f>
        <v>223</v>
      </c>
      <c r="F1558">
        <v>203</v>
      </c>
      <c r="G1558">
        <v>20</v>
      </c>
      <c r="H1558">
        <f>IF(OR(Raw!C2140&lt;=5,Raw!C2140=101),1,0)</f>
        <v>0</v>
      </c>
      <c r="I1558">
        <f>IF(OR(Raw!C2140=6,Raw!C2140=7,Raw!C2140=8,Raw!C2140=102),1,0)</f>
        <v>0</v>
      </c>
      <c r="J1558">
        <f>IF(OR(Raw!C2140=9,Raw!C2140=10,Raw!C2140=11,Raw!C2140=12,Raw!C2140=103),1,0)</f>
        <v>0</v>
      </c>
      <c r="K1558">
        <f>IF(OR(Raw!C2140=13,Raw!C2140=104),1,0)</f>
        <v>1</v>
      </c>
      <c r="L1558" s="4">
        <v>81</v>
      </c>
      <c r="M1558" s="4">
        <v>1267</v>
      </c>
      <c r="N1558" s="4">
        <v>4</v>
      </c>
      <c r="O1558" s="4">
        <v>628</v>
      </c>
      <c r="P1558" s="4">
        <v>1</v>
      </c>
      <c r="Q1558" s="4">
        <v>410</v>
      </c>
      <c r="R1558" s="4">
        <v>41</v>
      </c>
      <c r="S1558" s="4">
        <v>567</v>
      </c>
    </row>
    <row r="1559" spans="1:19">
      <c r="A1559">
        <f>Raw!A2141*1000000+Raw!B2141*100</f>
        <v>17043841404</v>
      </c>
      <c r="B1559" t="str">
        <f>LEFT(A1559,5)</f>
        <v>17043</v>
      </c>
      <c r="C1559">
        <v>1</v>
      </c>
      <c r="D1559">
        <f t="shared" si="24"/>
        <v>0</v>
      </c>
      <c r="E1559" cm="1">
        <f t="array" ref="E1559:G1559">VLOOKUP(A1559,USPS!A:E, {3,4,5}, FALSE)</f>
        <v>87</v>
      </c>
      <c r="F1559">
        <v>66</v>
      </c>
      <c r="G1559">
        <v>21</v>
      </c>
      <c r="H1559">
        <f>IF(OR(Raw!C2141&lt;=5,Raw!C2141=101),1,0)</f>
        <v>0</v>
      </c>
      <c r="I1559">
        <f>IF(OR(Raw!C2141=6,Raw!C2141=7,Raw!C2141=8,Raw!C2141=102),1,0)</f>
        <v>0</v>
      </c>
      <c r="J1559">
        <f>IF(OR(Raw!C2141=9,Raw!C2141=10,Raw!C2141=11,Raw!C2141=12,Raw!C2141=103),1,0)</f>
        <v>0</v>
      </c>
      <c r="K1559">
        <f>IF(OR(Raw!C2141=13,Raw!C2141=104),1,0)</f>
        <v>1</v>
      </c>
      <c r="L1559" s="4">
        <v>76</v>
      </c>
      <c r="M1559" s="4">
        <v>1285</v>
      </c>
      <c r="N1559" s="4">
        <v>4</v>
      </c>
      <c r="O1559" s="4">
        <v>809</v>
      </c>
      <c r="P1559" s="4">
        <v>0</v>
      </c>
      <c r="Q1559" s="4">
        <v>0</v>
      </c>
      <c r="R1559" s="4">
        <v>47</v>
      </c>
      <c r="S1559" s="4">
        <v>933</v>
      </c>
    </row>
    <row r="1560" spans="1:19">
      <c r="A1560">
        <f>Raw!A2143*1000000+Raw!B2143*100</f>
        <v>17043841501</v>
      </c>
      <c r="B1560" t="str">
        <f>LEFT(A1560,5)</f>
        <v>17043</v>
      </c>
      <c r="C1560">
        <v>1</v>
      </c>
      <c r="D1560">
        <f t="shared" si="24"/>
        <v>0</v>
      </c>
      <c r="E1560" cm="1">
        <f t="array" ref="E1560:G1560">VLOOKUP(A1560,USPS!A:E, {3,4,5}, FALSE)</f>
        <v>664</v>
      </c>
      <c r="F1560">
        <v>595</v>
      </c>
      <c r="G1560">
        <v>69</v>
      </c>
      <c r="H1560">
        <f>IF(OR(Raw!C2143&lt;=5,Raw!C2143=101),1,0)</f>
        <v>0</v>
      </c>
      <c r="I1560">
        <f>IF(OR(Raw!C2143=6,Raw!C2143=7,Raw!C2143=8,Raw!C2143=102),1,0)</f>
        <v>0</v>
      </c>
      <c r="J1560">
        <f>IF(OR(Raw!C2143=9,Raw!C2143=10,Raw!C2143=11,Raw!C2143=12,Raw!C2143=103),1,0)</f>
        <v>1</v>
      </c>
      <c r="K1560">
        <f>IF(OR(Raw!C2143=13,Raw!C2143=104),1,0)</f>
        <v>0</v>
      </c>
      <c r="L1560" s="4">
        <v>162</v>
      </c>
      <c r="M1560" s="4">
        <v>2967</v>
      </c>
      <c r="N1560" s="4">
        <v>20</v>
      </c>
      <c r="O1560" s="4">
        <v>3280</v>
      </c>
      <c r="P1560" s="4">
        <v>24</v>
      </c>
      <c r="Q1560" s="4">
        <v>12873</v>
      </c>
      <c r="R1560" s="4">
        <v>67</v>
      </c>
      <c r="S1560" s="4">
        <v>2225</v>
      </c>
    </row>
    <row r="1561" spans="1:19">
      <c r="A1561">
        <f>Raw!A2144*1000000+Raw!B2144*100</f>
        <v>17043841503</v>
      </c>
      <c r="B1561" t="str">
        <f>LEFT(A1561,5)</f>
        <v>17043</v>
      </c>
      <c r="C1561">
        <v>1</v>
      </c>
      <c r="D1561">
        <f t="shared" si="24"/>
        <v>1</v>
      </c>
      <c r="E1561" cm="1">
        <f t="array" ref="E1561:G1561">VLOOKUP(A1561,USPS!A:E, {3,4,5}, FALSE)</f>
        <v>22</v>
      </c>
      <c r="F1561">
        <v>21</v>
      </c>
      <c r="G1561">
        <v>1</v>
      </c>
      <c r="H1561">
        <f>IF(OR(Raw!C2144&lt;=5,Raw!C2144=101),1,0)</f>
        <v>0</v>
      </c>
      <c r="I1561">
        <f>IF(OR(Raw!C2144=6,Raw!C2144=7,Raw!C2144=8,Raw!C2144=102),1,0)</f>
        <v>1</v>
      </c>
      <c r="J1561">
        <f>IF(OR(Raw!C2144=9,Raw!C2144=10,Raw!C2144=11,Raw!C2144=12,Raw!C2144=103),1,0)</f>
        <v>0</v>
      </c>
      <c r="K1561">
        <f>IF(OR(Raw!C2144=13,Raw!C2144=104),1,0)</f>
        <v>0</v>
      </c>
      <c r="L1561" s="4">
        <v>32</v>
      </c>
      <c r="M1561" s="4">
        <v>305</v>
      </c>
      <c r="N1561" s="4">
        <v>0</v>
      </c>
      <c r="O1561" s="4">
        <v>0</v>
      </c>
      <c r="P1561" s="4">
        <v>0</v>
      </c>
      <c r="Q1561" s="4">
        <v>0</v>
      </c>
      <c r="R1561" s="4">
        <v>18</v>
      </c>
      <c r="S1561" s="4">
        <v>178</v>
      </c>
    </row>
    <row r="1562" spans="1:19">
      <c r="A1562">
        <f>Raw!A2145*1000000+Raw!B2145*100</f>
        <v>17043841504</v>
      </c>
      <c r="B1562" t="str">
        <f>LEFT(A1562,5)</f>
        <v>17043</v>
      </c>
      <c r="C1562">
        <v>1</v>
      </c>
      <c r="D1562">
        <f t="shared" si="24"/>
        <v>0</v>
      </c>
      <c r="E1562" cm="1">
        <f t="array" ref="E1562:G1562">VLOOKUP(A1562,USPS!A:E, {3,4,5}, FALSE)</f>
        <v>191</v>
      </c>
      <c r="F1562">
        <v>144</v>
      </c>
      <c r="G1562">
        <v>47</v>
      </c>
      <c r="H1562">
        <f>IF(OR(Raw!C2145&lt;=5,Raw!C2145=101),1,0)</f>
        <v>0</v>
      </c>
      <c r="I1562">
        <f>IF(OR(Raw!C2145=6,Raw!C2145=7,Raw!C2145=8,Raw!C2145=102),1,0)</f>
        <v>0</v>
      </c>
      <c r="J1562">
        <f>IF(OR(Raw!C2145=9,Raw!C2145=10,Raw!C2145=11,Raw!C2145=12,Raw!C2145=103),1,0)</f>
        <v>1</v>
      </c>
      <c r="K1562">
        <f>IF(OR(Raw!C2145=13,Raw!C2145=104),1,0)</f>
        <v>0</v>
      </c>
      <c r="L1562" s="4">
        <v>63</v>
      </c>
      <c r="M1562" s="4">
        <v>1029</v>
      </c>
      <c r="N1562" s="4">
        <v>6</v>
      </c>
      <c r="O1562" s="4">
        <v>997</v>
      </c>
      <c r="P1562" s="4">
        <v>6</v>
      </c>
      <c r="Q1562" s="4">
        <v>2604</v>
      </c>
      <c r="R1562" s="4">
        <v>43</v>
      </c>
      <c r="S1562" s="4">
        <v>1336</v>
      </c>
    </row>
    <row r="1563" spans="1:19">
      <c r="A1563">
        <f>Raw!A2147*1000000+Raw!B2147*100</f>
        <v>17043841603</v>
      </c>
      <c r="B1563" t="str">
        <f>LEFT(A1563,5)</f>
        <v>17043</v>
      </c>
      <c r="C1563">
        <v>1</v>
      </c>
      <c r="D1563">
        <f t="shared" si="24"/>
        <v>0</v>
      </c>
      <c r="E1563" cm="1">
        <f t="array" ref="E1563:G1563">VLOOKUP(A1563,USPS!A:E, {3,4,5}, FALSE)</f>
        <v>165</v>
      </c>
      <c r="F1563">
        <v>153</v>
      </c>
      <c r="G1563">
        <v>12</v>
      </c>
      <c r="H1563">
        <f>IF(OR(Raw!C2147&lt;=5,Raw!C2147=101),1,0)</f>
        <v>0</v>
      </c>
      <c r="I1563">
        <f>IF(OR(Raw!C2147=6,Raw!C2147=7,Raw!C2147=8,Raw!C2147=102),1,0)</f>
        <v>0</v>
      </c>
      <c r="J1563">
        <f>IF(OR(Raw!C2147=9,Raw!C2147=10,Raw!C2147=11,Raw!C2147=12,Raw!C2147=103),1,0)</f>
        <v>1</v>
      </c>
      <c r="K1563">
        <f>IF(OR(Raw!C2147=13,Raw!C2147=104),1,0)</f>
        <v>0</v>
      </c>
      <c r="L1563" s="4">
        <v>123</v>
      </c>
      <c r="M1563" s="4">
        <v>1414</v>
      </c>
      <c r="N1563" s="4">
        <v>1</v>
      </c>
      <c r="O1563" s="4">
        <v>178</v>
      </c>
      <c r="P1563" s="4">
        <v>4</v>
      </c>
      <c r="Q1563" s="4">
        <v>2976</v>
      </c>
      <c r="R1563" s="4">
        <v>62</v>
      </c>
      <c r="S1563" s="4">
        <v>1873</v>
      </c>
    </row>
    <row r="1564" spans="1:19">
      <c r="A1564">
        <f>Raw!A2148*1000000+Raw!B2148*100</f>
        <v>17043841604</v>
      </c>
      <c r="B1564" t="str">
        <f>LEFT(A1564,5)</f>
        <v>17043</v>
      </c>
      <c r="C1564">
        <v>1</v>
      </c>
      <c r="D1564">
        <f t="shared" si="24"/>
        <v>0</v>
      </c>
      <c r="E1564" cm="1">
        <f t="array" ref="E1564:G1564">VLOOKUP(A1564,USPS!A:E, {3,4,5}, FALSE)</f>
        <v>188</v>
      </c>
      <c r="F1564">
        <v>188</v>
      </c>
      <c r="G1564">
        <v>0</v>
      </c>
      <c r="H1564">
        <f>IF(OR(Raw!C2148&lt;=5,Raw!C2148=101),1,0)</f>
        <v>0</v>
      </c>
      <c r="I1564">
        <f>IF(OR(Raw!C2148=6,Raw!C2148=7,Raw!C2148=8,Raw!C2148=102),1,0)</f>
        <v>0</v>
      </c>
      <c r="J1564">
        <f>IF(OR(Raw!C2148=9,Raw!C2148=10,Raw!C2148=11,Raw!C2148=12,Raw!C2148=103),1,0)</f>
        <v>1</v>
      </c>
      <c r="K1564">
        <f>IF(OR(Raw!C2148=13,Raw!C2148=104),1,0)</f>
        <v>0</v>
      </c>
      <c r="L1564" s="4">
        <v>104</v>
      </c>
      <c r="M1564" s="4">
        <v>1256</v>
      </c>
      <c r="N1564" s="4">
        <v>5</v>
      </c>
      <c r="O1564" s="4">
        <v>795</v>
      </c>
      <c r="P1564" s="4">
        <v>9</v>
      </c>
      <c r="Q1564" s="4">
        <v>4855</v>
      </c>
      <c r="R1564" s="4">
        <v>52</v>
      </c>
      <c r="S1564" s="4">
        <v>962</v>
      </c>
    </row>
    <row r="1565" spans="1:19">
      <c r="A1565">
        <f>Raw!A2149*1000000+Raw!B2149*100</f>
        <v>17043841605</v>
      </c>
      <c r="B1565" t="str">
        <f>LEFT(A1565,5)</f>
        <v>17043</v>
      </c>
      <c r="C1565">
        <v>1</v>
      </c>
      <c r="D1565">
        <f t="shared" si="24"/>
        <v>1</v>
      </c>
      <c r="E1565" cm="1">
        <f t="array" ref="E1565:G1565">VLOOKUP(A1565,USPS!A:E, {3,4,5}, FALSE)</f>
        <v>118</v>
      </c>
      <c r="F1565">
        <v>117</v>
      </c>
      <c r="G1565">
        <v>1</v>
      </c>
      <c r="H1565">
        <f>IF(OR(Raw!C2149&lt;=5,Raw!C2149=101),1,0)</f>
        <v>0</v>
      </c>
      <c r="I1565">
        <f>IF(OR(Raw!C2149=6,Raw!C2149=7,Raw!C2149=8,Raw!C2149=102),1,0)</f>
        <v>1</v>
      </c>
      <c r="J1565">
        <f>IF(OR(Raw!C2149=9,Raw!C2149=10,Raw!C2149=11,Raw!C2149=12,Raw!C2149=103),1,0)</f>
        <v>0</v>
      </c>
      <c r="K1565">
        <f>IF(OR(Raw!C2149=13,Raw!C2149=104),1,0)</f>
        <v>0</v>
      </c>
      <c r="L1565" s="4">
        <v>63</v>
      </c>
      <c r="M1565" s="4">
        <v>1235</v>
      </c>
      <c r="N1565" s="4">
        <v>6</v>
      </c>
      <c r="O1565" s="4">
        <v>1125</v>
      </c>
      <c r="P1565" s="4">
        <v>5</v>
      </c>
      <c r="Q1565" s="4">
        <v>3476</v>
      </c>
      <c r="R1565" s="4">
        <v>31</v>
      </c>
      <c r="S1565" s="4">
        <v>887</v>
      </c>
    </row>
    <row r="1566" spans="1:19">
      <c r="A1566">
        <f>Raw!A2150*1000000+Raw!B2150*100</f>
        <v>17043841606</v>
      </c>
      <c r="B1566" t="str">
        <f>LEFT(A1566,5)</f>
        <v>17043</v>
      </c>
      <c r="C1566">
        <v>1</v>
      </c>
      <c r="D1566">
        <f t="shared" si="24"/>
        <v>0</v>
      </c>
      <c r="E1566" cm="1">
        <f t="array" ref="E1566:G1566">VLOOKUP(A1566,USPS!A:E, {3,4,5}, FALSE)</f>
        <v>63</v>
      </c>
      <c r="F1566">
        <v>63</v>
      </c>
      <c r="G1566">
        <v>0</v>
      </c>
      <c r="H1566">
        <f>IF(OR(Raw!C2150&lt;=5,Raw!C2150=101),1,0)</f>
        <v>0</v>
      </c>
      <c r="I1566">
        <f>IF(OR(Raw!C2150=6,Raw!C2150=7,Raw!C2150=8,Raw!C2150=102),1,0)</f>
        <v>0</v>
      </c>
      <c r="J1566">
        <f>IF(OR(Raw!C2150=9,Raw!C2150=10,Raw!C2150=11,Raw!C2150=12,Raw!C2150=103),1,0)</f>
        <v>0</v>
      </c>
      <c r="K1566">
        <f>IF(OR(Raw!C2150=13,Raw!C2150=104),1,0)</f>
        <v>1</v>
      </c>
      <c r="L1566" s="4">
        <v>77</v>
      </c>
      <c r="M1566" s="4">
        <v>1029</v>
      </c>
      <c r="N1566" s="4">
        <v>3</v>
      </c>
      <c r="O1566" s="4">
        <v>616</v>
      </c>
      <c r="P1566" s="4">
        <v>3</v>
      </c>
      <c r="Q1566" s="4">
        <v>1500</v>
      </c>
      <c r="R1566" s="4">
        <v>41</v>
      </c>
      <c r="S1566" s="4">
        <v>525</v>
      </c>
    </row>
    <row r="1567" spans="1:19">
      <c r="A1567">
        <f>Raw!A2151*1000000+Raw!B2151*100</f>
        <v>17043841607</v>
      </c>
      <c r="B1567" t="str">
        <f>LEFT(A1567,5)</f>
        <v>17043</v>
      </c>
      <c r="C1567">
        <v>1</v>
      </c>
      <c r="D1567">
        <f t="shared" si="24"/>
        <v>0</v>
      </c>
      <c r="E1567" cm="1">
        <f t="array" ref="E1567:G1567">VLOOKUP(A1567,USPS!A:E, {3,4,5}, FALSE)</f>
        <v>362</v>
      </c>
      <c r="F1567">
        <v>362</v>
      </c>
      <c r="G1567">
        <v>0</v>
      </c>
      <c r="H1567">
        <f>IF(OR(Raw!C2151&lt;=5,Raw!C2151=101),1,0)</f>
        <v>0</v>
      </c>
      <c r="I1567">
        <f>IF(OR(Raw!C2151=6,Raw!C2151=7,Raw!C2151=8,Raw!C2151=102),1,0)</f>
        <v>0</v>
      </c>
      <c r="J1567">
        <f>IF(OR(Raw!C2151=9,Raw!C2151=10,Raw!C2151=11,Raw!C2151=12,Raw!C2151=103),1,0)</f>
        <v>1</v>
      </c>
      <c r="K1567">
        <f>IF(OR(Raw!C2151=13,Raw!C2151=104),1,0)</f>
        <v>0</v>
      </c>
      <c r="L1567" s="4">
        <v>125</v>
      </c>
      <c r="M1567" s="4">
        <v>1516</v>
      </c>
      <c r="N1567" s="4">
        <v>1</v>
      </c>
      <c r="O1567" s="4">
        <v>116</v>
      </c>
      <c r="P1567" s="4">
        <v>0</v>
      </c>
      <c r="Q1567" s="4">
        <v>0</v>
      </c>
      <c r="R1567" s="4">
        <v>72</v>
      </c>
      <c r="S1567" s="4">
        <v>807</v>
      </c>
    </row>
    <row r="1568" spans="1:19">
      <c r="A1568">
        <f>Raw!A2153*1000000+Raw!B2153*100</f>
        <v>17043841703</v>
      </c>
      <c r="B1568" t="str">
        <f>LEFT(A1568,5)</f>
        <v>17043</v>
      </c>
      <c r="C1568">
        <v>1</v>
      </c>
      <c r="D1568">
        <f t="shared" si="24"/>
        <v>0</v>
      </c>
      <c r="E1568" cm="1">
        <f t="array" ref="E1568:G1568">VLOOKUP(A1568,USPS!A:E, {3,4,5}, FALSE)</f>
        <v>252</v>
      </c>
      <c r="F1568">
        <v>217</v>
      </c>
      <c r="G1568">
        <v>35</v>
      </c>
      <c r="H1568">
        <f>IF(OR(Raw!C2153&lt;=5,Raw!C2153=101),1,0)</f>
        <v>0</v>
      </c>
      <c r="I1568">
        <f>IF(OR(Raw!C2153=6,Raw!C2153=7,Raw!C2153=8,Raw!C2153=102),1,0)</f>
        <v>0</v>
      </c>
      <c r="J1568">
        <f>IF(OR(Raw!C2153=9,Raw!C2153=10,Raw!C2153=11,Raw!C2153=12,Raw!C2153=103),1,0)</f>
        <v>1</v>
      </c>
      <c r="K1568">
        <f>IF(OR(Raw!C2153=13,Raw!C2153=104),1,0)</f>
        <v>0</v>
      </c>
      <c r="L1568" s="4">
        <v>184</v>
      </c>
      <c r="M1568" s="4">
        <v>2851</v>
      </c>
      <c r="N1568" s="4">
        <v>5</v>
      </c>
      <c r="O1568" s="4">
        <v>689</v>
      </c>
      <c r="P1568" s="4">
        <v>3</v>
      </c>
      <c r="Q1568" s="4">
        <v>2116</v>
      </c>
      <c r="R1568" s="4">
        <v>102</v>
      </c>
      <c r="S1568" s="4">
        <v>2601</v>
      </c>
    </row>
    <row r="1569" spans="1:19">
      <c r="A1569">
        <f>Raw!A2154*1000000+Raw!B2154*100</f>
        <v>17043841704</v>
      </c>
      <c r="B1569" t="str">
        <f>LEFT(A1569,5)</f>
        <v>17043</v>
      </c>
      <c r="C1569">
        <v>1</v>
      </c>
      <c r="D1569">
        <f t="shared" si="24"/>
        <v>0</v>
      </c>
      <c r="E1569" cm="1">
        <f t="array" ref="E1569:G1569">VLOOKUP(A1569,USPS!A:E, {3,4,5}, FALSE)</f>
        <v>436</v>
      </c>
      <c r="F1569">
        <v>364</v>
      </c>
      <c r="G1569">
        <v>72</v>
      </c>
      <c r="H1569">
        <f>IF(OR(Raw!C2154&lt;=5,Raw!C2154=101),1,0)</f>
        <v>0</v>
      </c>
      <c r="I1569">
        <f>IF(OR(Raw!C2154=6,Raw!C2154=7,Raw!C2154=8,Raw!C2154=102),1,0)</f>
        <v>0</v>
      </c>
      <c r="J1569">
        <f>IF(OR(Raw!C2154=9,Raw!C2154=10,Raw!C2154=11,Raw!C2154=12,Raw!C2154=103),1,0)</f>
        <v>0</v>
      </c>
      <c r="K1569">
        <f>IF(OR(Raw!C2154=13,Raw!C2154=104),1,0)</f>
        <v>1</v>
      </c>
      <c r="L1569" s="4">
        <v>322</v>
      </c>
      <c r="M1569" s="4">
        <v>5897</v>
      </c>
      <c r="N1569" s="4">
        <v>33</v>
      </c>
      <c r="O1569" s="4">
        <v>5250</v>
      </c>
      <c r="P1569" s="4">
        <v>41</v>
      </c>
      <c r="Q1569" s="4">
        <v>20568</v>
      </c>
      <c r="R1569" s="4">
        <v>143</v>
      </c>
      <c r="S1569" s="4">
        <v>4668</v>
      </c>
    </row>
    <row r="1570" spans="1:19">
      <c r="A1570">
        <f>Raw!A2155*1000000+Raw!B2155*100</f>
        <v>17043841705</v>
      </c>
      <c r="B1570" t="str">
        <f>LEFT(A1570,5)</f>
        <v>17043</v>
      </c>
      <c r="C1570">
        <v>1</v>
      </c>
      <c r="D1570">
        <f t="shared" si="24"/>
        <v>0</v>
      </c>
      <c r="E1570" cm="1">
        <f t="array" ref="E1570:G1570">VLOOKUP(A1570,USPS!A:E, {3,4,5}, FALSE)</f>
        <v>112</v>
      </c>
      <c r="F1570">
        <v>101</v>
      </c>
      <c r="G1570">
        <v>11</v>
      </c>
      <c r="H1570">
        <f>IF(OR(Raw!C2155&lt;=5,Raw!C2155=101),1,0)</f>
        <v>0</v>
      </c>
      <c r="I1570">
        <f>IF(OR(Raw!C2155=6,Raw!C2155=7,Raw!C2155=8,Raw!C2155=102),1,0)</f>
        <v>0</v>
      </c>
      <c r="J1570">
        <f>IF(OR(Raw!C2155=9,Raw!C2155=10,Raw!C2155=11,Raw!C2155=12,Raw!C2155=103),1,0)</f>
        <v>1</v>
      </c>
      <c r="K1570">
        <f>IF(OR(Raw!C2155=13,Raw!C2155=104),1,0)</f>
        <v>0</v>
      </c>
      <c r="L1570" s="4">
        <v>153</v>
      </c>
      <c r="M1570" s="4">
        <v>1940</v>
      </c>
      <c r="N1570" s="4">
        <v>3</v>
      </c>
      <c r="O1570" s="4">
        <v>544</v>
      </c>
      <c r="P1570" s="4">
        <v>8</v>
      </c>
      <c r="Q1570" s="4">
        <v>4758</v>
      </c>
      <c r="R1570" s="4">
        <v>90</v>
      </c>
      <c r="S1570" s="4">
        <v>2594</v>
      </c>
    </row>
    <row r="1571" spans="1:19">
      <c r="A1571">
        <f>Raw!A2156*1000000+Raw!B2156*100</f>
        <v>17043841706</v>
      </c>
      <c r="B1571" t="str">
        <f>LEFT(A1571,5)</f>
        <v>17043</v>
      </c>
      <c r="C1571">
        <v>1</v>
      </c>
      <c r="D1571">
        <f t="shared" si="24"/>
        <v>1</v>
      </c>
      <c r="E1571" cm="1">
        <f t="array" ref="E1571:G1571">VLOOKUP(A1571,USPS!A:E, {3,4,5}, FALSE)</f>
        <v>93</v>
      </c>
      <c r="F1571">
        <v>74</v>
      </c>
      <c r="G1571">
        <v>19</v>
      </c>
      <c r="H1571">
        <f>IF(OR(Raw!C2156&lt;=5,Raw!C2156=101),1,0)</f>
        <v>0</v>
      </c>
      <c r="I1571">
        <f>IF(OR(Raw!C2156=6,Raw!C2156=7,Raw!C2156=8,Raw!C2156=102),1,0)</f>
        <v>1</v>
      </c>
      <c r="J1571">
        <f>IF(OR(Raw!C2156=9,Raw!C2156=10,Raw!C2156=11,Raw!C2156=12,Raw!C2156=103),1,0)</f>
        <v>0</v>
      </c>
      <c r="K1571">
        <f>IF(OR(Raw!C2156=13,Raw!C2156=104),1,0)</f>
        <v>0</v>
      </c>
      <c r="L1571" s="4">
        <v>101</v>
      </c>
      <c r="M1571" s="4">
        <v>1243</v>
      </c>
      <c r="N1571" s="4">
        <v>7</v>
      </c>
      <c r="O1571" s="4">
        <v>1132</v>
      </c>
      <c r="P1571" s="4">
        <v>7</v>
      </c>
      <c r="Q1571" s="4">
        <v>4119</v>
      </c>
      <c r="R1571" s="4">
        <v>58</v>
      </c>
      <c r="S1571" s="4">
        <v>1986</v>
      </c>
    </row>
    <row r="1572" spans="1:19">
      <c r="A1572">
        <f>Raw!A2158*1000000+Raw!B2158*100</f>
        <v>17043841801</v>
      </c>
      <c r="B1572" t="str">
        <f>LEFT(A1572,5)</f>
        <v>17043</v>
      </c>
      <c r="C1572">
        <v>1</v>
      </c>
      <c r="D1572">
        <f t="shared" si="24"/>
        <v>0</v>
      </c>
      <c r="E1572" cm="1">
        <f t="array" ref="E1572:G1572">VLOOKUP(A1572,USPS!A:E, {3,4,5}, FALSE)</f>
        <v>127</v>
      </c>
      <c r="F1572">
        <v>114</v>
      </c>
      <c r="G1572">
        <v>13</v>
      </c>
      <c r="H1572">
        <f>IF(OR(Raw!C2158&lt;=5,Raw!C2158=101),1,0)</f>
        <v>0</v>
      </c>
      <c r="I1572">
        <f>IF(OR(Raw!C2158=6,Raw!C2158=7,Raw!C2158=8,Raw!C2158=102),1,0)</f>
        <v>0</v>
      </c>
      <c r="J1572">
        <f>IF(OR(Raw!C2158=9,Raw!C2158=10,Raw!C2158=11,Raw!C2158=12,Raw!C2158=103),1,0)</f>
        <v>0</v>
      </c>
      <c r="K1572">
        <f>IF(OR(Raw!C2158=13,Raw!C2158=104),1,0)</f>
        <v>1</v>
      </c>
      <c r="L1572" s="4">
        <v>100</v>
      </c>
      <c r="M1572" s="4">
        <v>1628</v>
      </c>
      <c r="N1572" s="4">
        <v>7</v>
      </c>
      <c r="O1572" s="4">
        <v>1146</v>
      </c>
      <c r="P1572" s="4">
        <v>5</v>
      </c>
      <c r="Q1572" s="4">
        <v>3575</v>
      </c>
      <c r="R1572" s="4">
        <v>53</v>
      </c>
      <c r="S1572" s="4">
        <v>1362</v>
      </c>
    </row>
    <row r="1573" spans="1:19">
      <c r="A1573">
        <f>Raw!A2159*1000000+Raw!B2159*100</f>
        <v>17043841802</v>
      </c>
      <c r="B1573" t="str">
        <f>LEFT(A1573,5)</f>
        <v>17043</v>
      </c>
      <c r="C1573">
        <v>1</v>
      </c>
      <c r="D1573">
        <f t="shared" si="24"/>
        <v>0</v>
      </c>
      <c r="E1573" cm="1">
        <f t="array" ref="E1573:G1573">VLOOKUP(A1573,USPS!A:E, {3,4,5}, FALSE)</f>
        <v>89</v>
      </c>
      <c r="F1573">
        <v>76</v>
      </c>
      <c r="G1573">
        <v>13</v>
      </c>
      <c r="H1573">
        <f>IF(OR(Raw!C2159&lt;=5,Raw!C2159=101),1,0)</f>
        <v>0</v>
      </c>
      <c r="I1573">
        <f>IF(OR(Raw!C2159=6,Raw!C2159=7,Raw!C2159=8,Raw!C2159=102),1,0)</f>
        <v>0</v>
      </c>
      <c r="J1573">
        <f>IF(OR(Raw!C2159=9,Raw!C2159=10,Raw!C2159=11,Raw!C2159=12,Raw!C2159=103),1,0)</f>
        <v>0</v>
      </c>
      <c r="K1573">
        <f>IF(OR(Raw!C2159=13,Raw!C2159=104),1,0)</f>
        <v>1</v>
      </c>
      <c r="L1573" s="4">
        <v>117</v>
      </c>
      <c r="M1573" s="4">
        <v>1399</v>
      </c>
      <c r="N1573" s="4">
        <v>4</v>
      </c>
      <c r="O1573" s="4">
        <v>760</v>
      </c>
      <c r="P1573" s="4">
        <v>9</v>
      </c>
      <c r="Q1573" s="4">
        <v>4229</v>
      </c>
      <c r="R1573" s="4">
        <v>66</v>
      </c>
      <c r="S1573" s="4">
        <v>1212</v>
      </c>
    </row>
    <row r="1574" spans="1:19">
      <c r="A1574">
        <f>Raw!A2161*1000000+Raw!B2161*100</f>
        <v>17043841901</v>
      </c>
      <c r="B1574" t="str">
        <f>LEFT(A1574,5)</f>
        <v>17043</v>
      </c>
      <c r="C1574">
        <v>1</v>
      </c>
      <c r="D1574">
        <f t="shared" si="24"/>
        <v>0</v>
      </c>
      <c r="E1574" cm="1">
        <f t="array" ref="E1574:G1574">VLOOKUP(A1574,USPS!A:E, {3,4,5}, FALSE)</f>
        <v>13</v>
      </c>
      <c r="F1574">
        <v>10</v>
      </c>
      <c r="G1574">
        <v>3</v>
      </c>
      <c r="H1574">
        <f>IF(OR(Raw!C2161&lt;=5,Raw!C2161=101),1,0)</f>
        <v>0</v>
      </c>
      <c r="I1574">
        <f>IF(OR(Raw!C2161=6,Raw!C2161=7,Raw!C2161=8,Raw!C2161=102),1,0)</f>
        <v>0</v>
      </c>
      <c r="J1574">
        <f>IF(OR(Raw!C2161=9,Raw!C2161=10,Raw!C2161=11,Raw!C2161=12,Raw!C2161=103),1,0)</f>
        <v>0</v>
      </c>
      <c r="K1574">
        <f>IF(OR(Raw!C2161=13,Raw!C2161=104),1,0)</f>
        <v>1</v>
      </c>
      <c r="L1574" s="4">
        <v>60</v>
      </c>
      <c r="M1574" s="4">
        <v>805</v>
      </c>
      <c r="N1574" s="4">
        <v>1</v>
      </c>
      <c r="O1574" s="4">
        <v>112</v>
      </c>
      <c r="P1574" s="4">
        <v>0</v>
      </c>
      <c r="Q1574" s="4">
        <v>0</v>
      </c>
      <c r="R1574" s="4">
        <v>41</v>
      </c>
      <c r="S1574" s="4">
        <v>519</v>
      </c>
    </row>
    <row r="1575" spans="1:19">
      <c r="A1575">
        <f>Raw!A2162*1000000+Raw!B2162*100</f>
        <v>17043841902</v>
      </c>
      <c r="B1575" t="str">
        <f>LEFT(A1575,5)</f>
        <v>17043</v>
      </c>
      <c r="C1575">
        <v>1</v>
      </c>
      <c r="D1575">
        <f t="shared" si="24"/>
        <v>0</v>
      </c>
      <c r="E1575" cm="1">
        <f t="array" ref="E1575:G1575">VLOOKUP(A1575,USPS!A:E, {3,4,5}, FALSE)</f>
        <v>56</v>
      </c>
      <c r="F1575">
        <v>49</v>
      </c>
      <c r="G1575">
        <v>7</v>
      </c>
      <c r="H1575">
        <f>IF(OR(Raw!C2162&lt;=5,Raw!C2162=101),1,0)</f>
        <v>0</v>
      </c>
      <c r="I1575">
        <f>IF(OR(Raw!C2162=6,Raw!C2162=7,Raw!C2162=8,Raw!C2162=102),1,0)</f>
        <v>0</v>
      </c>
      <c r="J1575">
        <f>IF(OR(Raw!C2162=9,Raw!C2162=10,Raw!C2162=11,Raw!C2162=12,Raw!C2162=103),1,0)</f>
        <v>1</v>
      </c>
      <c r="K1575">
        <f>IF(OR(Raw!C2162=13,Raw!C2162=104),1,0)</f>
        <v>0</v>
      </c>
      <c r="L1575" s="4">
        <v>44</v>
      </c>
      <c r="M1575" s="4">
        <v>568</v>
      </c>
      <c r="N1575" s="4">
        <v>2</v>
      </c>
      <c r="O1575" s="4">
        <v>292</v>
      </c>
      <c r="P1575" s="4">
        <v>1</v>
      </c>
      <c r="Q1575" s="4">
        <v>259</v>
      </c>
      <c r="R1575" s="4">
        <v>26</v>
      </c>
      <c r="S1575" s="4">
        <v>476</v>
      </c>
    </row>
    <row r="1576" spans="1:19">
      <c r="A1576">
        <f>Raw!A2164*1000000+Raw!B2164*100</f>
        <v>17043842000</v>
      </c>
      <c r="B1576" t="str">
        <f>LEFT(A1576,5)</f>
        <v>17043</v>
      </c>
      <c r="C1576">
        <v>1</v>
      </c>
      <c r="D1576">
        <f t="shared" si="24"/>
        <v>0</v>
      </c>
      <c r="E1576" cm="1">
        <f t="array" ref="E1576:G1576">VLOOKUP(A1576,USPS!A:E, {3,4,5}, FALSE)</f>
        <v>18</v>
      </c>
      <c r="F1576">
        <v>17</v>
      </c>
      <c r="G1576">
        <v>1</v>
      </c>
      <c r="H1576">
        <f>IF(OR(Raw!C2164&lt;=5,Raw!C2164=101),1,0)</f>
        <v>0</v>
      </c>
      <c r="I1576">
        <f>IF(OR(Raw!C2164=6,Raw!C2164=7,Raw!C2164=8,Raw!C2164=102),1,0)</f>
        <v>0</v>
      </c>
      <c r="J1576">
        <f>IF(OR(Raw!C2164=9,Raw!C2164=10,Raw!C2164=11,Raw!C2164=12,Raw!C2164=103),1,0)</f>
        <v>0</v>
      </c>
      <c r="K1576">
        <f>IF(OR(Raw!C2164=13,Raw!C2164=104),1,0)</f>
        <v>1</v>
      </c>
      <c r="L1576" s="4">
        <v>112</v>
      </c>
      <c r="M1576" s="4">
        <v>1325</v>
      </c>
      <c r="N1576" s="4">
        <v>3</v>
      </c>
      <c r="O1576" s="4">
        <v>507</v>
      </c>
      <c r="P1576" s="4">
        <v>1</v>
      </c>
      <c r="Q1576" s="4">
        <v>789</v>
      </c>
      <c r="R1576" s="4">
        <v>66</v>
      </c>
      <c r="S1576" s="4">
        <v>791</v>
      </c>
    </row>
    <row r="1577" spans="1:19">
      <c r="A1577">
        <f>Raw!A2166*1000000+Raw!B2166*100</f>
        <v>17043842100</v>
      </c>
      <c r="B1577" t="str">
        <f>LEFT(A1577,5)</f>
        <v>17043</v>
      </c>
      <c r="C1577">
        <v>1</v>
      </c>
      <c r="D1577">
        <f t="shared" si="24"/>
        <v>0</v>
      </c>
      <c r="E1577" cm="1">
        <f t="array" ref="E1577:G1577">VLOOKUP(A1577,USPS!A:E, {3,4,5}, FALSE)</f>
        <v>452</v>
      </c>
      <c r="F1577">
        <v>404</v>
      </c>
      <c r="G1577">
        <v>48</v>
      </c>
      <c r="H1577">
        <f>IF(OR(Raw!C2166&lt;=5,Raw!C2166=101),1,0)</f>
        <v>0</v>
      </c>
      <c r="I1577">
        <f>IF(OR(Raw!C2166=6,Raw!C2166=7,Raw!C2166=8,Raw!C2166=102),1,0)</f>
        <v>0</v>
      </c>
      <c r="J1577">
        <f>IF(OR(Raw!C2166=9,Raw!C2166=10,Raw!C2166=11,Raw!C2166=12,Raw!C2166=103),1,0)</f>
        <v>0</v>
      </c>
      <c r="K1577">
        <f>IF(OR(Raw!C2166=13,Raw!C2166=104),1,0)</f>
        <v>1</v>
      </c>
      <c r="L1577" s="4">
        <v>228</v>
      </c>
      <c r="M1577" s="4">
        <v>3938</v>
      </c>
      <c r="N1577" s="4">
        <v>13</v>
      </c>
      <c r="O1577" s="4">
        <v>1979</v>
      </c>
      <c r="P1577" s="4">
        <v>16</v>
      </c>
      <c r="Q1577" s="4">
        <v>9422</v>
      </c>
      <c r="R1577" s="4">
        <v>113</v>
      </c>
      <c r="S1577" s="4">
        <v>2972</v>
      </c>
    </row>
    <row r="1578" spans="1:19">
      <c r="A1578">
        <f>Raw!A2168*1000000+Raw!B2168*100</f>
        <v>17043842200</v>
      </c>
      <c r="B1578" t="str">
        <f>LEFT(A1578,5)</f>
        <v>17043</v>
      </c>
      <c r="C1578">
        <v>1</v>
      </c>
      <c r="D1578">
        <f t="shared" si="24"/>
        <v>0</v>
      </c>
      <c r="E1578" cm="1">
        <f t="array" ref="E1578:G1578">VLOOKUP(A1578,USPS!A:E, {3,4,5}, FALSE)</f>
        <v>518</v>
      </c>
      <c r="F1578">
        <v>483</v>
      </c>
      <c r="G1578">
        <v>35</v>
      </c>
      <c r="H1578">
        <f>IF(OR(Raw!C2168&lt;=5,Raw!C2168=101),1,0)</f>
        <v>0</v>
      </c>
      <c r="I1578">
        <f>IF(OR(Raw!C2168=6,Raw!C2168=7,Raw!C2168=8,Raw!C2168=102),1,0)</f>
        <v>0</v>
      </c>
      <c r="J1578">
        <f>IF(OR(Raw!C2168=9,Raw!C2168=10,Raw!C2168=11,Raw!C2168=12,Raw!C2168=103),1,0)</f>
        <v>0</v>
      </c>
      <c r="K1578">
        <f>IF(OR(Raw!C2168=13,Raw!C2168=104),1,0)</f>
        <v>1</v>
      </c>
      <c r="L1578" s="4">
        <v>229</v>
      </c>
      <c r="M1578" s="4">
        <v>4173</v>
      </c>
      <c r="N1578" s="4">
        <v>21</v>
      </c>
      <c r="O1578" s="4">
        <v>3657</v>
      </c>
      <c r="P1578" s="4">
        <v>21</v>
      </c>
      <c r="Q1578" s="4">
        <v>10322</v>
      </c>
      <c r="R1578" s="4">
        <v>136</v>
      </c>
      <c r="S1578" s="4">
        <v>5358</v>
      </c>
    </row>
    <row r="1579" spans="1:19">
      <c r="A1579">
        <f>Raw!A2170*1000000+Raw!B2170*100</f>
        <v>17043842300</v>
      </c>
      <c r="B1579" t="str">
        <f>LEFT(A1579,5)</f>
        <v>17043</v>
      </c>
      <c r="C1579">
        <v>1</v>
      </c>
      <c r="D1579">
        <f t="shared" si="24"/>
        <v>0</v>
      </c>
      <c r="E1579" cm="1">
        <f t="array" ref="E1579:G1579">VLOOKUP(A1579,USPS!A:E, {3,4,5}, FALSE)</f>
        <v>59</v>
      </c>
      <c r="F1579">
        <v>45</v>
      </c>
      <c r="G1579">
        <v>14</v>
      </c>
      <c r="H1579">
        <f>IF(OR(Raw!C2170&lt;=5,Raw!C2170=101),1,0)</f>
        <v>0</v>
      </c>
      <c r="I1579">
        <f>IF(OR(Raw!C2170=6,Raw!C2170=7,Raw!C2170=8,Raw!C2170=102),1,0)</f>
        <v>0</v>
      </c>
      <c r="J1579">
        <f>IF(OR(Raw!C2170=9,Raw!C2170=10,Raw!C2170=11,Raw!C2170=12,Raw!C2170=103),1,0)</f>
        <v>0</v>
      </c>
      <c r="K1579">
        <f>IF(OR(Raw!C2170=13,Raw!C2170=104),1,0)</f>
        <v>1</v>
      </c>
      <c r="L1579" s="4">
        <v>67</v>
      </c>
      <c r="M1579" s="4">
        <v>921</v>
      </c>
      <c r="N1579" s="4">
        <v>1</v>
      </c>
      <c r="O1579" s="4">
        <v>191</v>
      </c>
      <c r="P1579" s="4">
        <v>5</v>
      </c>
      <c r="Q1579" s="4">
        <v>3360</v>
      </c>
      <c r="R1579" s="4">
        <v>36</v>
      </c>
      <c r="S1579" s="4">
        <v>775</v>
      </c>
    </row>
    <row r="1580" spans="1:19">
      <c r="A1580">
        <f>Raw!A2172*1000000+Raw!B2172*100</f>
        <v>17043842400</v>
      </c>
      <c r="B1580" t="str">
        <f>LEFT(A1580,5)</f>
        <v>17043</v>
      </c>
      <c r="C1580">
        <v>1</v>
      </c>
      <c r="D1580">
        <f t="shared" si="24"/>
        <v>0</v>
      </c>
      <c r="E1580" cm="1">
        <f t="array" ref="E1580:G1580">VLOOKUP(A1580,USPS!A:E, {3,4,5}, FALSE)</f>
        <v>162</v>
      </c>
      <c r="F1580">
        <v>134</v>
      </c>
      <c r="G1580">
        <v>28</v>
      </c>
      <c r="H1580">
        <f>IF(OR(Raw!C2172&lt;=5,Raw!C2172=101),1,0)</f>
        <v>0</v>
      </c>
      <c r="I1580">
        <f>IF(OR(Raw!C2172=6,Raw!C2172=7,Raw!C2172=8,Raw!C2172=102),1,0)</f>
        <v>0</v>
      </c>
      <c r="J1580">
        <f>IF(OR(Raw!C2172=9,Raw!C2172=10,Raw!C2172=11,Raw!C2172=12,Raw!C2172=103),1,0)</f>
        <v>0</v>
      </c>
      <c r="K1580">
        <f>IF(OR(Raw!C2172=13,Raw!C2172=104),1,0)</f>
        <v>1</v>
      </c>
      <c r="L1580" s="4">
        <v>136</v>
      </c>
      <c r="M1580" s="4">
        <v>2603</v>
      </c>
      <c r="N1580" s="4">
        <v>4</v>
      </c>
      <c r="O1580" s="4">
        <v>645</v>
      </c>
      <c r="P1580" s="4">
        <v>6</v>
      </c>
      <c r="Q1580" s="4">
        <v>2450</v>
      </c>
      <c r="R1580" s="4">
        <v>77</v>
      </c>
      <c r="S1580" s="4">
        <v>1838</v>
      </c>
    </row>
    <row r="1581" spans="1:19">
      <c r="A1581">
        <f>Raw!A2174*1000000+Raw!B2174*100</f>
        <v>17043842500</v>
      </c>
      <c r="B1581" t="str">
        <f>LEFT(A1581,5)</f>
        <v>17043</v>
      </c>
      <c r="C1581">
        <v>1</v>
      </c>
      <c r="D1581">
        <f t="shared" si="24"/>
        <v>0</v>
      </c>
      <c r="E1581" cm="1">
        <f t="array" ref="E1581:G1581">VLOOKUP(A1581,USPS!A:E, {3,4,5}, FALSE)</f>
        <v>971</v>
      </c>
      <c r="F1581">
        <v>883</v>
      </c>
      <c r="G1581">
        <v>88</v>
      </c>
      <c r="H1581">
        <f>IF(OR(Raw!C2174&lt;=5,Raw!C2174=101),1,0)</f>
        <v>0</v>
      </c>
      <c r="I1581">
        <f>IF(OR(Raw!C2174=6,Raw!C2174=7,Raw!C2174=8,Raw!C2174=102),1,0)</f>
        <v>0</v>
      </c>
      <c r="J1581">
        <f>IF(OR(Raw!C2174=9,Raw!C2174=10,Raw!C2174=11,Raw!C2174=12,Raw!C2174=103),1,0)</f>
        <v>0</v>
      </c>
      <c r="K1581">
        <f>IF(OR(Raw!C2174=13,Raw!C2174=104),1,0)</f>
        <v>1</v>
      </c>
      <c r="L1581" s="4">
        <v>195</v>
      </c>
      <c r="M1581" s="4">
        <v>3935</v>
      </c>
      <c r="N1581" s="4">
        <v>27</v>
      </c>
      <c r="O1581" s="4">
        <v>4610</v>
      </c>
      <c r="P1581" s="4">
        <v>15</v>
      </c>
      <c r="Q1581" s="4">
        <v>8351</v>
      </c>
      <c r="R1581" s="4">
        <v>133</v>
      </c>
      <c r="S1581" s="4">
        <v>8802</v>
      </c>
    </row>
    <row r="1582" spans="1:19">
      <c r="A1582">
        <f>Raw!A2176*1000000+Raw!B2176*100</f>
        <v>17043842601</v>
      </c>
      <c r="B1582" t="str">
        <f>LEFT(A1582,5)</f>
        <v>17043</v>
      </c>
      <c r="C1582">
        <v>1</v>
      </c>
      <c r="D1582">
        <f t="shared" si="24"/>
        <v>0</v>
      </c>
      <c r="E1582" cm="1">
        <f t="array" ref="E1582:G1582">VLOOKUP(A1582,USPS!A:E, {3,4,5}, FALSE)</f>
        <v>319</v>
      </c>
      <c r="F1582">
        <v>309</v>
      </c>
      <c r="G1582">
        <v>10</v>
      </c>
      <c r="H1582">
        <f>IF(OR(Raw!C2176&lt;=5,Raw!C2176=101),1,0)</f>
        <v>0</v>
      </c>
      <c r="I1582">
        <f>IF(OR(Raw!C2176=6,Raw!C2176=7,Raw!C2176=8,Raw!C2176=102),1,0)</f>
        <v>0</v>
      </c>
      <c r="J1582">
        <f>IF(OR(Raw!C2176=9,Raw!C2176=10,Raw!C2176=11,Raw!C2176=12,Raw!C2176=103),1,0)</f>
        <v>0</v>
      </c>
      <c r="K1582">
        <f>IF(OR(Raw!C2176=13,Raw!C2176=104),1,0)</f>
        <v>1</v>
      </c>
      <c r="L1582" s="4">
        <v>134</v>
      </c>
      <c r="M1582" s="4">
        <v>2015</v>
      </c>
      <c r="N1582" s="4">
        <v>3</v>
      </c>
      <c r="O1582" s="4">
        <v>642</v>
      </c>
      <c r="P1582" s="4">
        <v>4</v>
      </c>
      <c r="Q1582" s="4">
        <v>2603</v>
      </c>
      <c r="R1582" s="4">
        <v>66</v>
      </c>
      <c r="S1582" s="4">
        <v>2567</v>
      </c>
    </row>
    <row r="1583" spans="1:19">
      <c r="A1583">
        <f>Raw!A2177*1000000+Raw!B2177*100</f>
        <v>17043842602</v>
      </c>
      <c r="B1583" t="str">
        <f>LEFT(A1583,5)</f>
        <v>17043</v>
      </c>
      <c r="C1583">
        <v>1</v>
      </c>
      <c r="D1583">
        <f t="shared" si="24"/>
        <v>0</v>
      </c>
      <c r="E1583" cm="1">
        <f t="array" ref="E1583:G1583">VLOOKUP(A1583,USPS!A:E, {3,4,5}, FALSE)</f>
        <v>3</v>
      </c>
      <c r="F1583">
        <v>3</v>
      </c>
      <c r="G1583">
        <v>0</v>
      </c>
      <c r="H1583">
        <f>IF(OR(Raw!C2177&lt;=5,Raw!C2177=101),1,0)</f>
        <v>0</v>
      </c>
      <c r="I1583">
        <f>IF(OR(Raw!C2177=6,Raw!C2177=7,Raw!C2177=8,Raw!C2177=102),1,0)</f>
        <v>0</v>
      </c>
      <c r="J1583">
        <f>IF(OR(Raw!C2177=9,Raw!C2177=10,Raw!C2177=11,Raw!C2177=12,Raw!C2177=103),1,0)</f>
        <v>0</v>
      </c>
      <c r="K1583">
        <f>IF(OR(Raw!C2177=13,Raw!C2177=104),1,0)</f>
        <v>1</v>
      </c>
      <c r="L1583" s="4">
        <v>90</v>
      </c>
      <c r="M1583" s="4">
        <v>1131</v>
      </c>
      <c r="N1583" s="4">
        <v>2</v>
      </c>
      <c r="O1583" s="4">
        <v>403</v>
      </c>
      <c r="P1583" s="4">
        <v>4</v>
      </c>
      <c r="Q1583" s="4">
        <v>1733</v>
      </c>
      <c r="R1583" s="4">
        <v>57</v>
      </c>
      <c r="S1583" s="4">
        <v>871</v>
      </c>
    </row>
    <row r="1584" spans="1:19">
      <c r="A1584">
        <f>Raw!A2178*1000000+Raw!B2178*100</f>
        <v>17043842603</v>
      </c>
      <c r="B1584" t="str">
        <f>LEFT(A1584,5)</f>
        <v>17043</v>
      </c>
      <c r="C1584">
        <v>1</v>
      </c>
      <c r="D1584">
        <f t="shared" si="24"/>
        <v>0</v>
      </c>
      <c r="E1584" cm="1">
        <f t="array" ref="E1584:G1584">VLOOKUP(A1584,USPS!A:E, {3,4,5}, FALSE)</f>
        <v>276</v>
      </c>
      <c r="F1584">
        <v>212</v>
      </c>
      <c r="G1584">
        <v>64</v>
      </c>
      <c r="H1584">
        <f>IF(OR(Raw!C2178&lt;=5,Raw!C2178=101),1,0)</f>
        <v>0</v>
      </c>
      <c r="I1584">
        <f>IF(OR(Raw!C2178=6,Raw!C2178=7,Raw!C2178=8,Raw!C2178=102),1,0)</f>
        <v>0</v>
      </c>
      <c r="J1584">
        <f>IF(OR(Raw!C2178=9,Raw!C2178=10,Raw!C2178=11,Raw!C2178=12,Raw!C2178=103),1,0)</f>
        <v>0</v>
      </c>
      <c r="K1584">
        <f>IF(OR(Raw!C2178=13,Raw!C2178=104),1,0)</f>
        <v>1</v>
      </c>
      <c r="L1584" s="4">
        <v>113</v>
      </c>
      <c r="M1584" s="4">
        <v>1738</v>
      </c>
      <c r="N1584" s="4">
        <v>4</v>
      </c>
      <c r="O1584" s="4">
        <v>786</v>
      </c>
      <c r="P1584" s="4">
        <v>6</v>
      </c>
      <c r="Q1584" s="4">
        <v>2289</v>
      </c>
      <c r="R1584" s="4">
        <v>59</v>
      </c>
      <c r="S1584" s="4">
        <v>1739</v>
      </c>
    </row>
    <row r="1585" spans="1:19">
      <c r="A1585">
        <f>Raw!A2179*1000000+Raw!B2179*100</f>
        <v>17043842604</v>
      </c>
      <c r="B1585" t="str">
        <f>LEFT(A1585,5)</f>
        <v>17043</v>
      </c>
      <c r="C1585">
        <v>1</v>
      </c>
      <c r="D1585">
        <f t="shared" si="24"/>
        <v>0</v>
      </c>
      <c r="E1585" cm="1">
        <f t="array" ref="E1585:G1585">VLOOKUP(A1585,USPS!A:E, {3,4,5}, FALSE)</f>
        <v>147</v>
      </c>
      <c r="F1585">
        <v>135</v>
      </c>
      <c r="G1585">
        <v>12</v>
      </c>
      <c r="H1585">
        <f>IF(OR(Raw!C2179&lt;=5,Raw!C2179=101),1,0)</f>
        <v>0</v>
      </c>
      <c r="I1585">
        <f>IF(OR(Raw!C2179=6,Raw!C2179=7,Raw!C2179=8,Raw!C2179=102),1,0)</f>
        <v>0</v>
      </c>
      <c r="J1585">
        <f>IF(OR(Raw!C2179=9,Raw!C2179=10,Raw!C2179=11,Raw!C2179=12,Raw!C2179=103),1,0)</f>
        <v>0</v>
      </c>
      <c r="K1585">
        <f>IF(OR(Raw!C2179=13,Raw!C2179=104),1,0)</f>
        <v>1</v>
      </c>
      <c r="L1585" s="4">
        <v>150</v>
      </c>
      <c r="M1585" s="4">
        <v>3166</v>
      </c>
      <c r="N1585" s="4">
        <v>9</v>
      </c>
      <c r="O1585" s="4">
        <v>1239</v>
      </c>
      <c r="P1585" s="4">
        <v>3</v>
      </c>
      <c r="Q1585" s="4">
        <v>1769</v>
      </c>
      <c r="R1585" s="4">
        <v>91</v>
      </c>
      <c r="S1585" s="4">
        <v>2897</v>
      </c>
    </row>
    <row r="1586" spans="1:19">
      <c r="A1586">
        <f>Raw!A2180*1000000+Raw!B2180*100</f>
        <v>17043842605</v>
      </c>
      <c r="B1586" t="str">
        <f>LEFT(A1586,5)</f>
        <v>17043</v>
      </c>
      <c r="C1586">
        <v>1</v>
      </c>
      <c r="D1586">
        <f t="shared" si="24"/>
        <v>0</v>
      </c>
      <c r="E1586" cm="1">
        <f t="array" ref="E1586:G1586">VLOOKUP(A1586,USPS!A:E, {3,4,5}, FALSE)</f>
        <v>100</v>
      </c>
      <c r="F1586">
        <v>76</v>
      </c>
      <c r="G1586">
        <v>24</v>
      </c>
      <c r="H1586">
        <f>IF(OR(Raw!C2180&lt;=5,Raw!C2180=101),1,0)</f>
        <v>0</v>
      </c>
      <c r="I1586">
        <f>IF(OR(Raw!C2180=6,Raw!C2180=7,Raw!C2180=8,Raw!C2180=102),1,0)</f>
        <v>0</v>
      </c>
      <c r="J1586">
        <f>IF(OR(Raw!C2180=9,Raw!C2180=10,Raw!C2180=11,Raw!C2180=12,Raw!C2180=103),1,0)</f>
        <v>0</v>
      </c>
      <c r="K1586">
        <f>IF(OR(Raw!C2180=13,Raw!C2180=104),1,0)</f>
        <v>1</v>
      </c>
      <c r="L1586" s="4">
        <v>127</v>
      </c>
      <c r="M1586" s="4">
        <v>1847</v>
      </c>
      <c r="N1586" s="4">
        <v>8</v>
      </c>
      <c r="O1586" s="4">
        <v>1249</v>
      </c>
      <c r="P1586" s="4">
        <v>4</v>
      </c>
      <c r="Q1586" s="4">
        <v>2410</v>
      </c>
      <c r="R1586" s="4">
        <v>72</v>
      </c>
      <c r="S1586" s="4">
        <v>1343</v>
      </c>
    </row>
    <row r="1587" spans="1:19">
      <c r="A1587">
        <f>Raw!A2181*1000000+Raw!B2181*100</f>
        <v>17043842702</v>
      </c>
      <c r="B1587" t="str">
        <f>LEFT(A1587,5)</f>
        <v>17043</v>
      </c>
      <c r="C1587">
        <v>1</v>
      </c>
      <c r="D1587">
        <f t="shared" si="24"/>
        <v>0</v>
      </c>
      <c r="E1587" cm="1">
        <f t="array" ref="E1587:G1587">VLOOKUP(A1587,USPS!A:E, {3,4,5}, FALSE)</f>
        <v>190</v>
      </c>
      <c r="F1587">
        <v>169</v>
      </c>
      <c r="G1587">
        <v>21</v>
      </c>
      <c r="H1587">
        <f>IF(OR(Raw!C2181&lt;=5,Raw!C2181=101),1,0)</f>
        <v>0</v>
      </c>
      <c r="I1587">
        <f>IF(OR(Raw!C2181=6,Raw!C2181=7,Raw!C2181=8,Raw!C2181=102),1,0)</f>
        <v>0</v>
      </c>
      <c r="J1587">
        <f>IF(OR(Raw!C2181=9,Raw!C2181=10,Raw!C2181=11,Raw!C2181=12,Raw!C2181=103),1,0)</f>
        <v>0</v>
      </c>
      <c r="K1587">
        <f>IF(OR(Raw!C2181=13,Raw!C2181=104),1,0)</f>
        <v>1</v>
      </c>
      <c r="L1587" s="4">
        <v>88</v>
      </c>
      <c r="M1587" s="4">
        <v>1173</v>
      </c>
      <c r="N1587" s="4">
        <v>5</v>
      </c>
      <c r="O1587" s="4">
        <v>865</v>
      </c>
      <c r="P1587" s="4">
        <v>2</v>
      </c>
      <c r="Q1587" s="4">
        <v>1331</v>
      </c>
      <c r="R1587" s="4">
        <v>50</v>
      </c>
      <c r="S1587" s="4">
        <v>633</v>
      </c>
    </row>
    <row r="1588" spans="1:19">
      <c r="A1588">
        <f>Raw!A2182*1000000+Raw!B2182*100</f>
        <v>17043842703</v>
      </c>
      <c r="B1588" t="str">
        <f>LEFT(A1588,5)</f>
        <v>17043</v>
      </c>
      <c r="C1588">
        <v>1</v>
      </c>
      <c r="D1588">
        <f t="shared" si="24"/>
        <v>0</v>
      </c>
      <c r="E1588" cm="1">
        <f t="array" ref="E1588:G1588">VLOOKUP(A1588,USPS!A:E, {3,4,5}, FALSE)</f>
        <v>78</v>
      </c>
      <c r="F1588">
        <v>73</v>
      </c>
      <c r="G1588">
        <v>5</v>
      </c>
      <c r="H1588">
        <f>IF(OR(Raw!C2182&lt;=5,Raw!C2182=101),1,0)</f>
        <v>0</v>
      </c>
      <c r="I1588">
        <f>IF(OR(Raw!C2182=6,Raw!C2182=7,Raw!C2182=8,Raw!C2182=102),1,0)</f>
        <v>0</v>
      </c>
      <c r="J1588">
        <f>IF(OR(Raw!C2182=9,Raw!C2182=10,Raw!C2182=11,Raw!C2182=12,Raw!C2182=103),1,0)</f>
        <v>0</v>
      </c>
      <c r="K1588">
        <f>IF(OR(Raw!C2182=13,Raw!C2182=104),1,0)</f>
        <v>1</v>
      </c>
      <c r="L1588" s="4">
        <v>129</v>
      </c>
      <c r="M1588" s="4">
        <v>1893</v>
      </c>
      <c r="N1588" s="4">
        <v>9</v>
      </c>
      <c r="O1588" s="4">
        <v>1309</v>
      </c>
      <c r="P1588" s="4">
        <v>4</v>
      </c>
      <c r="Q1588" s="4">
        <v>2490</v>
      </c>
      <c r="R1588" s="4">
        <v>65</v>
      </c>
      <c r="S1588" s="4">
        <v>1444</v>
      </c>
    </row>
    <row r="1589" spans="1:19">
      <c r="A1589">
        <f>Raw!A2183*1000000+Raw!B2183*100</f>
        <v>17043842704</v>
      </c>
      <c r="B1589" t="str">
        <f>LEFT(A1589,5)</f>
        <v>17043</v>
      </c>
      <c r="C1589">
        <v>1</v>
      </c>
      <c r="D1589">
        <f t="shared" si="24"/>
        <v>0</v>
      </c>
      <c r="E1589" cm="1">
        <f t="array" ref="E1589:G1589">VLOOKUP(A1589,USPS!A:E, {3,4,5}, FALSE)</f>
        <v>25</v>
      </c>
      <c r="F1589">
        <v>24</v>
      </c>
      <c r="G1589">
        <v>1</v>
      </c>
      <c r="H1589">
        <f>IF(OR(Raw!C2183&lt;=5,Raw!C2183=101),1,0)</f>
        <v>0</v>
      </c>
      <c r="I1589">
        <f>IF(OR(Raw!C2183=6,Raw!C2183=7,Raw!C2183=8,Raw!C2183=102),1,0)</f>
        <v>0</v>
      </c>
      <c r="J1589">
        <f>IF(OR(Raw!C2183=9,Raw!C2183=10,Raw!C2183=11,Raw!C2183=12,Raw!C2183=103),1,0)</f>
        <v>1</v>
      </c>
      <c r="K1589">
        <f>IF(OR(Raw!C2183=13,Raw!C2183=104),1,0)</f>
        <v>0</v>
      </c>
      <c r="L1589" s="4">
        <v>70</v>
      </c>
      <c r="M1589" s="4">
        <v>773</v>
      </c>
      <c r="N1589" s="4">
        <v>0</v>
      </c>
      <c r="O1589" s="4">
        <v>0</v>
      </c>
      <c r="P1589" s="4">
        <v>1</v>
      </c>
      <c r="Q1589" s="4">
        <v>293</v>
      </c>
      <c r="R1589" s="4">
        <v>32</v>
      </c>
      <c r="S1589" s="4">
        <v>218</v>
      </c>
    </row>
    <row r="1590" spans="1:19">
      <c r="A1590">
        <f>Raw!A2184*1000000+Raw!B2184*100</f>
        <v>17043842706</v>
      </c>
      <c r="B1590" t="str">
        <f>LEFT(A1590,5)</f>
        <v>17043</v>
      </c>
      <c r="C1590">
        <v>1</v>
      </c>
      <c r="D1590">
        <f t="shared" si="24"/>
        <v>0</v>
      </c>
      <c r="E1590" cm="1">
        <f t="array" ref="E1590:G1590">VLOOKUP(A1590,USPS!A:E, {3,4,5}, FALSE)</f>
        <v>134</v>
      </c>
      <c r="F1590">
        <v>117</v>
      </c>
      <c r="G1590">
        <v>17</v>
      </c>
      <c r="H1590">
        <f>IF(OR(Raw!C2184&lt;=5,Raw!C2184=101),1,0)</f>
        <v>0</v>
      </c>
      <c r="I1590">
        <f>IF(OR(Raw!C2184=6,Raw!C2184=7,Raw!C2184=8,Raw!C2184=102),1,0)</f>
        <v>0</v>
      </c>
      <c r="J1590">
        <f>IF(OR(Raw!C2184=9,Raw!C2184=10,Raw!C2184=11,Raw!C2184=12,Raw!C2184=103),1,0)</f>
        <v>0</v>
      </c>
      <c r="K1590">
        <f>IF(OR(Raw!C2184=13,Raw!C2184=104),1,0)</f>
        <v>1</v>
      </c>
      <c r="L1590" s="4">
        <v>151</v>
      </c>
      <c r="M1590" s="4">
        <v>2433</v>
      </c>
      <c r="N1590" s="4">
        <v>12</v>
      </c>
      <c r="O1590" s="4">
        <v>1880</v>
      </c>
      <c r="P1590" s="4">
        <v>12</v>
      </c>
      <c r="Q1590" s="4">
        <v>4955</v>
      </c>
      <c r="R1590" s="4">
        <v>91</v>
      </c>
      <c r="S1590" s="4">
        <v>3183</v>
      </c>
    </row>
    <row r="1591" spans="1:19">
      <c r="A1591">
        <f>Raw!A2185*1000000+Raw!B2185*100</f>
        <v>17043842708</v>
      </c>
      <c r="B1591" t="str">
        <f>LEFT(A1591,5)</f>
        <v>17043</v>
      </c>
      <c r="C1591">
        <v>1</v>
      </c>
      <c r="D1591">
        <f t="shared" si="24"/>
        <v>0</v>
      </c>
      <c r="E1591" cm="1">
        <f t="array" ref="E1591:G1591">VLOOKUP(A1591,USPS!A:E, {3,4,5}, FALSE)</f>
        <v>189</v>
      </c>
      <c r="F1591">
        <v>96</v>
      </c>
      <c r="G1591">
        <v>93</v>
      </c>
      <c r="H1591">
        <f>IF(OR(Raw!C2185&lt;=5,Raw!C2185=101),1,0)</f>
        <v>0</v>
      </c>
      <c r="I1591">
        <f>IF(OR(Raw!C2185=6,Raw!C2185=7,Raw!C2185=8,Raw!C2185=102),1,0)</f>
        <v>0</v>
      </c>
      <c r="J1591">
        <f>IF(OR(Raw!C2185=9,Raw!C2185=10,Raw!C2185=11,Raw!C2185=12,Raw!C2185=103),1,0)</f>
        <v>0</v>
      </c>
      <c r="K1591">
        <f>IF(OR(Raw!C2185=13,Raw!C2185=104),1,0)</f>
        <v>1</v>
      </c>
      <c r="L1591" s="4">
        <v>70</v>
      </c>
      <c r="M1591" s="4">
        <v>985</v>
      </c>
      <c r="N1591" s="4">
        <v>1</v>
      </c>
      <c r="O1591" s="4">
        <v>176</v>
      </c>
      <c r="P1591" s="4">
        <v>1</v>
      </c>
      <c r="Q1591" s="4">
        <v>407</v>
      </c>
      <c r="R1591" s="4">
        <v>37</v>
      </c>
      <c r="S1591" s="4">
        <v>395</v>
      </c>
    </row>
    <row r="1592" spans="1:19">
      <c r="A1592">
        <f>Raw!A2186*1000000+Raw!B2186*100</f>
        <v>17043842709</v>
      </c>
      <c r="B1592" t="str">
        <f>LEFT(A1592,5)</f>
        <v>17043</v>
      </c>
      <c r="C1592">
        <v>1</v>
      </c>
      <c r="D1592">
        <f t="shared" si="24"/>
        <v>0</v>
      </c>
      <c r="E1592" cm="1">
        <f t="array" ref="E1592:G1592">VLOOKUP(A1592,USPS!A:E, {3,4,5}, FALSE)</f>
        <v>35</v>
      </c>
      <c r="F1592">
        <v>31</v>
      </c>
      <c r="G1592">
        <v>4</v>
      </c>
      <c r="H1592">
        <f>IF(OR(Raw!C2186&lt;=5,Raw!C2186=101),1,0)</f>
        <v>0</v>
      </c>
      <c r="I1592">
        <f>IF(OR(Raw!C2186=6,Raw!C2186=7,Raw!C2186=8,Raw!C2186=102),1,0)</f>
        <v>0</v>
      </c>
      <c r="J1592">
        <f>IF(OR(Raw!C2186=9,Raw!C2186=10,Raw!C2186=11,Raw!C2186=12,Raw!C2186=103),1,0)</f>
        <v>0</v>
      </c>
      <c r="K1592">
        <f>IF(OR(Raw!C2186=13,Raw!C2186=104),1,0)</f>
        <v>1</v>
      </c>
      <c r="L1592" s="4">
        <v>61</v>
      </c>
      <c r="M1592" s="4">
        <v>558</v>
      </c>
      <c r="N1592" s="4">
        <v>1</v>
      </c>
      <c r="O1592" s="4">
        <v>166</v>
      </c>
      <c r="P1592" s="4">
        <v>1</v>
      </c>
      <c r="Q1592" s="4">
        <v>1000</v>
      </c>
      <c r="R1592" s="4">
        <v>33</v>
      </c>
      <c r="S1592" s="4">
        <v>434</v>
      </c>
    </row>
    <row r="1593" spans="1:19">
      <c r="A1593">
        <f>Raw!A2187*1000000+Raw!B2187*100</f>
        <v>17043842710</v>
      </c>
      <c r="B1593" t="str">
        <f>LEFT(A1593,5)</f>
        <v>17043</v>
      </c>
      <c r="C1593">
        <v>1</v>
      </c>
      <c r="D1593">
        <f t="shared" si="24"/>
        <v>0</v>
      </c>
      <c r="E1593" cm="1">
        <f t="array" ref="E1593:G1593">VLOOKUP(A1593,USPS!A:E, {3,4,5}, FALSE)</f>
        <v>133</v>
      </c>
      <c r="F1593">
        <v>113</v>
      </c>
      <c r="G1593">
        <v>20</v>
      </c>
      <c r="H1593">
        <f>IF(OR(Raw!C2187&lt;=5,Raw!C2187=101),1,0)</f>
        <v>0</v>
      </c>
      <c r="I1593">
        <f>IF(OR(Raw!C2187=6,Raw!C2187=7,Raw!C2187=8,Raw!C2187=102),1,0)</f>
        <v>0</v>
      </c>
      <c r="J1593">
        <f>IF(OR(Raw!C2187=9,Raw!C2187=10,Raw!C2187=11,Raw!C2187=12,Raw!C2187=103),1,0)</f>
        <v>0</v>
      </c>
      <c r="K1593">
        <f>IF(OR(Raw!C2187=13,Raw!C2187=104),1,0)</f>
        <v>1</v>
      </c>
      <c r="L1593" s="4">
        <v>86</v>
      </c>
      <c r="M1593" s="4">
        <v>1082</v>
      </c>
      <c r="N1593" s="4">
        <v>2</v>
      </c>
      <c r="O1593" s="4">
        <v>379</v>
      </c>
      <c r="P1593" s="4">
        <v>5</v>
      </c>
      <c r="Q1593" s="4">
        <v>1966</v>
      </c>
      <c r="R1593" s="4">
        <v>44</v>
      </c>
      <c r="S1593" s="4">
        <v>979</v>
      </c>
    </row>
    <row r="1594" spans="1:19">
      <c r="A1594">
        <f>Raw!A2188*1000000+Raw!B2188*100</f>
        <v>17043842711</v>
      </c>
      <c r="B1594" t="str">
        <f>LEFT(A1594,5)</f>
        <v>17043</v>
      </c>
      <c r="C1594">
        <v>1</v>
      </c>
      <c r="D1594">
        <f t="shared" si="24"/>
        <v>0</v>
      </c>
      <c r="E1594" cm="1">
        <f t="array" ref="E1594:G1594">VLOOKUP(A1594,USPS!A:E, {3,4,5}, FALSE)</f>
        <v>20</v>
      </c>
      <c r="F1594">
        <v>20</v>
      </c>
      <c r="G1594">
        <v>0</v>
      </c>
      <c r="H1594">
        <f>IF(OR(Raw!C2188&lt;=5,Raw!C2188=101),1,0)</f>
        <v>0</v>
      </c>
      <c r="I1594">
        <f>IF(OR(Raw!C2188=6,Raw!C2188=7,Raw!C2188=8,Raw!C2188=102),1,0)</f>
        <v>0</v>
      </c>
      <c r="J1594">
        <f>IF(OR(Raw!C2188=9,Raw!C2188=10,Raw!C2188=11,Raw!C2188=12,Raw!C2188=103),1,0)</f>
        <v>0</v>
      </c>
      <c r="K1594">
        <f>IF(OR(Raw!C2188=13,Raw!C2188=104),1,0)</f>
        <v>1</v>
      </c>
      <c r="L1594" s="4">
        <v>86</v>
      </c>
      <c r="M1594" s="4">
        <v>1342</v>
      </c>
      <c r="N1594" s="4">
        <v>0</v>
      </c>
      <c r="O1594" s="4">
        <v>0</v>
      </c>
      <c r="P1594" s="4">
        <v>0</v>
      </c>
      <c r="Q1594" s="4">
        <v>0</v>
      </c>
      <c r="R1594" s="4">
        <v>44</v>
      </c>
      <c r="S1594" s="4">
        <v>509</v>
      </c>
    </row>
    <row r="1595" spans="1:19">
      <c r="A1595">
        <f>Raw!A2190*1000000+Raw!B2190*100</f>
        <v>17043842800</v>
      </c>
      <c r="B1595" t="str">
        <f>LEFT(A1595,5)</f>
        <v>17043</v>
      </c>
      <c r="C1595">
        <v>1</v>
      </c>
      <c r="D1595">
        <f t="shared" si="24"/>
        <v>0</v>
      </c>
      <c r="E1595" cm="1">
        <f t="array" ref="E1595:G1595">VLOOKUP(A1595,USPS!A:E, {3,4,5}, FALSE)</f>
        <v>56</v>
      </c>
      <c r="F1595">
        <v>36</v>
      </c>
      <c r="G1595">
        <v>20</v>
      </c>
      <c r="H1595">
        <f>IF(OR(Raw!C2190&lt;=5,Raw!C2190=101),1,0)</f>
        <v>0</v>
      </c>
      <c r="I1595">
        <f>IF(OR(Raw!C2190=6,Raw!C2190=7,Raw!C2190=8,Raw!C2190=102),1,0)</f>
        <v>0</v>
      </c>
      <c r="J1595">
        <f>IF(OR(Raw!C2190=9,Raw!C2190=10,Raw!C2190=11,Raw!C2190=12,Raw!C2190=103),1,0)</f>
        <v>0</v>
      </c>
      <c r="K1595">
        <f>IF(OR(Raw!C2190=13,Raw!C2190=104),1,0)</f>
        <v>1</v>
      </c>
      <c r="L1595" s="4">
        <v>115</v>
      </c>
      <c r="M1595" s="4">
        <v>1769</v>
      </c>
      <c r="N1595" s="4">
        <v>4</v>
      </c>
      <c r="O1595" s="4">
        <v>561</v>
      </c>
      <c r="P1595" s="4">
        <v>4</v>
      </c>
      <c r="Q1595" s="4">
        <v>2816</v>
      </c>
      <c r="R1595" s="4">
        <v>71</v>
      </c>
      <c r="S1595" s="4">
        <v>1216</v>
      </c>
    </row>
    <row r="1596" spans="1:19">
      <c r="A1596">
        <f>Raw!A2192*1000000+Raw!B2192*100</f>
        <v>17043842900</v>
      </c>
      <c r="B1596" t="str">
        <f>LEFT(A1596,5)</f>
        <v>17043</v>
      </c>
      <c r="C1596">
        <v>1</v>
      </c>
      <c r="D1596">
        <f t="shared" si="24"/>
        <v>0</v>
      </c>
      <c r="E1596" cm="1">
        <f t="array" ref="E1596:G1596">VLOOKUP(A1596,USPS!A:E, {3,4,5}, FALSE)</f>
        <v>726</v>
      </c>
      <c r="F1596">
        <v>676</v>
      </c>
      <c r="G1596">
        <v>50</v>
      </c>
      <c r="H1596">
        <f>IF(OR(Raw!C2192&lt;=5,Raw!C2192=101),1,0)</f>
        <v>0</v>
      </c>
      <c r="I1596">
        <f>IF(OR(Raw!C2192=6,Raw!C2192=7,Raw!C2192=8,Raw!C2192=102),1,0)</f>
        <v>0</v>
      </c>
      <c r="J1596">
        <f>IF(OR(Raw!C2192=9,Raw!C2192=10,Raw!C2192=11,Raw!C2192=12,Raw!C2192=103),1,0)</f>
        <v>0</v>
      </c>
      <c r="K1596">
        <f>IF(OR(Raw!C2192=13,Raw!C2192=104),1,0)</f>
        <v>1</v>
      </c>
      <c r="L1596" s="4">
        <v>234</v>
      </c>
      <c r="M1596" s="4">
        <v>3988</v>
      </c>
      <c r="N1596" s="4">
        <v>24</v>
      </c>
      <c r="O1596" s="4">
        <v>3635</v>
      </c>
      <c r="P1596" s="4">
        <v>13</v>
      </c>
      <c r="Q1596" s="4">
        <v>6862</v>
      </c>
      <c r="R1596" s="4">
        <v>124</v>
      </c>
      <c r="S1596" s="4">
        <v>3297</v>
      </c>
    </row>
    <row r="1597" spans="1:19">
      <c r="A1597">
        <f>Raw!A2194*1000000+Raw!B2194*100</f>
        <v>17043843000</v>
      </c>
      <c r="B1597" t="str">
        <f>LEFT(A1597,5)</f>
        <v>17043</v>
      </c>
      <c r="C1597">
        <v>1</v>
      </c>
      <c r="D1597">
        <f t="shared" si="24"/>
        <v>0</v>
      </c>
      <c r="E1597" cm="1">
        <f t="array" ref="E1597:G1597">VLOOKUP(A1597,USPS!A:E, {3,4,5}, FALSE)</f>
        <v>100</v>
      </c>
      <c r="F1597">
        <v>88</v>
      </c>
      <c r="G1597">
        <v>12</v>
      </c>
      <c r="H1597">
        <f>IF(OR(Raw!C2194&lt;=5,Raw!C2194=101),1,0)</f>
        <v>0</v>
      </c>
      <c r="I1597">
        <f>IF(OR(Raw!C2194=6,Raw!C2194=7,Raw!C2194=8,Raw!C2194=102),1,0)</f>
        <v>0</v>
      </c>
      <c r="J1597">
        <f>IF(OR(Raw!C2194=9,Raw!C2194=10,Raw!C2194=11,Raw!C2194=12,Raw!C2194=103),1,0)</f>
        <v>0</v>
      </c>
      <c r="K1597">
        <f>IF(OR(Raw!C2194=13,Raw!C2194=104),1,0)</f>
        <v>1</v>
      </c>
      <c r="L1597" s="4">
        <v>102</v>
      </c>
      <c r="M1597" s="4">
        <v>1630</v>
      </c>
      <c r="N1597" s="4">
        <v>5</v>
      </c>
      <c r="O1597" s="4">
        <v>788</v>
      </c>
      <c r="P1597" s="4">
        <v>2</v>
      </c>
      <c r="Q1597" s="4">
        <v>1179</v>
      </c>
      <c r="R1597" s="4">
        <v>47</v>
      </c>
      <c r="S1597" s="4">
        <v>747</v>
      </c>
    </row>
    <row r="1598" spans="1:19">
      <c r="A1598">
        <f>Raw!A2196*1000000+Raw!B2196*100</f>
        <v>17043843100</v>
      </c>
      <c r="B1598" t="str">
        <f>LEFT(A1598,5)</f>
        <v>17043</v>
      </c>
      <c r="C1598">
        <v>1</v>
      </c>
      <c r="D1598">
        <f t="shared" si="24"/>
        <v>0</v>
      </c>
      <c r="E1598" cm="1">
        <f t="array" ref="E1598:G1598">VLOOKUP(A1598,USPS!A:E, {3,4,5}, FALSE)</f>
        <v>199</v>
      </c>
      <c r="F1598">
        <v>179</v>
      </c>
      <c r="G1598">
        <v>20</v>
      </c>
      <c r="H1598">
        <f>IF(OR(Raw!C2196&lt;=5,Raw!C2196=101),1,0)</f>
        <v>0</v>
      </c>
      <c r="I1598">
        <f>IF(OR(Raw!C2196=6,Raw!C2196=7,Raw!C2196=8,Raw!C2196=102),1,0)</f>
        <v>0</v>
      </c>
      <c r="J1598">
        <f>IF(OR(Raw!C2196=9,Raw!C2196=10,Raw!C2196=11,Raw!C2196=12,Raw!C2196=103),1,0)</f>
        <v>1</v>
      </c>
      <c r="K1598">
        <f>IF(OR(Raw!C2196=13,Raw!C2196=104),1,0)</f>
        <v>0</v>
      </c>
      <c r="L1598" s="4">
        <v>116</v>
      </c>
      <c r="M1598" s="4">
        <v>1581</v>
      </c>
      <c r="N1598" s="4">
        <v>6</v>
      </c>
      <c r="O1598" s="4">
        <v>822</v>
      </c>
      <c r="P1598" s="4">
        <v>8</v>
      </c>
      <c r="Q1598" s="4">
        <v>3805</v>
      </c>
      <c r="R1598" s="4">
        <v>68</v>
      </c>
      <c r="S1598" s="4">
        <v>1874</v>
      </c>
    </row>
    <row r="1599" spans="1:19">
      <c r="A1599">
        <f>Raw!A2198*1000000+Raw!B2198*100</f>
        <v>17043843200</v>
      </c>
      <c r="B1599" t="str">
        <f>LEFT(A1599,5)</f>
        <v>17043</v>
      </c>
      <c r="C1599">
        <v>1</v>
      </c>
      <c r="D1599">
        <f t="shared" si="24"/>
        <v>0</v>
      </c>
      <c r="E1599" cm="1">
        <f t="array" ref="E1599:G1599">VLOOKUP(A1599,USPS!A:E, {3,4,5}, FALSE)</f>
        <v>314</v>
      </c>
      <c r="F1599">
        <v>268</v>
      </c>
      <c r="G1599">
        <v>46</v>
      </c>
      <c r="H1599">
        <f>IF(OR(Raw!C2198&lt;=5,Raw!C2198=101),1,0)</f>
        <v>0</v>
      </c>
      <c r="I1599">
        <f>IF(OR(Raw!C2198=6,Raw!C2198=7,Raw!C2198=8,Raw!C2198=102),1,0)</f>
        <v>0</v>
      </c>
      <c r="J1599">
        <f>IF(OR(Raw!C2198=9,Raw!C2198=10,Raw!C2198=11,Raw!C2198=12,Raw!C2198=103),1,0)</f>
        <v>1</v>
      </c>
      <c r="K1599">
        <f>IF(OR(Raw!C2198=13,Raw!C2198=104),1,0)</f>
        <v>0</v>
      </c>
      <c r="L1599" s="4">
        <v>188</v>
      </c>
      <c r="M1599" s="4">
        <v>3552</v>
      </c>
      <c r="N1599" s="4">
        <v>8</v>
      </c>
      <c r="O1599" s="4">
        <v>1114</v>
      </c>
      <c r="P1599" s="4">
        <v>7</v>
      </c>
      <c r="Q1599" s="4">
        <v>2384</v>
      </c>
      <c r="R1599" s="4">
        <v>95</v>
      </c>
      <c r="S1599" s="4">
        <v>2165</v>
      </c>
    </row>
    <row r="1600" spans="1:19">
      <c r="A1600">
        <f>Raw!A2200*1000000+Raw!B2200*100</f>
        <v>17043843301</v>
      </c>
      <c r="B1600" t="str">
        <f>LEFT(A1600,5)</f>
        <v>17043</v>
      </c>
      <c r="C1600">
        <v>1</v>
      </c>
      <c r="D1600">
        <f t="shared" si="24"/>
        <v>0</v>
      </c>
      <c r="E1600" cm="1">
        <f t="array" ref="E1600:G1600">VLOOKUP(A1600,USPS!A:E, {3,4,5}, FALSE)</f>
        <v>52</v>
      </c>
      <c r="F1600">
        <v>48</v>
      </c>
      <c r="G1600">
        <v>4</v>
      </c>
      <c r="H1600">
        <f>IF(OR(Raw!C2200&lt;=5,Raw!C2200=101),1,0)</f>
        <v>0</v>
      </c>
      <c r="I1600">
        <f>IF(OR(Raw!C2200=6,Raw!C2200=7,Raw!C2200=8,Raw!C2200=102),1,0)</f>
        <v>0</v>
      </c>
      <c r="J1600">
        <f>IF(OR(Raw!C2200=9,Raw!C2200=10,Raw!C2200=11,Raw!C2200=12,Raw!C2200=103),1,0)</f>
        <v>1</v>
      </c>
      <c r="K1600">
        <f>IF(OR(Raw!C2200=13,Raw!C2200=104),1,0)</f>
        <v>0</v>
      </c>
      <c r="L1600" s="4">
        <v>64</v>
      </c>
      <c r="M1600" s="4">
        <v>1064</v>
      </c>
      <c r="N1600" s="4">
        <v>1</v>
      </c>
      <c r="O1600" s="4">
        <v>150</v>
      </c>
      <c r="P1600" s="4">
        <v>2</v>
      </c>
      <c r="Q1600" s="4">
        <v>779</v>
      </c>
      <c r="R1600" s="4">
        <v>34</v>
      </c>
      <c r="S1600" s="4">
        <v>1068</v>
      </c>
    </row>
    <row r="1601" spans="1:19">
      <c r="A1601">
        <f>Raw!A2201*1000000+Raw!B2201*100</f>
        <v>17043843302</v>
      </c>
      <c r="B1601" t="str">
        <f>LEFT(A1601,5)</f>
        <v>17043</v>
      </c>
      <c r="C1601">
        <v>1</v>
      </c>
      <c r="D1601">
        <f t="shared" si="24"/>
        <v>0</v>
      </c>
      <c r="E1601" cm="1">
        <f t="array" ref="E1601:G1601">VLOOKUP(A1601,USPS!A:E, {3,4,5}, FALSE)</f>
        <v>32</v>
      </c>
      <c r="F1601">
        <v>28</v>
      </c>
      <c r="G1601">
        <v>4</v>
      </c>
      <c r="H1601">
        <f>IF(OR(Raw!C2201&lt;=5,Raw!C2201=101),1,0)</f>
        <v>0</v>
      </c>
      <c r="I1601">
        <f>IF(OR(Raw!C2201=6,Raw!C2201=7,Raw!C2201=8,Raw!C2201=102),1,0)</f>
        <v>0</v>
      </c>
      <c r="J1601">
        <f>IF(OR(Raw!C2201=9,Raw!C2201=10,Raw!C2201=11,Raw!C2201=12,Raw!C2201=103),1,0)</f>
        <v>0</v>
      </c>
      <c r="K1601">
        <f>IF(OR(Raw!C2201=13,Raw!C2201=104),1,0)</f>
        <v>1</v>
      </c>
      <c r="L1601" s="4">
        <v>75</v>
      </c>
      <c r="M1601" s="4">
        <v>969</v>
      </c>
      <c r="N1601" s="4">
        <v>4</v>
      </c>
      <c r="O1601" s="4">
        <v>609</v>
      </c>
      <c r="P1601" s="4">
        <v>2</v>
      </c>
      <c r="Q1601" s="4">
        <v>1237</v>
      </c>
      <c r="R1601" s="4">
        <v>36</v>
      </c>
      <c r="S1601" s="4">
        <v>439</v>
      </c>
    </row>
    <row r="1602" spans="1:19">
      <c r="A1602">
        <f>Raw!A2203*1000000+Raw!B2203*100</f>
        <v>17043843400</v>
      </c>
      <c r="B1602" t="str">
        <f>LEFT(A1602,5)</f>
        <v>17043</v>
      </c>
      <c r="C1602">
        <v>1</v>
      </c>
      <c r="D1602">
        <f t="shared" si="24"/>
        <v>0</v>
      </c>
      <c r="E1602" cm="1">
        <f t="array" ref="E1602:G1602">VLOOKUP(A1602,USPS!A:E, {3,4,5}, FALSE)</f>
        <v>4</v>
      </c>
      <c r="F1602">
        <v>4</v>
      </c>
      <c r="G1602">
        <v>0</v>
      </c>
      <c r="H1602">
        <f>IF(OR(Raw!C2203&lt;=5,Raw!C2203=101),1,0)</f>
        <v>0</v>
      </c>
      <c r="I1602">
        <f>IF(OR(Raw!C2203=6,Raw!C2203=7,Raw!C2203=8,Raw!C2203=102),1,0)</f>
        <v>0</v>
      </c>
      <c r="J1602">
        <f>IF(OR(Raw!C2203=9,Raw!C2203=10,Raw!C2203=11,Raw!C2203=12,Raw!C2203=103),1,0)</f>
        <v>1</v>
      </c>
      <c r="K1602">
        <f>IF(OR(Raw!C2203=13,Raw!C2203=104),1,0)</f>
        <v>0</v>
      </c>
      <c r="L1602" s="4">
        <v>96</v>
      </c>
      <c r="M1602" s="4">
        <v>972</v>
      </c>
      <c r="N1602" s="4">
        <v>0</v>
      </c>
      <c r="O1602" s="4">
        <v>0</v>
      </c>
      <c r="P1602" s="4">
        <v>2</v>
      </c>
      <c r="Q1602" s="4">
        <v>743</v>
      </c>
      <c r="R1602" s="4">
        <v>56</v>
      </c>
      <c r="S1602" s="4">
        <v>500</v>
      </c>
    </row>
    <row r="1603" spans="1:19">
      <c r="A1603">
        <f>Raw!A2205*1000000+Raw!B2205*100</f>
        <v>17043843500</v>
      </c>
      <c r="B1603" t="str">
        <f>LEFT(A1603,5)</f>
        <v>17043</v>
      </c>
      <c r="C1603">
        <v>1</v>
      </c>
      <c r="D1603">
        <f t="shared" ref="D1603:D1666" si="25">C1603*(H1603+I1603)</f>
        <v>0</v>
      </c>
      <c r="E1603" cm="1">
        <f t="array" ref="E1603:G1603">VLOOKUP(A1603,USPS!A:E, {3,4,5}, FALSE)</f>
        <v>539</v>
      </c>
      <c r="F1603">
        <v>478</v>
      </c>
      <c r="G1603">
        <v>61</v>
      </c>
      <c r="H1603">
        <f>IF(OR(Raw!C2205&lt;=5,Raw!C2205=101),1,0)</f>
        <v>0</v>
      </c>
      <c r="I1603">
        <f>IF(OR(Raw!C2205=6,Raw!C2205=7,Raw!C2205=8,Raw!C2205=102),1,0)</f>
        <v>0</v>
      </c>
      <c r="J1603">
        <f>IF(OR(Raw!C2205=9,Raw!C2205=10,Raw!C2205=11,Raw!C2205=12,Raw!C2205=103),1,0)</f>
        <v>1</v>
      </c>
      <c r="K1603">
        <f>IF(OR(Raw!C2205=13,Raw!C2205=104),1,0)</f>
        <v>0</v>
      </c>
      <c r="L1603" s="4">
        <v>154</v>
      </c>
      <c r="M1603" s="4">
        <v>2112</v>
      </c>
      <c r="N1603" s="4">
        <v>9</v>
      </c>
      <c r="O1603" s="4">
        <v>1403</v>
      </c>
      <c r="P1603" s="4">
        <v>5</v>
      </c>
      <c r="Q1603" s="4">
        <v>2289</v>
      </c>
      <c r="R1603" s="4">
        <v>91</v>
      </c>
      <c r="S1603" s="4">
        <v>3730</v>
      </c>
    </row>
    <row r="1604" spans="1:19">
      <c r="A1604">
        <f>Raw!A2207*1000000+Raw!B2207*100</f>
        <v>17043843601</v>
      </c>
      <c r="B1604" t="str">
        <f>LEFT(A1604,5)</f>
        <v>17043</v>
      </c>
      <c r="C1604">
        <v>1</v>
      </c>
      <c r="D1604">
        <f t="shared" si="25"/>
        <v>0</v>
      </c>
      <c r="E1604" cm="1">
        <f t="array" ref="E1604:G1604">VLOOKUP(A1604,USPS!A:E, {3,4,5}, FALSE)</f>
        <v>54</v>
      </c>
      <c r="F1604">
        <v>44</v>
      </c>
      <c r="G1604">
        <v>10</v>
      </c>
      <c r="H1604">
        <f>IF(OR(Raw!C2207&lt;=5,Raw!C2207=101),1,0)</f>
        <v>0</v>
      </c>
      <c r="I1604">
        <f>IF(OR(Raw!C2207=6,Raw!C2207=7,Raw!C2207=8,Raw!C2207=102),1,0)</f>
        <v>0</v>
      </c>
      <c r="J1604">
        <f>IF(OR(Raw!C2207=9,Raw!C2207=10,Raw!C2207=11,Raw!C2207=12,Raw!C2207=103),1,0)</f>
        <v>1</v>
      </c>
      <c r="K1604">
        <f>IF(OR(Raw!C2207=13,Raw!C2207=104),1,0)</f>
        <v>0</v>
      </c>
      <c r="L1604" s="4">
        <v>66</v>
      </c>
      <c r="M1604" s="4">
        <v>742</v>
      </c>
      <c r="N1604" s="4">
        <v>2</v>
      </c>
      <c r="O1604" s="4">
        <v>231</v>
      </c>
      <c r="P1604" s="4">
        <v>3</v>
      </c>
      <c r="Q1604" s="4">
        <v>1677</v>
      </c>
      <c r="R1604" s="4">
        <v>41</v>
      </c>
      <c r="S1604" s="4">
        <v>1717</v>
      </c>
    </row>
    <row r="1605" spans="1:19">
      <c r="A1605">
        <f>Raw!A2208*1000000+Raw!B2208*100</f>
        <v>17043843602</v>
      </c>
      <c r="B1605" t="str">
        <f>LEFT(A1605,5)</f>
        <v>17043</v>
      </c>
      <c r="C1605">
        <v>1</v>
      </c>
      <c r="D1605">
        <f t="shared" si="25"/>
        <v>0</v>
      </c>
      <c r="E1605" cm="1">
        <f t="array" ref="E1605:G1605">VLOOKUP(A1605,USPS!A:E, {3,4,5}, FALSE)</f>
        <v>11</v>
      </c>
      <c r="F1605">
        <v>11</v>
      </c>
      <c r="G1605">
        <v>0</v>
      </c>
      <c r="H1605">
        <f>IF(OR(Raw!C2208&lt;=5,Raw!C2208=101),1,0)</f>
        <v>0</v>
      </c>
      <c r="I1605">
        <f>IF(OR(Raw!C2208=6,Raw!C2208=7,Raw!C2208=8,Raw!C2208=102),1,0)</f>
        <v>0</v>
      </c>
      <c r="J1605">
        <f>IF(OR(Raw!C2208=9,Raw!C2208=10,Raw!C2208=11,Raw!C2208=12,Raw!C2208=103),1,0)</f>
        <v>1</v>
      </c>
      <c r="K1605">
        <f>IF(OR(Raw!C2208=13,Raw!C2208=104),1,0)</f>
        <v>0</v>
      </c>
      <c r="L1605" s="4">
        <v>55</v>
      </c>
      <c r="M1605" s="4">
        <v>742</v>
      </c>
      <c r="N1605" s="4">
        <v>0</v>
      </c>
      <c r="O1605" s="4">
        <v>0</v>
      </c>
      <c r="P1605" s="4">
        <v>0</v>
      </c>
      <c r="Q1605" s="4">
        <v>0</v>
      </c>
      <c r="R1605" s="4">
        <v>36</v>
      </c>
      <c r="S1605" s="4">
        <v>543</v>
      </c>
    </row>
    <row r="1606" spans="1:19">
      <c r="A1606">
        <f>Raw!A2210*1000000+Raw!B2210*100</f>
        <v>17043843700</v>
      </c>
      <c r="B1606" t="str">
        <f>LEFT(A1606,5)</f>
        <v>17043</v>
      </c>
      <c r="C1606">
        <v>1</v>
      </c>
      <c r="D1606">
        <f t="shared" si="25"/>
        <v>0</v>
      </c>
      <c r="E1606" cm="1">
        <f t="array" ref="E1606:G1606">VLOOKUP(A1606,USPS!A:E, {3,4,5}, FALSE)</f>
        <v>82</v>
      </c>
      <c r="F1606">
        <v>73</v>
      </c>
      <c r="G1606">
        <v>9</v>
      </c>
      <c r="H1606">
        <f>IF(OR(Raw!C2210&lt;=5,Raw!C2210=101),1,0)</f>
        <v>0</v>
      </c>
      <c r="I1606">
        <f>IF(OR(Raw!C2210=6,Raw!C2210=7,Raw!C2210=8,Raw!C2210=102),1,0)</f>
        <v>0</v>
      </c>
      <c r="J1606">
        <f>IF(OR(Raw!C2210=9,Raw!C2210=10,Raw!C2210=11,Raw!C2210=12,Raw!C2210=103),1,0)</f>
        <v>0</v>
      </c>
      <c r="K1606">
        <f>IF(OR(Raw!C2210=13,Raw!C2210=104),1,0)</f>
        <v>1</v>
      </c>
      <c r="L1606" s="4">
        <v>89</v>
      </c>
      <c r="M1606" s="4">
        <v>1103</v>
      </c>
      <c r="N1606" s="4">
        <v>2</v>
      </c>
      <c r="O1606" s="4">
        <v>381</v>
      </c>
      <c r="P1606" s="4">
        <v>1</v>
      </c>
      <c r="Q1606" s="4">
        <v>476</v>
      </c>
      <c r="R1606" s="4">
        <v>56</v>
      </c>
      <c r="S1606" s="4">
        <v>1185</v>
      </c>
    </row>
    <row r="1607" spans="1:19">
      <c r="A1607">
        <f>Raw!A2212*1000000+Raw!B2212*100</f>
        <v>17043843800</v>
      </c>
      <c r="B1607" t="str">
        <f>LEFT(A1607,5)</f>
        <v>17043</v>
      </c>
      <c r="C1607">
        <v>1</v>
      </c>
      <c r="D1607">
        <f t="shared" si="25"/>
        <v>0</v>
      </c>
      <c r="E1607" cm="1">
        <f t="array" ref="E1607:G1607">VLOOKUP(A1607,USPS!A:E, {3,4,5}, FALSE)</f>
        <v>215</v>
      </c>
      <c r="F1607">
        <v>188</v>
      </c>
      <c r="G1607">
        <v>27</v>
      </c>
      <c r="H1607">
        <f>IF(OR(Raw!C2212&lt;=5,Raw!C2212=101),1,0)</f>
        <v>0</v>
      </c>
      <c r="I1607">
        <f>IF(OR(Raw!C2212=6,Raw!C2212=7,Raw!C2212=8,Raw!C2212=102),1,0)</f>
        <v>0</v>
      </c>
      <c r="J1607">
        <f>IF(OR(Raw!C2212=9,Raw!C2212=10,Raw!C2212=11,Raw!C2212=12,Raw!C2212=103),1,0)</f>
        <v>0</v>
      </c>
      <c r="K1607">
        <f>IF(OR(Raw!C2212=13,Raw!C2212=104),1,0)</f>
        <v>1</v>
      </c>
      <c r="L1607" s="4">
        <v>123</v>
      </c>
      <c r="M1607" s="4">
        <v>2339</v>
      </c>
      <c r="N1607" s="4">
        <v>7</v>
      </c>
      <c r="O1607" s="4">
        <v>1182</v>
      </c>
      <c r="P1607" s="4">
        <v>4</v>
      </c>
      <c r="Q1607" s="4">
        <v>1777</v>
      </c>
      <c r="R1607" s="4">
        <v>65</v>
      </c>
      <c r="S1607" s="4">
        <v>1518</v>
      </c>
    </row>
    <row r="1608" spans="1:19">
      <c r="A1608">
        <f>Raw!A2214*1000000+Raw!B2214*100</f>
        <v>17043843900</v>
      </c>
      <c r="B1608" t="str">
        <f>LEFT(A1608,5)</f>
        <v>17043</v>
      </c>
      <c r="C1608">
        <v>1</v>
      </c>
      <c r="D1608">
        <f t="shared" si="25"/>
        <v>0</v>
      </c>
      <c r="E1608" cm="1">
        <f t="array" ref="E1608:G1608">VLOOKUP(A1608,USPS!A:E, {3,4,5}, FALSE)</f>
        <v>74</v>
      </c>
      <c r="F1608">
        <v>63</v>
      </c>
      <c r="G1608">
        <v>11</v>
      </c>
      <c r="H1608">
        <f>IF(OR(Raw!C2214&lt;=5,Raw!C2214=101),1,0)</f>
        <v>0</v>
      </c>
      <c r="I1608">
        <f>IF(OR(Raw!C2214=6,Raw!C2214=7,Raw!C2214=8,Raw!C2214=102),1,0)</f>
        <v>0</v>
      </c>
      <c r="J1608">
        <f>IF(OR(Raw!C2214=9,Raw!C2214=10,Raw!C2214=11,Raw!C2214=12,Raw!C2214=103),1,0)</f>
        <v>0</v>
      </c>
      <c r="K1608">
        <f>IF(OR(Raw!C2214=13,Raw!C2214=104),1,0)</f>
        <v>1</v>
      </c>
      <c r="L1608" s="4">
        <v>94</v>
      </c>
      <c r="M1608" s="4">
        <v>1287</v>
      </c>
      <c r="N1608" s="4">
        <v>7</v>
      </c>
      <c r="O1608" s="4">
        <v>1080</v>
      </c>
      <c r="P1608" s="4">
        <v>1</v>
      </c>
      <c r="Q1608" s="4">
        <v>309</v>
      </c>
      <c r="R1608" s="4">
        <v>60</v>
      </c>
      <c r="S1608" s="4">
        <v>943</v>
      </c>
    </row>
    <row r="1609" spans="1:19">
      <c r="A1609">
        <f>Raw!A2215*1000000+Raw!B2215*100</f>
        <v>17043844001</v>
      </c>
      <c r="B1609" t="str">
        <f>LEFT(A1609,5)</f>
        <v>17043</v>
      </c>
      <c r="C1609">
        <v>1</v>
      </c>
      <c r="D1609">
        <f t="shared" si="25"/>
        <v>0</v>
      </c>
      <c r="E1609" cm="1">
        <f t="array" ref="E1609:G1609">VLOOKUP(A1609,USPS!A:E, {3,4,5}, FALSE)</f>
        <v>40</v>
      </c>
      <c r="F1609">
        <v>37</v>
      </c>
      <c r="G1609">
        <v>3</v>
      </c>
      <c r="H1609">
        <f>IF(OR(Raw!C2215&lt;=5,Raw!C2215=101),1,0)</f>
        <v>0</v>
      </c>
      <c r="I1609">
        <f>IF(OR(Raw!C2215=6,Raw!C2215=7,Raw!C2215=8,Raw!C2215=102),1,0)</f>
        <v>0</v>
      </c>
      <c r="J1609">
        <f>IF(OR(Raw!C2215=9,Raw!C2215=10,Raw!C2215=11,Raw!C2215=12,Raw!C2215=103),1,0)</f>
        <v>0</v>
      </c>
      <c r="K1609">
        <f>IF(OR(Raw!C2215=13,Raw!C2215=104),1,0)</f>
        <v>1</v>
      </c>
      <c r="L1609" s="4">
        <v>110</v>
      </c>
      <c r="M1609" s="4">
        <v>1563</v>
      </c>
      <c r="N1609" s="4">
        <v>4</v>
      </c>
      <c r="O1609" s="4">
        <v>730</v>
      </c>
      <c r="P1609" s="4">
        <v>1</v>
      </c>
      <c r="Q1609" s="4">
        <v>461</v>
      </c>
      <c r="R1609" s="4">
        <v>64</v>
      </c>
      <c r="S1609" s="4">
        <v>952</v>
      </c>
    </row>
    <row r="1610" spans="1:19">
      <c r="A1610">
        <f>Raw!A2216*1000000+Raw!B2216*100</f>
        <v>17043844002</v>
      </c>
      <c r="B1610" t="str">
        <f>LEFT(A1610,5)</f>
        <v>17043</v>
      </c>
      <c r="C1610">
        <v>1</v>
      </c>
      <c r="D1610">
        <f t="shared" si="25"/>
        <v>0</v>
      </c>
      <c r="E1610" cm="1">
        <f t="array" ref="E1610:G1610">VLOOKUP(A1610,USPS!A:E, {3,4,5}, FALSE)</f>
        <v>93</v>
      </c>
      <c r="F1610">
        <v>86</v>
      </c>
      <c r="G1610">
        <v>7</v>
      </c>
      <c r="H1610">
        <f>IF(OR(Raw!C2216&lt;=5,Raw!C2216=101),1,0)</f>
        <v>0</v>
      </c>
      <c r="I1610">
        <f>IF(OR(Raw!C2216=6,Raw!C2216=7,Raw!C2216=8,Raw!C2216=102),1,0)</f>
        <v>0</v>
      </c>
      <c r="J1610">
        <f>IF(OR(Raw!C2216=9,Raw!C2216=10,Raw!C2216=11,Raw!C2216=12,Raw!C2216=103),1,0)</f>
        <v>0</v>
      </c>
      <c r="K1610">
        <f>IF(OR(Raw!C2216=13,Raw!C2216=104),1,0)</f>
        <v>1</v>
      </c>
      <c r="L1610" s="4">
        <v>143</v>
      </c>
      <c r="M1610" s="4">
        <v>2735</v>
      </c>
      <c r="N1610" s="4">
        <v>5</v>
      </c>
      <c r="O1610" s="4">
        <v>725</v>
      </c>
      <c r="P1610" s="4">
        <v>4</v>
      </c>
      <c r="Q1610" s="4">
        <v>1896</v>
      </c>
      <c r="R1610" s="4">
        <v>88</v>
      </c>
      <c r="S1610" s="4">
        <v>2493</v>
      </c>
    </row>
    <row r="1611" spans="1:19">
      <c r="A1611">
        <f>Raw!A2217*1000000+Raw!B2217*100</f>
        <v>17043844100</v>
      </c>
      <c r="B1611" t="str">
        <f>LEFT(A1611,5)</f>
        <v>17043</v>
      </c>
      <c r="C1611">
        <v>1</v>
      </c>
      <c r="D1611">
        <f t="shared" si="25"/>
        <v>0</v>
      </c>
      <c r="E1611" cm="1">
        <f t="array" ref="E1611:G1611">VLOOKUP(A1611,USPS!A:E, {3,4,5}, FALSE)</f>
        <v>8</v>
      </c>
      <c r="F1611">
        <v>8</v>
      </c>
      <c r="G1611">
        <v>0</v>
      </c>
      <c r="H1611">
        <f>IF(OR(Raw!C2217&lt;=5,Raw!C2217=101),1,0)</f>
        <v>0</v>
      </c>
      <c r="I1611">
        <f>IF(OR(Raw!C2217=6,Raw!C2217=7,Raw!C2217=8,Raw!C2217=102),1,0)</f>
        <v>0</v>
      </c>
      <c r="J1611">
        <f>IF(OR(Raw!C2217=9,Raw!C2217=10,Raw!C2217=11,Raw!C2217=12,Raw!C2217=103),1,0)</f>
        <v>0</v>
      </c>
      <c r="K1611">
        <f>IF(OR(Raw!C2217=13,Raw!C2217=104),1,0)</f>
        <v>1</v>
      </c>
      <c r="L1611" s="4">
        <v>73</v>
      </c>
      <c r="M1611" s="4">
        <v>1220</v>
      </c>
      <c r="N1611" s="4">
        <v>2</v>
      </c>
      <c r="O1611" s="4">
        <v>249</v>
      </c>
      <c r="P1611" s="4">
        <v>2</v>
      </c>
      <c r="Q1611" s="4">
        <v>1300</v>
      </c>
      <c r="R1611" s="4">
        <v>33</v>
      </c>
      <c r="S1611" s="4">
        <v>886</v>
      </c>
    </row>
    <row r="1612" spans="1:19">
      <c r="A1612">
        <f>Raw!A2218*1000000+Raw!B2218*100</f>
        <v>17043844201</v>
      </c>
      <c r="B1612" t="str">
        <f>LEFT(A1612,5)</f>
        <v>17043</v>
      </c>
      <c r="C1612">
        <v>1</v>
      </c>
      <c r="D1612">
        <f t="shared" si="25"/>
        <v>0</v>
      </c>
      <c r="E1612" cm="1">
        <f t="array" ref="E1612:G1612">VLOOKUP(A1612,USPS!A:E, {3,4,5}, FALSE)</f>
        <v>257</v>
      </c>
      <c r="F1612">
        <v>228</v>
      </c>
      <c r="G1612">
        <v>29</v>
      </c>
      <c r="H1612">
        <f>IF(OR(Raw!C2218&lt;=5,Raw!C2218=101),1,0)</f>
        <v>0</v>
      </c>
      <c r="I1612">
        <f>IF(OR(Raw!C2218=6,Raw!C2218=7,Raw!C2218=8,Raw!C2218=102),1,0)</f>
        <v>0</v>
      </c>
      <c r="J1612">
        <f>IF(OR(Raw!C2218=9,Raw!C2218=10,Raw!C2218=11,Raw!C2218=12,Raw!C2218=103),1,0)</f>
        <v>1</v>
      </c>
      <c r="K1612">
        <f>IF(OR(Raw!C2218=13,Raw!C2218=104),1,0)</f>
        <v>0</v>
      </c>
      <c r="L1612" s="4">
        <v>160</v>
      </c>
      <c r="M1612" s="4">
        <v>2372</v>
      </c>
      <c r="N1612" s="4">
        <v>14</v>
      </c>
      <c r="O1612" s="4">
        <v>2062</v>
      </c>
      <c r="P1612" s="4">
        <v>3</v>
      </c>
      <c r="Q1612" s="4">
        <v>1059</v>
      </c>
      <c r="R1612" s="4">
        <v>82</v>
      </c>
      <c r="S1612" s="4">
        <v>1197</v>
      </c>
    </row>
    <row r="1613" spans="1:19">
      <c r="A1613">
        <f>Raw!A2219*1000000+Raw!B2219*100</f>
        <v>17043844202</v>
      </c>
      <c r="B1613" t="str">
        <f>LEFT(A1613,5)</f>
        <v>17043</v>
      </c>
      <c r="C1613">
        <v>1</v>
      </c>
      <c r="D1613">
        <f t="shared" si="25"/>
        <v>0</v>
      </c>
      <c r="E1613" cm="1">
        <f t="array" ref="E1613:G1613">VLOOKUP(A1613,USPS!A:E, {3,4,5}, FALSE)</f>
        <v>8</v>
      </c>
      <c r="F1613">
        <v>6</v>
      </c>
      <c r="G1613">
        <v>2</v>
      </c>
      <c r="H1613">
        <f>IF(OR(Raw!C2219&lt;=5,Raw!C2219=101),1,0)</f>
        <v>0</v>
      </c>
      <c r="I1613">
        <f>IF(OR(Raw!C2219=6,Raw!C2219=7,Raw!C2219=8,Raw!C2219=102),1,0)</f>
        <v>0</v>
      </c>
      <c r="J1613">
        <f>IF(OR(Raw!C2219=9,Raw!C2219=10,Raw!C2219=11,Raw!C2219=12,Raw!C2219=103),1,0)</f>
        <v>0</v>
      </c>
      <c r="K1613">
        <f>IF(OR(Raw!C2219=13,Raw!C2219=104),1,0)</f>
        <v>1</v>
      </c>
      <c r="L1613" s="4">
        <v>68</v>
      </c>
      <c r="M1613" s="4">
        <v>758</v>
      </c>
      <c r="N1613" s="4">
        <v>1</v>
      </c>
      <c r="O1613" s="4">
        <v>113</v>
      </c>
      <c r="P1613" s="4">
        <v>0</v>
      </c>
      <c r="Q1613" s="4">
        <v>0</v>
      </c>
      <c r="R1613" s="4">
        <v>40</v>
      </c>
      <c r="S1613" s="4">
        <v>615</v>
      </c>
    </row>
    <row r="1614" spans="1:19">
      <c r="A1614">
        <f>Raw!A2220*1000000+Raw!B2220*100</f>
        <v>17043844301</v>
      </c>
      <c r="B1614" t="str">
        <f>LEFT(A1614,5)</f>
        <v>17043</v>
      </c>
      <c r="C1614">
        <v>1</v>
      </c>
      <c r="D1614">
        <f t="shared" si="25"/>
        <v>0</v>
      </c>
      <c r="E1614" cm="1">
        <f t="array" ref="E1614:G1614">VLOOKUP(A1614,USPS!A:E, {3,4,5}, FALSE)</f>
        <v>1193</v>
      </c>
      <c r="F1614">
        <v>958</v>
      </c>
      <c r="G1614">
        <v>235</v>
      </c>
      <c r="H1614">
        <f>IF(OR(Raw!C2220&lt;=5,Raw!C2220=101),1,0)</f>
        <v>0</v>
      </c>
      <c r="I1614">
        <f>IF(OR(Raw!C2220=6,Raw!C2220=7,Raw!C2220=8,Raw!C2220=102),1,0)</f>
        <v>0</v>
      </c>
      <c r="J1614">
        <f>IF(OR(Raw!C2220=9,Raw!C2220=10,Raw!C2220=11,Raw!C2220=12,Raw!C2220=103),1,0)</f>
        <v>1</v>
      </c>
      <c r="K1614">
        <f>IF(OR(Raw!C2220=13,Raw!C2220=104),1,0)</f>
        <v>0</v>
      </c>
      <c r="L1614" s="4">
        <v>471</v>
      </c>
      <c r="M1614" s="4">
        <v>9673</v>
      </c>
      <c r="N1614" s="4">
        <v>45</v>
      </c>
      <c r="O1614" s="4">
        <v>7212</v>
      </c>
      <c r="P1614" s="4">
        <v>44</v>
      </c>
      <c r="Q1614" s="4">
        <v>24139</v>
      </c>
      <c r="R1614" s="4">
        <v>220</v>
      </c>
      <c r="S1614" s="4">
        <v>10392</v>
      </c>
    </row>
    <row r="1615" spans="1:19">
      <c r="A1615">
        <f>Raw!A2221*1000000+Raw!B2221*100</f>
        <v>17043844304</v>
      </c>
      <c r="B1615" t="str">
        <f>LEFT(A1615,5)</f>
        <v>17043</v>
      </c>
      <c r="C1615">
        <v>1</v>
      </c>
      <c r="D1615">
        <f t="shared" si="25"/>
        <v>0</v>
      </c>
      <c r="E1615" cm="1">
        <f t="array" ref="E1615:G1615">VLOOKUP(A1615,USPS!A:E, {3,4,5}, FALSE)</f>
        <v>102</v>
      </c>
      <c r="F1615">
        <v>80</v>
      </c>
      <c r="G1615">
        <v>22</v>
      </c>
      <c r="H1615">
        <f>IF(OR(Raw!C2221&lt;=5,Raw!C2221=101),1,0)</f>
        <v>0</v>
      </c>
      <c r="I1615">
        <f>IF(OR(Raw!C2221=6,Raw!C2221=7,Raw!C2221=8,Raw!C2221=102),1,0)</f>
        <v>0</v>
      </c>
      <c r="J1615">
        <f>IF(OR(Raw!C2221=9,Raw!C2221=10,Raw!C2221=11,Raw!C2221=12,Raw!C2221=103),1,0)</f>
        <v>1</v>
      </c>
      <c r="K1615">
        <f>IF(OR(Raw!C2221=13,Raw!C2221=104),1,0)</f>
        <v>0</v>
      </c>
      <c r="L1615" s="4">
        <v>96</v>
      </c>
      <c r="M1615" s="4">
        <v>1256</v>
      </c>
      <c r="N1615" s="4">
        <v>3</v>
      </c>
      <c r="O1615" s="4">
        <v>457</v>
      </c>
      <c r="P1615" s="4">
        <v>1</v>
      </c>
      <c r="Q1615" s="4">
        <v>888</v>
      </c>
      <c r="R1615" s="4">
        <v>41</v>
      </c>
      <c r="S1615" s="4">
        <v>483</v>
      </c>
    </row>
    <row r="1616" spans="1:19">
      <c r="A1616">
        <f>Raw!A2222*1000000+Raw!B2222*100</f>
        <v>17043844305</v>
      </c>
      <c r="B1616" t="str">
        <f>LEFT(A1616,5)</f>
        <v>17043</v>
      </c>
      <c r="C1616">
        <v>1</v>
      </c>
      <c r="D1616">
        <f t="shared" si="25"/>
        <v>0</v>
      </c>
      <c r="E1616" cm="1">
        <f t="array" ref="E1616:G1616">VLOOKUP(A1616,USPS!A:E, {3,4,5}, FALSE)</f>
        <v>189</v>
      </c>
      <c r="F1616">
        <v>169</v>
      </c>
      <c r="G1616">
        <v>20</v>
      </c>
      <c r="H1616">
        <f>IF(OR(Raw!C2222&lt;=5,Raw!C2222=101),1,0)</f>
        <v>0</v>
      </c>
      <c r="I1616">
        <f>IF(OR(Raw!C2222=6,Raw!C2222=7,Raw!C2222=8,Raw!C2222=102),1,0)</f>
        <v>0</v>
      </c>
      <c r="J1616">
        <f>IF(OR(Raw!C2222=9,Raw!C2222=10,Raw!C2222=11,Raw!C2222=12,Raw!C2222=103),1,0)</f>
        <v>1</v>
      </c>
      <c r="K1616">
        <f>IF(OR(Raw!C2222=13,Raw!C2222=104),1,0)</f>
        <v>0</v>
      </c>
      <c r="L1616" s="4">
        <v>111</v>
      </c>
      <c r="M1616" s="4">
        <v>2014</v>
      </c>
      <c r="N1616" s="4">
        <v>5</v>
      </c>
      <c r="O1616" s="4">
        <v>736</v>
      </c>
      <c r="P1616" s="4">
        <v>14</v>
      </c>
      <c r="Q1616" s="4">
        <v>8337</v>
      </c>
      <c r="R1616" s="4">
        <v>57</v>
      </c>
      <c r="S1616" s="4">
        <v>1048</v>
      </c>
    </row>
    <row r="1617" spans="1:19">
      <c r="A1617">
        <f>Raw!A2223*1000000+Raw!B2223*100</f>
        <v>17043844306</v>
      </c>
      <c r="B1617" t="str">
        <f>LEFT(A1617,5)</f>
        <v>17043</v>
      </c>
      <c r="C1617">
        <v>1</v>
      </c>
      <c r="D1617">
        <f t="shared" si="25"/>
        <v>1</v>
      </c>
      <c r="E1617" cm="1">
        <f t="array" ref="E1617:G1617">VLOOKUP(A1617,USPS!A:E, {3,4,5}, FALSE)</f>
        <v>526</v>
      </c>
      <c r="F1617">
        <v>466</v>
      </c>
      <c r="G1617">
        <v>60</v>
      </c>
      <c r="H1617">
        <f>IF(OR(Raw!C2223&lt;=5,Raw!C2223=101),1,0)</f>
        <v>0</v>
      </c>
      <c r="I1617">
        <f>IF(OR(Raw!C2223=6,Raw!C2223=7,Raw!C2223=8,Raw!C2223=102),1,0)</f>
        <v>1</v>
      </c>
      <c r="J1617">
        <f>IF(OR(Raw!C2223=9,Raw!C2223=10,Raw!C2223=11,Raw!C2223=12,Raw!C2223=103),1,0)</f>
        <v>0</v>
      </c>
      <c r="K1617">
        <f>IF(OR(Raw!C2223=13,Raw!C2223=104),1,0)</f>
        <v>0</v>
      </c>
      <c r="L1617" s="4">
        <v>305</v>
      </c>
      <c r="M1617" s="4">
        <v>5492</v>
      </c>
      <c r="N1617" s="4">
        <v>27</v>
      </c>
      <c r="O1617" s="4">
        <v>4673</v>
      </c>
      <c r="P1617" s="4">
        <v>15</v>
      </c>
      <c r="Q1617" s="4">
        <v>9289</v>
      </c>
      <c r="R1617" s="4">
        <v>146</v>
      </c>
      <c r="S1617" s="4">
        <v>3942</v>
      </c>
    </row>
    <row r="1618" spans="1:19">
      <c r="A1618">
        <f>Raw!A2224*1000000+Raw!B2224*100</f>
        <v>17043844307</v>
      </c>
      <c r="B1618" t="str">
        <f>LEFT(A1618,5)</f>
        <v>17043</v>
      </c>
      <c r="C1618">
        <v>1</v>
      </c>
      <c r="D1618">
        <f t="shared" si="25"/>
        <v>0</v>
      </c>
      <c r="E1618" cm="1">
        <f t="array" ref="E1618:G1618">VLOOKUP(A1618,USPS!A:E, {3,4,5}, FALSE)</f>
        <v>472</v>
      </c>
      <c r="F1618">
        <v>427</v>
      </c>
      <c r="G1618">
        <v>45</v>
      </c>
      <c r="H1618">
        <f>IF(OR(Raw!C2224&lt;=5,Raw!C2224=101),1,0)</f>
        <v>0</v>
      </c>
      <c r="I1618">
        <f>IF(OR(Raw!C2224=6,Raw!C2224=7,Raw!C2224=8,Raw!C2224=102),1,0)</f>
        <v>0</v>
      </c>
      <c r="J1618">
        <f>IF(OR(Raw!C2224=9,Raw!C2224=10,Raw!C2224=11,Raw!C2224=12,Raw!C2224=103),1,0)</f>
        <v>1</v>
      </c>
      <c r="K1618">
        <f>IF(OR(Raw!C2224=13,Raw!C2224=104),1,0)</f>
        <v>0</v>
      </c>
      <c r="L1618" s="4">
        <v>126</v>
      </c>
      <c r="M1618" s="4">
        <v>1801</v>
      </c>
      <c r="N1618" s="4">
        <v>3</v>
      </c>
      <c r="O1618" s="4">
        <v>379</v>
      </c>
      <c r="P1618" s="4">
        <v>6</v>
      </c>
      <c r="Q1618" s="4">
        <v>2453</v>
      </c>
      <c r="R1618" s="4">
        <v>63</v>
      </c>
      <c r="S1618" s="4">
        <v>1318</v>
      </c>
    </row>
    <row r="1619" spans="1:19">
      <c r="A1619">
        <f>Raw!A2225*1000000+Raw!B2225*100</f>
        <v>17043844401</v>
      </c>
      <c r="B1619" t="str">
        <f>LEFT(A1619,5)</f>
        <v>17043</v>
      </c>
      <c r="C1619">
        <v>1</v>
      </c>
      <c r="D1619">
        <f t="shared" si="25"/>
        <v>0</v>
      </c>
      <c r="E1619" cm="1">
        <f t="array" ref="E1619:G1619">VLOOKUP(A1619,USPS!A:E, {3,4,5}, FALSE)</f>
        <v>865</v>
      </c>
      <c r="F1619">
        <v>557</v>
      </c>
      <c r="G1619">
        <v>308</v>
      </c>
      <c r="H1619">
        <f>IF(OR(Raw!C2225&lt;=5,Raw!C2225=101),1,0)</f>
        <v>0</v>
      </c>
      <c r="I1619">
        <f>IF(OR(Raw!C2225=6,Raw!C2225=7,Raw!C2225=8,Raw!C2225=102),1,0)</f>
        <v>0</v>
      </c>
      <c r="J1619">
        <f>IF(OR(Raw!C2225=9,Raw!C2225=10,Raw!C2225=11,Raw!C2225=12,Raw!C2225=103),1,0)</f>
        <v>0</v>
      </c>
      <c r="K1619">
        <f>IF(OR(Raw!C2225=13,Raw!C2225=104),1,0)</f>
        <v>1</v>
      </c>
      <c r="L1619" s="4">
        <v>246</v>
      </c>
      <c r="M1619" s="4">
        <v>4648</v>
      </c>
      <c r="N1619" s="4">
        <v>76</v>
      </c>
      <c r="O1619" s="4">
        <v>12534</v>
      </c>
      <c r="P1619" s="4">
        <v>26</v>
      </c>
      <c r="Q1619" s="4">
        <v>13512</v>
      </c>
      <c r="R1619" s="4">
        <v>118</v>
      </c>
      <c r="S1619" s="4">
        <v>3104</v>
      </c>
    </row>
    <row r="1620" spans="1:19">
      <c r="A1620">
        <f>Raw!A2226*1000000+Raw!B2226*100</f>
        <v>17043844402</v>
      </c>
      <c r="B1620" t="str">
        <f>LEFT(A1620,5)</f>
        <v>17043</v>
      </c>
      <c r="C1620">
        <v>1</v>
      </c>
      <c r="D1620">
        <f t="shared" si="25"/>
        <v>0</v>
      </c>
      <c r="E1620" cm="1">
        <f t="array" ref="E1620:G1620">VLOOKUP(A1620,USPS!A:E, {3,4,5}, FALSE)</f>
        <v>632</v>
      </c>
      <c r="F1620">
        <v>483</v>
      </c>
      <c r="G1620">
        <v>149</v>
      </c>
      <c r="H1620">
        <f>IF(OR(Raw!C2226&lt;=5,Raw!C2226=101),1,0)</f>
        <v>0</v>
      </c>
      <c r="I1620">
        <f>IF(OR(Raw!C2226=6,Raw!C2226=7,Raw!C2226=8,Raw!C2226=102),1,0)</f>
        <v>0</v>
      </c>
      <c r="J1620">
        <f>IF(OR(Raw!C2226=9,Raw!C2226=10,Raw!C2226=11,Raw!C2226=12,Raw!C2226=103),1,0)</f>
        <v>0</v>
      </c>
      <c r="K1620">
        <f>IF(OR(Raw!C2226=13,Raw!C2226=104),1,0)</f>
        <v>1</v>
      </c>
      <c r="L1620" s="4">
        <v>311</v>
      </c>
      <c r="M1620" s="4">
        <v>5773</v>
      </c>
      <c r="N1620" s="4">
        <v>28</v>
      </c>
      <c r="O1620" s="4">
        <v>4443</v>
      </c>
      <c r="P1620" s="4">
        <v>32</v>
      </c>
      <c r="Q1620" s="4">
        <v>15975</v>
      </c>
      <c r="R1620" s="4">
        <v>147</v>
      </c>
      <c r="S1620" s="4">
        <v>5045</v>
      </c>
    </row>
    <row r="1621" spans="1:19">
      <c r="A1621">
        <f>Raw!A2227*1000000+Raw!B2227*100</f>
        <v>17043844501</v>
      </c>
      <c r="B1621" t="str">
        <f>LEFT(A1621,5)</f>
        <v>17043</v>
      </c>
      <c r="C1621">
        <v>1</v>
      </c>
      <c r="D1621">
        <f t="shared" si="25"/>
        <v>0</v>
      </c>
      <c r="E1621" cm="1">
        <f t="array" ref="E1621:G1621">VLOOKUP(A1621,USPS!A:E, {3,4,5}, FALSE)</f>
        <v>652</v>
      </c>
      <c r="F1621">
        <v>536</v>
      </c>
      <c r="G1621">
        <v>116</v>
      </c>
      <c r="H1621">
        <f>IF(OR(Raw!C2227&lt;=5,Raw!C2227=101),1,0)</f>
        <v>0</v>
      </c>
      <c r="I1621">
        <f>IF(OR(Raw!C2227=6,Raw!C2227=7,Raw!C2227=8,Raw!C2227=102),1,0)</f>
        <v>0</v>
      </c>
      <c r="J1621">
        <f>IF(OR(Raw!C2227=9,Raw!C2227=10,Raw!C2227=11,Raw!C2227=12,Raw!C2227=103),1,0)</f>
        <v>1</v>
      </c>
      <c r="K1621">
        <f>IF(OR(Raw!C2227=13,Raw!C2227=104),1,0)</f>
        <v>0</v>
      </c>
      <c r="L1621" s="4">
        <v>207</v>
      </c>
      <c r="M1621" s="4">
        <v>3314</v>
      </c>
      <c r="N1621" s="4">
        <v>12</v>
      </c>
      <c r="O1621" s="4">
        <v>1937</v>
      </c>
      <c r="P1621" s="4">
        <v>10</v>
      </c>
      <c r="Q1621" s="4">
        <v>5693</v>
      </c>
      <c r="R1621" s="4">
        <v>102</v>
      </c>
      <c r="S1621" s="4">
        <v>2310</v>
      </c>
    </row>
    <row r="1622" spans="1:19">
      <c r="A1622">
        <f>Raw!A2228*1000000+Raw!B2228*100</f>
        <v>17043844502</v>
      </c>
      <c r="B1622" t="str">
        <f>LEFT(A1622,5)</f>
        <v>17043</v>
      </c>
      <c r="C1622">
        <v>1</v>
      </c>
      <c r="D1622">
        <f t="shared" si="25"/>
        <v>0</v>
      </c>
      <c r="E1622" cm="1">
        <f t="array" ref="E1622:G1622">VLOOKUP(A1622,USPS!A:E, {3,4,5}, FALSE)</f>
        <v>163</v>
      </c>
      <c r="F1622">
        <v>114</v>
      </c>
      <c r="G1622">
        <v>49</v>
      </c>
      <c r="H1622">
        <f>IF(OR(Raw!C2228&lt;=5,Raw!C2228=101),1,0)</f>
        <v>0</v>
      </c>
      <c r="I1622">
        <f>IF(OR(Raw!C2228=6,Raw!C2228=7,Raw!C2228=8,Raw!C2228=102),1,0)</f>
        <v>0</v>
      </c>
      <c r="J1622">
        <f>IF(OR(Raw!C2228=9,Raw!C2228=10,Raw!C2228=11,Raw!C2228=12,Raw!C2228=103),1,0)</f>
        <v>0</v>
      </c>
      <c r="K1622">
        <f>IF(OR(Raw!C2228=13,Raw!C2228=104),1,0)</f>
        <v>1</v>
      </c>
      <c r="L1622" s="4">
        <v>144</v>
      </c>
      <c r="M1622" s="4">
        <v>2452</v>
      </c>
      <c r="N1622" s="4">
        <v>11</v>
      </c>
      <c r="O1622" s="4">
        <v>1926</v>
      </c>
      <c r="P1622" s="4">
        <v>17</v>
      </c>
      <c r="Q1622" s="4">
        <v>10705</v>
      </c>
      <c r="R1622" s="4">
        <v>79</v>
      </c>
      <c r="S1622" s="4">
        <v>3602</v>
      </c>
    </row>
    <row r="1623" spans="1:19">
      <c r="A1623">
        <f>Raw!A2229*1000000+Raw!B2229*100</f>
        <v>17043844601</v>
      </c>
      <c r="B1623" t="str">
        <f>LEFT(A1623,5)</f>
        <v>17043</v>
      </c>
      <c r="C1623">
        <v>1</v>
      </c>
      <c r="D1623">
        <f t="shared" si="25"/>
        <v>0</v>
      </c>
      <c r="E1623" cm="1">
        <f t="array" ref="E1623:G1623">VLOOKUP(A1623,USPS!A:E, {3,4,5}, FALSE)</f>
        <v>2175</v>
      </c>
      <c r="F1623">
        <v>1602</v>
      </c>
      <c r="G1623">
        <v>573</v>
      </c>
      <c r="H1623">
        <f>IF(OR(Raw!C2229&lt;=5,Raw!C2229=101),1,0)</f>
        <v>0</v>
      </c>
      <c r="I1623">
        <f>IF(OR(Raw!C2229=6,Raw!C2229=7,Raw!C2229=8,Raw!C2229=102),1,0)</f>
        <v>0</v>
      </c>
      <c r="J1623">
        <f>IF(OR(Raw!C2229=9,Raw!C2229=10,Raw!C2229=11,Raw!C2229=12,Raw!C2229=103),1,0)</f>
        <v>0</v>
      </c>
      <c r="K1623">
        <f>IF(OR(Raw!C2229=13,Raw!C2229=104),1,0)</f>
        <v>1</v>
      </c>
      <c r="L1623" s="4">
        <v>583</v>
      </c>
      <c r="M1623" s="4">
        <v>11460</v>
      </c>
      <c r="N1623" s="4">
        <v>80</v>
      </c>
      <c r="O1623" s="4">
        <v>14015</v>
      </c>
      <c r="P1623" s="4">
        <v>75</v>
      </c>
      <c r="Q1623" s="4">
        <v>42191</v>
      </c>
      <c r="R1623" s="4">
        <v>270</v>
      </c>
      <c r="S1623" s="4">
        <v>10069</v>
      </c>
    </row>
    <row r="1624" spans="1:19">
      <c r="A1624">
        <f>Raw!A2230*1000000+Raw!B2230*100</f>
        <v>17043844602</v>
      </c>
      <c r="B1624" t="str">
        <f>LEFT(A1624,5)</f>
        <v>17043</v>
      </c>
      <c r="C1624">
        <v>1</v>
      </c>
      <c r="D1624">
        <f t="shared" si="25"/>
        <v>0</v>
      </c>
      <c r="E1624" cm="1">
        <f t="array" ref="E1624:G1624">VLOOKUP(A1624,USPS!A:E, {3,4,5}, FALSE)</f>
        <v>306</v>
      </c>
      <c r="F1624">
        <v>228</v>
      </c>
      <c r="G1624">
        <v>78</v>
      </c>
      <c r="H1624">
        <f>IF(OR(Raw!C2230&lt;=5,Raw!C2230=101),1,0)</f>
        <v>0</v>
      </c>
      <c r="I1624">
        <f>IF(OR(Raw!C2230=6,Raw!C2230=7,Raw!C2230=8,Raw!C2230=102),1,0)</f>
        <v>0</v>
      </c>
      <c r="J1624">
        <f>IF(OR(Raw!C2230=9,Raw!C2230=10,Raw!C2230=11,Raw!C2230=12,Raw!C2230=103),1,0)</f>
        <v>0</v>
      </c>
      <c r="K1624">
        <f>IF(OR(Raw!C2230=13,Raw!C2230=104),1,0)</f>
        <v>1</v>
      </c>
      <c r="L1624" s="4">
        <v>198</v>
      </c>
      <c r="M1624" s="4">
        <v>3493</v>
      </c>
      <c r="N1624" s="4">
        <v>16</v>
      </c>
      <c r="O1624" s="4">
        <v>2235</v>
      </c>
      <c r="P1624" s="4">
        <v>12</v>
      </c>
      <c r="Q1624" s="4">
        <v>7444</v>
      </c>
      <c r="R1624" s="4">
        <v>106</v>
      </c>
      <c r="S1624" s="4">
        <v>2788</v>
      </c>
    </row>
    <row r="1625" spans="1:19">
      <c r="A1625">
        <f>Raw!A2231*1000000+Raw!B2231*100</f>
        <v>17043844701</v>
      </c>
      <c r="B1625" t="str">
        <f>LEFT(A1625,5)</f>
        <v>17043</v>
      </c>
      <c r="C1625">
        <v>1</v>
      </c>
      <c r="D1625">
        <f t="shared" si="25"/>
        <v>0</v>
      </c>
      <c r="E1625" cm="1">
        <f t="array" ref="E1625:G1625">VLOOKUP(A1625,USPS!A:E, {3,4,5}, FALSE)</f>
        <v>221</v>
      </c>
      <c r="F1625">
        <v>174</v>
      </c>
      <c r="G1625">
        <v>47</v>
      </c>
      <c r="H1625">
        <f>IF(OR(Raw!C2231&lt;=5,Raw!C2231=101),1,0)</f>
        <v>0</v>
      </c>
      <c r="I1625">
        <f>IF(OR(Raw!C2231=6,Raw!C2231=7,Raw!C2231=8,Raw!C2231=102),1,0)</f>
        <v>0</v>
      </c>
      <c r="J1625">
        <f>IF(OR(Raw!C2231=9,Raw!C2231=10,Raw!C2231=11,Raw!C2231=12,Raw!C2231=103),1,0)</f>
        <v>1</v>
      </c>
      <c r="K1625">
        <f>IF(OR(Raw!C2231=13,Raw!C2231=104),1,0)</f>
        <v>0</v>
      </c>
      <c r="L1625" s="4">
        <v>155</v>
      </c>
      <c r="M1625" s="4">
        <v>2557</v>
      </c>
      <c r="N1625" s="4">
        <v>6</v>
      </c>
      <c r="O1625" s="4">
        <v>1165</v>
      </c>
      <c r="P1625" s="4">
        <v>7</v>
      </c>
      <c r="Q1625" s="4">
        <v>3423</v>
      </c>
      <c r="R1625" s="4">
        <v>74</v>
      </c>
      <c r="S1625" s="4">
        <v>1297</v>
      </c>
    </row>
    <row r="1626" spans="1:19">
      <c r="A1626">
        <f>Raw!A2232*1000000+Raw!B2232*100</f>
        <v>17043844702</v>
      </c>
      <c r="B1626" t="str">
        <f>LEFT(A1626,5)</f>
        <v>17043</v>
      </c>
      <c r="C1626">
        <v>1</v>
      </c>
      <c r="D1626">
        <f t="shared" si="25"/>
        <v>0</v>
      </c>
      <c r="E1626" cm="1">
        <f t="array" ref="E1626:G1626">VLOOKUP(A1626,USPS!A:E, {3,4,5}, FALSE)</f>
        <v>859</v>
      </c>
      <c r="F1626">
        <v>626</v>
      </c>
      <c r="G1626">
        <v>233</v>
      </c>
      <c r="H1626">
        <f>IF(OR(Raw!C2232&lt;=5,Raw!C2232=101),1,0)</f>
        <v>0</v>
      </c>
      <c r="I1626">
        <f>IF(OR(Raw!C2232=6,Raw!C2232=7,Raw!C2232=8,Raw!C2232=102),1,0)</f>
        <v>0</v>
      </c>
      <c r="J1626">
        <f>IF(OR(Raw!C2232=9,Raw!C2232=10,Raw!C2232=11,Raw!C2232=12,Raw!C2232=103),1,0)</f>
        <v>0</v>
      </c>
      <c r="K1626">
        <f>IF(OR(Raw!C2232=13,Raw!C2232=104),1,0)</f>
        <v>1</v>
      </c>
      <c r="L1626" s="4">
        <v>355</v>
      </c>
      <c r="M1626" s="4">
        <v>6365</v>
      </c>
      <c r="N1626" s="4">
        <v>26</v>
      </c>
      <c r="O1626" s="4">
        <v>4055</v>
      </c>
      <c r="P1626" s="4">
        <v>25</v>
      </c>
      <c r="Q1626" s="4">
        <v>12907</v>
      </c>
      <c r="R1626" s="4">
        <v>191</v>
      </c>
      <c r="S1626" s="4">
        <v>6557</v>
      </c>
    </row>
    <row r="1627" spans="1:19">
      <c r="A1627">
        <f>Raw!A2233*1000000+Raw!B2233*100</f>
        <v>17043844801</v>
      </c>
      <c r="B1627" t="str">
        <f>LEFT(A1627,5)</f>
        <v>17043</v>
      </c>
      <c r="C1627">
        <v>1</v>
      </c>
      <c r="D1627">
        <f t="shared" si="25"/>
        <v>0</v>
      </c>
      <c r="E1627" cm="1">
        <f t="array" ref="E1627:G1627">VLOOKUP(A1627,USPS!A:E, {3,4,5}, FALSE)</f>
        <v>197</v>
      </c>
      <c r="F1627">
        <v>165</v>
      </c>
      <c r="G1627">
        <v>32</v>
      </c>
      <c r="H1627">
        <f>IF(OR(Raw!C2233&lt;=5,Raw!C2233=101),1,0)</f>
        <v>0</v>
      </c>
      <c r="I1627">
        <f>IF(OR(Raw!C2233=6,Raw!C2233=7,Raw!C2233=8,Raw!C2233=102),1,0)</f>
        <v>0</v>
      </c>
      <c r="J1627">
        <f>IF(OR(Raw!C2233=9,Raw!C2233=10,Raw!C2233=11,Raw!C2233=12,Raw!C2233=103),1,0)</f>
        <v>0</v>
      </c>
      <c r="K1627">
        <f>IF(OR(Raw!C2233=13,Raw!C2233=104),1,0)</f>
        <v>1</v>
      </c>
      <c r="L1627" s="4">
        <v>155</v>
      </c>
      <c r="M1627" s="4">
        <v>2242</v>
      </c>
      <c r="N1627" s="4">
        <v>8</v>
      </c>
      <c r="O1627" s="4">
        <v>1383</v>
      </c>
      <c r="P1627" s="4">
        <v>7</v>
      </c>
      <c r="Q1627" s="4">
        <v>3345</v>
      </c>
      <c r="R1627" s="4">
        <v>88</v>
      </c>
      <c r="S1627" s="4">
        <v>1710</v>
      </c>
    </row>
    <row r="1628" spans="1:19">
      <c r="A1628">
        <f>Raw!A2234*1000000+Raw!B2234*100</f>
        <v>17043844802</v>
      </c>
      <c r="B1628" t="str">
        <f>LEFT(A1628,5)</f>
        <v>17043</v>
      </c>
      <c r="C1628">
        <v>1</v>
      </c>
      <c r="D1628">
        <f t="shared" si="25"/>
        <v>0</v>
      </c>
      <c r="E1628" cm="1">
        <f t="array" ref="E1628:G1628">VLOOKUP(A1628,USPS!A:E, {3,4,5}, FALSE)</f>
        <v>207</v>
      </c>
      <c r="F1628">
        <v>176</v>
      </c>
      <c r="G1628">
        <v>31</v>
      </c>
      <c r="H1628">
        <f>IF(OR(Raw!C2234&lt;=5,Raw!C2234=101),1,0)</f>
        <v>0</v>
      </c>
      <c r="I1628">
        <f>IF(OR(Raw!C2234=6,Raw!C2234=7,Raw!C2234=8,Raw!C2234=102),1,0)</f>
        <v>0</v>
      </c>
      <c r="J1628">
        <f>IF(OR(Raw!C2234=9,Raw!C2234=10,Raw!C2234=11,Raw!C2234=12,Raw!C2234=103),1,0)</f>
        <v>0</v>
      </c>
      <c r="K1628">
        <f>IF(OR(Raw!C2234=13,Raw!C2234=104),1,0)</f>
        <v>1</v>
      </c>
      <c r="L1628" s="4">
        <v>116</v>
      </c>
      <c r="M1628" s="4">
        <v>1776</v>
      </c>
      <c r="N1628" s="4">
        <v>6</v>
      </c>
      <c r="O1628" s="4">
        <v>859</v>
      </c>
      <c r="P1628" s="4">
        <v>6</v>
      </c>
      <c r="Q1628" s="4">
        <v>3199</v>
      </c>
      <c r="R1628" s="4">
        <v>71</v>
      </c>
      <c r="S1628" s="4">
        <v>964</v>
      </c>
    </row>
    <row r="1629" spans="1:19">
      <c r="A1629">
        <f>Raw!A2235*1000000+Raw!B2235*100</f>
        <v>17043844901</v>
      </c>
      <c r="B1629" t="str">
        <f>LEFT(A1629,5)</f>
        <v>17043</v>
      </c>
      <c r="C1629">
        <v>1</v>
      </c>
      <c r="D1629">
        <f t="shared" si="25"/>
        <v>0</v>
      </c>
      <c r="E1629" cm="1">
        <f t="array" ref="E1629:G1629">VLOOKUP(A1629,USPS!A:E, {3,4,5}, FALSE)</f>
        <v>574</v>
      </c>
      <c r="F1629">
        <v>543</v>
      </c>
      <c r="G1629">
        <v>31</v>
      </c>
      <c r="H1629">
        <f>IF(OR(Raw!C2235&lt;=5,Raw!C2235=101),1,0)</f>
        <v>0</v>
      </c>
      <c r="I1629">
        <f>IF(OR(Raw!C2235=6,Raw!C2235=7,Raw!C2235=8,Raw!C2235=102),1,0)</f>
        <v>0</v>
      </c>
      <c r="J1629">
        <f>IF(OR(Raw!C2235=9,Raw!C2235=10,Raw!C2235=11,Raw!C2235=12,Raw!C2235=103),1,0)</f>
        <v>0</v>
      </c>
      <c r="K1629">
        <f>IF(OR(Raw!C2235=13,Raw!C2235=104),1,0)</f>
        <v>1</v>
      </c>
      <c r="L1629" s="4">
        <v>154</v>
      </c>
      <c r="M1629" s="4">
        <v>2351</v>
      </c>
      <c r="N1629" s="4">
        <v>11</v>
      </c>
      <c r="O1629" s="4">
        <v>1649</v>
      </c>
      <c r="P1629" s="4">
        <v>6</v>
      </c>
      <c r="Q1629" s="4">
        <v>2761</v>
      </c>
      <c r="R1629" s="4">
        <v>78</v>
      </c>
      <c r="S1629" s="4">
        <v>2291</v>
      </c>
    </row>
    <row r="1630" spans="1:19">
      <c r="A1630">
        <f>Raw!A2236*1000000+Raw!B2236*100</f>
        <v>17043844902</v>
      </c>
      <c r="B1630" t="str">
        <f>LEFT(A1630,5)</f>
        <v>17043</v>
      </c>
      <c r="C1630">
        <v>1</v>
      </c>
      <c r="D1630">
        <f t="shared" si="25"/>
        <v>0</v>
      </c>
      <c r="E1630" cm="1">
        <f t="array" ref="E1630:G1630">VLOOKUP(A1630,USPS!A:E, {3,4,5}, FALSE)</f>
        <v>174</v>
      </c>
      <c r="F1630">
        <v>169</v>
      </c>
      <c r="G1630">
        <v>5</v>
      </c>
      <c r="H1630">
        <f>IF(OR(Raw!C2236&lt;=5,Raw!C2236=101),1,0)</f>
        <v>0</v>
      </c>
      <c r="I1630">
        <f>IF(OR(Raw!C2236=6,Raw!C2236=7,Raw!C2236=8,Raw!C2236=102),1,0)</f>
        <v>0</v>
      </c>
      <c r="J1630">
        <f>IF(OR(Raw!C2236=9,Raw!C2236=10,Raw!C2236=11,Raw!C2236=12,Raw!C2236=103),1,0)</f>
        <v>0</v>
      </c>
      <c r="K1630">
        <f>IF(OR(Raw!C2236=13,Raw!C2236=104),1,0)</f>
        <v>1</v>
      </c>
      <c r="L1630" s="4">
        <v>140</v>
      </c>
      <c r="M1630" s="4">
        <v>2406</v>
      </c>
      <c r="N1630" s="4">
        <v>5</v>
      </c>
      <c r="O1630" s="4">
        <v>800</v>
      </c>
      <c r="P1630" s="4">
        <v>10</v>
      </c>
      <c r="Q1630" s="4">
        <v>6120</v>
      </c>
      <c r="R1630" s="4">
        <v>79</v>
      </c>
      <c r="S1630" s="4">
        <v>4290</v>
      </c>
    </row>
    <row r="1631" spans="1:19">
      <c r="A1631">
        <f>Raw!A2237*1000000+Raw!B2237*100</f>
        <v>17043845000</v>
      </c>
      <c r="B1631" t="str">
        <f>LEFT(A1631,5)</f>
        <v>17043</v>
      </c>
      <c r="C1631">
        <v>1</v>
      </c>
      <c r="D1631">
        <f t="shared" si="25"/>
        <v>0</v>
      </c>
      <c r="E1631" cm="1">
        <f t="array" ref="E1631:G1631">VLOOKUP(A1631,USPS!A:E, {3,4,5}, FALSE)</f>
        <v>212</v>
      </c>
      <c r="F1631">
        <v>179</v>
      </c>
      <c r="G1631">
        <v>33</v>
      </c>
      <c r="H1631">
        <f>IF(OR(Raw!C2237&lt;=5,Raw!C2237=101),1,0)</f>
        <v>0</v>
      </c>
      <c r="I1631">
        <f>IF(OR(Raw!C2237=6,Raw!C2237=7,Raw!C2237=8,Raw!C2237=102),1,0)</f>
        <v>0</v>
      </c>
      <c r="J1631">
        <f>IF(OR(Raw!C2237=9,Raw!C2237=10,Raw!C2237=11,Raw!C2237=12,Raw!C2237=103),1,0)</f>
        <v>1</v>
      </c>
      <c r="K1631">
        <f>IF(OR(Raw!C2237=13,Raw!C2237=104),1,0)</f>
        <v>0</v>
      </c>
      <c r="L1631" s="4">
        <v>173</v>
      </c>
      <c r="M1631" s="4">
        <v>2510</v>
      </c>
      <c r="N1631" s="4">
        <v>4</v>
      </c>
      <c r="O1631" s="4">
        <v>665</v>
      </c>
      <c r="P1631" s="4">
        <v>5</v>
      </c>
      <c r="Q1631" s="4">
        <v>2177</v>
      </c>
      <c r="R1631" s="4">
        <v>105</v>
      </c>
      <c r="S1631" s="4">
        <v>2368</v>
      </c>
    </row>
    <row r="1632" spans="1:19">
      <c r="A1632">
        <f>Raw!A2238*1000000+Raw!B2238*100</f>
        <v>17043845100</v>
      </c>
      <c r="B1632" t="str">
        <f>LEFT(A1632,5)</f>
        <v>17043</v>
      </c>
      <c r="C1632">
        <v>1</v>
      </c>
      <c r="D1632">
        <f t="shared" si="25"/>
        <v>0</v>
      </c>
      <c r="E1632" cm="1">
        <f t="array" ref="E1632:G1632">VLOOKUP(A1632,USPS!A:E, {3,4,5}, FALSE)</f>
        <v>250</v>
      </c>
      <c r="F1632">
        <v>228</v>
      </c>
      <c r="G1632">
        <v>22</v>
      </c>
      <c r="H1632">
        <f>IF(OR(Raw!C2238&lt;=5,Raw!C2238=101),1,0)</f>
        <v>0</v>
      </c>
      <c r="I1632">
        <f>IF(OR(Raw!C2238=6,Raw!C2238=7,Raw!C2238=8,Raw!C2238=102),1,0)</f>
        <v>0</v>
      </c>
      <c r="J1632">
        <f>IF(OR(Raw!C2238=9,Raw!C2238=10,Raw!C2238=11,Raw!C2238=12,Raw!C2238=103),1,0)</f>
        <v>0</v>
      </c>
      <c r="K1632">
        <f>IF(OR(Raw!C2238=13,Raw!C2238=104),1,0)</f>
        <v>1</v>
      </c>
      <c r="L1632" s="4">
        <v>209</v>
      </c>
      <c r="M1632" s="4">
        <v>3006</v>
      </c>
      <c r="N1632" s="4">
        <v>4</v>
      </c>
      <c r="O1632" s="4">
        <v>610</v>
      </c>
      <c r="P1632" s="4">
        <v>13</v>
      </c>
      <c r="Q1632" s="4">
        <v>7305</v>
      </c>
      <c r="R1632" s="4">
        <v>136</v>
      </c>
      <c r="S1632" s="4">
        <v>4966</v>
      </c>
    </row>
    <row r="1633" spans="1:19">
      <c r="A1633">
        <f>Raw!A2239*1000000+Raw!B2239*100</f>
        <v>17043845200</v>
      </c>
      <c r="B1633" t="str">
        <f>LEFT(A1633,5)</f>
        <v>17043</v>
      </c>
      <c r="C1633">
        <v>1</v>
      </c>
      <c r="D1633">
        <f t="shared" si="25"/>
        <v>0</v>
      </c>
      <c r="E1633" cm="1">
        <f t="array" ref="E1633:G1633">VLOOKUP(A1633,USPS!A:E, {3,4,5}, FALSE)</f>
        <v>105</v>
      </c>
      <c r="F1633">
        <v>86</v>
      </c>
      <c r="G1633">
        <v>19</v>
      </c>
      <c r="H1633">
        <f>IF(OR(Raw!C2239&lt;=5,Raw!C2239=101),1,0)</f>
        <v>0</v>
      </c>
      <c r="I1633">
        <f>IF(OR(Raw!C2239=6,Raw!C2239=7,Raw!C2239=8,Raw!C2239=102),1,0)</f>
        <v>0</v>
      </c>
      <c r="J1633">
        <f>IF(OR(Raw!C2239=9,Raw!C2239=10,Raw!C2239=11,Raw!C2239=12,Raw!C2239=103),1,0)</f>
        <v>0</v>
      </c>
      <c r="K1633">
        <f>IF(OR(Raw!C2239=13,Raw!C2239=104),1,0)</f>
        <v>1</v>
      </c>
      <c r="L1633" s="4">
        <v>150</v>
      </c>
      <c r="M1633" s="4">
        <v>1948</v>
      </c>
      <c r="N1633" s="4">
        <v>7</v>
      </c>
      <c r="O1633" s="4">
        <v>1257</v>
      </c>
      <c r="P1633" s="4">
        <v>3</v>
      </c>
      <c r="Q1633" s="4">
        <v>987</v>
      </c>
      <c r="R1633" s="4">
        <v>91</v>
      </c>
      <c r="S1633" s="4">
        <v>1607</v>
      </c>
    </row>
    <row r="1634" spans="1:19">
      <c r="A1634">
        <f>Raw!A2240*1000000+Raw!B2240*100</f>
        <v>17043845300</v>
      </c>
      <c r="B1634" t="str">
        <f>LEFT(A1634,5)</f>
        <v>17043</v>
      </c>
      <c r="C1634">
        <v>1</v>
      </c>
      <c r="D1634">
        <f t="shared" si="25"/>
        <v>0</v>
      </c>
      <c r="E1634" cm="1">
        <f t="array" ref="E1634:G1634">VLOOKUP(A1634,USPS!A:E, {3,4,5}, FALSE)</f>
        <v>687</v>
      </c>
      <c r="F1634">
        <v>592</v>
      </c>
      <c r="G1634">
        <v>95</v>
      </c>
      <c r="H1634">
        <f>IF(OR(Raw!C2240&lt;=5,Raw!C2240=101),1,0)</f>
        <v>0</v>
      </c>
      <c r="I1634">
        <f>IF(OR(Raw!C2240=6,Raw!C2240=7,Raw!C2240=8,Raw!C2240=102),1,0)</f>
        <v>0</v>
      </c>
      <c r="J1634">
        <f>IF(OR(Raw!C2240=9,Raw!C2240=10,Raw!C2240=11,Raw!C2240=12,Raw!C2240=103),1,0)</f>
        <v>0</v>
      </c>
      <c r="K1634">
        <f>IF(OR(Raw!C2240=13,Raw!C2240=104),1,0)</f>
        <v>1</v>
      </c>
      <c r="L1634" s="4">
        <v>283</v>
      </c>
      <c r="M1634" s="4">
        <v>5387</v>
      </c>
      <c r="N1634" s="4">
        <v>27</v>
      </c>
      <c r="O1634" s="4">
        <v>4375</v>
      </c>
      <c r="P1634" s="4">
        <v>24</v>
      </c>
      <c r="Q1634" s="4">
        <v>12483</v>
      </c>
      <c r="R1634" s="4">
        <v>155</v>
      </c>
      <c r="S1634" s="4">
        <v>6346</v>
      </c>
    </row>
    <row r="1635" spans="1:19">
      <c r="A1635">
        <f>Raw!A2241*1000000+Raw!B2241*100</f>
        <v>17043845401</v>
      </c>
      <c r="B1635" t="str">
        <f>LEFT(A1635,5)</f>
        <v>17043</v>
      </c>
      <c r="C1635">
        <v>1</v>
      </c>
      <c r="D1635">
        <f t="shared" si="25"/>
        <v>0</v>
      </c>
      <c r="E1635" cm="1">
        <f t="array" ref="E1635:G1635">VLOOKUP(A1635,USPS!A:E, {3,4,5}, FALSE)</f>
        <v>19</v>
      </c>
      <c r="F1635">
        <v>16</v>
      </c>
      <c r="G1635">
        <v>3</v>
      </c>
      <c r="H1635">
        <f>IF(OR(Raw!C2241&lt;=5,Raw!C2241=101),1,0)</f>
        <v>0</v>
      </c>
      <c r="I1635">
        <f>IF(OR(Raw!C2241=6,Raw!C2241=7,Raw!C2241=8,Raw!C2241=102),1,0)</f>
        <v>0</v>
      </c>
      <c r="J1635">
        <f>IF(OR(Raw!C2241=9,Raw!C2241=10,Raw!C2241=11,Raw!C2241=12,Raw!C2241=103),1,0)</f>
        <v>0</v>
      </c>
      <c r="K1635">
        <f>IF(OR(Raw!C2241=13,Raw!C2241=104),1,0)</f>
        <v>1</v>
      </c>
      <c r="L1635" s="4">
        <v>136</v>
      </c>
      <c r="M1635" s="4">
        <v>2822</v>
      </c>
      <c r="N1635" s="4">
        <v>7</v>
      </c>
      <c r="O1635" s="4">
        <v>1260</v>
      </c>
      <c r="P1635" s="4">
        <v>4</v>
      </c>
      <c r="Q1635" s="4">
        <v>2771</v>
      </c>
      <c r="R1635" s="4">
        <v>80</v>
      </c>
      <c r="S1635" s="4">
        <v>2651</v>
      </c>
    </row>
    <row r="1636" spans="1:19">
      <c r="A1636">
        <f>Raw!A2242*1000000+Raw!B2242*100</f>
        <v>17043845402</v>
      </c>
      <c r="B1636" t="str">
        <f>LEFT(A1636,5)</f>
        <v>17043</v>
      </c>
      <c r="C1636">
        <v>1</v>
      </c>
      <c r="D1636">
        <f t="shared" si="25"/>
        <v>0</v>
      </c>
      <c r="E1636" cm="1">
        <f t="array" ref="E1636:G1636">VLOOKUP(A1636,USPS!A:E, {3,4,5}, FALSE)</f>
        <v>55</v>
      </c>
      <c r="F1636">
        <v>51</v>
      </c>
      <c r="G1636">
        <v>4</v>
      </c>
      <c r="H1636">
        <f>IF(OR(Raw!C2242&lt;=5,Raw!C2242=101),1,0)</f>
        <v>0</v>
      </c>
      <c r="I1636">
        <f>IF(OR(Raw!C2242=6,Raw!C2242=7,Raw!C2242=8,Raw!C2242=102),1,0)</f>
        <v>0</v>
      </c>
      <c r="J1636">
        <f>IF(OR(Raw!C2242=9,Raw!C2242=10,Raw!C2242=11,Raw!C2242=12,Raw!C2242=103),1,0)</f>
        <v>0</v>
      </c>
      <c r="K1636">
        <f>IF(OR(Raw!C2242=13,Raw!C2242=104),1,0)</f>
        <v>1</v>
      </c>
      <c r="L1636" s="4">
        <v>153</v>
      </c>
      <c r="M1636" s="4">
        <v>2696</v>
      </c>
      <c r="N1636" s="4">
        <v>9</v>
      </c>
      <c r="O1636" s="4">
        <v>1295</v>
      </c>
      <c r="P1636" s="4">
        <v>7</v>
      </c>
      <c r="Q1636" s="4">
        <v>3681</v>
      </c>
      <c r="R1636" s="4">
        <v>93</v>
      </c>
      <c r="S1636" s="4">
        <v>3889</v>
      </c>
    </row>
    <row r="1637" spans="1:19">
      <c r="A1637">
        <f>Raw!A2243*1000000+Raw!B2243*100</f>
        <v>17043845502</v>
      </c>
      <c r="B1637" t="str">
        <f>LEFT(A1637,5)</f>
        <v>17043</v>
      </c>
      <c r="C1637">
        <v>1</v>
      </c>
      <c r="D1637">
        <f t="shared" si="25"/>
        <v>0</v>
      </c>
      <c r="E1637" cm="1">
        <f t="array" ref="E1637:G1637">VLOOKUP(A1637,USPS!A:E, {3,4,5}, FALSE)</f>
        <v>102</v>
      </c>
      <c r="F1637">
        <v>93</v>
      </c>
      <c r="G1637">
        <v>9</v>
      </c>
      <c r="H1637">
        <f>IF(OR(Raw!C2243&lt;=5,Raw!C2243=101),1,0)</f>
        <v>0</v>
      </c>
      <c r="I1637">
        <f>IF(OR(Raw!C2243=6,Raw!C2243=7,Raw!C2243=8,Raw!C2243=102),1,0)</f>
        <v>0</v>
      </c>
      <c r="J1637">
        <f>IF(OR(Raw!C2243=9,Raw!C2243=10,Raw!C2243=11,Raw!C2243=12,Raw!C2243=103),1,0)</f>
        <v>1</v>
      </c>
      <c r="K1637">
        <f>IF(OR(Raw!C2243=13,Raw!C2243=104),1,0)</f>
        <v>0</v>
      </c>
      <c r="L1637" s="4">
        <v>277</v>
      </c>
      <c r="M1637" s="4">
        <v>3932</v>
      </c>
      <c r="N1637" s="4">
        <v>24</v>
      </c>
      <c r="O1637" s="4">
        <v>3887</v>
      </c>
      <c r="P1637" s="4">
        <v>10</v>
      </c>
      <c r="Q1637" s="4">
        <v>4274</v>
      </c>
      <c r="R1637" s="4">
        <v>152</v>
      </c>
      <c r="S1637" s="4">
        <v>4310</v>
      </c>
    </row>
    <row r="1638" spans="1:19">
      <c r="A1638">
        <f>Raw!A2244*1000000+Raw!B2244*100</f>
        <v>17043845505</v>
      </c>
      <c r="B1638" t="str">
        <f>LEFT(A1638,5)</f>
        <v>17043</v>
      </c>
      <c r="C1638">
        <v>1</v>
      </c>
      <c r="D1638">
        <f t="shared" si="25"/>
        <v>0</v>
      </c>
      <c r="E1638" cm="1">
        <f t="array" ref="E1638:G1638">VLOOKUP(A1638,USPS!A:E, {3,4,5}, FALSE)</f>
        <v>12</v>
      </c>
      <c r="F1638">
        <v>11</v>
      </c>
      <c r="G1638">
        <v>1</v>
      </c>
      <c r="H1638">
        <f>IF(OR(Raw!C2244&lt;=5,Raw!C2244=101),1,0)</f>
        <v>0</v>
      </c>
      <c r="I1638">
        <f>IF(OR(Raw!C2244=6,Raw!C2244=7,Raw!C2244=8,Raw!C2244=102),1,0)</f>
        <v>0</v>
      </c>
      <c r="J1638">
        <f>IF(OR(Raw!C2244=9,Raw!C2244=10,Raw!C2244=11,Raw!C2244=12,Raw!C2244=103),1,0)</f>
        <v>1</v>
      </c>
      <c r="K1638">
        <f>IF(OR(Raw!C2244=13,Raw!C2244=104),1,0)</f>
        <v>0</v>
      </c>
      <c r="L1638" s="4">
        <v>134</v>
      </c>
      <c r="M1638" s="4">
        <v>2189</v>
      </c>
      <c r="N1638" s="4">
        <v>12</v>
      </c>
      <c r="O1638" s="4">
        <v>1705</v>
      </c>
      <c r="P1638" s="4">
        <v>3</v>
      </c>
      <c r="Q1638" s="4">
        <v>1098</v>
      </c>
      <c r="R1638" s="4">
        <v>62</v>
      </c>
      <c r="S1638" s="4">
        <v>922</v>
      </c>
    </row>
    <row r="1639" spans="1:19">
      <c r="A1639">
        <f>Raw!A2245*1000000+Raw!B2245*100</f>
        <v>17043845506</v>
      </c>
      <c r="B1639" t="str">
        <f>LEFT(A1639,5)</f>
        <v>17043</v>
      </c>
      <c r="C1639">
        <v>1</v>
      </c>
      <c r="D1639">
        <f t="shared" si="25"/>
        <v>0</v>
      </c>
      <c r="E1639" cm="1">
        <f t="array" ref="E1639:G1639">VLOOKUP(A1639,USPS!A:E, {3,4,5}, FALSE)</f>
        <v>112</v>
      </c>
      <c r="F1639">
        <v>90</v>
      </c>
      <c r="G1639">
        <v>22</v>
      </c>
      <c r="H1639">
        <f>IF(OR(Raw!C2245&lt;=5,Raw!C2245=101),1,0)</f>
        <v>0</v>
      </c>
      <c r="I1639">
        <f>IF(OR(Raw!C2245=6,Raw!C2245=7,Raw!C2245=8,Raw!C2245=102),1,0)</f>
        <v>0</v>
      </c>
      <c r="J1639">
        <f>IF(OR(Raw!C2245=9,Raw!C2245=10,Raw!C2245=11,Raw!C2245=12,Raw!C2245=103),1,0)</f>
        <v>1</v>
      </c>
      <c r="K1639">
        <f>IF(OR(Raw!C2245=13,Raw!C2245=104),1,0)</f>
        <v>0</v>
      </c>
      <c r="L1639" s="4">
        <v>135</v>
      </c>
      <c r="M1639" s="4">
        <v>2296</v>
      </c>
      <c r="N1639" s="4">
        <v>6</v>
      </c>
      <c r="O1639" s="4">
        <v>882</v>
      </c>
      <c r="P1639" s="4">
        <v>5</v>
      </c>
      <c r="Q1639" s="4">
        <v>1744</v>
      </c>
      <c r="R1639" s="4">
        <v>76</v>
      </c>
      <c r="S1639" s="4">
        <v>1779</v>
      </c>
    </row>
    <row r="1640" spans="1:19">
      <c r="A1640">
        <f>Raw!A2246*1000000+Raw!B2246*100</f>
        <v>17043845507</v>
      </c>
      <c r="B1640" t="str">
        <f>LEFT(A1640,5)</f>
        <v>17043</v>
      </c>
      <c r="C1640">
        <v>1</v>
      </c>
      <c r="D1640">
        <f t="shared" si="25"/>
        <v>0</v>
      </c>
      <c r="E1640" cm="1">
        <f t="array" ref="E1640:G1640">VLOOKUP(A1640,USPS!A:E, {3,4,5}, FALSE)</f>
        <v>15</v>
      </c>
      <c r="F1640">
        <v>15</v>
      </c>
      <c r="G1640">
        <v>0</v>
      </c>
      <c r="H1640">
        <f>IF(OR(Raw!C2246&lt;=5,Raw!C2246=101),1,0)</f>
        <v>0</v>
      </c>
      <c r="I1640">
        <f>IF(OR(Raw!C2246=6,Raw!C2246=7,Raw!C2246=8,Raw!C2246=102),1,0)</f>
        <v>0</v>
      </c>
      <c r="J1640">
        <f>IF(OR(Raw!C2246=9,Raw!C2246=10,Raw!C2246=11,Raw!C2246=12,Raw!C2246=103),1,0)</f>
        <v>0</v>
      </c>
      <c r="K1640">
        <f>IF(OR(Raw!C2246=13,Raw!C2246=104),1,0)</f>
        <v>1</v>
      </c>
      <c r="L1640" s="4">
        <v>79</v>
      </c>
      <c r="M1640" s="4">
        <v>1437</v>
      </c>
      <c r="N1640" s="4">
        <v>7</v>
      </c>
      <c r="O1640" s="4">
        <v>1166</v>
      </c>
      <c r="P1640" s="4">
        <v>0</v>
      </c>
      <c r="Q1640" s="4">
        <v>0</v>
      </c>
      <c r="R1640" s="4">
        <v>36</v>
      </c>
      <c r="S1640" s="4">
        <v>490</v>
      </c>
    </row>
    <row r="1641" spans="1:19">
      <c r="A1641">
        <f>Raw!A2247*1000000+Raw!B2247*100</f>
        <v>17043845508</v>
      </c>
      <c r="B1641" t="str">
        <f>LEFT(A1641,5)</f>
        <v>17043</v>
      </c>
      <c r="C1641">
        <v>1</v>
      </c>
      <c r="D1641">
        <f t="shared" si="25"/>
        <v>0</v>
      </c>
      <c r="E1641" cm="1">
        <f t="array" ref="E1641:G1641">VLOOKUP(A1641,USPS!A:E, {3,4,5}, FALSE)</f>
        <v>147</v>
      </c>
      <c r="F1641">
        <v>109</v>
      </c>
      <c r="G1641">
        <v>38</v>
      </c>
      <c r="H1641">
        <f>IF(OR(Raw!C2247&lt;=5,Raw!C2247=101),1,0)</f>
        <v>0</v>
      </c>
      <c r="I1641">
        <f>IF(OR(Raw!C2247=6,Raw!C2247=7,Raw!C2247=8,Raw!C2247=102),1,0)</f>
        <v>0</v>
      </c>
      <c r="J1641">
        <f>IF(OR(Raw!C2247=9,Raw!C2247=10,Raw!C2247=11,Raw!C2247=12,Raw!C2247=103),1,0)</f>
        <v>0</v>
      </c>
      <c r="K1641">
        <f>IF(OR(Raw!C2247=13,Raw!C2247=104),1,0)</f>
        <v>1</v>
      </c>
      <c r="L1641" s="4">
        <v>143</v>
      </c>
      <c r="M1641" s="4">
        <v>2335</v>
      </c>
      <c r="N1641" s="4">
        <v>14</v>
      </c>
      <c r="O1641" s="4">
        <v>2156</v>
      </c>
      <c r="P1641" s="4">
        <v>5</v>
      </c>
      <c r="Q1641" s="4">
        <v>1949</v>
      </c>
      <c r="R1641" s="4">
        <v>90</v>
      </c>
      <c r="S1641" s="4">
        <v>3279</v>
      </c>
    </row>
    <row r="1642" spans="1:19">
      <c r="A1642">
        <f>Raw!A2248*1000000+Raw!B2248*100</f>
        <v>17043845509</v>
      </c>
      <c r="B1642" t="str">
        <f>LEFT(A1642,5)</f>
        <v>17043</v>
      </c>
      <c r="C1642">
        <v>1</v>
      </c>
      <c r="D1642">
        <f t="shared" si="25"/>
        <v>0</v>
      </c>
      <c r="E1642" cm="1">
        <f t="array" ref="E1642:G1642">VLOOKUP(A1642,USPS!A:E, {3,4,5}, FALSE)</f>
        <v>374</v>
      </c>
      <c r="F1642">
        <v>372</v>
      </c>
      <c r="G1642">
        <v>2</v>
      </c>
      <c r="H1642">
        <f>IF(OR(Raw!C2248&lt;=5,Raw!C2248=101),1,0)</f>
        <v>0</v>
      </c>
      <c r="I1642">
        <f>IF(OR(Raw!C2248=6,Raw!C2248=7,Raw!C2248=8,Raw!C2248=102),1,0)</f>
        <v>0</v>
      </c>
      <c r="J1642">
        <f>IF(OR(Raw!C2248=9,Raw!C2248=10,Raw!C2248=11,Raw!C2248=12,Raw!C2248=103),1,0)</f>
        <v>0</v>
      </c>
      <c r="K1642">
        <f>IF(OR(Raw!C2248=13,Raw!C2248=104),1,0)</f>
        <v>1</v>
      </c>
      <c r="L1642" s="4">
        <v>113</v>
      </c>
      <c r="M1642" s="4">
        <v>1651</v>
      </c>
      <c r="N1642" s="4">
        <v>1</v>
      </c>
      <c r="O1642" s="4">
        <v>153</v>
      </c>
      <c r="P1642" s="4">
        <v>3</v>
      </c>
      <c r="Q1642" s="4">
        <v>1398</v>
      </c>
      <c r="R1642" s="4">
        <v>68</v>
      </c>
      <c r="S1642" s="4">
        <v>821</v>
      </c>
    </row>
    <row r="1643" spans="1:19">
      <c r="A1643">
        <f>Raw!A2249*1000000+Raw!B2249*100</f>
        <v>17043845510</v>
      </c>
      <c r="B1643" t="str">
        <f>LEFT(A1643,5)</f>
        <v>17043</v>
      </c>
      <c r="C1643">
        <v>1</v>
      </c>
      <c r="D1643">
        <f t="shared" si="25"/>
        <v>0</v>
      </c>
      <c r="E1643" cm="1">
        <f t="array" ref="E1643:G1643">VLOOKUP(A1643,USPS!A:E, {3,4,5}, FALSE)</f>
        <v>208</v>
      </c>
      <c r="F1643">
        <v>142</v>
      </c>
      <c r="G1643">
        <v>66</v>
      </c>
      <c r="H1643">
        <f>IF(OR(Raw!C2249&lt;=5,Raw!C2249=101),1,0)</f>
        <v>0</v>
      </c>
      <c r="I1643">
        <f>IF(OR(Raw!C2249=6,Raw!C2249=7,Raw!C2249=8,Raw!C2249=102),1,0)</f>
        <v>0</v>
      </c>
      <c r="J1643">
        <f>IF(OR(Raw!C2249=9,Raw!C2249=10,Raw!C2249=11,Raw!C2249=12,Raw!C2249=103),1,0)</f>
        <v>1</v>
      </c>
      <c r="K1643">
        <f>IF(OR(Raw!C2249=13,Raw!C2249=104),1,0)</f>
        <v>0</v>
      </c>
      <c r="L1643" s="4">
        <v>145</v>
      </c>
      <c r="M1643" s="4">
        <v>2224</v>
      </c>
      <c r="N1643" s="4">
        <v>7</v>
      </c>
      <c r="O1643" s="4">
        <v>1070</v>
      </c>
      <c r="P1643" s="4">
        <v>3</v>
      </c>
      <c r="Q1643" s="4">
        <v>992</v>
      </c>
      <c r="R1643" s="4">
        <v>77</v>
      </c>
      <c r="S1643" s="4">
        <v>1755</v>
      </c>
    </row>
    <row r="1644" spans="1:19">
      <c r="A1644">
        <f>Raw!A2250*1000000+Raw!B2250*100</f>
        <v>17043845601</v>
      </c>
      <c r="B1644" t="str">
        <f>LEFT(A1644,5)</f>
        <v>17043</v>
      </c>
      <c r="C1644">
        <v>1</v>
      </c>
      <c r="D1644">
        <f t="shared" si="25"/>
        <v>0</v>
      </c>
      <c r="E1644" cm="1">
        <f t="array" ref="E1644:G1644">VLOOKUP(A1644,USPS!A:E, {3,4,5}, FALSE)</f>
        <v>52</v>
      </c>
      <c r="F1644">
        <v>47</v>
      </c>
      <c r="G1644">
        <v>5</v>
      </c>
      <c r="H1644">
        <f>IF(OR(Raw!C2250&lt;=5,Raw!C2250=101),1,0)</f>
        <v>0</v>
      </c>
      <c r="I1644">
        <f>IF(OR(Raw!C2250=6,Raw!C2250=7,Raw!C2250=8,Raw!C2250=102),1,0)</f>
        <v>0</v>
      </c>
      <c r="J1644">
        <f>IF(OR(Raw!C2250=9,Raw!C2250=10,Raw!C2250=11,Raw!C2250=12,Raw!C2250=103),1,0)</f>
        <v>1</v>
      </c>
      <c r="K1644">
        <f>IF(OR(Raw!C2250=13,Raw!C2250=104),1,0)</f>
        <v>0</v>
      </c>
      <c r="L1644" s="4">
        <v>98</v>
      </c>
      <c r="M1644" s="4">
        <v>1316</v>
      </c>
      <c r="N1644" s="4">
        <v>1</v>
      </c>
      <c r="O1644" s="4">
        <v>133</v>
      </c>
      <c r="P1644" s="4">
        <v>1</v>
      </c>
      <c r="Q1644" s="4">
        <v>746</v>
      </c>
      <c r="R1644" s="4">
        <v>50</v>
      </c>
      <c r="S1644" s="4">
        <v>602</v>
      </c>
    </row>
    <row r="1645" spans="1:19">
      <c r="A1645">
        <f>Raw!A2251*1000000+Raw!B2251*100</f>
        <v>17043845602</v>
      </c>
      <c r="B1645" t="str">
        <f>LEFT(A1645,5)</f>
        <v>17043</v>
      </c>
      <c r="C1645">
        <v>1</v>
      </c>
      <c r="D1645">
        <f t="shared" si="25"/>
        <v>0</v>
      </c>
      <c r="E1645" cm="1">
        <f t="array" ref="E1645:G1645">VLOOKUP(A1645,USPS!A:E, {3,4,5}, FALSE)</f>
        <v>45</v>
      </c>
      <c r="F1645">
        <v>44</v>
      </c>
      <c r="G1645">
        <v>1</v>
      </c>
      <c r="H1645">
        <f>IF(OR(Raw!C2251&lt;=5,Raw!C2251=101),1,0)</f>
        <v>0</v>
      </c>
      <c r="I1645">
        <f>IF(OR(Raw!C2251=6,Raw!C2251=7,Raw!C2251=8,Raw!C2251=102),1,0)</f>
        <v>0</v>
      </c>
      <c r="J1645">
        <f>IF(OR(Raw!C2251=9,Raw!C2251=10,Raw!C2251=11,Raw!C2251=12,Raw!C2251=103),1,0)</f>
        <v>0</v>
      </c>
      <c r="K1645">
        <f>IF(OR(Raw!C2251=13,Raw!C2251=104),1,0)</f>
        <v>1</v>
      </c>
      <c r="L1645" s="4">
        <v>95</v>
      </c>
      <c r="M1645" s="4">
        <v>1374</v>
      </c>
      <c r="N1645" s="4">
        <v>4</v>
      </c>
      <c r="O1645" s="4">
        <v>731</v>
      </c>
      <c r="P1645" s="4">
        <v>0</v>
      </c>
      <c r="Q1645" s="4">
        <v>0</v>
      </c>
      <c r="R1645" s="4">
        <v>53</v>
      </c>
      <c r="S1645" s="4">
        <v>670</v>
      </c>
    </row>
    <row r="1646" spans="1:19">
      <c r="A1646">
        <f>Raw!A2252*1000000+Raw!B2252*100</f>
        <v>17043845701</v>
      </c>
      <c r="B1646" t="str">
        <f>LEFT(A1646,5)</f>
        <v>17043</v>
      </c>
      <c r="C1646">
        <v>1</v>
      </c>
      <c r="D1646">
        <f t="shared" si="25"/>
        <v>0</v>
      </c>
      <c r="E1646" cm="1">
        <f t="array" ref="E1646:G1646">VLOOKUP(A1646,USPS!A:E, {3,4,5}, FALSE)</f>
        <v>21</v>
      </c>
      <c r="F1646">
        <v>21</v>
      </c>
      <c r="G1646">
        <v>0</v>
      </c>
      <c r="H1646">
        <f>IF(OR(Raw!C2252&lt;=5,Raw!C2252=101),1,0)</f>
        <v>0</v>
      </c>
      <c r="I1646">
        <f>IF(OR(Raw!C2252=6,Raw!C2252=7,Raw!C2252=8,Raw!C2252=102),1,0)</f>
        <v>0</v>
      </c>
      <c r="J1646">
        <f>IF(OR(Raw!C2252=9,Raw!C2252=10,Raw!C2252=11,Raw!C2252=12,Raw!C2252=103),1,0)</f>
        <v>0</v>
      </c>
      <c r="K1646">
        <f>IF(OR(Raw!C2252=13,Raw!C2252=104),1,0)</f>
        <v>1</v>
      </c>
      <c r="L1646" s="4">
        <v>111</v>
      </c>
      <c r="M1646" s="4">
        <v>1151</v>
      </c>
      <c r="N1646" s="4">
        <v>2</v>
      </c>
      <c r="O1646" s="4">
        <v>216</v>
      </c>
      <c r="P1646" s="4">
        <v>3</v>
      </c>
      <c r="Q1646" s="4">
        <v>1521</v>
      </c>
      <c r="R1646" s="4">
        <v>69</v>
      </c>
      <c r="S1646" s="4">
        <v>1777</v>
      </c>
    </row>
    <row r="1647" spans="1:19">
      <c r="A1647">
        <f>Raw!A2253*1000000+Raw!B2253*100</f>
        <v>17043845702</v>
      </c>
      <c r="B1647" t="str">
        <f>LEFT(A1647,5)</f>
        <v>17043</v>
      </c>
      <c r="C1647">
        <v>1</v>
      </c>
      <c r="D1647">
        <f t="shared" si="25"/>
        <v>0</v>
      </c>
      <c r="E1647" cm="1">
        <f t="array" ref="E1647:G1647">VLOOKUP(A1647,USPS!A:E, {3,4,5}, FALSE)</f>
        <v>55</v>
      </c>
      <c r="F1647">
        <v>46</v>
      </c>
      <c r="G1647">
        <v>9</v>
      </c>
      <c r="H1647">
        <f>IF(OR(Raw!C2253&lt;=5,Raw!C2253=101),1,0)</f>
        <v>0</v>
      </c>
      <c r="I1647">
        <f>IF(OR(Raw!C2253=6,Raw!C2253=7,Raw!C2253=8,Raw!C2253=102),1,0)</f>
        <v>0</v>
      </c>
      <c r="J1647">
        <f>IF(OR(Raw!C2253=9,Raw!C2253=10,Raw!C2253=11,Raw!C2253=12,Raw!C2253=103),1,0)</f>
        <v>0</v>
      </c>
      <c r="K1647">
        <f>IF(OR(Raw!C2253=13,Raw!C2253=104),1,0)</f>
        <v>1</v>
      </c>
      <c r="L1647" s="4">
        <v>106</v>
      </c>
      <c r="M1647" s="4">
        <v>1490</v>
      </c>
      <c r="N1647" s="4">
        <v>6</v>
      </c>
      <c r="O1647" s="4">
        <v>922</v>
      </c>
      <c r="P1647" s="4">
        <v>2</v>
      </c>
      <c r="Q1647" s="4">
        <v>647</v>
      </c>
      <c r="R1647" s="4">
        <v>62</v>
      </c>
      <c r="S1647" s="4">
        <v>1120</v>
      </c>
    </row>
    <row r="1648" spans="1:19">
      <c r="A1648">
        <f>Raw!A2254*1000000+Raw!B2254*100</f>
        <v>17043845703</v>
      </c>
      <c r="B1648" t="str">
        <f>LEFT(A1648,5)</f>
        <v>17043</v>
      </c>
      <c r="C1648">
        <v>1</v>
      </c>
      <c r="D1648">
        <f t="shared" si="25"/>
        <v>0</v>
      </c>
      <c r="E1648" cm="1">
        <f t="array" ref="E1648:G1648">VLOOKUP(A1648,USPS!A:E, {3,4,5}, FALSE)</f>
        <v>93</v>
      </c>
      <c r="F1648">
        <v>61</v>
      </c>
      <c r="G1648">
        <v>32</v>
      </c>
      <c r="H1648">
        <f>IF(OR(Raw!C2254&lt;=5,Raw!C2254=101),1,0)</f>
        <v>0</v>
      </c>
      <c r="I1648">
        <f>IF(OR(Raw!C2254=6,Raw!C2254=7,Raw!C2254=8,Raw!C2254=102),1,0)</f>
        <v>0</v>
      </c>
      <c r="J1648">
        <f>IF(OR(Raw!C2254=9,Raw!C2254=10,Raw!C2254=11,Raw!C2254=12,Raw!C2254=103),1,0)</f>
        <v>0</v>
      </c>
      <c r="K1648">
        <f>IF(OR(Raw!C2254=13,Raw!C2254=104),1,0)</f>
        <v>1</v>
      </c>
      <c r="L1648" s="4">
        <v>132</v>
      </c>
      <c r="M1648" s="4">
        <v>1840</v>
      </c>
      <c r="N1648" s="4">
        <v>2</v>
      </c>
      <c r="O1648" s="4">
        <v>371</v>
      </c>
      <c r="P1648" s="4">
        <v>6</v>
      </c>
      <c r="Q1648" s="4">
        <v>2257</v>
      </c>
      <c r="R1648" s="4">
        <v>61</v>
      </c>
      <c r="S1648" s="4">
        <v>749</v>
      </c>
    </row>
    <row r="1649" spans="1:19">
      <c r="A1649">
        <f>Raw!A2255*1000000+Raw!B2255*100</f>
        <v>17043845704</v>
      </c>
      <c r="B1649" t="str">
        <f>LEFT(A1649,5)</f>
        <v>17043</v>
      </c>
      <c r="C1649">
        <v>1</v>
      </c>
      <c r="D1649">
        <f t="shared" si="25"/>
        <v>0</v>
      </c>
      <c r="E1649" cm="1">
        <f t="array" ref="E1649:G1649">VLOOKUP(A1649,USPS!A:E, {3,4,5}, FALSE)</f>
        <v>189</v>
      </c>
      <c r="F1649">
        <v>137</v>
      </c>
      <c r="G1649">
        <v>52</v>
      </c>
      <c r="H1649">
        <f>IF(OR(Raw!C2255&lt;=5,Raw!C2255=101),1,0)</f>
        <v>0</v>
      </c>
      <c r="I1649">
        <f>IF(OR(Raw!C2255=6,Raw!C2255=7,Raw!C2255=8,Raw!C2255=102),1,0)</f>
        <v>0</v>
      </c>
      <c r="J1649">
        <f>IF(OR(Raw!C2255=9,Raw!C2255=10,Raw!C2255=11,Raw!C2255=12,Raw!C2255=103),1,0)</f>
        <v>0</v>
      </c>
      <c r="K1649">
        <f>IF(OR(Raw!C2255=13,Raw!C2255=104),1,0)</f>
        <v>1</v>
      </c>
      <c r="L1649" s="4">
        <v>147</v>
      </c>
      <c r="M1649" s="4">
        <v>2030</v>
      </c>
      <c r="N1649" s="4">
        <v>5</v>
      </c>
      <c r="O1649" s="4">
        <v>721</v>
      </c>
      <c r="P1649" s="4">
        <v>4</v>
      </c>
      <c r="Q1649" s="4">
        <v>1834</v>
      </c>
      <c r="R1649" s="4">
        <v>81</v>
      </c>
      <c r="S1649" s="4">
        <v>1944</v>
      </c>
    </row>
    <row r="1650" spans="1:19">
      <c r="A1650">
        <f>Raw!A2256*1000000+Raw!B2256*100</f>
        <v>17043845802</v>
      </c>
      <c r="B1650" t="str">
        <f>LEFT(A1650,5)</f>
        <v>17043</v>
      </c>
      <c r="C1650">
        <v>1</v>
      </c>
      <c r="D1650">
        <f t="shared" si="25"/>
        <v>0</v>
      </c>
      <c r="E1650" cm="1">
        <f t="array" ref="E1650:G1650">VLOOKUP(A1650,USPS!A:E, {3,4,5}, FALSE)</f>
        <v>173</v>
      </c>
      <c r="F1650">
        <v>134</v>
      </c>
      <c r="G1650">
        <v>39</v>
      </c>
      <c r="H1650">
        <f>IF(OR(Raw!C2256&lt;=5,Raw!C2256=101),1,0)</f>
        <v>0</v>
      </c>
      <c r="I1650">
        <f>IF(OR(Raw!C2256=6,Raw!C2256=7,Raw!C2256=8,Raw!C2256=102),1,0)</f>
        <v>0</v>
      </c>
      <c r="J1650">
        <f>IF(OR(Raw!C2256=9,Raw!C2256=10,Raw!C2256=11,Raw!C2256=12,Raw!C2256=103),1,0)</f>
        <v>0</v>
      </c>
      <c r="K1650">
        <f>IF(OR(Raw!C2256=13,Raw!C2256=104),1,0)</f>
        <v>1</v>
      </c>
      <c r="L1650" s="4">
        <v>158</v>
      </c>
      <c r="M1650" s="4">
        <v>2631</v>
      </c>
      <c r="N1650" s="4">
        <v>12</v>
      </c>
      <c r="O1650" s="4">
        <v>1729</v>
      </c>
      <c r="P1650" s="4">
        <v>5</v>
      </c>
      <c r="Q1650" s="4">
        <v>2991</v>
      </c>
      <c r="R1650" s="4">
        <v>92</v>
      </c>
      <c r="S1650" s="4">
        <v>2285</v>
      </c>
    </row>
    <row r="1651" spans="1:19">
      <c r="A1651">
        <f>Raw!A2257*1000000+Raw!B2257*100</f>
        <v>17043845803</v>
      </c>
      <c r="B1651" t="str">
        <f>LEFT(A1651,5)</f>
        <v>17043</v>
      </c>
      <c r="C1651">
        <v>1</v>
      </c>
      <c r="D1651">
        <f t="shared" si="25"/>
        <v>0</v>
      </c>
      <c r="E1651" cm="1">
        <f t="array" ref="E1651:G1651">VLOOKUP(A1651,USPS!A:E, {3,4,5}, FALSE)</f>
        <v>267</v>
      </c>
      <c r="F1651">
        <v>238</v>
      </c>
      <c r="G1651">
        <v>29</v>
      </c>
      <c r="H1651">
        <f>IF(OR(Raw!C2257&lt;=5,Raw!C2257=101),1,0)</f>
        <v>0</v>
      </c>
      <c r="I1651">
        <f>IF(OR(Raw!C2257=6,Raw!C2257=7,Raw!C2257=8,Raw!C2257=102),1,0)</f>
        <v>0</v>
      </c>
      <c r="J1651">
        <f>IF(OR(Raw!C2257=9,Raw!C2257=10,Raw!C2257=11,Raw!C2257=12,Raw!C2257=103),1,0)</f>
        <v>1</v>
      </c>
      <c r="K1651">
        <f>IF(OR(Raw!C2257=13,Raw!C2257=104),1,0)</f>
        <v>0</v>
      </c>
      <c r="L1651" s="4">
        <v>308</v>
      </c>
      <c r="M1651" s="4">
        <v>4847</v>
      </c>
      <c r="N1651" s="4">
        <v>18</v>
      </c>
      <c r="O1651" s="4">
        <v>2579</v>
      </c>
      <c r="P1651" s="4">
        <v>22</v>
      </c>
      <c r="Q1651" s="4">
        <v>10875</v>
      </c>
      <c r="R1651" s="4">
        <v>134</v>
      </c>
      <c r="S1651" s="4">
        <v>1867</v>
      </c>
    </row>
    <row r="1652" spans="1:19">
      <c r="A1652">
        <f>Raw!A2258*1000000+Raw!B2258*100</f>
        <v>17043845805</v>
      </c>
      <c r="B1652" t="str">
        <f>LEFT(A1652,5)</f>
        <v>17043</v>
      </c>
      <c r="C1652">
        <v>1</v>
      </c>
      <c r="D1652">
        <f t="shared" si="25"/>
        <v>0</v>
      </c>
      <c r="E1652" cm="1">
        <f t="array" ref="E1652:G1652">VLOOKUP(A1652,USPS!A:E, {3,4,5}, FALSE)</f>
        <v>107</v>
      </c>
      <c r="F1652">
        <v>99</v>
      </c>
      <c r="G1652">
        <v>8</v>
      </c>
      <c r="H1652">
        <f>IF(OR(Raw!C2258&lt;=5,Raw!C2258=101),1,0)</f>
        <v>0</v>
      </c>
      <c r="I1652">
        <f>IF(OR(Raw!C2258=6,Raw!C2258=7,Raw!C2258=8,Raw!C2258=102),1,0)</f>
        <v>0</v>
      </c>
      <c r="J1652">
        <f>IF(OR(Raw!C2258=9,Raw!C2258=10,Raw!C2258=11,Raw!C2258=12,Raw!C2258=103),1,0)</f>
        <v>0</v>
      </c>
      <c r="K1652">
        <f>IF(OR(Raw!C2258=13,Raw!C2258=104),1,0)</f>
        <v>1</v>
      </c>
      <c r="L1652" s="4">
        <v>235</v>
      </c>
      <c r="M1652" s="4">
        <v>3593</v>
      </c>
      <c r="N1652" s="4">
        <v>12</v>
      </c>
      <c r="O1652" s="4">
        <v>1813</v>
      </c>
      <c r="P1652" s="4">
        <v>12</v>
      </c>
      <c r="Q1652" s="4">
        <v>5703</v>
      </c>
      <c r="R1652" s="4">
        <v>137</v>
      </c>
      <c r="S1652" s="4">
        <v>2218</v>
      </c>
    </row>
    <row r="1653" spans="1:19">
      <c r="A1653">
        <f>Raw!A2259*1000000+Raw!B2259*100</f>
        <v>17043845807</v>
      </c>
      <c r="B1653" t="str">
        <f>LEFT(A1653,5)</f>
        <v>17043</v>
      </c>
      <c r="C1653">
        <v>1</v>
      </c>
      <c r="D1653">
        <f t="shared" si="25"/>
        <v>0</v>
      </c>
      <c r="E1653" cm="1">
        <f t="array" ref="E1653:G1653">VLOOKUP(A1653,USPS!A:E, {3,4,5}, FALSE)</f>
        <v>82</v>
      </c>
      <c r="F1653">
        <v>81</v>
      </c>
      <c r="G1653">
        <v>1</v>
      </c>
      <c r="H1653">
        <f>IF(OR(Raw!C2259&lt;=5,Raw!C2259=101),1,0)</f>
        <v>0</v>
      </c>
      <c r="I1653">
        <f>IF(OR(Raw!C2259=6,Raw!C2259=7,Raw!C2259=8,Raw!C2259=102),1,0)</f>
        <v>0</v>
      </c>
      <c r="J1653">
        <f>IF(OR(Raw!C2259=9,Raw!C2259=10,Raw!C2259=11,Raw!C2259=12,Raw!C2259=103),1,0)</f>
        <v>0</v>
      </c>
      <c r="K1653">
        <f>IF(OR(Raw!C2259=13,Raw!C2259=104),1,0)</f>
        <v>1</v>
      </c>
      <c r="L1653" s="4">
        <v>234</v>
      </c>
      <c r="M1653" s="4">
        <v>4677</v>
      </c>
      <c r="N1653" s="4">
        <v>14</v>
      </c>
      <c r="O1653" s="4">
        <v>2095</v>
      </c>
      <c r="P1653" s="4">
        <v>6</v>
      </c>
      <c r="Q1653" s="4">
        <v>2126</v>
      </c>
      <c r="R1653" s="4">
        <v>120</v>
      </c>
      <c r="S1653" s="4">
        <v>2450</v>
      </c>
    </row>
    <row r="1654" spans="1:19">
      <c r="A1654">
        <f>Raw!A2260*1000000+Raw!B2260*100</f>
        <v>17043845808</v>
      </c>
      <c r="B1654" t="str">
        <f>LEFT(A1654,5)</f>
        <v>17043</v>
      </c>
      <c r="C1654">
        <v>1</v>
      </c>
      <c r="D1654">
        <f t="shared" si="25"/>
        <v>0</v>
      </c>
      <c r="E1654" cm="1">
        <f t="array" ref="E1654:G1654">VLOOKUP(A1654,USPS!A:E, {3,4,5}, FALSE)</f>
        <v>37</v>
      </c>
      <c r="F1654">
        <v>32</v>
      </c>
      <c r="G1654">
        <v>5</v>
      </c>
      <c r="H1654">
        <f>IF(OR(Raw!C2260&lt;=5,Raw!C2260=101),1,0)</f>
        <v>0</v>
      </c>
      <c r="I1654">
        <f>IF(OR(Raw!C2260=6,Raw!C2260=7,Raw!C2260=8,Raw!C2260=102),1,0)</f>
        <v>0</v>
      </c>
      <c r="J1654">
        <f>IF(OR(Raw!C2260=9,Raw!C2260=10,Raw!C2260=11,Raw!C2260=12,Raw!C2260=103),1,0)</f>
        <v>0</v>
      </c>
      <c r="K1654">
        <f>IF(OR(Raw!C2260=13,Raw!C2260=104),1,0)</f>
        <v>1</v>
      </c>
      <c r="L1654" s="4">
        <v>105</v>
      </c>
      <c r="M1654" s="4">
        <v>1563</v>
      </c>
      <c r="N1654" s="4">
        <v>3</v>
      </c>
      <c r="O1654" s="4">
        <v>488</v>
      </c>
      <c r="P1654" s="4">
        <v>3</v>
      </c>
      <c r="Q1654" s="4">
        <v>1914</v>
      </c>
      <c r="R1654" s="4">
        <v>63</v>
      </c>
      <c r="S1654" s="4">
        <v>1066</v>
      </c>
    </row>
    <row r="1655" spans="1:19">
      <c r="A1655">
        <f>Raw!A2261*1000000+Raw!B2261*100</f>
        <v>17043845809</v>
      </c>
      <c r="B1655" t="str">
        <f>LEFT(A1655,5)</f>
        <v>17043</v>
      </c>
      <c r="C1655">
        <v>1</v>
      </c>
      <c r="D1655">
        <f t="shared" si="25"/>
        <v>0</v>
      </c>
      <c r="E1655" cm="1">
        <f t="array" ref="E1655:G1655">VLOOKUP(A1655,USPS!A:E, {3,4,5}, FALSE)</f>
        <v>156</v>
      </c>
      <c r="F1655">
        <v>134</v>
      </c>
      <c r="G1655">
        <v>22</v>
      </c>
      <c r="H1655">
        <f>IF(OR(Raw!C2261&lt;=5,Raw!C2261=101),1,0)</f>
        <v>0</v>
      </c>
      <c r="I1655">
        <f>IF(OR(Raw!C2261=6,Raw!C2261=7,Raw!C2261=8,Raw!C2261=102),1,0)</f>
        <v>0</v>
      </c>
      <c r="J1655">
        <f>IF(OR(Raw!C2261=9,Raw!C2261=10,Raw!C2261=11,Raw!C2261=12,Raw!C2261=103),1,0)</f>
        <v>0</v>
      </c>
      <c r="K1655">
        <f>IF(OR(Raw!C2261=13,Raw!C2261=104),1,0)</f>
        <v>1</v>
      </c>
      <c r="L1655" s="4">
        <v>162</v>
      </c>
      <c r="M1655" s="4">
        <v>2674</v>
      </c>
      <c r="N1655" s="4">
        <v>5</v>
      </c>
      <c r="O1655" s="4">
        <v>834</v>
      </c>
      <c r="P1655" s="4">
        <v>6</v>
      </c>
      <c r="Q1655" s="4">
        <v>3362</v>
      </c>
      <c r="R1655" s="4">
        <v>94</v>
      </c>
      <c r="S1655" s="4">
        <v>1616</v>
      </c>
    </row>
    <row r="1656" spans="1:19">
      <c r="A1656">
        <f>Raw!A2262*1000000+Raw!B2262*100</f>
        <v>17043845810</v>
      </c>
      <c r="B1656" t="str">
        <f>LEFT(A1656,5)</f>
        <v>17043</v>
      </c>
      <c r="C1656">
        <v>1</v>
      </c>
      <c r="D1656">
        <f t="shared" si="25"/>
        <v>0</v>
      </c>
      <c r="E1656" cm="1">
        <f t="array" ref="E1656:G1656">VLOOKUP(A1656,USPS!A:E, {3,4,5}, FALSE)</f>
        <v>204</v>
      </c>
      <c r="F1656">
        <v>172</v>
      </c>
      <c r="G1656">
        <v>32</v>
      </c>
      <c r="H1656">
        <f>IF(OR(Raw!C2262&lt;=5,Raw!C2262=101),1,0)</f>
        <v>0</v>
      </c>
      <c r="I1656">
        <f>IF(OR(Raw!C2262=6,Raw!C2262=7,Raw!C2262=8,Raw!C2262=102),1,0)</f>
        <v>0</v>
      </c>
      <c r="J1656">
        <f>IF(OR(Raw!C2262=9,Raw!C2262=10,Raw!C2262=11,Raw!C2262=12,Raw!C2262=103),1,0)</f>
        <v>1</v>
      </c>
      <c r="K1656">
        <f>IF(OR(Raw!C2262=13,Raw!C2262=104),1,0)</f>
        <v>0</v>
      </c>
      <c r="L1656" s="4">
        <v>170</v>
      </c>
      <c r="M1656" s="4">
        <v>2739</v>
      </c>
      <c r="N1656" s="4">
        <v>10</v>
      </c>
      <c r="O1656" s="4">
        <v>1538</v>
      </c>
      <c r="P1656" s="4">
        <v>2</v>
      </c>
      <c r="Q1656" s="4">
        <v>1028</v>
      </c>
      <c r="R1656" s="4">
        <v>85</v>
      </c>
      <c r="S1656" s="4">
        <v>2145</v>
      </c>
    </row>
    <row r="1657" spans="1:19">
      <c r="A1657">
        <f>Raw!A2263*1000000+Raw!B2263*100</f>
        <v>17043845811</v>
      </c>
      <c r="B1657" t="str">
        <f>LEFT(A1657,5)</f>
        <v>17043</v>
      </c>
      <c r="C1657">
        <v>1</v>
      </c>
      <c r="D1657">
        <f t="shared" si="25"/>
        <v>0</v>
      </c>
      <c r="E1657" cm="1">
        <f t="array" ref="E1657:G1657">VLOOKUP(A1657,USPS!A:E, {3,4,5}, FALSE)</f>
        <v>78</v>
      </c>
      <c r="F1657">
        <v>76</v>
      </c>
      <c r="G1657">
        <v>2</v>
      </c>
      <c r="H1657">
        <f>IF(OR(Raw!C2263&lt;=5,Raw!C2263=101),1,0)</f>
        <v>0</v>
      </c>
      <c r="I1657">
        <f>IF(OR(Raw!C2263=6,Raw!C2263=7,Raw!C2263=8,Raw!C2263=102),1,0)</f>
        <v>0</v>
      </c>
      <c r="J1657">
        <f>IF(OR(Raw!C2263=9,Raw!C2263=10,Raw!C2263=11,Raw!C2263=12,Raw!C2263=103),1,0)</f>
        <v>1</v>
      </c>
      <c r="K1657">
        <f>IF(OR(Raw!C2263=13,Raw!C2263=104),1,0)</f>
        <v>0</v>
      </c>
      <c r="L1657" s="4">
        <v>189</v>
      </c>
      <c r="M1657" s="4">
        <v>2639</v>
      </c>
      <c r="N1657" s="4">
        <v>12</v>
      </c>
      <c r="O1657" s="4">
        <v>1811</v>
      </c>
      <c r="P1657" s="4">
        <v>5</v>
      </c>
      <c r="Q1657" s="4">
        <v>2470</v>
      </c>
      <c r="R1657" s="4">
        <v>102</v>
      </c>
      <c r="S1657" s="4">
        <v>3141</v>
      </c>
    </row>
    <row r="1658" spans="1:19">
      <c r="A1658">
        <f>Raw!A2264*1000000+Raw!B2264*100</f>
        <v>17043845901</v>
      </c>
      <c r="B1658" t="str">
        <f>LEFT(A1658,5)</f>
        <v>17043</v>
      </c>
      <c r="C1658">
        <v>1</v>
      </c>
      <c r="D1658">
        <f t="shared" si="25"/>
        <v>0</v>
      </c>
      <c r="E1658" cm="1">
        <f t="array" ref="E1658:G1658">VLOOKUP(A1658,USPS!A:E, {3,4,5}, FALSE)</f>
        <v>65</v>
      </c>
      <c r="F1658">
        <v>58</v>
      </c>
      <c r="G1658">
        <v>7</v>
      </c>
      <c r="H1658">
        <f>IF(OR(Raw!C2264&lt;=5,Raw!C2264=101),1,0)</f>
        <v>0</v>
      </c>
      <c r="I1658">
        <f>IF(OR(Raw!C2264=6,Raw!C2264=7,Raw!C2264=8,Raw!C2264=102),1,0)</f>
        <v>0</v>
      </c>
      <c r="J1658">
        <f>IF(OR(Raw!C2264=9,Raw!C2264=10,Raw!C2264=11,Raw!C2264=12,Raw!C2264=103),1,0)</f>
        <v>0</v>
      </c>
      <c r="K1658">
        <f>IF(OR(Raw!C2264=13,Raw!C2264=104),1,0)</f>
        <v>1</v>
      </c>
      <c r="L1658" s="4">
        <v>204</v>
      </c>
      <c r="M1658" s="4">
        <v>3586</v>
      </c>
      <c r="N1658" s="4">
        <v>13</v>
      </c>
      <c r="O1658" s="4">
        <v>1951</v>
      </c>
      <c r="P1658" s="4">
        <v>18</v>
      </c>
      <c r="Q1658" s="4">
        <v>8080</v>
      </c>
      <c r="R1658" s="4">
        <v>90</v>
      </c>
      <c r="S1658" s="4">
        <v>2835</v>
      </c>
    </row>
    <row r="1659" spans="1:19">
      <c r="A1659">
        <f>Raw!A2265*1000000+Raw!B2265*100</f>
        <v>17043845902</v>
      </c>
      <c r="B1659" t="str">
        <f>LEFT(A1659,5)</f>
        <v>17043</v>
      </c>
      <c r="C1659">
        <v>1</v>
      </c>
      <c r="D1659">
        <f t="shared" si="25"/>
        <v>0</v>
      </c>
      <c r="E1659" cm="1">
        <f t="array" ref="E1659:G1659">VLOOKUP(A1659,USPS!A:E, {3,4,5}, FALSE)</f>
        <v>1046</v>
      </c>
      <c r="F1659">
        <v>913</v>
      </c>
      <c r="G1659">
        <v>133</v>
      </c>
      <c r="H1659">
        <f>IF(OR(Raw!C2265&lt;=5,Raw!C2265=101),1,0)</f>
        <v>0</v>
      </c>
      <c r="I1659">
        <f>IF(OR(Raw!C2265=6,Raw!C2265=7,Raw!C2265=8,Raw!C2265=102),1,0)</f>
        <v>0</v>
      </c>
      <c r="J1659">
        <f>IF(OR(Raw!C2265=9,Raw!C2265=10,Raw!C2265=11,Raw!C2265=12,Raw!C2265=103),1,0)</f>
        <v>0</v>
      </c>
      <c r="K1659">
        <f>IF(OR(Raw!C2265=13,Raw!C2265=104),1,0)</f>
        <v>1</v>
      </c>
      <c r="L1659" s="4">
        <v>628</v>
      </c>
      <c r="M1659" s="4">
        <v>14456</v>
      </c>
      <c r="N1659" s="4">
        <v>113</v>
      </c>
      <c r="O1659" s="4">
        <v>18406</v>
      </c>
      <c r="P1659" s="4">
        <v>118</v>
      </c>
      <c r="Q1659" s="4">
        <v>63454</v>
      </c>
      <c r="R1659" s="4">
        <v>258</v>
      </c>
      <c r="S1659" s="4">
        <v>15301</v>
      </c>
    </row>
    <row r="1660" spans="1:19">
      <c r="A1660">
        <f>Raw!A2266*1000000+Raw!B2266*100</f>
        <v>17043846002</v>
      </c>
      <c r="B1660" t="str">
        <f>LEFT(A1660,5)</f>
        <v>17043</v>
      </c>
      <c r="C1660">
        <v>1</v>
      </c>
      <c r="D1660">
        <f t="shared" si="25"/>
        <v>0</v>
      </c>
      <c r="E1660" cm="1">
        <f t="array" ref="E1660:G1660">VLOOKUP(A1660,USPS!A:E, {3,4,5}, FALSE)</f>
        <v>599</v>
      </c>
      <c r="F1660">
        <v>519</v>
      </c>
      <c r="G1660">
        <v>80</v>
      </c>
      <c r="H1660">
        <f>IF(OR(Raw!C2266&lt;=5,Raw!C2266=101),1,0)</f>
        <v>0</v>
      </c>
      <c r="I1660">
        <f>IF(OR(Raw!C2266=6,Raw!C2266=7,Raw!C2266=8,Raw!C2266=102),1,0)</f>
        <v>0</v>
      </c>
      <c r="J1660">
        <f>IF(OR(Raw!C2266=9,Raw!C2266=10,Raw!C2266=11,Raw!C2266=12,Raw!C2266=103),1,0)</f>
        <v>0</v>
      </c>
      <c r="K1660">
        <f>IF(OR(Raw!C2266=13,Raw!C2266=104),1,0)</f>
        <v>1</v>
      </c>
      <c r="L1660" s="4">
        <v>285</v>
      </c>
      <c r="M1660" s="4">
        <v>5828</v>
      </c>
      <c r="N1660" s="4">
        <v>30</v>
      </c>
      <c r="O1660" s="4">
        <v>5000</v>
      </c>
      <c r="P1660" s="4">
        <v>37</v>
      </c>
      <c r="Q1660" s="4">
        <v>17748</v>
      </c>
      <c r="R1660" s="4">
        <v>132</v>
      </c>
      <c r="S1660" s="4">
        <v>5966</v>
      </c>
    </row>
    <row r="1661" spans="1:19">
      <c r="A1661">
        <f>Raw!A2267*1000000+Raw!B2267*100</f>
        <v>17043846003</v>
      </c>
      <c r="B1661" t="str">
        <f>LEFT(A1661,5)</f>
        <v>17043</v>
      </c>
      <c r="C1661">
        <v>1</v>
      </c>
      <c r="D1661">
        <f t="shared" si="25"/>
        <v>0</v>
      </c>
      <c r="E1661" cm="1">
        <f t="array" ref="E1661:G1661">VLOOKUP(A1661,USPS!A:E, {3,4,5}, FALSE)</f>
        <v>833</v>
      </c>
      <c r="F1661">
        <v>730</v>
      </c>
      <c r="G1661">
        <v>103</v>
      </c>
      <c r="H1661">
        <f>IF(OR(Raw!C2267&lt;=5,Raw!C2267=101),1,0)</f>
        <v>0</v>
      </c>
      <c r="I1661">
        <f>IF(OR(Raw!C2267=6,Raw!C2267=7,Raw!C2267=8,Raw!C2267=102),1,0)</f>
        <v>0</v>
      </c>
      <c r="J1661">
        <f>IF(OR(Raw!C2267=9,Raw!C2267=10,Raw!C2267=11,Raw!C2267=12,Raw!C2267=103),1,0)</f>
        <v>0</v>
      </c>
      <c r="K1661">
        <f>IF(OR(Raw!C2267=13,Raw!C2267=104),1,0)</f>
        <v>1</v>
      </c>
      <c r="L1661" s="4">
        <v>188</v>
      </c>
      <c r="M1661" s="4">
        <v>3297</v>
      </c>
      <c r="N1661" s="4">
        <v>20</v>
      </c>
      <c r="O1661" s="4">
        <v>3238</v>
      </c>
      <c r="P1661" s="4">
        <v>22</v>
      </c>
      <c r="Q1661" s="4">
        <v>11562</v>
      </c>
      <c r="R1661" s="4">
        <v>107</v>
      </c>
      <c r="S1661" s="4">
        <v>3704</v>
      </c>
    </row>
    <row r="1662" spans="1:19">
      <c r="A1662">
        <f>Raw!A2268*1000000+Raw!B2268*100</f>
        <v>17043846004</v>
      </c>
      <c r="B1662" t="str">
        <f>LEFT(A1662,5)</f>
        <v>17043</v>
      </c>
      <c r="C1662">
        <v>1</v>
      </c>
      <c r="D1662">
        <f t="shared" si="25"/>
        <v>0</v>
      </c>
      <c r="E1662" cm="1">
        <f t="array" ref="E1662:G1662">VLOOKUP(A1662,USPS!A:E, {3,4,5}, FALSE)</f>
        <v>271</v>
      </c>
      <c r="F1662">
        <v>243</v>
      </c>
      <c r="G1662">
        <v>28</v>
      </c>
      <c r="H1662">
        <f>IF(OR(Raw!C2268&lt;=5,Raw!C2268=101),1,0)</f>
        <v>0</v>
      </c>
      <c r="I1662">
        <f>IF(OR(Raw!C2268=6,Raw!C2268=7,Raw!C2268=8,Raw!C2268=102),1,0)</f>
        <v>0</v>
      </c>
      <c r="J1662">
        <f>IF(OR(Raw!C2268=9,Raw!C2268=10,Raw!C2268=11,Raw!C2268=12,Raw!C2268=103),1,0)</f>
        <v>1</v>
      </c>
      <c r="K1662">
        <f>IF(OR(Raw!C2268=13,Raw!C2268=104),1,0)</f>
        <v>0</v>
      </c>
      <c r="L1662" s="4">
        <v>190</v>
      </c>
      <c r="M1662" s="4">
        <v>3608</v>
      </c>
      <c r="N1662" s="4">
        <v>6</v>
      </c>
      <c r="O1662" s="4">
        <v>1032</v>
      </c>
      <c r="P1662" s="4">
        <v>22</v>
      </c>
      <c r="Q1662" s="4">
        <v>12381</v>
      </c>
      <c r="R1662" s="4">
        <v>93</v>
      </c>
      <c r="S1662" s="4">
        <v>6400</v>
      </c>
    </row>
    <row r="1663" spans="1:19">
      <c r="A1663">
        <f>Raw!A2269*1000000+Raw!B2269*100</f>
        <v>17043846102</v>
      </c>
      <c r="B1663" t="str">
        <f>LEFT(A1663,5)</f>
        <v>17043</v>
      </c>
      <c r="C1663">
        <v>1</v>
      </c>
      <c r="D1663">
        <f t="shared" si="25"/>
        <v>0</v>
      </c>
      <c r="E1663" cm="1">
        <f t="array" ref="E1663:G1663">VLOOKUP(A1663,USPS!A:E, {3,4,5}, FALSE)</f>
        <v>530</v>
      </c>
      <c r="F1663">
        <v>397</v>
      </c>
      <c r="G1663">
        <v>133</v>
      </c>
      <c r="H1663">
        <f>IF(OR(Raw!C2269&lt;=5,Raw!C2269=101),1,0)</f>
        <v>0</v>
      </c>
      <c r="I1663">
        <f>IF(OR(Raw!C2269=6,Raw!C2269=7,Raw!C2269=8,Raw!C2269=102),1,0)</f>
        <v>0</v>
      </c>
      <c r="J1663">
        <f>IF(OR(Raw!C2269=9,Raw!C2269=10,Raw!C2269=11,Raw!C2269=12,Raw!C2269=103),1,0)</f>
        <v>1</v>
      </c>
      <c r="K1663">
        <f>IF(OR(Raw!C2269=13,Raw!C2269=104),1,0)</f>
        <v>0</v>
      </c>
      <c r="L1663" s="4">
        <v>219</v>
      </c>
      <c r="M1663" s="4">
        <v>3204</v>
      </c>
      <c r="N1663" s="4">
        <v>15</v>
      </c>
      <c r="O1663" s="4">
        <v>2275</v>
      </c>
      <c r="P1663" s="4">
        <v>14</v>
      </c>
      <c r="Q1663" s="4">
        <v>7632</v>
      </c>
      <c r="R1663" s="4">
        <v>121</v>
      </c>
      <c r="S1663" s="4">
        <v>1679</v>
      </c>
    </row>
    <row r="1664" spans="1:19">
      <c r="A1664">
        <f>Raw!A2270*1000000+Raw!B2270*100</f>
        <v>17043846103</v>
      </c>
      <c r="B1664" t="str">
        <f>LEFT(A1664,5)</f>
        <v>17043</v>
      </c>
      <c r="C1664">
        <v>1</v>
      </c>
      <c r="D1664">
        <f t="shared" si="25"/>
        <v>0</v>
      </c>
      <c r="E1664" cm="1">
        <f t="array" ref="E1664:G1664">VLOOKUP(A1664,USPS!A:E, {3,4,5}, FALSE)</f>
        <v>236</v>
      </c>
      <c r="F1664">
        <v>199</v>
      </c>
      <c r="G1664">
        <v>37</v>
      </c>
      <c r="H1664">
        <f>IF(OR(Raw!C2270&lt;=5,Raw!C2270=101),1,0)</f>
        <v>0</v>
      </c>
      <c r="I1664">
        <f>IF(OR(Raw!C2270=6,Raw!C2270=7,Raw!C2270=8,Raw!C2270=102),1,0)</f>
        <v>0</v>
      </c>
      <c r="J1664">
        <f>IF(OR(Raw!C2270=9,Raw!C2270=10,Raw!C2270=11,Raw!C2270=12,Raw!C2270=103),1,0)</f>
        <v>0</v>
      </c>
      <c r="K1664">
        <f>IF(OR(Raw!C2270=13,Raw!C2270=104),1,0)</f>
        <v>1</v>
      </c>
      <c r="L1664" s="4">
        <v>186</v>
      </c>
      <c r="M1664" s="4">
        <v>2998</v>
      </c>
      <c r="N1664" s="4">
        <v>18</v>
      </c>
      <c r="O1664" s="4">
        <v>2801</v>
      </c>
      <c r="P1664" s="4">
        <v>14</v>
      </c>
      <c r="Q1664" s="4">
        <v>7723</v>
      </c>
      <c r="R1664" s="4">
        <v>116</v>
      </c>
      <c r="S1664" s="4">
        <v>2811</v>
      </c>
    </row>
    <row r="1665" spans="1:19">
      <c r="A1665">
        <f>Raw!A2271*1000000+Raw!B2271*100</f>
        <v>17043846104</v>
      </c>
      <c r="B1665" t="str">
        <f>LEFT(A1665,5)</f>
        <v>17043</v>
      </c>
      <c r="C1665">
        <v>1</v>
      </c>
      <c r="D1665">
        <f t="shared" si="25"/>
        <v>0</v>
      </c>
      <c r="E1665" cm="1">
        <f t="array" ref="E1665:G1665">VLOOKUP(A1665,USPS!A:E, {3,4,5}, FALSE)</f>
        <v>122</v>
      </c>
      <c r="F1665">
        <v>102</v>
      </c>
      <c r="G1665">
        <v>20</v>
      </c>
      <c r="H1665">
        <f>IF(OR(Raw!C2271&lt;=5,Raw!C2271=101),1,0)</f>
        <v>0</v>
      </c>
      <c r="I1665">
        <f>IF(OR(Raw!C2271=6,Raw!C2271=7,Raw!C2271=8,Raw!C2271=102),1,0)</f>
        <v>0</v>
      </c>
      <c r="J1665">
        <f>IF(OR(Raw!C2271=9,Raw!C2271=10,Raw!C2271=11,Raw!C2271=12,Raw!C2271=103),1,0)</f>
        <v>0</v>
      </c>
      <c r="K1665">
        <f>IF(OR(Raw!C2271=13,Raw!C2271=104),1,0)</f>
        <v>1</v>
      </c>
      <c r="L1665" s="4">
        <v>173</v>
      </c>
      <c r="M1665" s="4">
        <v>2273</v>
      </c>
      <c r="N1665" s="4">
        <v>2</v>
      </c>
      <c r="O1665" s="4">
        <v>374</v>
      </c>
      <c r="P1665" s="4">
        <v>5</v>
      </c>
      <c r="Q1665" s="4">
        <v>4078</v>
      </c>
      <c r="R1665" s="4">
        <v>102</v>
      </c>
      <c r="S1665" s="4">
        <v>2053</v>
      </c>
    </row>
    <row r="1666" spans="1:19">
      <c r="A1666">
        <f>Raw!A2272*1000000+Raw!B2272*100</f>
        <v>17043846105</v>
      </c>
      <c r="B1666" t="str">
        <f>LEFT(A1666,5)</f>
        <v>17043</v>
      </c>
      <c r="C1666">
        <v>1</v>
      </c>
      <c r="D1666">
        <f t="shared" si="25"/>
        <v>0</v>
      </c>
      <c r="E1666" cm="1">
        <f t="array" ref="E1666:G1666">VLOOKUP(A1666,USPS!A:E, {3,4,5}, FALSE)</f>
        <v>424</v>
      </c>
      <c r="F1666">
        <v>339</v>
      </c>
      <c r="G1666">
        <v>85</v>
      </c>
      <c r="H1666">
        <f>IF(OR(Raw!C2272&lt;=5,Raw!C2272=101),1,0)</f>
        <v>0</v>
      </c>
      <c r="I1666">
        <f>IF(OR(Raw!C2272=6,Raw!C2272=7,Raw!C2272=8,Raw!C2272=102),1,0)</f>
        <v>0</v>
      </c>
      <c r="J1666">
        <f>IF(OR(Raw!C2272=9,Raw!C2272=10,Raw!C2272=11,Raw!C2272=12,Raw!C2272=103),1,0)</f>
        <v>0</v>
      </c>
      <c r="K1666">
        <f>IF(OR(Raw!C2272=13,Raw!C2272=104),1,0)</f>
        <v>1</v>
      </c>
      <c r="L1666" s="4">
        <v>217</v>
      </c>
      <c r="M1666" s="4">
        <v>3673</v>
      </c>
      <c r="N1666" s="4">
        <v>17</v>
      </c>
      <c r="O1666" s="4">
        <v>2432</v>
      </c>
      <c r="P1666" s="4">
        <v>9</v>
      </c>
      <c r="Q1666" s="4">
        <v>4290</v>
      </c>
      <c r="R1666" s="4">
        <v>131</v>
      </c>
      <c r="S1666" s="4">
        <v>3618</v>
      </c>
    </row>
    <row r="1667" spans="1:19">
      <c r="A1667">
        <f>Raw!A2273*1000000+Raw!B2273*100</f>
        <v>17043846106</v>
      </c>
      <c r="B1667" t="str">
        <f>LEFT(A1667,5)</f>
        <v>17043</v>
      </c>
      <c r="C1667">
        <v>1</v>
      </c>
      <c r="D1667">
        <f t="shared" ref="D1667:D1730" si="26">C1667*(H1667+I1667)</f>
        <v>0</v>
      </c>
      <c r="E1667" cm="1">
        <f t="array" ref="E1667:G1667">VLOOKUP(A1667,USPS!A:E, {3,4,5}, FALSE)</f>
        <v>624</v>
      </c>
      <c r="F1667">
        <v>459</v>
      </c>
      <c r="G1667">
        <v>165</v>
      </c>
      <c r="H1667">
        <f>IF(OR(Raw!C2273&lt;=5,Raw!C2273=101),1,0)</f>
        <v>0</v>
      </c>
      <c r="I1667">
        <f>IF(OR(Raw!C2273=6,Raw!C2273=7,Raw!C2273=8,Raw!C2273=102),1,0)</f>
        <v>0</v>
      </c>
      <c r="J1667">
        <f>IF(OR(Raw!C2273=9,Raw!C2273=10,Raw!C2273=11,Raw!C2273=12,Raw!C2273=103),1,0)</f>
        <v>0</v>
      </c>
      <c r="K1667">
        <f>IF(OR(Raw!C2273=13,Raw!C2273=104),1,0)</f>
        <v>1</v>
      </c>
      <c r="L1667" s="4">
        <v>218</v>
      </c>
      <c r="M1667" s="4">
        <v>4729</v>
      </c>
      <c r="N1667" s="4">
        <v>28</v>
      </c>
      <c r="O1667" s="4">
        <v>5177</v>
      </c>
      <c r="P1667" s="4">
        <v>22</v>
      </c>
      <c r="Q1667" s="4">
        <v>9898</v>
      </c>
      <c r="R1667" s="4">
        <v>122</v>
      </c>
      <c r="S1667" s="4">
        <v>3963</v>
      </c>
    </row>
    <row r="1668" spans="1:19">
      <c r="A1668">
        <f>Raw!A2274*1000000+Raw!B2274*100</f>
        <v>17043846201</v>
      </c>
      <c r="B1668" t="str">
        <f>LEFT(A1668,5)</f>
        <v>17043</v>
      </c>
      <c r="C1668">
        <v>1</v>
      </c>
      <c r="D1668">
        <f t="shared" si="26"/>
        <v>0</v>
      </c>
      <c r="E1668" cm="1">
        <f t="array" ref="E1668:G1668">VLOOKUP(A1668,USPS!A:E, {3,4,5}, FALSE)</f>
        <v>9</v>
      </c>
      <c r="F1668">
        <v>9</v>
      </c>
      <c r="G1668">
        <v>0</v>
      </c>
      <c r="H1668">
        <f>IF(OR(Raw!C2274&lt;=5,Raw!C2274=101),1,0)</f>
        <v>0</v>
      </c>
      <c r="I1668">
        <f>IF(OR(Raw!C2274=6,Raw!C2274=7,Raw!C2274=8,Raw!C2274=102),1,0)</f>
        <v>0</v>
      </c>
      <c r="J1668">
        <f>IF(OR(Raw!C2274=9,Raw!C2274=10,Raw!C2274=11,Raw!C2274=12,Raw!C2274=103),1,0)</f>
        <v>0</v>
      </c>
      <c r="K1668">
        <f>IF(OR(Raw!C2274=13,Raw!C2274=104),1,0)</f>
        <v>1</v>
      </c>
      <c r="L1668" s="4">
        <v>122</v>
      </c>
      <c r="M1668" s="4">
        <v>1410</v>
      </c>
      <c r="N1668" s="4">
        <v>2</v>
      </c>
      <c r="O1668" s="4">
        <v>326</v>
      </c>
      <c r="P1668" s="4">
        <v>1</v>
      </c>
      <c r="Q1668" s="4">
        <v>254</v>
      </c>
      <c r="R1668" s="4">
        <v>58</v>
      </c>
      <c r="S1668" s="4">
        <v>620</v>
      </c>
    </row>
    <row r="1669" spans="1:19">
      <c r="A1669">
        <f>Raw!A2275*1000000+Raw!B2275*100</f>
        <v>17043846202</v>
      </c>
      <c r="B1669" t="str">
        <f>LEFT(A1669,5)</f>
        <v>17043</v>
      </c>
      <c r="C1669">
        <v>1</v>
      </c>
      <c r="D1669">
        <f t="shared" si="26"/>
        <v>0</v>
      </c>
      <c r="E1669" cm="1">
        <f t="array" ref="E1669:G1669">VLOOKUP(A1669,USPS!A:E, {3,4,5}, FALSE)</f>
        <v>110</v>
      </c>
      <c r="F1669">
        <v>91</v>
      </c>
      <c r="G1669">
        <v>19</v>
      </c>
      <c r="H1669">
        <f>IF(OR(Raw!C2275&lt;=5,Raw!C2275=101),1,0)</f>
        <v>0</v>
      </c>
      <c r="I1669">
        <f>IF(OR(Raw!C2275=6,Raw!C2275=7,Raw!C2275=8,Raw!C2275=102),1,0)</f>
        <v>0</v>
      </c>
      <c r="J1669">
        <f>IF(OR(Raw!C2275=9,Raw!C2275=10,Raw!C2275=11,Raw!C2275=12,Raw!C2275=103),1,0)</f>
        <v>0</v>
      </c>
      <c r="K1669">
        <f>IF(OR(Raw!C2275=13,Raw!C2275=104),1,0)</f>
        <v>1</v>
      </c>
      <c r="L1669" s="4">
        <v>156</v>
      </c>
      <c r="M1669" s="4">
        <v>2133</v>
      </c>
      <c r="N1669" s="4">
        <v>3</v>
      </c>
      <c r="O1669" s="4">
        <v>403</v>
      </c>
      <c r="P1669" s="4">
        <v>1</v>
      </c>
      <c r="Q1669" s="4">
        <v>251</v>
      </c>
      <c r="R1669" s="4">
        <v>101</v>
      </c>
      <c r="S1669" s="4">
        <v>1176</v>
      </c>
    </row>
    <row r="1670" spans="1:19">
      <c r="A1670">
        <f>Raw!A2276*1000000+Raw!B2276*100</f>
        <v>17043846203</v>
      </c>
      <c r="B1670" t="str">
        <f>LEFT(A1670,5)</f>
        <v>17043</v>
      </c>
      <c r="C1670">
        <v>1</v>
      </c>
      <c r="D1670">
        <f t="shared" si="26"/>
        <v>0</v>
      </c>
      <c r="E1670" cm="1">
        <f t="array" ref="E1670:G1670">VLOOKUP(A1670,USPS!A:E, {3,4,5}, FALSE)</f>
        <v>117</v>
      </c>
      <c r="F1670">
        <v>95</v>
      </c>
      <c r="G1670">
        <v>22</v>
      </c>
      <c r="H1670">
        <f>IF(OR(Raw!C2276&lt;=5,Raw!C2276=101),1,0)</f>
        <v>0</v>
      </c>
      <c r="I1670">
        <f>IF(OR(Raw!C2276=6,Raw!C2276=7,Raw!C2276=8,Raw!C2276=102),1,0)</f>
        <v>0</v>
      </c>
      <c r="J1670">
        <f>IF(OR(Raw!C2276=9,Raw!C2276=10,Raw!C2276=11,Raw!C2276=12,Raw!C2276=103),1,0)</f>
        <v>0</v>
      </c>
      <c r="K1670">
        <f>IF(OR(Raw!C2276=13,Raw!C2276=104),1,0)</f>
        <v>1</v>
      </c>
      <c r="L1670" s="4">
        <v>164</v>
      </c>
      <c r="M1670" s="4">
        <v>2908</v>
      </c>
      <c r="N1670" s="4">
        <v>9</v>
      </c>
      <c r="O1670" s="4">
        <v>1399</v>
      </c>
      <c r="P1670" s="4">
        <v>5</v>
      </c>
      <c r="Q1670" s="4">
        <v>2373</v>
      </c>
      <c r="R1670" s="4">
        <v>92</v>
      </c>
      <c r="S1670" s="4">
        <v>1953</v>
      </c>
    </row>
    <row r="1671" spans="1:19">
      <c r="A1671">
        <f>Raw!A2277*1000000+Raw!B2277*100</f>
        <v>17043846205</v>
      </c>
      <c r="B1671" t="str">
        <f>LEFT(A1671,5)</f>
        <v>17043</v>
      </c>
      <c r="C1671">
        <v>1</v>
      </c>
      <c r="D1671">
        <f t="shared" si="26"/>
        <v>0</v>
      </c>
      <c r="E1671" cm="1">
        <f t="array" ref="E1671:G1671">VLOOKUP(A1671,USPS!A:E, {3,4,5}, FALSE)</f>
        <v>28</v>
      </c>
      <c r="F1671">
        <v>24</v>
      </c>
      <c r="G1671">
        <v>4</v>
      </c>
      <c r="H1671">
        <f>IF(OR(Raw!C2277&lt;=5,Raw!C2277=101),1,0)</f>
        <v>0</v>
      </c>
      <c r="I1671">
        <f>IF(OR(Raw!C2277=6,Raw!C2277=7,Raw!C2277=8,Raw!C2277=102),1,0)</f>
        <v>0</v>
      </c>
      <c r="J1671">
        <f>IF(OR(Raw!C2277=9,Raw!C2277=10,Raw!C2277=11,Raw!C2277=12,Raw!C2277=103),1,0)</f>
        <v>0</v>
      </c>
      <c r="K1671">
        <f>IF(OR(Raw!C2277=13,Raw!C2277=104),1,0)</f>
        <v>1</v>
      </c>
      <c r="L1671" s="4">
        <v>97</v>
      </c>
      <c r="M1671" s="4">
        <v>1684</v>
      </c>
      <c r="N1671" s="4">
        <v>9</v>
      </c>
      <c r="O1671" s="4">
        <v>1388</v>
      </c>
      <c r="P1671" s="4">
        <v>3</v>
      </c>
      <c r="Q1671" s="4">
        <v>1427</v>
      </c>
      <c r="R1671" s="4">
        <v>58</v>
      </c>
      <c r="S1671" s="4">
        <v>1099</v>
      </c>
    </row>
    <row r="1672" spans="1:19">
      <c r="A1672">
        <f>Raw!A2278*1000000+Raw!B2278*100</f>
        <v>17043846206</v>
      </c>
      <c r="B1672" t="str">
        <f>LEFT(A1672,5)</f>
        <v>17043</v>
      </c>
      <c r="C1672">
        <v>1</v>
      </c>
      <c r="D1672">
        <f t="shared" si="26"/>
        <v>0</v>
      </c>
      <c r="E1672" cm="1">
        <f t="array" ref="E1672:G1672">VLOOKUP(A1672,USPS!A:E, {3,4,5}, FALSE)</f>
        <v>110</v>
      </c>
      <c r="F1672">
        <v>96</v>
      </c>
      <c r="G1672">
        <v>14</v>
      </c>
      <c r="H1672">
        <f>IF(OR(Raw!C2278&lt;=5,Raw!C2278=101),1,0)</f>
        <v>0</v>
      </c>
      <c r="I1672">
        <f>IF(OR(Raw!C2278=6,Raw!C2278=7,Raw!C2278=8,Raw!C2278=102),1,0)</f>
        <v>0</v>
      </c>
      <c r="J1672">
        <f>IF(OR(Raw!C2278=9,Raw!C2278=10,Raw!C2278=11,Raw!C2278=12,Raw!C2278=103),1,0)</f>
        <v>0</v>
      </c>
      <c r="K1672">
        <f>IF(OR(Raw!C2278=13,Raw!C2278=104),1,0)</f>
        <v>1</v>
      </c>
      <c r="L1672" s="4">
        <v>124</v>
      </c>
      <c r="M1672" s="4">
        <v>1860</v>
      </c>
      <c r="N1672" s="4">
        <v>1</v>
      </c>
      <c r="O1672" s="4">
        <v>150</v>
      </c>
      <c r="P1672" s="4">
        <v>3</v>
      </c>
      <c r="Q1672" s="4">
        <v>1317</v>
      </c>
      <c r="R1672" s="4">
        <v>78</v>
      </c>
      <c r="S1672" s="4">
        <v>1633</v>
      </c>
    </row>
    <row r="1673" spans="1:19">
      <c r="A1673">
        <f>Raw!A2279*1000000+Raw!B2279*100</f>
        <v>17043846207</v>
      </c>
      <c r="B1673" t="str">
        <f>LEFT(A1673,5)</f>
        <v>17043</v>
      </c>
      <c r="C1673">
        <v>1</v>
      </c>
      <c r="D1673">
        <f t="shared" si="26"/>
        <v>0</v>
      </c>
      <c r="E1673" cm="1">
        <f t="array" ref="E1673:G1673">VLOOKUP(A1673,USPS!A:E, {3,4,5}, FALSE)</f>
        <v>52</v>
      </c>
      <c r="F1673">
        <v>47</v>
      </c>
      <c r="G1673">
        <v>5</v>
      </c>
      <c r="H1673">
        <f>IF(OR(Raw!C2279&lt;=5,Raw!C2279=101),1,0)</f>
        <v>0</v>
      </c>
      <c r="I1673">
        <f>IF(OR(Raw!C2279=6,Raw!C2279=7,Raw!C2279=8,Raw!C2279=102),1,0)</f>
        <v>0</v>
      </c>
      <c r="J1673">
        <f>IF(OR(Raw!C2279=9,Raw!C2279=10,Raw!C2279=11,Raw!C2279=12,Raw!C2279=103),1,0)</f>
        <v>0</v>
      </c>
      <c r="K1673">
        <f>IF(OR(Raw!C2279=13,Raw!C2279=104),1,0)</f>
        <v>1</v>
      </c>
      <c r="L1673" s="4">
        <v>146</v>
      </c>
      <c r="M1673" s="4">
        <v>1786</v>
      </c>
      <c r="N1673" s="4">
        <v>5</v>
      </c>
      <c r="O1673" s="4">
        <v>710</v>
      </c>
      <c r="P1673" s="4">
        <v>5</v>
      </c>
      <c r="Q1673" s="4">
        <v>1684</v>
      </c>
      <c r="R1673" s="4">
        <v>79</v>
      </c>
      <c r="S1673" s="4">
        <v>995</v>
      </c>
    </row>
    <row r="1674" spans="1:19">
      <c r="A1674">
        <f>Raw!A2280*1000000+Raw!B2280*100</f>
        <v>17043846208</v>
      </c>
      <c r="B1674" t="str">
        <f>LEFT(A1674,5)</f>
        <v>17043</v>
      </c>
      <c r="C1674">
        <v>1</v>
      </c>
      <c r="D1674">
        <f t="shared" si="26"/>
        <v>0</v>
      </c>
      <c r="E1674" cm="1">
        <f t="array" ref="E1674:G1674">VLOOKUP(A1674,USPS!A:E, {3,4,5}, FALSE)</f>
        <v>53</v>
      </c>
      <c r="F1674">
        <v>38</v>
      </c>
      <c r="G1674">
        <v>15</v>
      </c>
      <c r="H1674">
        <f>IF(OR(Raw!C2280&lt;=5,Raw!C2280=101),1,0)</f>
        <v>0</v>
      </c>
      <c r="I1674">
        <f>IF(OR(Raw!C2280=6,Raw!C2280=7,Raw!C2280=8,Raw!C2280=102),1,0)</f>
        <v>0</v>
      </c>
      <c r="J1674">
        <f>IF(OR(Raw!C2280=9,Raw!C2280=10,Raw!C2280=11,Raw!C2280=12,Raw!C2280=103),1,0)</f>
        <v>0</v>
      </c>
      <c r="K1674">
        <f>IF(OR(Raw!C2280=13,Raw!C2280=104),1,0)</f>
        <v>1</v>
      </c>
      <c r="L1674" s="4">
        <v>82</v>
      </c>
      <c r="M1674" s="4">
        <v>1009</v>
      </c>
      <c r="N1674" s="4">
        <v>4</v>
      </c>
      <c r="O1674" s="4">
        <v>719</v>
      </c>
      <c r="P1674" s="4">
        <v>2</v>
      </c>
      <c r="Q1674" s="4">
        <v>907</v>
      </c>
      <c r="R1674" s="4">
        <v>56</v>
      </c>
      <c r="S1674" s="4">
        <v>934</v>
      </c>
    </row>
    <row r="1675" spans="1:19">
      <c r="A1675">
        <f>Raw!A2281*1000000+Raw!B2281*100</f>
        <v>17043846209</v>
      </c>
      <c r="B1675" t="str">
        <f>LEFT(A1675,5)</f>
        <v>17043</v>
      </c>
      <c r="C1675">
        <v>1</v>
      </c>
      <c r="D1675">
        <f t="shared" si="26"/>
        <v>0</v>
      </c>
      <c r="E1675" cm="1">
        <f t="array" ref="E1675:G1675">VLOOKUP(A1675,USPS!A:E, {3,4,5}, FALSE)</f>
        <v>117</v>
      </c>
      <c r="F1675">
        <v>29</v>
      </c>
      <c r="G1675">
        <v>88</v>
      </c>
      <c r="H1675">
        <f>IF(OR(Raw!C2281&lt;=5,Raw!C2281=101),1,0)</f>
        <v>0</v>
      </c>
      <c r="I1675">
        <f>IF(OR(Raw!C2281=6,Raw!C2281=7,Raw!C2281=8,Raw!C2281=102),1,0)</f>
        <v>0</v>
      </c>
      <c r="J1675">
        <f>IF(OR(Raw!C2281=9,Raw!C2281=10,Raw!C2281=11,Raw!C2281=12,Raw!C2281=103),1,0)</f>
        <v>0</v>
      </c>
      <c r="K1675">
        <f>IF(OR(Raw!C2281=13,Raw!C2281=104),1,0)</f>
        <v>1</v>
      </c>
      <c r="L1675" s="4">
        <v>94</v>
      </c>
      <c r="M1675" s="4">
        <v>1710</v>
      </c>
      <c r="N1675" s="4">
        <v>6</v>
      </c>
      <c r="O1675" s="4">
        <v>1143</v>
      </c>
      <c r="P1675" s="4">
        <v>1</v>
      </c>
      <c r="Q1675" s="4">
        <v>710</v>
      </c>
      <c r="R1675" s="4">
        <v>60</v>
      </c>
      <c r="S1675" s="4">
        <v>1206</v>
      </c>
    </row>
    <row r="1676" spans="1:19">
      <c r="A1676">
        <f>Raw!A2282*1000000+Raw!B2282*100</f>
        <v>17043846304</v>
      </c>
      <c r="B1676" t="str">
        <f>LEFT(A1676,5)</f>
        <v>17043</v>
      </c>
      <c r="C1676">
        <v>1</v>
      </c>
      <c r="D1676">
        <f t="shared" si="26"/>
        <v>0</v>
      </c>
      <c r="E1676" cm="1">
        <f t="array" ref="E1676:G1676">VLOOKUP(A1676,USPS!A:E, {3,4,5}, FALSE)</f>
        <v>52</v>
      </c>
      <c r="F1676">
        <v>52</v>
      </c>
      <c r="G1676">
        <v>0</v>
      </c>
      <c r="H1676">
        <f>IF(OR(Raw!C2282&lt;=5,Raw!C2282=101),1,0)</f>
        <v>0</v>
      </c>
      <c r="I1676">
        <f>IF(OR(Raw!C2282=6,Raw!C2282=7,Raw!C2282=8,Raw!C2282=102),1,0)</f>
        <v>0</v>
      </c>
      <c r="J1676">
        <f>IF(OR(Raw!C2282=9,Raw!C2282=10,Raw!C2282=11,Raw!C2282=12,Raw!C2282=103),1,0)</f>
        <v>0</v>
      </c>
      <c r="K1676">
        <f>IF(OR(Raw!C2282=13,Raw!C2282=104),1,0)</f>
        <v>1</v>
      </c>
      <c r="L1676" s="4">
        <v>181</v>
      </c>
      <c r="M1676" s="4">
        <v>2432</v>
      </c>
      <c r="N1676" s="4">
        <v>8</v>
      </c>
      <c r="O1676" s="4">
        <v>1233</v>
      </c>
      <c r="P1676" s="4">
        <v>1</v>
      </c>
      <c r="Q1676" s="4">
        <v>543</v>
      </c>
      <c r="R1676" s="4">
        <v>106</v>
      </c>
      <c r="S1676" s="4">
        <v>1238</v>
      </c>
    </row>
    <row r="1677" spans="1:19">
      <c r="A1677">
        <f>Raw!A2283*1000000+Raw!B2283*100</f>
        <v>17043846305</v>
      </c>
      <c r="B1677" t="str">
        <f>LEFT(A1677,5)</f>
        <v>17043</v>
      </c>
      <c r="C1677">
        <v>1</v>
      </c>
      <c r="D1677">
        <f t="shared" si="26"/>
        <v>0</v>
      </c>
      <c r="E1677" cm="1">
        <f t="array" ref="E1677:G1677">VLOOKUP(A1677,USPS!A:E, {3,4,5}, FALSE)</f>
        <v>271</v>
      </c>
      <c r="F1677">
        <v>261</v>
      </c>
      <c r="G1677">
        <v>10</v>
      </c>
      <c r="H1677">
        <f>IF(OR(Raw!C2283&lt;=5,Raw!C2283=101),1,0)</f>
        <v>0</v>
      </c>
      <c r="I1677">
        <f>IF(OR(Raw!C2283=6,Raw!C2283=7,Raw!C2283=8,Raw!C2283=102),1,0)</f>
        <v>0</v>
      </c>
      <c r="J1677">
        <f>IF(OR(Raw!C2283=9,Raw!C2283=10,Raw!C2283=11,Raw!C2283=12,Raw!C2283=103),1,0)</f>
        <v>1</v>
      </c>
      <c r="K1677">
        <f>IF(OR(Raw!C2283=13,Raw!C2283=104),1,0)</f>
        <v>0</v>
      </c>
      <c r="L1677" s="4">
        <v>114</v>
      </c>
      <c r="M1677" s="4">
        <v>1479</v>
      </c>
      <c r="N1677" s="4">
        <v>2</v>
      </c>
      <c r="O1677" s="4">
        <v>224</v>
      </c>
      <c r="P1677" s="4">
        <v>1</v>
      </c>
      <c r="Q1677" s="4">
        <v>625</v>
      </c>
      <c r="R1677" s="4">
        <v>61</v>
      </c>
      <c r="S1677" s="4">
        <v>543</v>
      </c>
    </row>
    <row r="1678" spans="1:19">
      <c r="A1678">
        <f>Raw!A2284*1000000+Raw!B2284*100</f>
        <v>17043846307</v>
      </c>
      <c r="B1678" t="str">
        <f>LEFT(A1678,5)</f>
        <v>17043</v>
      </c>
      <c r="C1678">
        <v>1</v>
      </c>
      <c r="D1678">
        <f t="shared" si="26"/>
        <v>0</v>
      </c>
      <c r="E1678" cm="1">
        <f t="array" ref="E1678:G1678">VLOOKUP(A1678,USPS!A:E, {3,4,5}, FALSE)</f>
        <v>134</v>
      </c>
      <c r="F1678">
        <v>110</v>
      </c>
      <c r="G1678">
        <v>24</v>
      </c>
      <c r="H1678">
        <f>IF(OR(Raw!C2284&lt;=5,Raw!C2284=101),1,0)</f>
        <v>0</v>
      </c>
      <c r="I1678">
        <f>IF(OR(Raw!C2284=6,Raw!C2284=7,Raw!C2284=8,Raw!C2284=102),1,0)</f>
        <v>0</v>
      </c>
      <c r="J1678">
        <f>IF(OR(Raw!C2284=9,Raw!C2284=10,Raw!C2284=11,Raw!C2284=12,Raw!C2284=103),1,0)</f>
        <v>1</v>
      </c>
      <c r="K1678">
        <f>IF(OR(Raw!C2284=13,Raw!C2284=104),1,0)</f>
        <v>0</v>
      </c>
      <c r="L1678" s="4">
        <v>169</v>
      </c>
      <c r="M1678" s="4">
        <v>3222</v>
      </c>
      <c r="N1678" s="4">
        <v>10</v>
      </c>
      <c r="O1678" s="4">
        <v>1702</v>
      </c>
      <c r="P1678" s="4">
        <v>4</v>
      </c>
      <c r="Q1678" s="4">
        <v>2238</v>
      </c>
      <c r="R1678" s="4">
        <v>93</v>
      </c>
      <c r="S1678" s="4">
        <v>2616</v>
      </c>
    </row>
    <row r="1679" spans="1:19">
      <c r="A1679">
        <f>Raw!A2285*1000000+Raw!B2285*100</f>
        <v>17043846308</v>
      </c>
      <c r="B1679" t="str">
        <f>LEFT(A1679,5)</f>
        <v>17043</v>
      </c>
      <c r="C1679">
        <v>1</v>
      </c>
      <c r="D1679">
        <f t="shared" si="26"/>
        <v>0</v>
      </c>
      <c r="E1679" cm="1">
        <f t="array" ref="E1679:G1679">VLOOKUP(A1679,USPS!A:E, {3,4,5}, FALSE)</f>
        <v>55</v>
      </c>
      <c r="F1679">
        <v>51</v>
      </c>
      <c r="G1679">
        <v>4</v>
      </c>
      <c r="H1679">
        <f>IF(OR(Raw!C2285&lt;=5,Raw!C2285=101),1,0)</f>
        <v>0</v>
      </c>
      <c r="I1679">
        <f>IF(OR(Raw!C2285=6,Raw!C2285=7,Raw!C2285=8,Raw!C2285=102),1,0)</f>
        <v>0</v>
      </c>
      <c r="J1679">
        <f>IF(OR(Raw!C2285=9,Raw!C2285=10,Raw!C2285=11,Raw!C2285=12,Raw!C2285=103),1,0)</f>
        <v>1</v>
      </c>
      <c r="K1679">
        <f>IF(OR(Raw!C2285=13,Raw!C2285=104),1,0)</f>
        <v>0</v>
      </c>
      <c r="L1679" s="4">
        <v>122</v>
      </c>
      <c r="M1679" s="4">
        <v>1424</v>
      </c>
      <c r="N1679" s="4">
        <v>3</v>
      </c>
      <c r="O1679" s="4">
        <v>307</v>
      </c>
      <c r="P1679" s="4">
        <v>1</v>
      </c>
      <c r="Q1679" s="4">
        <v>316</v>
      </c>
      <c r="R1679" s="4">
        <v>66</v>
      </c>
      <c r="S1679" s="4">
        <v>708</v>
      </c>
    </row>
    <row r="1680" spans="1:19">
      <c r="A1680">
        <f>Raw!A2286*1000000+Raw!B2286*100</f>
        <v>17043846310</v>
      </c>
      <c r="B1680" t="str">
        <f>LEFT(A1680,5)</f>
        <v>17043</v>
      </c>
      <c r="C1680">
        <v>1</v>
      </c>
      <c r="D1680">
        <f t="shared" si="26"/>
        <v>0</v>
      </c>
      <c r="E1680" cm="1">
        <f t="array" ref="E1680:G1680">VLOOKUP(A1680,USPS!A:E, {3,4,5}, FALSE)</f>
        <v>55</v>
      </c>
      <c r="F1680">
        <v>49</v>
      </c>
      <c r="G1680">
        <v>6</v>
      </c>
      <c r="H1680">
        <f>IF(OR(Raw!C2286&lt;=5,Raw!C2286=101),1,0)</f>
        <v>0</v>
      </c>
      <c r="I1680">
        <f>IF(OR(Raw!C2286=6,Raw!C2286=7,Raw!C2286=8,Raw!C2286=102),1,0)</f>
        <v>0</v>
      </c>
      <c r="J1680">
        <f>IF(OR(Raw!C2286=9,Raw!C2286=10,Raw!C2286=11,Raw!C2286=12,Raw!C2286=103),1,0)</f>
        <v>1</v>
      </c>
      <c r="K1680">
        <f>IF(OR(Raw!C2286=13,Raw!C2286=104),1,0)</f>
        <v>0</v>
      </c>
      <c r="L1680" s="4">
        <v>161</v>
      </c>
      <c r="M1680" s="4">
        <v>2080</v>
      </c>
      <c r="N1680" s="4">
        <v>5</v>
      </c>
      <c r="O1680" s="4">
        <v>702</v>
      </c>
      <c r="P1680" s="4">
        <v>2</v>
      </c>
      <c r="Q1680" s="4">
        <v>775</v>
      </c>
      <c r="R1680" s="4">
        <v>82</v>
      </c>
      <c r="S1680" s="4">
        <v>1440</v>
      </c>
    </row>
    <row r="1681" spans="1:19">
      <c r="A1681">
        <f>Raw!A2287*1000000+Raw!B2287*100</f>
        <v>17043846311</v>
      </c>
      <c r="B1681" t="str">
        <f>LEFT(A1681,5)</f>
        <v>17043</v>
      </c>
      <c r="C1681">
        <v>1</v>
      </c>
      <c r="D1681">
        <f t="shared" si="26"/>
        <v>0</v>
      </c>
      <c r="E1681" cm="1">
        <f t="array" ref="E1681:G1681">VLOOKUP(A1681,USPS!A:E, {3,4,5}, FALSE)</f>
        <v>9</v>
      </c>
      <c r="F1681">
        <v>9</v>
      </c>
      <c r="G1681">
        <v>0</v>
      </c>
      <c r="H1681">
        <f>IF(OR(Raw!C2287&lt;=5,Raw!C2287=101),1,0)</f>
        <v>0</v>
      </c>
      <c r="I1681">
        <f>IF(OR(Raw!C2287=6,Raw!C2287=7,Raw!C2287=8,Raw!C2287=102),1,0)</f>
        <v>0</v>
      </c>
      <c r="J1681">
        <f>IF(OR(Raw!C2287=9,Raw!C2287=10,Raw!C2287=11,Raw!C2287=12,Raw!C2287=103),1,0)</f>
        <v>0</v>
      </c>
      <c r="K1681">
        <f>IF(OR(Raw!C2287=13,Raw!C2287=104),1,0)</f>
        <v>1</v>
      </c>
      <c r="L1681" s="4">
        <v>110</v>
      </c>
      <c r="M1681" s="4">
        <v>1294</v>
      </c>
      <c r="N1681" s="4">
        <v>1</v>
      </c>
      <c r="O1681" s="4">
        <v>213</v>
      </c>
      <c r="P1681" s="4">
        <v>1</v>
      </c>
      <c r="Q1681" s="4">
        <v>347</v>
      </c>
      <c r="R1681" s="4">
        <v>52</v>
      </c>
      <c r="S1681" s="4">
        <v>504</v>
      </c>
    </row>
    <row r="1682" spans="1:19">
      <c r="A1682">
        <f>Raw!A2288*1000000+Raw!B2288*100</f>
        <v>17043846312</v>
      </c>
      <c r="B1682" t="str">
        <f>LEFT(A1682,5)</f>
        <v>17043</v>
      </c>
      <c r="C1682">
        <v>1</v>
      </c>
      <c r="D1682">
        <f t="shared" si="26"/>
        <v>0</v>
      </c>
      <c r="E1682" cm="1">
        <f t="array" ref="E1682:G1682">VLOOKUP(A1682,USPS!A:E, {3,4,5}, FALSE)</f>
        <v>62</v>
      </c>
      <c r="F1682">
        <v>57</v>
      </c>
      <c r="G1682">
        <v>5</v>
      </c>
      <c r="H1682">
        <f>IF(OR(Raw!C2288&lt;=5,Raw!C2288=101),1,0)</f>
        <v>0</v>
      </c>
      <c r="I1682">
        <f>IF(OR(Raw!C2288=6,Raw!C2288=7,Raw!C2288=8,Raw!C2288=102),1,0)</f>
        <v>0</v>
      </c>
      <c r="J1682">
        <f>IF(OR(Raw!C2288=9,Raw!C2288=10,Raw!C2288=11,Raw!C2288=12,Raw!C2288=103),1,0)</f>
        <v>1</v>
      </c>
      <c r="K1682">
        <f>IF(OR(Raw!C2288=13,Raw!C2288=104),1,0)</f>
        <v>0</v>
      </c>
      <c r="L1682" s="4">
        <v>91</v>
      </c>
      <c r="M1682" s="4">
        <v>1187</v>
      </c>
      <c r="N1682" s="4">
        <v>3</v>
      </c>
      <c r="O1682" s="4">
        <v>372</v>
      </c>
      <c r="P1682" s="4">
        <v>1</v>
      </c>
      <c r="Q1682" s="4">
        <v>300</v>
      </c>
      <c r="R1682" s="4">
        <v>49</v>
      </c>
      <c r="S1682" s="4">
        <v>532</v>
      </c>
    </row>
    <row r="1683" spans="1:19">
      <c r="A1683">
        <f>Raw!A2289*1000000+Raw!B2289*100</f>
        <v>17043846313</v>
      </c>
      <c r="B1683" t="str">
        <f>LEFT(A1683,5)</f>
        <v>17043</v>
      </c>
      <c r="C1683">
        <v>1</v>
      </c>
      <c r="D1683">
        <f t="shared" si="26"/>
        <v>0</v>
      </c>
      <c r="E1683" cm="1">
        <f t="array" ref="E1683:G1683">VLOOKUP(A1683,USPS!A:E, {3,4,5}, FALSE)</f>
        <v>240</v>
      </c>
      <c r="F1683">
        <v>211</v>
      </c>
      <c r="G1683">
        <v>29</v>
      </c>
      <c r="H1683">
        <f>IF(OR(Raw!C2289&lt;=5,Raw!C2289=101),1,0)</f>
        <v>0</v>
      </c>
      <c r="I1683">
        <f>IF(OR(Raw!C2289=6,Raw!C2289=7,Raw!C2289=8,Raw!C2289=102),1,0)</f>
        <v>0</v>
      </c>
      <c r="J1683">
        <f>IF(OR(Raw!C2289=9,Raw!C2289=10,Raw!C2289=11,Raw!C2289=12,Raw!C2289=103),1,0)</f>
        <v>0</v>
      </c>
      <c r="K1683">
        <f>IF(OR(Raw!C2289=13,Raw!C2289=104),1,0)</f>
        <v>1</v>
      </c>
      <c r="L1683" s="4">
        <v>221</v>
      </c>
      <c r="M1683" s="4">
        <v>4080</v>
      </c>
      <c r="N1683" s="4">
        <v>12</v>
      </c>
      <c r="O1683" s="4">
        <v>2182</v>
      </c>
      <c r="P1683" s="4">
        <v>7</v>
      </c>
      <c r="Q1683" s="4">
        <v>3099</v>
      </c>
      <c r="R1683" s="4">
        <v>130</v>
      </c>
      <c r="S1683" s="4">
        <v>3972</v>
      </c>
    </row>
    <row r="1684" spans="1:19">
      <c r="A1684">
        <f>Raw!A2290*1000000+Raw!B2290*100</f>
        <v>17043846314</v>
      </c>
      <c r="B1684" t="str">
        <f>LEFT(A1684,5)</f>
        <v>17043</v>
      </c>
      <c r="C1684">
        <v>1</v>
      </c>
      <c r="D1684">
        <f t="shared" si="26"/>
        <v>0</v>
      </c>
      <c r="E1684" cm="1">
        <f t="array" ref="E1684:G1684">VLOOKUP(A1684,USPS!A:E, {3,4,5}, FALSE)</f>
        <v>28</v>
      </c>
      <c r="F1684">
        <v>22</v>
      </c>
      <c r="G1684">
        <v>6</v>
      </c>
      <c r="H1684">
        <f>IF(OR(Raw!C2290&lt;=5,Raw!C2290=101),1,0)</f>
        <v>0</v>
      </c>
      <c r="I1684">
        <f>IF(OR(Raw!C2290=6,Raw!C2290=7,Raw!C2290=8,Raw!C2290=102),1,0)</f>
        <v>0</v>
      </c>
      <c r="J1684">
        <f>IF(OR(Raw!C2290=9,Raw!C2290=10,Raw!C2290=11,Raw!C2290=12,Raw!C2290=103),1,0)</f>
        <v>0</v>
      </c>
      <c r="K1684">
        <f>IF(OR(Raw!C2290=13,Raw!C2290=104),1,0)</f>
        <v>1</v>
      </c>
      <c r="L1684" s="4">
        <v>72</v>
      </c>
      <c r="M1684" s="4">
        <v>1092</v>
      </c>
      <c r="N1684" s="4">
        <v>1</v>
      </c>
      <c r="O1684" s="4">
        <v>101</v>
      </c>
      <c r="P1684" s="4">
        <v>1</v>
      </c>
      <c r="Q1684" s="4">
        <v>689</v>
      </c>
      <c r="R1684" s="4">
        <v>47</v>
      </c>
      <c r="S1684" s="4">
        <v>642</v>
      </c>
    </row>
    <row r="1685" spans="1:19">
      <c r="A1685">
        <f>Raw!A2291*1000000+Raw!B2291*100</f>
        <v>17043846315</v>
      </c>
      <c r="B1685" t="str">
        <f>LEFT(A1685,5)</f>
        <v>17043</v>
      </c>
      <c r="C1685">
        <v>1</v>
      </c>
      <c r="D1685">
        <f t="shared" si="26"/>
        <v>0</v>
      </c>
      <c r="E1685" cm="1">
        <f t="array" ref="E1685:G1685">VLOOKUP(A1685,USPS!A:E, {3,4,5}, FALSE)</f>
        <v>38</v>
      </c>
      <c r="F1685">
        <v>31</v>
      </c>
      <c r="G1685">
        <v>7</v>
      </c>
      <c r="H1685">
        <f>IF(OR(Raw!C2291&lt;=5,Raw!C2291=101),1,0)</f>
        <v>0</v>
      </c>
      <c r="I1685">
        <f>IF(OR(Raw!C2291=6,Raw!C2291=7,Raw!C2291=8,Raw!C2291=102),1,0)</f>
        <v>0</v>
      </c>
      <c r="J1685">
        <f>IF(OR(Raw!C2291=9,Raw!C2291=10,Raw!C2291=11,Raw!C2291=12,Raw!C2291=103),1,0)</f>
        <v>0</v>
      </c>
      <c r="K1685">
        <f>IF(OR(Raw!C2291=13,Raw!C2291=104),1,0)</f>
        <v>1</v>
      </c>
      <c r="L1685" s="4">
        <v>78</v>
      </c>
      <c r="M1685" s="4">
        <v>1043</v>
      </c>
      <c r="N1685" s="4">
        <v>1</v>
      </c>
      <c r="O1685" s="4">
        <v>119</v>
      </c>
      <c r="P1685" s="4">
        <v>2</v>
      </c>
      <c r="Q1685" s="4">
        <v>1510</v>
      </c>
      <c r="R1685" s="4">
        <v>53</v>
      </c>
      <c r="S1685" s="4">
        <v>555</v>
      </c>
    </row>
    <row r="1686" spans="1:19">
      <c r="A1686">
        <f>Raw!A2292*1000000+Raw!B2292*100</f>
        <v>17043846404</v>
      </c>
      <c r="B1686" t="str">
        <f>LEFT(A1686,5)</f>
        <v>17043</v>
      </c>
      <c r="C1686">
        <v>1</v>
      </c>
      <c r="D1686">
        <f t="shared" si="26"/>
        <v>0</v>
      </c>
      <c r="E1686" cm="1">
        <f t="array" ref="E1686:G1686">VLOOKUP(A1686,USPS!A:E, {3,4,5}, FALSE)</f>
        <v>357</v>
      </c>
      <c r="F1686">
        <v>313</v>
      </c>
      <c r="G1686">
        <v>44</v>
      </c>
      <c r="H1686">
        <f>IF(OR(Raw!C2292&lt;=5,Raw!C2292=101),1,0)</f>
        <v>0</v>
      </c>
      <c r="I1686">
        <f>IF(OR(Raw!C2292=6,Raw!C2292=7,Raw!C2292=8,Raw!C2292=102),1,0)</f>
        <v>0</v>
      </c>
      <c r="J1686">
        <f>IF(OR(Raw!C2292=9,Raw!C2292=10,Raw!C2292=11,Raw!C2292=12,Raw!C2292=103),1,0)</f>
        <v>1</v>
      </c>
      <c r="K1686">
        <f>IF(OR(Raw!C2292=13,Raw!C2292=104),1,0)</f>
        <v>0</v>
      </c>
      <c r="L1686" s="4">
        <v>217</v>
      </c>
      <c r="M1686" s="4">
        <v>3604</v>
      </c>
      <c r="N1686" s="4">
        <v>11</v>
      </c>
      <c r="O1686" s="4">
        <v>1552</v>
      </c>
      <c r="P1686" s="4">
        <v>6</v>
      </c>
      <c r="Q1686" s="4">
        <v>3655</v>
      </c>
      <c r="R1686" s="4">
        <v>116</v>
      </c>
      <c r="S1686" s="4">
        <v>5541</v>
      </c>
    </row>
    <row r="1687" spans="1:19">
      <c r="A1687">
        <f>Raw!A2293*1000000+Raw!B2293*100</f>
        <v>17043846405</v>
      </c>
      <c r="B1687" t="str">
        <f>LEFT(A1687,5)</f>
        <v>17043</v>
      </c>
      <c r="C1687">
        <v>1</v>
      </c>
      <c r="D1687">
        <f t="shared" si="26"/>
        <v>0</v>
      </c>
      <c r="E1687" cm="1">
        <f t="array" ref="E1687:G1687">VLOOKUP(A1687,USPS!A:E, {3,4,5}, FALSE)</f>
        <v>524</v>
      </c>
      <c r="F1687">
        <v>435</v>
      </c>
      <c r="G1687">
        <v>89</v>
      </c>
      <c r="H1687">
        <f>IF(OR(Raw!C2293&lt;=5,Raw!C2293=101),1,0)</f>
        <v>0</v>
      </c>
      <c r="I1687">
        <f>IF(OR(Raw!C2293=6,Raw!C2293=7,Raw!C2293=8,Raw!C2293=102),1,0)</f>
        <v>0</v>
      </c>
      <c r="J1687">
        <f>IF(OR(Raw!C2293=9,Raw!C2293=10,Raw!C2293=11,Raw!C2293=12,Raw!C2293=103),1,0)</f>
        <v>0</v>
      </c>
      <c r="K1687">
        <f>IF(OR(Raw!C2293=13,Raw!C2293=104),1,0)</f>
        <v>1</v>
      </c>
      <c r="L1687" s="4">
        <v>328</v>
      </c>
      <c r="M1687" s="4">
        <v>6917</v>
      </c>
      <c r="N1687" s="4">
        <v>24</v>
      </c>
      <c r="O1687" s="4">
        <v>4094</v>
      </c>
      <c r="P1687" s="4">
        <v>29</v>
      </c>
      <c r="Q1687" s="4">
        <v>15153</v>
      </c>
      <c r="R1687" s="4">
        <v>171</v>
      </c>
      <c r="S1687" s="4">
        <v>5686</v>
      </c>
    </row>
    <row r="1688" spans="1:19">
      <c r="A1688">
        <f>Raw!A2294*1000000+Raw!B2294*100</f>
        <v>17043846408</v>
      </c>
      <c r="B1688" t="str">
        <f>LEFT(A1688,5)</f>
        <v>17043</v>
      </c>
      <c r="C1688">
        <v>1</v>
      </c>
      <c r="D1688">
        <f t="shared" si="26"/>
        <v>0</v>
      </c>
      <c r="E1688" cm="1">
        <f t="array" ref="E1688:G1688">VLOOKUP(A1688,USPS!A:E, {3,4,5}, FALSE)</f>
        <v>80</v>
      </c>
      <c r="F1688">
        <v>80</v>
      </c>
      <c r="G1688">
        <v>0</v>
      </c>
      <c r="H1688">
        <f>IF(OR(Raw!C2294&lt;=5,Raw!C2294=101),1,0)</f>
        <v>0</v>
      </c>
      <c r="I1688">
        <f>IF(OR(Raw!C2294=6,Raw!C2294=7,Raw!C2294=8,Raw!C2294=102),1,0)</f>
        <v>0</v>
      </c>
      <c r="J1688">
        <f>IF(OR(Raw!C2294=9,Raw!C2294=10,Raw!C2294=11,Raw!C2294=12,Raw!C2294=103),1,0)</f>
        <v>0</v>
      </c>
      <c r="K1688">
        <f>IF(OR(Raw!C2294=13,Raw!C2294=104),1,0)</f>
        <v>1</v>
      </c>
      <c r="L1688" s="4">
        <v>139</v>
      </c>
      <c r="M1688" s="4">
        <v>1977</v>
      </c>
      <c r="N1688" s="4">
        <v>4</v>
      </c>
      <c r="O1688" s="4">
        <v>756</v>
      </c>
      <c r="P1688" s="4">
        <v>5</v>
      </c>
      <c r="Q1688" s="4">
        <v>2349</v>
      </c>
      <c r="R1688" s="4">
        <v>87</v>
      </c>
      <c r="S1688" s="4">
        <v>1467</v>
      </c>
    </row>
    <row r="1689" spans="1:19">
      <c r="A1689">
        <f>Raw!A2295*1000000+Raw!B2295*100</f>
        <v>17043846409</v>
      </c>
      <c r="B1689" t="str">
        <f>LEFT(A1689,5)</f>
        <v>17043</v>
      </c>
      <c r="C1689">
        <v>1</v>
      </c>
      <c r="D1689">
        <f t="shared" si="26"/>
        <v>0</v>
      </c>
      <c r="E1689" cm="1">
        <f t="array" ref="E1689:G1689">VLOOKUP(A1689,USPS!A:E, {3,4,5}, FALSE)</f>
        <v>155</v>
      </c>
      <c r="F1689">
        <v>155</v>
      </c>
      <c r="G1689">
        <v>0</v>
      </c>
      <c r="H1689">
        <f>IF(OR(Raw!C2295&lt;=5,Raw!C2295=101),1,0)</f>
        <v>0</v>
      </c>
      <c r="I1689">
        <f>IF(OR(Raw!C2295=6,Raw!C2295=7,Raw!C2295=8,Raw!C2295=102),1,0)</f>
        <v>0</v>
      </c>
      <c r="J1689">
        <f>IF(OR(Raw!C2295=9,Raw!C2295=10,Raw!C2295=11,Raw!C2295=12,Raw!C2295=103),1,0)</f>
        <v>0</v>
      </c>
      <c r="K1689">
        <f>IF(OR(Raw!C2295=13,Raw!C2295=104),1,0)</f>
        <v>1</v>
      </c>
      <c r="L1689" s="4">
        <v>145</v>
      </c>
      <c r="M1689" s="4">
        <v>2164</v>
      </c>
      <c r="N1689" s="4">
        <v>7</v>
      </c>
      <c r="O1689" s="4">
        <v>1014</v>
      </c>
      <c r="P1689" s="4">
        <v>13</v>
      </c>
      <c r="Q1689" s="4">
        <v>6843</v>
      </c>
      <c r="R1689" s="4">
        <v>81</v>
      </c>
      <c r="S1689" s="4">
        <v>1201</v>
      </c>
    </row>
    <row r="1690" spans="1:19">
      <c r="A1690">
        <f>Raw!A2296*1000000+Raw!B2296*100</f>
        <v>17043846410</v>
      </c>
      <c r="B1690" t="str">
        <f>LEFT(A1690,5)</f>
        <v>17043</v>
      </c>
      <c r="C1690">
        <v>1</v>
      </c>
      <c r="D1690">
        <f t="shared" si="26"/>
        <v>0</v>
      </c>
      <c r="E1690" cm="1">
        <f t="array" ref="E1690:G1690">VLOOKUP(A1690,USPS!A:E, {3,4,5}, FALSE)</f>
        <v>136</v>
      </c>
      <c r="F1690">
        <v>122</v>
      </c>
      <c r="G1690">
        <v>14</v>
      </c>
      <c r="H1690">
        <f>IF(OR(Raw!C2296&lt;=5,Raw!C2296=101),1,0)</f>
        <v>0</v>
      </c>
      <c r="I1690">
        <f>IF(OR(Raw!C2296=6,Raw!C2296=7,Raw!C2296=8,Raw!C2296=102),1,0)</f>
        <v>0</v>
      </c>
      <c r="J1690">
        <f>IF(OR(Raw!C2296=9,Raw!C2296=10,Raw!C2296=11,Raw!C2296=12,Raw!C2296=103),1,0)</f>
        <v>1</v>
      </c>
      <c r="K1690">
        <f>IF(OR(Raw!C2296=13,Raw!C2296=104),1,0)</f>
        <v>0</v>
      </c>
      <c r="L1690" s="4">
        <v>136</v>
      </c>
      <c r="M1690" s="4">
        <v>1783</v>
      </c>
      <c r="N1690" s="4">
        <v>4</v>
      </c>
      <c r="O1690" s="4">
        <v>665</v>
      </c>
      <c r="P1690" s="4">
        <v>5</v>
      </c>
      <c r="Q1690" s="4">
        <v>2324</v>
      </c>
      <c r="R1690" s="4">
        <v>73</v>
      </c>
      <c r="S1690" s="4">
        <v>1218</v>
      </c>
    </row>
    <row r="1691" spans="1:19">
      <c r="A1691">
        <f>Raw!A2297*1000000+Raw!B2297*100</f>
        <v>17043846411</v>
      </c>
      <c r="B1691" t="str">
        <f>LEFT(A1691,5)</f>
        <v>17043</v>
      </c>
      <c r="C1691">
        <v>1</v>
      </c>
      <c r="D1691">
        <f t="shared" si="26"/>
        <v>0</v>
      </c>
      <c r="E1691" cm="1">
        <f t="array" ref="E1691:G1691">VLOOKUP(A1691,USPS!A:E, {3,4,5}, FALSE)</f>
        <v>297</v>
      </c>
      <c r="F1691">
        <v>280</v>
      </c>
      <c r="G1691">
        <v>17</v>
      </c>
      <c r="H1691">
        <f>IF(OR(Raw!C2297&lt;=5,Raw!C2297=101),1,0)</f>
        <v>0</v>
      </c>
      <c r="I1691">
        <f>IF(OR(Raw!C2297=6,Raw!C2297=7,Raw!C2297=8,Raw!C2297=102),1,0)</f>
        <v>0</v>
      </c>
      <c r="J1691">
        <f>IF(OR(Raw!C2297=9,Raw!C2297=10,Raw!C2297=11,Raw!C2297=12,Raw!C2297=103),1,0)</f>
        <v>1</v>
      </c>
      <c r="K1691">
        <f>IF(OR(Raw!C2297=13,Raw!C2297=104),1,0)</f>
        <v>0</v>
      </c>
      <c r="L1691" s="4">
        <v>156</v>
      </c>
      <c r="M1691" s="4">
        <v>2747</v>
      </c>
      <c r="N1691" s="4">
        <v>18</v>
      </c>
      <c r="O1691" s="4">
        <v>2824</v>
      </c>
      <c r="P1691" s="4">
        <v>25</v>
      </c>
      <c r="Q1691" s="4">
        <v>13173</v>
      </c>
      <c r="R1691" s="4">
        <v>76</v>
      </c>
      <c r="S1691" s="4">
        <v>2582</v>
      </c>
    </row>
    <row r="1692" spans="1:19">
      <c r="A1692">
        <f>Raw!A2298*1000000+Raw!B2298*100</f>
        <v>17043846412</v>
      </c>
      <c r="B1692" t="str">
        <f>LEFT(A1692,5)</f>
        <v>17043</v>
      </c>
      <c r="C1692">
        <v>1</v>
      </c>
      <c r="D1692">
        <f t="shared" si="26"/>
        <v>0</v>
      </c>
      <c r="E1692" cm="1">
        <f t="array" ref="E1692:G1692">VLOOKUP(A1692,USPS!A:E, {3,4,5}, FALSE)</f>
        <v>261</v>
      </c>
      <c r="F1692">
        <v>243</v>
      </c>
      <c r="G1692">
        <v>18</v>
      </c>
      <c r="H1692">
        <f>IF(OR(Raw!C2298&lt;=5,Raw!C2298=101),1,0)</f>
        <v>0</v>
      </c>
      <c r="I1692">
        <f>IF(OR(Raw!C2298=6,Raw!C2298=7,Raw!C2298=8,Raw!C2298=102),1,0)</f>
        <v>0</v>
      </c>
      <c r="J1692">
        <f>IF(OR(Raw!C2298=9,Raw!C2298=10,Raw!C2298=11,Raw!C2298=12,Raw!C2298=103),1,0)</f>
        <v>0</v>
      </c>
      <c r="K1692">
        <f>IF(OR(Raw!C2298=13,Raw!C2298=104),1,0)</f>
        <v>1</v>
      </c>
      <c r="L1692" s="4">
        <v>116</v>
      </c>
      <c r="M1692" s="4">
        <v>1716</v>
      </c>
      <c r="N1692" s="4">
        <v>5</v>
      </c>
      <c r="O1692" s="4">
        <v>693</v>
      </c>
      <c r="P1692" s="4">
        <v>4</v>
      </c>
      <c r="Q1692" s="4">
        <v>1953</v>
      </c>
      <c r="R1692" s="4">
        <v>60</v>
      </c>
      <c r="S1692" s="4">
        <v>1684</v>
      </c>
    </row>
    <row r="1693" spans="1:19">
      <c r="A1693">
        <f>Raw!A2299*1000000+Raw!B2299*100</f>
        <v>17043846413</v>
      </c>
      <c r="B1693" t="str">
        <f>LEFT(A1693,5)</f>
        <v>17043</v>
      </c>
      <c r="C1693">
        <v>1</v>
      </c>
      <c r="D1693">
        <f t="shared" si="26"/>
        <v>0</v>
      </c>
      <c r="E1693" cm="1">
        <f t="array" ref="E1693:G1693">VLOOKUP(A1693,USPS!A:E, {3,4,5}, FALSE)</f>
        <v>454</v>
      </c>
      <c r="F1693">
        <v>396</v>
      </c>
      <c r="G1693">
        <v>58</v>
      </c>
      <c r="H1693">
        <f>IF(OR(Raw!C2299&lt;=5,Raw!C2299=101),1,0)</f>
        <v>0</v>
      </c>
      <c r="I1693">
        <f>IF(OR(Raw!C2299=6,Raw!C2299=7,Raw!C2299=8,Raw!C2299=102),1,0)</f>
        <v>0</v>
      </c>
      <c r="J1693">
        <f>IF(OR(Raw!C2299=9,Raw!C2299=10,Raw!C2299=11,Raw!C2299=12,Raw!C2299=103),1,0)</f>
        <v>0</v>
      </c>
      <c r="K1693">
        <f>IF(OR(Raw!C2299=13,Raw!C2299=104),1,0)</f>
        <v>1</v>
      </c>
      <c r="L1693" s="4">
        <v>242</v>
      </c>
      <c r="M1693" s="4">
        <v>4153</v>
      </c>
      <c r="N1693" s="4">
        <v>24</v>
      </c>
      <c r="O1693" s="4">
        <v>4108</v>
      </c>
      <c r="P1693" s="4">
        <v>21</v>
      </c>
      <c r="Q1693" s="4">
        <v>13247</v>
      </c>
      <c r="R1693" s="4">
        <v>89</v>
      </c>
      <c r="S1693" s="4">
        <v>2217</v>
      </c>
    </row>
    <row r="1694" spans="1:19">
      <c r="A1694">
        <f>Raw!A2300*1000000+Raw!B2300*100</f>
        <v>17043846504</v>
      </c>
      <c r="B1694" t="str">
        <f>LEFT(A1694,5)</f>
        <v>17043</v>
      </c>
      <c r="C1694">
        <v>1</v>
      </c>
      <c r="D1694">
        <f t="shared" si="26"/>
        <v>0</v>
      </c>
      <c r="E1694" cm="1">
        <f t="array" ref="E1694:G1694">VLOOKUP(A1694,USPS!A:E, {3,4,5}, FALSE)</f>
        <v>1079</v>
      </c>
      <c r="F1694">
        <v>948</v>
      </c>
      <c r="G1694">
        <v>131</v>
      </c>
      <c r="H1694">
        <f>IF(OR(Raw!C2300&lt;=5,Raw!C2300=101),1,0)</f>
        <v>0</v>
      </c>
      <c r="I1694">
        <f>IF(OR(Raw!C2300=6,Raw!C2300=7,Raw!C2300=8,Raw!C2300=102),1,0)</f>
        <v>0</v>
      </c>
      <c r="J1694">
        <f>IF(OR(Raw!C2300=9,Raw!C2300=10,Raw!C2300=11,Raw!C2300=12,Raw!C2300=103),1,0)</f>
        <v>0</v>
      </c>
      <c r="K1694">
        <f>IF(OR(Raw!C2300=13,Raw!C2300=104),1,0)</f>
        <v>1</v>
      </c>
      <c r="L1694" s="4">
        <v>360</v>
      </c>
      <c r="M1694" s="4">
        <v>7130</v>
      </c>
      <c r="N1694" s="4">
        <v>40</v>
      </c>
      <c r="O1694" s="4">
        <v>6591</v>
      </c>
      <c r="P1694" s="4">
        <v>31</v>
      </c>
      <c r="Q1694" s="4">
        <v>16045</v>
      </c>
      <c r="R1694" s="4">
        <v>213</v>
      </c>
      <c r="S1694" s="4">
        <v>6788</v>
      </c>
    </row>
    <row r="1695" spans="1:19">
      <c r="A1695">
        <f>Raw!A2301*1000000+Raw!B2301*100</f>
        <v>17043846507</v>
      </c>
      <c r="B1695" t="str">
        <f>LEFT(A1695,5)</f>
        <v>17043</v>
      </c>
      <c r="C1695">
        <v>1</v>
      </c>
      <c r="D1695">
        <f t="shared" si="26"/>
        <v>0</v>
      </c>
      <c r="E1695" cm="1">
        <f t="array" ref="E1695:G1695">VLOOKUP(A1695,USPS!A:E, {3,4,5}, FALSE)</f>
        <v>99</v>
      </c>
      <c r="F1695">
        <v>92</v>
      </c>
      <c r="G1695">
        <v>7</v>
      </c>
      <c r="H1695">
        <f>IF(OR(Raw!C2301&lt;=5,Raw!C2301=101),1,0)</f>
        <v>0</v>
      </c>
      <c r="I1695">
        <f>IF(OR(Raw!C2301=6,Raw!C2301=7,Raw!C2301=8,Raw!C2301=102),1,0)</f>
        <v>0</v>
      </c>
      <c r="J1695">
        <f>IF(OR(Raw!C2301=9,Raw!C2301=10,Raw!C2301=11,Raw!C2301=12,Raw!C2301=103),1,0)</f>
        <v>0</v>
      </c>
      <c r="K1695">
        <f>IF(OR(Raw!C2301=13,Raw!C2301=104),1,0)</f>
        <v>1</v>
      </c>
      <c r="L1695" s="4">
        <v>81</v>
      </c>
      <c r="M1695" s="4">
        <v>1424</v>
      </c>
      <c r="N1695" s="4">
        <v>4</v>
      </c>
      <c r="O1695" s="4">
        <v>662</v>
      </c>
      <c r="P1695" s="4">
        <v>8</v>
      </c>
      <c r="Q1695" s="4">
        <v>3494</v>
      </c>
      <c r="R1695" s="4">
        <v>30</v>
      </c>
      <c r="S1695" s="4">
        <v>707</v>
      </c>
    </row>
    <row r="1696" spans="1:19">
      <c r="A1696">
        <f>Raw!A2302*1000000+Raw!B2302*100</f>
        <v>17043846509</v>
      </c>
      <c r="B1696" t="str">
        <f>LEFT(A1696,5)</f>
        <v>17043</v>
      </c>
      <c r="C1696">
        <v>1</v>
      </c>
      <c r="D1696">
        <f t="shared" si="26"/>
        <v>0</v>
      </c>
      <c r="E1696" cm="1">
        <f t="array" ref="E1696:G1696">VLOOKUP(A1696,USPS!A:E, {3,4,5}, FALSE)</f>
        <v>861</v>
      </c>
      <c r="F1696">
        <v>771</v>
      </c>
      <c r="G1696">
        <v>90</v>
      </c>
      <c r="H1696">
        <f>IF(OR(Raw!C2302&lt;=5,Raw!C2302=101),1,0)</f>
        <v>0</v>
      </c>
      <c r="I1696">
        <f>IF(OR(Raw!C2302=6,Raw!C2302=7,Raw!C2302=8,Raw!C2302=102),1,0)</f>
        <v>0</v>
      </c>
      <c r="J1696">
        <f>IF(OR(Raw!C2302=9,Raw!C2302=10,Raw!C2302=11,Raw!C2302=12,Raw!C2302=103),1,0)</f>
        <v>1</v>
      </c>
      <c r="K1696">
        <f>IF(OR(Raw!C2302=13,Raw!C2302=104),1,0)</f>
        <v>0</v>
      </c>
      <c r="L1696" s="4">
        <v>235</v>
      </c>
      <c r="M1696" s="4">
        <v>3875</v>
      </c>
      <c r="N1696" s="4">
        <v>18</v>
      </c>
      <c r="O1696" s="4">
        <v>3065</v>
      </c>
      <c r="P1696" s="4">
        <v>9</v>
      </c>
      <c r="Q1696" s="4">
        <v>3630</v>
      </c>
      <c r="R1696" s="4">
        <v>111</v>
      </c>
      <c r="S1696" s="4">
        <v>2661</v>
      </c>
    </row>
    <row r="1697" spans="1:19">
      <c r="A1697">
        <f>Raw!A2303*1000000+Raw!B2303*100</f>
        <v>17043846510</v>
      </c>
      <c r="B1697" t="str">
        <f>LEFT(A1697,5)</f>
        <v>17043</v>
      </c>
      <c r="C1697">
        <v>1</v>
      </c>
      <c r="D1697">
        <f t="shared" si="26"/>
        <v>0</v>
      </c>
      <c r="E1697" cm="1">
        <f t="array" ref="E1697:G1697">VLOOKUP(A1697,USPS!A:E, {3,4,5}, FALSE)</f>
        <v>237</v>
      </c>
      <c r="F1697">
        <v>209</v>
      </c>
      <c r="G1697">
        <v>28</v>
      </c>
      <c r="H1697">
        <f>IF(OR(Raw!C2303&lt;=5,Raw!C2303=101),1,0)</f>
        <v>0</v>
      </c>
      <c r="I1697">
        <f>IF(OR(Raw!C2303=6,Raw!C2303=7,Raw!C2303=8,Raw!C2303=102),1,0)</f>
        <v>0</v>
      </c>
      <c r="J1697">
        <f>IF(OR(Raw!C2303=9,Raw!C2303=10,Raw!C2303=11,Raw!C2303=12,Raw!C2303=103),1,0)</f>
        <v>1</v>
      </c>
      <c r="K1697">
        <f>IF(OR(Raw!C2303=13,Raw!C2303=104),1,0)</f>
        <v>0</v>
      </c>
      <c r="L1697" s="4">
        <v>110</v>
      </c>
      <c r="M1697" s="4">
        <v>1872</v>
      </c>
      <c r="N1697" s="4">
        <v>10</v>
      </c>
      <c r="O1697" s="4">
        <v>1596</v>
      </c>
      <c r="P1697" s="4">
        <v>6</v>
      </c>
      <c r="Q1697" s="4">
        <v>2248</v>
      </c>
      <c r="R1697" s="4">
        <v>46</v>
      </c>
      <c r="S1697" s="4">
        <v>1394</v>
      </c>
    </row>
    <row r="1698" spans="1:19">
      <c r="A1698">
        <f>Raw!A2304*1000000+Raw!B2304*100</f>
        <v>17043846511</v>
      </c>
      <c r="B1698" t="str">
        <f>LEFT(A1698,5)</f>
        <v>17043</v>
      </c>
      <c r="C1698">
        <v>1</v>
      </c>
      <c r="D1698">
        <f t="shared" si="26"/>
        <v>0</v>
      </c>
      <c r="E1698" cm="1">
        <f t="array" ref="E1698:G1698">VLOOKUP(A1698,USPS!A:E, {3,4,5}, FALSE)</f>
        <v>9</v>
      </c>
      <c r="F1698">
        <v>9</v>
      </c>
      <c r="G1698">
        <v>0</v>
      </c>
      <c r="H1698">
        <f>IF(OR(Raw!C2304&lt;=5,Raw!C2304=101),1,0)</f>
        <v>0</v>
      </c>
      <c r="I1698">
        <f>IF(OR(Raw!C2304=6,Raw!C2304=7,Raw!C2304=8,Raw!C2304=102),1,0)</f>
        <v>0</v>
      </c>
      <c r="J1698">
        <f>IF(OR(Raw!C2304=9,Raw!C2304=10,Raw!C2304=11,Raw!C2304=12,Raw!C2304=103),1,0)</f>
        <v>1</v>
      </c>
      <c r="K1698">
        <f>IF(OR(Raw!C2304=13,Raw!C2304=104),1,0)</f>
        <v>0</v>
      </c>
      <c r="L1698" s="4">
        <v>108</v>
      </c>
      <c r="M1698" s="4">
        <v>1181</v>
      </c>
      <c r="N1698" s="4">
        <v>1</v>
      </c>
      <c r="O1698" s="4">
        <v>121</v>
      </c>
      <c r="P1698" s="4">
        <v>0</v>
      </c>
      <c r="Q1698" s="4">
        <v>0</v>
      </c>
      <c r="R1698" s="4">
        <v>56</v>
      </c>
      <c r="S1698" s="4">
        <v>579</v>
      </c>
    </row>
    <row r="1699" spans="1:19">
      <c r="A1699">
        <f>Raw!A2305*1000000+Raw!B2305*100</f>
        <v>17043846513</v>
      </c>
      <c r="B1699" t="str">
        <f>LEFT(A1699,5)</f>
        <v>17043</v>
      </c>
      <c r="C1699">
        <v>1</v>
      </c>
      <c r="D1699">
        <f t="shared" si="26"/>
        <v>0</v>
      </c>
      <c r="E1699" cm="1">
        <f t="array" ref="E1699:G1699">VLOOKUP(A1699,USPS!A:E, {3,4,5}, FALSE)</f>
        <v>63</v>
      </c>
      <c r="F1699">
        <v>63</v>
      </c>
      <c r="G1699">
        <v>0</v>
      </c>
      <c r="H1699">
        <f>IF(OR(Raw!C2305&lt;=5,Raw!C2305=101),1,0)</f>
        <v>0</v>
      </c>
      <c r="I1699">
        <f>IF(OR(Raw!C2305=6,Raw!C2305=7,Raw!C2305=8,Raw!C2305=102),1,0)</f>
        <v>0</v>
      </c>
      <c r="J1699">
        <f>IF(OR(Raw!C2305=9,Raw!C2305=10,Raw!C2305=11,Raw!C2305=12,Raw!C2305=103),1,0)</f>
        <v>0</v>
      </c>
      <c r="K1699">
        <f>IF(OR(Raw!C2305=13,Raw!C2305=104),1,0)</f>
        <v>1</v>
      </c>
      <c r="L1699" s="4">
        <v>121</v>
      </c>
      <c r="M1699" s="4">
        <v>2202</v>
      </c>
      <c r="N1699" s="4">
        <v>8</v>
      </c>
      <c r="O1699" s="4">
        <v>1367</v>
      </c>
      <c r="P1699" s="4">
        <v>3</v>
      </c>
      <c r="Q1699" s="4">
        <v>1669</v>
      </c>
      <c r="R1699" s="4">
        <v>70</v>
      </c>
      <c r="S1699" s="4">
        <v>1919</v>
      </c>
    </row>
    <row r="1700" spans="1:19">
      <c r="A1700">
        <f>Raw!A2306*1000000+Raw!B2306*100</f>
        <v>17043846514</v>
      </c>
      <c r="B1700" t="str">
        <f>LEFT(A1700,5)</f>
        <v>17043</v>
      </c>
      <c r="C1700">
        <v>1</v>
      </c>
      <c r="D1700">
        <f t="shared" si="26"/>
        <v>0</v>
      </c>
      <c r="E1700" cm="1">
        <f t="array" ref="E1700:G1700">VLOOKUP(A1700,USPS!A:E, {3,4,5}, FALSE)</f>
        <v>151</v>
      </c>
      <c r="F1700">
        <v>131</v>
      </c>
      <c r="G1700">
        <v>20</v>
      </c>
      <c r="H1700">
        <f>IF(OR(Raw!C2306&lt;=5,Raw!C2306=101),1,0)</f>
        <v>0</v>
      </c>
      <c r="I1700">
        <f>IF(OR(Raw!C2306=6,Raw!C2306=7,Raw!C2306=8,Raw!C2306=102),1,0)</f>
        <v>0</v>
      </c>
      <c r="J1700">
        <f>IF(OR(Raw!C2306=9,Raw!C2306=10,Raw!C2306=11,Raw!C2306=12,Raw!C2306=103),1,0)</f>
        <v>0</v>
      </c>
      <c r="K1700">
        <f>IF(OR(Raw!C2306=13,Raw!C2306=104),1,0)</f>
        <v>1</v>
      </c>
      <c r="L1700" s="4">
        <v>173</v>
      </c>
      <c r="M1700" s="4">
        <v>2679</v>
      </c>
      <c r="N1700" s="4">
        <v>7</v>
      </c>
      <c r="O1700" s="4">
        <v>1221</v>
      </c>
      <c r="P1700" s="4">
        <v>13</v>
      </c>
      <c r="Q1700" s="4">
        <v>7052</v>
      </c>
      <c r="R1700" s="4">
        <v>105</v>
      </c>
      <c r="S1700" s="4">
        <v>2657</v>
      </c>
    </row>
    <row r="1701" spans="1:19">
      <c r="A1701">
        <f>Raw!A2307*1000000+Raw!B2307*100</f>
        <v>17043846515</v>
      </c>
      <c r="B1701" t="str">
        <f>LEFT(A1701,5)</f>
        <v>17043</v>
      </c>
      <c r="C1701">
        <v>1</v>
      </c>
      <c r="D1701">
        <f t="shared" si="26"/>
        <v>0</v>
      </c>
      <c r="E1701" cm="1">
        <f t="array" ref="E1701:G1701">VLOOKUP(A1701,USPS!A:E, {3,4,5}, FALSE)</f>
        <v>35</v>
      </c>
      <c r="F1701">
        <v>26</v>
      </c>
      <c r="G1701">
        <v>9</v>
      </c>
      <c r="H1701">
        <f>IF(OR(Raw!C2307&lt;=5,Raw!C2307=101),1,0)</f>
        <v>0</v>
      </c>
      <c r="I1701">
        <f>IF(OR(Raw!C2307=6,Raw!C2307=7,Raw!C2307=8,Raw!C2307=102),1,0)</f>
        <v>0</v>
      </c>
      <c r="J1701">
        <f>IF(OR(Raw!C2307=9,Raw!C2307=10,Raw!C2307=11,Raw!C2307=12,Raw!C2307=103),1,0)</f>
        <v>1</v>
      </c>
      <c r="K1701">
        <f>IF(OR(Raw!C2307=13,Raw!C2307=104),1,0)</f>
        <v>0</v>
      </c>
      <c r="L1701" s="4">
        <v>99</v>
      </c>
      <c r="M1701" s="4">
        <v>1213</v>
      </c>
      <c r="N1701" s="4">
        <v>0</v>
      </c>
      <c r="O1701" s="4">
        <v>0</v>
      </c>
      <c r="P1701" s="4">
        <v>0</v>
      </c>
      <c r="Q1701" s="4">
        <v>0</v>
      </c>
      <c r="R1701" s="4">
        <v>47</v>
      </c>
      <c r="S1701" s="4">
        <v>400</v>
      </c>
    </row>
    <row r="1702" spans="1:19">
      <c r="A1702">
        <f>Raw!A2308*1000000+Raw!B2308*100</f>
        <v>17043846517</v>
      </c>
      <c r="B1702" t="str">
        <f>LEFT(A1702,5)</f>
        <v>17043</v>
      </c>
      <c r="C1702">
        <v>1</v>
      </c>
      <c r="D1702">
        <f t="shared" si="26"/>
        <v>0</v>
      </c>
      <c r="E1702" cm="1">
        <f t="array" ref="E1702:G1702">VLOOKUP(A1702,USPS!A:E, {3,4,5}, FALSE)</f>
        <v>144</v>
      </c>
      <c r="F1702">
        <v>143</v>
      </c>
      <c r="G1702">
        <v>1</v>
      </c>
      <c r="H1702">
        <f>IF(OR(Raw!C2308&lt;=5,Raw!C2308=101),1,0)</f>
        <v>0</v>
      </c>
      <c r="I1702">
        <f>IF(OR(Raw!C2308=6,Raw!C2308=7,Raw!C2308=8,Raw!C2308=102),1,0)</f>
        <v>0</v>
      </c>
      <c r="J1702">
        <f>IF(OR(Raw!C2308=9,Raw!C2308=10,Raw!C2308=11,Raw!C2308=12,Raw!C2308=103),1,0)</f>
        <v>0</v>
      </c>
      <c r="K1702">
        <f>IF(OR(Raw!C2308=13,Raw!C2308=104),1,0)</f>
        <v>1</v>
      </c>
      <c r="L1702" s="4">
        <v>172</v>
      </c>
      <c r="M1702" s="4">
        <v>2882</v>
      </c>
      <c r="N1702" s="4">
        <v>11</v>
      </c>
      <c r="O1702" s="4">
        <v>1587</v>
      </c>
      <c r="P1702" s="4">
        <v>7</v>
      </c>
      <c r="Q1702" s="4">
        <v>3129</v>
      </c>
      <c r="R1702" s="4">
        <v>81</v>
      </c>
      <c r="S1702" s="4">
        <v>1380</v>
      </c>
    </row>
    <row r="1703" spans="1:19">
      <c r="A1703">
        <f>Raw!A2309*1000000+Raw!B2309*100</f>
        <v>17043846518</v>
      </c>
      <c r="B1703" t="str">
        <f>LEFT(A1703,5)</f>
        <v>17043</v>
      </c>
      <c r="C1703">
        <v>1</v>
      </c>
      <c r="D1703">
        <f t="shared" si="26"/>
        <v>0</v>
      </c>
      <c r="E1703" cm="1">
        <f t="array" ref="E1703:G1703">VLOOKUP(A1703,USPS!A:E, {3,4,5}, FALSE)</f>
        <v>26</v>
      </c>
      <c r="F1703">
        <v>19</v>
      </c>
      <c r="G1703">
        <v>7</v>
      </c>
      <c r="H1703">
        <f>IF(OR(Raw!C2309&lt;=5,Raw!C2309=101),1,0)</f>
        <v>0</v>
      </c>
      <c r="I1703">
        <f>IF(OR(Raw!C2309=6,Raw!C2309=7,Raw!C2309=8,Raw!C2309=102),1,0)</f>
        <v>0</v>
      </c>
      <c r="J1703">
        <f>IF(OR(Raw!C2309=9,Raw!C2309=10,Raw!C2309=11,Raw!C2309=12,Raw!C2309=103),1,0)</f>
        <v>0</v>
      </c>
      <c r="K1703">
        <f>IF(OR(Raw!C2309=13,Raw!C2309=104),1,0)</f>
        <v>1</v>
      </c>
      <c r="L1703" s="4">
        <v>62</v>
      </c>
      <c r="M1703" s="4">
        <v>710</v>
      </c>
      <c r="N1703" s="4">
        <v>2</v>
      </c>
      <c r="O1703" s="4">
        <v>343</v>
      </c>
      <c r="P1703" s="4">
        <v>0</v>
      </c>
      <c r="Q1703" s="4">
        <v>0</v>
      </c>
      <c r="R1703" s="4">
        <v>38</v>
      </c>
      <c r="S1703" s="4">
        <v>554</v>
      </c>
    </row>
    <row r="1704" spans="1:19">
      <c r="A1704">
        <f>Raw!A2310*1000000+Raw!B2310*100</f>
        <v>17043846519</v>
      </c>
      <c r="B1704" t="str">
        <f>LEFT(A1704,5)</f>
        <v>17043</v>
      </c>
      <c r="C1704">
        <v>1</v>
      </c>
      <c r="D1704">
        <f t="shared" si="26"/>
        <v>0</v>
      </c>
      <c r="E1704" cm="1">
        <f t="array" ref="E1704:G1704">VLOOKUP(A1704,USPS!A:E, {3,4,5}, FALSE)</f>
        <v>579</v>
      </c>
      <c r="F1704">
        <v>546</v>
      </c>
      <c r="G1704">
        <v>33</v>
      </c>
      <c r="H1704">
        <f>IF(OR(Raw!C2310&lt;=5,Raw!C2310=101),1,0)</f>
        <v>0</v>
      </c>
      <c r="I1704">
        <f>IF(OR(Raw!C2310=6,Raw!C2310=7,Raw!C2310=8,Raw!C2310=102),1,0)</f>
        <v>0</v>
      </c>
      <c r="J1704">
        <f>IF(OR(Raw!C2310=9,Raw!C2310=10,Raw!C2310=11,Raw!C2310=12,Raw!C2310=103),1,0)</f>
        <v>0</v>
      </c>
      <c r="K1704">
        <f>IF(OR(Raw!C2310=13,Raw!C2310=104),1,0)</f>
        <v>1</v>
      </c>
      <c r="L1704" s="4">
        <v>261</v>
      </c>
      <c r="M1704" s="4">
        <v>5484</v>
      </c>
      <c r="N1704" s="4">
        <v>23</v>
      </c>
      <c r="O1704" s="4">
        <v>3515</v>
      </c>
      <c r="P1704" s="4">
        <v>18</v>
      </c>
      <c r="Q1704" s="4">
        <v>11249</v>
      </c>
      <c r="R1704" s="4">
        <v>126</v>
      </c>
      <c r="S1704" s="4">
        <v>4436</v>
      </c>
    </row>
    <row r="1705" spans="1:19">
      <c r="A1705">
        <f>Raw!A2311*1000000+Raw!B2311*100</f>
        <v>17043846521</v>
      </c>
      <c r="B1705" t="str">
        <f>LEFT(A1705,5)</f>
        <v>17043</v>
      </c>
      <c r="C1705">
        <v>1</v>
      </c>
      <c r="D1705">
        <f t="shared" si="26"/>
        <v>0</v>
      </c>
      <c r="E1705" cm="1">
        <f t="array" ref="E1705:G1705">VLOOKUP(A1705,USPS!A:E, {3,4,5}, FALSE)</f>
        <v>601</v>
      </c>
      <c r="F1705">
        <v>600</v>
      </c>
      <c r="G1705">
        <v>1</v>
      </c>
      <c r="H1705">
        <f>IF(OR(Raw!C2311&lt;=5,Raw!C2311=101),1,0)</f>
        <v>0</v>
      </c>
      <c r="I1705">
        <f>IF(OR(Raw!C2311=6,Raw!C2311=7,Raw!C2311=8,Raw!C2311=102),1,0)</f>
        <v>0</v>
      </c>
      <c r="J1705">
        <f>IF(OR(Raw!C2311=9,Raw!C2311=10,Raw!C2311=11,Raw!C2311=12,Raw!C2311=103),1,0)</f>
        <v>0</v>
      </c>
      <c r="K1705">
        <f>IF(OR(Raw!C2311=13,Raw!C2311=104),1,0)</f>
        <v>1</v>
      </c>
      <c r="L1705" s="4">
        <v>157</v>
      </c>
      <c r="M1705" s="4">
        <v>2578</v>
      </c>
      <c r="N1705" s="4">
        <v>10</v>
      </c>
      <c r="O1705" s="4">
        <v>1744</v>
      </c>
      <c r="P1705" s="4">
        <v>3</v>
      </c>
      <c r="Q1705" s="4">
        <v>1688</v>
      </c>
      <c r="R1705" s="4">
        <v>98</v>
      </c>
      <c r="S1705" s="4">
        <v>1623</v>
      </c>
    </row>
    <row r="1706" spans="1:19">
      <c r="A1706">
        <f>Raw!A2312*1000000+Raw!B2312*100</f>
        <v>17043846522</v>
      </c>
      <c r="B1706" t="str">
        <f>LEFT(A1706,5)</f>
        <v>17043</v>
      </c>
      <c r="C1706">
        <v>1</v>
      </c>
      <c r="D1706">
        <f t="shared" si="26"/>
        <v>0</v>
      </c>
      <c r="E1706" cm="1">
        <f t="array" ref="E1706:G1706">VLOOKUP(A1706,USPS!A:E, {3,4,5}, FALSE)</f>
        <v>131</v>
      </c>
      <c r="F1706">
        <v>131</v>
      </c>
      <c r="G1706">
        <v>0</v>
      </c>
      <c r="H1706">
        <f>IF(OR(Raw!C2312&lt;=5,Raw!C2312=101),1,0)</f>
        <v>0</v>
      </c>
      <c r="I1706">
        <f>IF(OR(Raw!C2312=6,Raw!C2312=7,Raw!C2312=8,Raw!C2312=102),1,0)</f>
        <v>0</v>
      </c>
      <c r="J1706">
        <f>IF(OR(Raw!C2312=9,Raw!C2312=10,Raw!C2312=11,Raw!C2312=12,Raw!C2312=103),1,0)</f>
        <v>0</v>
      </c>
      <c r="K1706">
        <f>IF(OR(Raw!C2312=13,Raw!C2312=104),1,0)</f>
        <v>1</v>
      </c>
      <c r="L1706" s="4">
        <v>149</v>
      </c>
      <c r="M1706" s="4">
        <v>2164</v>
      </c>
      <c r="N1706" s="4">
        <v>11</v>
      </c>
      <c r="O1706" s="4">
        <v>1603</v>
      </c>
      <c r="P1706" s="4">
        <v>7</v>
      </c>
      <c r="Q1706" s="4">
        <v>3381</v>
      </c>
      <c r="R1706" s="4">
        <v>101</v>
      </c>
      <c r="S1706" s="4">
        <v>3590</v>
      </c>
    </row>
    <row r="1707" spans="1:19">
      <c r="A1707">
        <f>Raw!A2313*1000000+Raw!B2313*100</f>
        <v>17043846523</v>
      </c>
      <c r="B1707" t="str">
        <f>LEFT(A1707,5)</f>
        <v>17043</v>
      </c>
      <c r="C1707">
        <v>1</v>
      </c>
      <c r="D1707">
        <f t="shared" si="26"/>
        <v>0</v>
      </c>
      <c r="E1707" cm="1">
        <f t="array" ref="E1707:G1707">VLOOKUP(A1707,USPS!A:E, {3,4,5}, FALSE)</f>
        <v>33</v>
      </c>
      <c r="F1707">
        <v>29</v>
      </c>
      <c r="G1707">
        <v>4</v>
      </c>
      <c r="H1707">
        <f>IF(OR(Raw!C2313&lt;=5,Raw!C2313=101),1,0)</f>
        <v>0</v>
      </c>
      <c r="I1707">
        <f>IF(OR(Raw!C2313=6,Raw!C2313=7,Raw!C2313=8,Raw!C2313=102),1,0)</f>
        <v>0</v>
      </c>
      <c r="J1707">
        <f>IF(OR(Raw!C2313=9,Raw!C2313=10,Raw!C2313=11,Raw!C2313=12,Raw!C2313=103),1,0)</f>
        <v>0</v>
      </c>
      <c r="K1707">
        <f>IF(OR(Raw!C2313=13,Raw!C2313=104),1,0)</f>
        <v>1</v>
      </c>
      <c r="L1707" s="4">
        <v>68</v>
      </c>
      <c r="M1707" s="4">
        <v>1087</v>
      </c>
      <c r="N1707" s="4">
        <v>1</v>
      </c>
      <c r="O1707" s="4">
        <v>143</v>
      </c>
      <c r="P1707" s="4">
        <v>1</v>
      </c>
      <c r="Q1707" s="4">
        <v>750</v>
      </c>
      <c r="R1707" s="4">
        <v>48</v>
      </c>
      <c r="S1707" s="4">
        <v>584</v>
      </c>
    </row>
    <row r="1708" spans="1:19">
      <c r="A1708">
        <f>Raw!A2314*1000000+Raw!B2314*100</f>
        <v>17043846524</v>
      </c>
      <c r="B1708" t="str">
        <f>LEFT(A1708,5)</f>
        <v>17043</v>
      </c>
      <c r="C1708">
        <v>1</v>
      </c>
      <c r="D1708">
        <f t="shared" si="26"/>
        <v>0</v>
      </c>
      <c r="E1708" cm="1">
        <f t="array" ref="E1708:G1708">VLOOKUP(A1708,USPS!A:E, {3,4,5}, FALSE)</f>
        <v>124</v>
      </c>
      <c r="F1708">
        <v>123</v>
      </c>
      <c r="G1708">
        <v>1</v>
      </c>
      <c r="H1708">
        <f>IF(OR(Raw!C2314&lt;=5,Raw!C2314=101),1,0)</f>
        <v>0</v>
      </c>
      <c r="I1708">
        <f>IF(OR(Raw!C2314=6,Raw!C2314=7,Raw!C2314=8,Raw!C2314=102),1,0)</f>
        <v>0</v>
      </c>
      <c r="J1708">
        <f>IF(OR(Raw!C2314=9,Raw!C2314=10,Raw!C2314=11,Raw!C2314=12,Raw!C2314=103),1,0)</f>
        <v>0</v>
      </c>
      <c r="K1708">
        <f>IF(OR(Raw!C2314=13,Raw!C2314=104),1,0)</f>
        <v>1</v>
      </c>
      <c r="L1708" s="4">
        <v>167</v>
      </c>
      <c r="M1708" s="4">
        <v>2751</v>
      </c>
      <c r="N1708" s="4">
        <v>6</v>
      </c>
      <c r="O1708" s="4">
        <v>1035</v>
      </c>
      <c r="P1708" s="4">
        <v>3</v>
      </c>
      <c r="Q1708" s="4">
        <v>1511</v>
      </c>
      <c r="R1708" s="4">
        <v>86</v>
      </c>
      <c r="S1708" s="4">
        <v>1298</v>
      </c>
    </row>
    <row r="1709" spans="1:19">
      <c r="A1709">
        <f>Raw!A2315*1000000+Raw!B2315*100</f>
        <v>17043846603</v>
      </c>
      <c r="B1709" t="str">
        <f>LEFT(A1709,5)</f>
        <v>17043</v>
      </c>
      <c r="C1709">
        <v>1</v>
      </c>
      <c r="D1709">
        <f t="shared" si="26"/>
        <v>1</v>
      </c>
      <c r="E1709" cm="1">
        <f t="array" ref="E1709:G1709">VLOOKUP(A1709,USPS!A:E, {3,4,5}, FALSE)</f>
        <v>195</v>
      </c>
      <c r="F1709">
        <v>192</v>
      </c>
      <c r="G1709">
        <v>3</v>
      </c>
      <c r="H1709">
        <f>IF(OR(Raw!C2315&lt;=5,Raw!C2315=101),1,0)</f>
        <v>0</v>
      </c>
      <c r="I1709">
        <f>IF(OR(Raw!C2315=6,Raw!C2315=7,Raw!C2315=8,Raw!C2315=102),1,0)</f>
        <v>1</v>
      </c>
      <c r="J1709">
        <f>IF(OR(Raw!C2315=9,Raw!C2315=10,Raw!C2315=11,Raw!C2315=12,Raw!C2315=103),1,0)</f>
        <v>0</v>
      </c>
      <c r="K1709">
        <f>IF(OR(Raw!C2315=13,Raw!C2315=104),1,0)</f>
        <v>0</v>
      </c>
      <c r="L1709" s="4">
        <v>56</v>
      </c>
      <c r="M1709" s="4">
        <v>839</v>
      </c>
      <c r="N1709" s="4">
        <v>3</v>
      </c>
      <c r="O1709" s="4">
        <v>452</v>
      </c>
      <c r="P1709" s="4">
        <v>5</v>
      </c>
      <c r="Q1709" s="4">
        <v>2314</v>
      </c>
      <c r="R1709" s="4">
        <v>25</v>
      </c>
      <c r="S1709" s="4">
        <v>316</v>
      </c>
    </row>
    <row r="1710" spans="1:19">
      <c r="A1710">
        <f>Raw!A2316*1000000+Raw!B2316*100</f>
        <v>17043846604</v>
      </c>
      <c r="B1710" t="str">
        <f>LEFT(A1710,5)</f>
        <v>17043</v>
      </c>
      <c r="C1710">
        <v>1</v>
      </c>
      <c r="D1710">
        <f t="shared" si="26"/>
        <v>0</v>
      </c>
      <c r="E1710" cm="1">
        <f t="array" ref="E1710:G1710">VLOOKUP(A1710,USPS!A:E, {3,4,5}, FALSE)</f>
        <v>466</v>
      </c>
      <c r="F1710">
        <v>449</v>
      </c>
      <c r="G1710">
        <v>17</v>
      </c>
      <c r="H1710">
        <f>IF(OR(Raw!C2316&lt;=5,Raw!C2316=101),1,0)</f>
        <v>0</v>
      </c>
      <c r="I1710">
        <f>IF(OR(Raw!C2316=6,Raw!C2316=7,Raw!C2316=8,Raw!C2316=102),1,0)</f>
        <v>0</v>
      </c>
      <c r="J1710">
        <f>IF(OR(Raw!C2316=9,Raw!C2316=10,Raw!C2316=11,Raw!C2316=12,Raw!C2316=103),1,0)</f>
        <v>1</v>
      </c>
      <c r="K1710">
        <f>IF(OR(Raw!C2316=13,Raw!C2316=104),1,0)</f>
        <v>0</v>
      </c>
      <c r="L1710" s="4">
        <v>260</v>
      </c>
      <c r="M1710" s="4">
        <v>5387</v>
      </c>
      <c r="N1710" s="4">
        <v>32</v>
      </c>
      <c r="O1710" s="4">
        <v>5117</v>
      </c>
      <c r="P1710" s="4">
        <v>42</v>
      </c>
      <c r="Q1710" s="4">
        <v>24588</v>
      </c>
      <c r="R1710" s="4">
        <v>118</v>
      </c>
      <c r="S1710" s="4">
        <v>4432</v>
      </c>
    </row>
    <row r="1711" spans="1:19">
      <c r="A1711">
        <f>Raw!A2317*1000000+Raw!B2317*100</f>
        <v>17043846701</v>
      </c>
      <c r="B1711" t="str">
        <f>LEFT(A1711,5)</f>
        <v>17043</v>
      </c>
      <c r="C1711">
        <v>1</v>
      </c>
      <c r="D1711">
        <f t="shared" si="26"/>
        <v>0</v>
      </c>
      <c r="E1711" cm="1">
        <f t="array" ref="E1711:G1711">VLOOKUP(A1711,USPS!A:E, {3,4,5}, FALSE)</f>
        <v>152</v>
      </c>
      <c r="F1711">
        <v>128</v>
      </c>
      <c r="G1711">
        <v>24</v>
      </c>
      <c r="H1711">
        <f>IF(OR(Raw!C2317&lt;=5,Raw!C2317=101),1,0)</f>
        <v>0</v>
      </c>
      <c r="I1711">
        <f>IF(OR(Raw!C2317=6,Raw!C2317=7,Raw!C2317=8,Raw!C2317=102),1,0)</f>
        <v>0</v>
      </c>
      <c r="J1711">
        <f>IF(OR(Raw!C2317=9,Raw!C2317=10,Raw!C2317=11,Raw!C2317=12,Raw!C2317=103),1,0)</f>
        <v>1</v>
      </c>
      <c r="K1711">
        <f>IF(OR(Raw!C2317=13,Raw!C2317=104),1,0)</f>
        <v>0</v>
      </c>
      <c r="L1711" s="4">
        <v>108</v>
      </c>
      <c r="M1711" s="4">
        <v>1434</v>
      </c>
      <c r="N1711" s="4">
        <v>3</v>
      </c>
      <c r="O1711" s="4">
        <v>487</v>
      </c>
      <c r="P1711" s="4">
        <v>0</v>
      </c>
      <c r="Q1711" s="4">
        <v>0</v>
      </c>
      <c r="R1711" s="4">
        <v>59</v>
      </c>
      <c r="S1711" s="4">
        <v>918</v>
      </c>
    </row>
    <row r="1712" spans="1:19">
      <c r="A1712">
        <f>Raw!A2318*1000000+Raw!B2318*100</f>
        <v>17043846702</v>
      </c>
      <c r="B1712" t="str">
        <f>LEFT(A1712,5)</f>
        <v>17043</v>
      </c>
      <c r="C1712">
        <v>1</v>
      </c>
      <c r="D1712">
        <f t="shared" si="26"/>
        <v>0</v>
      </c>
      <c r="E1712" cm="1">
        <f t="array" ref="E1712:G1712">VLOOKUP(A1712,USPS!A:E, {3,4,5}, FALSE)</f>
        <v>1324</v>
      </c>
      <c r="F1712">
        <v>1254</v>
      </c>
      <c r="G1712">
        <v>70</v>
      </c>
      <c r="H1712">
        <f>IF(OR(Raw!C2318&lt;=5,Raw!C2318=101),1,0)</f>
        <v>0</v>
      </c>
      <c r="I1712">
        <f>IF(OR(Raw!C2318=6,Raw!C2318=7,Raw!C2318=8,Raw!C2318=102),1,0)</f>
        <v>0</v>
      </c>
      <c r="J1712">
        <f>IF(OR(Raw!C2318=9,Raw!C2318=10,Raw!C2318=11,Raw!C2318=12,Raw!C2318=103),1,0)</f>
        <v>1</v>
      </c>
      <c r="K1712">
        <f>IF(OR(Raw!C2318=13,Raw!C2318=104),1,0)</f>
        <v>0</v>
      </c>
      <c r="L1712" s="4">
        <v>629</v>
      </c>
      <c r="M1712" s="4">
        <v>14093</v>
      </c>
      <c r="N1712" s="4">
        <v>85</v>
      </c>
      <c r="O1712" s="4">
        <v>14381</v>
      </c>
      <c r="P1712" s="4">
        <v>108</v>
      </c>
      <c r="Q1712" s="4">
        <v>50866</v>
      </c>
      <c r="R1712" s="4">
        <v>238</v>
      </c>
      <c r="S1712" s="4">
        <v>11699</v>
      </c>
    </row>
    <row r="1713" spans="1:19">
      <c r="A1713">
        <f>Raw!A763*1000000+Raw!B763*100</f>
        <v>17045070100</v>
      </c>
      <c r="B1713" t="str">
        <f>LEFT(A1713,5)</f>
        <v>17045</v>
      </c>
      <c r="C1713">
        <v>1</v>
      </c>
      <c r="D1713">
        <f t="shared" si="26"/>
        <v>0</v>
      </c>
      <c r="E1713" cm="1">
        <f t="array" ref="E1713:G1713">VLOOKUP(A1713,USPS!A:E, {3,4,5}, FALSE)</f>
        <v>92</v>
      </c>
      <c r="F1713">
        <v>79</v>
      </c>
      <c r="G1713">
        <v>13</v>
      </c>
      <c r="H1713">
        <f>IF(OR(Raw!C763&lt;=5,Raw!C763=101),1,0)</f>
        <v>0</v>
      </c>
      <c r="I1713">
        <f>IF(OR(Raw!C763=6,Raw!C763=7,Raw!C763=8,Raw!C763=102),1,0)</f>
        <v>0</v>
      </c>
      <c r="J1713">
        <f>IF(OR(Raw!C763=9,Raw!C763=10,Raw!C763=11,Raw!C763=12,Raw!C763=103),1,0)</f>
        <v>1</v>
      </c>
      <c r="K1713">
        <f>IF(OR(Raw!C763=13,Raw!C763=104),1,0)</f>
        <v>0</v>
      </c>
      <c r="L1713" s="4">
        <v>49</v>
      </c>
      <c r="M1713" s="4">
        <v>893</v>
      </c>
      <c r="N1713" s="4">
        <v>1</v>
      </c>
      <c r="O1713" s="4">
        <v>200</v>
      </c>
      <c r="P1713" s="4">
        <v>1</v>
      </c>
      <c r="Q1713" s="4">
        <v>300</v>
      </c>
      <c r="R1713" s="4">
        <v>13</v>
      </c>
      <c r="S1713" s="4">
        <v>573</v>
      </c>
    </row>
    <row r="1714" spans="1:19">
      <c r="A1714">
        <f>Raw!A768*1000000+Raw!B768*100</f>
        <v>17045070200</v>
      </c>
      <c r="B1714" t="str">
        <f>LEFT(A1714,5)</f>
        <v>17045</v>
      </c>
      <c r="C1714">
        <v>1</v>
      </c>
      <c r="D1714">
        <f t="shared" si="26"/>
        <v>0</v>
      </c>
      <c r="E1714" cm="1">
        <f t="array" ref="E1714:G1714">VLOOKUP(A1714,USPS!A:E, {3,4,5}, FALSE)</f>
        <v>29</v>
      </c>
      <c r="F1714">
        <v>29</v>
      </c>
      <c r="G1714">
        <v>0</v>
      </c>
      <c r="H1714">
        <f>IF(OR(Raw!C768&lt;=5,Raw!C768=101),1,0)</f>
        <v>0</v>
      </c>
      <c r="I1714">
        <f>IF(OR(Raw!C768=6,Raw!C768=7,Raw!C768=8,Raw!C768=102),1,0)</f>
        <v>0</v>
      </c>
      <c r="J1714">
        <f>IF(OR(Raw!C768=9,Raw!C768=10,Raw!C768=11,Raw!C768=12,Raw!C768=103),1,0)</f>
        <v>1</v>
      </c>
      <c r="K1714">
        <f>IF(OR(Raw!C768=13,Raw!C768=104),1,0)</f>
        <v>0</v>
      </c>
      <c r="L1714" s="4">
        <v>24</v>
      </c>
      <c r="M1714" s="4">
        <v>480</v>
      </c>
      <c r="N1714" s="4">
        <v>2</v>
      </c>
      <c r="O1714" s="4">
        <v>405</v>
      </c>
      <c r="P1714" s="4">
        <v>1</v>
      </c>
      <c r="Q1714" s="4">
        <v>350</v>
      </c>
      <c r="R1714" s="4">
        <v>9</v>
      </c>
      <c r="S1714" s="4">
        <v>174</v>
      </c>
    </row>
    <row r="1715" spans="1:19">
      <c r="A1715">
        <f>Raw!A770*1000000+Raw!B770*100</f>
        <v>17045070300</v>
      </c>
      <c r="B1715" t="str">
        <f>LEFT(A1715,5)</f>
        <v>17045</v>
      </c>
      <c r="C1715">
        <v>1</v>
      </c>
      <c r="D1715">
        <f t="shared" si="26"/>
        <v>1</v>
      </c>
      <c r="E1715" cm="1">
        <f t="array" ref="E1715:G1715">VLOOKUP(A1715,USPS!A:E, {3,4,5}, FALSE)</f>
        <v>158</v>
      </c>
      <c r="F1715">
        <v>131</v>
      </c>
      <c r="G1715">
        <v>27</v>
      </c>
      <c r="H1715">
        <f>IF(OR(Raw!C770&lt;=5,Raw!C770=101),1,0)</f>
        <v>0</v>
      </c>
      <c r="I1715">
        <f>IF(OR(Raw!C770=6,Raw!C770=7,Raw!C770=8,Raw!C770=102),1,0)</f>
        <v>1</v>
      </c>
      <c r="J1715">
        <f>IF(OR(Raw!C770=9,Raw!C770=10,Raw!C770=11,Raw!C770=12,Raw!C770=103),1,0)</f>
        <v>0</v>
      </c>
      <c r="K1715">
        <f>IF(OR(Raw!C770=13,Raw!C770=104),1,0)</f>
        <v>0</v>
      </c>
      <c r="L1715" s="4">
        <v>34</v>
      </c>
      <c r="M1715" s="4">
        <v>647</v>
      </c>
      <c r="N1715" s="4">
        <v>1</v>
      </c>
      <c r="O1715" s="4">
        <v>235</v>
      </c>
      <c r="P1715" s="4">
        <v>1</v>
      </c>
      <c r="Q1715" s="4">
        <v>501</v>
      </c>
      <c r="R1715" s="4">
        <v>16</v>
      </c>
      <c r="S1715" s="4">
        <v>1018</v>
      </c>
    </row>
    <row r="1716" spans="1:19">
      <c r="A1716">
        <f>Raw!A772*1000000+Raw!B772*100</f>
        <v>17045070400</v>
      </c>
      <c r="B1716" t="str">
        <f>LEFT(A1716,5)</f>
        <v>17045</v>
      </c>
      <c r="C1716">
        <v>1</v>
      </c>
      <c r="D1716">
        <f t="shared" si="26"/>
        <v>1</v>
      </c>
      <c r="E1716" cm="1">
        <f t="array" ref="E1716:G1716">VLOOKUP(A1716,USPS!A:E, {3,4,5}, FALSE)</f>
        <v>386</v>
      </c>
      <c r="F1716">
        <v>311</v>
      </c>
      <c r="G1716">
        <v>75</v>
      </c>
      <c r="H1716">
        <f>IF(OR(Raw!C772&lt;=5,Raw!C772=101),1,0)</f>
        <v>0</v>
      </c>
      <c r="I1716">
        <f>IF(OR(Raw!C772=6,Raw!C772=7,Raw!C772=8,Raw!C772=102),1,0)</f>
        <v>1</v>
      </c>
      <c r="J1716">
        <f>IF(OR(Raw!C772=9,Raw!C772=10,Raw!C772=11,Raw!C772=12,Raw!C772=103),1,0)</f>
        <v>0</v>
      </c>
      <c r="K1716">
        <f>IF(OR(Raw!C772=13,Raw!C772=104),1,0)</f>
        <v>0</v>
      </c>
      <c r="L1716" s="4">
        <v>82</v>
      </c>
      <c r="M1716" s="4">
        <v>1417</v>
      </c>
      <c r="N1716" s="4">
        <v>3</v>
      </c>
      <c r="O1716" s="4">
        <v>463</v>
      </c>
      <c r="P1716" s="4">
        <v>2</v>
      </c>
      <c r="Q1716" s="4">
        <v>1272</v>
      </c>
      <c r="R1716" s="4">
        <v>41</v>
      </c>
      <c r="S1716" s="4">
        <v>1107</v>
      </c>
    </row>
    <row r="1717" spans="1:19">
      <c r="A1717">
        <f>Raw!A774*1000000+Raw!B774*100</f>
        <v>17045070500</v>
      </c>
      <c r="B1717" t="str">
        <f>LEFT(A1717,5)</f>
        <v>17045</v>
      </c>
      <c r="C1717">
        <v>1</v>
      </c>
      <c r="D1717">
        <f t="shared" si="26"/>
        <v>0</v>
      </c>
      <c r="E1717" cm="1">
        <f t="array" ref="E1717:G1717">VLOOKUP(A1717,USPS!A:E, {3,4,5}, FALSE)</f>
        <v>59</v>
      </c>
      <c r="F1717">
        <v>59</v>
      </c>
      <c r="G1717">
        <v>0</v>
      </c>
      <c r="H1717">
        <f>IF(OR(Raw!C774&lt;=5,Raw!C774=101),1,0)</f>
        <v>0</v>
      </c>
      <c r="I1717">
        <f>IF(OR(Raw!C774=6,Raw!C774=7,Raw!C774=8,Raw!C774=102),1,0)</f>
        <v>0</v>
      </c>
      <c r="J1717">
        <f>IF(OR(Raw!C774=9,Raw!C774=10,Raw!C774=11,Raw!C774=12,Raw!C774=103),1,0)</f>
        <v>1</v>
      </c>
      <c r="K1717">
        <f>IF(OR(Raw!C774=13,Raw!C774=104),1,0)</f>
        <v>0</v>
      </c>
      <c r="L1717" s="4">
        <v>47</v>
      </c>
      <c r="M1717" s="4">
        <v>746</v>
      </c>
      <c r="N1717" s="4">
        <v>1</v>
      </c>
      <c r="O1717" s="4">
        <v>125</v>
      </c>
      <c r="P1717" s="4">
        <v>0</v>
      </c>
      <c r="Q1717" s="4">
        <v>0</v>
      </c>
      <c r="R1717" s="4">
        <v>22</v>
      </c>
      <c r="S1717" s="4">
        <v>499</v>
      </c>
    </row>
    <row r="1718" spans="1:19">
      <c r="A1718">
        <f>Raw!A2787*1000000+Raw!B2787*100</f>
        <v>17047950100</v>
      </c>
      <c r="B1718" t="str">
        <f>LEFT(A1718,5)</f>
        <v>17047</v>
      </c>
      <c r="C1718">
        <v>1</v>
      </c>
      <c r="D1718">
        <f t="shared" si="26"/>
        <v>0</v>
      </c>
      <c r="E1718" t="e" cm="1">
        <f t="array" ref="E1718">VLOOKUP(A1718,USPS!A:E, {3,4,5}, FALSE)</f>
        <v>#N/A</v>
      </c>
      <c r="H1718">
        <f>IF(OR(Raw!C2787&lt;=5,Raw!C2787=101),1,0)</f>
        <v>0</v>
      </c>
      <c r="I1718">
        <f>IF(OR(Raw!C2787=6,Raw!C2787=7,Raw!C2787=8,Raw!C2787=102),1,0)</f>
        <v>0</v>
      </c>
      <c r="J1718">
        <f>IF(OR(Raw!C2787=9,Raw!C2787=10,Raw!C2787=11,Raw!C2787=12,Raw!C2787=103),1,0)</f>
        <v>0</v>
      </c>
      <c r="K1718">
        <f>IF(OR(Raw!C2787=13,Raw!C2787=104),1,0)</f>
        <v>1</v>
      </c>
      <c r="L1718" s="4">
        <v>55</v>
      </c>
      <c r="M1718" s="4">
        <v>697</v>
      </c>
      <c r="N1718" s="4">
        <v>3</v>
      </c>
      <c r="O1718" s="4">
        <v>550</v>
      </c>
      <c r="P1718" s="4">
        <v>5</v>
      </c>
      <c r="Q1718" s="4">
        <v>2838</v>
      </c>
      <c r="R1718" s="4">
        <v>34</v>
      </c>
      <c r="S1718" s="4">
        <v>1013</v>
      </c>
    </row>
    <row r="1719" spans="1:19">
      <c r="A1719">
        <f>Raw!A2791*1000000+Raw!B2791*100</f>
        <v>17047950200</v>
      </c>
      <c r="B1719" t="str">
        <f>LEFT(A1719,5)</f>
        <v>17047</v>
      </c>
      <c r="C1719">
        <v>1</v>
      </c>
      <c r="D1719">
        <f t="shared" si="26"/>
        <v>0</v>
      </c>
      <c r="E1719" t="e" cm="1">
        <f t="array" ref="E1719">VLOOKUP(A1719,USPS!A:E, {3,4,5}, FALSE)</f>
        <v>#N/A</v>
      </c>
      <c r="H1719">
        <f>IF(OR(Raw!C2791&lt;=5,Raw!C2791=101),1,0)</f>
        <v>0</v>
      </c>
      <c r="I1719">
        <f>IF(OR(Raw!C2791=6,Raw!C2791=7,Raw!C2791=8,Raw!C2791=102),1,0)</f>
        <v>0</v>
      </c>
      <c r="J1719">
        <f>IF(OR(Raw!C2791=9,Raw!C2791=10,Raw!C2791=11,Raw!C2791=12,Raw!C2791=103),1,0)</f>
        <v>0</v>
      </c>
      <c r="K1719">
        <f>IF(OR(Raw!C2791=13,Raw!C2791=104),1,0)</f>
        <v>1</v>
      </c>
      <c r="L1719" s="4">
        <v>62</v>
      </c>
      <c r="M1719" s="4">
        <v>834</v>
      </c>
      <c r="N1719" s="4">
        <v>3</v>
      </c>
      <c r="O1719" s="4">
        <v>615</v>
      </c>
      <c r="P1719" s="4">
        <v>6</v>
      </c>
      <c r="Q1719" s="4">
        <v>2640</v>
      </c>
      <c r="R1719" s="4">
        <v>39</v>
      </c>
      <c r="S1719" s="4">
        <v>1739</v>
      </c>
    </row>
    <row r="1720" spans="1:19">
      <c r="A1720">
        <f>Raw!A2795*1000000+Raw!B2795*100</f>
        <v>17047950300</v>
      </c>
      <c r="B1720" t="str">
        <f>LEFT(A1720,5)</f>
        <v>17047</v>
      </c>
      <c r="C1720">
        <v>1</v>
      </c>
      <c r="D1720">
        <f t="shared" si="26"/>
        <v>0</v>
      </c>
      <c r="E1720" t="e" cm="1">
        <f t="array" ref="E1720">VLOOKUP(A1720,USPS!A:E, {3,4,5}, FALSE)</f>
        <v>#N/A</v>
      </c>
      <c r="H1720">
        <f>IF(OR(Raw!C2795&lt;=5,Raw!C2795=101),1,0)</f>
        <v>0</v>
      </c>
      <c r="I1720">
        <f>IF(OR(Raw!C2795=6,Raw!C2795=7,Raw!C2795=8,Raw!C2795=102),1,0)</f>
        <v>0</v>
      </c>
      <c r="J1720">
        <f>IF(OR(Raw!C2795=9,Raw!C2795=10,Raw!C2795=11,Raw!C2795=12,Raw!C2795=103),1,0)</f>
        <v>1</v>
      </c>
      <c r="K1720">
        <f>IF(OR(Raw!C2795=13,Raw!C2795=104),1,0)</f>
        <v>0</v>
      </c>
      <c r="L1720" s="4">
        <v>58</v>
      </c>
      <c r="M1720" s="4">
        <v>1119</v>
      </c>
      <c r="N1720" s="4">
        <v>3</v>
      </c>
      <c r="O1720" s="4">
        <v>585</v>
      </c>
      <c r="P1720" s="4">
        <v>3</v>
      </c>
      <c r="Q1720" s="4">
        <v>1712</v>
      </c>
      <c r="R1720" s="4">
        <v>40</v>
      </c>
      <c r="S1720" s="4">
        <v>956</v>
      </c>
    </row>
    <row r="1721" spans="1:19">
      <c r="A1721">
        <f>Raw!A2799*1000000+Raw!B2799*100</f>
        <v>17047950400</v>
      </c>
      <c r="B1721" t="str">
        <f>LEFT(A1721,5)</f>
        <v>17047</v>
      </c>
      <c r="C1721">
        <v>1</v>
      </c>
      <c r="D1721">
        <f t="shared" si="26"/>
        <v>0</v>
      </c>
      <c r="E1721" t="e" cm="1">
        <f t="array" ref="E1721">VLOOKUP(A1721,USPS!A:E, {3,4,5}, FALSE)</f>
        <v>#N/A</v>
      </c>
      <c r="H1721">
        <f>IF(OR(Raw!C2799&lt;=5,Raw!C2799=101),1,0)</f>
        <v>0</v>
      </c>
      <c r="I1721">
        <f>IF(OR(Raw!C2799=6,Raw!C2799=7,Raw!C2799=8,Raw!C2799=102),1,0)</f>
        <v>0</v>
      </c>
      <c r="J1721">
        <f>IF(OR(Raw!C2799=9,Raw!C2799=10,Raw!C2799=11,Raw!C2799=12,Raw!C2799=103),1,0)</f>
        <v>1</v>
      </c>
      <c r="K1721">
        <f>IF(OR(Raw!C2799=13,Raw!C2799=104),1,0)</f>
        <v>0</v>
      </c>
      <c r="L1721" s="4">
        <v>17</v>
      </c>
      <c r="M1721" s="4">
        <v>343</v>
      </c>
      <c r="N1721" s="4">
        <v>1</v>
      </c>
      <c r="O1721" s="4">
        <v>126</v>
      </c>
      <c r="P1721" s="4">
        <v>0</v>
      </c>
      <c r="Q1721" s="4">
        <v>0</v>
      </c>
      <c r="R1721" s="4">
        <v>6</v>
      </c>
      <c r="S1721" s="4">
        <v>86</v>
      </c>
    </row>
    <row r="1722" spans="1:19">
      <c r="A1722">
        <f>Raw!A2803*1000000+Raw!B2803*100</f>
        <v>17047950500</v>
      </c>
      <c r="B1722" t="str">
        <f>LEFT(A1722,5)</f>
        <v>17047</v>
      </c>
      <c r="C1722">
        <v>1</v>
      </c>
      <c r="D1722">
        <f t="shared" si="26"/>
        <v>0</v>
      </c>
      <c r="E1722" t="e" cm="1">
        <f t="array" ref="E1722">VLOOKUP(A1722,USPS!A:E, {3,4,5}, FALSE)</f>
        <v>#N/A</v>
      </c>
      <c r="H1722">
        <f>IF(OR(Raw!C2803&lt;=5,Raw!C2803=101),1,0)</f>
        <v>0</v>
      </c>
      <c r="I1722">
        <f>IF(OR(Raw!C2803=6,Raw!C2803=7,Raw!C2803=8,Raw!C2803=102),1,0)</f>
        <v>0</v>
      </c>
      <c r="J1722">
        <f>IF(OR(Raw!C2803=9,Raw!C2803=10,Raw!C2803=11,Raw!C2803=12,Raw!C2803=103),1,0)</f>
        <v>0</v>
      </c>
      <c r="K1722">
        <f>IF(OR(Raw!C2803=13,Raw!C2803=104),1,0)</f>
        <v>1</v>
      </c>
      <c r="L1722" s="4">
        <v>39</v>
      </c>
      <c r="M1722" s="4">
        <v>566</v>
      </c>
      <c r="N1722" s="4">
        <v>0</v>
      </c>
      <c r="O1722" s="4">
        <v>0</v>
      </c>
      <c r="P1722" s="4">
        <v>0</v>
      </c>
      <c r="Q1722" s="4">
        <v>0</v>
      </c>
      <c r="R1722" s="4">
        <v>14</v>
      </c>
      <c r="S1722" s="4">
        <v>122</v>
      </c>
    </row>
    <row r="1723" spans="1:19">
      <c r="A1723">
        <f>Raw!A2808*1000000+Raw!B2808*100</f>
        <v>17047950600</v>
      </c>
      <c r="B1723" t="str">
        <f>LEFT(A1723,5)</f>
        <v>17047</v>
      </c>
      <c r="C1723">
        <v>1</v>
      </c>
      <c r="D1723">
        <f t="shared" si="26"/>
        <v>0</v>
      </c>
      <c r="E1723" t="e" cm="1">
        <f t="array" ref="E1723">VLOOKUP(A1723,USPS!A:E, {3,4,5}, FALSE)</f>
        <v>#N/A</v>
      </c>
      <c r="H1723">
        <f>IF(OR(Raw!C2808&lt;=5,Raw!C2808=101),1,0)</f>
        <v>0</v>
      </c>
      <c r="I1723">
        <f>IF(OR(Raw!C2808=6,Raw!C2808=7,Raw!C2808=8,Raw!C2808=102),1,0)</f>
        <v>0</v>
      </c>
      <c r="J1723">
        <f>IF(OR(Raw!C2808=9,Raw!C2808=10,Raw!C2808=11,Raw!C2808=12,Raw!C2808=103),1,0)</f>
        <v>0</v>
      </c>
      <c r="K1723">
        <f>IF(OR(Raw!C2808=13,Raw!C2808=104),1,0)</f>
        <v>1</v>
      </c>
      <c r="L1723" s="4">
        <v>84</v>
      </c>
      <c r="M1723" s="4">
        <v>1192</v>
      </c>
      <c r="N1723" s="4">
        <v>7</v>
      </c>
      <c r="O1723" s="4">
        <v>1176</v>
      </c>
      <c r="P1723" s="4">
        <v>6</v>
      </c>
      <c r="Q1723" s="4">
        <v>3316</v>
      </c>
      <c r="R1723" s="4">
        <v>25</v>
      </c>
      <c r="S1723" s="4">
        <v>629</v>
      </c>
    </row>
    <row r="1724" spans="1:19">
      <c r="A1724">
        <f>Raw!A2812*1000000+Raw!B2812*100</f>
        <v>17047950700</v>
      </c>
      <c r="B1724" t="str">
        <f>LEFT(A1724,5)</f>
        <v>17047</v>
      </c>
      <c r="C1724">
        <v>1</v>
      </c>
      <c r="D1724">
        <f t="shared" si="26"/>
        <v>0</v>
      </c>
      <c r="E1724" t="e" cm="1">
        <f t="array" ref="E1724">VLOOKUP(A1724,USPS!A:E, {3,4,5}, FALSE)</f>
        <v>#N/A</v>
      </c>
      <c r="H1724">
        <f>IF(OR(Raw!C2812&lt;=5,Raw!C2812=101),1,0)</f>
        <v>0</v>
      </c>
      <c r="I1724">
        <f>IF(OR(Raw!C2812=6,Raw!C2812=7,Raw!C2812=8,Raw!C2812=102),1,0)</f>
        <v>0</v>
      </c>
      <c r="J1724">
        <f>IF(OR(Raw!C2812=9,Raw!C2812=10,Raw!C2812=11,Raw!C2812=12,Raw!C2812=103),1,0)</f>
        <v>1</v>
      </c>
      <c r="K1724">
        <f>IF(OR(Raw!C2812=13,Raw!C2812=104),1,0)</f>
        <v>0</v>
      </c>
      <c r="L1724" s="4">
        <v>49</v>
      </c>
      <c r="M1724" s="4">
        <v>688</v>
      </c>
      <c r="N1724" s="4">
        <v>2</v>
      </c>
      <c r="O1724" s="4">
        <v>334</v>
      </c>
      <c r="P1724" s="4">
        <v>1</v>
      </c>
      <c r="Q1724" s="4">
        <v>916</v>
      </c>
      <c r="R1724" s="4">
        <v>17</v>
      </c>
      <c r="S1724" s="4">
        <v>176</v>
      </c>
    </row>
    <row r="1725" spans="1:19">
      <c r="A1725">
        <f>Raw!A2816*1000000+Raw!B2816*100</f>
        <v>17047950800</v>
      </c>
      <c r="B1725" t="str">
        <f>LEFT(A1725,5)</f>
        <v>17047</v>
      </c>
      <c r="C1725">
        <v>1</v>
      </c>
      <c r="D1725">
        <f t="shared" si="26"/>
        <v>0</v>
      </c>
      <c r="E1725" t="e" cm="1">
        <f t="array" ref="E1725">VLOOKUP(A1725,USPS!A:E, {3,4,5}, FALSE)</f>
        <v>#N/A</v>
      </c>
      <c r="H1725">
        <f>IF(OR(Raw!C2816&lt;=5,Raw!C2816=101),1,0)</f>
        <v>0</v>
      </c>
      <c r="I1725">
        <f>IF(OR(Raw!C2816=6,Raw!C2816=7,Raw!C2816=8,Raw!C2816=102),1,0)</f>
        <v>0</v>
      </c>
      <c r="J1725">
        <f>IF(OR(Raw!C2816=9,Raw!C2816=10,Raw!C2816=11,Raw!C2816=12,Raw!C2816=103),1,0)</f>
        <v>1</v>
      </c>
      <c r="K1725">
        <f>IF(OR(Raw!C2816=13,Raw!C2816=104),1,0)</f>
        <v>0</v>
      </c>
      <c r="L1725" s="4">
        <v>153</v>
      </c>
      <c r="M1725" s="4">
        <v>2819</v>
      </c>
      <c r="N1725" s="4">
        <v>8</v>
      </c>
      <c r="O1725" s="4">
        <v>1477</v>
      </c>
      <c r="P1725" s="4">
        <v>14</v>
      </c>
      <c r="Q1725" s="4">
        <v>6842</v>
      </c>
      <c r="R1725" s="4">
        <v>72</v>
      </c>
      <c r="S1725" s="4">
        <v>3957</v>
      </c>
    </row>
    <row r="1726" spans="1:19">
      <c r="A1726">
        <f>Raw!A2932*1000000+Raw!B2932*100</f>
        <v>17047956900</v>
      </c>
      <c r="B1726" t="str">
        <f>LEFT(A1726,5)</f>
        <v>17047</v>
      </c>
      <c r="C1726">
        <v>1</v>
      </c>
      <c r="D1726">
        <f t="shared" si="26"/>
        <v>0</v>
      </c>
      <c r="E1726" cm="1">
        <f t="array" ref="E1726:G1726">VLOOKUP(A1726,USPS!A:E, {3,4,5}, FALSE)</f>
        <v>92</v>
      </c>
      <c r="F1726">
        <v>92</v>
      </c>
      <c r="G1726">
        <v>0</v>
      </c>
      <c r="H1726">
        <f>IF(OR(Raw!C2932&lt;=5,Raw!C2932=101),1,0)</f>
        <v>0</v>
      </c>
      <c r="I1726">
        <f>IF(OR(Raw!C2932=6,Raw!C2932=7,Raw!C2932=8,Raw!C2932=102),1,0)</f>
        <v>0</v>
      </c>
      <c r="J1726">
        <f>IF(OR(Raw!C2932=9,Raw!C2932=10,Raw!C2932=11,Raw!C2932=12,Raw!C2932=103),1,0)</f>
        <v>1</v>
      </c>
      <c r="K1726">
        <f>IF(OR(Raw!C2932=13,Raw!C2932=104),1,0)</f>
        <v>0</v>
      </c>
      <c r="L1726" s="4">
        <v>12</v>
      </c>
      <c r="M1726" s="4">
        <v>114</v>
      </c>
      <c r="N1726" s="4">
        <v>0</v>
      </c>
      <c r="O1726" s="4">
        <v>0</v>
      </c>
      <c r="P1726" s="4">
        <v>0</v>
      </c>
      <c r="Q1726" s="4">
        <v>0</v>
      </c>
      <c r="R1726" s="4">
        <v>5</v>
      </c>
      <c r="S1726" s="4">
        <v>44</v>
      </c>
    </row>
    <row r="1727" spans="1:19">
      <c r="A1727">
        <f>Raw!A2934*1000000+Raw!B2934*100</f>
        <v>17047957000</v>
      </c>
      <c r="B1727" t="str">
        <f>LEFT(A1727,5)</f>
        <v>17047</v>
      </c>
      <c r="C1727">
        <v>1</v>
      </c>
      <c r="D1727">
        <f t="shared" si="26"/>
        <v>0</v>
      </c>
      <c r="E1727" cm="1">
        <f t="array" ref="E1727:G1727">VLOOKUP(A1727,USPS!A:E, {3,4,5}, FALSE)</f>
        <v>86</v>
      </c>
      <c r="F1727">
        <v>78</v>
      </c>
      <c r="G1727">
        <v>8</v>
      </c>
      <c r="H1727">
        <f>IF(OR(Raw!C2934&lt;=5,Raw!C2934=101),1,0)</f>
        <v>0</v>
      </c>
      <c r="I1727">
        <f>IF(OR(Raw!C2934=6,Raw!C2934=7,Raw!C2934=8,Raw!C2934=102),1,0)</f>
        <v>0</v>
      </c>
      <c r="J1727">
        <f>IF(OR(Raw!C2934=9,Raw!C2934=10,Raw!C2934=11,Raw!C2934=12,Raw!C2934=103),1,0)</f>
        <v>1</v>
      </c>
      <c r="K1727">
        <f>IF(OR(Raw!C2934=13,Raw!C2934=104),1,0)</f>
        <v>0</v>
      </c>
      <c r="L1727" s="4">
        <v>9</v>
      </c>
      <c r="M1727" s="4">
        <v>69</v>
      </c>
      <c r="N1727" s="4">
        <v>1</v>
      </c>
      <c r="O1727" s="4">
        <v>120</v>
      </c>
      <c r="P1727" s="4">
        <v>0</v>
      </c>
      <c r="Q1727" s="4">
        <v>0</v>
      </c>
      <c r="R1727" s="4">
        <v>3</v>
      </c>
      <c r="S1727" s="4">
        <v>15</v>
      </c>
    </row>
    <row r="1728" spans="1:19">
      <c r="A1728">
        <f>Raw!A2936*1000000+Raw!B2936*100</f>
        <v>17047957100</v>
      </c>
      <c r="B1728" t="str">
        <f>LEFT(A1728,5)</f>
        <v>17047</v>
      </c>
      <c r="C1728">
        <v>1</v>
      </c>
      <c r="D1728">
        <f t="shared" si="26"/>
        <v>1</v>
      </c>
      <c r="E1728" cm="1">
        <f t="array" ref="E1728:G1728">VLOOKUP(A1728,USPS!A:E, {3,4,5}, FALSE)</f>
        <v>160</v>
      </c>
      <c r="F1728">
        <v>141</v>
      </c>
      <c r="G1728">
        <v>19</v>
      </c>
      <c r="H1728">
        <f>IF(OR(Raw!C2936&lt;=5,Raw!C2936=101),1,0)</f>
        <v>0</v>
      </c>
      <c r="I1728">
        <f>IF(OR(Raw!C2936=6,Raw!C2936=7,Raw!C2936=8,Raw!C2936=102),1,0)</f>
        <v>1</v>
      </c>
      <c r="J1728">
        <f>IF(OR(Raw!C2936=9,Raw!C2936=10,Raw!C2936=11,Raw!C2936=12,Raw!C2936=103),1,0)</f>
        <v>0</v>
      </c>
      <c r="K1728">
        <f>IF(OR(Raw!C2936=13,Raw!C2936=104),1,0)</f>
        <v>0</v>
      </c>
      <c r="L1728" s="4">
        <v>16</v>
      </c>
      <c r="M1728" s="4">
        <v>177</v>
      </c>
      <c r="N1728" s="4">
        <v>0</v>
      </c>
      <c r="O1728" s="4">
        <v>0</v>
      </c>
      <c r="P1728" s="4">
        <v>0</v>
      </c>
      <c r="Q1728" s="4">
        <v>0</v>
      </c>
      <c r="R1728" s="4">
        <v>10</v>
      </c>
      <c r="S1728" s="4">
        <v>122</v>
      </c>
    </row>
    <row r="1729" spans="1:19">
      <c r="A1729">
        <f>Raw!A2804*1000000+Raw!B2804*100</f>
        <v>17051950500</v>
      </c>
      <c r="B1729" t="str">
        <f>LEFT(A1729,5)</f>
        <v>17051</v>
      </c>
      <c r="C1729">
        <v>1</v>
      </c>
      <c r="D1729">
        <f t="shared" si="26"/>
        <v>1</v>
      </c>
      <c r="E1729" cm="1">
        <f t="array" ref="E1729:G1729">VLOOKUP(A1729,USPS!A:E, {3,4,5}, FALSE)</f>
        <v>102</v>
      </c>
      <c r="F1729">
        <v>89</v>
      </c>
      <c r="G1729">
        <v>13</v>
      </c>
      <c r="H1729">
        <f>IF(OR(Raw!C2804&lt;=5,Raw!C2804=101),1,0)</f>
        <v>0</v>
      </c>
      <c r="I1729">
        <f>IF(OR(Raw!C2804=6,Raw!C2804=7,Raw!C2804=8,Raw!C2804=102),1,0)</f>
        <v>1</v>
      </c>
      <c r="J1729">
        <f>IF(OR(Raw!C2804=9,Raw!C2804=10,Raw!C2804=11,Raw!C2804=12,Raw!C2804=103),1,0)</f>
        <v>0</v>
      </c>
      <c r="K1729">
        <f>IF(OR(Raw!C2804=13,Raw!C2804=104),1,0)</f>
        <v>0</v>
      </c>
      <c r="L1729" s="4">
        <v>22</v>
      </c>
      <c r="M1729" s="4">
        <v>504</v>
      </c>
      <c r="N1729" s="4">
        <v>0</v>
      </c>
      <c r="O1729" s="4">
        <v>0</v>
      </c>
      <c r="P1729" s="4">
        <v>1</v>
      </c>
      <c r="Q1729" s="4">
        <v>500</v>
      </c>
      <c r="R1729" s="4">
        <v>7</v>
      </c>
      <c r="S1729" s="4">
        <v>225</v>
      </c>
    </row>
    <row r="1730" spans="1:19">
      <c r="A1730">
        <f>Raw!A2809*1000000+Raw!B2809*100</f>
        <v>17051950600</v>
      </c>
      <c r="B1730" t="str">
        <f>LEFT(A1730,5)</f>
        <v>17051</v>
      </c>
      <c r="C1730">
        <v>1</v>
      </c>
      <c r="D1730">
        <f t="shared" si="26"/>
        <v>0</v>
      </c>
      <c r="E1730" cm="1">
        <f t="array" ref="E1730:G1730">VLOOKUP(A1730,USPS!A:E, {3,4,5}, FALSE)</f>
        <v>44</v>
      </c>
      <c r="F1730">
        <v>44</v>
      </c>
      <c r="G1730">
        <v>0</v>
      </c>
      <c r="H1730">
        <f>IF(OR(Raw!C2809&lt;=5,Raw!C2809=101),1,0)</f>
        <v>0</v>
      </c>
      <c r="I1730">
        <f>IF(OR(Raw!C2809=6,Raw!C2809=7,Raw!C2809=8,Raw!C2809=102),1,0)</f>
        <v>0</v>
      </c>
      <c r="J1730">
        <f>IF(OR(Raw!C2809=9,Raw!C2809=10,Raw!C2809=11,Raw!C2809=12,Raw!C2809=103),1,0)</f>
        <v>1</v>
      </c>
      <c r="K1730">
        <f>IF(OR(Raw!C2809=13,Raw!C2809=104),1,0)</f>
        <v>0</v>
      </c>
      <c r="L1730" s="4">
        <v>14</v>
      </c>
      <c r="M1730" s="4">
        <v>309</v>
      </c>
      <c r="N1730" s="4">
        <v>1</v>
      </c>
      <c r="O1730" s="4">
        <v>172</v>
      </c>
      <c r="P1730" s="4">
        <v>2</v>
      </c>
      <c r="Q1730" s="4">
        <v>750</v>
      </c>
      <c r="R1730" s="4">
        <v>8</v>
      </c>
      <c r="S1730" s="4">
        <v>106</v>
      </c>
    </row>
    <row r="1731" spans="1:19">
      <c r="A1731">
        <f>Raw!A2813*1000000+Raw!B2813*100</f>
        <v>17051950700</v>
      </c>
      <c r="B1731" t="str">
        <f>LEFT(A1731,5)</f>
        <v>17051</v>
      </c>
      <c r="C1731">
        <v>1</v>
      </c>
      <c r="D1731">
        <f t="shared" ref="D1731:D1794" si="27">C1731*(H1731+I1731)</f>
        <v>0</v>
      </c>
      <c r="E1731" cm="1">
        <f t="array" ref="E1731:G1731">VLOOKUP(A1731,USPS!A:E, {3,4,5}, FALSE)</f>
        <v>71</v>
      </c>
      <c r="F1731">
        <v>71</v>
      </c>
      <c r="G1731">
        <v>0</v>
      </c>
      <c r="H1731">
        <f>IF(OR(Raw!C2813&lt;=5,Raw!C2813=101),1,0)</f>
        <v>0</v>
      </c>
      <c r="I1731">
        <f>IF(OR(Raw!C2813=6,Raw!C2813=7,Raw!C2813=8,Raw!C2813=102),1,0)</f>
        <v>0</v>
      </c>
      <c r="J1731">
        <f>IF(OR(Raw!C2813=9,Raw!C2813=10,Raw!C2813=11,Raw!C2813=12,Raw!C2813=103),1,0)</f>
        <v>1</v>
      </c>
      <c r="K1731">
        <f>IF(OR(Raw!C2813=13,Raw!C2813=104),1,0)</f>
        <v>0</v>
      </c>
      <c r="L1731" s="4">
        <v>31</v>
      </c>
      <c r="M1731" s="4">
        <v>465</v>
      </c>
      <c r="N1731" s="4">
        <v>0</v>
      </c>
      <c r="O1731" s="4">
        <v>0</v>
      </c>
      <c r="P1731" s="4">
        <v>0</v>
      </c>
      <c r="Q1731" s="4">
        <v>0</v>
      </c>
      <c r="R1731" s="4">
        <v>11</v>
      </c>
      <c r="S1731" s="4">
        <v>222</v>
      </c>
    </row>
    <row r="1732" spans="1:19">
      <c r="A1732">
        <f>Raw!A2817*1000000+Raw!B2817*100</f>
        <v>17051950800</v>
      </c>
      <c r="B1732" t="str">
        <f>LEFT(A1732,5)</f>
        <v>17051</v>
      </c>
      <c r="C1732">
        <v>1</v>
      </c>
      <c r="D1732">
        <f t="shared" si="27"/>
        <v>0</v>
      </c>
      <c r="E1732" cm="1">
        <f t="array" ref="E1732:G1732">VLOOKUP(A1732,USPS!A:E, {3,4,5}, FALSE)</f>
        <v>290</v>
      </c>
      <c r="F1732">
        <v>274</v>
      </c>
      <c r="G1732">
        <v>16</v>
      </c>
      <c r="H1732">
        <f>IF(OR(Raw!C2817&lt;=5,Raw!C2817=101),1,0)</f>
        <v>0</v>
      </c>
      <c r="I1732">
        <f>IF(OR(Raw!C2817=6,Raw!C2817=7,Raw!C2817=8,Raw!C2817=102),1,0)</f>
        <v>0</v>
      </c>
      <c r="J1732">
        <f>IF(OR(Raw!C2817=9,Raw!C2817=10,Raw!C2817=11,Raw!C2817=12,Raw!C2817=103),1,0)</f>
        <v>1</v>
      </c>
      <c r="K1732">
        <f>IF(OR(Raw!C2817=13,Raw!C2817=104),1,0)</f>
        <v>0</v>
      </c>
      <c r="L1732" s="4">
        <v>27</v>
      </c>
      <c r="M1732" s="4">
        <v>266</v>
      </c>
      <c r="N1732" s="4">
        <v>1</v>
      </c>
      <c r="O1732" s="4">
        <v>219</v>
      </c>
      <c r="P1732" s="4">
        <v>0</v>
      </c>
      <c r="Q1732" s="4">
        <v>0</v>
      </c>
      <c r="R1732" s="4">
        <v>17</v>
      </c>
      <c r="S1732" s="4">
        <v>395</v>
      </c>
    </row>
    <row r="1733" spans="1:19">
      <c r="A1733">
        <f>Raw!A2820*1000000+Raw!B2820*100</f>
        <v>17051950900</v>
      </c>
      <c r="B1733" t="str">
        <f>LEFT(A1733,5)</f>
        <v>17051</v>
      </c>
      <c r="C1733">
        <v>1</v>
      </c>
      <c r="D1733">
        <f t="shared" si="27"/>
        <v>1</v>
      </c>
      <c r="E1733" cm="1">
        <f t="array" ref="E1733:G1733">VLOOKUP(A1733,USPS!A:E, {3,4,5}, FALSE)</f>
        <v>211</v>
      </c>
      <c r="F1733">
        <v>169</v>
      </c>
      <c r="G1733">
        <v>42</v>
      </c>
      <c r="H1733">
        <f>IF(OR(Raw!C2820&lt;=5,Raw!C2820=101),1,0)</f>
        <v>0</v>
      </c>
      <c r="I1733">
        <f>IF(OR(Raw!C2820=6,Raw!C2820=7,Raw!C2820=8,Raw!C2820=102),1,0)</f>
        <v>1</v>
      </c>
      <c r="J1733">
        <f>IF(OR(Raw!C2820=9,Raw!C2820=10,Raw!C2820=11,Raw!C2820=12,Raw!C2820=103),1,0)</f>
        <v>0</v>
      </c>
      <c r="K1733">
        <f>IF(OR(Raw!C2820=13,Raw!C2820=104),1,0)</f>
        <v>0</v>
      </c>
      <c r="L1733" s="4">
        <v>16</v>
      </c>
      <c r="M1733" s="4">
        <v>236</v>
      </c>
      <c r="N1733" s="4">
        <v>0</v>
      </c>
      <c r="O1733" s="4">
        <v>0</v>
      </c>
      <c r="P1733" s="4">
        <v>0</v>
      </c>
      <c r="Q1733" s="4">
        <v>0</v>
      </c>
      <c r="R1733" s="4">
        <v>7</v>
      </c>
      <c r="S1733" s="4">
        <v>98</v>
      </c>
    </row>
    <row r="1734" spans="1:19">
      <c r="A1734">
        <f>Raw!A2823*1000000+Raw!B2823*100</f>
        <v>17051951000</v>
      </c>
      <c r="B1734" t="str">
        <f>LEFT(A1734,5)</f>
        <v>17051</v>
      </c>
      <c r="C1734">
        <v>1</v>
      </c>
      <c r="D1734">
        <f t="shared" si="27"/>
        <v>1</v>
      </c>
      <c r="E1734" cm="1">
        <f t="array" ref="E1734:G1734">VLOOKUP(A1734,USPS!A:E, {3,4,5}, FALSE)</f>
        <v>54</v>
      </c>
      <c r="F1734">
        <v>54</v>
      </c>
      <c r="G1734">
        <v>0</v>
      </c>
      <c r="H1734">
        <f>IF(OR(Raw!C2823&lt;=5,Raw!C2823=101),1,0)</f>
        <v>0</v>
      </c>
      <c r="I1734">
        <f>IF(OR(Raw!C2823=6,Raw!C2823=7,Raw!C2823=8,Raw!C2823=102),1,0)</f>
        <v>1</v>
      </c>
      <c r="J1734">
        <f>IF(OR(Raw!C2823=9,Raw!C2823=10,Raw!C2823=11,Raw!C2823=12,Raw!C2823=103),1,0)</f>
        <v>0</v>
      </c>
      <c r="K1734">
        <f>IF(OR(Raw!C2823=13,Raw!C2823=104),1,0)</f>
        <v>0</v>
      </c>
      <c r="L1734" s="4">
        <v>12</v>
      </c>
      <c r="M1734" s="4">
        <v>271</v>
      </c>
      <c r="N1734" s="4">
        <v>0</v>
      </c>
      <c r="O1734" s="4">
        <v>0</v>
      </c>
      <c r="P1734" s="4">
        <v>0</v>
      </c>
      <c r="Q1734" s="4">
        <v>0</v>
      </c>
      <c r="R1734" s="4">
        <v>7</v>
      </c>
      <c r="S1734" s="4">
        <v>69</v>
      </c>
    </row>
    <row r="1735" spans="1:19">
      <c r="A1735">
        <f>Raw!A2825*1000000+Raw!B2825*100</f>
        <v>17051951100</v>
      </c>
      <c r="B1735" t="str">
        <f>LEFT(A1735,5)</f>
        <v>17051</v>
      </c>
      <c r="C1735">
        <v>1</v>
      </c>
      <c r="D1735">
        <f t="shared" si="27"/>
        <v>0</v>
      </c>
      <c r="E1735" cm="1">
        <f t="array" ref="E1735:G1735">VLOOKUP(A1735,USPS!A:E, {3,4,5}, FALSE)</f>
        <v>53</v>
      </c>
      <c r="F1735">
        <v>53</v>
      </c>
      <c r="G1735">
        <v>0</v>
      </c>
      <c r="H1735">
        <f>IF(OR(Raw!C2825&lt;=5,Raw!C2825=101),1,0)</f>
        <v>0</v>
      </c>
      <c r="I1735">
        <f>IF(OR(Raw!C2825=6,Raw!C2825=7,Raw!C2825=8,Raw!C2825=102),1,0)</f>
        <v>0</v>
      </c>
      <c r="J1735">
        <f>IF(OR(Raw!C2825=9,Raw!C2825=10,Raw!C2825=11,Raw!C2825=12,Raw!C2825=103),1,0)</f>
        <v>1</v>
      </c>
      <c r="K1735">
        <f>IF(OR(Raw!C2825=13,Raw!C2825=104),1,0)</f>
        <v>0</v>
      </c>
      <c r="L1735" s="4">
        <v>36</v>
      </c>
      <c r="M1735" s="4">
        <v>650</v>
      </c>
      <c r="N1735" s="4">
        <v>2</v>
      </c>
      <c r="O1735" s="4">
        <v>314</v>
      </c>
      <c r="P1735" s="4">
        <v>3</v>
      </c>
      <c r="Q1735" s="4">
        <v>1391</v>
      </c>
      <c r="R1735" s="4">
        <v>23</v>
      </c>
      <c r="S1735" s="4">
        <v>1128</v>
      </c>
    </row>
    <row r="1736" spans="1:19">
      <c r="A1736">
        <f>Raw!A3010*1000000+Raw!B3010*100</f>
        <v>17053961600</v>
      </c>
      <c r="B1736" t="str">
        <f>LEFT(A1736,5)</f>
        <v>17053</v>
      </c>
      <c r="C1736">
        <v>1</v>
      </c>
      <c r="D1736">
        <f t="shared" si="27"/>
        <v>0</v>
      </c>
      <c r="E1736" cm="1">
        <f t="array" ref="E1736:G1736">VLOOKUP(A1736,USPS!A:E, {3,4,5}, FALSE)</f>
        <v>28</v>
      </c>
      <c r="F1736">
        <v>28</v>
      </c>
      <c r="G1736">
        <v>0</v>
      </c>
      <c r="H1736">
        <f>IF(OR(Raw!C3010&lt;=5,Raw!C3010=101),1,0)</f>
        <v>0</v>
      </c>
      <c r="I1736">
        <f>IF(OR(Raw!C3010=6,Raw!C3010=7,Raw!C3010=8,Raw!C3010=102),1,0)</f>
        <v>0</v>
      </c>
      <c r="J1736">
        <f>IF(OR(Raw!C3010=9,Raw!C3010=10,Raw!C3010=11,Raw!C3010=12,Raw!C3010=103),1,0)</f>
        <v>1</v>
      </c>
      <c r="K1736">
        <f>IF(OR(Raw!C3010=13,Raw!C3010=104),1,0)</f>
        <v>0</v>
      </c>
      <c r="L1736" s="4">
        <v>10</v>
      </c>
      <c r="M1736" s="4">
        <v>73</v>
      </c>
      <c r="N1736" s="4">
        <v>0</v>
      </c>
      <c r="O1736" s="4">
        <v>0</v>
      </c>
      <c r="P1736" s="4">
        <v>0</v>
      </c>
      <c r="Q1736" s="4">
        <v>0</v>
      </c>
      <c r="R1736" s="4">
        <v>3</v>
      </c>
      <c r="S1736" s="4">
        <v>13</v>
      </c>
    </row>
    <row r="1737" spans="1:19">
      <c r="A1737">
        <f>Raw!A3012*1000000+Raw!B3012*100</f>
        <v>17053961700</v>
      </c>
      <c r="B1737" t="str">
        <f>LEFT(A1737,5)</f>
        <v>17053</v>
      </c>
      <c r="C1737">
        <v>1</v>
      </c>
      <c r="D1737">
        <f t="shared" si="27"/>
        <v>0</v>
      </c>
      <c r="E1737" cm="1">
        <f t="array" ref="E1737:G1737">VLOOKUP(A1737,USPS!A:E, {3,4,5}, FALSE)</f>
        <v>62</v>
      </c>
      <c r="F1737">
        <v>62</v>
      </c>
      <c r="G1737">
        <v>0</v>
      </c>
      <c r="H1737">
        <f>IF(OR(Raw!C3012&lt;=5,Raw!C3012=101),1,0)</f>
        <v>0</v>
      </c>
      <c r="I1737">
        <f>IF(OR(Raw!C3012=6,Raw!C3012=7,Raw!C3012=8,Raw!C3012=102),1,0)</f>
        <v>0</v>
      </c>
      <c r="J1737">
        <f>IF(OR(Raw!C3012=9,Raw!C3012=10,Raw!C3012=11,Raw!C3012=12,Raw!C3012=103),1,0)</f>
        <v>1</v>
      </c>
      <c r="K1737">
        <f>IF(OR(Raw!C3012=13,Raw!C3012=104),1,0)</f>
        <v>0</v>
      </c>
      <c r="L1737" s="4">
        <v>29</v>
      </c>
      <c r="M1737" s="4">
        <v>441</v>
      </c>
      <c r="N1737" s="4">
        <v>1</v>
      </c>
      <c r="O1737" s="4">
        <v>130</v>
      </c>
      <c r="P1737" s="4">
        <v>1</v>
      </c>
      <c r="Q1737" s="4">
        <v>700</v>
      </c>
      <c r="R1737" s="4">
        <v>17</v>
      </c>
      <c r="S1737" s="4">
        <v>1137</v>
      </c>
    </row>
    <row r="1738" spans="1:19">
      <c r="A1738">
        <f>Raw!A3016*1000000+Raw!B3016*100</f>
        <v>17053961800</v>
      </c>
      <c r="B1738" t="str">
        <f>LEFT(A1738,5)</f>
        <v>17053</v>
      </c>
      <c r="C1738">
        <v>1</v>
      </c>
      <c r="D1738">
        <f t="shared" si="27"/>
        <v>0</v>
      </c>
      <c r="E1738" cm="1">
        <f t="array" ref="E1738:G1738">VLOOKUP(A1738,USPS!A:E, {3,4,5}, FALSE)</f>
        <v>267</v>
      </c>
      <c r="F1738">
        <v>226</v>
      </c>
      <c r="G1738">
        <v>41</v>
      </c>
      <c r="H1738">
        <f>IF(OR(Raw!C3016&lt;=5,Raw!C3016=101),1,0)</f>
        <v>0</v>
      </c>
      <c r="I1738">
        <f>IF(OR(Raw!C3016=6,Raw!C3016=7,Raw!C3016=8,Raw!C3016=102),1,0)</f>
        <v>0</v>
      </c>
      <c r="J1738">
        <f>IF(OR(Raw!C3016=9,Raw!C3016=10,Raw!C3016=11,Raw!C3016=12,Raw!C3016=103),1,0)</f>
        <v>1</v>
      </c>
      <c r="K1738">
        <f>IF(OR(Raw!C3016=13,Raw!C3016=104),1,0)</f>
        <v>0</v>
      </c>
      <c r="L1738" s="4">
        <v>50</v>
      </c>
      <c r="M1738" s="4">
        <v>820</v>
      </c>
      <c r="N1738" s="4">
        <v>2</v>
      </c>
      <c r="O1738" s="4">
        <v>415</v>
      </c>
      <c r="P1738" s="4">
        <v>1</v>
      </c>
      <c r="Q1738" s="4">
        <v>285</v>
      </c>
      <c r="R1738" s="4">
        <v>28</v>
      </c>
      <c r="S1738" s="4">
        <v>475</v>
      </c>
    </row>
    <row r="1739" spans="1:19">
      <c r="A1739">
        <f>Raw!A3018*1000000+Raw!B3018*100</f>
        <v>17053961900</v>
      </c>
      <c r="B1739" t="str">
        <f>LEFT(A1739,5)</f>
        <v>17053</v>
      </c>
      <c r="C1739">
        <v>1</v>
      </c>
      <c r="D1739">
        <f t="shared" si="27"/>
        <v>0</v>
      </c>
      <c r="E1739" cm="1">
        <f t="array" ref="E1739:G1739">VLOOKUP(A1739,USPS!A:E, {3,4,5}, FALSE)</f>
        <v>43</v>
      </c>
      <c r="F1739">
        <v>42</v>
      </c>
      <c r="G1739">
        <v>1</v>
      </c>
      <c r="H1739">
        <f>IF(OR(Raw!C3018&lt;=5,Raw!C3018=101),1,0)</f>
        <v>0</v>
      </c>
      <c r="I1739">
        <f>IF(OR(Raw!C3018=6,Raw!C3018=7,Raw!C3018=8,Raw!C3018=102),1,0)</f>
        <v>0</v>
      </c>
      <c r="J1739">
        <f>IF(OR(Raw!C3018=9,Raw!C3018=10,Raw!C3018=11,Raw!C3018=12,Raw!C3018=103),1,0)</f>
        <v>1</v>
      </c>
      <c r="K1739">
        <f>IF(OR(Raw!C3018=13,Raw!C3018=104),1,0)</f>
        <v>0</v>
      </c>
      <c r="L1739" s="4">
        <v>22</v>
      </c>
      <c r="M1739" s="4">
        <v>335</v>
      </c>
      <c r="N1739" s="4">
        <v>2</v>
      </c>
      <c r="O1739" s="4">
        <v>367</v>
      </c>
      <c r="P1739" s="4">
        <v>3</v>
      </c>
      <c r="Q1739" s="4">
        <v>2146</v>
      </c>
      <c r="R1739" s="4">
        <v>14</v>
      </c>
      <c r="S1739" s="4">
        <v>517</v>
      </c>
    </row>
    <row r="1740" spans="1:19">
      <c r="A1740">
        <f>Raw!A3020*1000000+Raw!B3020*100</f>
        <v>17053962000</v>
      </c>
      <c r="B1740" t="str">
        <f>LEFT(A1740,5)</f>
        <v>17053</v>
      </c>
      <c r="C1740">
        <v>1</v>
      </c>
      <c r="D1740">
        <f t="shared" si="27"/>
        <v>0</v>
      </c>
      <c r="E1740" cm="1">
        <f t="array" ref="E1740:G1740">VLOOKUP(A1740,USPS!A:E, {3,4,5}, FALSE)</f>
        <v>280</v>
      </c>
      <c r="F1740">
        <v>238</v>
      </c>
      <c r="G1740">
        <v>42</v>
      </c>
      <c r="H1740">
        <f>IF(OR(Raw!C3020&lt;=5,Raw!C3020=101),1,0)</f>
        <v>0</v>
      </c>
      <c r="I1740">
        <f>IF(OR(Raw!C3020=6,Raw!C3020=7,Raw!C3020=8,Raw!C3020=102),1,0)</f>
        <v>0</v>
      </c>
      <c r="J1740">
        <f>IF(OR(Raw!C3020=9,Raw!C3020=10,Raw!C3020=11,Raw!C3020=12,Raw!C3020=103),1,0)</f>
        <v>1</v>
      </c>
      <c r="K1740">
        <f>IF(OR(Raw!C3020=13,Raw!C3020=104),1,0)</f>
        <v>0</v>
      </c>
      <c r="L1740" s="4">
        <v>48</v>
      </c>
      <c r="M1740" s="4">
        <v>999</v>
      </c>
      <c r="N1740" s="4">
        <v>3</v>
      </c>
      <c r="O1740" s="4">
        <v>340</v>
      </c>
      <c r="P1740" s="4">
        <v>2</v>
      </c>
      <c r="Q1740" s="4">
        <v>1019</v>
      </c>
      <c r="R1740" s="4">
        <v>23</v>
      </c>
      <c r="S1740" s="4">
        <v>397</v>
      </c>
    </row>
    <row r="1741" spans="1:19">
      <c r="A1741">
        <f>Raw!A680*1000000+Raw!B680*100</f>
        <v>17055040100</v>
      </c>
      <c r="B1741" t="str">
        <f>LEFT(A1741,5)</f>
        <v>17055</v>
      </c>
      <c r="C1741">
        <v>1</v>
      </c>
      <c r="D1741">
        <f t="shared" si="27"/>
        <v>0</v>
      </c>
      <c r="E1741" cm="1">
        <f t="array" ref="E1741:G1741">VLOOKUP(A1741,USPS!A:E, {3,4,5}, FALSE)</f>
        <v>72</v>
      </c>
      <c r="F1741">
        <v>72</v>
      </c>
      <c r="G1741">
        <v>0</v>
      </c>
      <c r="H1741">
        <f>IF(OR(Raw!C680&lt;=5,Raw!C680=101),1,0)</f>
        <v>0</v>
      </c>
      <c r="I1741">
        <f>IF(OR(Raw!C680=6,Raw!C680=7,Raw!C680=8,Raw!C680=102),1,0)</f>
        <v>0</v>
      </c>
      <c r="J1741">
        <f>IF(OR(Raw!C680=9,Raw!C680=10,Raw!C680=11,Raw!C680=12,Raw!C680=103),1,0)</f>
        <v>1</v>
      </c>
      <c r="K1741">
        <f>IF(OR(Raw!C680=13,Raw!C680=104),1,0)</f>
        <v>0</v>
      </c>
      <c r="L1741" s="4">
        <v>31</v>
      </c>
      <c r="M1741" s="4">
        <v>673</v>
      </c>
      <c r="N1741" s="4">
        <v>1</v>
      </c>
      <c r="O1741" s="4">
        <v>162</v>
      </c>
      <c r="P1741" s="4">
        <v>2</v>
      </c>
      <c r="Q1741" s="4">
        <v>851</v>
      </c>
      <c r="R1741" s="4">
        <v>17</v>
      </c>
      <c r="S1741" s="4">
        <v>452</v>
      </c>
    </row>
    <row r="1742" spans="1:19">
      <c r="A1742">
        <f>Raw!A682*1000000+Raw!B682*100</f>
        <v>17055040200</v>
      </c>
      <c r="B1742" t="str">
        <f>LEFT(A1742,5)</f>
        <v>17055</v>
      </c>
      <c r="C1742">
        <v>1</v>
      </c>
      <c r="D1742">
        <f t="shared" si="27"/>
        <v>0</v>
      </c>
      <c r="E1742" cm="1">
        <f t="array" ref="E1742:G1742">VLOOKUP(A1742,USPS!A:E, {3,4,5}, FALSE)</f>
        <v>20</v>
      </c>
      <c r="F1742">
        <v>20</v>
      </c>
      <c r="G1742">
        <v>0</v>
      </c>
      <c r="H1742">
        <f>IF(OR(Raw!C682&lt;=5,Raw!C682=101),1,0)</f>
        <v>0</v>
      </c>
      <c r="I1742">
        <f>IF(OR(Raw!C682=6,Raw!C682=7,Raw!C682=8,Raw!C682=102),1,0)</f>
        <v>0</v>
      </c>
      <c r="J1742">
        <f>IF(OR(Raw!C682=9,Raw!C682=10,Raw!C682=11,Raw!C682=12,Raw!C682=103),1,0)</f>
        <v>1</v>
      </c>
      <c r="K1742">
        <f>IF(OR(Raw!C682=13,Raw!C682=104),1,0)</f>
        <v>0</v>
      </c>
      <c r="L1742" s="4">
        <v>24</v>
      </c>
      <c r="M1742" s="4">
        <v>291</v>
      </c>
      <c r="N1742" s="4">
        <v>1</v>
      </c>
      <c r="O1742" s="4">
        <v>195</v>
      </c>
      <c r="P1742" s="4">
        <v>0</v>
      </c>
      <c r="Q1742" s="4">
        <v>0</v>
      </c>
      <c r="R1742" s="4">
        <v>19</v>
      </c>
      <c r="S1742" s="4">
        <v>402</v>
      </c>
    </row>
    <row r="1743" spans="1:19">
      <c r="A1743">
        <f>Raw!A687*1000000+Raw!B687*100</f>
        <v>17055040300</v>
      </c>
      <c r="B1743" t="str">
        <f>LEFT(A1743,5)</f>
        <v>17055</v>
      </c>
      <c r="C1743">
        <v>1</v>
      </c>
      <c r="D1743">
        <f t="shared" si="27"/>
        <v>0</v>
      </c>
      <c r="E1743" cm="1">
        <f t="array" ref="E1743:G1743">VLOOKUP(A1743,USPS!A:E, {3,4,5}, FALSE)</f>
        <v>122</v>
      </c>
      <c r="F1743">
        <v>96</v>
      </c>
      <c r="G1743">
        <v>26</v>
      </c>
      <c r="H1743">
        <f>IF(OR(Raw!C687&lt;=5,Raw!C687=101),1,0)</f>
        <v>0</v>
      </c>
      <c r="I1743">
        <f>IF(OR(Raw!C687=6,Raw!C687=7,Raw!C687=8,Raw!C687=102),1,0)</f>
        <v>0</v>
      </c>
      <c r="J1743">
        <f>IF(OR(Raw!C687=9,Raw!C687=10,Raw!C687=11,Raw!C687=12,Raw!C687=103),1,0)</f>
        <v>1</v>
      </c>
      <c r="K1743">
        <f>IF(OR(Raw!C687=13,Raw!C687=104),1,0)</f>
        <v>0</v>
      </c>
      <c r="L1743" s="4">
        <v>34</v>
      </c>
      <c r="M1743" s="4">
        <v>705</v>
      </c>
      <c r="N1743" s="4">
        <v>0</v>
      </c>
      <c r="O1743" s="4">
        <v>0</v>
      </c>
      <c r="P1743" s="4">
        <v>0</v>
      </c>
      <c r="Q1743" s="4">
        <v>0</v>
      </c>
      <c r="R1743" s="4">
        <v>24</v>
      </c>
      <c r="S1743" s="4">
        <v>593</v>
      </c>
    </row>
    <row r="1744" spans="1:19">
      <c r="A1744">
        <f>Raw!A689*1000000+Raw!B689*100</f>
        <v>17055040400</v>
      </c>
      <c r="B1744" t="str">
        <f>LEFT(A1744,5)</f>
        <v>17055</v>
      </c>
      <c r="C1744">
        <v>1</v>
      </c>
      <c r="D1744">
        <f t="shared" si="27"/>
        <v>0</v>
      </c>
      <c r="E1744" cm="1">
        <f t="array" ref="E1744:G1744">VLOOKUP(A1744,USPS!A:E, {3,4,5}, FALSE)</f>
        <v>81</v>
      </c>
      <c r="F1744">
        <v>73</v>
      </c>
      <c r="G1744">
        <v>8</v>
      </c>
      <c r="H1744">
        <f>IF(OR(Raw!C689&lt;=5,Raw!C689=101),1,0)</f>
        <v>0</v>
      </c>
      <c r="I1744">
        <f>IF(OR(Raw!C689=6,Raw!C689=7,Raw!C689=8,Raw!C689=102),1,0)</f>
        <v>0</v>
      </c>
      <c r="J1744">
        <f>IF(OR(Raw!C689=9,Raw!C689=10,Raw!C689=11,Raw!C689=12,Raw!C689=103),1,0)</f>
        <v>1</v>
      </c>
      <c r="K1744">
        <f>IF(OR(Raw!C689=13,Raw!C689=104),1,0)</f>
        <v>0</v>
      </c>
      <c r="L1744" s="4">
        <v>23</v>
      </c>
      <c r="M1744" s="4">
        <v>310</v>
      </c>
      <c r="N1744" s="4">
        <v>2</v>
      </c>
      <c r="O1744" s="4">
        <v>296</v>
      </c>
      <c r="P1744" s="4">
        <v>0</v>
      </c>
      <c r="Q1744" s="4">
        <v>0</v>
      </c>
      <c r="R1744" s="4">
        <v>19</v>
      </c>
      <c r="S1744" s="4">
        <v>521</v>
      </c>
    </row>
    <row r="1745" spans="1:19">
      <c r="A1745">
        <f>Raw!A692*1000000+Raw!B692*100</f>
        <v>17055040500</v>
      </c>
      <c r="B1745" t="str">
        <f>LEFT(A1745,5)</f>
        <v>17055</v>
      </c>
      <c r="C1745">
        <v>1</v>
      </c>
      <c r="D1745">
        <f t="shared" si="27"/>
        <v>0</v>
      </c>
      <c r="E1745" cm="1">
        <f t="array" ref="E1745:G1745">VLOOKUP(A1745,USPS!A:E, {3,4,5}, FALSE)</f>
        <v>130</v>
      </c>
      <c r="F1745">
        <v>124</v>
      </c>
      <c r="G1745">
        <v>6</v>
      </c>
      <c r="H1745">
        <f>IF(OR(Raw!C692&lt;=5,Raw!C692=101),1,0)</f>
        <v>0</v>
      </c>
      <c r="I1745">
        <f>IF(OR(Raw!C692=6,Raw!C692=7,Raw!C692=8,Raw!C692=102),1,0)</f>
        <v>0</v>
      </c>
      <c r="J1745">
        <f>IF(OR(Raw!C692=9,Raw!C692=10,Raw!C692=11,Raw!C692=12,Raw!C692=103),1,0)</f>
        <v>1</v>
      </c>
      <c r="K1745">
        <f>IF(OR(Raw!C692=13,Raw!C692=104),1,0)</f>
        <v>0</v>
      </c>
      <c r="L1745" s="4">
        <v>35</v>
      </c>
      <c r="M1745" s="4">
        <v>704</v>
      </c>
      <c r="N1745" s="4">
        <v>2</v>
      </c>
      <c r="O1745" s="4">
        <v>252</v>
      </c>
      <c r="P1745" s="4">
        <v>1</v>
      </c>
      <c r="Q1745" s="4">
        <v>575</v>
      </c>
      <c r="R1745" s="4">
        <v>23</v>
      </c>
      <c r="S1745" s="4">
        <v>392</v>
      </c>
    </row>
    <row r="1746" spans="1:19">
      <c r="A1746">
        <f>Raw!A694*1000000+Raw!B694*100</f>
        <v>17055040600</v>
      </c>
      <c r="B1746" t="str">
        <f>LEFT(A1746,5)</f>
        <v>17055</v>
      </c>
      <c r="C1746">
        <v>1</v>
      </c>
      <c r="D1746">
        <f t="shared" si="27"/>
        <v>0</v>
      </c>
      <c r="E1746" cm="1">
        <f t="array" ref="E1746:G1746">VLOOKUP(A1746,USPS!A:E, {3,4,5}, FALSE)</f>
        <v>309</v>
      </c>
      <c r="F1746">
        <v>263</v>
      </c>
      <c r="G1746">
        <v>46</v>
      </c>
      <c r="H1746">
        <f>IF(OR(Raw!C694&lt;=5,Raw!C694=101),1,0)</f>
        <v>0</v>
      </c>
      <c r="I1746">
        <f>IF(OR(Raw!C694=6,Raw!C694=7,Raw!C694=8,Raw!C694=102),1,0)</f>
        <v>0</v>
      </c>
      <c r="J1746">
        <f>IF(OR(Raw!C694=9,Raw!C694=10,Raw!C694=11,Raw!C694=12,Raw!C694=103),1,0)</f>
        <v>1</v>
      </c>
      <c r="K1746">
        <f>IF(OR(Raw!C694=13,Raw!C694=104),1,0)</f>
        <v>0</v>
      </c>
      <c r="L1746" s="4">
        <v>59</v>
      </c>
      <c r="M1746" s="4">
        <v>1173</v>
      </c>
      <c r="N1746" s="4">
        <v>4</v>
      </c>
      <c r="O1746" s="4">
        <v>601</v>
      </c>
      <c r="P1746" s="4">
        <v>3</v>
      </c>
      <c r="Q1746" s="4">
        <v>1294</v>
      </c>
      <c r="R1746" s="4">
        <v>39</v>
      </c>
      <c r="S1746" s="4">
        <v>1073</v>
      </c>
    </row>
    <row r="1747" spans="1:19">
      <c r="A1747">
        <f>Raw!A696*1000000+Raw!B696*100</f>
        <v>17055040700</v>
      </c>
      <c r="B1747" t="str">
        <f>LEFT(A1747,5)</f>
        <v>17055</v>
      </c>
      <c r="C1747">
        <v>1</v>
      </c>
      <c r="D1747">
        <f t="shared" si="27"/>
        <v>1</v>
      </c>
      <c r="E1747" cm="1">
        <f t="array" ref="E1747:G1747">VLOOKUP(A1747,USPS!A:E, {3,4,5}, FALSE)</f>
        <v>118</v>
      </c>
      <c r="F1747">
        <v>107</v>
      </c>
      <c r="G1747">
        <v>11</v>
      </c>
      <c r="H1747">
        <f>IF(OR(Raw!C696&lt;=5,Raw!C696=101),1,0)</f>
        <v>0</v>
      </c>
      <c r="I1747">
        <f>IF(OR(Raw!C696=6,Raw!C696=7,Raw!C696=8,Raw!C696=102),1,0)</f>
        <v>1</v>
      </c>
      <c r="J1747">
        <f>IF(OR(Raw!C696=9,Raw!C696=10,Raw!C696=11,Raw!C696=12,Raw!C696=103),1,0)</f>
        <v>0</v>
      </c>
      <c r="K1747">
        <f>IF(OR(Raw!C696=13,Raw!C696=104),1,0)</f>
        <v>0</v>
      </c>
      <c r="L1747" s="4">
        <v>24</v>
      </c>
      <c r="M1747" s="4">
        <v>448</v>
      </c>
      <c r="N1747" s="4">
        <v>2</v>
      </c>
      <c r="O1747" s="4">
        <v>335</v>
      </c>
      <c r="P1747" s="4">
        <v>1</v>
      </c>
      <c r="Q1747" s="4">
        <v>275</v>
      </c>
      <c r="R1747" s="4">
        <v>16</v>
      </c>
      <c r="S1747" s="4">
        <v>209</v>
      </c>
    </row>
    <row r="1748" spans="1:19">
      <c r="A1748">
        <f>Raw!A698*1000000+Raw!B698*100</f>
        <v>17055040800</v>
      </c>
      <c r="B1748" t="str">
        <f>LEFT(A1748,5)</f>
        <v>17055</v>
      </c>
      <c r="C1748">
        <v>1</v>
      </c>
      <c r="D1748">
        <f t="shared" si="27"/>
        <v>0</v>
      </c>
      <c r="E1748" cm="1">
        <f t="array" ref="E1748:G1748">VLOOKUP(A1748,USPS!A:E, {3,4,5}, FALSE)</f>
        <v>39</v>
      </c>
      <c r="F1748">
        <v>39</v>
      </c>
      <c r="G1748">
        <v>0</v>
      </c>
      <c r="H1748">
        <f>IF(OR(Raw!C698&lt;=5,Raw!C698=101),1,0)</f>
        <v>0</v>
      </c>
      <c r="I1748">
        <f>IF(OR(Raw!C698=6,Raw!C698=7,Raw!C698=8,Raw!C698=102),1,0)</f>
        <v>0</v>
      </c>
      <c r="J1748">
        <f>IF(OR(Raw!C698=9,Raw!C698=10,Raw!C698=11,Raw!C698=12,Raw!C698=103),1,0)</f>
        <v>1</v>
      </c>
      <c r="K1748">
        <f>IF(OR(Raw!C698=13,Raw!C698=104),1,0)</f>
        <v>0</v>
      </c>
      <c r="L1748" s="4">
        <v>28</v>
      </c>
      <c r="M1748" s="4">
        <v>429</v>
      </c>
      <c r="N1748" s="4">
        <v>3</v>
      </c>
      <c r="O1748" s="4">
        <v>490</v>
      </c>
      <c r="P1748" s="4">
        <v>0</v>
      </c>
      <c r="Q1748" s="4">
        <v>0</v>
      </c>
      <c r="R1748" s="4">
        <v>18</v>
      </c>
      <c r="S1748" s="4">
        <v>560</v>
      </c>
    </row>
    <row r="1749" spans="1:19">
      <c r="A1749">
        <f>Raw!A700*1000000+Raw!B700*100</f>
        <v>17055040900</v>
      </c>
      <c r="B1749" t="str">
        <f>LEFT(A1749,5)</f>
        <v>17055</v>
      </c>
      <c r="C1749">
        <v>1</v>
      </c>
      <c r="D1749">
        <f t="shared" si="27"/>
        <v>1</v>
      </c>
      <c r="E1749" cm="1">
        <f t="array" ref="E1749:G1749">VLOOKUP(A1749,USPS!A:E, {3,4,5}, FALSE)</f>
        <v>344</v>
      </c>
      <c r="F1749">
        <v>270</v>
      </c>
      <c r="G1749">
        <v>74</v>
      </c>
      <c r="H1749">
        <f>IF(OR(Raw!C700&lt;=5,Raw!C700=101),1,0)</f>
        <v>0</v>
      </c>
      <c r="I1749">
        <f>IF(OR(Raw!C700=6,Raw!C700=7,Raw!C700=8,Raw!C700=102),1,0)</f>
        <v>1</v>
      </c>
      <c r="J1749">
        <f>IF(OR(Raw!C700=9,Raw!C700=10,Raw!C700=11,Raw!C700=12,Raw!C700=103),1,0)</f>
        <v>0</v>
      </c>
      <c r="K1749">
        <f>IF(OR(Raw!C700=13,Raw!C700=104),1,0)</f>
        <v>0</v>
      </c>
      <c r="L1749" s="4">
        <v>36</v>
      </c>
      <c r="M1749" s="4">
        <v>628</v>
      </c>
      <c r="N1749" s="4">
        <v>3</v>
      </c>
      <c r="O1749" s="4">
        <v>354</v>
      </c>
      <c r="P1749" s="4">
        <v>4</v>
      </c>
      <c r="Q1749" s="4">
        <v>1995</v>
      </c>
      <c r="R1749" s="4">
        <v>18</v>
      </c>
      <c r="S1749" s="4">
        <v>323</v>
      </c>
    </row>
    <row r="1750" spans="1:19">
      <c r="A1750">
        <f>Raw!A701*1000000+Raw!B701*100</f>
        <v>17055041000</v>
      </c>
      <c r="B1750" t="str">
        <f>LEFT(A1750,5)</f>
        <v>17055</v>
      </c>
      <c r="C1750">
        <v>1</v>
      </c>
      <c r="D1750">
        <f t="shared" si="27"/>
        <v>1</v>
      </c>
      <c r="E1750" cm="1">
        <f t="array" ref="E1750:G1750">VLOOKUP(A1750,USPS!A:E, {3,4,5}, FALSE)</f>
        <v>50</v>
      </c>
      <c r="F1750">
        <v>44</v>
      </c>
      <c r="G1750">
        <v>6</v>
      </c>
      <c r="H1750">
        <f>IF(OR(Raw!C701&lt;=5,Raw!C701=101),1,0)</f>
        <v>0</v>
      </c>
      <c r="I1750">
        <f>IF(OR(Raw!C701=6,Raw!C701=7,Raw!C701=8,Raw!C701=102),1,0)</f>
        <v>1</v>
      </c>
      <c r="J1750">
        <f>IF(OR(Raw!C701=9,Raw!C701=10,Raw!C701=11,Raw!C701=12,Raw!C701=103),1,0)</f>
        <v>0</v>
      </c>
      <c r="K1750">
        <f>IF(OR(Raw!C701=13,Raw!C701=104),1,0)</f>
        <v>0</v>
      </c>
      <c r="L1750" s="4">
        <v>14</v>
      </c>
      <c r="M1750" s="4">
        <v>218</v>
      </c>
      <c r="N1750" s="4">
        <v>2</v>
      </c>
      <c r="O1750" s="4">
        <v>255</v>
      </c>
      <c r="P1750" s="4">
        <v>1</v>
      </c>
      <c r="Q1750" s="4">
        <v>774</v>
      </c>
      <c r="R1750" s="4">
        <v>9</v>
      </c>
      <c r="S1750" s="4">
        <v>212</v>
      </c>
    </row>
    <row r="1751" spans="1:19">
      <c r="A1751">
        <f>Raw!A702*1000000+Raw!B702*100</f>
        <v>17055041100</v>
      </c>
      <c r="B1751" t="str">
        <f>LEFT(A1751,5)</f>
        <v>17055</v>
      </c>
      <c r="C1751">
        <v>1</v>
      </c>
      <c r="D1751">
        <f t="shared" si="27"/>
        <v>0</v>
      </c>
      <c r="E1751" cm="1">
        <f t="array" ref="E1751:G1751">VLOOKUP(A1751,USPS!A:E, {3,4,5}, FALSE)</f>
        <v>46</v>
      </c>
      <c r="F1751">
        <v>42</v>
      </c>
      <c r="G1751">
        <v>4</v>
      </c>
      <c r="H1751">
        <f>IF(OR(Raw!C702&lt;=5,Raw!C702=101),1,0)</f>
        <v>0</v>
      </c>
      <c r="I1751">
        <f>IF(OR(Raw!C702=6,Raw!C702=7,Raw!C702=8,Raw!C702=102),1,0)</f>
        <v>0</v>
      </c>
      <c r="J1751">
        <f>IF(OR(Raw!C702=9,Raw!C702=10,Raw!C702=11,Raw!C702=12,Raw!C702=103),1,0)</f>
        <v>1</v>
      </c>
      <c r="K1751">
        <f>IF(OR(Raw!C702=13,Raw!C702=104),1,0)</f>
        <v>0</v>
      </c>
      <c r="L1751" s="4">
        <v>25</v>
      </c>
      <c r="M1751" s="4">
        <v>391</v>
      </c>
      <c r="N1751" s="4">
        <v>0</v>
      </c>
      <c r="O1751" s="4">
        <v>0</v>
      </c>
      <c r="P1751" s="4">
        <v>0</v>
      </c>
      <c r="Q1751" s="4">
        <v>0</v>
      </c>
      <c r="R1751" s="4">
        <v>17</v>
      </c>
      <c r="S1751" s="4">
        <v>232</v>
      </c>
    </row>
    <row r="1752" spans="1:19">
      <c r="A1752">
        <f>Raw!A703*1000000+Raw!B703*100</f>
        <v>17055041200</v>
      </c>
      <c r="B1752" t="str">
        <f>LEFT(A1752,5)</f>
        <v>17055</v>
      </c>
      <c r="C1752">
        <v>1</v>
      </c>
      <c r="D1752">
        <f t="shared" si="27"/>
        <v>0</v>
      </c>
      <c r="E1752" cm="1">
        <f t="array" ref="E1752:G1752">VLOOKUP(A1752,USPS!A:E, {3,4,5}, FALSE)</f>
        <v>80</v>
      </c>
      <c r="F1752">
        <v>79</v>
      </c>
      <c r="G1752">
        <v>1</v>
      </c>
      <c r="H1752">
        <f>IF(OR(Raw!C703&lt;=5,Raw!C703=101),1,0)</f>
        <v>0</v>
      </c>
      <c r="I1752">
        <f>IF(OR(Raw!C703=6,Raw!C703=7,Raw!C703=8,Raw!C703=102),1,0)</f>
        <v>0</v>
      </c>
      <c r="J1752">
        <f>IF(OR(Raw!C703=9,Raw!C703=10,Raw!C703=11,Raw!C703=12,Raw!C703=103),1,0)</f>
        <v>1</v>
      </c>
      <c r="K1752">
        <f>IF(OR(Raw!C703=13,Raw!C703=104),1,0)</f>
        <v>0</v>
      </c>
      <c r="L1752" s="4">
        <v>33</v>
      </c>
      <c r="M1752" s="4">
        <v>466</v>
      </c>
      <c r="N1752" s="4">
        <v>2</v>
      </c>
      <c r="O1752" s="4">
        <v>315</v>
      </c>
      <c r="P1752" s="4">
        <v>0</v>
      </c>
      <c r="Q1752" s="4">
        <v>0</v>
      </c>
      <c r="R1752" s="4">
        <v>23</v>
      </c>
      <c r="S1752" s="4">
        <v>605</v>
      </c>
    </row>
    <row r="1753" spans="1:19">
      <c r="A1753">
        <f>Raw!A2868*1000000+Raw!B2868*100</f>
        <v>17057952800</v>
      </c>
      <c r="B1753" t="str">
        <f>LEFT(A1753,5)</f>
        <v>17057</v>
      </c>
      <c r="C1753">
        <v>1</v>
      </c>
      <c r="D1753">
        <f t="shared" si="27"/>
        <v>0</v>
      </c>
      <c r="E1753" cm="1">
        <f t="array" ref="E1753:G1753">VLOOKUP(A1753,USPS!A:E, {3,4,5}, FALSE)</f>
        <v>153</v>
      </c>
      <c r="F1753">
        <v>130</v>
      </c>
      <c r="G1753">
        <v>23</v>
      </c>
      <c r="H1753">
        <f>IF(OR(Raw!C2868&lt;=5,Raw!C2868=101),1,0)</f>
        <v>0</v>
      </c>
      <c r="I1753">
        <f>IF(OR(Raw!C2868=6,Raw!C2868=7,Raw!C2868=8,Raw!C2868=102),1,0)</f>
        <v>0</v>
      </c>
      <c r="J1753">
        <f>IF(OR(Raw!C2868=9,Raw!C2868=10,Raw!C2868=11,Raw!C2868=12,Raw!C2868=103),1,0)</f>
        <v>1</v>
      </c>
      <c r="K1753">
        <f>IF(OR(Raw!C2868=13,Raw!C2868=104),1,0)</f>
        <v>0</v>
      </c>
      <c r="L1753" s="4">
        <v>28</v>
      </c>
      <c r="M1753" s="4">
        <v>466</v>
      </c>
      <c r="N1753" s="4">
        <v>2</v>
      </c>
      <c r="O1753" s="4">
        <v>329</v>
      </c>
      <c r="P1753" s="4">
        <v>1</v>
      </c>
      <c r="Q1753" s="4">
        <v>750</v>
      </c>
      <c r="R1753" s="4">
        <v>16</v>
      </c>
      <c r="S1753" s="4">
        <v>311</v>
      </c>
    </row>
    <row r="1754" spans="1:19">
      <c r="A1754">
        <f>Raw!A2870*1000000+Raw!B2870*100</f>
        <v>17057952900</v>
      </c>
      <c r="B1754" t="str">
        <f>LEFT(A1754,5)</f>
        <v>17057</v>
      </c>
      <c r="C1754">
        <v>1</v>
      </c>
      <c r="D1754">
        <f t="shared" si="27"/>
        <v>0</v>
      </c>
      <c r="E1754" cm="1">
        <f t="array" ref="E1754:G1754">VLOOKUP(A1754,USPS!A:E, {3,4,5}, FALSE)</f>
        <v>38</v>
      </c>
      <c r="F1754">
        <v>37</v>
      </c>
      <c r="G1754">
        <v>1</v>
      </c>
      <c r="H1754">
        <f>IF(OR(Raw!C2870&lt;=5,Raw!C2870=101),1,0)</f>
        <v>0</v>
      </c>
      <c r="I1754">
        <f>IF(OR(Raw!C2870=6,Raw!C2870=7,Raw!C2870=8,Raw!C2870=102),1,0)</f>
        <v>0</v>
      </c>
      <c r="J1754">
        <f>IF(OR(Raw!C2870=9,Raw!C2870=10,Raw!C2870=11,Raw!C2870=12,Raw!C2870=103),1,0)</f>
        <v>1</v>
      </c>
      <c r="K1754">
        <f>IF(OR(Raw!C2870=13,Raw!C2870=104),1,0)</f>
        <v>0</v>
      </c>
      <c r="L1754" s="4">
        <v>17</v>
      </c>
      <c r="M1754" s="4">
        <v>140</v>
      </c>
      <c r="N1754" s="4">
        <v>3</v>
      </c>
      <c r="O1754" s="4">
        <v>419</v>
      </c>
      <c r="P1754" s="4">
        <v>1</v>
      </c>
      <c r="Q1754" s="4">
        <v>286</v>
      </c>
      <c r="R1754" s="4">
        <v>17</v>
      </c>
      <c r="S1754" s="4">
        <v>548</v>
      </c>
    </row>
    <row r="1755" spans="1:19">
      <c r="A1755">
        <f>Raw!A2872*1000000+Raw!B2872*100</f>
        <v>17057953000</v>
      </c>
      <c r="B1755" t="str">
        <f>LEFT(A1755,5)</f>
        <v>17057</v>
      </c>
      <c r="C1755">
        <v>1</v>
      </c>
      <c r="D1755">
        <f t="shared" si="27"/>
        <v>1</v>
      </c>
      <c r="E1755" cm="1">
        <f t="array" ref="E1755:G1755">VLOOKUP(A1755,USPS!A:E, {3,4,5}, FALSE)</f>
        <v>22</v>
      </c>
      <c r="F1755">
        <v>22</v>
      </c>
      <c r="G1755">
        <v>0</v>
      </c>
      <c r="H1755">
        <f>IF(OR(Raw!C2872&lt;=5,Raw!C2872=101),1,0)</f>
        <v>0</v>
      </c>
      <c r="I1755">
        <f>IF(OR(Raw!C2872=6,Raw!C2872=7,Raw!C2872=8,Raw!C2872=102),1,0)</f>
        <v>1</v>
      </c>
      <c r="J1755">
        <f>IF(OR(Raw!C2872=9,Raw!C2872=10,Raw!C2872=11,Raw!C2872=12,Raw!C2872=103),1,0)</f>
        <v>0</v>
      </c>
      <c r="K1755">
        <f>IF(OR(Raw!C2872=13,Raw!C2872=104),1,0)</f>
        <v>0</v>
      </c>
      <c r="L1755" s="4">
        <v>23</v>
      </c>
      <c r="M1755" s="4">
        <v>383</v>
      </c>
      <c r="N1755" s="4">
        <v>0</v>
      </c>
      <c r="O1755" s="4">
        <v>0</v>
      </c>
      <c r="P1755" s="4">
        <v>0</v>
      </c>
      <c r="Q1755" s="4">
        <v>0</v>
      </c>
      <c r="R1755" s="4">
        <v>16</v>
      </c>
      <c r="S1755" s="4">
        <v>294</v>
      </c>
    </row>
    <row r="1756" spans="1:19">
      <c r="A1756">
        <f>Raw!A2874*1000000+Raw!B2874*100</f>
        <v>17057953100</v>
      </c>
      <c r="B1756" t="str">
        <f>LEFT(A1756,5)</f>
        <v>17057</v>
      </c>
      <c r="C1756">
        <v>1</v>
      </c>
      <c r="D1756">
        <f t="shared" si="27"/>
        <v>0</v>
      </c>
      <c r="E1756" cm="1">
        <f t="array" ref="E1756:G1756">VLOOKUP(A1756,USPS!A:E, {3,4,5}, FALSE)</f>
        <v>55</v>
      </c>
      <c r="F1756">
        <v>54</v>
      </c>
      <c r="G1756">
        <v>1</v>
      </c>
      <c r="H1756">
        <f>IF(OR(Raw!C2874&lt;=5,Raw!C2874=101),1,0)</f>
        <v>0</v>
      </c>
      <c r="I1756">
        <f>IF(OR(Raw!C2874=6,Raw!C2874=7,Raw!C2874=8,Raw!C2874=102),1,0)</f>
        <v>0</v>
      </c>
      <c r="J1756">
        <f>IF(OR(Raw!C2874=9,Raw!C2874=10,Raw!C2874=11,Raw!C2874=12,Raw!C2874=103),1,0)</f>
        <v>1</v>
      </c>
      <c r="K1756">
        <f>IF(OR(Raw!C2874=13,Raw!C2874=104),1,0)</f>
        <v>0</v>
      </c>
      <c r="L1756" s="4">
        <v>7</v>
      </c>
      <c r="M1756" s="4">
        <v>79</v>
      </c>
      <c r="N1756" s="4">
        <v>0</v>
      </c>
      <c r="O1756" s="4">
        <v>0</v>
      </c>
      <c r="P1756" s="4">
        <v>0</v>
      </c>
      <c r="Q1756" s="4">
        <v>0</v>
      </c>
      <c r="R1756" s="4">
        <v>6</v>
      </c>
      <c r="S1756" s="4">
        <v>78</v>
      </c>
    </row>
    <row r="1757" spans="1:19">
      <c r="A1757">
        <f>Raw!A2876*1000000+Raw!B2876*100</f>
        <v>17057953200</v>
      </c>
      <c r="B1757" t="str">
        <f>LEFT(A1757,5)</f>
        <v>17057</v>
      </c>
      <c r="C1757">
        <v>1</v>
      </c>
      <c r="D1757">
        <f t="shared" si="27"/>
        <v>0</v>
      </c>
      <c r="E1757" cm="1">
        <f t="array" ref="E1757:G1757">VLOOKUP(A1757,USPS!A:E, {3,4,5}, FALSE)</f>
        <v>35</v>
      </c>
      <c r="F1757">
        <v>34</v>
      </c>
      <c r="G1757">
        <v>1</v>
      </c>
      <c r="H1757">
        <f>IF(OR(Raw!C2876&lt;=5,Raw!C2876=101),1,0)</f>
        <v>0</v>
      </c>
      <c r="I1757">
        <f>IF(OR(Raw!C2876=6,Raw!C2876=7,Raw!C2876=8,Raw!C2876=102),1,0)</f>
        <v>0</v>
      </c>
      <c r="J1757">
        <f>IF(OR(Raw!C2876=9,Raw!C2876=10,Raw!C2876=11,Raw!C2876=12,Raw!C2876=103),1,0)</f>
        <v>1</v>
      </c>
      <c r="K1757">
        <f>IF(OR(Raw!C2876=13,Raw!C2876=104),1,0)</f>
        <v>0</v>
      </c>
      <c r="L1757" s="4">
        <v>18</v>
      </c>
      <c r="M1757" s="4">
        <v>235</v>
      </c>
      <c r="N1757" s="4">
        <v>1</v>
      </c>
      <c r="O1757" s="4">
        <v>150</v>
      </c>
      <c r="P1757" s="4">
        <v>0</v>
      </c>
      <c r="Q1757" s="4">
        <v>0</v>
      </c>
      <c r="R1757" s="4">
        <v>12</v>
      </c>
      <c r="S1757" s="4">
        <v>319</v>
      </c>
    </row>
    <row r="1758" spans="1:19">
      <c r="A1758">
        <f>Raw!A2878*1000000+Raw!B2878*100</f>
        <v>17057953300</v>
      </c>
      <c r="B1758" t="str">
        <f>LEFT(A1758,5)</f>
        <v>17057</v>
      </c>
      <c r="C1758">
        <v>1</v>
      </c>
      <c r="D1758">
        <f t="shared" si="27"/>
        <v>1</v>
      </c>
      <c r="E1758" cm="1">
        <f t="array" ref="E1758:G1758">VLOOKUP(A1758,USPS!A:E, {3,4,5}, FALSE)</f>
        <v>121</v>
      </c>
      <c r="F1758">
        <v>108</v>
      </c>
      <c r="G1758">
        <v>13</v>
      </c>
      <c r="H1758">
        <f>IF(OR(Raw!C2878&lt;=5,Raw!C2878=101),1,0)</f>
        <v>0</v>
      </c>
      <c r="I1758">
        <f>IF(OR(Raw!C2878=6,Raw!C2878=7,Raw!C2878=8,Raw!C2878=102),1,0)</f>
        <v>1</v>
      </c>
      <c r="J1758">
        <f>IF(OR(Raw!C2878=9,Raw!C2878=10,Raw!C2878=11,Raw!C2878=12,Raw!C2878=103),1,0)</f>
        <v>0</v>
      </c>
      <c r="K1758">
        <f>IF(OR(Raw!C2878=13,Raw!C2878=104),1,0)</f>
        <v>0</v>
      </c>
      <c r="L1758" s="4">
        <v>22</v>
      </c>
      <c r="M1758" s="4">
        <v>462</v>
      </c>
      <c r="N1758" s="4">
        <v>1</v>
      </c>
      <c r="O1758" s="4">
        <v>232</v>
      </c>
      <c r="P1758" s="4">
        <v>0</v>
      </c>
      <c r="Q1758" s="4">
        <v>0</v>
      </c>
      <c r="R1758" s="4">
        <v>14</v>
      </c>
      <c r="S1758" s="4">
        <v>558</v>
      </c>
    </row>
    <row r="1759" spans="1:19">
      <c r="A1759">
        <f>Raw!A2880*1000000+Raw!B2880*100</f>
        <v>17057953400</v>
      </c>
      <c r="B1759" t="str">
        <f>LEFT(A1759,5)</f>
        <v>17057</v>
      </c>
      <c r="C1759">
        <v>1</v>
      </c>
      <c r="D1759">
        <f t="shared" si="27"/>
        <v>1</v>
      </c>
      <c r="E1759" cm="1">
        <f t="array" ref="E1759:G1759">VLOOKUP(A1759,USPS!A:E, {3,4,5}, FALSE)</f>
        <v>243</v>
      </c>
      <c r="F1759">
        <v>184</v>
      </c>
      <c r="G1759">
        <v>59</v>
      </c>
      <c r="H1759">
        <f>IF(OR(Raw!C2880&lt;=5,Raw!C2880=101),1,0)</f>
        <v>0</v>
      </c>
      <c r="I1759">
        <f>IF(OR(Raw!C2880=6,Raw!C2880=7,Raw!C2880=8,Raw!C2880=102),1,0)</f>
        <v>1</v>
      </c>
      <c r="J1759">
        <f>IF(OR(Raw!C2880=9,Raw!C2880=10,Raw!C2880=11,Raw!C2880=12,Raw!C2880=103),1,0)</f>
        <v>0</v>
      </c>
      <c r="K1759">
        <f>IF(OR(Raw!C2880=13,Raw!C2880=104),1,0)</f>
        <v>0</v>
      </c>
      <c r="L1759" s="4">
        <v>19</v>
      </c>
      <c r="M1759" s="4">
        <v>405</v>
      </c>
      <c r="N1759" s="4">
        <v>2</v>
      </c>
      <c r="O1759" s="4">
        <v>358</v>
      </c>
      <c r="P1759" s="4">
        <v>0</v>
      </c>
      <c r="Q1759" s="4">
        <v>0</v>
      </c>
      <c r="R1759" s="4">
        <v>10</v>
      </c>
      <c r="S1759" s="4">
        <v>278</v>
      </c>
    </row>
    <row r="1760" spans="1:19">
      <c r="A1760">
        <f>Raw!A2882*1000000+Raw!B2882*100</f>
        <v>17057953500</v>
      </c>
      <c r="B1760" t="str">
        <f>LEFT(A1760,5)</f>
        <v>17057</v>
      </c>
      <c r="C1760">
        <v>1</v>
      </c>
      <c r="D1760">
        <f t="shared" si="27"/>
        <v>1</v>
      </c>
      <c r="E1760" cm="1">
        <f t="array" ref="E1760:G1760">VLOOKUP(A1760,USPS!A:E, {3,4,5}, FALSE)</f>
        <v>138</v>
      </c>
      <c r="F1760">
        <v>124</v>
      </c>
      <c r="G1760">
        <v>14</v>
      </c>
      <c r="H1760">
        <f>IF(OR(Raw!C2882&lt;=5,Raw!C2882=101),1,0)</f>
        <v>0</v>
      </c>
      <c r="I1760">
        <f>IF(OR(Raw!C2882=6,Raw!C2882=7,Raw!C2882=8,Raw!C2882=102),1,0)</f>
        <v>1</v>
      </c>
      <c r="J1760">
        <f>IF(OR(Raw!C2882=9,Raw!C2882=10,Raw!C2882=11,Raw!C2882=12,Raw!C2882=103),1,0)</f>
        <v>0</v>
      </c>
      <c r="K1760">
        <f>IF(OR(Raw!C2882=13,Raw!C2882=104),1,0)</f>
        <v>0</v>
      </c>
      <c r="L1760" s="4">
        <v>18</v>
      </c>
      <c r="M1760" s="4">
        <v>263</v>
      </c>
      <c r="N1760" s="4">
        <v>0</v>
      </c>
      <c r="O1760" s="4">
        <v>0</v>
      </c>
      <c r="P1760" s="4">
        <v>0</v>
      </c>
      <c r="Q1760" s="4">
        <v>0</v>
      </c>
      <c r="R1760" s="4">
        <v>6</v>
      </c>
      <c r="S1760" s="4">
        <v>160</v>
      </c>
    </row>
    <row r="1761" spans="1:19">
      <c r="A1761">
        <f>Raw!A2884*1000000+Raw!B2884*100</f>
        <v>17057953600</v>
      </c>
      <c r="B1761" t="str">
        <f>LEFT(A1761,5)</f>
        <v>17057</v>
      </c>
      <c r="C1761">
        <v>1</v>
      </c>
      <c r="D1761">
        <f t="shared" si="27"/>
        <v>0</v>
      </c>
      <c r="E1761" cm="1">
        <f t="array" ref="E1761:G1761">VLOOKUP(A1761,USPS!A:E, {3,4,5}, FALSE)</f>
        <v>75</v>
      </c>
      <c r="F1761">
        <v>64</v>
      </c>
      <c r="G1761">
        <v>11</v>
      </c>
      <c r="H1761">
        <f>IF(OR(Raw!C2884&lt;=5,Raw!C2884=101),1,0)</f>
        <v>0</v>
      </c>
      <c r="I1761">
        <f>IF(OR(Raw!C2884=6,Raw!C2884=7,Raw!C2884=8,Raw!C2884=102),1,0)</f>
        <v>0</v>
      </c>
      <c r="J1761">
        <f>IF(OR(Raw!C2884=9,Raw!C2884=10,Raw!C2884=11,Raw!C2884=12,Raw!C2884=103),1,0)</f>
        <v>1</v>
      </c>
      <c r="K1761">
        <f>IF(OR(Raw!C2884=13,Raw!C2884=104),1,0)</f>
        <v>0</v>
      </c>
      <c r="L1761" s="4">
        <v>18</v>
      </c>
      <c r="M1761" s="4">
        <v>232</v>
      </c>
      <c r="N1761" s="4">
        <v>1</v>
      </c>
      <c r="O1761" s="4">
        <v>250</v>
      </c>
      <c r="P1761" s="4">
        <v>0</v>
      </c>
      <c r="Q1761" s="4">
        <v>0</v>
      </c>
      <c r="R1761" s="4">
        <v>12</v>
      </c>
      <c r="S1761" s="4">
        <v>414</v>
      </c>
    </row>
    <row r="1762" spans="1:19">
      <c r="A1762">
        <f>Raw!A2886*1000000+Raw!B2886*100</f>
        <v>17057953700</v>
      </c>
      <c r="B1762" t="str">
        <f>LEFT(A1762,5)</f>
        <v>17057</v>
      </c>
      <c r="C1762">
        <v>1</v>
      </c>
      <c r="D1762">
        <f t="shared" si="27"/>
        <v>0</v>
      </c>
      <c r="E1762" cm="1">
        <f t="array" ref="E1762:G1762">VLOOKUP(A1762,USPS!A:E, {3,4,5}, FALSE)</f>
        <v>74</v>
      </c>
      <c r="F1762">
        <v>70</v>
      </c>
      <c r="G1762">
        <v>4</v>
      </c>
      <c r="H1762">
        <f>IF(OR(Raw!C2886&lt;=5,Raw!C2886=101),1,0)</f>
        <v>0</v>
      </c>
      <c r="I1762">
        <f>IF(OR(Raw!C2886=6,Raw!C2886=7,Raw!C2886=8,Raw!C2886=102),1,0)</f>
        <v>0</v>
      </c>
      <c r="J1762">
        <f>IF(OR(Raw!C2886=9,Raw!C2886=10,Raw!C2886=11,Raw!C2886=12,Raw!C2886=103),1,0)</f>
        <v>1</v>
      </c>
      <c r="K1762">
        <f>IF(OR(Raw!C2886=13,Raw!C2886=104),1,0)</f>
        <v>0</v>
      </c>
      <c r="L1762" s="4">
        <v>8</v>
      </c>
      <c r="M1762" s="4">
        <v>48</v>
      </c>
      <c r="N1762" s="4">
        <v>0</v>
      </c>
      <c r="O1762" s="4">
        <v>0</v>
      </c>
      <c r="P1762" s="4">
        <v>0</v>
      </c>
      <c r="Q1762" s="4">
        <v>0</v>
      </c>
      <c r="R1762" s="4">
        <v>3</v>
      </c>
      <c r="S1762" s="4">
        <v>38</v>
      </c>
    </row>
    <row r="1763" spans="1:19">
      <c r="A1763">
        <f>Raw!A2888*1000000+Raw!B2888*100</f>
        <v>17057953800</v>
      </c>
      <c r="B1763" t="str">
        <f>LEFT(A1763,5)</f>
        <v>17057</v>
      </c>
      <c r="C1763">
        <v>1</v>
      </c>
      <c r="D1763">
        <f t="shared" si="27"/>
        <v>0</v>
      </c>
      <c r="E1763" cm="1">
        <f t="array" ref="E1763:G1763">VLOOKUP(A1763,USPS!A:E, {3,4,5}, FALSE)</f>
        <v>155</v>
      </c>
      <c r="F1763">
        <v>134</v>
      </c>
      <c r="G1763">
        <v>21</v>
      </c>
      <c r="H1763">
        <f>IF(OR(Raw!C2888&lt;=5,Raw!C2888=101),1,0)</f>
        <v>0</v>
      </c>
      <c r="I1763">
        <f>IF(OR(Raw!C2888=6,Raw!C2888=7,Raw!C2888=8,Raw!C2888=102),1,0)</f>
        <v>0</v>
      </c>
      <c r="J1763">
        <f>IF(OR(Raw!C2888=9,Raw!C2888=10,Raw!C2888=11,Raw!C2888=12,Raw!C2888=103),1,0)</f>
        <v>1</v>
      </c>
      <c r="K1763">
        <f>IF(OR(Raw!C2888=13,Raw!C2888=104),1,0)</f>
        <v>0</v>
      </c>
      <c r="L1763" s="4">
        <v>14</v>
      </c>
      <c r="M1763" s="4">
        <v>173</v>
      </c>
      <c r="N1763" s="4">
        <v>0</v>
      </c>
      <c r="O1763" s="4">
        <v>0</v>
      </c>
      <c r="P1763" s="4">
        <v>0</v>
      </c>
      <c r="Q1763" s="4">
        <v>0</v>
      </c>
      <c r="R1763" s="4">
        <v>9</v>
      </c>
      <c r="S1763" s="4">
        <v>46</v>
      </c>
    </row>
    <row r="1764" spans="1:19">
      <c r="A1764">
        <f>Raw!A2890*1000000+Raw!B2890*100</f>
        <v>17057953900</v>
      </c>
      <c r="B1764" t="str">
        <f>LEFT(A1764,5)</f>
        <v>17057</v>
      </c>
      <c r="C1764">
        <v>1</v>
      </c>
      <c r="D1764">
        <f t="shared" si="27"/>
        <v>1</v>
      </c>
      <c r="E1764" cm="1">
        <f t="array" ref="E1764:G1764">VLOOKUP(A1764,USPS!A:E, {3,4,5}, FALSE)</f>
        <v>43</v>
      </c>
      <c r="F1764">
        <v>43</v>
      </c>
      <c r="G1764">
        <v>0</v>
      </c>
      <c r="H1764">
        <f>IF(OR(Raw!C2890&lt;=5,Raw!C2890=101),1,0)</f>
        <v>0</v>
      </c>
      <c r="I1764">
        <f>IF(OR(Raw!C2890=6,Raw!C2890=7,Raw!C2890=8,Raw!C2890=102),1,0)</f>
        <v>1</v>
      </c>
      <c r="J1764">
        <f>IF(OR(Raw!C2890=9,Raw!C2890=10,Raw!C2890=11,Raw!C2890=12,Raw!C2890=103),1,0)</f>
        <v>0</v>
      </c>
      <c r="K1764">
        <f>IF(OR(Raw!C2890=13,Raw!C2890=104),1,0)</f>
        <v>0</v>
      </c>
      <c r="L1764" s="4">
        <v>18</v>
      </c>
      <c r="M1764" s="4">
        <v>254</v>
      </c>
      <c r="N1764" s="4">
        <v>1</v>
      </c>
      <c r="O1764" s="4">
        <v>147</v>
      </c>
      <c r="P1764" s="4">
        <v>1</v>
      </c>
      <c r="Q1764" s="4">
        <v>372</v>
      </c>
      <c r="R1764" s="4">
        <v>7</v>
      </c>
      <c r="S1764" s="4">
        <v>200</v>
      </c>
    </row>
    <row r="1765" spans="1:19">
      <c r="A1765">
        <f>Raw!A3084*1000000+Raw!B3084*100</f>
        <v>17059972700</v>
      </c>
      <c r="B1765" t="str">
        <f>LEFT(A1765,5)</f>
        <v>17059</v>
      </c>
      <c r="C1765">
        <v>1</v>
      </c>
      <c r="D1765">
        <f t="shared" si="27"/>
        <v>0</v>
      </c>
      <c r="E1765" cm="1">
        <f t="array" ref="E1765:G1765">VLOOKUP(A1765,USPS!A:E, {3,4,5}, FALSE)</f>
        <v>62</v>
      </c>
      <c r="F1765">
        <v>62</v>
      </c>
      <c r="G1765">
        <v>0</v>
      </c>
      <c r="H1765">
        <f>IF(OR(Raw!C3084&lt;=5,Raw!C3084=101),1,0)</f>
        <v>0</v>
      </c>
      <c r="I1765">
        <f>IF(OR(Raw!C3084=6,Raw!C3084=7,Raw!C3084=8,Raw!C3084=102),1,0)</f>
        <v>0</v>
      </c>
      <c r="J1765">
        <f>IF(OR(Raw!C3084=9,Raw!C3084=10,Raw!C3084=11,Raw!C3084=12,Raw!C3084=103),1,0)</f>
        <v>1</v>
      </c>
      <c r="K1765">
        <f>IF(OR(Raw!C3084=13,Raw!C3084=104),1,0)</f>
        <v>0</v>
      </c>
      <c r="L1765" s="4">
        <v>78</v>
      </c>
      <c r="M1765" s="4">
        <v>1318</v>
      </c>
      <c r="N1765" s="4">
        <v>2</v>
      </c>
      <c r="O1765" s="4">
        <v>278</v>
      </c>
      <c r="P1765" s="4">
        <v>0</v>
      </c>
      <c r="Q1765" s="4">
        <v>0</v>
      </c>
      <c r="R1765" s="4">
        <v>62</v>
      </c>
      <c r="S1765" s="4">
        <v>1012</v>
      </c>
    </row>
    <row r="1766" spans="1:19">
      <c r="A1766">
        <f>Raw!A3085*1000000+Raw!B3085*100</f>
        <v>17059972800</v>
      </c>
      <c r="B1766" t="str">
        <f>LEFT(A1766,5)</f>
        <v>17059</v>
      </c>
      <c r="C1766">
        <v>1</v>
      </c>
      <c r="D1766">
        <f t="shared" si="27"/>
        <v>0</v>
      </c>
      <c r="E1766" cm="1">
        <f t="array" ref="E1766:G1766">VLOOKUP(A1766,USPS!A:E, {3,4,5}, FALSE)</f>
        <v>51</v>
      </c>
      <c r="F1766">
        <v>51</v>
      </c>
      <c r="G1766">
        <v>0</v>
      </c>
      <c r="H1766">
        <f>IF(OR(Raw!C3085&lt;=5,Raw!C3085=101),1,0)</f>
        <v>0</v>
      </c>
      <c r="I1766">
        <f>IF(OR(Raw!C3085=6,Raw!C3085=7,Raw!C3085=8,Raw!C3085=102),1,0)</f>
        <v>0</v>
      </c>
      <c r="J1766">
        <f>IF(OR(Raw!C3085=9,Raw!C3085=10,Raw!C3085=11,Raw!C3085=12,Raw!C3085=103),1,0)</f>
        <v>1</v>
      </c>
      <c r="K1766">
        <f>IF(OR(Raw!C3085=13,Raw!C3085=104),1,0)</f>
        <v>0</v>
      </c>
      <c r="L1766" s="4">
        <v>38</v>
      </c>
      <c r="M1766" s="4">
        <v>652</v>
      </c>
      <c r="N1766" s="4">
        <v>1</v>
      </c>
      <c r="O1766" s="4">
        <v>117</v>
      </c>
      <c r="P1766" s="4">
        <v>1</v>
      </c>
      <c r="Q1766" s="4">
        <v>378</v>
      </c>
      <c r="R1766" s="4">
        <v>29</v>
      </c>
      <c r="S1766" s="4">
        <v>831</v>
      </c>
    </row>
    <row r="1767" spans="1:19">
      <c r="A1767">
        <f>Raw!A3092*1000000+Raw!B3092*100</f>
        <v>17061973600</v>
      </c>
      <c r="B1767" t="str">
        <f>LEFT(A1767,5)</f>
        <v>17061</v>
      </c>
      <c r="C1767">
        <v>1</v>
      </c>
      <c r="D1767">
        <f t="shared" si="27"/>
        <v>1</v>
      </c>
      <c r="E1767" cm="1">
        <f t="array" ref="E1767:G1767">VLOOKUP(A1767,USPS!A:E, {3,4,5}, FALSE)</f>
        <v>71</v>
      </c>
      <c r="F1767">
        <v>70</v>
      </c>
      <c r="G1767">
        <v>1</v>
      </c>
      <c r="H1767">
        <f>IF(OR(Raw!C3092&lt;=5,Raw!C3092=101),1,0)</f>
        <v>0</v>
      </c>
      <c r="I1767">
        <f>IF(OR(Raw!C3092=6,Raw!C3092=7,Raw!C3092=8,Raw!C3092=102),1,0)</f>
        <v>1</v>
      </c>
      <c r="J1767">
        <f>IF(OR(Raw!C3092=9,Raw!C3092=10,Raw!C3092=11,Raw!C3092=12,Raw!C3092=103),1,0)</f>
        <v>0</v>
      </c>
      <c r="K1767">
        <f>IF(OR(Raw!C3092=13,Raw!C3092=104),1,0)</f>
        <v>0</v>
      </c>
      <c r="L1767" s="4">
        <v>92</v>
      </c>
      <c r="M1767" s="4">
        <v>1397</v>
      </c>
      <c r="N1767" s="4">
        <v>1</v>
      </c>
      <c r="O1767" s="4">
        <v>250</v>
      </c>
      <c r="P1767" s="4">
        <v>4</v>
      </c>
      <c r="Q1767" s="4">
        <v>2250</v>
      </c>
      <c r="R1767" s="4">
        <v>80</v>
      </c>
      <c r="S1767" s="4">
        <v>1603</v>
      </c>
    </row>
    <row r="1768" spans="1:19">
      <c r="A1768">
        <f>Raw!A3093*1000000+Raw!B3093*100</f>
        <v>17061973700</v>
      </c>
      <c r="B1768" t="str">
        <f>LEFT(A1768,5)</f>
        <v>17061</v>
      </c>
      <c r="C1768">
        <v>1</v>
      </c>
      <c r="D1768">
        <f t="shared" si="27"/>
        <v>1</v>
      </c>
      <c r="E1768" cm="1">
        <f t="array" ref="E1768:G1768">VLOOKUP(A1768,USPS!A:E, {3,4,5}, FALSE)</f>
        <v>77</v>
      </c>
      <c r="F1768">
        <v>55</v>
      </c>
      <c r="G1768">
        <v>22</v>
      </c>
      <c r="H1768">
        <f>IF(OR(Raw!C3093&lt;=5,Raw!C3093=101),1,0)</f>
        <v>0</v>
      </c>
      <c r="I1768">
        <f>IF(OR(Raw!C3093=6,Raw!C3093=7,Raw!C3093=8,Raw!C3093=102),1,0)</f>
        <v>1</v>
      </c>
      <c r="J1768">
        <f>IF(OR(Raw!C3093=9,Raw!C3093=10,Raw!C3093=11,Raw!C3093=12,Raw!C3093=103),1,0)</f>
        <v>0</v>
      </c>
      <c r="K1768">
        <f>IF(OR(Raw!C3093=13,Raw!C3093=104),1,0)</f>
        <v>0</v>
      </c>
      <c r="L1768" s="4">
        <v>14</v>
      </c>
      <c r="M1768" s="4">
        <v>189</v>
      </c>
      <c r="N1768" s="4">
        <v>1</v>
      </c>
      <c r="O1768" s="4">
        <v>130</v>
      </c>
      <c r="P1768" s="4">
        <v>0</v>
      </c>
      <c r="Q1768" s="4">
        <v>0</v>
      </c>
      <c r="R1768" s="4">
        <v>9</v>
      </c>
      <c r="S1768" s="4">
        <v>271</v>
      </c>
    </row>
    <row r="1769" spans="1:19">
      <c r="A1769">
        <f>Raw!A3094*1000000+Raw!B3094*100</f>
        <v>17061973800</v>
      </c>
      <c r="B1769" t="str">
        <f>LEFT(A1769,5)</f>
        <v>17061</v>
      </c>
      <c r="C1769">
        <v>1</v>
      </c>
      <c r="D1769">
        <f t="shared" si="27"/>
        <v>1</v>
      </c>
      <c r="E1769" cm="1">
        <f t="array" ref="E1769:G1769">VLOOKUP(A1769,USPS!A:E, {3,4,5}, FALSE)</f>
        <v>13</v>
      </c>
      <c r="F1769">
        <v>13</v>
      </c>
      <c r="G1769">
        <v>0</v>
      </c>
      <c r="H1769">
        <f>IF(OR(Raw!C3094&lt;=5,Raw!C3094=101),1,0)</f>
        <v>0</v>
      </c>
      <c r="I1769">
        <f>IF(OR(Raw!C3094=6,Raw!C3094=7,Raw!C3094=8,Raw!C3094=102),1,0)</f>
        <v>1</v>
      </c>
      <c r="J1769">
        <f>IF(OR(Raw!C3094=9,Raw!C3094=10,Raw!C3094=11,Raw!C3094=12,Raw!C3094=103),1,0)</f>
        <v>0</v>
      </c>
      <c r="K1769">
        <f>IF(OR(Raw!C3094=13,Raw!C3094=104),1,0)</f>
        <v>0</v>
      </c>
      <c r="L1769" s="4">
        <v>50</v>
      </c>
      <c r="M1769" s="4">
        <v>803</v>
      </c>
      <c r="N1769" s="4">
        <v>1</v>
      </c>
      <c r="O1769" s="4">
        <v>200</v>
      </c>
      <c r="P1769" s="4">
        <v>0</v>
      </c>
      <c r="Q1769" s="4">
        <v>0</v>
      </c>
      <c r="R1769" s="4">
        <v>42</v>
      </c>
      <c r="S1769" s="4">
        <v>855</v>
      </c>
    </row>
    <row r="1770" spans="1:19">
      <c r="A1770">
        <f>Raw!A3095*1000000+Raw!B3095*100</f>
        <v>17061973900</v>
      </c>
      <c r="B1770" t="str">
        <f>LEFT(A1770,5)</f>
        <v>17061</v>
      </c>
      <c r="C1770">
        <v>1</v>
      </c>
      <c r="D1770">
        <f t="shared" si="27"/>
        <v>1</v>
      </c>
      <c r="E1770" cm="1">
        <f t="array" ref="E1770:G1770">VLOOKUP(A1770,USPS!A:E, {3,4,5}, FALSE)</f>
        <v>111</v>
      </c>
      <c r="F1770">
        <v>101</v>
      </c>
      <c r="G1770">
        <v>10</v>
      </c>
      <c r="H1770">
        <f>IF(OR(Raw!C3095&lt;=5,Raw!C3095=101),1,0)</f>
        <v>0</v>
      </c>
      <c r="I1770">
        <f>IF(OR(Raw!C3095=6,Raw!C3095=7,Raw!C3095=8,Raw!C3095=102),1,0)</f>
        <v>1</v>
      </c>
      <c r="J1770">
        <f>IF(OR(Raw!C3095=9,Raw!C3095=10,Raw!C3095=11,Raw!C3095=12,Raw!C3095=103),1,0)</f>
        <v>0</v>
      </c>
      <c r="K1770">
        <f>IF(OR(Raw!C3095=13,Raw!C3095=104),1,0)</f>
        <v>0</v>
      </c>
      <c r="L1770" s="4">
        <v>14</v>
      </c>
      <c r="M1770" s="4">
        <v>137</v>
      </c>
      <c r="N1770" s="4">
        <v>0</v>
      </c>
      <c r="O1770" s="4">
        <v>0</v>
      </c>
      <c r="P1770" s="4">
        <v>0</v>
      </c>
      <c r="Q1770" s="4">
        <v>0</v>
      </c>
      <c r="R1770" s="4">
        <v>10</v>
      </c>
      <c r="S1770" s="4">
        <v>88</v>
      </c>
    </row>
    <row r="1771" spans="1:19">
      <c r="A1771">
        <f>Raw!A3096*1000000+Raw!B3096*100</f>
        <v>17061974000</v>
      </c>
      <c r="B1771" t="str">
        <f>LEFT(A1771,5)</f>
        <v>17061</v>
      </c>
      <c r="C1771">
        <v>1</v>
      </c>
      <c r="D1771">
        <f t="shared" si="27"/>
        <v>1</v>
      </c>
      <c r="E1771" cm="1">
        <f t="array" ref="E1771:G1771">VLOOKUP(A1771,USPS!A:E, {3,4,5}, FALSE)</f>
        <v>155</v>
      </c>
      <c r="F1771">
        <v>136</v>
      </c>
      <c r="G1771">
        <v>19</v>
      </c>
      <c r="H1771">
        <f>IF(OR(Raw!C3096&lt;=5,Raw!C3096=101),1,0)</f>
        <v>0</v>
      </c>
      <c r="I1771">
        <f>IF(OR(Raw!C3096=6,Raw!C3096=7,Raw!C3096=8,Raw!C3096=102),1,0)</f>
        <v>1</v>
      </c>
      <c r="J1771">
        <f>IF(OR(Raw!C3096=9,Raw!C3096=10,Raw!C3096=11,Raw!C3096=12,Raw!C3096=103),1,0)</f>
        <v>0</v>
      </c>
      <c r="K1771">
        <f>IF(OR(Raw!C3096=13,Raw!C3096=104),1,0)</f>
        <v>0</v>
      </c>
      <c r="L1771" s="4">
        <v>156</v>
      </c>
      <c r="M1771" s="4">
        <v>2558</v>
      </c>
      <c r="N1771" s="4">
        <v>0</v>
      </c>
      <c r="O1771" s="4">
        <v>0</v>
      </c>
      <c r="P1771" s="4">
        <v>0</v>
      </c>
      <c r="Q1771" s="4">
        <v>0</v>
      </c>
      <c r="R1771" s="4">
        <v>137</v>
      </c>
      <c r="S1771" s="4">
        <v>2334</v>
      </c>
    </row>
    <row r="1772" spans="1:19">
      <c r="A1772">
        <f>Raw!A14*1000000+Raw!B14*100</f>
        <v>17063000102</v>
      </c>
      <c r="B1772" t="str">
        <f>LEFT(A1772,5)</f>
        <v>17063</v>
      </c>
      <c r="C1772">
        <v>1</v>
      </c>
      <c r="D1772">
        <f t="shared" si="27"/>
        <v>0</v>
      </c>
      <c r="E1772" cm="1">
        <f t="array" ref="E1772:G1772">VLOOKUP(A1772,USPS!A:E, {3,4,5}, FALSE)</f>
        <v>495</v>
      </c>
      <c r="F1772">
        <v>491</v>
      </c>
      <c r="G1772">
        <v>4</v>
      </c>
      <c r="H1772">
        <f>IF(OR(Raw!C14&lt;=5,Raw!C14=101),1,0)</f>
        <v>0</v>
      </c>
      <c r="I1772">
        <f>IF(OR(Raw!C14=6,Raw!C14=7,Raw!C14=8,Raw!C14=102),1,0)</f>
        <v>0</v>
      </c>
      <c r="J1772">
        <f>IF(OR(Raw!C14=9,Raw!C14=10,Raw!C14=11,Raw!C14=12,Raw!C14=103),1,0)</f>
        <v>1</v>
      </c>
      <c r="K1772">
        <f>IF(OR(Raw!C14=13,Raw!C14=104),1,0)</f>
        <v>0</v>
      </c>
      <c r="L1772" s="4">
        <v>163</v>
      </c>
      <c r="M1772" s="4">
        <v>3091</v>
      </c>
      <c r="N1772" s="4">
        <v>14</v>
      </c>
      <c r="O1772" s="4">
        <v>2230</v>
      </c>
      <c r="P1772" s="4">
        <v>12</v>
      </c>
      <c r="Q1772" s="4">
        <v>6126</v>
      </c>
      <c r="R1772" s="4">
        <v>82</v>
      </c>
      <c r="S1772" s="4">
        <v>2978</v>
      </c>
    </row>
    <row r="1773" spans="1:19">
      <c r="A1773">
        <f>Raw!A15*1000000+Raw!B15*100</f>
        <v>17063000103</v>
      </c>
      <c r="B1773" t="str">
        <f>LEFT(A1773,5)</f>
        <v>17063</v>
      </c>
      <c r="C1773">
        <v>1</v>
      </c>
      <c r="D1773">
        <f t="shared" si="27"/>
        <v>0</v>
      </c>
      <c r="E1773" cm="1">
        <f t="array" ref="E1773:G1773">VLOOKUP(A1773,USPS!A:E, {3,4,5}, FALSE)</f>
        <v>123</v>
      </c>
      <c r="F1773">
        <v>122</v>
      </c>
      <c r="G1773">
        <v>1</v>
      </c>
      <c r="H1773">
        <f>IF(OR(Raw!C15&lt;=5,Raw!C15=101),1,0)</f>
        <v>0</v>
      </c>
      <c r="I1773">
        <f>IF(OR(Raw!C15=6,Raw!C15=7,Raw!C15=8,Raw!C15=102),1,0)</f>
        <v>0</v>
      </c>
      <c r="J1773">
        <f>IF(OR(Raw!C15=9,Raw!C15=10,Raw!C15=11,Raw!C15=12,Raw!C15=103),1,0)</f>
        <v>1</v>
      </c>
      <c r="K1773">
        <f>IF(OR(Raw!C15=13,Raw!C15=104),1,0)</f>
        <v>0</v>
      </c>
      <c r="L1773" s="4">
        <v>93</v>
      </c>
      <c r="M1773" s="4">
        <v>1214</v>
      </c>
      <c r="N1773" s="4">
        <v>3</v>
      </c>
      <c r="O1773" s="4">
        <v>438</v>
      </c>
      <c r="P1773" s="4">
        <v>0</v>
      </c>
      <c r="Q1773" s="4">
        <v>0</v>
      </c>
      <c r="R1773" s="4">
        <v>43</v>
      </c>
      <c r="S1773" s="4">
        <v>549</v>
      </c>
    </row>
    <row r="1774" spans="1:19">
      <c r="A1774">
        <f>Raw!A23*1000000+Raw!B23*100</f>
        <v>17063000200</v>
      </c>
      <c r="B1774" t="str">
        <f>LEFT(A1774,5)</f>
        <v>17063</v>
      </c>
      <c r="C1774">
        <v>1</v>
      </c>
      <c r="D1774">
        <f t="shared" si="27"/>
        <v>0</v>
      </c>
      <c r="E1774" cm="1">
        <f t="array" ref="E1774:G1774">VLOOKUP(A1774,USPS!A:E, {3,4,5}, FALSE)</f>
        <v>252</v>
      </c>
      <c r="F1774">
        <v>231</v>
      </c>
      <c r="G1774">
        <v>21</v>
      </c>
      <c r="H1774">
        <f>IF(OR(Raw!C23&lt;=5,Raw!C23=101),1,0)</f>
        <v>0</v>
      </c>
      <c r="I1774">
        <f>IF(OR(Raw!C23=6,Raw!C23=7,Raw!C23=8,Raw!C23=102),1,0)</f>
        <v>0</v>
      </c>
      <c r="J1774">
        <f>IF(OR(Raw!C23=9,Raw!C23=10,Raw!C23=11,Raw!C23=12,Raw!C23=103),1,0)</f>
        <v>1</v>
      </c>
      <c r="K1774">
        <f>IF(OR(Raw!C23=13,Raw!C23=104),1,0)</f>
        <v>0</v>
      </c>
      <c r="L1774" s="4">
        <v>114</v>
      </c>
      <c r="M1774" s="4">
        <v>2060</v>
      </c>
      <c r="N1774" s="4">
        <v>8</v>
      </c>
      <c r="O1774" s="4">
        <v>1423</v>
      </c>
      <c r="P1774" s="4">
        <v>13</v>
      </c>
      <c r="Q1774" s="4">
        <v>6918</v>
      </c>
      <c r="R1774" s="4">
        <v>52</v>
      </c>
      <c r="S1774" s="4">
        <v>2213</v>
      </c>
    </row>
    <row r="1775" spans="1:19">
      <c r="A1775">
        <f>Raw!A38*1000000+Raw!B38*100</f>
        <v>17063000300</v>
      </c>
      <c r="B1775" t="str">
        <f>LEFT(A1775,5)</f>
        <v>17063</v>
      </c>
      <c r="C1775">
        <v>1</v>
      </c>
      <c r="D1775">
        <f t="shared" si="27"/>
        <v>0</v>
      </c>
      <c r="E1775" cm="1">
        <f t="array" ref="E1775:G1775">VLOOKUP(A1775,USPS!A:E, {3,4,5}, FALSE)</f>
        <v>238</v>
      </c>
      <c r="F1775">
        <v>200</v>
      </c>
      <c r="G1775">
        <v>38</v>
      </c>
      <c r="H1775">
        <f>IF(OR(Raw!C38&lt;=5,Raw!C38=101),1,0)</f>
        <v>0</v>
      </c>
      <c r="I1775">
        <f>IF(OR(Raw!C38=6,Raw!C38=7,Raw!C38=8,Raw!C38=102),1,0)</f>
        <v>0</v>
      </c>
      <c r="J1775">
        <f>IF(OR(Raw!C38=9,Raw!C38=10,Raw!C38=11,Raw!C38=12,Raw!C38=103),1,0)</f>
        <v>1</v>
      </c>
      <c r="K1775">
        <f>IF(OR(Raw!C38=13,Raw!C38=104),1,0)</f>
        <v>0</v>
      </c>
      <c r="L1775" s="4">
        <v>58</v>
      </c>
      <c r="M1775" s="4">
        <v>1469</v>
      </c>
      <c r="N1775" s="4">
        <v>8</v>
      </c>
      <c r="O1775" s="4">
        <v>1297</v>
      </c>
      <c r="P1775" s="4">
        <v>10</v>
      </c>
      <c r="Q1775" s="4">
        <v>5631</v>
      </c>
      <c r="R1775" s="4">
        <v>30</v>
      </c>
      <c r="S1775" s="4">
        <v>2142</v>
      </c>
    </row>
    <row r="1776" spans="1:19">
      <c r="A1776">
        <f>Raw!A55*1000000+Raw!B55*100</f>
        <v>17063000400</v>
      </c>
      <c r="B1776" t="str">
        <f>LEFT(A1776,5)</f>
        <v>17063</v>
      </c>
      <c r="C1776">
        <v>1</v>
      </c>
      <c r="D1776">
        <f t="shared" si="27"/>
        <v>0</v>
      </c>
      <c r="E1776" cm="1">
        <f t="array" ref="E1776:G1776">VLOOKUP(A1776,USPS!A:E, {3,4,5}, FALSE)</f>
        <v>573</v>
      </c>
      <c r="F1776">
        <v>512</v>
      </c>
      <c r="G1776">
        <v>61</v>
      </c>
      <c r="H1776">
        <f>IF(OR(Raw!C55&lt;=5,Raw!C55=101),1,0)</f>
        <v>0</v>
      </c>
      <c r="I1776">
        <f>IF(OR(Raw!C55=6,Raw!C55=7,Raw!C55=8,Raw!C55=102),1,0)</f>
        <v>0</v>
      </c>
      <c r="J1776">
        <f>IF(OR(Raw!C55=9,Raw!C55=10,Raw!C55=11,Raw!C55=12,Raw!C55=103),1,0)</f>
        <v>0</v>
      </c>
      <c r="K1776">
        <f>IF(OR(Raw!C55=13,Raw!C55=104),1,0)</f>
        <v>1</v>
      </c>
      <c r="L1776" s="4">
        <v>75</v>
      </c>
      <c r="M1776" s="4">
        <v>1142</v>
      </c>
      <c r="N1776" s="4">
        <v>15</v>
      </c>
      <c r="O1776" s="4">
        <v>2578</v>
      </c>
      <c r="P1776" s="4">
        <v>8</v>
      </c>
      <c r="Q1776" s="4">
        <v>3173</v>
      </c>
      <c r="R1776" s="4">
        <v>54</v>
      </c>
      <c r="S1776" s="4">
        <v>3210</v>
      </c>
    </row>
    <row r="1777" spans="1:19">
      <c r="A1777">
        <f>Raw!A72*1000000+Raw!B72*100</f>
        <v>17063000500</v>
      </c>
      <c r="B1777" t="str">
        <f>LEFT(A1777,5)</f>
        <v>17063</v>
      </c>
      <c r="C1777">
        <v>1</v>
      </c>
      <c r="D1777">
        <f t="shared" si="27"/>
        <v>0</v>
      </c>
      <c r="E1777" cm="1">
        <f t="array" ref="E1777:G1777">VLOOKUP(A1777,USPS!A:E, {3,4,5}, FALSE)</f>
        <v>43</v>
      </c>
      <c r="F1777">
        <v>43</v>
      </c>
      <c r="G1777">
        <v>0</v>
      </c>
      <c r="H1777">
        <f>IF(OR(Raw!C72&lt;=5,Raw!C72=101),1,0)</f>
        <v>0</v>
      </c>
      <c r="I1777">
        <f>IF(OR(Raw!C72=6,Raw!C72=7,Raw!C72=8,Raw!C72=102),1,0)</f>
        <v>0</v>
      </c>
      <c r="J1777">
        <f>IF(OR(Raw!C72=9,Raw!C72=10,Raw!C72=11,Raw!C72=12,Raw!C72=103),1,0)</f>
        <v>0</v>
      </c>
      <c r="K1777">
        <f>IF(OR(Raw!C72=13,Raw!C72=104),1,0)</f>
        <v>1</v>
      </c>
      <c r="L1777" s="4">
        <v>27</v>
      </c>
      <c r="M1777" s="4">
        <v>631</v>
      </c>
      <c r="N1777" s="4">
        <v>2</v>
      </c>
      <c r="O1777" s="4">
        <v>350</v>
      </c>
      <c r="P1777" s="4">
        <v>3</v>
      </c>
      <c r="Q1777" s="4">
        <v>2290</v>
      </c>
      <c r="R1777" s="4">
        <v>14</v>
      </c>
      <c r="S1777" s="4">
        <v>526</v>
      </c>
    </row>
    <row r="1778" spans="1:19">
      <c r="A1778">
        <f>Raw!A100*1000000+Raw!B100*100</f>
        <v>17063000600</v>
      </c>
      <c r="B1778" t="str">
        <f>LEFT(A1778,5)</f>
        <v>17063</v>
      </c>
      <c r="C1778">
        <v>1</v>
      </c>
      <c r="D1778">
        <f t="shared" si="27"/>
        <v>0</v>
      </c>
      <c r="E1778" cm="1">
        <f t="array" ref="E1778:G1778">VLOOKUP(A1778,USPS!A:E, {3,4,5}, FALSE)</f>
        <v>53</v>
      </c>
      <c r="F1778">
        <v>51</v>
      </c>
      <c r="G1778">
        <v>2</v>
      </c>
      <c r="H1778">
        <f>IF(OR(Raw!C100&lt;=5,Raw!C100=101),1,0)</f>
        <v>0</v>
      </c>
      <c r="I1778">
        <f>IF(OR(Raw!C100=6,Raw!C100=7,Raw!C100=8,Raw!C100=102),1,0)</f>
        <v>0</v>
      </c>
      <c r="J1778">
        <f>IF(OR(Raw!C100=9,Raw!C100=10,Raw!C100=11,Raw!C100=12,Raw!C100=103),1,0)</f>
        <v>1</v>
      </c>
      <c r="K1778">
        <f>IF(OR(Raw!C100=13,Raw!C100=104),1,0)</f>
        <v>0</v>
      </c>
      <c r="L1778" s="4">
        <v>35</v>
      </c>
      <c r="M1778" s="4">
        <v>558</v>
      </c>
      <c r="N1778" s="4">
        <v>6</v>
      </c>
      <c r="O1778" s="4">
        <v>1095</v>
      </c>
      <c r="P1778" s="4">
        <v>1</v>
      </c>
      <c r="Q1778" s="4">
        <v>400</v>
      </c>
      <c r="R1778" s="4">
        <v>24</v>
      </c>
      <c r="S1778" s="4">
        <v>1428</v>
      </c>
    </row>
    <row r="1779" spans="1:19">
      <c r="A1779">
        <f>Raw!A114*1000000+Raw!B114*100</f>
        <v>17063000700</v>
      </c>
      <c r="B1779" t="str">
        <f>LEFT(A1779,5)</f>
        <v>17063</v>
      </c>
      <c r="C1779">
        <v>1</v>
      </c>
      <c r="D1779">
        <f t="shared" si="27"/>
        <v>0</v>
      </c>
      <c r="E1779" cm="1">
        <f t="array" ref="E1779:G1779">VLOOKUP(A1779,USPS!A:E, {3,4,5}, FALSE)</f>
        <v>112</v>
      </c>
      <c r="F1779">
        <v>99</v>
      </c>
      <c r="G1779">
        <v>13</v>
      </c>
      <c r="H1779">
        <f>IF(OR(Raw!C114&lt;=5,Raw!C114=101),1,0)</f>
        <v>0</v>
      </c>
      <c r="I1779">
        <f>IF(OR(Raw!C114=6,Raw!C114=7,Raw!C114=8,Raw!C114=102),1,0)</f>
        <v>0</v>
      </c>
      <c r="J1779">
        <f>IF(OR(Raw!C114=9,Raw!C114=10,Raw!C114=11,Raw!C114=12,Raw!C114=103),1,0)</f>
        <v>1</v>
      </c>
      <c r="K1779">
        <f>IF(OR(Raw!C114=13,Raw!C114=104),1,0)</f>
        <v>0</v>
      </c>
      <c r="L1779" s="4">
        <v>74</v>
      </c>
      <c r="M1779" s="4">
        <v>1160</v>
      </c>
      <c r="N1779" s="4">
        <v>2</v>
      </c>
      <c r="O1779" s="4">
        <v>248</v>
      </c>
      <c r="P1779" s="4">
        <v>4</v>
      </c>
      <c r="Q1779" s="4">
        <v>1452</v>
      </c>
      <c r="R1779" s="4">
        <v>40</v>
      </c>
      <c r="S1779" s="4">
        <v>565</v>
      </c>
    </row>
    <row r="1780" spans="1:19">
      <c r="A1780">
        <f>Raw!A126*1000000+Raw!B126*100</f>
        <v>17063000800</v>
      </c>
      <c r="B1780" t="str">
        <f>LEFT(A1780,5)</f>
        <v>17063</v>
      </c>
      <c r="C1780">
        <v>1</v>
      </c>
      <c r="D1780">
        <f t="shared" si="27"/>
        <v>0</v>
      </c>
      <c r="E1780" cm="1">
        <f t="array" ref="E1780:G1780">VLOOKUP(A1780,USPS!A:E, {3,4,5}, FALSE)</f>
        <v>208</v>
      </c>
      <c r="F1780">
        <v>161</v>
      </c>
      <c r="G1780">
        <v>47</v>
      </c>
      <c r="H1780">
        <f>IF(OR(Raw!C126&lt;=5,Raw!C126=101),1,0)</f>
        <v>0</v>
      </c>
      <c r="I1780">
        <f>IF(OR(Raw!C126=6,Raw!C126=7,Raw!C126=8,Raw!C126=102),1,0)</f>
        <v>0</v>
      </c>
      <c r="J1780">
        <f>IF(OR(Raw!C126=9,Raw!C126=10,Raw!C126=11,Raw!C126=12,Raw!C126=103),1,0)</f>
        <v>1</v>
      </c>
      <c r="K1780">
        <f>IF(OR(Raw!C126=13,Raw!C126=104),1,0)</f>
        <v>0</v>
      </c>
      <c r="L1780" s="4">
        <v>50</v>
      </c>
      <c r="M1780" s="4">
        <v>727</v>
      </c>
      <c r="N1780" s="4">
        <v>8</v>
      </c>
      <c r="O1780" s="4">
        <v>1308</v>
      </c>
      <c r="P1780" s="4">
        <v>2</v>
      </c>
      <c r="Q1780" s="4">
        <v>2000</v>
      </c>
      <c r="R1780" s="4">
        <v>19</v>
      </c>
      <c r="S1780" s="4">
        <v>235</v>
      </c>
    </row>
    <row r="1781" spans="1:19">
      <c r="A1781">
        <f>Raw!A137*1000000+Raw!B137*100</f>
        <v>17063000900</v>
      </c>
      <c r="B1781" t="str">
        <f>LEFT(A1781,5)</f>
        <v>17063</v>
      </c>
      <c r="C1781">
        <v>1</v>
      </c>
      <c r="D1781">
        <f t="shared" si="27"/>
        <v>0</v>
      </c>
      <c r="E1781" cm="1">
        <f t="array" ref="E1781:G1781">VLOOKUP(A1781,USPS!A:E, {3,4,5}, FALSE)</f>
        <v>72</v>
      </c>
      <c r="F1781">
        <v>72</v>
      </c>
      <c r="G1781">
        <v>0</v>
      </c>
      <c r="H1781">
        <f>IF(OR(Raw!C137&lt;=5,Raw!C137=101),1,0)</f>
        <v>0</v>
      </c>
      <c r="I1781">
        <f>IF(OR(Raw!C137=6,Raw!C137=7,Raw!C137=8,Raw!C137=102),1,0)</f>
        <v>0</v>
      </c>
      <c r="J1781">
        <f>IF(OR(Raw!C137=9,Raw!C137=10,Raw!C137=11,Raw!C137=12,Raw!C137=103),1,0)</f>
        <v>1</v>
      </c>
      <c r="K1781">
        <f>IF(OR(Raw!C137=13,Raw!C137=104),1,0)</f>
        <v>0</v>
      </c>
      <c r="L1781" s="4">
        <v>32</v>
      </c>
      <c r="M1781" s="4">
        <v>484</v>
      </c>
      <c r="N1781" s="4">
        <v>2</v>
      </c>
      <c r="O1781" s="4">
        <v>301</v>
      </c>
      <c r="P1781" s="4">
        <v>4</v>
      </c>
      <c r="Q1781" s="4">
        <v>2166</v>
      </c>
      <c r="R1781" s="4">
        <v>19</v>
      </c>
      <c r="S1781" s="4">
        <v>333</v>
      </c>
    </row>
    <row r="1782" spans="1:19">
      <c r="A1782">
        <f>Raw!A3086*1000000+Raw!B3086*100</f>
        <v>17065973100</v>
      </c>
      <c r="B1782" t="str">
        <f>LEFT(A1782,5)</f>
        <v>17065</v>
      </c>
      <c r="C1782">
        <v>1</v>
      </c>
      <c r="D1782">
        <f t="shared" si="27"/>
        <v>0</v>
      </c>
      <c r="E1782" cm="1">
        <f t="array" ref="E1782:G1782">VLOOKUP(A1782,USPS!A:E, {3,4,5}, FALSE)</f>
        <v>253</v>
      </c>
      <c r="F1782">
        <v>224</v>
      </c>
      <c r="G1782">
        <v>29</v>
      </c>
      <c r="H1782">
        <f>IF(OR(Raw!C3086&lt;=5,Raw!C3086=101),1,0)</f>
        <v>0</v>
      </c>
      <c r="I1782">
        <f>IF(OR(Raw!C3086=6,Raw!C3086=7,Raw!C3086=8,Raw!C3086=102),1,0)</f>
        <v>0</v>
      </c>
      <c r="J1782">
        <f>IF(OR(Raw!C3086=9,Raw!C3086=10,Raw!C3086=11,Raw!C3086=12,Raw!C3086=103),1,0)</f>
        <v>1</v>
      </c>
      <c r="K1782">
        <f>IF(OR(Raw!C3086=13,Raw!C3086=104),1,0)</f>
        <v>0</v>
      </c>
      <c r="L1782" s="4">
        <v>29</v>
      </c>
      <c r="M1782" s="4">
        <v>433</v>
      </c>
      <c r="N1782" s="4">
        <v>1</v>
      </c>
      <c r="O1782" s="4">
        <v>119</v>
      </c>
      <c r="P1782" s="4">
        <v>1</v>
      </c>
      <c r="Q1782" s="4">
        <v>270</v>
      </c>
      <c r="R1782" s="4">
        <v>21</v>
      </c>
      <c r="S1782" s="4">
        <v>475</v>
      </c>
    </row>
    <row r="1783" spans="1:19">
      <c r="A1783">
        <f>Raw!A3087*1000000+Raw!B3087*100</f>
        <v>17065973200</v>
      </c>
      <c r="B1783" t="str">
        <f>LEFT(A1783,5)</f>
        <v>17065</v>
      </c>
      <c r="C1783">
        <v>1</v>
      </c>
      <c r="D1783">
        <f t="shared" si="27"/>
        <v>0</v>
      </c>
      <c r="E1783" cm="1">
        <f t="array" ref="E1783:G1783">VLOOKUP(A1783,USPS!A:E, {3,4,5}, FALSE)</f>
        <v>29</v>
      </c>
      <c r="F1783">
        <v>29</v>
      </c>
      <c r="G1783">
        <v>0</v>
      </c>
      <c r="H1783">
        <f>IF(OR(Raw!C3087&lt;=5,Raw!C3087=101),1,0)</f>
        <v>0</v>
      </c>
      <c r="I1783">
        <f>IF(OR(Raw!C3087=6,Raw!C3087=7,Raw!C3087=8,Raw!C3087=102),1,0)</f>
        <v>0</v>
      </c>
      <c r="J1783">
        <f>IF(OR(Raw!C3087=9,Raw!C3087=10,Raw!C3087=11,Raw!C3087=12,Raw!C3087=103),1,0)</f>
        <v>1</v>
      </c>
      <c r="K1783">
        <f>IF(OR(Raw!C3087=13,Raw!C3087=104),1,0)</f>
        <v>0</v>
      </c>
      <c r="L1783" s="4">
        <v>31</v>
      </c>
      <c r="M1783" s="4">
        <v>379</v>
      </c>
      <c r="N1783" s="4">
        <v>2</v>
      </c>
      <c r="O1783" s="4">
        <v>350</v>
      </c>
      <c r="P1783" s="4">
        <v>0</v>
      </c>
      <c r="Q1783" s="4">
        <v>0</v>
      </c>
      <c r="R1783" s="4">
        <v>22</v>
      </c>
      <c r="S1783" s="4">
        <v>326</v>
      </c>
    </row>
    <row r="1784" spans="1:19">
      <c r="A1784">
        <f>Raw!A3088*1000000+Raw!B3088*100</f>
        <v>17065973300</v>
      </c>
      <c r="B1784" t="str">
        <f>LEFT(A1784,5)</f>
        <v>17065</v>
      </c>
      <c r="C1784">
        <v>1</v>
      </c>
      <c r="D1784">
        <f t="shared" si="27"/>
        <v>0</v>
      </c>
      <c r="E1784" cm="1">
        <f t="array" ref="E1784:G1784">VLOOKUP(A1784,USPS!A:E, {3,4,5}, FALSE)</f>
        <v>44</v>
      </c>
      <c r="F1784">
        <v>44</v>
      </c>
      <c r="G1784">
        <v>0</v>
      </c>
      <c r="H1784">
        <f>IF(OR(Raw!C3088&lt;=5,Raw!C3088=101),1,0)</f>
        <v>0</v>
      </c>
      <c r="I1784">
        <f>IF(OR(Raw!C3088=6,Raw!C3088=7,Raw!C3088=8,Raw!C3088=102),1,0)</f>
        <v>0</v>
      </c>
      <c r="J1784">
        <f>IF(OR(Raw!C3088=9,Raw!C3088=10,Raw!C3088=11,Raw!C3088=12,Raw!C3088=103),1,0)</f>
        <v>1</v>
      </c>
      <c r="K1784">
        <f>IF(OR(Raw!C3088=13,Raw!C3088=104),1,0)</f>
        <v>0</v>
      </c>
      <c r="L1784" s="4">
        <v>41</v>
      </c>
      <c r="M1784" s="4">
        <v>546</v>
      </c>
      <c r="N1784" s="4">
        <v>6</v>
      </c>
      <c r="O1784" s="4">
        <v>1129</v>
      </c>
      <c r="P1784" s="4">
        <v>0</v>
      </c>
      <c r="Q1784" s="4">
        <v>0</v>
      </c>
      <c r="R1784" s="4">
        <v>34</v>
      </c>
      <c r="S1784" s="4">
        <v>936</v>
      </c>
    </row>
    <row r="1785" spans="1:19">
      <c r="A1785">
        <f>Raw!A2887*1000000+Raw!B2887*100</f>
        <v>17067953700</v>
      </c>
      <c r="B1785" t="str">
        <f>LEFT(A1785,5)</f>
        <v>17067</v>
      </c>
      <c r="C1785">
        <v>1</v>
      </c>
      <c r="D1785">
        <f t="shared" si="27"/>
        <v>0</v>
      </c>
      <c r="E1785" cm="1">
        <f t="array" ref="E1785:G1785">VLOOKUP(A1785,USPS!A:E, {3,4,5}, FALSE)</f>
        <v>46</v>
      </c>
      <c r="F1785">
        <v>46</v>
      </c>
      <c r="G1785">
        <v>0</v>
      </c>
      <c r="H1785">
        <f>IF(OR(Raw!C2887&lt;=5,Raw!C2887=101),1,0)</f>
        <v>0</v>
      </c>
      <c r="I1785">
        <f>IF(OR(Raw!C2887=6,Raw!C2887=7,Raw!C2887=8,Raw!C2887=102),1,0)</f>
        <v>0</v>
      </c>
      <c r="J1785">
        <f>IF(OR(Raw!C2887=9,Raw!C2887=10,Raw!C2887=11,Raw!C2887=12,Raw!C2887=103),1,0)</f>
        <v>1</v>
      </c>
      <c r="K1785">
        <f>IF(OR(Raw!C2887=13,Raw!C2887=104),1,0)</f>
        <v>0</v>
      </c>
      <c r="L1785" s="4">
        <v>13</v>
      </c>
      <c r="M1785" s="4">
        <v>163</v>
      </c>
      <c r="N1785" s="4">
        <v>0</v>
      </c>
      <c r="O1785" s="4">
        <v>0</v>
      </c>
      <c r="P1785" s="4">
        <v>2</v>
      </c>
      <c r="Q1785" s="4">
        <v>1050</v>
      </c>
      <c r="R1785" s="4">
        <v>11</v>
      </c>
      <c r="S1785" s="4">
        <v>452</v>
      </c>
    </row>
    <row r="1786" spans="1:19">
      <c r="A1786">
        <f>Raw!A2889*1000000+Raw!B2889*100</f>
        <v>17067953800</v>
      </c>
      <c r="B1786" t="str">
        <f>LEFT(A1786,5)</f>
        <v>17067</v>
      </c>
      <c r="C1786">
        <v>1</v>
      </c>
      <c r="D1786">
        <f t="shared" si="27"/>
        <v>0</v>
      </c>
      <c r="E1786" cm="1">
        <f t="array" ref="E1786:G1786">VLOOKUP(A1786,USPS!A:E, {3,4,5}, FALSE)</f>
        <v>247</v>
      </c>
      <c r="F1786">
        <v>213</v>
      </c>
      <c r="G1786">
        <v>34</v>
      </c>
      <c r="H1786">
        <f>IF(OR(Raw!C2889&lt;=5,Raw!C2889=101),1,0)</f>
        <v>0</v>
      </c>
      <c r="I1786">
        <f>IF(OR(Raw!C2889=6,Raw!C2889=7,Raw!C2889=8,Raw!C2889=102),1,0)</f>
        <v>0</v>
      </c>
      <c r="J1786">
        <f>IF(OR(Raw!C2889=9,Raw!C2889=10,Raw!C2889=11,Raw!C2889=12,Raw!C2889=103),1,0)</f>
        <v>1</v>
      </c>
      <c r="K1786">
        <f>IF(OR(Raw!C2889=13,Raw!C2889=104),1,0)</f>
        <v>0</v>
      </c>
      <c r="L1786" s="4">
        <v>75</v>
      </c>
      <c r="M1786" s="4">
        <v>1593</v>
      </c>
      <c r="N1786" s="4">
        <v>10</v>
      </c>
      <c r="O1786" s="4">
        <v>1785</v>
      </c>
      <c r="P1786" s="4">
        <v>2</v>
      </c>
      <c r="Q1786" s="4">
        <v>1384</v>
      </c>
      <c r="R1786" s="4">
        <v>65</v>
      </c>
      <c r="S1786" s="4">
        <v>2721</v>
      </c>
    </row>
    <row r="1787" spans="1:19">
      <c r="A1787">
        <f>Raw!A2891*1000000+Raw!B2891*100</f>
        <v>17067953900</v>
      </c>
      <c r="B1787" t="str">
        <f>LEFT(A1787,5)</f>
        <v>17067</v>
      </c>
      <c r="C1787">
        <v>1</v>
      </c>
      <c r="D1787">
        <f t="shared" si="27"/>
        <v>0</v>
      </c>
      <c r="E1787" cm="1">
        <f t="array" ref="E1787:G1787">VLOOKUP(A1787,USPS!A:E, {3,4,5}, FALSE)</f>
        <v>35</v>
      </c>
      <c r="F1787">
        <v>35</v>
      </c>
      <c r="G1787">
        <v>0</v>
      </c>
      <c r="H1787">
        <f>IF(OR(Raw!C2891&lt;=5,Raw!C2891=101),1,0)</f>
        <v>0</v>
      </c>
      <c r="I1787">
        <f>IF(OR(Raw!C2891=6,Raw!C2891=7,Raw!C2891=8,Raw!C2891=102),1,0)</f>
        <v>0</v>
      </c>
      <c r="J1787">
        <f>IF(OR(Raw!C2891=9,Raw!C2891=10,Raw!C2891=11,Raw!C2891=12,Raw!C2891=103),1,0)</f>
        <v>1</v>
      </c>
      <c r="K1787">
        <f>IF(OR(Raw!C2891=13,Raw!C2891=104),1,0)</f>
        <v>0</v>
      </c>
      <c r="L1787" s="4">
        <v>21</v>
      </c>
      <c r="M1787" s="4">
        <v>403</v>
      </c>
      <c r="N1787" s="4">
        <v>1</v>
      </c>
      <c r="O1787" s="4">
        <v>198</v>
      </c>
      <c r="P1787" s="4">
        <v>1</v>
      </c>
      <c r="Q1787" s="4">
        <v>500</v>
      </c>
      <c r="R1787" s="4">
        <v>14</v>
      </c>
      <c r="S1787" s="4">
        <v>930</v>
      </c>
    </row>
    <row r="1788" spans="1:19">
      <c r="A1788">
        <f>Raw!A2892*1000000+Raw!B2892*100</f>
        <v>17067954000</v>
      </c>
      <c r="B1788" t="str">
        <f>LEFT(A1788,5)</f>
        <v>17067</v>
      </c>
      <c r="C1788">
        <v>1</v>
      </c>
      <c r="D1788">
        <f t="shared" si="27"/>
        <v>0</v>
      </c>
      <c r="E1788" cm="1">
        <f t="array" ref="E1788:G1788">VLOOKUP(A1788,USPS!A:E, {3,4,5}, FALSE)</f>
        <v>73</v>
      </c>
      <c r="F1788">
        <v>73</v>
      </c>
      <c r="G1788">
        <v>0</v>
      </c>
      <c r="H1788">
        <f>IF(OR(Raw!C2892&lt;=5,Raw!C2892=101),1,0)</f>
        <v>0</v>
      </c>
      <c r="I1788">
        <f>IF(OR(Raw!C2892=6,Raw!C2892=7,Raw!C2892=8,Raw!C2892=102),1,0)</f>
        <v>0</v>
      </c>
      <c r="J1788">
        <f>IF(OR(Raw!C2892=9,Raw!C2892=10,Raw!C2892=11,Raw!C2892=12,Raw!C2892=103),1,0)</f>
        <v>1</v>
      </c>
      <c r="K1788">
        <f>IF(OR(Raw!C2892=13,Raw!C2892=104),1,0)</f>
        <v>0</v>
      </c>
      <c r="L1788" s="4">
        <v>48</v>
      </c>
      <c r="M1788" s="4">
        <v>806</v>
      </c>
      <c r="N1788" s="4">
        <v>1</v>
      </c>
      <c r="O1788" s="4">
        <v>169</v>
      </c>
      <c r="P1788" s="4">
        <v>0</v>
      </c>
      <c r="Q1788" s="4">
        <v>0</v>
      </c>
      <c r="R1788" s="4">
        <v>29</v>
      </c>
      <c r="S1788" s="4">
        <v>536</v>
      </c>
    </row>
    <row r="1789" spans="1:19">
      <c r="A1789">
        <f>Raw!A2893*1000000+Raw!B2893*100</f>
        <v>17067954100</v>
      </c>
      <c r="B1789" t="str">
        <f>LEFT(A1789,5)</f>
        <v>17067</v>
      </c>
      <c r="C1789">
        <v>1</v>
      </c>
      <c r="D1789">
        <f t="shared" si="27"/>
        <v>0</v>
      </c>
      <c r="E1789" cm="1">
        <f t="array" ref="E1789:G1789">VLOOKUP(A1789,USPS!A:E, {3,4,5}, FALSE)</f>
        <v>152</v>
      </c>
      <c r="F1789">
        <v>130</v>
      </c>
      <c r="G1789">
        <v>22</v>
      </c>
      <c r="H1789">
        <f>IF(OR(Raw!C2893&lt;=5,Raw!C2893=101),1,0)</f>
        <v>0</v>
      </c>
      <c r="I1789">
        <f>IF(OR(Raw!C2893=6,Raw!C2893=7,Raw!C2893=8,Raw!C2893=102),1,0)</f>
        <v>0</v>
      </c>
      <c r="J1789">
        <f>IF(OR(Raw!C2893=9,Raw!C2893=10,Raw!C2893=11,Raw!C2893=12,Raw!C2893=103),1,0)</f>
        <v>1</v>
      </c>
      <c r="K1789">
        <f>IF(OR(Raw!C2893=13,Raw!C2893=104),1,0)</f>
        <v>0</v>
      </c>
      <c r="L1789" s="4">
        <v>57</v>
      </c>
      <c r="M1789" s="4">
        <v>1298</v>
      </c>
      <c r="N1789" s="4">
        <v>5</v>
      </c>
      <c r="O1789" s="4">
        <v>648</v>
      </c>
      <c r="P1789" s="4">
        <v>4</v>
      </c>
      <c r="Q1789" s="4">
        <v>1439</v>
      </c>
      <c r="R1789" s="4">
        <v>43</v>
      </c>
      <c r="S1789" s="4">
        <v>1342</v>
      </c>
    </row>
    <row r="1790" spans="1:19">
      <c r="A1790">
        <f>Raw!A2894*1000000+Raw!B2894*100</f>
        <v>17067954200</v>
      </c>
      <c r="B1790" t="str">
        <f>LEFT(A1790,5)</f>
        <v>17067</v>
      </c>
      <c r="C1790">
        <v>1</v>
      </c>
      <c r="D1790">
        <f t="shared" si="27"/>
        <v>0</v>
      </c>
      <c r="E1790" cm="1">
        <f t="array" ref="E1790:G1790">VLOOKUP(A1790,USPS!A:E, {3,4,5}, FALSE)</f>
        <v>101</v>
      </c>
      <c r="F1790">
        <v>86</v>
      </c>
      <c r="G1790">
        <v>15</v>
      </c>
      <c r="H1790">
        <f>IF(OR(Raw!C2894&lt;=5,Raw!C2894=101),1,0)</f>
        <v>0</v>
      </c>
      <c r="I1790">
        <f>IF(OR(Raw!C2894=6,Raw!C2894=7,Raw!C2894=8,Raw!C2894=102),1,0)</f>
        <v>0</v>
      </c>
      <c r="J1790">
        <f>IF(OR(Raw!C2894=9,Raw!C2894=10,Raw!C2894=11,Raw!C2894=12,Raw!C2894=103),1,0)</f>
        <v>1</v>
      </c>
      <c r="K1790">
        <f>IF(OR(Raw!C2894=13,Raw!C2894=104),1,0)</f>
        <v>0</v>
      </c>
      <c r="L1790" s="4">
        <v>24</v>
      </c>
      <c r="M1790" s="4">
        <v>308</v>
      </c>
      <c r="N1790" s="4">
        <v>0</v>
      </c>
      <c r="O1790" s="4">
        <v>0</v>
      </c>
      <c r="P1790" s="4">
        <v>0</v>
      </c>
      <c r="Q1790" s="4">
        <v>0</v>
      </c>
      <c r="R1790" s="4">
        <v>20</v>
      </c>
      <c r="S1790" s="4">
        <v>229</v>
      </c>
    </row>
    <row r="1791" spans="1:19">
      <c r="A1791">
        <f>Raw!A2895*1000000+Raw!B2895*100</f>
        <v>17067954300</v>
      </c>
      <c r="B1791" t="str">
        <f>LEFT(A1791,5)</f>
        <v>17067</v>
      </c>
      <c r="C1791">
        <v>1</v>
      </c>
      <c r="D1791">
        <f t="shared" si="27"/>
        <v>0</v>
      </c>
      <c r="E1791" cm="1">
        <f t="array" ref="E1791:G1791">VLOOKUP(A1791,USPS!A:E, {3,4,5}, FALSE)</f>
        <v>123</v>
      </c>
      <c r="F1791">
        <v>123</v>
      </c>
      <c r="G1791">
        <v>0</v>
      </c>
      <c r="H1791">
        <f>IF(OR(Raw!C2895&lt;=5,Raw!C2895=101),1,0)</f>
        <v>0</v>
      </c>
      <c r="I1791">
        <f>IF(OR(Raw!C2895=6,Raw!C2895=7,Raw!C2895=8,Raw!C2895=102),1,0)</f>
        <v>0</v>
      </c>
      <c r="J1791">
        <f>IF(OR(Raw!C2895=9,Raw!C2895=10,Raw!C2895=11,Raw!C2895=12,Raw!C2895=103),1,0)</f>
        <v>1</v>
      </c>
      <c r="K1791">
        <f>IF(OR(Raw!C2895=13,Raw!C2895=104),1,0)</f>
        <v>0</v>
      </c>
      <c r="L1791" s="4">
        <v>131</v>
      </c>
      <c r="M1791" s="4">
        <v>2929</v>
      </c>
      <c r="N1791" s="4">
        <v>6</v>
      </c>
      <c r="O1791" s="4">
        <v>923</v>
      </c>
      <c r="P1791" s="4">
        <v>5</v>
      </c>
      <c r="Q1791" s="4">
        <v>3690</v>
      </c>
      <c r="R1791" s="4">
        <v>118</v>
      </c>
      <c r="S1791" s="4">
        <v>3651</v>
      </c>
    </row>
    <row r="1792" spans="1:19">
      <c r="A1792">
        <f>Raw!A3066*1000000+Raw!B3066*100</f>
        <v>17069970900</v>
      </c>
      <c r="B1792" t="str">
        <f>LEFT(A1792,5)</f>
        <v>17069</v>
      </c>
      <c r="C1792">
        <v>1</v>
      </c>
      <c r="D1792">
        <f t="shared" si="27"/>
        <v>0</v>
      </c>
      <c r="E1792" cm="1">
        <f t="array" ref="E1792:G1792">VLOOKUP(A1792,USPS!A:E, {3,4,5}, FALSE)</f>
        <v>13</v>
      </c>
      <c r="F1792">
        <v>13</v>
      </c>
      <c r="G1792">
        <v>0</v>
      </c>
      <c r="H1792">
        <f>IF(OR(Raw!C3066&lt;=5,Raw!C3066=101),1,0)</f>
        <v>0</v>
      </c>
      <c r="I1792">
        <f>IF(OR(Raw!C3066=6,Raw!C3066=7,Raw!C3066=8,Raw!C3066=102),1,0)</f>
        <v>0</v>
      </c>
      <c r="J1792">
        <f>IF(OR(Raw!C3066=9,Raw!C3066=10,Raw!C3066=11,Raw!C3066=12,Raw!C3066=103),1,0)</f>
        <v>1</v>
      </c>
      <c r="K1792">
        <f>IF(OR(Raw!C3066=13,Raw!C3066=104),1,0)</f>
        <v>0</v>
      </c>
      <c r="L1792" s="4">
        <v>13</v>
      </c>
      <c r="M1792" s="4">
        <v>55</v>
      </c>
      <c r="N1792" s="4">
        <v>1</v>
      </c>
      <c r="O1792" s="4">
        <v>178</v>
      </c>
      <c r="P1792" s="4">
        <v>0</v>
      </c>
      <c r="Q1792" s="4">
        <v>0</v>
      </c>
      <c r="R1792" s="4">
        <v>8</v>
      </c>
      <c r="S1792" s="4">
        <v>24</v>
      </c>
    </row>
    <row r="1793" spans="1:19">
      <c r="A1793">
        <f>Raw!A3067*1000000+Raw!B3067*100</f>
        <v>17069971000</v>
      </c>
      <c r="B1793" t="str">
        <f>LEFT(A1793,5)</f>
        <v>17069</v>
      </c>
      <c r="C1793">
        <v>1</v>
      </c>
      <c r="D1793">
        <f t="shared" si="27"/>
        <v>0</v>
      </c>
      <c r="E1793" cm="1">
        <f t="array" ref="E1793:G1793">VLOOKUP(A1793,USPS!A:E, {3,4,5}, FALSE)</f>
        <v>37</v>
      </c>
      <c r="F1793">
        <v>37</v>
      </c>
      <c r="G1793">
        <v>0</v>
      </c>
      <c r="H1793">
        <f>IF(OR(Raw!C3067&lt;=5,Raw!C3067=101),1,0)</f>
        <v>0</v>
      </c>
      <c r="I1793">
        <f>IF(OR(Raw!C3067=6,Raw!C3067=7,Raw!C3067=8,Raw!C3067=102),1,0)</f>
        <v>0</v>
      </c>
      <c r="J1793">
        <f>IF(OR(Raw!C3067=9,Raw!C3067=10,Raw!C3067=11,Raw!C3067=12,Raw!C3067=103),1,0)</f>
        <v>1</v>
      </c>
      <c r="K1793">
        <f>IF(OR(Raw!C3067=13,Raw!C3067=104),1,0)</f>
        <v>0</v>
      </c>
      <c r="L1793" s="4">
        <v>24</v>
      </c>
      <c r="M1793" s="4">
        <v>213</v>
      </c>
      <c r="N1793" s="4">
        <v>2</v>
      </c>
      <c r="O1793" s="4">
        <v>356</v>
      </c>
      <c r="P1793" s="4">
        <v>0</v>
      </c>
      <c r="Q1793" s="4">
        <v>0</v>
      </c>
      <c r="R1793" s="4">
        <v>19</v>
      </c>
      <c r="S1793" s="4">
        <v>310</v>
      </c>
    </row>
    <row r="1794" spans="1:19">
      <c r="A1794">
        <f>Raw!A2788*1000000+Raw!B2788*100</f>
        <v>17071950100</v>
      </c>
      <c r="B1794" t="str">
        <f>LEFT(A1794,5)</f>
        <v>17071</v>
      </c>
      <c r="C1794">
        <v>1</v>
      </c>
      <c r="D1794">
        <f t="shared" si="27"/>
        <v>0</v>
      </c>
      <c r="E1794" t="e" cm="1">
        <f t="array" ref="E1794">VLOOKUP(A1794,USPS!A:E, {3,4,5}, FALSE)</f>
        <v>#N/A</v>
      </c>
      <c r="H1794">
        <f>IF(OR(Raw!C2788&lt;=5,Raw!C2788=101),1,0)</f>
        <v>0</v>
      </c>
      <c r="I1794">
        <f>IF(OR(Raw!C2788=6,Raw!C2788=7,Raw!C2788=8,Raw!C2788=102),1,0)</f>
        <v>0</v>
      </c>
      <c r="J1794">
        <f>IF(OR(Raw!C2788=9,Raw!C2788=10,Raw!C2788=11,Raw!C2788=12,Raw!C2788=103),1,0)</f>
        <v>1</v>
      </c>
      <c r="K1794">
        <f>IF(OR(Raw!C2788=13,Raw!C2788=104),1,0)</f>
        <v>0</v>
      </c>
      <c r="L1794" s="4">
        <v>24</v>
      </c>
      <c r="M1794" s="4">
        <v>283</v>
      </c>
      <c r="N1794" s="4">
        <v>0</v>
      </c>
      <c r="O1794" s="4">
        <v>0</v>
      </c>
      <c r="P1794" s="4">
        <v>0</v>
      </c>
      <c r="Q1794" s="4">
        <v>0</v>
      </c>
      <c r="R1794" s="4">
        <v>8</v>
      </c>
      <c r="S1794" s="4">
        <v>81</v>
      </c>
    </row>
    <row r="1795" spans="1:19">
      <c r="A1795">
        <f>Raw!A2792*1000000+Raw!B2792*100</f>
        <v>17071950200</v>
      </c>
      <c r="B1795" t="str">
        <f>LEFT(A1795,5)</f>
        <v>17071</v>
      </c>
      <c r="C1795">
        <v>1</v>
      </c>
      <c r="D1795">
        <f t="shared" ref="D1795:D1858" si="28">C1795*(H1795+I1795)</f>
        <v>0</v>
      </c>
      <c r="E1795" t="e" cm="1">
        <f t="array" ref="E1795">VLOOKUP(A1795,USPS!A:E, {3,4,5}, FALSE)</f>
        <v>#N/A</v>
      </c>
      <c r="H1795">
        <f>IF(OR(Raw!C2792&lt;=5,Raw!C2792=101),1,0)</f>
        <v>0</v>
      </c>
      <c r="I1795">
        <f>IF(OR(Raw!C2792=6,Raw!C2792=7,Raw!C2792=8,Raw!C2792=102),1,0)</f>
        <v>0</v>
      </c>
      <c r="J1795">
        <f>IF(OR(Raw!C2792=9,Raw!C2792=10,Raw!C2792=11,Raw!C2792=12,Raw!C2792=103),1,0)</f>
        <v>0</v>
      </c>
      <c r="K1795">
        <f>IF(OR(Raw!C2792=13,Raw!C2792=104),1,0)</f>
        <v>1</v>
      </c>
      <c r="L1795" s="4">
        <v>43</v>
      </c>
      <c r="M1795" s="4">
        <v>513</v>
      </c>
      <c r="N1795" s="4">
        <v>1</v>
      </c>
      <c r="O1795" s="4">
        <v>130</v>
      </c>
      <c r="P1795" s="4">
        <v>1</v>
      </c>
      <c r="Q1795" s="4">
        <v>800</v>
      </c>
      <c r="R1795" s="4">
        <v>20</v>
      </c>
      <c r="S1795" s="4">
        <v>206</v>
      </c>
    </row>
    <row r="1796" spans="1:19">
      <c r="A1796">
        <f>Raw!A2796*1000000+Raw!B2796*100</f>
        <v>17071950300</v>
      </c>
      <c r="B1796" t="str">
        <f>LEFT(A1796,5)</f>
        <v>17071</v>
      </c>
      <c r="C1796">
        <v>1</v>
      </c>
      <c r="D1796">
        <f t="shared" si="28"/>
        <v>0</v>
      </c>
      <c r="E1796" t="e" cm="1">
        <f t="array" ref="E1796">VLOOKUP(A1796,USPS!A:E, {3,4,5}, FALSE)</f>
        <v>#N/A</v>
      </c>
      <c r="H1796">
        <f>IF(OR(Raw!C2796&lt;=5,Raw!C2796=101),1,0)</f>
        <v>0</v>
      </c>
      <c r="I1796">
        <f>IF(OR(Raw!C2796=6,Raw!C2796=7,Raw!C2796=8,Raw!C2796=102),1,0)</f>
        <v>0</v>
      </c>
      <c r="J1796">
        <f>IF(OR(Raw!C2796=9,Raw!C2796=10,Raw!C2796=11,Raw!C2796=12,Raw!C2796=103),1,0)</f>
        <v>0</v>
      </c>
      <c r="K1796">
        <f>IF(OR(Raw!C2796=13,Raw!C2796=104),1,0)</f>
        <v>1</v>
      </c>
      <c r="L1796" s="4">
        <v>26</v>
      </c>
      <c r="M1796" s="4">
        <v>313</v>
      </c>
      <c r="N1796" s="4">
        <v>0</v>
      </c>
      <c r="O1796" s="4">
        <v>0</v>
      </c>
      <c r="P1796" s="4">
        <v>0</v>
      </c>
      <c r="Q1796" s="4">
        <v>0</v>
      </c>
      <c r="R1796" s="4">
        <v>12</v>
      </c>
      <c r="S1796" s="4">
        <v>167</v>
      </c>
    </row>
    <row r="1797" spans="1:19">
      <c r="A1797">
        <f>Raw!A2800*1000000+Raw!B2800*100</f>
        <v>17071950400</v>
      </c>
      <c r="B1797" t="str">
        <f>LEFT(A1797,5)</f>
        <v>17071</v>
      </c>
      <c r="C1797">
        <v>1</v>
      </c>
      <c r="D1797">
        <f t="shared" si="28"/>
        <v>1</v>
      </c>
      <c r="E1797" t="e" cm="1">
        <f t="array" ref="E1797">VLOOKUP(A1797,USPS!A:E, {3,4,5}, FALSE)</f>
        <v>#N/A</v>
      </c>
      <c r="H1797">
        <f>IF(OR(Raw!C2800&lt;=5,Raw!C2800=101),1,0)</f>
        <v>0</v>
      </c>
      <c r="I1797">
        <f>IF(OR(Raw!C2800=6,Raw!C2800=7,Raw!C2800=8,Raw!C2800=102),1,0)</f>
        <v>1</v>
      </c>
      <c r="J1797">
        <f>IF(OR(Raw!C2800=9,Raw!C2800=10,Raw!C2800=11,Raw!C2800=12,Raw!C2800=103),1,0)</f>
        <v>0</v>
      </c>
      <c r="K1797">
        <f>IF(OR(Raw!C2800=13,Raw!C2800=104),1,0)</f>
        <v>0</v>
      </c>
      <c r="L1797" s="4">
        <v>34</v>
      </c>
      <c r="M1797" s="4">
        <v>249</v>
      </c>
      <c r="N1797" s="4">
        <v>0</v>
      </c>
      <c r="O1797" s="4">
        <v>0</v>
      </c>
      <c r="P1797" s="4">
        <v>0</v>
      </c>
      <c r="Q1797" s="4">
        <v>0</v>
      </c>
      <c r="R1797" s="4">
        <v>20</v>
      </c>
      <c r="S1797" s="4">
        <v>115</v>
      </c>
    </row>
    <row r="1798" spans="1:19">
      <c r="A1798">
        <f>Raw!A2805*1000000+Raw!B2805*100</f>
        <v>17071950500</v>
      </c>
      <c r="B1798" t="str">
        <f>LEFT(A1798,5)</f>
        <v>17071</v>
      </c>
      <c r="C1798">
        <v>1</v>
      </c>
      <c r="D1798">
        <f t="shared" si="28"/>
        <v>0</v>
      </c>
      <c r="E1798" t="e" cm="1">
        <f t="array" ref="E1798">VLOOKUP(A1798,USPS!A:E, {3,4,5}, FALSE)</f>
        <v>#N/A</v>
      </c>
      <c r="H1798">
        <f>IF(OR(Raw!C2805&lt;=5,Raw!C2805=101),1,0)</f>
        <v>0</v>
      </c>
      <c r="I1798">
        <f>IF(OR(Raw!C2805=6,Raw!C2805=7,Raw!C2805=8,Raw!C2805=102),1,0)</f>
        <v>0</v>
      </c>
      <c r="J1798">
        <f>IF(OR(Raw!C2805=9,Raw!C2805=10,Raw!C2805=11,Raw!C2805=12,Raw!C2805=103),1,0)</f>
        <v>1</v>
      </c>
      <c r="K1798">
        <f>IF(OR(Raw!C2805=13,Raw!C2805=104),1,0)</f>
        <v>0</v>
      </c>
      <c r="L1798" s="4">
        <v>50</v>
      </c>
      <c r="M1798" s="4">
        <v>176</v>
      </c>
      <c r="N1798" s="4">
        <v>0</v>
      </c>
      <c r="O1798" s="4">
        <v>0</v>
      </c>
      <c r="P1798" s="4">
        <v>0</v>
      </c>
      <c r="Q1798" s="4">
        <v>0</v>
      </c>
      <c r="R1798" s="4">
        <v>38</v>
      </c>
      <c r="S1798" s="4">
        <v>93</v>
      </c>
    </row>
    <row r="1799" spans="1:19">
      <c r="A1799">
        <f>Raw!A2810*1000000+Raw!B2810*100</f>
        <v>17071950600</v>
      </c>
      <c r="B1799" t="str">
        <f>LEFT(A1799,5)</f>
        <v>17071</v>
      </c>
      <c r="C1799">
        <v>1</v>
      </c>
      <c r="D1799">
        <f t="shared" si="28"/>
        <v>0</v>
      </c>
      <c r="E1799" t="e" cm="1">
        <f t="array" ref="E1799">VLOOKUP(A1799,USPS!A:E, {3,4,5}, FALSE)</f>
        <v>#N/A</v>
      </c>
      <c r="H1799">
        <f>IF(OR(Raw!C2810&lt;=5,Raw!C2810=101),1,0)</f>
        <v>0</v>
      </c>
      <c r="I1799">
        <f>IF(OR(Raw!C2810=6,Raw!C2810=7,Raw!C2810=8,Raw!C2810=102),1,0)</f>
        <v>0</v>
      </c>
      <c r="J1799">
        <f>IF(OR(Raw!C2810=9,Raw!C2810=10,Raw!C2810=11,Raw!C2810=12,Raw!C2810=103),1,0)</f>
        <v>1</v>
      </c>
      <c r="K1799">
        <f>IF(OR(Raw!C2810=13,Raw!C2810=104),1,0)</f>
        <v>0</v>
      </c>
      <c r="L1799" s="4">
        <v>26</v>
      </c>
      <c r="M1799" s="4">
        <v>190</v>
      </c>
      <c r="N1799" s="4">
        <v>0</v>
      </c>
      <c r="O1799" s="4">
        <v>0</v>
      </c>
      <c r="P1799" s="4">
        <v>1</v>
      </c>
      <c r="Q1799" s="4">
        <v>621</v>
      </c>
      <c r="R1799" s="4">
        <v>14</v>
      </c>
      <c r="S1799" s="4">
        <v>86</v>
      </c>
    </row>
    <row r="1800" spans="1:19">
      <c r="A1800">
        <f>Raw!A2814*1000000+Raw!B2814*100</f>
        <v>17071950700</v>
      </c>
      <c r="B1800" t="str">
        <f>LEFT(A1800,5)</f>
        <v>17071</v>
      </c>
      <c r="C1800">
        <v>1</v>
      </c>
      <c r="D1800">
        <f t="shared" si="28"/>
        <v>0</v>
      </c>
      <c r="E1800" t="e" cm="1">
        <f t="array" ref="E1800">VLOOKUP(A1800,USPS!A:E, {3,4,5}, FALSE)</f>
        <v>#N/A</v>
      </c>
      <c r="H1800">
        <f>IF(OR(Raw!C2814&lt;=5,Raw!C2814=101),1,0)</f>
        <v>0</v>
      </c>
      <c r="I1800">
        <f>IF(OR(Raw!C2814=6,Raw!C2814=7,Raw!C2814=8,Raw!C2814=102),1,0)</f>
        <v>0</v>
      </c>
      <c r="J1800">
        <f>IF(OR(Raw!C2814=9,Raw!C2814=10,Raw!C2814=11,Raw!C2814=12,Raw!C2814=103),1,0)</f>
        <v>0</v>
      </c>
      <c r="K1800">
        <f>IF(OR(Raw!C2814=13,Raw!C2814=104),1,0)</f>
        <v>1</v>
      </c>
      <c r="L1800" s="4">
        <v>26</v>
      </c>
      <c r="M1800" s="4">
        <v>289</v>
      </c>
      <c r="N1800" s="4">
        <v>0</v>
      </c>
      <c r="O1800" s="4">
        <v>0</v>
      </c>
      <c r="P1800" s="4">
        <v>0</v>
      </c>
      <c r="Q1800" s="4">
        <v>0</v>
      </c>
      <c r="R1800" s="4">
        <v>14</v>
      </c>
      <c r="S1800" s="4">
        <v>150</v>
      </c>
    </row>
    <row r="1801" spans="1:19">
      <c r="A1801">
        <f>Raw!A2818*1000000+Raw!B2818*100</f>
        <v>17071950800</v>
      </c>
      <c r="B1801" t="str">
        <f>LEFT(A1801,5)</f>
        <v>17071</v>
      </c>
      <c r="C1801">
        <v>1</v>
      </c>
      <c r="D1801">
        <f t="shared" si="28"/>
        <v>0</v>
      </c>
      <c r="E1801" t="e" cm="1">
        <f t="array" ref="E1801">VLOOKUP(A1801,USPS!A:E, {3,4,5}, FALSE)</f>
        <v>#N/A</v>
      </c>
      <c r="H1801">
        <f>IF(OR(Raw!C2818&lt;=5,Raw!C2818=101),1,0)</f>
        <v>0</v>
      </c>
      <c r="I1801">
        <f>IF(OR(Raw!C2818=6,Raw!C2818=7,Raw!C2818=8,Raw!C2818=102),1,0)</f>
        <v>0</v>
      </c>
      <c r="J1801">
        <f>IF(OR(Raw!C2818=9,Raw!C2818=10,Raw!C2818=11,Raw!C2818=12,Raw!C2818=103),1,0)</f>
        <v>1</v>
      </c>
      <c r="K1801">
        <f>IF(OR(Raw!C2818=13,Raw!C2818=104),1,0)</f>
        <v>0</v>
      </c>
      <c r="L1801" s="4">
        <v>26</v>
      </c>
      <c r="M1801" s="4">
        <v>355</v>
      </c>
      <c r="N1801" s="4">
        <v>2</v>
      </c>
      <c r="O1801" s="4">
        <v>260</v>
      </c>
      <c r="P1801" s="4">
        <v>0</v>
      </c>
      <c r="Q1801" s="4">
        <v>0</v>
      </c>
      <c r="R1801" s="4">
        <v>17</v>
      </c>
      <c r="S1801" s="4">
        <v>301</v>
      </c>
    </row>
    <row r="1802" spans="1:19">
      <c r="A1802">
        <f>Raw!A2821*1000000+Raw!B2821*100</f>
        <v>17071950900</v>
      </c>
      <c r="B1802" t="str">
        <f>LEFT(A1802,5)</f>
        <v>17071</v>
      </c>
      <c r="C1802">
        <v>1</v>
      </c>
      <c r="D1802">
        <f t="shared" si="28"/>
        <v>0</v>
      </c>
      <c r="E1802" t="e" cm="1">
        <f t="array" ref="E1802">VLOOKUP(A1802,USPS!A:E, {3,4,5}, FALSE)</f>
        <v>#N/A</v>
      </c>
      <c r="H1802">
        <f>IF(OR(Raw!C2821&lt;=5,Raw!C2821=101),1,0)</f>
        <v>0</v>
      </c>
      <c r="I1802">
        <f>IF(OR(Raw!C2821=6,Raw!C2821=7,Raw!C2821=8,Raw!C2821=102),1,0)</f>
        <v>0</v>
      </c>
      <c r="J1802">
        <f>IF(OR(Raw!C2821=9,Raw!C2821=10,Raw!C2821=11,Raw!C2821=12,Raw!C2821=103),1,0)</f>
        <v>1</v>
      </c>
      <c r="K1802">
        <f>IF(OR(Raw!C2821=13,Raw!C2821=104),1,0)</f>
        <v>0</v>
      </c>
      <c r="L1802" s="4">
        <v>19</v>
      </c>
      <c r="M1802" s="4">
        <v>195</v>
      </c>
      <c r="N1802" s="4">
        <v>2</v>
      </c>
      <c r="O1802" s="4">
        <v>295</v>
      </c>
      <c r="P1802" s="4">
        <v>0</v>
      </c>
      <c r="Q1802" s="4">
        <v>0</v>
      </c>
      <c r="R1802" s="4">
        <v>4</v>
      </c>
      <c r="S1802" s="4">
        <v>23</v>
      </c>
    </row>
    <row r="1803" spans="1:19">
      <c r="A1803">
        <f>Raw!A3089*1000000+Raw!B3089*100</f>
        <v>17071973300</v>
      </c>
      <c r="B1803" t="str">
        <f>LEFT(A1803,5)</f>
        <v>17071</v>
      </c>
      <c r="C1803">
        <v>1</v>
      </c>
      <c r="D1803">
        <f t="shared" si="28"/>
        <v>0</v>
      </c>
      <c r="E1803" cm="1">
        <f t="array" ref="E1803:G1803">VLOOKUP(A1803,USPS!A:E, {3,4,5}, FALSE)</f>
        <v>137</v>
      </c>
      <c r="F1803">
        <v>137</v>
      </c>
      <c r="G1803">
        <v>0</v>
      </c>
      <c r="H1803">
        <f>IF(OR(Raw!C3089&lt;=5,Raw!C3089=101),1,0)</f>
        <v>0</v>
      </c>
      <c r="I1803">
        <f>IF(OR(Raw!C3089=6,Raw!C3089=7,Raw!C3089=8,Raw!C3089=102),1,0)</f>
        <v>0</v>
      </c>
      <c r="J1803">
        <f>IF(OR(Raw!C3089=9,Raw!C3089=10,Raw!C3089=11,Raw!C3089=12,Raw!C3089=103),1,0)</f>
        <v>1</v>
      </c>
      <c r="K1803">
        <f>IF(OR(Raw!C3089=13,Raw!C3089=104),1,0)</f>
        <v>0</v>
      </c>
      <c r="L1803" s="4">
        <v>14</v>
      </c>
      <c r="M1803" s="4">
        <v>195</v>
      </c>
      <c r="N1803" s="4">
        <v>0</v>
      </c>
      <c r="O1803" s="4">
        <v>0</v>
      </c>
      <c r="P1803" s="4">
        <v>0</v>
      </c>
      <c r="Q1803" s="4">
        <v>0</v>
      </c>
      <c r="R1803" s="4">
        <v>6</v>
      </c>
      <c r="S1803" s="4">
        <v>109</v>
      </c>
    </row>
    <row r="1804" spans="1:19">
      <c r="A1804">
        <f>Raw!A3090*1000000+Raw!B3090*100</f>
        <v>17071973400</v>
      </c>
      <c r="B1804" t="str">
        <f>LEFT(A1804,5)</f>
        <v>17071</v>
      </c>
      <c r="C1804">
        <v>1</v>
      </c>
      <c r="D1804">
        <f t="shared" si="28"/>
        <v>0</v>
      </c>
      <c r="E1804" cm="1">
        <f t="array" ref="E1804:G1804">VLOOKUP(A1804,USPS!A:E, {3,4,5}, FALSE)</f>
        <v>66</v>
      </c>
      <c r="F1804">
        <v>64</v>
      </c>
      <c r="G1804">
        <v>2</v>
      </c>
      <c r="H1804">
        <f>IF(OR(Raw!C3090&lt;=5,Raw!C3090=101),1,0)</f>
        <v>0</v>
      </c>
      <c r="I1804">
        <f>IF(OR(Raw!C3090=6,Raw!C3090=7,Raw!C3090=8,Raw!C3090=102),1,0)</f>
        <v>0</v>
      </c>
      <c r="J1804">
        <f>IF(OR(Raw!C3090=9,Raw!C3090=10,Raw!C3090=11,Raw!C3090=12,Raw!C3090=103),1,0)</f>
        <v>1</v>
      </c>
      <c r="K1804">
        <f>IF(OR(Raw!C3090=13,Raw!C3090=104),1,0)</f>
        <v>0</v>
      </c>
      <c r="L1804" s="4">
        <v>12</v>
      </c>
      <c r="M1804" s="4">
        <v>82</v>
      </c>
      <c r="N1804" s="4">
        <v>1</v>
      </c>
      <c r="O1804" s="4">
        <v>210</v>
      </c>
      <c r="P1804" s="4">
        <v>1</v>
      </c>
      <c r="Q1804" s="4">
        <v>931</v>
      </c>
      <c r="R1804" s="4">
        <v>5</v>
      </c>
      <c r="S1804" s="4">
        <v>28</v>
      </c>
    </row>
    <row r="1805" spans="1:19">
      <c r="A1805">
        <f>Raw!A3091*1000000+Raw!B3091*100</f>
        <v>17071973500</v>
      </c>
      <c r="B1805" t="str">
        <f>LEFT(A1805,5)</f>
        <v>17071</v>
      </c>
      <c r="C1805">
        <v>1</v>
      </c>
      <c r="D1805">
        <f t="shared" si="28"/>
        <v>0</v>
      </c>
      <c r="E1805" cm="1">
        <f t="array" ref="E1805:G1805">VLOOKUP(A1805,USPS!A:E, {3,4,5}, FALSE)</f>
        <v>33</v>
      </c>
      <c r="F1805">
        <v>33</v>
      </c>
      <c r="G1805">
        <v>0</v>
      </c>
      <c r="H1805">
        <f>IF(OR(Raw!C3091&lt;=5,Raw!C3091=101),1,0)</f>
        <v>0</v>
      </c>
      <c r="I1805">
        <f>IF(OR(Raw!C3091=6,Raw!C3091=7,Raw!C3091=8,Raw!C3091=102),1,0)</f>
        <v>0</v>
      </c>
      <c r="J1805">
        <f>IF(OR(Raw!C3091=9,Raw!C3091=10,Raw!C3091=11,Raw!C3091=12,Raw!C3091=103),1,0)</f>
        <v>1</v>
      </c>
      <c r="K1805">
        <f>IF(OR(Raw!C3091=13,Raw!C3091=104),1,0)</f>
        <v>0</v>
      </c>
      <c r="L1805" s="4">
        <v>15</v>
      </c>
      <c r="M1805" s="4">
        <v>59</v>
      </c>
      <c r="N1805" s="4">
        <v>0</v>
      </c>
      <c r="O1805" s="4">
        <v>0</v>
      </c>
      <c r="P1805" s="4">
        <v>0</v>
      </c>
      <c r="Q1805" s="4">
        <v>0</v>
      </c>
      <c r="R1805" s="4">
        <v>9</v>
      </c>
      <c r="S1805" s="4">
        <v>30</v>
      </c>
    </row>
    <row r="1806" spans="1:19">
      <c r="A1806">
        <f>Raw!A622*1000000+Raw!B622*100</f>
        <v>17073030100</v>
      </c>
      <c r="B1806" t="str">
        <f>LEFT(A1806,5)</f>
        <v>17073</v>
      </c>
      <c r="C1806">
        <v>1</v>
      </c>
      <c r="D1806">
        <f t="shared" si="28"/>
        <v>0</v>
      </c>
      <c r="E1806" cm="1">
        <f t="array" ref="E1806:G1806">VLOOKUP(A1806,USPS!A:E, {3,4,5}, FALSE)</f>
        <v>171</v>
      </c>
      <c r="F1806">
        <v>171</v>
      </c>
      <c r="G1806">
        <v>0</v>
      </c>
      <c r="H1806">
        <f>IF(OR(Raw!C622&lt;=5,Raw!C622=101),1,0)</f>
        <v>0</v>
      </c>
      <c r="I1806">
        <f>IF(OR(Raw!C622=6,Raw!C622=7,Raw!C622=8,Raw!C622=102),1,0)</f>
        <v>0</v>
      </c>
      <c r="J1806">
        <f>IF(OR(Raw!C622=9,Raw!C622=10,Raw!C622=11,Raw!C622=12,Raw!C622=103),1,0)</f>
        <v>1</v>
      </c>
      <c r="K1806">
        <f>IF(OR(Raw!C622=13,Raw!C622=104),1,0)</f>
        <v>0</v>
      </c>
      <c r="L1806" s="4">
        <v>59</v>
      </c>
      <c r="M1806" s="4">
        <v>1218</v>
      </c>
      <c r="N1806" s="4">
        <v>5</v>
      </c>
      <c r="O1806" s="4">
        <v>680</v>
      </c>
      <c r="P1806" s="4">
        <v>1</v>
      </c>
      <c r="Q1806" s="4">
        <v>850</v>
      </c>
      <c r="R1806" s="4">
        <v>31</v>
      </c>
      <c r="S1806" s="4">
        <v>924</v>
      </c>
    </row>
    <row r="1807" spans="1:19">
      <c r="A1807">
        <f>Raw!A632*1000000+Raw!B632*100</f>
        <v>17073030201</v>
      </c>
      <c r="B1807" t="str">
        <f>LEFT(A1807,5)</f>
        <v>17073</v>
      </c>
      <c r="C1807">
        <v>1</v>
      </c>
      <c r="D1807">
        <f t="shared" si="28"/>
        <v>0</v>
      </c>
      <c r="E1807" cm="1">
        <f t="array" ref="E1807:G1807">VLOOKUP(A1807,USPS!A:E, {3,4,5}, FALSE)</f>
        <v>27</v>
      </c>
      <c r="F1807">
        <v>27</v>
      </c>
      <c r="G1807">
        <v>0</v>
      </c>
      <c r="H1807">
        <f>IF(OR(Raw!C632&lt;=5,Raw!C632=101),1,0)</f>
        <v>0</v>
      </c>
      <c r="I1807">
        <f>IF(OR(Raw!C632=6,Raw!C632=7,Raw!C632=8,Raw!C632=102),1,0)</f>
        <v>0</v>
      </c>
      <c r="J1807">
        <f>IF(OR(Raw!C632=9,Raw!C632=10,Raw!C632=11,Raw!C632=12,Raw!C632=103),1,0)</f>
        <v>0</v>
      </c>
      <c r="K1807">
        <f>IF(OR(Raw!C632=13,Raw!C632=104),1,0)</f>
        <v>1</v>
      </c>
      <c r="L1807" s="4">
        <v>58</v>
      </c>
      <c r="M1807" s="4">
        <v>897</v>
      </c>
      <c r="N1807" s="4">
        <v>1</v>
      </c>
      <c r="O1807" s="4">
        <v>200</v>
      </c>
      <c r="P1807" s="4">
        <v>0</v>
      </c>
      <c r="Q1807" s="4">
        <v>0</v>
      </c>
      <c r="R1807" s="4">
        <v>33</v>
      </c>
      <c r="S1807" s="4">
        <v>730</v>
      </c>
    </row>
    <row r="1808" spans="1:19">
      <c r="A1808">
        <f>Raw!A633*1000000+Raw!B633*100</f>
        <v>17073030202</v>
      </c>
      <c r="B1808" t="str">
        <f>LEFT(A1808,5)</f>
        <v>17073</v>
      </c>
      <c r="C1808">
        <v>1</v>
      </c>
      <c r="D1808">
        <f t="shared" si="28"/>
        <v>0</v>
      </c>
      <c r="E1808" cm="1">
        <f t="array" ref="E1808:G1808">VLOOKUP(A1808,USPS!A:E, {3,4,5}, FALSE)</f>
        <v>129</v>
      </c>
      <c r="F1808">
        <v>100</v>
      </c>
      <c r="G1808">
        <v>29</v>
      </c>
      <c r="H1808">
        <f>IF(OR(Raw!C633&lt;=5,Raw!C633=101),1,0)</f>
        <v>0</v>
      </c>
      <c r="I1808">
        <f>IF(OR(Raw!C633=6,Raw!C633=7,Raw!C633=8,Raw!C633=102),1,0)</f>
        <v>0</v>
      </c>
      <c r="J1808">
        <f>IF(OR(Raw!C633=9,Raw!C633=10,Raw!C633=11,Raw!C633=12,Raw!C633=103),1,0)</f>
        <v>1</v>
      </c>
      <c r="K1808">
        <f>IF(OR(Raw!C633=13,Raw!C633=104),1,0)</f>
        <v>0</v>
      </c>
      <c r="L1808" s="4">
        <v>22</v>
      </c>
      <c r="M1808" s="4">
        <v>225</v>
      </c>
      <c r="N1808" s="4">
        <v>1</v>
      </c>
      <c r="O1808" s="4">
        <v>220</v>
      </c>
      <c r="P1808" s="4">
        <v>0</v>
      </c>
      <c r="Q1808" s="4">
        <v>0</v>
      </c>
      <c r="R1808" s="4">
        <v>12</v>
      </c>
      <c r="S1808" s="4">
        <v>290</v>
      </c>
    </row>
    <row r="1809" spans="1:19">
      <c r="A1809">
        <f>Raw!A634*1000000+Raw!B634*100</f>
        <v>17073030203</v>
      </c>
      <c r="B1809" t="str">
        <f>LEFT(A1809,5)</f>
        <v>17073</v>
      </c>
      <c r="C1809">
        <v>1</v>
      </c>
      <c r="D1809">
        <f t="shared" si="28"/>
        <v>0</v>
      </c>
      <c r="E1809" cm="1">
        <f t="array" ref="E1809:G1809">VLOOKUP(A1809,USPS!A:E, {3,4,5}, FALSE)</f>
        <v>43</v>
      </c>
      <c r="F1809">
        <v>43</v>
      </c>
      <c r="G1809">
        <v>0</v>
      </c>
      <c r="H1809">
        <f>IF(OR(Raw!C634&lt;=5,Raw!C634=101),1,0)</f>
        <v>0</v>
      </c>
      <c r="I1809">
        <f>IF(OR(Raw!C634=6,Raw!C634=7,Raw!C634=8,Raw!C634=102),1,0)</f>
        <v>0</v>
      </c>
      <c r="J1809">
        <f>IF(OR(Raw!C634=9,Raw!C634=10,Raw!C634=11,Raw!C634=12,Raw!C634=103),1,0)</f>
        <v>0</v>
      </c>
      <c r="K1809">
        <f>IF(OR(Raw!C634=13,Raw!C634=104),1,0)</f>
        <v>1</v>
      </c>
      <c r="L1809" s="4">
        <v>55</v>
      </c>
      <c r="M1809" s="4">
        <v>605</v>
      </c>
      <c r="N1809" s="4">
        <v>2</v>
      </c>
      <c r="O1809" s="4">
        <v>333</v>
      </c>
      <c r="P1809" s="4">
        <v>1</v>
      </c>
      <c r="Q1809" s="4">
        <v>904</v>
      </c>
      <c r="R1809" s="4">
        <v>34</v>
      </c>
      <c r="S1809" s="4">
        <v>321</v>
      </c>
    </row>
    <row r="1810" spans="1:19">
      <c r="A1810">
        <f>Raw!A636*1000000+Raw!B636*100</f>
        <v>17073030300</v>
      </c>
      <c r="B1810" t="str">
        <f>LEFT(A1810,5)</f>
        <v>17073</v>
      </c>
      <c r="C1810">
        <v>1</v>
      </c>
      <c r="D1810">
        <f t="shared" si="28"/>
        <v>0</v>
      </c>
      <c r="E1810" cm="1">
        <f t="array" ref="E1810:G1810">VLOOKUP(A1810,USPS!A:E, {3,4,5}, FALSE)</f>
        <v>419</v>
      </c>
      <c r="F1810">
        <v>365</v>
      </c>
      <c r="G1810">
        <v>54</v>
      </c>
      <c r="H1810">
        <f>IF(OR(Raw!C636&lt;=5,Raw!C636=101),1,0)</f>
        <v>0</v>
      </c>
      <c r="I1810">
        <f>IF(OR(Raw!C636=6,Raw!C636=7,Raw!C636=8,Raw!C636=102),1,0)</f>
        <v>0</v>
      </c>
      <c r="J1810">
        <f>IF(OR(Raw!C636=9,Raw!C636=10,Raw!C636=11,Raw!C636=12,Raw!C636=103),1,0)</f>
        <v>1</v>
      </c>
      <c r="K1810">
        <f>IF(OR(Raw!C636=13,Raw!C636=104),1,0)</f>
        <v>0</v>
      </c>
      <c r="L1810" s="4">
        <v>88</v>
      </c>
      <c r="M1810" s="4">
        <v>1002</v>
      </c>
      <c r="N1810" s="4">
        <v>5</v>
      </c>
      <c r="O1810" s="4">
        <v>715</v>
      </c>
      <c r="P1810" s="4">
        <v>3</v>
      </c>
      <c r="Q1810" s="4">
        <v>1112</v>
      </c>
      <c r="R1810" s="4">
        <v>52</v>
      </c>
      <c r="S1810" s="4">
        <v>2040</v>
      </c>
    </row>
    <row r="1811" spans="1:19">
      <c r="A1811">
        <f>Raw!A640*1000000+Raw!B640*100</f>
        <v>17073030400</v>
      </c>
      <c r="B1811" t="str">
        <f>LEFT(A1811,5)</f>
        <v>17073</v>
      </c>
      <c r="C1811">
        <v>1</v>
      </c>
      <c r="D1811">
        <f t="shared" si="28"/>
        <v>0</v>
      </c>
      <c r="E1811" cm="1">
        <f t="array" ref="E1811:G1811">VLOOKUP(A1811,USPS!A:E, {3,4,5}, FALSE)</f>
        <v>40</v>
      </c>
      <c r="F1811">
        <v>40</v>
      </c>
      <c r="G1811">
        <v>0</v>
      </c>
      <c r="H1811">
        <f>IF(OR(Raw!C640&lt;=5,Raw!C640=101),1,0)</f>
        <v>0</v>
      </c>
      <c r="I1811">
        <f>IF(OR(Raw!C640=6,Raw!C640=7,Raw!C640=8,Raw!C640=102),1,0)</f>
        <v>0</v>
      </c>
      <c r="J1811">
        <f>IF(OR(Raw!C640=9,Raw!C640=10,Raw!C640=11,Raw!C640=12,Raw!C640=103),1,0)</f>
        <v>1</v>
      </c>
      <c r="K1811">
        <f>IF(OR(Raw!C640=13,Raw!C640=104),1,0)</f>
        <v>0</v>
      </c>
      <c r="L1811" s="4">
        <v>23</v>
      </c>
      <c r="M1811" s="4">
        <v>298</v>
      </c>
      <c r="N1811" s="4">
        <v>0</v>
      </c>
      <c r="O1811" s="4">
        <v>0</v>
      </c>
      <c r="P1811" s="4">
        <v>1</v>
      </c>
      <c r="Q1811" s="4">
        <v>624</v>
      </c>
      <c r="R1811" s="4">
        <v>16</v>
      </c>
      <c r="S1811" s="4">
        <v>831</v>
      </c>
    </row>
    <row r="1812" spans="1:19">
      <c r="A1812">
        <f>Raw!A644*1000000+Raw!B644*100</f>
        <v>17073030500</v>
      </c>
      <c r="B1812" t="str">
        <f>LEFT(A1812,5)</f>
        <v>17073</v>
      </c>
      <c r="C1812">
        <v>1</v>
      </c>
      <c r="D1812">
        <f t="shared" si="28"/>
        <v>0</v>
      </c>
      <c r="E1812" cm="1">
        <f t="array" ref="E1812:G1812">VLOOKUP(A1812,USPS!A:E, {3,4,5}, FALSE)</f>
        <v>75</v>
      </c>
      <c r="F1812">
        <v>75</v>
      </c>
      <c r="G1812">
        <v>0</v>
      </c>
      <c r="H1812">
        <f>IF(OR(Raw!C644&lt;=5,Raw!C644=101),1,0)</f>
        <v>0</v>
      </c>
      <c r="I1812">
        <f>IF(OR(Raw!C644=6,Raw!C644=7,Raw!C644=8,Raw!C644=102),1,0)</f>
        <v>0</v>
      </c>
      <c r="J1812">
        <f>IF(OR(Raw!C644=9,Raw!C644=10,Raw!C644=11,Raw!C644=12,Raw!C644=103),1,0)</f>
        <v>1</v>
      </c>
      <c r="K1812">
        <f>IF(OR(Raw!C644=13,Raw!C644=104),1,0)</f>
        <v>0</v>
      </c>
      <c r="L1812" s="4">
        <v>34</v>
      </c>
      <c r="M1812" s="4">
        <v>347</v>
      </c>
      <c r="N1812" s="4">
        <v>0</v>
      </c>
      <c r="O1812" s="4">
        <v>0</v>
      </c>
      <c r="P1812" s="4">
        <v>1</v>
      </c>
      <c r="Q1812" s="4">
        <v>600</v>
      </c>
      <c r="R1812" s="4">
        <v>22</v>
      </c>
      <c r="S1812" s="4">
        <v>818</v>
      </c>
    </row>
    <row r="1813" spans="1:19">
      <c r="A1813">
        <f>Raw!A648*1000000+Raw!B648*100</f>
        <v>17073030600</v>
      </c>
      <c r="B1813" t="str">
        <f>LEFT(A1813,5)</f>
        <v>17073</v>
      </c>
      <c r="C1813">
        <v>1</v>
      </c>
      <c r="D1813">
        <f t="shared" si="28"/>
        <v>1</v>
      </c>
      <c r="E1813" cm="1">
        <f t="array" ref="E1813:G1813">VLOOKUP(A1813,USPS!A:E, {3,4,5}, FALSE)</f>
        <v>115</v>
      </c>
      <c r="F1813">
        <v>89</v>
      </c>
      <c r="G1813">
        <v>26</v>
      </c>
      <c r="H1813">
        <f>IF(OR(Raw!C648&lt;=5,Raw!C648=101),1,0)</f>
        <v>0</v>
      </c>
      <c r="I1813">
        <f>IF(OR(Raw!C648=6,Raw!C648=7,Raw!C648=8,Raw!C648=102),1,0)</f>
        <v>1</v>
      </c>
      <c r="J1813">
        <f>IF(OR(Raw!C648=9,Raw!C648=10,Raw!C648=11,Raw!C648=12,Raw!C648=103),1,0)</f>
        <v>0</v>
      </c>
      <c r="K1813">
        <f>IF(OR(Raw!C648=13,Raw!C648=104),1,0)</f>
        <v>0</v>
      </c>
      <c r="L1813" s="4">
        <v>11</v>
      </c>
      <c r="M1813" s="4">
        <v>150</v>
      </c>
      <c r="N1813" s="4">
        <v>0</v>
      </c>
      <c r="O1813" s="4">
        <v>0</v>
      </c>
      <c r="P1813" s="4">
        <v>0</v>
      </c>
      <c r="Q1813" s="4">
        <v>0</v>
      </c>
      <c r="R1813" s="4">
        <v>4</v>
      </c>
      <c r="S1813" s="4">
        <v>53</v>
      </c>
    </row>
    <row r="1814" spans="1:19">
      <c r="A1814">
        <f>Raw!A661*1000000+Raw!B661*100</f>
        <v>17073030800</v>
      </c>
      <c r="B1814" t="str">
        <f>LEFT(A1814,5)</f>
        <v>17073</v>
      </c>
      <c r="C1814">
        <v>1</v>
      </c>
      <c r="D1814">
        <f t="shared" si="28"/>
        <v>1</v>
      </c>
      <c r="E1814" cm="1">
        <f t="array" ref="E1814:G1814">VLOOKUP(A1814,USPS!A:E, {3,4,5}, FALSE)</f>
        <v>98</v>
      </c>
      <c r="F1814">
        <v>79</v>
      </c>
      <c r="G1814">
        <v>19</v>
      </c>
      <c r="H1814">
        <f>IF(OR(Raw!C661&lt;=5,Raw!C661=101),1,0)</f>
        <v>0</v>
      </c>
      <c r="I1814">
        <f>IF(OR(Raw!C661=6,Raw!C661=7,Raw!C661=8,Raw!C661=102),1,0)</f>
        <v>1</v>
      </c>
      <c r="J1814">
        <f>IF(OR(Raw!C661=9,Raw!C661=10,Raw!C661=11,Raw!C661=12,Raw!C661=103),1,0)</f>
        <v>0</v>
      </c>
      <c r="K1814">
        <f>IF(OR(Raw!C661=13,Raw!C661=104),1,0)</f>
        <v>0</v>
      </c>
      <c r="L1814" s="4">
        <v>14</v>
      </c>
      <c r="M1814" s="4">
        <v>131</v>
      </c>
      <c r="N1814" s="4">
        <v>0</v>
      </c>
      <c r="O1814" s="4">
        <v>0</v>
      </c>
      <c r="P1814" s="4">
        <v>0</v>
      </c>
      <c r="Q1814" s="4">
        <v>0</v>
      </c>
      <c r="R1814" s="4">
        <v>9</v>
      </c>
      <c r="S1814" s="4">
        <v>112</v>
      </c>
    </row>
    <row r="1815" spans="1:19">
      <c r="A1815">
        <f>Raw!A663*1000000+Raw!B663*100</f>
        <v>17073030900</v>
      </c>
      <c r="B1815" t="str">
        <f>LEFT(A1815,5)</f>
        <v>17073</v>
      </c>
      <c r="C1815">
        <v>1</v>
      </c>
      <c r="D1815">
        <f t="shared" si="28"/>
        <v>1</v>
      </c>
      <c r="E1815" cm="1">
        <f t="array" ref="E1815:G1815">VLOOKUP(A1815,USPS!A:E, {3,4,5}, FALSE)</f>
        <v>226</v>
      </c>
      <c r="F1815">
        <v>163</v>
      </c>
      <c r="G1815">
        <v>63</v>
      </c>
      <c r="H1815">
        <f>IF(OR(Raw!C663&lt;=5,Raw!C663=101),1,0)</f>
        <v>0</v>
      </c>
      <c r="I1815">
        <f>IF(OR(Raw!C663=6,Raw!C663=7,Raw!C663=8,Raw!C663=102),1,0)</f>
        <v>1</v>
      </c>
      <c r="J1815">
        <f>IF(OR(Raw!C663=9,Raw!C663=10,Raw!C663=11,Raw!C663=12,Raw!C663=103),1,0)</f>
        <v>0</v>
      </c>
      <c r="K1815">
        <f>IF(OR(Raw!C663=13,Raw!C663=104),1,0)</f>
        <v>0</v>
      </c>
      <c r="L1815" s="4">
        <v>16</v>
      </c>
      <c r="M1815" s="4">
        <v>189</v>
      </c>
      <c r="N1815" s="4">
        <v>0</v>
      </c>
      <c r="O1815" s="4">
        <v>0</v>
      </c>
      <c r="P1815" s="4">
        <v>0</v>
      </c>
      <c r="Q1815" s="4">
        <v>0</v>
      </c>
      <c r="R1815" s="4">
        <v>8</v>
      </c>
      <c r="S1815" s="4">
        <v>54</v>
      </c>
    </row>
    <row r="1816" spans="1:19">
      <c r="A1816">
        <f>Raw!A665*1000000+Raw!B665*100</f>
        <v>17073031000</v>
      </c>
      <c r="B1816" t="str">
        <f>LEFT(A1816,5)</f>
        <v>17073</v>
      </c>
      <c r="C1816">
        <v>1</v>
      </c>
      <c r="D1816">
        <f t="shared" si="28"/>
        <v>0</v>
      </c>
      <c r="E1816" cm="1">
        <f t="array" ref="E1816:G1816">VLOOKUP(A1816,USPS!A:E, {3,4,5}, FALSE)</f>
        <v>185</v>
      </c>
      <c r="F1816">
        <v>152</v>
      </c>
      <c r="G1816">
        <v>33</v>
      </c>
      <c r="H1816">
        <f>IF(OR(Raw!C665&lt;=5,Raw!C665=101),1,0)</f>
        <v>0</v>
      </c>
      <c r="I1816">
        <f>IF(OR(Raw!C665=6,Raw!C665=7,Raw!C665=8,Raw!C665=102),1,0)</f>
        <v>0</v>
      </c>
      <c r="J1816">
        <f>IF(OR(Raw!C665=9,Raw!C665=10,Raw!C665=11,Raw!C665=12,Raw!C665=103),1,0)</f>
        <v>1</v>
      </c>
      <c r="K1816">
        <f>IF(OR(Raw!C665=13,Raw!C665=104),1,0)</f>
        <v>0</v>
      </c>
      <c r="L1816" s="4">
        <v>32</v>
      </c>
      <c r="M1816" s="4">
        <v>523</v>
      </c>
      <c r="N1816" s="4">
        <v>0</v>
      </c>
      <c r="O1816" s="4">
        <v>0</v>
      </c>
      <c r="P1816" s="4">
        <v>2</v>
      </c>
      <c r="Q1816" s="4">
        <v>1568</v>
      </c>
      <c r="R1816" s="4">
        <v>16</v>
      </c>
      <c r="S1816" s="4">
        <v>122</v>
      </c>
    </row>
    <row r="1817" spans="1:19">
      <c r="A1817">
        <f>Raw!A667*1000000+Raw!B667*100</f>
        <v>17073031100</v>
      </c>
      <c r="B1817" t="str">
        <f>LEFT(A1817,5)</f>
        <v>17073</v>
      </c>
      <c r="C1817">
        <v>1</v>
      </c>
      <c r="D1817">
        <f t="shared" si="28"/>
        <v>1</v>
      </c>
      <c r="E1817" cm="1">
        <f t="array" ref="E1817:G1817">VLOOKUP(A1817,USPS!A:E, {3,4,5}, FALSE)</f>
        <v>197</v>
      </c>
      <c r="F1817">
        <v>158</v>
      </c>
      <c r="G1817">
        <v>39</v>
      </c>
      <c r="H1817">
        <f>IF(OR(Raw!C667&lt;=5,Raw!C667=101),1,0)</f>
        <v>0</v>
      </c>
      <c r="I1817">
        <f>IF(OR(Raw!C667=6,Raw!C667=7,Raw!C667=8,Raw!C667=102),1,0)</f>
        <v>1</v>
      </c>
      <c r="J1817">
        <f>IF(OR(Raw!C667=9,Raw!C667=10,Raw!C667=11,Raw!C667=12,Raw!C667=103),1,0)</f>
        <v>0</v>
      </c>
      <c r="K1817">
        <f>IF(OR(Raw!C667=13,Raw!C667=104),1,0)</f>
        <v>0</v>
      </c>
      <c r="L1817" s="4">
        <v>44</v>
      </c>
      <c r="M1817" s="4">
        <v>640</v>
      </c>
      <c r="N1817" s="4">
        <v>3</v>
      </c>
      <c r="O1817" s="4">
        <v>412</v>
      </c>
      <c r="P1817" s="4">
        <v>0</v>
      </c>
      <c r="Q1817" s="4">
        <v>0</v>
      </c>
      <c r="R1817" s="4">
        <v>21</v>
      </c>
      <c r="S1817" s="4">
        <v>150</v>
      </c>
    </row>
    <row r="1818" spans="1:19">
      <c r="A1818">
        <f>Raw!A669*1000000+Raw!B669*100</f>
        <v>17073031200</v>
      </c>
      <c r="B1818" t="str">
        <f>LEFT(A1818,5)</f>
        <v>17073</v>
      </c>
      <c r="C1818">
        <v>1</v>
      </c>
      <c r="D1818">
        <f t="shared" si="28"/>
        <v>0</v>
      </c>
      <c r="E1818" cm="1">
        <f t="array" ref="E1818:G1818">VLOOKUP(A1818,USPS!A:E, {3,4,5}, FALSE)</f>
        <v>76</v>
      </c>
      <c r="F1818">
        <v>76</v>
      </c>
      <c r="G1818">
        <v>0</v>
      </c>
      <c r="H1818">
        <f>IF(OR(Raw!C669&lt;=5,Raw!C669=101),1,0)</f>
        <v>0</v>
      </c>
      <c r="I1818">
        <f>IF(OR(Raw!C669=6,Raw!C669=7,Raw!C669=8,Raw!C669=102),1,0)</f>
        <v>0</v>
      </c>
      <c r="J1818">
        <f>IF(OR(Raw!C669=9,Raw!C669=10,Raw!C669=11,Raw!C669=12,Raw!C669=103),1,0)</f>
        <v>1</v>
      </c>
      <c r="K1818">
        <f>IF(OR(Raw!C669=13,Raw!C669=104),1,0)</f>
        <v>0</v>
      </c>
      <c r="L1818" s="4">
        <v>28</v>
      </c>
      <c r="M1818" s="4">
        <v>337</v>
      </c>
      <c r="N1818" s="4">
        <v>0</v>
      </c>
      <c r="O1818" s="4">
        <v>0</v>
      </c>
      <c r="P1818" s="4">
        <v>0</v>
      </c>
      <c r="Q1818" s="4">
        <v>0</v>
      </c>
      <c r="R1818" s="4">
        <v>18</v>
      </c>
      <c r="S1818" s="4">
        <v>217</v>
      </c>
    </row>
    <row r="1819" spans="1:19">
      <c r="A1819">
        <f>Raw!A405*1000000+Raw!B405*100</f>
        <v>17077010100</v>
      </c>
      <c r="B1819" t="str">
        <f>LEFT(A1819,5)</f>
        <v>17077</v>
      </c>
      <c r="C1819">
        <v>1</v>
      </c>
      <c r="D1819">
        <f t="shared" si="28"/>
        <v>0</v>
      </c>
      <c r="E1819" cm="1">
        <f t="array" ref="E1819:G1819">VLOOKUP(A1819,USPS!A:E, {3,4,5}, FALSE)</f>
        <v>58</v>
      </c>
      <c r="F1819">
        <v>58</v>
      </c>
      <c r="G1819">
        <v>0</v>
      </c>
      <c r="H1819">
        <f>IF(OR(Raw!C405&lt;=5,Raw!C405=101),1,0)</f>
        <v>0</v>
      </c>
      <c r="I1819">
        <f>IF(OR(Raw!C405=6,Raw!C405=7,Raw!C405=8,Raw!C405=102),1,0)</f>
        <v>0</v>
      </c>
      <c r="J1819">
        <f>IF(OR(Raw!C405=9,Raw!C405=10,Raw!C405=11,Raw!C405=12,Raw!C405=103),1,0)</f>
        <v>1</v>
      </c>
      <c r="K1819">
        <f>IF(OR(Raw!C405=13,Raw!C405=104),1,0)</f>
        <v>0</v>
      </c>
      <c r="L1819" s="4">
        <v>32</v>
      </c>
      <c r="M1819" s="4">
        <v>350</v>
      </c>
      <c r="N1819" s="4">
        <v>0</v>
      </c>
      <c r="O1819" s="4">
        <v>0</v>
      </c>
      <c r="P1819" s="4">
        <v>0</v>
      </c>
      <c r="Q1819" s="4">
        <v>0</v>
      </c>
      <c r="R1819" s="4">
        <v>20</v>
      </c>
      <c r="S1819" s="4">
        <v>213</v>
      </c>
    </row>
    <row r="1820" spans="1:19">
      <c r="A1820">
        <f>Raw!A415*1000000+Raw!B415*100</f>
        <v>17077010200</v>
      </c>
      <c r="B1820" t="str">
        <f>LEFT(A1820,5)</f>
        <v>17077</v>
      </c>
      <c r="C1820">
        <v>1</v>
      </c>
      <c r="D1820">
        <f t="shared" si="28"/>
        <v>0</v>
      </c>
      <c r="E1820" cm="1">
        <f t="array" ref="E1820:G1820">VLOOKUP(A1820,USPS!A:E, {3,4,5}, FALSE)</f>
        <v>67</v>
      </c>
      <c r="F1820">
        <v>67</v>
      </c>
      <c r="G1820">
        <v>0</v>
      </c>
      <c r="H1820">
        <f>IF(OR(Raw!C415&lt;=5,Raw!C415=101),1,0)</f>
        <v>0</v>
      </c>
      <c r="I1820">
        <f>IF(OR(Raw!C415=6,Raw!C415=7,Raw!C415=8,Raw!C415=102),1,0)</f>
        <v>0</v>
      </c>
      <c r="J1820">
        <f>IF(OR(Raw!C415=9,Raw!C415=10,Raw!C415=11,Raw!C415=12,Raw!C415=103),1,0)</f>
        <v>1</v>
      </c>
      <c r="K1820">
        <f>IF(OR(Raw!C415=13,Raw!C415=104),1,0)</f>
        <v>0</v>
      </c>
      <c r="L1820" s="4">
        <v>29</v>
      </c>
      <c r="M1820" s="4">
        <v>512</v>
      </c>
      <c r="N1820" s="4">
        <v>2</v>
      </c>
      <c r="O1820" s="4">
        <v>378</v>
      </c>
      <c r="P1820" s="4">
        <v>1</v>
      </c>
      <c r="Q1820" s="4">
        <v>550</v>
      </c>
      <c r="R1820" s="4">
        <v>21</v>
      </c>
      <c r="S1820" s="4">
        <v>530</v>
      </c>
    </row>
    <row r="1821" spans="1:19">
      <c r="A1821">
        <f>Raw!A427*1000000+Raw!B427*100</f>
        <v>17077010300</v>
      </c>
      <c r="B1821" t="str">
        <f>LEFT(A1821,5)</f>
        <v>17077</v>
      </c>
      <c r="C1821">
        <v>1</v>
      </c>
      <c r="D1821">
        <f t="shared" si="28"/>
        <v>0</v>
      </c>
      <c r="E1821" cm="1">
        <f t="array" ref="E1821:G1821">VLOOKUP(A1821,USPS!A:E, {3,4,5}, FALSE)</f>
        <v>54</v>
      </c>
      <c r="F1821">
        <v>54</v>
      </c>
      <c r="G1821">
        <v>0</v>
      </c>
      <c r="H1821">
        <f>IF(OR(Raw!C427&lt;=5,Raw!C427=101),1,0)</f>
        <v>0</v>
      </c>
      <c r="I1821">
        <f>IF(OR(Raw!C427=6,Raw!C427=7,Raw!C427=8,Raw!C427=102),1,0)</f>
        <v>0</v>
      </c>
      <c r="J1821">
        <f>IF(OR(Raw!C427=9,Raw!C427=10,Raw!C427=11,Raw!C427=12,Raw!C427=103),1,0)</f>
        <v>1</v>
      </c>
      <c r="K1821">
        <f>IF(OR(Raw!C427=13,Raw!C427=104),1,0)</f>
        <v>0</v>
      </c>
      <c r="L1821" s="4">
        <v>22</v>
      </c>
      <c r="M1821" s="4">
        <v>250</v>
      </c>
      <c r="N1821" s="4">
        <v>0</v>
      </c>
      <c r="O1821" s="4">
        <v>0</v>
      </c>
      <c r="P1821" s="4">
        <v>2</v>
      </c>
      <c r="Q1821" s="4">
        <v>665</v>
      </c>
      <c r="R1821" s="4">
        <v>12</v>
      </c>
      <c r="S1821" s="4">
        <v>799</v>
      </c>
    </row>
    <row r="1822" spans="1:19">
      <c r="A1822">
        <f>Raw!A437*1000000+Raw!B437*100</f>
        <v>17077010400</v>
      </c>
      <c r="B1822" t="str">
        <f>LEFT(A1822,5)</f>
        <v>17077</v>
      </c>
      <c r="C1822">
        <v>1</v>
      </c>
      <c r="D1822">
        <f t="shared" si="28"/>
        <v>0</v>
      </c>
      <c r="E1822" cm="1">
        <f t="array" ref="E1822:G1822">VLOOKUP(A1822,USPS!A:E, {3,4,5}, FALSE)</f>
        <v>129</v>
      </c>
      <c r="F1822">
        <v>129</v>
      </c>
      <c r="G1822">
        <v>0</v>
      </c>
      <c r="H1822">
        <f>IF(OR(Raw!C437&lt;=5,Raw!C437=101),1,0)</f>
        <v>0</v>
      </c>
      <c r="I1822">
        <f>IF(OR(Raw!C437=6,Raw!C437=7,Raw!C437=8,Raw!C437=102),1,0)</f>
        <v>0</v>
      </c>
      <c r="J1822">
        <f>IF(OR(Raw!C437=9,Raw!C437=10,Raw!C437=11,Raw!C437=12,Raw!C437=103),1,0)</f>
        <v>0</v>
      </c>
      <c r="K1822">
        <f>IF(OR(Raw!C437=13,Raw!C437=104),1,0)</f>
        <v>1</v>
      </c>
      <c r="L1822" s="4">
        <v>41</v>
      </c>
      <c r="M1822" s="4">
        <v>559</v>
      </c>
      <c r="N1822" s="4">
        <v>7</v>
      </c>
      <c r="O1822" s="4">
        <v>1317</v>
      </c>
      <c r="P1822" s="4">
        <v>3</v>
      </c>
      <c r="Q1822" s="4">
        <v>1844</v>
      </c>
      <c r="R1822" s="4">
        <v>30</v>
      </c>
      <c r="S1822" s="4">
        <v>2847</v>
      </c>
    </row>
    <row r="1823" spans="1:19">
      <c r="A1823">
        <f>Raw!A457*1000000+Raw!B457*100</f>
        <v>17077010600</v>
      </c>
      <c r="B1823" t="str">
        <f>LEFT(A1823,5)</f>
        <v>17077</v>
      </c>
      <c r="C1823">
        <v>1</v>
      </c>
      <c r="D1823">
        <f t="shared" si="28"/>
        <v>0</v>
      </c>
      <c r="E1823" cm="1">
        <f t="array" ref="E1823:G1823">VLOOKUP(A1823,USPS!A:E, {3,4,5}, FALSE)</f>
        <v>106</v>
      </c>
      <c r="F1823">
        <v>91</v>
      </c>
      <c r="G1823">
        <v>15</v>
      </c>
      <c r="H1823">
        <f>IF(OR(Raw!C457&lt;=5,Raw!C457=101),1,0)</f>
        <v>0</v>
      </c>
      <c r="I1823">
        <f>IF(OR(Raw!C457=6,Raw!C457=7,Raw!C457=8,Raw!C457=102),1,0)</f>
        <v>0</v>
      </c>
      <c r="J1823">
        <f>IF(OR(Raw!C457=9,Raw!C457=10,Raw!C457=11,Raw!C457=12,Raw!C457=103),1,0)</f>
        <v>1</v>
      </c>
      <c r="K1823">
        <f>IF(OR(Raw!C457=13,Raw!C457=104),1,0)</f>
        <v>0</v>
      </c>
      <c r="L1823" s="4">
        <v>45</v>
      </c>
      <c r="M1823" s="4">
        <v>691</v>
      </c>
      <c r="N1823" s="4">
        <v>2</v>
      </c>
      <c r="O1823" s="4">
        <v>317</v>
      </c>
      <c r="P1823" s="4">
        <v>0</v>
      </c>
      <c r="Q1823" s="4">
        <v>0</v>
      </c>
      <c r="R1823" s="4">
        <v>24</v>
      </c>
      <c r="S1823" s="4">
        <v>229</v>
      </c>
    </row>
    <row r="1824" spans="1:19">
      <c r="A1824">
        <f>Raw!A469*1000000+Raw!B469*100</f>
        <v>17077010700</v>
      </c>
      <c r="B1824" t="str">
        <f>LEFT(A1824,5)</f>
        <v>17077</v>
      </c>
      <c r="C1824">
        <v>1</v>
      </c>
      <c r="D1824">
        <f t="shared" si="28"/>
        <v>1</v>
      </c>
      <c r="E1824" cm="1">
        <f t="array" ref="E1824:G1824">VLOOKUP(A1824,USPS!A:E, {3,4,5}, FALSE)</f>
        <v>347</v>
      </c>
      <c r="F1824">
        <v>294</v>
      </c>
      <c r="G1824">
        <v>53</v>
      </c>
      <c r="H1824">
        <f>IF(OR(Raw!C469&lt;=5,Raw!C469=101),1,0)</f>
        <v>0</v>
      </c>
      <c r="I1824">
        <f>IF(OR(Raw!C469=6,Raw!C469=7,Raw!C469=8,Raw!C469=102),1,0)</f>
        <v>1</v>
      </c>
      <c r="J1824">
        <f>IF(OR(Raw!C469=9,Raw!C469=10,Raw!C469=11,Raw!C469=12,Raw!C469=103),1,0)</f>
        <v>0</v>
      </c>
      <c r="K1824">
        <f>IF(OR(Raw!C469=13,Raw!C469=104),1,0)</f>
        <v>0</v>
      </c>
      <c r="L1824" s="4">
        <v>40</v>
      </c>
      <c r="M1824" s="4">
        <v>647</v>
      </c>
      <c r="N1824" s="4">
        <v>1</v>
      </c>
      <c r="O1824" s="4">
        <v>103</v>
      </c>
      <c r="P1824" s="4">
        <v>3</v>
      </c>
      <c r="Q1824" s="4">
        <v>1050</v>
      </c>
      <c r="R1824" s="4">
        <v>25</v>
      </c>
      <c r="S1824" s="4">
        <v>974</v>
      </c>
    </row>
    <row r="1825" spans="1:19">
      <c r="A1825">
        <f>Raw!A478*1000000+Raw!B478*100</f>
        <v>17077010800</v>
      </c>
      <c r="B1825" t="str">
        <f>LEFT(A1825,5)</f>
        <v>17077</v>
      </c>
      <c r="C1825">
        <v>1</v>
      </c>
      <c r="D1825">
        <f t="shared" si="28"/>
        <v>0</v>
      </c>
      <c r="E1825" cm="1">
        <f t="array" ref="E1825:G1825">VLOOKUP(A1825,USPS!A:E, {3,4,5}, FALSE)</f>
        <v>305</v>
      </c>
      <c r="F1825">
        <v>269</v>
      </c>
      <c r="G1825">
        <v>36</v>
      </c>
      <c r="H1825">
        <f>IF(OR(Raw!C478&lt;=5,Raw!C478=101),1,0)</f>
        <v>0</v>
      </c>
      <c r="I1825">
        <f>IF(OR(Raw!C478=6,Raw!C478=7,Raw!C478=8,Raw!C478=102),1,0)</f>
        <v>0</v>
      </c>
      <c r="J1825">
        <f>IF(OR(Raw!C478=9,Raw!C478=10,Raw!C478=11,Raw!C478=12,Raw!C478=103),1,0)</f>
        <v>1</v>
      </c>
      <c r="K1825">
        <f>IF(OR(Raw!C478=13,Raw!C478=104),1,0)</f>
        <v>0</v>
      </c>
      <c r="L1825" s="4">
        <v>108</v>
      </c>
      <c r="M1825" s="4">
        <v>2291</v>
      </c>
      <c r="N1825" s="4">
        <v>11</v>
      </c>
      <c r="O1825" s="4">
        <v>1717</v>
      </c>
      <c r="P1825" s="4">
        <v>7</v>
      </c>
      <c r="Q1825" s="4">
        <v>2880</v>
      </c>
      <c r="R1825" s="4">
        <v>42</v>
      </c>
      <c r="S1825" s="4">
        <v>1227</v>
      </c>
    </row>
    <row r="1826" spans="1:19">
      <c r="A1826">
        <f>Raw!A482*1000000+Raw!B482*100</f>
        <v>17077010900</v>
      </c>
      <c r="B1826" t="str">
        <f>LEFT(A1826,5)</f>
        <v>17077</v>
      </c>
      <c r="C1826">
        <v>1</v>
      </c>
      <c r="D1826">
        <f t="shared" si="28"/>
        <v>1</v>
      </c>
      <c r="E1826" cm="1">
        <f t="array" ref="E1826:G1826">VLOOKUP(A1826,USPS!A:E, {3,4,5}, FALSE)</f>
        <v>204</v>
      </c>
      <c r="F1826">
        <v>180</v>
      </c>
      <c r="G1826">
        <v>24</v>
      </c>
      <c r="H1826">
        <f>IF(OR(Raw!C482&lt;=5,Raw!C482=101),1,0)</f>
        <v>0</v>
      </c>
      <c r="I1826">
        <f>IF(OR(Raw!C482=6,Raw!C482=7,Raw!C482=8,Raw!C482=102),1,0)</f>
        <v>1</v>
      </c>
      <c r="J1826">
        <f>IF(OR(Raw!C482=9,Raw!C482=10,Raw!C482=11,Raw!C482=12,Raw!C482=103),1,0)</f>
        <v>0</v>
      </c>
      <c r="K1826">
        <f>IF(OR(Raw!C482=13,Raw!C482=104),1,0)</f>
        <v>0</v>
      </c>
      <c r="L1826" s="4">
        <v>45</v>
      </c>
      <c r="M1826" s="4">
        <v>804</v>
      </c>
      <c r="N1826" s="4">
        <v>3</v>
      </c>
      <c r="O1826" s="4">
        <v>398</v>
      </c>
      <c r="P1826" s="4">
        <v>2</v>
      </c>
      <c r="Q1826" s="4">
        <v>828</v>
      </c>
      <c r="R1826" s="4">
        <v>24</v>
      </c>
      <c r="S1826" s="4">
        <v>425</v>
      </c>
    </row>
    <row r="1827" spans="1:19">
      <c r="A1827">
        <f>Raw!A487*1000000+Raw!B487*100</f>
        <v>17077011000</v>
      </c>
      <c r="B1827" t="str">
        <f>LEFT(A1827,5)</f>
        <v>17077</v>
      </c>
      <c r="C1827">
        <v>1</v>
      </c>
      <c r="D1827">
        <f t="shared" si="28"/>
        <v>0</v>
      </c>
      <c r="E1827" cm="1">
        <f t="array" ref="E1827:G1827">VLOOKUP(A1827,USPS!A:E, {3,4,5}, FALSE)</f>
        <v>391</v>
      </c>
      <c r="F1827">
        <v>368</v>
      </c>
      <c r="G1827">
        <v>23</v>
      </c>
      <c r="H1827">
        <f>IF(OR(Raw!C487&lt;=5,Raw!C487=101),1,0)</f>
        <v>0</v>
      </c>
      <c r="I1827">
        <f>IF(OR(Raw!C487=6,Raw!C487=7,Raw!C487=8,Raw!C487=102),1,0)</f>
        <v>0</v>
      </c>
      <c r="J1827">
        <f>IF(OR(Raw!C487=9,Raw!C487=10,Raw!C487=11,Raw!C487=12,Raw!C487=103),1,0)</f>
        <v>0</v>
      </c>
      <c r="K1827">
        <f>IF(OR(Raw!C487=13,Raw!C487=104),1,0)</f>
        <v>1</v>
      </c>
      <c r="L1827" s="4">
        <v>80</v>
      </c>
      <c r="M1827" s="4">
        <v>1159</v>
      </c>
      <c r="N1827" s="4">
        <v>5</v>
      </c>
      <c r="O1827" s="4">
        <v>841</v>
      </c>
      <c r="P1827" s="4">
        <v>2</v>
      </c>
      <c r="Q1827" s="4">
        <v>824</v>
      </c>
      <c r="R1827" s="4">
        <v>53</v>
      </c>
      <c r="S1827" s="4">
        <v>1360</v>
      </c>
    </row>
    <row r="1828" spans="1:19">
      <c r="A1828">
        <f>Raw!A492*1000000+Raw!B492*100</f>
        <v>17077011100</v>
      </c>
      <c r="B1828" t="str">
        <f>LEFT(A1828,5)</f>
        <v>17077</v>
      </c>
      <c r="C1828">
        <v>1</v>
      </c>
      <c r="D1828">
        <f t="shared" si="28"/>
        <v>0</v>
      </c>
      <c r="E1828" cm="1">
        <f t="array" ref="E1828:G1828">VLOOKUP(A1828,USPS!A:E, {3,4,5}, FALSE)</f>
        <v>212</v>
      </c>
      <c r="F1828">
        <v>175</v>
      </c>
      <c r="G1828">
        <v>37</v>
      </c>
      <c r="H1828">
        <f>IF(OR(Raw!C492&lt;=5,Raw!C492=101),1,0)</f>
        <v>0</v>
      </c>
      <c r="I1828">
        <f>IF(OR(Raw!C492=6,Raw!C492=7,Raw!C492=8,Raw!C492=102),1,0)</f>
        <v>0</v>
      </c>
      <c r="J1828">
        <f>IF(OR(Raw!C492=9,Raw!C492=10,Raw!C492=11,Raw!C492=12,Raw!C492=103),1,0)</f>
        <v>0</v>
      </c>
      <c r="K1828">
        <f>IF(OR(Raw!C492=13,Raw!C492=104),1,0)</f>
        <v>0</v>
      </c>
      <c r="L1828" s="4">
        <v>57</v>
      </c>
      <c r="M1828" s="4">
        <v>1145</v>
      </c>
      <c r="N1828" s="4">
        <v>2</v>
      </c>
      <c r="O1828" s="4">
        <v>265</v>
      </c>
      <c r="P1828" s="4">
        <v>2</v>
      </c>
      <c r="Q1828" s="4">
        <v>619</v>
      </c>
      <c r="R1828" s="4">
        <v>31</v>
      </c>
      <c r="S1828" s="4">
        <v>1249</v>
      </c>
    </row>
    <row r="1829" spans="1:19">
      <c r="A1829">
        <f>Raw!A497*1000000+Raw!B497*100</f>
        <v>17077011200</v>
      </c>
      <c r="B1829" t="str">
        <f>LEFT(A1829,5)</f>
        <v>17077</v>
      </c>
      <c r="C1829">
        <v>1</v>
      </c>
      <c r="D1829">
        <f t="shared" si="28"/>
        <v>1</v>
      </c>
      <c r="E1829" cm="1">
        <f t="array" ref="E1829:G1829">VLOOKUP(A1829,USPS!A:E, {3,4,5}, FALSE)</f>
        <v>643</v>
      </c>
      <c r="F1829">
        <v>556</v>
      </c>
      <c r="G1829">
        <v>87</v>
      </c>
      <c r="H1829">
        <f>IF(OR(Raw!C497&lt;=5,Raw!C497=101),1,0)</f>
        <v>1</v>
      </c>
      <c r="I1829">
        <f>IF(OR(Raw!C497=6,Raw!C497=7,Raw!C497=8,Raw!C497=102),1,0)</f>
        <v>0</v>
      </c>
      <c r="J1829">
        <f>IF(OR(Raw!C497=9,Raw!C497=10,Raw!C497=11,Raw!C497=12,Raw!C497=103),1,0)</f>
        <v>0</v>
      </c>
      <c r="K1829">
        <f>IF(OR(Raw!C497=13,Raw!C497=104),1,0)</f>
        <v>0</v>
      </c>
      <c r="L1829" s="4">
        <v>78</v>
      </c>
      <c r="M1829" s="4">
        <v>1390</v>
      </c>
      <c r="N1829" s="4">
        <v>11</v>
      </c>
      <c r="O1829" s="4">
        <v>1573</v>
      </c>
      <c r="P1829" s="4">
        <v>3</v>
      </c>
      <c r="Q1829" s="4">
        <v>1530</v>
      </c>
      <c r="R1829" s="4">
        <v>33</v>
      </c>
      <c r="S1829" s="4">
        <v>1192</v>
      </c>
    </row>
    <row r="1830" spans="1:19">
      <c r="A1830">
        <f>Raw!A501*1000000+Raw!B501*100</f>
        <v>17077011400</v>
      </c>
      <c r="B1830" t="str">
        <f>LEFT(A1830,5)</f>
        <v>17077</v>
      </c>
      <c r="C1830">
        <v>1</v>
      </c>
      <c r="D1830">
        <f t="shared" si="28"/>
        <v>0</v>
      </c>
      <c r="E1830" cm="1">
        <f t="array" ref="E1830:G1830">VLOOKUP(A1830,USPS!A:E, {3,4,5}, FALSE)</f>
        <v>48</v>
      </c>
      <c r="F1830">
        <v>47</v>
      </c>
      <c r="G1830">
        <v>1</v>
      </c>
      <c r="H1830">
        <f>IF(OR(Raw!C501&lt;=5,Raw!C501=101),1,0)</f>
        <v>0</v>
      </c>
      <c r="I1830">
        <f>IF(OR(Raw!C501=6,Raw!C501=7,Raw!C501=8,Raw!C501=102),1,0)</f>
        <v>0</v>
      </c>
      <c r="J1830">
        <f>IF(OR(Raw!C501=9,Raw!C501=10,Raw!C501=11,Raw!C501=12,Raw!C501=103),1,0)</f>
        <v>0</v>
      </c>
      <c r="K1830">
        <f>IF(OR(Raw!C501=13,Raw!C501=104),1,0)</f>
        <v>0</v>
      </c>
      <c r="L1830" s="4">
        <v>28</v>
      </c>
      <c r="M1830" s="4">
        <v>474</v>
      </c>
      <c r="N1830" s="4">
        <v>2</v>
      </c>
      <c r="O1830" s="4">
        <v>500</v>
      </c>
      <c r="P1830" s="4">
        <v>1</v>
      </c>
      <c r="Q1830" s="4">
        <v>1000</v>
      </c>
      <c r="R1830" s="4">
        <v>15</v>
      </c>
      <c r="S1830" s="4">
        <v>768</v>
      </c>
    </row>
    <row r="1831" spans="1:19">
      <c r="A1831">
        <f>Raw!A504*1000000+Raw!B504*100</f>
        <v>17077011600</v>
      </c>
      <c r="B1831" t="str">
        <f>LEFT(A1831,5)</f>
        <v>17077</v>
      </c>
      <c r="C1831">
        <v>1</v>
      </c>
      <c r="D1831">
        <f t="shared" si="28"/>
        <v>0</v>
      </c>
      <c r="E1831" cm="1">
        <f t="array" ref="E1831:G1831">VLOOKUP(A1831,USPS!A:E, {3,4,5}, FALSE)</f>
        <v>47</v>
      </c>
      <c r="F1831">
        <v>47</v>
      </c>
      <c r="G1831">
        <v>0</v>
      </c>
      <c r="H1831">
        <f>IF(OR(Raw!C504&lt;=5,Raw!C504=101),1,0)</f>
        <v>0</v>
      </c>
      <c r="I1831">
        <f>IF(OR(Raw!C504=6,Raw!C504=7,Raw!C504=8,Raw!C504=102),1,0)</f>
        <v>0</v>
      </c>
      <c r="J1831">
        <f>IF(OR(Raw!C504=9,Raw!C504=10,Raw!C504=11,Raw!C504=12,Raw!C504=103),1,0)</f>
        <v>0</v>
      </c>
      <c r="K1831">
        <f>IF(OR(Raw!C504=13,Raw!C504=104),1,0)</f>
        <v>1</v>
      </c>
      <c r="L1831" s="4">
        <v>56</v>
      </c>
      <c r="M1831" s="4">
        <v>925</v>
      </c>
      <c r="N1831" s="4">
        <v>4</v>
      </c>
      <c r="O1831" s="4">
        <v>700</v>
      </c>
      <c r="P1831" s="4">
        <v>3</v>
      </c>
      <c r="Q1831" s="4">
        <v>1276</v>
      </c>
      <c r="R1831" s="4">
        <v>39</v>
      </c>
      <c r="S1831" s="4">
        <v>1691</v>
      </c>
    </row>
    <row r="1832" spans="1:19">
      <c r="A1832">
        <f>Raw!A506*1000000+Raw!B506*100</f>
        <v>17077011700</v>
      </c>
      <c r="B1832" t="str">
        <f>LEFT(A1832,5)</f>
        <v>17077</v>
      </c>
      <c r="C1832">
        <v>1</v>
      </c>
      <c r="D1832">
        <f t="shared" si="28"/>
        <v>1</v>
      </c>
      <c r="E1832" cm="1">
        <f t="array" ref="E1832:G1832">VLOOKUP(A1832,USPS!A:E, {3,4,5}, FALSE)</f>
        <v>225</v>
      </c>
      <c r="F1832">
        <v>224</v>
      </c>
      <c r="G1832">
        <v>1</v>
      </c>
      <c r="H1832">
        <f>IF(OR(Raw!C506&lt;=5,Raw!C506=101),1,0)</f>
        <v>1</v>
      </c>
      <c r="I1832">
        <f>IF(OR(Raw!C506=6,Raw!C506=7,Raw!C506=8,Raw!C506=102),1,0)</f>
        <v>0</v>
      </c>
      <c r="J1832">
        <f>IF(OR(Raw!C506=9,Raw!C506=10,Raw!C506=11,Raw!C506=12,Raw!C506=103),1,0)</f>
        <v>0</v>
      </c>
      <c r="K1832">
        <f>IF(OR(Raw!C506=13,Raw!C506=104),1,0)</f>
        <v>0</v>
      </c>
      <c r="L1832" s="4">
        <v>44</v>
      </c>
      <c r="M1832" s="4">
        <v>668</v>
      </c>
      <c r="N1832" s="4">
        <v>3</v>
      </c>
      <c r="O1832" s="4">
        <v>478</v>
      </c>
      <c r="P1832" s="4">
        <v>1</v>
      </c>
      <c r="Q1832" s="4">
        <v>375</v>
      </c>
      <c r="R1832" s="4">
        <v>25</v>
      </c>
      <c r="S1832" s="4">
        <v>473</v>
      </c>
    </row>
    <row r="1833" spans="1:19">
      <c r="A1833">
        <f>Raw!A3101*1000000+Raw!B3101*100</f>
        <v>17079977300</v>
      </c>
      <c r="B1833" t="str">
        <f>LEFT(A1833,5)</f>
        <v>17079</v>
      </c>
      <c r="C1833">
        <v>1</v>
      </c>
      <c r="D1833">
        <f t="shared" si="28"/>
        <v>0</v>
      </c>
      <c r="E1833" cm="1">
        <f t="array" ref="E1833:G1833">VLOOKUP(A1833,USPS!A:E, {3,4,5}, FALSE)</f>
        <v>48</v>
      </c>
      <c r="F1833">
        <v>48</v>
      </c>
      <c r="G1833">
        <v>0</v>
      </c>
      <c r="H1833">
        <f>IF(OR(Raw!C3101&lt;=5,Raw!C3101=101),1,0)</f>
        <v>0</v>
      </c>
      <c r="I1833">
        <f>IF(OR(Raw!C3101=6,Raw!C3101=7,Raw!C3101=8,Raw!C3101=102),1,0)</f>
        <v>0</v>
      </c>
      <c r="J1833">
        <f>IF(OR(Raw!C3101=9,Raw!C3101=10,Raw!C3101=11,Raw!C3101=12,Raw!C3101=103),1,0)</f>
        <v>0</v>
      </c>
      <c r="K1833">
        <f>IF(OR(Raw!C3101=13,Raw!C3101=104),1,0)</f>
        <v>1</v>
      </c>
      <c r="L1833" s="4">
        <v>16</v>
      </c>
      <c r="M1833" s="4">
        <v>356</v>
      </c>
      <c r="N1833" s="4">
        <v>1</v>
      </c>
      <c r="O1833" s="4">
        <v>250</v>
      </c>
      <c r="P1833" s="4">
        <v>0</v>
      </c>
      <c r="Q1833" s="4">
        <v>0</v>
      </c>
      <c r="R1833" s="4">
        <v>5</v>
      </c>
      <c r="S1833" s="4">
        <v>341</v>
      </c>
    </row>
    <row r="1834" spans="1:19">
      <c r="A1834">
        <f>Raw!A3102*1000000+Raw!B3102*100</f>
        <v>17079977400</v>
      </c>
      <c r="B1834" t="str">
        <f>LEFT(A1834,5)</f>
        <v>17079</v>
      </c>
      <c r="C1834">
        <v>1</v>
      </c>
      <c r="D1834">
        <f t="shared" si="28"/>
        <v>0</v>
      </c>
      <c r="E1834" cm="1">
        <f t="array" ref="E1834:G1834">VLOOKUP(A1834,USPS!A:E, {3,4,5}, FALSE)</f>
        <v>268</v>
      </c>
      <c r="F1834">
        <v>238</v>
      </c>
      <c r="G1834">
        <v>30</v>
      </c>
      <c r="H1834">
        <f>IF(OR(Raw!C3102&lt;=5,Raw!C3102=101),1,0)</f>
        <v>0</v>
      </c>
      <c r="I1834">
        <f>IF(OR(Raw!C3102=6,Raw!C3102=7,Raw!C3102=8,Raw!C3102=102),1,0)</f>
        <v>0</v>
      </c>
      <c r="J1834">
        <f>IF(OR(Raw!C3102=9,Raw!C3102=10,Raw!C3102=11,Raw!C3102=12,Raw!C3102=103),1,0)</f>
        <v>1</v>
      </c>
      <c r="K1834">
        <f>IF(OR(Raw!C3102=13,Raw!C3102=104),1,0)</f>
        <v>0</v>
      </c>
      <c r="L1834" s="4">
        <v>29</v>
      </c>
      <c r="M1834" s="4">
        <v>240</v>
      </c>
      <c r="N1834" s="4">
        <v>1</v>
      </c>
      <c r="O1834" s="4">
        <v>247</v>
      </c>
      <c r="P1834" s="4">
        <v>0</v>
      </c>
      <c r="Q1834" s="4">
        <v>0</v>
      </c>
      <c r="R1834" s="4">
        <v>11</v>
      </c>
      <c r="S1834" s="4">
        <v>127</v>
      </c>
    </row>
    <row r="1835" spans="1:19">
      <c r="A1835">
        <f>Raw!A3103*1000000+Raw!B3103*100</f>
        <v>17079977500</v>
      </c>
      <c r="B1835" t="str">
        <f>LEFT(A1835,5)</f>
        <v>17079</v>
      </c>
      <c r="C1835">
        <v>1</v>
      </c>
      <c r="D1835">
        <f t="shared" si="28"/>
        <v>0</v>
      </c>
      <c r="E1835" cm="1">
        <f t="array" ref="E1835:G1835">VLOOKUP(A1835,USPS!A:E, {3,4,5}, FALSE)</f>
        <v>60</v>
      </c>
      <c r="F1835">
        <v>60</v>
      </c>
      <c r="G1835">
        <v>0</v>
      </c>
      <c r="H1835">
        <f>IF(OR(Raw!C3103&lt;=5,Raw!C3103=101),1,0)</f>
        <v>0</v>
      </c>
      <c r="I1835">
        <f>IF(OR(Raw!C3103=6,Raw!C3103=7,Raw!C3103=8,Raw!C3103=102),1,0)</f>
        <v>0</v>
      </c>
      <c r="J1835">
        <f>IF(OR(Raw!C3103=9,Raw!C3103=10,Raw!C3103=11,Raw!C3103=12,Raw!C3103=103),1,0)</f>
        <v>1</v>
      </c>
      <c r="K1835">
        <f>IF(OR(Raw!C3103=13,Raw!C3103=104),1,0)</f>
        <v>0</v>
      </c>
      <c r="L1835" s="4">
        <v>35</v>
      </c>
      <c r="M1835" s="4">
        <v>410</v>
      </c>
      <c r="N1835" s="4">
        <v>0</v>
      </c>
      <c r="O1835" s="4">
        <v>0</v>
      </c>
      <c r="P1835" s="4">
        <v>2</v>
      </c>
      <c r="Q1835" s="4">
        <v>996</v>
      </c>
      <c r="R1835" s="4">
        <v>16</v>
      </c>
      <c r="S1835" s="4">
        <v>177</v>
      </c>
    </row>
    <row r="1836" spans="1:19">
      <c r="A1836">
        <f>Raw!A705*1000000+Raw!B705*100</f>
        <v>17081050100</v>
      </c>
      <c r="B1836" t="str">
        <f>LEFT(A1836,5)</f>
        <v>17081</v>
      </c>
      <c r="C1836">
        <v>1</v>
      </c>
      <c r="D1836">
        <f t="shared" si="28"/>
        <v>0</v>
      </c>
      <c r="E1836" cm="1">
        <f t="array" ref="E1836:G1836">VLOOKUP(A1836,USPS!A:E, {3,4,5}, FALSE)</f>
        <v>58</v>
      </c>
      <c r="F1836">
        <v>58</v>
      </c>
      <c r="G1836">
        <v>0</v>
      </c>
      <c r="H1836">
        <f>IF(OR(Raw!C705&lt;=5,Raw!C705=101),1,0)</f>
        <v>0</v>
      </c>
      <c r="I1836">
        <f>IF(OR(Raw!C705=6,Raw!C705=7,Raw!C705=8,Raw!C705=102),1,0)</f>
        <v>0</v>
      </c>
      <c r="J1836">
        <f>IF(OR(Raw!C705=9,Raw!C705=10,Raw!C705=11,Raw!C705=12,Raw!C705=103),1,0)</f>
        <v>1</v>
      </c>
      <c r="K1836">
        <f>IF(OR(Raw!C705=13,Raw!C705=104),1,0)</f>
        <v>0</v>
      </c>
      <c r="L1836" s="4">
        <v>47</v>
      </c>
      <c r="M1836" s="4">
        <v>453</v>
      </c>
      <c r="N1836" s="4">
        <v>2</v>
      </c>
      <c r="O1836" s="4">
        <v>411</v>
      </c>
      <c r="P1836" s="4">
        <v>0</v>
      </c>
      <c r="Q1836" s="4">
        <v>0</v>
      </c>
      <c r="R1836" s="4">
        <v>32</v>
      </c>
      <c r="S1836" s="4">
        <v>609</v>
      </c>
    </row>
    <row r="1837" spans="1:19">
      <c r="A1837">
        <f>Raw!A707*1000000+Raw!B707*100</f>
        <v>17081050200</v>
      </c>
      <c r="B1837" t="str">
        <f>LEFT(A1837,5)</f>
        <v>17081</v>
      </c>
      <c r="C1837">
        <v>1</v>
      </c>
      <c r="D1837">
        <f t="shared" si="28"/>
        <v>0</v>
      </c>
      <c r="E1837" cm="1">
        <f t="array" ref="E1837:G1837">VLOOKUP(A1837,USPS!A:E, {3,4,5}, FALSE)</f>
        <v>45</v>
      </c>
      <c r="F1837">
        <v>45</v>
      </c>
      <c r="G1837">
        <v>0</v>
      </c>
      <c r="H1837">
        <f>IF(OR(Raw!C707&lt;=5,Raw!C707=101),1,0)</f>
        <v>0</v>
      </c>
      <c r="I1837">
        <f>IF(OR(Raw!C707=6,Raw!C707=7,Raw!C707=8,Raw!C707=102),1,0)</f>
        <v>0</v>
      </c>
      <c r="J1837">
        <f>IF(OR(Raw!C707=9,Raw!C707=10,Raw!C707=11,Raw!C707=12,Raw!C707=103),1,0)</f>
        <v>1</v>
      </c>
      <c r="K1837">
        <f>IF(OR(Raw!C707=13,Raw!C707=104),1,0)</f>
        <v>0</v>
      </c>
      <c r="L1837" s="4">
        <v>17</v>
      </c>
      <c r="M1837" s="4">
        <v>226</v>
      </c>
      <c r="N1837" s="4">
        <v>0</v>
      </c>
      <c r="O1837" s="4">
        <v>0</v>
      </c>
      <c r="P1837" s="4">
        <v>0</v>
      </c>
      <c r="Q1837" s="4">
        <v>0</v>
      </c>
      <c r="R1837" s="4">
        <v>9</v>
      </c>
      <c r="S1837" s="4">
        <v>152</v>
      </c>
    </row>
    <row r="1838" spans="1:19">
      <c r="A1838">
        <f>Raw!A709*1000000+Raw!B709*100</f>
        <v>17081050300</v>
      </c>
      <c r="B1838" t="str">
        <f>LEFT(A1838,5)</f>
        <v>17081</v>
      </c>
      <c r="C1838">
        <v>1</v>
      </c>
      <c r="D1838">
        <f t="shared" si="28"/>
        <v>0</v>
      </c>
      <c r="E1838" cm="1">
        <f t="array" ref="E1838:G1838">VLOOKUP(A1838,USPS!A:E, {3,4,5}, FALSE)</f>
        <v>65</v>
      </c>
      <c r="F1838">
        <v>65</v>
      </c>
      <c r="G1838">
        <v>0</v>
      </c>
      <c r="H1838">
        <f>IF(OR(Raw!C709&lt;=5,Raw!C709=101),1,0)</f>
        <v>0</v>
      </c>
      <c r="I1838">
        <f>IF(OR(Raw!C709=6,Raw!C709=7,Raw!C709=8,Raw!C709=102),1,0)</f>
        <v>0</v>
      </c>
      <c r="J1838">
        <f>IF(OR(Raw!C709=9,Raw!C709=10,Raw!C709=11,Raw!C709=12,Raw!C709=103),1,0)</f>
        <v>1</v>
      </c>
      <c r="K1838">
        <f>IF(OR(Raw!C709=13,Raw!C709=104),1,0)</f>
        <v>0</v>
      </c>
      <c r="L1838" s="4">
        <v>40</v>
      </c>
      <c r="M1838" s="4">
        <v>548</v>
      </c>
      <c r="N1838" s="4">
        <v>3</v>
      </c>
      <c r="O1838" s="4">
        <v>542</v>
      </c>
      <c r="P1838" s="4">
        <v>1</v>
      </c>
      <c r="Q1838" s="4">
        <v>350</v>
      </c>
      <c r="R1838" s="4">
        <v>30</v>
      </c>
      <c r="S1838" s="4">
        <v>471</v>
      </c>
    </row>
    <row r="1839" spans="1:19">
      <c r="A1839">
        <f>Raw!A710*1000000+Raw!B710*100</f>
        <v>17081050400</v>
      </c>
      <c r="B1839" t="str">
        <f>LEFT(A1839,5)</f>
        <v>17081</v>
      </c>
      <c r="C1839">
        <v>1</v>
      </c>
      <c r="D1839">
        <f t="shared" si="28"/>
        <v>0</v>
      </c>
      <c r="E1839" cm="1">
        <f t="array" ref="E1839:G1839">VLOOKUP(A1839,USPS!A:E, {3,4,5}, FALSE)</f>
        <v>47</v>
      </c>
      <c r="F1839">
        <v>47</v>
      </c>
      <c r="G1839">
        <v>0</v>
      </c>
      <c r="H1839">
        <f>IF(OR(Raw!C710&lt;=5,Raw!C710=101),1,0)</f>
        <v>0</v>
      </c>
      <c r="I1839">
        <f>IF(OR(Raw!C710=6,Raw!C710=7,Raw!C710=8,Raw!C710=102),1,0)</f>
        <v>0</v>
      </c>
      <c r="J1839">
        <f>IF(OR(Raw!C710=9,Raw!C710=10,Raw!C710=11,Raw!C710=12,Raw!C710=103),1,0)</f>
        <v>1</v>
      </c>
      <c r="K1839">
        <f>IF(OR(Raw!C710=13,Raw!C710=104),1,0)</f>
        <v>0</v>
      </c>
      <c r="L1839" s="4">
        <v>47</v>
      </c>
      <c r="M1839" s="4">
        <v>906</v>
      </c>
      <c r="N1839" s="4">
        <v>0</v>
      </c>
      <c r="O1839" s="4">
        <v>0</v>
      </c>
      <c r="P1839" s="4">
        <v>1</v>
      </c>
      <c r="Q1839" s="4">
        <v>457</v>
      </c>
      <c r="R1839" s="4">
        <v>29</v>
      </c>
      <c r="S1839" s="4">
        <v>988</v>
      </c>
    </row>
    <row r="1840" spans="1:19">
      <c r="A1840">
        <f>Raw!A712*1000000+Raw!B712*100</f>
        <v>17081050500</v>
      </c>
      <c r="B1840" t="str">
        <f>LEFT(A1840,5)</f>
        <v>17081</v>
      </c>
      <c r="C1840">
        <v>1</v>
      </c>
      <c r="D1840">
        <f t="shared" si="28"/>
        <v>0</v>
      </c>
      <c r="E1840" cm="1">
        <f t="array" ref="E1840:G1840">VLOOKUP(A1840,USPS!A:E, {3,4,5}, FALSE)</f>
        <v>491</v>
      </c>
      <c r="F1840">
        <v>471</v>
      </c>
      <c r="G1840">
        <v>20</v>
      </c>
      <c r="H1840">
        <f>IF(OR(Raw!C712&lt;=5,Raw!C712=101),1,0)</f>
        <v>0</v>
      </c>
      <c r="I1840">
        <f>IF(OR(Raw!C712=6,Raw!C712=7,Raw!C712=8,Raw!C712=102),1,0)</f>
        <v>0</v>
      </c>
      <c r="J1840">
        <f>IF(OR(Raw!C712=9,Raw!C712=10,Raw!C712=11,Raw!C712=12,Raw!C712=103),1,0)</f>
        <v>0</v>
      </c>
      <c r="K1840">
        <f>IF(OR(Raw!C712=13,Raw!C712=104),1,0)</f>
        <v>1</v>
      </c>
      <c r="L1840" s="4">
        <v>80</v>
      </c>
      <c r="M1840" s="4">
        <v>1660</v>
      </c>
      <c r="N1840" s="4">
        <v>1</v>
      </c>
      <c r="O1840" s="4">
        <v>150</v>
      </c>
      <c r="P1840" s="4">
        <v>6</v>
      </c>
      <c r="Q1840" s="4">
        <v>3744</v>
      </c>
      <c r="R1840" s="4">
        <v>51</v>
      </c>
      <c r="S1840" s="4">
        <v>3091</v>
      </c>
    </row>
    <row r="1841" spans="1:19">
      <c r="A1841">
        <f>Raw!A714*1000000+Raw!B714*100</f>
        <v>17081050600</v>
      </c>
      <c r="B1841" t="str">
        <f>LEFT(A1841,5)</f>
        <v>17081</v>
      </c>
      <c r="C1841">
        <v>1</v>
      </c>
      <c r="D1841">
        <f t="shared" si="28"/>
        <v>0</v>
      </c>
      <c r="E1841" cm="1">
        <f t="array" ref="E1841:G1841">VLOOKUP(A1841,USPS!A:E, {3,4,5}, FALSE)</f>
        <v>143</v>
      </c>
      <c r="F1841">
        <v>120</v>
      </c>
      <c r="G1841">
        <v>23</v>
      </c>
      <c r="H1841">
        <f>IF(OR(Raw!C714&lt;=5,Raw!C714=101),1,0)</f>
        <v>0</v>
      </c>
      <c r="I1841">
        <f>IF(OR(Raw!C714=6,Raw!C714=7,Raw!C714=8,Raw!C714=102),1,0)</f>
        <v>0</v>
      </c>
      <c r="J1841">
        <f>IF(OR(Raw!C714=9,Raw!C714=10,Raw!C714=11,Raw!C714=12,Raw!C714=103),1,0)</f>
        <v>0</v>
      </c>
      <c r="K1841">
        <f>IF(OR(Raw!C714=13,Raw!C714=104),1,0)</f>
        <v>1</v>
      </c>
      <c r="L1841" s="4">
        <v>43</v>
      </c>
      <c r="M1841" s="4">
        <v>667</v>
      </c>
      <c r="N1841" s="4">
        <v>3</v>
      </c>
      <c r="O1841" s="4">
        <v>587</v>
      </c>
      <c r="P1841" s="4">
        <v>0</v>
      </c>
      <c r="Q1841" s="4">
        <v>0</v>
      </c>
      <c r="R1841" s="4">
        <v>24</v>
      </c>
      <c r="S1841" s="4">
        <v>386</v>
      </c>
    </row>
    <row r="1842" spans="1:19">
      <c r="A1842">
        <f>Raw!A716*1000000+Raw!B716*100</f>
        <v>17081050700</v>
      </c>
      <c r="B1842" t="str">
        <f>LEFT(A1842,5)</f>
        <v>17081</v>
      </c>
      <c r="C1842">
        <v>1</v>
      </c>
      <c r="D1842">
        <f t="shared" si="28"/>
        <v>0</v>
      </c>
      <c r="E1842" cm="1">
        <f t="array" ref="E1842:G1842">VLOOKUP(A1842,USPS!A:E, {3,4,5}, FALSE)</f>
        <v>155</v>
      </c>
      <c r="F1842">
        <v>134</v>
      </c>
      <c r="G1842">
        <v>21</v>
      </c>
      <c r="H1842">
        <f>IF(OR(Raw!C716&lt;=5,Raw!C716=101),1,0)</f>
        <v>0</v>
      </c>
      <c r="I1842">
        <f>IF(OR(Raw!C716=6,Raw!C716=7,Raw!C716=8,Raw!C716=102),1,0)</f>
        <v>0</v>
      </c>
      <c r="J1842">
        <f>IF(OR(Raw!C716=9,Raw!C716=10,Raw!C716=11,Raw!C716=12,Raw!C716=103),1,0)</f>
        <v>1</v>
      </c>
      <c r="K1842">
        <f>IF(OR(Raw!C716=13,Raw!C716=104),1,0)</f>
        <v>0</v>
      </c>
      <c r="L1842" s="4">
        <v>40</v>
      </c>
      <c r="M1842" s="4">
        <v>537</v>
      </c>
      <c r="N1842" s="4">
        <v>7</v>
      </c>
      <c r="O1842" s="4">
        <v>948</v>
      </c>
      <c r="P1842" s="4">
        <v>1</v>
      </c>
      <c r="Q1842" s="4">
        <v>675</v>
      </c>
      <c r="R1842" s="4">
        <v>25</v>
      </c>
      <c r="S1842" s="4">
        <v>1202</v>
      </c>
    </row>
    <row r="1843" spans="1:19">
      <c r="A1843">
        <f>Raw!A718*1000000+Raw!B718*100</f>
        <v>17081050800</v>
      </c>
      <c r="B1843" t="str">
        <f>LEFT(A1843,5)</f>
        <v>17081</v>
      </c>
      <c r="C1843">
        <v>1</v>
      </c>
      <c r="D1843">
        <f t="shared" si="28"/>
        <v>0</v>
      </c>
      <c r="E1843" cm="1">
        <f t="array" ref="E1843:G1843">VLOOKUP(A1843,USPS!A:E, {3,4,5}, FALSE)</f>
        <v>84</v>
      </c>
      <c r="F1843">
        <v>71</v>
      </c>
      <c r="G1843">
        <v>13</v>
      </c>
      <c r="H1843">
        <f>IF(OR(Raw!C718&lt;=5,Raw!C718=101),1,0)</f>
        <v>0</v>
      </c>
      <c r="I1843">
        <f>IF(OR(Raw!C718=6,Raw!C718=7,Raw!C718=8,Raw!C718=102),1,0)</f>
        <v>0</v>
      </c>
      <c r="J1843">
        <f>IF(OR(Raw!C718=9,Raw!C718=10,Raw!C718=11,Raw!C718=12,Raw!C718=103),1,0)</f>
        <v>1</v>
      </c>
      <c r="K1843">
        <f>IF(OR(Raw!C718=13,Raw!C718=104),1,0)</f>
        <v>0</v>
      </c>
      <c r="L1843" s="4">
        <v>52</v>
      </c>
      <c r="M1843" s="4">
        <v>547</v>
      </c>
      <c r="N1843" s="4">
        <v>3</v>
      </c>
      <c r="O1843" s="4">
        <v>476</v>
      </c>
      <c r="P1843" s="4">
        <v>2</v>
      </c>
      <c r="Q1843" s="4">
        <v>833</v>
      </c>
      <c r="R1843" s="4">
        <v>32</v>
      </c>
      <c r="S1843" s="4">
        <v>1379</v>
      </c>
    </row>
    <row r="1844" spans="1:19">
      <c r="A1844">
        <f>Raw!A720*1000000+Raw!B720*100</f>
        <v>17081050900</v>
      </c>
      <c r="B1844" t="str">
        <f>LEFT(A1844,5)</f>
        <v>17081</v>
      </c>
      <c r="C1844">
        <v>1</v>
      </c>
      <c r="D1844">
        <f t="shared" si="28"/>
        <v>1</v>
      </c>
      <c r="E1844" cm="1">
        <f t="array" ref="E1844:G1844">VLOOKUP(A1844,USPS!A:E, {3,4,5}, FALSE)</f>
        <v>70</v>
      </c>
      <c r="F1844">
        <v>60</v>
      </c>
      <c r="G1844">
        <v>10</v>
      </c>
      <c r="H1844">
        <f>IF(OR(Raw!C720&lt;=5,Raw!C720=101),1,0)</f>
        <v>0</v>
      </c>
      <c r="I1844">
        <f>IF(OR(Raw!C720=6,Raw!C720=7,Raw!C720=8,Raw!C720=102),1,0)</f>
        <v>1</v>
      </c>
      <c r="J1844">
        <f>IF(OR(Raw!C720=9,Raw!C720=10,Raw!C720=11,Raw!C720=12,Raw!C720=103),1,0)</f>
        <v>0</v>
      </c>
      <c r="K1844">
        <f>IF(OR(Raw!C720=13,Raw!C720=104),1,0)</f>
        <v>0</v>
      </c>
      <c r="L1844" s="4">
        <v>23</v>
      </c>
      <c r="M1844" s="4">
        <v>258</v>
      </c>
      <c r="N1844" s="4">
        <v>0</v>
      </c>
      <c r="O1844" s="4">
        <v>0</v>
      </c>
      <c r="P1844" s="4">
        <v>0</v>
      </c>
      <c r="Q1844" s="4">
        <v>0</v>
      </c>
      <c r="R1844" s="4">
        <v>9</v>
      </c>
      <c r="S1844" s="4">
        <v>127</v>
      </c>
    </row>
    <row r="1845" spans="1:19">
      <c r="A1845">
        <f>Raw!A722*1000000+Raw!B722*100</f>
        <v>17081051000</v>
      </c>
      <c r="B1845" t="str">
        <f>LEFT(A1845,5)</f>
        <v>17081</v>
      </c>
      <c r="C1845">
        <v>1</v>
      </c>
      <c r="D1845">
        <f t="shared" si="28"/>
        <v>1</v>
      </c>
      <c r="E1845" cm="1">
        <f t="array" ref="E1845:G1845">VLOOKUP(A1845,USPS!A:E, {3,4,5}, FALSE)</f>
        <v>469</v>
      </c>
      <c r="F1845">
        <v>344</v>
      </c>
      <c r="G1845">
        <v>125</v>
      </c>
      <c r="H1845">
        <f>IF(OR(Raw!C722&lt;=5,Raw!C722=101),1,0)</f>
        <v>1</v>
      </c>
      <c r="I1845">
        <f>IF(OR(Raw!C722=6,Raw!C722=7,Raw!C722=8,Raw!C722=102),1,0)</f>
        <v>0</v>
      </c>
      <c r="J1845">
        <f>IF(OR(Raw!C722=9,Raw!C722=10,Raw!C722=11,Raw!C722=12,Raw!C722=103),1,0)</f>
        <v>0</v>
      </c>
      <c r="K1845">
        <f>IF(OR(Raw!C722=13,Raw!C722=104),1,0)</f>
        <v>0</v>
      </c>
      <c r="L1845" s="4">
        <v>52</v>
      </c>
      <c r="M1845" s="4">
        <v>1382</v>
      </c>
      <c r="N1845" s="4">
        <v>2</v>
      </c>
      <c r="O1845" s="4">
        <v>252</v>
      </c>
      <c r="P1845" s="4">
        <v>1</v>
      </c>
      <c r="Q1845" s="4">
        <v>276</v>
      </c>
      <c r="R1845" s="4">
        <v>32</v>
      </c>
      <c r="S1845" s="4">
        <v>700</v>
      </c>
    </row>
    <row r="1846" spans="1:19">
      <c r="A1846">
        <f>Raw!A724*1000000+Raw!B724*100</f>
        <v>17081051100</v>
      </c>
      <c r="B1846" t="str">
        <f>LEFT(A1846,5)</f>
        <v>17081</v>
      </c>
      <c r="C1846">
        <v>1</v>
      </c>
      <c r="D1846">
        <f t="shared" si="28"/>
        <v>1</v>
      </c>
      <c r="E1846" cm="1">
        <f t="array" ref="E1846:G1846">VLOOKUP(A1846,USPS!A:E, {3,4,5}, FALSE)</f>
        <v>192</v>
      </c>
      <c r="F1846">
        <v>173</v>
      </c>
      <c r="G1846">
        <v>19</v>
      </c>
      <c r="H1846">
        <f>IF(OR(Raw!C724&lt;=5,Raw!C724=101),1,0)</f>
        <v>0</v>
      </c>
      <c r="I1846">
        <f>IF(OR(Raw!C724=6,Raw!C724=7,Raw!C724=8,Raw!C724=102),1,0)</f>
        <v>1</v>
      </c>
      <c r="J1846">
        <f>IF(OR(Raw!C724=9,Raw!C724=10,Raw!C724=11,Raw!C724=12,Raw!C724=103),1,0)</f>
        <v>0</v>
      </c>
      <c r="K1846">
        <f>IF(OR(Raw!C724=13,Raw!C724=104),1,0)</f>
        <v>0</v>
      </c>
      <c r="L1846" s="4">
        <v>50</v>
      </c>
      <c r="M1846" s="4">
        <v>749</v>
      </c>
      <c r="N1846" s="4">
        <v>1</v>
      </c>
      <c r="O1846" s="4">
        <v>200</v>
      </c>
      <c r="P1846" s="4">
        <v>1</v>
      </c>
      <c r="Q1846" s="4">
        <v>500</v>
      </c>
      <c r="R1846" s="4">
        <v>30</v>
      </c>
      <c r="S1846" s="4">
        <v>262</v>
      </c>
    </row>
    <row r="1847" spans="1:19">
      <c r="A1847">
        <f>Raw!A411*1000000+Raw!B411*100</f>
        <v>17083010100</v>
      </c>
      <c r="B1847" t="str">
        <f>LEFT(A1847,5)</f>
        <v>17083</v>
      </c>
      <c r="C1847">
        <v>1</v>
      </c>
      <c r="D1847">
        <f t="shared" si="28"/>
        <v>0</v>
      </c>
      <c r="E1847" cm="1">
        <f t="array" ref="E1847:G1847">VLOOKUP(A1847,USPS!A:E, {3,4,5}, FALSE)</f>
        <v>243</v>
      </c>
      <c r="F1847">
        <v>219</v>
      </c>
      <c r="G1847">
        <v>24</v>
      </c>
      <c r="H1847">
        <f>IF(OR(Raw!C411&lt;=5,Raw!C411=101),1,0)</f>
        <v>0</v>
      </c>
      <c r="I1847">
        <f>IF(OR(Raw!C411=6,Raw!C411=7,Raw!C411=8,Raw!C411=102),1,0)</f>
        <v>0</v>
      </c>
      <c r="J1847">
        <f>IF(OR(Raw!C411=9,Raw!C411=10,Raw!C411=11,Raw!C411=12,Raw!C411=103),1,0)</f>
        <v>1</v>
      </c>
      <c r="K1847">
        <f>IF(OR(Raw!C411=13,Raw!C411=104),1,0)</f>
        <v>0</v>
      </c>
      <c r="L1847" s="4">
        <v>115</v>
      </c>
      <c r="M1847" s="4">
        <v>2184</v>
      </c>
      <c r="N1847" s="4">
        <v>6</v>
      </c>
      <c r="O1847" s="4">
        <v>1164</v>
      </c>
      <c r="P1847" s="4">
        <v>5</v>
      </c>
      <c r="Q1847" s="4">
        <v>2101</v>
      </c>
      <c r="R1847" s="4">
        <v>33</v>
      </c>
      <c r="S1847" s="4">
        <v>1178</v>
      </c>
    </row>
    <row r="1848" spans="1:19">
      <c r="A1848">
        <f>Raw!A418*1000000+Raw!B418*100</f>
        <v>17083010200</v>
      </c>
      <c r="B1848" t="str">
        <f>LEFT(A1848,5)</f>
        <v>17083</v>
      </c>
      <c r="C1848">
        <v>1</v>
      </c>
      <c r="D1848">
        <f t="shared" si="28"/>
        <v>0</v>
      </c>
      <c r="E1848" cm="1">
        <f t="array" ref="E1848:G1848">VLOOKUP(A1848,USPS!A:E, {3,4,5}, FALSE)</f>
        <v>23</v>
      </c>
      <c r="F1848">
        <v>23</v>
      </c>
      <c r="G1848">
        <v>0</v>
      </c>
      <c r="H1848">
        <f>IF(OR(Raw!C418&lt;=5,Raw!C418=101),1,0)</f>
        <v>0</v>
      </c>
      <c r="I1848">
        <f>IF(OR(Raw!C418=6,Raw!C418=7,Raw!C418=8,Raw!C418=102),1,0)</f>
        <v>0</v>
      </c>
      <c r="J1848">
        <f>IF(OR(Raw!C418=9,Raw!C418=10,Raw!C418=11,Raw!C418=12,Raw!C418=103),1,0)</f>
        <v>1</v>
      </c>
      <c r="K1848">
        <f>IF(OR(Raw!C418=13,Raw!C418=104),1,0)</f>
        <v>0</v>
      </c>
      <c r="L1848" s="4">
        <v>67</v>
      </c>
      <c r="M1848" s="4">
        <v>1116</v>
      </c>
      <c r="N1848" s="4">
        <v>5</v>
      </c>
      <c r="O1848" s="4">
        <v>815</v>
      </c>
      <c r="P1848" s="4">
        <v>0</v>
      </c>
      <c r="Q1848" s="4">
        <v>0</v>
      </c>
      <c r="R1848" s="4">
        <v>33</v>
      </c>
      <c r="S1848" s="4">
        <v>777</v>
      </c>
    </row>
    <row r="1849" spans="1:19">
      <c r="A1849">
        <f>Raw!A433*1000000+Raw!B433*100</f>
        <v>17083010300</v>
      </c>
      <c r="B1849" t="str">
        <f>LEFT(A1849,5)</f>
        <v>17083</v>
      </c>
      <c r="C1849">
        <v>1</v>
      </c>
      <c r="D1849">
        <f t="shared" si="28"/>
        <v>0</v>
      </c>
      <c r="E1849" cm="1">
        <f t="array" ref="E1849:G1849">VLOOKUP(A1849,USPS!A:E, {3,4,5}, FALSE)</f>
        <v>26</v>
      </c>
      <c r="F1849">
        <v>26</v>
      </c>
      <c r="G1849">
        <v>0</v>
      </c>
      <c r="H1849">
        <f>IF(OR(Raw!C433&lt;=5,Raw!C433=101),1,0)</f>
        <v>0</v>
      </c>
      <c r="I1849">
        <f>IF(OR(Raw!C433=6,Raw!C433=7,Raw!C433=8,Raw!C433=102),1,0)</f>
        <v>0</v>
      </c>
      <c r="J1849">
        <f>IF(OR(Raw!C433=9,Raw!C433=10,Raw!C433=11,Raw!C433=12,Raw!C433=103),1,0)</f>
        <v>1</v>
      </c>
      <c r="K1849">
        <f>IF(OR(Raw!C433=13,Raw!C433=104),1,0)</f>
        <v>0</v>
      </c>
      <c r="L1849" s="4">
        <v>59</v>
      </c>
      <c r="M1849" s="4">
        <v>840</v>
      </c>
      <c r="N1849" s="4">
        <v>1</v>
      </c>
      <c r="O1849" s="4">
        <v>150</v>
      </c>
      <c r="P1849" s="4">
        <v>2</v>
      </c>
      <c r="Q1849" s="4">
        <v>1296</v>
      </c>
      <c r="R1849" s="4">
        <v>27</v>
      </c>
      <c r="S1849" s="4">
        <v>1527</v>
      </c>
    </row>
    <row r="1850" spans="1:19">
      <c r="A1850">
        <f>Raw!A445*1000000+Raw!B445*100</f>
        <v>17083010401</v>
      </c>
      <c r="B1850" t="str">
        <f>LEFT(A1850,5)</f>
        <v>17083</v>
      </c>
      <c r="C1850">
        <v>1</v>
      </c>
      <c r="D1850">
        <f t="shared" si="28"/>
        <v>0</v>
      </c>
      <c r="E1850" cm="1">
        <f t="array" ref="E1850:G1850">VLOOKUP(A1850,USPS!A:E, {3,4,5}, FALSE)</f>
        <v>263</v>
      </c>
      <c r="F1850">
        <v>243</v>
      </c>
      <c r="G1850">
        <v>20</v>
      </c>
      <c r="H1850">
        <f>IF(OR(Raw!C445&lt;=5,Raw!C445=101),1,0)</f>
        <v>0</v>
      </c>
      <c r="I1850">
        <f>IF(OR(Raw!C445=6,Raw!C445=7,Raw!C445=8,Raw!C445=102),1,0)</f>
        <v>0</v>
      </c>
      <c r="J1850">
        <f>IF(OR(Raw!C445=9,Raw!C445=10,Raw!C445=11,Raw!C445=12,Raw!C445=103),1,0)</f>
        <v>1</v>
      </c>
      <c r="K1850">
        <f>IF(OR(Raw!C445=13,Raw!C445=104),1,0)</f>
        <v>0</v>
      </c>
      <c r="L1850" s="4">
        <v>124</v>
      </c>
      <c r="M1850" s="4">
        <v>2323</v>
      </c>
      <c r="N1850" s="4">
        <v>5</v>
      </c>
      <c r="O1850" s="4">
        <v>857</v>
      </c>
      <c r="P1850" s="4">
        <v>4</v>
      </c>
      <c r="Q1850" s="4">
        <v>1649</v>
      </c>
      <c r="R1850" s="4">
        <v>61</v>
      </c>
      <c r="S1850" s="4">
        <v>3015</v>
      </c>
    </row>
    <row r="1851" spans="1:19">
      <c r="A1851">
        <f>Raw!A446*1000000+Raw!B446*100</f>
        <v>17083010402</v>
      </c>
      <c r="B1851" t="str">
        <f>LEFT(A1851,5)</f>
        <v>17083</v>
      </c>
      <c r="C1851">
        <v>1</v>
      </c>
      <c r="D1851">
        <f t="shared" si="28"/>
        <v>1</v>
      </c>
      <c r="E1851" cm="1">
        <f t="array" ref="E1851:G1851">VLOOKUP(A1851,USPS!A:E, {3,4,5}, FALSE)</f>
        <v>20</v>
      </c>
      <c r="F1851">
        <v>20</v>
      </c>
      <c r="G1851">
        <v>0</v>
      </c>
      <c r="H1851">
        <f>IF(OR(Raw!C446&lt;=5,Raw!C446=101),1,0)</f>
        <v>0</v>
      </c>
      <c r="I1851">
        <f>IF(OR(Raw!C446=6,Raw!C446=7,Raw!C446=8,Raw!C446=102),1,0)</f>
        <v>1</v>
      </c>
      <c r="J1851">
        <f>IF(OR(Raw!C446=9,Raw!C446=10,Raw!C446=11,Raw!C446=12,Raw!C446=103),1,0)</f>
        <v>0</v>
      </c>
      <c r="K1851">
        <f>IF(OR(Raw!C446=13,Raw!C446=104),1,0)</f>
        <v>0</v>
      </c>
      <c r="L1851" s="4">
        <v>37</v>
      </c>
      <c r="M1851" s="4">
        <v>549</v>
      </c>
      <c r="N1851" s="4">
        <v>1</v>
      </c>
      <c r="O1851" s="4">
        <v>240</v>
      </c>
      <c r="P1851" s="4">
        <v>0</v>
      </c>
      <c r="Q1851" s="4">
        <v>0</v>
      </c>
      <c r="R1851" s="4">
        <v>12</v>
      </c>
      <c r="S1851" s="4">
        <v>364</v>
      </c>
    </row>
    <row r="1852" spans="1:19">
      <c r="A1852">
        <f>Raw!A451*1000000+Raw!B451*100</f>
        <v>17083010500</v>
      </c>
      <c r="B1852" t="str">
        <f>LEFT(A1852,5)</f>
        <v>17083</v>
      </c>
      <c r="C1852">
        <v>1</v>
      </c>
      <c r="D1852">
        <f t="shared" si="28"/>
        <v>0</v>
      </c>
      <c r="E1852" cm="1">
        <f t="array" ref="E1852:G1852">VLOOKUP(A1852,USPS!A:E, {3,4,5}, FALSE)</f>
        <v>89</v>
      </c>
      <c r="F1852">
        <v>89</v>
      </c>
      <c r="G1852">
        <v>0</v>
      </c>
      <c r="H1852">
        <f>IF(OR(Raw!C451&lt;=5,Raw!C451=101),1,0)</f>
        <v>0</v>
      </c>
      <c r="I1852">
        <f>IF(OR(Raw!C451=6,Raw!C451=7,Raw!C451=8,Raw!C451=102),1,0)</f>
        <v>0</v>
      </c>
      <c r="J1852">
        <f>IF(OR(Raw!C451=9,Raw!C451=10,Raw!C451=11,Raw!C451=12,Raw!C451=103),1,0)</f>
        <v>1</v>
      </c>
      <c r="K1852">
        <f>IF(OR(Raw!C451=13,Raw!C451=104),1,0)</f>
        <v>0</v>
      </c>
      <c r="L1852" s="4">
        <v>28</v>
      </c>
      <c r="M1852" s="4">
        <v>526</v>
      </c>
      <c r="N1852" s="4">
        <v>1</v>
      </c>
      <c r="O1852" s="4">
        <v>220</v>
      </c>
      <c r="P1852" s="4">
        <v>0</v>
      </c>
      <c r="Q1852" s="4">
        <v>0</v>
      </c>
      <c r="R1852" s="4">
        <v>12</v>
      </c>
      <c r="S1852" s="4">
        <v>374</v>
      </c>
    </row>
    <row r="1853" spans="1:19">
      <c r="A1853">
        <f>Raw!A521*1000000+Raw!B521*100</f>
        <v>17085020100</v>
      </c>
      <c r="B1853" t="str">
        <f>LEFT(A1853,5)</f>
        <v>17085</v>
      </c>
      <c r="C1853">
        <v>1</v>
      </c>
      <c r="D1853">
        <f t="shared" si="28"/>
        <v>0</v>
      </c>
      <c r="E1853" cm="1">
        <f t="array" ref="E1853:G1853">VLOOKUP(A1853,USPS!A:E, {3,4,5}, FALSE)</f>
        <v>101</v>
      </c>
      <c r="F1853">
        <v>101</v>
      </c>
      <c r="G1853">
        <v>0</v>
      </c>
      <c r="H1853">
        <f>IF(OR(Raw!C521&lt;=5,Raw!C521=101),1,0)</f>
        <v>0</v>
      </c>
      <c r="I1853">
        <f>IF(OR(Raw!C521=6,Raw!C521=7,Raw!C521=8,Raw!C521=102),1,0)</f>
        <v>0</v>
      </c>
      <c r="J1853">
        <f>IF(OR(Raw!C521=9,Raw!C521=10,Raw!C521=11,Raw!C521=12,Raw!C521=103),1,0)</f>
        <v>1</v>
      </c>
      <c r="K1853">
        <f>IF(OR(Raw!C521=13,Raw!C521=104),1,0)</f>
        <v>0</v>
      </c>
      <c r="L1853" s="4">
        <v>41</v>
      </c>
      <c r="M1853" s="4">
        <v>410</v>
      </c>
      <c r="N1853" s="4">
        <v>1</v>
      </c>
      <c r="O1853" s="4">
        <v>168</v>
      </c>
      <c r="P1853" s="4">
        <v>0</v>
      </c>
      <c r="Q1853" s="4">
        <v>0</v>
      </c>
      <c r="R1853" s="4">
        <v>25</v>
      </c>
      <c r="S1853" s="4">
        <v>244</v>
      </c>
    </row>
    <row r="1854" spans="1:19">
      <c r="A1854">
        <f>Raw!A524*1000000+Raw!B524*100</f>
        <v>17085020200</v>
      </c>
      <c r="B1854" t="str">
        <f>LEFT(A1854,5)</f>
        <v>17085</v>
      </c>
      <c r="C1854">
        <v>1</v>
      </c>
      <c r="D1854">
        <f t="shared" si="28"/>
        <v>0</v>
      </c>
      <c r="E1854" cm="1">
        <f t="array" ref="E1854:G1854">VLOOKUP(A1854,USPS!A:E, {3,4,5}, FALSE)</f>
        <v>155</v>
      </c>
      <c r="F1854">
        <v>124</v>
      </c>
      <c r="G1854">
        <v>31</v>
      </c>
      <c r="H1854">
        <f>IF(OR(Raw!C524&lt;=5,Raw!C524=101),1,0)</f>
        <v>0</v>
      </c>
      <c r="I1854">
        <f>IF(OR(Raw!C524=6,Raw!C524=7,Raw!C524=8,Raw!C524=102),1,0)</f>
        <v>0</v>
      </c>
      <c r="J1854">
        <f>IF(OR(Raw!C524=9,Raw!C524=10,Raw!C524=11,Raw!C524=12,Raw!C524=103),1,0)</f>
        <v>0</v>
      </c>
      <c r="K1854">
        <f>IF(OR(Raw!C524=13,Raw!C524=104),1,0)</f>
        <v>1</v>
      </c>
      <c r="L1854" s="4">
        <v>94</v>
      </c>
      <c r="M1854" s="4">
        <v>1777</v>
      </c>
      <c r="N1854" s="4">
        <v>11</v>
      </c>
      <c r="O1854" s="4">
        <v>2000</v>
      </c>
      <c r="P1854" s="4">
        <v>14</v>
      </c>
      <c r="Q1854" s="4">
        <v>7390</v>
      </c>
      <c r="R1854" s="4">
        <v>61</v>
      </c>
      <c r="S1854" s="4">
        <v>1774</v>
      </c>
    </row>
    <row r="1855" spans="1:19">
      <c r="A1855">
        <f>Raw!A529*1000000+Raw!B529*100</f>
        <v>17085020300</v>
      </c>
      <c r="B1855" t="str">
        <f>LEFT(A1855,5)</f>
        <v>17085</v>
      </c>
      <c r="C1855">
        <v>1</v>
      </c>
      <c r="D1855">
        <f t="shared" si="28"/>
        <v>0</v>
      </c>
      <c r="E1855" cm="1">
        <f t="array" ref="E1855:G1855">VLOOKUP(A1855,USPS!A:E, {3,4,5}, FALSE)</f>
        <v>470</v>
      </c>
      <c r="F1855">
        <v>421</v>
      </c>
      <c r="G1855">
        <v>49</v>
      </c>
      <c r="H1855">
        <f>IF(OR(Raw!C529&lt;=5,Raw!C529=101),1,0)</f>
        <v>0</v>
      </c>
      <c r="I1855">
        <f>IF(OR(Raw!C529=6,Raw!C529=7,Raw!C529=8,Raw!C529=102),1,0)</f>
        <v>0</v>
      </c>
      <c r="J1855">
        <f>IF(OR(Raw!C529=9,Raw!C529=10,Raw!C529=11,Raw!C529=12,Raw!C529=103),1,0)</f>
        <v>1</v>
      </c>
      <c r="K1855">
        <f>IF(OR(Raw!C529=13,Raw!C529=104),1,0)</f>
        <v>0</v>
      </c>
      <c r="L1855" s="4">
        <v>137</v>
      </c>
      <c r="M1855" s="4">
        <v>2424</v>
      </c>
      <c r="N1855" s="4">
        <v>7</v>
      </c>
      <c r="O1855" s="4">
        <v>1292</v>
      </c>
      <c r="P1855" s="4">
        <v>4</v>
      </c>
      <c r="Q1855" s="4">
        <v>1700</v>
      </c>
      <c r="R1855" s="4">
        <v>89</v>
      </c>
      <c r="S1855" s="4">
        <v>2483</v>
      </c>
    </row>
    <row r="1856" spans="1:19">
      <c r="A1856">
        <f>Raw!A538*1000000+Raw!B538*100</f>
        <v>17085020401</v>
      </c>
      <c r="B1856" t="str">
        <f>LEFT(A1856,5)</f>
        <v>17085</v>
      </c>
      <c r="C1856">
        <v>1</v>
      </c>
      <c r="D1856">
        <f t="shared" si="28"/>
        <v>0</v>
      </c>
      <c r="E1856" cm="1">
        <f t="array" ref="E1856:G1856">VLOOKUP(A1856,USPS!A:E, {3,4,5}, FALSE)</f>
        <v>46</v>
      </c>
      <c r="F1856">
        <v>46</v>
      </c>
      <c r="G1856">
        <v>0</v>
      </c>
      <c r="H1856">
        <f>IF(OR(Raw!C538&lt;=5,Raw!C538=101),1,0)</f>
        <v>0</v>
      </c>
      <c r="I1856">
        <f>IF(OR(Raw!C538=6,Raw!C538=7,Raw!C538=8,Raw!C538=102),1,0)</f>
        <v>0</v>
      </c>
      <c r="J1856">
        <f>IF(OR(Raw!C538=9,Raw!C538=10,Raw!C538=11,Raw!C538=12,Raw!C538=103),1,0)</f>
        <v>0</v>
      </c>
      <c r="K1856">
        <f>IF(OR(Raw!C538=13,Raw!C538=104),1,0)</f>
        <v>1</v>
      </c>
      <c r="L1856" s="4">
        <v>54</v>
      </c>
      <c r="M1856" s="4">
        <v>759</v>
      </c>
      <c r="N1856" s="4">
        <v>1</v>
      </c>
      <c r="O1856" s="4">
        <v>183</v>
      </c>
      <c r="P1856" s="4">
        <v>2</v>
      </c>
      <c r="Q1856" s="4">
        <v>1016</v>
      </c>
      <c r="R1856" s="4">
        <v>34</v>
      </c>
      <c r="S1856" s="4">
        <v>923</v>
      </c>
    </row>
    <row r="1857" spans="1:19">
      <c r="A1857">
        <f>Raw!A539*1000000+Raw!B539*100</f>
        <v>17085020402</v>
      </c>
      <c r="B1857" t="str">
        <f>LEFT(A1857,5)</f>
        <v>17085</v>
      </c>
      <c r="C1857">
        <v>1</v>
      </c>
      <c r="D1857">
        <f t="shared" si="28"/>
        <v>0</v>
      </c>
      <c r="E1857" cm="1">
        <f t="array" ref="E1857:G1857">VLOOKUP(A1857,USPS!A:E, {3,4,5}, FALSE)</f>
        <v>76</v>
      </c>
      <c r="F1857">
        <v>76</v>
      </c>
      <c r="G1857">
        <v>0</v>
      </c>
      <c r="H1857">
        <f>IF(OR(Raw!C539&lt;=5,Raw!C539=101),1,0)</f>
        <v>0</v>
      </c>
      <c r="I1857">
        <f>IF(OR(Raw!C539=6,Raw!C539=7,Raw!C539=8,Raw!C539=102),1,0)</f>
        <v>0</v>
      </c>
      <c r="J1857">
        <f>IF(OR(Raw!C539=9,Raw!C539=10,Raw!C539=11,Raw!C539=12,Raw!C539=103),1,0)</f>
        <v>1</v>
      </c>
      <c r="K1857">
        <f>IF(OR(Raw!C539=13,Raw!C539=104),1,0)</f>
        <v>0</v>
      </c>
      <c r="L1857" s="4">
        <v>56</v>
      </c>
      <c r="M1857" s="4">
        <v>1002</v>
      </c>
      <c r="N1857" s="4">
        <v>3</v>
      </c>
      <c r="O1857" s="4">
        <v>544</v>
      </c>
      <c r="P1857" s="4">
        <v>0</v>
      </c>
      <c r="Q1857" s="4">
        <v>0</v>
      </c>
      <c r="R1857" s="4">
        <v>36</v>
      </c>
      <c r="S1857" s="4">
        <v>776</v>
      </c>
    </row>
    <row r="1858" spans="1:19">
      <c r="A1858">
        <f>Raw!A543*1000000+Raw!B543*100</f>
        <v>17085020500</v>
      </c>
      <c r="B1858" t="str">
        <f>LEFT(A1858,5)</f>
        <v>17085</v>
      </c>
      <c r="C1858">
        <v>1</v>
      </c>
      <c r="D1858">
        <f t="shared" si="28"/>
        <v>0</v>
      </c>
      <c r="E1858" cm="1">
        <f t="array" ref="E1858:G1858">VLOOKUP(A1858,USPS!A:E, {3,4,5}, FALSE)</f>
        <v>189</v>
      </c>
      <c r="F1858">
        <v>155</v>
      </c>
      <c r="G1858">
        <v>34</v>
      </c>
      <c r="H1858">
        <f>IF(OR(Raw!C543&lt;=5,Raw!C543=101),1,0)</f>
        <v>0</v>
      </c>
      <c r="I1858">
        <f>IF(OR(Raw!C543=6,Raw!C543=7,Raw!C543=8,Raw!C543=102),1,0)</f>
        <v>0</v>
      </c>
      <c r="J1858">
        <f>IF(OR(Raw!C543=9,Raw!C543=10,Raw!C543=11,Raw!C543=12,Raw!C543=103),1,0)</f>
        <v>1</v>
      </c>
      <c r="K1858">
        <f>IF(OR(Raw!C543=13,Raw!C543=104),1,0)</f>
        <v>0</v>
      </c>
      <c r="L1858" s="4">
        <v>50</v>
      </c>
      <c r="M1858" s="4">
        <v>776</v>
      </c>
      <c r="N1858" s="4">
        <v>2</v>
      </c>
      <c r="O1858" s="4">
        <v>321</v>
      </c>
      <c r="P1858" s="4">
        <v>4</v>
      </c>
      <c r="Q1858" s="4">
        <v>1288</v>
      </c>
      <c r="R1858" s="4">
        <v>26</v>
      </c>
      <c r="S1858" s="4">
        <v>636</v>
      </c>
    </row>
    <row r="1859" spans="1:19">
      <c r="A1859">
        <f>Raw!A3104*1000000+Raw!B3104*100</f>
        <v>17087977600</v>
      </c>
      <c r="B1859" t="str">
        <f>LEFT(A1859,5)</f>
        <v>17087</v>
      </c>
      <c r="C1859">
        <v>1</v>
      </c>
      <c r="D1859">
        <f t="shared" ref="D1859:D1922" si="29">C1859*(H1859+I1859)</f>
        <v>0</v>
      </c>
      <c r="E1859" cm="1">
        <f t="array" ref="E1859:G1859">VLOOKUP(A1859,USPS!A:E, {3,4,5}, FALSE)</f>
        <v>48</v>
      </c>
      <c r="F1859">
        <v>48</v>
      </c>
      <c r="G1859">
        <v>0</v>
      </c>
      <c r="H1859">
        <f>IF(OR(Raw!C3104&lt;=5,Raw!C3104=101),1,0)</f>
        <v>0</v>
      </c>
      <c r="I1859">
        <f>IF(OR(Raw!C3104=6,Raw!C3104=7,Raw!C3104=8,Raw!C3104=102),1,0)</f>
        <v>0</v>
      </c>
      <c r="J1859">
        <f>IF(OR(Raw!C3104=9,Raw!C3104=10,Raw!C3104=11,Raw!C3104=12,Raw!C3104=103),1,0)</f>
        <v>1</v>
      </c>
      <c r="K1859">
        <f>IF(OR(Raw!C3104=13,Raw!C3104=104),1,0)</f>
        <v>0</v>
      </c>
      <c r="L1859" s="4">
        <v>69</v>
      </c>
      <c r="M1859" s="4">
        <v>817</v>
      </c>
      <c r="N1859" s="4">
        <v>1</v>
      </c>
      <c r="O1859" s="4">
        <v>200</v>
      </c>
      <c r="P1859" s="4">
        <v>0</v>
      </c>
      <c r="Q1859" s="4">
        <v>0</v>
      </c>
      <c r="R1859" s="4">
        <v>51</v>
      </c>
      <c r="S1859" s="4">
        <v>479</v>
      </c>
    </row>
    <row r="1860" spans="1:19">
      <c r="A1860">
        <f>Raw!A3105*1000000+Raw!B3105*100</f>
        <v>17087977700</v>
      </c>
      <c r="B1860" t="str">
        <f>LEFT(A1860,5)</f>
        <v>17087</v>
      </c>
      <c r="C1860">
        <v>1</v>
      </c>
      <c r="D1860">
        <f t="shared" si="29"/>
        <v>0</v>
      </c>
      <c r="E1860" cm="1">
        <f t="array" ref="E1860:G1860">VLOOKUP(A1860,USPS!A:E, {3,4,5}, FALSE)</f>
        <v>37</v>
      </c>
      <c r="F1860">
        <v>37</v>
      </c>
      <c r="G1860">
        <v>0</v>
      </c>
      <c r="H1860">
        <f>IF(OR(Raw!C3105&lt;=5,Raw!C3105=101),1,0)</f>
        <v>0</v>
      </c>
      <c r="I1860">
        <f>IF(OR(Raw!C3105=6,Raw!C3105=7,Raw!C3105=8,Raw!C3105=102),1,0)</f>
        <v>0</v>
      </c>
      <c r="J1860">
        <f>IF(OR(Raw!C3105=9,Raw!C3105=10,Raw!C3105=11,Raw!C3105=12,Raw!C3105=103),1,0)</f>
        <v>1</v>
      </c>
      <c r="K1860">
        <f>IF(OR(Raw!C3105=13,Raw!C3105=104),1,0)</f>
        <v>0</v>
      </c>
      <c r="L1860" s="4">
        <v>48</v>
      </c>
      <c r="M1860" s="4">
        <v>700</v>
      </c>
      <c r="N1860" s="4">
        <v>2</v>
      </c>
      <c r="O1860" s="4">
        <v>376</v>
      </c>
      <c r="P1860" s="4">
        <v>1</v>
      </c>
      <c r="Q1860" s="4">
        <v>350</v>
      </c>
      <c r="R1860" s="4">
        <v>38</v>
      </c>
      <c r="S1860" s="4">
        <v>506</v>
      </c>
    </row>
    <row r="1861" spans="1:19">
      <c r="A1861">
        <f>Raw!A3106*1000000+Raw!B3106*100</f>
        <v>17087977800</v>
      </c>
      <c r="B1861" t="str">
        <f>LEFT(A1861,5)</f>
        <v>17087</v>
      </c>
      <c r="C1861">
        <v>1</v>
      </c>
      <c r="D1861">
        <f t="shared" si="29"/>
        <v>0</v>
      </c>
      <c r="E1861" cm="1">
        <f t="array" ref="E1861:G1861">VLOOKUP(A1861,USPS!A:E, {3,4,5}, FALSE)</f>
        <v>130</v>
      </c>
      <c r="F1861">
        <v>130</v>
      </c>
      <c r="G1861">
        <v>0</v>
      </c>
      <c r="H1861">
        <f>IF(OR(Raw!C3106&lt;=5,Raw!C3106=101),1,0)</f>
        <v>0</v>
      </c>
      <c r="I1861">
        <f>IF(OR(Raw!C3106=6,Raw!C3106=7,Raw!C3106=8,Raw!C3106=102),1,0)</f>
        <v>0</v>
      </c>
      <c r="J1861">
        <f>IF(OR(Raw!C3106=9,Raw!C3106=10,Raw!C3106=11,Raw!C3106=12,Raw!C3106=103),1,0)</f>
        <v>1</v>
      </c>
      <c r="K1861">
        <f>IF(OR(Raw!C3106=13,Raw!C3106=104),1,0)</f>
        <v>0</v>
      </c>
      <c r="L1861" s="4">
        <v>79</v>
      </c>
      <c r="M1861" s="4">
        <v>1225</v>
      </c>
      <c r="N1861" s="4">
        <v>1</v>
      </c>
      <c r="O1861" s="4">
        <v>150</v>
      </c>
      <c r="P1861" s="4">
        <v>2</v>
      </c>
      <c r="Q1861" s="4">
        <v>953</v>
      </c>
      <c r="R1861" s="4">
        <v>69</v>
      </c>
      <c r="S1861" s="4">
        <v>1477</v>
      </c>
    </row>
    <row r="1862" spans="1:19">
      <c r="A1862">
        <f>Raw!A2319*1000000+Raw!B2319*100</f>
        <v>17089850101</v>
      </c>
      <c r="B1862" t="str">
        <f>LEFT(A1862,5)</f>
        <v>17089</v>
      </c>
      <c r="C1862">
        <v>1</v>
      </c>
      <c r="D1862">
        <f t="shared" si="29"/>
        <v>0</v>
      </c>
      <c r="E1862" cm="1">
        <f t="array" ref="E1862:G1862">VLOOKUP(A1862,USPS!A:E, {3,4,5}, FALSE)</f>
        <v>27</v>
      </c>
      <c r="F1862">
        <v>26</v>
      </c>
      <c r="G1862">
        <v>1</v>
      </c>
      <c r="H1862">
        <f>IF(OR(Raw!C2319&lt;=5,Raw!C2319=101),1,0)</f>
        <v>0</v>
      </c>
      <c r="I1862">
        <f>IF(OR(Raw!C2319=6,Raw!C2319=7,Raw!C2319=8,Raw!C2319=102),1,0)</f>
        <v>0</v>
      </c>
      <c r="J1862">
        <f>IF(OR(Raw!C2319=9,Raw!C2319=10,Raw!C2319=11,Raw!C2319=12,Raw!C2319=103),1,0)</f>
        <v>1</v>
      </c>
      <c r="K1862">
        <f>IF(OR(Raw!C2319=13,Raw!C2319=104),1,0)</f>
        <v>0</v>
      </c>
      <c r="L1862" s="4">
        <v>99</v>
      </c>
      <c r="M1862" s="4">
        <v>1238</v>
      </c>
      <c r="N1862" s="4">
        <v>1</v>
      </c>
      <c r="O1862" s="4">
        <v>107</v>
      </c>
      <c r="P1862" s="4">
        <v>0</v>
      </c>
      <c r="Q1862" s="4">
        <v>0</v>
      </c>
      <c r="R1862" s="4">
        <v>66</v>
      </c>
      <c r="S1862" s="4">
        <v>804</v>
      </c>
    </row>
    <row r="1863" spans="1:19">
      <c r="A1863">
        <f>Raw!A2320*1000000+Raw!B2320*100</f>
        <v>17089850103</v>
      </c>
      <c r="B1863" t="str">
        <f>LEFT(A1863,5)</f>
        <v>17089</v>
      </c>
      <c r="C1863">
        <v>1</v>
      </c>
      <c r="D1863">
        <f t="shared" si="29"/>
        <v>0</v>
      </c>
      <c r="E1863" cm="1">
        <f t="array" ref="E1863:G1863">VLOOKUP(A1863,USPS!A:E, {3,4,5}, FALSE)</f>
        <v>411</v>
      </c>
      <c r="F1863">
        <v>339</v>
      </c>
      <c r="G1863">
        <v>72</v>
      </c>
      <c r="H1863">
        <f>IF(OR(Raw!C2320&lt;=5,Raw!C2320=101),1,0)</f>
        <v>0</v>
      </c>
      <c r="I1863">
        <f>IF(OR(Raw!C2320=6,Raw!C2320=7,Raw!C2320=8,Raw!C2320=102),1,0)</f>
        <v>0</v>
      </c>
      <c r="J1863">
        <f>IF(OR(Raw!C2320=9,Raw!C2320=10,Raw!C2320=11,Raw!C2320=12,Raw!C2320=103),1,0)</f>
        <v>0</v>
      </c>
      <c r="K1863">
        <f>IF(OR(Raw!C2320=13,Raw!C2320=104),1,0)</f>
        <v>1</v>
      </c>
      <c r="L1863" s="4">
        <v>185</v>
      </c>
      <c r="M1863" s="4">
        <v>3134</v>
      </c>
      <c r="N1863" s="4">
        <v>14</v>
      </c>
      <c r="O1863" s="4">
        <v>2389</v>
      </c>
      <c r="P1863" s="4">
        <v>10</v>
      </c>
      <c r="Q1863" s="4">
        <v>4536</v>
      </c>
      <c r="R1863" s="4">
        <v>95</v>
      </c>
      <c r="S1863" s="4">
        <v>2025</v>
      </c>
    </row>
    <row r="1864" spans="1:19">
      <c r="A1864">
        <f>Raw!A2321*1000000+Raw!B2321*100</f>
        <v>17089850105</v>
      </c>
      <c r="B1864" t="str">
        <f>LEFT(A1864,5)</f>
        <v>17089</v>
      </c>
      <c r="C1864">
        <v>1</v>
      </c>
      <c r="D1864">
        <f t="shared" si="29"/>
        <v>0</v>
      </c>
      <c r="E1864" cm="1">
        <f t="array" ref="E1864:G1864">VLOOKUP(A1864,USPS!A:E, {3,4,5}, FALSE)</f>
        <v>229</v>
      </c>
      <c r="F1864">
        <v>187</v>
      </c>
      <c r="G1864">
        <v>42</v>
      </c>
      <c r="H1864">
        <f>IF(OR(Raw!C2321&lt;=5,Raw!C2321=101),1,0)</f>
        <v>0</v>
      </c>
      <c r="I1864">
        <f>IF(OR(Raw!C2321=6,Raw!C2321=7,Raw!C2321=8,Raw!C2321=102),1,0)</f>
        <v>0</v>
      </c>
      <c r="J1864">
        <f>IF(OR(Raw!C2321=9,Raw!C2321=10,Raw!C2321=11,Raw!C2321=12,Raw!C2321=103),1,0)</f>
        <v>0</v>
      </c>
      <c r="K1864">
        <f>IF(OR(Raw!C2321=13,Raw!C2321=104),1,0)</f>
        <v>1</v>
      </c>
      <c r="L1864" s="4">
        <v>160</v>
      </c>
      <c r="M1864" s="4">
        <v>2110</v>
      </c>
      <c r="N1864" s="4">
        <v>13</v>
      </c>
      <c r="O1864" s="4">
        <v>2102</v>
      </c>
      <c r="P1864" s="4">
        <v>10</v>
      </c>
      <c r="Q1864" s="4">
        <v>6252</v>
      </c>
      <c r="R1864" s="4">
        <v>97</v>
      </c>
      <c r="S1864" s="4">
        <v>1798</v>
      </c>
    </row>
    <row r="1865" spans="1:19">
      <c r="A1865">
        <f>Raw!A2322*1000000+Raw!B2322*100</f>
        <v>17089850106</v>
      </c>
      <c r="B1865" t="str">
        <f>LEFT(A1865,5)</f>
        <v>17089</v>
      </c>
      <c r="C1865">
        <v>1</v>
      </c>
      <c r="D1865">
        <f t="shared" si="29"/>
        <v>0</v>
      </c>
      <c r="E1865" cm="1">
        <f t="array" ref="E1865:G1865">VLOOKUP(A1865,USPS!A:E, {3,4,5}, FALSE)</f>
        <v>258</v>
      </c>
      <c r="F1865">
        <v>169</v>
      </c>
      <c r="G1865">
        <v>89</v>
      </c>
      <c r="H1865">
        <f>IF(OR(Raw!C2322&lt;=5,Raw!C2322=101),1,0)</f>
        <v>0</v>
      </c>
      <c r="I1865">
        <f>IF(OR(Raw!C2322=6,Raw!C2322=7,Raw!C2322=8,Raw!C2322=102),1,0)</f>
        <v>0</v>
      </c>
      <c r="J1865">
        <f>IF(OR(Raw!C2322=9,Raw!C2322=10,Raw!C2322=11,Raw!C2322=12,Raw!C2322=103),1,0)</f>
        <v>1</v>
      </c>
      <c r="K1865">
        <f>IF(OR(Raw!C2322=13,Raw!C2322=104),1,0)</f>
        <v>0</v>
      </c>
      <c r="L1865" s="4">
        <v>167</v>
      </c>
      <c r="M1865" s="4">
        <v>2344</v>
      </c>
      <c r="N1865" s="4">
        <v>18</v>
      </c>
      <c r="O1865" s="4">
        <v>3194</v>
      </c>
      <c r="P1865" s="4">
        <v>3</v>
      </c>
      <c r="Q1865" s="4">
        <v>1037</v>
      </c>
      <c r="R1865" s="4">
        <v>100</v>
      </c>
      <c r="S1865" s="4">
        <v>2309</v>
      </c>
    </row>
    <row r="1866" spans="1:19">
      <c r="A1866">
        <f>Raw!A2323*1000000+Raw!B2323*100</f>
        <v>17089850201</v>
      </c>
      <c r="B1866" t="str">
        <f>LEFT(A1866,5)</f>
        <v>17089</v>
      </c>
      <c r="C1866">
        <v>1</v>
      </c>
      <c r="D1866">
        <f t="shared" si="29"/>
        <v>1</v>
      </c>
      <c r="E1866" cm="1">
        <f t="array" ref="E1866:G1866">VLOOKUP(A1866,USPS!A:E, {3,4,5}, FALSE)</f>
        <v>4</v>
      </c>
      <c r="F1866">
        <v>3</v>
      </c>
      <c r="G1866">
        <v>1</v>
      </c>
      <c r="H1866">
        <f>IF(OR(Raw!C2323&lt;=5,Raw!C2323=101),1,0)</f>
        <v>0</v>
      </c>
      <c r="I1866">
        <f>IF(OR(Raw!C2323=6,Raw!C2323=7,Raw!C2323=8,Raw!C2323=102),1,0)</f>
        <v>1</v>
      </c>
      <c r="J1866">
        <f>IF(OR(Raw!C2323=9,Raw!C2323=10,Raw!C2323=11,Raw!C2323=12,Raw!C2323=103),1,0)</f>
        <v>0</v>
      </c>
      <c r="K1866">
        <f>IF(OR(Raw!C2323=13,Raw!C2323=104),1,0)</f>
        <v>0</v>
      </c>
      <c r="L1866" s="4">
        <v>42</v>
      </c>
      <c r="M1866" s="4">
        <v>554</v>
      </c>
      <c r="N1866" s="4">
        <v>0</v>
      </c>
      <c r="O1866" s="4">
        <v>0</v>
      </c>
      <c r="P1866" s="4">
        <v>0</v>
      </c>
      <c r="Q1866" s="4">
        <v>0</v>
      </c>
      <c r="R1866" s="4">
        <v>24</v>
      </c>
      <c r="S1866" s="4">
        <v>343</v>
      </c>
    </row>
    <row r="1867" spans="1:19">
      <c r="A1867">
        <f>Raw!A2324*1000000+Raw!B2324*100</f>
        <v>17089850202</v>
      </c>
      <c r="B1867" t="str">
        <f>LEFT(A1867,5)</f>
        <v>17089</v>
      </c>
      <c r="C1867">
        <v>1</v>
      </c>
      <c r="D1867">
        <f t="shared" si="29"/>
        <v>1</v>
      </c>
      <c r="E1867" cm="1">
        <f t="array" ref="E1867:G1867">VLOOKUP(A1867,USPS!A:E, {3,4,5}, FALSE)</f>
        <v>91</v>
      </c>
      <c r="F1867">
        <v>90</v>
      </c>
      <c r="G1867">
        <v>1</v>
      </c>
      <c r="H1867">
        <f>IF(OR(Raw!C2324&lt;=5,Raw!C2324=101),1,0)</f>
        <v>0</v>
      </c>
      <c r="I1867">
        <f>IF(OR(Raw!C2324=6,Raw!C2324=7,Raw!C2324=8,Raw!C2324=102),1,0)</f>
        <v>1</v>
      </c>
      <c r="J1867">
        <f>IF(OR(Raw!C2324=9,Raw!C2324=10,Raw!C2324=11,Raw!C2324=12,Raw!C2324=103),1,0)</f>
        <v>0</v>
      </c>
      <c r="K1867">
        <f>IF(OR(Raw!C2324=13,Raw!C2324=104),1,0)</f>
        <v>0</v>
      </c>
      <c r="L1867" s="4">
        <v>68</v>
      </c>
      <c r="M1867" s="4">
        <v>925</v>
      </c>
      <c r="N1867" s="4">
        <v>9</v>
      </c>
      <c r="O1867" s="4">
        <v>1529</v>
      </c>
      <c r="P1867" s="4">
        <v>10</v>
      </c>
      <c r="Q1867" s="4">
        <v>6848</v>
      </c>
      <c r="R1867" s="4">
        <v>43</v>
      </c>
      <c r="S1867" s="4">
        <v>2434</v>
      </c>
    </row>
    <row r="1868" spans="1:19">
      <c r="A1868">
        <f>Raw!A2325*1000000+Raw!B2325*100</f>
        <v>17089850301</v>
      </c>
      <c r="B1868" t="str">
        <f>LEFT(A1868,5)</f>
        <v>17089</v>
      </c>
      <c r="C1868">
        <v>1</v>
      </c>
      <c r="D1868">
        <f t="shared" si="29"/>
        <v>1</v>
      </c>
      <c r="E1868" cm="1">
        <f t="array" ref="E1868:G1868">VLOOKUP(A1868,USPS!A:E, {3,4,5}, FALSE)</f>
        <v>63</v>
      </c>
      <c r="F1868">
        <v>58</v>
      </c>
      <c r="G1868">
        <v>5</v>
      </c>
      <c r="H1868">
        <f>IF(OR(Raw!C2325&lt;=5,Raw!C2325=101),1,0)</f>
        <v>0</v>
      </c>
      <c r="I1868">
        <f>IF(OR(Raw!C2325=6,Raw!C2325=7,Raw!C2325=8,Raw!C2325=102),1,0)</f>
        <v>1</v>
      </c>
      <c r="J1868">
        <f>IF(OR(Raw!C2325=9,Raw!C2325=10,Raw!C2325=11,Raw!C2325=12,Raw!C2325=103),1,0)</f>
        <v>0</v>
      </c>
      <c r="K1868">
        <f>IF(OR(Raw!C2325=13,Raw!C2325=104),1,0)</f>
        <v>0</v>
      </c>
      <c r="L1868" s="4">
        <v>79</v>
      </c>
      <c r="M1868" s="4">
        <v>1167</v>
      </c>
      <c r="N1868" s="4">
        <v>0</v>
      </c>
      <c r="O1868" s="4">
        <v>0</v>
      </c>
      <c r="P1868" s="4">
        <v>6</v>
      </c>
      <c r="Q1868" s="4">
        <v>3420</v>
      </c>
      <c r="R1868" s="4">
        <v>39</v>
      </c>
      <c r="S1868" s="4">
        <v>474</v>
      </c>
    </row>
    <row r="1869" spans="1:19">
      <c r="A1869">
        <f>Raw!A2326*1000000+Raw!B2326*100</f>
        <v>17089850302</v>
      </c>
      <c r="B1869" t="str">
        <f>LEFT(A1869,5)</f>
        <v>17089</v>
      </c>
      <c r="C1869">
        <v>1</v>
      </c>
      <c r="D1869">
        <f t="shared" si="29"/>
        <v>1</v>
      </c>
      <c r="E1869" cm="1">
        <f t="array" ref="E1869:G1869">VLOOKUP(A1869,USPS!A:E, {3,4,5}, FALSE)</f>
        <v>318</v>
      </c>
      <c r="F1869">
        <v>294</v>
      </c>
      <c r="G1869">
        <v>24</v>
      </c>
      <c r="H1869">
        <f>IF(OR(Raw!C2326&lt;=5,Raw!C2326=101),1,0)</f>
        <v>0</v>
      </c>
      <c r="I1869">
        <f>IF(OR(Raw!C2326=6,Raw!C2326=7,Raw!C2326=8,Raw!C2326=102),1,0)</f>
        <v>1</v>
      </c>
      <c r="J1869">
        <f>IF(OR(Raw!C2326=9,Raw!C2326=10,Raw!C2326=11,Raw!C2326=12,Raw!C2326=103),1,0)</f>
        <v>0</v>
      </c>
      <c r="K1869">
        <f>IF(OR(Raw!C2326=13,Raw!C2326=104),1,0)</f>
        <v>0</v>
      </c>
      <c r="L1869" s="4">
        <v>64</v>
      </c>
      <c r="M1869" s="4">
        <v>948</v>
      </c>
      <c r="N1869" s="4">
        <v>2</v>
      </c>
      <c r="O1869" s="4">
        <v>270</v>
      </c>
      <c r="P1869" s="4">
        <v>2</v>
      </c>
      <c r="Q1869" s="4">
        <v>1025</v>
      </c>
      <c r="R1869" s="4">
        <v>32</v>
      </c>
      <c r="S1869" s="4">
        <v>598</v>
      </c>
    </row>
    <row r="1870" spans="1:19">
      <c r="A1870">
        <f>Raw!A2327*1000000+Raw!B2327*100</f>
        <v>17089850400</v>
      </c>
      <c r="B1870" t="str">
        <f>LEFT(A1870,5)</f>
        <v>17089</v>
      </c>
      <c r="C1870">
        <v>1</v>
      </c>
      <c r="D1870">
        <f t="shared" si="29"/>
        <v>0</v>
      </c>
      <c r="E1870" cm="1">
        <f t="array" ref="E1870:G1870">VLOOKUP(A1870,USPS!A:E, {3,4,5}, FALSE)</f>
        <v>415</v>
      </c>
      <c r="F1870">
        <v>383</v>
      </c>
      <c r="G1870">
        <v>32</v>
      </c>
      <c r="H1870">
        <f>IF(OR(Raw!C2327&lt;=5,Raw!C2327=101),1,0)</f>
        <v>0</v>
      </c>
      <c r="I1870">
        <f>IF(OR(Raw!C2327=6,Raw!C2327=7,Raw!C2327=8,Raw!C2327=102),1,0)</f>
        <v>0</v>
      </c>
      <c r="J1870">
        <f>IF(OR(Raw!C2327=9,Raw!C2327=10,Raw!C2327=11,Raw!C2327=12,Raw!C2327=103),1,0)</f>
        <v>1</v>
      </c>
      <c r="K1870">
        <f>IF(OR(Raw!C2327=13,Raw!C2327=104),1,0)</f>
        <v>0</v>
      </c>
      <c r="L1870" s="4">
        <v>212</v>
      </c>
      <c r="M1870" s="4">
        <v>6065</v>
      </c>
      <c r="N1870" s="4">
        <v>91</v>
      </c>
      <c r="O1870" s="4">
        <v>14992</v>
      </c>
      <c r="P1870" s="4">
        <v>45</v>
      </c>
      <c r="Q1870" s="4">
        <v>19502</v>
      </c>
      <c r="R1870" s="4">
        <v>90</v>
      </c>
      <c r="S1870" s="4">
        <v>3522</v>
      </c>
    </row>
    <row r="1871" spans="1:19">
      <c r="A1871">
        <f>Raw!A2328*1000000+Raw!B2328*100</f>
        <v>17089850500</v>
      </c>
      <c r="B1871" t="str">
        <f>LEFT(A1871,5)</f>
        <v>17089</v>
      </c>
      <c r="C1871">
        <v>1</v>
      </c>
      <c r="D1871">
        <f t="shared" si="29"/>
        <v>0</v>
      </c>
      <c r="E1871" cm="1">
        <f t="array" ref="E1871:G1871">VLOOKUP(A1871,USPS!A:E, {3,4,5}, FALSE)</f>
        <v>588</v>
      </c>
      <c r="F1871">
        <v>510</v>
      </c>
      <c r="G1871">
        <v>78</v>
      </c>
      <c r="H1871">
        <f>IF(OR(Raw!C2328&lt;=5,Raw!C2328=101),1,0)</f>
        <v>0</v>
      </c>
      <c r="I1871">
        <f>IF(OR(Raw!C2328=6,Raw!C2328=7,Raw!C2328=8,Raw!C2328=102),1,0)</f>
        <v>0</v>
      </c>
      <c r="J1871">
        <f>IF(OR(Raw!C2328=9,Raw!C2328=10,Raw!C2328=11,Raw!C2328=12,Raw!C2328=103),1,0)</f>
        <v>1</v>
      </c>
      <c r="K1871">
        <f>IF(OR(Raw!C2328=13,Raw!C2328=104),1,0)</f>
        <v>0</v>
      </c>
      <c r="L1871" s="4">
        <v>142</v>
      </c>
      <c r="M1871" s="4">
        <v>2966</v>
      </c>
      <c r="N1871" s="4">
        <v>14</v>
      </c>
      <c r="O1871" s="4">
        <v>1985</v>
      </c>
      <c r="P1871" s="4">
        <v>15</v>
      </c>
      <c r="Q1871" s="4">
        <v>6947</v>
      </c>
      <c r="R1871" s="4">
        <v>70</v>
      </c>
      <c r="S1871" s="4">
        <v>3777</v>
      </c>
    </row>
    <row r="1872" spans="1:19">
      <c r="A1872">
        <f>Raw!A2329*1000000+Raw!B2329*100</f>
        <v>17089850600</v>
      </c>
      <c r="B1872" t="str">
        <f>LEFT(A1872,5)</f>
        <v>17089</v>
      </c>
      <c r="C1872">
        <v>1</v>
      </c>
      <c r="D1872">
        <f t="shared" si="29"/>
        <v>0</v>
      </c>
      <c r="E1872" cm="1">
        <f t="array" ref="E1872:G1872">VLOOKUP(A1872,USPS!A:E, {3,4,5}, FALSE)</f>
        <v>1025</v>
      </c>
      <c r="F1872">
        <v>966</v>
      </c>
      <c r="G1872">
        <v>59</v>
      </c>
      <c r="H1872">
        <f>IF(OR(Raw!C2329&lt;=5,Raw!C2329=101),1,0)</f>
        <v>0</v>
      </c>
      <c r="I1872">
        <f>IF(OR(Raw!C2329=6,Raw!C2329=7,Raw!C2329=8,Raw!C2329=102),1,0)</f>
        <v>0</v>
      </c>
      <c r="J1872">
        <f>IF(OR(Raw!C2329=9,Raw!C2329=10,Raw!C2329=11,Raw!C2329=12,Raw!C2329=103),1,0)</f>
        <v>0</v>
      </c>
      <c r="K1872">
        <f>IF(OR(Raw!C2329=13,Raw!C2329=104),1,0)</f>
        <v>1</v>
      </c>
      <c r="L1872" s="4">
        <v>380</v>
      </c>
      <c r="M1872" s="4">
        <v>7306</v>
      </c>
      <c r="N1872" s="4">
        <v>70</v>
      </c>
      <c r="O1872" s="4">
        <v>10619</v>
      </c>
      <c r="P1872" s="4">
        <v>62</v>
      </c>
      <c r="Q1872" s="4">
        <v>35353</v>
      </c>
      <c r="R1872" s="4">
        <v>173</v>
      </c>
      <c r="S1872" s="4">
        <v>4990</v>
      </c>
    </row>
    <row r="1873" spans="1:19">
      <c r="A1873">
        <f>Raw!A2330*1000000+Raw!B2330*100</f>
        <v>17089850701</v>
      </c>
      <c r="B1873" t="str">
        <f>LEFT(A1873,5)</f>
        <v>17089</v>
      </c>
      <c r="C1873">
        <v>1</v>
      </c>
      <c r="D1873">
        <f t="shared" si="29"/>
        <v>0</v>
      </c>
      <c r="E1873" cm="1">
        <f t="array" ref="E1873:G1873">VLOOKUP(A1873,USPS!A:E, {3,4,5}, FALSE)</f>
        <v>387</v>
      </c>
      <c r="F1873">
        <v>380</v>
      </c>
      <c r="G1873">
        <v>7</v>
      </c>
      <c r="H1873">
        <f>IF(OR(Raw!C2330&lt;=5,Raw!C2330=101),1,0)</f>
        <v>0</v>
      </c>
      <c r="I1873">
        <f>IF(OR(Raw!C2330=6,Raw!C2330=7,Raw!C2330=8,Raw!C2330=102),1,0)</f>
        <v>0</v>
      </c>
      <c r="J1873">
        <f>IF(OR(Raw!C2330=9,Raw!C2330=10,Raw!C2330=11,Raw!C2330=12,Raw!C2330=103),1,0)</f>
        <v>1</v>
      </c>
      <c r="K1873">
        <f>IF(OR(Raw!C2330=13,Raw!C2330=104),1,0)</f>
        <v>0</v>
      </c>
      <c r="L1873" s="4">
        <v>670</v>
      </c>
      <c r="M1873" s="4">
        <v>10635</v>
      </c>
      <c r="N1873" s="4">
        <v>40</v>
      </c>
      <c r="O1873" s="4">
        <v>6495</v>
      </c>
      <c r="P1873" s="4">
        <v>30</v>
      </c>
      <c r="Q1873" s="4">
        <v>13933</v>
      </c>
      <c r="R1873" s="4">
        <v>364</v>
      </c>
      <c r="S1873" s="4">
        <v>7566</v>
      </c>
    </row>
    <row r="1874" spans="1:19">
      <c r="A1874">
        <f>Raw!A2331*1000000+Raw!B2331*100</f>
        <v>17089850702</v>
      </c>
      <c r="B1874" t="str">
        <f>LEFT(A1874,5)</f>
        <v>17089</v>
      </c>
      <c r="C1874">
        <v>1</v>
      </c>
      <c r="D1874">
        <f t="shared" si="29"/>
        <v>0</v>
      </c>
      <c r="E1874" cm="1">
        <f t="array" ref="E1874:G1874">VLOOKUP(A1874,USPS!A:E, {3,4,5}, FALSE)</f>
        <v>319</v>
      </c>
      <c r="F1874">
        <v>293</v>
      </c>
      <c r="G1874">
        <v>26</v>
      </c>
      <c r="H1874">
        <f>IF(OR(Raw!C2331&lt;=5,Raw!C2331=101),1,0)</f>
        <v>0</v>
      </c>
      <c r="I1874">
        <f>IF(OR(Raw!C2331=6,Raw!C2331=7,Raw!C2331=8,Raw!C2331=102),1,0)</f>
        <v>0</v>
      </c>
      <c r="J1874">
        <f>IF(OR(Raw!C2331=9,Raw!C2331=10,Raw!C2331=11,Raw!C2331=12,Raw!C2331=103),1,0)</f>
        <v>1</v>
      </c>
      <c r="K1874">
        <f>IF(OR(Raw!C2331=13,Raw!C2331=104),1,0)</f>
        <v>0</v>
      </c>
      <c r="L1874" s="4">
        <v>261</v>
      </c>
      <c r="M1874" s="4">
        <v>3998</v>
      </c>
      <c r="N1874" s="4">
        <v>10</v>
      </c>
      <c r="O1874" s="4">
        <v>1747</v>
      </c>
      <c r="P1874" s="4">
        <v>11</v>
      </c>
      <c r="Q1874" s="4">
        <v>5887</v>
      </c>
      <c r="R1874" s="4">
        <v>139</v>
      </c>
      <c r="S1874" s="4">
        <v>2747</v>
      </c>
    </row>
    <row r="1875" spans="1:19">
      <c r="A1875">
        <f>Raw!A2332*1000000+Raw!B2332*100</f>
        <v>17089850703</v>
      </c>
      <c r="B1875" t="str">
        <f>LEFT(A1875,5)</f>
        <v>17089</v>
      </c>
      <c r="C1875">
        <v>1</v>
      </c>
      <c r="D1875">
        <f t="shared" si="29"/>
        <v>0</v>
      </c>
      <c r="E1875" cm="1">
        <f t="array" ref="E1875:G1875">VLOOKUP(A1875,USPS!A:E, {3,4,5}, FALSE)</f>
        <v>29</v>
      </c>
      <c r="F1875">
        <v>25</v>
      </c>
      <c r="G1875">
        <v>4</v>
      </c>
      <c r="H1875">
        <f>IF(OR(Raw!C2332&lt;=5,Raw!C2332=101),1,0)</f>
        <v>0</v>
      </c>
      <c r="I1875">
        <f>IF(OR(Raw!C2332=6,Raw!C2332=7,Raw!C2332=8,Raw!C2332=102),1,0)</f>
        <v>0</v>
      </c>
      <c r="J1875">
        <f>IF(OR(Raw!C2332=9,Raw!C2332=10,Raw!C2332=11,Raw!C2332=12,Raw!C2332=103),1,0)</f>
        <v>1</v>
      </c>
      <c r="K1875">
        <f>IF(OR(Raw!C2332=13,Raw!C2332=104),1,0)</f>
        <v>0</v>
      </c>
      <c r="L1875" s="4">
        <v>54</v>
      </c>
      <c r="M1875" s="4">
        <v>753</v>
      </c>
      <c r="N1875" s="4">
        <v>2</v>
      </c>
      <c r="O1875" s="4">
        <v>400</v>
      </c>
      <c r="P1875" s="4">
        <v>3</v>
      </c>
      <c r="Q1875" s="4">
        <v>1770</v>
      </c>
      <c r="R1875" s="4">
        <v>19</v>
      </c>
      <c r="S1875" s="4">
        <v>256</v>
      </c>
    </row>
    <row r="1876" spans="1:19">
      <c r="A1876">
        <f>Raw!A2333*1000000+Raw!B2333*100</f>
        <v>17089850800</v>
      </c>
      <c r="B1876" t="str">
        <f>LEFT(A1876,5)</f>
        <v>17089</v>
      </c>
      <c r="C1876">
        <v>1</v>
      </c>
      <c r="D1876">
        <f t="shared" si="29"/>
        <v>1</v>
      </c>
      <c r="E1876" cm="1">
        <f t="array" ref="E1876:G1876">VLOOKUP(A1876,USPS!A:E, {3,4,5}, FALSE)</f>
        <v>222</v>
      </c>
      <c r="F1876">
        <v>138</v>
      </c>
      <c r="G1876">
        <v>84</v>
      </c>
      <c r="H1876">
        <f>IF(OR(Raw!C2333&lt;=5,Raw!C2333=101),1,0)</f>
        <v>0</v>
      </c>
      <c r="I1876">
        <f>IF(OR(Raw!C2333=6,Raw!C2333=7,Raw!C2333=8,Raw!C2333=102),1,0)</f>
        <v>1</v>
      </c>
      <c r="J1876">
        <f>IF(OR(Raw!C2333=9,Raw!C2333=10,Raw!C2333=11,Raw!C2333=12,Raw!C2333=103),1,0)</f>
        <v>0</v>
      </c>
      <c r="K1876">
        <f>IF(OR(Raw!C2333=13,Raw!C2333=104),1,0)</f>
        <v>0</v>
      </c>
      <c r="L1876" s="4">
        <v>112</v>
      </c>
      <c r="M1876" s="4">
        <v>1824</v>
      </c>
      <c r="N1876" s="4">
        <v>2</v>
      </c>
      <c r="O1876" s="4">
        <v>261</v>
      </c>
      <c r="P1876" s="4">
        <v>3</v>
      </c>
      <c r="Q1876" s="4">
        <v>2319</v>
      </c>
      <c r="R1876" s="4">
        <v>61</v>
      </c>
      <c r="S1876" s="4">
        <v>1441</v>
      </c>
    </row>
    <row r="1877" spans="1:19">
      <c r="A1877">
        <f>Raw!A2334*1000000+Raw!B2334*100</f>
        <v>17089851000</v>
      </c>
      <c r="B1877" t="str">
        <f>LEFT(A1877,5)</f>
        <v>17089</v>
      </c>
      <c r="C1877">
        <v>1</v>
      </c>
      <c r="D1877">
        <f t="shared" si="29"/>
        <v>1</v>
      </c>
      <c r="E1877" cm="1">
        <f t="array" ref="E1877:G1877">VLOOKUP(A1877,USPS!A:E, {3,4,5}, FALSE)</f>
        <v>197</v>
      </c>
      <c r="F1877">
        <v>133</v>
      </c>
      <c r="G1877">
        <v>64</v>
      </c>
      <c r="H1877">
        <f>IF(OR(Raw!C2334&lt;=5,Raw!C2334=101),1,0)</f>
        <v>0</v>
      </c>
      <c r="I1877">
        <f>IF(OR(Raw!C2334=6,Raw!C2334=7,Raw!C2334=8,Raw!C2334=102),1,0)</f>
        <v>1</v>
      </c>
      <c r="J1877">
        <f>IF(OR(Raw!C2334=9,Raw!C2334=10,Raw!C2334=11,Raw!C2334=12,Raw!C2334=103),1,0)</f>
        <v>0</v>
      </c>
      <c r="K1877">
        <f>IF(OR(Raw!C2334=13,Raw!C2334=104),1,0)</f>
        <v>0</v>
      </c>
      <c r="L1877" s="4">
        <v>90</v>
      </c>
      <c r="M1877" s="4">
        <v>1660</v>
      </c>
      <c r="N1877" s="4">
        <v>1</v>
      </c>
      <c r="O1877" s="4">
        <v>138</v>
      </c>
      <c r="P1877" s="4">
        <v>7</v>
      </c>
      <c r="Q1877" s="4">
        <v>3126</v>
      </c>
      <c r="R1877" s="4">
        <v>39</v>
      </c>
      <c r="S1877" s="4">
        <v>1931</v>
      </c>
    </row>
    <row r="1878" spans="1:19">
      <c r="A1878">
        <f>Raw!A2335*1000000+Raw!B2335*100</f>
        <v>17089851101</v>
      </c>
      <c r="B1878" t="str">
        <f>LEFT(A1878,5)</f>
        <v>17089</v>
      </c>
      <c r="C1878">
        <v>1</v>
      </c>
      <c r="D1878">
        <f t="shared" si="29"/>
        <v>0</v>
      </c>
      <c r="E1878" cm="1">
        <f t="array" ref="E1878:G1878">VLOOKUP(A1878,USPS!A:E, {3,4,5}, FALSE)</f>
        <v>103</v>
      </c>
      <c r="F1878">
        <v>90</v>
      </c>
      <c r="G1878">
        <v>13</v>
      </c>
      <c r="H1878">
        <f>IF(OR(Raw!C2335&lt;=5,Raw!C2335=101),1,0)</f>
        <v>0</v>
      </c>
      <c r="I1878">
        <f>IF(OR(Raw!C2335=6,Raw!C2335=7,Raw!C2335=8,Raw!C2335=102),1,0)</f>
        <v>0</v>
      </c>
      <c r="J1878">
        <f>IF(OR(Raw!C2335=9,Raw!C2335=10,Raw!C2335=11,Raw!C2335=12,Raw!C2335=103),1,0)</f>
        <v>1</v>
      </c>
      <c r="K1878">
        <f>IF(OR(Raw!C2335=13,Raw!C2335=104),1,0)</f>
        <v>0</v>
      </c>
      <c r="L1878" s="4">
        <v>53</v>
      </c>
      <c r="M1878" s="4">
        <v>832</v>
      </c>
      <c r="N1878" s="4">
        <v>6</v>
      </c>
      <c r="O1878" s="4">
        <v>1009</v>
      </c>
      <c r="P1878" s="4">
        <v>1</v>
      </c>
      <c r="Q1878" s="4">
        <v>530</v>
      </c>
      <c r="R1878" s="4">
        <v>39</v>
      </c>
      <c r="S1878" s="4">
        <v>819</v>
      </c>
    </row>
    <row r="1879" spans="1:19">
      <c r="A1879">
        <f>Raw!A2336*1000000+Raw!B2336*100</f>
        <v>17089851102</v>
      </c>
      <c r="B1879" t="str">
        <f>LEFT(A1879,5)</f>
        <v>17089</v>
      </c>
      <c r="C1879">
        <v>1</v>
      </c>
      <c r="D1879">
        <f t="shared" si="29"/>
        <v>0</v>
      </c>
      <c r="E1879" cm="1">
        <f t="array" ref="E1879:G1879">VLOOKUP(A1879,USPS!A:E, {3,4,5}, FALSE)</f>
        <v>46</v>
      </c>
      <c r="F1879">
        <v>34</v>
      </c>
      <c r="G1879">
        <v>12</v>
      </c>
      <c r="H1879">
        <f>IF(OR(Raw!C2336&lt;=5,Raw!C2336=101),1,0)</f>
        <v>0</v>
      </c>
      <c r="I1879">
        <f>IF(OR(Raw!C2336=6,Raw!C2336=7,Raw!C2336=8,Raw!C2336=102),1,0)</f>
        <v>0</v>
      </c>
      <c r="J1879">
        <f>IF(OR(Raw!C2336=9,Raw!C2336=10,Raw!C2336=11,Raw!C2336=12,Raw!C2336=103),1,0)</f>
        <v>1</v>
      </c>
      <c r="K1879">
        <f>IF(OR(Raw!C2336=13,Raw!C2336=104),1,0)</f>
        <v>0</v>
      </c>
      <c r="L1879" s="4">
        <v>48</v>
      </c>
      <c r="M1879" s="4">
        <v>502</v>
      </c>
      <c r="N1879" s="4">
        <v>0</v>
      </c>
      <c r="O1879" s="4">
        <v>0</v>
      </c>
      <c r="P1879" s="4">
        <v>2</v>
      </c>
      <c r="Q1879" s="4">
        <v>809</v>
      </c>
      <c r="R1879" s="4">
        <v>31</v>
      </c>
      <c r="S1879" s="4">
        <v>748</v>
      </c>
    </row>
    <row r="1880" spans="1:19">
      <c r="A1880">
        <f>Raw!A2337*1000000+Raw!B2337*100</f>
        <v>17089851301</v>
      </c>
      <c r="B1880" t="str">
        <f>LEFT(A1880,5)</f>
        <v>17089</v>
      </c>
      <c r="C1880">
        <v>1</v>
      </c>
      <c r="D1880">
        <f t="shared" si="29"/>
        <v>1</v>
      </c>
      <c r="E1880" cm="1">
        <f t="array" ref="E1880:G1880">VLOOKUP(A1880,USPS!A:E, {3,4,5}, FALSE)</f>
        <v>22</v>
      </c>
      <c r="F1880">
        <v>15</v>
      </c>
      <c r="G1880">
        <v>7</v>
      </c>
      <c r="H1880">
        <f>IF(OR(Raw!C2337&lt;=5,Raw!C2337=101),1,0)</f>
        <v>0</v>
      </c>
      <c r="I1880">
        <f>IF(OR(Raw!C2337=6,Raw!C2337=7,Raw!C2337=8,Raw!C2337=102),1,0)</f>
        <v>1</v>
      </c>
      <c r="J1880">
        <f>IF(OR(Raw!C2337=9,Raw!C2337=10,Raw!C2337=11,Raw!C2337=12,Raw!C2337=103),1,0)</f>
        <v>0</v>
      </c>
      <c r="K1880">
        <f>IF(OR(Raw!C2337=13,Raw!C2337=104),1,0)</f>
        <v>0</v>
      </c>
      <c r="L1880" s="4">
        <v>35</v>
      </c>
      <c r="M1880" s="4">
        <v>387</v>
      </c>
      <c r="N1880" s="4">
        <v>0</v>
      </c>
      <c r="O1880" s="4">
        <v>0</v>
      </c>
      <c r="P1880" s="4">
        <v>1</v>
      </c>
      <c r="Q1880" s="4">
        <v>1000</v>
      </c>
      <c r="R1880" s="4">
        <v>17</v>
      </c>
      <c r="S1880" s="4">
        <v>71</v>
      </c>
    </row>
    <row r="1881" spans="1:19">
      <c r="A1881">
        <f>Raw!A2338*1000000+Raw!B2338*100</f>
        <v>17089851302</v>
      </c>
      <c r="B1881" t="str">
        <f>LEFT(A1881,5)</f>
        <v>17089</v>
      </c>
      <c r="C1881">
        <v>1</v>
      </c>
      <c r="D1881">
        <f t="shared" si="29"/>
        <v>1</v>
      </c>
      <c r="E1881" cm="1">
        <f t="array" ref="E1881:G1881">VLOOKUP(A1881,USPS!A:E, {3,4,5}, FALSE)</f>
        <v>76</v>
      </c>
      <c r="F1881">
        <v>57</v>
      </c>
      <c r="G1881">
        <v>19</v>
      </c>
      <c r="H1881">
        <f>IF(OR(Raw!C2338&lt;=5,Raw!C2338=101),1,0)</f>
        <v>0</v>
      </c>
      <c r="I1881">
        <f>IF(OR(Raw!C2338=6,Raw!C2338=7,Raw!C2338=8,Raw!C2338=102),1,0)</f>
        <v>1</v>
      </c>
      <c r="J1881">
        <f>IF(OR(Raw!C2338=9,Raw!C2338=10,Raw!C2338=11,Raw!C2338=12,Raw!C2338=103),1,0)</f>
        <v>0</v>
      </c>
      <c r="K1881">
        <f>IF(OR(Raw!C2338=13,Raw!C2338=104),1,0)</f>
        <v>0</v>
      </c>
      <c r="L1881" s="4">
        <v>42</v>
      </c>
      <c r="M1881" s="4">
        <v>507</v>
      </c>
      <c r="N1881" s="4">
        <v>1</v>
      </c>
      <c r="O1881" s="4">
        <v>150</v>
      </c>
      <c r="P1881" s="4">
        <v>1</v>
      </c>
      <c r="Q1881" s="4">
        <v>319</v>
      </c>
      <c r="R1881" s="4">
        <v>24</v>
      </c>
      <c r="S1881" s="4">
        <v>304</v>
      </c>
    </row>
    <row r="1882" spans="1:19">
      <c r="A1882">
        <f>Raw!A2339*1000000+Raw!B2339*100</f>
        <v>17089851400</v>
      </c>
      <c r="B1882" t="str">
        <f>LEFT(A1882,5)</f>
        <v>17089</v>
      </c>
      <c r="C1882">
        <v>1</v>
      </c>
      <c r="D1882">
        <f t="shared" si="29"/>
        <v>1</v>
      </c>
      <c r="E1882" cm="1">
        <f t="array" ref="E1882:G1882">VLOOKUP(A1882,USPS!A:E, {3,4,5}, FALSE)</f>
        <v>87</v>
      </c>
      <c r="F1882">
        <v>77</v>
      </c>
      <c r="G1882">
        <v>10</v>
      </c>
      <c r="H1882">
        <f>IF(OR(Raw!C2339&lt;=5,Raw!C2339=101),1,0)</f>
        <v>0</v>
      </c>
      <c r="I1882">
        <f>IF(OR(Raw!C2339=6,Raw!C2339=7,Raw!C2339=8,Raw!C2339=102),1,0)</f>
        <v>1</v>
      </c>
      <c r="J1882">
        <f>IF(OR(Raw!C2339=9,Raw!C2339=10,Raw!C2339=11,Raw!C2339=12,Raw!C2339=103),1,0)</f>
        <v>0</v>
      </c>
      <c r="K1882">
        <f>IF(OR(Raw!C2339=13,Raw!C2339=104),1,0)</f>
        <v>0</v>
      </c>
      <c r="L1882" s="4">
        <v>73</v>
      </c>
      <c r="M1882" s="4">
        <v>846</v>
      </c>
      <c r="N1882" s="4">
        <v>1</v>
      </c>
      <c r="O1882" s="4">
        <v>175</v>
      </c>
      <c r="P1882" s="4">
        <v>1</v>
      </c>
      <c r="Q1882" s="4">
        <v>370</v>
      </c>
      <c r="R1882" s="4">
        <v>53</v>
      </c>
      <c r="S1882" s="4">
        <v>1135</v>
      </c>
    </row>
    <row r="1883" spans="1:19">
      <c r="A1883">
        <f>Raw!A2340*1000000+Raw!B2340*100</f>
        <v>17089851500</v>
      </c>
      <c r="B1883" t="str">
        <f>LEFT(A1883,5)</f>
        <v>17089</v>
      </c>
      <c r="C1883">
        <v>1</v>
      </c>
      <c r="D1883">
        <f t="shared" si="29"/>
        <v>1</v>
      </c>
      <c r="E1883" cm="1">
        <f t="array" ref="E1883:G1883">VLOOKUP(A1883,USPS!A:E, {3,4,5}, FALSE)</f>
        <v>98</v>
      </c>
      <c r="F1883">
        <v>77</v>
      </c>
      <c r="G1883">
        <v>21</v>
      </c>
      <c r="H1883">
        <f>IF(OR(Raw!C2340&lt;=5,Raw!C2340=101),1,0)</f>
        <v>1</v>
      </c>
      <c r="I1883">
        <f>IF(OR(Raw!C2340=6,Raw!C2340=7,Raw!C2340=8,Raw!C2340=102),1,0)</f>
        <v>0</v>
      </c>
      <c r="J1883">
        <f>IF(OR(Raw!C2340=9,Raw!C2340=10,Raw!C2340=11,Raw!C2340=12,Raw!C2340=103),1,0)</f>
        <v>0</v>
      </c>
      <c r="K1883">
        <f>IF(OR(Raw!C2340=13,Raw!C2340=104),1,0)</f>
        <v>0</v>
      </c>
      <c r="L1883" s="4">
        <v>49</v>
      </c>
      <c r="M1883" s="4">
        <v>729</v>
      </c>
      <c r="N1883" s="4">
        <v>4</v>
      </c>
      <c r="O1883" s="4">
        <v>635</v>
      </c>
      <c r="P1883" s="4">
        <v>6</v>
      </c>
      <c r="Q1883" s="4">
        <v>2821</v>
      </c>
      <c r="R1883" s="4">
        <v>31</v>
      </c>
      <c r="S1883" s="4">
        <v>762</v>
      </c>
    </row>
    <row r="1884" spans="1:19">
      <c r="A1884">
        <f>Raw!A2341*1000000+Raw!B2341*100</f>
        <v>17089851600</v>
      </c>
      <c r="B1884" t="str">
        <f>LEFT(A1884,5)</f>
        <v>17089</v>
      </c>
      <c r="C1884">
        <v>1</v>
      </c>
      <c r="D1884">
        <f t="shared" si="29"/>
        <v>1</v>
      </c>
      <c r="E1884" cm="1">
        <f t="array" ref="E1884:G1884">VLOOKUP(A1884,USPS!A:E, {3,4,5}, FALSE)</f>
        <v>59</v>
      </c>
      <c r="F1884">
        <v>55</v>
      </c>
      <c r="G1884">
        <v>4</v>
      </c>
      <c r="H1884">
        <f>IF(OR(Raw!C2341&lt;=5,Raw!C2341=101),1,0)</f>
        <v>0</v>
      </c>
      <c r="I1884">
        <f>IF(OR(Raw!C2341=6,Raw!C2341=7,Raw!C2341=8,Raw!C2341=102),1,0)</f>
        <v>1</v>
      </c>
      <c r="J1884">
        <f>IF(OR(Raw!C2341=9,Raw!C2341=10,Raw!C2341=11,Raw!C2341=12,Raw!C2341=103),1,0)</f>
        <v>0</v>
      </c>
      <c r="K1884">
        <f>IF(OR(Raw!C2341=13,Raw!C2341=104),1,0)</f>
        <v>0</v>
      </c>
      <c r="L1884" s="4">
        <v>63</v>
      </c>
      <c r="M1884" s="4">
        <v>905</v>
      </c>
      <c r="N1884" s="4">
        <v>2</v>
      </c>
      <c r="O1884" s="4">
        <v>381</v>
      </c>
      <c r="P1884" s="4">
        <v>1</v>
      </c>
      <c r="Q1884" s="4">
        <v>1000</v>
      </c>
      <c r="R1884" s="4">
        <v>31</v>
      </c>
      <c r="S1884" s="4">
        <v>1383</v>
      </c>
    </row>
    <row r="1885" spans="1:19">
      <c r="A1885">
        <f>Raw!A2342*1000000+Raw!B2342*100</f>
        <v>17089851801</v>
      </c>
      <c r="B1885" t="str">
        <f>LEFT(A1885,5)</f>
        <v>17089</v>
      </c>
      <c r="C1885">
        <v>1</v>
      </c>
      <c r="D1885">
        <f t="shared" si="29"/>
        <v>0</v>
      </c>
      <c r="E1885" cm="1">
        <f t="array" ref="E1885:G1885">VLOOKUP(A1885,USPS!A:E, {3,4,5}, FALSE)</f>
        <v>286</v>
      </c>
      <c r="F1885">
        <v>264</v>
      </c>
      <c r="G1885">
        <v>22</v>
      </c>
      <c r="H1885">
        <f>IF(OR(Raw!C2342&lt;=5,Raw!C2342=101),1,0)</f>
        <v>0</v>
      </c>
      <c r="I1885">
        <f>IF(OR(Raw!C2342=6,Raw!C2342=7,Raw!C2342=8,Raw!C2342=102),1,0)</f>
        <v>0</v>
      </c>
      <c r="J1885">
        <f>IF(OR(Raw!C2342=9,Raw!C2342=10,Raw!C2342=11,Raw!C2342=12,Raw!C2342=103),1,0)</f>
        <v>0</v>
      </c>
      <c r="K1885">
        <f>IF(OR(Raw!C2342=13,Raw!C2342=104),1,0)</f>
        <v>1</v>
      </c>
      <c r="L1885" s="4">
        <v>105</v>
      </c>
      <c r="M1885" s="4">
        <v>1420</v>
      </c>
      <c r="N1885" s="4">
        <v>10</v>
      </c>
      <c r="O1885" s="4">
        <v>1361</v>
      </c>
      <c r="P1885" s="4">
        <v>6</v>
      </c>
      <c r="Q1885" s="4">
        <v>3182</v>
      </c>
      <c r="R1885" s="4">
        <v>56</v>
      </c>
      <c r="S1885" s="4">
        <v>1350</v>
      </c>
    </row>
    <row r="1886" spans="1:19">
      <c r="A1886">
        <f>Raw!A2343*1000000+Raw!B2343*100</f>
        <v>17089851904</v>
      </c>
      <c r="B1886" t="str">
        <f>LEFT(A1886,5)</f>
        <v>17089</v>
      </c>
      <c r="C1886">
        <v>1</v>
      </c>
      <c r="D1886">
        <f t="shared" si="29"/>
        <v>1</v>
      </c>
      <c r="E1886" cm="1">
        <f t="array" ref="E1886:G1886">VLOOKUP(A1886,USPS!A:E, {3,4,5}, FALSE)</f>
        <v>331</v>
      </c>
      <c r="F1886">
        <v>262</v>
      </c>
      <c r="G1886">
        <v>69</v>
      </c>
      <c r="H1886">
        <f>IF(OR(Raw!C2343&lt;=5,Raw!C2343=101),1,0)</f>
        <v>0</v>
      </c>
      <c r="I1886">
        <f>IF(OR(Raw!C2343=6,Raw!C2343=7,Raw!C2343=8,Raw!C2343=102),1,0)</f>
        <v>1</v>
      </c>
      <c r="J1886">
        <f>IF(OR(Raw!C2343=9,Raw!C2343=10,Raw!C2343=11,Raw!C2343=12,Raw!C2343=103),1,0)</f>
        <v>0</v>
      </c>
      <c r="K1886">
        <f>IF(OR(Raw!C2343=13,Raw!C2343=104),1,0)</f>
        <v>0</v>
      </c>
      <c r="L1886" s="4">
        <v>183</v>
      </c>
      <c r="M1886" s="4">
        <v>2988</v>
      </c>
      <c r="N1886" s="4">
        <v>12</v>
      </c>
      <c r="O1886" s="4">
        <v>2148</v>
      </c>
      <c r="P1886" s="4">
        <v>10</v>
      </c>
      <c r="Q1886" s="4">
        <v>5018</v>
      </c>
      <c r="R1886" s="4">
        <v>117</v>
      </c>
      <c r="S1886" s="4">
        <v>4540</v>
      </c>
    </row>
    <row r="1887" spans="1:19">
      <c r="A1887">
        <f>Raw!A2344*1000000+Raw!B2344*100</f>
        <v>17089851905</v>
      </c>
      <c r="B1887" t="str">
        <f>LEFT(A1887,5)</f>
        <v>17089</v>
      </c>
      <c r="C1887">
        <v>1</v>
      </c>
      <c r="D1887">
        <f t="shared" si="29"/>
        <v>0</v>
      </c>
      <c r="E1887" cm="1">
        <f t="array" ref="E1887:G1887">VLOOKUP(A1887,USPS!A:E, {3,4,5}, FALSE)</f>
        <v>593</v>
      </c>
      <c r="F1887">
        <v>592</v>
      </c>
      <c r="G1887">
        <v>1</v>
      </c>
      <c r="H1887">
        <f>IF(OR(Raw!C2344&lt;=5,Raw!C2344=101),1,0)</f>
        <v>0</v>
      </c>
      <c r="I1887">
        <f>IF(OR(Raw!C2344=6,Raw!C2344=7,Raw!C2344=8,Raw!C2344=102),1,0)</f>
        <v>0</v>
      </c>
      <c r="J1887">
        <f>IF(OR(Raw!C2344=9,Raw!C2344=10,Raw!C2344=11,Raw!C2344=12,Raw!C2344=103),1,0)</f>
        <v>0</v>
      </c>
      <c r="K1887">
        <f>IF(OR(Raw!C2344=13,Raw!C2344=104),1,0)</f>
        <v>1</v>
      </c>
      <c r="L1887" s="4">
        <v>289</v>
      </c>
      <c r="M1887" s="4">
        <v>3146</v>
      </c>
      <c r="N1887" s="4">
        <v>9</v>
      </c>
      <c r="O1887" s="4">
        <v>1632</v>
      </c>
      <c r="P1887" s="4">
        <v>1</v>
      </c>
      <c r="Q1887" s="4">
        <v>712</v>
      </c>
      <c r="R1887" s="4">
        <v>164</v>
      </c>
      <c r="S1887" s="4">
        <v>2208</v>
      </c>
    </row>
    <row r="1888" spans="1:19">
      <c r="A1888">
        <f>Raw!A2345*1000000+Raw!B2345*100</f>
        <v>17089851907</v>
      </c>
      <c r="B1888" t="str">
        <f>LEFT(A1888,5)</f>
        <v>17089</v>
      </c>
      <c r="C1888">
        <v>1</v>
      </c>
      <c r="D1888">
        <f t="shared" si="29"/>
        <v>0</v>
      </c>
      <c r="E1888" cm="1">
        <f t="array" ref="E1888:G1888">VLOOKUP(A1888,USPS!A:E, {3,4,5}, FALSE)</f>
        <v>143</v>
      </c>
      <c r="F1888">
        <v>132</v>
      </c>
      <c r="G1888">
        <v>11</v>
      </c>
      <c r="H1888">
        <f>IF(OR(Raw!C2345&lt;=5,Raw!C2345=101),1,0)</f>
        <v>0</v>
      </c>
      <c r="I1888">
        <f>IF(OR(Raw!C2345=6,Raw!C2345=7,Raw!C2345=8,Raw!C2345=102),1,0)</f>
        <v>0</v>
      </c>
      <c r="J1888">
        <f>IF(OR(Raw!C2345=9,Raw!C2345=10,Raw!C2345=11,Raw!C2345=12,Raw!C2345=103),1,0)</f>
        <v>1</v>
      </c>
      <c r="K1888">
        <f>IF(OR(Raw!C2345=13,Raw!C2345=104),1,0)</f>
        <v>0</v>
      </c>
      <c r="L1888" s="4">
        <v>104</v>
      </c>
      <c r="M1888" s="4">
        <v>1631</v>
      </c>
      <c r="N1888" s="4">
        <v>9</v>
      </c>
      <c r="O1888" s="4">
        <v>1345</v>
      </c>
      <c r="P1888" s="4">
        <v>12</v>
      </c>
      <c r="Q1888" s="4">
        <v>6495</v>
      </c>
      <c r="R1888" s="4">
        <v>57</v>
      </c>
      <c r="S1888" s="4">
        <v>1443</v>
      </c>
    </row>
    <row r="1889" spans="1:19">
      <c r="A1889">
        <f>Raw!A2346*1000000+Raw!B2346*100</f>
        <v>17089851908</v>
      </c>
      <c r="B1889" t="str">
        <f>LEFT(A1889,5)</f>
        <v>17089</v>
      </c>
      <c r="C1889">
        <v>1</v>
      </c>
      <c r="D1889">
        <f t="shared" si="29"/>
        <v>0</v>
      </c>
      <c r="E1889" cm="1">
        <f t="array" ref="E1889:G1889">VLOOKUP(A1889,USPS!A:E, {3,4,5}, FALSE)</f>
        <v>217</v>
      </c>
      <c r="F1889">
        <v>189</v>
      </c>
      <c r="G1889">
        <v>28</v>
      </c>
      <c r="H1889">
        <f>IF(OR(Raw!C2346&lt;=5,Raw!C2346=101),1,0)</f>
        <v>0</v>
      </c>
      <c r="I1889">
        <f>IF(OR(Raw!C2346=6,Raw!C2346=7,Raw!C2346=8,Raw!C2346=102),1,0)</f>
        <v>0</v>
      </c>
      <c r="J1889">
        <f>IF(OR(Raw!C2346=9,Raw!C2346=10,Raw!C2346=11,Raw!C2346=12,Raw!C2346=103),1,0)</f>
        <v>1</v>
      </c>
      <c r="K1889">
        <f>IF(OR(Raw!C2346=13,Raw!C2346=104),1,0)</f>
        <v>0</v>
      </c>
      <c r="L1889" s="4">
        <v>137</v>
      </c>
      <c r="M1889" s="4">
        <v>2709</v>
      </c>
      <c r="N1889" s="4">
        <v>15</v>
      </c>
      <c r="O1889" s="4">
        <v>2465</v>
      </c>
      <c r="P1889" s="4">
        <v>17</v>
      </c>
      <c r="Q1889" s="4">
        <v>9684</v>
      </c>
      <c r="R1889" s="4">
        <v>63</v>
      </c>
      <c r="S1889" s="4">
        <v>3831</v>
      </c>
    </row>
    <row r="1890" spans="1:19">
      <c r="A1890">
        <f>Raw!A2347*1000000+Raw!B2347*100</f>
        <v>17089851909</v>
      </c>
      <c r="B1890" t="str">
        <f>LEFT(A1890,5)</f>
        <v>17089</v>
      </c>
      <c r="C1890">
        <v>1</v>
      </c>
      <c r="D1890">
        <f t="shared" si="29"/>
        <v>0</v>
      </c>
      <c r="E1890" cm="1">
        <f t="array" ref="E1890:G1890">VLOOKUP(A1890,USPS!A:E, {3,4,5}, FALSE)</f>
        <v>72</v>
      </c>
      <c r="F1890">
        <v>43</v>
      </c>
      <c r="G1890">
        <v>29</v>
      </c>
      <c r="H1890">
        <f>IF(OR(Raw!C2347&lt;=5,Raw!C2347=101),1,0)</f>
        <v>0</v>
      </c>
      <c r="I1890">
        <f>IF(OR(Raw!C2347=6,Raw!C2347=7,Raw!C2347=8,Raw!C2347=102),1,0)</f>
        <v>0</v>
      </c>
      <c r="J1890">
        <f>IF(OR(Raw!C2347=9,Raw!C2347=10,Raw!C2347=11,Raw!C2347=12,Raw!C2347=103),1,0)</f>
        <v>1</v>
      </c>
      <c r="K1890">
        <f>IF(OR(Raw!C2347=13,Raw!C2347=104),1,0)</f>
        <v>0</v>
      </c>
      <c r="L1890" s="4">
        <v>64</v>
      </c>
      <c r="M1890" s="4">
        <v>807</v>
      </c>
      <c r="N1890" s="4">
        <v>1</v>
      </c>
      <c r="O1890" s="4">
        <v>238</v>
      </c>
      <c r="P1890" s="4">
        <v>3</v>
      </c>
      <c r="Q1890" s="4">
        <v>1021</v>
      </c>
      <c r="R1890" s="4">
        <v>35</v>
      </c>
      <c r="S1890" s="4">
        <v>678</v>
      </c>
    </row>
    <row r="1891" spans="1:19">
      <c r="A1891">
        <f>Raw!A2348*1000000+Raw!B2348*100</f>
        <v>17089851910</v>
      </c>
      <c r="B1891" t="str">
        <f>LEFT(A1891,5)</f>
        <v>17089</v>
      </c>
      <c r="C1891">
        <v>1</v>
      </c>
      <c r="D1891">
        <f t="shared" si="29"/>
        <v>0</v>
      </c>
      <c r="E1891" cm="1">
        <f t="array" ref="E1891:G1891">VLOOKUP(A1891,USPS!A:E, {3,4,5}, FALSE)</f>
        <v>297</v>
      </c>
      <c r="F1891">
        <v>263</v>
      </c>
      <c r="G1891">
        <v>34</v>
      </c>
      <c r="H1891">
        <f>IF(OR(Raw!C2348&lt;=5,Raw!C2348=101),1,0)</f>
        <v>0</v>
      </c>
      <c r="I1891">
        <f>IF(OR(Raw!C2348=6,Raw!C2348=7,Raw!C2348=8,Raw!C2348=102),1,0)</f>
        <v>0</v>
      </c>
      <c r="J1891">
        <f>IF(OR(Raw!C2348=9,Raw!C2348=10,Raw!C2348=11,Raw!C2348=12,Raw!C2348=103),1,0)</f>
        <v>1</v>
      </c>
      <c r="K1891">
        <f>IF(OR(Raw!C2348=13,Raw!C2348=104),1,0)</f>
        <v>0</v>
      </c>
      <c r="L1891" s="4">
        <v>149</v>
      </c>
      <c r="M1891" s="4">
        <v>3538</v>
      </c>
      <c r="N1891" s="4">
        <v>25</v>
      </c>
      <c r="O1891" s="4">
        <v>4431</v>
      </c>
      <c r="P1891" s="4">
        <v>15</v>
      </c>
      <c r="Q1891" s="4">
        <v>9851</v>
      </c>
      <c r="R1891" s="4">
        <v>67</v>
      </c>
      <c r="S1891" s="4">
        <v>2969</v>
      </c>
    </row>
    <row r="1892" spans="1:19">
      <c r="A1892">
        <f>Raw!A2349*1000000+Raw!B2349*100</f>
        <v>17089852001</v>
      </c>
      <c r="B1892" t="str">
        <f>LEFT(A1892,5)</f>
        <v>17089</v>
      </c>
      <c r="C1892">
        <v>1</v>
      </c>
      <c r="D1892">
        <f t="shared" si="29"/>
        <v>0</v>
      </c>
      <c r="E1892" cm="1">
        <f t="array" ref="E1892:G1892">VLOOKUP(A1892,USPS!A:E, {3,4,5}, FALSE)</f>
        <v>40</v>
      </c>
      <c r="F1892">
        <v>40</v>
      </c>
      <c r="G1892">
        <v>0</v>
      </c>
      <c r="H1892">
        <f>IF(OR(Raw!C2349&lt;=5,Raw!C2349=101),1,0)</f>
        <v>0</v>
      </c>
      <c r="I1892">
        <f>IF(OR(Raw!C2349=6,Raw!C2349=7,Raw!C2349=8,Raw!C2349=102),1,0)</f>
        <v>0</v>
      </c>
      <c r="J1892">
        <f>IF(OR(Raw!C2349=9,Raw!C2349=10,Raw!C2349=11,Raw!C2349=12,Raw!C2349=103),1,0)</f>
        <v>1</v>
      </c>
      <c r="K1892">
        <f>IF(OR(Raw!C2349=13,Raw!C2349=104),1,0)</f>
        <v>0</v>
      </c>
      <c r="L1892" s="4">
        <v>94</v>
      </c>
      <c r="M1892" s="4">
        <v>1062</v>
      </c>
      <c r="N1892" s="4">
        <v>6</v>
      </c>
      <c r="O1892" s="4">
        <v>1073</v>
      </c>
      <c r="P1892" s="4">
        <v>2</v>
      </c>
      <c r="Q1892" s="4">
        <v>1567</v>
      </c>
      <c r="R1892" s="4">
        <v>50</v>
      </c>
      <c r="S1892" s="4">
        <v>495</v>
      </c>
    </row>
    <row r="1893" spans="1:19">
      <c r="A1893">
        <f>Raw!A2350*1000000+Raw!B2350*100</f>
        <v>17089852002</v>
      </c>
      <c r="B1893" t="str">
        <f>LEFT(A1893,5)</f>
        <v>17089</v>
      </c>
      <c r="C1893">
        <v>1</v>
      </c>
      <c r="D1893">
        <f t="shared" si="29"/>
        <v>0</v>
      </c>
      <c r="E1893" cm="1">
        <f t="array" ref="E1893:G1893">VLOOKUP(A1893,USPS!A:E, {3,4,5}, FALSE)</f>
        <v>638</v>
      </c>
      <c r="F1893">
        <v>593</v>
      </c>
      <c r="G1893">
        <v>45</v>
      </c>
      <c r="H1893">
        <f>IF(OR(Raw!C2350&lt;=5,Raw!C2350=101),1,0)</f>
        <v>0</v>
      </c>
      <c r="I1893">
        <f>IF(OR(Raw!C2350=6,Raw!C2350=7,Raw!C2350=8,Raw!C2350=102),1,0)</f>
        <v>0</v>
      </c>
      <c r="J1893">
        <f>IF(OR(Raw!C2350=9,Raw!C2350=10,Raw!C2350=11,Raw!C2350=12,Raw!C2350=103),1,0)</f>
        <v>1</v>
      </c>
      <c r="K1893">
        <f>IF(OR(Raw!C2350=13,Raw!C2350=104),1,0)</f>
        <v>0</v>
      </c>
      <c r="L1893" s="4">
        <v>285</v>
      </c>
      <c r="M1893" s="4">
        <v>5872</v>
      </c>
      <c r="N1893" s="4">
        <v>54</v>
      </c>
      <c r="O1893" s="4">
        <v>8719</v>
      </c>
      <c r="P1893" s="4">
        <v>83</v>
      </c>
      <c r="Q1893" s="4">
        <v>46859</v>
      </c>
      <c r="R1893" s="4">
        <v>126</v>
      </c>
      <c r="S1893" s="4">
        <v>8099</v>
      </c>
    </row>
    <row r="1894" spans="1:19">
      <c r="A1894">
        <f>Raw!A2351*1000000+Raw!B2351*100</f>
        <v>17089852003</v>
      </c>
      <c r="B1894" t="str">
        <f>LEFT(A1894,5)</f>
        <v>17089</v>
      </c>
      <c r="C1894">
        <v>1</v>
      </c>
      <c r="D1894">
        <f t="shared" si="29"/>
        <v>0</v>
      </c>
      <c r="E1894" cm="1">
        <f t="array" ref="E1894:G1894">VLOOKUP(A1894,USPS!A:E, {3,4,5}, FALSE)</f>
        <v>551</v>
      </c>
      <c r="F1894">
        <v>523</v>
      </c>
      <c r="G1894">
        <v>28</v>
      </c>
      <c r="H1894">
        <f>IF(OR(Raw!C2351&lt;=5,Raw!C2351=101),1,0)</f>
        <v>0</v>
      </c>
      <c r="I1894">
        <f>IF(OR(Raw!C2351=6,Raw!C2351=7,Raw!C2351=8,Raw!C2351=102),1,0)</f>
        <v>0</v>
      </c>
      <c r="J1894">
        <f>IF(OR(Raw!C2351=9,Raw!C2351=10,Raw!C2351=11,Raw!C2351=12,Raw!C2351=103),1,0)</f>
        <v>0</v>
      </c>
      <c r="K1894">
        <f>IF(OR(Raw!C2351=13,Raw!C2351=104),1,0)</f>
        <v>1</v>
      </c>
      <c r="L1894" s="4">
        <v>255</v>
      </c>
      <c r="M1894" s="4">
        <v>4003</v>
      </c>
      <c r="N1894" s="4">
        <v>22</v>
      </c>
      <c r="O1894" s="4">
        <v>3661</v>
      </c>
      <c r="P1894" s="4">
        <v>15</v>
      </c>
      <c r="Q1894" s="4">
        <v>8060</v>
      </c>
      <c r="R1894" s="4">
        <v>167</v>
      </c>
      <c r="S1894" s="4">
        <v>3620</v>
      </c>
    </row>
    <row r="1895" spans="1:19">
      <c r="A1895">
        <f>Raw!A2352*1000000+Raw!B2352*100</f>
        <v>17089852101</v>
      </c>
      <c r="B1895" t="str">
        <f>LEFT(A1895,5)</f>
        <v>17089</v>
      </c>
      <c r="C1895">
        <v>1</v>
      </c>
      <c r="D1895">
        <f t="shared" si="29"/>
        <v>0</v>
      </c>
      <c r="E1895" cm="1">
        <f t="array" ref="E1895:G1895">VLOOKUP(A1895,USPS!A:E, {3,4,5}, FALSE)</f>
        <v>218</v>
      </c>
      <c r="F1895">
        <v>218</v>
      </c>
      <c r="G1895">
        <v>0</v>
      </c>
      <c r="H1895">
        <f>IF(OR(Raw!C2352&lt;=5,Raw!C2352=101),1,0)</f>
        <v>0</v>
      </c>
      <c r="I1895">
        <f>IF(OR(Raw!C2352=6,Raw!C2352=7,Raw!C2352=8,Raw!C2352=102),1,0)</f>
        <v>0</v>
      </c>
      <c r="J1895">
        <f>IF(OR(Raw!C2352=9,Raw!C2352=10,Raw!C2352=11,Raw!C2352=12,Raw!C2352=103),1,0)</f>
        <v>0</v>
      </c>
      <c r="K1895">
        <f>IF(OR(Raw!C2352=13,Raw!C2352=104),1,0)</f>
        <v>1</v>
      </c>
      <c r="L1895" s="4">
        <v>271</v>
      </c>
      <c r="M1895" s="4">
        <v>5200</v>
      </c>
      <c r="N1895" s="4">
        <v>22</v>
      </c>
      <c r="O1895" s="4">
        <v>3153</v>
      </c>
      <c r="P1895" s="4">
        <v>15</v>
      </c>
      <c r="Q1895" s="4">
        <v>5536</v>
      </c>
      <c r="R1895" s="4">
        <v>153</v>
      </c>
      <c r="S1895" s="4">
        <v>4530</v>
      </c>
    </row>
    <row r="1896" spans="1:19">
      <c r="A1896">
        <f>Raw!A2353*1000000+Raw!B2353*100</f>
        <v>17089852102</v>
      </c>
      <c r="B1896" t="str">
        <f>LEFT(A1896,5)</f>
        <v>17089</v>
      </c>
      <c r="C1896">
        <v>1</v>
      </c>
      <c r="D1896">
        <f t="shared" si="29"/>
        <v>0</v>
      </c>
      <c r="E1896" cm="1">
        <f t="array" ref="E1896:G1896">VLOOKUP(A1896,USPS!A:E, {3,4,5}, FALSE)</f>
        <v>162</v>
      </c>
      <c r="F1896">
        <v>123</v>
      </c>
      <c r="G1896">
        <v>39</v>
      </c>
      <c r="H1896">
        <f>IF(OR(Raw!C2353&lt;=5,Raw!C2353=101),1,0)</f>
        <v>0</v>
      </c>
      <c r="I1896">
        <f>IF(OR(Raw!C2353=6,Raw!C2353=7,Raw!C2353=8,Raw!C2353=102),1,0)</f>
        <v>0</v>
      </c>
      <c r="J1896">
        <f>IF(OR(Raw!C2353=9,Raw!C2353=10,Raw!C2353=11,Raw!C2353=12,Raw!C2353=103),1,0)</f>
        <v>0</v>
      </c>
      <c r="K1896">
        <f>IF(OR(Raw!C2353=13,Raw!C2353=104),1,0)</f>
        <v>1</v>
      </c>
      <c r="L1896" s="4">
        <v>281</v>
      </c>
      <c r="M1896" s="4">
        <v>4957</v>
      </c>
      <c r="N1896" s="4">
        <v>18</v>
      </c>
      <c r="O1896" s="4">
        <v>3258</v>
      </c>
      <c r="P1896" s="4">
        <v>11</v>
      </c>
      <c r="Q1896" s="4">
        <v>6899</v>
      </c>
      <c r="R1896" s="4">
        <v>157</v>
      </c>
      <c r="S1896" s="4">
        <v>3875</v>
      </c>
    </row>
    <row r="1897" spans="1:19">
      <c r="A1897">
        <f>Raw!A2354*1000000+Raw!B2354*100</f>
        <v>17089852201</v>
      </c>
      <c r="B1897" t="str">
        <f>LEFT(A1897,5)</f>
        <v>17089</v>
      </c>
      <c r="C1897">
        <v>1</v>
      </c>
      <c r="D1897">
        <f t="shared" si="29"/>
        <v>0</v>
      </c>
      <c r="E1897" cm="1">
        <f t="array" ref="E1897:G1897">VLOOKUP(A1897,USPS!A:E, {3,4,5}, FALSE)</f>
        <v>100</v>
      </c>
      <c r="F1897">
        <v>84</v>
      </c>
      <c r="G1897">
        <v>16</v>
      </c>
      <c r="H1897">
        <f>IF(OR(Raw!C2354&lt;=5,Raw!C2354=101),1,0)</f>
        <v>0</v>
      </c>
      <c r="I1897">
        <f>IF(OR(Raw!C2354=6,Raw!C2354=7,Raw!C2354=8,Raw!C2354=102),1,0)</f>
        <v>0</v>
      </c>
      <c r="J1897">
        <f>IF(OR(Raw!C2354=9,Raw!C2354=10,Raw!C2354=11,Raw!C2354=12,Raw!C2354=103),1,0)</f>
        <v>0</v>
      </c>
      <c r="K1897">
        <f>IF(OR(Raw!C2354=13,Raw!C2354=104),1,0)</f>
        <v>1</v>
      </c>
      <c r="L1897" s="4">
        <v>91</v>
      </c>
      <c r="M1897" s="4">
        <v>1160</v>
      </c>
      <c r="N1897" s="4">
        <v>6</v>
      </c>
      <c r="O1897" s="4">
        <v>1082</v>
      </c>
      <c r="P1897" s="4">
        <v>7</v>
      </c>
      <c r="Q1897" s="4">
        <v>4174</v>
      </c>
      <c r="R1897" s="4">
        <v>56</v>
      </c>
      <c r="S1897" s="4">
        <v>2489</v>
      </c>
    </row>
    <row r="1898" spans="1:19">
      <c r="A1898">
        <f>Raw!A2355*1000000+Raw!B2355*100</f>
        <v>17089852202</v>
      </c>
      <c r="B1898" t="str">
        <f>LEFT(A1898,5)</f>
        <v>17089</v>
      </c>
      <c r="C1898">
        <v>1</v>
      </c>
      <c r="D1898">
        <f t="shared" si="29"/>
        <v>0</v>
      </c>
      <c r="E1898" cm="1">
        <f t="array" ref="E1898:G1898">VLOOKUP(A1898,USPS!A:E, {3,4,5}, FALSE)</f>
        <v>813</v>
      </c>
      <c r="F1898">
        <v>759</v>
      </c>
      <c r="G1898">
        <v>54</v>
      </c>
      <c r="H1898">
        <f>IF(OR(Raw!C2355&lt;=5,Raw!C2355=101),1,0)</f>
        <v>0</v>
      </c>
      <c r="I1898">
        <f>IF(OR(Raw!C2355=6,Raw!C2355=7,Raw!C2355=8,Raw!C2355=102),1,0)</f>
        <v>0</v>
      </c>
      <c r="J1898">
        <f>IF(OR(Raw!C2355=9,Raw!C2355=10,Raw!C2355=11,Raw!C2355=12,Raw!C2355=103),1,0)</f>
        <v>1</v>
      </c>
      <c r="K1898">
        <f>IF(OR(Raw!C2355=13,Raw!C2355=104),1,0)</f>
        <v>0</v>
      </c>
      <c r="L1898" s="4">
        <v>215</v>
      </c>
      <c r="M1898" s="4">
        <v>3796</v>
      </c>
      <c r="N1898" s="4">
        <v>14</v>
      </c>
      <c r="O1898" s="4">
        <v>2505</v>
      </c>
      <c r="P1898" s="4">
        <v>16</v>
      </c>
      <c r="Q1898" s="4">
        <v>7922</v>
      </c>
      <c r="R1898" s="4">
        <v>135</v>
      </c>
      <c r="S1898" s="4">
        <v>5331</v>
      </c>
    </row>
    <row r="1899" spans="1:19">
      <c r="A1899">
        <f>Raw!A2356*1000000+Raw!B2356*100</f>
        <v>17089852300</v>
      </c>
      <c r="B1899" t="str">
        <f>LEFT(A1899,5)</f>
        <v>17089</v>
      </c>
      <c r="C1899">
        <v>1</v>
      </c>
      <c r="D1899">
        <f t="shared" si="29"/>
        <v>0</v>
      </c>
      <c r="E1899" cm="1">
        <f t="array" ref="E1899:G1899">VLOOKUP(A1899,USPS!A:E, {3,4,5}, FALSE)</f>
        <v>718</v>
      </c>
      <c r="F1899">
        <v>628</v>
      </c>
      <c r="G1899">
        <v>90</v>
      </c>
      <c r="H1899">
        <f>IF(OR(Raw!C2356&lt;=5,Raw!C2356=101),1,0)</f>
        <v>0</v>
      </c>
      <c r="I1899">
        <f>IF(OR(Raw!C2356=6,Raw!C2356=7,Raw!C2356=8,Raw!C2356=102),1,0)</f>
        <v>0</v>
      </c>
      <c r="J1899">
        <f>IF(OR(Raw!C2356=9,Raw!C2356=10,Raw!C2356=11,Raw!C2356=12,Raw!C2356=103),1,0)</f>
        <v>1</v>
      </c>
      <c r="K1899">
        <f>IF(OR(Raw!C2356=13,Raw!C2356=104),1,0)</f>
        <v>0</v>
      </c>
      <c r="L1899" s="4">
        <v>176</v>
      </c>
      <c r="M1899" s="4">
        <v>3485</v>
      </c>
      <c r="N1899" s="4">
        <v>21</v>
      </c>
      <c r="O1899" s="4">
        <v>3559</v>
      </c>
      <c r="P1899" s="4">
        <v>12</v>
      </c>
      <c r="Q1899" s="4">
        <v>4407</v>
      </c>
      <c r="R1899" s="4">
        <v>103</v>
      </c>
      <c r="S1899" s="4">
        <v>4233</v>
      </c>
    </row>
    <row r="1900" spans="1:19">
      <c r="A1900">
        <f>Raw!A2357*1000000+Raw!B2357*100</f>
        <v>17089852401</v>
      </c>
      <c r="B1900" t="str">
        <f>LEFT(A1900,5)</f>
        <v>17089</v>
      </c>
      <c r="C1900">
        <v>1</v>
      </c>
      <c r="D1900">
        <f t="shared" si="29"/>
        <v>0</v>
      </c>
      <c r="E1900" cm="1">
        <f t="array" ref="E1900:G1900">VLOOKUP(A1900,USPS!A:E, {3,4,5}, FALSE)</f>
        <v>56</v>
      </c>
      <c r="F1900">
        <v>55</v>
      </c>
      <c r="G1900">
        <v>1</v>
      </c>
      <c r="H1900">
        <f>IF(OR(Raw!C2357&lt;=5,Raw!C2357=101),1,0)</f>
        <v>0</v>
      </c>
      <c r="I1900">
        <f>IF(OR(Raw!C2357=6,Raw!C2357=7,Raw!C2357=8,Raw!C2357=102),1,0)</f>
        <v>0</v>
      </c>
      <c r="J1900">
        <f>IF(OR(Raw!C2357=9,Raw!C2357=10,Raw!C2357=11,Raw!C2357=12,Raw!C2357=103),1,0)</f>
        <v>0</v>
      </c>
      <c r="K1900">
        <f>IF(OR(Raw!C2357=13,Raw!C2357=104),1,0)</f>
        <v>1</v>
      </c>
      <c r="L1900" s="4">
        <v>249</v>
      </c>
      <c r="M1900" s="4">
        <v>3883</v>
      </c>
      <c r="N1900" s="4">
        <v>12</v>
      </c>
      <c r="O1900" s="4">
        <v>1824</v>
      </c>
      <c r="P1900" s="4">
        <v>8</v>
      </c>
      <c r="Q1900" s="4">
        <v>3685</v>
      </c>
      <c r="R1900" s="4">
        <v>138</v>
      </c>
      <c r="S1900" s="4">
        <v>2346</v>
      </c>
    </row>
    <row r="1901" spans="1:19">
      <c r="A1901">
        <f>Raw!A2358*1000000+Raw!B2358*100</f>
        <v>17089852402</v>
      </c>
      <c r="B1901" t="str">
        <f>LEFT(A1901,5)</f>
        <v>17089</v>
      </c>
      <c r="C1901">
        <v>1</v>
      </c>
      <c r="D1901">
        <f t="shared" si="29"/>
        <v>0</v>
      </c>
      <c r="E1901" cm="1">
        <f t="array" ref="E1901:G1901">VLOOKUP(A1901,USPS!A:E, {3,4,5}, FALSE)</f>
        <v>183</v>
      </c>
      <c r="F1901">
        <v>178</v>
      </c>
      <c r="G1901">
        <v>5</v>
      </c>
      <c r="H1901">
        <f>IF(OR(Raw!C2358&lt;=5,Raw!C2358=101),1,0)</f>
        <v>0</v>
      </c>
      <c r="I1901">
        <f>IF(OR(Raw!C2358=6,Raw!C2358=7,Raw!C2358=8,Raw!C2358=102),1,0)</f>
        <v>0</v>
      </c>
      <c r="J1901">
        <f>IF(OR(Raw!C2358=9,Raw!C2358=10,Raw!C2358=11,Raw!C2358=12,Raw!C2358=103),1,0)</f>
        <v>0</v>
      </c>
      <c r="K1901">
        <f>IF(OR(Raw!C2358=13,Raw!C2358=104),1,0)</f>
        <v>1</v>
      </c>
      <c r="L1901" s="4">
        <v>218</v>
      </c>
      <c r="M1901" s="4">
        <v>3696</v>
      </c>
      <c r="N1901" s="4">
        <v>14</v>
      </c>
      <c r="O1901" s="4">
        <v>2129</v>
      </c>
      <c r="P1901" s="4">
        <v>5</v>
      </c>
      <c r="Q1901" s="4">
        <v>2925</v>
      </c>
      <c r="R1901" s="4">
        <v>131</v>
      </c>
      <c r="S1901" s="4">
        <v>2564</v>
      </c>
    </row>
    <row r="1902" spans="1:19">
      <c r="A1902">
        <f>Raw!A2359*1000000+Raw!B2359*100</f>
        <v>17089852403</v>
      </c>
      <c r="B1902" t="str">
        <f>LEFT(A1902,5)</f>
        <v>17089</v>
      </c>
      <c r="C1902">
        <v>1</v>
      </c>
      <c r="D1902">
        <f t="shared" si="29"/>
        <v>0</v>
      </c>
      <c r="E1902" cm="1">
        <f t="array" ref="E1902:G1902">VLOOKUP(A1902,USPS!A:E, {3,4,5}, FALSE)</f>
        <v>141</v>
      </c>
      <c r="F1902">
        <v>137</v>
      </c>
      <c r="G1902">
        <v>4</v>
      </c>
      <c r="H1902">
        <f>IF(OR(Raw!C2359&lt;=5,Raw!C2359=101),1,0)</f>
        <v>0</v>
      </c>
      <c r="I1902">
        <f>IF(OR(Raw!C2359=6,Raw!C2359=7,Raw!C2359=8,Raw!C2359=102),1,0)</f>
        <v>0</v>
      </c>
      <c r="J1902">
        <f>IF(OR(Raw!C2359=9,Raw!C2359=10,Raw!C2359=11,Raw!C2359=12,Raw!C2359=103),1,0)</f>
        <v>1</v>
      </c>
      <c r="K1902">
        <f>IF(OR(Raw!C2359=13,Raw!C2359=104),1,0)</f>
        <v>0</v>
      </c>
      <c r="L1902" s="4">
        <v>186</v>
      </c>
      <c r="M1902" s="4">
        <v>3224</v>
      </c>
      <c r="N1902" s="4">
        <v>22</v>
      </c>
      <c r="O1902" s="4">
        <v>4008</v>
      </c>
      <c r="P1902" s="4">
        <v>12</v>
      </c>
      <c r="Q1902" s="4">
        <v>5817</v>
      </c>
      <c r="R1902" s="4">
        <v>86</v>
      </c>
      <c r="S1902" s="4">
        <v>3022</v>
      </c>
    </row>
    <row r="1903" spans="1:19">
      <c r="A1903">
        <f>Raw!A2360*1000000+Raw!B2360*100</f>
        <v>17089852500</v>
      </c>
      <c r="B1903" t="str">
        <f>LEFT(A1903,5)</f>
        <v>17089</v>
      </c>
      <c r="C1903">
        <v>1</v>
      </c>
      <c r="D1903">
        <f t="shared" si="29"/>
        <v>0</v>
      </c>
      <c r="E1903" cm="1">
        <f t="array" ref="E1903:G1903">VLOOKUP(A1903,USPS!A:E, {3,4,5}, FALSE)</f>
        <v>655</v>
      </c>
      <c r="F1903">
        <v>594</v>
      </c>
      <c r="G1903">
        <v>61</v>
      </c>
      <c r="H1903">
        <f>IF(OR(Raw!C2360&lt;=5,Raw!C2360=101),1,0)</f>
        <v>0</v>
      </c>
      <c r="I1903">
        <f>IF(OR(Raw!C2360=6,Raw!C2360=7,Raw!C2360=8,Raw!C2360=102),1,0)</f>
        <v>0</v>
      </c>
      <c r="J1903">
        <f>IF(OR(Raw!C2360=9,Raw!C2360=10,Raw!C2360=11,Raw!C2360=12,Raw!C2360=103),1,0)</f>
        <v>1</v>
      </c>
      <c r="K1903">
        <f>IF(OR(Raw!C2360=13,Raw!C2360=104),1,0)</f>
        <v>0</v>
      </c>
      <c r="L1903" s="4">
        <v>241</v>
      </c>
      <c r="M1903" s="4">
        <v>4267</v>
      </c>
      <c r="N1903" s="4">
        <v>19</v>
      </c>
      <c r="O1903" s="4">
        <v>3318</v>
      </c>
      <c r="P1903" s="4">
        <v>42</v>
      </c>
      <c r="Q1903" s="4">
        <v>22597</v>
      </c>
      <c r="R1903" s="4">
        <v>134</v>
      </c>
      <c r="S1903" s="4">
        <v>7590</v>
      </c>
    </row>
    <row r="1904" spans="1:19">
      <c r="A1904">
        <f>Raw!A2361*1000000+Raw!B2361*100</f>
        <v>17089852601</v>
      </c>
      <c r="B1904" t="str">
        <f>LEFT(A1904,5)</f>
        <v>17089</v>
      </c>
      <c r="C1904">
        <v>1</v>
      </c>
      <c r="D1904">
        <f t="shared" si="29"/>
        <v>0</v>
      </c>
      <c r="E1904" cm="1">
        <f t="array" ref="E1904:G1904">VLOOKUP(A1904,USPS!A:E, {3,4,5}, FALSE)</f>
        <v>1172</v>
      </c>
      <c r="F1904">
        <v>1069</v>
      </c>
      <c r="G1904">
        <v>103</v>
      </c>
      <c r="H1904">
        <f>IF(OR(Raw!C2361&lt;=5,Raw!C2361=101),1,0)</f>
        <v>0</v>
      </c>
      <c r="I1904">
        <f>IF(OR(Raw!C2361=6,Raw!C2361=7,Raw!C2361=8,Raw!C2361=102),1,0)</f>
        <v>0</v>
      </c>
      <c r="J1904">
        <f>IF(OR(Raw!C2361=9,Raw!C2361=10,Raw!C2361=11,Raw!C2361=12,Raw!C2361=103),1,0)</f>
        <v>0</v>
      </c>
      <c r="K1904">
        <f>IF(OR(Raw!C2361=13,Raw!C2361=104),1,0)</f>
        <v>1</v>
      </c>
      <c r="L1904" s="4">
        <v>381</v>
      </c>
      <c r="M1904" s="4">
        <v>6721</v>
      </c>
      <c r="N1904" s="4">
        <v>32</v>
      </c>
      <c r="O1904" s="4">
        <v>5632</v>
      </c>
      <c r="P1904" s="4">
        <v>27</v>
      </c>
      <c r="Q1904" s="4">
        <v>12970</v>
      </c>
      <c r="R1904" s="4">
        <v>256</v>
      </c>
      <c r="S1904" s="4">
        <v>9322</v>
      </c>
    </row>
    <row r="1905" spans="1:19">
      <c r="A1905">
        <f>Raw!A2362*1000000+Raw!B2362*100</f>
        <v>17089852606</v>
      </c>
      <c r="B1905" t="str">
        <f>LEFT(A1905,5)</f>
        <v>17089</v>
      </c>
      <c r="C1905">
        <v>1</v>
      </c>
      <c r="D1905">
        <f t="shared" si="29"/>
        <v>0</v>
      </c>
      <c r="E1905" cm="1">
        <f t="array" ref="E1905:G1905">VLOOKUP(A1905,USPS!A:E, {3,4,5}, FALSE)</f>
        <v>122</v>
      </c>
      <c r="F1905">
        <v>113</v>
      </c>
      <c r="G1905">
        <v>9</v>
      </c>
      <c r="H1905">
        <f>IF(OR(Raw!C2362&lt;=5,Raw!C2362=101),1,0)</f>
        <v>0</v>
      </c>
      <c r="I1905">
        <f>IF(OR(Raw!C2362=6,Raw!C2362=7,Raw!C2362=8,Raw!C2362=102),1,0)</f>
        <v>0</v>
      </c>
      <c r="J1905">
        <f>IF(OR(Raw!C2362=9,Raw!C2362=10,Raw!C2362=11,Raw!C2362=12,Raw!C2362=103),1,0)</f>
        <v>0</v>
      </c>
      <c r="K1905">
        <f>IF(OR(Raw!C2362=13,Raw!C2362=104),1,0)</f>
        <v>1</v>
      </c>
      <c r="L1905" s="4">
        <v>98</v>
      </c>
      <c r="M1905" s="4">
        <v>1214</v>
      </c>
      <c r="N1905" s="4">
        <v>6</v>
      </c>
      <c r="O1905" s="4">
        <v>1013</v>
      </c>
      <c r="P1905" s="4">
        <v>3</v>
      </c>
      <c r="Q1905" s="4">
        <v>1365</v>
      </c>
      <c r="R1905" s="4">
        <v>50</v>
      </c>
      <c r="S1905" s="4">
        <v>992</v>
      </c>
    </row>
    <row r="1906" spans="1:19">
      <c r="A1906">
        <f>Raw!A2363*1000000+Raw!B2363*100</f>
        <v>17089852700</v>
      </c>
      <c r="B1906" t="str">
        <f>LEFT(A1906,5)</f>
        <v>17089</v>
      </c>
      <c r="C1906">
        <v>1</v>
      </c>
      <c r="D1906">
        <f t="shared" si="29"/>
        <v>0</v>
      </c>
      <c r="E1906" cm="1">
        <f t="array" ref="E1906:G1906">VLOOKUP(A1906,USPS!A:E, {3,4,5}, FALSE)</f>
        <v>786</v>
      </c>
      <c r="F1906">
        <v>641</v>
      </c>
      <c r="G1906">
        <v>145</v>
      </c>
      <c r="H1906">
        <f>IF(OR(Raw!C2363&lt;=5,Raw!C2363=101),1,0)</f>
        <v>0</v>
      </c>
      <c r="I1906">
        <f>IF(OR(Raw!C2363=6,Raw!C2363=7,Raw!C2363=8,Raw!C2363=102),1,0)</f>
        <v>0</v>
      </c>
      <c r="J1906">
        <f>IF(OR(Raw!C2363=9,Raw!C2363=10,Raw!C2363=11,Raw!C2363=12,Raw!C2363=103),1,0)</f>
        <v>0</v>
      </c>
      <c r="K1906">
        <f>IF(OR(Raw!C2363=13,Raw!C2363=104),1,0)</f>
        <v>1</v>
      </c>
      <c r="L1906" s="4">
        <v>226</v>
      </c>
      <c r="M1906" s="4">
        <v>4233</v>
      </c>
      <c r="N1906" s="4">
        <v>14</v>
      </c>
      <c r="O1906" s="4">
        <v>2292</v>
      </c>
      <c r="P1906" s="4">
        <v>10</v>
      </c>
      <c r="Q1906" s="4">
        <v>5149</v>
      </c>
      <c r="R1906" s="4">
        <v>134</v>
      </c>
      <c r="S1906" s="4">
        <v>4246</v>
      </c>
    </row>
    <row r="1907" spans="1:19">
      <c r="A1907">
        <f>Raw!A2364*1000000+Raw!B2364*100</f>
        <v>17089852803</v>
      </c>
      <c r="B1907" t="str">
        <f>LEFT(A1907,5)</f>
        <v>17089</v>
      </c>
      <c r="C1907">
        <v>1</v>
      </c>
      <c r="D1907">
        <f t="shared" si="29"/>
        <v>0</v>
      </c>
      <c r="E1907" cm="1">
        <f t="array" ref="E1907:G1907">VLOOKUP(A1907,USPS!A:E, {3,4,5}, FALSE)</f>
        <v>242</v>
      </c>
      <c r="F1907">
        <v>194</v>
      </c>
      <c r="G1907">
        <v>48</v>
      </c>
      <c r="H1907">
        <f>IF(OR(Raw!C2364&lt;=5,Raw!C2364=101),1,0)</f>
        <v>0</v>
      </c>
      <c r="I1907">
        <f>IF(OR(Raw!C2364=6,Raw!C2364=7,Raw!C2364=8,Raw!C2364=102),1,0)</f>
        <v>0</v>
      </c>
      <c r="J1907">
        <f>IF(OR(Raw!C2364=9,Raw!C2364=10,Raw!C2364=11,Raw!C2364=12,Raw!C2364=103),1,0)</f>
        <v>0</v>
      </c>
      <c r="K1907">
        <f>IF(OR(Raw!C2364=13,Raw!C2364=104),1,0)</f>
        <v>1</v>
      </c>
      <c r="L1907" s="4">
        <v>133</v>
      </c>
      <c r="M1907" s="4">
        <v>2549</v>
      </c>
      <c r="N1907" s="4">
        <v>15</v>
      </c>
      <c r="O1907" s="4">
        <v>3013</v>
      </c>
      <c r="P1907" s="4">
        <v>15</v>
      </c>
      <c r="Q1907" s="4">
        <v>8227</v>
      </c>
      <c r="R1907" s="4">
        <v>62</v>
      </c>
      <c r="S1907" s="4">
        <v>2442</v>
      </c>
    </row>
    <row r="1908" spans="1:19">
      <c r="A1908">
        <f>Raw!A2365*1000000+Raw!B2365*100</f>
        <v>17089852805</v>
      </c>
      <c r="B1908" t="str">
        <f>LEFT(A1908,5)</f>
        <v>17089</v>
      </c>
      <c r="C1908">
        <v>1</v>
      </c>
      <c r="D1908">
        <f t="shared" si="29"/>
        <v>0</v>
      </c>
      <c r="E1908" cm="1">
        <f t="array" ref="E1908:G1908">VLOOKUP(A1908,USPS!A:E, {3,4,5}, FALSE)</f>
        <v>78</v>
      </c>
      <c r="F1908">
        <v>78</v>
      </c>
      <c r="G1908">
        <v>0</v>
      </c>
      <c r="H1908">
        <f>IF(OR(Raw!C2365&lt;=5,Raw!C2365=101),1,0)</f>
        <v>0</v>
      </c>
      <c r="I1908">
        <f>IF(OR(Raw!C2365=6,Raw!C2365=7,Raw!C2365=8,Raw!C2365=102),1,0)</f>
        <v>0</v>
      </c>
      <c r="J1908">
        <f>IF(OR(Raw!C2365=9,Raw!C2365=10,Raw!C2365=11,Raw!C2365=12,Raw!C2365=103),1,0)</f>
        <v>0</v>
      </c>
      <c r="K1908">
        <f>IF(OR(Raw!C2365=13,Raw!C2365=104),1,0)</f>
        <v>1</v>
      </c>
      <c r="L1908" s="4">
        <v>93</v>
      </c>
      <c r="M1908" s="4">
        <v>1808</v>
      </c>
      <c r="N1908" s="4">
        <v>2</v>
      </c>
      <c r="O1908" s="4">
        <v>385</v>
      </c>
      <c r="P1908" s="4">
        <v>1</v>
      </c>
      <c r="Q1908" s="4">
        <v>500</v>
      </c>
      <c r="R1908" s="4">
        <v>30</v>
      </c>
      <c r="S1908" s="4">
        <v>532</v>
      </c>
    </row>
    <row r="1909" spans="1:19">
      <c r="A1909">
        <f>Raw!A2366*1000000+Raw!B2366*100</f>
        <v>17089852806</v>
      </c>
      <c r="B1909" t="str">
        <f>LEFT(A1909,5)</f>
        <v>17089</v>
      </c>
      <c r="C1909">
        <v>1</v>
      </c>
      <c r="D1909">
        <f t="shared" si="29"/>
        <v>0</v>
      </c>
      <c r="E1909" cm="1">
        <f t="array" ref="E1909:G1909">VLOOKUP(A1909,USPS!A:E, {3,4,5}, FALSE)</f>
        <v>132</v>
      </c>
      <c r="F1909">
        <v>132</v>
      </c>
      <c r="G1909">
        <v>0</v>
      </c>
      <c r="H1909">
        <f>IF(OR(Raw!C2366&lt;=5,Raw!C2366=101),1,0)</f>
        <v>0</v>
      </c>
      <c r="I1909">
        <f>IF(OR(Raw!C2366=6,Raw!C2366=7,Raw!C2366=8,Raw!C2366=102),1,0)</f>
        <v>0</v>
      </c>
      <c r="J1909">
        <f>IF(OR(Raw!C2366=9,Raw!C2366=10,Raw!C2366=11,Raw!C2366=12,Raw!C2366=103),1,0)</f>
        <v>0</v>
      </c>
      <c r="K1909">
        <f>IF(OR(Raw!C2366=13,Raw!C2366=104),1,0)</f>
        <v>1</v>
      </c>
      <c r="L1909" s="4">
        <v>169</v>
      </c>
      <c r="M1909" s="4">
        <v>2600</v>
      </c>
      <c r="N1909" s="4">
        <v>4</v>
      </c>
      <c r="O1909" s="4">
        <v>625</v>
      </c>
      <c r="P1909" s="4">
        <v>6</v>
      </c>
      <c r="Q1909" s="4">
        <v>3400</v>
      </c>
      <c r="R1909" s="4">
        <v>90</v>
      </c>
      <c r="S1909" s="4">
        <v>2424</v>
      </c>
    </row>
    <row r="1910" spans="1:19">
      <c r="A1910">
        <f>Raw!A2367*1000000+Raw!B2367*100</f>
        <v>17089852807</v>
      </c>
      <c r="B1910" t="str">
        <f>LEFT(A1910,5)</f>
        <v>17089</v>
      </c>
      <c r="C1910">
        <v>1</v>
      </c>
      <c r="D1910">
        <f t="shared" si="29"/>
        <v>0</v>
      </c>
      <c r="E1910" cm="1">
        <f t="array" ref="E1910:G1910">VLOOKUP(A1910,USPS!A:E, {3,4,5}, FALSE)</f>
        <v>64</v>
      </c>
      <c r="F1910">
        <v>64</v>
      </c>
      <c r="G1910">
        <v>0</v>
      </c>
      <c r="H1910">
        <f>IF(OR(Raw!C2367&lt;=5,Raw!C2367=101),1,0)</f>
        <v>0</v>
      </c>
      <c r="I1910">
        <f>IF(OR(Raw!C2367=6,Raw!C2367=7,Raw!C2367=8,Raw!C2367=102),1,0)</f>
        <v>0</v>
      </c>
      <c r="J1910">
        <f>IF(OR(Raw!C2367=9,Raw!C2367=10,Raw!C2367=11,Raw!C2367=12,Raw!C2367=103),1,0)</f>
        <v>0</v>
      </c>
      <c r="K1910">
        <f>IF(OR(Raw!C2367=13,Raw!C2367=104),1,0)</f>
        <v>1</v>
      </c>
      <c r="L1910" s="4">
        <v>83</v>
      </c>
      <c r="M1910" s="4">
        <v>1875</v>
      </c>
      <c r="N1910" s="4">
        <v>5</v>
      </c>
      <c r="O1910" s="4">
        <v>727</v>
      </c>
      <c r="P1910" s="4">
        <v>1</v>
      </c>
      <c r="Q1910" s="4">
        <v>600</v>
      </c>
      <c r="R1910" s="4">
        <v>46</v>
      </c>
      <c r="S1910" s="4">
        <v>1593</v>
      </c>
    </row>
    <row r="1911" spans="1:19">
      <c r="A1911">
        <f>Raw!A2368*1000000+Raw!B2368*100</f>
        <v>17089852808</v>
      </c>
      <c r="B1911" t="str">
        <f>LEFT(A1911,5)</f>
        <v>17089</v>
      </c>
      <c r="C1911">
        <v>1</v>
      </c>
      <c r="D1911">
        <f t="shared" si="29"/>
        <v>0</v>
      </c>
      <c r="E1911" cm="1">
        <f t="array" ref="E1911:G1911">VLOOKUP(A1911,USPS!A:E, {3,4,5}, FALSE)</f>
        <v>156</v>
      </c>
      <c r="F1911">
        <v>132</v>
      </c>
      <c r="G1911">
        <v>24</v>
      </c>
      <c r="H1911">
        <f>IF(OR(Raw!C2368&lt;=5,Raw!C2368=101),1,0)</f>
        <v>0</v>
      </c>
      <c r="I1911">
        <f>IF(OR(Raw!C2368=6,Raw!C2368=7,Raw!C2368=8,Raw!C2368=102),1,0)</f>
        <v>0</v>
      </c>
      <c r="J1911">
        <f>IF(OR(Raw!C2368=9,Raw!C2368=10,Raw!C2368=11,Raw!C2368=12,Raw!C2368=103),1,0)</f>
        <v>1</v>
      </c>
      <c r="K1911">
        <f>IF(OR(Raw!C2368=13,Raw!C2368=104),1,0)</f>
        <v>0</v>
      </c>
      <c r="L1911" s="4">
        <v>126</v>
      </c>
      <c r="M1911" s="4">
        <v>1605</v>
      </c>
      <c r="N1911" s="4">
        <v>5</v>
      </c>
      <c r="O1911" s="4">
        <v>876</v>
      </c>
      <c r="P1911" s="4">
        <v>3</v>
      </c>
      <c r="Q1911" s="4">
        <v>1547</v>
      </c>
      <c r="R1911" s="4">
        <v>67</v>
      </c>
      <c r="S1911" s="4">
        <v>1416</v>
      </c>
    </row>
    <row r="1912" spans="1:19">
      <c r="A1912">
        <f>Raw!A2369*1000000+Raw!B2369*100</f>
        <v>17089852903</v>
      </c>
      <c r="B1912" t="str">
        <f>LEFT(A1912,5)</f>
        <v>17089</v>
      </c>
      <c r="C1912">
        <v>1</v>
      </c>
      <c r="D1912">
        <f t="shared" si="29"/>
        <v>0</v>
      </c>
      <c r="E1912" cm="1">
        <f t="array" ref="E1912:G1912">VLOOKUP(A1912,USPS!A:E, {3,4,5}, FALSE)</f>
        <v>455</v>
      </c>
      <c r="F1912">
        <v>445</v>
      </c>
      <c r="G1912">
        <v>10</v>
      </c>
      <c r="H1912">
        <f>IF(OR(Raw!C2369&lt;=5,Raw!C2369=101),1,0)</f>
        <v>0</v>
      </c>
      <c r="I1912">
        <f>IF(OR(Raw!C2369=6,Raw!C2369=7,Raw!C2369=8,Raw!C2369=102),1,0)</f>
        <v>0</v>
      </c>
      <c r="J1912">
        <f>IF(OR(Raw!C2369=9,Raw!C2369=10,Raw!C2369=11,Raw!C2369=12,Raw!C2369=103),1,0)</f>
        <v>1</v>
      </c>
      <c r="K1912">
        <f>IF(OR(Raw!C2369=13,Raw!C2369=104),1,0)</f>
        <v>0</v>
      </c>
      <c r="L1912" s="4">
        <v>142</v>
      </c>
      <c r="M1912" s="4">
        <v>2767</v>
      </c>
      <c r="N1912" s="4">
        <v>18</v>
      </c>
      <c r="O1912" s="4">
        <v>2868</v>
      </c>
      <c r="P1912" s="4">
        <v>14</v>
      </c>
      <c r="Q1912" s="4">
        <v>7611</v>
      </c>
      <c r="R1912" s="4">
        <v>63</v>
      </c>
      <c r="S1912" s="4">
        <v>2506</v>
      </c>
    </row>
    <row r="1913" spans="1:19">
      <c r="A1913">
        <f>Raw!A2370*1000000+Raw!B2370*100</f>
        <v>17089852904</v>
      </c>
      <c r="B1913" t="str">
        <f>LEFT(A1913,5)</f>
        <v>17089</v>
      </c>
      <c r="C1913">
        <v>1</v>
      </c>
      <c r="D1913">
        <f t="shared" si="29"/>
        <v>1</v>
      </c>
      <c r="E1913" cm="1">
        <f t="array" ref="E1913:G1913">VLOOKUP(A1913,USPS!A:E, {3,4,5}, FALSE)</f>
        <v>95</v>
      </c>
      <c r="F1913">
        <v>94</v>
      </c>
      <c r="G1913">
        <v>1</v>
      </c>
      <c r="H1913">
        <f>IF(OR(Raw!C2370&lt;=5,Raw!C2370=101),1,0)</f>
        <v>1</v>
      </c>
      <c r="I1913">
        <f>IF(OR(Raw!C2370=6,Raw!C2370=7,Raw!C2370=8,Raw!C2370=102),1,0)</f>
        <v>0</v>
      </c>
      <c r="J1913">
        <f>IF(OR(Raw!C2370=9,Raw!C2370=10,Raw!C2370=11,Raw!C2370=12,Raw!C2370=103),1,0)</f>
        <v>0</v>
      </c>
      <c r="K1913">
        <f>IF(OR(Raw!C2370=13,Raw!C2370=104),1,0)</f>
        <v>0</v>
      </c>
      <c r="L1913" s="4">
        <v>29</v>
      </c>
      <c r="M1913" s="4">
        <v>554</v>
      </c>
      <c r="N1913" s="4">
        <v>1</v>
      </c>
      <c r="O1913" s="4">
        <v>130</v>
      </c>
      <c r="P1913" s="4">
        <v>3</v>
      </c>
      <c r="Q1913" s="4">
        <v>1308</v>
      </c>
      <c r="R1913" s="4">
        <v>11</v>
      </c>
      <c r="S1913" s="4">
        <v>665</v>
      </c>
    </row>
    <row r="1914" spans="1:19">
      <c r="A1914">
        <f>Raw!A2371*1000000+Raw!B2371*100</f>
        <v>17089852905</v>
      </c>
      <c r="B1914" t="str">
        <f>LEFT(A1914,5)</f>
        <v>17089</v>
      </c>
      <c r="C1914">
        <v>1</v>
      </c>
      <c r="D1914">
        <f t="shared" si="29"/>
        <v>1</v>
      </c>
      <c r="E1914" cm="1">
        <f t="array" ref="E1914:G1914">VLOOKUP(A1914,USPS!A:E, {3,4,5}, FALSE)</f>
        <v>364</v>
      </c>
      <c r="F1914">
        <v>286</v>
      </c>
      <c r="G1914">
        <v>78</v>
      </c>
      <c r="H1914">
        <f>IF(OR(Raw!C2371&lt;=5,Raw!C2371=101),1,0)</f>
        <v>0</v>
      </c>
      <c r="I1914">
        <f>IF(OR(Raw!C2371=6,Raw!C2371=7,Raw!C2371=8,Raw!C2371=102),1,0)</f>
        <v>1</v>
      </c>
      <c r="J1914">
        <f>IF(OR(Raw!C2371=9,Raw!C2371=10,Raw!C2371=11,Raw!C2371=12,Raw!C2371=103),1,0)</f>
        <v>0</v>
      </c>
      <c r="K1914">
        <f>IF(OR(Raw!C2371=13,Raw!C2371=104),1,0)</f>
        <v>0</v>
      </c>
      <c r="L1914" s="4">
        <v>101</v>
      </c>
      <c r="M1914" s="4">
        <v>2256</v>
      </c>
      <c r="N1914" s="4">
        <v>9</v>
      </c>
      <c r="O1914" s="4">
        <v>1288</v>
      </c>
      <c r="P1914" s="4">
        <v>4</v>
      </c>
      <c r="Q1914" s="4">
        <v>1340</v>
      </c>
      <c r="R1914" s="4">
        <v>61</v>
      </c>
      <c r="S1914" s="4">
        <v>2605</v>
      </c>
    </row>
    <row r="1915" spans="1:19">
      <c r="A1915">
        <f>Raw!A2372*1000000+Raw!B2372*100</f>
        <v>17089852906</v>
      </c>
      <c r="B1915" t="str">
        <f>LEFT(A1915,5)</f>
        <v>17089</v>
      </c>
      <c r="C1915">
        <v>1</v>
      </c>
      <c r="D1915">
        <f t="shared" si="29"/>
        <v>0</v>
      </c>
      <c r="E1915" cm="1">
        <f t="array" ref="E1915:G1915">VLOOKUP(A1915,USPS!A:E, {3,4,5}, FALSE)</f>
        <v>335</v>
      </c>
      <c r="F1915">
        <v>292</v>
      </c>
      <c r="G1915">
        <v>43</v>
      </c>
      <c r="H1915">
        <f>IF(OR(Raw!C2372&lt;=5,Raw!C2372=101),1,0)</f>
        <v>0</v>
      </c>
      <c r="I1915">
        <f>IF(OR(Raw!C2372=6,Raw!C2372=7,Raw!C2372=8,Raw!C2372=102),1,0)</f>
        <v>0</v>
      </c>
      <c r="J1915">
        <f>IF(OR(Raw!C2372=9,Raw!C2372=10,Raw!C2372=11,Raw!C2372=12,Raw!C2372=103),1,0)</f>
        <v>1</v>
      </c>
      <c r="K1915">
        <f>IF(OR(Raw!C2372=13,Raw!C2372=104),1,0)</f>
        <v>0</v>
      </c>
      <c r="L1915" s="4">
        <v>135</v>
      </c>
      <c r="M1915" s="4">
        <v>2216</v>
      </c>
      <c r="N1915" s="4">
        <v>14</v>
      </c>
      <c r="O1915" s="4">
        <v>2332</v>
      </c>
      <c r="P1915" s="4">
        <v>17</v>
      </c>
      <c r="Q1915" s="4">
        <v>8784</v>
      </c>
      <c r="R1915" s="4">
        <v>67</v>
      </c>
      <c r="S1915" s="4">
        <v>1810</v>
      </c>
    </row>
    <row r="1916" spans="1:19">
      <c r="A1916">
        <f>Raw!A2373*1000000+Raw!B2373*100</f>
        <v>17089852907</v>
      </c>
      <c r="B1916" t="str">
        <f>LEFT(A1916,5)</f>
        <v>17089</v>
      </c>
      <c r="C1916">
        <v>1</v>
      </c>
      <c r="D1916">
        <f t="shared" si="29"/>
        <v>1</v>
      </c>
      <c r="E1916" cm="1">
        <f t="array" ref="E1916:G1916">VLOOKUP(A1916,USPS!A:E, {3,4,5}, FALSE)</f>
        <v>247</v>
      </c>
      <c r="F1916">
        <v>222</v>
      </c>
      <c r="G1916">
        <v>25</v>
      </c>
      <c r="H1916">
        <f>IF(OR(Raw!C2373&lt;=5,Raw!C2373=101),1,0)</f>
        <v>0</v>
      </c>
      <c r="I1916">
        <f>IF(OR(Raw!C2373=6,Raw!C2373=7,Raw!C2373=8,Raw!C2373=102),1,0)</f>
        <v>1</v>
      </c>
      <c r="J1916">
        <f>IF(OR(Raw!C2373=9,Raw!C2373=10,Raw!C2373=11,Raw!C2373=12,Raw!C2373=103),1,0)</f>
        <v>0</v>
      </c>
      <c r="K1916">
        <f>IF(OR(Raw!C2373=13,Raw!C2373=104),1,0)</f>
        <v>0</v>
      </c>
      <c r="L1916" s="4">
        <v>103</v>
      </c>
      <c r="M1916" s="4">
        <v>1424</v>
      </c>
      <c r="N1916" s="4">
        <v>10</v>
      </c>
      <c r="O1916" s="4">
        <v>1812</v>
      </c>
      <c r="P1916" s="4">
        <v>3</v>
      </c>
      <c r="Q1916" s="4">
        <v>1106</v>
      </c>
      <c r="R1916" s="4">
        <v>51</v>
      </c>
      <c r="S1916" s="4">
        <v>1515</v>
      </c>
    </row>
    <row r="1917" spans="1:19">
      <c r="A1917">
        <f>Raw!A2374*1000000+Raw!B2374*100</f>
        <v>17089853001</v>
      </c>
      <c r="B1917" t="str">
        <f>LEFT(A1917,5)</f>
        <v>17089</v>
      </c>
      <c r="C1917">
        <v>1</v>
      </c>
      <c r="D1917">
        <f t="shared" si="29"/>
        <v>0</v>
      </c>
      <c r="E1917" cm="1">
        <f t="array" ref="E1917:G1917">VLOOKUP(A1917,USPS!A:E, {3,4,5}, FALSE)</f>
        <v>204</v>
      </c>
      <c r="F1917">
        <v>197</v>
      </c>
      <c r="G1917">
        <v>7</v>
      </c>
      <c r="H1917">
        <f>IF(OR(Raw!C2374&lt;=5,Raw!C2374=101),1,0)</f>
        <v>0</v>
      </c>
      <c r="I1917">
        <f>IF(OR(Raw!C2374=6,Raw!C2374=7,Raw!C2374=8,Raw!C2374=102),1,0)</f>
        <v>0</v>
      </c>
      <c r="J1917">
        <f>IF(OR(Raw!C2374=9,Raw!C2374=10,Raw!C2374=11,Raw!C2374=12,Raw!C2374=103),1,0)</f>
        <v>1</v>
      </c>
      <c r="K1917">
        <f>IF(OR(Raw!C2374=13,Raw!C2374=104),1,0)</f>
        <v>0</v>
      </c>
      <c r="L1917" s="4">
        <v>62</v>
      </c>
      <c r="M1917" s="4">
        <v>867</v>
      </c>
      <c r="N1917" s="4">
        <v>1</v>
      </c>
      <c r="O1917" s="4">
        <v>102</v>
      </c>
      <c r="P1917" s="4">
        <v>5</v>
      </c>
      <c r="Q1917" s="4">
        <v>2404</v>
      </c>
      <c r="R1917" s="4">
        <v>38</v>
      </c>
      <c r="S1917" s="4">
        <v>578</v>
      </c>
    </row>
    <row r="1918" spans="1:19">
      <c r="A1918">
        <f>Raw!A2375*1000000+Raw!B2375*100</f>
        <v>17089853004</v>
      </c>
      <c r="B1918" t="str">
        <f>LEFT(A1918,5)</f>
        <v>17089</v>
      </c>
      <c r="C1918">
        <v>1</v>
      </c>
      <c r="D1918">
        <f t="shared" si="29"/>
        <v>1</v>
      </c>
      <c r="E1918" cm="1">
        <f t="array" ref="E1918:G1918">VLOOKUP(A1918,USPS!A:E, {3,4,5}, FALSE)</f>
        <v>487</v>
      </c>
      <c r="F1918">
        <v>417</v>
      </c>
      <c r="G1918">
        <v>70</v>
      </c>
      <c r="H1918">
        <f>IF(OR(Raw!C2375&lt;=5,Raw!C2375=101),1,0)</f>
        <v>0</v>
      </c>
      <c r="I1918">
        <f>IF(OR(Raw!C2375=6,Raw!C2375=7,Raw!C2375=8,Raw!C2375=102),1,0)</f>
        <v>1</v>
      </c>
      <c r="J1918">
        <f>IF(OR(Raw!C2375=9,Raw!C2375=10,Raw!C2375=11,Raw!C2375=12,Raw!C2375=103),1,0)</f>
        <v>0</v>
      </c>
      <c r="K1918">
        <f>IF(OR(Raw!C2375=13,Raw!C2375=104),1,0)</f>
        <v>0</v>
      </c>
      <c r="L1918" s="4">
        <v>61</v>
      </c>
      <c r="M1918" s="4">
        <v>1025</v>
      </c>
      <c r="N1918" s="4">
        <v>12</v>
      </c>
      <c r="O1918" s="4">
        <v>1953</v>
      </c>
      <c r="P1918" s="4">
        <v>12</v>
      </c>
      <c r="Q1918" s="4">
        <v>7171</v>
      </c>
      <c r="R1918" s="4">
        <v>26</v>
      </c>
      <c r="S1918" s="4">
        <v>2425</v>
      </c>
    </row>
    <row r="1919" spans="1:19">
      <c r="A1919">
        <f>Raw!A2376*1000000+Raw!B2376*100</f>
        <v>17089853005</v>
      </c>
      <c r="B1919" t="str">
        <f>LEFT(A1919,5)</f>
        <v>17089</v>
      </c>
      <c r="C1919">
        <v>1</v>
      </c>
      <c r="D1919">
        <f t="shared" si="29"/>
        <v>1</v>
      </c>
      <c r="E1919" cm="1">
        <f t="array" ref="E1919:G1919">VLOOKUP(A1919,USPS!A:E, {3,4,5}, FALSE)</f>
        <v>113</v>
      </c>
      <c r="F1919">
        <v>92</v>
      </c>
      <c r="G1919">
        <v>21</v>
      </c>
      <c r="H1919">
        <f>IF(OR(Raw!C2376&lt;=5,Raw!C2376=101),1,0)</f>
        <v>0</v>
      </c>
      <c r="I1919">
        <f>IF(OR(Raw!C2376=6,Raw!C2376=7,Raw!C2376=8,Raw!C2376=102),1,0)</f>
        <v>1</v>
      </c>
      <c r="J1919">
        <f>IF(OR(Raw!C2376=9,Raw!C2376=10,Raw!C2376=11,Raw!C2376=12,Raw!C2376=103),1,0)</f>
        <v>0</v>
      </c>
      <c r="K1919">
        <f>IF(OR(Raw!C2376=13,Raw!C2376=104),1,0)</f>
        <v>0</v>
      </c>
      <c r="L1919" s="4">
        <v>60</v>
      </c>
      <c r="M1919" s="4">
        <v>1141</v>
      </c>
      <c r="N1919" s="4">
        <v>2</v>
      </c>
      <c r="O1919" s="4">
        <v>335</v>
      </c>
      <c r="P1919" s="4">
        <v>0</v>
      </c>
      <c r="Q1919" s="4">
        <v>0</v>
      </c>
      <c r="R1919" s="4">
        <v>26</v>
      </c>
      <c r="S1919" s="4">
        <v>330</v>
      </c>
    </row>
    <row r="1920" spans="1:19">
      <c r="A1920">
        <f>Raw!A2377*1000000+Raw!B2377*100</f>
        <v>17089853006</v>
      </c>
      <c r="B1920" t="str">
        <f>LEFT(A1920,5)</f>
        <v>17089</v>
      </c>
      <c r="C1920">
        <v>1</v>
      </c>
      <c r="D1920">
        <f t="shared" si="29"/>
        <v>0</v>
      </c>
      <c r="E1920" cm="1">
        <f t="array" ref="E1920:G1920">VLOOKUP(A1920,USPS!A:E, {3,4,5}, FALSE)</f>
        <v>19</v>
      </c>
      <c r="F1920">
        <v>18</v>
      </c>
      <c r="G1920">
        <v>1</v>
      </c>
      <c r="H1920">
        <f>IF(OR(Raw!C2377&lt;=5,Raw!C2377=101),1,0)</f>
        <v>0</v>
      </c>
      <c r="I1920">
        <f>IF(OR(Raw!C2377=6,Raw!C2377=7,Raw!C2377=8,Raw!C2377=102),1,0)</f>
        <v>0</v>
      </c>
      <c r="J1920">
        <f>IF(OR(Raw!C2377=9,Raw!C2377=10,Raw!C2377=11,Raw!C2377=12,Raw!C2377=103),1,0)</f>
        <v>1</v>
      </c>
      <c r="K1920">
        <f>IF(OR(Raw!C2377=13,Raw!C2377=104),1,0)</f>
        <v>0</v>
      </c>
      <c r="L1920" s="4">
        <v>46</v>
      </c>
      <c r="M1920" s="4">
        <v>552</v>
      </c>
      <c r="N1920" s="4">
        <v>1</v>
      </c>
      <c r="O1920" s="4">
        <v>169</v>
      </c>
      <c r="P1920" s="4">
        <v>0</v>
      </c>
      <c r="Q1920" s="4">
        <v>0</v>
      </c>
      <c r="R1920" s="4">
        <v>24</v>
      </c>
      <c r="S1920" s="4">
        <v>227</v>
      </c>
    </row>
    <row r="1921" spans="1:19">
      <c r="A1921">
        <f>Raw!A2378*1000000+Raw!B2378*100</f>
        <v>17089853007</v>
      </c>
      <c r="B1921" t="str">
        <f>LEFT(A1921,5)</f>
        <v>17089</v>
      </c>
      <c r="C1921">
        <v>1</v>
      </c>
      <c r="D1921">
        <f t="shared" si="29"/>
        <v>1</v>
      </c>
      <c r="E1921" cm="1">
        <f t="array" ref="E1921:G1921">VLOOKUP(A1921,USPS!A:E, {3,4,5}, FALSE)</f>
        <v>60</v>
      </c>
      <c r="F1921">
        <v>54</v>
      </c>
      <c r="G1921">
        <v>6</v>
      </c>
      <c r="H1921">
        <f>IF(OR(Raw!C2378&lt;=5,Raw!C2378=101),1,0)</f>
        <v>0</v>
      </c>
      <c r="I1921">
        <f>IF(OR(Raw!C2378=6,Raw!C2378=7,Raw!C2378=8,Raw!C2378=102),1,0)</f>
        <v>1</v>
      </c>
      <c r="J1921">
        <f>IF(OR(Raw!C2378=9,Raw!C2378=10,Raw!C2378=11,Raw!C2378=12,Raw!C2378=103),1,0)</f>
        <v>0</v>
      </c>
      <c r="K1921">
        <f>IF(OR(Raw!C2378=13,Raw!C2378=104),1,0)</f>
        <v>0</v>
      </c>
      <c r="L1921" s="4">
        <v>79</v>
      </c>
      <c r="M1921" s="4">
        <v>1166</v>
      </c>
      <c r="N1921" s="4">
        <v>0</v>
      </c>
      <c r="O1921" s="4">
        <v>0</v>
      </c>
      <c r="P1921" s="4">
        <v>2</v>
      </c>
      <c r="Q1921" s="4">
        <v>1252</v>
      </c>
      <c r="R1921" s="4">
        <v>32</v>
      </c>
      <c r="S1921" s="4">
        <v>458</v>
      </c>
    </row>
    <row r="1922" spans="1:19">
      <c r="A1922">
        <f>Raw!A2379*1000000+Raw!B2379*100</f>
        <v>17089853008</v>
      </c>
      <c r="B1922" t="str">
        <f>LEFT(A1922,5)</f>
        <v>17089</v>
      </c>
      <c r="C1922">
        <v>1</v>
      </c>
      <c r="D1922">
        <f t="shared" si="29"/>
        <v>1</v>
      </c>
      <c r="E1922" cm="1">
        <f t="array" ref="E1922:G1922">VLOOKUP(A1922,USPS!A:E, {3,4,5}, FALSE)</f>
        <v>59</v>
      </c>
      <c r="F1922">
        <v>53</v>
      </c>
      <c r="G1922">
        <v>6</v>
      </c>
      <c r="H1922">
        <f>IF(OR(Raw!C2379&lt;=5,Raw!C2379=101),1,0)</f>
        <v>0</v>
      </c>
      <c r="I1922">
        <f>IF(OR(Raw!C2379=6,Raw!C2379=7,Raw!C2379=8,Raw!C2379=102),1,0)</f>
        <v>1</v>
      </c>
      <c r="J1922">
        <f>IF(OR(Raw!C2379=9,Raw!C2379=10,Raw!C2379=11,Raw!C2379=12,Raw!C2379=103),1,0)</f>
        <v>0</v>
      </c>
      <c r="K1922">
        <f>IF(OR(Raw!C2379=13,Raw!C2379=104),1,0)</f>
        <v>0</v>
      </c>
      <c r="L1922" s="4">
        <v>66</v>
      </c>
      <c r="M1922" s="4">
        <v>856</v>
      </c>
      <c r="N1922" s="4">
        <v>1</v>
      </c>
      <c r="O1922" s="4">
        <v>218</v>
      </c>
      <c r="P1922" s="4">
        <v>3</v>
      </c>
      <c r="Q1922" s="4">
        <v>1712</v>
      </c>
      <c r="R1922" s="4">
        <v>29</v>
      </c>
      <c r="S1922" s="4">
        <v>368</v>
      </c>
    </row>
    <row r="1923" spans="1:19">
      <c r="A1923">
        <f>Raw!A2380*1000000+Raw!B2380*100</f>
        <v>17089853100</v>
      </c>
      <c r="B1923" t="str">
        <f>LEFT(A1923,5)</f>
        <v>17089</v>
      </c>
      <c r="C1923">
        <v>1</v>
      </c>
      <c r="D1923">
        <f t="shared" ref="D1923:D1986" si="30">C1923*(H1923+I1923)</f>
        <v>1</v>
      </c>
      <c r="E1923" cm="1">
        <f t="array" ref="E1923:G1923">VLOOKUP(A1923,USPS!A:E, {3,4,5}, FALSE)</f>
        <v>62</v>
      </c>
      <c r="F1923">
        <v>60</v>
      </c>
      <c r="G1923">
        <v>2</v>
      </c>
      <c r="H1923">
        <f>IF(OR(Raw!C2380&lt;=5,Raw!C2380=101),1,0)</f>
        <v>0</v>
      </c>
      <c r="I1923">
        <f>IF(OR(Raw!C2380=6,Raw!C2380=7,Raw!C2380=8,Raw!C2380=102),1,0)</f>
        <v>1</v>
      </c>
      <c r="J1923">
        <f>IF(OR(Raw!C2380=9,Raw!C2380=10,Raw!C2380=11,Raw!C2380=12,Raw!C2380=103),1,0)</f>
        <v>0</v>
      </c>
      <c r="K1923">
        <f>IF(OR(Raw!C2380=13,Raw!C2380=104),1,0)</f>
        <v>0</v>
      </c>
      <c r="L1923" s="4">
        <v>28</v>
      </c>
      <c r="M1923" s="4">
        <v>340</v>
      </c>
      <c r="N1923" s="4">
        <v>2</v>
      </c>
      <c r="O1923" s="4">
        <v>272</v>
      </c>
      <c r="P1923" s="4">
        <v>1</v>
      </c>
      <c r="Q1923" s="4">
        <v>400</v>
      </c>
      <c r="R1923" s="4">
        <v>14</v>
      </c>
      <c r="S1923" s="4">
        <v>225</v>
      </c>
    </row>
    <row r="1924" spans="1:19">
      <c r="A1924">
        <f>Raw!A2381*1000000+Raw!B2381*100</f>
        <v>17089853200</v>
      </c>
      <c r="B1924" t="str">
        <f>LEFT(A1924,5)</f>
        <v>17089</v>
      </c>
      <c r="C1924">
        <v>1</v>
      </c>
      <c r="D1924">
        <f t="shared" si="30"/>
        <v>1</v>
      </c>
      <c r="E1924" cm="1">
        <f t="array" ref="E1924:G1924">VLOOKUP(A1924,USPS!A:E, {3,4,5}, FALSE)</f>
        <v>184</v>
      </c>
      <c r="F1924">
        <v>153</v>
      </c>
      <c r="G1924">
        <v>31</v>
      </c>
      <c r="H1924">
        <f>IF(OR(Raw!C2381&lt;=5,Raw!C2381=101),1,0)</f>
        <v>0</v>
      </c>
      <c r="I1924">
        <f>IF(OR(Raw!C2381=6,Raw!C2381=7,Raw!C2381=8,Raw!C2381=102),1,0)</f>
        <v>1</v>
      </c>
      <c r="J1924">
        <f>IF(OR(Raw!C2381=9,Raw!C2381=10,Raw!C2381=11,Raw!C2381=12,Raw!C2381=103),1,0)</f>
        <v>0</v>
      </c>
      <c r="K1924">
        <f>IF(OR(Raw!C2381=13,Raw!C2381=104),1,0)</f>
        <v>0</v>
      </c>
      <c r="L1924" s="4">
        <v>84</v>
      </c>
      <c r="M1924" s="4">
        <v>1322</v>
      </c>
      <c r="N1924" s="4">
        <v>3</v>
      </c>
      <c r="O1924" s="4">
        <v>452</v>
      </c>
      <c r="P1924" s="4">
        <v>5</v>
      </c>
      <c r="Q1924" s="4">
        <v>2206</v>
      </c>
      <c r="R1924" s="4">
        <v>45</v>
      </c>
      <c r="S1924" s="4">
        <v>1060</v>
      </c>
    </row>
    <row r="1925" spans="1:19">
      <c r="A1925">
        <f>Raw!A2382*1000000+Raw!B2382*100</f>
        <v>17089853300</v>
      </c>
      <c r="B1925" t="str">
        <f>LEFT(A1925,5)</f>
        <v>17089</v>
      </c>
      <c r="C1925">
        <v>1</v>
      </c>
      <c r="D1925">
        <f t="shared" si="30"/>
        <v>1</v>
      </c>
      <c r="E1925" cm="1">
        <f t="array" ref="E1925:G1925">VLOOKUP(A1925,USPS!A:E, {3,4,5}, FALSE)</f>
        <v>478</v>
      </c>
      <c r="F1925">
        <v>470</v>
      </c>
      <c r="G1925">
        <v>8</v>
      </c>
      <c r="H1925">
        <f>IF(OR(Raw!C2382&lt;=5,Raw!C2382=101),1,0)</f>
        <v>0</v>
      </c>
      <c r="I1925">
        <f>IF(OR(Raw!C2382=6,Raw!C2382=7,Raw!C2382=8,Raw!C2382=102),1,0)</f>
        <v>1</v>
      </c>
      <c r="J1925">
        <f>IF(OR(Raw!C2382=9,Raw!C2382=10,Raw!C2382=11,Raw!C2382=12,Raw!C2382=103),1,0)</f>
        <v>0</v>
      </c>
      <c r="K1925">
        <f>IF(OR(Raw!C2382=13,Raw!C2382=104),1,0)</f>
        <v>0</v>
      </c>
      <c r="L1925" s="4">
        <v>45</v>
      </c>
      <c r="M1925" s="4">
        <v>685</v>
      </c>
      <c r="N1925" s="4">
        <v>2</v>
      </c>
      <c r="O1925" s="4">
        <v>428</v>
      </c>
      <c r="P1925" s="4">
        <v>2</v>
      </c>
      <c r="Q1925" s="4">
        <v>1341</v>
      </c>
      <c r="R1925" s="4">
        <v>23</v>
      </c>
      <c r="S1925" s="4">
        <v>307</v>
      </c>
    </row>
    <row r="1926" spans="1:19">
      <c r="A1926">
        <f>Raw!A2383*1000000+Raw!B2383*100</f>
        <v>17089853400</v>
      </c>
      <c r="B1926" t="str">
        <f>LEFT(A1926,5)</f>
        <v>17089</v>
      </c>
      <c r="C1926">
        <v>1</v>
      </c>
      <c r="D1926">
        <f t="shared" si="30"/>
        <v>1</v>
      </c>
      <c r="E1926" cm="1">
        <f t="array" ref="E1926:G1926">VLOOKUP(A1926,USPS!A:E, {3,4,5}, FALSE)</f>
        <v>53</v>
      </c>
      <c r="F1926">
        <v>50</v>
      </c>
      <c r="G1926">
        <v>3</v>
      </c>
      <c r="H1926">
        <f>IF(OR(Raw!C2383&lt;=5,Raw!C2383=101),1,0)</f>
        <v>0</v>
      </c>
      <c r="I1926">
        <f>IF(OR(Raw!C2383=6,Raw!C2383=7,Raw!C2383=8,Raw!C2383=102),1,0)</f>
        <v>1</v>
      </c>
      <c r="J1926">
        <f>IF(OR(Raw!C2383=9,Raw!C2383=10,Raw!C2383=11,Raw!C2383=12,Raw!C2383=103),1,0)</f>
        <v>0</v>
      </c>
      <c r="K1926">
        <f>IF(OR(Raw!C2383=13,Raw!C2383=104),1,0)</f>
        <v>0</v>
      </c>
      <c r="L1926" s="4">
        <v>45</v>
      </c>
      <c r="M1926" s="4">
        <v>566</v>
      </c>
      <c r="N1926" s="4">
        <v>0</v>
      </c>
      <c r="O1926" s="4">
        <v>0</v>
      </c>
      <c r="P1926" s="4">
        <v>0</v>
      </c>
      <c r="Q1926" s="4">
        <v>0</v>
      </c>
      <c r="R1926" s="4">
        <v>27</v>
      </c>
      <c r="S1926" s="4">
        <v>236</v>
      </c>
    </row>
    <row r="1927" spans="1:19">
      <c r="A1927">
        <f>Raw!A2384*1000000+Raw!B2384*100</f>
        <v>17089853500</v>
      </c>
      <c r="B1927" t="str">
        <f>LEFT(A1927,5)</f>
        <v>17089</v>
      </c>
      <c r="C1927">
        <v>1</v>
      </c>
      <c r="D1927">
        <f t="shared" si="30"/>
        <v>1</v>
      </c>
      <c r="E1927" cm="1">
        <f t="array" ref="E1927:G1927">VLOOKUP(A1927,USPS!A:E, {3,4,5}, FALSE)</f>
        <v>64</v>
      </c>
      <c r="F1927">
        <v>59</v>
      </c>
      <c r="G1927">
        <v>5</v>
      </c>
      <c r="H1927">
        <f>IF(OR(Raw!C2384&lt;=5,Raw!C2384=101),1,0)</f>
        <v>0</v>
      </c>
      <c r="I1927">
        <f>IF(OR(Raw!C2384=6,Raw!C2384=7,Raw!C2384=8,Raw!C2384=102),1,0)</f>
        <v>1</v>
      </c>
      <c r="J1927">
        <f>IF(OR(Raw!C2384=9,Raw!C2384=10,Raw!C2384=11,Raw!C2384=12,Raw!C2384=103),1,0)</f>
        <v>0</v>
      </c>
      <c r="K1927">
        <f>IF(OR(Raw!C2384=13,Raw!C2384=104),1,0)</f>
        <v>0</v>
      </c>
      <c r="L1927" s="4">
        <v>33</v>
      </c>
      <c r="M1927" s="4">
        <v>240</v>
      </c>
      <c r="N1927" s="4">
        <v>0</v>
      </c>
      <c r="O1927" s="4">
        <v>0</v>
      </c>
      <c r="P1927" s="4">
        <v>4</v>
      </c>
      <c r="Q1927" s="4">
        <v>2761</v>
      </c>
      <c r="R1927" s="4">
        <v>25</v>
      </c>
      <c r="S1927" s="4">
        <v>159</v>
      </c>
    </row>
    <row r="1928" spans="1:19">
      <c r="A1928">
        <f>Raw!A2385*1000000+Raw!B2385*100</f>
        <v>17089853600</v>
      </c>
      <c r="B1928" t="str">
        <f>LEFT(A1928,5)</f>
        <v>17089</v>
      </c>
      <c r="C1928">
        <v>1</v>
      </c>
      <c r="D1928">
        <f t="shared" si="30"/>
        <v>1</v>
      </c>
      <c r="E1928" cm="1">
        <f t="array" ref="E1928:G1928">VLOOKUP(A1928,USPS!A:E, {3,4,5}, FALSE)</f>
        <v>152</v>
      </c>
      <c r="F1928">
        <v>139</v>
      </c>
      <c r="G1928">
        <v>13</v>
      </c>
      <c r="H1928">
        <f>IF(OR(Raw!C2385&lt;=5,Raw!C2385=101),1,0)</f>
        <v>1</v>
      </c>
      <c r="I1928">
        <f>IF(OR(Raw!C2385=6,Raw!C2385=7,Raw!C2385=8,Raw!C2385=102),1,0)</f>
        <v>0</v>
      </c>
      <c r="J1928">
        <f>IF(OR(Raw!C2385=9,Raw!C2385=10,Raw!C2385=11,Raw!C2385=12,Raw!C2385=103),1,0)</f>
        <v>0</v>
      </c>
      <c r="K1928">
        <f>IF(OR(Raw!C2385=13,Raw!C2385=104),1,0)</f>
        <v>0</v>
      </c>
      <c r="L1928" s="4">
        <v>58</v>
      </c>
      <c r="M1928" s="4">
        <v>709</v>
      </c>
      <c r="N1928" s="4">
        <v>2</v>
      </c>
      <c r="O1928" s="4">
        <v>283</v>
      </c>
      <c r="P1928" s="4">
        <v>2</v>
      </c>
      <c r="Q1928" s="4">
        <v>657</v>
      </c>
      <c r="R1928" s="4">
        <v>29</v>
      </c>
      <c r="S1928" s="4">
        <v>398</v>
      </c>
    </row>
    <row r="1929" spans="1:19">
      <c r="A1929">
        <f>Raw!A2386*1000000+Raw!B2386*100</f>
        <v>17089853900</v>
      </c>
      <c r="B1929" t="str">
        <f>LEFT(A1929,5)</f>
        <v>17089</v>
      </c>
      <c r="C1929">
        <v>1</v>
      </c>
      <c r="D1929">
        <f t="shared" si="30"/>
        <v>0</v>
      </c>
      <c r="E1929" cm="1">
        <f t="array" ref="E1929:G1929">VLOOKUP(A1929,USPS!A:E, {3,4,5}, FALSE)</f>
        <v>134</v>
      </c>
      <c r="F1929">
        <v>124</v>
      </c>
      <c r="G1929">
        <v>10</v>
      </c>
      <c r="H1929">
        <f>IF(OR(Raw!C2386&lt;=5,Raw!C2386=101),1,0)</f>
        <v>0</v>
      </c>
      <c r="I1929">
        <f>IF(OR(Raw!C2386=6,Raw!C2386=7,Raw!C2386=8,Raw!C2386=102),1,0)</f>
        <v>0</v>
      </c>
      <c r="J1929">
        <f>IF(OR(Raw!C2386=9,Raw!C2386=10,Raw!C2386=11,Raw!C2386=12,Raw!C2386=103),1,0)</f>
        <v>1</v>
      </c>
      <c r="K1929">
        <f>IF(OR(Raw!C2386=13,Raw!C2386=104),1,0)</f>
        <v>0</v>
      </c>
      <c r="L1929" s="4">
        <v>79</v>
      </c>
      <c r="M1929" s="4">
        <v>875</v>
      </c>
      <c r="N1929" s="4">
        <v>3</v>
      </c>
      <c r="O1929" s="4">
        <v>455</v>
      </c>
      <c r="P1929" s="4">
        <v>4</v>
      </c>
      <c r="Q1929" s="4">
        <v>1434</v>
      </c>
      <c r="R1929" s="4">
        <v>47</v>
      </c>
      <c r="S1929" s="4">
        <v>1325</v>
      </c>
    </row>
    <row r="1930" spans="1:19">
      <c r="A1930">
        <f>Raw!A2387*1000000+Raw!B2387*100</f>
        <v>17089854001</v>
      </c>
      <c r="B1930" t="str">
        <f>LEFT(A1930,5)</f>
        <v>17089</v>
      </c>
      <c r="C1930">
        <v>1</v>
      </c>
      <c r="D1930">
        <f t="shared" si="30"/>
        <v>0</v>
      </c>
      <c r="E1930" cm="1">
        <f t="array" ref="E1930:G1930">VLOOKUP(A1930,USPS!A:E, {3,4,5}, FALSE)</f>
        <v>210</v>
      </c>
      <c r="F1930">
        <v>183</v>
      </c>
      <c r="G1930">
        <v>27</v>
      </c>
      <c r="H1930">
        <f>IF(OR(Raw!C2387&lt;=5,Raw!C2387=101),1,0)</f>
        <v>0</v>
      </c>
      <c r="I1930">
        <f>IF(OR(Raw!C2387=6,Raw!C2387=7,Raw!C2387=8,Raw!C2387=102),1,0)</f>
        <v>0</v>
      </c>
      <c r="J1930">
        <f>IF(OR(Raw!C2387=9,Raw!C2387=10,Raw!C2387=11,Raw!C2387=12,Raw!C2387=103),1,0)</f>
        <v>1</v>
      </c>
      <c r="K1930">
        <f>IF(OR(Raw!C2387=13,Raw!C2387=104),1,0)</f>
        <v>0</v>
      </c>
      <c r="L1930" s="4">
        <v>112</v>
      </c>
      <c r="M1930" s="4">
        <v>2172</v>
      </c>
      <c r="N1930" s="4">
        <v>10</v>
      </c>
      <c r="O1930" s="4">
        <v>1740</v>
      </c>
      <c r="P1930" s="4">
        <v>12</v>
      </c>
      <c r="Q1930" s="4">
        <v>6529</v>
      </c>
      <c r="R1930" s="4">
        <v>62</v>
      </c>
      <c r="S1930" s="4">
        <v>3807</v>
      </c>
    </row>
    <row r="1931" spans="1:19">
      <c r="A1931">
        <f>Raw!A2388*1000000+Raw!B2388*100</f>
        <v>17089854002</v>
      </c>
      <c r="B1931" t="str">
        <f>LEFT(A1931,5)</f>
        <v>17089</v>
      </c>
      <c r="C1931">
        <v>1</v>
      </c>
      <c r="D1931">
        <f t="shared" si="30"/>
        <v>1</v>
      </c>
      <c r="E1931" cm="1">
        <f t="array" ref="E1931:G1931">VLOOKUP(A1931,USPS!A:E, {3,4,5}, FALSE)</f>
        <v>373</v>
      </c>
      <c r="F1931">
        <v>309</v>
      </c>
      <c r="G1931">
        <v>64</v>
      </c>
      <c r="H1931">
        <f>IF(OR(Raw!C2388&lt;=5,Raw!C2388=101),1,0)</f>
        <v>0</v>
      </c>
      <c r="I1931">
        <f>IF(OR(Raw!C2388=6,Raw!C2388=7,Raw!C2388=8,Raw!C2388=102),1,0)</f>
        <v>1</v>
      </c>
      <c r="J1931">
        <f>IF(OR(Raw!C2388=9,Raw!C2388=10,Raw!C2388=11,Raw!C2388=12,Raw!C2388=103),1,0)</f>
        <v>0</v>
      </c>
      <c r="K1931">
        <f>IF(OR(Raw!C2388=13,Raw!C2388=104),1,0)</f>
        <v>0</v>
      </c>
      <c r="L1931" s="4">
        <v>159</v>
      </c>
      <c r="M1931" s="4">
        <v>3488</v>
      </c>
      <c r="N1931" s="4">
        <v>18</v>
      </c>
      <c r="O1931" s="4">
        <v>2854</v>
      </c>
      <c r="P1931" s="4">
        <v>15</v>
      </c>
      <c r="Q1931" s="4">
        <v>7043</v>
      </c>
      <c r="R1931" s="4">
        <v>64</v>
      </c>
      <c r="S1931" s="4">
        <v>2662</v>
      </c>
    </row>
    <row r="1932" spans="1:19">
      <c r="A1932">
        <f>Raw!A2389*1000000+Raw!B2389*100</f>
        <v>17089854100</v>
      </c>
      <c r="B1932" t="str">
        <f>LEFT(A1932,5)</f>
        <v>17089</v>
      </c>
      <c r="C1932">
        <v>1</v>
      </c>
      <c r="D1932">
        <f t="shared" si="30"/>
        <v>1</v>
      </c>
      <c r="E1932" cm="1">
        <f t="array" ref="E1932:G1932">VLOOKUP(A1932,USPS!A:E, {3,4,5}, FALSE)</f>
        <v>83</v>
      </c>
      <c r="F1932">
        <v>71</v>
      </c>
      <c r="G1932">
        <v>12</v>
      </c>
      <c r="H1932">
        <f>IF(OR(Raw!C2389&lt;=5,Raw!C2389=101),1,0)</f>
        <v>0</v>
      </c>
      <c r="I1932">
        <f>IF(OR(Raw!C2389=6,Raw!C2389=7,Raw!C2389=8,Raw!C2389=102),1,0)</f>
        <v>1</v>
      </c>
      <c r="J1932">
        <f>IF(OR(Raw!C2389=9,Raw!C2389=10,Raw!C2389=11,Raw!C2389=12,Raw!C2389=103),1,0)</f>
        <v>0</v>
      </c>
      <c r="K1932">
        <f>IF(OR(Raw!C2389=13,Raw!C2389=104),1,0)</f>
        <v>0</v>
      </c>
      <c r="L1932" s="4">
        <v>43</v>
      </c>
      <c r="M1932" s="4">
        <v>612</v>
      </c>
      <c r="N1932" s="4">
        <v>3</v>
      </c>
      <c r="O1932" s="4">
        <v>541</v>
      </c>
      <c r="P1932" s="4">
        <v>2</v>
      </c>
      <c r="Q1932" s="4">
        <v>625</v>
      </c>
      <c r="R1932" s="4">
        <v>22</v>
      </c>
      <c r="S1932" s="4">
        <v>403</v>
      </c>
    </row>
    <row r="1933" spans="1:19">
      <c r="A1933">
        <f>Raw!A2390*1000000+Raw!B2390*100</f>
        <v>17089854200</v>
      </c>
      <c r="B1933" t="str">
        <f>LEFT(A1933,5)</f>
        <v>17089</v>
      </c>
      <c r="C1933">
        <v>1</v>
      </c>
      <c r="D1933">
        <f t="shared" si="30"/>
        <v>1</v>
      </c>
      <c r="E1933" cm="1">
        <f t="array" ref="E1933:G1933">VLOOKUP(A1933,USPS!A:E, {3,4,5}, FALSE)</f>
        <v>45</v>
      </c>
      <c r="F1933">
        <v>41</v>
      </c>
      <c r="G1933">
        <v>4</v>
      </c>
      <c r="H1933">
        <f>IF(OR(Raw!C2390&lt;=5,Raw!C2390=101),1,0)</f>
        <v>0</v>
      </c>
      <c r="I1933">
        <f>IF(OR(Raw!C2390=6,Raw!C2390=7,Raw!C2390=8,Raw!C2390=102),1,0)</f>
        <v>1</v>
      </c>
      <c r="J1933">
        <f>IF(OR(Raw!C2390=9,Raw!C2390=10,Raw!C2390=11,Raw!C2390=12,Raw!C2390=103),1,0)</f>
        <v>0</v>
      </c>
      <c r="K1933">
        <f>IF(OR(Raw!C2390=13,Raw!C2390=104),1,0)</f>
        <v>0</v>
      </c>
      <c r="L1933" s="4">
        <v>43</v>
      </c>
      <c r="M1933" s="4">
        <v>511</v>
      </c>
      <c r="N1933" s="4">
        <v>0</v>
      </c>
      <c r="O1933" s="4">
        <v>0</v>
      </c>
      <c r="P1933" s="4">
        <v>0</v>
      </c>
      <c r="Q1933" s="4">
        <v>0</v>
      </c>
      <c r="R1933" s="4">
        <v>24</v>
      </c>
      <c r="S1933" s="4">
        <v>262</v>
      </c>
    </row>
    <row r="1934" spans="1:19">
      <c r="A1934">
        <f>Raw!A2391*1000000+Raw!B2391*100</f>
        <v>17089854301</v>
      </c>
      <c r="B1934" t="str">
        <f>LEFT(A1934,5)</f>
        <v>17089</v>
      </c>
      <c r="C1934">
        <v>1</v>
      </c>
      <c r="D1934">
        <f t="shared" si="30"/>
        <v>1</v>
      </c>
      <c r="E1934" cm="1">
        <f t="array" ref="E1934:G1934">VLOOKUP(A1934,USPS!A:E, {3,4,5}, FALSE)</f>
        <v>42</v>
      </c>
      <c r="F1934">
        <v>39</v>
      </c>
      <c r="G1934">
        <v>3</v>
      </c>
      <c r="H1934">
        <f>IF(OR(Raw!C2391&lt;=5,Raw!C2391=101),1,0)</f>
        <v>0</v>
      </c>
      <c r="I1934">
        <f>IF(OR(Raw!C2391=6,Raw!C2391=7,Raw!C2391=8,Raw!C2391=102),1,0)</f>
        <v>1</v>
      </c>
      <c r="J1934">
        <f>IF(OR(Raw!C2391=9,Raw!C2391=10,Raw!C2391=11,Raw!C2391=12,Raw!C2391=103),1,0)</f>
        <v>0</v>
      </c>
      <c r="K1934">
        <f>IF(OR(Raw!C2391=13,Raw!C2391=104),1,0)</f>
        <v>0</v>
      </c>
      <c r="L1934" s="4">
        <v>42</v>
      </c>
      <c r="M1934" s="4">
        <v>482</v>
      </c>
      <c r="N1934" s="4">
        <v>0</v>
      </c>
      <c r="O1934" s="4">
        <v>0</v>
      </c>
      <c r="P1934" s="4">
        <v>0</v>
      </c>
      <c r="Q1934" s="4">
        <v>0</v>
      </c>
      <c r="R1934" s="4">
        <v>20</v>
      </c>
      <c r="S1934" s="4">
        <v>146</v>
      </c>
    </row>
    <row r="1935" spans="1:19">
      <c r="A1935">
        <f>Raw!A2392*1000000+Raw!B2392*100</f>
        <v>17089854302</v>
      </c>
      <c r="B1935" t="str">
        <f>LEFT(A1935,5)</f>
        <v>17089</v>
      </c>
      <c r="C1935">
        <v>1</v>
      </c>
      <c r="D1935">
        <f t="shared" si="30"/>
        <v>1</v>
      </c>
      <c r="E1935" cm="1">
        <f t="array" ref="E1935:G1935">VLOOKUP(A1935,USPS!A:E, {3,4,5}, FALSE)</f>
        <v>48</v>
      </c>
      <c r="F1935">
        <v>46</v>
      </c>
      <c r="G1935">
        <v>2</v>
      </c>
      <c r="H1935">
        <f>IF(OR(Raw!C2392&lt;=5,Raw!C2392=101),1,0)</f>
        <v>0</v>
      </c>
      <c r="I1935">
        <f>IF(OR(Raw!C2392=6,Raw!C2392=7,Raw!C2392=8,Raw!C2392=102),1,0)</f>
        <v>1</v>
      </c>
      <c r="J1935">
        <f>IF(OR(Raw!C2392=9,Raw!C2392=10,Raw!C2392=11,Raw!C2392=12,Raw!C2392=103),1,0)</f>
        <v>0</v>
      </c>
      <c r="K1935">
        <f>IF(OR(Raw!C2392=13,Raw!C2392=104),1,0)</f>
        <v>0</v>
      </c>
      <c r="L1935" s="4">
        <v>31</v>
      </c>
      <c r="M1935" s="4">
        <v>299</v>
      </c>
      <c r="N1935" s="4">
        <v>1</v>
      </c>
      <c r="O1935" s="4">
        <v>122</v>
      </c>
      <c r="P1935" s="4">
        <v>0</v>
      </c>
      <c r="Q1935" s="4">
        <v>0</v>
      </c>
      <c r="R1935" s="4">
        <v>19</v>
      </c>
      <c r="S1935" s="4">
        <v>128</v>
      </c>
    </row>
    <row r="1936" spans="1:19">
      <c r="A1936">
        <f>Raw!A2393*1000000+Raw!B2393*100</f>
        <v>17089854400</v>
      </c>
      <c r="B1936" t="str">
        <f>LEFT(A1936,5)</f>
        <v>17089</v>
      </c>
      <c r="C1936">
        <v>1</v>
      </c>
      <c r="D1936">
        <f t="shared" si="30"/>
        <v>1</v>
      </c>
      <c r="E1936" cm="1">
        <f t="array" ref="E1936:G1936">VLOOKUP(A1936,USPS!A:E, {3,4,5}, FALSE)</f>
        <v>361</v>
      </c>
      <c r="F1936">
        <v>326</v>
      </c>
      <c r="G1936">
        <v>35</v>
      </c>
      <c r="H1936">
        <f>IF(OR(Raw!C2393&lt;=5,Raw!C2393=101),1,0)</f>
        <v>0</v>
      </c>
      <c r="I1936">
        <f>IF(OR(Raw!C2393=6,Raw!C2393=7,Raw!C2393=8,Raw!C2393=102),1,0)</f>
        <v>1</v>
      </c>
      <c r="J1936">
        <f>IF(OR(Raw!C2393=9,Raw!C2393=10,Raw!C2393=11,Raw!C2393=12,Raw!C2393=103),1,0)</f>
        <v>0</v>
      </c>
      <c r="K1936">
        <f>IF(OR(Raw!C2393=13,Raw!C2393=104),1,0)</f>
        <v>0</v>
      </c>
      <c r="L1936" s="4">
        <v>242</v>
      </c>
      <c r="M1936" s="4">
        <v>3281</v>
      </c>
      <c r="N1936" s="4">
        <v>6</v>
      </c>
      <c r="O1936" s="4">
        <v>813</v>
      </c>
      <c r="P1936" s="4">
        <v>2</v>
      </c>
      <c r="Q1936" s="4">
        <v>1150</v>
      </c>
      <c r="R1936" s="4">
        <v>116</v>
      </c>
      <c r="S1936" s="4">
        <v>1381</v>
      </c>
    </row>
    <row r="1937" spans="1:19">
      <c r="A1937">
        <f>Raw!A2394*1000000+Raw!B2394*100</f>
        <v>17089854501</v>
      </c>
      <c r="B1937" t="str">
        <f>LEFT(A1937,5)</f>
        <v>17089</v>
      </c>
      <c r="C1937">
        <v>1</v>
      </c>
      <c r="D1937">
        <f t="shared" si="30"/>
        <v>0</v>
      </c>
      <c r="E1937" cm="1">
        <f t="array" ref="E1937:G1937">VLOOKUP(A1937,USPS!A:E, {3,4,5}, FALSE)</f>
        <v>291</v>
      </c>
      <c r="F1937">
        <v>287</v>
      </c>
      <c r="G1937">
        <v>4</v>
      </c>
      <c r="H1937">
        <f>IF(OR(Raw!C2394&lt;=5,Raw!C2394=101),1,0)</f>
        <v>0</v>
      </c>
      <c r="I1937">
        <f>IF(OR(Raw!C2394=6,Raw!C2394=7,Raw!C2394=8,Raw!C2394=102),1,0)</f>
        <v>0</v>
      </c>
      <c r="J1937">
        <f>IF(OR(Raw!C2394=9,Raw!C2394=10,Raw!C2394=11,Raw!C2394=12,Raw!C2394=103),1,0)</f>
        <v>0</v>
      </c>
      <c r="K1937">
        <f>IF(OR(Raw!C2394=13,Raw!C2394=104),1,0)</f>
        <v>1</v>
      </c>
      <c r="L1937" s="4">
        <v>353</v>
      </c>
      <c r="M1937" s="4">
        <v>5319</v>
      </c>
      <c r="N1937" s="4">
        <v>14</v>
      </c>
      <c r="O1937" s="4">
        <v>2535</v>
      </c>
      <c r="P1937" s="4">
        <v>18</v>
      </c>
      <c r="Q1937" s="4">
        <v>9120</v>
      </c>
      <c r="R1937" s="4">
        <v>184</v>
      </c>
      <c r="S1937" s="4">
        <v>5316</v>
      </c>
    </row>
    <row r="1938" spans="1:19">
      <c r="A1938">
        <f>Raw!A2395*1000000+Raw!B2395*100</f>
        <v>17089854503</v>
      </c>
      <c r="B1938" t="str">
        <f>LEFT(A1938,5)</f>
        <v>17089</v>
      </c>
      <c r="C1938">
        <v>1</v>
      </c>
      <c r="D1938">
        <f t="shared" si="30"/>
        <v>0</v>
      </c>
      <c r="E1938" cm="1">
        <f t="array" ref="E1938:G1938">VLOOKUP(A1938,USPS!A:E, {3,4,5}, FALSE)</f>
        <v>446</v>
      </c>
      <c r="F1938">
        <v>439</v>
      </c>
      <c r="G1938">
        <v>7</v>
      </c>
      <c r="H1938">
        <f>IF(OR(Raw!C2395&lt;=5,Raw!C2395=101),1,0)</f>
        <v>0</v>
      </c>
      <c r="I1938">
        <f>IF(OR(Raw!C2395=6,Raw!C2395=7,Raw!C2395=8,Raw!C2395=102),1,0)</f>
        <v>0</v>
      </c>
      <c r="J1938">
        <f>IF(OR(Raw!C2395=9,Raw!C2395=10,Raw!C2395=11,Raw!C2395=12,Raw!C2395=103),1,0)</f>
        <v>0</v>
      </c>
      <c r="K1938">
        <f>IF(OR(Raw!C2395=13,Raw!C2395=104),1,0)</f>
        <v>1</v>
      </c>
      <c r="L1938" s="4">
        <v>280</v>
      </c>
      <c r="M1938" s="4">
        <v>4672</v>
      </c>
      <c r="N1938" s="4">
        <v>16</v>
      </c>
      <c r="O1938" s="4">
        <v>2609</v>
      </c>
      <c r="P1938" s="4">
        <v>9</v>
      </c>
      <c r="Q1938" s="4">
        <v>3891</v>
      </c>
      <c r="R1938" s="4">
        <v>139</v>
      </c>
      <c r="S1938" s="4">
        <v>4583</v>
      </c>
    </row>
    <row r="1939" spans="1:19">
      <c r="A1939">
        <f>Raw!A2396*1000000+Raw!B2396*100</f>
        <v>17089854504</v>
      </c>
      <c r="B1939" t="str">
        <f>LEFT(A1939,5)</f>
        <v>17089</v>
      </c>
      <c r="C1939">
        <v>1</v>
      </c>
      <c r="D1939">
        <f t="shared" si="30"/>
        <v>0</v>
      </c>
      <c r="E1939" cm="1">
        <f t="array" ref="E1939:G1939">VLOOKUP(A1939,USPS!A:E, {3,4,5}, FALSE)</f>
        <v>304</v>
      </c>
      <c r="F1939">
        <v>304</v>
      </c>
      <c r="G1939">
        <v>0</v>
      </c>
      <c r="H1939">
        <f>IF(OR(Raw!C2396&lt;=5,Raw!C2396=101),1,0)</f>
        <v>0</v>
      </c>
      <c r="I1939">
        <f>IF(OR(Raw!C2396=6,Raw!C2396=7,Raw!C2396=8,Raw!C2396=102),1,0)</f>
        <v>0</v>
      </c>
      <c r="J1939">
        <f>IF(OR(Raw!C2396=9,Raw!C2396=10,Raw!C2396=11,Raw!C2396=12,Raw!C2396=103),1,0)</f>
        <v>0</v>
      </c>
      <c r="K1939">
        <f>IF(OR(Raw!C2396=13,Raw!C2396=104),1,0)</f>
        <v>1</v>
      </c>
      <c r="L1939" s="4">
        <v>206</v>
      </c>
      <c r="M1939" s="4">
        <v>2943</v>
      </c>
      <c r="N1939" s="4">
        <v>9</v>
      </c>
      <c r="O1939" s="4">
        <v>1514</v>
      </c>
      <c r="P1939" s="4">
        <v>12</v>
      </c>
      <c r="Q1939" s="4">
        <v>6310</v>
      </c>
      <c r="R1939" s="4">
        <v>95</v>
      </c>
      <c r="S1939" s="4">
        <v>2152</v>
      </c>
    </row>
    <row r="1940" spans="1:19">
      <c r="A1940">
        <f>Raw!A2397*1000000+Raw!B2397*100</f>
        <v>17089854600</v>
      </c>
      <c r="B1940" t="str">
        <f>LEFT(A1940,5)</f>
        <v>17089</v>
      </c>
      <c r="C1940">
        <v>1</v>
      </c>
      <c r="D1940">
        <f t="shared" si="30"/>
        <v>1</v>
      </c>
      <c r="E1940" cm="1">
        <f t="array" ref="E1940:G1940">VLOOKUP(A1940,USPS!A:E, {3,4,5}, FALSE)</f>
        <v>749</v>
      </c>
      <c r="F1940">
        <v>624</v>
      </c>
      <c r="G1940">
        <v>125</v>
      </c>
      <c r="H1940">
        <f>IF(OR(Raw!C2397&lt;=5,Raw!C2397=101),1,0)</f>
        <v>0</v>
      </c>
      <c r="I1940">
        <f>IF(OR(Raw!C2397=6,Raw!C2397=7,Raw!C2397=8,Raw!C2397=102),1,0)</f>
        <v>1</v>
      </c>
      <c r="J1940">
        <f>IF(OR(Raw!C2397=9,Raw!C2397=10,Raw!C2397=11,Raw!C2397=12,Raw!C2397=103),1,0)</f>
        <v>0</v>
      </c>
      <c r="K1940">
        <f>IF(OR(Raw!C2397=13,Raw!C2397=104),1,0)</f>
        <v>0</v>
      </c>
      <c r="L1940" s="4">
        <v>167</v>
      </c>
      <c r="M1940" s="4">
        <v>2868</v>
      </c>
      <c r="N1940" s="4">
        <v>12</v>
      </c>
      <c r="O1940" s="4">
        <v>1845</v>
      </c>
      <c r="P1940" s="4">
        <v>11</v>
      </c>
      <c r="Q1940" s="4">
        <v>5520</v>
      </c>
      <c r="R1940" s="4">
        <v>89</v>
      </c>
      <c r="S1940" s="4">
        <v>3544</v>
      </c>
    </row>
    <row r="1941" spans="1:19">
      <c r="A1941">
        <f>Raw!A2398*1000000+Raw!B2398*100</f>
        <v>17089854700</v>
      </c>
      <c r="B1941" t="str">
        <f>LEFT(A1941,5)</f>
        <v>17089</v>
      </c>
      <c r="C1941">
        <v>1</v>
      </c>
      <c r="D1941">
        <f t="shared" si="30"/>
        <v>1</v>
      </c>
      <c r="E1941" cm="1">
        <f t="array" ref="E1941:G1941">VLOOKUP(A1941,USPS!A:E, {3,4,5}, FALSE)</f>
        <v>765</v>
      </c>
      <c r="F1941">
        <v>608</v>
      </c>
      <c r="G1941">
        <v>157</v>
      </c>
      <c r="H1941">
        <f>IF(OR(Raw!C2398&lt;=5,Raw!C2398=101),1,0)</f>
        <v>1</v>
      </c>
      <c r="I1941">
        <f>IF(OR(Raw!C2398=6,Raw!C2398=7,Raw!C2398=8,Raw!C2398=102),1,0)</f>
        <v>0</v>
      </c>
      <c r="J1941">
        <f>IF(OR(Raw!C2398=9,Raw!C2398=10,Raw!C2398=11,Raw!C2398=12,Raw!C2398=103),1,0)</f>
        <v>0</v>
      </c>
      <c r="K1941">
        <f>IF(OR(Raw!C2398=13,Raw!C2398=104),1,0)</f>
        <v>0</v>
      </c>
      <c r="L1941" s="4">
        <v>150</v>
      </c>
      <c r="M1941" s="4">
        <v>3117</v>
      </c>
      <c r="N1941" s="4">
        <v>12</v>
      </c>
      <c r="O1941" s="4">
        <v>1962</v>
      </c>
      <c r="P1941" s="4">
        <v>11</v>
      </c>
      <c r="Q1941" s="4">
        <v>5419</v>
      </c>
      <c r="R1941" s="4">
        <v>84</v>
      </c>
      <c r="S1941" s="4">
        <v>3847</v>
      </c>
    </row>
    <row r="1942" spans="1:19">
      <c r="A1942">
        <f>Raw!A2399*1000000+Raw!B2399*100</f>
        <v>17089854800</v>
      </c>
      <c r="B1942" t="str">
        <f>LEFT(A1942,5)</f>
        <v>17089</v>
      </c>
      <c r="C1942">
        <v>1</v>
      </c>
      <c r="D1942">
        <f t="shared" si="30"/>
        <v>0</v>
      </c>
      <c r="E1942" cm="1">
        <f t="array" ref="E1942:G1942">VLOOKUP(A1942,USPS!A:E, {3,4,5}, FALSE)</f>
        <v>438</v>
      </c>
      <c r="F1942">
        <v>438</v>
      </c>
      <c r="G1942">
        <v>0</v>
      </c>
      <c r="H1942">
        <f>IF(OR(Raw!C2399&lt;=5,Raw!C2399=101),1,0)</f>
        <v>0</v>
      </c>
      <c r="I1942">
        <f>IF(OR(Raw!C2399=6,Raw!C2399=7,Raw!C2399=8,Raw!C2399=102),1,0)</f>
        <v>0</v>
      </c>
      <c r="J1942">
        <f>IF(OR(Raw!C2399=9,Raw!C2399=10,Raw!C2399=11,Raw!C2399=12,Raw!C2399=103),1,0)</f>
        <v>0</v>
      </c>
      <c r="K1942">
        <f>IF(OR(Raw!C2399=13,Raw!C2399=104),1,0)</f>
        <v>1</v>
      </c>
      <c r="L1942" s="4">
        <v>233</v>
      </c>
      <c r="M1942" s="4">
        <v>4453</v>
      </c>
      <c r="N1942" s="4">
        <v>10</v>
      </c>
      <c r="O1942" s="4">
        <v>1361</v>
      </c>
      <c r="P1942" s="4">
        <v>16</v>
      </c>
      <c r="Q1942" s="4">
        <v>9358</v>
      </c>
      <c r="R1942" s="4">
        <v>135</v>
      </c>
      <c r="S1942" s="4">
        <v>5070</v>
      </c>
    </row>
    <row r="1943" spans="1:19">
      <c r="A1943">
        <f>Raw!A2400*1000000+Raw!B2400*100</f>
        <v>17089854900</v>
      </c>
      <c r="B1943" t="str">
        <f>LEFT(A1943,5)</f>
        <v>17089</v>
      </c>
      <c r="C1943">
        <v>1</v>
      </c>
      <c r="D1943">
        <f t="shared" si="30"/>
        <v>0</v>
      </c>
      <c r="E1943" cm="1">
        <f t="array" ref="E1943:G1943">VLOOKUP(A1943,USPS!A:E, {3,4,5}, FALSE)</f>
        <v>360</v>
      </c>
      <c r="F1943">
        <v>325</v>
      </c>
      <c r="G1943">
        <v>35</v>
      </c>
      <c r="H1943">
        <f>IF(OR(Raw!C2400&lt;=5,Raw!C2400=101),1,0)</f>
        <v>0</v>
      </c>
      <c r="I1943">
        <f>IF(OR(Raw!C2400=6,Raw!C2400=7,Raw!C2400=8,Raw!C2400=102),1,0)</f>
        <v>0</v>
      </c>
      <c r="J1943">
        <f>IF(OR(Raw!C2400=9,Raw!C2400=10,Raw!C2400=11,Raw!C2400=12,Raw!C2400=103),1,0)</f>
        <v>1</v>
      </c>
      <c r="K1943">
        <f>IF(OR(Raw!C2400=13,Raw!C2400=104),1,0)</f>
        <v>0</v>
      </c>
      <c r="L1943" s="4">
        <v>157</v>
      </c>
      <c r="M1943" s="4">
        <v>3110</v>
      </c>
      <c r="N1943" s="4">
        <v>17</v>
      </c>
      <c r="O1943" s="4">
        <v>2545</v>
      </c>
      <c r="P1943" s="4">
        <v>31</v>
      </c>
      <c r="Q1943" s="4">
        <v>17660</v>
      </c>
      <c r="R1943" s="4">
        <v>59</v>
      </c>
      <c r="S1943" s="4">
        <v>2410</v>
      </c>
    </row>
    <row r="1944" spans="1:19">
      <c r="A1944">
        <f>Raw!A409*1000000+Raw!B409*100</f>
        <v>17091010100</v>
      </c>
      <c r="B1944" t="str">
        <f>LEFT(A1944,5)</f>
        <v>17091</v>
      </c>
      <c r="C1944">
        <v>1</v>
      </c>
      <c r="D1944">
        <f t="shared" si="30"/>
        <v>0</v>
      </c>
      <c r="E1944" cm="1">
        <f t="array" ref="E1944:G1944">VLOOKUP(A1944,USPS!A:E, {3,4,5}, FALSE)</f>
        <v>51</v>
      </c>
      <c r="F1944">
        <v>51</v>
      </c>
      <c r="G1944">
        <v>0</v>
      </c>
      <c r="H1944">
        <f>IF(OR(Raw!C409&lt;=5,Raw!C409=101),1,0)</f>
        <v>0</v>
      </c>
      <c r="I1944">
        <f>IF(OR(Raw!C409=6,Raw!C409=7,Raw!C409=8,Raw!C409=102),1,0)</f>
        <v>0</v>
      </c>
      <c r="J1944">
        <f>IF(OR(Raw!C409=9,Raw!C409=10,Raw!C409=11,Raw!C409=12,Raw!C409=103),1,0)</f>
        <v>1</v>
      </c>
      <c r="K1944">
        <f>IF(OR(Raw!C409=13,Raw!C409=104),1,0)</f>
        <v>0</v>
      </c>
      <c r="L1944" s="4">
        <v>36</v>
      </c>
      <c r="M1944" s="4">
        <v>568</v>
      </c>
      <c r="N1944" s="4">
        <v>1</v>
      </c>
      <c r="O1944" s="4">
        <v>152</v>
      </c>
      <c r="P1944" s="4">
        <v>0</v>
      </c>
      <c r="Q1944" s="4">
        <v>0</v>
      </c>
      <c r="R1944" s="4">
        <v>17</v>
      </c>
      <c r="S1944" s="4">
        <v>299</v>
      </c>
    </row>
    <row r="1945" spans="1:19">
      <c r="A1945">
        <f>Raw!A423*1000000+Raw!B423*100</f>
        <v>17091010201</v>
      </c>
      <c r="B1945" t="str">
        <f>LEFT(A1945,5)</f>
        <v>17091</v>
      </c>
      <c r="C1945">
        <v>1</v>
      </c>
      <c r="D1945">
        <f t="shared" si="30"/>
        <v>0</v>
      </c>
      <c r="E1945" cm="1">
        <f t="array" ref="E1945:G1945">VLOOKUP(A1945,USPS!A:E, {3,4,5}, FALSE)</f>
        <v>40</v>
      </c>
      <c r="F1945">
        <v>40</v>
      </c>
      <c r="G1945">
        <v>0</v>
      </c>
      <c r="H1945">
        <f>IF(OR(Raw!C423&lt;=5,Raw!C423=101),1,0)</f>
        <v>0</v>
      </c>
      <c r="I1945">
        <f>IF(OR(Raw!C423=6,Raw!C423=7,Raw!C423=8,Raw!C423=102),1,0)</f>
        <v>0</v>
      </c>
      <c r="J1945">
        <f>IF(OR(Raw!C423=9,Raw!C423=10,Raw!C423=11,Raw!C423=12,Raw!C423=103),1,0)</f>
        <v>0</v>
      </c>
      <c r="K1945">
        <f>IF(OR(Raw!C423=13,Raw!C423=104),1,0)</f>
        <v>1</v>
      </c>
      <c r="L1945" s="4">
        <v>43</v>
      </c>
      <c r="M1945" s="4">
        <v>667</v>
      </c>
      <c r="N1945" s="4">
        <v>0</v>
      </c>
      <c r="O1945" s="4">
        <v>0</v>
      </c>
      <c r="P1945" s="4">
        <v>1</v>
      </c>
      <c r="Q1945" s="4">
        <v>300</v>
      </c>
      <c r="R1945" s="4">
        <v>19</v>
      </c>
      <c r="S1945" s="4">
        <v>163</v>
      </c>
    </row>
    <row r="1946" spans="1:19">
      <c r="A1946">
        <f>Raw!A425*1000000+Raw!B425*100</f>
        <v>17091010202</v>
      </c>
      <c r="B1946" t="str">
        <f>LEFT(A1946,5)</f>
        <v>17091</v>
      </c>
      <c r="C1946">
        <v>1</v>
      </c>
      <c r="D1946">
        <f t="shared" si="30"/>
        <v>0</v>
      </c>
      <c r="E1946" cm="1">
        <f t="array" ref="E1946:G1946">VLOOKUP(A1946,USPS!A:E, {3,4,5}, FALSE)</f>
        <v>360</v>
      </c>
      <c r="F1946">
        <v>309</v>
      </c>
      <c r="G1946">
        <v>51</v>
      </c>
      <c r="H1946">
        <f>IF(OR(Raw!C425&lt;=5,Raw!C425=101),1,0)</f>
        <v>0</v>
      </c>
      <c r="I1946">
        <f>IF(OR(Raw!C425=6,Raw!C425=7,Raw!C425=8,Raw!C425=102),1,0)</f>
        <v>0</v>
      </c>
      <c r="J1946">
        <f>IF(OR(Raw!C425=9,Raw!C425=10,Raw!C425=11,Raw!C425=12,Raw!C425=103),1,0)</f>
        <v>1</v>
      </c>
      <c r="K1946">
        <f>IF(OR(Raw!C425=13,Raw!C425=104),1,0)</f>
        <v>0</v>
      </c>
      <c r="L1946" s="4">
        <v>103</v>
      </c>
      <c r="M1946" s="4">
        <v>1857</v>
      </c>
      <c r="N1946" s="4">
        <v>7</v>
      </c>
      <c r="O1946" s="4">
        <v>1254</v>
      </c>
      <c r="P1946" s="4">
        <v>9</v>
      </c>
      <c r="Q1946" s="4">
        <v>4237</v>
      </c>
      <c r="R1946" s="4">
        <v>37</v>
      </c>
      <c r="S1946" s="4">
        <v>1122</v>
      </c>
    </row>
    <row r="1947" spans="1:19">
      <c r="A1947">
        <f>Raw!A431*1000000+Raw!B431*100</f>
        <v>17091010300</v>
      </c>
      <c r="B1947" t="str">
        <f>LEFT(A1947,5)</f>
        <v>17091</v>
      </c>
      <c r="C1947">
        <v>1</v>
      </c>
      <c r="D1947">
        <f t="shared" si="30"/>
        <v>0</v>
      </c>
      <c r="E1947" cm="1">
        <f t="array" ref="E1947:G1947">VLOOKUP(A1947,USPS!A:E, {3,4,5}, FALSE)</f>
        <v>26</v>
      </c>
      <c r="F1947">
        <v>26</v>
      </c>
      <c r="G1947">
        <v>0</v>
      </c>
      <c r="H1947">
        <f>IF(OR(Raw!C431&lt;=5,Raw!C431=101),1,0)</f>
        <v>0</v>
      </c>
      <c r="I1947">
        <f>IF(OR(Raw!C431=6,Raw!C431=7,Raw!C431=8,Raw!C431=102),1,0)</f>
        <v>0</v>
      </c>
      <c r="J1947">
        <f>IF(OR(Raw!C431=9,Raw!C431=10,Raw!C431=11,Raw!C431=12,Raw!C431=103),1,0)</f>
        <v>1</v>
      </c>
      <c r="K1947">
        <f>IF(OR(Raw!C431=13,Raw!C431=104),1,0)</f>
        <v>0</v>
      </c>
      <c r="L1947" s="4">
        <v>41</v>
      </c>
      <c r="M1947" s="4">
        <v>339</v>
      </c>
      <c r="N1947" s="4">
        <v>1</v>
      </c>
      <c r="O1947" s="4">
        <v>150</v>
      </c>
      <c r="P1947" s="4">
        <v>2</v>
      </c>
      <c r="Q1947" s="4">
        <v>950</v>
      </c>
      <c r="R1947" s="4">
        <v>27</v>
      </c>
      <c r="S1947" s="4">
        <v>553</v>
      </c>
    </row>
    <row r="1948" spans="1:19">
      <c r="A1948">
        <f>Raw!A441*1000000+Raw!B441*100</f>
        <v>17091010400</v>
      </c>
      <c r="B1948" t="str">
        <f>LEFT(A1948,5)</f>
        <v>17091</v>
      </c>
      <c r="C1948">
        <v>1</v>
      </c>
      <c r="D1948">
        <f t="shared" si="30"/>
        <v>0</v>
      </c>
      <c r="E1948" cm="1">
        <f t="array" ref="E1948:G1948">VLOOKUP(A1948,USPS!A:E, {3,4,5}, FALSE)</f>
        <v>54</v>
      </c>
      <c r="F1948">
        <v>54</v>
      </c>
      <c r="G1948">
        <v>0</v>
      </c>
      <c r="H1948">
        <f>IF(OR(Raw!C441&lt;=5,Raw!C441=101),1,0)</f>
        <v>0</v>
      </c>
      <c r="I1948">
        <f>IF(OR(Raw!C441=6,Raw!C441=7,Raw!C441=8,Raw!C441=102),1,0)</f>
        <v>0</v>
      </c>
      <c r="J1948">
        <f>IF(OR(Raw!C441=9,Raw!C441=10,Raw!C441=11,Raw!C441=12,Raw!C441=103),1,0)</f>
        <v>0</v>
      </c>
      <c r="K1948">
        <f>IF(OR(Raw!C441=13,Raw!C441=104),1,0)</f>
        <v>1</v>
      </c>
      <c r="L1948" s="4">
        <v>54</v>
      </c>
      <c r="M1948" s="4">
        <v>1046</v>
      </c>
      <c r="N1948" s="4">
        <v>0</v>
      </c>
      <c r="O1948" s="4">
        <v>0</v>
      </c>
      <c r="P1948" s="4">
        <v>0</v>
      </c>
      <c r="Q1948" s="4">
        <v>0</v>
      </c>
      <c r="R1948" s="4">
        <v>30</v>
      </c>
      <c r="S1948" s="4">
        <v>548</v>
      </c>
    </row>
    <row r="1949" spans="1:19">
      <c r="A1949">
        <f>Raw!A449*1000000+Raw!B449*100</f>
        <v>17091010500</v>
      </c>
      <c r="B1949" t="str">
        <f>LEFT(A1949,5)</f>
        <v>17091</v>
      </c>
      <c r="C1949">
        <v>1</v>
      </c>
      <c r="D1949">
        <f t="shared" si="30"/>
        <v>0</v>
      </c>
      <c r="E1949" cm="1">
        <f t="array" ref="E1949:G1949">VLOOKUP(A1949,USPS!A:E, {3,4,5}, FALSE)</f>
        <v>127</v>
      </c>
      <c r="F1949">
        <v>116</v>
      </c>
      <c r="G1949">
        <v>11</v>
      </c>
      <c r="H1949">
        <f>IF(OR(Raw!C449&lt;=5,Raw!C449=101),1,0)</f>
        <v>0</v>
      </c>
      <c r="I1949">
        <f>IF(OR(Raw!C449=6,Raw!C449=7,Raw!C449=8,Raw!C449=102),1,0)</f>
        <v>0</v>
      </c>
      <c r="J1949">
        <f>IF(OR(Raw!C449=9,Raw!C449=10,Raw!C449=11,Raw!C449=12,Raw!C449=103),1,0)</f>
        <v>0</v>
      </c>
      <c r="K1949">
        <f>IF(OR(Raw!C449=13,Raw!C449=104),1,0)</f>
        <v>1</v>
      </c>
      <c r="L1949" s="4">
        <v>107</v>
      </c>
      <c r="M1949" s="4">
        <v>1183</v>
      </c>
      <c r="N1949" s="4">
        <v>0</v>
      </c>
      <c r="O1949" s="4">
        <v>0</v>
      </c>
      <c r="P1949" s="4">
        <v>1</v>
      </c>
      <c r="Q1949" s="4">
        <v>500</v>
      </c>
      <c r="R1949" s="4">
        <v>57</v>
      </c>
      <c r="S1949" s="4">
        <v>579</v>
      </c>
    </row>
    <row r="1950" spans="1:19">
      <c r="A1950">
        <f>Raw!A463*1000000+Raw!B463*100</f>
        <v>17091010601</v>
      </c>
      <c r="B1950" t="str">
        <f>LEFT(A1950,5)</f>
        <v>17091</v>
      </c>
      <c r="C1950">
        <v>1</v>
      </c>
      <c r="D1950">
        <f t="shared" si="30"/>
        <v>0</v>
      </c>
      <c r="E1950" cm="1">
        <f t="array" ref="E1950:G1950">VLOOKUP(A1950,USPS!A:E, {3,4,5}, FALSE)</f>
        <v>50</v>
      </c>
      <c r="F1950">
        <v>49</v>
      </c>
      <c r="G1950">
        <v>1</v>
      </c>
      <c r="H1950">
        <f>IF(OR(Raw!C463&lt;=5,Raw!C463=101),1,0)</f>
        <v>0</v>
      </c>
      <c r="I1950">
        <f>IF(OR(Raw!C463=6,Raw!C463=7,Raw!C463=8,Raw!C463=102),1,0)</f>
        <v>0</v>
      </c>
      <c r="J1950">
        <f>IF(OR(Raw!C463=9,Raw!C463=10,Raw!C463=11,Raw!C463=12,Raw!C463=103),1,0)</f>
        <v>0</v>
      </c>
      <c r="K1950">
        <f>IF(OR(Raw!C463=13,Raw!C463=104),1,0)</f>
        <v>1</v>
      </c>
      <c r="L1950" s="4">
        <v>65</v>
      </c>
      <c r="M1950" s="4">
        <v>850</v>
      </c>
      <c r="N1950" s="4">
        <v>1</v>
      </c>
      <c r="O1950" s="4">
        <v>113</v>
      </c>
      <c r="P1950" s="4">
        <v>0</v>
      </c>
      <c r="Q1950" s="4">
        <v>0</v>
      </c>
      <c r="R1950" s="4">
        <v>34</v>
      </c>
      <c r="S1950" s="4">
        <v>288</v>
      </c>
    </row>
    <row r="1951" spans="1:19">
      <c r="A1951">
        <f>Raw!A465*1000000+Raw!B465*100</f>
        <v>17091010602</v>
      </c>
      <c r="B1951" t="str">
        <f>LEFT(A1951,5)</f>
        <v>17091</v>
      </c>
      <c r="C1951">
        <v>1</v>
      </c>
      <c r="D1951">
        <f t="shared" si="30"/>
        <v>0</v>
      </c>
      <c r="E1951" cm="1">
        <f t="array" ref="E1951:G1951">VLOOKUP(A1951,USPS!A:E, {3,4,5}, FALSE)</f>
        <v>215</v>
      </c>
      <c r="F1951">
        <v>191</v>
      </c>
      <c r="G1951">
        <v>24</v>
      </c>
      <c r="H1951">
        <f>IF(OR(Raw!C465&lt;=5,Raw!C465=101),1,0)</f>
        <v>0</v>
      </c>
      <c r="I1951">
        <f>IF(OR(Raw!C465=6,Raw!C465=7,Raw!C465=8,Raw!C465=102),1,0)</f>
        <v>0</v>
      </c>
      <c r="J1951">
        <f>IF(OR(Raw!C465=9,Raw!C465=10,Raw!C465=11,Raw!C465=12,Raw!C465=103),1,0)</f>
        <v>1</v>
      </c>
      <c r="K1951">
        <f>IF(OR(Raw!C465=13,Raw!C465=104),1,0)</f>
        <v>0</v>
      </c>
      <c r="L1951" s="4">
        <v>105</v>
      </c>
      <c r="M1951" s="4">
        <v>2071</v>
      </c>
      <c r="N1951" s="4">
        <v>5</v>
      </c>
      <c r="O1951" s="4">
        <v>974</v>
      </c>
      <c r="P1951" s="4">
        <v>3</v>
      </c>
      <c r="Q1951" s="4">
        <v>1234</v>
      </c>
      <c r="R1951" s="4">
        <v>39</v>
      </c>
      <c r="S1951" s="4">
        <v>1319</v>
      </c>
    </row>
    <row r="1952" spans="1:19">
      <c r="A1952">
        <f>Raw!A474*1000000+Raw!B474*100</f>
        <v>17091010701</v>
      </c>
      <c r="B1952" t="str">
        <f>LEFT(A1952,5)</f>
        <v>17091</v>
      </c>
      <c r="C1952">
        <v>1</v>
      </c>
      <c r="D1952">
        <f t="shared" si="30"/>
        <v>0</v>
      </c>
      <c r="E1952" cm="1">
        <f t="array" ref="E1952:G1952">VLOOKUP(A1952,USPS!A:E, {3,4,5}, FALSE)</f>
        <v>245</v>
      </c>
      <c r="F1952">
        <v>245</v>
      </c>
      <c r="G1952">
        <v>0</v>
      </c>
      <c r="H1952">
        <f>IF(OR(Raw!C474&lt;=5,Raw!C474=101),1,0)</f>
        <v>0</v>
      </c>
      <c r="I1952">
        <f>IF(OR(Raw!C474=6,Raw!C474=7,Raw!C474=8,Raw!C474=102),1,0)</f>
        <v>0</v>
      </c>
      <c r="J1952">
        <f>IF(OR(Raw!C474=9,Raw!C474=10,Raw!C474=11,Raw!C474=12,Raw!C474=103),1,0)</f>
        <v>0</v>
      </c>
      <c r="K1952">
        <f>IF(OR(Raw!C474=13,Raw!C474=104),1,0)</f>
        <v>1</v>
      </c>
      <c r="L1952" s="4">
        <v>60</v>
      </c>
      <c r="M1952" s="4">
        <v>908</v>
      </c>
      <c r="N1952" s="4">
        <v>3</v>
      </c>
      <c r="O1952" s="4">
        <v>500</v>
      </c>
      <c r="P1952" s="4">
        <v>1</v>
      </c>
      <c r="Q1952" s="4">
        <v>320</v>
      </c>
      <c r="R1952" s="4">
        <v>22</v>
      </c>
      <c r="S1952" s="4">
        <v>405</v>
      </c>
    </row>
    <row r="1953" spans="1:19">
      <c r="A1953">
        <f>Raw!A477*1000000+Raw!B477*100</f>
        <v>17091010702</v>
      </c>
      <c r="B1953" t="str">
        <f>LEFT(A1953,5)</f>
        <v>17091</v>
      </c>
      <c r="C1953">
        <v>1</v>
      </c>
      <c r="D1953">
        <f t="shared" si="30"/>
        <v>0</v>
      </c>
      <c r="E1953" cm="1">
        <f t="array" ref="E1953:G1953">VLOOKUP(A1953,USPS!A:E, {3,4,5}, FALSE)</f>
        <v>454</v>
      </c>
      <c r="F1953">
        <v>366</v>
      </c>
      <c r="G1953">
        <v>88</v>
      </c>
      <c r="H1953">
        <f>IF(OR(Raw!C477&lt;=5,Raw!C477=101),1,0)</f>
        <v>0</v>
      </c>
      <c r="I1953">
        <f>IF(OR(Raw!C477=6,Raw!C477=7,Raw!C477=8,Raw!C477=102),1,0)</f>
        <v>0</v>
      </c>
      <c r="J1953">
        <f>IF(OR(Raw!C477=9,Raw!C477=10,Raw!C477=11,Raw!C477=12,Raw!C477=103),1,0)</f>
        <v>1</v>
      </c>
      <c r="K1953">
        <f>IF(OR(Raw!C477=13,Raw!C477=104),1,0)</f>
        <v>0</v>
      </c>
      <c r="L1953" s="4">
        <v>109</v>
      </c>
      <c r="M1953" s="4">
        <v>1353</v>
      </c>
      <c r="N1953" s="4">
        <v>3</v>
      </c>
      <c r="O1953" s="4">
        <v>460</v>
      </c>
      <c r="P1953" s="4">
        <v>5</v>
      </c>
      <c r="Q1953" s="4">
        <v>3432</v>
      </c>
      <c r="R1953" s="4">
        <v>38</v>
      </c>
      <c r="S1953" s="4">
        <v>489</v>
      </c>
    </row>
    <row r="1954" spans="1:19">
      <c r="A1954">
        <f>Raw!A481*1000000+Raw!B481*100</f>
        <v>17091010800</v>
      </c>
      <c r="B1954" t="str">
        <f>LEFT(A1954,5)</f>
        <v>17091</v>
      </c>
      <c r="C1954">
        <v>1</v>
      </c>
      <c r="D1954">
        <f t="shared" si="30"/>
        <v>0</v>
      </c>
      <c r="E1954" cm="1">
        <f t="array" ref="E1954:G1954">VLOOKUP(A1954,USPS!A:E, {3,4,5}, FALSE)</f>
        <v>139</v>
      </c>
      <c r="F1954">
        <v>124</v>
      </c>
      <c r="G1954">
        <v>15</v>
      </c>
      <c r="H1954">
        <f>IF(OR(Raw!C481&lt;=5,Raw!C481=101),1,0)</f>
        <v>0</v>
      </c>
      <c r="I1954">
        <f>IF(OR(Raw!C481=6,Raw!C481=7,Raw!C481=8,Raw!C481=102),1,0)</f>
        <v>0</v>
      </c>
      <c r="J1954">
        <f>IF(OR(Raw!C481=9,Raw!C481=10,Raw!C481=11,Raw!C481=12,Raw!C481=103),1,0)</f>
        <v>1</v>
      </c>
      <c r="K1954">
        <f>IF(OR(Raw!C481=13,Raw!C481=104),1,0)</f>
        <v>0</v>
      </c>
      <c r="L1954" s="4">
        <v>35</v>
      </c>
      <c r="M1954" s="4">
        <v>457</v>
      </c>
      <c r="N1954" s="4">
        <v>2</v>
      </c>
      <c r="O1954" s="4">
        <v>386</v>
      </c>
      <c r="P1954" s="4">
        <v>0</v>
      </c>
      <c r="Q1954" s="4">
        <v>0</v>
      </c>
      <c r="R1954" s="4">
        <v>16</v>
      </c>
      <c r="S1954" s="4">
        <v>411</v>
      </c>
    </row>
    <row r="1955" spans="1:19">
      <c r="A1955">
        <f>Raw!A485*1000000+Raw!B485*100</f>
        <v>17091010900</v>
      </c>
      <c r="B1955" t="str">
        <f>LEFT(A1955,5)</f>
        <v>17091</v>
      </c>
      <c r="C1955">
        <v>1</v>
      </c>
      <c r="D1955">
        <f t="shared" si="30"/>
        <v>0</v>
      </c>
      <c r="E1955" cm="1">
        <f t="array" ref="E1955:G1955">VLOOKUP(A1955,USPS!A:E, {3,4,5}, FALSE)</f>
        <v>147</v>
      </c>
      <c r="F1955">
        <v>117</v>
      </c>
      <c r="G1955">
        <v>30</v>
      </c>
      <c r="H1955">
        <f>IF(OR(Raw!C485&lt;=5,Raw!C485=101),1,0)</f>
        <v>0</v>
      </c>
      <c r="I1955">
        <f>IF(OR(Raw!C485=6,Raw!C485=7,Raw!C485=8,Raw!C485=102),1,0)</f>
        <v>0</v>
      </c>
      <c r="J1955">
        <f>IF(OR(Raw!C485=9,Raw!C485=10,Raw!C485=11,Raw!C485=12,Raw!C485=103),1,0)</f>
        <v>1</v>
      </c>
      <c r="K1955">
        <f>IF(OR(Raw!C485=13,Raw!C485=104),1,0)</f>
        <v>0</v>
      </c>
      <c r="L1955" s="4">
        <v>37</v>
      </c>
      <c r="M1955" s="4">
        <v>668</v>
      </c>
      <c r="N1955" s="4">
        <v>4</v>
      </c>
      <c r="O1955" s="4">
        <v>667</v>
      </c>
      <c r="P1955" s="4">
        <v>1</v>
      </c>
      <c r="Q1955" s="4">
        <v>312</v>
      </c>
      <c r="R1955" s="4">
        <v>18</v>
      </c>
      <c r="S1955" s="4">
        <v>674</v>
      </c>
    </row>
    <row r="1956" spans="1:19">
      <c r="A1956">
        <f>Raw!A490*1000000+Raw!B490*100</f>
        <v>17091011000</v>
      </c>
      <c r="B1956" t="str">
        <f>LEFT(A1956,5)</f>
        <v>17091</v>
      </c>
      <c r="C1956">
        <v>1</v>
      </c>
      <c r="D1956">
        <f t="shared" si="30"/>
        <v>1</v>
      </c>
      <c r="E1956" cm="1">
        <f t="array" ref="E1956:G1956">VLOOKUP(A1956,USPS!A:E, {3,4,5}, FALSE)</f>
        <v>36</v>
      </c>
      <c r="F1956">
        <v>36</v>
      </c>
      <c r="G1956">
        <v>0</v>
      </c>
      <c r="H1956">
        <f>IF(OR(Raw!C490&lt;=5,Raw!C490=101),1,0)</f>
        <v>1</v>
      </c>
      <c r="I1956">
        <f>IF(OR(Raw!C490=6,Raw!C490=7,Raw!C490=8,Raw!C490=102),1,0)</f>
        <v>0</v>
      </c>
      <c r="J1956">
        <f>IF(OR(Raw!C490=9,Raw!C490=10,Raw!C490=11,Raw!C490=12,Raw!C490=103),1,0)</f>
        <v>0</v>
      </c>
      <c r="K1956">
        <f>IF(OR(Raw!C490=13,Raw!C490=104),1,0)</f>
        <v>0</v>
      </c>
      <c r="L1956" s="4">
        <v>13</v>
      </c>
      <c r="M1956" s="4">
        <v>158</v>
      </c>
      <c r="N1956" s="4">
        <v>0</v>
      </c>
      <c r="O1956" s="4">
        <v>0</v>
      </c>
      <c r="P1956" s="4">
        <v>0</v>
      </c>
      <c r="Q1956" s="4">
        <v>0</v>
      </c>
      <c r="R1956" s="4">
        <v>2</v>
      </c>
      <c r="S1956" s="4">
        <v>21</v>
      </c>
    </row>
    <row r="1957" spans="1:19">
      <c r="A1957">
        <f>Raw!A495*1000000+Raw!B495*100</f>
        <v>17091011100</v>
      </c>
      <c r="B1957" t="str">
        <f>LEFT(A1957,5)</f>
        <v>17091</v>
      </c>
      <c r="C1957">
        <v>1</v>
      </c>
      <c r="D1957">
        <f t="shared" si="30"/>
        <v>1</v>
      </c>
      <c r="E1957" cm="1">
        <f t="array" ref="E1957:G1957">VLOOKUP(A1957,USPS!A:E, {3,4,5}, FALSE)</f>
        <v>38</v>
      </c>
      <c r="F1957">
        <v>38</v>
      </c>
      <c r="G1957">
        <v>0</v>
      </c>
      <c r="H1957">
        <f>IF(OR(Raw!C495&lt;=5,Raw!C495=101),1,0)</f>
        <v>0</v>
      </c>
      <c r="I1957">
        <f>IF(OR(Raw!C495=6,Raw!C495=7,Raw!C495=8,Raw!C495=102),1,0)</f>
        <v>1</v>
      </c>
      <c r="J1957">
        <f>IF(OR(Raw!C495=9,Raw!C495=10,Raw!C495=11,Raw!C495=12,Raw!C495=103),1,0)</f>
        <v>0</v>
      </c>
      <c r="K1957">
        <f>IF(OR(Raw!C495=13,Raw!C495=104),1,0)</f>
        <v>0</v>
      </c>
      <c r="L1957" s="4">
        <v>19</v>
      </c>
      <c r="M1957" s="4">
        <v>234</v>
      </c>
      <c r="N1957" s="4">
        <v>0</v>
      </c>
      <c r="O1957" s="4">
        <v>0</v>
      </c>
      <c r="P1957" s="4">
        <v>0</v>
      </c>
      <c r="Q1957" s="4">
        <v>0</v>
      </c>
      <c r="R1957" s="4">
        <v>9</v>
      </c>
      <c r="S1957" s="4">
        <v>48</v>
      </c>
    </row>
    <row r="1958" spans="1:19">
      <c r="A1958">
        <f>Raw!A499*1000000+Raw!B499*100</f>
        <v>17091011200</v>
      </c>
      <c r="B1958" t="str">
        <f>LEFT(A1958,5)</f>
        <v>17091</v>
      </c>
      <c r="C1958">
        <v>1</v>
      </c>
      <c r="D1958">
        <f t="shared" si="30"/>
        <v>0</v>
      </c>
      <c r="E1958" cm="1">
        <f t="array" ref="E1958:G1958">VLOOKUP(A1958,USPS!A:E, {3,4,5}, FALSE)</f>
        <v>14</v>
      </c>
      <c r="F1958">
        <v>14</v>
      </c>
      <c r="G1958">
        <v>0</v>
      </c>
      <c r="H1958">
        <f>IF(OR(Raw!C499&lt;=5,Raw!C499=101),1,0)</f>
        <v>0</v>
      </c>
      <c r="I1958">
        <f>IF(OR(Raw!C499=6,Raw!C499=7,Raw!C499=8,Raw!C499=102),1,0)</f>
        <v>0</v>
      </c>
      <c r="J1958">
        <f>IF(OR(Raw!C499=9,Raw!C499=10,Raw!C499=11,Raw!C499=12,Raw!C499=103),1,0)</f>
        <v>0</v>
      </c>
      <c r="K1958">
        <f>IF(OR(Raw!C499=13,Raw!C499=104),1,0)</f>
        <v>1</v>
      </c>
      <c r="L1958" s="4">
        <v>21</v>
      </c>
      <c r="M1958" s="4">
        <v>304</v>
      </c>
      <c r="N1958" s="4">
        <v>0</v>
      </c>
      <c r="O1958" s="4">
        <v>0</v>
      </c>
      <c r="P1958" s="4">
        <v>0</v>
      </c>
      <c r="Q1958" s="4">
        <v>0</v>
      </c>
      <c r="R1958" s="4">
        <v>9</v>
      </c>
      <c r="S1958" s="4">
        <v>64</v>
      </c>
    </row>
    <row r="1959" spans="1:19">
      <c r="A1959">
        <f>Raw!A500*1000000+Raw!B500*100</f>
        <v>17091011300</v>
      </c>
      <c r="B1959" t="str">
        <f>LEFT(A1959,5)</f>
        <v>17091</v>
      </c>
      <c r="C1959">
        <v>1</v>
      </c>
      <c r="D1959">
        <f t="shared" si="30"/>
        <v>0</v>
      </c>
      <c r="E1959" cm="1">
        <f t="array" ref="E1959:G1959">VLOOKUP(A1959,USPS!A:E, {3,4,5}, FALSE)</f>
        <v>13</v>
      </c>
      <c r="F1959">
        <v>13</v>
      </c>
      <c r="G1959">
        <v>0</v>
      </c>
      <c r="H1959">
        <f>IF(OR(Raw!C500&lt;=5,Raw!C500=101),1,0)</f>
        <v>0</v>
      </c>
      <c r="I1959">
        <f>IF(OR(Raw!C500=6,Raw!C500=7,Raw!C500=8,Raw!C500=102),1,0)</f>
        <v>0</v>
      </c>
      <c r="J1959">
        <f>IF(OR(Raw!C500=9,Raw!C500=10,Raw!C500=11,Raw!C500=12,Raw!C500=103),1,0)</f>
        <v>1</v>
      </c>
      <c r="K1959">
        <f>IF(OR(Raw!C500=13,Raw!C500=104),1,0)</f>
        <v>0</v>
      </c>
      <c r="L1959" s="4">
        <v>12</v>
      </c>
      <c r="M1959" s="4">
        <v>67</v>
      </c>
      <c r="N1959" s="4">
        <v>0</v>
      </c>
      <c r="O1959" s="4">
        <v>0</v>
      </c>
      <c r="P1959" s="4">
        <v>0</v>
      </c>
      <c r="Q1959" s="4">
        <v>0</v>
      </c>
      <c r="R1959" s="4">
        <v>6</v>
      </c>
      <c r="S1959" s="4">
        <v>39</v>
      </c>
    </row>
    <row r="1960" spans="1:19">
      <c r="A1960">
        <f>Raw!A502*1000000+Raw!B502*100</f>
        <v>17091011400</v>
      </c>
      <c r="B1960" t="str">
        <f>LEFT(A1960,5)</f>
        <v>17091</v>
      </c>
      <c r="C1960">
        <v>1</v>
      </c>
      <c r="D1960">
        <f t="shared" si="30"/>
        <v>1</v>
      </c>
      <c r="E1960" cm="1">
        <f t="array" ref="E1960:G1960">VLOOKUP(A1960,USPS!A:E, {3,4,5}, FALSE)</f>
        <v>63</v>
      </c>
      <c r="F1960">
        <v>56</v>
      </c>
      <c r="G1960">
        <v>7</v>
      </c>
      <c r="H1960">
        <f>IF(OR(Raw!C502&lt;=5,Raw!C502=101),1,0)</f>
        <v>1</v>
      </c>
      <c r="I1960">
        <f>IF(OR(Raw!C502=6,Raw!C502=7,Raw!C502=8,Raw!C502=102),1,0)</f>
        <v>0</v>
      </c>
      <c r="J1960">
        <f>IF(OR(Raw!C502=9,Raw!C502=10,Raw!C502=11,Raw!C502=12,Raw!C502=103),1,0)</f>
        <v>0</v>
      </c>
      <c r="K1960">
        <f>IF(OR(Raw!C502=13,Raw!C502=104),1,0)</f>
        <v>0</v>
      </c>
      <c r="L1960" s="4">
        <v>19</v>
      </c>
      <c r="M1960" s="4">
        <v>163</v>
      </c>
      <c r="N1960" s="4">
        <v>1</v>
      </c>
      <c r="O1960" s="4">
        <v>188</v>
      </c>
      <c r="P1960" s="4">
        <v>2</v>
      </c>
      <c r="Q1960" s="4">
        <v>1326</v>
      </c>
      <c r="R1960" s="4">
        <v>9</v>
      </c>
      <c r="S1960" s="4">
        <v>51</v>
      </c>
    </row>
    <row r="1961" spans="1:19">
      <c r="A1961">
        <f>Raw!A503*1000000+Raw!B503*100</f>
        <v>17091011500</v>
      </c>
      <c r="B1961" t="str">
        <f>LEFT(A1961,5)</f>
        <v>17091</v>
      </c>
      <c r="C1961">
        <v>1</v>
      </c>
      <c r="D1961">
        <f t="shared" si="30"/>
        <v>1</v>
      </c>
      <c r="E1961" cm="1">
        <f t="array" ref="E1961:G1961">VLOOKUP(A1961,USPS!A:E, {3,4,5}, FALSE)</f>
        <v>92</v>
      </c>
      <c r="F1961">
        <v>78</v>
      </c>
      <c r="G1961">
        <v>14</v>
      </c>
      <c r="H1961">
        <f>IF(OR(Raw!C503&lt;=5,Raw!C503=101),1,0)</f>
        <v>1</v>
      </c>
      <c r="I1961">
        <f>IF(OR(Raw!C503=6,Raw!C503=7,Raw!C503=8,Raw!C503=102),1,0)</f>
        <v>0</v>
      </c>
      <c r="J1961">
        <f>IF(OR(Raw!C503=9,Raw!C503=10,Raw!C503=11,Raw!C503=12,Raw!C503=103),1,0)</f>
        <v>0</v>
      </c>
      <c r="K1961">
        <f>IF(OR(Raw!C503=13,Raw!C503=104),1,0)</f>
        <v>0</v>
      </c>
      <c r="L1961" s="4">
        <v>30</v>
      </c>
      <c r="M1961" s="4">
        <v>446</v>
      </c>
      <c r="N1961" s="4">
        <v>1</v>
      </c>
      <c r="O1961" s="4">
        <v>145</v>
      </c>
      <c r="P1961" s="4">
        <v>1</v>
      </c>
      <c r="Q1961" s="4">
        <v>1000</v>
      </c>
      <c r="R1961" s="4">
        <v>13</v>
      </c>
      <c r="S1961" s="4">
        <v>286</v>
      </c>
    </row>
    <row r="1962" spans="1:19">
      <c r="A1962">
        <f>Raw!A505*1000000+Raw!B505*100</f>
        <v>17091011600</v>
      </c>
      <c r="B1962" t="str">
        <f>LEFT(A1962,5)</f>
        <v>17091</v>
      </c>
      <c r="C1962">
        <v>1</v>
      </c>
      <c r="D1962">
        <f t="shared" si="30"/>
        <v>1</v>
      </c>
      <c r="E1962" cm="1">
        <f t="array" ref="E1962:G1962">VLOOKUP(A1962,USPS!A:E, {3,4,5}, FALSE)</f>
        <v>104</v>
      </c>
      <c r="F1962">
        <v>83</v>
      </c>
      <c r="G1962">
        <v>21</v>
      </c>
      <c r="H1962">
        <f>IF(OR(Raw!C505&lt;=5,Raw!C505=101),1,0)</f>
        <v>1</v>
      </c>
      <c r="I1962">
        <f>IF(OR(Raw!C505=6,Raw!C505=7,Raw!C505=8,Raw!C505=102),1,0)</f>
        <v>0</v>
      </c>
      <c r="J1962">
        <f>IF(OR(Raw!C505=9,Raw!C505=10,Raw!C505=11,Raw!C505=12,Raw!C505=103),1,0)</f>
        <v>0</v>
      </c>
      <c r="K1962">
        <f>IF(OR(Raw!C505=13,Raw!C505=104),1,0)</f>
        <v>0</v>
      </c>
      <c r="L1962" s="4">
        <v>18</v>
      </c>
      <c r="M1962" s="4">
        <v>275</v>
      </c>
      <c r="N1962" s="4">
        <v>0</v>
      </c>
      <c r="O1962" s="4">
        <v>0</v>
      </c>
      <c r="P1962" s="4">
        <v>0</v>
      </c>
      <c r="Q1962" s="4">
        <v>0</v>
      </c>
      <c r="R1962" s="4">
        <v>5</v>
      </c>
      <c r="S1962" s="4">
        <v>15</v>
      </c>
    </row>
    <row r="1963" spans="1:19">
      <c r="A1963">
        <f>Raw!A507*1000000+Raw!B507*100</f>
        <v>17091011700</v>
      </c>
      <c r="B1963" t="str">
        <f>LEFT(A1963,5)</f>
        <v>17091</v>
      </c>
      <c r="C1963">
        <v>1</v>
      </c>
      <c r="D1963">
        <f t="shared" si="30"/>
        <v>1</v>
      </c>
      <c r="E1963" cm="1">
        <f t="array" ref="E1963:G1963">VLOOKUP(A1963,USPS!A:E, {3,4,5}, FALSE)</f>
        <v>251</v>
      </c>
      <c r="F1963">
        <v>196</v>
      </c>
      <c r="G1963">
        <v>55</v>
      </c>
      <c r="H1963">
        <f>IF(OR(Raw!C507&lt;=5,Raw!C507=101),1,0)</f>
        <v>1</v>
      </c>
      <c r="I1963">
        <f>IF(OR(Raw!C507=6,Raw!C507=7,Raw!C507=8,Raw!C507=102),1,0)</f>
        <v>0</v>
      </c>
      <c r="J1963">
        <f>IF(OR(Raw!C507=9,Raw!C507=10,Raw!C507=11,Raw!C507=12,Raw!C507=103),1,0)</f>
        <v>0</v>
      </c>
      <c r="K1963">
        <f>IF(OR(Raw!C507=13,Raw!C507=104),1,0)</f>
        <v>0</v>
      </c>
      <c r="L1963" s="4">
        <v>56</v>
      </c>
      <c r="M1963" s="4">
        <v>817</v>
      </c>
      <c r="N1963" s="4">
        <v>1</v>
      </c>
      <c r="O1963" s="4">
        <v>105</v>
      </c>
      <c r="P1963" s="4">
        <v>4</v>
      </c>
      <c r="Q1963" s="4">
        <v>1988</v>
      </c>
      <c r="R1963" s="4">
        <v>19</v>
      </c>
      <c r="S1963" s="4">
        <v>665</v>
      </c>
    </row>
    <row r="1964" spans="1:19">
      <c r="A1964">
        <f>Raw!A508*1000000+Raw!B508*100</f>
        <v>17091011800</v>
      </c>
      <c r="B1964" t="str">
        <f>LEFT(A1964,5)</f>
        <v>17091</v>
      </c>
      <c r="C1964">
        <v>1</v>
      </c>
      <c r="D1964">
        <f t="shared" si="30"/>
        <v>0</v>
      </c>
      <c r="E1964" cm="1">
        <f t="array" ref="E1964:G1964">VLOOKUP(A1964,USPS!A:E, {3,4,5}, FALSE)</f>
        <v>198</v>
      </c>
      <c r="F1964">
        <v>181</v>
      </c>
      <c r="G1964">
        <v>17</v>
      </c>
      <c r="H1964">
        <f>IF(OR(Raw!C508&lt;=5,Raw!C508=101),1,0)</f>
        <v>0</v>
      </c>
      <c r="I1964">
        <f>IF(OR(Raw!C508=6,Raw!C508=7,Raw!C508=8,Raw!C508=102),1,0)</f>
        <v>0</v>
      </c>
      <c r="J1964">
        <f>IF(OR(Raw!C508=9,Raw!C508=10,Raw!C508=11,Raw!C508=12,Raw!C508=103),1,0)</f>
        <v>1</v>
      </c>
      <c r="K1964">
        <f>IF(OR(Raw!C508=13,Raw!C508=104),1,0)</f>
        <v>0</v>
      </c>
      <c r="L1964" s="4">
        <v>29</v>
      </c>
      <c r="M1964" s="4">
        <v>456</v>
      </c>
      <c r="N1964" s="4">
        <v>0</v>
      </c>
      <c r="O1964" s="4">
        <v>0</v>
      </c>
      <c r="P1964" s="4">
        <v>1</v>
      </c>
      <c r="Q1964" s="4">
        <v>850</v>
      </c>
      <c r="R1964" s="4">
        <v>12</v>
      </c>
      <c r="S1964" s="4">
        <v>114</v>
      </c>
    </row>
    <row r="1965" spans="1:19">
      <c r="A1965">
        <f>Raw!A509*1000000+Raw!B509*100</f>
        <v>17091011900</v>
      </c>
      <c r="B1965" t="str">
        <f>LEFT(A1965,5)</f>
        <v>17091</v>
      </c>
      <c r="C1965">
        <v>1</v>
      </c>
      <c r="D1965">
        <f t="shared" si="30"/>
        <v>0</v>
      </c>
      <c r="E1965" cm="1">
        <f t="array" ref="E1965:G1965">VLOOKUP(A1965,USPS!A:E, {3,4,5}, FALSE)</f>
        <v>95</v>
      </c>
      <c r="F1965">
        <v>70</v>
      </c>
      <c r="G1965">
        <v>25</v>
      </c>
      <c r="H1965">
        <f>IF(OR(Raw!C509&lt;=5,Raw!C509=101),1,0)</f>
        <v>0</v>
      </c>
      <c r="I1965">
        <f>IF(OR(Raw!C509=6,Raw!C509=7,Raw!C509=8,Raw!C509=102),1,0)</f>
        <v>0</v>
      </c>
      <c r="J1965">
        <f>IF(OR(Raw!C509=9,Raw!C509=10,Raw!C509=11,Raw!C509=12,Raw!C509=103),1,0)</f>
        <v>1</v>
      </c>
      <c r="K1965">
        <f>IF(OR(Raw!C509=13,Raw!C509=104),1,0)</f>
        <v>0</v>
      </c>
      <c r="L1965" s="4">
        <v>24</v>
      </c>
      <c r="M1965" s="4">
        <v>267</v>
      </c>
      <c r="N1965" s="4">
        <v>0</v>
      </c>
      <c r="O1965" s="4">
        <v>0</v>
      </c>
      <c r="P1965" s="4">
        <v>1</v>
      </c>
      <c r="Q1965" s="4">
        <v>500</v>
      </c>
      <c r="R1965" s="4">
        <v>14</v>
      </c>
      <c r="S1965" s="4">
        <v>571</v>
      </c>
    </row>
    <row r="1966" spans="1:19">
      <c r="A1966">
        <f>Raw!A510*1000000+Raw!B510*100</f>
        <v>17091012000</v>
      </c>
      <c r="B1966" t="str">
        <f>LEFT(A1966,5)</f>
        <v>17091</v>
      </c>
      <c r="C1966">
        <v>1</v>
      </c>
      <c r="D1966">
        <f t="shared" si="30"/>
        <v>1</v>
      </c>
      <c r="E1966" cm="1">
        <f t="array" ref="E1966:G1966">VLOOKUP(A1966,USPS!A:E, {3,4,5}, FALSE)</f>
        <v>489</v>
      </c>
      <c r="F1966">
        <v>437</v>
      </c>
      <c r="G1966">
        <v>52</v>
      </c>
      <c r="H1966">
        <f>IF(OR(Raw!C510&lt;=5,Raw!C510=101),1,0)</f>
        <v>0</v>
      </c>
      <c r="I1966">
        <f>IF(OR(Raw!C510=6,Raw!C510=7,Raw!C510=8,Raw!C510=102),1,0)</f>
        <v>1</v>
      </c>
      <c r="J1966">
        <f>IF(OR(Raw!C510=9,Raw!C510=10,Raw!C510=11,Raw!C510=12,Raw!C510=103),1,0)</f>
        <v>0</v>
      </c>
      <c r="K1966">
        <f>IF(OR(Raw!C510=13,Raw!C510=104),1,0)</f>
        <v>0</v>
      </c>
      <c r="L1966" s="4">
        <v>65</v>
      </c>
      <c r="M1966" s="4">
        <v>1030</v>
      </c>
      <c r="N1966" s="4">
        <v>4</v>
      </c>
      <c r="O1966" s="4">
        <v>703</v>
      </c>
      <c r="P1966" s="4">
        <v>5</v>
      </c>
      <c r="Q1966" s="4">
        <v>2085</v>
      </c>
      <c r="R1966" s="4">
        <v>37</v>
      </c>
      <c r="S1966" s="4">
        <v>2018</v>
      </c>
    </row>
    <row r="1967" spans="1:19">
      <c r="A1967">
        <f>Raw!A511*1000000+Raw!B511*100</f>
        <v>17091012100</v>
      </c>
      <c r="B1967" t="str">
        <f>LEFT(A1967,5)</f>
        <v>17091</v>
      </c>
      <c r="C1967">
        <v>1</v>
      </c>
      <c r="D1967">
        <f t="shared" si="30"/>
        <v>1</v>
      </c>
      <c r="E1967" cm="1">
        <f t="array" ref="E1967:G1967">VLOOKUP(A1967,USPS!A:E, {3,4,5}, FALSE)</f>
        <v>183</v>
      </c>
      <c r="F1967">
        <v>152</v>
      </c>
      <c r="G1967">
        <v>31</v>
      </c>
      <c r="H1967">
        <f>IF(OR(Raw!C511&lt;=5,Raw!C511=101),1,0)</f>
        <v>0</v>
      </c>
      <c r="I1967">
        <f>IF(OR(Raw!C511=6,Raw!C511=7,Raw!C511=8,Raw!C511=102),1,0)</f>
        <v>1</v>
      </c>
      <c r="J1967">
        <f>IF(OR(Raw!C511=9,Raw!C511=10,Raw!C511=11,Raw!C511=12,Raw!C511=103),1,0)</f>
        <v>0</v>
      </c>
      <c r="K1967">
        <f>IF(OR(Raw!C511=13,Raw!C511=104),1,0)</f>
        <v>0</v>
      </c>
      <c r="L1967" s="4">
        <v>36</v>
      </c>
      <c r="M1967" s="4">
        <v>609</v>
      </c>
      <c r="N1967" s="4">
        <v>2</v>
      </c>
      <c r="O1967" s="4">
        <v>307</v>
      </c>
      <c r="P1967" s="4">
        <v>0</v>
      </c>
      <c r="Q1967" s="4">
        <v>0</v>
      </c>
      <c r="R1967" s="4">
        <v>21</v>
      </c>
      <c r="S1967" s="4">
        <v>371</v>
      </c>
    </row>
    <row r="1968" spans="1:19">
      <c r="A1968">
        <f>Raw!A512*1000000+Raw!B512*100</f>
        <v>17091012200</v>
      </c>
      <c r="B1968" t="str">
        <f>LEFT(A1968,5)</f>
        <v>17091</v>
      </c>
      <c r="C1968">
        <v>1</v>
      </c>
      <c r="D1968">
        <f t="shared" si="30"/>
        <v>0</v>
      </c>
      <c r="E1968" cm="1">
        <f t="array" ref="E1968:G1968">VLOOKUP(A1968,USPS!A:E, {3,4,5}, FALSE)</f>
        <v>92</v>
      </c>
      <c r="F1968">
        <v>71</v>
      </c>
      <c r="G1968">
        <v>21</v>
      </c>
      <c r="H1968">
        <f>IF(OR(Raw!C512&lt;=5,Raw!C512=101),1,0)</f>
        <v>0</v>
      </c>
      <c r="I1968">
        <f>IF(OR(Raw!C512=6,Raw!C512=7,Raw!C512=8,Raw!C512=102),1,0)</f>
        <v>0</v>
      </c>
      <c r="J1968">
        <f>IF(OR(Raw!C512=9,Raw!C512=10,Raw!C512=11,Raw!C512=12,Raw!C512=103),1,0)</f>
        <v>1</v>
      </c>
      <c r="K1968">
        <f>IF(OR(Raw!C512=13,Raw!C512=104),1,0)</f>
        <v>0</v>
      </c>
      <c r="L1968" s="4">
        <v>33</v>
      </c>
      <c r="M1968" s="4">
        <v>457</v>
      </c>
      <c r="N1968" s="4">
        <v>0</v>
      </c>
      <c r="O1968" s="4">
        <v>0</v>
      </c>
      <c r="P1968" s="4">
        <v>3</v>
      </c>
      <c r="Q1968" s="4">
        <v>1459</v>
      </c>
      <c r="R1968" s="4">
        <v>16</v>
      </c>
      <c r="S1968" s="4">
        <v>1000</v>
      </c>
    </row>
    <row r="1969" spans="1:19">
      <c r="A1969">
        <f>Raw!A513*1000000+Raw!B513*100</f>
        <v>17091012300</v>
      </c>
      <c r="B1969" t="str">
        <f>LEFT(A1969,5)</f>
        <v>17091</v>
      </c>
      <c r="C1969">
        <v>1</v>
      </c>
      <c r="D1969">
        <f t="shared" si="30"/>
        <v>1</v>
      </c>
      <c r="E1969" cm="1">
        <f t="array" ref="E1969:G1969">VLOOKUP(A1969,USPS!A:E, {3,4,5}, FALSE)</f>
        <v>719</v>
      </c>
      <c r="F1969">
        <v>618</v>
      </c>
      <c r="G1969">
        <v>101</v>
      </c>
      <c r="H1969">
        <f>IF(OR(Raw!C513&lt;=5,Raw!C513=101),1,0)</f>
        <v>1</v>
      </c>
      <c r="I1969">
        <f>IF(OR(Raw!C513=6,Raw!C513=7,Raw!C513=8,Raw!C513=102),1,0)</f>
        <v>0</v>
      </c>
      <c r="J1969">
        <f>IF(OR(Raw!C513=9,Raw!C513=10,Raw!C513=11,Raw!C513=12,Raw!C513=103),1,0)</f>
        <v>0</v>
      </c>
      <c r="K1969">
        <f>IF(OR(Raw!C513=13,Raw!C513=104),1,0)</f>
        <v>0</v>
      </c>
      <c r="L1969" s="4">
        <v>54</v>
      </c>
      <c r="M1969" s="4">
        <v>1107</v>
      </c>
      <c r="N1969" s="4">
        <v>2</v>
      </c>
      <c r="O1969" s="4">
        <v>257</v>
      </c>
      <c r="P1969" s="4">
        <v>2</v>
      </c>
      <c r="Q1969" s="4">
        <v>1262</v>
      </c>
      <c r="R1969" s="4">
        <v>19</v>
      </c>
      <c r="S1969" s="4">
        <v>234</v>
      </c>
    </row>
    <row r="1970" spans="1:19">
      <c r="A1970">
        <f>Raw!A514*1000000+Raw!B514*100</f>
        <v>17091012400</v>
      </c>
      <c r="B1970" t="str">
        <f>LEFT(A1970,5)</f>
        <v>17091</v>
      </c>
      <c r="C1970">
        <v>1</v>
      </c>
      <c r="D1970">
        <f t="shared" si="30"/>
        <v>1</v>
      </c>
      <c r="E1970" cm="1">
        <f t="array" ref="E1970:G1970">VLOOKUP(A1970,USPS!A:E, {3,4,5}, FALSE)</f>
        <v>27</v>
      </c>
      <c r="F1970">
        <v>20</v>
      </c>
      <c r="G1970">
        <v>7</v>
      </c>
      <c r="H1970">
        <f>IF(OR(Raw!C514&lt;=5,Raw!C514=101),1,0)</f>
        <v>0</v>
      </c>
      <c r="I1970">
        <f>IF(OR(Raw!C514=6,Raw!C514=7,Raw!C514=8,Raw!C514=102),1,0)</f>
        <v>1</v>
      </c>
      <c r="J1970">
        <f>IF(OR(Raw!C514=9,Raw!C514=10,Raw!C514=11,Raw!C514=12,Raw!C514=103),1,0)</f>
        <v>0</v>
      </c>
      <c r="K1970">
        <f>IF(OR(Raw!C514=13,Raw!C514=104),1,0)</f>
        <v>0</v>
      </c>
      <c r="L1970" s="4">
        <v>40</v>
      </c>
      <c r="M1970" s="4">
        <v>485</v>
      </c>
      <c r="N1970" s="4">
        <v>1</v>
      </c>
      <c r="O1970" s="4">
        <v>116</v>
      </c>
      <c r="P1970" s="4">
        <v>0</v>
      </c>
      <c r="Q1970" s="4">
        <v>0</v>
      </c>
      <c r="R1970" s="4">
        <v>13</v>
      </c>
      <c r="S1970" s="4">
        <v>140</v>
      </c>
    </row>
    <row r="1971" spans="1:19">
      <c r="A1971">
        <f>Raw!A515*1000000+Raw!B515*100</f>
        <v>17091012500</v>
      </c>
      <c r="B1971" t="str">
        <f>LEFT(A1971,5)</f>
        <v>17091</v>
      </c>
      <c r="C1971">
        <v>1</v>
      </c>
      <c r="D1971">
        <f t="shared" si="30"/>
        <v>1</v>
      </c>
      <c r="E1971" cm="1">
        <f t="array" ref="E1971:G1971">VLOOKUP(A1971,USPS!A:E, {3,4,5}, FALSE)</f>
        <v>110</v>
      </c>
      <c r="F1971">
        <v>107</v>
      </c>
      <c r="G1971">
        <v>3</v>
      </c>
      <c r="H1971">
        <f>IF(OR(Raw!C515&lt;=5,Raw!C515=101),1,0)</f>
        <v>0</v>
      </c>
      <c r="I1971">
        <f>IF(OR(Raw!C515=6,Raw!C515=7,Raw!C515=8,Raw!C515=102),1,0)</f>
        <v>1</v>
      </c>
      <c r="J1971">
        <f>IF(OR(Raw!C515=9,Raw!C515=10,Raw!C515=11,Raw!C515=12,Raw!C515=103),1,0)</f>
        <v>0</v>
      </c>
      <c r="K1971">
        <f>IF(OR(Raw!C515=13,Raw!C515=104),1,0)</f>
        <v>0</v>
      </c>
      <c r="L1971" s="4">
        <v>25</v>
      </c>
      <c r="M1971" s="4">
        <v>357</v>
      </c>
      <c r="N1971" s="4">
        <v>2</v>
      </c>
      <c r="O1971" s="4">
        <v>368</v>
      </c>
      <c r="P1971" s="4">
        <v>3</v>
      </c>
      <c r="Q1971" s="4">
        <v>1653</v>
      </c>
      <c r="R1971" s="4">
        <v>12</v>
      </c>
      <c r="S1971" s="4">
        <v>1537</v>
      </c>
    </row>
    <row r="1972" spans="1:19">
      <c r="A1972">
        <f>Raw!A516*1000000+Raw!B516*100</f>
        <v>17091012600</v>
      </c>
      <c r="B1972" t="str">
        <f>LEFT(A1972,5)</f>
        <v>17091</v>
      </c>
      <c r="C1972">
        <v>1</v>
      </c>
      <c r="D1972">
        <f t="shared" si="30"/>
        <v>0</v>
      </c>
      <c r="E1972" cm="1">
        <f t="array" ref="E1972:G1972">VLOOKUP(A1972,USPS!A:E, {3,4,5}, FALSE)</f>
        <v>103</v>
      </c>
      <c r="F1972">
        <v>101</v>
      </c>
      <c r="G1972">
        <v>2</v>
      </c>
      <c r="H1972">
        <f>IF(OR(Raw!C516&lt;=5,Raw!C516=101),1,0)</f>
        <v>0</v>
      </c>
      <c r="I1972">
        <f>IF(OR(Raw!C516=6,Raw!C516=7,Raw!C516=8,Raw!C516=102),1,0)</f>
        <v>0</v>
      </c>
      <c r="J1972">
        <f>IF(OR(Raw!C516=9,Raw!C516=10,Raw!C516=11,Raw!C516=12,Raw!C516=103),1,0)</f>
        <v>0</v>
      </c>
      <c r="K1972">
        <f>IF(OR(Raw!C516=13,Raw!C516=104),1,0)</f>
        <v>1</v>
      </c>
      <c r="L1972" s="4">
        <v>57</v>
      </c>
      <c r="M1972" s="4">
        <v>739</v>
      </c>
      <c r="N1972" s="4">
        <v>1</v>
      </c>
      <c r="O1972" s="4">
        <v>150</v>
      </c>
      <c r="P1972" s="4">
        <v>4</v>
      </c>
      <c r="Q1972" s="4">
        <v>1518</v>
      </c>
      <c r="R1972" s="4">
        <v>27</v>
      </c>
      <c r="S1972" s="4">
        <v>169</v>
      </c>
    </row>
    <row r="1973" spans="1:19">
      <c r="A1973">
        <f>Raw!A2769*1000000+Raw!B2769*100</f>
        <v>17093890101</v>
      </c>
      <c r="B1973" t="str">
        <f>LEFT(A1973,5)</f>
        <v>17093</v>
      </c>
      <c r="C1973">
        <v>1</v>
      </c>
      <c r="D1973">
        <f t="shared" si="30"/>
        <v>0</v>
      </c>
      <c r="E1973" cm="1">
        <f t="array" ref="E1973:G1973">VLOOKUP(A1973,USPS!A:E, {3,4,5}, FALSE)</f>
        <v>549</v>
      </c>
      <c r="F1973">
        <v>537</v>
      </c>
      <c r="G1973">
        <v>12</v>
      </c>
      <c r="H1973">
        <f>IF(OR(Raw!C2769&lt;=5,Raw!C2769=101),1,0)</f>
        <v>0</v>
      </c>
      <c r="I1973">
        <f>IF(OR(Raw!C2769=6,Raw!C2769=7,Raw!C2769=8,Raw!C2769=102),1,0)</f>
        <v>0</v>
      </c>
      <c r="J1973">
        <f>IF(OR(Raw!C2769=9,Raw!C2769=10,Raw!C2769=11,Raw!C2769=12,Raw!C2769=103),1,0)</f>
        <v>0</v>
      </c>
      <c r="K1973">
        <f>IF(OR(Raw!C2769=13,Raw!C2769=104),1,0)</f>
        <v>1</v>
      </c>
      <c r="L1973" s="4">
        <v>550</v>
      </c>
      <c r="M1973" s="4">
        <v>9311</v>
      </c>
      <c r="N1973" s="4">
        <v>24</v>
      </c>
      <c r="O1973" s="4">
        <v>3650</v>
      </c>
      <c r="P1973" s="4">
        <v>14</v>
      </c>
      <c r="Q1973" s="4">
        <v>7649</v>
      </c>
      <c r="R1973" s="4">
        <v>299</v>
      </c>
      <c r="S1973" s="4">
        <v>7257</v>
      </c>
    </row>
    <row r="1974" spans="1:19">
      <c r="A1974">
        <f>Raw!A2770*1000000+Raw!B2770*100</f>
        <v>17093890102</v>
      </c>
      <c r="B1974" t="str">
        <f>LEFT(A1974,5)</f>
        <v>17093</v>
      </c>
      <c r="C1974">
        <v>1</v>
      </c>
      <c r="D1974">
        <f t="shared" si="30"/>
        <v>0</v>
      </c>
      <c r="E1974" cm="1">
        <f t="array" ref="E1974:G1974">VLOOKUP(A1974,USPS!A:E, {3,4,5}, FALSE)</f>
        <v>705</v>
      </c>
      <c r="F1974">
        <v>703</v>
      </c>
      <c r="G1974">
        <v>2</v>
      </c>
      <c r="H1974">
        <f>IF(OR(Raw!C2770&lt;=5,Raw!C2770=101),1,0)</f>
        <v>0</v>
      </c>
      <c r="I1974">
        <f>IF(OR(Raw!C2770=6,Raw!C2770=7,Raw!C2770=8,Raw!C2770=102),1,0)</f>
        <v>0</v>
      </c>
      <c r="J1974">
        <f>IF(OR(Raw!C2770=9,Raw!C2770=10,Raw!C2770=11,Raw!C2770=12,Raw!C2770=103),1,0)</f>
        <v>0</v>
      </c>
      <c r="K1974">
        <f>IF(OR(Raw!C2770=13,Raw!C2770=104),1,0)</f>
        <v>1</v>
      </c>
      <c r="L1974" s="4">
        <v>431</v>
      </c>
      <c r="M1974" s="4">
        <v>6566</v>
      </c>
      <c r="N1974" s="4">
        <v>20</v>
      </c>
      <c r="O1974" s="4">
        <v>2932</v>
      </c>
      <c r="P1974" s="4">
        <v>10</v>
      </c>
      <c r="Q1974" s="4">
        <v>5625</v>
      </c>
      <c r="R1974" s="4">
        <v>225</v>
      </c>
      <c r="S1974" s="4">
        <v>6668</v>
      </c>
    </row>
    <row r="1975" spans="1:19">
      <c r="A1975">
        <f>Raw!A2771*1000000+Raw!B2771*100</f>
        <v>17093890201</v>
      </c>
      <c r="B1975" t="str">
        <f>LEFT(A1975,5)</f>
        <v>17093</v>
      </c>
      <c r="C1975">
        <v>1</v>
      </c>
      <c r="D1975">
        <f t="shared" si="30"/>
        <v>0</v>
      </c>
      <c r="E1975" cm="1">
        <f t="array" ref="E1975:G1975">VLOOKUP(A1975,USPS!A:E, {3,4,5}, FALSE)</f>
        <v>170</v>
      </c>
      <c r="F1975">
        <v>166</v>
      </c>
      <c r="G1975">
        <v>4</v>
      </c>
      <c r="H1975">
        <f>IF(OR(Raw!C2771&lt;=5,Raw!C2771=101),1,0)</f>
        <v>0</v>
      </c>
      <c r="I1975">
        <f>IF(OR(Raw!C2771=6,Raw!C2771=7,Raw!C2771=8,Raw!C2771=102),1,0)</f>
        <v>0</v>
      </c>
      <c r="J1975">
        <f>IF(OR(Raw!C2771=9,Raw!C2771=10,Raw!C2771=11,Raw!C2771=12,Raw!C2771=103),1,0)</f>
        <v>1</v>
      </c>
      <c r="K1975">
        <f>IF(OR(Raw!C2771=13,Raw!C2771=104),1,0)</f>
        <v>0</v>
      </c>
      <c r="L1975" s="4">
        <v>60</v>
      </c>
      <c r="M1975" s="4">
        <v>689</v>
      </c>
      <c r="N1975" s="4">
        <v>2</v>
      </c>
      <c r="O1975" s="4">
        <v>254</v>
      </c>
      <c r="P1975" s="4">
        <v>1</v>
      </c>
      <c r="Q1975" s="4">
        <v>475</v>
      </c>
      <c r="R1975" s="4">
        <v>36</v>
      </c>
      <c r="S1975" s="4">
        <v>870</v>
      </c>
    </row>
    <row r="1976" spans="1:19">
      <c r="A1976">
        <f>Raw!A2772*1000000+Raw!B2772*100</f>
        <v>17093890202</v>
      </c>
      <c r="B1976" t="str">
        <f>LEFT(A1976,5)</f>
        <v>17093</v>
      </c>
      <c r="C1976">
        <v>1</v>
      </c>
      <c r="D1976">
        <f t="shared" si="30"/>
        <v>0</v>
      </c>
      <c r="E1976" cm="1">
        <f t="array" ref="E1976:G1976">VLOOKUP(A1976,USPS!A:E, {3,4,5}, FALSE)</f>
        <v>7</v>
      </c>
      <c r="F1976">
        <v>7</v>
      </c>
      <c r="G1976">
        <v>0</v>
      </c>
      <c r="H1976">
        <f>IF(OR(Raw!C2772&lt;=5,Raw!C2772=101),1,0)</f>
        <v>0</v>
      </c>
      <c r="I1976">
        <f>IF(OR(Raw!C2772=6,Raw!C2772=7,Raw!C2772=8,Raw!C2772=102),1,0)</f>
        <v>0</v>
      </c>
      <c r="J1976">
        <f>IF(OR(Raw!C2772=9,Raw!C2772=10,Raw!C2772=11,Raw!C2772=12,Raw!C2772=103),1,0)</f>
        <v>1</v>
      </c>
      <c r="K1976">
        <f>IF(OR(Raw!C2772=13,Raw!C2772=104),1,0)</f>
        <v>0</v>
      </c>
      <c r="L1976" s="4">
        <v>18</v>
      </c>
      <c r="M1976" s="4">
        <v>139</v>
      </c>
      <c r="N1976" s="4">
        <v>0</v>
      </c>
      <c r="O1976" s="4">
        <v>0</v>
      </c>
      <c r="P1976" s="4">
        <v>1</v>
      </c>
      <c r="Q1976" s="4">
        <v>616</v>
      </c>
      <c r="R1976" s="4">
        <v>11</v>
      </c>
      <c r="S1976" s="4">
        <v>676</v>
      </c>
    </row>
    <row r="1977" spans="1:19">
      <c r="A1977">
        <f>Raw!A2773*1000000+Raw!B2773*100</f>
        <v>17093890301</v>
      </c>
      <c r="B1977" t="str">
        <f>LEFT(A1977,5)</f>
        <v>17093</v>
      </c>
      <c r="C1977">
        <v>1</v>
      </c>
      <c r="D1977">
        <f t="shared" si="30"/>
        <v>0</v>
      </c>
      <c r="E1977" cm="1">
        <f t="array" ref="E1977:G1977">VLOOKUP(A1977,USPS!A:E, {3,4,5}, FALSE)</f>
        <v>49</v>
      </c>
      <c r="F1977">
        <v>48</v>
      </c>
      <c r="G1977">
        <v>1</v>
      </c>
      <c r="H1977">
        <f>IF(OR(Raw!C2773&lt;=5,Raw!C2773=101),1,0)</f>
        <v>0</v>
      </c>
      <c r="I1977">
        <f>IF(OR(Raw!C2773=6,Raw!C2773=7,Raw!C2773=8,Raw!C2773=102),1,0)</f>
        <v>0</v>
      </c>
      <c r="J1977">
        <f>IF(OR(Raw!C2773=9,Raw!C2773=10,Raw!C2773=11,Raw!C2773=12,Raw!C2773=103),1,0)</f>
        <v>0</v>
      </c>
      <c r="K1977">
        <f>IF(OR(Raw!C2773=13,Raw!C2773=104),1,0)</f>
        <v>1</v>
      </c>
      <c r="L1977" s="4">
        <v>127</v>
      </c>
      <c r="M1977" s="4">
        <v>1857</v>
      </c>
      <c r="N1977" s="4">
        <v>3</v>
      </c>
      <c r="O1977" s="4">
        <v>547</v>
      </c>
      <c r="P1977" s="4">
        <v>2</v>
      </c>
      <c r="Q1977" s="4">
        <v>1295</v>
      </c>
      <c r="R1977" s="4">
        <v>63</v>
      </c>
      <c r="S1977" s="4">
        <v>1065</v>
      </c>
    </row>
    <row r="1978" spans="1:19">
      <c r="A1978">
        <f>Raw!A2774*1000000+Raw!B2774*100</f>
        <v>17093890302</v>
      </c>
      <c r="B1978" t="str">
        <f>LEFT(A1978,5)</f>
        <v>17093</v>
      </c>
      <c r="C1978">
        <v>1</v>
      </c>
      <c r="D1978">
        <f t="shared" si="30"/>
        <v>0</v>
      </c>
      <c r="E1978" cm="1">
        <f t="array" ref="E1978:G1978">VLOOKUP(A1978,USPS!A:E, {3,4,5}, FALSE)</f>
        <v>26</v>
      </c>
      <c r="F1978">
        <v>20</v>
      </c>
      <c r="G1978">
        <v>6</v>
      </c>
      <c r="H1978">
        <f>IF(OR(Raw!C2774&lt;=5,Raw!C2774=101),1,0)</f>
        <v>0</v>
      </c>
      <c r="I1978">
        <f>IF(OR(Raw!C2774=6,Raw!C2774=7,Raw!C2774=8,Raw!C2774=102),1,0)</f>
        <v>0</v>
      </c>
      <c r="J1978">
        <f>IF(OR(Raw!C2774=9,Raw!C2774=10,Raw!C2774=11,Raw!C2774=12,Raw!C2774=103),1,0)</f>
        <v>1</v>
      </c>
      <c r="K1978">
        <f>IF(OR(Raw!C2774=13,Raw!C2774=104),1,0)</f>
        <v>0</v>
      </c>
      <c r="L1978" s="4">
        <v>66</v>
      </c>
      <c r="M1978" s="4">
        <v>857</v>
      </c>
      <c r="N1978" s="4">
        <v>1</v>
      </c>
      <c r="O1978" s="4">
        <v>150</v>
      </c>
      <c r="P1978" s="4">
        <v>0</v>
      </c>
      <c r="Q1978" s="4">
        <v>0</v>
      </c>
      <c r="R1978" s="4">
        <v>36</v>
      </c>
      <c r="S1978" s="4">
        <v>446</v>
      </c>
    </row>
    <row r="1979" spans="1:19">
      <c r="A1979">
        <f>Raw!A2775*1000000+Raw!B2775*100</f>
        <v>17093890400</v>
      </c>
      <c r="B1979" t="str">
        <f>LEFT(A1979,5)</f>
        <v>17093</v>
      </c>
      <c r="C1979">
        <v>1</v>
      </c>
      <c r="D1979">
        <f t="shared" si="30"/>
        <v>0</v>
      </c>
      <c r="E1979" cm="1">
        <f t="array" ref="E1979:G1979">VLOOKUP(A1979,USPS!A:E, {3,4,5}, FALSE)</f>
        <v>985</v>
      </c>
      <c r="F1979">
        <v>962</v>
      </c>
      <c r="G1979">
        <v>23</v>
      </c>
      <c r="H1979">
        <f>IF(OR(Raw!C2775&lt;=5,Raw!C2775=101),1,0)</f>
        <v>0</v>
      </c>
      <c r="I1979">
        <f>IF(OR(Raw!C2775=6,Raw!C2775=7,Raw!C2775=8,Raw!C2775=102),1,0)</f>
        <v>0</v>
      </c>
      <c r="J1979">
        <f>IF(OR(Raw!C2775=9,Raw!C2775=10,Raw!C2775=11,Raw!C2775=12,Raw!C2775=103),1,0)</f>
        <v>0</v>
      </c>
      <c r="K1979">
        <f>IF(OR(Raw!C2775=13,Raw!C2775=104),1,0)</f>
        <v>1</v>
      </c>
      <c r="L1979" s="4">
        <v>693</v>
      </c>
      <c r="M1979" s="4">
        <v>10426</v>
      </c>
      <c r="N1979" s="4">
        <v>30</v>
      </c>
      <c r="O1979" s="4">
        <v>5271</v>
      </c>
      <c r="P1979" s="4">
        <v>20</v>
      </c>
      <c r="Q1979" s="4">
        <v>9014</v>
      </c>
      <c r="R1979" s="4">
        <v>369</v>
      </c>
      <c r="S1979" s="4">
        <v>11355</v>
      </c>
    </row>
    <row r="1980" spans="1:19">
      <c r="A1980">
        <f>Raw!A2776*1000000+Raw!B2776*100</f>
        <v>17093890500</v>
      </c>
      <c r="B1980" t="str">
        <f>LEFT(A1980,5)</f>
        <v>17093</v>
      </c>
      <c r="C1980">
        <v>1</v>
      </c>
      <c r="D1980">
        <f t="shared" si="30"/>
        <v>0</v>
      </c>
      <c r="E1980" cm="1">
        <f t="array" ref="E1980:G1980">VLOOKUP(A1980,USPS!A:E, {3,4,5}, FALSE)</f>
        <v>402</v>
      </c>
      <c r="F1980">
        <v>336</v>
      </c>
      <c r="G1980">
        <v>66</v>
      </c>
      <c r="H1980">
        <f>IF(OR(Raw!C2776&lt;=5,Raw!C2776=101),1,0)</f>
        <v>0</v>
      </c>
      <c r="I1980">
        <f>IF(OR(Raw!C2776=6,Raw!C2776=7,Raw!C2776=8,Raw!C2776=102),1,0)</f>
        <v>0</v>
      </c>
      <c r="J1980">
        <f>IF(OR(Raw!C2776=9,Raw!C2776=10,Raw!C2776=11,Raw!C2776=12,Raw!C2776=103),1,0)</f>
        <v>1</v>
      </c>
      <c r="K1980">
        <f>IF(OR(Raw!C2776=13,Raw!C2776=104),1,0)</f>
        <v>0</v>
      </c>
      <c r="L1980" s="4">
        <v>203</v>
      </c>
      <c r="M1980" s="4">
        <v>3476</v>
      </c>
      <c r="N1980" s="4">
        <v>12</v>
      </c>
      <c r="O1980" s="4">
        <v>1973</v>
      </c>
      <c r="P1980" s="4">
        <v>10</v>
      </c>
      <c r="Q1980" s="4">
        <v>5947</v>
      </c>
      <c r="R1980" s="4">
        <v>120</v>
      </c>
      <c r="S1980" s="4">
        <v>2839</v>
      </c>
    </row>
    <row r="1981" spans="1:19">
      <c r="A1981">
        <f>Raw!A2777*1000000+Raw!B2777*100</f>
        <v>17093890600</v>
      </c>
      <c r="B1981" t="str">
        <f>LEFT(A1981,5)</f>
        <v>17093</v>
      </c>
      <c r="C1981">
        <v>1</v>
      </c>
      <c r="D1981">
        <f t="shared" si="30"/>
        <v>0</v>
      </c>
      <c r="E1981" cm="1">
        <f t="array" ref="E1981:G1981">VLOOKUP(A1981,USPS!A:E, {3,4,5}, FALSE)</f>
        <v>310</v>
      </c>
      <c r="F1981">
        <v>297</v>
      </c>
      <c r="G1981">
        <v>13</v>
      </c>
      <c r="H1981">
        <f>IF(OR(Raw!C2777&lt;=5,Raw!C2777=101),1,0)</f>
        <v>0</v>
      </c>
      <c r="I1981">
        <f>IF(OR(Raw!C2777=6,Raw!C2777=7,Raw!C2777=8,Raw!C2777=102),1,0)</f>
        <v>0</v>
      </c>
      <c r="J1981">
        <f>IF(OR(Raw!C2777=9,Raw!C2777=10,Raw!C2777=11,Raw!C2777=12,Raw!C2777=103),1,0)</f>
        <v>1</v>
      </c>
      <c r="K1981">
        <f>IF(OR(Raw!C2777=13,Raw!C2777=104),1,0)</f>
        <v>0</v>
      </c>
      <c r="L1981" s="4">
        <v>271</v>
      </c>
      <c r="M1981" s="4">
        <v>4593</v>
      </c>
      <c r="N1981" s="4">
        <v>11</v>
      </c>
      <c r="O1981" s="4">
        <v>1759</v>
      </c>
      <c r="P1981" s="4">
        <v>12</v>
      </c>
      <c r="Q1981" s="4">
        <v>5055</v>
      </c>
      <c r="R1981" s="4">
        <v>153</v>
      </c>
      <c r="S1981" s="4">
        <v>2750</v>
      </c>
    </row>
    <row r="1982" spans="1:19">
      <c r="A1982">
        <f>Raw!A2778*1000000+Raw!B2778*100</f>
        <v>17093890700</v>
      </c>
      <c r="B1982" t="str">
        <f>LEFT(A1982,5)</f>
        <v>17093</v>
      </c>
      <c r="C1982">
        <v>1</v>
      </c>
      <c r="D1982">
        <f t="shared" si="30"/>
        <v>0</v>
      </c>
      <c r="E1982" cm="1">
        <f t="array" ref="E1982:G1982">VLOOKUP(A1982,USPS!A:E, {3,4,5}, FALSE)</f>
        <v>126</v>
      </c>
      <c r="F1982">
        <v>126</v>
      </c>
      <c r="G1982">
        <v>0</v>
      </c>
      <c r="H1982">
        <f>IF(OR(Raw!C2778&lt;=5,Raw!C2778=101),1,0)</f>
        <v>0</v>
      </c>
      <c r="I1982">
        <f>IF(OR(Raw!C2778=6,Raw!C2778=7,Raw!C2778=8,Raw!C2778=102),1,0)</f>
        <v>0</v>
      </c>
      <c r="J1982">
        <f>IF(OR(Raw!C2778=9,Raw!C2778=10,Raw!C2778=11,Raw!C2778=12,Raw!C2778=103),1,0)</f>
        <v>1</v>
      </c>
      <c r="K1982">
        <f>IF(OR(Raw!C2778=13,Raw!C2778=104),1,0)</f>
        <v>0</v>
      </c>
      <c r="L1982" s="4">
        <v>419</v>
      </c>
      <c r="M1982" s="4">
        <v>5724</v>
      </c>
      <c r="N1982" s="4">
        <v>18</v>
      </c>
      <c r="O1982" s="4">
        <v>2687</v>
      </c>
      <c r="P1982" s="4">
        <v>7</v>
      </c>
      <c r="Q1982" s="4">
        <v>4318</v>
      </c>
      <c r="R1982" s="4">
        <v>219</v>
      </c>
      <c r="S1982" s="4">
        <v>3350</v>
      </c>
    </row>
    <row r="1983" spans="1:19">
      <c r="A1983">
        <f>Raw!A8*1000000+Raw!B8*100</f>
        <v>17095000100</v>
      </c>
      <c r="B1983" t="str">
        <f>LEFT(A1983,5)</f>
        <v>17095</v>
      </c>
      <c r="C1983">
        <v>1</v>
      </c>
      <c r="D1983">
        <f t="shared" si="30"/>
        <v>0</v>
      </c>
      <c r="E1983" cm="1">
        <f t="array" ref="E1983:G1983">VLOOKUP(A1983,USPS!A:E, {3,4,5}, FALSE)</f>
        <v>67</v>
      </c>
      <c r="F1983">
        <v>67</v>
      </c>
      <c r="G1983">
        <v>0</v>
      </c>
      <c r="H1983">
        <f>IF(OR(Raw!C8&lt;=5,Raw!C8=101),1,0)</f>
        <v>0</v>
      </c>
      <c r="I1983">
        <f>IF(OR(Raw!C8=6,Raw!C8=7,Raw!C8=8,Raw!C8=102),1,0)</f>
        <v>0</v>
      </c>
      <c r="J1983">
        <f>IF(OR(Raw!C8=9,Raw!C8=10,Raw!C8=11,Raw!C8=12,Raw!C8=103),1,0)</f>
        <v>1</v>
      </c>
      <c r="K1983">
        <f>IF(OR(Raw!C8=13,Raw!C8=104),1,0)</f>
        <v>0</v>
      </c>
      <c r="L1983" s="4">
        <v>30</v>
      </c>
      <c r="M1983" s="4">
        <v>226</v>
      </c>
      <c r="N1983" s="4">
        <v>1</v>
      </c>
      <c r="O1983" s="4">
        <v>176</v>
      </c>
      <c r="P1983" s="4">
        <v>0</v>
      </c>
      <c r="Q1983" s="4">
        <v>0</v>
      </c>
      <c r="R1983" s="4">
        <v>22</v>
      </c>
      <c r="S1983" s="4">
        <v>158</v>
      </c>
    </row>
    <row r="1984" spans="1:19">
      <c r="A1984">
        <f>Raw!A30*1000000+Raw!B30*100</f>
        <v>17095000200</v>
      </c>
      <c r="B1984" t="str">
        <f>LEFT(A1984,5)</f>
        <v>17095</v>
      </c>
      <c r="C1984">
        <v>1</v>
      </c>
      <c r="D1984">
        <f t="shared" si="30"/>
        <v>0</v>
      </c>
      <c r="E1984" cm="1">
        <f t="array" ref="E1984:G1984">VLOOKUP(A1984,USPS!A:E, {3,4,5}, FALSE)</f>
        <v>35</v>
      </c>
      <c r="F1984">
        <v>35</v>
      </c>
      <c r="G1984">
        <v>0</v>
      </c>
      <c r="H1984">
        <f>IF(OR(Raw!C30&lt;=5,Raw!C30=101),1,0)</f>
        <v>0</v>
      </c>
      <c r="I1984">
        <f>IF(OR(Raw!C30=6,Raw!C30=7,Raw!C30=8,Raw!C30=102),1,0)</f>
        <v>0</v>
      </c>
      <c r="J1984">
        <f>IF(OR(Raw!C30=9,Raw!C30=10,Raw!C30=11,Raw!C30=12,Raw!C30=103),1,0)</f>
        <v>1</v>
      </c>
      <c r="K1984">
        <f>IF(OR(Raw!C30=13,Raw!C30=104),1,0)</f>
        <v>0</v>
      </c>
      <c r="L1984" s="4">
        <v>27</v>
      </c>
      <c r="M1984" s="4">
        <v>212</v>
      </c>
      <c r="N1984" s="4">
        <v>1</v>
      </c>
      <c r="O1984" s="4">
        <v>172</v>
      </c>
      <c r="P1984" s="4">
        <v>0</v>
      </c>
      <c r="Q1984" s="4">
        <v>0</v>
      </c>
      <c r="R1984" s="4">
        <v>20</v>
      </c>
      <c r="S1984" s="4">
        <v>316</v>
      </c>
    </row>
    <row r="1985" spans="1:19">
      <c r="A1985">
        <f>Raw!A46*1000000+Raw!B46*100</f>
        <v>17095000300</v>
      </c>
      <c r="B1985" t="str">
        <f>LEFT(A1985,5)</f>
        <v>17095</v>
      </c>
      <c r="C1985">
        <v>1</v>
      </c>
      <c r="D1985">
        <f t="shared" si="30"/>
        <v>0</v>
      </c>
      <c r="E1985" cm="1">
        <f t="array" ref="E1985:G1985">VLOOKUP(A1985,USPS!A:E, {3,4,5}, FALSE)</f>
        <v>139</v>
      </c>
      <c r="F1985">
        <v>137</v>
      </c>
      <c r="G1985">
        <v>2</v>
      </c>
      <c r="H1985">
        <f>IF(OR(Raw!C46&lt;=5,Raw!C46=101),1,0)</f>
        <v>0</v>
      </c>
      <c r="I1985">
        <f>IF(OR(Raw!C46=6,Raw!C46=7,Raw!C46=8,Raw!C46=102),1,0)</f>
        <v>0</v>
      </c>
      <c r="J1985">
        <f>IF(OR(Raw!C46=9,Raw!C46=10,Raw!C46=11,Raw!C46=12,Raw!C46=103),1,0)</f>
        <v>1</v>
      </c>
      <c r="K1985">
        <f>IF(OR(Raw!C46=13,Raw!C46=104),1,0)</f>
        <v>0</v>
      </c>
      <c r="L1985" s="4">
        <v>29</v>
      </c>
      <c r="M1985" s="4">
        <v>313</v>
      </c>
      <c r="N1985" s="4">
        <v>2</v>
      </c>
      <c r="O1985" s="4">
        <v>348</v>
      </c>
      <c r="P1985" s="4">
        <v>1</v>
      </c>
      <c r="Q1985" s="4">
        <v>1000</v>
      </c>
      <c r="R1985" s="4">
        <v>22</v>
      </c>
      <c r="S1985" s="4">
        <v>363</v>
      </c>
    </row>
    <row r="1986" spans="1:19">
      <c r="A1986">
        <f>Raw!A62*1000000+Raw!B62*100</f>
        <v>17095000400</v>
      </c>
      <c r="B1986" t="str">
        <f>LEFT(A1986,5)</f>
        <v>17095</v>
      </c>
      <c r="C1986">
        <v>1</v>
      </c>
      <c r="D1986">
        <f t="shared" si="30"/>
        <v>0</v>
      </c>
      <c r="E1986" cm="1">
        <f t="array" ref="E1986:G1986">VLOOKUP(A1986,USPS!A:E, {3,4,5}, FALSE)</f>
        <v>255</v>
      </c>
      <c r="F1986">
        <v>223</v>
      </c>
      <c r="G1986">
        <v>32</v>
      </c>
      <c r="H1986">
        <f>IF(OR(Raw!C62&lt;=5,Raw!C62=101),1,0)</f>
        <v>0</v>
      </c>
      <c r="I1986">
        <f>IF(OR(Raw!C62=6,Raw!C62=7,Raw!C62=8,Raw!C62=102),1,0)</f>
        <v>0</v>
      </c>
      <c r="J1986">
        <f>IF(OR(Raw!C62=9,Raw!C62=10,Raw!C62=11,Raw!C62=12,Raw!C62=103),1,0)</f>
        <v>0</v>
      </c>
      <c r="K1986">
        <f>IF(OR(Raw!C62=13,Raw!C62=104),1,0)</f>
        <v>1</v>
      </c>
      <c r="L1986" s="4">
        <v>56</v>
      </c>
      <c r="M1986" s="4">
        <v>609</v>
      </c>
      <c r="N1986" s="4">
        <v>1</v>
      </c>
      <c r="O1986" s="4">
        <v>116</v>
      </c>
      <c r="P1986" s="4">
        <v>0</v>
      </c>
      <c r="Q1986" s="4">
        <v>0</v>
      </c>
      <c r="R1986" s="4">
        <v>39</v>
      </c>
      <c r="S1986" s="4">
        <v>481</v>
      </c>
    </row>
    <row r="1987" spans="1:19">
      <c r="A1987">
        <f>Raw!A79*1000000+Raw!B79*100</f>
        <v>17095000500</v>
      </c>
      <c r="B1987" t="str">
        <f>LEFT(A1987,5)</f>
        <v>17095</v>
      </c>
      <c r="C1987">
        <v>1</v>
      </c>
      <c r="D1987">
        <f t="shared" ref="D1987:D2050" si="31">C1987*(H1987+I1987)</f>
        <v>0</v>
      </c>
      <c r="E1987" cm="1">
        <f t="array" ref="E1987:G1987">VLOOKUP(A1987,USPS!A:E, {3,4,5}, FALSE)</f>
        <v>96</v>
      </c>
      <c r="F1987">
        <v>91</v>
      </c>
      <c r="G1987">
        <v>5</v>
      </c>
      <c r="H1987">
        <f>IF(OR(Raw!C79&lt;=5,Raw!C79=101),1,0)</f>
        <v>0</v>
      </c>
      <c r="I1987">
        <f>IF(OR(Raw!C79=6,Raw!C79=7,Raw!C79=8,Raw!C79=102),1,0)</f>
        <v>0</v>
      </c>
      <c r="J1987">
        <f>IF(OR(Raw!C79=9,Raw!C79=10,Raw!C79=11,Raw!C79=12,Raw!C79=103),1,0)</f>
        <v>1</v>
      </c>
      <c r="K1987">
        <f>IF(OR(Raw!C79=13,Raw!C79=104),1,0)</f>
        <v>0</v>
      </c>
      <c r="L1987" s="4">
        <v>14</v>
      </c>
      <c r="M1987" s="4">
        <v>272</v>
      </c>
      <c r="N1987" s="4">
        <v>1</v>
      </c>
      <c r="O1987" s="4">
        <v>220</v>
      </c>
      <c r="P1987" s="4">
        <v>0</v>
      </c>
      <c r="Q1987" s="4">
        <v>0</v>
      </c>
      <c r="R1987" s="4">
        <v>10</v>
      </c>
      <c r="S1987" s="4">
        <v>456</v>
      </c>
    </row>
    <row r="1988" spans="1:19">
      <c r="A1988">
        <f>Raw!A109*1000000+Raw!B109*100</f>
        <v>17095000600</v>
      </c>
      <c r="B1988" t="str">
        <f>LEFT(A1988,5)</f>
        <v>17095</v>
      </c>
      <c r="C1988">
        <v>1</v>
      </c>
      <c r="D1988">
        <f t="shared" si="31"/>
        <v>0</v>
      </c>
      <c r="E1988" cm="1">
        <f t="array" ref="E1988:G1988">VLOOKUP(A1988,USPS!A:E, {3,4,5}, FALSE)</f>
        <v>161</v>
      </c>
      <c r="F1988">
        <v>130</v>
      </c>
      <c r="G1988">
        <v>31</v>
      </c>
      <c r="H1988">
        <f>IF(OR(Raw!C109&lt;=5,Raw!C109=101),1,0)</f>
        <v>0</v>
      </c>
      <c r="I1988">
        <f>IF(OR(Raw!C109=6,Raw!C109=7,Raw!C109=8,Raw!C109=102),1,0)</f>
        <v>0</v>
      </c>
      <c r="J1988">
        <f>IF(OR(Raw!C109=9,Raw!C109=10,Raw!C109=11,Raw!C109=12,Raw!C109=103),1,0)</f>
        <v>1</v>
      </c>
      <c r="K1988">
        <f>IF(OR(Raw!C109=13,Raw!C109=104),1,0)</f>
        <v>0</v>
      </c>
      <c r="L1988" s="4">
        <v>31</v>
      </c>
      <c r="M1988" s="4">
        <v>505</v>
      </c>
      <c r="N1988" s="4">
        <v>3</v>
      </c>
      <c r="O1988" s="4">
        <v>545</v>
      </c>
      <c r="P1988" s="4">
        <v>2</v>
      </c>
      <c r="Q1988" s="4">
        <v>704</v>
      </c>
      <c r="R1988" s="4">
        <v>16</v>
      </c>
      <c r="S1988" s="4">
        <v>305</v>
      </c>
    </row>
    <row r="1989" spans="1:19">
      <c r="A1989">
        <f>Raw!A121*1000000+Raw!B121*100</f>
        <v>17095000700</v>
      </c>
      <c r="B1989" t="str">
        <f>LEFT(A1989,5)</f>
        <v>17095</v>
      </c>
      <c r="C1989">
        <v>1</v>
      </c>
      <c r="D1989">
        <f t="shared" si="31"/>
        <v>1</v>
      </c>
      <c r="E1989" cm="1">
        <f t="array" ref="E1989:G1989">VLOOKUP(A1989,USPS!A:E, {3,4,5}, FALSE)</f>
        <v>57</v>
      </c>
      <c r="F1989">
        <v>42</v>
      </c>
      <c r="G1989">
        <v>15</v>
      </c>
      <c r="H1989">
        <f>IF(OR(Raw!C121&lt;=5,Raw!C121=101),1,0)</f>
        <v>0</v>
      </c>
      <c r="I1989">
        <f>IF(OR(Raw!C121=6,Raw!C121=7,Raw!C121=8,Raw!C121=102),1,0)</f>
        <v>1</v>
      </c>
      <c r="J1989">
        <f>IF(OR(Raw!C121=9,Raw!C121=10,Raw!C121=11,Raw!C121=12,Raw!C121=103),1,0)</f>
        <v>0</v>
      </c>
      <c r="K1989">
        <f>IF(OR(Raw!C121=13,Raw!C121=104),1,0)</f>
        <v>0</v>
      </c>
      <c r="L1989" s="4">
        <v>9</v>
      </c>
      <c r="M1989" s="4">
        <v>25</v>
      </c>
      <c r="N1989" s="4">
        <v>2</v>
      </c>
      <c r="O1989" s="4">
        <v>400</v>
      </c>
      <c r="P1989" s="4">
        <v>0</v>
      </c>
      <c r="Q1989" s="4">
        <v>0</v>
      </c>
      <c r="R1989" s="4">
        <v>5</v>
      </c>
      <c r="S1989" s="4">
        <v>21</v>
      </c>
    </row>
    <row r="1990" spans="1:19">
      <c r="A1990">
        <f>Raw!A133*1000000+Raw!B133*100</f>
        <v>17095000800</v>
      </c>
      <c r="B1990" t="str">
        <f>LEFT(A1990,5)</f>
        <v>17095</v>
      </c>
      <c r="C1990">
        <v>1</v>
      </c>
      <c r="D1990">
        <f t="shared" si="31"/>
        <v>1</v>
      </c>
      <c r="E1990" cm="1">
        <f t="array" ref="E1990:G1990">VLOOKUP(A1990,USPS!A:E, {3,4,5}, FALSE)</f>
        <v>806</v>
      </c>
      <c r="F1990">
        <v>723</v>
      </c>
      <c r="G1990">
        <v>83</v>
      </c>
      <c r="H1990">
        <f>IF(OR(Raw!C133&lt;=5,Raw!C133=101),1,0)</f>
        <v>1</v>
      </c>
      <c r="I1990">
        <f>IF(OR(Raw!C133=6,Raw!C133=7,Raw!C133=8,Raw!C133=102),1,0)</f>
        <v>0</v>
      </c>
      <c r="J1990">
        <f>IF(OR(Raw!C133=9,Raw!C133=10,Raw!C133=11,Raw!C133=12,Raw!C133=103),1,0)</f>
        <v>0</v>
      </c>
      <c r="K1990">
        <f>IF(OR(Raw!C133=13,Raw!C133=104),1,0)</f>
        <v>0</v>
      </c>
      <c r="L1990" s="4">
        <v>65</v>
      </c>
      <c r="M1990" s="4">
        <v>916</v>
      </c>
      <c r="N1990" s="4">
        <v>3</v>
      </c>
      <c r="O1990" s="4">
        <v>515</v>
      </c>
      <c r="P1990" s="4">
        <v>2</v>
      </c>
      <c r="Q1990" s="4">
        <v>1000</v>
      </c>
      <c r="R1990" s="4">
        <v>34</v>
      </c>
      <c r="S1990" s="4">
        <v>637</v>
      </c>
    </row>
    <row r="1991" spans="1:19">
      <c r="A1991">
        <f>Raw!A145*1000000+Raw!B145*100</f>
        <v>17095000900</v>
      </c>
      <c r="B1991" t="str">
        <f>LEFT(A1991,5)</f>
        <v>17095</v>
      </c>
      <c r="C1991">
        <v>1</v>
      </c>
      <c r="D1991">
        <f t="shared" si="31"/>
        <v>1</v>
      </c>
      <c r="E1991" cm="1">
        <f t="array" ref="E1991:G1991">VLOOKUP(A1991,USPS!A:E, {3,4,5}, FALSE)</f>
        <v>150</v>
      </c>
      <c r="F1991">
        <v>132</v>
      </c>
      <c r="G1991">
        <v>18</v>
      </c>
      <c r="H1991">
        <f>IF(OR(Raw!C145&lt;=5,Raw!C145=101),1,0)</f>
        <v>1</v>
      </c>
      <c r="I1991">
        <f>IF(OR(Raw!C145=6,Raw!C145=7,Raw!C145=8,Raw!C145=102),1,0)</f>
        <v>0</v>
      </c>
      <c r="J1991">
        <f>IF(OR(Raw!C145=9,Raw!C145=10,Raw!C145=11,Raw!C145=12,Raw!C145=103),1,0)</f>
        <v>0</v>
      </c>
      <c r="K1991">
        <f>IF(OR(Raw!C145=13,Raw!C145=104),1,0)</f>
        <v>0</v>
      </c>
      <c r="L1991" s="4">
        <v>21</v>
      </c>
      <c r="M1991" s="4">
        <v>288</v>
      </c>
      <c r="N1991" s="4">
        <v>3</v>
      </c>
      <c r="O1991" s="4">
        <v>597</v>
      </c>
      <c r="P1991" s="4">
        <v>2</v>
      </c>
      <c r="Q1991" s="4">
        <v>566</v>
      </c>
      <c r="R1991" s="4">
        <v>12</v>
      </c>
      <c r="S1991" s="4">
        <v>601</v>
      </c>
    </row>
    <row r="1992" spans="1:19">
      <c r="A1992">
        <f>Raw!A155*1000000+Raw!B155*100</f>
        <v>17095001000</v>
      </c>
      <c r="B1992" t="str">
        <f>LEFT(A1992,5)</f>
        <v>17095</v>
      </c>
      <c r="C1992">
        <v>1</v>
      </c>
      <c r="D1992">
        <f t="shared" si="31"/>
        <v>1</v>
      </c>
      <c r="E1992" cm="1">
        <f t="array" ref="E1992:G1992">VLOOKUP(A1992,USPS!A:E, {3,4,5}, FALSE)</f>
        <v>92</v>
      </c>
      <c r="F1992">
        <v>81</v>
      </c>
      <c r="G1992">
        <v>11</v>
      </c>
      <c r="H1992">
        <f>IF(OR(Raw!C155&lt;=5,Raw!C155=101),1,0)</f>
        <v>0</v>
      </c>
      <c r="I1992">
        <f>IF(OR(Raw!C155=6,Raw!C155=7,Raw!C155=8,Raw!C155=102),1,0)</f>
        <v>1</v>
      </c>
      <c r="J1992">
        <f>IF(OR(Raw!C155=9,Raw!C155=10,Raw!C155=11,Raw!C155=12,Raw!C155=103),1,0)</f>
        <v>0</v>
      </c>
      <c r="K1992">
        <f>IF(OR(Raw!C155=13,Raw!C155=104),1,0)</f>
        <v>0</v>
      </c>
      <c r="L1992" s="4">
        <v>23</v>
      </c>
      <c r="M1992" s="4">
        <v>341</v>
      </c>
      <c r="N1992" s="4">
        <v>0</v>
      </c>
      <c r="O1992" s="4">
        <v>0</v>
      </c>
      <c r="P1992" s="4">
        <v>0</v>
      </c>
      <c r="Q1992" s="4">
        <v>0</v>
      </c>
      <c r="R1992" s="4">
        <v>10</v>
      </c>
      <c r="S1992" s="4">
        <v>127</v>
      </c>
    </row>
    <row r="1993" spans="1:19">
      <c r="A1993">
        <f>Raw!A171*1000000+Raw!B171*100</f>
        <v>17095001100</v>
      </c>
      <c r="B1993" t="str">
        <f>LEFT(A1993,5)</f>
        <v>17095</v>
      </c>
      <c r="C1993">
        <v>1</v>
      </c>
      <c r="D1993">
        <f t="shared" si="31"/>
        <v>1</v>
      </c>
      <c r="E1993" cm="1">
        <f t="array" ref="E1993:G1993">VLOOKUP(A1993,USPS!A:E, {3,4,5}, FALSE)</f>
        <v>129</v>
      </c>
      <c r="F1993">
        <v>104</v>
      </c>
      <c r="G1993">
        <v>25</v>
      </c>
      <c r="H1993">
        <f>IF(OR(Raw!C171&lt;=5,Raw!C171=101),1,0)</f>
        <v>1</v>
      </c>
      <c r="I1993">
        <f>IF(OR(Raw!C171=6,Raw!C171=7,Raw!C171=8,Raw!C171=102),1,0)</f>
        <v>0</v>
      </c>
      <c r="J1993">
        <f>IF(OR(Raw!C171=9,Raw!C171=10,Raw!C171=11,Raw!C171=12,Raw!C171=103),1,0)</f>
        <v>0</v>
      </c>
      <c r="K1993">
        <f>IF(OR(Raw!C171=13,Raw!C171=104),1,0)</f>
        <v>0</v>
      </c>
      <c r="L1993" s="4">
        <v>14</v>
      </c>
      <c r="M1993" s="4">
        <v>245</v>
      </c>
      <c r="N1993" s="4">
        <v>1</v>
      </c>
      <c r="O1993" s="4">
        <v>200</v>
      </c>
      <c r="P1993" s="4">
        <v>2</v>
      </c>
      <c r="Q1993" s="4">
        <v>1500</v>
      </c>
      <c r="R1993" s="4">
        <v>9</v>
      </c>
      <c r="S1993" s="4">
        <v>127</v>
      </c>
    </row>
    <row r="1994" spans="1:19">
      <c r="A1994">
        <f>Raw!A185*1000000+Raw!B185*100</f>
        <v>17095001200</v>
      </c>
      <c r="B1994" t="str">
        <f>LEFT(A1994,5)</f>
        <v>17095</v>
      </c>
      <c r="C1994">
        <v>1</v>
      </c>
      <c r="D1994">
        <f t="shared" si="31"/>
        <v>0</v>
      </c>
      <c r="E1994" cm="1">
        <f t="array" ref="E1994:G1994">VLOOKUP(A1994,USPS!A:E, {3,4,5}, FALSE)</f>
        <v>50</v>
      </c>
      <c r="F1994">
        <v>46</v>
      </c>
      <c r="G1994">
        <v>4</v>
      </c>
      <c r="H1994">
        <f>IF(OR(Raw!C185&lt;=5,Raw!C185=101),1,0)</f>
        <v>0</v>
      </c>
      <c r="I1994">
        <f>IF(OR(Raw!C185=6,Raw!C185=7,Raw!C185=8,Raw!C185=102),1,0)</f>
        <v>0</v>
      </c>
      <c r="J1994">
        <f>IF(OR(Raw!C185=9,Raw!C185=10,Raw!C185=11,Raw!C185=12,Raw!C185=103),1,0)</f>
        <v>0</v>
      </c>
      <c r="K1994">
        <f>IF(OR(Raw!C185=13,Raw!C185=104),1,0)</f>
        <v>1</v>
      </c>
      <c r="L1994" s="4">
        <v>26</v>
      </c>
      <c r="M1994" s="4">
        <v>330</v>
      </c>
      <c r="N1994" s="4">
        <v>1</v>
      </c>
      <c r="O1994" s="4">
        <v>157</v>
      </c>
      <c r="P1994" s="4">
        <v>0</v>
      </c>
      <c r="Q1994" s="4">
        <v>0</v>
      </c>
      <c r="R1994" s="4">
        <v>21</v>
      </c>
      <c r="S1994" s="4">
        <v>302</v>
      </c>
    </row>
    <row r="1995" spans="1:19">
      <c r="A1995">
        <f>Raw!A199*1000000+Raw!B199*100</f>
        <v>17095001300</v>
      </c>
      <c r="B1995" t="str">
        <f>LEFT(A1995,5)</f>
        <v>17095</v>
      </c>
      <c r="C1995">
        <v>1</v>
      </c>
      <c r="D1995">
        <f t="shared" si="31"/>
        <v>0</v>
      </c>
      <c r="E1995" cm="1">
        <f t="array" ref="E1995:G1995">VLOOKUP(A1995,USPS!A:E, {3,4,5}, FALSE)</f>
        <v>126</v>
      </c>
      <c r="F1995">
        <v>112</v>
      </c>
      <c r="G1995">
        <v>14</v>
      </c>
      <c r="H1995">
        <f>IF(OR(Raw!C199&lt;=5,Raw!C199=101),1,0)</f>
        <v>0</v>
      </c>
      <c r="I1995">
        <f>IF(OR(Raw!C199=6,Raw!C199=7,Raw!C199=8,Raw!C199=102),1,0)</f>
        <v>0</v>
      </c>
      <c r="J1995">
        <f>IF(OR(Raw!C199=9,Raw!C199=10,Raw!C199=11,Raw!C199=12,Raw!C199=103),1,0)</f>
        <v>1</v>
      </c>
      <c r="K1995">
        <f>IF(OR(Raw!C199=13,Raw!C199=104),1,0)</f>
        <v>0</v>
      </c>
      <c r="L1995" s="4">
        <v>37</v>
      </c>
      <c r="M1995" s="4">
        <v>393</v>
      </c>
      <c r="N1995" s="4">
        <v>0</v>
      </c>
      <c r="O1995" s="4">
        <v>0</v>
      </c>
      <c r="P1995" s="4">
        <v>0</v>
      </c>
      <c r="Q1995" s="4">
        <v>0</v>
      </c>
      <c r="R1995" s="4">
        <v>27</v>
      </c>
      <c r="S1995" s="4">
        <v>267</v>
      </c>
    </row>
    <row r="1996" spans="1:19">
      <c r="A1996">
        <f>Raw!A212*1000000+Raw!B212*100</f>
        <v>17095001400</v>
      </c>
      <c r="B1996" t="str">
        <f>LEFT(A1996,5)</f>
        <v>17095</v>
      </c>
      <c r="C1996">
        <v>1</v>
      </c>
      <c r="D1996">
        <f t="shared" si="31"/>
        <v>0</v>
      </c>
      <c r="E1996" cm="1">
        <f t="array" ref="E1996:G1996">VLOOKUP(A1996,USPS!A:E, {3,4,5}, FALSE)</f>
        <v>21</v>
      </c>
      <c r="F1996">
        <v>21</v>
      </c>
      <c r="G1996">
        <v>0</v>
      </c>
      <c r="H1996">
        <f>IF(OR(Raw!C212&lt;=5,Raw!C212=101),1,0)</f>
        <v>0</v>
      </c>
      <c r="I1996">
        <f>IF(OR(Raw!C212=6,Raw!C212=7,Raw!C212=8,Raw!C212=102),1,0)</f>
        <v>0</v>
      </c>
      <c r="J1996">
        <f>IF(OR(Raw!C212=9,Raw!C212=10,Raw!C212=11,Raw!C212=12,Raw!C212=103),1,0)</f>
        <v>0</v>
      </c>
      <c r="K1996">
        <f>IF(OR(Raw!C212=13,Raw!C212=104),1,0)</f>
        <v>1</v>
      </c>
      <c r="L1996" s="4">
        <v>16</v>
      </c>
      <c r="M1996" s="4">
        <v>247</v>
      </c>
      <c r="N1996" s="4">
        <v>0</v>
      </c>
      <c r="O1996" s="4">
        <v>0</v>
      </c>
      <c r="P1996" s="4">
        <v>1</v>
      </c>
      <c r="Q1996" s="4">
        <v>372</v>
      </c>
      <c r="R1996" s="4">
        <v>10</v>
      </c>
      <c r="S1996" s="4">
        <v>208</v>
      </c>
    </row>
    <row r="1997" spans="1:19">
      <c r="A1997">
        <f>Raw!A223*1000000+Raw!B223*100</f>
        <v>17095001500</v>
      </c>
      <c r="B1997" t="str">
        <f>LEFT(A1997,5)</f>
        <v>17095</v>
      </c>
      <c r="C1997">
        <v>1</v>
      </c>
      <c r="D1997">
        <f t="shared" si="31"/>
        <v>1</v>
      </c>
      <c r="E1997" cm="1">
        <f t="array" ref="E1997:G1997">VLOOKUP(A1997,USPS!A:E, {3,4,5}, FALSE)</f>
        <v>163</v>
      </c>
      <c r="F1997">
        <v>132</v>
      </c>
      <c r="G1997">
        <v>31</v>
      </c>
      <c r="H1997">
        <f>IF(OR(Raw!C223&lt;=5,Raw!C223=101),1,0)</f>
        <v>0</v>
      </c>
      <c r="I1997">
        <f>IF(OR(Raw!C223=6,Raw!C223=7,Raw!C223=8,Raw!C223=102),1,0)</f>
        <v>1</v>
      </c>
      <c r="J1997">
        <f>IF(OR(Raw!C223=9,Raw!C223=10,Raw!C223=11,Raw!C223=12,Raw!C223=103),1,0)</f>
        <v>0</v>
      </c>
      <c r="K1997">
        <f>IF(OR(Raw!C223=13,Raw!C223=104),1,0)</f>
        <v>0</v>
      </c>
      <c r="L1997" s="4">
        <v>15</v>
      </c>
      <c r="M1997" s="4">
        <v>144</v>
      </c>
      <c r="N1997" s="4">
        <v>0</v>
      </c>
      <c r="O1997" s="4">
        <v>0</v>
      </c>
      <c r="P1997" s="4">
        <v>2</v>
      </c>
      <c r="Q1997" s="4">
        <v>713</v>
      </c>
      <c r="R1997" s="4">
        <v>11</v>
      </c>
      <c r="S1997" s="4">
        <v>85</v>
      </c>
    </row>
    <row r="1998" spans="1:19">
      <c r="A1998">
        <f>Raw!A231*1000000+Raw!B231*100</f>
        <v>17095001600</v>
      </c>
      <c r="B1998" t="str">
        <f>LEFT(A1998,5)</f>
        <v>17095</v>
      </c>
      <c r="C1998">
        <v>1</v>
      </c>
      <c r="D1998">
        <f t="shared" si="31"/>
        <v>0</v>
      </c>
      <c r="E1998" cm="1">
        <f t="array" ref="E1998:G1998">VLOOKUP(A1998,USPS!A:E, {3,4,5}, FALSE)</f>
        <v>52</v>
      </c>
      <c r="F1998">
        <v>52</v>
      </c>
      <c r="G1998">
        <v>0</v>
      </c>
      <c r="H1998">
        <f>IF(OR(Raw!C231&lt;=5,Raw!C231=101),1,0)</f>
        <v>0</v>
      </c>
      <c r="I1998">
        <f>IF(OR(Raw!C231=6,Raw!C231=7,Raw!C231=8,Raw!C231=102),1,0)</f>
        <v>0</v>
      </c>
      <c r="J1998">
        <f>IF(OR(Raw!C231=9,Raw!C231=10,Raw!C231=11,Raw!C231=12,Raw!C231=103),1,0)</f>
        <v>1</v>
      </c>
      <c r="K1998">
        <f>IF(OR(Raw!C231=13,Raw!C231=104),1,0)</f>
        <v>0</v>
      </c>
      <c r="L1998" s="4">
        <v>33</v>
      </c>
      <c r="M1998" s="4">
        <v>373</v>
      </c>
      <c r="N1998" s="4">
        <v>1</v>
      </c>
      <c r="O1998" s="4">
        <v>101</v>
      </c>
      <c r="P1998" s="4">
        <v>0</v>
      </c>
      <c r="Q1998" s="4">
        <v>0</v>
      </c>
      <c r="R1998" s="4">
        <v>23</v>
      </c>
      <c r="S1998" s="4">
        <v>334</v>
      </c>
    </row>
    <row r="1999" spans="1:19">
      <c r="A1999">
        <f>Raw!A2401*1000000+Raw!B2401*100</f>
        <v>17097860101</v>
      </c>
      <c r="B1999" t="str">
        <f>LEFT(A1999,5)</f>
        <v>17097</v>
      </c>
      <c r="C1999">
        <v>1</v>
      </c>
      <c r="D1999">
        <f t="shared" si="31"/>
        <v>0</v>
      </c>
      <c r="E1999" cm="1">
        <f t="array" ref="E1999:G1999">VLOOKUP(A1999,USPS!A:E, {3,4,5}, FALSE)</f>
        <v>111</v>
      </c>
      <c r="F1999">
        <v>106</v>
      </c>
      <c r="G1999">
        <v>5</v>
      </c>
      <c r="H1999">
        <f>IF(OR(Raw!C2401&lt;=5,Raw!C2401=101),1,0)</f>
        <v>0</v>
      </c>
      <c r="I1999">
        <f>IF(OR(Raw!C2401=6,Raw!C2401=7,Raw!C2401=8,Raw!C2401=102),1,0)</f>
        <v>0</v>
      </c>
      <c r="J1999">
        <f>IF(OR(Raw!C2401=9,Raw!C2401=10,Raw!C2401=11,Raw!C2401=12,Raw!C2401=103),1,0)</f>
        <v>1</v>
      </c>
      <c r="K1999">
        <f>IF(OR(Raw!C2401=13,Raw!C2401=104),1,0)</f>
        <v>0</v>
      </c>
      <c r="L1999" s="4">
        <v>124</v>
      </c>
      <c r="M1999" s="4">
        <v>1765</v>
      </c>
      <c r="N1999" s="4">
        <v>10</v>
      </c>
      <c r="O1999" s="4">
        <v>1709</v>
      </c>
      <c r="P1999" s="4">
        <v>11</v>
      </c>
      <c r="Q1999" s="4">
        <v>6065</v>
      </c>
      <c r="R1999" s="4">
        <v>61</v>
      </c>
      <c r="S1999" s="4">
        <v>1845</v>
      </c>
    </row>
    <row r="2000" spans="1:19">
      <c r="A2000">
        <f>Raw!A2402*1000000+Raw!B2402*100</f>
        <v>17097860103</v>
      </c>
      <c r="B2000" t="str">
        <f>LEFT(A2000,5)</f>
        <v>17097</v>
      </c>
      <c r="C2000">
        <v>1</v>
      </c>
      <c r="D2000">
        <f t="shared" si="31"/>
        <v>0</v>
      </c>
      <c r="E2000" cm="1">
        <f t="array" ref="E2000:G2000">VLOOKUP(A2000,USPS!A:E, {3,4,5}, FALSE)</f>
        <v>44</v>
      </c>
      <c r="F2000">
        <v>41</v>
      </c>
      <c r="G2000">
        <v>3</v>
      </c>
      <c r="H2000">
        <f>IF(OR(Raw!C2402&lt;=5,Raw!C2402=101),1,0)</f>
        <v>0</v>
      </c>
      <c r="I2000">
        <f>IF(OR(Raw!C2402=6,Raw!C2402=7,Raw!C2402=8,Raw!C2402=102),1,0)</f>
        <v>0</v>
      </c>
      <c r="J2000">
        <f>IF(OR(Raw!C2402=9,Raw!C2402=10,Raw!C2402=11,Raw!C2402=12,Raw!C2402=103),1,0)</f>
        <v>1</v>
      </c>
      <c r="K2000">
        <f>IF(OR(Raw!C2402=13,Raw!C2402=104),1,0)</f>
        <v>0</v>
      </c>
      <c r="L2000" s="4">
        <v>39</v>
      </c>
      <c r="M2000" s="4">
        <v>589</v>
      </c>
      <c r="N2000" s="4">
        <v>1</v>
      </c>
      <c r="O2000" s="4">
        <v>183</v>
      </c>
      <c r="P2000" s="4">
        <v>2</v>
      </c>
      <c r="Q2000" s="4">
        <v>1458</v>
      </c>
      <c r="R2000" s="4">
        <v>26</v>
      </c>
      <c r="S2000" s="4">
        <v>1040</v>
      </c>
    </row>
    <row r="2001" spans="1:19">
      <c r="A2001">
        <f>Raw!A2403*1000000+Raw!B2403*100</f>
        <v>17097860104</v>
      </c>
      <c r="B2001" t="str">
        <f>LEFT(A2001,5)</f>
        <v>17097</v>
      </c>
      <c r="C2001">
        <v>1</v>
      </c>
      <c r="D2001">
        <f t="shared" si="31"/>
        <v>1</v>
      </c>
      <c r="E2001" cm="1">
        <f t="array" ref="E2001:G2001">VLOOKUP(A2001,USPS!A:E, {3,4,5}, FALSE)</f>
        <v>69</v>
      </c>
      <c r="F2001">
        <v>54</v>
      </c>
      <c r="G2001">
        <v>15</v>
      </c>
      <c r="H2001">
        <f>IF(OR(Raw!C2403&lt;=5,Raw!C2403=101),1,0)</f>
        <v>0</v>
      </c>
      <c r="I2001">
        <f>IF(OR(Raw!C2403=6,Raw!C2403=7,Raw!C2403=8,Raw!C2403=102),1,0)</f>
        <v>1</v>
      </c>
      <c r="J2001">
        <f>IF(OR(Raw!C2403=9,Raw!C2403=10,Raw!C2403=11,Raw!C2403=12,Raw!C2403=103),1,0)</f>
        <v>0</v>
      </c>
      <c r="K2001">
        <f>IF(OR(Raw!C2403=13,Raw!C2403=104),1,0)</f>
        <v>0</v>
      </c>
      <c r="L2001" s="4">
        <v>46</v>
      </c>
      <c r="M2001" s="4">
        <v>720</v>
      </c>
      <c r="N2001" s="4">
        <v>3</v>
      </c>
      <c r="O2001" s="4">
        <v>533</v>
      </c>
      <c r="P2001" s="4">
        <v>0</v>
      </c>
      <c r="Q2001" s="4">
        <v>0</v>
      </c>
      <c r="R2001" s="4">
        <v>32</v>
      </c>
      <c r="S2001" s="4">
        <v>996</v>
      </c>
    </row>
    <row r="2002" spans="1:19">
      <c r="A2002">
        <f>Raw!A2404*1000000+Raw!B2404*100</f>
        <v>17097860200</v>
      </c>
      <c r="B2002" t="str">
        <f>LEFT(A2002,5)</f>
        <v>17097</v>
      </c>
      <c r="C2002">
        <v>1</v>
      </c>
      <c r="D2002">
        <f t="shared" si="31"/>
        <v>1</v>
      </c>
      <c r="E2002" cm="1">
        <f t="array" ref="E2002:G2002">VLOOKUP(A2002,USPS!A:E, {3,4,5}, FALSE)</f>
        <v>337</v>
      </c>
      <c r="F2002">
        <v>279</v>
      </c>
      <c r="G2002">
        <v>58</v>
      </c>
      <c r="H2002">
        <f>IF(OR(Raw!C2404&lt;=5,Raw!C2404=101),1,0)</f>
        <v>0</v>
      </c>
      <c r="I2002">
        <f>IF(OR(Raw!C2404=6,Raw!C2404=7,Raw!C2404=8,Raw!C2404=102),1,0)</f>
        <v>1</v>
      </c>
      <c r="J2002">
        <f>IF(OR(Raw!C2404=9,Raw!C2404=10,Raw!C2404=11,Raw!C2404=12,Raw!C2404=103),1,0)</f>
        <v>0</v>
      </c>
      <c r="K2002">
        <f>IF(OR(Raw!C2404=13,Raw!C2404=104),1,0)</f>
        <v>0</v>
      </c>
      <c r="L2002" s="4">
        <v>62</v>
      </c>
      <c r="M2002" s="4">
        <v>1090</v>
      </c>
      <c r="N2002" s="4">
        <v>3</v>
      </c>
      <c r="O2002" s="4">
        <v>543</v>
      </c>
      <c r="P2002" s="4">
        <v>2</v>
      </c>
      <c r="Q2002" s="4">
        <v>761</v>
      </c>
      <c r="R2002" s="4">
        <v>33</v>
      </c>
      <c r="S2002" s="4">
        <v>1500</v>
      </c>
    </row>
    <row r="2003" spans="1:19">
      <c r="A2003">
        <f>Raw!A2405*1000000+Raw!B2405*100</f>
        <v>17097860301</v>
      </c>
      <c r="B2003" t="str">
        <f>LEFT(A2003,5)</f>
        <v>17097</v>
      </c>
      <c r="C2003">
        <v>1</v>
      </c>
      <c r="D2003">
        <f t="shared" si="31"/>
        <v>1</v>
      </c>
      <c r="E2003" cm="1">
        <f t="array" ref="E2003:G2003">VLOOKUP(A2003,USPS!A:E, {3,4,5}, FALSE)</f>
        <v>32</v>
      </c>
      <c r="F2003">
        <v>22</v>
      </c>
      <c r="G2003">
        <v>10</v>
      </c>
      <c r="H2003">
        <f>IF(OR(Raw!C2405&lt;=5,Raw!C2405=101),1,0)</f>
        <v>0</v>
      </c>
      <c r="I2003">
        <f>IF(OR(Raw!C2405=6,Raw!C2405=7,Raw!C2405=8,Raw!C2405=102),1,0)</f>
        <v>1</v>
      </c>
      <c r="J2003">
        <f>IF(OR(Raw!C2405=9,Raw!C2405=10,Raw!C2405=11,Raw!C2405=12,Raw!C2405=103),1,0)</f>
        <v>0</v>
      </c>
      <c r="K2003">
        <f>IF(OR(Raw!C2405=13,Raw!C2405=104),1,0)</f>
        <v>0</v>
      </c>
      <c r="L2003" s="4">
        <v>32</v>
      </c>
      <c r="M2003" s="4">
        <v>380</v>
      </c>
      <c r="N2003" s="4">
        <v>0</v>
      </c>
      <c r="O2003" s="4">
        <v>0</v>
      </c>
      <c r="P2003" s="4">
        <v>0</v>
      </c>
      <c r="Q2003" s="4">
        <v>0</v>
      </c>
      <c r="R2003" s="4">
        <v>18</v>
      </c>
      <c r="S2003" s="4">
        <v>233</v>
      </c>
    </row>
    <row r="2004" spans="1:19">
      <c r="A2004">
        <f>Raw!A2406*1000000+Raw!B2406*100</f>
        <v>17097860302</v>
      </c>
      <c r="B2004" t="str">
        <f>LEFT(A2004,5)</f>
        <v>17097</v>
      </c>
      <c r="C2004">
        <v>1</v>
      </c>
      <c r="D2004">
        <f t="shared" si="31"/>
        <v>1</v>
      </c>
      <c r="E2004" cm="1">
        <f t="array" ref="E2004:G2004">VLOOKUP(A2004,USPS!A:E, {3,4,5}, FALSE)</f>
        <v>24</v>
      </c>
      <c r="F2004">
        <v>20</v>
      </c>
      <c r="G2004">
        <v>4</v>
      </c>
      <c r="H2004">
        <f>IF(OR(Raw!C2406&lt;=5,Raw!C2406=101),1,0)</f>
        <v>0</v>
      </c>
      <c r="I2004">
        <f>IF(OR(Raw!C2406=6,Raw!C2406=7,Raw!C2406=8,Raw!C2406=102),1,0)</f>
        <v>1</v>
      </c>
      <c r="J2004">
        <f>IF(OR(Raw!C2406=9,Raw!C2406=10,Raw!C2406=11,Raw!C2406=12,Raw!C2406=103),1,0)</f>
        <v>0</v>
      </c>
      <c r="K2004">
        <f>IF(OR(Raw!C2406=13,Raw!C2406=104),1,0)</f>
        <v>0</v>
      </c>
      <c r="L2004" s="4">
        <v>17</v>
      </c>
      <c r="M2004" s="4">
        <v>174</v>
      </c>
      <c r="N2004" s="4">
        <v>0</v>
      </c>
      <c r="O2004" s="4">
        <v>0</v>
      </c>
      <c r="P2004" s="4">
        <v>0</v>
      </c>
      <c r="Q2004" s="4">
        <v>0</v>
      </c>
      <c r="R2004" s="4">
        <v>9</v>
      </c>
      <c r="S2004" s="4">
        <v>58</v>
      </c>
    </row>
    <row r="2005" spans="1:19">
      <c r="A2005">
        <f>Raw!A2407*1000000+Raw!B2407*100</f>
        <v>17097860400</v>
      </c>
      <c r="B2005" t="str">
        <f>LEFT(A2005,5)</f>
        <v>17097</v>
      </c>
      <c r="C2005">
        <v>1</v>
      </c>
      <c r="D2005">
        <f t="shared" si="31"/>
        <v>1</v>
      </c>
      <c r="E2005" cm="1">
        <f t="array" ref="E2005:G2005">VLOOKUP(A2005,USPS!A:E, {3,4,5}, FALSE)</f>
        <v>213</v>
      </c>
      <c r="F2005">
        <v>208</v>
      </c>
      <c r="G2005">
        <v>5</v>
      </c>
      <c r="H2005">
        <f>IF(OR(Raw!C2407&lt;=5,Raw!C2407=101),1,0)</f>
        <v>0</v>
      </c>
      <c r="I2005">
        <f>IF(OR(Raw!C2407=6,Raw!C2407=7,Raw!C2407=8,Raw!C2407=102),1,0)</f>
        <v>1</v>
      </c>
      <c r="J2005">
        <f>IF(OR(Raw!C2407=9,Raw!C2407=10,Raw!C2407=11,Raw!C2407=12,Raw!C2407=103),1,0)</f>
        <v>0</v>
      </c>
      <c r="K2005">
        <f>IF(OR(Raw!C2407=13,Raw!C2407=104),1,0)</f>
        <v>0</v>
      </c>
      <c r="L2005" s="4">
        <v>96</v>
      </c>
      <c r="M2005" s="4">
        <v>1516</v>
      </c>
      <c r="N2005" s="4">
        <v>1</v>
      </c>
      <c r="O2005" s="4">
        <v>160</v>
      </c>
      <c r="P2005" s="4">
        <v>1</v>
      </c>
      <c r="Q2005" s="4">
        <v>525</v>
      </c>
      <c r="R2005" s="4">
        <v>53</v>
      </c>
      <c r="S2005" s="4">
        <v>825</v>
      </c>
    </row>
    <row r="2006" spans="1:19">
      <c r="A2006">
        <f>Raw!A2408*1000000+Raw!B2408*100</f>
        <v>17097860500</v>
      </c>
      <c r="B2006" t="str">
        <f>LEFT(A2006,5)</f>
        <v>17097</v>
      </c>
      <c r="C2006">
        <v>1</v>
      </c>
      <c r="D2006">
        <f t="shared" si="31"/>
        <v>1</v>
      </c>
      <c r="E2006" cm="1">
        <f t="array" ref="E2006:G2006">VLOOKUP(A2006,USPS!A:E, {3,4,5}, FALSE)</f>
        <v>37</v>
      </c>
      <c r="F2006">
        <v>32</v>
      </c>
      <c r="G2006">
        <v>5</v>
      </c>
      <c r="H2006">
        <f>IF(OR(Raw!C2408&lt;=5,Raw!C2408=101),1,0)</f>
        <v>0</v>
      </c>
      <c r="I2006">
        <f>IF(OR(Raw!C2408=6,Raw!C2408=7,Raw!C2408=8,Raw!C2408=102),1,0)</f>
        <v>1</v>
      </c>
      <c r="J2006">
        <f>IF(OR(Raw!C2408=9,Raw!C2408=10,Raw!C2408=11,Raw!C2408=12,Raw!C2408=103),1,0)</f>
        <v>0</v>
      </c>
      <c r="K2006">
        <f>IF(OR(Raw!C2408=13,Raw!C2408=104),1,0)</f>
        <v>0</v>
      </c>
      <c r="L2006" s="4">
        <v>39</v>
      </c>
      <c r="M2006" s="4">
        <v>800</v>
      </c>
      <c r="N2006" s="4">
        <v>1</v>
      </c>
      <c r="O2006" s="4">
        <v>125</v>
      </c>
      <c r="P2006" s="4">
        <v>0</v>
      </c>
      <c r="Q2006" s="4">
        <v>0</v>
      </c>
      <c r="R2006" s="4">
        <v>20</v>
      </c>
      <c r="S2006" s="4">
        <v>637</v>
      </c>
    </row>
    <row r="2007" spans="1:19">
      <c r="A2007">
        <f>Raw!A2409*1000000+Raw!B2409*100</f>
        <v>17097860600</v>
      </c>
      <c r="B2007" t="str">
        <f>LEFT(A2007,5)</f>
        <v>17097</v>
      </c>
      <c r="C2007">
        <v>1</v>
      </c>
      <c r="D2007">
        <f t="shared" si="31"/>
        <v>0</v>
      </c>
      <c r="E2007" cm="1">
        <f t="array" ref="E2007:G2007">VLOOKUP(A2007,USPS!A:E, {3,4,5}, FALSE)</f>
        <v>79</v>
      </c>
      <c r="F2007">
        <v>67</v>
      </c>
      <c r="G2007">
        <v>12</v>
      </c>
      <c r="H2007">
        <f>IF(OR(Raw!C2409&lt;=5,Raw!C2409=101),1,0)</f>
        <v>0</v>
      </c>
      <c r="I2007">
        <f>IF(OR(Raw!C2409=6,Raw!C2409=7,Raw!C2409=8,Raw!C2409=102),1,0)</f>
        <v>0</v>
      </c>
      <c r="J2007">
        <f>IF(OR(Raw!C2409=9,Raw!C2409=10,Raw!C2409=11,Raw!C2409=12,Raw!C2409=103),1,0)</f>
        <v>1</v>
      </c>
      <c r="K2007">
        <f>IF(OR(Raw!C2409=13,Raw!C2409=104),1,0)</f>
        <v>0</v>
      </c>
      <c r="L2007" s="4">
        <v>77</v>
      </c>
      <c r="M2007" s="4">
        <v>900</v>
      </c>
      <c r="N2007" s="4">
        <v>1</v>
      </c>
      <c r="O2007" s="4">
        <v>128</v>
      </c>
      <c r="P2007" s="4">
        <v>2</v>
      </c>
      <c r="Q2007" s="4">
        <v>831</v>
      </c>
      <c r="R2007" s="4">
        <v>37</v>
      </c>
      <c r="S2007" s="4">
        <v>433</v>
      </c>
    </row>
    <row r="2008" spans="1:19">
      <c r="A2008">
        <f>Raw!A2410*1000000+Raw!B2410*100</f>
        <v>17097860805</v>
      </c>
      <c r="B2008" t="str">
        <f>LEFT(A2008,5)</f>
        <v>17097</v>
      </c>
      <c r="C2008">
        <v>1</v>
      </c>
      <c r="D2008">
        <f t="shared" si="31"/>
        <v>1</v>
      </c>
      <c r="E2008" cm="1">
        <f t="array" ref="E2008:G2008">VLOOKUP(A2008,USPS!A:E, {3,4,5}, FALSE)</f>
        <v>21</v>
      </c>
      <c r="F2008">
        <v>21</v>
      </c>
      <c r="G2008">
        <v>0</v>
      </c>
      <c r="H2008">
        <f>IF(OR(Raw!C2410&lt;=5,Raw!C2410=101),1,0)</f>
        <v>0</v>
      </c>
      <c r="I2008">
        <f>IF(OR(Raw!C2410=6,Raw!C2410=7,Raw!C2410=8,Raw!C2410=102),1,0)</f>
        <v>1</v>
      </c>
      <c r="J2008">
        <f>IF(OR(Raw!C2410=9,Raw!C2410=10,Raw!C2410=11,Raw!C2410=12,Raw!C2410=103),1,0)</f>
        <v>0</v>
      </c>
      <c r="K2008">
        <f>IF(OR(Raw!C2410=13,Raw!C2410=104),1,0)</f>
        <v>0</v>
      </c>
      <c r="L2008" s="4">
        <v>33</v>
      </c>
      <c r="M2008" s="4">
        <v>320</v>
      </c>
      <c r="N2008" s="4">
        <v>1</v>
      </c>
      <c r="O2008" s="4">
        <v>189</v>
      </c>
      <c r="P2008" s="4">
        <v>0</v>
      </c>
      <c r="Q2008" s="4">
        <v>0</v>
      </c>
      <c r="R2008" s="4">
        <v>23</v>
      </c>
      <c r="S2008" s="4">
        <v>414</v>
      </c>
    </row>
    <row r="2009" spans="1:19">
      <c r="A2009">
        <f>Raw!A2411*1000000+Raw!B2411*100</f>
        <v>17097860806</v>
      </c>
      <c r="B2009" t="str">
        <f>LEFT(A2009,5)</f>
        <v>17097</v>
      </c>
      <c r="C2009">
        <v>1</v>
      </c>
      <c r="D2009">
        <f t="shared" si="31"/>
        <v>0</v>
      </c>
      <c r="E2009" cm="1">
        <f t="array" ref="E2009:G2009">VLOOKUP(A2009,USPS!A:E, {3,4,5}, FALSE)</f>
        <v>456</v>
      </c>
      <c r="F2009">
        <v>434</v>
      </c>
      <c r="G2009">
        <v>22</v>
      </c>
      <c r="H2009">
        <f>IF(OR(Raw!C2411&lt;=5,Raw!C2411=101),1,0)</f>
        <v>0</v>
      </c>
      <c r="I2009">
        <f>IF(OR(Raw!C2411=6,Raw!C2411=7,Raw!C2411=8,Raw!C2411=102),1,0)</f>
        <v>0</v>
      </c>
      <c r="J2009">
        <f>IF(OR(Raw!C2411=9,Raw!C2411=10,Raw!C2411=11,Raw!C2411=12,Raw!C2411=103),1,0)</f>
        <v>1</v>
      </c>
      <c r="K2009">
        <f>IF(OR(Raw!C2411=13,Raw!C2411=104),1,0)</f>
        <v>0</v>
      </c>
      <c r="L2009" s="4">
        <v>104</v>
      </c>
      <c r="M2009" s="4">
        <v>1744</v>
      </c>
      <c r="N2009" s="4">
        <v>5</v>
      </c>
      <c r="O2009" s="4">
        <v>770</v>
      </c>
      <c r="P2009" s="4">
        <v>3</v>
      </c>
      <c r="Q2009" s="4">
        <v>1304</v>
      </c>
      <c r="R2009" s="4">
        <v>63</v>
      </c>
      <c r="S2009" s="4">
        <v>1045</v>
      </c>
    </row>
    <row r="2010" spans="1:19">
      <c r="A2010">
        <f>Raw!A2412*1000000+Raw!B2412*100</f>
        <v>17097860807</v>
      </c>
      <c r="B2010" t="str">
        <f>LEFT(A2010,5)</f>
        <v>17097</v>
      </c>
      <c r="C2010">
        <v>1</v>
      </c>
      <c r="D2010">
        <f t="shared" si="31"/>
        <v>0</v>
      </c>
      <c r="E2010" cm="1">
        <f t="array" ref="E2010:G2010">VLOOKUP(A2010,USPS!A:E, {3,4,5}, FALSE)</f>
        <v>26</v>
      </c>
      <c r="F2010">
        <v>23</v>
      </c>
      <c r="G2010">
        <v>3</v>
      </c>
      <c r="H2010">
        <f>IF(OR(Raw!C2412&lt;=5,Raw!C2412=101),1,0)</f>
        <v>0</v>
      </c>
      <c r="I2010">
        <f>IF(OR(Raw!C2412=6,Raw!C2412=7,Raw!C2412=8,Raw!C2412=102),1,0)</f>
        <v>0</v>
      </c>
      <c r="J2010">
        <f>IF(OR(Raw!C2412=9,Raw!C2412=10,Raw!C2412=11,Raw!C2412=12,Raw!C2412=103),1,0)</f>
        <v>1</v>
      </c>
      <c r="K2010">
        <f>IF(OR(Raw!C2412=13,Raw!C2412=104),1,0)</f>
        <v>0</v>
      </c>
      <c r="L2010" s="4">
        <v>53</v>
      </c>
      <c r="M2010" s="4">
        <v>785</v>
      </c>
      <c r="N2010" s="4">
        <v>1</v>
      </c>
      <c r="O2010" s="4">
        <v>237</v>
      </c>
      <c r="P2010" s="4">
        <v>4</v>
      </c>
      <c r="Q2010" s="4">
        <v>2088</v>
      </c>
      <c r="R2010" s="4">
        <v>33</v>
      </c>
      <c r="S2010" s="4">
        <v>1408</v>
      </c>
    </row>
    <row r="2011" spans="1:19">
      <c r="A2011">
        <f>Raw!A2413*1000000+Raw!B2413*100</f>
        <v>17097860808</v>
      </c>
      <c r="B2011" t="str">
        <f>LEFT(A2011,5)</f>
        <v>17097</v>
      </c>
      <c r="C2011">
        <v>1</v>
      </c>
      <c r="D2011">
        <f t="shared" si="31"/>
        <v>0</v>
      </c>
      <c r="E2011" cm="1">
        <f t="array" ref="E2011:G2011">VLOOKUP(A2011,USPS!A:E, {3,4,5}, FALSE)</f>
        <v>42</v>
      </c>
      <c r="F2011">
        <v>42</v>
      </c>
      <c r="G2011">
        <v>0</v>
      </c>
      <c r="H2011">
        <f>IF(OR(Raw!C2413&lt;=5,Raw!C2413=101),1,0)</f>
        <v>0</v>
      </c>
      <c r="I2011">
        <f>IF(OR(Raw!C2413=6,Raw!C2413=7,Raw!C2413=8,Raw!C2413=102),1,0)</f>
        <v>0</v>
      </c>
      <c r="J2011">
        <f>IF(OR(Raw!C2413=9,Raw!C2413=10,Raw!C2413=11,Raw!C2413=12,Raw!C2413=103),1,0)</f>
        <v>1</v>
      </c>
      <c r="K2011">
        <f>IF(OR(Raw!C2413=13,Raw!C2413=104),1,0)</f>
        <v>0</v>
      </c>
      <c r="L2011" s="4">
        <v>48</v>
      </c>
      <c r="M2011" s="4">
        <v>618</v>
      </c>
      <c r="N2011" s="4">
        <v>0</v>
      </c>
      <c r="O2011" s="4">
        <v>0</v>
      </c>
      <c r="P2011" s="4">
        <v>2</v>
      </c>
      <c r="Q2011" s="4">
        <v>918</v>
      </c>
      <c r="R2011" s="4">
        <v>25</v>
      </c>
      <c r="S2011" s="4">
        <v>1184</v>
      </c>
    </row>
    <row r="2012" spans="1:19">
      <c r="A2012">
        <f>Raw!A2414*1000000+Raw!B2414*100</f>
        <v>17097860809</v>
      </c>
      <c r="B2012" t="str">
        <f>LEFT(A2012,5)</f>
        <v>17097</v>
      </c>
      <c r="C2012">
        <v>1</v>
      </c>
      <c r="D2012">
        <f t="shared" si="31"/>
        <v>0</v>
      </c>
      <c r="E2012" cm="1">
        <f t="array" ref="E2012:G2012">VLOOKUP(A2012,USPS!A:E, {3,4,5}, FALSE)</f>
        <v>55</v>
      </c>
      <c r="F2012">
        <v>53</v>
      </c>
      <c r="G2012">
        <v>2</v>
      </c>
      <c r="H2012">
        <f>IF(OR(Raw!C2414&lt;=5,Raw!C2414=101),1,0)</f>
        <v>0</v>
      </c>
      <c r="I2012">
        <f>IF(OR(Raw!C2414=6,Raw!C2414=7,Raw!C2414=8,Raw!C2414=102),1,0)</f>
        <v>0</v>
      </c>
      <c r="J2012">
        <f>IF(OR(Raw!C2414=9,Raw!C2414=10,Raw!C2414=11,Raw!C2414=12,Raw!C2414=103),1,0)</f>
        <v>1</v>
      </c>
      <c r="K2012">
        <f>IF(OR(Raw!C2414=13,Raw!C2414=104),1,0)</f>
        <v>0</v>
      </c>
      <c r="L2012" s="4">
        <v>91</v>
      </c>
      <c r="M2012" s="4">
        <v>1373</v>
      </c>
      <c r="N2012" s="4">
        <v>1</v>
      </c>
      <c r="O2012" s="4">
        <v>233</v>
      </c>
      <c r="P2012" s="4">
        <v>0</v>
      </c>
      <c r="Q2012" s="4">
        <v>0</v>
      </c>
      <c r="R2012" s="4">
        <v>49</v>
      </c>
      <c r="S2012" s="4">
        <v>612</v>
      </c>
    </row>
    <row r="2013" spans="1:19">
      <c r="A2013">
        <f>Raw!A2415*1000000+Raw!B2415*100</f>
        <v>17097860810</v>
      </c>
      <c r="B2013" t="str">
        <f>LEFT(A2013,5)</f>
        <v>17097</v>
      </c>
      <c r="C2013">
        <v>1</v>
      </c>
      <c r="D2013">
        <f t="shared" si="31"/>
        <v>0</v>
      </c>
      <c r="E2013" cm="1">
        <f t="array" ref="E2013:G2013">VLOOKUP(A2013,USPS!A:E, {3,4,5}, FALSE)</f>
        <v>288</v>
      </c>
      <c r="F2013">
        <v>260</v>
      </c>
      <c r="G2013">
        <v>28</v>
      </c>
      <c r="H2013">
        <f>IF(OR(Raw!C2415&lt;=5,Raw!C2415=101),1,0)</f>
        <v>0</v>
      </c>
      <c r="I2013">
        <f>IF(OR(Raw!C2415=6,Raw!C2415=7,Raw!C2415=8,Raw!C2415=102),1,0)</f>
        <v>0</v>
      </c>
      <c r="J2013">
        <f>IF(OR(Raw!C2415=9,Raw!C2415=10,Raw!C2415=11,Raw!C2415=12,Raw!C2415=103),1,0)</f>
        <v>1</v>
      </c>
      <c r="K2013">
        <f>IF(OR(Raw!C2415=13,Raw!C2415=104),1,0)</f>
        <v>0</v>
      </c>
      <c r="L2013" s="4">
        <v>155</v>
      </c>
      <c r="M2013" s="4">
        <v>3331</v>
      </c>
      <c r="N2013" s="4">
        <v>11</v>
      </c>
      <c r="O2013" s="4">
        <v>1766</v>
      </c>
      <c r="P2013" s="4">
        <v>9</v>
      </c>
      <c r="Q2013" s="4">
        <v>4267</v>
      </c>
      <c r="R2013" s="4">
        <v>77</v>
      </c>
      <c r="S2013" s="4">
        <v>2253</v>
      </c>
    </row>
    <row r="2014" spans="1:19">
      <c r="A2014">
        <f>Raw!A2416*1000000+Raw!B2416*100</f>
        <v>17097860811</v>
      </c>
      <c r="B2014" t="str">
        <f>LEFT(A2014,5)</f>
        <v>17097</v>
      </c>
      <c r="C2014">
        <v>1</v>
      </c>
      <c r="D2014">
        <f t="shared" si="31"/>
        <v>0</v>
      </c>
      <c r="E2014" cm="1">
        <f t="array" ref="E2014:G2014">VLOOKUP(A2014,USPS!A:E, {3,4,5}, FALSE)</f>
        <v>177</v>
      </c>
      <c r="F2014">
        <v>168</v>
      </c>
      <c r="G2014">
        <v>9</v>
      </c>
      <c r="H2014">
        <f>IF(OR(Raw!C2416&lt;=5,Raw!C2416=101),1,0)</f>
        <v>0</v>
      </c>
      <c r="I2014">
        <f>IF(OR(Raw!C2416=6,Raw!C2416=7,Raw!C2416=8,Raw!C2416=102),1,0)</f>
        <v>0</v>
      </c>
      <c r="J2014">
        <f>IF(OR(Raw!C2416=9,Raw!C2416=10,Raw!C2416=11,Raw!C2416=12,Raw!C2416=103),1,0)</f>
        <v>0</v>
      </c>
      <c r="K2014">
        <f>IF(OR(Raw!C2416=13,Raw!C2416=104),1,0)</f>
        <v>1</v>
      </c>
      <c r="L2014" s="4">
        <v>129</v>
      </c>
      <c r="M2014" s="4">
        <v>2003</v>
      </c>
      <c r="N2014" s="4">
        <v>10</v>
      </c>
      <c r="O2014" s="4">
        <v>1511</v>
      </c>
      <c r="P2014" s="4">
        <v>4</v>
      </c>
      <c r="Q2014" s="4">
        <v>2076</v>
      </c>
      <c r="R2014" s="4">
        <v>64</v>
      </c>
      <c r="S2014" s="4">
        <v>2435</v>
      </c>
    </row>
    <row r="2015" spans="1:19">
      <c r="A2015">
        <f>Raw!A2417*1000000+Raw!B2417*100</f>
        <v>17097860903</v>
      </c>
      <c r="B2015" t="str">
        <f>LEFT(A2015,5)</f>
        <v>17097</v>
      </c>
      <c r="C2015">
        <v>1</v>
      </c>
      <c r="D2015">
        <f t="shared" si="31"/>
        <v>1</v>
      </c>
      <c r="E2015" cm="1">
        <f t="array" ref="E2015:G2015">VLOOKUP(A2015,USPS!A:E, {3,4,5}, FALSE)</f>
        <v>293</v>
      </c>
      <c r="F2015">
        <v>232</v>
      </c>
      <c r="G2015">
        <v>61</v>
      </c>
      <c r="H2015">
        <f>IF(OR(Raw!C2417&lt;=5,Raw!C2417=101),1,0)</f>
        <v>0</v>
      </c>
      <c r="I2015">
        <f>IF(OR(Raw!C2417=6,Raw!C2417=7,Raw!C2417=8,Raw!C2417=102),1,0)</f>
        <v>1</v>
      </c>
      <c r="J2015">
        <f>IF(OR(Raw!C2417=9,Raw!C2417=10,Raw!C2417=11,Raw!C2417=12,Raw!C2417=103),1,0)</f>
        <v>0</v>
      </c>
      <c r="K2015">
        <f>IF(OR(Raw!C2417=13,Raw!C2417=104),1,0)</f>
        <v>0</v>
      </c>
      <c r="L2015" s="4">
        <v>135</v>
      </c>
      <c r="M2015" s="4">
        <v>2256</v>
      </c>
      <c r="N2015" s="4">
        <v>11</v>
      </c>
      <c r="O2015" s="4">
        <v>1911</v>
      </c>
      <c r="P2015" s="4">
        <v>3</v>
      </c>
      <c r="Q2015" s="4">
        <v>1421</v>
      </c>
      <c r="R2015" s="4">
        <v>86</v>
      </c>
      <c r="S2015" s="4">
        <v>3474</v>
      </c>
    </row>
    <row r="2016" spans="1:19">
      <c r="A2016">
        <f>Raw!A2418*1000000+Raw!B2418*100</f>
        <v>17097860904</v>
      </c>
      <c r="B2016" t="str">
        <f>LEFT(A2016,5)</f>
        <v>17097</v>
      </c>
      <c r="C2016">
        <v>1</v>
      </c>
      <c r="D2016">
        <f t="shared" si="31"/>
        <v>0</v>
      </c>
      <c r="E2016" cm="1">
        <f t="array" ref="E2016:G2016">VLOOKUP(A2016,USPS!A:E, {3,4,5}, FALSE)</f>
        <v>162</v>
      </c>
      <c r="F2016">
        <v>132</v>
      </c>
      <c r="G2016">
        <v>30</v>
      </c>
      <c r="H2016">
        <f>IF(OR(Raw!C2418&lt;=5,Raw!C2418=101),1,0)</f>
        <v>0</v>
      </c>
      <c r="I2016">
        <f>IF(OR(Raw!C2418=6,Raw!C2418=7,Raw!C2418=8,Raw!C2418=102),1,0)</f>
        <v>0</v>
      </c>
      <c r="J2016">
        <f>IF(OR(Raw!C2418=9,Raw!C2418=10,Raw!C2418=11,Raw!C2418=12,Raw!C2418=103),1,0)</f>
        <v>1</v>
      </c>
      <c r="K2016">
        <f>IF(OR(Raw!C2418=13,Raw!C2418=104),1,0)</f>
        <v>0</v>
      </c>
      <c r="L2016" s="4">
        <v>118</v>
      </c>
      <c r="M2016" s="4">
        <v>1643</v>
      </c>
      <c r="N2016" s="4">
        <v>4</v>
      </c>
      <c r="O2016" s="4">
        <v>726</v>
      </c>
      <c r="P2016" s="4">
        <v>8</v>
      </c>
      <c r="Q2016" s="4">
        <v>4200</v>
      </c>
      <c r="R2016" s="4">
        <v>74</v>
      </c>
      <c r="S2016" s="4">
        <v>1789</v>
      </c>
    </row>
    <row r="2017" spans="1:19">
      <c r="A2017">
        <f>Raw!A2419*1000000+Raw!B2419*100</f>
        <v>17097860905</v>
      </c>
      <c r="B2017" t="str">
        <f>LEFT(A2017,5)</f>
        <v>17097</v>
      </c>
      <c r="C2017">
        <v>1</v>
      </c>
      <c r="D2017">
        <f t="shared" si="31"/>
        <v>0</v>
      </c>
      <c r="E2017" cm="1">
        <f t="array" ref="E2017:G2017">VLOOKUP(A2017,USPS!A:E, {3,4,5}, FALSE)</f>
        <v>126</v>
      </c>
      <c r="F2017">
        <v>126</v>
      </c>
      <c r="G2017">
        <v>0</v>
      </c>
      <c r="H2017">
        <f>IF(OR(Raw!C2419&lt;=5,Raw!C2419=101),1,0)</f>
        <v>0</v>
      </c>
      <c r="I2017">
        <f>IF(OR(Raw!C2419=6,Raw!C2419=7,Raw!C2419=8,Raw!C2419=102),1,0)</f>
        <v>0</v>
      </c>
      <c r="J2017">
        <f>IF(OR(Raw!C2419=9,Raw!C2419=10,Raw!C2419=11,Raw!C2419=12,Raw!C2419=103),1,0)</f>
        <v>1</v>
      </c>
      <c r="K2017">
        <f>IF(OR(Raw!C2419=13,Raw!C2419=104),1,0)</f>
        <v>0</v>
      </c>
      <c r="L2017" s="4">
        <v>91</v>
      </c>
      <c r="M2017" s="4">
        <v>1471</v>
      </c>
      <c r="N2017" s="4">
        <v>2</v>
      </c>
      <c r="O2017" s="4">
        <v>325</v>
      </c>
      <c r="P2017" s="4">
        <v>3</v>
      </c>
      <c r="Q2017" s="4">
        <v>1084</v>
      </c>
      <c r="R2017" s="4">
        <v>64</v>
      </c>
      <c r="S2017" s="4">
        <v>2247</v>
      </c>
    </row>
    <row r="2018" spans="1:19">
      <c r="A2018">
        <f>Raw!A2420*1000000+Raw!B2420*100</f>
        <v>17097860906</v>
      </c>
      <c r="B2018" t="str">
        <f>LEFT(A2018,5)</f>
        <v>17097</v>
      </c>
      <c r="C2018">
        <v>1</v>
      </c>
      <c r="D2018">
        <f t="shared" si="31"/>
        <v>0</v>
      </c>
      <c r="E2018" cm="1">
        <f t="array" ref="E2018:G2018">VLOOKUP(A2018,USPS!A:E, {3,4,5}, FALSE)</f>
        <v>65</v>
      </c>
      <c r="F2018">
        <v>65</v>
      </c>
      <c r="G2018">
        <v>0</v>
      </c>
      <c r="H2018">
        <f>IF(OR(Raw!C2420&lt;=5,Raw!C2420=101),1,0)</f>
        <v>0</v>
      </c>
      <c r="I2018">
        <f>IF(OR(Raw!C2420=6,Raw!C2420=7,Raw!C2420=8,Raw!C2420=102),1,0)</f>
        <v>0</v>
      </c>
      <c r="J2018">
        <f>IF(OR(Raw!C2420=9,Raw!C2420=10,Raw!C2420=11,Raw!C2420=12,Raw!C2420=103),1,0)</f>
        <v>1</v>
      </c>
      <c r="K2018">
        <f>IF(OR(Raw!C2420=13,Raw!C2420=104),1,0)</f>
        <v>0</v>
      </c>
      <c r="L2018" s="4">
        <v>182</v>
      </c>
      <c r="M2018" s="4">
        <v>1711</v>
      </c>
      <c r="N2018" s="4">
        <v>3</v>
      </c>
      <c r="O2018" s="4">
        <v>495</v>
      </c>
      <c r="P2018" s="4">
        <v>1</v>
      </c>
      <c r="Q2018" s="4">
        <v>450</v>
      </c>
      <c r="R2018" s="4">
        <v>115</v>
      </c>
      <c r="S2018" s="4">
        <v>1746</v>
      </c>
    </row>
    <row r="2019" spans="1:19">
      <c r="A2019">
        <f>Raw!A2421*1000000+Raw!B2421*100</f>
        <v>17097861007</v>
      </c>
      <c r="B2019" t="str">
        <f>LEFT(A2019,5)</f>
        <v>17097</v>
      </c>
      <c r="C2019">
        <v>1</v>
      </c>
      <c r="D2019">
        <f t="shared" si="31"/>
        <v>0</v>
      </c>
      <c r="E2019" cm="1">
        <f t="array" ref="E2019:G2019">VLOOKUP(A2019,USPS!A:E, {3,4,5}, FALSE)</f>
        <v>46</v>
      </c>
      <c r="F2019">
        <v>46</v>
      </c>
      <c r="G2019">
        <v>0</v>
      </c>
      <c r="H2019">
        <f>IF(OR(Raw!C2421&lt;=5,Raw!C2421=101),1,0)</f>
        <v>0</v>
      </c>
      <c r="I2019">
        <f>IF(OR(Raw!C2421=6,Raw!C2421=7,Raw!C2421=8,Raw!C2421=102),1,0)</f>
        <v>0</v>
      </c>
      <c r="J2019">
        <f>IF(OR(Raw!C2421=9,Raw!C2421=10,Raw!C2421=11,Raw!C2421=12,Raw!C2421=103),1,0)</f>
        <v>0</v>
      </c>
      <c r="K2019">
        <f>IF(OR(Raw!C2421=13,Raw!C2421=104),1,0)</f>
        <v>1</v>
      </c>
      <c r="L2019" s="4">
        <v>72</v>
      </c>
      <c r="M2019" s="4">
        <v>909</v>
      </c>
      <c r="N2019" s="4">
        <v>4</v>
      </c>
      <c r="O2019" s="4">
        <v>518</v>
      </c>
      <c r="P2019" s="4">
        <v>1</v>
      </c>
      <c r="Q2019" s="4">
        <v>609</v>
      </c>
      <c r="R2019" s="4">
        <v>42</v>
      </c>
      <c r="S2019" s="4">
        <v>1016</v>
      </c>
    </row>
    <row r="2020" spans="1:19">
      <c r="A2020">
        <f>Raw!A2422*1000000+Raw!B2422*100</f>
        <v>17097861008</v>
      </c>
      <c r="B2020" t="str">
        <f>LEFT(A2020,5)</f>
        <v>17097</v>
      </c>
      <c r="C2020">
        <v>1</v>
      </c>
      <c r="D2020">
        <f t="shared" si="31"/>
        <v>0</v>
      </c>
      <c r="E2020" cm="1">
        <f t="array" ref="E2020:G2020">VLOOKUP(A2020,USPS!A:E, {3,4,5}, FALSE)</f>
        <v>88</v>
      </c>
      <c r="F2020">
        <v>88</v>
      </c>
      <c r="G2020">
        <v>0</v>
      </c>
      <c r="H2020">
        <f>IF(OR(Raw!C2422&lt;=5,Raw!C2422=101),1,0)</f>
        <v>0</v>
      </c>
      <c r="I2020">
        <f>IF(OR(Raw!C2422=6,Raw!C2422=7,Raw!C2422=8,Raw!C2422=102),1,0)</f>
        <v>0</v>
      </c>
      <c r="J2020">
        <f>IF(OR(Raw!C2422=9,Raw!C2422=10,Raw!C2422=11,Raw!C2422=12,Raw!C2422=103),1,0)</f>
        <v>1</v>
      </c>
      <c r="K2020">
        <f>IF(OR(Raw!C2422=13,Raw!C2422=104),1,0)</f>
        <v>0</v>
      </c>
      <c r="L2020" s="4">
        <v>82</v>
      </c>
      <c r="M2020" s="4">
        <v>1008</v>
      </c>
      <c r="N2020" s="4">
        <v>2</v>
      </c>
      <c r="O2020" s="4">
        <v>350</v>
      </c>
      <c r="P2020" s="4">
        <v>1</v>
      </c>
      <c r="Q2020" s="4">
        <v>475</v>
      </c>
      <c r="R2020" s="4">
        <v>52</v>
      </c>
      <c r="S2020" s="4">
        <v>605</v>
      </c>
    </row>
    <row r="2021" spans="1:19">
      <c r="A2021">
        <f>Raw!A2423*1000000+Raw!B2423*100</f>
        <v>17097861009</v>
      </c>
      <c r="B2021" t="str">
        <f>LEFT(A2021,5)</f>
        <v>17097</v>
      </c>
      <c r="C2021">
        <v>1</v>
      </c>
      <c r="D2021">
        <f t="shared" si="31"/>
        <v>0</v>
      </c>
      <c r="E2021" cm="1">
        <f t="array" ref="E2021:G2021">VLOOKUP(A2021,USPS!A:E, {3,4,5}, FALSE)</f>
        <v>147</v>
      </c>
      <c r="F2021">
        <v>147</v>
      </c>
      <c r="G2021">
        <v>0</v>
      </c>
      <c r="H2021">
        <f>IF(OR(Raw!C2423&lt;=5,Raw!C2423=101),1,0)</f>
        <v>0</v>
      </c>
      <c r="I2021">
        <f>IF(OR(Raw!C2423=6,Raw!C2423=7,Raw!C2423=8,Raw!C2423=102),1,0)</f>
        <v>0</v>
      </c>
      <c r="J2021">
        <f>IF(OR(Raw!C2423=9,Raw!C2423=10,Raw!C2423=11,Raw!C2423=12,Raw!C2423=103),1,0)</f>
        <v>0</v>
      </c>
      <c r="K2021">
        <f>IF(OR(Raw!C2423=13,Raw!C2423=104),1,0)</f>
        <v>1</v>
      </c>
      <c r="L2021" s="4">
        <v>45</v>
      </c>
      <c r="M2021" s="4">
        <v>718</v>
      </c>
      <c r="N2021" s="4">
        <v>1</v>
      </c>
      <c r="O2021" s="4">
        <v>108</v>
      </c>
      <c r="P2021" s="4">
        <v>2</v>
      </c>
      <c r="Q2021" s="4">
        <v>887</v>
      </c>
      <c r="R2021" s="4">
        <v>25</v>
      </c>
      <c r="S2021" s="4">
        <v>338</v>
      </c>
    </row>
    <row r="2022" spans="1:19">
      <c r="A2022">
        <f>Raw!A2424*1000000+Raw!B2424*100</f>
        <v>17097861010</v>
      </c>
      <c r="B2022" t="str">
        <f>LEFT(A2022,5)</f>
        <v>17097</v>
      </c>
      <c r="C2022">
        <v>1</v>
      </c>
      <c r="D2022">
        <f t="shared" si="31"/>
        <v>0</v>
      </c>
      <c r="E2022" cm="1">
        <f t="array" ref="E2022:G2022">VLOOKUP(A2022,USPS!A:E, {3,4,5}, FALSE)</f>
        <v>37</v>
      </c>
      <c r="F2022">
        <v>37</v>
      </c>
      <c r="G2022">
        <v>0</v>
      </c>
      <c r="H2022">
        <f>IF(OR(Raw!C2424&lt;=5,Raw!C2424=101),1,0)</f>
        <v>0</v>
      </c>
      <c r="I2022">
        <f>IF(OR(Raw!C2424=6,Raw!C2424=7,Raw!C2424=8,Raw!C2424=102),1,0)</f>
        <v>0</v>
      </c>
      <c r="J2022">
        <f>IF(OR(Raw!C2424=9,Raw!C2424=10,Raw!C2424=11,Raw!C2424=12,Raw!C2424=103),1,0)</f>
        <v>1</v>
      </c>
      <c r="K2022">
        <f>IF(OR(Raw!C2424=13,Raw!C2424=104),1,0)</f>
        <v>0</v>
      </c>
      <c r="L2022" s="4">
        <v>85</v>
      </c>
      <c r="M2022" s="4">
        <v>1087</v>
      </c>
      <c r="N2022" s="4">
        <v>1</v>
      </c>
      <c r="O2022" s="4">
        <v>250</v>
      </c>
      <c r="P2022" s="4">
        <v>3</v>
      </c>
      <c r="Q2022" s="4">
        <v>1296</v>
      </c>
      <c r="R2022" s="4">
        <v>50</v>
      </c>
      <c r="S2022" s="4">
        <v>744</v>
      </c>
    </row>
    <row r="2023" spans="1:19">
      <c r="A2023">
        <f>Raw!A2425*1000000+Raw!B2425*100</f>
        <v>17097861011</v>
      </c>
      <c r="B2023" t="str">
        <f>LEFT(A2023,5)</f>
        <v>17097</v>
      </c>
      <c r="C2023">
        <v>1</v>
      </c>
      <c r="D2023">
        <f t="shared" si="31"/>
        <v>0</v>
      </c>
      <c r="E2023" cm="1">
        <f t="array" ref="E2023:G2023">VLOOKUP(A2023,USPS!A:E, {3,4,5}, FALSE)</f>
        <v>153</v>
      </c>
      <c r="F2023">
        <v>151</v>
      </c>
      <c r="G2023">
        <v>2</v>
      </c>
      <c r="H2023">
        <f>IF(OR(Raw!C2425&lt;=5,Raw!C2425=101),1,0)</f>
        <v>0</v>
      </c>
      <c r="I2023">
        <f>IF(OR(Raw!C2425=6,Raw!C2425=7,Raw!C2425=8,Raw!C2425=102),1,0)</f>
        <v>0</v>
      </c>
      <c r="J2023">
        <f>IF(OR(Raw!C2425=9,Raw!C2425=10,Raw!C2425=11,Raw!C2425=12,Raw!C2425=103),1,0)</f>
        <v>1</v>
      </c>
      <c r="K2023">
        <f>IF(OR(Raw!C2425=13,Raw!C2425=104),1,0)</f>
        <v>0</v>
      </c>
      <c r="L2023" s="4">
        <v>119</v>
      </c>
      <c r="M2023" s="4">
        <v>1650</v>
      </c>
      <c r="N2023" s="4">
        <v>7</v>
      </c>
      <c r="O2023" s="4">
        <v>1216</v>
      </c>
      <c r="P2023" s="4">
        <v>3</v>
      </c>
      <c r="Q2023" s="4">
        <v>1320</v>
      </c>
      <c r="R2023" s="4">
        <v>71</v>
      </c>
      <c r="S2023" s="4">
        <v>1251</v>
      </c>
    </row>
    <row r="2024" spans="1:19">
      <c r="A2024">
        <f>Raw!A2426*1000000+Raw!B2426*100</f>
        <v>17097861012</v>
      </c>
      <c r="B2024" t="str">
        <f>LEFT(A2024,5)</f>
        <v>17097</v>
      </c>
      <c r="C2024">
        <v>1</v>
      </c>
      <c r="D2024">
        <f t="shared" si="31"/>
        <v>0</v>
      </c>
      <c r="E2024" cm="1">
        <f t="array" ref="E2024:G2024">VLOOKUP(A2024,USPS!A:E, {3,4,5}, FALSE)</f>
        <v>454</v>
      </c>
      <c r="F2024">
        <v>454</v>
      </c>
      <c r="G2024">
        <v>0</v>
      </c>
      <c r="H2024">
        <f>IF(OR(Raw!C2426&lt;=5,Raw!C2426=101),1,0)</f>
        <v>0</v>
      </c>
      <c r="I2024">
        <f>IF(OR(Raw!C2426=6,Raw!C2426=7,Raw!C2426=8,Raw!C2426=102),1,0)</f>
        <v>0</v>
      </c>
      <c r="J2024">
        <f>IF(OR(Raw!C2426=9,Raw!C2426=10,Raw!C2426=11,Raw!C2426=12,Raw!C2426=103),1,0)</f>
        <v>1</v>
      </c>
      <c r="K2024">
        <f>IF(OR(Raw!C2426=13,Raw!C2426=104),1,0)</f>
        <v>0</v>
      </c>
      <c r="L2024" s="4">
        <v>152</v>
      </c>
      <c r="M2024" s="4">
        <v>2795</v>
      </c>
      <c r="N2024" s="4">
        <v>10</v>
      </c>
      <c r="O2024" s="4">
        <v>1639</v>
      </c>
      <c r="P2024" s="4">
        <v>5</v>
      </c>
      <c r="Q2024" s="4">
        <v>3853</v>
      </c>
      <c r="R2024" s="4">
        <v>100</v>
      </c>
      <c r="S2024" s="4">
        <v>2626</v>
      </c>
    </row>
    <row r="2025" spans="1:19">
      <c r="A2025">
        <f>Raw!A2427*1000000+Raw!B2427*100</f>
        <v>17097861013</v>
      </c>
      <c r="B2025" t="str">
        <f>LEFT(A2025,5)</f>
        <v>17097</v>
      </c>
      <c r="C2025">
        <v>1</v>
      </c>
      <c r="D2025">
        <f t="shared" si="31"/>
        <v>0</v>
      </c>
      <c r="E2025" cm="1">
        <f t="array" ref="E2025:G2025">VLOOKUP(A2025,USPS!A:E, {3,4,5}, FALSE)</f>
        <v>39</v>
      </c>
      <c r="F2025">
        <v>39</v>
      </c>
      <c r="G2025">
        <v>0</v>
      </c>
      <c r="H2025">
        <f>IF(OR(Raw!C2427&lt;=5,Raw!C2427=101),1,0)</f>
        <v>0</v>
      </c>
      <c r="I2025">
        <f>IF(OR(Raw!C2427=6,Raw!C2427=7,Raw!C2427=8,Raw!C2427=102),1,0)</f>
        <v>0</v>
      </c>
      <c r="J2025">
        <f>IF(OR(Raw!C2427=9,Raw!C2427=10,Raw!C2427=11,Raw!C2427=12,Raw!C2427=103),1,0)</f>
        <v>1</v>
      </c>
      <c r="K2025">
        <f>IF(OR(Raw!C2427=13,Raw!C2427=104),1,0)</f>
        <v>0</v>
      </c>
      <c r="L2025" s="4">
        <v>69</v>
      </c>
      <c r="M2025" s="4">
        <v>1007</v>
      </c>
      <c r="N2025" s="4">
        <v>4</v>
      </c>
      <c r="O2025" s="4">
        <v>762</v>
      </c>
      <c r="P2025" s="4">
        <v>1</v>
      </c>
      <c r="Q2025" s="4">
        <v>273</v>
      </c>
      <c r="R2025" s="4">
        <v>47</v>
      </c>
      <c r="S2025" s="4">
        <v>1281</v>
      </c>
    </row>
    <row r="2026" spans="1:19">
      <c r="A2026">
        <f>Raw!A2428*1000000+Raw!B2428*100</f>
        <v>17097861014</v>
      </c>
      <c r="B2026" t="str">
        <f>LEFT(A2026,5)</f>
        <v>17097</v>
      </c>
      <c r="C2026">
        <v>1</v>
      </c>
      <c r="D2026">
        <f t="shared" si="31"/>
        <v>0</v>
      </c>
      <c r="E2026" cm="1">
        <f t="array" ref="E2026:G2026">VLOOKUP(A2026,USPS!A:E, {3,4,5}, FALSE)</f>
        <v>69</v>
      </c>
      <c r="F2026">
        <v>65</v>
      </c>
      <c r="G2026">
        <v>4</v>
      </c>
      <c r="H2026">
        <f>IF(OR(Raw!C2428&lt;=5,Raw!C2428=101),1,0)</f>
        <v>0</v>
      </c>
      <c r="I2026">
        <f>IF(OR(Raw!C2428=6,Raw!C2428=7,Raw!C2428=8,Raw!C2428=102),1,0)</f>
        <v>0</v>
      </c>
      <c r="J2026">
        <f>IF(OR(Raw!C2428=9,Raw!C2428=10,Raw!C2428=11,Raw!C2428=12,Raw!C2428=103),1,0)</f>
        <v>1</v>
      </c>
      <c r="K2026">
        <f>IF(OR(Raw!C2428=13,Raw!C2428=104),1,0)</f>
        <v>0</v>
      </c>
      <c r="L2026" s="4">
        <v>90</v>
      </c>
      <c r="M2026" s="4">
        <v>1265</v>
      </c>
      <c r="N2026" s="4">
        <v>0</v>
      </c>
      <c r="O2026" s="4">
        <v>0</v>
      </c>
      <c r="P2026" s="4">
        <v>1</v>
      </c>
      <c r="Q2026" s="4">
        <v>287</v>
      </c>
      <c r="R2026" s="4">
        <v>60</v>
      </c>
      <c r="S2026" s="4">
        <v>974</v>
      </c>
    </row>
    <row r="2027" spans="1:19">
      <c r="A2027">
        <f>Raw!A2429*1000000+Raw!B2429*100</f>
        <v>17097861105</v>
      </c>
      <c r="B2027" t="str">
        <f>LEFT(A2027,5)</f>
        <v>17097</v>
      </c>
      <c r="C2027">
        <v>1</v>
      </c>
      <c r="D2027">
        <f t="shared" si="31"/>
        <v>0</v>
      </c>
      <c r="E2027" cm="1">
        <f t="array" ref="E2027:G2027">VLOOKUP(A2027,USPS!A:E, {3,4,5}, FALSE)</f>
        <v>132</v>
      </c>
      <c r="F2027">
        <v>116</v>
      </c>
      <c r="G2027">
        <v>16</v>
      </c>
      <c r="H2027">
        <f>IF(OR(Raw!C2429&lt;=5,Raw!C2429=101),1,0)</f>
        <v>0</v>
      </c>
      <c r="I2027">
        <f>IF(OR(Raw!C2429=6,Raw!C2429=7,Raw!C2429=8,Raw!C2429=102),1,0)</f>
        <v>0</v>
      </c>
      <c r="J2027">
        <f>IF(OR(Raw!C2429=9,Raw!C2429=10,Raw!C2429=11,Raw!C2429=12,Raw!C2429=103),1,0)</f>
        <v>1</v>
      </c>
      <c r="K2027">
        <f>IF(OR(Raw!C2429=13,Raw!C2429=104),1,0)</f>
        <v>0</v>
      </c>
      <c r="L2027" s="4">
        <v>88</v>
      </c>
      <c r="M2027" s="4">
        <v>1186</v>
      </c>
      <c r="N2027" s="4">
        <v>6</v>
      </c>
      <c r="O2027" s="4">
        <v>1287</v>
      </c>
      <c r="P2027" s="4">
        <v>6</v>
      </c>
      <c r="Q2027" s="4">
        <v>3226</v>
      </c>
      <c r="R2027" s="4">
        <v>53</v>
      </c>
      <c r="S2027" s="4">
        <v>1848</v>
      </c>
    </row>
    <row r="2028" spans="1:19">
      <c r="A2028">
        <f>Raw!A2430*1000000+Raw!B2430*100</f>
        <v>17097861106</v>
      </c>
      <c r="B2028" t="str">
        <f>LEFT(A2028,5)</f>
        <v>17097</v>
      </c>
      <c r="C2028">
        <v>1</v>
      </c>
      <c r="D2028">
        <f t="shared" si="31"/>
        <v>0</v>
      </c>
      <c r="E2028" cm="1">
        <f t="array" ref="E2028:G2028">VLOOKUP(A2028,USPS!A:E, {3,4,5}, FALSE)</f>
        <v>772</v>
      </c>
      <c r="F2028">
        <v>683</v>
      </c>
      <c r="G2028">
        <v>89</v>
      </c>
      <c r="H2028">
        <f>IF(OR(Raw!C2430&lt;=5,Raw!C2430=101),1,0)</f>
        <v>0</v>
      </c>
      <c r="I2028">
        <f>IF(OR(Raw!C2430=6,Raw!C2430=7,Raw!C2430=8,Raw!C2430=102),1,0)</f>
        <v>0</v>
      </c>
      <c r="J2028">
        <f>IF(OR(Raw!C2430=9,Raw!C2430=10,Raw!C2430=11,Raw!C2430=12,Raw!C2430=103),1,0)</f>
        <v>0</v>
      </c>
      <c r="K2028">
        <f>IF(OR(Raw!C2430=13,Raw!C2430=104),1,0)</f>
        <v>1</v>
      </c>
      <c r="L2028" s="4">
        <v>255</v>
      </c>
      <c r="M2028" s="4">
        <v>4663</v>
      </c>
      <c r="N2028" s="4">
        <v>18</v>
      </c>
      <c r="O2028" s="4">
        <v>2988</v>
      </c>
      <c r="P2028" s="4">
        <v>12</v>
      </c>
      <c r="Q2028" s="4">
        <v>6025</v>
      </c>
      <c r="R2028" s="4">
        <v>121</v>
      </c>
      <c r="S2028" s="4">
        <v>4039</v>
      </c>
    </row>
    <row r="2029" spans="1:19">
      <c r="A2029">
        <f>Raw!A2431*1000000+Raw!B2431*100</f>
        <v>17097861107</v>
      </c>
      <c r="B2029" t="str">
        <f>LEFT(A2029,5)</f>
        <v>17097</v>
      </c>
      <c r="C2029">
        <v>1</v>
      </c>
      <c r="D2029">
        <f t="shared" si="31"/>
        <v>0</v>
      </c>
      <c r="E2029" cm="1">
        <f t="array" ref="E2029:G2029">VLOOKUP(A2029,USPS!A:E, {3,4,5}, FALSE)</f>
        <v>8</v>
      </c>
      <c r="F2029">
        <v>7</v>
      </c>
      <c r="G2029">
        <v>1</v>
      </c>
      <c r="H2029">
        <f>IF(OR(Raw!C2431&lt;=5,Raw!C2431=101),1,0)</f>
        <v>0</v>
      </c>
      <c r="I2029">
        <f>IF(OR(Raw!C2431=6,Raw!C2431=7,Raw!C2431=8,Raw!C2431=102),1,0)</f>
        <v>0</v>
      </c>
      <c r="J2029">
        <f>IF(OR(Raw!C2431=9,Raw!C2431=10,Raw!C2431=11,Raw!C2431=12,Raw!C2431=103),1,0)</f>
        <v>0</v>
      </c>
      <c r="K2029">
        <f>IF(OR(Raw!C2431=13,Raw!C2431=104),1,0)</f>
        <v>1</v>
      </c>
      <c r="L2029" s="4">
        <v>81</v>
      </c>
      <c r="M2029" s="4">
        <v>966</v>
      </c>
      <c r="N2029" s="4">
        <v>2</v>
      </c>
      <c r="O2029" s="4">
        <v>373</v>
      </c>
      <c r="P2029" s="4">
        <v>1</v>
      </c>
      <c r="Q2029" s="4">
        <v>700</v>
      </c>
      <c r="R2029" s="4">
        <v>58</v>
      </c>
      <c r="S2029" s="4">
        <v>1053</v>
      </c>
    </row>
    <row r="2030" spans="1:19">
      <c r="A2030">
        <f>Raw!A2432*1000000+Raw!B2432*100</f>
        <v>17097861108</v>
      </c>
      <c r="B2030" t="str">
        <f>LEFT(A2030,5)</f>
        <v>17097</v>
      </c>
      <c r="C2030">
        <v>1</v>
      </c>
      <c r="D2030">
        <f t="shared" si="31"/>
        <v>0</v>
      </c>
      <c r="E2030" cm="1">
        <f t="array" ref="E2030:G2030">VLOOKUP(A2030,USPS!A:E, {3,4,5}, FALSE)</f>
        <v>158</v>
      </c>
      <c r="F2030">
        <v>138</v>
      </c>
      <c r="G2030">
        <v>20</v>
      </c>
      <c r="H2030">
        <f>IF(OR(Raw!C2432&lt;=5,Raw!C2432=101),1,0)</f>
        <v>0</v>
      </c>
      <c r="I2030">
        <f>IF(OR(Raw!C2432=6,Raw!C2432=7,Raw!C2432=8,Raw!C2432=102),1,0)</f>
        <v>0</v>
      </c>
      <c r="J2030">
        <f>IF(OR(Raw!C2432=9,Raw!C2432=10,Raw!C2432=11,Raw!C2432=12,Raw!C2432=103),1,0)</f>
        <v>0</v>
      </c>
      <c r="K2030">
        <f>IF(OR(Raw!C2432=13,Raw!C2432=104),1,0)</f>
        <v>1</v>
      </c>
      <c r="L2030" s="4">
        <v>119</v>
      </c>
      <c r="M2030" s="4">
        <v>1729</v>
      </c>
      <c r="N2030" s="4">
        <v>7</v>
      </c>
      <c r="O2030" s="4">
        <v>958</v>
      </c>
      <c r="P2030" s="4">
        <v>8</v>
      </c>
      <c r="Q2030" s="4">
        <v>3876</v>
      </c>
      <c r="R2030" s="4">
        <v>83</v>
      </c>
      <c r="S2030" s="4">
        <v>1988</v>
      </c>
    </row>
    <row r="2031" spans="1:19">
      <c r="A2031">
        <f>Raw!A2433*1000000+Raw!B2433*100</f>
        <v>17097861201</v>
      </c>
      <c r="B2031" t="str">
        <f>LEFT(A2031,5)</f>
        <v>17097</v>
      </c>
      <c r="C2031">
        <v>1</v>
      </c>
      <c r="D2031">
        <f t="shared" si="31"/>
        <v>1</v>
      </c>
      <c r="E2031" cm="1">
        <f t="array" ref="E2031:G2031">VLOOKUP(A2031,USPS!A:E, {3,4,5}, FALSE)</f>
        <v>95</v>
      </c>
      <c r="F2031">
        <v>77</v>
      </c>
      <c r="G2031">
        <v>18</v>
      </c>
      <c r="H2031">
        <f>IF(OR(Raw!C2433&lt;=5,Raw!C2433=101),1,0)</f>
        <v>0</v>
      </c>
      <c r="I2031">
        <f>IF(OR(Raw!C2433=6,Raw!C2433=7,Raw!C2433=8,Raw!C2433=102),1,0)</f>
        <v>1</v>
      </c>
      <c r="J2031">
        <f>IF(OR(Raw!C2433=9,Raw!C2433=10,Raw!C2433=11,Raw!C2433=12,Raw!C2433=103),1,0)</f>
        <v>0</v>
      </c>
      <c r="K2031">
        <f>IF(OR(Raw!C2433=13,Raw!C2433=104),1,0)</f>
        <v>0</v>
      </c>
      <c r="L2031" s="4">
        <v>70</v>
      </c>
      <c r="M2031" s="4">
        <v>877</v>
      </c>
      <c r="N2031" s="4">
        <v>4</v>
      </c>
      <c r="O2031" s="4">
        <v>602</v>
      </c>
      <c r="P2031" s="4">
        <v>3</v>
      </c>
      <c r="Q2031" s="4">
        <v>1854</v>
      </c>
      <c r="R2031" s="4">
        <v>54</v>
      </c>
      <c r="S2031" s="4">
        <v>1359</v>
      </c>
    </row>
    <row r="2032" spans="1:19">
      <c r="A2032">
        <f>Raw!A2434*1000000+Raw!B2434*100</f>
        <v>17097861202</v>
      </c>
      <c r="B2032" t="str">
        <f>LEFT(A2032,5)</f>
        <v>17097</v>
      </c>
      <c r="C2032">
        <v>1</v>
      </c>
      <c r="D2032">
        <f t="shared" si="31"/>
        <v>0</v>
      </c>
      <c r="E2032" cm="1">
        <f t="array" ref="E2032:G2032">VLOOKUP(A2032,USPS!A:E, {3,4,5}, FALSE)</f>
        <v>353</v>
      </c>
      <c r="F2032">
        <v>331</v>
      </c>
      <c r="G2032">
        <v>22</v>
      </c>
      <c r="H2032">
        <f>IF(OR(Raw!C2434&lt;=5,Raw!C2434=101),1,0)</f>
        <v>0</v>
      </c>
      <c r="I2032">
        <f>IF(OR(Raw!C2434=6,Raw!C2434=7,Raw!C2434=8,Raw!C2434=102),1,0)</f>
        <v>0</v>
      </c>
      <c r="J2032">
        <f>IF(OR(Raw!C2434=9,Raw!C2434=10,Raw!C2434=11,Raw!C2434=12,Raw!C2434=103),1,0)</f>
        <v>1</v>
      </c>
      <c r="K2032">
        <f>IF(OR(Raw!C2434=13,Raw!C2434=104),1,0)</f>
        <v>0</v>
      </c>
      <c r="L2032" s="4">
        <v>62</v>
      </c>
      <c r="M2032" s="4">
        <v>1011</v>
      </c>
      <c r="N2032" s="4">
        <v>6</v>
      </c>
      <c r="O2032" s="4">
        <v>908</v>
      </c>
      <c r="P2032" s="4">
        <v>1</v>
      </c>
      <c r="Q2032" s="4">
        <v>450</v>
      </c>
      <c r="R2032" s="4">
        <v>53</v>
      </c>
      <c r="S2032" s="4">
        <v>1888</v>
      </c>
    </row>
    <row r="2033" spans="1:19">
      <c r="A2033">
        <f>Raw!A2435*1000000+Raw!B2435*100</f>
        <v>17097861301</v>
      </c>
      <c r="B2033" t="str">
        <f>LEFT(A2033,5)</f>
        <v>17097</v>
      </c>
      <c r="C2033">
        <v>1</v>
      </c>
      <c r="D2033">
        <f t="shared" si="31"/>
        <v>1</v>
      </c>
      <c r="E2033" cm="1">
        <f t="array" ref="E2033:G2033">VLOOKUP(A2033,USPS!A:E, {3,4,5}, FALSE)</f>
        <v>74</v>
      </c>
      <c r="F2033">
        <v>67</v>
      </c>
      <c r="G2033">
        <v>7</v>
      </c>
      <c r="H2033">
        <f>IF(OR(Raw!C2435&lt;=5,Raw!C2435=101),1,0)</f>
        <v>0</v>
      </c>
      <c r="I2033">
        <f>IF(OR(Raw!C2435=6,Raw!C2435=7,Raw!C2435=8,Raw!C2435=102),1,0)</f>
        <v>1</v>
      </c>
      <c r="J2033">
        <f>IF(OR(Raw!C2435=9,Raw!C2435=10,Raw!C2435=11,Raw!C2435=12,Raw!C2435=103),1,0)</f>
        <v>0</v>
      </c>
      <c r="K2033">
        <f>IF(OR(Raw!C2435=13,Raw!C2435=104),1,0)</f>
        <v>0</v>
      </c>
      <c r="L2033" s="4">
        <v>54</v>
      </c>
      <c r="M2033" s="4">
        <v>809</v>
      </c>
      <c r="N2033" s="4">
        <v>1</v>
      </c>
      <c r="O2033" s="4">
        <v>136</v>
      </c>
      <c r="P2033" s="4">
        <v>0</v>
      </c>
      <c r="Q2033" s="4">
        <v>0</v>
      </c>
      <c r="R2033" s="4">
        <v>31</v>
      </c>
      <c r="S2033" s="4">
        <v>482</v>
      </c>
    </row>
    <row r="2034" spans="1:19">
      <c r="A2034">
        <f>Raw!A2436*1000000+Raw!B2436*100</f>
        <v>17097861303</v>
      </c>
      <c r="B2034" t="str">
        <f>LEFT(A2034,5)</f>
        <v>17097</v>
      </c>
      <c r="C2034">
        <v>1</v>
      </c>
      <c r="D2034">
        <f t="shared" si="31"/>
        <v>1</v>
      </c>
      <c r="E2034" cm="1">
        <f t="array" ref="E2034:G2034">VLOOKUP(A2034,USPS!A:E, {3,4,5}, FALSE)</f>
        <v>49</v>
      </c>
      <c r="F2034">
        <v>43</v>
      </c>
      <c r="G2034">
        <v>6</v>
      </c>
      <c r="H2034">
        <f>IF(OR(Raw!C2436&lt;=5,Raw!C2436=101),1,0)</f>
        <v>0</v>
      </c>
      <c r="I2034">
        <f>IF(OR(Raw!C2436=6,Raw!C2436=7,Raw!C2436=8,Raw!C2436=102),1,0)</f>
        <v>1</v>
      </c>
      <c r="J2034">
        <f>IF(OR(Raw!C2436=9,Raw!C2436=10,Raw!C2436=11,Raw!C2436=12,Raw!C2436=103),1,0)</f>
        <v>0</v>
      </c>
      <c r="K2034">
        <f>IF(OR(Raw!C2436=13,Raw!C2436=104),1,0)</f>
        <v>0</v>
      </c>
      <c r="L2034" s="4">
        <v>50</v>
      </c>
      <c r="M2034" s="4">
        <v>840</v>
      </c>
      <c r="N2034" s="4">
        <v>2</v>
      </c>
      <c r="O2034" s="4">
        <v>257</v>
      </c>
      <c r="P2034" s="4">
        <v>1</v>
      </c>
      <c r="Q2034" s="4">
        <v>525</v>
      </c>
      <c r="R2034" s="4">
        <v>32</v>
      </c>
      <c r="S2034" s="4">
        <v>1168</v>
      </c>
    </row>
    <row r="2035" spans="1:19">
      <c r="A2035">
        <f>Raw!A2437*1000000+Raw!B2437*100</f>
        <v>17097861304</v>
      </c>
      <c r="B2035" t="str">
        <f>LEFT(A2035,5)</f>
        <v>17097</v>
      </c>
      <c r="C2035">
        <v>1</v>
      </c>
      <c r="D2035">
        <f t="shared" si="31"/>
        <v>1</v>
      </c>
      <c r="E2035" cm="1">
        <f t="array" ref="E2035:G2035">VLOOKUP(A2035,USPS!A:E, {3,4,5}, FALSE)</f>
        <v>20</v>
      </c>
      <c r="F2035">
        <v>17</v>
      </c>
      <c r="G2035">
        <v>3</v>
      </c>
      <c r="H2035">
        <f>IF(OR(Raw!C2437&lt;=5,Raw!C2437=101),1,0)</f>
        <v>0</v>
      </c>
      <c r="I2035">
        <f>IF(OR(Raw!C2437=6,Raw!C2437=7,Raw!C2437=8,Raw!C2437=102),1,0)</f>
        <v>1</v>
      </c>
      <c r="J2035">
        <f>IF(OR(Raw!C2437=9,Raw!C2437=10,Raw!C2437=11,Raw!C2437=12,Raw!C2437=103),1,0)</f>
        <v>0</v>
      </c>
      <c r="K2035">
        <f>IF(OR(Raw!C2437=13,Raw!C2437=104),1,0)</f>
        <v>0</v>
      </c>
      <c r="L2035" s="4">
        <v>25</v>
      </c>
      <c r="M2035" s="4">
        <v>324</v>
      </c>
      <c r="N2035" s="4">
        <v>1</v>
      </c>
      <c r="O2035" s="4">
        <v>136</v>
      </c>
      <c r="P2035" s="4">
        <v>1</v>
      </c>
      <c r="Q2035" s="4">
        <v>539</v>
      </c>
      <c r="R2035" s="4">
        <v>22</v>
      </c>
      <c r="S2035" s="4">
        <v>911</v>
      </c>
    </row>
    <row r="2036" spans="1:19">
      <c r="A2036">
        <f>Raw!A2438*1000000+Raw!B2438*100</f>
        <v>17097861402</v>
      </c>
      <c r="B2036" t="str">
        <f>LEFT(A2036,5)</f>
        <v>17097</v>
      </c>
      <c r="C2036">
        <v>1</v>
      </c>
      <c r="D2036">
        <f t="shared" si="31"/>
        <v>1</v>
      </c>
      <c r="E2036" cm="1">
        <f t="array" ref="E2036:G2036">VLOOKUP(A2036,USPS!A:E, {3,4,5}, FALSE)</f>
        <v>136</v>
      </c>
      <c r="F2036">
        <v>126</v>
      </c>
      <c r="G2036">
        <v>10</v>
      </c>
      <c r="H2036">
        <f>IF(OR(Raw!C2438&lt;=5,Raw!C2438=101),1,0)</f>
        <v>0</v>
      </c>
      <c r="I2036">
        <f>IF(OR(Raw!C2438=6,Raw!C2438=7,Raw!C2438=8,Raw!C2438=102),1,0)</f>
        <v>1</v>
      </c>
      <c r="J2036">
        <f>IF(OR(Raw!C2438=9,Raw!C2438=10,Raw!C2438=11,Raw!C2438=12,Raw!C2438=103),1,0)</f>
        <v>0</v>
      </c>
      <c r="K2036">
        <f>IF(OR(Raw!C2438=13,Raw!C2438=104),1,0)</f>
        <v>0</v>
      </c>
      <c r="L2036" s="4">
        <v>133</v>
      </c>
      <c r="M2036" s="4">
        <v>1756</v>
      </c>
      <c r="N2036" s="4">
        <v>5</v>
      </c>
      <c r="O2036" s="4">
        <v>682</v>
      </c>
      <c r="P2036" s="4">
        <v>3</v>
      </c>
      <c r="Q2036" s="4">
        <v>1685</v>
      </c>
      <c r="R2036" s="4">
        <v>73</v>
      </c>
      <c r="S2036" s="4">
        <v>2050</v>
      </c>
    </row>
    <row r="2037" spans="1:19">
      <c r="A2037">
        <f>Raw!A2439*1000000+Raw!B2439*100</f>
        <v>17097861403</v>
      </c>
      <c r="B2037" t="str">
        <f>LEFT(A2037,5)</f>
        <v>17097</v>
      </c>
      <c r="C2037">
        <v>1</v>
      </c>
      <c r="D2037">
        <f t="shared" si="31"/>
        <v>1</v>
      </c>
      <c r="E2037" cm="1">
        <f t="array" ref="E2037:G2037">VLOOKUP(A2037,USPS!A:E, {3,4,5}, FALSE)</f>
        <v>93</v>
      </c>
      <c r="F2037">
        <v>82</v>
      </c>
      <c r="G2037">
        <v>11</v>
      </c>
      <c r="H2037">
        <f>IF(OR(Raw!C2439&lt;=5,Raw!C2439=101),1,0)</f>
        <v>0</v>
      </c>
      <c r="I2037">
        <f>IF(OR(Raw!C2439=6,Raw!C2439=7,Raw!C2439=8,Raw!C2439=102),1,0)</f>
        <v>1</v>
      </c>
      <c r="J2037">
        <f>IF(OR(Raw!C2439=9,Raw!C2439=10,Raw!C2439=11,Raw!C2439=12,Raw!C2439=103),1,0)</f>
        <v>0</v>
      </c>
      <c r="K2037">
        <f>IF(OR(Raw!C2439=13,Raw!C2439=104),1,0)</f>
        <v>0</v>
      </c>
      <c r="L2037" s="4">
        <v>49</v>
      </c>
      <c r="M2037" s="4">
        <v>832</v>
      </c>
      <c r="N2037" s="4">
        <v>7</v>
      </c>
      <c r="O2037" s="4">
        <v>1129</v>
      </c>
      <c r="P2037" s="4">
        <v>2</v>
      </c>
      <c r="Q2037" s="4">
        <v>568</v>
      </c>
      <c r="R2037" s="4">
        <v>27</v>
      </c>
      <c r="S2037" s="4">
        <v>587</v>
      </c>
    </row>
    <row r="2038" spans="1:19">
      <c r="A2038">
        <f>Raw!A2440*1000000+Raw!B2440*100</f>
        <v>17097861404</v>
      </c>
      <c r="B2038" t="str">
        <f>LEFT(A2038,5)</f>
        <v>17097</v>
      </c>
      <c r="C2038">
        <v>1</v>
      </c>
      <c r="D2038">
        <f t="shared" si="31"/>
        <v>1</v>
      </c>
      <c r="E2038" cm="1">
        <f t="array" ref="E2038:G2038">VLOOKUP(A2038,USPS!A:E, {3,4,5}, FALSE)</f>
        <v>48</v>
      </c>
      <c r="F2038">
        <v>43</v>
      </c>
      <c r="G2038">
        <v>5</v>
      </c>
      <c r="H2038">
        <f>IF(OR(Raw!C2440&lt;=5,Raw!C2440=101),1,0)</f>
        <v>0</v>
      </c>
      <c r="I2038">
        <f>IF(OR(Raw!C2440=6,Raw!C2440=7,Raw!C2440=8,Raw!C2440=102),1,0)</f>
        <v>1</v>
      </c>
      <c r="J2038">
        <f>IF(OR(Raw!C2440=9,Raw!C2440=10,Raw!C2440=11,Raw!C2440=12,Raw!C2440=103),1,0)</f>
        <v>0</v>
      </c>
      <c r="K2038">
        <f>IF(OR(Raw!C2440=13,Raw!C2440=104),1,0)</f>
        <v>0</v>
      </c>
      <c r="L2038" s="4">
        <v>53</v>
      </c>
      <c r="M2038" s="4">
        <v>856</v>
      </c>
      <c r="N2038" s="4">
        <v>2</v>
      </c>
      <c r="O2038" s="4">
        <v>370</v>
      </c>
      <c r="P2038" s="4">
        <v>0</v>
      </c>
      <c r="Q2038" s="4">
        <v>0</v>
      </c>
      <c r="R2038" s="4">
        <v>36</v>
      </c>
      <c r="S2038" s="4">
        <v>628</v>
      </c>
    </row>
    <row r="2039" spans="1:19">
      <c r="A2039">
        <f>Raw!A2441*1000000+Raw!B2441*100</f>
        <v>17097861504</v>
      </c>
      <c r="B2039" t="str">
        <f>LEFT(A2039,5)</f>
        <v>17097</v>
      </c>
      <c r="C2039">
        <v>1</v>
      </c>
      <c r="D2039">
        <f t="shared" si="31"/>
        <v>0</v>
      </c>
      <c r="E2039" cm="1">
        <f t="array" ref="E2039:G2039">VLOOKUP(A2039,USPS!A:E, {3,4,5}, FALSE)</f>
        <v>356</v>
      </c>
      <c r="F2039">
        <v>304</v>
      </c>
      <c r="G2039">
        <v>52</v>
      </c>
      <c r="H2039">
        <f>IF(OR(Raw!C2441&lt;=5,Raw!C2441=101),1,0)</f>
        <v>0</v>
      </c>
      <c r="I2039">
        <f>IF(OR(Raw!C2441=6,Raw!C2441=7,Raw!C2441=8,Raw!C2441=102),1,0)</f>
        <v>0</v>
      </c>
      <c r="J2039">
        <f>IF(OR(Raw!C2441=9,Raw!C2441=10,Raw!C2441=11,Raw!C2441=12,Raw!C2441=103),1,0)</f>
        <v>1</v>
      </c>
      <c r="K2039">
        <f>IF(OR(Raw!C2441=13,Raw!C2441=104),1,0)</f>
        <v>0</v>
      </c>
      <c r="L2039" s="4">
        <v>144</v>
      </c>
      <c r="M2039" s="4">
        <v>3021</v>
      </c>
      <c r="N2039" s="4">
        <v>16</v>
      </c>
      <c r="O2039" s="4">
        <v>2867</v>
      </c>
      <c r="P2039" s="4">
        <v>12</v>
      </c>
      <c r="Q2039" s="4">
        <v>7228</v>
      </c>
      <c r="R2039" s="4">
        <v>81</v>
      </c>
      <c r="S2039" s="4">
        <v>2390</v>
      </c>
    </row>
    <row r="2040" spans="1:19">
      <c r="A2040">
        <f>Raw!A2442*1000000+Raw!B2442*100</f>
        <v>17097861505</v>
      </c>
      <c r="B2040" t="str">
        <f>LEFT(A2040,5)</f>
        <v>17097</v>
      </c>
      <c r="C2040">
        <v>1</v>
      </c>
      <c r="D2040">
        <f t="shared" si="31"/>
        <v>0</v>
      </c>
      <c r="E2040" cm="1">
        <f t="array" ref="E2040:G2040">VLOOKUP(A2040,USPS!A:E, {3,4,5}, FALSE)</f>
        <v>7</v>
      </c>
      <c r="F2040">
        <v>7</v>
      </c>
      <c r="G2040">
        <v>0</v>
      </c>
      <c r="H2040">
        <f>IF(OR(Raw!C2442&lt;=5,Raw!C2442=101),1,0)</f>
        <v>0</v>
      </c>
      <c r="I2040">
        <f>IF(OR(Raw!C2442=6,Raw!C2442=7,Raw!C2442=8,Raw!C2442=102),1,0)</f>
        <v>0</v>
      </c>
      <c r="J2040">
        <f>IF(OR(Raw!C2442=9,Raw!C2442=10,Raw!C2442=11,Raw!C2442=12,Raw!C2442=103),1,0)</f>
        <v>0</v>
      </c>
      <c r="K2040">
        <f>IF(OR(Raw!C2442=13,Raw!C2442=104),1,0)</f>
        <v>1</v>
      </c>
      <c r="L2040" s="4">
        <v>46</v>
      </c>
      <c r="M2040" s="4">
        <v>465</v>
      </c>
      <c r="N2040" s="4">
        <v>3</v>
      </c>
      <c r="O2040" s="4">
        <v>473</v>
      </c>
      <c r="P2040" s="4">
        <v>1</v>
      </c>
      <c r="Q2040" s="4">
        <v>314</v>
      </c>
      <c r="R2040" s="4">
        <v>27</v>
      </c>
      <c r="S2040" s="4">
        <v>229</v>
      </c>
    </row>
    <row r="2041" spans="1:19">
      <c r="A2041">
        <f>Raw!A2443*1000000+Raw!B2443*100</f>
        <v>17097861506</v>
      </c>
      <c r="B2041" t="str">
        <f>LEFT(A2041,5)</f>
        <v>17097</v>
      </c>
      <c r="C2041">
        <v>1</v>
      </c>
      <c r="D2041">
        <f t="shared" si="31"/>
        <v>0</v>
      </c>
      <c r="E2041" cm="1">
        <f t="array" ref="E2041:G2041">VLOOKUP(A2041,USPS!A:E, {3,4,5}, FALSE)</f>
        <v>15</v>
      </c>
      <c r="F2041">
        <v>14</v>
      </c>
      <c r="G2041">
        <v>1</v>
      </c>
      <c r="H2041">
        <f>IF(OR(Raw!C2443&lt;=5,Raw!C2443=101),1,0)</f>
        <v>0</v>
      </c>
      <c r="I2041">
        <f>IF(OR(Raw!C2443=6,Raw!C2443=7,Raw!C2443=8,Raw!C2443=102),1,0)</f>
        <v>0</v>
      </c>
      <c r="J2041">
        <f>IF(OR(Raw!C2443=9,Raw!C2443=10,Raw!C2443=11,Raw!C2443=12,Raw!C2443=103),1,0)</f>
        <v>1</v>
      </c>
      <c r="K2041">
        <f>IF(OR(Raw!C2443=13,Raw!C2443=104),1,0)</f>
        <v>0</v>
      </c>
      <c r="L2041" s="4">
        <v>71</v>
      </c>
      <c r="M2041" s="4">
        <v>843</v>
      </c>
      <c r="N2041" s="4">
        <v>8</v>
      </c>
      <c r="O2041" s="4">
        <v>1080</v>
      </c>
      <c r="P2041" s="4">
        <v>1</v>
      </c>
      <c r="Q2041" s="4">
        <v>500</v>
      </c>
      <c r="R2041" s="4">
        <v>33</v>
      </c>
      <c r="S2041" s="4">
        <v>671</v>
      </c>
    </row>
    <row r="2042" spans="1:19">
      <c r="A2042">
        <f>Raw!A2444*1000000+Raw!B2444*100</f>
        <v>17097861507</v>
      </c>
      <c r="B2042" t="str">
        <f>LEFT(A2042,5)</f>
        <v>17097</v>
      </c>
      <c r="C2042">
        <v>1</v>
      </c>
      <c r="D2042">
        <f t="shared" si="31"/>
        <v>0</v>
      </c>
      <c r="E2042" cm="1">
        <f t="array" ref="E2042:G2042">VLOOKUP(A2042,USPS!A:E, {3,4,5}, FALSE)</f>
        <v>366</v>
      </c>
      <c r="F2042">
        <v>324</v>
      </c>
      <c r="G2042">
        <v>42</v>
      </c>
      <c r="H2042">
        <f>IF(OR(Raw!C2444&lt;=5,Raw!C2444=101),1,0)</f>
        <v>0</v>
      </c>
      <c r="I2042">
        <f>IF(OR(Raw!C2444=6,Raw!C2444=7,Raw!C2444=8,Raw!C2444=102),1,0)</f>
        <v>0</v>
      </c>
      <c r="J2042">
        <f>IF(OR(Raw!C2444=9,Raw!C2444=10,Raw!C2444=11,Raw!C2444=12,Raw!C2444=103),1,0)</f>
        <v>1</v>
      </c>
      <c r="K2042">
        <f>IF(OR(Raw!C2444=13,Raw!C2444=104),1,0)</f>
        <v>0</v>
      </c>
      <c r="L2042" s="4">
        <v>206</v>
      </c>
      <c r="M2042" s="4">
        <v>3544</v>
      </c>
      <c r="N2042" s="4">
        <v>28</v>
      </c>
      <c r="O2042" s="4">
        <v>4669</v>
      </c>
      <c r="P2042" s="4">
        <v>35</v>
      </c>
      <c r="Q2042" s="4">
        <v>18789</v>
      </c>
      <c r="R2042" s="4">
        <v>87</v>
      </c>
      <c r="S2042" s="4">
        <v>2921</v>
      </c>
    </row>
    <row r="2043" spans="1:19">
      <c r="A2043">
        <f>Raw!A2445*1000000+Raw!B2445*100</f>
        <v>17097861508</v>
      </c>
      <c r="B2043" t="str">
        <f>LEFT(A2043,5)</f>
        <v>17097</v>
      </c>
      <c r="C2043">
        <v>1</v>
      </c>
      <c r="D2043">
        <f t="shared" si="31"/>
        <v>0</v>
      </c>
      <c r="E2043" cm="1">
        <f t="array" ref="E2043:G2043">VLOOKUP(A2043,USPS!A:E, {3,4,5}, FALSE)</f>
        <v>311</v>
      </c>
      <c r="F2043">
        <v>292</v>
      </c>
      <c r="G2043">
        <v>19</v>
      </c>
      <c r="H2043">
        <f>IF(OR(Raw!C2445&lt;=5,Raw!C2445=101),1,0)</f>
        <v>0</v>
      </c>
      <c r="I2043">
        <f>IF(OR(Raw!C2445=6,Raw!C2445=7,Raw!C2445=8,Raw!C2445=102),1,0)</f>
        <v>0</v>
      </c>
      <c r="J2043">
        <f>IF(OR(Raw!C2445=9,Raw!C2445=10,Raw!C2445=11,Raw!C2445=12,Raw!C2445=103),1,0)</f>
        <v>1</v>
      </c>
      <c r="K2043">
        <f>IF(OR(Raw!C2445=13,Raw!C2445=104),1,0)</f>
        <v>0</v>
      </c>
      <c r="L2043" s="4">
        <v>144</v>
      </c>
      <c r="M2043" s="4">
        <v>2006</v>
      </c>
      <c r="N2043" s="4">
        <v>11</v>
      </c>
      <c r="O2043" s="4">
        <v>1815</v>
      </c>
      <c r="P2043" s="4">
        <v>10</v>
      </c>
      <c r="Q2043" s="4">
        <v>4548</v>
      </c>
      <c r="R2043" s="4">
        <v>74</v>
      </c>
      <c r="S2043" s="4">
        <v>1170</v>
      </c>
    </row>
    <row r="2044" spans="1:19">
      <c r="A2044">
        <f>Raw!A2446*1000000+Raw!B2446*100</f>
        <v>17097861509</v>
      </c>
      <c r="B2044" t="str">
        <f>LEFT(A2044,5)</f>
        <v>17097</v>
      </c>
      <c r="C2044">
        <v>1</v>
      </c>
      <c r="D2044">
        <f t="shared" si="31"/>
        <v>0</v>
      </c>
      <c r="E2044" cm="1">
        <f t="array" ref="E2044:G2044">VLOOKUP(A2044,USPS!A:E, {3,4,5}, FALSE)</f>
        <v>577</v>
      </c>
      <c r="F2044">
        <v>544</v>
      </c>
      <c r="G2044">
        <v>33</v>
      </c>
      <c r="H2044">
        <f>IF(OR(Raw!C2446&lt;=5,Raw!C2446=101),1,0)</f>
        <v>0</v>
      </c>
      <c r="I2044">
        <f>IF(OR(Raw!C2446=6,Raw!C2446=7,Raw!C2446=8,Raw!C2446=102),1,0)</f>
        <v>0</v>
      </c>
      <c r="J2044">
        <f>IF(OR(Raw!C2446=9,Raw!C2446=10,Raw!C2446=11,Raw!C2446=12,Raw!C2446=103),1,0)</f>
        <v>1</v>
      </c>
      <c r="K2044">
        <f>IF(OR(Raw!C2446=13,Raw!C2446=104),1,0)</f>
        <v>0</v>
      </c>
      <c r="L2044" s="4">
        <v>97</v>
      </c>
      <c r="M2044" s="4">
        <v>1719</v>
      </c>
      <c r="N2044" s="4">
        <v>8</v>
      </c>
      <c r="O2044" s="4">
        <v>1289</v>
      </c>
      <c r="P2044" s="4">
        <v>7</v>
      </c>
      <c r="Q2044" s="4">
        <v>3514</v>
      </c>
      <c r="R2044" s="4">
        <v>60</v>
      </c>
      <c r="S2044" s="4">
        <v>2225</v>
      </c>
    </row>
    <row r="2045" spans="1:19">
      <c r="A2045">
        <f>Raw!A2447*1000000+Raw!B2447*100</f>
        <v>17097861510</v>
      </c>
      <c r="B2045" t="str">
        <f>LEFT(A2045,5)</f>
        <v>17097</v>
      </c>
      <c r="C2045">
        <v>1</v>
      </c>
      <c r="D2045">
        <f t="shared" si="31"/>
        <v>0</v>
      </c>
      <c r="E2045" cm="1">
        <f t="array" ref="E2045:G2045">VLOOKUP(A2045,USPS!A:E, {3,4,5}, FALSE)</f>
        <v>219</v>
      </c>
      <c r="F2045">
        <v>195</v>
      </c>
      <c r="G2045">
        <v>24</v>
      </c>
      <c r="H2045">
        <f>IF(OR(Raw!C2447&lt;=5,Raw!C2447=101),1,0)</f>
        <v>0</v>
      </c>
      <c r="I2045">
        <f>IF(OR(Raw!C2447=6,Raw!C2447=7,Raw!C2447=8,Raw!C2447=102),1,0)</f>
        <v>0</v>
      </c>
      <c r="J2045">
        <f>IF(OR(Raw!C2447=9,Raw!C2447=10,Raw!C2447=11,Raw!C2447=12,Raw!C2447=103),1,0)</f>
        <v>1</v>
      </c>
      <c r="K2045">
        <f>IF(OR(Raw!C2447=13,Raw!C2447=104),1,0)</f>
        <v>0</v>
      </c>
      <c r="L2045" s="4">
        <v>124</v>
      </c>
      <c r="M2045" s="4">
        <v>1962</v>
      </c>
      <c r="N2045" s="4">
        <v>14</v>
      </c>
      <c r="O2045" s="4">
        <v>2616</v>
      </c>
      <c r="P2045" s="4">
        <v>13</v>
      </c>
      <c r="Q2045" s="4">
        <v>7424</v>
      </c>
      <c r="R2045" s="4">
        <v>70</v>
      </c>
      <c r="S2045" s="4">
        <v>2477</v>
      </c>
    </row>
    <row r="2046" spans="1:19">
      <c r="A2046">
        <f>Raw!A2448*1000000+Raw!B2448*100</f>
        <v>17097861603</v>
      </c>
      <c r="B2046" t="str">
        <f>LEFT(A2046,5)</f>
        <v>17097</v>
      </c>
      <c r="C2046">
        <v>1</v>
      </c>
      <c r="D2046">
        <f t="shared" si="31"/>
        <v>0</v>
      </c>
      <c r="E2046" cm="1">
        <f t="array" ref="E2046:G2046">VLOOKUP(A2046,USPS!A:E, {3,4,5}, FALSE)</f>
        <v>221</v>
      </c>
      <c r="F2046">
        <v>208</v>
      </c>
      <c r="G2046">
        <v>13</v>
      </c>
      <c r="H2046">
        <f>IF(OR(Raw!C2448&lt;=5,Raw!C2448=101),1,0)</f>
        <v>0</v>
      </c>
      <c r="I2046">
        <f>IF(OR(Raw!C2448=6,Raw!C2448=7,Raw!C2448=8,Raw!C2448=102),1,0)</f>
        <v>0</v>
      </c>
      <c r="J2046">
        <f>IF(OR(Raw!C2448=9,Raw!C2448=10,Raw!C2448=11,Raw!C2448=12,Raw!C2448=103),1,0)</f>
        <v>0</v>
      </c>
      <c r="K2046">
        <f>IF(OR(Raw!C2448=13,Raw!C2448=104),1,0)</f>
        <v>1</v>
      </c>
      <c r="L2046" s="4">
        <v>149</v>
      </c>
      <c r="M2046" s="4">
        <v>2633</v>
      </c>
      <c r="N2046" s="4">
        <v>17</v>
      </c>
      <c r="O2046" s="4">
        <v>2973</v>
      </c>
      <c r="P2046" s="4">
        <v>10</v>
      </c>
      <c r="Q2046" s="4">
        <v>3874</v>
      </c>
      <c r="R2046" s="4">
        <v>96</v>
      </c>
      <c r="S2046" s="4">
        <v>2269</v>
      </c>
    </row>
    <row r="2047" spans="1:19">
      <c r="A2047">
        <f>Raw!A2449*1000000+Raw!B2449*100</f>
        <v>17097861604</v>
      </c>
      <c r="B2047" t="str">
        <f>LEFT(A2047,5)</f>
        <v>17097</v>
      </c>
      <c r="C2047">
        <v>1</v>
      </c>
      <c r="D2047">
        <f t="shared" si="31"/>
        <v>0</v>
      </c>
      <c r="E2047" cm="1">
        <f t="array" ref="E2047:G2047">VLOOKUP(A2047,USPS!A:E, {3,4,5}, FALSE)</f>
        <v>328</v>
      </c>
      <c r="F2047">
        <v>268</v>
      </c>
      <c r="G2047">
        <v>60</v>
      </c>
      <c r="H2047">
        <f>IF(OR(Raw!C2449&lt;=5,Raw!C2449=101),1,0)</f>
        <v>0</v>
      </c>
      <c r="I2047">
        <f>IF(OR(Raw!C2449=6,Raw!C2449=7,Raw!C2449=8,Raw!C2449=102),1,0)</f>
        <v>0</v>
      </c>
      <c r="J2047">
        <f>IF(OR(Raw!C2449=9,Raw!C2449=10,Raw!C2449=11,Raw!C2449=12,Raw!C2449=103),1,0)</f>
        <v>1</v>
      </c>
      <c r="K2047">
        <f>IF(OR(Raw!C2449=13,Raw!C2449=104),1,0)</f>
        <v>0</v>
      </c>
      <c r="L2047" s="4">
        <v>145</v>
      </c>
      <c r="M2047" s="4">
        <v>2190</v>
      </c>
      <c r="N2047" s="4">
        <v>10</v>
      </c>
      <c r="O2047" s="4">
        <v>1361</v>
      </c>
      <c r="P2047" s="4">
        <v>7</v>
      </c>
      <c r="Q2047" s="4">
        <v>4413</v>
      </c>
      <c r="R2047" s="4">
        <v>98</v>
      </c>
      <c r="S2047" s="4">
        <v>2510</v>
      </c>
    </row>
    <row r="2048" spans="1:19">
      <c r="A2048">
        <f>Raw!A2450*1000000+Raw!B2450*100</f>
        <v>17097861607</v>
      </c>
      <c r="B2048" t="str">
        <f>LEFT(A2048,5)</f>
        <v>17097</v>
      </c>
      <c r="C2048">
        <v>1</v>
      </c>
      <c r="D2048">
        <f t="shared" si="31"/>
        <v>0</v>
      </c>
      <c r="E2048" cm="1">
        <f t="array" ref="E2048:G2048">VLOOKUP(A2048,USPS!A:E, {3,4,5}, FALSE)</f>
        <v>107</v>
      </c>
      <c r="F2048">
        <v>93</v>
      </c>
      <c r="G2048">
        <v>14</v>
      </c>
      <c r="H2048">
        <f>IF(OR(Raw!C2450&lt;=5,Raw!C2450=101),1,0)</f>
        <v>0</v>
      </c>
      <c r="I2048">
        <f>IF(OR(Raw!C2450=6,Raw!C2450=7,Raw!C2450=8,Raw!C2450=102),1,0)</f>
        <v>0</v>
      </c>
      <c r="J2048">
        <f>IF(OR(Raw!C2450=9,Raw!C2450=10,Raw!C2450=11,Raw!C2450=12,Raw!C2450=103),1,0)</f>
        <v>1</v>
      </c>
      <c r="K2048">
        <f>IF(OR(Raw!C2450=13,Raw!C2450=104),1,0)</f>
        <v>0</v>
      </c>
      <c r="L2048" s="4">
        <v>99</v>
      </c>
      <c r="M2048" s="4">
        <v>1753</v>
      </c>
      <c r="N2048" s="4">
        <v>5</v>
      </c>
      <c r="O2048" s="4">
        <v>746</v>
      </c>
      <c r="P2048" s="4">
        <v>1</v>
      </c>
      <c r="Q2048" s="4">
        <v>350</v>
      </c>
      <c r="R2048" s="4">
        <v>58</v>
      </c>
      <c r="S2048" s="4">
        <v>982</v>
      </c>
    </row>
    <row r="2049" spans="1:19">
      <c r="A2049">
        <f>Raw!A2451*1000000+Raw!B2451*100</f>
        <v>17097861608</v>
      </c>
      <c r="B2049" t="str">
        <f>LEFT(A2049,5)</f>
        <v>17097</v>
      </c>
      <c r="C2049">
        <v>1</v>
      </c>
      <c r="D2049">
        <f t="shared" si="31"/>
        <v>0</v>
      </c>
      <c r="E2049" cm="1">
        <f t="array" ref="E2049:G2049">VLOOKUP(A2049,USPS!A:E, {3,4,5}, FALSE)</f>
        <v>6</v>
      </c>
      <c r="F2049">
        <v>6</v>
      </c>
      <c r="G2049">
        <v>0</v>
      </c>
      <c r="H2049">
        <f>IF(OR(Raw!C2451&lt;=5,Raw!C2451=101),1,0)</f>
        <v>0</v>
      </c>
      <c r="I2049">
        <f>IF(OR(Raw!C2451=6,Raw!C2451=7,Raw!C2451=8,Raw!C2451=102),1,0)</f>
        <v>0</v>
      </c>
      <c r="J2049">
        <f>IF(OR(Raw!C2451=9,Raw!C2451=10,Raw!C2451=11,Raw!C2451=12,Raw!C2451=103),1,0)</f>
        <v>1</v>
      </c>
      <c r="K2049">
        <f>IF(OR(Raw!C2451=13,Raw!C2451=104),1,0)</f>
        <v>0</v>
      </c>
      <c r="L2049" s="4">
        <v>44</v>
      </c>
      <c r="M2049" s="4">
        <v>509</v>
      </c>
      <c r="N2049" s="4">
        <v>1</v>
      </c>
      <c r="O2049" s="4">
        <v>117</v>
      </c>
      <c r="P2049" s="4">
        <v>1</v>
      </c>
      <c r="Q2049" s="4">
        <v>525</v>
      </c>
      <c r="R2049" s="4">
        <v>26</v>
      </c>
      <c r="S2049" s="4">
        <v>763</v>
      </c>
    </row>
    <row r="2050" spans="1:19">
      <c r="A2050">
        <f>Raw!A2452*1000000+Raw!B2452*100</f>
        <v>17097861609</v>
      </c>
      <c r="B2050" t="str">
        <f>LEFT(A2050,5)</f>
        <v>17097</v>
      </c>
      <c r="C2050">
        <v>1</v>
      </c>
      <c r="D2050">
        <f t="shared" si="31"/>
        <v>0</v>
      </c>
      <c r="E2050" cm="1">
        <f t="array" ref="E2050:G2050">VLOOKUP(A2050,USPS!A:E, {3,4,5}, FALSE)</f>
        <v>92</v>
      </c>
      <c r="F2050">
        <v>81</v>
      </c>
      <c r="G2050">
        <v>11</v>
      </c>
      <c r="H2050">
        <f>IF(OR(Raw!C2452&lt;=5,Raw!C2452=101),1,0)</f>
        <v>0</v>
      </c>
      <c r="I2050">
        <f>IF(OR(Raw!C2452=6,Raw!C2452=7,Raw!C2452=8,Raw!C2452=102),1,0)</f>
        <v>0</v>
      </c>
      <c r="J2050">
        <f>IF(OR(Raw!C2452=9,Raw!C2452=10,Raw!C2452=11,Raw!C2452=12,Raw!C2452=103),1,0)</f>
        <v>1</v>
      </c>
      <c r="K2050">
        <f>IF(OR(Raw!C2452=13,Raw!C2452=104),1,0)</f>
        <v>0</v>
      </c>
      <c r="L2050" s="4">
        <v>109</v>
      </c>
      <c r="M2050" s="4">
        <v>1366</v>
      </c>
      <c r="N2050" s="4">
        <v>3</v>
      </c>
      <c r="O2050" s="4">
        <v>475</v>
      </c>
      <c r="P2050" s="4">
        <v>2</v>
      </c>
      <c r="Q2050" s="4">
        <v>1207</v>
      </c>
      <c r="R2050" s="4">
        <v>61</v>
      </c>
      <c r="S2050" s="4">
        <v>964</v>
      </c>
    </row>
    <row r="2051" spans="1:19">
      <c r="A2051">
        <f>Raw!A2453*1000000+Raw!B2453*100</f>
        <v>17097861610</v>
      </c>
      <c r="B2051" t="str">
        <f>LEFT(A2051,5)</f>
        <v>17097</v>
      </c>
      <c r="C2051">
        <v>1</v>
      </c>
      <c r="D2051">
        <f t="shared" ref="D2051:D2114" si="32">C2051*(H2051+I2051)</f>
        <v>0</v>
      </c>
      <c r="E2051" cm="1">
        <f t="array" ref="E2051:G2051">VLOOKUP(A2051,USPS!A:E, {3,4,5}, FALSE)</f>
        <v>113</v>
      </c>
      <c r="F2051">
        <v>107</v>
      </c>
      <c r="G2051">
        <v>6</v>
      </c>
      <c r="H2051">
        <f>IF(OR(Raw!C2453&lt;=5,Raw!C2453=101),1,0)</f>
        <v>0</v>
      </c>
      <c r="I2051">
        <f>IF(OR(Raw!C2453=6,Raw!C2453=7,Raw!C2453=8,Raw!C2453=102),1,0)</f>
        <v>0</v>
      </c>
      <c r="J2051">
        <f>IF(OR(Raw!C2453=9,Raw!C2453=10,Raw!C2453=11,Raw!C2453=12,Raw!C2453=103),1,0)</f>
        <v>0</v>
      </c>
      <c r="K2051">
        <f>IF(OR(Raw!C2453=13,Raw!C2453=104),1,0)</f>
        <v>1</v>
      </c>
      <c r="L2051" s="4">
        <v>77</v>
      </c>
      <c r="M2051" s="4">
        <v>963</v>
      </c>
      <c r="N2051" s="4">
        <v>4</v>
      </c>
      <c r="O2051" s="4">
        <v>697</v>
      </c>
      <c r="P2051" s="4">
        <v>0</v>
      </c>
      <c r="Q2051" s="4">
        <v>0</v>
      </c>
      <c r="R2051" s="4">
        <v>44</v>
      </c>
      <c r="S2051" s="4">
        <v>590</v>
      </c>
    </row>
    <row r="2052" spans="1:19">
      <c r="A2052">
        <f>Raw!A2454*1000000+Raw!B2454*100</f>
        <v>17097861611</v>
      </c>
      <c r="B2052" t="str">
        <f>LEFT(A2052,5)</f>
        <v>17097</v>
      </c>
      <c r="C2052">
        <v>1</v>
      </c>
      <c r="D2052">
        <f t="shared" si="32"/>
        <v>0</v>
      </c>
      <c r="E2052" cm="1">
        <f t="array" ref="E2052:G2052">VLOOKUP(A2052,USPS!A:E, {3,4,5}, FALSE)</f>
        <v>58</v>
      </c>
      <c r="F2052">
        <v>49</v>
      </c>
      <c r="G2052">
        <v>9</v>
      </c>
      <c r="H2052">
        <f>IF(OR(Raw!C2454&lt;=5,Raw!C2454=101),1,0)</f>
        <v>0</v>
      </c>
      <c r="I2052">
        <f>IF(OR(Raw!C2454=6,Raw!C2454=7,Raw!C2454=8,Raw!C2454=102),1,0)</f>
        <v>0</v>
      </c>
      <c r="J2052">
        <f>IF(OR(Raw!C2454=9,Raw!C2454=10,Raw!C2454=11,Raw!C2454=12,Raw!C2454=103),1,0)</f>
        <v>0</v>
      </c>
      <c r="K2052">
        <f>IF(OR(Raw!C2454=13,Raw!C2454=104),1,0)</f>
        <v>1</v>
      </c>
      <c r="L2052" s="4">
        <v>105</v>
      </c>
      <c r="M2052" s="4">
        <v>1254</v>
      </c>
      <c r="N2052" s="4">
        <v>8</v>
      </c>
      <c r="O2052" s="4">
        <v>1333</v>
      </c>
      <c r="P2052" s="4">
        <v>6</v>
      </c>
      <c r="Q2052" s="4">
        <v>3126</v>
      </c>
      <c r="R2052" s="4">
        <v>67</v>
      </c>
      <c r="S2052" s="4">
        <v>1825</v>
      </c>
    </row>
    <row r="2053" spans="1:19">
      <c r="A2053">
        <f>Raw!A2455*1000000+Raw!B2455*100</f>
        <v>17097861701</v>
      </c>
      <c r="B2053" t="str">
        <f>LEFT(A2053,5)</f>
        <v>17097</v>
      </c>
      <c r="C2053">
        <v>1</v>
      </c>
      <c r="D2053">
        <f t="shared" si="32"/>
        <v>0</v>
      </c>
      <c r="E2053" cm="1">
        <f t="array" ref="E2053:G2053">VLOOKUP(A2053,USPS!A:E, {3,4,5}, FALSE)</f>
        <v>15</v>
      </c>
      <c r="F2053">
        <v>14</v>
      </c>
      <c r="G2053">
        <v>1</v>
      </c>
      <c r="H2053">
        <f>IF(OR(Raw!C2455&lt;=5,Raw!C2455=101),1,0)</f>
        <v>0</v>
      </c>
      <c r="I2053">
        <f>IF(OR(Raw!C2455=6,Raw!C2455=7,Raw!C2455=8,Raw!C2455=102),1,0)</f>
        <v>0</v>
      </c>
      <c r="J2053">
        <f>IF(OR(Raw!C2455=9,Raw!C2455=10,Raw!C2455=11,Raw!C2455=12,Raw!C2455=103),1,0)</f>
        <v>1</v>
      </c>
      <c r="K2053">
        <f>IF(OR(Raw!C2455=13,Raw!C2455=104),1,0)</f>
        <v>0</v>
      </c>
      <c r="L2053" s="4">
        <v>21</v>
      </c>
      <c r="M2053" s="4">
        <v>183</v>
      </c>
      <c r="N2053" s="4">
        <v>0</v>
      </c>
      <c r="O2053" s="4">
        <v>0</v>
      </c>
      <c r="P2053" s="4">
        <v>1</v>
      </c>
      <c r="Q2053" s="4">
        <v>273</v>
      </c>
      <c r="R2053" s="4">
        <v>14</v>
      </c>
      <c r="S2053" s="4">
        <v>370</v>
      </c>
    </row>
    <row r="2054" spans="1:19">
      <c r="A2054">
        <f>Raw!A2456*1000000+Raw!B2456*100</f>
        <v>17097861702</v>
      </c>
      <c r="B2054" t="str">
        <f>LEFT(A2054,5)</f>
        <v>17097</v>
      </c>
      <c r="C2054">
        <v>1</v>
      </c>
      <c r="D2054">
        <f t="shared" si="32"/>
        <v>0</v>
      </c>
      <c r="E2054" cm="1">
        <f t="array" ref="E2054:G2054">VLOOKUP(A2054,USPS!A:E, {3,4,5}, FALSE)</f>
        <v>42</v>
      </c>
      <c r="F2054">
        <v>39</v>
      </c>
      <c r="G2054">
        <v>3</v>
      </c>
      <c r="H2054">
        <f>IF(OR(Raw!C2456&lt;=5,Raw!C2456=101),1,0)</f>
        <v>0</v>
      </c>
      <c r="I2054">
        <f>IF(OR(Raw!C2456=6,Raw!C2456=7,Raw!C2456=8,Raw!C2456=102),1,0)</f>
        <v>0</v>
      </c>
      <c r="J2054">
        <f>IF(OR(Raw!C2456=9,Raw!C2456=10,Raw!C2456=11,Raw!C2456=12,Raw!C2456=103),1,0)</f>
        <v>1</v>
      </c>
      <c r="K2054">
        <f>IF(OR(Raw!C2456=13,Raw!C2456=104),1,0)</f>
        <v>0</v>
      </c>
      <c r="L2054" s="4">
        <v>44</v>
      </c>
      <c r="M2054" s="4">
        <v>854</v>
      </c>
      <c r="N2054" s="4">
        <v>1</v>
      </c>
      <c r="O2054" s="4">
        <v>175</v>
      </c>
      <c r="P2054" s="4">
        <v>1</v>
      </c>
      <c r="Q2054" s="4">
        <v>288</v>
      </c>
      <c r="R2054" s="4">
        <v>24</v>
      </c>
      <c r="S2054" s="4">
        <v>404</v>
      </c>
    </row>
    <row r="2055" spans="1:19">
      <c r="A2055">
        <f>Raw!A2457*1000000+Raw!B2457*100</f>
        <v>17097861803</v>
      </c>
      <c r="B2055" t="str">
        <f>LEFT(A2055,5)</f>
        <v>17097</v>
      </c>
      <c r="C2055">
        <v>1</v>
      </c>
      <c r="D2055">
        <f t="shared" si="32"/>
        <v>1</v>
      </c>
      <c r="E2055" cm="1">
        <f t="array" ref="E2055:G2055">VLOOKUP(A2055,USPS!A:E, {3,4,5}, FALSE)</f>
        <v>88</v>
      </c>
      <c r="F2055">
        <v>80</v>
      </c>
      <c r="G2055">
        <v>8</v>
      </c>
      <c r="H2055">
        <f>IF(OR(Raw!C2457&lt;=5,Raw!C2457=101),1,0)</f>
        <v>0</v>
      </c>
      <c r="I2055">
        <f>IF(OR(Raw!C2457=6,Raw!C2457=7,Raw!C2457=8,Raw!C2457=102),1,0)</f>
        <v>1</v>
      </c>
      <c r="J2055">
        <f>IF(OR(Raw!C2457=9,Raw!C2457=10,Raw!C2457=11,Raw!C2457=12,Raw!C2457=103),1,0)</f>
        <v>0</v>
      </c>
      <c r="K2055">
        <f>IF(OR(Raw!C2457=13,Raw!C2457=104),1,0)</f>
        <v>0</v>
      </c>
      <c r="L2055" s="4">
        <v>70</v>
      </c>
      <c r="M2055" s="4">
        <v>876</v>
      </c>
      <c r="N2055" s="4">
        <v>1</v>
      </c>
      <c r="O2055" s="4">
        <v>214</v>
      </c>
      <c r="P2055" s="4">
        <v>0</v>
      </c>
      <c r="Q2055" s="4">
        <v>0</v>
      </c>
      <c r="R2055" s="4">
        <v>36</v>
      </c>
      <c r="S2055" s="4">
        <v>410</v>
      </c>
    </row>
    <row r="2056" spans="1:19">
      <c r="A2056">
        <f>Raw!A2458*1000000+Raw!B2458*100</f>
        <v>17097861804</v>
      </c>
      <c r="B2056" t="str">
        <f>LEFT(A2056,5)</f>
        <v>17097</v>
      </c>
      <c r="C2056">
        <v>1</v>
      </c>
      <c r="D2056">
        <f t="shared" si="32"/>
        <v>1</v>
      </c>
      <c r="E2056" cm="1">
        <f t="array" ref="E2056:G2056">VLOOKUP(A2056,USPS!A:E, {3,4,5}, FALSE)</f>
        <v>43</v>
      </c>
      <c r="F2056">
        <v>41</v>
      </c>
      <c r="G2056">
        <v>2</v>
      </c>
      <c r="H2056">
        <f>IF(OR(Raw!C2458&lt;=5,Raw!C2458=101),1,0)</f>
        <v>1</v>
      </c>
      <c r="I2056">
        <f>IF(OR(Raw!C2458=6,Raw!C2458=7,Raw!C2458=8,Raw!C2458=102),1,0)</f>
        <v>0</v>
      </c>
      <c r="J2056">
        <f>IF(OR(Raw!C2458=9,Raw!C2458=10,Raw!C2458=11,Raw!C2458=12,Raw!C2458=103),1,0)</f>
        <v>0</v>
      </c>
      <c r="K2056">
        <f>IF(OR(Raw!C2458=13,Raw!C2458=104),1,0)</f>
        <v>0</v>
      </c>
      <c r="L2056" s="4">
        <v>36</v>
      </c>
      <c r="M2056" s="4">
        <v>454</v>
      </c>
      <c r="N2056" s="4">
        <v>0</v>
      </c>
      <c r="O2056" s="4">
        <v>0</v>
      </c>
      <c r="P2056" s="4">
        <v>2</v>
      </c>
      <c r="Q2056" s="4">
        <v>1778</v>
      </c>
      <c r="R2056" s="4">
        <v>23</v>
      </c>
      <c r="S2056" s="4">
        <v>214</v>
      </c>
    </row>
    <row r="2057" spans="1:19">
      <c r="A2057">
        <f>Raw!A2459*1000000+Raw!B2459*100</f>
        <v>17097861901</v>
      </c>
      <c r="B2057" t="str">
        <f>LEFT(A2057,5)</f>
        <v>17097</v>
      </c>
      <c r="C2057">
        <v>1</v>
      </c>
      <c r="D2057">
        <f t="shared" si="32"/>
        <v>1</v>
      </c>
      <c r="E2057" cm="1">
        <f t="array" ref="E2057:G2057">VLOOKUP(A2057,USPS!A:E, {3,4,5}, FALSE)</f>
        <v>30</v>
      </c>
      <c r="F2057">
        <v>30</v>
      </c>
      <c r="G2057">
        <v>0</v>
      </c>
      <c r="H2057">
        <f>IF(OR(Raw!C2459&lt;=5,Raw!C2459=101),1,0)</f>
        <v>0</v>
      </c>
      <c r="I2057">
        <f>IF(OR(Raw!C2459=6,Raw!C2459=7,Raw!C2459=8,Raw!C2459=102),1,0)</f>
        <v>1</v>
      </c>
      <c r="J2057">
        <f>IF(OR(Raw!C2459=9,Raw!C2459=10,Raw!C2459=11,Raw!C2459=12,Raw!C2459=103),1,0)</f>
        <v>0</v>
      </c>
      <c r="K2057">
        <f>IF(OR(Raw!C2459=13,Raw!C2459=104),1,0)</f>
        <v>0</v>
      </c>
      <c r="L2057" s="4">
        <v>40</v>
      </c>
      <c r="M2057" s="4">
        <v>711</v>
      </c>
      <c r="N2057" s="4">
        <v>2</v>
      </c>
      <c r="O2057" s="4">
        <v>241</v>
      </c>
      <c r="P2057" s="4">
        <v>1</v>
      </c>
      <c r="Q2057" s="4">
        <v>350</v>
      </c>
      <c r="R2057" s="4">
        <v>28</v>
      </c>
      <c r="S2057" s="4">
        <v>759</v>
      </c>
    </row>
    <row r="2058" spans="1:19">
      <c r="A2058">
        <f>Raw!A2460*1000000+Raw!B2460*100</f>
        <v>17097861902</v>
      </c>
      <c r="B2058" t="str">
        <f>LEFT(A2058,5)</f>
        <v>17097</v>
      </c>
      <c r="C2058">
        <v>1</v>
      </c>
      <c r="D2058">
        <f t="shared" si="32"/>
        <v>1</v>
      </c>
      <c r="E2058" cm="1">
        <f t="array" ref="E2058:G2058">VLOOKUP(A2058,USPS!A:E, {3,4,5}, FALSE)</f>
        <v>178</v>
      </c>
      <c r="F2058">
        <v>170</v>
      </c>
      <c r="G2058">
        <v>8</v>
      </c>
      <c r="H2058">
        <f>IF(OR(Raw!C2460&lt;=5,Raw!C2460=101),1,0)</f>
        <v>0</v>
      </c>
      <c r="I2058">
        <f>IF(OR(Raw!C2460=6,Raw!C2460=7,Raw!C2460=8,Raw!C2460=102),1,0)</f>
        <v>1</v>
      </c>
      <c r="J2058">
        <f>IF(OR(Raw!C2460=9,Raw!C2460=10,Raw!C2460=11,Raw!C2460=12,Raw!C2460=103),1,0)</f>
        <v>0</v>
      </c>
      <c r="K2058">
        <f>IF(OR(Raw!C2460=13,Raw!C2460=104),1,0)</f>
        <v>0</v>
      </c>
      <c r="L2058" s="4">
        <v>114</v>
      </c>
      <c r="M2058" s="4">
        <v>1750</v>
      </c>
      <c r="N2058" s="4">
        <v>4</v>
      </c>
      <c r="O2058" s="4">
        <v>693</v>
      </c>
      <c r="P2058" s="4">
        <v>0</v>
      </c>
      <c r="Q2058" s="4">
        <v>0</v>
      </c>
      <c r="R2058" s="4">
        <v>75</v>
      </c>
      <c r="S2058" s="4">
        <v>1099</v>
      </c>
    </row>
    <row r="2059" spans="1:19">
      <c r="A2059">
        <f>Raw!A2461*1000000+Raw!B2461*100</f>
        <v>17097862000</v>
      </c>
      <c r="B2059" t="str">
        <f>LEFT(A2059,5)</f>
        <v>17097</v>
      </c>
      <c r="C2059">
        <v>1</v>
      </c>
      <c r="D2059">
        <f t="shared" si="32"/>
        <v>1</v>
      </c>
      <c r="E2059" cm="1">
        <f t="array" ref="E2059:G2059">VLOOKUP(A2059,USPS!A:E, {3,4,5}, FALSE)</f>
        <v>186</v>
      </c>
      <c r="F2059">
        <v>141</v>
      </c>
      <c r="G2059">
        <v>45</v>
      </c>
      <c r="H2059">
        <f>IF(OR(Raw!C2461&lt;=5,Raw!C2461=101),1,0)</f>
        <v>1</v>
      </c>
      <c r="I2059">
        <f>IF(OR(Raw!C2461=6,Raw!C2461=7,Raw!C2461=8,Raw!C2461=102),1,0)</f>
        <v>0</v>
      </c>
      <c r="J2059">
        <f>IF(OR(Raw!C2461=9,Raw!C2461=10,Raw!C2461=11,Raw!C2461=12,Raw!C2461=103),1,0)</f>
        <v>0</v>
      </c>
      <c r="K2059">
        <f>IF(OR(Raw!C2461=13,Raw!C2461=104),1,0)</f>
        <v>0</v>
      </c>
      <c r="L2059" s="4">
        <v>79</v>
      </c>
      <c r="M2059" s="4">
        <v>1061</v>
      </c>
      <c r="N2059" s="4">
        <v>1</v>
      </c>
      <c r="O2059" s="4">
        <v>141</v>
      </c>
      <c r="P2059" s="4">
        <v>0</v>
      </c>
      <c r="Q2059" s="4">
        <v>0</v>
      </c>
      <c r="R2059" s="4">
        <v>56</v>
      </c>
      <c r="S2059" s="4">
        <v>800</v>
      </c>
    </row>
    <row r="2060" spans="1:19">
      <c r="A2060">
        <f>Raw!A2462*1000000+Raw!B2462*100</f>
        <v>17097862100</v>
      </c>
      <c r="B2060" t="str">
        <f>LEFT(A2060,5)</f>
        <v>17097</v>
      </c>
      <c r="C2060">
        <v>1</v>
      </c>
      <c r="D2060">
        <f t="shared" si="32"/>
        <v>1</v>
      </c>
      <c r="E2060" cm="1">
        <f t="array" ref="E2060:G2060">VLOOKUP(A2060,USPS!A:E, {3,4,5}, FALSE)</f>
        <v>104</v>
      </c>
      <c r="F2060">
        <v>86</v>
      </c>
      <c r="G2060">
        <v>18</v>
      </c>
      <c r="H2060">
        <f>IF(OR(Raw!C2462&lt;=5,Raw!C2462=101),1,0)</f>
        <v>1</v>
      </c>
      <c r="I2060">
        <f>IF(OR(Raw!C2462=6,Raw!C2462=7,Raw!C2462=8,Raw!C2462=102),1,0)</f>
        <v>0</v>
      </c>
      <c r="J2060">
        <f>IF(OR(Raw!C2462=9,Raw!C2462=10,Raw!C2462=11,Raw!C2462=12,Raw!C2462=103),1,0)</f>
        <v>0</v>
      </c>
      <c r="K2060">
        <f>IF(OR(Raw!C2462=13,Raw!C2462=104),1,0)</f>
        <v>0</v>
      </c>
      <c r="L2060" s="4">
        <v>55</v>
      </c>
      <c r="M2060" s="4">
        <v>650</v>
      </c>
      <c r="N2060" s="4">
        <v>2</v>
      </c>
      <c r="O2060" s="4">
        <v>247</v>
      </c>
      <c r="P2060" s="4">
        <v>0</v>
      </c>
      <c r="Q2060" s="4">
        <v>0</v>
      </c>
      <c r="R2060" s="4">
        <v>29</v>
      </c>
      <c r="S2060" s="4">
        <v>280</v>
      </c>
    </row>
    <row r="2061" spans="1:19">
      <c r="A2061">
        <f>Raw!A2463*1000000+Raw!B2463*100</f>
        <v>17097862200</v>
      </c>
      <c r="B2061" t="str">
        <f>LEFT(A2061,5)</f>
        <v>17097</v>
      </c>
      <c r="C2061">
        <v>1</v>
      </c>
      <c r="D2061">
        <f t="shared" si="32"/>
        <v>1</v>
      </c>
      <c r="E2061" cm="1">
        <f t="array" ref="E2061:G2061">VLOOKUP(A2061,USPS!A:E, {3,4,5}, FALSE)</f>
        <v>627</v>
      </c>
      <c r="F2061">
        <v>558</v>
      </c>
      <c r="G2061">
        <v>69</v>
      </c>
      <c r="H2061">
        <f>IF(OR(Raw!C2463&lt;=5,Raw!C2463=101),1,0)</f>
        <v>0</v>
      </c>
      <c r="I2061">
        <f>IF(OR(Raw!C2463=6,Raw!C2463=7,Raw!C2463=8,Raw!C2463=102),1,0)</f>
        <v>1</v>
      </c>
      <c r="J2061">
        <f>IF(OR(Raw!C2463=9,Raw!C2463=10,Raw!C2463=11,Raw!C2463=12,Raw!C2463=103),1,0)</f>
        <v>0</v>
      </c>
      <c r="K2061">
        <f>IF(OR(Raw!C2463=13,Raw!C2463=104),1,0)</f>
        <v>0</v>
      </c>
      <c r="L2061" s="4">
        <v>121</v>
      </c>
      <c r="M2061" s="4">
        <v>2364</v>
      </c>
      <c r="N2061" s="4">
        <v>6</v>
      </c>
      <c r="O2061" s="4">
        <v>862</v>
      </c>
      <c r="P2061" s="4">
        <v>2</v>
      </c>
      <c r="Q2061" s="4">
        <v>1296</v>
      </c>
      <c r="R2061" s="4">
        <v>89</v>
      </c>
      <c r="S2061" s="4">
        <v>1927</v>
      </c>
    </row>
    <row r="2062" spans="1:19">
      <c r="A2062">
        <f>Raw!A2464*1000000+Raw!B2464*100</f>
        <v>17097862300</v>
      </c>
      <c r="B2062" t="str">
        <f>LEFT(A2062,5)</f>
        <v>17097</v>
      </c>
      <c r="C2062">
        <v>1</v>
      </c>
      <c r="D2062">
        <f t="shared" si="32"/>
        <v>1</v>
      </c>
      <c r="E2062" cm="1">
        <f t="array" ref="E2062:G2062">VLOOKUP(A2062,USPS!A:E, {3,4,5}, FALSE)</f>
        <v>110</v>
      </c>
      <c r="F2062">
        <v>96</v>
      </c>
      <c r="G2062">
        <v>14</v>
      </c>
      <c r="H2062">
        <f>IF(OR(Raw!C2464&lt;=5,Raw!C2464=101),1,0)</f>
        <v>1</v>
      </c>
      <c r="I2062">
        <f>IF(OR(Raw!C2464=6,Raw!C2464=7,Raw!C2464=8,Raw!C2464=102),1,0)</f>
        <v>0</v>
      </c>
      <c r="J2062">
        <f>IF(OR(Raw!C2464=9,Raw!C2464=10,Raw!C2464=11,Raw!C2464=12,Raw!C2464=103),1,0)</f>
        <v>0</v>
      </c>
      <c r="K2062">
        <f>IF(OR(Raw!C2464=13,Raw!C2464=104),1,0)</f>
        <v>0</v>
      </c>
      <c r="L2062" s="4">
        <v>29</v>
      </c>
      <c r="M2062" s="4">
        <v>511</v>
      </c>
      <c r="N2062" s="4">
        <v>2</v>
      </c>
      <c r="O2062" s="4">
        <v>390</v>
      </c>
      <c r="P2062" s="4">
        <v>0</v>
      </c>
      <c r="Q2062" s="4">
        <v>0</v>
      </c>
      <c r="R2062" s="4">
        <v>16</v>
      </c>
      <c r="S2062" s="4">
        <v>180</v>
      </c>
    </row>
    <row r="2063" spans="1:19">
      <c r="A2063">
        <f>Raw!A2465*1000000+Raw!B2465*100</f>
        <v>17097862401</v>
      </c>
      <c r="B2063" t="str">
        <f>LEFT(A2063,5)</f>
        <v>17097</v>
      </c>
      <c r="C2063">
        <v>1</v>
      </c>
      <c r="D2063">
        <f t="shared" si="32"/>
        <v>1</v>
      </c>
      <c r="E2063" cm="1">
        <f t="array" ref="E2063:G2063">VLOOKUP(A2063,USPS!A:E, {3,4,5}, FALSE)</f>
        <v>51</v>
      </c>
      <c r="F2063">
        <v>43</v>
      </c>
      <c r="G2063">
        <v>8</v>
      </c>
      <c r="H2063">
        <f>IF(OR(Raw!C2465&lt;=5,Raw!C2465=101),1,0)</f>
        <v>1</v>
      </c>
      <c r="I2063">
        <f>IF(OR(Raw!C2465=6,Raw!C2465=7,Raw!C2465=8,Raw!C2465=102),1,0)</f>
        <v>0</v>
      </c>
      <c r="J2063">
        <f>IF(OR(Raw!C2465=9,Raw!C2465=10,Raw!C2465=11,Raw!C2465=12,Raw!C2465=103),1,0)</f>
        <v>0</v>
      </c>
      <c r="K2063">
        <f>IF(OR(Raw!C2465=13,Raw!C2465=104),1,0)</f>
        <v>0</v>
      </c>
      <c r="L2063" s="4">
        <v>31</v>
      </c>
      <c r="M2063" s="4">
        <v>358</v>
      </c>
      <c r="N2063" s="4">
        <v>0</v>
      </c>
      <c r="O2063" s="4">
        <v>0</v>
      </c>
      <c r="P2063" s="4">
        <v>0</v>
      </c>
      <c r="Q2063" s="4">
        <v>0</v>
      </c>
      <c r="R2063" s="4">
        <v>22</v>
      </c>
      <c r="S2063" s="4">
        <v>263</v>
      </c>
    </row>
    <row r="2064" spans="1:19">
      <c r="A2064">
        <f>Raw!A2466*1000000+Raw!B2466*100</f>
        <v>17097862402</v>
      </c>
      <c r="B2064" t="str">
        <f>LEFT(A2064,5)</f>
        <v>17097</v>
      </c>
      <c r="C2064">
        <v>1</v>
      </c>
      <c r="D2064">
        <f t="shared" si="32"/>
        <v>1</v>
      </c>
      <c r="E2064" cm="1">
        <f t="array" ref="E2064:G2064">VLOOKUP(A2064,USPS!A:E, {3,4,5}, FALSE)</f>
        <v>49</v>
      </c>
      <c r="F2064">
        <v>39</v>
      </c>
      <c r="G2064">
        <v>10</v>
      </c>
      <c r="H2064">
        <f>IF(OR(Raw!C2466&lt;=5,Raw!C2466=101),1,0)</f>
        <v>1</v>
      </c>
      <c r="I2064">
        <f>IF(OR(Raw!C2466=6,Raw!C2466=7,Raw!C2466=8,Raw!C2466=102),1,0)</f>
        <v>0</v>
      </c>
      <c r="J2064">
        <f>IF(OR(Raw!C2466=9,Raw!C2466=10,Raw!C2466=11,Raw!C2466=12,Raw!C2466=103),1,0)</f>
        <v>0</v>
      </c>
      <c r="K2064">
        <f>IF(OR(Raw!C2466=13,Raw!C2466=104),1,0)</f>
        <v>0</v>
      </c>
      <c r="L2064" s="4">
        <v>23</v>
      </c>
      <c r="M2064" s="4">
        <v>250</v>
      </c>
      <c r="N2064" s="4">
        <v>0</v>
      </c>
      <c r="O2064" s="4">
        <v>0</v>
      </c>
      <c r="P2064" s="4">
        <v>0</v>
      </c>
      <c r="Q2064" s="4">
        <v>0</v>
      </c>
      <c r="R2064" s="4">
        <v>15</v>
      </c>
      <c r="S2064" s="4">
        <v>172</v>
      </c>
    </row>
    <row r="2065" spans="1:19">
      <c r="A2065">
        <f>Raw!A2467*1000000+Raw!B2467*100</f>
        <v>17097862501</v>
      </c>
      <c r="B2065" t="str">
        <f>LEFT(A2065,5)</f>
        <v>17097</v>
      </c>
      <c r="C2065">
        <v>1</v>
      </c>
      <c r="D2065">
        <f t="shared" si="32"/>
        <v>1</v>
      </c>
      <c r="E2065" cm="1">
        <f t="array" ref="E2065:G2065">VLOOKUP(A2065,USPS!A:E, {3,4,5}, FALSE)</f>
        <v>120</v>
      </c>
      <c r="F2065">
        <v>103</v>
      </c>
      <c r="G2065">
        <v>17</v>
      </c>
      <c r="H2065">
        <f>IF(OR(Raw!C2467&lt;=5,Raw!C2467=101),1,0)</f>
        <v>0</v>
      </c>
      <c r="I2065">
        <f>IF(OR(Raw!C2467=6,Raw!C2467=7,Raw!C2467=8,Raw!C2467=102),1,0)</f>
        <v>1</v>
      </c>
      <c r="J2065">
        <f>IF(OR(Raw!C2467=9,Raw!C2467=10,Raw!C2467=11,Raw!C2467=12,Raw!C2467=103),1,0)</f>
        <v>0</v>
      </c>
      <c r="K2065">
        <f>IF(OR(Raw!C2467=13,Raw!C2467=104),1,0)</f>
        <v>0</v>
      </c>
      <c r="L2065" s="4">
        <v>64</v>
      </c>
      <c r="M2065" s="4">
        <v>991</v>
      </c>
      <c r="N2065" s="4">
        <v>4</v>
      </c>
      <c r="O2065" s="4">
        <v>746</v>
      </c>
      <c r="P2065" s="4">
        <v>0</v>
      </c>
      <c r="Q2065" s="4">
        <v>0</v>
      </c>
      <c r="R2065" s="4">
        <v>43</v>
      </c>
      <c r="S2065" s="4">
        <v>915</v>
      </c>
    </row>
    <row r="2066" spans="1:19">
      <c r="A2066">
        <f>Raw!A2468*1000000+Raw!B2468*100</f>
        <v>17097862502</v>
      </c>
      <c r="B2066" t="str">
        <f>LEFT(A2066,5)</f>
        <v>17097</v>
      </c>
      <c r="C2066">
        <v>1</v>
      </c>
      <c r="D2066">
        <f t="shared" si="32"/>
        <v>1</v>
      </c>
      <c r="E2066" cm="1">
        <f t="array" ref="E2066:G2066">VLOOKUP(A2066,USPS!A:E, {3,4,5}, FALSE)</f>
        <v>44</v>
      </c>
      <c r="F2066">
        <v>36</v>
      </c>
      <c r="G2066">
        <v>8</v>
      </c>
      <c r="H2066">
        <f>IF(OR(Raw!C2468&lt;=5,Raw!C2468=101),1,0)</f>
        <v>0</v>
      </c>
      <c r="I2066">
        <f>IF(OR(Raw!C2468=6,Raw!C2468=7,Raw!C2468=8,Raw!C2468=102),1,0)</f>
        <v>1</v>
      </c>
      <c r="J2066">
        <f>IF(OR(Raw!C2468=9,Raw!C2468=10,Raw!C2468=11,Raw!C2468=12,Raw!C2468=103),1,0)</f>
        <v>0</v>
      </c>
      <c r="K2066">
        <f>IF(OR(Raw!C2468=13,Raw!C2468=104),1,0)</f>
        <v>0</v>
      </c>
      <c r="L2066" s="4">
        <v>15</v>
      </c>
      <c r="M2066" s="4">
        <v>237</v>
      </c>
      <c r="N2066" s="4">
        <v>0</v>
      </c>
      <c r="O2066" s="4">
        <v>0</v>
      </c>
      <c r="P2066" s="4">
        <v>1</v>
      </c>
      <c r="Q2066" s="4">
        <v>554</v>
      </c>
      <c r="R2066" s="4">
        <v>10</v>
      </c>
      <c r="S2066" s="4">
        <v>162</v>
      </c>
    </row>
    <row r="2067" spans="1:19">
      <c r="A2067">
        <f>Raw!A2469*1000000+Raw!B2469*100</f>
        <v>17097862603</v>
      </c>
      <c r="B2067" t="str">
        <f>LEFT(A2067,5)</f>
        <v>17097</v>
      </c>
      <c r="C2067">
        <v>1</v>
      </c>
      <c r="D2067">
        <f t="shared" si="32"/>
        <v>1</v>
      </c>
      <c r="E2067" cm="1">
        <f t="array" ref="E2067:G2067">VLOOKUP(A2067,USPS!A:E, {3,4,5}, FALSE)</f>
        <v>327</v>
      </c>
      <c r="F2067">
        <v>272</v>
      </c>
      <c r="G2067">
        <v>55</v>
      </c>
      <c r="H2067">
        <f>IF(OR(Raw!C2469&lt;=5,Raw!C2469=101),1,0)</f>
        <v>0</v>
      </c>
      <c r="I2067">
        <f>IF(OR(Raw!C2469=6,Raw!C2469=7,Raw!C2469=8,Raw!C2469=102),1,0)</f>
        <v>1</v>
      </c>
      <c r="J2067">
        <f>IF(OR(Raw!C2469=9,Raw!C2469=10,Raw!C2469=11,Raw!C2469=12,Raw!C2469=103),1,0)</f>
        <v>0</v>
      </c>
      <c r="K2067">
        <f>IF(OR(Raw!C2469=13,Raw!C2469=104),1,0)</f>
        <v>0</v>
      </c>
      <c r="L2067" s="4">
        <v>132</v>
      </c>
      <c r="M2067" s="4">
        <v>2763</v>
      </c>
      <c r="N2067" s="4">
        <v>12</v>
      </c>
      <c r="O2067" s="4">
        <v>2173</v>
      </c>
      <c r="P2067" s="4">
        <v>14</v>
      </c>
      <c r="Q2067" s="4">
        <v>7754</v>
      </c>
      <c r="R2067" s="4">
        <v>76</v>
      </c>
      <c r="S2067" s="4">
        <v>3654</v>
      </c>
    </row>
    <row r="2068" spans="1:19">
      <c r="A2068">
        <f>Raw!A2470*1000000+Raw!B2470*100</f>
        <v>17097862604</v>
      </c>
      <c r="B2068" t="str">
        <f>LEFT(A2068,5)</f>
        <v>17097</v>
      </c>
      <c r="C2068">
        <v>1</v>
      </c>
      <c r="D2068">
        <f t="shared" si="32"/>
        <v>1</v>
      </c>
      <c r="E2068" cm="1">
        <f t="array" ref="E2068:G2068">VLOOKUP(A2068,USPS!A:E, {3,4,5}, FALSE)</f>
        <v>170</v>
      </c>
      <c r="F2068">
        <v>129</v>
      </c>
      <c r="G2068">
        <v>41</v>
      </c>
      <c r="H2068">
        <f>IF(OR(Raw!C2470&lt;=5,Raw!C2470=101),1,0)</f>
        <v>0</v>
      </c>
      <c r="I2068">
        <f>IF(OR(Raw!C2470=6,Raw!C2470=7,Raw!C2470=8,Raw!C2470=102),1,0)</f>
        <v>1</v>
      </c>
      <c r="J2068">
        <f>IF(OR(Raw!C2470=9,Raw!C2470=10,Raw!C2470=11,Raw!C2470=12,Raw!C2470=103),1,0)</f>
        <v>0</v>
      </c>
      <c r="K2068">
        <f>IF(OR(Raw!C2470=13,Raw!C2470=104),1,0)</f>
        <v>0</v>
      </c>
      <c r="L2068" s="4">
        <v>70</v>
      </c>
      <c r="M2068" s="4">
        <v>1015</v>
      </c>
      <c r="N2068" s="4">
        <v>2</v>
      </c>
      <c r="O2068" s="4">
        <v>350</v>
      </c>
      <c r="P2068" s="4">
        <v>2</v>
      </c>
      <c r="Q2068" s="4">
        <v>1555</v>
      </c>
      <c r="R2068" s="4">
        <v>41</v>
      </c>
      <c r="S2068" s="4">
        <v>1124</v>
      </c>
    </row>
    <row r="2069" spans="1:19">
      <c r="A2069">
        <f>Raw!A2471*1000000+Raw!B2471*100</f>
        <v>17097862605</v>
      </c>
      <c r="B2069" t="str">
        <f>LEFT(A2069,5)</f>
        <v>17097</v>
      </c>
      <c r="C2069">
        <v>1</v>
      </c>
      <c r="D2069">
        <f t="shared" si="32"/>
        <v>1</v>
      </c>
      <c r="E2069" cm="1">
        <f t="array" ref="E2069:G2069">VLOOKUP(A2069,USPS!A:E, {3,4,5}, FALSE)</f>
        <v>248</v>
      </c>
      <c r="F2069">
        <v>199</v>
      </c>
      <c r="G2069">
        <v>49</v>
      </c>
      <c r="H2069">
        <f>IF(OR(Raw!C2471&lt;=5,Raw!C2471=101),1,0)</f>
        <v>1</v>
      </c>
      <c r="I2069">
        <f>IF(OR(Raw!C2471=6,Raw!C2471=7,Raw!C2471=8,Raw!C2471=102),1,0)</f>
        <v>0</v>
      </c>
      <c r="J2069">
        <f>IF(OR(Raw!C2471=9,Raw!C2471=10,Raw!C2471=11,Raw!C2471=12,Raw!C2471=103),1,0)</f>
        <v>0</v>
      </c>
      <c r="K2069">
        <f>IF(OR(Raw!C2471=13,Raw!C2471=104),1,0)</f>
        <v>0</v>
      </c>
      <c r="L2069" s="4">
        <v>90</v>
      </c>
      <c r="M2069" s="4">
        <v>1356</v>
      </c>
      <c r="N2069" s="4">
        <v>1</v>
      </c>
      <c r="O2069" s="4">
        <v>125</v>
      </c>
      <c r="P2069" s="4">
        <v>1</v>
      </c>
      <c r="Q2069" s="4">
        <v>500</v>
      </c>
      <c r="R2069" s="4">
        <v>47</v>
      </c>
      <c r="S2069" s="4">
        <v>1072</v>
      </c>
    </row>
    <row r="2070" spans="1:19">
      <c r="A2070">
        <f>Raw!A2472*1000000+Raw!B2472*100</f>
        <v>17097862700</v>
      </c>
      <c r="B2070" t="str">
        <f>LEFT(A2070,5)</f>
        <v>17097</v>
      </c>
      <c r="C2070">
        <v>1</v>
      </c>
      <c r="D2070">
        <f t="shared" si="32"/>
        <v>1</v>
      </c>
      <c r="E2070" cm="1">
        <f t="array" ref="E2070:G2070">VLOOKUP(A2070,USPS!A:E, {3,4,5}, FALSE)</f>
        <v>52</v>
      </c>
      <c r="F2070">
        <v>43</v>
      </c>
      <c r="G2070">
        <v>9</v>
      </c>
      <c r="H2070">
        <f>IF(OR(Raw!C2472&lt;=5,Raw!C2472=101),1,0)</f>
        <v>1</v>
      </c>
      <c r="I2070">
        <f>IF(OR(Raw!C2472=6,Raw!C2472=7,Raw!C2472=8,Raw!C2472=102),1,0)</f>
        <v>0</v>
      </c>
      <c r="J2070">
        <f>IF(OR(Raw!C2472=9,Raw!C2472=10,Raw!C2472=11,Raw!C2472=12,Raw!C2472=103),1,0)</f>
        <v>0</v>
      </c>
      <c r="K2070">
        <f>IF(OR(Raw!C2472=13,Raw!C2472=104),1,0)</f>
        <v>0</v>
      </c>
      <c r="L2070" s="4">
        <v>29</v>
      </c>
      <c r="M2070" s="4">
        <v>284</v>
      </c>
      <c r="N2070" s="4">
        <v>1</v>
      </c>
      <c r="O2070" s="4">
        <v>113</v>
      </c>
      <c r="P2070" s="4">
        <v>1</v>
      </c>
      <c r="Q2070" s="4">
        <v>436</v>
      </c>
      <c r="R2070" s="4">
        <v>19</v>
      </c>
      <c r="S2070" s="4">
        <v>641</v>
      </c>
    </row>
    <row r="2071" spans="1:19">
      <c r="A2071">
        <f>Raw!A2473*1000000+Raw!B2473*100</f>
        <v>17097862800</v>
      </c>
      <c r="B2071" t="str">
        <f>LEFT(A2071,5)</f>
        <v>17097</v>
      </c>
      <c r="C2071">
        <v>1</v>
      </c>
      <c r="D2071">
        <f t="shared" si="32"/>
        <v>1</v>
      </c>
      <c r="E2071" cm="1">
        <f t="array" ref="E2071:G2071">VLOOKUP(A2071,USPS!A:E, {3,4,5}, FALSE)</f>
        <v>15</v>
      </c>
      <c r="F2071">
        <v>15</v>
      </c>
      <c r="G2071">
        <v>0</v>
      </c>
      <c r="H2071">
        <f>IF(OR(Raw!C2473&lt;=5,Raw!C2473=101),1,0)</f>
        <v>1</v>
      </c>
      <c r="I2071">
        <f>IF(OR(Raw!C2473=6,Raw!C2473=7,Raw!C2473=8,Raw!C2473=102),1,0)</f>
        <v>0</v>
      </c>
      <c r="J2071">
        <f>IF(OR(Raw!C2473=9,Raw!C2473=10,Raw!C2473=11,Raw!C2473=12,Raw!C2473=103),1,0)</f>
        <v>0</v>
      </c>
      <c r="K2071">
        <f>IF(OR(Raw!C2473=13,Raw!C2473=104),1,0)</f>
        <v>0</v>
      </c>
      <c r="L2071" s="4">
        <v>24</v>
      </c>
      <c r="M2071" s="4">
        <v>456</v>
      </c>
      <c r="N2071" s="4">
        <v>0</v>
      </c>
      <c r="O2071" s="4">
        <v>0</v>
      </c>
      <c r="P2071" s="4">
        <v>0</v>
      </c>
      <c r="Q2071" s="4">
        <v>0</v>
      </c>
      <c r="R2071" s="4">
        <v>11</v>
      </c>
      <c r="S2071" s="4">
        <v>152</v>
      </c>
    </row>
    <row r="2072" spans="1:19">
      <c r="A2072">
        <f>Raw!A2474*1000000+Raw!B2474*100</f>
        <v>17097862901</v>
      </c>
      <c r="B2072" t="str">
        <f>LEFT(A2072,5)</f>
        <v>17097</v>
      </c>
      <c r="C2072">
        <v>1</v>
      </c>
      <c r="D2072">
        <f t="shared" si="32"/>
        <v>1</v>
      </c>
      <c r="E2072" cm="1">
        <f t="array" ref="E2072:G2072">VLOOKUP(A2072,USPS!A:E, {3,4,5}, FALSE)</f>
        <v>215</v>
      </c>
      <c r="F2072">
        <v>183</v>
      </c>
      <c r="G2072">
        <v>32</v>
      </c>
      <c r="H2072">
        <f>IF(OR(Raw!C2474&lt;=5,Raw!C2474=101),1,0)</f>
        <v>1</v>
      </c>
      <c r="I2072">
        <f>IF(OR(Raw!C2474=6,Raw!C2474=7,Raw!C2474=8,Raw!C2474=102),1,0)</f>
        <v>0</v>
      </c>
      <c r="J2072">
        <f>IF(OR(Raw!C2474=9,Raw!C2474=10,Raw!C2474=11,Raw!C2474=12,Raw!C2474=103),1,0)</f>
        <v>0</v>
      </c>
      <c r="K2072">
        <f>IF(OR(Raw!C2474=13,Raw!C2474=104),1,0)</f>
        <v>0</v>
      </c>
      <c r="L2072" s="4">
        <v>42</v>
      </c>
      <c r="M2072" s="4">
        <v>587</v>
      </c>
      <c r="N2072" s="4">
        <v>0</v>
      </c>
      <c r="O2072" s="4">
        <v>0</v>
      </c>
      <c r="P2072" s="4">
        <v>0</v>
      </c>
      <c r="Q2072" s="4">
        <v>0</v>
      </c>
      <c r="R2072" s="4">
        <v>25</v>
      </c>
      <c r="S2072" s="4">
        <v>224</v>
      </c>
    </row>
    <row r="2073" spans="1:19">
      <c r="A2073">
        <f>Raw!A2475*1000000+Raw!B2475*100</f>
        <v>17097862902</v>
      </c>
      <c r="B2073" t="str">
        <f>LEFT(A2073,5)</f>
        <v>17097</v>
      </c>
      <c r="C2073">
        <v>1</v>
      </c>
      <c r="D2073">
        <f t="shared" si="32"/>
        <v>1</v>
      </c>
      <c r="E2073" cm="1">
        <f t="array" ref="E2073:G2073">VLOOKUP(A2073,USPS!A:E, {3,4,5}, FALSE)</f>
        <v>26</v>
      </c>
      <c r="F2073">
        <v>20</v>
      </c>
      <c r="G2073">
        <v>6</v>
      </c>
      <c r="H2073">
        <f>IF(OR(Raw!C2475&lt;=5,Raw!C2475=101),1,0)</f>
        <v>0</v>
      </c>
      <c r="I2073">
        <f>IF(OR(Raw!C2475=6,Raw!C2475=7,Raw!C2475=8,Raw!C2475=102),1,0)</f>
        <v>1</v>
      </c>
      <c r="J2073">
        <f>IF(OR(Raw!C2475=9,Raw!C2475=10,Raw!C2475=11,Raw!C2475=12,Raw!C2475=103),1,0)</f>
        <v>0</v>
      </c>
      <c r="K2073">
        <f>IF(OR(Raw!C2475=13,Raw!C2475=104),1,0)</f>
        <v>0</v>
      </c>
      <c r="L2073" s="4">
        <v>27</v>
      </c>
      <c r="M2073" s="4">
        <v>217</v>
      </c>
      <c r="N2073" s="4">
        <v>0</v>
      </c>
      <c r="O2073" s="4">
        <v>0</v>
      </c>
      <c r="P2073" s="4">
        <v>0</v>
      </c>
      <c r="Q2073" s="4">
        <v>0</v>
      </c>
      <c r="R2073" s="4">
        <v>17</v>
      </c>
      <c r="S2073" s="4">
        <v>104</v>
      </c>
    </row>
    <row r="2074" spans="1:19">
      <c r="A2074">
        <f>Raw!A2476*1000000+Raw!B2476*100</f>
        <v>17097863004</v>
      </c>
      <c r="B2074" t="str">
        <f>LEFT(A2074,5)</f>
        <v>17097</v>
      </c>
      <c r="C2074">
        <v>1</v>
      </c>
      <c r="D2074">
        <f t="shared" si="32"/>
        <v>1</v>
      </c>
      <c r="E2074" cm="1">
        <f t="array" ref="E2074:G2074">VLOOKUP(A2074,USPS!A:E, {3,4,5}, FALSE)</f>
        <v>64</v>
      </c>
      <c r="F2074">
        <v>62</v>
      </c>
      <c r="G2074">
        <v>2</v>
      </c>
      <c r="H2074">
        <f>IF(OR(Raw!C2476&lt;=5,Raw!C2476=101),1,0)</f>
        <v>0</v>
      </c>
      <c r="I2074">
        <f>IF(OR(Raw!C2476=6,Raw!C2476=7,Raw!C2476=8,Raw!C2476=102),1,0)</f>
        <v>1</v>
      </c>
      <c r="J2074">
        <f>IF(OR(Raw!C2476=9,Raw!C2476=10,Raw!C2476=11,Raw!C2476=12,Raw!C2476=103),1,0)</f>
        <v>0</v>
      </c>
      <c r="K2074">
        <f>IF(OR(Raw!C2476=13,Raw!C2476=104),1,0)</f>
        <v>0</v>
      </c>
      <c r="L2074" s="4">
        <v>12</v>
      </c>
      <c r="M2074" s="4">
        <v>130</v>
      </c>
      <c r="N2074" s="4">
        <v>0</v>
      </c>
      <c r="O2074" s="4">
        <v>0</v>
      </c>
      <c r="P2074" s="4">
        <v>0</v>
      </c>
      <c r="Q2074" s="4">
        <v>0</v>
      </c>
      <c r="R2074" s="4">
        <v>5</v>
      </c>
      <c r="S2074" s="4">
        <v>38</v>
      </c>
    </row>
    <row r="2075" spans="1:19">
      <c r="A2075">
        <f>Raw!A2477*1000000+Raw!B2477*100</f>
        <v>17097863100</v>
      </c>
      <c r="B2075" t="str">
        <f>LEFT(A2075,5)</f>
        <v>17097</v>
      </c>
      <c r="C2075">
        <v>1</v>
      </c>
      <c r="D2075">
        <f t="shared" si="32"/>
        <v>1</v>
      </c>
      <c r="E2075" cm="1">
        <f t="array" ref="E2075:G2075">VLOOKUP(A2075,USPS!A:E, {3,4,5}, FALSE)</f>
        <v>85</v>
      </c>
      <c r="F2075">
        <v>54</v>
      </c>
      <c r="G2075">
        <v>31</v>
      </c>
      <c r="H2075">
        <f>IF(OR(Raw!C2477&lt;=5,Raw!C2477=101),1,0)</f>
        <v>1</v>
      </c>
      <c r="I2075">
        <f>IF(OR(Raw!C2477=6,Raw!C2477=7,Raw!C2477=8,Raw!C2477=102),1,0)</f>
        <v>0</v>
      </c>
      <c r="J2075">
        <f>IF(OR(Raw!C2477=9,Raw!C2477=10,Raw!C2477=11,Raw!C2477=12,Raw!C2477=103),1,0)</f>
        <v>0</v>
      </c>
      <c r="K2075">
        <f>IF(OR(Raw!C2477=13,Raw!C2477=104),1,0)</f>
        <v>0</v>
      </c>
      <c r="L2075" s="4">
        <v>44</v>
      </c>
      <c r="M2075" s="4">
        <v>734</v>
      </c>
      <c r="N2075" s="4">
        <v>2</v>
      </c>
      <c r="O2075" s="4">
        <v>323</v>
      </c>
      <c r="P2075" s="4">
        <v>4</v>
      </c>
      <c r="Q2075" s="4">
        <v>2473</v>
      </c>
      <c r="R2075" s="4">
        <v>23</v>
      </c>
      <c r="S2075" s="4">
        <v>1339</v>
      </c>
    </row>
    <row r="2076" spans="1:19">
      <c r="A2076">
        <f>Raw!A2478*1000000+Raw!B2478*100</f>
        <v>17097863201</v>
      </c>
      <c r="B2076" t="str">
        <f>LEFT(A2076,5)</f>
        <v>17097</v>
      </c>
      <c r="C2076">
        <v>1</v>
      </c>
      <c r="D2076">
        <f t="shared" si="32"/>
        <v>1</v>
      </c>
      <c r="E2076" cm="1">
        <f t="array" ref="E2076:G2076">VLOOKUP(A2076,USPS!A:E, {3,4,5}, FALSE)</f>
        <v>117</v>
      </c>
      <c r="F2076">
        <v>101</v>
      </c>
      <c r="G2076">
        <v>16</v>
      </c>
      <c r="H2076">
        <f>IF(OR(Raw!C2478&lt;=5,Raw!C2478=101),1,0)</f>
        <v>0</v>
      </c>
      <c r="I2076">
        <f>IF(OR(Raw!C2478=6,Raw!C2478=7,Raw!C2478=8,Raw!C2478=102),1,0)</f>
        <v>1</v>
      </c>
      <c r="J2076">
        <f>IF(OR(Raw!C2478=9,Raw!C2478=10,Raw!C2478=11,Raw!C2478=12,Raw!C2478=103),1,0)</f>
        <v>0</v>
      </c>
      <c r="K2076">
        <f>IF(OR(Raw!C2478=13,Raw!C2478=104),1,0)</f>
        <v>0</v>
      </c>
      <c r="L2076" s="4">
        <v>62</v>
      </c>
      <c r="M2076" s="4">
        <v>898</v>
      </c>
      <c r="N2076" s="4">
        <v>1</v>
      </c>
      <c r="O2076" s="4">
        <v>180</v>
      </c>
      <c r="P2076" s="4">
        <v>1</v>
      </c>
      <c r="Q2076" s="4">
        <v>1000</v>
      </c>
      <c r="R2076" s="4">
        <v>39</v>
      </c>
      <c r="S2076" s="4">
        <v>710</v>
      </c>
    </row>
    <row r="2077" spans="1:19">
      <c r="A2077">
        <f>Raw!A2479*1000000+Raw!B2479*100</f>
        <v>17097863202</v>
      </c>
      <c r="B2077" t="str">
        <f>LEFT(A2077,5)</f>
        <v>17097</v>
      </c>
      <c r="C2077">
        <v>1</v>
      </c>
      <c r="D2077">
        <f t="shared" si="32"/>
        <v>0</v>
      </c>
      <c r="E2077" cm="1">
        <f t="array" ref="E2077:G2077">VLOOKUP(A2077,USPS!A:E, {3,4,5}, FALSE)</f>
        <v>548</v>
      </c>
      <c r="F2077">
        <v>430</v>
      </c>
      <c r="G2077">
        <v>118</v>
      </c>
      <c r="H2077">
        <f>IF(OR(Raw!C2479&lt;=5,Raw!C2479=101),1,0)</f>
        <v>0</v>
      </c>
      <c r="I2077">
        <f>IF(OR(Raw!C2479=6,Raw!C2479=7,Raw!C2479=8,Raw!C2479=102),1,0)</f>
        <v>0</v>
      </c>
      <c r="J2077">
        <f>IF(OR(Raw!C2479=9,Raw!C2479=10,Raw!C2479=11,Raw!C2479=12,Raw!C2479=103),1,0)</f>
        <v>0</v>
      </c>
      <c r="K2077">
        <f>IF(OR(Raw!C2479=13,Raw!C2479=104),1,0)</f>
        <v>1</v>
      </c>
      <c r="L2077" s="4">
        <v>315</v>
      </c>
      <c r="M2077" s="4">
        <v>5403</v>
      </c>
      <c r="N2077" s="4">
        <v>21</v>
      </c>
      <c r="O2077" s="4">
        <v>3519</v>
      </c>
      <c r="P2077" s="4">
        <v>18</v>
      </c>
      <c r="Q2077" s="4">
        <v>8373</v>
      </c>
      <c r="R2077" s="4">
        <v>181</v>
      </c>
      <c r="S2077" s="4">
        <v>3896</v>
      </c>
    </row>
    <row r="2078" spans="1:19">
      <c r="A2078">
        <f>Raw!A2480*1000000+Raw!B2480*100</f>
        <v>17097863300</v>
      </c>
      <c r="B2078" t="str">
        <f>LEFT(A2078,5)</f>
        <v>17097</v>
      </c>
      <c r="C2078">
        <v>1</v>
      </c>
      <c r="D2078">
        <f t="shared" si="32"/>
        <v>0</v>
      </c>
      <c r="E2078" cm="1">
        <f t="array" ref="E2078:G2078">VLOOKUP(A2078,USPS!A:E, {3,4,5}, FALSE)</f>
        <v>215</v>
      </c>
      <c r="F2078">
        <v>209</v>
      </c>
      <c r="G2078">
        <v>6</v>
      </c>
      <c r="H2078">
        <f>IF(OR(Raw!C2480&lt;=5,Raw!C2480=101),1,0)</f>
        <v>0</v>
      </c>
      <c r="I2078">
        <f>IF(OR(Raw!C2480=6,Raw!C2480=7,Raw!C2480=8,Raw!C2480=102),1,0)</f>
        <v>0</v>
      </c>
      <c r="J2078">
        <f>IF(OR(Raw!C2480=9,Raw!C2480=10,Raw!C2480=11,Raw!C2480=12,Raw!C2480=103),1,0)</f>
        <v>0</v>
      </c>
      <c r="K2078">
        <f>IF(OR(Raw!C2480=13,Raw!C2480=104),1,0)</f>
        <v>1</v>
      </c>
      <c r="L2078" s="4">
        <v>111</v>
      </c>
      <c r="M2078" s="4">
        <v>1294</v>
      </c>
      <c r="N2078" s="4">
        <v>7</v>
      </c>
      <c r="O2078" s="4">
        <v>1058</v>
      </c>
      <c r="P2078" s="4">
        <v>5</v>
      </c>
      <c r="Q2078" s="4">
        <v>2635</v>
      </c>
      <c r="R2078" s="4">
        <v>65</v>
      </c>
      <c r="S2078" s="4">
        <v>1991</v>
      </c>
    </row>
    <row r="2079" spans="1:19">
      <c r="A2079">
        <f>Raw!A2481*1000000+Raw!B2481*100</f>
        <v>17097863400</v>
      </c>
      <c r="B2079" t="str">
        <f>LEFT(A2079,5)</f>
        <v>17097</v>
      </c>
      <c r="C2079">
        <v>1</v>
      </c>
      <c r="D2079">
        <f t="shared" si="32"/>
        <v>0</v>
      </c>
      <c r="E2079" cm="1">
        <f t="array" ref="E2079:G2079">VLOOKUP(A2079,USPS!A:E, {3,4,5}, FALSE)</f>
        <v>29</v>
      </c>
      <c r="F2079">
        <v>20</v>
      </c>
      <c r="G2079">
        <v>9</v>
      </c>
      <c r="H2079">
        <f>IF(OR(Raw!C2481&lt;=5,Raw!C2481=101),1,0)</f>
        <v>0</v>
      </c>
      <c r="I2079">
        <f>IF(OR(Raw!C2481=6,Raw!C2481=7,Raw!C2481=8,Raw!C2481=102),1,0)</f>
        <v>0</v>
      </c>
      <c r="J2079">
        <f>IF(OR(Raw!C2481=9,Raw!C2481=10,Raw!C2481=11,Raw!C2481=12,Raw!C2481=103),1,0)</f>
        <v>0</v>
      </c>
      <c r="K2079">
        <f>IF(OR(Raw!C2481=13,Raw!C2481=104),1,0)</f>
        <v>1</v>
      </c>
      <c r="L2079" s="4">
        <v>69</v>
      </c>
      <c r="M2079" s="4">
        <v>1042</v>
      </c>
      <c r="N2079" s="4">
        <v>1</v>
      </c>
      <c r="O2079" s="4">
        <v>175</v>
      </c>
      <c r="P2079" s="4">
        <v>2</v>
      </c>
      <c r="Q2079" s="4">
        <v>996</v>
      </c>
      <c r="R2079" s="4">
        <v>40</v>
      </c>
      <c r="S2079" s="4">
        <v>655</v>
      </c>
    </row>
    <row r="2080" spans="1:19">
      <c r="A2080">
        <f>Raw!A2482*1000000+Raw!B2482*100</f>
        <v>17097863500</v>
      </c>
      <c r="B2080" t="str">
        <f>LEFT(A2080,5)</f>
        <v>17097</v>
      </c>
      <c r="C2080">
        <v>1</v>
      </c>
      <c r="D2080">
        <f t="shared" si="32"/>
        <v>0</v>
      </c>
      <c r="E2080" cm="1">
        <f t="array" ref="E2080:G2080">VLOOKUP(A2080,USPS!A:E, {3,4,5}, FALSE)</f>
        <v>825</v>
      </c>
      <c r="F2080">
        <v>725</v>
      </c>
      <c r="G2080">
        <v>100</v>
      </c>
      <c r="H2080">
        <f>IF(OR(Raw!C2482&lt;=5,Raw!C2482=101),1,0)</f>
        <v>0</v>
      </c>
      <c r="I2080">
        <f>IF(OR(Raw!C2482=6,Raw!C2482=7,Raw!C2482=8,Raw!C2482=102),1,0)</f>
        <v>0</v>
      </c>
      <c r="J2080">
        <f>IF(OR(Raw!C2482=9,Raw!C2482=10,Raw!C2482=11,Raw!C2482=12,Raw!C2482=103),1,0)</f>
        <v>0</v>
      </c>
      <c r="K2080">
        <f>IF(OR(Raw!C2482=13,Raw!C2482=104),1,0)</f>
        <v>1</v>
      </c>
      <c r="L2080" s="4">
        <v>288</v>
      </c>
      <c r="M2080" s="4">
        <v>4875</v>
      </c>
      <c r="N2080" s="4">
        <v>21</v>
      </c>
      <c r="O2080" s="4">
        <v>3466</v>
      </c>
      <c r="P2080" s="4">
        <v>15</v>
      </c>
      <c r="Q2080" s="4">
        <v>9132</v>
      </c>
      <c r="R2080" s="4">
        <v>172</v>
      </c>
      <c r="S2080" s="4">
        <v>7521</v>
      </c>
    </row>
    <row r="2081" spans="1:19">
      <c r="A2081">
        <f>Raw!A2483*1000000+Raw!B2483*100</f>
        <v>17097863601</v>
      </c>
      <c r="B2081" t="str">
        <f>LEFT(A2081,5)</f>
        <v>17097</v>
      </c>
      <c r="C2081">
        <v>1</v>
      </c>
      <c r="D2081">
        <f t="shared" si="32"/>
        <v>0</v>
      </c>
      <c r="E2081" cm="1">
        <f t="array" ref="E2081:G2081">VLOOKUP(A2081,USPS!A:E, {3,4,5}, FALSE)</f>
        <v>90</v>
      </c>
      <c r="F2081">
        <v>80</v>
      </c>
      <c r="G2081">
        <v>10</v>
      </c>
      <c r="H2081">
        <f>IF(OR(Raw!C2483&lt;=5,Raw!C2483=101),1,0)</f>
        <v>0</v>
      </c>
      <c r="I2081">
        <f>IF(OR(Raw!C2483=6,Raw!C2483=7,Raw!C2483=8,Raw!C2483=102),1,0)</f>
        <v>0</v>
      </c>
      <c r="J2081">
        <f>IF(OR(Raw!C2483=9,Raw!C2483=10,Raw!C2483=11,Raw!C2483=12,Raw!C2483=103),1,0)</f>
        <v>0</v>
      </c>
      <c r="K2081">
        <f>IF(OR(Raw!C2483=13,Raw!C2483=104),1,0)</f>
        <v>1</v>
      </c>
      <c r="L2081" s="4">
        <v>110</v>
      </c>
      <c r="M2081" s="4">
        <v>1933</v>
      </c>
      <c r="N2081" s="4">
        <v>9</v>
      </c>
      <c r="O2081" s="4">
        <v>1603</v>
      </c>
      <c r="P2081" s="4">
        <v>8</v>
      </c>
      <c r="Q2081" s="4">
        <v>4845</v>
      </c>
      <c r="R2081" s="4">
        <v>62</v>
      </c>
      <c r="S2081" s="4">
        <v>1873</v>
      </c>
    </row>
    <row r="2082" spans="1:19">
      <c r="A2082">
        <f>Raw!A2484*1000000+Raw!B2484*100</f>
        <v>17097863603</v>
      </c>
      <c r="B2082" t="str">
        <f>LEFT(A2082,5)</f>
        <v>17097</v>
      </c>
      <c r="C2082">
        <v>1</v>
      </c>
      <c r="D2082">
        <f t="shared" si="32"/>
        <v>0</v>
      </c>
      <c r="E2082" cm="1">
        <f t="array" ref="E2082:G2082">VLOOKUP(A2082,USPS!A:E, {3,4,5}, FALSE)</f>
        <v>282</v>
      </c>
      <c r="F2082">
        <v>226</v>
      </c>
      <c r="G2082">
        <v>56</v>
      </c>
      <c r="H2082">
        <f>IF(OR(Raw!C2484&lt;=5,Raw!C2484=101),1,0)</f>
        <v>0</v>
      </c>
      <c r="I2082">
        <f>IF(OR(Raw!C2484=6,Raw!C2484=7,Raw!C2484=8,Raw!C2484=102),1,0)</f>
        <v>0</v>
      </c>
      <c r="J2082">
        <f>IF(OR(Raw!C2484=9,Raw!C2484=10,Raw!C2484=11,Raw!C2484=12,Raw!C2484=103),1,0)</f>
        <v>0</v>
      </c>
      <c r="K2082">
        <f>IF(OR(Raw!C2484=13,Raw!C2484=104),1,0)</f>
        <v>1</v>
      </c>
      <c r="L2082" s="4">
        <v>165</v>
      </c>
      <c r="M2082" s="4">
        <v>3078</v>
      </c>
      <c r="N2082" s="4">
        <v>14</v>
      </c>
      <c r="O2082" s="4">
        <v>2174</v>
      </c>
      <c r="P2082" s="4">
        <v>18</v>
      </c>
      <c r="Q2082" s="4">
        <v>9436</v>
      </c>
      <c r="R2082" s="4">
        <v>92</v>
      </c>
      <c r="S2082" s="4">
        <v>3479</v>
      </c>
    </row>
    <row r="2083" spans="1:19">
      <c r="A2083">
        <f>Raw!A2485*1000000+Raw!B2485*100</f>
        <v>17097863604</v>
      </c>
      <c r="B2083" t="str">
        <f>LEFT(A2083,5)</f>
        <v>17097</v>
      </c>
      <c r="C2083">
        <v>1</v>
      </c>
      <c r="D2083">
        <f t="shared" si="32"/>
        <v>0</v>
      </c>
      <c r="E2083" cm="1">
        <f t="array" ref="E2083:G2083">VLOOKUP(A2083,USPS!A:E, {3,4,5}, FALSE)</f>
        <v>164</v>
      </c>
      <c r="F2083">
        <v>144</v>
      </c>
      <c r="G2083">
        <v>20</v>
      </c>
      <c r="H2083">
        <f>IF(OR(Raw!C2485&lt;=5,Raw!C2485=101),1,0)</f>
        <v>0</v>
      </c>
      <c r="I2083">
        <f>IF(OR(Raw!C2485=6,Raw!C2485=7,Raw!C2485=8,Raw!C2485=102),1,0)</f>
        <v>0</v>
      </c>
      <c r="J2083">
        <f>IF(OR(Raw!C2485=9,Raw!C2485=10,Raw!C2485=11,Raw!C2485=12,Raw!C2485=103),1,0)</f>
        <v>0</v>
      </c>
      <c r="K2083">
        <f>IF(OR(Raw!C2485=13,Raw!C2485=104),1,0)</f>
        <v>1</v>
      </c>
      <c r="L2083" s="4">
        <v>84</v>
      </c>
      <c r="M2083" s="4">
        <v>1679</v>
      </c>
      <c r="N2083" s="4">
        <v>15</v>
      </c>
      <c r="O2083" s="4">
        <v>2601</v>
      </c>
      <c r="P2083" s="4">
        <v>7</v>
      </c>
      <c r="Q2083" s="4">
        <v>2492</v>
      </c>
      <c r="R2083" s="4">
        <v>52</v>
      </c>
      <c r="S2083" s="4">
        <v>1765</v>
      </c>
    </row>
    <row r="2084" spans="1:19">
      <c r="A2084">
        <f>Raw!A2486*1000000+Raw!B2486*100</f>
        <v>17097863701</v>
      </c>
      <c r="B2084" t="str">
        <f>LEFT(A2084,5)</f>
        <v>17097</v>
      </c>
      <c r="C2084">
        <v>1</v>
      </c>
      <c r="D2084">
        <f t="shared" si="32"/>
        <v>0</v>
      </c>
      <c r="E2084" cm="1">
        <f t="array" ref="E2084:G2084">VLOOKUP(A2084,USPS!A:E, {3,4,5}, FALSE)</f>
        <v>320</v>
      </c>
      <c r="F2084">
        <v>266</v>
      </c>
      <c r="G2084">
        <v>54</v>
      </c>
      <c r="H2084">
        <f>IF(OR(Raw!C2486&lt;=5,Raw!C2486=101),1,0)</f>
        <v>0</v>
      </c>
      <c r="I2084">
        <f>IF(OR(Raw!C2486=6,Raw!C2486=7,Raw!C2486=8,Raw!C2486=102),1,0)</f>
        <v>0</v>
      </c>
      <c r="J2084">
        <f>IF(OR(Raw!C2486=9,Raw!C2486=10,Raw!C2486=11,Raw!C2486=12,Raw!C2486=103),1,0)</f>
        <v>0</v>
      </c>
      <c r="K2084">
        <f>IF(OR(Raw!C2486=13,Raw!C2486=104),1,0)</f>
        <v>1</v>
      </c>
      <c r="L2084" s="4">
        <v>224</v>
      </c>
      <c r="M2084" s="4">
        <v>4554</v>
      </c>
      <c r="N2084" s="4">
        <v>20</v>
      </c>
      <c r="O2084" s="4">
        <v>3058</v>
      </c>
      <c r="P2084" s="4">
        <v>12</v>
      </c>
      <c r="Q2084" s="4">
        <v>4970</v>
      </c>
      <c r="R2084" s="4">
        <v>133</v>
      </c>
      <c r="S2084" s="4">
        <v>4451</v>
      </c>
    </row>
    <row r="2085" spans="1:19">
      <c r="A2085">
        <f>Raw!A2487*1000000+Raw!B2487*100</f>
        <v>17097863702</v>
      </c>
      <c r="B2085" t="str">
        <f>LEFT(A2085,5)</f>
        <v>17097</v>
      </c>
      <c r="C2085">
        <v>1</v>
      </c>
      <c r="D2085">
        <f t="shared" si="32"/>
        <v>0</v>
      </c>
      <c r="E2085" cm="1">
        <f t="array" ref="E2085:G2085">VLOOKUP(A2085,USPS!A:E, {3,4,5}, FALSE)</f>
        <v>151</v>
      </c>
      <c r="F2085">
        <v>127</v>
      </c>
      <c r="G2085">
        <v>24</v>
      </c>
      <c r="H2085">
        <f>IF(OR(Raw!C2487&lt;=5,Raw!C2487=101),1,0)</f>
        <v>0</v>
      </c>
      <c r="I2085">
        <f>IF(OR(Raw!C2487=6,Raw!C2487=7,Raw!C2487=8,Raw!C2487=102),1,0)</f>
        <v>0</v>
      </c>
      <c r="J2085">
        <f>IF(OR(Raw!C2487=9,Raw!C2487=10,Raw!C2487=11,Raw!C2487=12,Raw!C2487=103),1,0)</f>
        <v>0</v>
      </c>
      <c r="K2085">
        <f>IF(OR(Raw!C2487=13,Raw!C2487=104),1,0)</f>
        <v>1</v>
      </c>
      <c r="L2085" s="4">
        <v>145</v>
      </c>
      <c r="M2085" s="4">
        <v>3396</v>
      </c>
      <c r="N2085" s="4">
        <v>12</v>
      </c>
      <c r="O2085" s="4">
        <v>2014</v>
      </c>
      <c r="P2085" s="4">
        <v>12</v>
      </c>
      <c r="Q2085" s="4">
        <v>4824</v>
      </c>
      <c r="R2085" s="4">
        <v>77</v>
      </c>
      <c r="S2085" s="4">
        <v>1993</v>
      </c>
    </row>
    <row r="2086" spans="1:19">
      <c r="A2086">
        <f>Raw!A2488*1000000+Raw!B2488*100</f>
        <v>17097863801</v>
      </c>
      <c r="B2086" t="str">
        <f>LEFT(A2086,5)</f>
        <v>17097</v>
      </c>
      <c r="C2086">
        <v>1</v>
      </c>
      <c r="D2086">
        <f t="shared" si="32"/>
        <v>0</v>
      </c>
      <c r="E2086" cm="1">
        <f t="array" ref="E2086:G2086">VLOOKUP(A2086,USPS!A:E, {3,4,5}, FALSE)</f>
        <v>758</v>
      </c>
      <c r="F2086">
        <v>654</v>
      </c>
      <c r="G2086">
        <v>104</v>
      </c>
      <c r="H2086">
        <f>IF(OR(Raw!C2488&lt;=5,Raw!C2488=101),1,0)</f>
        <v>0</v>
      </c>
      <c r="I2086">
        <f>IF(OR(Raw!C2488=6,Raw!C2488=7,Raw!C2488=8,Raw!C2488=102),1,0)</f>
        <v>0</v>
      </c>
      <c r="J2086">
        <f>IF(OR(Raw!C2488=9,Raw!C2488=10,Raw!C2488=11,Raw!C2488=12,Raw!C2488=103),1,0)</f>
        <v>0</v>
      </c>
      <c r="K2086">
        <f>IF(OR(Raw!C2488=13,Raw!C2488=104),1,0)</f>
        <v>1</v>
      </c>
      <c r="L2086" s="4">
        <v>266</v>
      </c>
      <c r="M2086" s="4">
        <v>5141</v>
      </c>
      <c r="N2086" s="4">
        <v>20</v>
      </c>
      <c r="O2086" s="4">
        <v>3603</v>
      </c>
      <c r="P2086" s="4">
        <v>19</v>
      </c>
      <c r="Q2086" s="4">
        <v>11077</v>
      </c>
      <c r="R2086" s="4">
        <v>179</v>
      </c>
      <c r="S2086" s="4">
        <v>7861</v>
      </c>
    </row>
    <row r="2087" spans="1:19">
      <c r="A2087">
        <f>Raw!A2489*1000000+Raw!B2489*100</f>
        <v>17097863902</v>
      </c>
      <c r="B2087" t="str">
        <f>LEFT(A2087,5)</f>
        <v>17097</v>
      </c>
      <c r="C2087">
        <v>1</v>
      </c>
      <c r="D2087">
        <f t="shared" si="32"/>
        <v>0</v>
      </c>
      <c r="E2087" cm="1">
        <f t="array" ref="E2087:G2087">VLOOKUP(A2087,USPS!A:E, {3,4,5}, FALSE)</f>
        <v>358</v>
      </c>
      <c r="F2087">
        <v>264</v>
      </c>
      <c r="G2087">
        <v>94</v>
      </c>
      <c r="H2087">
        <f>IF(OR(Raw!C2489&lt;=5,Raw!C2489=101),1,0)</f>
        <v>0</v>
      </c>
      <c r="I2087">
        <f>IF(OR(Raw!C2489=6,Raw!C2489=7,Raw!C2489=8,Raw!C2489=102),1,0)</f>
        <v>0</v>
      </c>
      <c r="J2087">
        <f>IF(OR(Raw!C2489=9,Raw!C2489=10,Raw!C2489=11,Raw!C2489=12,Raw!C2489=103),1,0)</f>
        <v>1</v>
      </c>
      <c r="K2087">
        <f>IF(OR(Raw!C2489=13,Raw!C2489=104),1,0)</f>
        <v>0</v>
      </c>
      <c r="L2087" s="4">
        <v>175</v>
      </c>
      <c r="M2087" s="4">
        <v>2530</v>
      </c>
      <c r="N2087" s="4">
        <v>14</v>
      </c>
      <c r="O2087" s="4">
        <v>2234</v>
      </c>
      <c r="P2087" s="4">
        <v>10</v>
      </c>
      <c r="Q2087" s="4">
        <v>4527</v>
      </c>
      <c r="R2087" s="4">
        <v>99</v>
      </c>
      <c r="S2087" s="4">
        <v>1961</v>
      </c>
    </row>
    <row r="2088" spans="1:19">
      <c r="A2088">
        <f>Raw!A2490*1000000+Raw!B2490*100</f>
        <v>17097863903</v>
      </c>
      <c r="B2088" t="str">
        <f>LEFT(A2088,5)</f>
        <v>17097</v>
      </c>
      <c r="C2088">
        <v>1</v>
      </c>
      <c r="D2088">
        <f t="shared" si="32"/>
        <v>0</v>
      </c>
      <c r="E2088" cm="1">
        <f t="array" ref="E2088:G2088">VLOOKUP(A2088,USPS!A:E, {3,4,5}, FALSE)</f>
        <v>137</v>
      </c>
      <c r="F2088">
        <v>107</v>
      </c>
      <c r="G2088">
        <v>30</v>
      </c>
      <c r="H2088">
        <f>IF(OR(Raw!C2490&lt;=5,Raw!C2490=101),1,0)</f>
        <v>0</v>
      </c>
      <c r="I2088">
        <f>IF(OR(Raw!C2490=6,Raw!C2490=7,Raw!C2490=8,Raw!C2490=102),1,0)</f>
        <v>0</v>
      </c>
      <c r="J2088">
        <f>IF(OR(Raw!C2490=9,Raw!C2490=10,Raw!C2490=11,Raw!C2490=12,Raw!C2490=103),1,0)</f>
        <v>0</v>
      </c>
      <c r="K2088">
        <f>IF(OR(Raw!C2490=13,Raw!C2490=104),1,0)</f>
        <v>1</v>
      </c>
      <c r="L2088" s="4">
        <v>97</v>
      </c>
      <c r="M2088" s="4">
        <v>1801</v>
      </c>
      <c r="N2088" s="4">
        <v>9</v>
      </c>
      <c r="O2088" s="4">
        <v>1443</v>
      </c>
      <c r="P2088" s="4">
        <v>5</v>
      </c>
      <c r="Q2088" s="4">
        <v>2322</v>
      </c>
      <c r="R2088" s="4">
        <v>64</v>
      </c>
      <c r="S2088" s="4">
        <v>1318</v>
      </c>
    </row>
    <row r="2089" spans="1:19">
      <c r="A2089">
        <f>Raw!A2491*1000000+Raw!B2491*100</f>
        <v>17097863904</v>
      </c>
      <c r="B2089" t="str">
        <f>LEFT(A2089,5)</f>
        <v>17097</v>
      </c>
      <c r="C2089">
        <v>1</v>
      </c>
      <c r="D2089">
        <f t="shared" si="32"/>
        <v>0</v>
      </c>
      <c r="E2089" cm="1">
        <f t="array" ref="E2089:G2089">VLOOKUP(A2089,USPS!A:E, {3,4,5}, FALSE)</f>
        <v>105</v>
      </c>
      <c r="F2089">
        <v>85</v>
      </c>
      <c r="G2089">
        <v>20</v>
      </c>
      <c r="H2089">
        <f>IF(OR(Raw!C2491&lt;=5,Raw!C2491=101),1,0)</f>
        <v>0</v>
      </c>
      <c r="I2089">
        <f>IF(OR(Raw!C2491=6,Raw!C2491=7,Raw!C2491=8,Raw!C2491=102),1,0)</f>
        <v>0</v>
      </c>
      <c r="J2089">
        <f>IF(OR(Raw!C2491=9,Raw!C2491=10,Raw!C2491=11,Raw!C2491=12,Raw!C2491=103),1,0)</f>
        <v>0</v>
      </c>
      <c r="K2089">
        <f>IF(OR(Raw!C2491=13,Raw!C2491=104),1,0)</f>
        <v>1</v>
      </c>
      <c r="L2089" s="4">
        <v>189</v>
      </c>
      <c r="M2089" s="4">
        <v>2987</v>
      </c>
      <c r="N2089" s="4">
        <v>8</v>
      </c>
      <c r="O2089" s="4">
        <v>1533</v>
      </c>
      <c r="P2089" s="4">
        <v>6</v>
      </c>
      <c r="Q2089" s="4">
        <v>3025</v>
      </c>
      <c r="R2089" s="4">
        <v>105</v>
      </c>
      <c r="S2089" s="4">
        <v>1243</v>
      </c>
    </row>
    <row r="2090" spans="1:19">
      <c r="A2090">
        <f>Raw!A2492*1000000+Raw!B2492*100</f>
        <v>17097864001</v>
      </c>
      <c r="B2090" t="str">
        <f>LEFT(A2090,5)</f>
        <v>17097</v>
      </c>
      <c r="C2090">
        <v>1</v>
      </c>
      <c r="D2090">
        <f t="shared" si="32"/>
        <v>0</v>
      </c>
      <c r="E2090" cm="1">
        <f t="array" ref="E2090:G2090">VLOOKUP(A2090,USPS!A:E, {3,4,5}, FALSE)</f>
        <v>487</v>
      </c>
      <c r="F2090">
        <v>447</v>
      </c>
      <c r="G2090">
        <v>40</v>
      </c>
      <c r="H2090">
        <f>IF(OR(Raw!C2492&lt;=5,Raw!C2492=101),1,0)</f>
        <v>0</v>
      </c>
      <c r="I2090">
        <f>IF(OR(Raw!C2492=6,Raw!C2492=7,Raw!C2492=8,Raw!C2492=102),1,0)</f>
        <v>0</v>
      </c>
      <c r="J2090">
        <f>IF(OR(Raw!C2492=9,Raw!C2492=10,Raw!C2492=11,Raw!C2492=12,Raw!C2492=103),1,0)</f>
        <v>1</v>
      </c>
      <c r="K2090">
        <f>IF(OR(Raw!C2492=13,Raw!C2492=104),1,0)</f>
        <v>0</v>
      </c>
      <c r="L2090" s="4">
        <v>142</v>
      </c>
      <c r="M2090" s="4">
        <v>2638</v>
      </c>
      <c r="N2090" s="4">
        <v>14</v>
      </c>
      <c r="O2090" s="4">
        <v>2237</v>
      </c>
      <c r="P2090" s="4">
        <v>8</v>
      </c>
      <c r="Q2090" s="4">
        <v>3339</v>
      </c>
      <c r="R2090" s="4">
        <v>89</v>
      </c>
      <c r="S2090" s="4">
        <v>2681</v>
      </c>
    </row>
    <row r="2091" spans="1:19">
      <c r="A2091">
        <f>Raw!A2493*1000000+Raw!B2493*100</f>
        <v>17097864002</v>
      </c>
      <c r="B2091" t="str">
        <f>LEFT(A2091,5)</f>
        <v>17097</v>
      </c>
      <c r="C2091">
        <v>1</v>
      </c>
      <c r="D2091">
        <f t="shared" si="32"/>
        <v>1</v>
      </c>
      <c r="E2091" cm="1">
        <f t="array" ref="E2091:G2091">VLOOKUP(A2091,USPS!A:E, {3,4,5}, FALSE)</f>
        <v>476</v>
      </c>
      <c r="F2091">
        <v>397</v>
      </c>
      <c r="G2091">
        <v>79</v>
      </c>
      <c r="H2091">
        <f>IF(OR(Raw!C2493&lt;=5,Raw!C2493=101),1,0)</f>
        <v>0</v>
      </c>
      <c r="I2091">
        <f>IF(OR(Raw!C2493=6,Raw!C2493=7,Raw!C2493=8,Raw!C2493=102),1,0)</f>
        <v>1</v>
      </c>
      <c r="J2091">
        <f>IF(OR(Raw!C2493=9,Raw!C2493=10,Raw!C2493=11,Raw!C2493=12,Raw!C2493=103),1,0)</f>
        <v>0</v>
      </c>
      <c r="K2091">
        <f>IF(OR(Raw!C2493=13,Raw!C2493=104),1,0)</f>
        <v>0</v>
      </c>
      <c r="L2091" s="4">
        <v>214</v>
      </c>
      <c r="M2091" s="4">
        <v>3990</v>
      </c>
      <c r="N2091" s="4">
        <v>23</v>
      </c>
      <c r="O2091" s="4">
        <v>3568</v>
      </c>
      <c r="P2091" s="4">
        <v>19</v>
      </c>
      <c r="Q2091" s="4">
        <v>10839</v>
      </c>
      <c r="R2091" s="4">
        <v>119</v>
      </c>
      <c r="S2091" s="4">
        <v>4825</v>
      </c>
    </row>
    <row r="2092" spans="1:19">
      <c r="A2092">
        <f>Raw!A2494*1000000+Raw!B2494*100</f>
        <v>17097864101</v>
      </c>
      <c r="B2092" t="str">
        <f>LEFT(A2092,5)</f>
        <v>17097</v>
      </c>
      <c r="C2092">
        <v>1</v>
      </c>
      <c r="D2092">
        <f t="shared" si="32"/>
        <v>0</v>
      </c>
      <c r="E2092" cm="1">
        <f t="array" ref="E2092:G2092">VLOOKUP(A2092,USPS!A:E, {3,4,5}, FALSE)</f>
        <v>246</v>
      </c>
      <c r="F2092">
        <v>235</v>
      </c>
      <c r="G2092">
        <v>11</v>
      </c>
      <c r="H2092">
        <f>IF(OR(Raw!C2494&lt;=5,Raw!C2494=101),1,0)</f>
        <v>0</v>
      </c>
      <c r="I2092">
        <f>IF(OR(Raw!C2494=6,Raw!C2494=7,Raw!C2494=8,Raw!C2494=102),1,0)</f>
        <v>0</v>
      </c>
      <c r="J2092">
        <f>IF(OR(Raw!C2494=9,Raw!C2494=10,Raw!C2494=11,Raw!C2494=12,Raw!C2494=103),1,0)</f>
        <v>1</v>
      </c>
      <c r="K2092">
        <f>IF(OR(Raw!C2494=13,Raw!C2494=104),1,0)</f>
        <v>0</v>
      </c>
      <c r="L2092" s="4">
        <v>315</v>
      </c>
      <c r="M2092" s="4">
        <v>5305</v>
      </c>
      <c r="N2092" s="4">
        <v>45</v>
      </c>
      <c r="O2092" s="4">
        <v>7697</v>
      </c>
      <c r="P2092" s="4">
        <v>18</v>
      </c>
      <c r="Q2092" s="4">
        <v>8734</v>
      </c>
      <c r="R2092" s="4">
        <v>173</v>
      </c>
      <c r="S2092" s="4">
        <v>4554</v>
      </c>
    </row>
    <row r="2093" spans="1:19">
      <c r="A2093">
        <f>Raw!A2495*1000000+Raw!B2495*100</f>
        <v>17097864105</v>
      </c>
      <c r="B2093" t="str">
        <f>LEFT(A2093,5)</f>
        <v>17097</v>
      </c>
      <c r="C2093">
        <v>1</v>
      </c>
      <c r="D2093">
        <f t="shared" si="32"/>
        <v>0</v>
      </c>
      <c r="E2093" cm="1">
        <f t="array" ref="E2093:G2093">VLOOKUP(A2093,USPS!A:E, {3,4,5}, FALSE)</f>
        <v>64</v>
      </c>
      <c r="F2093">
        <v>54</v>
      </c>
      <c r="G2093">
        <v>10</v>
      </c>
      <c r="H2093">
        <f>IF(OR(Raw!C2495&lt;=5,Raw!C2495=101),1,0)</f>
        <v>0</v>
      </c>
      <c r="I2093">
        <f>IF(OR(Raw!C2495=6,Raw!C2495=7,Raw!C2495=8,Raw!C2495=102),1,0)</f>
        <v>0</v>
      </c>
      <c r="J2093">
        <f>IF(OR(Raw!C2495=9,Raw!C2495=10,Raw!C2495=11,Raw!C2495=12,Raw!C2495=103),1,0)</f>
        <v>0</v>
      </c>
      <c r="K2093">
        <f>IF(OR(Raw!C2495=13,Raw!C2495=104),1,0)</f>
        <v>1</v>
      </c>
      <c r="L2093" s="4">
        <v>146</v>
      </c>
      <c r="M2093" s="4">
        <v>1605</v>
      </c>
      <c r="N2093" s="4">
        <v>6</v>
      </c>
      <c r="O2093" s="4">
        <v>830</v>
      </c>
      <c r="P2093" s="4">
        <v>3</v>
      </c>
      <c r="Q2093" s="4">
        <v>1318</v>
      </c>
      <c r="R2093" s="4">
        <v>91</v>
      </c>
      <c r="S2093" s="4">
        <v>1607</v>
      </c>
    </row>
    <row r="2094" spans="1:19">
      <c r="A2094">
        <f>Raw!A2496*1000000+Raw!B2496*100</f>
        <v>17097864106</v>
      </c>
      <c r="B2094" t="str">
        <f>LEFT(A2094,5)</f>
        <v>17097</v>
      </c>
      <c r="C2094">
        <v>1</v>
      </c>
      <c r="D2094">
        <f t="shared" si="32"/>
        <v>0</v>
      </c>
      <c r="E2094" cm="1">
        <f t="array" ref="E2094:G2094">VLOOKUP(A2094,USPS!A:E, {3,4,5}, FALSE)</f>
        <v>131</v>
      </c>
      <c r="F2094">
        <v>100</v>
      </c>
      <c r="G2094">
        <v>31</v>
      </c>
      <c r="H2094">
        <f>IF(OR(Raw!C2496&lt;=5,Raw!C2496=101),1,0)</f>
        <v>0</v>
      </c>
      <c r="I2094">
        <f>IF(OR(Raw!C2496=6,Raw!C2496=7,Raw!C2496=8,Raw!C2496=102),1,0)</f>
        <v>0</v>
      </c>
      <c r="J2094">
        <f>IF(OR(Raw!C2496=9,Raw!C2496=10,Raw!C2496=11,Raw!C2496=12,Raw!C2496=103),1,0)</f>
        <v>1</v>
      </c>
      <c r="K2094">
        <f>IF(OR(Raw!C2496=13,Raw!C2496=104),1,0)</f>
        <v>0</v>
      </c>
      <c r="L2094" s="4">
        <v>90</v>
      </c>
      <c r="M2094" s="4">
        <v>1325</v>
      </c>
      <c r="N2094" s="4">
        <v>2</v>
      </c>
      <c r="O2094" s="4">
        <v>350</v>
      </c>
      <c r="P2094" s="4">
        <v>6</v>
      </c>
      <c r="Q2094" s="4">
        <v>4525</v>
      </c>
      <c r="R2094" s="4">
        <v>47</v>
      </c>
      <c r="S2094" s="4">
        <v>520</v>
      </c>
    </row>
    <row r="2095" spans="1:19">
      <c r="A2095">
        <f>Raw!A2497*1000000+Raw!B2497*100</f>
        <v>17097864107</v>
      </c>
      <c r="B2095" t="str">
        <f>LEFT(A2095,5)</f>
        <v>17097</v>
      </c>
      <c r="C2095">
        <v>1</v>
      </c>
      <c r="D2095">
        <f t="shared" si="32"/>
        <v>0</v>
      </c>
      <c r="E2095" cm="1">
        <f t="array" ref="E2095:G2095">VLOOKUP(A2095,USPS!A:E, {3,4,5}, FALSE)</f>
        <v>56</v>
      </c>
      <c r="F2095">
        <v>51</v>
      </c>
      <c r="G2095">
        <v>5</v>
      </c>
      <c r="H2095">
        <f>IF(OR(Raw!C2497&lt;=5,Raw!C2497=101),1,0)</f>
        <v>0</v>
      </c>
      <c r="I2095">
        <f>IF(OR(Raw!C2497=6,Raw!C2497=7,Raw!C2497=8,Raw!C2497=102),1,0)</f>
        <v>0</v>
      </c>
      <c r="J2095">
        <f>IF(OR(Raw!C2497=9,Raw!C2497=10,Raw!C2497=11,Raw!C2497=12,Raw!C2497=103),1,0)</f>
        <v>1</v>
      </c>
      <c r="K2095">
        <f>IF(OR(Raw!C2497=13,Raw!C2497=104),1,0)</f>
        <v>0</v>
      </c>
      <c r="L2095" s="4">
        <v>142</v>
      </c>
      <c r="M2095" s="4">
        <v>2267</v>
      </c>
      <c r="N2095" s="4">
        <v>3</v>
      </c>
      <c r="O2095" s="4">
        <v>388</v>
      </c>
      <c r="P2095" s="4">
        <v>2</v>
      </c>
      <c r="Q2095" s="4">
        <v>591</v>
      </c>
      <c r="R2095" s="4">
        <v>86</v>
      </c>
      <c r="S2095" s="4">
        <v>1333</v>
      </c>
    </row>
    <row r="2096" spans="1:19">
      <c r="A2096">
        <f>Raw!A2498*1000000+Raw!B2498*100</f>
        <v>17097864108</v>
      </c>
      <c r="B2096" t="str">
        <f>LEFT(A2096,5)</f>
        <v>17097</v>
      </c>
      <c r="C2096">
        <v>1</v>
      </c>
      <c r="D2096">
        <f t="shared" si="32"/>
        <v>0</v>
      </c>
      <c r="E2096" cm="1">
        <f t="array" ref="E2096:G2096">VLOOKUP(A2096,USPS!A:E, {3,4,5}, FALSE)</f>
        <v>18</v>
      </c>
      <c r="F2096">
        <v>16</v>
      </c>
      <c r="G2096">
        <v>2</v>
      </c>
      <c r="H2096">
        <f>IF(OR(Raw!C2498&lt;=5,Raw!C2498=101),1,0)</f>
        <v>0</v>
      </c>
      <c r="I2096">
        <f>IF(OR(Raw!C2498=6,Raw!C2498=7,Raw!C2498=8,Raw!C2498=102),1,0)</f>
        <v>0</v>
      </c>
      <c r="J2096">
        <f>IF(OR(Raw!C2498=9,Raw!C2498=10,Raw!C2498=11,Raw!C2498=12,Raw!C2498=103),1,0)</f>
        <v>1</v>
      </c>
      <c r="K2096">
        <f>IF(OR(Raw!C2498=13,Raw!C2498=104),1,0)</f>
        <v>0</v>
      </c>
      <c r="L2096" s="4">
        <v>90</v>
      </c>
      <c r="M2096" s="4">
        <v>1124</v>
      </c>
      <c r="N2096" s="4">
        <v>0</v>
      </c>
      <c r="O2096" s="4">
        <v>0</v>
      </c>
      <c r="P2096" s="4">
        <v>0</v>
      </c>
      <c r="Q2096" s="4">
        <v>0</v>
      </c>
      <c r="R2096" s="4">
        <v>64</v>
      </c>
      <c r="S2096" s="4">
        <v>848</v>
      </c>
    </row>
    <row r="2097" spans="1:19">
      <c r="A2097">
        <f>Raw!A2499*1000000+Raw!B2499*100</f>
        <v>17097864203</v>
      </c>
      <c r="B2097" t="str">
        <f>LEFT(A2097,5)</f>
        <v>17097</v>
      </c>
      <c r="C2097">
        <v>1</v>
      </c>
      <c r="D2097">
        <f t="shared" si="32"/>
        <v>0</v>
      </c>
      <c r="E2097" cm="1">
        <f t="array" ref="E2097:G2097">VLOOKUP(A2097,USPS!A:E, {3,4,5}, FALSE)</f>
        <v>305</v>
      </c>
      <c r="F2097">
        <v>305</v>
      </c>
      <c r="G2097">
        <v>0</v>
      </c>
      <c r="H2097">
        <f>IF(OR(Raw!C2499&lt;=5,Raw!C2499=101),1,0)</f>
        <v>0</v>
      </c>
      <c r="I2097">
        <f>IF(OR(Raw!C2499=6,Raw!C2499=7,Raw!C2499=8,Raw!C2499=102),1,0)</f>
        <v>0</v>
      </c>
      <c r="J2097">
        <f>IF(OR(Raw!C2499=9,Raw!C2499=10,Raw!C2499=11,Raw!C2499=12,Raw!C2499=103),1,0)</f>
        <v>1</v>
      </c>
      <c r="K2097">
        <f>IF(OR(Raw!C2499=13,Raw!C2499=104),1,0)</f>
        <v>0</v>
      </c>
      <c r="L2097" s="4">
        <v>99</v>
      </c>
      <c r="M2097" s="4">
        <v>2048</v>
      </c>
      <c r="N2097" s="4">
        <v>6</v>
      </c>
      <c r="O2097" s="4">
        <v>1034</v>
      </c>
      <c r="P2097" s="4">
        <v>3</v>
      </c>
      <c r="Q2097" s="4">
        <v>1340</v>
      </c>
      <c r="R2097" s="4">
        <v>60</v>
      </c>
      <c r="S2097" s="4">
        <v>1697</v>
      </c>
    </row>
    <row r="2098" spans="1:19">
      <c r="A2098">
        <f>Raw!A2500*1000000+Raw!B2500*100</f>
        <v>17097864204</v>
      </c>
      <c r="B2098" t="str">
        <f>LEFT(A2098,5)</f>
        <v>17097</v>
      </c>
      <c r="C2098">
        <v>1</v>
      </c>
      <c r="D2098">
        <f t="shared" si="32"/>
        <v>0</v>
      </c>
      <c r="E2098" cm="1">
        <f t="array" ref="E2098:G2098">VLOOKUP(A2098,USPS!A:E, {3,4,5}, FALSE)</f>
        <v>160</v>
      </c>
      <c r="F2098">
        <v>155</v>
      </c>
      <c r="G2098">
        <v>5</v>
      </c>
      <c r="H2098">
        <f>IF(OR(Raw!C2500&lt;=5,Raw!C2500=101),1,0)</f>
        <v>0</v>
      </c>
      <c r="I2098">
        <f>IF(OR(Raw!C2500=6,Raw!C2500=7,Raw!C2500=8,Raw!C2500=102),1,0)</f>
        <v>0</v>
      </c>
      <c r="J2098">
        <f>IF(OR(Raw!C2500=9,Raw!C2500=10,Raw!C2500=11,Raw!C2500=12,Raw!C2500=103),1,0)</f>
        <v>1</v>
      </c>
      <c r="K2098">
        <f>IF(OR(Raw!C2500=13,Raw!C2500=104),1,0)</f>
        <v>0</v>
      </c>
      <c r="L2098" s="4">
        <v>101</v>
      </c>
      <c r="M2098" s="4">
        <v>1040</v>
      </c>
      <c r="N2098" s="4">
        <v>7</v>
      </c>
      <c r="O2098" s="4">
        <v>1078</v>
      </c>
      <c r="P2098" s="4">
        <v>2</v>
      </c>
      <c r="Q2098" s="4">
        <v>1600</v>
      </c>
      <c r="R2098" s="4">
        <v>70</v>
      </c>
      <c r="S2098" s="4">
        <v>1084</v>
      </c>
    </row>
    <row r="2099" spans="1:19">
      <c r="A2099">
        <f>Raw!A2501*1000000+Raw!B2501*100</f>
        <v>17097864205</v>
      </c>
      <c r="B2099" t="str">
        <f>LEFT(A2099,5)</f>
        <v>17097</v>
      </c>
      <c r="C2099">
        <v>1</v>
      </c>
      <c r="D2099">
        <f t="shared" si="32"/>
        <v>0</v>
      </c>
      <c r="E2099" cm="1">
        <f t="array" ref="E2099:G2099">VLOOKUP(A2099,USPS!A:E, {3,4,5}, FALSE)</f>
        <v>532</v>
      </c>
      <c r="F2099">
        <v>477</v>
      </c>
      <c r="G2099">
        <v>55</v>
      </c>
      <c r="H2099">
        <f>IF(OR(Raw!C2501&lt;=5,Raw!C2501=101),1,0)</f>
        <v>0</v>
      </c>
      <c r="I2099">
        <f>IF(OR(Raw!C2501=6,Raw!C2501=7,Raw!C2501=8,Raw!C2501=102),1,0)</f>
        <v>0</v>
      </c>
      <c r="J2099">
        <f>IF(OR(Raw!C2501=9,Raw!C2501=10,Raw!C2501=11,Raw!C2501=12,Raw!C2501=103),1,0)</f>
        <v>1</v>
      </c>
      <c r="K2099">
        <f>IF(OR(Raw!C2501=13,Raw!C2501=104),1,0)</f>
        <v>0</v>
      </c>
      <c r="L2099" s="4">
        <v>460</v>
      </c>
      <c r="M2099" s="4">
        <v>8552</v>
      </c>
      <c r="N2099" s="4">
        <v>41</v>
      </c>
      <c r="O2099" s="4">
        <v>7053</v>
      </c>
      <c r="P2099" s="4">
        <v>24</v>
      </c>
      <c r="Q2099" s="4">
        <v>11533</v>
      </c>
      <c r="R2099" s="4">
        <v>249</v>
      </c>
      <c r="S2099" s="4">
        <v>9133</v>
      </c>
    </row>
    <row r="2100" spans="1:19">
      <c r="A2100">
        <f>Raw!A2502*1000000+Raw!B2502*100</f>
        <v>17097864206</v>
      </c>
      <c r="B2100" t="str">
        <f>LEFT(A2100,5)</f>
        <v>17097</v>
      </c>
      <c r="C2100">
        <v>1</v>
      </c>
      <c r="D2100">
        <f t="shared" si="32"/>
        <v>1</v>
      </c>
      <c r="E2100" cm="1">
        <f t="array" ref="E2100:G2100">VLOOKUP(A2100,USPS!A:E, {3,4,5}, FALSE)</f>
        <v>413</v>
      </c>
      <c r="F2100">
        <v>375</v>
      </c>
      <c r="G2100">
        <v>38</v>
      </c>
      <c r="H2100">
        <f>IF(OR(Raw!C2502&lt;=5,Raw!C2502=101),1,0)</f>
        <v>0</v>
      </c>
      <c r="I2100">
        <f>IF(OR(Raw!C2502=6,Raw!C2502=7,Raw!C2502=8,Raw!C2502=102),1,0)</f>
        <v>1</v>
      </c>
      <c r="J2100">
        <f>IF(OR(Raw!C2502=9,Raw!C2502=10,Raw!C2502=11,Raw!C2502=12,Raw!C2502=103),1,0)</f>
        <v>0</v>
      </c>
      <c r="K2100">
        <f>IF(OR(Raw!C2502=13,Raw!C2502=104),1,0)</f>
        <v>0</v>
      </c>
      <c r="L2100" s="4">
        <v>112</v>
      </c>
      <c r="M2100" s="4">
        <v>1629</v>
      </c>
      <c r="N2100" s="4">
        <v>18</v>
      </c>
      <c r="O2100" s="4">
        <v>3015</v>
      </c>
      <c r="P2100" s="4">
        <v>5</v>
      </c>
      <c r="Q2100" s="4">
        <v>3168</v>
      </c>
      <c r="R2100" s="4">
        <v>60</v>
      </c>
      <c r="S2100" s="4">
        <v>1318</v>
      </c>
    </row>
    <row r="2101" spans="1:19">
      <c r="A2101">
        <f>Raw!A2503*1000000+Raw!B2503*100</f>
        <v>17097864303</v>
      </c>
      <c r="B2101" t="str">
        <f>LEFT(A2101,5)</f>
        <v>17097</v>
      </c>
      <c r="C2101">
        <v>1</v>
      </c>
      <c r="D2101">
        <f t="shared" si="32"/>
        <v>0</v>
      </c>
      <c r="E2101" cm="1">
        <f t="array" ref="E2101:G2101">VLOOKUP(A2101,USPS!A:E, {3,4,5}, FALSE)</f>
        <v>8</v>
      </c>
      <c r="F2101">
        <v>7</v>
      </c>
      <c r="G2101">
        <v>1</v>
      </c>
      <c r="H2101">
        <f>IF(OR(Raw!C2503&lt;=5,Raw!C2503=101),1,0)</f>
        <v>0</v>
      </c>
      <c r="I2101">
        <f>IF(OR(Raw!C2503=6,Raw!C2503=7,Raw!C2503=8,Raw!C2503=102),1,0)</f>
        <v>0</v>
      </c>
      <c r="J2101">
        <f>IF(OR(Raw!C2503=9,Raw!C2503=10,Raw!C2503=11,Raw!C2503=12,Raw!C2503=103),1,0)</f>
        <v>0</v>
      </c>
      <c r="K2101">
        <f>IF(OR(Raw!C2503=13,Raw!C2503=104),1,0)</f>
        <v>1</v>
      </c>
      <c r="L2101" s="4">
        <v>118</v>
      </c>
      <c r="M2101" s="4">
        <v>1654</v>
      </c>
      <c r="N2101" s="4">
        <v>2</v>
      </c>
      <c r="O2101" s="4">
        <v>269</v>
      </c>
      <c r="P2101" s="4">
        <v>2</v>
      </c>
      <c r="Q2101" s="4">
        <v>800</v>
      </c>
      <c r="R2101" s="4">
        <v>80</v>
      </c>
      <c r="S2101" s="4">
        <v>1489</v>
      </c>
    </row>
    <row r="2102" spans="1:19">
      <c r="A2102">
        <f>Raw!A2504*1000000+Raw!B2504*100</f>
        <v>17097864305</v>
      </c>
      <c r="B2102" t="str">
        <f>LEFT(A2102,5)</f>
        <v>17097</v>
      </c>
      <c r="C2102">
        <v>1</v>
      </c>
      <c r="D2102">
        <f t="shared" si="32"/>
        <v>0</v>
      </c>
      <c r="E2102" cm="1">
        <f t="array" ref="E2102:G2102">VLOOKUP(A2102,USPS!A:E, {3,4,5}, FALSE)</f>
        <v>25</v>
      </c>
      <c r="F2102">
        <v>19</v>
      </c>
      <c r="G2102">
        <v>6</v>
      </c>
      <c r="H2102">
        <f>IF(OR(Raw!C2504&lt;=5,Raw!C2504=101),1,0)</f>
        <v>0</v>
      </c>
      <c r="I2102">
        <f>IF(OR(Raw!C2504=6,Raw!C2504=7,Raw!C2504=8,Raw!C2504=102),1,0)</f>
        <v>0</v>
      </c>
      <c r="J2102">
        <f>IF(OR(Raw!C2504=9,Raw!C2504=10,Raw!C2504=11,Raw!C2504=12,Raw!C2504=103),1,0)</f>
        <v>0</v>
      </c>
      <c r="K2102">
        <f>IF(OR(Raw!C2504=13,Raw!C2504=104),1,0)</f>
        <v>1</v>
      </c>
      <c r="L2102" s="4">
        <v>135</v>
      </c>
      <c r="M2102" s="4">
        <v>1821</v>
      </c>
      <c r="N2102" s="4">
        <v>5</v>
      </c>
      <c r="O2102" s="4">
        <v>1037</v>
      </c>
      <c r="P2102" s="4">
        <v>2</v>
      </c>
      <c r="Q2102" s="4">
        <v>1450</v>
      </c>
      <c r="R2102" s="4">
        <v>84</v>
      </c>
      <c r="S2102" s="4">
        <v>1942</v>
      </c>
    </row>
    <row r="2103" spans="1:19">
      <c r="A2103">
        <f>Raw!A2505*1000000+Raw!B2505*100</f>
        <v>17097864306</v>
      </c>
      <c r="B2103" t="str">
        <f>LEFT(A2103,5)</f>
        <v>17097</v>
      </c>
      <c r="C2103">
        <v>1</v>
      </c>
      <c r="D2103">
        <f t="shared" si="32"/>
        <v>0</v>
      </c>
      <c r="E2103" cm="1">
        <f t="array" ref="E2103:G2103">VLOOKUP(A2103,USPS!A:E, {3,4,5}, FALSE)</f>
        <v>63</v>
      </c>
      <c r="F2103">
        <v>44</v>
      </c>
      <c r="G2103">
        <v>19</v>
      </c>
      <c r="H2103">
        <f>IF(OR(Raw!C2505&lt;=5,Raw!C2505=101),1,0)</f>
        <v>0</v>
      </c>
      <c r="I2103">
        <f>IF(OR(Raw!C2505=6,Raw!C2505=7,Raw!C2505=8,Raw!C2505=102),1,0)</f>
        <v>0</v>
      </c>
      <c r="J2103">
        <f>IF(OR(Raw!C2505=9,Raw!C2505=10,Raw!C2505=11,Raw!C2505=12,Raw!C2505=103),1,0)</f>
        <v>0</v>
      </c>
      <c r="K2103">
        <f>IF(OR(Raw!C2505=13,Raw!C2505=104),1,0)</f>
        <v>1</v>
      </c>
      <c r="L2103" s="4">
        <v>82</v>
      </c>
      <c r="M2103" s="4">
        <v>1414</v>
      </c>
      <c r="N2103" s="4">
        <v>5</v>
      </c>
      <c r="O2103" s="4">
        <v>885</v>
      </c>
      <c r="P2103" s="4">
        <v>1</v>
      </c>
      <c r="Q2103" s="4">
        <v>286</v>
      </c>
      <c r="R2103" s="4">
        <v>43</v>
      </c>
      <c r="S2103" s="4">
        <v>807</v>
      </c>
    </row>
    <row r="2104" spans="1:19">
      <c r="A2104">
        <f>Raw!A2506*1000000+Raw!B2506*100</f>
        <v>17097864307</v>
      </c>
      <c r="B2104" t="str">
        <f>LEFT(A2104,5)</f>
        <v>17097</v>
      </c>
      <c r="C2104">
        <v>1</v>
      </c>
      <c r="D2104">
        <f t="shared" si="32"/>
        <v>0</v>
      </c>
      <c r="E2104" cm="1">
        <f t="array" ref="E2104:G2104">VLOOKUP(A2104,USPS!A:E, {3,4,5}, FALSE)</f>
        <v>433</v>
      </c>
      <c r="F2104">
        <v>321</v>
      </c>
      <c r="G2104">
        <v>112</v>
      </c>
      <c r="H2104">
        <f>IF(OR(Raw!C2506&lt;=5,Raw!C2506=101),1,0)</f>
        <v>0</v>
      </c>
      <c r="I2104">
        <f>IF(OR(Raw!C2506=6,Raw!C2506=7,Raw!C2506=8,Raw!C2506=102),1,0)</f>
        <v>0</v>
      </c>
      <c r="J2104">
        <f>IF(OR(Raw!C2506=9,Raw!C2506=10,Raw!C2506=11,Raw!C2506=12,Raw!C2506=103),1,0)</f>
        <v>0</v>
      </c>
      <c r="K2104">
        <f>IF(OR(Raw!C2506=13,Raw!C2506=104),1,0)</f>
        <v>1</v>
      </c>
      <c r="L2104" s="4">
        <v>195</v>
      </c>
      <c r="M2104" s="4">
        <v>3675</v>
      </c>
      <c r="N2104" s="4">
        <v>26</v>
      </c>
      <c r="O2104" s="4">
        <v>4401</v>
      </c>
      <c r="P2104" s="4">
        <v>16</v>
      </c>
      <c r="Q2104" s="4">
        <v>8219</v>
      </c>
      <c r="R2104" s="4">
        <v>100</v>
      </c>
      <c r="S2104" s="4">
        <v>3661</v>
      </c>
    </row>
    <row r="2105" spans="1:19">
      <c r="A2105">
        <f>Raw!A2507*1000000+Raw!B2507*100</f>
        <v>17097864308</v>
      </c>
      <c r="B2105" t="str">
        <f>LEFT(A2105,5)</f>
        <v>17097</v>
      </c>
      <c r="C2105">
        <v>1</v>
      </c>
      <c r="D2105">
        <f t="shared" si="32"/>
        <v>0</v>
      </c>
      <c r="E2105" cm="1">
        <f t="array" ref="E2105:G2105">VLOOKUP(A2105,USPS!A:E, {3,4,5}, FALSE)</f>
        <v>849</v>
      </c>
      <c r="F2105">
        <v>719</v>
      </c>
      <c r="G2105">
        <v>130</v>
      </c>
      <c r="H2105">
        <f>IF(OR(Raw!C2507&lt;=5,Raw!C2507=101),1,0)</f>
        <v>0</v>
      </c>
      <c r="I2105">
        <f>IF(OR(Raw!C2507=6,Raw!C2507=7,Raw!C2507=8,Raw!C2507=102),1,0)</f>
        <v>0</v>
      </c>
      <c r="J2105">
        <f>IF(OR(Raw!C2507=9,Raw!C2507=10,Raw!C2507=11,Raw!C2507=12,Raw!C2507=103),1,0)</f>
        <v>0</v>
      </c>
      <c r="K2105">
        <f>IF(OR(Raw!C2507=13,Raw!C2507=104),1,0)</f>
        <v>1</v>
      </c>
      <c r="L2105" s="4">
        <v>255</v>
      </c>
      <c r="M2105" s="4">
        <v>5043</v>
      </c>
      <c r="N2105" s="4">
        <v>16</v>
      </c>
      <c r="O2105" s="4">
        <v>2379</v>
      </c>
      <c r="P2105" s="4">
        <v>10</v>
      </c>
      <c r="Q2105" s="4">
        <v>5319</v>
      </c>
      <c r="R2105" s="4">
        <v>163</v>
      </c>
      <c r="S2105" s="4">
        <v>5816</v>
      </c>
    </row>
    <row r="2106" spans="1:19">
      <c r="A2106">
        <f>Raw!A2508*1000000+Raw!B2508*100</f>
        <v>17097864402</v>
      </c>
      <c r="B2106" t="str">
        <f>LEFT(A2106,5)</f>
        <v>17097</v>
      </c>
      <c r="C2106">
        <v>1</v>
      </c>
      <c r="D2106">
        <f t="shared" si="32"/>
        <v>0</v>
      </c>
      <c r="E2106" cm="1">
        <f t="array" ref="E2106:G2106">VLOOKUP(A2106,USPS!A:E, {3,4,5}, FALSE)</f>
        <v>171</v>
      </c>
      <c r="F2106">
        <v>167</v>
      </c>
      <c r="G2106">
        <v>4</v>
      </c>
      <c r="H2106">
        <f>IF(OR(Raw!C2508&lt;=5,Raw!C2508=101),1,0)</f>
        <v>0</v>
      </c>
      <c r="I2106">
        <f>IF(OR(Raw!C2508=6,Raw!C2508=7,Raw!C2508=8,Raw!C2508=102),1,0)</f>
        <v>0</v>
      </c>
      <c r="J2106">
        <f>IF(OR(Raw!C2508=9,Raw!C2508=10,Raw!C2508=11,Raw!C2508=12,Raw!C2508=103),1,0)</f>
        <v>0</v>
      </c>
      <c r="K2106">
        <f>IF(OR(Raw!C2508=13,Raw!C2508=104),1,0)</f>
        <v>1</v>
      </c>
      <c r="L2106" s="4">
        <v>308</v>
      </c>
      <c r="M2106" s="4">
        <v>4390</v>
      </c>
      <c r="N2106" s="4">
        <v>21</v>
      </c>
      <c r="O2106" s="4">
        <v>3321</v>
      </c>
      <c r="P2106" s="4">
        <v>13</v>
      </c>
      <c r="Q2106" s="4">
        <v>6129</v>
      </c>
      <c r="R2106" s="4">
        <v>183</v>
      </c>
      <c r="S2106" s="4">
        <v>3404</v>
      </c>
    </row>
    <row r="2107" spans="1:19">
      <c r="A2107">
        <f>Raw!A2509*1000000+Raw!B2509*100</f>
        <v>17097864403</v>
      </c>
      <c r="B2107" t="str">
        <f>LEFT(A2107,5)</f>
        <v>17097</v>
      </c>
      <c r="C2107">
        <v>1</v>
      </c>
      <c r="D2107">
        <f t="shared" si="32"/>
        <v>0</v>
      </c>
      <c r="E2107" cm="1">
        <f t="array" ref="E2107:G2107">VLOOKUP(A2107,USPS!A:E, {3,4,5}, FALSE)</f>
        <v>331</v>
      </c>
      <c r="F2107">
        <v>281</v>
      </c>
      <c r="G2107">
        <v>50</v>
      </c>
      <c r="H2107">
        <f>IF(OR(Raw!C2509&lt;=5,Raw!C2509=101),1,0)</f>
        <v>0</v>
      </c>
      <c r="I2107">
        <f>IF(OR(Raw!C2509=6,Raw!C2509=7,Raw!C2509=8,Raw!C2509=102),1,0)</f>
        <v>0</v>
      </c>
      <c r="J2107">
        <f>IF(OR(Raw!C2509=9,Raw!C2509=10,Raw!C2509=11,Raw!C2509=12,Raw!C2509=103),1,0)</f>
        <v>0</v>
      </c>
      <c r="K2107">
        <f>IF(OR(Raw!C2509=13,Raw!C2509=104),1,0)</f>
        <v>1</v>
      </c>
      <c r="L2107" s="4">
        <v>360</v>
      </c>
      <c r="M2107" s="4">
        <v>6142</v>
      </c>
      <c r="N2107" s="4">
        <v>20</v>
      </c>
      <c r="O2107" s="4">
        <v>3384</v>
      </c>
      <c r="P2107" s="4">
        <v>19</v>
      </c>
      <c r="Q2107" s="4">
        <v>10836</v>
      </c>
      <c r="R2107" s="4">
        <v>192</v>
      </c>
      <c r="S2107" s="4">
        <v>5264</v>
      </c>
    </row>
    <row r="2108" spans="1:19">
      <c r="A2108">
        <f>Raw!A2510*1000000+Raw!B2510*100</f>
        <v>17097864407</v>
      </c>
      <c r="B2108" t="str">
        <f>LEFT(A2108,5)</f>
        <v>17097</v>
      </c>
      <c r="C2108">
        <v>1</v>
      </c>
      <c r="D2108">
        <f t="shared" si="32"/>
        <v>0</v>
      </c>
      <c r="E2108" cm="1">
        <f t="array" ref="E2108:G2108">VLOOKUP(A2108,USPS!A:E, {3,4,5}, FALSE)</f>
        <v>80</v>
      </c>
      <c r="F2108">
        <v>80</v>
      </c>
      <c r="G2108">
        <v>0</v>
      </c>
      <c r="H2108">
        <f>IF(OR(Raw!C2510&lt;=5,Raw!C2510=101),1,0)</f>
        <v>0</v>
      </c>
      <c r="I2108">
        <f>IF(OR(Raw!C2510=6,Raw!C2510=7,Raw!C2510=8,Raw!C2510=102),1,0)</f>
        <v>0</v>
      </c>
      <c r="J2108">
        <f>IF(OR(Raw!C2510=9,Raw!C2510=10,Raw!C2510=11,Raw!C2510=12,Raw!C2510=103),1,0)</f>
        <v>0</v>
      </c>
      <c r="K2108">
        <f>IF(OR(Raw!C2510=13,Raw!C2510=104),1,0)</f>
        <v>1</v>
      </c>
      <c r="L2108" s="4">
        <v>264</v>
      </c>
      <c r="M2108" s="4">
        <v>5196</v>
      </c>
      <c r="N2108" s="4">
        <v>30</v>
      </c>
      <c r="O2108" s="4">
        <v>4250</v>
      </c>
      <c r="P2108" s="4">
        <v>6</v>
      </c>
      <c r="Q2108" s="4">
        <v>2209</v>
      </c>
      <c r="R2108" s="4">
        <v>148</v>
      </c>
      <c r="S2108" s="4">
        <v>2986</v>
      </c>
    </row>
    <row r="2109" spans="1:19">
      <c r="A2109">
        <f>Raw!A2511*1000000+Raw!B2511*100</f>
        <v>17097864408</v>
      </c>
      <c r="B2109" t="str">
        <f>LEFT(A2109,5)</f>
        <v>17097</v>
      </c>
      <c r="C2109">
        <v>1</v>
      </c>
      <c r="D2109">
        <f t="shared" si="32"/>
        <v>0</v>
      </c>
      <c r="E2109" cm="1">
        <f t="array" ref="E2109:G2109">VLOOKUP(A2109,USPS!A:E, {3,4,5}, FALSE)</f>
        <v>936</v>
      </c>
      <c r="F2109">
        <v>825</v>
      </c>
      <c r="G2109">
        <v>111</v>
      </c>
      <c r="H2109">
        <f>IF(OR(Raw!C2511&lt;=5,Raw!C2511=101),1,0)</f>
        <v>0</v>
      </c>
      <c r="I2109">
        <f>IF(OR(Raw!C2511=6,Raw!C2511=7,Raw!C2511=8,Raw!C2511=102),1,0)</f>
        <v>0</v>
      </c>
      <c r="J2109">
        <f>IF(OR(Raw!C2511=9,Raw!C2511=10,Raw!C2511=11,Raw!C2511=12,Raw!C2511=103),1,0)</f>
        <v>0</v>
      </c>
      <c r="K2109">
        <f>IF(OR(Raw!C2511=13,Raw!C2511=104),1,0)</f>
        <v>1</v>
      </c>
      <c r="L2109" s="4">
        <v>397</v>
      </c>
      <c r="M2109" s="4">
        <v>8972</v>
      </c>
      <c r="N2109" s="4">
        <v>57</v>
      </c>
      <c r="O2109" s="4">
        <v>9260</v>
      </c>
      <c r="P2109" s="4">
        <v>50</v>
      </c>
      <c r="Q2109" s="4">
        <v>27804</v>
      </c>
      <c r="R2109" s="4">
        <v>174</v>
      </c>
      <c r="S2109" s="4">
        <v>7269</v>
      </c>
    </row>
    <row r="2110" spans="1:19">
      <c r="A2110">
        <f>Raw!A2512*1000000+Raw!B2512*100</f>
        <v>17097864409</v>
      </c>
      <c r="B2110" t="str">
        <f>LEFT(A2110,5)</f>
        <v>17097</v>
      </c>
      <c r="C2110">
        <v>1</v>
      </c>
      <c r="D2110">
        <f t="shared" si="32"/>
        <v>0</v>
      </c>
      <c r="E2110" cm="1">
        <f t="array" ref="E2110:G2110">VLOOKUP(A2110,USPS!A:E, {3,4,5}, FALSE)</f>
        <v>200</v>
      </c>
      <c r="F2110">
        <v>159</v>
      </c>
      <c r="G2110">
        <v>41</v>
      </c>
      <c r="H2110">
        <f>IF(OR(Raw!C2512&lt;=5,Raw!C2512=101),1,0)</f>
        <v>0</v>
      </c>
      <c r="I2110">
        <f>IF(OR(Raw!C2512=6,Raw!C2512=7,Raw!C2512=8,Raw!C2512=102),1,0)</f>
        <v>0</v>
      </c>
      <c r="J2110">
        <f>IF(OR(Raw!C2512=9,Raw!C2512=10,Raw!C2512=11,Raw!C2512=12,Raw!C2512=103),1,0)</f>
        <v>1</v>
      </c>
      <c r="K2110">
        <f>IF(OR(Raw!C2512=13,Raw!C2512=104),1,0)</f>
        <v>0</v>
      </c>
      <c r="L2110" s="4">
        <v>147</v>
      </c>
      <c r="M2110" s="4">
        <v>2481</v>
      </c>
      <c r="N2110" s="4">
        <v>8</v>
      </c>
      <c r="O2110" s="4">
        <v>1157</v>
      </c>
      <c r="P2110" s="4">
        <v>3</v>
      </c>
      <c r="Q2110" s="4">
        <v>1503</v>
      </c>
      <c r="R2110" s="4">
        <v>85</v>
      </c>
      <c r="S2110" s="4">
        <v>2747</v>
      </c>
    </row>
    <row r="2111" spans="1:19">
      <c r="A2111">
        <f>Raw!A2513*1000000+Raw!B2513*100</f>
        <v>17097864410</v>
      </c>
      <c r="B2111" t="str">
        <f>LEFT(A2111,5)</f>
        <v>17097</v>
      </c>
      <c r="C2111">
        <v>1</v>
      </c>
      <c r="D2111">
        <f t="shared" si="32"/>
        <v>0</v>
      </c>
      <c r="E2111" cm="1">
        <f t="array" ref="E2111:G2111">VLOOKUP(A2111,USPS!A:E, {3,4,5}, FALSE)</f>
        <v>15</v>
      </c>
      <c r="F2111">
        <v>13</v>
      </c>
      <c r="G2111">
        <v>2</v>
      </c>
      <c r="H2111">
        <f>IF(OR(Raw!C2513&lt;=5,Raw!C2513=101),1,0)</f>
        <v>0</v>
      </c>
      <c r="I2111">
        <f>IF(OR(Raw!C2513=6,Raw!C2513=7,Raw!C2513=8,Raw!C2513=102),1,0)</f>
        <v>0</v>
      </c>
      <c r="J2111">
        <f>IF(OR(Raw!C2513=9,Raw!C2513=10,Raw!C2513=11,Raw!C2513=12,Raw!C2513=103),1,0)</f>
        <v>0</v>
      </c>
      <c r="K2111">
        <f>IF(OR(Raw!C2513=13,Raw!C2513=104),1,0)</f>
        <v>1</v>
      </c>
      <c r="L2111" s="4">
        <v>112</v>
      </c>
      <c r="M2111" s="4">
        <v>1944</v>
      </c>
      <c r="N2111" s="4">
        <v>7</v>
      </c>
      <c r="O2111" s="4">
        <v>1095</v>
      </c>
      <c r="P2111" s="4">
        <v>0</v>
      </c>
      <c r="Q2111" s="4">
        <v>0</v>
      </c>
      <c r="R2111" s="4">
        <v>57</v>
      </c>
      <c r="S2111" s="4">
        <v>839</v>
      </c>
    </row>
    <row r="2112" spans="1:19">
      <c r="A2112">
        <f>Raw!A2514*1000000+Raw!B2514*100</f>
        <v>17097864411</v>
      </c>
      <c r="B2112" t="str">
        <f>LEFT(A2112,5)</f>
        <v>17097</v>
      </c>
      <c r="C2112">
        <v>1</v>
      </c>
      <c r="D2112">
        <f t="shared" si="32"/>
        <v>0</v>
      </c>
      <c r="E2112" cm="1">
        <f t="array" ref="E2112:G2112">VLOOKUP(A2112,USPS!A:E, {3,4,5}, FALSE)</f>
        <v>84</v>
      </c>
      <c r="F2112">
        <v>66</v>
      </c>
      <c r="G2112">
        <v>18</v>
      </c>
      <c r="H2112">
        <f>IF(OR(Raw!C2514&lt;=5,Raw!C2514=101),1,0)</f>
        <v>0</v>
      </c>
      <c r="I2112">
        <f>IF(OR(Raw!C2514=6,Raw!C2514=7,Raw!C2514=8,Raw!C2514=102),1,0)</f>
        <v>0</v>
      </c>
      <c r="J2112">
        <f>IF(OR(Raw!C2514=9,Raw!C2514=10,Raw!C2514=11,Raw!C2514=12,Raw!C2514=103),1,0)</f>
        <v>0</v>
      </c>
      <c r="K2112">
        <f>IF(OR(Raw!C2514=13,Raw!C2514=104),1,0)</f>
        <v>1</v>
      </c>
      <c r="L2112" s="4">
        <v>128</v>
      </c>
      <c r="M2112" s="4">
        <v>1810</v>
      </c>
      <c r="N2112" s="4">
        <v>3</v>
      </c>
      <c r="O2112" s="4">
        <v>360</v>
      </c>
      <c r="P2112" s="4">
        <v>7</v>
      </c>
      <c r="Q2112" s="4">
        <v>3966</v>
      </c>
      <c r="R2112" s="4">
        <v>84</v>
      </c>
      <c r="S2112" s="4">
        <v>2604</v>
      </c>
    </row>
    <row r="2113" spans="1:19">
      <c r="A2113">
        <f>Raw!A2515*1000000+Raw!B2515*100</f>
        <v>17097864412</v>
      </c>
      <c r="B2113" t="str">
        <f>LEFT(A2113,5)</f>
        <v>17097</v>
      </c>
      <c r="C2113">
        <v>1</v>
      </c>
      <c r="D2113">
        <f t="shared" si="32"/>
        <v>0</v>
      </c>
      <c r="E2113" cm="1">
        <f t="array" ref="E2113:G2113">VLOOKUP(A2113,USPS!A:E, {3,4,5}, FALSE)</f>
        <v>64</v>
      </c>
      <c r="F2113">
        <v>59</v>
      </c>
      <c r="G2113">
        <v>5</v>
      </c>
      <c r="H2113">
        <f>IF(OR(Raw!C2515&lt;=5,Raw!C2515=101),1,0)</f>
        <v>0</v>
      </c>
      <c r="I2113">
        <f>IF(OR(Raw!C2515=6,Raw!C2515=7,Raw!C2515=8,Raw!C2515=102),1,0)</f>
        <v>0</v>
      </c>
      <c r="J2113">
        <f>IF(OR(Raw!C2515=9,Raw!C2515=10,Raw!C2515=11,Raw!C2515=12,Raw!C2515=103),1,0)</f>
        <v>0</v>
      </c>
      <c r="K2113">
        <f>IF(OR(Raw!C2515=13,Raw!C2515=104),1,0)</f>
        <v>1</v>
      </c>
      <c r="L2113" s="4">
        <v>116</v>
      </c>
      <c r="M2113" s="4">
        <v>2101</v>
      </c>
      <c r="N2113" s="4">
        <v>3</v>
      </c>
      <c r="O2113" s="4">
        <v>462</v>
      </c>
      <c r="P2113" s="4">
        <v>6</v>
      </c>
      <c r="Q2113" s="4">
        <v>3458</v>
      </c>
      <c r="R2113" s="4">
        <v>72</v>
      </c>
      <c r="S2113" s="4">
        <v>2676</v>
      </c>
    </row>
    <row r="2114" spans="1:19">
      <c r="A2114">
        <f>Raw!A2516*1000000+Raw!B2516*100</f>
        <v>17097864505</v>
      </c>
      <c r="B2114" t="str">
        <f>LEFT(A2114,5)</f>
        <v>17097</v>
      </c>
      <c r="C2114">
        <v>1</v>
      </c>
      <c r="D2114">
        <f t="shared" si="32"/>
        <v>0</v>
      </c>
      <c r="E2114" cm="1">
        <f t="array" ref="E2114:G2114">VLOOKUP(A2114,USPS!A:E, {3,4,5}, FALSE)</f>
        <v>662</v>
      </c>
      <c r="F2114">
        <v>548</v>
      </c>
      <c r="G2114">
        <v>114</v>
      </c>
      <c r="H2114">
        <f>IF(OR(Raw!C2516&lt;=5,Raw!C2516=101),1,0)</f>
        <v>0</v>
      </c>
      <c r="I2114">
        <f>IF(OR(Raw!C2516=6,Raw!C2516=7,Raw!C2516=8,Raw!C2516=102),1,0)</f>
        <v>0</v>
      </c>
      <c r="J2114">
        <f>IF(OR(Raw!C2516=9,Raw!C2516=10,Raw!C2516=11,Raw!C2516=12,Raw!C2516=103),1,0)</f>
        <v>1</v>
      </c>
      <c r="K2114">
        <f>IF(OR(Raw!C2516=13,Raw!C2516=104),1,0)</f>
        <v>0</v>
      </c>
      <c r="L2114" s="4">
        <v>463</v>
      </c>
      <c r="M2114" s="4">
        <v>8652</v>
      </c>
      <c r="N2114" s="4">
        <v>43</v>
      </c>
      <c r="O2114" s="4">
        <v>7568</v>
      </c>
      <c r="P2114" s="4">
        <v>46</v>
      </c>
      <c r="Q2114" s="4">
        <v>24091</v>
      </c>
      <c r="R2114" s="4">
        <v>215</v>
      </c>
      <c r="S2114" s="4">
        <v>7648</v>
      </c>
    </row>
    <row r="2115" spans="1:19">
      <c r="A2115">
        <f>Raw!A2517*1000000+Raw!B2517*100</f>
        <v>17097864510</v>
      </c>
      <c r="B2115" t="str">
        <f>LEFT(A2115,5)</f>
        <v>17097</v>
      </c>
      <c r="C2115">
        <v>1</v>
      </c>
      <c r="D2115">
        <f t="shared" ref="D2115:D2178" si="33">C2115*(H2115+I2115)</f>
        <v>0</v>
      </c>
      <c r="E2115" cm="1">
        <f t="array" ref="E2115:G2115">VLOOKUP(A2115,USPS!A:E, {3,4,5}, FALSE)</f>
        <v>235</v>
      </c>
      <c r="F2115">
        <v>207</v>
      </c>
      <c r="G2115">
        <v>28</v>
      </c>
      <c r="H2115">
        <f>IF(OR(Raw!C2517&lt;=5,Raw!C2517=101),1,0)</f>
        <v>0</v>
      </c>
      <c r="I2115">
        <f>IF(OR(Raw!C2517=6,Raw!C2517=7,Raw!C2517=8,Raw!C2517=102),1,0)</f>
        <v>0</v>
      </c>
      <c r="J2115">
        <f>IF(OR(Raw!C2517=9,Raw!C2517=10,Raw!C2517=11,Raw!C2517=12,Raw!C2517=103),1,0)</f>
        <v>1</v>
      </c>
      <c r="K2115">
        <f>IF(OR(Raw!C2517=13,Raw!C2517=104),1,0)</f>
        <v>0</v>
      </c>
      <c r="L2115" s="4">
        <v>115</v>
      </c>
      <c r="M2115" s="4">
        <v>2072</v>
      </c>
      <c r="N2115" s="4">
        <v>10</v>
      </c>
      <c r="O2115" s="4">
        <v>1810</v>
      </c>
      <c r="P2115" s="4">
        <v>9</v>
      </c>
      <c r="Q2115" s="4">
        <v>5023</v>
      </c>
      <c r="R2115" s="4">
        <v>52</v>
      </c>
      <c r="S2115" s="4">
        <v>1264</v>
      </c>
    </row>
    <row r="2116" spans="1:19">
      <c r="A2116">
        <f>Raw!A2518*1000000+Raw!B2518*100</f>
        <v>17097864511</v>
      </c>
      <c r="B2116" t="str">
        <f>LEFT(A2116,5)</f>
        <v>17097</v>
      </c>
      <c r="C2116">
        <v>1</v>
      </c>
      <c r="D2116">
        <f t="shared" si="33"/>
        <v>0</v>
      </c>
      <c r="E2116" cm="1">
        <f t="array" ref="E2116:G2116">VLOOKUP(A2116,USPS!A:E, {3,4,5}, FALSE)</f>
        <v>45</v>
      </c>
      <c r="F2116">
        <v>42</v>
      </c>
      <c r="G2116">
        <v>3</v>
      </c>
      <c r="H2116">
        <f>IF(OR(Raw!C2518&lt;=5,Raw!C2518=101),1,0)</f>
        <v>0</v>
      </c>
      <c r="I2116">
        <f>IF(OR(Raw!C2518=6,Raw!C2518=7,Raw!C2518=8,Raw!C2518=102),1,0)</f>
        <v>0</v>
      </c>
      <c r="J2116">
        <f>IF(OR(Raw!C2518=9,Raw!C2518=10,Raw!C2518=11,Raw!C2518=12,Raw!C2518=103),1,0)</f>
        <v>0</v>
      </c>
      <c r="K2116">
        <f>IF(OR(Raw!C2518=13,Raw!C2518=104),1,0)</f>
        <v>1</v>
      </c>
      <c r="L2116" s="4">
        <v>209</v>
      </c>
      <c r="M2116" s="4">
        <v>2981</v>
      </c>
      <c r="N2116" s="4">
        <v>5</v>
      </c>
      <c r="O2116" s="4">
        <v>776</v>
      </c>
      <c r="P2116" s="4">
        <v>4</v>
      </c>
      <c r="Q2116" s="4">
        <v>1418</v>
      </c>
      <c r="R2116" s="4">
        <v>116</v>
      </c>
      <c r="S2116" s="4">
        <v>2158</v>
      </c>
    </row>
    <row r="2117" spans="1:19">
      <c r="A2117">
        <f>Raw!A2519*1000000+Raw!B2519*100</f>
        <v>17097864512</v>
      </c>
      <c r="B2117" t="str">
        <f>LEFT(A2117,5)</f>
        <v>17097</v>
      </c>
      <c r="C2117">
        <v>1</v>
      </c>
      <c r="D2117">
        <f t="shared" si="33"/>
        <v>0</v>
      </c>
      <c r="E2117" cm="1">
        <f t="array" ref="E2117:G2117">VLOOKUP(A2117,USPS!A:E, {3,4,5}, FALSE)</f>
        <v>87</v>
      </c>
      <c r="F2117">
        <v>86</v>
      </c>
      <c r="G2117">
        <v>1</v>
      </c>
      <c r="H2117">
        <f>IF(OR(Raw!C2519&lt;=5,Raw!C2519=101),1,0)</f>
        <v>0</v>
      </c>
      <c r="I2117">
        <f>IF(OR(Raw!C2519=6,Raw!C2519=7,Raw!C2519=8,Raw!C2519=102),1,0)</f>
        <v>0</v>
      </c>
      <c r="J2117">
        <f>IF(OR(Raw!C2519=9,Raw!C2519=10,Raw!C2519=11,Raw!C2519=12,Raw!C2519=103),1,0)</f>
        <v>0</v>
      </c>
      <c r="K2117">
        <f>IF(OR(Raw!C2519=13,Raw!C2519=104),1,0)</f>
        <v>1</v>
      </c>
      <c r="L2117" s="4">
        <v>167</v>
      </c>
      <c r="M2117" s="4">
        <v>2607</v>
      </c>
      <c r="N2117" s="4">
        <v>3</v>
      </c>
      <c r="O2117" s="4">
        <v>488</v>
      </c>
      <c r="P2117" s="4">
        <v>3</v>
      </c>
      <c r="Q2117" s="4">
        <v>1172</v>
      </c>
      <c r="R2117" s="4">
        <v>107</v>
      </c>
      <c r="S2117" s="4">
        <v>1468</v>
      </c>
    </row>
    <row r="2118" spans="1:19">
      <c r="A2118">
        <f>Raw!A2520*1000000+Raw!B2520*100</f>
        <v>17097864513</v>
      </c>
      <c r="B2118" t="str">
        <f>LEFT(A2118,5)</f>
        <v>17097</v>
      </c>
      <c r="C2118">
        <v>1</v>
      </c>
      <c r="D2118">
        <f t="shared" si="33"/>
        <v>0</v>
      </c>
      <c r="E2118" cm="1">
        <f t="array" ref="E2118:G2118">VLOOKUP(A2118,USPS!A:E, {3,4,5}, FALSE)</f>
        <v>700</v>
      </c>
      <c r="F2118">
        <v>619</v>
      </c>
      <c r="G2118">
        <v>81</v>
      </c>
      <c r="H2118">
        <f>IF(OR(Raw!C2520&lt;=5,Raw!C2520=101),1,0)</f>
        <v>0</v>
      </c>
      <c r="I2118">
        <f>IF(OR(Raw!C2520=6,Raw!C2520=7,Raw!C2520=8,Raw!C2520=102),1,0)</f>
        <v>0</v>
      </c>
      <c r="J2118">
        <f>IF(OR(Raw!C2520=9,Raw!C2520=10,Raw!C2520=11,Raw!C2520=12,Raw!C2520=103),1,0)</f>
        <v>0</v>
      </c>
      <c r="K2118">
        <f>IF(OR(Raw!C2520=13,Raw!C2520=104),1,0)</f>
        <v>1</v>
      </c>
      <c r="L2118" s="4">
        <v>246</v>
      </c>
      <c r="M2118" s="4">
        <v>4392</v>
      </c>
      <c r="N2118" s="4">
        <v>19</v>
      </c>
      <c r="O2118" s="4">
        <v>3476</v>
      </c>
      <c r="P2118" s="4">
        <v>26</v>
      </c>
      <c r="Q2118" s="4">
        <v>14958</v>
      </c>
      <c r="R2118" s="4">
        <v>130</v>
      </c>
      <c r="S2118" s="4">
        <v>5956</v>
      </c>
    </row>
    <row r="2119" spans="1:19">
      <c r="A2119">
        <f>Raw!A2521*1000000+Raw!B2521*100</f>
        <v>17097864514</v>
      </c>
      <c r="B2119" t="str">
        <f>LEFT(A2119,5)</f>
        <v>17097</v>
      </c>
      <c r="C2119">
        <v>1</v>
      </c>
      <c r="D2119">
        <f t="shared" si="33"/>
        <v>0</v>
      </c>
      <c r="E2119" cm="1">
        <f t="array" ref="E2119:G2119">VLOOKUP(A2119,USPS!A:E, {3,4,5}, FALSE)</f>
        <v>86</v>
      </c>
      <c r="F2119">
        <v>86</v>
      </c>
      <c r="G2119">
        <v>0</v>
      </c>
      <c r="H2119">
        <f>IF(OR(Raw!C2521&lt;=5,Raw!C2521=101),1,0)</f>
        <v>0</v>
      </c>
      <c r="I2119">
        <f>IF(OR(Raw!C2521=6,Raw!C2521=7,Raw!C2521=8,Raw!C2521=102),1,0)</f>
        <v>0</v>
      </c>
      <c r="J2119">
        <f>IF(OR(Raw!C2521=9,Raw!C2521=10,Raw!C2521=11,Raw!C2521=12,Raw!C2521=103),1,0)</f>
        <v>0</v>
      </c>
      <c r="K2119">
        <f>IF(OR(Raw!C2521=13,Raw!C2521=104),1,0)</f>
        <v>1</v>
      </c>
      <c r="L2119" s="4">
        <v>138</v>
      </c>
      <c r="M2119" s="4">
        <v>2302</v>
      </c>
      <c r="N2119" s="4">
        <v>2</v>
      </c>
      <c r="O2119" s="4">
        <v>388</v>
      </c>
      <c r="P2119" s="4">
        <v>7</v>
      </c>
      <c r="Q2119" s="4">
        <v>4947</v>
      </c>
      <c r="R2119" s="4">
        <v>75</v>
      </c>
      <c r="S2119" s="4">
        <v>2494</v>
      </c>
    </row>
    <row r="2120" spans="1:19">
      <c r="A2120">
        <f>Raw!A2522*1000000+Raw!B2522*100</f>
        <v>17097864515</v>
      </c>
      <c r="B2120" t="str">
        <f>LEFT(A2120,5)</f>
        <v>17097</v>
      </c>
      <c r="C2120">
        <v>1</v>
      </c>
      <c r="D2120">
        <f t="shared" si="33"/>
        <v>0</v>
      </c>
      <c r="E2120" cm="1">
        <f t="array" ref="E2120:G2120">VLOOKUP(A2120,USPS!A:E, {3,4,5}, FALSE)</f>
        <v>164</v>
      </c>
      <c r="F2120">
        <v>162</v>
      </c>
      <c r="G2120">
        <v>2</v>
      </c>
      <c r="H2120">
        <f>IF(OR(Raw!C2522&lt;=5,Raw!C2522=101),1,0)</f>
        <v>0</v>
      </c>
      <c r="I2120">
        <f>IF(OR(Raw!C2522=6,Raw!C2522=7,Raw!C2522=8,Raw!C2522=102),1,0)</f>
        <v>0</v>
      </c>
      <c r="J2120">
        <f>IF(OR(Raw!C2522=9,Raw!C2522=10,Raw!C2522=11,Raw!C2522=12,Raw!C2522=103),1,0)</f>
        <v>0</v>
      </c>
      <c r="K2120">
        <f>IF(OR(Raw!C2522=13,Raw!C2522=104),1,0)</f>
        <v>1</v>
      </c>
      <c r="L2120" s="4">
        <v>134</v>
      </c>
      <c r="M2120" s="4">
        <v>1848</v>
      </c>
      <c r="N2120" s="4">
        <v>6</v>
      </c>
      <c r="O2120" s="4">
        <v>1026</v>
      </c>
      <c r="P2120" s="4">
        <v>0</v>
      </c>
      <c r="Q2120" s="4">
        <v>0</v>
      </c>
      <c r="R2120" s="4">
        <v>79</v>
      </c>
      <c r="S2120" s="4">
        <v>1030</v>
      </c>
    </row>
    <row r="2121" spans="1:19">
      <c r="A2121">
        <f>Raw!A2523*1000000+Raw!B2523*100</f>
        <v>17097864516</v>
      </c>
      <c r="B2121" t="str">
        <f>LEFT(A2121,5)</f>
        <v>17097</v>
      </c>
      <c r="C2121">
        <v>1</v>
      </c>
      <c r="D2121">
        <f t="shared" si="33"/>
        <v>0</v>
      </c>
      <c r="E2121" cm="1">
        <f t="array" ref="E2121:G2121">VLOOKUP(A2121,USPS!A:E, {3,4,5}, FALSE)</f>
        <v>120</v>
      </c>
      <c r="F2121">
        <v>104</v>
      </c>
      <c r="G2121">
        <v>16</v>
      </c>
      <c r="H2121">
        <f>IF(OR(Raw!C2523&lt;=5,Raw!C2523=101),1,0)</f>
        <v>0</v>
      </c>
      <c r="I2121">
        <f>IF(OR(Raw!C2523=6,Raw!C2523=7,Raw!C2523=8,Raw!C2523=102),1,0)</f>
        <v>0</v>
      </c>
      <c r="J2121">
        <f>IF(OR(Raw!C2523=9,Raw!C2523=10,Raw!C2523=11,Raw!C2523=12,Raw!C2523=103),1,0)</f>
        <v>0</v>
      </c>
      <c r="K2121">
        <f>IF(OR(Raw!C2523=13,Raw!C2523=104),1,0)</f>
        <v>1</v>
      </c>
      <c r="L2121" s="4">
        <v>174</v>
      </c>
      <c r="M2121" s="4">
        <v>2569</v>
      </c>
      <c r="N2121" s="4">
        <v>8</v>
      </c>
      <c r="O2121" s="4">
        <v>1324</v>
      </c>
      <c r="P2121" s="4">
        <v>2</v>
      </c>
      <c r="Q2121" s="4">
        <v>575</v>
      </c>
      <c r="R2121" s="4">
        <v>96</v>
      </c>
      <c r="S2121" s="4">
        <v>1218</v>
      </c>
    </row>
    <row r="2122" spans="1:19">
      <c r="A2122">
        <f>Raw!A2524*1000000+Raw!B2524*100</f>
        <v>17097864517</v>
      </c>
      <c r="B2122" t="str">
        <f>LEFT(A2122,5)</f>
        <v>17097</v>
      </c>
      <c r="C2122">
        <v>1</v>
      </c>
      <c r="D2122">
        <f t="shared" si="33"/>
        <v>0</v>
      </c>
      <c r="E2122" cm="1">
        <f t="array" ref="E2122:G2122">VLOOKUP(A2122,USPS!A:E, {3,4,5}, FALSE)</f>
        <v>12</v>
      </c>
      <c r="F2122">
        <v>12</v>
      </c>
      <c r="G2122">
        <v>0</v>
      </c>
      <c r="H2122">
        <f>IF(OR(Raw!C2524&lt;=5,Raw!C2524=101),1,0)</f>
        <v>0</v>
      </c>
      <c r="I2122">
        <f>IF(OR(Raw!C2524=6,Raw!C2524=7,Raw!C2524=8,Raw!C2524=102),1,0)</f>
        <v>0</v>
      </c>
      <c r="J2122">
        <f>IF(OR(Raw!C2524=9,Raw!C2524=10,Raw!C2524=11,Raw!C2524=12,Raw!C2524=103),1,0)</f>
        <v>0</v>
      </c>
      <c r="K2122">
        <f>IF(OR(Raw!C2524=13,Raw!C2524=104),1,0)</f>
        <v>1</v>
      </c>
      <c r="L2122" s="4">
        <v>127</v>
      </c>
      <c r="M2122" s="4">
        <v>1705</v>
      </c>
      <c r="N2122" s="4">
        <v>3</v>
      </c>
      <c r="O2122" s="4">
        <v>550</v>
      </c>
      <c r="P2122" s="4">
        <v>2</v>
      </c>
      <c r="Q2122" s="4">
        <v>850</v>
      </c>
      <c r="R2122" s="4">
        <v>65</v>
      </c>
      <c r="S2122" s="4">
        <v>910</v>
      </c>
    </row>
    <row r="2123" spans="1:19">
      <c r="A2123">
        <f>Raw!A2525*1000000+Raw!B2525*100</f>
        <v>17097864518</v>
      </c>
      <c r="B2123" t="str">
        <f>LEFT(A2123,5)</f>
        <v>17097</v>
      </c>
      <c r="C2123">
        <v>1</v>
      </c>
      <c r="D2123">
        <f t="shared" si="33"/>
        <v>0</v>
      </c>
      <c r="E2123" cm="1">
        <f t="array" ref="E2123:G2123">VLOOKUP(A2123,USPS!A:E, {3,4,5}, FALSE)</f>
        <v>191</v>
      </c>
      <c r="F2123">
        <v>188</v>
      </c>
      <c r="G2123">
        <v>3</v>
      </c>
      <c r="H2123">
        <f>IF(OR(Raw!C2525&lt;=5,Raw!C2525=101),1,0)</f>
        <v>0</v>
      </c>
      <c r="I2123">
        <f>IF(OR(Raw!C2525=6,Raw!C2525=7,Raw!C2525=8,Raw!C2525=102),1,0)</f>
        <v>0</v>
      </c>
      <c r="J2123">
        <f>IF(OR(Raw!C2525=9,Raw!C2525=10,Raw!C2525=11,Raw!C2525=12,Raw!C2525=103),1,0)</f>
        <v>0</v>
      </c>
      <c r="K2123">
        <f>IF(OR(Raw!C2525=13,Raw!C2525=104),1,0)</f>
        <v>1</v>
      </c>
      <c r="L2123" s="4">
        <v>253</v>
      </c>
      <c r="M2123" s="4">
        <v>3775</v>
      </c>
      <c r="N2123" s="4">
        <v>11</v>
      </c>
      <c r="O2123" s="4">
        <v>1882</v>
      </c>
      <c r="P2123" s="4">
        <v>4</v>
      </c>
      <c r="Q2123" s="4">
        <v>2191</v>
      </c>
      <c r="R2123" s="4">
        <v>133</v>
      </c>
      <c r="S2123" s="4">
        <v>2387</v>
      </c>
    </row>
    <row r="2124" spans="1:19">
      <c r="A2124">
        <f>Raw!A2526*1000000+Raw!B2526*100</f>
        <v>17097864519</v>
      </c>
      <c r="B2124" t="str">
        <f>LEFT(A2124,5)</f>
        <v>17097</v>
      </c>
      <c r="C2124">
        <v>1</v>
      </c>
      <c r="D2124">
        <f t="shared" si="33"/>
        <v>0</v>
      </c>
      <c r="E2124" cm="1">
        <f t="array" ref="E2124:G2124">VLOOKUP(A2124,USPS!A:E, {3,4,5}, FALSE)</f>
        <v>456</v>
      </c>
      <c r="F2124">
        <v>406</v>
      </c>
      <c r="G2124">
        <v>50</v>
      </c>
      <c r="H2124">
        <f>IF(OR(Raw!C2526&lt;=5,Raw!C2526=101),1,0)</f>
        <v>0</v>
      </c>
      <c r="I2124">
        <f>IF(OR(Raw!C2526=6,Raw!C2526=7,Raw!C2526=8,Raw!C2526=102),1,0)</f>
        <v>0</v>
      </c>
      <c r="J2124">
        <f>IF(OR(Raw!C2526=9,Raw!C2526=10,Raw!C2526=11,Raw!C2526=12,Raw!C2526=103),1,0)</f>
        <v>0</v>
      </c>
      <c r="K2124">
        <f>IF(OR(Raw!C2526=13,Raw!C2526=104),1,0)</f>
        <v>1</v>
      </c>
      <c r="L2124" s="4">
        <v>220</v>
      </c>
      <c r="M2124" s="4">
        <v>2775</v>
      </c>
      <c r="N2124" s="4">
        <v>9</v>
      </c>
      <c r="O2124" s="4">
        <v>1403</v>
      </c>
      <c r="P2124" s="4">
        <v>2</v>
      </c>
      <c r="Q2124" s="4">
        <v>673</v>
      </c>
      <c r="R2124" s="4">
        <v>134</v>
      </c>
      <c r="S2124" s="4">
        <v>1938</v>
      </c>
    </row>
    <row r="2125" spans="1:19">
      <c r="A2125">
        <f>Raw!A2527*1000000+Raw!B2527*100</f>
        <v>17097864520</v>
      </c>
      <c r="B2125" t="str">
        <f>LEFT(A2125,5)</f>
        <v>17097</v>
      </c>
      <c r="C2125">
        <v>1</v>
      </c>
      <c r="D2125">
        <f t="shared" si="33"/>
        <v>0</v>
      </c>
      <c r="E2125" cm="1">
        <f t="array" ref="E2125:G2125">VLOOKUP(A2125,USPS!A:E, {3,4,5}, FALSE)</f>
        <v>169</v>
      </c>
      <c r="F2125">
        <v>144</v>
      </c>
      <c r="G2125">
        <v>25</v>
      </c>
      <c r="H2125">
        <f>IF(OR(Raw!C2527&lt;=5,Raw!C2527=101),1,0)</f>
        <v>0</v>
      </c>
      <c r="I2125">
        <f>IF(OR(Raw!C2527=6,Raw!C2527=7,Raw!C2527=8,Raw!C2527=102),1,0)</f>
        <v>0</v>
      </c>
      <c r="J2125">
        <f>IF(OR(Raw!C2527=9,Raw!C2527=10,Raw!C2527=11,Raw!C2527=12,Raw!C2527=103),1,0)</f>
        <v>0</v>
      </c>
      <c r="K2125">
        <f>IF(OR(Raw!C2527=13,Raw!C2527=104),1,0)</f>
        <v>1</v>
      </c>
      <c r="L2125" s="4">
        <v>274</v>
      </c>
      <c r="M2125" s="4">
        <v>4349</v>
      </c>
      <c r="N2125" s="4">
        <v>17</v>
      </c>
      <c r="O2125" s="4">
        <v>2930</v>
      </c>
      <c r="P2125" s="4">
        <v>16</v>
      </c>
      <c r="Q2125" s="4">
        <v>10074</v>
      </c>
      <c r="R2125" s="4">
        <v>152</v>
      </c>
      <c r="S2125" s="4">
        <v>4490</v>
      </c>
    </row>
    <row r="2126" spans="1:19">
      <c r="A2126">
        <f>Raw!A2528*1000000+Raw!B2528*100</f>
        <v>17097864521</v>
      </c>
      <c r="B2126" t="str">
        <f>LEFT(A2126,5)</f>
        <v>17097</v>
      </c>
      <c r="C2126">
        <v>1</v>
      </c>
      <c r="D2126">
        <f t="shared" si="33"/>
        <v>0</v>
      </c>
      <c r="E2126" cm="1">
        <f t="array" ref="E2126:G2126">VLOOKUP(A2126,USPS!A:E, {3,4,5}, FALSE)</f>
        <v>460</v>
      </c>
      <c r="F2126">
        <v>458</v>
      </c>
      <c r="G2126">
        <v>2</v>
      </c>
      <c r="H2126">
        <f>IF(OR(Raw!C2528&lt;=5,Raw!C2528=101),1,0)</f>
        <v>0</v>
      </c>
      <c r="I2126">
        <f>IF(OR(Raw!C2528=6,Raw!C2528=7,Raw!C2528=8,Raw!C2528=102),1,0)</f>
        <v>0</v>
      </c>
      <c r="J2126">
        <f>IF(OR(Raw!C2528=9,Raw!C2528=10,Raw!C2528=11,Raw!C2528=12,Raw!C2528=103),1,0)</f>
        <v>1</v>
      </c>
      <c r="K2126">
        <f>IF(OR(Raw!C2528=13,Raw!C2528=104),1,0)</f>
        <v>0</v>
      </c>
      <c r="L2126" s="4">
        <v>132</v>
      </c>
      <c r="M2126" s="4">
        <v>2530</v>
      </c>
      <c r="N2126" s="4">
        <v>15</v>
      </c>
      <c r="O2126" s="4">
        <v>2467</v>
      </c>
      <c r="P2126" s="4">
        <v>29</v>
      </c>
      <c r="Q2126" s="4">
        <v>16707</v>
      </c>
      <c r="R2126" s="4">
        <v>59</v>
      </c>
      <c r="S2126" s="4">
        <v>3166</v>
      </c>
    </row>
    <row r="2127" spans="1:19">
      <c r="A2127">
        <f>Raw!A2529*1000000+Raw!B2529*100</f>
        <v>17097864522</v>
      </c>
      <c r="B2127" t="str">
        <f>LEFT(A2127,5)</f>
        <v>17097</v>
      </c>
      <c r="C2127">
        <v>1</v>
      </c>
      <c r="D2127">
        <f t="shared" si="33"/>
        <v>0</v>
      </c>
      <c r="E2127" cm="1">
        <f t="array" ref="E2127:G2127">VLOOKUP(A2127,USPS!A:E, {3,4,5}, FALSE)</f>
        <v>60</v>
      </c>
      <c r="F2127">
        <v>42</v>
      </c>
      <c r="G2127">
        <v>18</v>
      </c>
      <c r="H2127">
        <f>IF(OR(Raw!C2529&lt;=5,Raw!C2529=101),1,0)</f>
        <v>0</v>
      </c>
      <c r="I2127">
        <f>IF(OR(Raw!C2529=6,Raw!C2529=7,Raw!C2529=8,Raw!C2529=102),1,0)</f>
        <v>0</v>
      </c>
      <c r="J2127">
        <f>IF(OR(Raw!C2529=9,Raw!C2529=10,Raw!C2529=11,Raw!C2529=12,Raw!C2529=103),1,0)</f>
        <v>0</v>
      </c>
      <c r="K2127">
        <f>IF(OR(Raw!C2529=13,Raw!C2529=104),1,0)</f>
        <v>1</v>
      </c>
      <c r="L2127" s="4">
        <v>200</v>
      </c>
      <c r="M2127" s="4">
        <v>2915</v>
      </c>
      <c r="N2127" s="4">
        <v>2</v>
      </c>
      <c r="O2127" s="4">
        <v>364</v>
      </c>
      <c r="P2127" s="4">
        <v>7</v>
      </c>
      <c r="Q2127" s="4">
        <v>3347</v>
      </c>
      <c r="R2127" s="4">
        <v>126</v>
      </c>
      <c r="S2127" s="4">
        <v>1908</v>
      </c>
    </row>
    <row r="2128" spans="1:19">
      <c r="A2128">
        <f>Raw!A2530*1000000+Raw!B2530*100</f>
        <v>17097864601</v>
      </c>
      <c r="B2128" t="str">
        <f>LEFT(A2128,5)</f>
        <v>17097</v>
      </c>
      <c r="C2128">
        <v>1</v>
      </c>
      <c r="D2128">
        <f t="shared" si="33"/>
        <v>0</v>
      </c>
      <c r="E2128" cm="1">
        <f t="array" ref="E2128:G2128">VLOOKUP(A2128,USPS!A:E, {3,4,5}, FALSE)</f>
        <v>88</v>
      </c>
      <c r="F2128">
        <v>72</v>
      </c>
      <c r="G2128">
        <v>16</v>
      </c>
      <c r="H2128">
        <f>IF(OR(Raw!C2530&lt;=5,Raw!C2530=101),1,0)</f>
        <v>0</v>
      </c>
      <c r="I2128">
        <f>IF(OR(Raw!C2530=6,Raw!C2530=7,Raw!C2530=8,Raw!C2530=102),1,0)</f>
        <v>0</v>
      </c>
      <c r="J2128">
        <f>IF(OR(Raw!C2530=9,Raw!C2530=10,Raw!C2530=11,Raw!C2530=12,Raw!C2530=103),1,0)</f>
        <v>0</v>
      </c>
      <c r="K2128">
        <f>IF(OR(Raw!C2530=13,Raw!C2530=104),1,0)</f>
        <v>1</v>
      </c>
      <c r="L2128" s="4">
        <v>187</v>
      </c>
      <c r="M2128" s="4">
        <v>3354</v>
      </c>
      <c r="N2128" s="4">
        <v>11</v>
      </c>
      <c r="O2128" s="4">
        <v>1589</v>
      </c>
      <c r="P2128" s="4">
        <v>6</v>
      </c>
      <c r="Q2128" s="4">
        <v>2780</v>
      </c>
      <c r="R2128" s="4">
        <v>104</v>
      </c>
      <c r="S2128" s="4">
        <v>1803</v>
      </c>
    </row>
    <row r="2129" spans="1:19">
      <c r="A2129">
        <f>Raw!A2531*1000000+Raw!B2531*100</f>
        <v>17097864602</v>
      </c>
      <c r="B2129" t="str">
        <f>LEFT(A2129,5)</f>
        <v>17097</v>
      </c>
      <c r="C2129">
        <v>1</v>
      </c>
      <c r="D2129">
        <f t="shared" si="33"/>
        <v>0</v>
      </c>
      <c r="E2129" cm="1">
        <f t="array" ref="E2129:G2129">VLOOKUP(A2129,USPS!A:E, {3,4,5}, FALSE)</f>
        <v>12</v>
      </c>
      <c r="F2129">
        <v>11</v>
      </c>
      <c r="G2129">
        <v>1</v>
      </c>
      <c r="H2129">
        <f>IF(OR(Raw!C2531&lt;=5,Raw!C2531=101),1,0)</f>
        <v>0</v>
      </c>
      <c r="I2129">
        <f>IF(OR(Raw!C2531=6,Raw!C2531=7,Raw!C2531=8,Raw!C2531=102),1,0)</f>
        <v>0</v>
      </c>
      <c r="J2129">
        <f>IF(OR(Raw!C2531=9,Raw!C2531=10,Raw!C2531=11,Raw!C2531=12,Raw!C2531=103),1,0)</f>
        <v>0</v>
      </c>
      <c r="K2129">
        <f>IF(OR(Raw!C2531=13,Raw!C2531=104),1,0)</f>
        <v>1</v>
      </c>
      <c r="L2129" s="4">
        <v>124</v>
      </c>
      <c r="M2129" s="4">
        <v>1703</v>
      </c>
      <c r="N2129" s="4">
        <v>4</v>
      </c>
      <c r="O2129" s="4">
        <v>597</v>
      </c>
      <c r="P2129" s="4">
        <v>0</v>
      </c>
      <c r="Q2129" s="4">
        <v>0</v>
      </c>
      <c r="R2129" s="4">
        <v>71</v>
      </c>
      <c r="S2129" s="4">
        <v>981</v>
      </c>
    </row>
    <row r="2130" spans="1:19">
      <c r="A2130">
        <f>Raw!A2532*1000000+Raw!B2532*100</f>
        <v>17097864700</v>
      </c>
      <c r="B2130" t="str">
        <f>LEFT(A2130,5)</f>
        <v>17097</v>
      </c>
      <c r="C2130">
        <v>1</v>
      </c>
      <c r="D2130">
        <f t="shared" si="33"/>
        <v>0</v>
      </c>
      <c r="E2130" cm="1">
        <f t="array" ref="E2130:G2130">VLOOKUP(A2130,USPS!A:E, {3,4,5}, FALSE)</f>
        <v>115</v>
      </c>
      <c r="F2130">
        <v>86</v>
      </c>
      <c r="G2130">
        <v>29</v>
      </c>
      <c r="H2130">
        <f>IF(OR(Raw!C2532&lt;=5,Raw!C2532=101),1,0)</f>
        <v>0</v>
      </c>
      <c r="I2130">
        <f>IF(OR(Raw!C2532=6,Raw!C2532=7,Raw!C2532=8,Raw!C2532=102),1,0)</f>
        <v>0</v>
      </c>
      <c r="J2130">
        <f>IF(OR(Raw!C2532=9,Raw!C2532=10,Raw!C2532=11,Raw!C2532=12,Raw!C2532=103),1,0)</f>
        <v>0</v>
      </c>
      <c r="K2130">
        <f>IF(OR(Raw!C2532=13,Raw!C2532=104),1,0)</f>
        <v>1</v>
      </c>
      <c r="L2130" s="4">
        <v>166</v>
      </c>
      <c r="M2130" s="4">
        <v>2531</v>
      </c>
      <c r="N2130" s="4">
        <v>5</v>
      </c>
      <c r="O2130" s="4">
        <v>734</v>
      </c>
      <c r="P2130" s="4">
        <v>7</v>
      </c>
      <c r="Q2130" s="4">
        <v>4925</v>
      </c>
      <c r="R2130" s="4">
        <v>93</v>
      </c>
      <c r="S2130" s="4">
        <v>1277</v>
      </c>
    </row>
    <row r="2131" spans="1:19">
      <c r="A2131">
        <f>Raw!A2533*1000000+Raw!B2533*100</f>
        <v>17097864801</v>
      </c>
      <c r="B2131" t="str">
        <f>LEFT(A2131,5)</f>
        <v>17097</v>
      </c>
      <c r="C2131">
        <v>1</v>
      </c>
      <c r="D2131">
        <f t="shared" si="33"/>
        <v>0</v>
      </c>
      <c r="E2131" cm="1">
        <f t="array" ref="E2131:G2131">VLOOKUP(A2131,USPS!A:E, {3,4,5}, FALSE)</f>
        <v>270</v>
      </c>
      <c r="F2131">
        <v>218</v>
      </c>
      <c r="G2131">
        <v>52</v>
      </c>
      <c r="H2131">
        <f>IF(OR(Raw!C2533&lt;=5,Raw!C2533=101),1,0)</f>
        <v>0</v>
      </c>
      <c r="I2131">
        <f>IF(OR(Raw!C2533=6,Raw!C2533=7,Raw!C2533=8,Raw!C2533=102),1,0)</f>
        <v>0</v>
      </c>
      <c r="J2131">
        <f>IF(OR(Raw!C2533=9,Raw!C2533=10,Raw!C2533=11,Raw!C2533=12,Raw!C2533=103),1,0)</f>
        <v>0</v>
      </c>
      <c r="K2131">
        <f>IF(OR(Raw!C2533=13,Raw!C2533=104),1,0)</f>
        <v>1</v>
      </c>
      <c r="L2131" s="4">
        <v>240</v>
      </c>
      <c r="M2131" s="4">
        <v>3989</v>
      </c>
      <c r="N2131" s="4">
        <v>18</v>
      </c>
      <c r="O2131" s="4">
        <v>3017</v>
      </c>
      <c r="P2131" s="4">
        <v>10</v>
      </c>
      <c r="Q2131" s="4">
        <v>4389</v>
      </c>
      <c r="R2131" s="4">
        <v>123</v>
      </c>
      <c r="S2131" s="4">
        <v>2660</v>
      </c>
    </row>
    <row r="2132" spans="1:19">
      <c r="A2132">
        <f>Raw!A2534*1000000+Raw!B2534*100</f>
        <v>17097864802</v>
      </c>
      <c r="B2132" t="str">
        <f>LEFT(A2132,5)</f>
        <v>17097</v>
      </c>
      <c r="C2132">
        <v>1</v>
      </c>
      <c r="D2132">
        <f t="shared" si="33"/>
        <v>0</v>
      </c>
      <c r="E2132" cm="1">
        <f t="array" ref="E2132:G2132">VLOOKUP(A2132,USPS!A:E, {3,4,5}, FALSE)</f>
        <v>134</v>
      </c>
      <c r="F2132">
        <v>70</v>
      </c>
      <c r="G2132">
        <v>64</v>
      </c>
      <c r="H2132">
        <f>IF(OR(Raw!C2534&lt;=5,Raw!C2534=101),1,0)</f>
        <v>0</v>
      </c>
      <c r="I2132">
        <f>IF(OR(Raw!C2534=6,Raw!C2534=7,Raw!C2534=8,Raw!C2534=102),1,0)</f>
        <v>0</v>
      </c>
      <c r="J2132">
        <f>IF(OR(Raw!C2534=9,Raw!C2534=10,Raw!C2534=11,Raw!C2534=12,Raw!C2534=103),1,0)</f>
        <v>0</v>
      </c>
      <c r="K2132">
        <f>IF(OR(Raw!C2534=13,Raw!C2534=104),1,0)</f>
        <v>1</v>
      </c>
      <c r="L2132" s="4">
        <v>143</v>
      </c>
      <c r="M2132" s="4">
        <v>2727</v>
      </c>
      <c r="N2132" s="4">
        <v>22</v>
      </c>
      <c r="O2132" s="4">
        <v>4062</v>
      </c>
      <c r="P2132" s="4">
        <v>35</v>
      </c>
      <c r="Q2132" s="4">
        <v>17000</v>
      </c>
      <c r="R2132" s="4">
        <v>78</v>
      </c>
      <c r="S2132" s="4">
        <v>1847</v>
      </c>
    </row>
    <row r="2133" spans="1:19">
      <c r="A2133">
        <f>Raw!A2535*1000000+Raw!B2535*100</f>
        <v>17097864901</v>
      </c>
      <c r="B2133" t="str">
        <f>LEFT(A2133,5)</f>
        <v>17097</v>
      </c>
      <c r="C2133">
        <v>1</v>
      </c>
      <c r="D2133">
        <f t="shared" si="33"/>
        <v>0</v>
      </c>
      <c r="E2133" cm="1">
        <f t="array" ref="E2133:G2133">VLOOKUP(A2133,USPS!A:E, {3,4,5}, FALSE)</f>
        <v>61</v>
      </c>
      <c r="F2133">
        <v>54</v>
      </c>
      <c r="G2133">
        <v>7</v>
      </c>
      <c r="H2133">
        <f>IF(OR(Raw!C2535&lt;=5,Raw!C2535=101),1,0)</f>
        <v>0</v>
      </c>
      <c r="I2133">
        <f>IF(OR(Raw!C2535=6,Raw!C2535=7,Raw!C2535=8,Raw!C2535=102),1,0)</f>
        <v>0</v>
      </c>
      <c r="J2133">
        <f>IF(OR(Raw!C2535=9,Raw!C2535=10,Raw!C2535=11,Raw!C2535=12,Raw!C2535=103),1,0)</f>
        <v>0</v>
      </c>
      <c r="K2133">
        <f>IF(OR(Raw!C2535=13,Raw!C2535=104),1,0)</f>
        <v>1</v>
      </c>
      <c r="L2133" s="4">
        <v>128</v>
      </c>
      <c r="M2133" s="4">
        <v>2087</v>
      </c>
      <c r="N2133" s="4">
        <v>7</v>
      </c>
      <c r="O2133" s="4">
        <v>1226</v>
      </c>
      <c r="P2133" s="4">
        <v>3</v>
      </c>
      <c r="Q2133" s="4">
        <v>1571</v>
      </c>
      <c r="R2133" s="4">
        <v>82</v>
      </c>
      <c r="S2133" s="4">
        <v>2121</v>
      </c>
    </row>
    <row r="2134" spans="1:19">
      <c r="A2134">
        <f>Raw!A2536*1000000+Raw!B2536*100</f>
        <v>17097864903</v>
      </c>
      <c r="B2134" t="str">
        <f>LEFT(A2134,5)</f>
        <v>17097</v>
      </c>
      <c r="C2134">
        <v>1</v>
      </c>
      <c r="D2134">
        <f t="shared" si="33"/>
        <v>0</v>
      </c>
      <c r="E2134" cm="1">
        <f t="array" ref="E2134:G2134">VLOOKUP(A2134,USPS!A:E, {3,4,5}, FALSE)</f>
        <v>119</v>
      </c>
      <c r="F2134">
        <v>87</v>
      </c>
      <c r="G2134">
        <v>32</v>
      </c>
      <c r="H2134">
        <f>IF(OR(Raw!C2536&lt;=5,Raw!C2536=101),1,0)</f>
        <v>0</v>
      </c>
      <c r="I2134">
        <f>IF(OR(Raw!C2536=6,Raw!C2536=7,Raw!C2536=8,Raw!C2536=102),1,0)</f>
        <v>0</v>
      </c>
      <c r="J2134">
        <f>IF(OR(Raw!C2536=9,Raw!C2536=10,Raw!C2536=11,Raw!C2536=12,Raw!C2536=103),1,0)</f>
        <v>0</v>
      </c>
      <c r="K2134">
        <f>IF(OR(Raw!C2536=13,Raw!C2536=104),1,0)</f>
        <v>1</v>
      </c>
      <c r="L2134" s="4">
        <v>165</v>
      </c>
      <c r="M2134" s="4">
        <v>2205</v>
      </c>
      <c r="N2134" s="4">
        <v>8</v>
      </c>
      <c r="O2134" s="4">
        <v>1529</v>
      </c>
      <c r="P2134" s="4">
        <v>4</v>
      </c>
      <c r="Q2134" s="4">
        <v>2235</v>
      </c>
      <c r="R2134" s="4">
        <v>103</v>
      </c>
      <c r="S2134" s="4">
        <v>1366</v>
      </c>
    </row>
    <row r="2135" spans="1:19">
      <c r="A2135">
        <f>Raw!A2537*1000000+Raw!B2537*100</f>
        <v>17097864904</v>
      </c>
      <c r="B2135" t="str">
        <f>LEFT(A2135,5)</f>
        <v>17097</v>
      </c>
      <c r="C2135">
        <v>1</v>
      </c>
      <c r="D2135">
        <f t="shared" si="33"/>
        <v>0</v>
      </c>
      <c r="E2135" cm="1">
        <f t="array" ref="E2135:G2135">VLOOKUP(A2135,USPS!A:E, {3,4,5}, FALSE)</f>
        <v>619</v>
      </c>
      <c r="F2135">
        <v>539</v>
      </c>
      <c r="G2135">
        <v>80</v>
      </c>
      <c r="H2135">
        <f>IF(OR(Raw!C2537&lt;=5,Raw!C2537=101),1,0)</f>
        <v>0</v>
      </c>
      <c r="I2135">
        <f>IF(OR(Raw!C2537=6,Raw!C2537=7,Raw!C2537=8,Raw!C2537=102),1,0)</f>
        <v>0</v>
      </c>
      <c r="J2135">
        <f>IF(OR(Raw!C2537=9,Raw!C2537=10,Raw!C2537=11,Raw!C2537=12,Raw!C2537=103),1,0)</f>
        <v>0</v>
      </c>
      <c r="K2135">
        <f>IF(OR(Raw!C2537=13,Raw!C2537=104),1,0)</f>
        <v>1</v>
      </c>
      <c r="L2135" s="4">
        <v>195</v>
      </c>
      <c r="M2135" s="4">
        <v>3839</v>
      </c>
      <c r="N2135" s="4">
        <v>9</v>
      </c>
      <c r="O2135" s="4">
        <v>1795</v>
      </c>
      <c r="P2135" s="4">
        <v>18</v>
      </c>
      <c r="Q2135" s="4">
        <v>9092</v>
      </c>
      <c r="R2135" s="4">
        <v>105</v>
      </c>
      <c r="S2135" s="4">
        <v>5473</v>
      </c>
    </row>
    <row r="2136" spans="1:19">
      <c r="A2136">
        <f>Raw!A2538*1000000+Raw!B2538*100</f>
        <v>17097865000</v>
      </c>
      <c r="B2136" t="str">
        <f>LEFT(A2136,5)</f>
        <v>17097</v>
      </c>
      <c r="C2136">
        <v>1</v>
      </c>
      <c r="D2136">
        <f t="shared" si="33"/>
        <v>0</v>
      </c>
      <c r="E2136" cm="1">
        <f t="array" ref="E2136:G2136">VLOOKUP(A2136,USPS!A:E, {3,4,5}, FALSE)</f>
        <v>2</v>
      </c>
      <c r="F2136">
        <v>2</v>
      </c>
      <c r="G2136">
        <v>0</v>
      </c>
      <c r="H2136">
        <f>IF(OR(Raw!C2538&lt;=5,Raw!C2538=101),1,0)</f>
        <v>0</v>
      </c>
      <c r="I2136">
        <f>IF(OR(Raw!C2538=6,Raw!C2538=7,Raw!C2538=8,Raw!C2538=102),1,0)</f>
        <v>0</v>
      </c>
      <c r="J2136">
        <f>IF(OR(Raw!C2538=9,Raw!C2538=10,Raw!C2538=11,Raw!C2538=12,Raw!C2538=103),1,0)</f>
        <v>0</v>
      </c>
      <c r="K2136">
        <f>IF(OR(Raw!C2538=13,Raw!C2538=104),1,0)</f>
        <v>1</v>
      </c>
      <c r="L2136" s="4">
        <v>42</v>
      </c>
      <c r="M2136" s="4">
        <v>747</v>
      </c>
      <c r="N2136" s="4">
        <v>0</v>
      </c>
      <c r="O2136" s="4">
        <v>0</v>
      </c>
      <c r="P2136" s="4">
        <v>0</v>
      </c>
      <c r="Q2136" s="4">
        <v>0</v>
      </c>
      <c r="R2136" s="4">
        <v>21</v>
      </c>
      <c r="S2136" s="4">
        <v>304</v>
      </c>
    </row>
    <row r="2137" spans="1:19">
      <c r="A2137">
        <f>Raw!A2539*1000000+Raw!B2539*100</f>
        <v>17097865200</v>
      </c>
      <c r="B2137" t="str">
        <f>LEFT(A2137,5)</f>
        <v>17097</v>
      </c>
      <c r="C2137">
        <v>1</v>
      </c>
      <c r="D2137">
        <f t="shared" si="33"/>
        <v>1</v>
      </c>
      <c r="E2137" cm="1">
        <f t="array" ref="E2137:G2137">VLOOKUP(A2137,USPS!A:E, {3,4,5}, FALSE)</f>
        <v>225</v>
      </c>
      <c r="F2137">
        <v>210</v>
      </c>
      <c r="G2137">
        <v>15</v>
      </c>
      <c r="H2137">
        <f>IF(OR(Raw!C2539&lt;=5,Raw!C2539=101),1,0)</f>
        <v>0</v>
      </c>
      <c r="I2137">
        <f>IF(OR(Raw!C2539=6,Raw!C2539=7,Raw!C2539=8,Raw!C2539=102),1,0)</f>
        <v>1</v>
      </c>
      <c r="J2137">
        <f>IF(OR(Raw!C2539=9,Raw!C2539=10,Raw!C2539=11,Raw!C2539=12,Raw!C2539=103),1,0)</f>
        <v>0</v>
      </c>
      <c r="K2137">
        <f>IF(OR(Raw!C2539=13,Raw!C2539=104),1,0)</f>
        <v>0</v>
      </c>
      <c r="L2137" s="4">
        <v>177</v>
      </c>
      <c r="M2137" s="4">
        <v>2392</v>
      </c>
      <c r="N2137" s="4">
        <v>10</v>
      </c>
      <c r="O2137" s="4">
        <v>1667</v>
      </c>
      <c r="P2137" s="4">
        <v>6</v>
      </c>
      <c r="Q2137" s="4">
        <v>2556</v>
      </c>
      <c r="R2137" s="4">
        <v>116</v>
      </c>
      <c r="S2137" s="4">
        <v>3320</v>
      </c>
    </row>
    <row r="2138" spans="1:19">
      <c r="A2138">
        <f>Raw!A2540*1000000+Raw!B2540*100</f>
        <v>17097865300</v>
      </c>
      <c r="B2138" t="str">
        <f>LEFT(A2138,5)</f>
        <v>17097</v>
      </c>
      <c r="C2138">
        <v>1</v>
      </c>
      <c r="D2138">
        <f t="shared" si="33"/>
        <v>0</v>
      </c>
      <c r="E2138" cm="1">
        <f t="array" ref="E2138:G2138">VLOOKUP(A2138,USPS!A:E, {3,4,5}, FALSE)</f>
        <v>30</v>
      </c>
      <c r="F2138">
        <v>24</v>
      </c>
      <c r="G2138">
        <v>6</v>
      </c>
      <c r="H2138">
        <f>IF(OR(Raw!C2540&lt;=5,Raw!C2540=101),1,0)</f>
        <v>0</v>
      </c>
      <c r="I2138">
        <f>IF(OR(Raw!C2540=6,Raw!C2540=7,Raw!C2540=8,Raw!C2540=102),1,0)</f>
        <v>0</v>
      </c>
      <c r="J2138">
        <f>IF(OR(Raw!C2540=9,Raw!C2540=10,Raw!C2540=11,Raw!C2540=12,Raw!C2540=103),1,0)</f>
        <v>0</v>
      </c>
      <c r="K2138">
        <f>IF(OR(Raw!C2540=13,Raw!C2540=104),1,0)</f>
        <v>1</v>
      </c>
      <c r="L2138" s="4">
        <v>123</v>
      </c>
      <c r="M2138" s="4">
        <v>1493</v>
      </c>
      <c r="N2138" s="4">
        <v>3</v>
      </c>
      <c r="O2138" s="4">
        <v>476</v>
      </c>
      <c r="P2138" s="4">
        <v>1</v>
      </c>
      <c r="Q2138" s="4">
        <v>750</v>
      </c>
      <c r="R2138" s="4">
        <v>74</v>
      </c>
      <c r="S2138" s="4">
        <v>994</v>
      </c>
    </row>
    <row r="2139" spans="1:19">
      <c r="A2139">
        <f>Raw!A2541*1000000+Raw!B2541*100</f>
        <v>17097865400</v>
      </c>
      <c r="B2139" t="str">
        <f>LEFT(A2139,5)</f>
        <v>17097</v>
      </c>
      <c r="C2139">
        <v>1</v>
      </c>
      <c r="D2139">
        <f t="shared" si="33"/>
        <v>0</v>
      </c>
      <c r="E2139" cm="1">
        <f t="array" ref="E2139:G2139">VLOOKUP(A2139,USPS!A:E, {3,4,5}, FALSE)</f>
        <v>955</v>
      </c>
      <c r="F2139">
        <v>857</v>
      </c>
      <c r="G2139">
        <v>98</v>
      </c>
      <c r="H2139">
        <f>IF(OR(Raw!C2541&lt;=5,Raw!C2541=101),1,0)</f>
        <v>0</v>
      </c>
      <c r="I2139">
        <f>IF(OR(Raw!C2541=6,Raw!C2541=7,Raw!C2541=8,Raw!C2541=102),1,0)</f>
        <v>0</v>
      </c>
      <c r="J2139">
        <f>IF(OR(Raw!C2541=9,Raw!C2541=10,Raw!C2541=11,Raw!C2541=12,Raw!C2541=103),1,0)</f>
        <v>1</v>
      </c>
      <c r="K2139">
        <f>IF(OR(Raw!C2541=13,Raw!C2541=104),1,0)</f>
        <v>0</v>
      </c>
      <c r="L2139" s="4">
        <v>334</v>
      </c>
      <c r="M2139" s="4">
        <v>6225</v>
      </c>
      <c r="N2139" s="4">
        <v>23</v>
      </c>
      <c r="O2139" s="4">
        <v>3882</v>
      </c>
      <c r="P2139" s="4">
        <v>17</v>
      </c>
      <c r="Q2139" s="4">
        <v>10866</v>
      </c>
      <c r="R2139" s="4">
        <v>176</v>
      </c>
      <c r="S2139" s="4">
        <v>4993</v>
      </c>
    </row>
    <row r="2140" spans="1:19">
      <c r="A2140">
        <f>Raw!A2542*1000000+Raw!B2542*100</f>
        <v>17097865501</v>
      </c>
      <c r="B2140" t="str">
        <f>LEFT(A2140,5)</f>
        <v>17097</v>
      </c>
      <c r="C2140">
        <v>1</v>
      </c>
      <c r="D2140">
        <f t="shared" si="33"/>
        <v>0</v>
      </c>
      <c r="E2140" cm="1">
        <f t="array" ref="E2140:G2140">VLOOKUP(A2140,USPS!A:E, {3,4,5}, FALSE)</f>
        <v>59</v>
      </c>
      <c r="F2140">
        <v>51</v>
      </c>
      <c r="G2140">
        <v>8</v>
      </c>
      <c r="H2140">
        <f>IF(OR(Raw!C2542&lt;=5,Raw!C2542=101),1,0)</f>
        <v>0</v>
      </c>
      <c r="I2140">
        <f>IF(OR(Raw!C2542=6,Raw!C2542=7,Raw!C2542=8,Raw!C2542=102),1,0)</f>
        <v>0</v>
      </c>
      <c r="J2140">
        <f>IF(OR(Raw!C2542=9,Raw!C2542=10,Raw!C2542=11,Raw!C2542=12,Raw!C2542=103),1,0)</f>
        <v>0</v>
      </c>
      <c r="K2140">
        <f>IF(OR(Raw!C2542=13,Raw!C2542=104),1,0)</f>
        <v>1</v>
      </c>
      <c r="L2140" s="4">
        <v>98</v>
      </c>
      <c r="M2140" s="4">
        <v>1576</v>
      </c>
      <c r="N2140" s="4">
        <v>5</v>
      </c>
      <c r="O2140" s="4">
        <v>911</v>
      </c>
      <c r="P2140" s="4">
        <v>1</v>
      </c>
      <c r="Q2140" s="4">
        <v>310</v>
      </c>
      <c r="R2140" s="4">
        <v>51</v>
      </c>
      <c r="S2140" s="4">
        <v>792</v>
      </c>
    </row>
    <row r="2141" spans="1:19">
      <c r="A2141">
        <f>Raw!A2543*1000000+Raw!B2543*100</f>
        <v>17097865502</v>
      </c>
      <c r="B2141" t="str">
        <f>LEFT(A2141,5)</f>
        <v>17097</v>
      </c>
      <c r="C2141">
        <v>1</v>
      </c>
      <c r="D2141">
        <f t="shared" si="33"/>
        <v>0</v>
      </c>
      <c r="E2141" cm="1">
        <f t="array" ref="E2141:G2141">VLOOKUP(A2141,USPS!A:E, {3,4,5}, FALSE)</f>
        <v>310</v>
      </c>
      <c r="F2141">
        <v>212</v>
      </c>
      <c r="G2141">
        <v>98</v>
      </c>
      <c r="H2141">
        <f>IF(OR(Raw!C2543&lt;=5,Raw!C2543=101),1,0)</f>
        <v>0</v>
      </c>
      <c r="I2141">
        <f>IF(OR(Raw!C2543=6,Raw!C2543=7,Raw!C2543=8,Raw!C2543=102),1,0)</f>
        <v>0</v>
      </c>
      <c r="J2141">
        <f>IF(OR(Raw!C2543=9,Raw!C2543=10,Raw!C2543=11,Raw!C2543=12,Raw!C2543=103),1,0)</f>
        <v>0</v>
      </c>
      <c r="K2141">
        <f>IF(OR(Raw!C2543=13,Raw!C2543=104),1,0)</f>
        <v>1</v>
      </c>
      <c r="L2141" s="4">
        <v>141</v>
      </c>
      <c r="M2141" s="4">
        <v>3449</v>
      </c>
      <c r="N2141" s="4">
        <v>9</v>
      </c>
      <c r="O2141" s="4">
        <v>1624</v>
      </c>
      <c r="P2141" s="4">
        <v>11</v>
      </c>
      <c r="Q2141" s="4">
        <v>6729</v>
      </c>
      <c r="R2141" s="4">
        <v>71</v>
      </c>
      <c r="S2141" s="4">
        <v>2540</v>
      </c>
    </row>
    <row r="2142" spans="1:19">
      <c r="A2142">
        <f>Raw!A2544*1000000+Raw!B2544*100</f>
        <v>17097865600</v>
      </c>
      <c r="B2142" t="str">
        <f>LEFT(A2142,5)</f>
        <v>17097</v>
      </c>
      <c r="C2142">
        <v>1</v>
      </c>
      <c r="D2142">
        <f t="shared" si="33"/>
        <v>0</v>
      </c>
      <c r="E2142" cm="1">
        <f t="array" ref="E2142:G2142">VLOOKUP(A2142,USPS!A:E, {3,4,5}, FALSE)</f>
        <v>36</v>
      </c>
      <c r="F2142">
        <v>33</v>
      </c>
      <c r="G2142">
        <v>3</v>
      </c>
      <c r="H2142">
        <f>IF(OR(Raw!C2544&lt;=5,Raw!C2544=101),1,0)</f>
        <v>0</v>
      </c>
      <c r="I2142">
        <f>IF(OR(Raw!C2544=6,Raw!C2544=7,Raw!C2544=8,Raw!C2544=102),1,0)</f>
        <v>0</v>
      </c>
      <c r="J2142">
        <f>IF(OR(Raw!C2544=9,Raw!C2544=10,Raw!C2544=11,Raw!C2544=12,Raw!C2544=103),1,0)</f>
        <v>0</v>
      </c>
      <c r="K2142">
        <f>IF(OR(Raw!C2544=13,Raw!C2544=104),1,0)</f>
        <v>1</v>
      </c>
      <c r="L2142" s="4">
        <v>172</v>
      </c>
      <c r="M2142" s="4">
        <v>2622</v>
      </c>
      <c r="N2142" s="4">
        <v>3</v>
      </c>
      <c r="O2142" s="4">
        <v>507</v>
      </c>
      <c r="P2142" s="4">
        <v>3</v>
      </c>
      <c r="Q2142" s="4">
        <v>1949</v>
      </c>
      <c r="R2142" s="4">
        <v>105</v>
      </c>
      <c r="S2142" s="4">
        <v>1270</v>
      </c>
    </row>
    <row r="2143" spans="1:19">
      <c r="A2143">
        <f>Raw!A2545*1000000+Raw!B2545*100</f>
        <v>17097865700</v>
      </c>
      <c r="B2143" t="str">
        <f>LEFT(A2143,5)</f>
        <v>17097</v>
      </c>
      <c r="C2143">
        <v>1</v>
      </c>
      <c r="D2143">
        <f t="shared" si="33"/>
        <v>0</v>
      </c>
      <c r="E2143" cm="1">
        <f t="array" ref="E2143:G2143">VLOOKUP(A2143,USPS!A:E, {3,4,5}, FALSE)</f>
        <v>83</v>
      </c>
      <c r="F2143">
        <v>68</v>
      </c>
      <c r="G2143">
        <v>15</v>
      </c>
      <c r="H2143">
        <f>IF(OR(Raw!C2545&lt;=5,Raw!C2545=101),1,0)</f>
        <v>0</v>
      </c>
      <c r="I2143">
        <f>IF(OR(Raw!C2545=6,Raw!C2545=7,Raw!C2545=8,Raw!C2545=102),1,0)</f>
        <v>0</v>
      </c>
      <c r="J2143">
        <f>IF(OR(Raw!C2545=9,Raw!C2545=10,Raw!C2545=11,Raw!C2545=12,Raw!C2545=103),1,0)</f>
        <v>0</v>
      </c>
      <c r="K2143">
        <f>IF(OR(Raw!C2545=13,Raw!C2545=104),1,0)</f>
        <v>1</v>
      </c>
      <c r="L2143" s="4">
        <v>201</v>
      </c>
      <c r="M2143" s="4">
        <v>2834</v>
      </c>
      <c r="N2143" s="4">
        <v>11</v>
      </c>
      <c r="O2143" s="4">
        <v>1977</v>
      </c>
      <c r="P2143" s="4">
        <v>10</v>
      </c>
      <c r="Q2143" s="4">
        <v>4728</v>
      </c>
      <c r="R2143" s="4">
        <v>127</v>
      </c>
      <c r="S2143" s="4">
        <v>2972</v>
      </c>
    </row>
    <row r="2144" spans="1:19">
      <c r="A2144">
        <f>Raw!A2546*1000000+Raw!B2546*100</f>
        <v>17097865801</v>
      </c>
      <c r="B2144" t="str">
        <f>LEFT(A2144,5)</f>
        <v>17097</v>
      </c>
      <c r="C2144">
        <v>1</v>
      </c>
      <c r="D2144">
        <f t="shared" si="33"/>
        <v>0</v>
      </c>
      <c r="E2144" cm="1">
        <f t="array" ref="E2144:G2144">VLOOKUP(A2144,USPS!A:E, {3,4,5}, FALSE)</f>
        <v>339</v>
      </c>
      <c r="F2144">
        <v>222</v>
      </c>
      <c r="G2144">
        <v>117</v>
      </c>
      <c r="H2144">
        <f>IF(OR(Raw!C2546&lt;=5,Raw!C2546=101),1,0)</f>
        <v>0</v>
      </c>
      <c r="I2144">
        <f>IF(OR(Raw!C2546=6,Raw!C2546=7,Raw!C2546=8,Raw!C2546=102),1,0)</f>
        <v>0</v>
      </c>
      <c r="J2144">
        <f>IF(OR(Raw!C2546=9,Raw!C2546=10,Raw!C2546=11,Raw!C2546=12,Raw!C2546=103),1,0)</f>
        <v>0</v>
      </c>
      <c r="K2144">
        <f>IF(OR(Raw!C2546=13,Raw!C2546=104),1,0)</f>
        <v>1</v>
      </c>
      <c r="L2144" s="4">
        <v>240</v>
      </c>
      <c r="M2144" s="4">
        <v>4371</v>
      </c>
      <c r="N2144" s="4">
        <v>22</v>
      </c>
      <c r="O2144" s="4">
        <v>4079</v>
      </c>
      <c r="P2144" s="4">
        <v>9</v>
      </c>
      <c r="Q2144" s="4">
        <v>3158</v>
      </c>
      <c r="R2144" s="4">
        <v>114</v>
      </c>
      <c r="S2144" s="4">
        <v>2904</v>
      </c>
    </row>
    <row r="2145" spans="1:19">
      <c r="A2145">
        <f>Raw!A2547*1000000+Raw!B2547*100</f>
        <v>17097865802</v>
      </c>
      <c r="B2145" t="str">
        <f>LEFT(A2145,5)</f>
        <v>17097</v>
      </c>
      <c r="C2145">
        <v>1</v>
      </c>
      <c r="D2145">
        <f t="shared" si="33"/>
        <v>0</v>
      </c>
      <c r="E2145" cm="1">
        <f t="array" ref="E2145:G2145">VLOOKUP(A2145,USPS!A:E, {3,4,5}, FALSE)</f>
        <v>24</v>
      </c>
      <c r="F2145">
        <v>22</v>
      </c>
      <c r="G2145">
        <v>2</v>
      </c>
      <c r="H2145">
        <f>IF(OR(Raw!C2547&lt;=5,Raw!C2547=101),1,0)</f>
        <v>0</v>
      </c>
      <c r="I2145">
        <f>IF(OR(Raw!C2547=6,Raw!C2547=7,Raw!C2547=8,Raw!C2547=102),1,0)</f>
        <v>0</v>
      </c>
      <c r="J2145">
        <f>IF(OR(Raw!C2547=9,Raw!C2547=10,Raw!C2547=11,Raw!C2547=12,Raw!C2547=103),1,0)</f>
        <v>0</v>
      </c>
      <c r="K2145">
        <f>IF(OR(Raw!C2547=13,Raw!C2547=104),1,0)</f>
        <v>1</v>
      </c>
      <c r="L2145" s="4">
        <v>126</v>
      </c>
      <c r="M2145" s="4">
        <v>1887</v>
      </c>
      <c r="N2145" s="4">
        <v>5</v>
      </c>
      <c r="O2145" s="4">
        <v>826</v>
      </c>
      <c r="P2145" s="4">
        <v>0</v>
      </c>
      <c r="Q2145" s="4">
        <v>0</v>
      </c>
      <c r="R2145" s="4">
        <v>59</v>
      </c>
      <c r="S2145" s="4">
        <v>1069</v>
      </c>
    </row>
    <row r="2146" spans="1:19">
      <c r="A2146">
        <f>Raw!A2548*1000000+Raw!B2548*100</f>
        <v>17097866000</v>
      </c>
      <c r="B2146" t="str">
        <f>LEFT(A2146,5)</f>
        <v>17097</v>
      </c>
      <c r="C2146">
        <v>1</v>
      </c>
      <c r="D2146">
        <f t="shared" si="33"/>
        <v>0</v>
      </c>
      <c r="E2146" cm="1">
        <f t="array" ref="E2146:G2146">VLOOKUP(A2146,USPS!A:E, {3,4,5}, FALSE)</f>
        <v>207</v>
      </c>
      <c r="F2146">
        <v>207</v>
      </c>
      <c r="G2146">
        <v>0</v>
      </c>
      <c r="H2146">
        <f>IF(OR(Raw!C2548&lt;=5,Raw!C2548=101),1,0)</f>
        <v>0</v>
      </c>
      <c r="I2146">
        <f>IF(OR(Raw!C2548=6,Raw!C2548=7,Raw!C2548=8,Raw!C2548=102),1,0)</f>
        <v>0</v>
      </c>
      <c r="J2146">
        <f>IF(OR(Raw!C2548=9,Raw!C2548=10,Raw!C2548=11,Raw!C2548=12,Raw!C2548=103),1,0)</f>
        <v>1</v>
      </c>
      <c r="K2146">
        <f>IF(OR(Raw!C2548=13,Raw!C2548=104),1,0)</f>
        <v>0</v>
      </c>
      <c r="L2146" s="4">
        <v>178</v>
      </c>
      <c r="M2146" s="4">
        <v>2822</v>
      </c>
      <c r="N2146" s="4">
        <v>5</v>
      </c>
      <c r="O2146" s="4">
        <v>972</v>
      </c>
      <c r="P2146" s="4">
        <v>7</v>
      </c>
      <c r="Q2146" s="4">
        <v>3442</v>
      </c>
      <c r="R2146" s="4">
        <v>108</v>
      </c>
      <c r="S2146" s="4">
        <v>1694</v>
      </c>
    </row>
    <row r="2147" spans="1:19">
      <c r="A2147">
        <f>Raw!A2549*1000000+Raw!B2549*100</f>
        <v>17097866100</v>
      </c>
      <c r="B2147" t="str">
        <f>LEFT(A2147,5)</f>
        <v>17097</v>
      </c>
      <c r="C2147">
        <v>1</v>
      </c>
      <c r="D2147">
        <f t="shared" si="33"/>
        <v>1</v>
      </c>
      <c r="E2147" cm="1">
        <f t="array" ref="E2147:G2147">VLOOKUP(A2147,USPS!A:E, {3,4,5}, FALSE)</f>
        <v>89</v>
      </c>
      <c r="F2147">
        <v>80</v>
      </c>
      <c r="G2147">
        <v>9</v>
      </c>
      <c r="H2147">
        <f>IF(OR(Raw!C2549&lt;=5,Raw!C2549=101),1,0)</f>
        <v>1</v>
      </c>
      <c r="I2147">
        <f>IF(OR(Raw!C2549=6,Raw!C2549=7,Raw!C2549=8,Raw!C2549=102),1,0)</f>
        <v>0</v>
      </c>
      <c r="J2147">
        <f>IF(OR(Raw!C2549=9,Raw!C2549=10,Raw!C2549=11,Raw!C2549=12,Raw!C2549=103),1,0)</f>
        <v>0</v>
      </c>
      <c r="K2147">
        <f>IF(OR(Raw!C2549=13,Raw!C2549=104),1,0)</f>
        <v>0</v>
      </c>
      <c r="L2147" s="4">
        <v>46</v>
      </c>
      <c r="M2147" s="4">
        <v>501</v>
      </c>
      <c r="N2147" s="4">
        <v>1</v>
      </c>
      <c r="O2147" s="4">
        <v>196</v>
      </c>
      <c r="P2147" s="4">
        <v>0</v>
      </c>
      <c r="Q2147" s="4">
        <v>0</v>
      </c>
      <c r="R2147" s="4">
        <v>30</v>
      </c>
      <c r="S2147" s="4">
        <v>454</v>
      </c>
    </row>
    <row r="2148" spans="1:19">
      <c r="A2148">
        <f>Raw!A2550*1000000+Raw!B2550*100</f>
        <v>17097866200</v>
      </c>
      <c r="B2148" t="str">
        <f>LEFT(A2148,5)</f>
        <v>17097</v>
      </c>
      <c r="C2148">
        <v>1</v>
      </c>
      <c r="D2148">
        <f t="shared" si="33"/>
        <v>0</v>
      </c>
      <c r="E2148" cm="1">
        <f t="array" ref="E2148:G2148">VLOOKUP(A2148,USPS!A:E, {3,4,5}, FALSE)</f>
        <v>585</v>
      </c>
      <c r="F2148">
        <v>554</v>
      </c>
      <c r="G2148">
        <v>31</v>
      </c>
      <c r="H2148">
        <f>IF(OR(Raw!C2550&lt;=5,Raw!C2550=101),1,0)</f>
        <v>0</v>
      </c>
      <c r="I2148">
        <f>IF(OR(Raw!C2550=6,Raw!C2550=7,Raw!C2550=8,Raw!C2550=102),1,0)</f>
        <v>0</v>
      </c>
      <c r="J2148">
        <f>IF(OR(Raw!C2550=9,Raw!C2550=10,Raw!C2550=11,Raw!C2550=12,Raw!C2550=103),1,0)</f>
        <v>0</v>
      </c>
      <c r="K2148">
        <f>IF(OR(Raw!C2550=13,Raw!C2550=104),1,0)</f>
        <v>1</v>
      </c>
      <c r="L2148" s="4">
        <v>545</v>
      </c>
      <c r="M2148" s="4">
        <v>11946</v>
      </c>
      <c r="N2148" s="4">
        <v>69</v>
      </c>
      <c r="O2148" s="4">
        <v>10965</v>
      </c>
      <c r="P2148" s="4">
        <v>44</v>
      </c>
      <c r="Q2148" s="4">
        <v>24404</v>
      </c>
      <c r="R2148" s="4">
        <v>212</v>
      </c>
      <c r="S2148" s="4">
        <v>6703</v>
      </c>
    </row>
    <row r="2149" spans="1:19">
      <c r="A2149">
        <f>Raw!A3014*1000000+Raw!B3014*100</f>
        <v>17099961701</v>
      </c>
      <c r="B2149" t="str">
        <f>LEFT(A2149,5)</f>
        <v>17099</v>
      </c>
      <c r="C2149">
        <v>1</v>
      </c>
      <c r="D2149">
        <f t="shared" si="33"/>
        <v>0</v>
      </c>
      <c r="E2149" cm="1">
        <f t="array" ref="E2149:G2149">VLOOKUP(A2149,USPS!A:E, {3,4,5}, FALSE)</f>
        <v>34</v>
      </c>
      <c r="F2149">
        <v>30</v>
      </c>
      <c r="G2149">
        <v>4</v>
      </c>
      <c r="H2149">
        <f>IF(OR(Raw!C3014&lt;=5,Raw!C3014=101),1,0)</f>
        <v>0</v>
      </c>
      <c r="I2149">
        <f>IF(OR(Raw!C3014=6,Raw!C3014=7,Raw!C3014=8,Raw!C3014=102),1,0)</f>
        <v>0</v>
      </c>
      <c r="J2149">
        <f>IF(OR(Raw!C3014=9,Raw!C3014=10,Raw!C3014=11,Raw!C3014=12,Raw!C3014=103),1,0)</f>
        <v>0</v>
      </c>
      <c r="K2149">
        <f>IF(OR(Raw!C3014=13,Raw!C3014=104),1,0)</f>
        <v>1</v>
      </c>
      <c r="L2149" s="4">
        <v>75</v>
      </c>
      <c r="M2149" s="4">
        <v>757</v>
      </c>
      <c r="N2149" s="4">
        <v>3</v>
      </c>
      <c r="O2149" s="4">
        <v>337</v>
      </c>
      <c r="P2149" s="4">
        <v>0</v>
      </c>
      <c r="Q2149" s="4">
        <v>0</v>
      </c>
      <c r="R2149" s="4">
        <v>51</v>
      </c>
      <c r="S2149" s="4">
        <v>608</v>
      </c>
    </row>
    <row r="2150" spans="1:19">
      <c r="A2150">
        <f>Raw!A3015*1000000+Raw!B3015*100</f>
        <v>17099961702</v>
      </c>
      <c r="B2150" t="str">
        <f>LEFT(A2150,5)</f>
        <v>17099</v>
      </c>
      <c r="C2150">
        <v>1</v>
      </c>
      <c r="D2150">
        <f t="shared" si="33"/>
        <v>0</v>
      </c>
      <c r="E2150" cm="1">
        <f t="array" ref="E2150:G2150">VLOOKUP(A2150,USPS!A:E, {3,4,5}, FALSE)</f>
        <v>26</v>
      </c>
      <c r="F2150">
        <v>26</v>
      </c>
      <c r="G2150">
        <v>0</v>
      </c>
      <c r="H2150">
        <f>IF(OR(Raw!C3015&lt;=5,Raw!C3015=101),1,0)</f>
        <v>0</v>
      </c>
      <c r="I2150">
        <f>IF(OR(Raw!C3015=6,Raw!C3015=7,Raw!C3015=8,Raw!C3015=102),1,0)</f>
        <v>0</v>
      </c>
      <c r="J2150">
        <f>IF(OR(Raw!C3015=9,Raw!C3015=10,Raw!C3015=11,Raw!C3015=12,Raw!C3015=103),1,0)</f>
        <v>0</v>
      </c>
      <c r="K2150">
        <f>IF(OR(Raw!C3015=13,Raw!C3015=104),1,0)</f>
        <v>1</v>
      </c>
      <c r="L2150" s="4">
        <v>48</v>
      </c>
      <c r="M2150" s="4">
        <v>618</v>
      </c>
      <c r="N2150" s="4">
        <v>1</v>
      </c>
      <c r="O2150" s="4">
        <v>183</v>
      </c>
      <c r="P2150" s="4">
        <v>0</v>
      </c>
      <c r="Q2150" s="4">
        <v>0</v>
      </c>
      <c r="R2150" s="4">
        <v>31</v>
      </c>
      <c r="S2150" s="4">
        <v>322</v>
      </c>
    </row>
    <row r="2151" spans="1:19">
      <c r="A2151">
        <f>Raw!A3017*1000000+Raw!B3017*100</f>
        <v>17099961800</v>
      </c>
      <c r="B2151" t="str">
        <f>LEFT(A2151,5)</f>
        <v>17099</v>
      </c>
      <c r="C2151">
        <v>1</v>
      </c>
      <c r="D2151">
        <f t="shared" si="33"/>
        <v>0</v>
      </c>
      <c r="E2151" cm="1">
        <f t="array" ref="E2151:G2151">VLOOKUP(A2151,USPS!A:E, {3,4,5}, FALSE)</f>
        <v>58</v>
      </c>
      <c r="F2151">
        <v>58</v>
      </c>
      <c r="G2151">
        <v>0</v>
      </c>
      <c r="H2151">
        <f>IF(OR(Raw!C3017&lt;=5,Raw!C3017=101),1,0)</f>
        <v>0</v>
      </c>
      <c r="I2151">
        <f>IF(OR(Raw!C3017=6,Raw!C3017=7,Raw!C3017=8,Raw!C3017=102),1,0)</f>
        <v>0</v>
      </c>
      <c r="J2151">
        <f>IF(OR(Raw!C3017=9,Raw!C3017=10,Raw!C3017=11,Raw!C3017=12,Raw!C3017=103),1,0)</f>
        <v>1</v>
      </c>
      <c r="K2151">
        <f>IF(OR(Raw!C3017=13,Raw!C3017=104),1,0)</f>
        <v>0</v>
      </c>
      <c r="L2151" s="4">
        <v>13</v>
      </c>
      <c r="M2151" s="4">
        <v>254</v>
      </c>
      <c r="N2151" s="4">
        <v>0</v>
      </c>
      <c r="O2151" s="4">
        <v>0</v>
      </c>
      <c r="P2151" s="4">
        <v>0</v>
      </c>
      <c r="Q2151" s="4">
        <v>0</v>
      </c>
      <c r="R2151" s="4">
        <v>5</v>
      </c>
      <c r="S2151" s="4">
        <v>92</v>
      </c>
    </row>
    <row r="2152" spans="1:19">
      <c r="A2152">
        <f>Raw!A3019*1000000+Raw!B3019*100</f>
        <v>17099961900</v>
      </c>
      <c r="B2152" t="str">
        <f>LEFT(A2152,5)</f>
        <v>17099</v>
      </c>
      <c r="C2152">
        <v>1</v>
      </c>
      <c r="D2152">
        <f t="shared" si="33"/>
        <v>0</v>
      </c>
      <c r="E2152" cm="1">
        <f t="array" ref="E2152:G2152">VLOOKUP(A2152,USPS!A:E, {3,4,5}, FALSE)</f>
        <v>240</v>
      </c>
      <c r="F2152">
        <v>220</v>
      </c>
      <c r="G2152">
        <v>20</v>
      </c>
      <c r="H2152">
        <f>IF(OR(Raw!C3019&lt;=5,Raw!C3019=101),1,0)</f>
        <v>0</v>
      </c>
      <c r="I2152">
        <f>IF(OR(Raw!C3019=6,Raw!C3019=7,Raw!C3019=8,Raw!C3019=102),1,0)</f>
        <v>0</v>
      </c>
      <c r="J2152">
        <f>IF(OR(Raw!C3019=9,Raw!C3019=10,Raw!C3019=11,Raw!C3019=12,Raw!C3019=103),1,0)</f>
        <v>1</v>
      </c>
      <c r="K2152">
        <f>IF(OR(Raw!C3019=13,Raw!C3019=104),1,0)</f>
        <v>0</v>
      </c>
      <c r="L2152" s="4">
        <v>36</v>
      </c>
      <c r="M2152" s="4">
        <v>437</v>
      </c>
      <c r="N2152" s="4">
        <v>2</v>
      </c>
      <c r="O2152" s="4">
        <v>311</v>
      </c>
      <c r="P2152" s="4">
        <v>1</v>
      </c>
      <c r="Q2152" s="4">
        <v>440</v>
      </c>
      <c r="R2152" s="4">
        <v>17</v>
      </c>
      <c r="S2152" s="4">
        <v>120</v>
      </c>
    </row>
    <row r="2153" spans="1:19">
      <c r="A2153">
        <f>Raw!A3021*1000000+Raw!B3021*100</f>
        <v>17099962000</v>
      </c>
      <c r="B2153" t="str">
        <f>LEFT(A2153,5)</f>
        <v>17099</v>
      </c>
      <c r="C2153">
        <v>1</v>
      </c>
      <c r="D2153">
        <f t="shared" si="33"/>
        <v>0</v>
      </c>
      <c r="E2153" cm="1">
        <f t="array" ref="E2153:G2153">VLOOKUP(A2153,USPS!A:E, {3,4,5}, FALSE)</f>
        <v>126</v>
      </c>
      <c r="F2153">
        <v>115</v>
      </c>
      <c r="G2153">
        <v>11</v>
      </c>
      <c r="H2153">
        <f>IF(OR(Raw!C3021&lt;=5,Raw!C3021=101),1,0)</f>
        <v>0</v>
      </c>
      <c r="I2153">
        <f>IF(OR(Raw!C3021=6,Raw!C3021=7,Raw!C3021=8,Raw!C3021=102),1,0)</f>
        <v>0</v>
      </c>
      <c r="J2153">
        <f>IF(OR(Raw!C3021=9,Raw!C3021=10,Raw!C3021=11,Raw!C3021=12,Raw!C3021=103),1,0)</f>
        <v>1</v>
      </c>
      <c r="K2153">
        <f>IF(OR(Raw!C3021=13,Raw!C3021=104),1,0)</f>
        <v>0</v>
      </c>
      <c r="L2153" s="4">
        <v>14</v>
      </c>
      <c r="M2153" s="4">
        <v>202</v>
      </c>
      <c r="N2153" s="4">
        <v>0</v>
      </c>
      <c r="O2153" s="4">
        <v>0</v>
      </c>
      <c r="P2153" s="4">
        <v>0</v>
      </c>
      <c r="Q2153" s="4">
        <v>0</v>
      </c>
      <c r="R2153" s="4">
        <v>6</v>
      </c>
      <c r="S2153" s="4">
        <v>21</v>
      </c>
    </row>
    <row r="2154" spans="1:19">
      <c r="A2154">
        <f>Raw!A3022*1000000+Raw!B3022*100</f>
        <v>17099962100</v>
      </c>
      <c r="B2154" t="str">
        <f>LEFT(A2154,5)</f>
        <v>17099</v>
      </c>
      <c r="C2154">
        <v>1</v>
      </c>
      <c r="D2154">
        <f t="shared" si="33"/>
        <v>0</v>
      </c>
      <c r="E2154" cm="1">
        <f t="array" ref="E2154:G2154">VLOOKUP(A2154,USPS!A:E, {3,4,5}, FALSE)</f>
        <v>247</v>
      </c>
      <c r="F2154">
        <v>242</v>
      </c>
      <c r="G2154">
        <v>5</v>
      </c>
      <c r="H2154">
        <f>IF(OR(Raw!C3022&lt;=5,Raw!C3022=101),1,0)</f>
        <v>0</v>
      </c>
      <c r="I2154">
        <f>IF(OR(Raw!C3022=6,Raw!C3022=7,Raw!C3022=8,Raw!C3022=102),1,0)</f>
        <v>0</v>
      </c>
      <c r="J2154">
        <f>IF(OR(Raw!C3022=9,Raw!C3022=10,Raw!C3022=11,Raw!C3022=12,Raw!C3022=103),1,0)</f>
        <v>1</v>
      </c>
      <c r="K2154">
        <f>IF(OR(Raw!C3022=13,Raw!C3022=104),1,0)</f>
        <v>0</v>
      </c>
      <c r="L2154" s="4">
        <v>49</v>
      </c>
      <c r="M2154" s="4">
        <v>929</v>
      </c>
      <c r="N2154" s="4">
        <v>2</v>
      </c>
      <c r="O2154" s="4">
        <v>442</v>
      </c>
      <c r="P2154" s="4">
        <v>5</v>
      </c>
      <c r="Q2154" s="4">
        <v>2264</v>
      </c>
      <c r="R2154" s="4">
        <v>20</v>
      </c>
      <c r="S2154" s="4">
        <v>1013</v>
      </c>
    </row>
    <row r="2155" spans="1:19">
      <c r="A2155">
        <f>Raw!A3023*1000000+Raw!B3023*100</f>
        <v>17099962200</v>
      </c>
      <c r="B2155" t="str">
        <f>LEFT(A2155,5)</f>
        <v>17099</v>
      </c>
      <c r="C2155">
        <v>1</v>
      </c>
      <c r="D2155">
        <f t="shared" si="33"/>
        <v>0</v>
      </c>
      <c r="E2155" cm="1">
        <f t="array" ref="E2155:G2155">VLOOKUP(A2155,USPS!A:E, {3,4,5}, FALSE)</f>
        <v>276</v>
      </c>
      <c r="F2155">
        <v>270</v>
      </c>
      <c r="G2155">
        <v>6</v>
      </c>
      <c r="H2155">
        <f>IF(OR(Raw!C3023&lt;=5,Raw!C3023=101),1,0)</f>
        <v>0</v>
      </c>
      <c r="I2155">
        <f>IF(OR(Raw!C3023=6,Raw!C3023=7,Raw!C3023=8,Raw!C3023=102),1,0)</f>
        <v>0</v>
      </c>
      <c r="J2155">
        <f>IF(OR(Raw!C3023=9,Raw!C3023=10,Raw!C3023=11,Raw!C3023=12,Raw!C3023=103),1,0)</f>
        <v>0</v>
      </c>
      <c r="K2155">
        <f>IF(OR(Raw!C3023=13,Raw!C3023=104),1,0)</f>
        <v>1</v>
      </c>
      <c r="L2155" s="4">
        <v>75</v>
      </c>
      <c r="M2155" s="4">
        <v>1187</v>
      </c>
      <c r="N2155" s="4">
        <v>1</v>
      </c>
      <c r="O2155" s="4">
        <v>123</v>
      </c>
      <c r="P2155" s="4">
        <v>3</v>
      </c>
      <c r="Q2155" s="4">
        <v>2700</v>
      </c>
      <c r="R2155" s="4">
        <v>32</v>
      </c>
      <c r="S2155" s="4">
        <v>1021</v>
      </c>
    </row>
    <row r="2156" spans="1:19">
      <c r="A2156">
        <f>Raw!A3024*1000000+Raw!B3024*100</f>
        <v>17099962300</v>
      </c>
      <c r="B2156" t="str">
        <f>LEFT(A2156,5)</f>
        <v>17099</v>
      </c>
      <c r="C2156">
        <v>1</v>
      </c>
      <c r="D2156">
        <f t="shared" si="33"/>
        <v>0</v>
      </c>
      <c r="E2156" cm="1">
        <f t="array" ref="E2156:G2156">VLOOKUP(A2156,USPS!A:E, {3,4,5}, FALSE)</f>
        <v>167</v>
      </c>
      <c r="F2156">
        <v>167</v>
      </c>
      <c r="G2156">
        <v>0</v>
      </c>
      <c r="H2156">
        <f>IF(OR(Raw!C3024&lt;=5,Raw!C3024=101),1,0)</f>
        <v>0</v>
      </c>
      <c r="I2156">
        <f>IF(OR(Raw!C3024=6,Raw!C3024=7,Raw!C3024=8,Raw!C3024=102),1,0)</f>
        <v>0</v>
      </c>
      <c r="J2156">
        <f>IF(OR(Raw!C3024=9,Raw!C3024=10,Raw!C3024=11,Raw!C3024=12,Raw!C3024=103),1,0)</f>
        <v>1</v>
      </c>
      <c r="K2156">
        <f>IF(OR(Raw!C3024=13,Raw!C3024=104),1,0)</f>
        <v>0</v>
      </c>
      <c r="L2156" s="4">
        <v>89</v>
      </c>
      <c r="M2156" s="4">
        <v>1394</v>
      </c>
      <c r="N2156" s="4">
        <v>7</v>
      </c>
      <c r="O2156" s="4">
        <v>983</v>
      </c>
      <c r="P2156" s="4">
        <v>5</v>
      </c>
      <c r="Q2156" s="4">
        <v>2072</v>
      </c>
      <c r="R2156" s="4">
        <v>54</v>
      </c>
      <c r="S2156" s="4">
        <v>1107</v>
      </c>
    </row>
    <row r="2157" spans="1:19">
      <c r="A2157">
        <f>Raw!A3025*1000000+Raw!B3025*100</f>
        <v>17099962400</v>
      </c>
      <c r="B2157" t="str">
        <f>LEFT(A2157,5)</f>
        <v>17099</v>
      </c>
      <c r="C2157">
        <v>1</v>
      </c>
      <c r="D2157">
        <f t="shared" si="33"/>
        <v>0</v>
      </c>
      <c r="E2157" cm="1">
        <f t="array" ref="E2157:G2157">VLOOKUP(A2157,USPS!A:E, {3,4,5}, FALSE)</f>
        <v>82</v>
      </c>
      <c r="F2157">
        <v>80</v>
      </c>
      <c r="G2157">
        <v>2</v>
      </c>
      <c r="H2157">
        <f>IF(OR(Raw!C3025&lt;=5,Raw!C3025=101),1,0)</f>
        <v>0</v>
      </c>
      <c r="I2157">
        <f>IF(OR(Raw!C3025=6,Raw!C3025=7,Raw!C3025=8,Raw!C3025=102),1,0)</f>
        <v>0</v>
      </c>
      <c r="J2157">
        <f>IF(OR(Raw!C3025=9,Raw!C3025=10,Raw!C3025=11,Raw!C3025=12,Raw!C3025=103),1,0)</f>
        <v>1</v>
      </c>
      <c r="K2157">
        <f>IF(OR(Raw!C3025=13,Raw!C3025=104),1,0)</f>
        <v>0</v>
      </c>
      <c r="L2157" s="4">
        <v>40</v>
      </c>
      <c r="M2157" s="4">
        <v>417</v>
      </c>
      <c r="N2157" s="4">
        <v>1</v>
      </c>
      <c r="O2157" s="4">
        <v>125</v>
      </c>
      <c r="P2157" s="4">
        <v>1</v>
      </c>
      <c r="Q2157" s="4">
        <v>1000</v>
      </c>
      <c r="R2157" s="4">
        <v>16</v>
      </c>
      <c r="S2157" s="4">
        <v>1115</v>
      </c>
    </row>
    <row r="2158" spans="1:19">
      <c r="A2158">
        <f>Raw!A3026*1000000+Raw!B3026*100</f>
        <v>17099962500</v>
      </c>
      <c r="B2158" t="str">
        <f>LEFT(A2158,5)</f>
        <v>17099</v>
      </c>
      <c r="C2158">
        <v>1</v>
      </c>
      <c r="D2158">
        <f t="shared" si="33"/>
        <v>0</v>
      </c>
      <c r="E2158" cm="1">
        <f t="array" ref="E2158:G2158">VLOOKUP(A2158,USPS!A:E, {3,4,5}, FALSE)</f>
        <v>63</v>
      </c>
      <c r="F2158">
        <v>53</v>
      </c>
      <c r="G2158">
        <v>10</v>
      </c>
      <c r="H2158">
        <f>IF(OR(Raw!C3026&lt;=5,Raw!C3026=101),1,0)</f>
        <v>0</v>
      </c>
      <c r="I2158">
        <f>IF(OR(Raw!C3026=6,Raw!C3026=7,Raw!C3026=8,Raw!C3026=102),1,0)</f>
        <v>0</v>
      </c>
      <c r="J2158">
        <f>IF(OR(Raw!C3026=9,Raw!C3026=10,Raw!C3026=11,Raw!C3026=12,Raw!C3026=103),1,0)</f>
        <v>0</v>
      </c>
      <c r="K2158">
        <f>IF(OR(Raw!C3026=13,Raw!C3026=104),1,0)</f>
        <v>1</v>
      </c>
      <c r="L2158" s="4">
        <v>17</v>
      </c>
      <c r="M2158" s="4">
        <v>247</v>
      </c>
      <c r="N2158" s="4">
        <v>0</v>
      </c>
      <c r="O2158" s="4">
        <v>0</v>
      </c>
      <c r="P2158" s="4">
        <v>3</v>
      </c>
      <c r="Q2158" s="4">
        <v>2361</v>
      </c>
      <c r="R2158" s="4">
        <v>10</v>
      </c>
      <c r="S2158" s="4">
        <v>133</v>
      </c>
    </row>
    <row r="2159" spans="1:19">
      <c r="A2159">
        <f>Raw!A3027*1000000+Raw!B3027*100</f>
        <v>17099962600</v>
      </c>
      <c r="B2159" t="str">
        <f>LEFT(A2159,5)</f>
        <v>17099</v>
      </c>
      <c r="C2159">
        <v>1</v>
      </c>
      <c r="D2159">
        <f t="shared" si="33"/>
        <v>0</v>
      </c>
      <c r="E2159" cm="1">
        <f t="array" ref="E2159:G2159">VLOOKUP(A2159,USPS!A:E, {3,4,5}, FALSE)</f>
        <v>527</v>
      </c>
      <c r="F2159">
        <v>491</v>
      </c>
      <c r="G2159">
        <v>36</v>
      </c>
      <c r="H2159">
        <f>IF(OR(Raw!C3027&lt;=5,Raw!C3027=101),1,0)</f>
        <v>0</v>
      </c>
      <c r="I2159">
        <f>IF(OR(Raw!C3027=6,Raw!C3027=7,Raw!C3027=8,Raw!C3027=102),1,0)</f>
        <v>0</v>
      </c>
      <c r="J2159">
        <f>IF(OR(Raw!C3027=9,Raw!C3027=10,Raw!C3027=11,Raw!C3027=12,Raw!C3027=103),1,0)</f>
        <v>1</v>
      </c>
      <c r="K2159">
        <f>IF(OR(Raw!C3027=13,Raw!C3027=104),1,0)</f>
        <v>0</v>
      </c>
      <c r="L2159" s="4">
        <v>55</v>
      </c>
      <c r="M2159" s="4">
        <v>732</v>
      </c>
      <c r="N2159" s="4">
        <v>8</v>
      </c>
      <c r="O2159" s="4">
        <v>1398</v>
      </c>
      <c r="P2159" s="4">
        <v>3</v>
      </c>
      <c r="Q2159" s="4">
        <v>1809</v>
      </c>
      <c r="R2159" s="4">
        <v>18</v>
      </c>
      <c r="S2159" s="4">
        <v>83</v>
      </c>
    </row>
    <row r="2160" spans="1:19">
      <c r="A2160">
        <f>Raw!A3028*1000000+Raw!B3028*100</f>
        <v>17099962700</v>
      </c>
      <c r="B2160" t="str">
        <f>LEFT(A2160,5)</f>
        <v>17099</v>
      </c>
      <c r="C2160">
        <v>1</v>
      </c>
      <c r="D2160">
        <f t="shared" si="33"/>
        <v>1</v>
      </c>
      <c r="E2160" cm="1">
        <f t="array" ref="E2160:G2160">VLOOKUP(A2160,USPS!A:E, {3,4,5}, FALSE)</f>
        <v>547</v>
      </c>
      <c r="F2160">
        <v>442</v>
      </c>
      <c r="G2160">
        <v>105</v>
      </c>
      <c r="H2160">
        <f>IF(OR(Raw!C3028&lt;=5,Raw!C3028=101),1,0)</f>
        <v>0</v>
      </c>
      <c r="I2160">
        <f>IF(OR(Raw!C3028=6,Raw!C3028=7,Raw!C3028=8,Raw!C3028=102),1,0)</f>
        <v>1</v>
      </c>
      <c r="J2160">
        <f>IF(OR(Raw!C3028=9,Raw!C3028=10,Raw!C3028=11,Raw!C3028=12,Raw!C3028=103),1,0)</f>
        <v>0</v>
      </c>
      <c r="K2160">
        <f>IF(OR(Raw!C3028=13,Raw!C3028=104),1,0)</f>
        <v>0</v>
      </c>
      <c r="L2160" s="4">
        <v>54</v>
      </c>
      <c r="M2160" s="4">
        <v>601</v>
      </c>
      <c r="N2160" s="4">
        <v>1</v>
      </c>
      <c r="O2160" s="4">
        <v>113</v>
      </c>
      <c r="P2160" s="4">
        <v>1</v>
      </c>
      <c r="Q2160" s="4">
        <v>331</v>
      </c>
      <c r="R2160" s="4">
        <v>24</v>
      </c>
      <c r="S2160" s="4">
        <v>215</v>
      </c>
    </row>
    <row r="2161" spans="1:19">
      <c r="A2161">
        <f>Raw!A3029*1000000+Raw!B3029*100</f>
        <v>17099962800</v>
      </c>
      <c r="B2161" t="str">
        <f>LEFT(A2161,5)</f>
        <v>17099</v>
      </c>
      <c r="C2161">
        <v>1</v>
      </c>
      <c r="D2161">
        <f t="shared" si="33"/>
        <v>0</v>
      </c>
      <c r="E2161" cm="1">
        <f t="array" ref="E2161:G2161">VLOOKUP(A2161,USPS!A:E, {3,4,5}, FALSE)</f>
        <v>58</v>
      </c>
      <c r="F2161">
        <v>43</v>
      </c>
      <c r="G2161">
        <v>15</v>
      </c>
      <c r="H2161">
        <f>IF(OR(Raw!C3029&lt;=5,Raw!C3029=101),1,0)</f>
        <v>0</v>
      </c>
      <c r="I2161">
        <f>IF(OR(Raw!C3029=6,Raw!C3029=7,Raw!C3029=8,Raw!C3029=102),1,0)</f>
        <v>0</v>
      </c>
      <c r="J2161">
        <f>IF(OR(Raw!C3029=9,Raw!C3029=10,Raw!C3029=11,Raw!C3029=12,Raw!C3029=103),1,0)</f>
        <v>1</v>
      </c>
      <c r="K2161">
        <f>IF(OR(Raw!C3029=13,Raw!C3029=104),1,0)</f>
        <v>0</v>
      </c>
      <c r="L2161" s="4">
        <v>14</v>
      </c>
      <c r="M2161" s="4">
        <v>155</v>
      </c>
      <c r="N2161" s="4">
        <v>0</v>
      </c>
      <c r="O2161" s="4">
        <v>0</v>
      </c>
      <c r="P2161" s="4">
        <v>1</v>
      </c>
      <c r="Q2161" s="4">
        <v>516</v>
      </c>
      <c r="R2161" s="4">
        <v>6</v>
      </c>
      <c r="S2161" s="4">
        <v>567</v>
      </c>
    </row>
    <row r="2162" spans="1:19">
      <c r="A2162">
        <f>Raw!A3030*1000000+Raw!B3030*100</f>
        <v>17099962900</v>
      </c>
      <c r="B2162" t="str">
        <f>LEFT(A2162,5)</f>
        <v>17099</v>
      </c>
      <c r="C2162">
        <v>1</v>
      </c>
      <c r="D2162">
        <f t="shared" si="33"/>
        <v>0</v>
      </c>
      <c r="E2162" cm="1">
        <f t="array" ref="E2162:G2162">VLOOKUP(A2162,USPS!A:E, {3,4,5}, FALSE)</f>
        <v>17</v>
      </c>
      <c r="F2162">
        <v>12</v>
      </c>
      <c r="G2162">
        <v>5</v>
      </c>
      <c r="H2162">
        <f>IF(OR(Raw!C3030&lt;=5,Raw!C3030=101),1,0)</f>
        <v>0</v>
      </c>
      <c r="I2162">
        <f>IF(OR(Raw!C3030=6,Raw!C3030=7,Raw!C3030=8,Raw!C3030=102),1,0)</f>
        <v>0</v>
      </c>
      <c r="J2162">
        <f>IF(OR(Raw!C3030=9,Raw!C3030=10,Raw!C3030=11,Raw!C3030=12,Raw!C3030=103),1,0)</f>
        <v>1</v>
      </c>
      <c r="K2162">
        <f>IF(OR(Raw!C3030=13,Raw!C3030=104),1,0)</f>
        <v>0</v>
      </c>
      <c r="L2162" s="4">
        <v>13</v>
      </c>
      <c r="M2162" s="4">
        <v>189</v>
      </c>
      <c r="N2162" s="4">
        <v>0</v>
      </c>
      <c r="O2162" s="4">
        <v>0</v>
      </c>
      <c r="P2162" s="4">
        <v>0</v>
      </c>
      <c r="Q2162" s="4">
        <v>0</v>
      </c>
      <c r="R2162" s="4">
        <v>10</v>
      </c>
      <c r="S2162" s="4">
        <v>115</v>
      </c>
    </row>
    <row r="2163" spans="1:19">
      <c r="A2163">
        <f>Raw!A3031*1000000+Raw!B3031*100</f>
        <v>17099963000</v>
      </c>
      <c r="B2163" t="str">
        <f>LEFT(A2163,5)</f>
        <v>17099</v>
      </c>
      <c r="C2163">
        <v>1</v>
      </c>
      <c r="D2163">
        <f t="shared" si="33"/>
        <v>0</v>
      </c>
      <c r="E2163" cm="1">
        <f t="array" ref="E2163:G2163">VLOOKUP(A2163,USPS!A:E, {3,4,5}, FALSE)</f>
        <v>448</v>
      </c>
      <c r="F2163">
        <v>398</v>
      </c>
      <c r="G2163">
        <v>50</v>
      </c>
      <c r="H2163">
        <f>IF(OR(Raw!C3031&lt;=5,Raw!C3031=101),1,0)</f>
        <v>0</v>
      </c>
      <c r="I2163">
        <f>IF(OR(Raw!C3031=6,Raw!C3031=7,Raw!C3031=8,Raw!C3031=102),1,0)</f>
        <v>0</v>
      </c>
      <c r="J2163">
        <f>IF(OR(Raw!C3031=9,Raw!C3031=10,Raw!C3031=11,Raw!C3031=12,Raw!C3031=103),1,0)</f>
        <v>1</v>
      </c>
      <c r="K2163">
        <f>IF(OR(Raw!C3031=13,Raw!C3031=104),1,0)</f>
        <v>0</v>
      </c>
      <c r="L2163" s="4">
        <v>64</v>
      </c>
      <c r="M2163" s="4">
        <v>964</v>
      </c>
      <c r="N2163" s="4">
        <v>4</v>
      </c>
      <c r="O2163" s="4">
        <v>705</v>
      </c>
      <c r="P2163" s="4">
        <v>5</v>
      </c>
      <c r="Q2163" s="4">
        <v>2803</v>
      </c>
      <c r="R2163" s="4">
        <v>24</v>
      </c>
      <c r="S2163" s="4">
        <v>1357</v>
      </c>
    </row>
    <row r="2164" spans="1:19">
      <c r="A2164">
        <f>Raw!A3032*1000000+Raw!B3032*100</f>
        <v>17099963100</v>
      </c>
      <c r="B2164" t="str">
        <f>LEFT(A2164,5)</f>
        <v>17099</v>
      </c>
      <c r="C2164">
        <v>1</v>
      </c>
      <c r="D2164">
        <f t="shared" si="33"/>
        <v>0</v>
      </c>
      <c r="E2164" cm="1">
        <f t="array" ref="E2164:G2164">VLOOKUP(A2164,USPS!A:E, {3,4,5}, FALSE)</f>
        <v>155</v>
      </c>
      <c r="F2164">
        <v>140</v>
      </c>
      <c r="G2164">
        <v>15</v>
      </c>
      <c r="H2164">
        <f>IF(OR(Raw!C3032&lt;=5,Raw!C3032=101),1,0)</f>
        <v>0</v>
      </c>
      <c r="I2164">
        <f>IF(OR(Raw!C3032=6,Raw!C3032=7,Raw!C3032=8,Raw!C3032=102),1,0)</f>
        <v>0</v>
      </c>
      <c r="J2164">
        <f>IF(OR(Raw!C3032=9,Raw!C3032=10,Raw!C3032=11,Raw!C3032=12,Raw!C3032=103),1,0)</f>
        <v>1</v>
      </c>
      <c r="K2164">
        <f>IF(OR(Raw!C3032=13,Raw!C3032=104),1,0)</f>
        <v>0</v>
      </c>
      <c r="L2164" s="4">
        <v>31</v>
      </c>
      <c r="M2164" s="4">
        <v>490</v>
      </c>
      <c r="N2164" s="4">
        <v>0</v>
      </c>
      <c r="O2164" s="4">
        <v>0</v>
      </c>
      <c r="P2164" s="4">
        <v>1</v>
      </c>
      <c r="Q2164" s="4">
        <v>562</v>
      </c>
      <c r="R2164" s="4">
        <v>19</v>
      </c>
      <c r="S2164" s="4">
        <v>882</v>
      </c>
    </row>
    <row r="2165" spans="1:19">
      <c r="A2165">
        <f>Raw!A3033*1000000+Raw!B3033*100</f>
        <v>17099963200</v>
      </c>
      <c r="B2165" t="str">
        <f>LEFT(A2165,5)</f>
        <v>17099</v>
      </c>
      <c r="C2165">
        <v>1</v>
      </c>
      <c r="D2165">
        <f t="shared" si="33"/>
        <v>0</v>
      </c>
      <c r="E2165" cm="1">
        <f t="array" ref="E2165:G2165">VLOOKUP(A2165,USPS!A:E, {3,4,5}, FALSE)</f>
        <v>197</v>
      </c>
      <c r="F2165">
        <v>166</v>
      </c>
      <c r="G2165">
        <v>31</v>
      </c>
      <c r="H2165">
        <f>IF(OR(Raw!C3033&lt;=5,Raw!C3033=101),1,0)</f>
        <v>0</v>
      </c>
      <c r="I2165">
        <f>IF(OR(Raw!C3033=6,Raw!C3033=7,Raw!C3033=8,Raw!C3033=102),1,0)</f>
        <v>0</v>
      </c>
      <c r="J2165">
        <f>IF(OR(Raw!C3033=9,Raw!C3033=10,Raw!C3033=11,Raw!C3033=12,Raw!C3033=103),1,0)</f>
        <v>1</v>
      </c>
      <c r="K2165">
        <f>IF(OR(Raw!C3033=13,Raw!C3033=104),1,0)</f>
        <v>0</v>
      </c>
      <c r="L2165" s="4">
        <v>56</v>
      </c>
      <c r="M2165" s="4">
        <v>610</v>
      </c>
      <c r="N2165" s="4">
        <v>2</v>
      </c>
      <c r="O2165" s="4">
        <v>412</v>
      </c>
      <c r="P2165" s="4">
        <v>2</v>
      </c>
      <c r="Q2165" s="4">
        <v>651</v>
      </c>
      <c r="R2165" s="4">
        <v>30</v>
      </c>
      <c r="S2165" s="4">
        <v>507</v>
      </c>
    </row>
    <row r="2166" spans="1:19">
      <c r="A2166">
        <f>Raw!A3034*1000000+Raw!B3034*100</f>
        <v>17099963300</v>
      </c>
      <c r="B2166" t="str">
        <f>LEFT(A2166,5)</f>
        <v>17099</v>
      </c>
      <c r="C2166">
        <v>1</v>
      </c>
      <c r="D2166">
        <f t="shared" si="33"/>
        <v>1</v>
      </c>
      <c r="E2166" cm="1">
        <f t="array" ref="E2166:G2166">VLOOKUP(A2166,USPS!A:E, {3,4,5}, FALSE)</f>
        <v>362</v>
      </c>
      <c r="F2166">
        <v>287</v>
      </c>
      <c r="G2166">
        <v>75</v>
      </c>
      <c r="H2166">
        <f>IF(OR(Raw!C3034&lt;=5,Raw!C3034=101),1,0)</f>
        <v>0</v>
      </c>
      <c r="I2166">
        <f>IF(OR(Raw!C3034=6,Raw!C3034=7,Raw!C3034=8,Raw!C3034=102),1,0)</f>
        <v>1</v>
      </c>
      <c r="J2166">
        <f>IF(OR(Raw!C3034=9,Raw!C3034=10,Raw!C3034=11,Raw!C3034=12,Raw!C3034=103),1,0)</f>
        <v>0</v>
      </c>
      <c r="K2166">
        <f>IF(OR(Raw!C3034=13,Raw!C3034=104),1,0)</f>
        <v>0</v>
      </c>
      <c r="L2166" s="4">
        <v>34</v>
      </c>
      <c r="M2166" s="4">
        <v>260</v>
      </c>
      <c r="N2166" s="4">
        <v>1</v>
      </c>
      <c r="O2166" s="4">
        <v>125</v>
      </c>
      <c r="P2166" s="4">
        <v>2</v>
      </c>
      <c r="Q2166" s="4">
        <v>697</v>
      </c>
      <c r="R2166" s="4">
        <v>16</v>
      </c>
      <c r="S2166" s="4">
        <v>163</v>
      </c>
    </row>
    <row r="2167" spans="1:19">
      <c r="A2167">
        <f>Raw!A3035*1000000+Raw!B3035*100</f>
        <v>17099963400</v>
      </c>
      <c r="B2167" t="str">
        <f>LEFT(A2167,5)</f>
        <v>17099</v>
      </c>
      <c r="C2167">
        <v>1</v>
      </c>
      <c r="D2167">
        <f t="shared" si="33"/>
        <v>0</v>
      </c>
      <c r="E2167" cm="1">
        <f t="array" ref="E2167:G2167">VLOOKUP(A2167,USPS!A:E, {3,4,5}, FALSE)</f>
        <v>167</v>
      </c>
      <c r="F2167">
        <v>145</v>
      </c>
      <c r="G2167">
        <v>22</v>
      </c>
      <c r="H2167">
        <f>IF(OR(Raw!C3035&lt;=5,Raw!C3035=101),1,0)</f>
        <v>0</v>
      </c>
      <c r="I2167">
        <f>IF(OR(Raw!C3035=6,Raw!C3035=7,Raw!C3035=8,Raw!C3035=102),1,0)</f>
        <v>0</v>
      </c>
      <c r="J2167">
        <f>IF(OR(Raw!C3035=9,Raw!C3035=10,Raw!C3035=11,Raw!C3035=12,Raw!C3035=103),1,0)</f>
        <v>1</v>
      </c>
      <c r="K2167">
        <f>IF(OR(Raw!C3035=13,Raw!C3035=104),1,0)</f>
        <v>0</v>
      </c>
      <c r="L2167" s="4">
        <v>49</v>
      </c>
      <c r="M2167" s="4">
        <v>582</v>
      </c>
      <c r="N2167" s="4">
        <v>2</v>
      </c>
      <c r="O2167" s="4">
        <v>415</v>
      </c>
      <c r="P2167" s="4">
        <v>0</v>
      </c>
      <c r="Q2167" s="4">
        <v>0</v>
      </c>
      <c r="R2167" s="4">
        <v>25</v>
      </c>
      <c r="S2167" s="4">
        <v>697</v>
      </c>
    </row>
    <row r="2168" spans="1:19">
      <c r="A2168">
        <f>Raw!A3036*1000000+Raw!B3036*100</f>
        <v>17099963500</v>
      </c>
      <c r="B2168" t="str">
        <f>LEFT(A2168,5)</f>
        <v>17099</v>
      </c>
      <c r="C2168">
        <v>1</v>
      </c>
      <c r="D2168">
        <f t="shared" si="33"/>
        <v>0</v>
      </c>
      <c r="E2168" cm="1">
        <f t="array" ref="E2168:G2168">VLOOKUP(A2168,USPS!A:E, {3,4,5}, FALSE)</f>
        <v>85</v>
      </c>
      <c r="F2168">
        <v>75</v>
      </c>
      <c r="G2168">
        <v>10</v>
      </c>
      <c r="H2168">
        <f>IF(OR(Raw!C3036&lt;=5,Raw!C3036=101),1,0)</f>
        <v>0</v>
      </c>
      <c r="I2168">
        <f>IF(OR(Raw!C3036=6,Raw!C3036=7,Raw!C3036=8,Raw!C3036=102),1,0)</f>
        <v>0</v>
      </c>
      <c r="J2168">
        <f>IF(OR(Raw!C3036=9,Raw!C3036=10,Raw!C3036=11,Raw!C3036=12,Raw!C3036=103),1,0)</f>
        <v>0</v>
      </c>
      <c r="K2168">
        <f>IF(OR(Raw!C3036=13,Raw!C3036=104),1,0)</f>
        <v>1</v>
      </c>
      <c r="L2168" s="4">
        <v>26</v>
      </c>
      <c r="M2168" s="4">
        <v>238</v>
      </c>
      <c r="N2168" s="4">
        <v>1</v>
      </c>
      <c r="O2168" s="4">
        <v>141</v>
      </c>
      <c r="P2168" s="4">
        <v>0</v>
      </c>
      <c r="Q2168" s="4">
        <v>0</v>
      </c>
      <c r="R2168" s="4">
        <v>15</v>
      </c>
      <c r="S2168" s="4">
        <v>93</v>
      </c>
    </row>
    <row r="2169" spans="1:19">
      <c r="A2169">
        <f>Raw!A3037*1000000+Raw!B3037*100</f>
        <v>17099963600</v>
      </c>
      <c r="B2169" t="str">
        <f>LEFT(A2169,5)</f>
        <v>17099</v>
      </c>
      <c r="C2169">
        <v>1</v>
      </c>
      <c r="D2169">
        <f t="shared" si="33"/>
        <v>0</v>
      </c>
      <c r="E2169" cm="1">
        <f t="array" ref="E2169:G2169">VLOOKUP(A2169,USPS!A:E, {3,4,5}, FALSE)</f>
        <v>38</v>
      </c>
      <c r="F2169">
        <v>33</v>
      </c>
      <c r="G2169">
        <v>5</v>
      </c>
      <c r="H2169">
        <f>IF(OR(Raw!C3037&lt;=5,Raw!C3037=101),1,0)</f>
        <v>0</v>
      </c>
      <c r="I2169">
        <f>IF(OR(Raw!C3037=6,Raw!C3037=7,Raw!C3037=8,Raw!C3037=102),1,0)</f>
        <v>0</v>
      </c>
      <c r="J2169">
        <f>IF(OR(Raw!C3037=9,Raw!C3037=10,Raw!C3037=11,Raw!C3037=12,Raw!C3037=103),1,0)</f>
        <v>1</v>
      </c>
      <c r="K2169">
        <f>IF(OR(Raw!C3037=13,Raw!C3037=104),1,0)</f>
        <v>0</v>
      </c>
      <c r="L2169" s="4">
        <v>20</v>
      </c>
      <c r="M2169" s="4">
        <v>143</v>
      </c>
      <c r="N2169" s="4">
        <v>0</v>
      </c>
      <c r="O2169" s="4">
        <v>0</v>
      </c>
      <c r="P2169" s="4">
        <v>1</v>
      </c>
      <c r="Q2169" s="4">
        <v>500</v>
      </c>
      <c r="R2169" s="4">
        <v>11</v>
      </c>
      <c r="S2169" s="4">
        <v>77</v>
      </c>
    </row>
    <row r="2170" spans="1:19">
      <c r="A2170">
        <f>Raw!A3038*1000000+Raw!B3038*100</f>
        <v>17099963700</v>
      </c>
      <c r="B2170" t="str">
        <f>LEFT(A2170,5)</f>
        <v>17099</v>
      </c>
      <c r="C2170">
        <v>1</v>
      </c>
      <c r="D2170">
        <f t="shared" si="33"/>
        <v>0</v>
      </c>
      <c r="E2170" cm="1">
        <f t="array" ref="E2170:G2170">VLOOKUP(A2170,USPS!A:E, {3,4,5}, FALSE)</f>
        <v>193</v>
      </c>
      <c r="F2170">
        <v>183</v>
      </c>
      <c r="G2170">
        <v>10</v>
      </c>
      <c r="H2170">
        <f>IF(OR(Raw!C3038&lt;=5,Raw!C3038=101),1,0)</f>
        <v>0</v>
      </c>
      <c r="I2170">
        <f>IF(OR(Raw!C3038=6,Raw!C3038=7,Raw!C3038=8,Raw!C3038=102),1,0)</f>
        <v>0</v>
      </c>
      <c r="J2170">
        <f>IF(OR(Raw!C3038=9,Raw!C3038=10,Raw!C3038=11,Raw!C3038=12,Raw!C3038=103),1,0)</f>
        <v>1</v>
      </c>
      <c r="K2170">
        <f>IF(OR(Raw!C3038=13,Raw!C3038=104),1,0)</f>
        <v>0</v>
      </c>
      <c r="L2170" s="4">
        <v>42</v>
      </c>
      <c r="M2170" s="4">
        <v>673</v>
      </c>
      <c r="N2170" s="4">
        <v>4</v>
      </c>
      <c r="O2170" s="4">
        <v>683</v>
      </c>
      <c r="P2170" s="4">
        <v>4</v>
      </c>
      <c r="Q2170" s="4">
        <v>2192</v>
      </c>
      <c r="R2170" s="4">
        <v>17</v>
      </c>
      <c r="S2170" s="4">
        <v>679</v>
      </c>
    </row>
    <row r="2171" spans="1:19">
      <c r="A2171">
        <f>Raw!A3039*1000000+Raw!B3039*100</f>
        <v>17099963800</v>
      </c>
      <c r="B2171" t="str">
        <f>LEFT(A2171,5)</f>
        <v>17099</v>
      </c>
      <c r="C2171">
        <v>1</v>
      </c>
      <c r="D2171">
        <f t="shared" si="33"/>
        <v>0</v>
      </c>
      <c r="E2171" cm="1">
        <f t="array" ref="E2171:G2171">VLOOKUP(A2171,USPS!A:E, {3,4,5}, FALSE)</f>
        <v>88</v>
      </c>
      <c r="F2171">
        <v>84</v>
      </c>
      <c r="G2171">
        <v>4</v>
      </c>
      <c r="H2171">
        <f>IF(OR(Raw!C3039&lt;=5,Raw!C3039=101),1,0)</f>
        <v>0</v>
      </c>
      <c r="I2171">
        <f>IF(OR(Raw!C3039=6,Raw!C3039=7,Raw!C3039=8,Raw!C3039=102),1,0)</f>
        <v>0</v>
      </c>
      <c r="J2171">
        <f>IF(OR(Raw!C3039=9,Raw!C3039=10,Raw!C3039=11,Raw!C3039=12,Raw!C3039=103),1,0)</f>
        <v>1</v>
      </c>
      <c r="K2171">
        <f>IF(OR(Raw!C3039=13,Raw!C3039=104),1,0)</f>
        <v>0</v>
      </c>
      <c r="L2171" s="4">
        <v>8</v>
      </c>
      <c r="M2171" s="4">
        <v>127</v>
      </c>
      <c r="N2171" s="4">
        <v>3</v>
      </c>
      <c r="O2171" s="4">
        <v>685</v>
      </c>
      <c r="P2171" s="4">
        <v>3</v>
      </c>
      <c r="Q2171" s="4">
        <v>2588</v>
      </c>
      <c r="R2171" s="4">
        <v>5</v>
      </c>
      <c r="S2171" s="4">
        <v>113</v>
      </c>
    </row>
    <row r="2172" spans="1:19">
      <c r="A2172">
        <f>Raw!A3040*1000000+Raw!B3040*100</f>
        <v>17099963900</v>
      </c>
      <c r="B2172" t="str">
        <f>LEFT(A2172,5)</f>
        <v>17099</v>
      </c>
      <c r="C2172">
        <v>1</v>
      </c>
      <c r="D2172">
        <f t="shared" si="33"/>
        <v>0</v>
      </c>
      <c r="E2172" cm="1">
        <f t="array" ref="E2172:G2172">VLOOKUP(A2172,USPS!A:E, {3,4,5}, FALSE)</f>
        <v>243</v>
      </c>
      <c r="F2172">
        <v>201</v>
      </c>
      <c r="G2172">
        <v>42</v>
      </c>
      <c r="H2172">
        <f>IF(OR(Raw!C3040&lt;=5,Raw!C3040=101),1,0)</f>
        <v>0</v>
      </c>
      <c r="I2172">
        <f>IF(OR(Raw!C3040=6,Raw!C3040=7,Raw!C3040=8,Raw!C3040=102),1,0)</f>
        <v>0</v>
      </c>
      <c r="J2172">
        <f>IF(OR(Raw!C3040=9,Raw!C3040=10,Raw!C3040=11,Raw!C3040=12,Raw!C3040=103),1,0)</f>
        <v>1</v>
      </c>
      <c r="K2172">
        <f>IF(OR(Raw!C3040=13,Raw!C3040=104),1,0)</f>
        <v>0</v>
      </c>
      <c r="L2172" s="4">
        <v>37</v>
      </c>
      <c r="M2172" s="4">
        <v>781</v>
      </c>
      <c r="N2172" s="4">
        <v>2</v>
      </c>
      <c r="O2172" s="4">
        <v>333</v>
      </c>
      <c r="P2172" s="4">
        <v>4</v>
      </c>
      <c r="Q2172" s="4">
        <v>2080</v>
      </c>
      <c r="R2172" s="4">
        <v>7</v>
      </c>
      <c r="S2172" s="4">
        <v>31</v>
      </c>
    </row>
    <row r="2173" spans="1:19">
      <c r="A2173">
        <f>Raw!A3041*1000000+Raw!B3041*100</f>
        <v>17099964000</v>
      </c>
      <c r="B2173" t="str">
        <f>LEFT(A2173,5)</f>
        <v>17099</v>
      </c>
      <c r="C2173">
        <v>1</v>
      </c>
      <c r="D2173">
        <f t="shared" si="33"/>
        <v>0</v>
      </c>
      <c r="E2173" cm="1">
        <f t="array" ref="E2173:G2173">VLOOKUP(A2173,USPS!A:E, {3,4,5}, FALSE)</f>
        <v>36</v>
      </c>
      <c r="F2173">
        <v>36</v>
      </c>
      <c r="G2173">
        <v>0</v>
      </c>
      <c r="H2173">
        <f>IF(OR(Raw!C3041&lt;=5,Raw!C3041=101),1,0)</f>
        <v>0</v>
      </c>
      <c r="I2173">
        <f>IF(OR(Raw!C3041=6,Raw!C3041=7,Raw!C3041=8,Raw!C3041=102),1,0)</f>
        <v>0</v>
      </c>
      <c r="J2173">
        <f>IF(OR(Raw!C3041=9,Raw!C3041=10,Raw!C3041=11,Raw!C3041=12,Raw!C3041=103),1,0)</f>
        <v>0</v>
      </c>
      <c r="K2173">
        <f>IF(OR(Raw!C3041=13,Raw!C3041=104),1,0)</f>
        <v>1</v>
      </c>
      <c r="L2173" s="4">
        <v>21</v>
      </c>
      <c r="M2173" s="4">
        <v>269</v>
      </c>
      <c r="N2173" s="4">
        <v>0</v>
      </c>
      <c r="O2173" s="4">
        <v>0</v>
      </c>
      <c r="P2173" s="4">
        <v>0</v>
      </c>
      <c r="Q2173" s="4">
        <v>0</v>
      </c>
      <c r="R2173" s="4">
        <v>11</v>
      </c>
      <c r="S2173" s="4">
        <v>94</v>
      </c>
    </row>
    <row r="2174" spans="1:19">
      <c r="A2174">
        <f>Raw!A3042*1000000+Raw!B3042*100</f>
        <v>17099964100</v>
      </c>
      <c r="B2174" t="str">
        <f>LEFT(A2174,5)</f>
        <v>17099</v>
      </c>
      <c r="C2174">
        <v>1</v>
      </c>
      <c r="D2174">
        <f t="shared" si="33"/>
        <v>0</v>
      </c>
      <c r="E2174" cm="1">
        <f t="array" ref="E2174:G2174">VLOOKUP(A2174,USPS!A:E, {3,4,5}, FALSE)</f>
        <v>92</v>
      </c>
      <c r="F2174">
        <v>92</v>
      </c>
      <c r="G2174">
        <v>0</v>
      </c>
      <c r="H2174">
        <f>IF(OR(Raw!C3042&lt;=5,Raw!C3042=101),1,0)</f>
        <v>0</v>
      </c>
      <c r="I2174">
        <f>IF(OR(Raw!C3042=6,Raw!C3042=7,Raw!C3042=8,Raw!C3042=102),1,0)</f>
        <v>0</v>
      </c>
      <c r="J2174">
        <f>IF(OR(Raw!C3042=9,Raw!C3042=10,Raw!C3042=11,Raw!C3042=12,Raw!C3042=103),1,0)</f>
        <v>1</v>
      </c>
      <c r="K2174">
        <f>IF(OR(Raw!C3042=13,Raw!C3042=104),1,0)</f>
        <v>0</v>
      </c>
      <c r="L2174" s="4">
        <v>34</v>
      </c>
      <c r="M2174" s="4">
        <v>781</v>
      </c>
      <c r="N2174" s="4">
        <v>2</v>
      </c>
      <c r="O2174" s="4">
        <v>275</v>
      </c>
      <c r="P2174" s="4">
        <v>1</v>
      </c>
      <c r="Q2174" s="4">
        <v>313</v>
      </c>
      <c r="R2174" s="4">
        <v>11</v>
      </c>
      <c r="S2174" s="4">
        <v>492</v>
      </c>
    </row>
    <row r="2175" spans="1:19">
      <c r="A2175">
        <f>Raw!A3043*1000000+Raw!B3043*100</f>
        <v>17099964200</v>
      </c>
      <c r="B2175" t="str">
        <f>LEFT(A2175,5)</f>
        <v>17099</v>
      </c>
      <c r="C2175">
        <v>1</v>
      </c>
      <c r="D2175">
        <f t="shared" si="33"/>
        <v>0</v>
      </c>
      <c r="E2175" cm="1">
        <f t="array" ref="E2175:G2175">VLOOKUP(A2175,USPS!A:E, {3,4,5}, FALSE)</f>
        <v>186</v>
      </c>
      <c r="F2175">
        <v>131</v>
      </c>
      <c r="G2175">
        <v>55</v>
      </c>
      <c r="H2175">
        <f>IF(OR(Raw!C3043&lt;=5,Raw!C3043=101),1,0)</f>
        <v>0</v>
      </c>
      <c r="I2175">
        <f>IF(OR(Raw!C3043=6,Raw!C3043=7,Raw!C3043=8,Raw!C3043=102),1,0)</f>
        <v>0</v>
      </c>
      <c r="J2175">
        <f>IF(OR(Raw!C3043=9,Raw!C3043=10,Raw!C3043=11,Raw!C3043=12,Raw!C3043=103),1,0)</f>
        <v>1</v>
      </c>
      <c r="K2175">
        <f>IF(OR(Raw!C3043=13,Raw!C3043=104),1,0)</f>
        <v>0</v>
      </c>
      <c r="L2175" s="4">
        <v>29</v>
      </c>
      <c r="M2175" s="4">
        <v>680</v>
      </c>
      <c r="N2175" s="4">
        <v>3</v>
      </c>
      <c r="O2175" s="4">
        <v>487</v>
      </c>
      <c r="P2175" s="4">
        <v>0</v>
      </c>
      <c r="Q2175" s="4">
        <v>0</v>
      </c>
      <c r="R2175" s="4">
        <v>10</v>
      </c>
      <c r="S2175" s="4">
        <v>502</v>
      </c>
    </row>
    <row r="2176" spans="1:19">
      <c r="A2176">
        <f>Raw!A3044*1000000+Raw!B3044*100</f>
        <v>17099964300</v>
      </c>
      <c r="B2176" t="str">
        <f>LEFT(A2176,5)</f>
        <v>17099</v>
      </c>
      <c r="C2176">
        <v>1</v>
      </c>
      <c r="D2176">
        <f t="shared" si="33"/>
        <v>1</v>
      </c>
      <c r="E2176" cm="1">
        <f t="array" ref="E2176:G2176">VLOOKUP(A2176,USPS!A:E, {3,4,5}, FALSE)</f>
        <v>190</v>
      </c>
      <c r="F2176">
        <v>118</v>
      </c>
      <c r="G2176">
        <v>72</v>
      </c>
      <c r="H2176">
        <f>IF(OR(Raw!C3044&lt;=5,Raw!C3044=101),1,0)</f>
        <v>0</v>
      </c>
      <c r="I2176">
        <f>IF(OR(Raw!C3044=6,Raw!C3044=7,Raw!C3044=8,Raw!C3044=102),1,0)</f>
        <v>1</v>
      </c>
      <c r="J2176">
        <f>IF(OR(Raw!C3044=9,Raw!C3044=10,Raw!C3044=11,Raw!C3044=12,Raw!C3044=103),1,0)</f>
        <v>0</v>
      </c>
      <c r="K2176">
        <f>IF(OR(Raw!C3044=13,Raw!C3044=104),1,0)</f>
        <v>0</v>
      </c>
      <c r="L2176" s="4">
        <v>26</v>
      </c>
      <c r="M2176" s="4">
        <v>727</v>
      </c>
      <c r="N2176" s="4">
        <v>3</v>
      </c>
      <c r="O2176" s="4">
        <v>438</v>
      </c>
      <c r="P2176" s="4">
        <v>3</v>
      </c>
      <c r="Q2176" s="4">
        <v>1551</v>
      </c>
      <c r="R2176" s="4">
        <v>10</v>
      </c>
      <c r="S2176" s="4">
        <v>740</v>
      </c>
    </row>
    <row r="2177" spans="1:19">
      <c r="A2177">
        <f>Raw!A2662*1000000+Raw!B2662*100</f>
        <v>17101880700</v>
      </c>
      <c r="B2177" t="str">
        <f>LEFT(A2177,5)</f>
        <v>17101</v>
      </c>
      <c r="C2177">
        <v>1</v>
      </c>
      <c r="D2177">
        <f t="shared" si="33"/>
        <v>0</v>
      </c>
      <c r="E2177" cm="1">
        <f t="array" ref="E2177:G2177">VLOOKUP(A2177,USPS!A:E, {3,4,5}, FALSE)</f>
        <v>22</v>
      </c>
      <c r="F2177">
        <v>21</v>
      </c>
      <c r="G2177">
        <v>1</v>
      </c>
      <c r="H2177">
        <f>IF(OR(Raw!C2662&lt;=5,Raw!C2662=101),1,0)</f>
        <v>0</v>
      </c>
      <c r="I2177">
        <f>IF(OR(Raw!C2662=6,Raw!C2662=7,Raw!C2662=8,Raw!C2662=102),1,0)</f>
        <v>0</v>
      </c>
      <c r="J2177">
        <f>IF(OR(Raw!C2662=9,Raw!C2662=10,Raw!C2662=11,Raw!C2662=12,Raw!C2662=103),1,0)</f>
        <v>1</v>
      </c>
      <c r="K2177">
        <f>IF(OR(Raw!C2662=13,Raw!C2662=104),1,0)</f>
        <v>0</v>
      </c>
      <c r="L2177" s="4">
        <v>22</v>
      </c>
      <c r="M2177" s="4">
        <v>346</v>
      </c>
      <c r="N2177" s="4">
        <v>0</v>
      </c>
      <c r="O2177" s="4">
        <v>0</v>
      </c>
      <c r="P2177" s="4">
        <v>1</v>
      </c>
      <c r="Q2177" s="4">
        <v>450</v>
      </c>
      <c r="R2177" s="4">
        <v>12</v>
      </c>
      <c r="S2177" s="4">
        <v>611</v>
      </c>
    </row>
    <row r="2178" spans="1:19">
      <c r="A2178">
        <f>Raw!A2665*1000000+Raw!B2665*100</f>
        <v>17101880800</v>
      </c>
      <c r="B2178" t="str">
        <f>LEFT(A2178,5)</f>
        <v>17101</v>
      </c>
      <c r="C2178">
        <v>1</v>
      </c>
      <c r="D2178">
        <f t="shared" si="33"/>
        <v>1</v>
      </c>
      <c r="E2178" cm="1">
        <f t="array" ref="E2178:G2178">VLOOKUP(A2178,USPS!A:E, {3,4,5}, FALSE)</f>
        <v>124</v>
      </c>
      <c r="F2178">
        <v>117</v>
      </c>
      <c r="G2178">
        <v>7</v>
      </c>
      <c r="H2178">
        <f>IF(OR(Raw!C2665&lt;=5,Raw!C2665=101),1,0)</f>
        <v>0</v>
      </c>
      <c r="I2178">
        <f>IF(OR(Raw!C2665=6,Raw!C2665=7,Raw!C2665=8,Raw!C2665=102),1,0)</f>
        <v>1</v>
      </c>
      <c r="J2178">
        <f>IF(OR(Raw!C2665=9,Raw!C2665=10,Raw!C2665=11,Raw!C2665=12,Raw!C2665=103),1,0)</f>
        <v>0</v>
      </c>
      <c r="K2178">
        <f>IF(OR(Raw!C2665=13,Raw!C2665=104),1,0)</f>
        <v>0</v>
      </c>
      <c r="L2178" s="4">
        <v>29</v>
      </c>
      <c r="M2178" s="4">
        <v>368</v>
      </c>
      <c r="N2178" s="4">
        <v>0</v>
      </c>
      <c r="O2178" s="4">
        <v>0</v>
      </c>
      <c r="P2178" s="4">
        <v>0</v>
      </c>
      <c r="Q2178" s="4">
        <v>0</v>
      </c>
      <c r="R2178" s="4">
        <v>17</v>
      </c>
      <c r="S2178" s="4">
        <v>233</v>
      </c>
    </row>
    <row r="2179" spans="1:19">
      <c r="A2179">
        <f>Raw!A2666*1000000+Raw!B2666*100</f>
        <v>17101880900</v>
      </c>
      <c r="B2179" t="str">
        <f>LEFT(A2179,5)</f>
        <v>17101</v>
      </c>
      <c r="C2179">
        <v>1</v>
      </c>
      <c r="D2179">
        <f t="shared" ref="D2179:D2242" si="34">C2179*(H2179+I2179)</f>
        <v>0</v>
      </c>
      <c r="E2179" cm="1">
        <f t="array" ref="E2179:G2179">VLOOKUP(A2179,USPS!A:E, {3,4,5}, FALSE)</f>
        <v>112</v>
      </c>
      <c r="F2179">
        <v>100</v>
      </c>
      <c r="G2179">
        <v>12</v>
      </c>
      <c r="H2179">
        <f>IF(OR(Raw!C2666&lt;=5,Raw!C2666=101),1,0)</f>
        <v>0</v>
      </c>
      <c r="I2179">
        <f>IF(OR(Raw!C2666=6,Raw!C2666=7,Raw!C2666=8,Raw!C2666=102),1,0)</f>
        <v>0</v>
      </c>
      <c r="J2179">
        <f>IF(OR(Raw!C2666=9,Raw!C2666=10,Raw!C2666=11,Raw!C2666=12,Raw!C2666=103),1,0)</f>
        <v>1</v>
      </c>
      <c r="K2179">
        <f>IF(OR(Raw!C2666=13,Raw!C2666=104),1,0)</f>
        <v>0</v>
      </c>
      <c r="L2179" s="4">
        <v>22</v>
      </c>
      <c r="M2179" s="4">
        <v>171</v>
      </c>
      <c r="N2179" s="4">
        <v>1</v>
      </c>
      <c r="O2179" s="4">
        <v>217</v>
      </c>
      <c r="P2179" s="4">
        <v>2</v>
      </c>
      <c r="Q2179" s="4">
        <v>1500</v>
      </c>
      <c r="R2179" s="4">
        <v>16</v>
      </c>
      <c r="S2179" s="4">
        <v>92</v>
      </c>
    </row>
    <row r="2180" spans="1:19">
      <c r="A2180">
        <f>Raw!A2670*1000000+Raw!B2670*100</f>
        <v>17101881000</v>
      </c>
      <c r="B2180" t="str">
        <f>LEFT(A2180,5)</f>
        <v>17101</v>
      </c>
      <c r="C2180">
        <v>1</v>
      </c>
      <c r="D2180">
        <f t="shared" si="34"/>
        <v>1</v>
      </c>
      <c r="E2180" cm="1">
        <f t="array" ref="E2180:G2180">VLOOKUP(A2180,USPS!A:E, {3,4,5}, FALSE)</f>
        <v>197</v>
      </c>
      <c r="F2180">
        <v>172</v>
      </c>
      <c r="G2180">
        <v>25</v>
      </c>
      <c r="H2180">
        <f>IF(OR(Raw!C2670&lt;=5,Raw!C2670=101),1,0)</f>
        <v>0</v>
      </c>
      <c r="I2180">
        <f>IF(OR(Raw!C2670=6,Raw!C2670=7,Raw!C2670=8,Raw!C2670=102),1,0)</f>
        <v>1</v>
      </c>
      <c r="J2180">
        <f>IF(OR(Raw!C2670=9,Raw!C2670=10,Raw!C2670=11,Raw!C2670=12,Raw!C2670=103),1,0)</f>
        <v>0</v>
      </c>
      <c r="K2180">
        <f>IF(OR(Raw!C2670=13,Raw!C2670=104),1,0)</f>
        <v>0</v>
      </c>
      <c r="L2180" s="4">
        <v>30</v>
      </c>
      <c r="M2180" s="4">
        <v>279</v>
      </c>
      <c r="N2180" s="4">
        <v>1</v>
      </c>
      <c r="O2180" s="4">
        <v>226</v>
      </c>
      <c r="P2180" s="4">
        <v>0</v>
      </c>
      <c r="Q2180" s="4">
        <v>0</v>
      </c>
      <c r="R2180" s="4">
        <v>16</v>
      </c>
      <c r="S2180" s="4">
        <v>126</v>
      </c>
    </row>
    <row r="2181" spans="1:19">
      <c r="A2181">
        <f>Raw!A2680*1000000+Raw!B2680*100</f>
        <v>17101881100</v>
      </c>
      <c r="B2181" t="str">
        <f>LEFT(A2181,5)</f>
        <v>17101</v>
      </c>
      <c r="C2181">
        <v>1</v>
      </c>
      <c r="D2181">
        <f t="shared" si="34"/>
        <v>0</v>
      </c>
      <c r="E2181" cm="1">
        <f t="array" ref="E2181:G2181">VLOOKUP(A2181,USPS!A:E, {3,4,5}, FALSE)</f>
        <v>119</v>
      </c>
      <c r="F2181">
        <v>109</v>
      </c>
      <c r="G2181">
        <v>10</v>
      </c>
      <c r="H2181">
        <f>IF(OR(Raw!C2680&lt;=5,Raw!C2680=101),1,0)</f>
        <v>0</v>
      </c>
      <c r="I2181">
        <f>IF(OR(Raw!C2680=6,Raw!C2680=7,Raw!C2680=8,Raw!C2680=102),1,0)</f>
        <v>0</v>
      </c>
      <c r="J2181">
        <f>IF(OR(Raw!C2680=9,Raw!C2680=10,Raw!C2680=11,Raw!C2680=12,Raw!C2680=103),1,0)</f>
        <v>1</v>
      </c>
      <c r="K2181">
        <f>IF(OR(Raw!C2680=13,Raw!C2680=104),1,0)</f>
        <v>0</v>
      </c>
      <c r="L2181" s="4">
        <v>25</v>
      </c>
      <c r="M2181" s="4">
        <v>255</v>
      </c>
      <c r="N2181" s="4">
        <v>0</v>
      </c>
      <c r="O2181" s="4">
        <v>0</v>
      </c>
      <c r="P2181" s="4">
        <v>1</v>
      </c>
      <c r="Q2181" s="4">
        <v>833</v>
      </c>
      <c r="R2181" s="4">
        <v>16</v>
      </c>
      <c r="S2181" s="4">
        <v>155</v>
      </c>
    </row>
    <row r="2182" spans="1:19">
      <c r="A2182">
        <f>Raw!A9*1000000+Raw!B9*100</f>
        <v>17103000100</v>
      </c>
      <c r="B2182" t="str">
        <f>LEFT(A2182,5)</f>
        <v>17103</v>
      </c>
      <c r="C2182">
        <v>1</v>
      </c>
      <c r="D2182">
        <f t="shared" si="34"/>
        <v>0</v>
      </c>
      <c r="E2182" cm="1">
        <f t="array" ref="E2182:G2182">VLOOKUP(A2182,USPS!A:E, {3,4,5}, FALSE)</f>
        <v>38</v>
      </c>
      <c r="F2182">
        <v>38</v>
      </c>
      <c r="G2182">
        <v>0</v>
      </c>
      <c r="H2182">
        <f>IF(OR(Raw!C9&lt;=5,Raw!C9=101),1,0)</f>
        <v>0</v>
      </c>
      <c r="I2182">
        <f>IF(OR(Raw!C9=6,Raw!C9=7,Raw!C9=8,Raw!C9=102),1,0)</f>
        <v>0</v>
      </c>
      <c r="J2182">
        <f>IF(OR(Raw!C9=9,Raw!C9=10,Raw!C9=11,Raw!C9=12,Raw!C9=103),1,0)</f>
        <v>1</v>
      </c>
      <c r="K2182">
        <f>IF(OR(Raw!C9=13,Raw!C9=104),1,0)</f>
        <v>0</v>
      </c>
      <c r="L2182" s="4">
        <v>31</v>
      </c>
      <c r="M2182" s="4">
        <v>416</v>
      </c>
      <c r="N2182" s="4">
        <v>1</v>
      </c>
      <c r="O2182" s="4">
        <v>250</v>
      </c>
      <c r="P2182" s="4">
        <v>0</v>
      </c>
      <c r="Q2182" s="4">
        <v>0</v>
      </c>
      <c r="R2182" s="4">
        <v>21</v>
      </c>
      <c r="S2182" s="4">
        <v>324</v>
      </c>
    </row>
    <row r="2183" spans="1:19">
      <c r="A2183">
        <f>Raw!A31*1000000+Raw!B31*100</f>
        <v>17103000200</v>
      </c>
      <c r="B2183" t="str">
        <f>LEFT(A2183,5)</f>
        <v>17103</v>
      </c>
      <c r="C2183">
        <v>1</v>
      </c>
      <c r="D2183">
        <f t="shared" si="34"/>
        <v>0</v>
      </c>
      <c r="E2183" cm="1">
        <f t="array" ref="E2183:G2183">VLOOKUP(A2183,USPS!A:E, {3,4,5}, FALSE)</f>
        <v>84</v>
      </c>
      <c r="F2183">
        <v>84</v>
      </c>
      <c r="G2183">
        <v>0</v>
      </c>
      <c r="H2183">
        <f>IF(OR(Raw!C31&lt;=5,Raw!C31=101),1,0)</f>
        <v>0</v>
      </c>
      <c r="I2183">
        <f>IF(OR(Raw!C31=6,Raw!C31=7,Raw!C31=8,Raw!C31=102),1,0)</f>
        <v>0</v>
      </c>
      <c r="J2183">
        <f>IF(OR(Raw!C31=9,Raw!C31=10,Raw!C31=11,Raw!C31=12,Raw!C31=103),1,0)</f>
        <v>0</v>
      </c>
      <c r="K2183">
        <f>IF(OR(Raw!C31=13,Raw!C31=104),1,0)</f>
        <v>1</v>
      </c>
      <c r="L2183" s="4">
        <v>43</v>
      </c>
      <c r="M2183" s="4">
        <v>1222</v>
      </c>
      <c r="N2183" s="4">
        <v>13</v>
      </c>
      <c r="O2183" s="4">
        <v>2225</v>
      </c>
      <c r="P2183" s="4">
        <v>9</v>
      </c>
      <c r="Q2183" s="4">
        <v>3119</v>
      </c>
      <c r="R2183" s="4">
        <v>14</v>
      </c>
      <c r="S2183" s="4">
        <v>210</v>
      </c>
    </row>
    <row r="2184" spans="1:19">
      <c r="A2184">
        <f>Raw!A47*1000000+Raw!B47*100</f>
        <v>17103000300</v>
      </c>
      <c r="B2184" t="str">
        <f>LEFT(A2184,5)</f>
        <v>17103</v>
      </c>
      <c r="C2184">
        <v>1</v>
      </c>
      <c r="D2184">
        <f t="shared" si="34"/>
        <v>0</v>
      </c>
      <c r="E2184" cm="1">
        <f t="array" ref="E2184:G2184">VLOOKUP(A2184,USPS!A:E, {3,4,5}, FALSE)</f>
        <v>360</v>
      </c>
      <c r="F2184">
        <v>333</v>
      </c>
      <c r="G2184">
        <v>27</v>
      </c>
      <c r="H2184">
        <f>IF(OR(Raw!C47&lt;=5,Raw!C47=101),1,0)</f>
        <v>0</v>
      </c>
      <c r="I2184">
        <f>IF(OR(Raw!C47=6,Raw!C47=7,Raw!C47=8,Raw!C47=102),1,0)</f>
        <v>0</v>
      </c>
      <c r="J2184">
        <f>IF(OR(Raw!C47=9,Raw!C47=10,Raw!C47=11,Raw!C47=12,Raw!C47=103),1,0)</f>
        <v>1</v>
      </c>
      <c r="K2184">
        <f>IF(OR(Raw!C47=13,Raw!C47=104),1,0)</f>
        <v>0</v>
      </c>
      <c r="L2184" s="4">
        <v>53</v>
      </c>
      <c r="M2184" s="4">
        <v>675</v>
      </c>
      <c r="N2184" s="4">
        <v>2</v>
      </c>
      <c r="O2184" s="4">
        <v>450</v>
      </c>
      <c r="P2184" s="4">
        <v>0</v>
      </c>
      <c r="Q2184" s="4">
        <v>0</v>
      </c>
      <c r="R2184" s="4">
        <v>33</v>
      </c>
      <c r="S2184" s="4">
        <v>381</v>
      </c>
    </row>
    <row r="2185" spans="1:19">
      <c r="A2185">
        <f>Raw!A63*1000000+Raw!B63*100</f>
        <v>17103000400</v>
      </c>
      <c r="B2185" t="str">
        <f>LEFT(A2185,5)</f>
        <v>17103</v>
      </c>
      <c r="C2185">
        <v>1</v>
      </c>
      <c r="D2185">
        <f t="shared" si="34"/>
        <v>0</v>
      </c>
      <c r="E2185" cm="1">
        <f t="array" ref="E2185:G2185">VLOOKUP(A2185,USPS!A:E, {3,4,5}, FALSE)</f>
        <v>118</v>
      </c>
      <c r="F2185">
        <v>109</v>
      </c>
      <c r="G2185">
        <v>9</v>
      </c>
      <c r="H2185">
        <f>IF(OR(Raw!C63&lt;=5,Raw!C63=101),1,0)</f>
        <v>0</v>
      </c>
      <c r="I2185">
        <f>IF(OR(Raw!C63=6,Raw!C63=7,Raw!C63=8,Raw!C63=102),1,0)</f>
        <v>0</v>
      </c>
      <c r="J2185">
        <f>IF(OR(Raw!C63=9,Raw!C63=10,Raw!C63=11,Raw!C63=12,Raw!C63=103),1,0)</f>
        <v>1</v>
      </c>
      <c r="K2185">
        <f>IF(OR(Raw!C63=13,Raw!C63=104),1,0)</f>
        <v>0</v>
      </c>
      <c r="L2185" s="4">
        <v>43</v>
      </c>
      <c r="M2185" s="4">
        <v>757</v>
      </c>
      <c r="N2185" s="4">
        <v>1</v>
      </c>
      <c r="O2185" s="4">
        <v>119</v>
      </c>
      <c r="P2185" s="4">
        <v>0</v>
      </c>
      <c r="Q2185" s="4">
        <v>0</v>
      </c>
      <c r="R2185" s="4">
        <v>20</v>
      </c>
      <c r="S2185" s="4">
        <v>391</v>
      </c>
    </row>
    <row r="2186" spans="1:19">
      <c r="A2186">
        <f>Raw!A80*1000000+Raw!B80*100</f>
        <v>17103000500</v>
      </c>
      <c r="B2186" t="str">
        <f>LEFT(A2186,5)</f>
        <v>17103</v>
      </c>
      <c r="C2186">
        <v>1</v>
      </c>
      <c r="D2186">
        <f t="shared" si="34"/>
        <v>0</v>
      </c>
      <c r="E2186" cm="1">
        <f t="array" ref="E2186:G2186">VLOOKUP(A2186,USPS!A:E, {3,4,5}, FALSE)</f>
        <v>191</v>
      </c>
      <c r="F2186">
        <v>180</v>
      </c>
      <c r="G2186">
        <v>11</v>
      </c>
      <c r="H2186">
        <f>IF(OR(Raw!C80&lt;=5,Raw!C80=101),1,0)</f>
        <v>0</v>
      </c>
      <c r="I2186">
        <f>IF(OR(Raw!C80=6,Raw!C80=7,Raw!C80=8,Raw!C80=102),1,0)</f>
        <v>0</v>
      </c>
      <c r="J2186">
        <f>IF(OR(Raw!C80=9,Raw!C80=10,Raw!C80=11,Raw!C80=12,Raw!C80=103),1,0)</f>
        <v>1</v>
      </c>
      <c r="K2186">
        <f>IF(OR(Raw!C80=13,Raw!C80=104),1,0)</f>
        <v>0</v>
      </c>
      <c r="L2186" s="4">
        <v>67</v>
      </c>
      <c r="M2186" s="4">
        <v>970</v>
      </c>
      <c r="N2186" s="4">
        <v>4</v>
      </c>
      <c r="O2186" s="4">
        <v>850</v>
      </c>
      <c r="P2186" s="4">
        <v>7</v>
      </c>
      <c r="Q2186" s="4">
        <v>3630</v>
      </c>
      <c r="R2186" s="4">
        <v>39</v>
      </c>
      <c r="S2186" s="4">
        <v>1815</v>
      </c>
    </row>
    <row r="2187" spans="1:19">
      <c r="A2187">
        <f>Raw!A110*1000000+Raw!B110*100</f>
        <v>17103000600</v>
      </c>
      <c r="B2187" t="str">
        <f>LEFT(A2187,5)</f>
        <v>17103</v>
      </c>
      <c r="C2187">
        <v>1</v>
      </c>
      <c r="D2187">
        <f t="shared" si="34"/>
        <v>1</v>
      </c>
      <c r="E2187" cm="1">
        <f t="array" ref="E2187:G2187">VLOOKUP(A2187,USPS!A:E, {3,4,5}, FALSE)</f>
        <v>375</v>
      </c>
      <c r="F2187">
        <v>351</v>
      </c>
      <c r="G2187">
        <v>24</v>
      </c>
      <c r="H2187">
        <f>IF(OR(Raw!C110&lt;=5,Raw!C110=101),1,0)</f>
        <v>0</v>
      </c>
      <c r="I2187">
        <f>IF(OR(Raw!C110=6,Raw!C110=7,Raw!C110=8,Raw!C110=102),1,0)</f>
        <v>1</v>
      </c>
      <c r="J2187">
        <f>IF(OR(Raw!C110=9,Raw!C110=10,Raw!C110=11,Raw!C110=12,Raw!C110=103),1,0)</f>
        <v>0</v>
      </c>
      <c r="K2187">
        <f>IF(OR(Raw!C110=13,Raw!C110=104),1,0)</f>
        <v>0</v>
      </c>
      <c r="L2187" s="4">
        <v>41</v>
      </c>
      <c r="M2187" s="4">
        <v>628</v>
      </c>
      <c r="N2187" s="4">
        <v>1</v>
      </c>
      <c r="O2187" s="4">
        <v>142</v>
      </c>
      <c r="P2187" s="4">
        <v>0</v>
      </c>
      <c r="Q2187" s="4">
        <v>0</v>
      </c>
      <c r="R2187" s="4">
        <v>21</v>
      </c>
      <c r="S2187" s="4">
        <v>383</v>
      </c>
    </row>
    <row r="2188" spans="1:19">
      <c r="A2188">
        <f>Raw!A122*1000000+Raw!B122*100</f>
        <v>17103000700</v>
      </c>
      <c r="B2188" t="str">
        <f>LEFT(A2188,5)</f>
        <v>17103</v>
      </c>
      <c r="C2188">
        <v>1</v>
      </c>
      <c r="D2188">
        <f t="shared" si="34"/>
        <v>0</v>
      </c>
      <c r="E2188" cm="1">
        <f t="array" ref="E2188:G2188">VLOOKUP(A2188,USPS!A:E, {3,4,5}, FALSE)</f>
        <v>32</v>
      </c>
      <c r="F2188">
        <v>32</v>
      </c>
      <c r="G2188">
        <v>0</v>
      </c>
      <c r="H2188">
        <f>IF(OR(Raw!C122&lt;=5,Raw!C122=101),1,0)</f>
        <v>0</v>
      </c>
      <c r="I2188">
        <f>IF(OR(Raw!C122=6,Raw!C122=7,Raw!C122=8,Raw!C122=102),1,0)</f>
        <v>0</v>
      </c>
      <c r="J2188">
        <f>IF(OR(Raw!C122=9,Raw!C122=10,Raw!C122=11,Raw!C122=12,Raw!C122=103),1,0)</f>
        <v>1</v>
      </c>
      <c r="K2188">
        <f>IF(OR(Raw!C122=13,Raw!C122=104),1,0)</f>
        <v>0</v>
      </c>
      <c r="L2188" s="4">
        <v>17</v>
      </c>
      <c r="M2188" s="4">
        <v>208</v>
      </c>
      <c r="N2188" s="4">
        <v>0</v>
      </c>
      <c r="O2188" s="4">
        <v>0</v>
      </c>
      <c r="P2188" s="4">
        <v>1</v>
      </c>
      <c r="Q2188" s="4">
        <v>668</v>
      </c>
      <c r="R2188" s="4">
        <v>9</v>
      </c>
      <c r="S2188" s="4">
        <v>55</v>
      </c>
    </row>
    <row r="2189" spans="1:19">
      <c r="A2189">
        <f>Raw!A134*1000000+Raw!B134*100</f>
        <v>17103000800</v>
      </c>
      <c r="B2189" t="str">
        <f>LEFT(A2189,5)</f>
        <v>17103</v>
      </c>
      <c r="C2189">
        <v>1</v>
      </c>
      <c r="D2189">
        <f t="shared" si="34"/>
        <v>0</v>
      </c>
      <c r="E2189" cm="1">
        <f t="array" ref="E2189:G2189">VLOOKUP(A2189,USPS!A:E, {3,4,5}, FALSE)</f>
        <v>156</v>
      </c>
      <c r="F2189">
        <v>142</v>
      </c>
      <c r="G2189">
        <v>14</v>
      </c>
      <c r="H2189">
        <f>IF(OR(Raw!C134&lt;=5,Raw!C134=101),1,0)</f>
        <v>0</v>
      </c>
      <c r="I2189">
        <f>IF(OR(Raw!C134=6,Raw!C134=7,Raw!C134=8,Raw!C134=102),1,0)</f>
        <v>0</v>
      </c>
      <c r="J2189">
        <f>IF(OR(Raw!C134=9,Raw!C134=10,Raw!C134=11,Raw!C134=12,Raw!C134=103),1,0)</f>
        <v>1</v>
      </c>
      <c r="K2189">
        <f>IF(OR(Raw!C134=13,Raw!C134=104),1,0)</f>
        <v>0</v>
      </c>
      <c r="L2189" s="4">
        <v>32</v>
      </c>
      <c r="M2189" s="4">
        <v>353</v>
      </c>
      <c r="N2189" s="4">
        <v>1</v>
      </c>
      <c r="O2189" s="4">
        <v>166</v>
      </c>
      <c r="P2189" s="4">
        <v>1</v>
      </c>
      <c r="Q2189" s="4">
        <v>700</v>
      </c>
      <c r="R2189" s="4">
        <v>14</v>
      </c>
      <c r="S2189" s="4">
        <v>185</v>
      </c>
    </row>
    <row r="2190" spans="1:19">
      <c r="A2190">
        <f>Raw!A146*1000000+Raw!B146*100</f>
        <v>17103000900</v>
      </c>
      <c r="B2190" t="str">
        <f>LEFT(A2190,5)</f>
        <v>17103</v>
      </c>
      <c r="C2190">
        <v>1</v>
      </c>
      <c r="D2190">
        <f t="shared" si="34"/>
        <v>0</v>
      </c>
      <c r="E2190" cm="1">
        <f t="array" ref="E2190:G2190">VLOOKUP(A2190,USPS!A:E, {3,4,5}, FALSE)</f>
        <v>85</v>
      </c>
      <c r="F2190">
        <v>85</v>
      </c>
      <c r="G2190">
        <v>0</v>
      </c>
      <c r="H2190">
        <f>IF(OR(Raw!C146&lt;=5,Raw!C146=101),1,0)</f>
        <v>0</v>
      </c>
      <c r="I2190">
        <f>IF(OR(Raw!C146=6,Raw!C146=7,Raw!C146=8,Raw!C146=102),1,0)</f>
        <v>0</v>
      </c>
      <c r="J2190">
        <f>IF(OR(Raw!C146=9,Raw!C146=10,Raw!C146=11,Raw!C146=12,Raw!C146=103),1,0)</f>
        <v>1</v>
      </c>
      <c r="K2190">
        <f>IF(OR(Raw!C146=13,Raw!C146=104),1,0)</f>
        <v>0</v>
      </c>
      <c r="L2190" s="4">
        <v>31</v>
      </c>
      <c r="M2190" s="4">
        <v>325</v>
      </c>
      <c r="N2190" s="4">
        <v>0</v>
      </c>
      <c r="O2190" s="4">
        <v>0</v>
      </c>
      <c r="P2190" s="4">
        <v>1</v>
      </c>
      <c r="Q2190" s="4">
        <v>1000</v>
      </c>
      <c r="R2190" s="4">
        <v>20</v>
      </c>
      <c r="S2190" s="4">
        <v>1186</v>
      </c>
    </row>
    <row r="2191" spans="1:19">
      <c r="A2191">
        <f>Raw!A2977*1000000+Raw!B2977*100</f>
        <v>17105960100</v>
      </c>
      <c r="B2191" t="str">
        <f>LEFT(A2191,5)</f>
        <v>17105</v>
      </c>
      <c r="C2191">
        <v>1</v>
      </c>
      <c r="D2191">
        <f t="shared" si="34"/>
        <v>0</v>
      </c>
      <c r="E2191" cm="1">
        <f t="array" ref="E2191:G2191">VLOOKUP(A2191,USPS!A:E, {3,4,5}, FALSE)</f>
        <v>146</v>
      </c>
      <c r="F2191">
        <v>120</v>
      </c>
      <c r="G2191">
        <v>26</v>
      </c>
      <c r="H2191">
        <f>IF(OR(Raw!C2977&lt;=5,Raw!C2977=101),1,0)</f>
        <v>0</v>
      </c>
      <c r="I2191">
        <f>IF(OR(Raw!C2977=6,Raw!C2977=7,Raw!C2977=8,Raw!C2977=102),1,0)</f>
        <v>0</v>
      </c>
      <c r="J2191">
        <f>IF(OR(Raw!C2977=9,Raw!C2977=10,Raw!C2977=11,Raw!C2977=12,Raw!C2977=103),1,0)</f>
        <v>1</v>
      </c>
      <c r="K2191">
        <f>IF(OR(Raw!C2977=13,Raw!C2977=104),1,0)</f>
        <v>0</v>
      </c>
      <c r="L2191" s="4">
        <v>25</v>
      </c>
      <c r="M2191" s="4">
        <v>188</v>
      </c>
      <c r="N2191" s="4">
        <v>2</v>
      </c>
      <c r="O2191" s="4">
        <v>399</v>
      </c>
      <c r="P2191" s="4">
        <v>0</v>
      </c>
      <c r="Q2191" s="4">
        <v>0</v>
      </c>
      <c r="R2191" s="4">
        <v>16</v>
      </c>
      <c r="S2191" s="4">
        <v>90</v>
      </c>
    </row>
    <row r="2192" spans="1:19">
      <c r="A2192">
        <f>Raw!A2980*1000000+Raw!B2980*100</f>
        <v>17105960200</v>
      </c>
      <c r="B2192" t="str">
        <f>LEFT(A2192,5)</f>
        <v>17105</v>
      </c>
      <c r="C2192">
        <v>1</v>
      </c>
      <c r="D2192">
        <f t="shared" si="34"/>
        <v>0</v>
      </c>
      <c r="E2192" cm="1">
        <f t="array" ref="E2192:G2192">VLOOKUP(A2192,USPS!A:E, {3,4,5}, FALSE)</f>
        <v>92</v>
      </c>
      <c r="F2192">
        <v>91</v>
      </c>
      <c r="G2192">
        <v>1</v>
      </c>
      <c r="H2192">
        <f>IF(OR(Raw!C2980&lt;=5,Raw!C2980=101),1,0)</f>
        <v>0</v>
      </c>
      <c r="I2192">
        <f>IF(OR(Raw!C2980=6,Raw!C2980=7,Raw!C2980=8,Raw!C2980=102),1,0)</f>
        <v>0</v>
      </c>
      <c r="J2192">
        <f>IF(OR(Raw!C2980=9,Raw!C2980=10,Raw!C2980=11,Raw!C2980=12,Raw!C2980=103),1,0)</f>
        <v>1</v>
      </c>
      <c r="K2192">
        <f>IF(OR(Raw!C2980=13,Raw!C2980=104),1,0)</f>
        <v>0</v>
      </c>
      <c r="L2192" s="4">
        <v>41</v>
      </c>
      <c r="M2192" s="4">
        <v>474</v>
      </c>
      <c r="N2192" s="4">
        <v>2</v>
      </c>
      <c r="O2192" s="4">
        <v>255</v>
      </c>
      <c r="P2192" s="4">
        <v>3</v>
      </c>
      <c r="Q2192" s="4">
        <v>2925</v>
      </c>
      <c r="R2192" s="4">
        <v>20</v>
      </c>
      <c r="S2192" s="4">
        <v>290</v>
      </c>
    </row>
    <row r="2193" spans="1:19">
      <c r="A2193">
        <f>Raw!A2983*1000000+Raw!B2983*100</f>
        <v>17105960300</v>
      </c>
      <c r="B2193" t="str">
        <f>LEFT(A2193,5)</f>
        <v>17105</v>
      </c>
      <c r="C2193">
        <v>1</v>
      </c>
      <c r="D2193">
        <f t="shared" si="34"/>
        <v>0</v>
      </c>
      <c r="E2193" cm="1">
        <f t="array" ref="E2193:G2193">VLOOKUP(A2193,USPS!A:E, {3,4,5}, FALSE)</f>
        <v>69</v>
      </c>
      <c r="F2193">
        <v>61</v>
      </c>
      <c r="G2193">
        <v>8</v>
      </c>
      <c r="H2193">
        <f>IF(OR(Raw!C2983&lt;=5,Raw!C2983=101),1,0)</f>
        <v>0</v>
      </c>
      <c r="I2193">
        <f>IF(OR(Raw!C2983=6,Raw!C2983=7,Raw!C2983=8,Raw!C2983=102),1,0)</f>
        <v>0</v>
      </c>
      <c r="J2193">
        <f>IF(OR(Raw!C2983=9,Raw!C2983=10,Raw!C2983=11,Raw!C2983=12,Raw!C2983=103),1,0)</f>
        <v>1</v>
      </c>
      <c r="K2193">
        <f>IF(OR(Raw!C2983=13,Raw!C2983=104),1,0)</f>
        <v>0</v>
      </c>
      <c r="L2193" s="4">
        <v>20</v>
      </c>
      <c r="M2193" s="4">
        <v>168</v>
      </c>
      <c r="N2193" s="4">
        <v>0</v>
      </c>
      <c r="O2193" s="4">
        <v>0</v>
      </c>
      <c r="P2193" s="4">
        <v>3</v>
      </c>
      <c r="Q2193" s="4">
        <v>1525</v>
      </c>
      <c r="R2193" s="4">
        <v>9</v>
      </c>
      <c r="S2193" s="4">
        <v>550</v>
      </c>
    </row>
    <row r="2194" spans="1:19">
      <c r="A2194">
        <f>Raw!A2986*1000000+Raw!B2986*100</f>
        <v>17105960400</v>
      </c>
      <c r="B2194" t="str">
        <f>LEFT(A2194,5)</f>
        <v>17105</v>
      </c>
      <c r="C2194">
        <v>1</v>
      </c>
      <c r="D2194">
        <f t="shared" si="34"/>
        <v>0</v>
      </c>
      <c r="E2194" cm="1">
        <f t="array" ref="E2194:G2194">VLOOKUP(A2194,USPS!A:E, {3,4,5}, FALSE)</f>
        <v>68</v>
      </c>
      <c r="F2194">
        <v>68</v>
      </c>
      <c r="G2194">
        <v>0</v>
      </c>
      <c r="H2194">
        <f>IF(OR(Raw!C2986&lt;=5,Raw!C2986=101),1,0)</f>
        <v>0</v>
      </c>
      <c r="I2194">
        <f>IF(OR(Raw!C2986=6,Raw!C2986=7,Raw!C2986=8,Raw!C2986=102),1,0)</f>
        <v>0</v>
      </c>
      <c r="J2194">
        <f>IF(OR(Raw!C2986=9,Raw!C2986=10,Raw!C2986=11,Raw!C2986=12,Raw!C2986=103),1,0)</f>
        <v>1</v>
      </c>
      <c r="K2194">
        <f>IF(OR(Raw!C2986=13,Raw!C2986=104),1,0)</f>
        <v>0</v>
      </c>
      <c r="L2194" s="4">
        <v>27</v>
      </c>
      <c r="M2194" s="4">
        <v>325</v>
      </c>
      <c r="N2194" s="4">
        <v>0</v>
      </c>
      <c r="O2194" s="4">
        <v>0</v>
      </c>
      <c r="P2194" s="4">
        <v>2</v>
      </c>
      <c r="Q2194" s="4">
        <v>1550</v>
      </c>
      <c r="R2194" s="4">
        <v>10</v>
      </c>
      <c r="S2194" s="4">
        <v>123</v>
      </c>
    </row>
    <row r="2195" spans="1:19">
      <c r="A2195">
        <f>Raw!A2989*1000000+Raw!B2989*100</f>
        <v>17105960500</v>
      </c>
      <c r="B2195" t="str">
        <f>LEFT(A2195,5)</f>
        <v>17105</v>
      </c>
      <c r="C2195">
        <v>1</v>
      </c>
      <c r="D2195">
        <f t="shared" si="34"/>
        <v>1</v>
      </c>
      <c r="E2195" cm="1">
        <f t="array" ref="E2195:G2195">VLOOKUP(A2195,USPS!A:E, {3,4,5}, FALSE)</f>
        <v>313</v>
      </c>
      <c r="F2195">
        <v>291</v>
      </c>
      <c r="G2195">
        <v>22</v>
      </c>
      <c r="H2195">
        <f>IF(OR(Raw!C2989&lt;=5,Raw!C2989=101),1,0)</f>
        <v>0</v>
      </c>
      <c r="I2195">
        <f>IF(OR(Raw!C2989=6,Raw!C2989=7,Raw!C2989=8,Raw!C2989=102),1,0)</f>
        <v>1</v>
      </c>
      <c r="J2195">
        <f>IF(OR(Raw!C2989=9,Raw!C2989=10,Raw!C2989=11,Raw!C2989=12,Raw!C2989=103),1,0)</f>
        <v>0</v>
      </c>
      <c r="K2195">
        <f>IF(OR(Raw!C2989=13,Raw!C2989=104),1,0)</f>
        <v>0</v>
      </c>
      <c r="L2195" s="4">
        <v>27</v>
      </c>
      <c r="M2195" s="4">
        <v>457</v>
      </c>
      <c r="N2195" s="4">
        <v>5</v>
      </c>
      <c r="O2195" s="4">
        <v>753</v>
      </c>
      <c r="P2195" s="4">
        <v>6</v>
      </c>
      <c r="Q2195" s="4">
        <v>2851</v>
      </c>
      <c r="R2195" s="4">
        <v>13</v>
      </c>
      <c r="S2195" s="4">
        <v>1722</v>
      </c>
    </row>
    <row r="2196" spans="1:19">
      <c r="A2196">
        <f>Raw!A2991*1000000+Raw!B2991*100</f>
        <v>17105960600</v>
      </c>
      <c r="B2196" t="str">
        <f>LEFT(A2196,5)</f>
        <v>17105</v>
      </c>
      <c r="C2196">
        <v>1</v>
      </c>
      <c r="D2196">
        <f t="shared" si="34"/>
        <v>0</v>
      </c>
      <c r="E2196" cm="1">
        <f t="array" ref="E2196:G2196">VLOOKUP(A2196,USPS!A:E, {3,4,5}, FALSE)</f>
        <v>110</v>
      </c>
      <c r="F2196">
        <v>98</v>
      </c>
      <c r="G2196">
        <v>12</v>
      </c>
      <c r="H2196">
        <f>IF(OR(Raw!C2991&lt;=5,Raw!C2991=101),1,0)</f>
        <v>0</v>
      </c>
      <c r="I2196">
        <f>IF(OR(Raw!C2991=6,Raw!C2991=7,Raw!C2991=8,Raw!C2991=102),1,0)</f>
        <v>0</v>
      </c>
      <c r="J2196">
        <f>IF(OR(Raw!C2991=9,Raw!C2991=10,Raw!C2991=11,Raw!C2991=12,Raw!C2991=103),1,0)</f>
        <v>0</v>
      </c>
      <c r="K2196">
        <f>IF(OR(Raw!C2991=13,Raw!C2991=104),1,0)</f>
        <v>1</v>
      </c>
      <c r="L2196" s="4">
        <v>24</v>
      </c>
      <c r="M2196" s="4">
        <v>348</v>
      </c>
      <c r="N2196" s="4">
        <v>1</v>
      </c>
      <c r="O2196" s="4">
        <v>121</v>
      </c>
      <c r="P2196" s="4">
        <v>0</v>
      </c>
      <c r="Q2196" s="4">
        <v>0</v>
      </c>
      <c r="R2196" s="4">
        <v>16</v>
      </c>
      <c r="S2196" s="4">
        <v>301</v>
      </c>
    </row>
    <row r="2197" spans="1:19">
      <c r="A2197">
        <f>Raw!A2992*1000000+Raw!B2992*100</f>
        <v>17105960700</v>
      </c>
      <c r="B2197" t="str">
        <f>LEFT(A2197,5)</f>
        <v>17105</v>
      </c>
      <c r="C2197">
        <v>1</v>
      </c>
      <c r="D2197">
        <f t="shared" si="34"/>
        <v>0</v>
      </c>
      <c r="E2197" cm="1">
        <f t="array" ref="E2197:G2197">VLOOKUP(A2197,USPS!A:E, {3,4,5}, FALSE)</f>
        <v>135</v>
      </c>
      <c r="F2197">
        <v>132</v>
      </c>
      <c r="G2197">
        <v>3</v>
      </c>
      <c r="H2197">
        <f>IF(OR(Raw!C2992&lt;=5,Raw!C2992=101),1,0)</f>
        <v>0</v>
      </c>
      <c r="I2197">
        <f>IF(OR(Raw!C2992=6,Raw!C2992=7,Raw!C2992=8,Raw!C2992=102),1,0)</f>
        <v>0</v>
      </c>
      <c r="J2197">
        <f>IF(OR(Raw!C2992=9,Raw!C2992=10,Raw!C2992=11,Raw!C2992=12,Raw!C2992=103),1,0)</f>
        <v>0</v>
      </c>
      <c r="K2197">
        <f>IF(OR(Raw!C2992=13,Raw!C2992=104),1,0)</f>
        <v>1</v>
      </c>
      <c r="L2197" s="4">
        <v>37</v>
      </c>
      <c r="M2197" s="4">
        <v>556</v>
      </c>
      <c r="N2197" s="4">
        <v>1</v>
      </c>
      <c r="O2197" s="4">
        <v>104</v>
      </c>
      <c r="P2197" s="4">
        <v>2</v>
      </c>
      <c r="Q2197" s="4">
        <v>900</v>
      </c>
      <c r="R2197" s="4">
        <v>18</v>
      </c>
      <c r="S2197" s="4">
        <v>566</v>
      </c>
    </row>
    <row r="2198" spans="1:19">
      <c r="A2198">
        <f>Raw!A2994*1000000+Raw!B2994*100</f>
        <v>17105960800</v>
      </c>
      <c r="B2198" t="str">
        <f>LEFT(A2198,5)</f>
        <v>17105</v>
      </c>
      <c r="C2198">
        <v>1</v>
      </c>
      <c r="D2198">
        <f t="shared" si="34"/>
        <v>0</v>
      </c>
      <c r="E2198" cm="1">
        <f t="array" ref="E2198:G2198">VLOOKUP(A2198,USPS!A:E, {3,4,5}, FALSE)</f>
        <v>273</v>
      </c>
      <c r="F2198">
        <v>254</v>
      </c>
      <c r="G2198">
        <v>19</v>
      </c>
      <c r="H2198">
        <f>IF(OR(Raw!C2994&lt;=5,Raw!C2994=101),1,0)</f>
        <v>0</v>
      </c>
      <c r="I2198">
        <f>IF(OR(Raw!C2994=6,Raw!C2994=7,Raw!C2994=8,Raw!C2994=102),1,0)</f>
        <v>0</v>
      </c>
      <c r="J2198">
        <f>IF(OR(Raw!C2994=9,Raw!C2994=10,Raw!C2994=11,Raw!C2994=12,Raw!C2994=103),1,0)</f>
        <v>1</v>
      </c>
      <c r="K2198">
        <f>IF(OR(Raw!C2994=13,Raw!C2994=104),1,0)</f>
        <v>0</v>
      </c>
      <c r="L2198" s="4">
        <v>91</v>
      </c>
      <c r="M2198" s="4">
        <v>1266</v>
      </c>
      <c r="N2198" s="4">
        <v>6</v>
      </c>
      <c r="O2198" s="4">
        <v>1214</v>
      </c>
      <c r="P2198" s="4">
        <v>3</v>
      </c>
      <c r="Q2198" s="4">
        <v>1097</v>
      </c>
      <c r="R2198" s="4">
        <v>52</v>
      </c>
      <c r="S2198" s="4">
        <v>1972</v>
      </c>
    </row>
    <row r="2199" spans="1:19">
      <c r="A2199">
        <f>Raw!A2996*1000000+Raw!B2996*100</f>
        <v>17105960900</v>
      </c>
      <c r="B2199" t="str">
        <f>LEFT(A2199,5)</f>
        <v>17105</v>
      </c>
      <c r="C2199">
        <v>1</v>
      </c>
      <c r="D2199">
        <f t="shared" si="34"/>
        <v>0</v>
      </c>
      <c r="E2199" cm="1">
        <f t="array" ref="E2199:G2199">VLOOKUP(A2199,USPS!A:E, {3,4,5}, FALSE)</f>
        <v>61</v>
      </c>
      <c r="F2199">
        <v>61</v>
      </c>
      <c r="G2199">
        <v>0</v>
      </c>
      <c r="H2199">
        <f>IF(OR(Raw!C2996&lt;=5,Raw!C2996=101),1,0)</f>
        <v>0</v>
      </c>
      <c r="I2199">
        <f>IF(OR(Raw!C2996=6,Raw!C2996=7,Raw!C2996=8,Raw!C2996=102),1,0)</f>
        <v>0</v>
      </c>
      <c r="J2199">
        <f>IF(OR(Raw!C2996=9,Raw!C2996=10,Raw!C2996=11,Raw!C2996=12,Raw!C2996=103),1,0)</f>
        <v>1</v>
      </c>
      <c r="K2199">
        <f>IF(OR(Raw!C2996=13,Raw!C2996=104),1,0)</f>
        <v>0</v>
      </c>
      <c r="L2199" s="4">
        <v>41</v>
      </c>
      <c r="M2199" s="4">
        <v>572</v>
      </c>
      <c r="N2199" s="4">
        <v>2</v>
      </c>
      <c r="O2199" s="4">
        <v>428</v>
      </c>
      <c r="P2199" s="4">
        <v>2</v>
      </c>
      <c r="Q2199" s="4">
        <v>1300</v>
      </c>
      <c r="R2199" s="4">
        <v>26</v>
      </c>
      <c r="S2199" s="4">
        <v>458</v>
      </c>
    </row>
    <row r="2200" spans="1:19">
      <c r="A2200">
        <f>Raw!A2998*1000000+Raw!B2998*100</f>
        <v>17105961000</v>
      </c>
      <c r="B2200" t="str">
        <f>LEFT(A2200,5)</f>
        <v>17105</v>
      </c>
      <c r="C2200">
        <v>1</v>
      </c>
      <c r="D2200">
        <f t="shared" si="34"/>
        <v>0</v>
      </c>
      <c r="E2200" cm="1">
        <f t="array" ref="E2200:G2200">VLOOKUP(A2200,USPS!A:E, {3,4,5}, FALSE)</f>
        <v>69</v>
      </c>
      <c r="F2200">
        <v>69</v>
      </c>
      <c r="G2200">
        <v>0</v>
      </c>
      <c r="H2200">
        <f>IF(OR(Raw!C2998&lt;=5,Raw!C2998=101),1,0)</f>
        <v>0</v>
      </c>
      <c r="I2200">
        <f>IF(OR(Raw!C2998=6,Raw!C2998=7,Raw!C2998=8,Raw!C2998=102),1,0)</f>
        <v>0</v>
      </c>
      <c r="J2200">
        <f>IF(OR(Raw!C2998=9,Raw!C2998=10,Raw!C2998=11,Raw!C2998=12,Raw!C2998=103),1,0)</f>
        <v>1</v>
      </c>
      <c r="K2200">
        <f>IF(OR(Raw!C2998=13,Raw!C2998=104),1,0)</f>
        <v>0</v>
      </c>
      <c r="L2200" s="4">
        <v>36</v>
      </c>
      <c r="M2200" s="4">
        <v>664</v>
      </c>
      <c r="N2200" s="4">
        <v>1</v>
      </c>
      <c r="O2200" s="4">
        <v>250</v>
      </c>
      <c r="P2200" s="4">
        <v>2</v>
      </c>
      <c r="Q2200" s="4">
        <v>742</v>
      </c>
      <c r="R2200" s="4">
        <v>13</v>
      </c>
      <c r="S2200" s="4">
        <v>664</v>
      </c>
    </row>
    <row r="2201" spans="1:19">
      <c r="A2201">
        <f>Raw!A2871*1000000+Raw!B2871*100</f>
        <v>17107952900</v>
      </c>
      <c r="B2201" t="str">
        <f>LEFT(A2201,5)</f>
        <v>17107</v>
      </c>
      <c r="C2201">
        <v>1</v>
      </c>
      <c r="D2201">
        <f t="shared" si="34"/>
        <v>0</v>
      </c>
      <c r="E2201" cm="1">
        <f t="array" ref="E2201:G2201">VLOOKUP(A2201,USPS!A:E, {3,4,5}, FALSE)</f>
        <v>51</v>
      </c>
      <c r="F2201">
        <v>51</v>
      </c>
      <c r="G2201">
        <v>0</v>
      </c>
      <c r="H2201">
        <f>IF(OR(Raw!C2871&lt;=5,Raw!C2871=101),1,0)</f>
        <v>0</v>
      </c>
      <c r="I2201">
        <f>IF(OR(Raw!C2871=6,Raw!C2871=7,Raw!C2871=8,Raw!C2871=102),1,0)</f>
        <v>0</v>
      </c>
      <c r="J2201">
        <f>IF(OR(Raw!C2871=9,Raw!C2871=10,Raw!C2871=11,Raw!C2871=12,Raw!C2871=103),1,0)</f>
        <v>1</v>
      </c>
      <c r="K2201">
        <f>IF(OR(Raw!C2871=13,Raw!C2871=104),1,0)</f>
        <v>0</v>
      </c>
      <c r="L2201" s="4">
        <v>33</v>
      </c>
      <c r="M2201" s="4">
        <v>565</v>
      </c>
      <c r="N2201" s="4">
        <v>2</v>
      </c>
      <c r="O2201" s="4">
        <v>255</v>
      </c>
      <c r="P2201" s="4">
        <v>0</v>
      </c>
      <c r="Q2201" s="4">
        <v>0</v>
      </c>
      <c r="R2201" s="4">
        <v>14</v>
      </c>
      <c r="S2201" s="4">
        <v>210</v>
      </c>
    </row>
    <row r="2202" spans="1:19">
      <c r="A2202">
        <f>Raw!A2873*1000000+Raw!B2873*100</f>
        <v>17107953000</v>
      </c>
      <c r="B2202" t="str">
        <f>LEFT(A2202,5)</f>
        <v>17107</v>
      </c>
      <c r="C2202">
        <v>1</v>
      </c>
      <c r="D2202">
        <f t="shared" si="34"/>
        <v>0</v>
      </c>
      <c r="E2202" cm="1">
        <f t="array" ref="E2202:G2202">VLOOKUP(A2202,USPS!A:E, {3,4,5}, FALSE)</f>
        <v>41</v>
      </c>
      <c r="F2202">
        <v>41</v>
      </c>
      <c r="G2202">
        <v>0</v>
      </c>
      <c r="H2202">
        <f>IF(OR(Raw!C2873&lt;=5,Raw!C2873=101),1,0)</f>
        <v>0</v>
      </c>
      <c r="I2202">
        <f>IF(OR(Raw!C2873=6,Raw!C2873=7,Raw!C2873=8,Raw!C2873=102),1,0)</f>
        <v>0</v>
      </c>
      <c r="J2202">
        <f>IF(OR(Raw!C2873=9,Raw!C2873=10,Raw!C2873=11,Raw!C2873=12,Raw!C2873=103),1,0)</f>
        <v>1</v>
      </c>
      <c r="K2202">
        <f>IF(OR(Raw!C2873=13,Raw!C2873=104),1,0)</f>
        <v>0</v>
      </c>
      <c r="L2202" s="4">
        <v>26</v>
      </c>
      <c r="M2202" s="4">
        <v>373</v>
      </c>
      <c r="N2202" s="4">
        <v>1</v>
      </c>
      <c r="O2202" s="4">
        <v>150</v>
      </c>
      <c r="P2202" s="4">
        <v>0</v>
      </c>
      <c r="Q2202" s="4">
        <v>0</v>
      </c>
      <c r="R2202" s="4">
        <v>15</v>
      </c>
      <c r="S2202" s="4">
        <v>234</v>
      </c>
    </row>
    <row r="2203" spans="1:19">
      <c r="A2203">
        <f>Raw!A2875*1000000+Raw!B2875*100</f>
        <v>17107953100</v>
      </c>
      <c r="B2203" t="str">
        <f>LEFT(A2203,5)</f>
        <v>17107</v>
      </c>
      <c r="C2203">
        <v>1</v>
      </c>
      <c r="D2203">
        <f t="shared" si="34"/>
        <v>0</v>
      </c>
      <c r="E2203" cm="1">
        <f t="array" ref="E2203:G2203">VLOOKUP(A2203,USPS!A:E, {3,4,5}, FALSE)</f>
        <v>110</v>
      </c>
      <c r="F2203">
        <v>102</v>
      </c>
      <c r="G2203">
        <v>8</v>
      </c>
      <c r="H2203">
        <f>IF(OR(Raw!C2875&lt;=5,Raw!C2875=101),1,0)</f>
        <v>0</v>
      </c>
      <c r="I2203">
        <f>IF(OR(Raw!C2875=6,Raw!C2875=7,Raw!C2875=8,Raw!C2875=102),1,0)</f>
        <v>0</v>
      </c>
      <c r="J2203">
        <f>IF(OR(Raw!C2875=9,Raw!C2875=10,Raw!C2875=11,Raw!C2875=12,Raw!C2875=103),1,0)</f>
        <v>1</v>
      </c>
      <c r="K2203">
        <f>IF(OR(Raw!C2875=13,Raw!C2875=104),1,0)</f>
        <v>0</v>
      </c>
      <c r="L2203" s="4">
        <v>31</v>
      </c>
      <c r="M2203" s="4">
        <v>463</v>
      </c>
      <c r="N2203" s="4">
        <v>3</v>
      </c>
      <c r="O2203" s="4">
        <v>391</v>
      </c>
      <c r="P2203" s="4">
        <v>6</v>
      </c>
      <c r="Q2203" s="4">
        <v>2409</v>
      </c>
      <c r="R2203" s="4">
        <v>19</v>
      </c>
      <c r="S2203" s="4">
        <v>374</v>
      </c>
    </row>
    <row r="2204" spans="1:19">
      <c r="A2204">
        <f>Raw!A2877*1000000+Raw!B2877*100</f>
        <v>17107953200</v>
      </c>
      <c r="B2204" t="str">
        <f>LEFT(A2204,5)</f>
        <v>17107</v>
      </c>
      <c r="C2204">
        <v>1</v>
      </c>
      <c r="D2204">
        <f t="shared" si="34"/>
        <v>0</v>
      </c>
      <c r="E2204" cm="1">
        <f t="array" ref="E2204:G2204">VLOOKUP(A2204,USPS!A:E, {3,4,5}, FALSE)</f>
        <v>199</v>
      </c>
      <c r="F2204">
        <v>175</v>
      </c>
      <c r="G2204">
        <v>24</v>
      </c>
      <c r="H2204">
        <f>IF(OR(Raw!C2877&lt;=5,Raw!C2877=101),1,0)</f>
        <v>0</v>
      </c>
      <c r="I2204">
        <f>IF(OR(Raw!C2877=6,Raw!C2877=7,Raw!C2877=8,Raw!C2877=102),1,0)</f>
        <v>0</v>
      </c>
      <c r="J2204">
        <f>IF(OR(Raw!C2877=9,Raw!C2877=10,Raw!C2877=11,Raw!C2877=12,Raw!C2877=103),1,0)</f>
        <v>1</v>
      </c>
      <c r="K2204">
        <f>IF(OR(Raw!C2877=13,Raw!C2877=104),1,0)</f>
        <v>0</v>
      </c>
      <c r="L2204" s="4">
        <v>38</v>
      </c>
      <c r="M2204" s="4">
        <v>458</v>
      </c>
      <c r="N2204" s="4">
        <v>1</v>
      </c>
      <c r="O2204" s="4">
        <v>140</v>
      </c>
      <c r="P2204" s="4">
        <v>1</v>
      </c>
      <c r="Q2204" s="4">
        <v>489</v>
      </c>
      <c r="R2204" s="4">
        <v>23</v>
      </c>
      <c r="S2204" s="4">
        <v>292</v>
      </c>
    </row>
    <row r="2205" spans="1:19">
      <c r="A2205">
        <f>Raw!A2879*1000000+Raw!B2879*100</f>
        <v>17107953300</v>
      </c>
      <c r="B2205" t="str">
        <f>LEFT(A2205,5)</f>
        <v>17107</v>
      </c>
      <c r="C2205">
        <v>1</v>
      </c>
      <c r="D2205">
        <f t="shared" si="34"/>
        <v>0</v>
      </c>
      <c r="E2205" cm="1">
        <f t="array" ref="E2205:G2205">VLOOKUP(A2205,USPS!A:E, {3,4,5}, FALSE)</f>
        <v>350</v>
      </c>
      <c r="F2205">
        <v>282</v>
      </c>
      <c r="G2205">
        <v>68</v>
      </c>
      <c r="H2205">
        <f>IF(OR(Raw!C2879&lt;=5,Raw!C2879=101),1,0)</f>
        <v>0</v>
      </c>
      <c r="I2205">
        <f>IF(OR(Raw!C2879=6,Raw!C2879=7,Raw!C2879=8,Raw!C2879=102),1,0)</f>
        <v>0</v>
      </c>
      <c r="J2205">
        <f>IF(OR(Raw!C2879=9,Raw!C2879=10,Raw!C2879=11,Raw!C2879=12,Raw!C2879=103),1,0)</f>
        <v>1</v>
      </c>
      <c r="K2205">
        <f>IF(OR(Raw!C2879=13,Raw!C2879=104),1,0)</f>
        <v>0</v>
      </c>
      <c r="L2205" s="4">
        <v>60</v>
      </c>
      <c r="M2205" s="4">
        <v>1194</v>
      </c>
      <c r="N2205" s="4">
        <v>2</v>
      </c>
      <c r="O2205" s="4">
        <v>320</v>
      </c>
      <c r="P2205" s="4">
        <v>1</v>
      </c>
      <c r="Q2205" s="4">
        <v>400</v>
      </c>
      <c r="R2205" s="4">
        <v>34</v>
      </c>
      <c r="S2205" s="4">
        <v>1203</v>
      </c>
    </row>
    <row r="2206" spans="1:19">
      <c r="A2206">
        <f>Raw!A2881*1000000+Raw!B2881*100</f>
        <v>17107953400</v>
      </c>
      <c r="B2206" t="str">
        <f>LEFT(A2206,5)</f>
        <v>17107</v>
      </c>
      <c r="C2206">
        <v>1</v>
      </c>
      <c r="D2206">
        <f t="shared" si="34"/>
        <v>0</v>
      </c>
      <c r="E2206" cm="1">
        <f t="array" ref="E2206:G2206">VLOOKUP(A2206,USPS!A:E, {3,4,5}, FALSE)</f>
        <v>180</v>
      </c>
      <c r="F2206">
        <v>177</v>
      </c>
      <c r="G2206">
        <v>3</v>
      </c>
      <c r="H2206">
        <f>IF(OR(Raw!C2881&lt;=5,Raw!C2881=101),1,0)</f>
        <v>0</v>
      </c>
      <c r="I2206">
        <f>IF(OR(Raw!C2881=6,Raw!C2881=7,Raw!C2881=8,Raw!C2881=102),1,0)</f>
        <v>0</v>
      </c>
      <c r="J2206">
        <f>IF(OR(Raw!C2881=9,Raw!C2881=10,Raw!C2881=11,Raw!C2881=12,Raw!C2881=103),1,0)</f>
        <v>1</v>
      </c>
      <c r="K2206">
        <f>IF(OR(Raw!C2881=13,Raw!C2881=104),1,0)</f>
        <v>0</v>
      </c>
      <c r="L2206" s="4">
        <v>51</v>
      </c>
      <c r="M2206" s="4">
        <v>1060</v>
      </c>
      <c r="N2206" s="4">
        <v>5</v>
      </c>
      <c r="O2206" s="4">
        <v>666</v>
      </c>
      <c r="P2206" s="4">
        <v>5</v>
      </c>
      <c r="Q2206" s="4">
        <v>2127</v>
      </c>
      <c r="R2206" s="4">
        <v>24</v>
      </c>
      <c r="S2206" s="4">
        <v>481</v>
      </c>
    </row>
    <row r="2207" spans="1:19">
      <c r="A2207">
        <f>Raw!A2883*1000000+Raw!B2883*100</f>
        <v>17107953500</v>
      </c>
      <c r="B2207" t="str">
        <f>LEFT(A2207,5)</f>
        <v>17107</v>
      </c>
      <c r="C2207">
        <v>1</v>
      </c>
      <c r="D2207">
        <f t="shared" si="34"/>
        <v>0</v>
      </c>
      <c r="E2207" cm="1">
        <f t="array" ref="E2207:G2207">VLOOKUP(A2207,USPS!A:E, {3,4,5}, FALSE)</f>
        <v>54</v>
      </c>
      <c r="F2207">
        <v>54</v>
      </c>
      <c r="G2207">
        <v>0</v>
      </c>
      <c r="H2207">
        <f>IF(OR(Raw!C2883&lt;=5,Raw!C2883=101),1,0)</f>
        <v>0</v>
      </c>
      <c r="I2207">
        <f>IF(OR(Raw!C2883=6,Raw!C2883=7,Raw!C2883=8,Raw!C2883=102),1,0)</f>
        <v>0</v>
      </c>
      <c r="J2207">
        <f>IF(OR(Raw!C2883=9,Raw!C2883=10,Raw!C2883=11,Raw!C2883=12,Raw!C2883=103),1,0)</f>
        <v>0</v>
      </c>
      <c r="K2207">
        <f>IF(OR(Raw!C2883=13,Raw!C2883=104),1,0)</f>
        <v>1</v>
      </c>
      <c r="L2207" s="4">
        <v>27</v>
      </c>
      <c r="M2207" s="4">
        <v>350</v>
      </c>
      <c r="N2207" s="4">
        <v>1</v>
      </c>
      <c r="O2207" s="4">
        <v>249</v>
      </c>
      <c r="P2207" s="4">
        <v>0</v>
      </c>
      <c r="Q2207" s="4">
        <v>0</v>
      </c>
      <c r="R2207" s="4">
        <v>17</v>
      </c>
      <c r="S2207" s="4">
        <v>141</v>
      </c>
    </row>
    <row r="2208" spans="1:19">
      <c r="A2208">
        <f>Raw!A2885*1000000+Raw!B2885*100</f>
        <v>17107953600</v>
      </c>
      <c r="B2208" t="str">
        <f>LEFT(A2208,5)</f>
        <v>17107</v>
      </c>
      <c r="C2208">
        <v>1</v>
      </c>
      <c r="D2208">
        <f t="shared" si="34"/>
        <v>0</v>
      </c>
      <c r="E2208" cm="1">
        <f t="array" ref="E2208:G2208">VLOOKUP(A2208,USPS!A:E, {3,4,5}, FALSE)</f>
        <v>120</v>
      </c>
      <c r="F2208">
        <v>111</v>
      </c>
      <c r="G2208">
        <v>9</v>
      </c>
      <c r="H2208">
        <f>IF(OR(Raw!C2885&lt;=5,Raw!C2885=101),1,0)</f>
        <v>0</v>
      </c>
      <c r="I2208">
        <f>IF(OR(Raw!C2885=6,Raw!C2885=7,Raw!C2885=8,Raw!C2885=102),1,0)</f>
        <v>0</v>
      </c>
      <c r="J2208">
        <f>IF(OR(Raw!C2885=9,Raw!C2885=10,Raw!C2885=11,Raw!C2885=12,Raw!C2885=103),1,0)</f>
        <v>1</v>
      </c>
      <c r="K2208">
        <f>IF(OR(Raw!C2885=13,Raw!C2885=104),1,0)</f>
        <v>0</v>
      </c>
      <c r="L2208" s="4">
        <v>27</v>
      </c>
      <c r="M2208" s="4">
        <v>332</v>
      </c>
      <c r="N2208" s="4">
        <v>0</v>
      </c>
      <c r="O2208" s="4">
        <v>0</v>
      </c>
      <c r="P2208" s="4">
        <v>0</v>
      </c>
      <c r="Q2208" s="4">
        <v>0</v>
      </c>
      <c r="R2208" s="4">
        <v>14</v>
      </c>
      <c r="S2208" s="4">
        <v>123</v>
      </c>
    </row>
    <row r="2209" spans="1:19">
      <c r="A2209">
        <f>Raw!A414*1000000+Raw!B414*100</f>
        <v>17109010100</v>
      </c>
      <c r="B2209" t="str">
        <f>LEFT(A2209,5)</f>
        <v>17109</v>
      </c>
      <c r="C2209">
        <v>1</v>
      </c>
      <c r="D2209">
        <f t="shared" si="34"/>
        <v>1</v>
      </c>
      <c r="E2209" cm="1">
        <f t="array" ref="E2209:G2209">VLOOKUP(A2209,USPS!A:E, {3,4,5}, FALSE)</f>
        <v>200</v>
      </c>
      <c r="F2209">
        <v>157</v>
      </c>
      <c r="G2209">
        <v>43</v>
      </c>
      <c r="H2209">
        <f>IF(OR(Raw!C414&lt;=5,Raw!C414=101),1,0)</f>
        <v>0</v>
      </c>
      <c r="I2209">
        <f>IF(OR(Raw!C414=6,Raw!C414=7,Raw!C414=8,Raw!C414=102),1,0)</f>
        <v>1</v>
      </c>
      <c r="J2209">
        <f>IF(OR(Raw!C414=9,Raw!C414=10,Raw!C414=11,Raw!C414=12,Raw!C414=103),1,0)</f>
        <v>0</v>
      </c>
      <c r="K2209">
        <f>IF(OR(Raw!C414=13,Raw!C414=104),1,0)</f>
        <v>0</v>
      </c>
      <c r="L2209" s="4">
        <v>34</v>
      </c>
      <c r="M2209" s="4">
        <v>397</v>
      </c>
      <c r="N2209" s="4">
        <v>1</v>
      </c>
      <c r="O2209" s="4">
        <v>179</v>
      </c>
      <c r="P2209" s="4">
        <v>0</v>
      </c>
      <c r="Q2209" s="4">
        <v>0</v>
      </c>
      <c r="R2209" s="4">
        <v>20</v>
      </c>
      <c r="S2209" s="4">
        <v>206</v>
      </c>
    </row>
    <row r="2210" spans="1:19">
      <c r="A2210">
        <f>Raw!A421*1000000+Raw!B421*100</f>
        <v>17109010200</v>
      </c>
      <c r="B2210" t="str">
        <f>LEFT(A2210,5)</f>
        <v>17109</v>
      </c>
      <c r="C2210">
        <v>1</v>
      </c>
      <c r="D2210">
        <f t="shared" si="34"/>
        <v>0</v>
      </c>
      <c r="E2210" cm="1">
        <f t="array" ref="E2210:G2210">VLOOKUP(A2210,USPS!A:E, {3,4,5}, FALSE)</f>
        <v>33</v>
      </c>
      <c r="F2210">
        <v>33</v>
      </c>
      <c r="G2210">
        <v>0</v>
      </c>
      <c r="H2210">
        <f>IF(OR(Raw!C421&lt;=5,Raw!C421=101),1,0)</f>
        <v>0</v>
      </c>
      <c r="I2210">
        <f>IF(OR(Raw!C421=6,Raw!C421=7,Raw!C421=8,Raw!C421=102),1,0)</f>
        <v>0</v>
      </c>
      <c r="J2210">
        <f>IF(OR(Raw!C421=9,Raw!C421=10,Raw!C421=11,Raw!C421=12,Raw!C421=103),1,0)</f>
        <v>1</v>
      </c>
      <c r="K2210">
        <f>IF(OR(Raw!C421=13,Raw!C421=104),1,0)</f>
        <v>0</v>
      </c>
      <c r="L2210" s="4">
        <v>9</v>
      </c>
      <c r="M2210" s="4">
        <v>68</v>
      </c>
      <c r="N2210" s="4">
        <v>2</v>
      </c>
      <c r="O2210" s="4">
        <v>388</v>
      </c>
      <c r="P2210" s="4">
        <v>2</v>
      </c>
      <c r="Q2210" s="4">
        <v>898</v>
      </c>
      <c r="R2210" s="4">
        <v>6</v>
      </c>
      <c r="S2210" s="4">
        <v>52</v>
      </c>
    </row>
    <row r="2211" spans="1:19">
      <c r="A2211">
        <f>Raw!A436*1000000+Raw!B436*100</f>
        <v>17109010300</v>
      </c>
      <c r="B2211" t="str">
        <f>LEFT(A2211,5)</f>
        <v>17109</v>
      </c>
      <c r="C2211">
        <v>1</v>
      </c>
      <c r="D2211">
        <f t="shared" si="34"/>
        <v>0</v>
      </c>
      <c r="E2211" cm="1">
        <f t="array" ref="E2211:G2211">VLOOKUP(A2211,USPS!A:E, {3,4,5}, FALSE)</f>
        <v>42</v>
      </c>
      <c r="F2211">
        <v>42</v>
      </c>
      <c r="G2211">
        <v>0</v>
      </c>
      <c r="H2211">
        <f>IF(OR(Raw!C436&lt;=5,Raw!C436=101),1,0)</f>
        <v>0</v>
      </c>
      <c r="I2211">
        <f>IF(OR(Raw!C436=6,Raw!C436=7,Raw!C436=8,Raw!C436=102),1,0)</f>
        <v>0</v>
      </c>
      <c r="J2211">
        <f>IF(OR(Raw!C436=9,Raw!C436=10,Raw!C436=11,Raw!C436=12,Raw!C436=103),1,0)</f>
        <v>0</v>
      </c>
      <c r="K2211">
        <f>IF(OR(Raw!C436=13,Raw!C436=104),1,0)</f>
        <v>1</v>
      </c>
      <c r="L2211" s="4">
        <v>28</v>
      </c>
      <c r="M2211" s="4">
        <v>363</v>
      </c>
      <c r="N2211" s="4">
        <v>0</v>
      </c>
      <c r="O2211" s="4">
        <v>0</v>
      </c>
      <c r="P2211" s="4">
        <v>0</v>
      </c>
      <c r="Q2211" s="4">
        <v>0</v>
      </c>
      <c r="R2211" s="4">
        <v>20</v>
      </c>
      <c r="S2211" s="4">
        <v>248</v>
      </c>
    </row>
    <row r="2212" spans="1:19">
      <c r="A2212">
        <f>Raw!A444*1000000+Raw!B444*100</f>
        <v>17109010400</v>
      </c>
      <c r="B2212" t="str">
        <f>LEFT(A2212,5)</f>
        <v>17109</v>
      </c>
      <c r="C2212">
        <v>1</v>
      </c>
      <c r="D2212">
        <f t="shared" si="34"/>
        <v>0</v>
      </c>
      <c r="E2212" cm="1">
        <f t="array" ref="E2212:G2212">VLOOKUP(A2212,USPS!A:E, {3,4,5}, FALSE)</f>
        <v>410</v>
      </c>
      <c r="F2212">
        <v>347</v>
      </c>
      <c r="G2212">
        <v>63</v>
      </c>
      <c r="H2212">
        <f>IF(OR(Raw!C444&lt;=5,Raw!C444=101),1,0)</f>
        <v>0</v>
      </c>
      <c r="I2212">
        <f>IF(OR(Raw!C444=6,Raw!C444=7,Raw!C444=8,Raw!C444=102),1,0)</f>
        <v>0</v>
      </c>
      <c r="J2212">
        <f>IF(OR(Raw!C444=9,Raw!C444=10,Raw!C444=11,Raw!C444=12,Raw!C444=103),1,0)</f>
        <v>0</v>
      </c>
      <c r="K2212">
        <f>IF(OR(Raw!C444=13,Raw!C444=104),1,0)</f>
        <v>1</v>
      </c>
      <c r="L2212" s="4">
        <v>74</v>
      </c>
      <c r="M2212" s="4">
        <v>1132</v>
      </c>
      <c r="N2212" s="4">
        <v>3</v>
      </c>
      <c r="O2212" s="4">
        <v>458</v>
      </c>
      <c r="P2212" s="4">
        <v>0</v>
      </c>
      <c r="Q2212" s="4">
        <v>0</v>
      </c>
      <c r="R2212" s="4">
        <v>44</v>
      </c>
      <c r="S2212" s="4">
        <v>845</v>
      </c>
    </row>
    <row r="2213" spans="1:19">
      <c r="A2213">
        <f>Raw!A453*1000000+Raw!B453*100</f>
        <v>17109010500</v>
      </c>
      <c r="B2213" t="str">
        <f>LEFT(A2213,5)</f>
        <v>17109</v>
      </c>
      <c r="C2213">
        <v>1</v>
      </c>
      <c r="D2213">
        <f t="shared" si="34"/>
        <v>1</v>
      </c>
      <c r="E2213" cm="1">
        <f t="array" ref="E2213:G2213">VLOOKUP(A2213,USPS!A:E, {3,4,5}, FALSE)</f>
        <v>13</v>
      </c>
      <c r="F2213">
        <v>7</v>
      </c>
      <c r="G2213">
        <v>6</v>
      </c>
      <c r="H2213">
        <f>IF(OR(Raw!C453&lt;=5,Raw!C453=101),1,0)</f>
        <v>1</v>
      </c>
      <c r="I2213">
        <f>IF(OR(Raw!C453=6,Raw!C453=7,Raw!C453=8,Raw!C453=102),1,0)</f>
        <v>0</v>
      </c>
      <c r="J2213">
        <f>IF(OR(Raw!C453=9,Raw!C453=10,Raw!C453=11,Raw!C453=12,Raw!C453=103),1,0)</f>
        <v>0</v>
      </c>
      <c r="K2213">
        <f>IF(OR(Raw!C453=13,Raw!C453=104),1,0)</f>
        <v>0</v>
      </c>
      <c r="L2213" s="4">
        <v>1</v>
      </c>
      <c r="M2213" s="4">
        <v>20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</row>
    <row r="2214" spans="1:19">
      <c r="A2214">
        <f>Raw!A461*1000000+Raw!B461*100</f>
        <v>17109010600</v>
      </c>
      <c r="B2214" t="str">
        <f>LEFT(A2214,5)</f>
        <v>17109</v>
      </c>
      <c r="C2214">
        <v>1</v>
      </c>
      <c r="D2214">
        <f t="shared" si="34"/>
        <v>0</v>
      </c>
      <c r="E2214" cm="1">
        <f t="array" ref="E2214:G2214">VLOOKUP(A2214,USPS!A:E, {3,4,5}, FALSE)</f>
        <v>159</v>
      </c>
      <c r="F2214">
        <v>140</v>
      </c>
      <c r="G2214">
        <v>19</v>
      </c>
      <c r="H2214">
        <f>IF(OR(Raw!C461&lt;=5,Raw!C461=101),1,0)</f>
        <v>0</v>
      </c>
      <c r="I2214">
        <f>IF(OR(Raw!C461=6,Raw!C461=7,Raw!C461=8,Raw!C461=102),1,0)</f>
        <v>0</v>
      </c>
      <c r="J2214">
        <f>IF(OR(Raw!C461=9,Raw!C461=10,Raw!C461=11,Raw!C461=12,Raw!C461=103),1,0)</f>
        <v>1</v>
      </c>
      <c r="K2214">
        <f>IF(OR(Raw!C461=13,Raw!C461=104),1,0)</f>
        <v>0</v>
      </c>
      <c r="L2214" s="4">
        <v>22</v>
      </c>
      <c r="M2214" s="4">
        <v>256</v>
      </c>
      <c r="N2214" s="4">
        <v>2</v>
      </c>
      <c r="O2214" s="4">
        <v>260</v>
      </c>
      <c r="P2214" s="4">
        <v>0</v>
      </c>
      <c r="Q2214" s="4">
        <v>0</v>
      </c>
      <c r="R2214" s="4">
        <v>18</v>
      </c>
      <c r="S2214" s="4">
        <v>116</v>
      </c>
    </row>
    <row r="2215" spans="1:19">
      <c r="A2215">
        <f>Raw!A471*1000000+Raw!B471*100</f>
        <v>17109010700</v>
      </c>
      <c r="B2215" t="str">
        <f>LEFT(A2215,5)</f>
        <v>17109</v>
      </c>
      <c r="C2215">
        <v>1</v>
      </c>
      <c r="D2215">
        <f t="shared" si="34"/>
        <v>0</v>
      </c>
      <c r="E2215" cm="1">
        <f t="array" ref="E2215:G2215">VLOOKUP(A2215,USPS!A:E, {3,4,5}, FALSE)</f>
        <v>154</v>
      </c>
      <c r="F2215">
        <v>130</v>
      </c>
      <c r="G2215">
        <v>24</v>
      </c>
      <c r="H2215">
        <f>IF(OR(Raw!C471&lt;=5,Raw!C471=101),1,0)</f>
        <v>0</v>
      </c>
      <c r="I2215">
        <f>IF(OR(Raw!C471=6,Raw!C471=7,Raw!C471=8,Raw!C471=102),1,0)</f>
        <v>0</v>
      </c>
      <c r="J2215">
        <f>IF(OR(Raw!C471=9,Raw!C471=10,Raw!C471=11,Raw!C471=12,Raw!C471=103),1,0)</f>
        <v>0</v>
      </c>
      <c r="K2215">
        <f>IF(OR(Raw!C471=13,Raw!C471=104),1,0)</f>
        <v>1</v>
      </c>
      <c r="L2215" s="4">
        <v>29</v>
      </c>
      <c r="M2215" s="4">
        <v>657</v>
      </c>
      <c r="N2215" s="4">
        <v>6</v>
      </c>
      <c r="O2215" s="4">
        <v>794</v>
      </c>
      <c r="P2215" s="4">
        <v>1</v>
      </c>
      <c r="Q2215" s="4">
        <v>625</v>
      </c>
      <c r="R2215" s="4">
        <v>20</v>
      </c>
      <c r="S2215" s="4">
        <v>568</v>
      </c>
    </row>
    <row r="2216" spans="1:19">
      <c r="A2216">
        <f>Raw!A486*1000000+Raw!B486*100</f>
        <v>17109010900</v>
      </c>
      <c r="B2216" t="str">
        <f>LEFT(A2216,5)</f>
        <v>17109</v>
      </c>
      <c r="C2216">
        <v>1</v>
      </c>
      <c r="D2216">
        <f t="shared" si="34"/>
        <v>1</v>
      </c>
      <c r="E2216" cm="1">
        <f t="array" ref="E2216:G2216">VLOOKUP(A2216,USPS!A:E, {3,4,5}, FALSE)</f>
        <v>136</v>
      </c>
      <c r="F2216">
        <v>113</v>
      </c>
      <c r="G2216">
        <v>23</v>
      </c>
      <c r="H2216">
        <f>IF(OR(Raw!C486&lt;=5,Raw!C486=101),1,0)</f>
        <v>0</v>
      </c>
      <c r="I2216">
        <f>IF(OR(Raw!C486=6,Raw!C486=7,Raw!C486=8,Raw!C486=102),1,0)</f>
        <v>1</v>
      </c>
      <c r="J2216">
        <f>IF(OR(Raw!C486=9,Raw!C486=10,Raw!C486=11,Raw!C486=12,Raw!C486=103),1,0)</f>
        <v>0</v>
      </c>
      <c r="K2216">
        <f>IF(OR(Raw!C486=13,Raw!C486=104),1,0)</f>
        <v>0</v>
      </c>
      <c r="L2216" s="4">
        <v>37</v>
      </c>
      <c r="M2216" s="4">
        <v>710</v>
      </c>
      <c r="N2216" s="4">
        <v>3</v>
      </c>
      <c r="O2216" s="4">
        <v>399</v>
      </c>
      <c r="P2216" s="4">
        <v>2</v>
      </c>
      <c r="Q2216" s="4">
        <v>1414</v>
      </c>
      <c r="R2216" s="4">
        <v>26</v>
      </c>
      <c r="S2216" s="4">
        <v>989</v>
      </c>
    </row>
    <row r="2217" spans="1:19">
      <c r="A2217">
        <f>Raw!A491*1000000+Raw!B491*100</f>
        <v>17109011000</v>
      </c>
      <c r="B2217" t="str">
        <f>LEFT(A2217,5)</f>
        <v>17109</v>
      </c>
      <c r="C2217">
        <v>1</v>
      </c>
      <c r="D2217">
        <f t="shared" si="34"/>
        <v>0</v>
      </c>
      <c r="E2217" cm="1">
        <f t="array" ref="E2217:G2217">VLOOKUP(A2217,USPS!A:E, {3,4,5}, FALSE)</f>
        <v>69</v>
      </c>
      <c r="F2217">
        <v>67</v>
      </c>
      <c r="G2217">
        <v>2</v>
      </c>
      <c r="H2217">
        <f>IF(OR(Raw!C491&lt;=5,Raw!C491=101),1,0)</f>
        <v>0</v>
      </c>
      <c r="I2217">
        <f>IF(OR(Raw!C491=6,Raw!C491=7,Raw!C491=8,Raw!C491=102),1,0)</f>
        <v>0</v>
      </c>
      <c r="J2217">
        <f>IF(OR(Raw!C491=9,Raw!C491=10,Raw!C491=11,Raw!C491=12,Raw!C491=103),1,0)</f>
        <v>1</v>
      </c>
      <c r="K2217">
        <f>IF(OR(Raw!C491=13,Raw!C491=104),1,0)</f>
        <v>0</v>
      </c>
      <c r="L2217" s="4">
        <v>27</v>
      </c>
      <c r="M2217" s="4">
        <v>448</v>
      </c>
      <c r="N2217" s="4">
        <v>2</v>
      </c>
      <c r="O2217" s="4">
        <v>283</v>
      </c>
      <c r="P2217" s="4">
        <v>0</v>
      </c>
      <c r="Q2217" s="4">
        <v>0</v>
      </c>
      <c r="R2217" s="4">
        <v>16</v>
      </c>
      <c r="S2217" s="4">
        <v>302</v>
      </c>
    </row>
    <row r="2218" spans="1:19">
      <c r="A2218">
        <f>Raw!A496*1000000+Raw!B496*100</f>
        <v>17109011100</v>
      </c>
      <c r="B2218" t="str">
        <f>LEFT(A2218,5)</f>
        <v>17109</v>
      </c>
      <c r="C2218">
        <v>1</v>
      </c>
      <c r="D2218">
        <f t="shared" si="34"/>
        <v>0</v>
      </c>
      <c r="E2218" cm="1">
        <f t="array" ref="E2218:G2218">VLOOKUP(A2218,USPS!A:E, {3,4,5}, FALSE)</f>
        <v>57</v>
      </c>
      <c r="F2218">
        <v>57</v>
      </c>
      <c r="G2218">
        <v>0</v>
      </c>
      <c r="H2218">
        <f>IF(OR(Raw!C496&lt;=5,Raw!C496=101),1,0)</f>
        <v>0</v>
      </c>
      <c r="I2218">
        <f>IF(OR(Raw!C496=6,Raw!C496=7,Raw!C496=8,Raw!C496=102),1,0)</f>
        <v>0</v>
      </c>
      <c r="J2218">
        <f>IF(OR(Raw!C496=9,Raw!C496=10,Raw!C496=11,Raw!C496=12,Raw!C496=103),1,0)</f>
        <v>1</v>
      </c>
      <c r="K2218">
        <f>IF(OR(Raw!C496=13,Raw!C496=104),1,0)</f>
        <v>0</v>
      </c>
      <c r="L2218" s="4">
        <v>19</v>
      </c>
      <c r="M2218" s="4">
        <v>250</v>
      </c>
      <c r="N2218" s="4">
        <v>1</v>
      </c>
      <c r="O2218" s="4">
        <v>200</v>
      </c>
      <c r="P2218" s="4">
        <v>2</v>
      </c>
      <c r="Q2218" s="4">
        <v>800</v>
      </c>
      <c r="R2218" s="4">
        <v>14</v>
      </c>
      <c r="S2218" s="4">
        <v>212</v>
      </c>
    </row>
    <row r="2219" spans="1:19">
      <c r="A2219">
        <f>Raw!A2552*1000000+Raw!B2552*100</f>
        <v>17111870101</v>
      </c>
      <c r="B2219" t="str">
        <f>LEFT(A2219,5)</f>
        <v>17111</v>
      </c>
      <c r="C2219">
        <v>1</v>
      </c>
      <c r="D2219">
        <f t="shared" si="34"/>
        <v>0</v>
      </c>
      <c r="E2219" cm="1">
        <f t="array" ref="E2219:G2219">VLOOKUP(A2219,USPS!A:E, {3,4,5}, FALSE)</f>
        <v>329</v>
      </c>
      <c r="F2219">
        <v>329</v>
      </c>
      <c r="G2219">
        <v>0</v>
      </c>
      <c r="H2219">
        <f>IF(OR(Raw!C2552&lt;=5,Raw!C2552=101),1,0)</f>
        <v>0</v>
      </c>
      <c r="I2219">
        <f>IF(OR(Raw!C2552=6,Raw!C2552=7,Raw!C2552=8,Raw!C2552=102),1,0)</f>
        <v>0</v>
      </c>
      <c r="J2219">
        <f>IF(OR(Raw!C2552=9,Raw!C2552=10,Raw!C2552=11,Raw!C2552=12,Raw!C2552=103),1,0)</f>
        <v>1</v>
      </c>
      <c r="K2219">
        <f>IF(OR(Raw!C2552=13,Raw!C2552=104),1,0)</f>
        <v>0</v>
      </c>
      <c r="L2219" s="4">
        <v>179</v>
      </c>
      <c r="M2219" s="4">
        <v>2334</v>
      </c>
      <c r="N2219" s="4">
        <v>6</v>
      </c>
      <c r="O2219" s="4">
        <v>861</v>
      </c>
      <c r="P2219" s="4">
        <v>9</v>
      </c>
      <c r="Q2219" s="4">
        <v>5933</v>
      </c>
      <c r="R2219" s="4">
        <v>100</v>
      </c>
      <c r="S2219" s="4">
        <v>1359</v>
      </c>
    </row>
    <row r="2220" spans="1:19">
      <c r="A2220">
        <f>Raw!A2553*1000000+Raw!B2553*100</f>
        <v>17111870102</v>
      </c>
      <c r="B2220" t="str">
        <f>LEFT(A2220,5)</f>
        <v>17111</v>
      </c>
      <c r="C2220">
        <v>1</v>
      </c>
      <c r="D2220">
        <f t="shared" si="34"/>
        <v>0</v>
      </c>
      <c r="E2220" cm="1">
        <f t="array" ref="E2220:G2220">VLOOKUP(A2220,USPS!A:E, {3,4,5}, FALSE)</f>
        <v>262</v>
      </c>
      <c r="F2220">
        <v>259</v>
      </c>
      <c r="G2220">
        <v>3</v>
      </c>
      <c r="H2220">
        <f>IF(OR(Raw!C2553&lt;=5,Raw!C2553=101),1,0)</f>
        <v>0</v>
      </c>
      <c r="I2220">
        <f>IF(OR(Raw!C2553=6,Raw!C2553=7,Raw!C2553=8,Raw!C2553=102),1,0)</f>
        <v>0</v>
      </c>
      <c r="J2220">
        <f>IF(OR(Raw!C2553=9,Raw!C2553=10,Raw!C2553=11,Raw!C2553=12,Raw!C2553=103),1,0)</f>
        <v>0</v>
      </c>
      <c r="K2220">
        <f>IF(OR(Raw!C2553=13,Raw!C2553=104),1,0)</f>
        <v>1</v>
      </c>
      <c r="L2220" s="4">
        <v>202</v>
      </c>
      <c r="M2220" s="4">
        <v>3579</v>
      </c>
      <c r="N2220" s="4">
        <v>13</v>
      </c>
      <c r="O2220" s="4">
        <v>2166</v>
      </c>
      <c r="P2220" s="4">
        <v>13</v>
      </c>
      <c r="Q2220" s="4">
        <v>6980</v>
      </c>
      <c r="R2220" s="4">
        <v>114</v>
      </c>
      <c r="S2220" s="4">
        <v>3259</v>
      </c>
    </row>
    <row r="2221" spans="1:19">
      <c r="A2221">
        <f>Raw!A2554*1000000+Raw!B2554*100</f>
        <v>17111870200</v>
      </c>
      <c r="B2221" t="str">
        <f>LEFT(A2221,5)</f>
        <v>17111</v>
      </c>
      <c r="C2221">
        <v>1</v>
      </c>
      <c r="D2221">
        <f t="shared" si="34"/>
        <v>0</v>
      </c>
      <c r="E2221" cm="1">
        <f t="array" ref="E2221:G2221">VLOOKUP(A2221,USPS!A:E, {3,4,5}, FALSE)</f>
        <v>223</v>
      </c>
      <c r="F2221">
        <v>212</v>
      </c>
      <c r="G2221">
        <v>11</v>
      </c>
      <c r="H2221">
        <f>IF(OR(Raw!C2554&lt;=5,Raw!C2554=101),1,0)</f>
        <v>0</v>
      </c>
      <c r="I2221">
        <f>IF(OR(Raw!C2554=6,Raw!C2554=7,Raw!C2554=8,Raw!C2554=102),1,0)</f>
        <v>0</v>
      </c>
      <c r="J2221">
        <f>IF(OR(Raw!C2554=9,Raw!C2554=10,Raw!C2554=11,Raw!C2554=12,Raw!C2554=103),1,0)</f>
        <v>1</v>
      </c>
      <c r="K2221">
        <f>IF(OR(Raw!C2554=13,Raw!C2554=104),1,0)</f>
        <v>0</v>
      </c>
      <c r="L2221" s="4">
        <v>128</v>
      </c>
      <c r="M2221" s="4">
        <v>2079</v>
      </c>
      <c r="N2221" s="4">
        <v>4</v>
      </c>
      <c r="O2221" s="4">
        <v>615</v>
      </c>
      <c r="P2221" s="4">
        <v>3</v>
      </c>
      <c r="Q2221" s="4">
        <v>1032</v>
      </c>
      <c r="R2221" s="4">
        <v>70</v>
      </c>
      <c r="S2221" s="4">
        <v>1078</v>
      </c>
    </row>
    <row r="2222" spans="1:19">
      <c r="A2222">
        <f>Raw!A2557*1000000+Raw!B2557*100</f>
        <v>17111870301</v>
      </c>
      <c r="B2222" t="str">
        <f>LEFT(A2222,5)</f>
        <v>17111</v>
      </c>
      <c r="C2222">
        <v>1</v>
      </c>
      <c r="D2222">
        <f t="shared" si="34"/>
        <v>1</v>
      </c>
      <c r="E2222" cm="1">
        <f t="array" ref="E2222:G2222">VLOOKUP(A2222,USPS!A:E, {3,4,5}, FALSE)</f>
        <v>96</v>
      </c>
      <c r="F2222">
        <v>92</v>
      </c>
      <c r="G2222">
        <v>4</v>
      </c>
      <c r="H2222">
        <f>IF(OR(Raw!C2557&lt;=5,Raw!C2557=101),1,0)</f>
        <v>0</v>
      </c>
      <c r="I2222">
        <f>IF(OR(Raw!C2557=6,Raw!C2557=7,Raw!C2557=8,Raw!C2557=102),1,0)</f>
        <v>1</v>
      </c>
      <c r="J2222">
        <f>IF(OR(Raw!C2557=9,Raw!C2557=10,Raw!C2557=11,Raw!C2557=12,Raw!C2557=103),1,0)</f>
        <v>0</v>
      </c>
      <c r="K2222">
        <f>IF(OR(Raw!C2557=13,Raw!C2557=104),1,0)</f>
        <v>0</v>
      </c>
      <c r="L2222" s="4">
        <v>46</v>
      </c>
      <c r="M2222" s="4">
        <v>641</v>
      </c>
      <c r="N2222" s="4">
        <v>2</v>
      </c>
      <c r="O2222" s="4">
        <v>408</v>
      </c>
      <c r="P2222" s="4">
        <v>2</v>
      </c>
      <c r="Q2222" s="4">
        <v>1250</v>
      </c>
      <c r="R2222" s="4">
        <v>30</v>
      </c>
      <c r="S2222" s="4">
        <v>448</v>
      </c>
    </row>
    <row r="2223" spans="1:19">
      <c r="A2223">
        <f>Raw!A2558*1000000+Raw!B2558*100</f>
        <v>17111870302</v>
      </c>
      <c r="B2223" t="str">
        <f>LEFT(A2223,5)</f>
        <v>17111</v>
      </c>
      <c r="C2223">
        <v>1</v>
      </c>
      <c r="D2223">
        <f t="shared" si="34"/>
        <v>1</v>
      </c>
      <c r="E2223" cm="1">
        <f t="array" ref="E2223:G2223">VLOOKUP(A2223,USPS!A:E, {3,4,5}, FALSE)</f>
        <v>254</v>
      </c>
      <c r="F2223">
        <v>196</v>
      </c>
      <c r="G2223">
        <v>58</v>
      </c>
      <c r="H2223">
        <f>IF(OR(Raw!C2558&lt;=5,Raw!C2558=101),1,0)</f>
        <v>0</v>
      </c>
      <c r="I2223">
        <f>IF(OR(Raw!C2558=6,Raw!C2558=7,Raw!C2558=8,Raw!C2558=102),1,0)</f>
        <v>1</v>
      </c>
      <c r="J2223">
        <f>IF(OR(Raw!C2558=9,Raw!C2558=10,Raw!C2558=11,Raw!C2558=12,Raw!C2558=103),1,0)</f>
        <v>0</v>
      </c>
      <c r="K2223">
        <f>IF(OR(Raw!C2558=13,Raw!C2558=104),1,0)</f>
        <v>0</v>
      </c>
      <c r="L2223" s="4">
        <v>69</v>
      </c>
      <c r="M2223" s="4">
        <v>837</v>
      </c>
      <c r="N2223" s="4">
        <v>1</v>
      </c>
      <c r="O2223" s="4">
        <v>113</v>
      </c>
      <c r="P2223" s="4">
        <v>1</v>
      </c>
      <c r="Q2223" s="4">
        <v>312</v>
      </c>
      <c r="R2223" s="4">
        <v>39</v>
      </c>
      <c r="S2223" s="4">
        <v>468</v>
      </c>
    </row>
    <row r="2224" spans="1:19">
      <c r="A2224">
        <f>Raw!A2560*1000000+Raw!B2560*100</f>
        <v>17111870401</v>
      </c>
      <c r="B2224" t="str">
        <f>LEFT(A2224,5)</f>
        <v>17111</v>
      </c>
      <c r="C2224">
        <v>1</v>
      </c>
      <c r="D2224">
        <f t="shared" si="34"/>
        <v>0</v>
      </c>
      <c r="E2224" cm="1">
        <f t="array" ref="E2224:G2224">VLOOKUP(A2224,USPS!A:E, {3,4,5}, FALSE)</f>
        <v>59</v>
      </c>
      <c r="F2224">
        <v>59</v>
      </c>
      <c r="G2224">
        <v>0</v>
      </c>
      <c r="H2224">
        <f>IF(OR(Raw!C2560&lt;=5,Raw!C2560=101),1,0)</f>
        <v>0</v>
      </c>
      <c r="I2224">
        <f>IF(OR(Raw!C2560=6,Raw!C2560=7,Raw!C2560=8,Raw!C2560=102),1,0)</f>
        <v>0</v>
      </c>
      <c r="J2224">
        <f>IF(OR(Raw!C2560=9,Raw!C2560=10,Raw!C2560=11,Raw!C2560=12,Raw!C2560=103),1,0)</f>
        <v>0</v>
      </c>
      <c r="K2224">
        <f>IF(OR(Raw!C2560=13,Raw!C2560=104),1,0)</f>
        <v>1</v>
      </c>
      <c r="L2224" s="4">
        <v>128</v>
      </c>
      <c r="M2224" s="4">
        <v>1643</v>
      </c>
      <c r="N2224" s="4">
        <v>4</v>
      </c>
      <c r="O2224" s="4">
        <v>704</v>
      </c>
      <c r="P2224" s="4">
        <v>0</v>
      </c>
      <c r="Q2224" s="4">
        <v>0</v>
      </c>
      <c r="R2224" s="4">
        <v>83</v>
      </c>
      <c r="S2224" s="4">
        <v>847</v>
      </c>
    </row>
    <row r="2225" spans="1:19">
      <c r="A2225">
        <f>Raw!A2561*1000000+Raw!B2561*100</f>
        <v>17111870402</v>
      </c>
      <c r="B2225" t="str">
        <f>LEFT(A2225,5)</f>
        <v>17111</v>
      </c>
      <c r="C2225">
        <v>1</v>
      </c>
      <c r="D2225">
        <f t="shared" si="34"/>
        <v>0</v>
      </c>
      <c r="E2225" cm="1">
        <f t="array" ref="E2225:G2225">VLOOKUP(A2225,USPS!A:E, {3,4,5}, FALSE)</f>
        <v>88</v>
      </c>
      <c r="F2225">
        <v>62</v>
      </c>
      <c r="G2225">
        <v>26</v>
      </c>
      <c r="H2225">
        <f>IF(OR(Raw!C2561&lt;=5,Raw!C2561=101),1,0)</f>
        <v>0</v>
      </c>
      <c r="I2225">
        <f>IF(OR(Raw!C2561=6,Raw!C2561=7,Raw!C2561=8,Raw!C2561=102),1,0)</f>
        <v>0</v>
      </c>
      <c r="J2225">
        <f>IF(OR(Raw!C2561=9,Raw!C2561=10,Raw!C2561=11,Raw!C2561=12,Raw!C2561=103),1,0)</f>
        <v>1</v>
      </c>
      <c r="K2225">
        <f>IF(OR(Raw!C2561=13,Raw!C2561=104),1,0)</f>
        <v>0</v>
      </c>
      <c r="L2225" s="4">
        <v>44</v>
      </c>
      <c r="M2225" s="4">
        <v>386</v>
      </c>
      <c r="N2225" s="4">
        <v>0</v>
      </c>
      <c r="O2225" s="4">
        <v>0</v>
      </c>
      <c r="P2225" s="4">
        <v>0</v>
      </c>
      <c r="Q2225" s="4">
        <v>0</v>
      </c>
      <c r="R2225" s="4">
        <v>24</v>
      </c>
      <c r="S2225" s="4">
        <v>153</v>
      </c>
    </row>
    <row r="2226" spans="1:19">
      <c r="A2226">
        <f>Raw!A2562*1000000+Raw!B2562*100</f>
        <v>17111870500</v>
      </c>
      <c r="B2226" t="str">
        <f>LEFT(A2226,5)</f>
        <v>17111</v>
      </c>
      <c r="C2226">
        <v>1</v>
      </c>
      <c r="D2226">
        <f t="shared" si="34"/>
        <v>0</v>
      </c>
      <c r="E2226" cm="1">
        <f t="array" ref="E2226:G2226">VLOOKUP(A2226,USPS!A:E, {3,4,5}, FALSE)</f>
        <v>218</v>
      </c>
      <c r="F2226">
        <v>218</v>
      </c>
      <c r="G2226">
        <v>0</v>
      </c>
      <c r="H2226">
        <f>IF(OR(Raw!C2562&lt;=5,Raw!C2562=101),1,0)</f>
        <v>0</v>
      </c>
      <c r="I2226">
        <f>IF(OR(Raw!C2562=6,Raw!C2562=7,Raw!C2562=8,Raw!C2562=102),1,0)</f>
        <v>0</v>
      </c>
      <c r="J2226">
        <f>IF(OR(Raw!C2562=9,Raw!C2562=10,Raw!C2562=11,Raw!C2562=12,Raw!C2562=103),1,0)</f>
        <v>1</v>
      </c>
      <c r="K2226">
        <f>IF(OR(Raw!C2562=13,Raw!C2562=104),1,0)</f>
        <v>0</v>
      </c>
      <c r="L2226" s="4">
        <v>194</v>
      </c>
      <c r="M2226" s="4">
        <v>2567</v>
      </c>
      <c r="N2226" s="4">
        <v>5</v>
      </c>
      <c r="O2226" s="4">
        <v>917</v>
      </c>
      <c r="P2226" s="4">
        <v>4</v>
      </c>
      <c r="Q2226" s="4">
        <v>1951</v>
      </c>
      <c r="R2226" s="4">
        <v>117</v>
      </c>
      <c r="S2226" s="4">
        <v>2376</v>
      </c>
    </row>
    <row r="2227" spans="1:19">
      <c r="A2227">
        <f>Raw!A2564*1000000+Raw!B2564*100</f>
        <v>17111870603</v>
      </c>
      <c r="B2227" t="str">
        <f>LEFT(A2227,5)</f>
        <v>17111</v>
      </c>
      <c r="C2227">
        <v>1</v>
      </c>
      <c r="D2227">
        <f t="shared" si="34"/>
        <v>0</v>
      </c>
      <c r="E2227" cm="1">
        <f t="array" ref="E2227:G2227">VLOOKUP(A2227,USPS!A:E, {3,4,5}, FALSE)</f>
        <v>204</v>
      </c>
      <c r="F2227">
        <v>171</v>
      </c>
      <c r="G2227">
        <v>33</v>
      </c>
      <c r="H2227">
        <f>IF(OR(Raw!C2564&lt;=5,Raw!C2564=101),1,0)</f>
        <v>0</v>
      </c>
      <c r="I2227">
        <f>IF(OR(Raw!C2564=6,Raw!C2564=7,Raw!C2564=8,Raw!C2564=102),1,0)</f>
        <v>0</v>
      </c>
      <c r="J2227">
        <f>IF(OR(Raw!C2564=9,Raw!C2564=10,Raw!C2564=11,Raw!C2564=12,Raw!C2564=103),1,0)</f>
        <v>1</v>
      </c>
      <c r="K2227">
        <f>IF(OR(Raw!C2564=13,Raw!C2564=104),1,0)</f>
        <v>0</v>
      </c>
      <c r="L2227" s="4">
        <v>98</v>
      </c>
      <c r="M2227" s="4">
        <v>1223</v>
      </c>
      <c r="N2227" s="4">
        <v>7</v>
      </c>
      <c r="O2227" s="4">
        <v>1021</v>
      </c>
      <c r="P2227" s="4">
        <v>6</v>
      </c>
      <c r="Q2227" s="4">
        <v>2564</v>
      </c>
      <c r="R2227" s="4">
        <v>65</v>
      </c>
      <c r="S2227" s="4">
        <v>1890</v>
      </c>
    </row>
    <row r="2228" spans="1:19">
      <c r="A2228">
        <f>Raw!A2565*1000000+Raw!B2565*100</f>
        <v>17111870604</v>
      </c>
      <c r="B2228" t="str">
        <f>LEFT(A2228,5)</f>
        <v>17111</v>
      </c>
      <c r="C2228">
        <v>1</v>
      </c>
      <c r="D2228">
        <f t="shared" si="34"/>
        <v>0</v>
      </c>
      <c r="E2228" cm="1">
        <f t="array" ref="E2228:G2228">VLOOKUP(A2228,USPS!A:E, {3,4,5}, FALSE)</f>
        <v>357</v>
      </c>
      <c r="F2228">
        <v>328</v>
      </c>
      <c r="G2228">
        <v>29</v>
      </c>
      <c r="H2228">
        <f>IF(OR(Raw!C2565&lt;=5,Raw!C2565=101),1,0)</f>
        <v>0</v>
      </c>
      <c r="I2228">
        <f>IF(OR(Raw!C2565=6,Raw!C2565=7,Raw!C2565=8,Raw!C2565=102),1,0)</f>
        <v>0</v>
      </c>
      <c r="J2228">
        <f>IF(OR(Raw!C2565=9,Raw!C2565=10,Raw!C2565=11,Raw!C2565=12,Raw!C2565=103),1,0)</f>
        <v>1</v>
      </c>
      <c r="K2228">
        <f>IF(OR(Raw!C2565=13,Raw!C2565=104),1,0)</f>
        <v>0</v>
      </c>
      <c r="L2228" s="4">
        <v>115</v>
      </c>
      <c r="M2228" s="4">
        <v>1872</v>
      </c>
      <c r="N2228" s="4">
        <v>10</v>
      </c>
      <c r="O2228" s="4">
        <v>1500</v>
      </c>
      <c r="P2228" s="4">
        <v>2</v>
      </c>
      <c r="Q2228" s="4">
        <v>995</v>
      </c>
      <c r="R2228" s="4">
        <v>73</v>
      </c>
      <c r="S2228" s="4">
        <v>2440</v>
      </c>
    </row>
    <row r="2229" spans="1:19">
      <c r="A2229">
        <f>Raw!A2566*1000000+Raw!B2566*100</f>
        <v>17111870605</v>
      </c>
      <c r="B2229" t="str">
        <f>LEFT(A2229,5)</f>
        <v>17111</v>
      </c>
      <c r="C2229">
        <v>1</v>
      </c>
      <c r="D2229">
        <f t="shared" si="34"/>
        <v>0</v>
      </c>
      <c r="E2229" cm="1">
        <f t="array" ref="E2229:G2229">VLOOKUP(A2229,USPS!A:E, {3,4,5}, FALSE)</f>
        <v>305</v>
      </c>
      <c r="F2229">
        <v>297</v>
      </c>
      <c r="G2229">
        <v>8</v>
      </c>
      <c r="H2229">
        <f>IF(OR(Raw!C2566&lt;=5,Raw!C2566=101),1,0)</f>
        <v>0</v>
      </c>
      <c r="I2229">
        <f>IF(OR(Raw!C2566=6,Raw!C2566=7,Raw!C2566=8,Raw!C2566=102),1,0)</f>
        <v>0</v>
      </c>
      <c r="J2229">
        <f>IF(OR(Raw!C2566=9,Raw!C2566=10,Raw!C2566=11,Raw!C2566=12,Raw!C2566=103),1,0)</f>
        <v>1</v>
      </c>
      <c r="K2229">
        <f>IF(OR(Raw!C2566=13,Raw!C2566=104),1,0)</f>
        <v>0</v>
      </c>
      <c r="L2229" s="4">
        <v>92</v>
      </c>
      <c r="M2229" s="4">
        <v>1340</v>
      </c>
      <c r="N2229" s="4">
        <v>4</v>
      </c>
      <c r="O2229" s="4">
        <v>505</v>
      </c>
      <c r="P2229" s="4">
        <v>0</v>
      </c>
      <c r="Q2229" s="4">
        <v>0</v>
      </c>
      <c r="R2229" s="4">
        <v>64</v>
      </c>
      <c r="S2229" s="4">
        <v>1093</v>
      </c>
    </row>
    <row r="2230" spans="1:19">
      <c r="A2230">
        <f>Raw!A2567*1000000+Raw!B2567*100</f>
        <v>17111870606</v>
      </c>
      <c r="B2230" t="str">
        <f>LEFT(A2230,5)</f>
        <v>17111</v>
      </c>
      <c r="C2230">
        <v>1</v>
      </c>
      <c r="D2230">
        <f t="shared" si="34"/>
        <v>0</v>
      </c>
      <c r="E2230" cm="1">
        <f t="array" ref="E2230:G2230">VLOOKUP(A2230,USPS!A:E, {3,4,5}, FALSE)</f>
        <v>322</v>
      </c>
      <c r="F2230">
        <v>279</v>
      </c>
      <c r="G2230">
        <v>43</v>
      </c>
      <c r="H2230">
        <f>IF(OR(Raw!C2567&lt;=5,Raw!C2567=101),1,0)</f>
        <v>0</v>
      </c>
      <c r="I2230">
        <f>IF(OR(Raw!C2567=6,Raw!C2567=7,Raw!C2567=8,Raw!C2567=102),1,0)</f>
        <v>0</v>
      </c>
      <c r="J2230">
        <f>IF(OR(Raw!C2567=9,Raw!C2567=10,Raw!C2567=11,Raw!C2567=12,Raw!C2567=103),1,0)</f>
        <v>1</v>
      </c>
      <c r="K2230">
        <f>IF(OR(Raw!C2567=13,Raw!C2567=104),1,0)</f>
        <v>0</v>
      </c>
      <c r="L2230" s="4">
        <v>90</v>
      </c>
      <c r="M2230" s="4">
        <v>1194</v>
      </c>
      <c r="N2230" s="4">
        <v>6</v>
      </c>
      <c r="O2230" s="4">
        <v>724</v>
      </c>
      <c r="P2230" s="4">
        <v>3</v>
      </c>
      <c r="Q2230" s="4">
        <v>1581</v>
      </c>
      <c r="R2230" s="4">
        <v>67</v>
      </c>
      <c r="S2230" s="4">
        <v>2697</v>
      </c>
    </row>
    <row r="2231" spans="1:19">
      <c r="A2231">
        <f>Raw!A2568*1000000+Raw!B2568*100</f>
        <v>17111870702</v>
      </c>
      <c r="B2231" t="str">
        <f>LEFT(A2231,5)</f>
        <v>17111</v>
      </c>
      <c r="C2231">
        <v>1</v>
      </c>
      <c r="D2231">
        <f t="shared" si="34"/>
        <v>0</v>
      </c>
      <c r="E2231" cm="1">
        <f t="array" ref="E2231:G2231">VLOOKUP(A2231,USPS!A:E, {3,4,5}, FALSE)</f>
        <v>174</v>
      </c>
      <c r="F2231">
        <v>152</v>
      </c>
      <c r="G2231">
        <v>22</v>
      </c>
      <c r="H2231">
        <f>IF(OR(Raw!C2568&lt;=5,Raw!C2568=101),1,0)</f>
        <v>0</v>
      </c>
      <c r="I2231">
        <f>IF(OR(Raw!C2568=6,Raw!C2568=7,Raw!C2568=8,Raw!C2568=102),1,0)</f>
        <v>0</v>
      </c>
      <c r="J2231">
        <f>IF(OR(Raw!C2568=9,Raw!C2568=10,Raw!C2568=11,Raw!C2568=12,Raw!C2568=103),1,0)</f>
        <v>1</v>
      </c>
      <c r="K2231">
        <f>IF(OR(Raw!C2568=13,Raw!C2568=104),1,0)</f>
        <v>0</v>
      </c>
      <c r="L2231" s="4">
        <v>170</v>
      </c>
      <c r="M2231" s="4">
        <v>2545</v>
      </c>
      <c r="N2231" s="4">
        <v>14</v>
      </c>
      <c r="O2231" s="4">
        <v>1887</v>
      </c>
      <c r="P2231" s="4">
        <v>3</v>
      </c>
      <c r="Q2231" s="4">
        <v>869</v>
      </c>
      <c r="R2231" s="4">
        <v>109</v>
      </c>
      <c r="S2231" s="4">
        <v>2212</v>
      </c>
    </row>
    <row r="2232" spans="1:19">
      <c r="A2232">
        <f>Raw!A2569*1000000+Raw!B2569*100</f>
        <v>17111870703</v>
      </c>
      <c r="B2232" t="str">
        <f>LEFT(A2232,5)</f>
        <v>17111</v>
      </c>
      <c r="C2232">
        <v>1</v>
      </c>
      <c r="D2232">
        <f t="shared" si="34"/>
        <v>0</v>
      </c>
      <c r="E2232" cm="1">
        <f t="array" ref="E2232:G2232">VLOOKUP(A2232,USPS!A:E, {3,4,5}, FALSE)</f>
        <v>210</v>
      </c>
      <c r="F2232">
        <v>210</v>
      </c>
      <c r="G2232">
        <v>0</v>
      </c>
      <c r="H2232">
        <f>IF(OR(Raw!C2569&lt;=5,Raw!C2569=101),1,0)</f>
        <v>0</v>
      </c>
      <c r="I2232">
        <f>IF(OR(Raw!C2569=6,Raw!C2569=7,Raw!C2569=8,Raw!C2569=102),1,0)</f>
        <v>0</v>
      </c>
      <c r="J2232">
        <f>IF(OR(Raw!C2569=9,Raw!C2569=10,Raw!C2569=11,Raw!C2569=12,Raw!C2569=103),1,0)</f>
        <v>0</v>
      </c>
      <c r="K2232">
        <f>IF(OR(Raw!C2569=13,Raw!C2569=104),1,0)</f>
        <v>1</v>
      </c>
      <c r="L2232" s="4">
        <v>148</v>
      </c>
      <c r="M2232" s="4">
        <v>2650</v>
      </c>
      <c r="N2232" s="4">
        <v>6</v>
      </c>
      <c r="O2232" s="4">
        <v>900</v>
      </c>
      <c r="P2232" s="4">
        <v>6</v>
      </c>
      <c r="Q2232" s="4">
        <v>2321</v>
      </c>
      <c r="R2232" s="4">
        <v>98</v>
      </c>
      <c r="S2232" s="4">
        <v>3036</v>
      </c>
    </row>
    <row r="2233" spans="1:19">
      <c r="A2233">
        <f>Raw!A2570*1000000+Raw!B2570*100</f>
        <v>17111870704</v>
      </c>
      <c r="B2233" t="str">
        <f>LEFT(A2233,5)</f>
        <v>17111</v>
      </c>
      <c r="C2233">
        <v>1</v>
      </c>
      <c r="D2233">
        <f t="shared" si="34"/>
        <v>0</v>
      </c>
      <c r="E2233" cm="1">
        <f t="array" ref="E2233:G2233">VLOOKUP(A2233,USPS!A:E, {3,4,5}, FALSE)</f>
        <v>6</v>
      </c>
      <c r="F2233">
        <v>6</v>
      </c>
      <c r="G2233">
        <v>0</v>
      </c>
      <c r="H2233">
        <f>IF(OR(Raw!C2570&lt;=5,Raw!C2570=101),1,0)</f>
        <v>0</v>
      </c>
      <c r="I2233">
        <f>IF(OR(Raw!C2570=6,Raw!C2570=7,Raw!C2570=8,Raw!C2570=102),1,0)</f>
        <v>0</v>
      </c>
      <c r="J2233">
        <f>IF(OR(Raw!C2570=9,Raw!C2570=10,Raw!C2570=11,Raw!C2570=12,Raw!C2570=103),1,0)</f>
        <v>1</v>
      </c>
      <c r="K2233">
        <f>IF(OR(Raw!C2570=13,Raw!C2570=104),1,0)</f>
        <v>0</v>
      </c>
      <c r="L2233" s="4">
        <v>44</v>
      </c>
      <c r="M2233" s="4">
        <v>386</v>
      </c>
      <c r="N2233" s="4">
        <v>0</v>
      </c>
      <c r="O2233" s="4">
        <v>0</v>
      </c>
      <c r="P2233" s="4">
        <v>0</v>
      </c>
      <c r="Q2233" s="4">
        <v>0</v>
      </c>
      <c r="R2233" s="4">
        <v>30</v>
      </c>
      <c r="S2233" s="4">
        <v>253</v>
      </c>
    </row>
    <row r="2234" spans="1:19">
      <c r="A2234">
        <f>Raw!A2571*1000000+Raw!B2571*100</f>
        <v>17111870803</v>
      </c>
      <c r="B2234" t="str">
        <f>LEFT(A2234,5)</f>
        <v>17111</v>
      </c>
      <c r="C2234">
        <v>1</v>
      </c>
      <c r="D2234">
        <f t="shared" si="34"/>
        <v>0</v>
      </c>
      <c r="E2234" cm="1">
        <f t="array" ref="E2234:G2234">VLOOKUP(A2234,USPS!A:E, {3,4,5}, FALSE)</f>
        <v>377</v>
      </c>
      <c r="F2234">
        <v>377</v>
      </c>
      <c r="G2234">
        <v>0</v>
      </c>
      <c r="H2234">
        <f>IF(OR(Raw!C2571&lt;=5,Raw!C2571=101),1,0)</f>
        <v>0</v>
      </c>
      <c r="I2234">
        <f>IF(OR(Raw!C2571=6,Raw!C2571=7,Raw!C2571=8,Raw!C2571=102),1,0)</f>
        <v>0</v>
      </c>
      <c r="J2234">
        <f>IF(OR(Raw!C2571=9,Raw!C2571=10,Raw!C2571=11,Raw!C2571=12,Raw!C2571=103),1,0)</f>
        <v>0</v>
      </c>
      <c r="K2234">
        <f>IF(OR(Raw!C2571=13,Raw!C2571=104),1,0)</f>
        <v>1</v>
      </c>
      <c r="L2234" s="4">
        <v>224</v>
      </c>
      <c r="M2234" s="4">
        <v>3231</v>
      </c>
      <c r="N2234" s="4">
        <v>11</v>
      </c>
      <c r="O2234" s="4">
        <v>1615</v>
      </c>
      <c r="P2234" s="4">
        <v>23</v>
      </c>
      <c r="Q2234" s="4">
        <v>11519</v>
      </c>
      <c r="R2234" s="4">
        <v>138</v>
      </c>
      <c r="S2234" s="4">
        <v>5057</v>
      </c>
    </row>
    <row r="2235" spans="1:19">
      <c r="A2235">
        <f>Raw!A2572*1000000+Raw!B2572*100</f>
        <v>17111870807</v>
      </c>
      <c r="B2235" t="str">
        <f>LEFT(A2235,5)</f>
        <v>17111</v>
      </c>
      <c r="C2235">
        <v>1</v>
      </c>
      <c r="D2235">
        <f t="shared" si="34"/>
        <v>0</v>
      </c>
      <c r="E2235" cm="1">
        <f t="array" ref="E2235:G2235">VLOOKUP(A2235,USPS!A:E, {3,4,5}, FALSE)</f>
        <v>252</v>
      </c>
      <c r="F2235">
        <v>191</v>
      </c>
      <c r="G2235">
        <v>61</v>
      </c>
      <c r="H2235">
        <f>IF(OR(Raw!C2572&lt;=5,Raw!C2572=101),1,0)</f>
        <v>0</v>
      </c>
      <c r="I2235">
        <f>IF(OR(Raw!C2572=6,Raw!C2572=7,Raw!C2572=8,Raw!C2572=102),1,0)</f>
        <v>0</v>
      </c>
      <c r="J2235">
        <f>IF(OR(Raw!C2572=9,Raw!C2572=10,Raw!C2572=11,Raw!C2572=12,Raw!C2572=103),1,0)</f>
        <v>1</v>
      </c>
      <c r="K2235">
        <f>IF(OR(Raw!C2572=13,Raw!C2572=104),1,0)</f>
        <v>0</v>
      </c>
      <c r="L2235" s="4">
        <v>137</v>
      </c>
      <c r="M2235" s="4">
        <v>2598</v>
      </c>
      <c r="N2235" s="4">
        <v>13</v>
      </c>
      <c r="O2235" s="4">
        <v>2226</v>
      </c>
      <c r="P2235" s="4">
        <v>8</v>
      </c>
      <c r="Q2235" s="4">
        <v>4615</v>
      </c>
      <c r="R2235" s="4">
        <v>88</v>
      </c>
      <c r="S2235" s="4">
        <v>3398</v>
      </c>
    </row>
    <row r="2236" spans="1:19">
      <c r="A2236">
        <f>Raw!A2573*1000000+Raw!B2573*100</f>
        <v>17111870808</v>
      </c>
      <c r="B2236" t="str">
        <f>LEFT(A2236,5)</f>
        <v>17111</v>
      </c>
      <c r="C2236">
        <v>1</v>
      </c>
      <c r="D2236">
        <f t="shared" si="34"/>
        <v>0</v>
      </c>
      <c r="E2236" cm="1">
        <f t="array" ref="E2236:G2236">VLOOKUP(A2236,USPS!A:E, {3,4,5}, FALSE)</f>
        <v>599</v>
      </c>
      <c r="F2236">
        <v>539</v>
      </c>
      <c r="G2236">
        <v>60</v>
      </c>
      <c r="H2236">
        <f>IF(OR(Raw!C2573&lt;=5,Raw!C2573=101),1,0)</f>
        <v>0</v>
      </c>
      <c r="I2236">
        <f>IF(OR(Raw!C2573=6,Raw!C2573=7,Raw!C2573=8,Raw!C2573=102),1,0)</f>
        <v>0</v>
      </c>
      <c r="J2236">
        <f>IF(OR(Raw!C2573=9,Raw!C2573=10,Raw!C2573=11,Raw!C2573=12,Raw!C2573=103),1,0)</f>
        <v>0</v>
      </c>
      <c r="K2236">
        <f>IF(OR(Raw!C2573=13,Raw!C2573=104),1,0)</f>
        <v>1</v>
      </c>
      <c r="L2236" s="4">
        <v>258</v>
      </c>
      <c r="M2236" s="4">
        <v>5450</v>
      </c>
      <c r="N2236" s="4">
        <v>23</v>
      </c>
      <c r="O2236" s="4">
        <v>3584</v>
      </c>
      <c r="P2236" s="4">
        <v>23</v>
      </c>
      <c r="Q2236" s="4">
        <v>11945</v>
      </c>
      <c r="R2236" s="4">
        <v>186</v>
      </c>
      <c r="S2236" s="4">
        <v>8136</v>
      </c>
    </row>
    <row r="2237" spans="1:19">
      <c r="A2237">
        <f>Raw!A2574*1000000+Raw!B2574*100</f>
        <v>17111870809</v>
      </c>
      <c r="B2237" t="str">
        <f>LEFT(A2237,5)</f>
        <v>17111</v>
      </c>
      <c r="C2237">
        <v>1</v>
      </c>
      <c r="D2237">
        <f t="shared" si="34"/>
        <v>0</v>
      </c>
      <c r="E2237" cm="1">
        <f t="array" ref="E2237:G2237">VLOOKUP(A2237,USPS!A:E, {3,4,5}, FALSE)</f>
        <v>234</v>
      </c>
      <c r="F2237">
        <v>233</v>
      </c>
      <c r="G2237">
        <v>1</v>
      </c>
      <c r="H2237">
        <f>IF(OR(Raw!C2574&lt;=5,Raw!C2574=101),1,0)</f>
        <v>0</v>
      </c>
      <c r="I2237">
        <f>IF(OR(Raw!C2574=6,Raw!C2574=7,Raw!C2574=8,Raw!C2574=102),1,0)</f>
        <v>0</v>
      </c>
      <c r="J2237">
        <f>IF(OR(Raw!C2574=9,Raw!C2574=10,Raw!C2574=11,Raw!C2574=12,Raw!C2574=103),1,0)</f>
        <v>0</v>
      </c>
      <c r="K2237">
        <f>IF(OR(Raw!C2574=13,Raw!C2574=104),1,0)</f>
        <v>1</v>
      </c>
      <c r="L2237" s="4">
        <v>121</v>
      </c>
      <c r="M2237" s="4">
        <v>1929</v>
      </c>
      <c r="N2237" s="4">
        <v>16</v>
      </c>
      <c r="O2237" s="4">
        <v>2557</v>
      </c>
      <c r="P2237" s="4">
        <v>14</v>
      </c>
      <c r="Q2237" s="4">
        <v>7653</v>
      </c>
      <c r="R2237" s="4">
        <v>85</v>
      </c>
      <c r="S2237" s="4">
        <v>4623</v>
      </c>
    </row>
    <row r="2238" spans="1:19">
      <c r="A2238">
        <f>Raw!A2575*1000000+Raw!B2575*100</f>
        <v>17111870810</v>
      </c>
      <c r="B2238" t="str">
        <f>LEFT(A2238,5)</f>
        <v>17111</v>
      </c>
      <c r="C2238">
        <v>1</v>
      </c>
      <c r="D2238">
        <f t="shared" si="34"/>
        <v>0</v>
      </c>
      <c r="E2238" cm="1">
        <f t="array" ref="E2238:G2238">VLOOKUP(A2238,USPS!A:E, {3,4,5}, FALSE)</f>
        <v>73</v>
      </c>
      <c r="F2238">
        <v>73</v>
      </c>
      <c r="G2238">
        <v>0</v>
      </c>
      <c r="H2238">
        <f>IF(OR(Raw!C2575&lt;=5,Raw!C2575=101),1,0)</f>
        <v>0</v>
      </c>
      <c r="I2238">
        <f>IF(OR(Raw!C2575=6,Raw!C2575=7,Raw!C2575=8,Raw!C2575=102),1,0)</f>
        <v>0</v>
      </c>
      <c r="J2238">
        <f>IF(OR(Raw!C2575=9,Raw!C2575=10,Raw!C2575=11,Raw!C2575=12,Raw!C2575=103),1,0)</f>
        <v>0</v>
      </c>
      <c r="K2238">
        <f>IF(OR(Raw!C2575=13,Raw!C2575=104),1,0)</f>
        <v>1</v>
      </c>
      <c r="L2238" s="4">
        <v>123</v>
      </c>
      <c r="M2238" s="4">
        <v>1761</v>
      </c>
      <c r="N2238" s="4">
        <v>10</v>
      </c>
      <c r="O2238" s="4">
        <v>1871</v>
      </c>
      <c r="P2238" s="4">
        <v>8</v>
      </c>
      <c r="Q2238" s="4">
        <v>4615</v>
      </c>
      <c r="R2238" s="4">
        <v>84</v>
      </c>
      <c r="S2238" s="4">
        <v>2259</v>
      </c>
    </row>
    <row r="2239" spans="1:19">
      <c r="A2239">
        <f>Raw!A2576*1000000+Raw!B2576*100</f>
        <v>17111870811</v>
      </c>
      <c r="B2239" t="str">
        <f>LEFT(A2239,5)</f>
        <v>17111</v>
      </c>
      <c r="C2239">
        <v>1</v>
      </c>
      <c r="D2239">
        <f t="shared" si="34"/>
        <v>0</v>
      </c>
      <c r="E2239" cm="1">
        <f t="array" ref="E2239:G2239">VLOOKUP(A2239,USPS!A:E, {3,4,5}, FALSE)</f>
        <v>113</v>
      </c>
      <c r="F2239">
        <v>113</v>
      </c>
      <c r="G2239">
        <v>0</v>
      </c>
      <c r="H2239">
        <f>IF(OR(Raw!C2576&lt;=5,Raw!C2576=101),1,0)</f>
        <v>0</v>
      </c>
      <c r="I2239">
        <f>IF(OR(Raw!C2576=6,Raw!C2576=7,Raw!C2576=8,Raw!C2576=102),1,0)</f>
        <v>0</v>
      </c>
      <c r="J2239">
        <f>IF(OR(Raw!C2576=9,Raw!C2576=10,Raw!C2576=11,Raw!C2576=12,Raw!C2576=103),1,0)</f>
        <v>1</v>
      </c>
      <c r="K2239">
        <f>IF(OR(Raw!C2576=13,Raw!C2576=104),1,0)</f>
        <v>0</v>
      </c>
      <c r="L2239" s="4">
        <v>75</v>
      </c>
      <c r="M2239" s="4">
        <v>910</v>
      </c>
      <c r="N2239" s="4">
        <v>6</v>
      </c>
      <c r="O2239" s="4">
        <v>1027</v>
      </c>
      <c r="P2239" s="4">
        <v>1</v>
      </c>
      <c r="Q2239" s="4">
        <v>357</v>
      </c>
      <c r="R2239" s="4">
        <v>45</v>
      </c>
      <c r="S2239" s="4">
        <v>678</v>
      </c>
    </row>
    <row r="2240" spans="1:19">
      <c r="A2240">
        <f>Raw!A2577*1000000+Raw!B2577*100</f>
        <v>17111870812</v>
      </c>
      <c r="B2240" t="str">
        <f>LEFT(A2240,5)</f>
        <v>17111</v>
      </c>
      <c r="C2240">
        <v>1</v>
      </c>
      <c r="D2240">
        <f t="shared" si="34"/>
        <v>0</v>
      </c>
      <c r="E2240" cm="1">
        <f t="array" ref="E2240:G2240">VLOOKUP(A2240,USPS!A:E, {3,4,5}, FALSE)</f>
        <v>59</v>
      </c>
      <c r="F2240">
        <v>59</v>
      </c>
      <c r="G2240">
        <v>0</v>
      </c>
      <c r="H2240">
        <f>IF(OR(Raw!C2577&lt;=5,Raw!C2577=101),1,0)</f>
        <v>0</v>
      </c>
      <c r="I2240">
        <f>IF(OR(Raw!C2577=6,Raw!C2577=7,Raw!C2577=8,Raw!C2577=102),1,0)</f>
        <v>0</v>
      </c>
      <c r="J2240">
        <f>IF(OR(Raw!C2577=9,Raw!C2577=10,Raw!C2577=11,Raw!C2577=12,Raw!C2577=103),1,0)</f>
        <v>1</v>
      </c>
      <c r="K2240">
        <f>IF(OR(Raw!C2577=13,Raw!C2577=104),1,0)</f>
        <v>0</v>
      </c>
      <c r="L2240" s="4">
        <v>80</v>
      </c>
      <c r="M2240" s="4">
        <v>1025</v>
      </c>
      <c r="N2240" s="4">
        <v>1</v>
      </c>
      <c r="O2240" s="4">
        <v>196</v>
      </c>
      <c r="P2240" s="4">
        <v>0</v>
      </c>
      <c r="Q2240" s="4">
        <v>0</v>
      </c>
      <c r="R2240" s="4">
        <v>57</v>
      </c>
      <c r="S2240" s="4">
        <v>932</v>
      </c>
    </row>
    <row r="2241" spans="1:19">
      <c r="A2241">
        <f>Raw!A2578*1000000+Raw!B2578*100</f>
        <v>17111870902</v>
      </c>
      <c r="B2241" t="str">
        <f>LEFT(A2241,5)</f>
        <v>17111</v>
      </c>
      <c r="C2241">
        <v>1</v>
      </c>
      <c r="D2241">
        <f t="shared" si="34"/>
        <v>0</v>
      </c>
      <c r="E2241" cm="1">
        <f t="array" ref="E2241:G2241">VLOOKUP(A2241,USPS!A:E, {3,4,5}, FALSE)</f>
        <v>381</v>
      </c>
      <c r="F2241">
        <v>379</v>
      </c>
      <c r="G2241">
        <v>2</v>
      </c>
      <c r="H2241">
        <f>IF(OR(Raw!C2578&lt;=5,Raw!C2578=101),1,0)</f>
        <v>0</v>
      </c>
      <c r="I2241">
        <f>IF(OR(Raw!C2578=6,Raw!C2578=7,Raw!C2578=8,Raw!C2578=102),1,0)</f>
        <v>0</v>
      </c>
      <c r="J2241">
        <f>IF(OR(Raw!C2578=9,Raw!C2578=10,Raw!C2578=11,Raw!C2578=12,Raw!C2578=103),1,0)</f>
        <v>1</v>
      </c>
      <c r="K2241">
        <f>IF(OR(Raw!C2578=13,Raw!C2578=104),1,0)</f>
        <v>0</v>
      </c>
      <c r="L2241" s="4">
        <v>266</v>
      </c>
      <c r="M2241" s="4">
        <v>4217</v>
      </c>
      <c r="N2241" s="4">
        <v>18</v>
      </c>
      <c r="O2241" s="4">
        <v>3036</v>
      </c>
      <c r="P2241" s="4">
        <v>12</v>
      </c>
      <c r="Q2241" s="4">
        <v>5463</v>
      </c>
      <c r="R2241" s="4">
        <v>171</v>
      </c>
      <c r="S2241" s="4">
        <v>4272</v>
      </c>
    </row>
    <row r="2242" spans="1:19">
      <c r="A2242">
        <f>Raw!A2579*1000000+Raw!B2579*100</f>
        <v>17111870903</v>
      </c>
      <c r="B2242" t="str">
        <f>LEFT(A2242,5)</f>
        <v>17111</v>
      </c>
      <c r="C2242">
        <v>1</v>
      </c>
      <c r="D2242">
        <f t="shared" si="34"/>
        <v>1</v>
      </c>
      <c r="E2242" cm="1">
        <f t="array" ref="E2242:G2242">VLOOKUP(A2242,USPS!A:E, {3,4,5}, FALSE)</f>
        <v>470</v>
      </c>
      <c r="F2242">
        <v>438</v>
      </c>
      <c r="G2242">
        <v>32</v>
      </c>
      <c r="H2242">
        <f>IF(OR(Raw!C2579&lt;=5,Raw!C2579=101),1,0)</f>
        <v>0</v>
      </c>
      <c r="I2242">
        <f>IF(OR(Raw!C2579=6,Raw!C2579=7,Raw!C2579=8,Raw!C2579=102),1,0)</f>
        <v>1</v>
      </c>
      <c r="J2242">
        <f>IF(OR(Raw!C2579=9,Raw!C2579=10,Raw!C2579=11,Raw!C2579=12,Raw!C2579=103),1,0)</f>
        <v>0</v>
      </c>
      <c r="K2242">
        <f>IF(OR(Raw!C2579=13,Raw!C2579=104),1,0)</f>
        <v>0</v>
      </c>
      <c r="L2242" s="4">
        <v>30</v>
      </c>
      <c r="M2242" s="4">
        <v>557</v>
      </c>
      <c r="N2242" s="4">
        <v>4</v>
      </c>
      <c r="O2242" s="4">
        <v>714</v>
      </c>
      <c r="P2242" s="4">
        <v>2</v>
      </c>
      <c r="Q2242" s="4">
        <v>1057</v>
      </c>
      <c r="R2242" s="4">
        <v>18</v>
      </c>
      <c r="S2242" s="4">
        <v>990</v>
      </c>
    </row>
    <row r="2243" spans="1:19">
      <c r="A2243">
        <f>Raw!A2580*1000000+Raw!B2580*100</f>
        <v>17111870904</v>
      </c>
      <c r="B2243" t="str">
        <f>LEFT(A2243,5)</f>
        <v>17111</v>
      </c>
      <c r="C2243">
        <v>1</v>
      </c>
      <c r="D2243">
        <f t="shared" ref="D2243:D2306" si="35">C2243*(H2243+I2243)</f>
        <v>0</v>
      </c>
      <c r="E2243" cm="1">
        <f t="array" ref="E2243:G2243">VLOOKUP(A2243,USPS!A:E, {3,4,5}, FALSE)</f>
        <v>71</v>
      </c>
      <c r="F2243">
        <v>57</v>
      </c>
      <c r="G2243">
        <v>14</v>
      </c>
      <c r="H2243">
        <f>IF(OR(Raw!C2580&lt;=5,Raw!C2580=101),1,0)</f>
        <v>0</v>
      </c>
      <c r="I2243">
        <f>IF(OR(Raw!C2580=6,Raw!C2580=7,Raw!C2580=8,Raw!C2580=102),1,0)</f>
        <v>0</v>
      </c>
      <c r="J2243">
        <f>IF(OR(Raw!C2580=9,Raw!C2580=10,Raw!C2580=11,Raw!C2580=12,Raw!C2580=103),1,0)</f>
        <v>1</v>
      </c>
      <c r="K2243">
        <f>IF(OR(Raw!C2580=13,Raw!C2580=104),1,0)</f>
        <v>0</v>
      </c>
      <c r="L2243" s="4">
        <v>75</v>
      </c>
      <c r="M2243" s="4">
        <v>952</v>
      </c>
      <c r="N2243" s="4">
        <v>1</v>
      </c>
      <c r="O2243" s="4">
        <v>150</v>
      </c>
      <c r="P2243" s="4">
        <v>1</v>
      </c>
      <c r="Q2243" s="4">
        <v>500</v>
      </c>
      <c r="R2243" s="4">
        <v>50</v>
      </c>
      <c r="S2243" s="4">
        <v>510</v>
      </c>
    </row>
    <row r="2244" spans="1:19">
      <c r="A2244">
        <f>Raw!A2581*1000000+Raw!B2581*100</f>
        <v>17111870905</v>
      </c>
      <c r="B2244" t="str">
        <f>LEFT(A2244,5)</f>
        <v>17111</v>
      </c>
      <c r="C2244">
        <v>1</v>
      </c>
      <c r="D2244">
        <f t="shared" si="35"/>
        <v>0</v>
      </c>
      <c r="E2244" cm="1">
        <f t="array" ref="E2244:G2244">VLOOKUP(A2244,USPS!A:E, {3,4,5}, FALSE)</f>
        <v>413</v>
      </c>
      <c r="F2244">
        <v>337</v>
      </c>
      <c r="G2244">
        <v>76</v>
      </c>
      <c r="H2244">
        <f>IF(OR(Raw!C2581&lt;=5,Raw!C2581=101),1,0)</f>
        <v>0</v>
      </c>
      <c r="I2244">
        <f>IF(OR(Raw!C2581=6,Raw!C2581=7,Raw!C2581=8,Raw!C2581=102),1,0)</f>
        <v>0</v>
      </c>
      <c r="J2244">
        <f>IF(OR(Raw!C2581=9,Raw!C2581=10,Raw!C2581=11,Raw!C2581=12,Raw!C2581=103),1,0)</f>
        <v>1</v>
      </c>
      <c r="K2244">
        <f>IF(OR(Raw!C2581=13,Raw!C2581=104),1,0)</f>
        <v>0</v>
      </c>
      <c r="L2244" s="4">
        <v>107</v>
      </c>
      <c r="M2244" s="4">
        <v>1435</v>
      </c>
      <c r="N2244" s="4">
        <v>2</v>
      </c>
      <c r="O2244" s="4">
        <v>417</v>
      </c>
      <c r="P2244" s="4">
        <v>9</v>
      </c>
      <c r="Q2244" s="4">
        <v>4763</v>
      </c>
      <c r="R2244" s="4">
        <v>59</v>
      </c>
      <c r="S2244" s="4">
        <v>3682</v>
      </c>
    </row>
    <row r="2245" spans="1:19">
      <c r="A2245">
        <f>Raw!A2582*1000000+Raw!B2582*100</f>
        <v>17111871003</v>
      </c>
      <c r="B2245" t="str">
        <f>LEFT(A2245,5)</f>
        <v>17111</v>
      </c>
      <c r="C2245">
        <v>1</v>
      </c>
      <c r="D2245">
        <f t="shared" si="35"/>
        <v>0</v>
      </c>
      <c r="E2245" cm="1">
        <f t="array" ref="E2245:G2245">VLOOKUP(A2245,USPS!A:E, {3,4,5}, FALSE)</f>
        <v>123</v>
      </c>
      <c r="F2245">
        <v>110</v>
      </c>
      <c r="G2245">
        <v>13</v>
      </c>
      <c r="H2245">
        <f>IF(OR(Raw!C2582&lt;=5,Raw!C2582=101),1,0)</f>
        <v>0</v>
      </c>
      <c r="I2245">
        <f>IF(OR(Raw!C2582=6,Raw!C2582=7,Raw!C2582=8,Raw!C2582=102),1,0)</f>
        <v>0</v>
      </c>
      <c r="J2245">
        <f>IF(OR(Raw!C2582=9,Raw!C2582=10,Raw!C2582=11,Raw!C2582=12,Raw!C2582=103),1,0)</f>
        <v>1</v>
      </c>
      <c r="K2245">
        <f>IF(OR(Raw!C2582=13,Raw!C2582=104),1,0)</f>
        <v>0</v>
      </c>
      <c r="L2245" s="4">
        <v>61</v>
      </c>
      <c r="M2245" s="4">
        <v>991</v>
      </c>
      <c r="N2245" s="4">
        <v>2</v>
      </c>
      <c r="O2245" s="4">
        <v>283</v>
      </c>
      <c r="P2245" s="4">
        <v>0</v>
      </c>
      <c r="Q2245" s="4">
        <v>0</v>
      </c>
      <c r="R2245" s="4">
        <v>37</v>
      </c>
      <c r="S2245" s="4">
        <v>628</v>
      </c>
    </row>
    <row r="2246" spans="1:19">
      <c r="A2246">
        <f>Raw!A2583*1000000+Raw!B2583*100</f>
        <v>17111871004</v>
      </c>
      <c r="B2246" t="str">
        <f>LEFT(A2246,5)</f>
        <v>17111</v>
      </c>
      <c r="C2246">
        <v>1</v>
      </c>
      <c r="D2246">
        <f t="shared" si="35"/>
        <v>0</v>
      </c>
      <c r="E2246" cm="1">
        <f t="array" ref="E2246:G2246">VLOOKUP(A2246,USPS!A:E, {3,4,5}, FALSE)</f>
        <v>199</v>
      </c>
      <c r="F2246">
        <v>176</v>
      </c>
      <c r="G2246">
        <v>23</v>
      </c>
      <c r="H2246">
        <f>IF(OR(Raw!C2583&lt;=5,Raw!C2583=101),1,0)</f>
        <v>0</v>
      </c>
      <c r="I2246">
        <f>IF(OR(Raw!C2583=6,Raw!C2583=7,Raw!C2583=8,Raw!C2583=102),1,0)</f>
        <v>0</v>
      </c>
      <c r="J2246">
        <f>IF(OR(Raw!C2583=9,Raw!C2583=10,Raw!C2583=11,Raw!C2583=12,Raw!C2583=103),1,0)</f>
        <v>1</v>
      </c>
      <c r="K2246">
        <f>IF(OR(Raw!C2583=13,Raw!C2583=104),1,0)</f>
        <v>0</v>
      </c>
      <c r="L2246" s="4">
        <v>124</v>
      </c>
      <c r="M2246" s="4">
        <v>1842</v>
      </c>
      <c r="N2246" s="4">
        <v>4</v>
      </c>
      <c r="O2246" s="4">
        <v>701</v>
      </c>
      <c r="P2246" s="4">
        <v>4</v>
      </c>
      <c r="Q2246" s="4">
        <v>2575</v>
      </c>
      <c r="R2246" s="4">
        <v>86</v>
      </c>
      <c r="S2246" s="4">
        <v>1514</v>
      </c>
    </row>
    <row r="2247" spans="1:19">
      <c r="A2247">
        <f>Raw!A2584*1000000+Raw!B2584*100</f>
        <v>17111871104</v>
      </c>
      <c r="B2247" t="str">
        <f>LEFT(A2247,5)</f>
        <v>17111</v>
      </c>
      <c r="C2247">
        <v>1</v>
      </c>
      <c r="D2247">
        <f t="shared" si="35"/>
        <v>0</v>
      </c>
      <c r="E2247" cm="1">
        <f t="array" ref="E2247:G2247">VLOOKUP(A2247,USPS!A:E, {3,4,5}, FALSE)</f>
        <v>605</v>
      </c>
      <c r="F2247">
        <v>589</v>
      </c>
      <c r="G2247">
        <v>16</v>
      </c>
      <c r="H2247">
        <f>IF(OR(Raw!C2584&lt;=5,Raw!C2584=101),1,0)</f>
        <v>0</v>
      </c>
      <c r="I2247">
        <f>IF(OR(Raw!C2584=6,Raw!C2584=7,Raw!C2584=8,Raw!C2584=102),1,0)</f>
        <v>0</v>
      </c>
      <c r="J2247">
        <f>IF(OR(Raw!C2584=9,Raw!C2584=10,Raw!C2584=11,Raw!C2584=12,Raw!C2584=103),1,0)</f>
        <v>0</v>
      </c>
      <c r="K2247">
        <f>IF(OR(Raw!C2584=13,Raw!C2584=104),1,0)</f>
        <v>1</v>
      </c>
      <c r="L2247" s="4">
        <v>327</v>
      </c>
      <c r="M2247" s="4">
        <v>5130</v>
      </c>
      <c r="N2247" s="4">
        <v>20</v>
      </c>
      <c r="O2247" s="4">
        <v>3313</v>
      </c>
      <c r="P2247" s="4">
        <v>17</v>
      </c>
      <c r="Q2247" s="4">
        <v>7305</v>
      </c>
      <c r="R2247" s="4">
        <v>210</v>
      </c>
      <c r="S2247" s="4">
        <v>5597</v>
      </c>
    </row>
    <row r="2248" spans="1:19">
      <c r="A2248">
        <f>Raw!A2585*1000000+Raw!B2585*100</f>
        <v>17111871105</v>
      </c>
      <c r="B2248" t="str">
        <f>LEFT(A2248,5)</f>
        <v>17111</v>
      </c>
      <c r="C2248">
        <v>1</v>
      </c>
      <c r="D2248">
        <f t="shared" si="35"/>
        <v>0</v>
      </c>
      <c r="E2248" cm="1">
        <f t="array" ref="E2248:G2248">VLOOKUP(A2248,USPS!A:E, {3,4,5}, FALSE)</f>
        <v>2</v>
      </c>
      <c r="F2248">
        <v>2</v>
      </c>
      <c r="G2248">
        <v>0</v>
      </c>
      <c r="H2248">
        <f>IF(OR(Raw!C2585&lt;=5,Raw!C2585=101),1,0)</f>
        <v>0</v>
      </c>
      <c r="I2248">
        <f>IF(OR(Raw!C2585=6,Raw!C2585=7,Raw!C2585=8,Raw!C2585=102),1,0)</f>
        <v>0</v>
      </c>
      <c r="J2248">
        <f>IF(OR(Raw!C2585=9,Raw!C2585=10,Raw!C2585=11,Raw!C2585=12,Raw!C2585=103),1,0)</f>
        <v>0</v>
      </c>
      <c r="K2248">
        <f>IF(OR(Raw!C2585=13,Raw!C2585=104),1,0)</f>
        <v>1</v>
      </c>
      <c r="L2248" s="4">
        <v>81</v>
      </c>
      <c r="M2248" s="4">
        <v>1033</v>
      </c>
      <c r="N2248" s="4">
        <v>0</v>
      </c>
      <c r="O2248" s="4">
        <v>0</v>
      </c>
      <c r="P2248" s="4">
        <v>0</v>
      </c>
      <c r="Q2248" s="4">
        <v>0</v>
      </c>
      <c r="R2248" s="4">
        <v>57</v>
      </c>
      <c r="S2248" s="4">
        <v>711</v>
      </c>
    </row>
    <row r="2249" spans="1:19">
      <c r="A2249">
        <f>Raw!A2586*1000000+Raw!B2586*100</f>
        <v>17111871106</v>
      </c>
      <c r="B2249" t="str">
        <f>LEFT(A2249,5)</f>
        <v>17111</v>
      </c>
      <c r="C2249">
        <v>1</v>
      </c>
      <c r="D2249">
        <f t="shared" si="35"/>
        <v>0</v>
      </c>
      <c r="E2249" cm="1">
        <f t="array" ref="E2249:G2249">VLOOKUP(A2249,USPS!A:E, {3,4,5}, FALSE)</f>
        <v>33</v>
      </c>
      <c r="F2249">
        <v>31</v>
      </c>
      <c r="G2249">
        <v>2</v>
      </c>
      <c r="H2249">
        <f>IF(OR(Raw!C2586&lt;=5,Raw!C2586=101),1,0)</f>
        <v>0</v>
      </c>
      <c r="I2249">
        <f>IF(OR(Raw!C2586=6,Raw!C2586=7,Raw!C2586=8,Raw!C2586=102),1,0)</f>
        <v>0</v>
      </c>
      <c r="J2249">
        <f>IF(OR(Raw!C2586=9,Raw!C2586=10,Raw!C2586=11,Raw!C2586=12,Raw!C2586=103),1,0)</f>
        <v>0</v>
      </c>
      <c r="K2249">
        <f>IF(OR(Raw!C2586=13,Raw!C2586=104),1,0)</f>
        <v>1</v>
      </c>
      <c r="L2249" s="4">
        <v>185</v>
      </c>
      <c r="M2249" s="4">
        <v>3008</v>
      </c>
      <c r="N2249" s="4">
        <v>9</v>
      </c>
      <c r="O2249" s="4">
        <v>1527</v>
      </c>
      <c r="P2249" s="4">
        <v>1</v>
      </c>
      <c r="Q2249" s="4">
        <v>840</v>
      </c>
      <c r="R2249" s="4">
        <v>115</v>
      </c>
      <c r="S2249" s="4">
        <v>2808</v>
      </c>
    </row>
    <row r="2250" spans="1:19">
      <c r="A2250">
        <f>Raw!A2587*1000000+Raw!B2587*100</f>
        <v>17111871107</v>
      </c>
      <c r="B2250" t="str">
        <f>LEFT(A2250,5)</f>
        <v>17111</v>
      </c>
      <c r="C2250">
        <v>1</v>
      </c>
      <c r="D2250">
        <f t="shared" si="35"/>
        <v>0</v>
      </c>
      <c r="E2250" cm="1">
        <f t="array" ref="E2250:G2250">VLOOKUP(A2250,USPS!A:E, {3,4,5}, FALSE)</f>
        <v>11</v>
      </c>
      <c r="F2250">
        <v>11</v>
      </c>
      <c r="G2250">
        <v>0</v>
      </c>
      <c r="H2250">
        <f>IF(OR(Raw!C2587&lt;=5,Raw!C2587=101),1,0)</f>
        <v>0</v>
      </c>
      <c r="I2250">
        <f>IF(OR(Raw!C2587=6,Raw!C2587=7,Raw!C2587=8,Raw!C2587=102),1,0)</f>
        <v>0</v>
      </c>
      <c r="J2250">
        <f>IF(OR(Raw!C2587=9,Raw!C2587=10,Raw!C2587=11,Raw!C2587=12,Raw!C2587=103),1,0)</f>
        <v>0</v>
      </c>
      <c r="K2250">
        <f>IF(OR(Raw!C2587=13,Raw!C2587=104),1,0)</f>
        <v>1</v>
      </c>
      <c r="L2250" s="4">
        <v>154</v>
      </c>
      <c r="M2250" s="4">
        <v>2465</v>
      </c>
      <c r="N2250" s="4">
        <v>5</v>
      </c>
      <c r="O2250" s="4">
        <v>707</v>
      </c>
      <c r="P2250" s="4">
        <v>1</v>
      </c>
      <c r="Q2250" s="4">
        <v>444</v>
      </c>
      <c r="R2250" s="4">
        <v>84</v>
      </c>
      <c r="S2250" s="4">
        <v>1473</v>
      </c>
    </row>
    <row r="2251" spans="1:19">
      <c r="A2251">
        <f>Raw!A2588*1000000+Raw!B2588*100</f>
        <v>17111871108</v>
      </c>
      <c r="B2251" t="str">
        <f>LEFT(A2251,5)</f>
        <v>17111</v>
      </c>
      <c r="C2251">
        <v>1</v>
      </c>
      <c r="D2251">
        <f t="shared" si="35"/>
        <v>0</v>
      </c>
      <c r="E2251" cm="1">
        <f t="array" ref="E2251:G2251">VLOOKUP(A2251,USPS!A:E, {3,4,5}, FALSE)</f>
        <v>42</v>
      </c>
      <c r="F2251">
        <v>42</v>
      </c>
      <c r="G2251">
        <v>0</v>
      </c>
      <c r="H2251">
        <f>IF(OR(Raw!C2588&lt;=5,Raw!C2588=101),1,0)</f>
        <v>0</v>
      </c>
      <c r="I2251">
        <f>IF(OR(Raw!C2588=6,Raw!C2588=7,Raw!C2588=8,Raw!C2588=102),1,0)</f>
        <v>0</v>
      </c>
      <c r="J2251">
        <f>IF(OR(Raw!C2588=9,Raw!C2588=10,Raw!C2588=11,Raw!C2588=12,Raw!C2588=103),1,0)</f>
        <v>0</v>
      </c>
      <c r="K2251">
        <f>IF(OR(Raw!C2588=13,Raw!C2588=104),1,0)</f>
        <v>1</v>
      </c>
      <c r="L2251" s="4">
        <v>114</v>
      </c>
      <c r="M2251" s="4">
        <v>1840</v>
      </c>
      <c r="N2251" s="4">
        <v>2</v>
      </c>
      <c r="O2251" s="4">
        <v>308</v>
      </c>
      <c r="P2251" s="4">
        <v>0</v>
      </c>
      <c r="Q2251" s="4">
        <v>0</v>
      </c>
      <c r="R2251" s="4">
        <v>70</v>
      </c>
      <c r="S2251" s="4">
        <v>956</v>
      </c>
    </row>
    <row r="2252" spans="1:19">
      <c r="A2252">
        <f>Raw!A2589*1000000+Raw!B2589*100</f>
        <v>17111871109</v>
      </c>
      <c r="B2252" t="str">
        <f>LEFT(A2252,5)</f>
        <v>17111</v>
      </c>
      <c r="C2252">
        <v>1</v>
      </c>
      <c r="D2252">
        <f t="shared" si="35"/>
        <v>0</v>
      </c>
      <c r="E2252" cm="1">
        <f t="array" ref="E2252:G2252">VLOOKUP(A2252,USPS!A:E, {3,4,5}, FALSE)</f>
        <v>0</v>
      </c>
      <c r="F2252">
        <v>0</v>
      </c>
      <c r="G2252">
        <v>0</v>
      </c>
      <c r="H2252">
        <f>IF(OR(Raw!C2589&lt;=5,Raw!C2589=101),1,0)</f>
        <v>0</v>
      </c>
      <c r="I2252">
        <f>IF(OR(Raw!C2589=6,Raw!C2589=7,Raw!C2589=8,Raw!C2589=102),1,0)</f>
        <v>0</v>
      </c>
      <c r="J2252">
        <f>IF(OR(Raw!C2589=9,Raw!C2589=10,Raw!C2589=11,Raw!C2589=12,Raw!C2589=103),1,0)</f>
        <v>0</v>
      </c>
      <c r="K2252">
        <f>IF(OR(Raw!C2589=13,Raw!C2589=104),1,0)</f>
        <v>1</v>
      </c>
      <c r="L2252" s="4">
        <v>70</v>
      </c>
      <c r="M2252" s="4">
        <v>618</v>
      </c>
      <c r="N2252" s="4">
        <v>2</v>
      </c>
      <c r="O2252" s="4">
        <v>387</v>
      </c>
      <c r="P2252" s="4">
        <v>0</v>
      </c>
      <c r="Q2252" s="4">
        <v>0</v>
      </c>
      <c r="R2252" s="4">
        <v>42</v>
      </c>
      <c r="S2252" s="4">
        <v>774</v>
      </c>
    </row>
    <row r="2253" spans="1:19">
      <c r="A2253">
        <f>Raw!A2590*1000000+Raw!B2590*100</f>
        <v>17111871201</v>
      </c>
      <c r="B2253" t="str">
        <f>LEFT(A2253,5)</f>
        <v>17111</v>
      </c>
      <c r="C2253">
        <v>1</v>
      </c>
      <c r="D2253">
        <f t="shared" si="35"/>
        <v>0</v>
      </c>
      <c r="E2253" cm="1">
        <f t="array" ref="E2253:G2253">VLOOKUP(A2253,USPS!A:E, {3,4,5}, FALSE)</f>
        <v>71</v>
      </c>
      <c r="F2253">
        <v>56</v>
      </c>
      <c r="G2253">
        <v>15</v>
      </c>
      <c r="H2253">
        <f>IF(OR(Raw!C2590&lt;=5,Raw!C2590=101),1,0)</f>
        <v>0</v>
      </c>
      <c r="I2253">
        <f>IF(OR(Raw!C2590=6,Raw!C2590=7,Raw!C2590=8,Raw!C2590=102),1,0)</f>
        <v>0</v>
      </c>
      <c r="J2253">
        <f>IF(OR(Raw!C2590=9,Raw!C2590=10,Raw!C2590=11,Raw!C2590=12,Raw!C2590=103),1,0)</f>
        <v>0</v>
      </c>
      <c r="K2253">
        <f>IF(OR(Raw!C2590=13,Raw!C2590=104),1,0)</f>
        <v>1</v>
      </c>
      <c r="L2253" s="4">
        <v>120</v>
      </c>
      <c r="M2253" s="4">
        <v>1865</v>
      </c>
      <c r="N2253" s="4">
        <v>4</v>
      </c>
      <c r="O2253" s="4">
        <v>830</v>
      </c>
      <c r="P2253" s="4">
        <v>5</v>
      </c>
      <c r="Q2253" s="4">
        <v>2707</v>
      </c>
      <c r="R2253" s="4">
        <v>71</v>
      </c>
      <c r="S2253" s="4">
        <v>2116</v>
      </c>
    </row>
    <row r="2254" spans="1:19">
      <c r="A2254">
        <f>Raw!A2591*1000000+Raw!B2591*100</f>
        <v>17111871202</v>
      </c>
      <c r="B2254" t="str">
        <f>LEFT(A2254,5)</f>
        <v>17111</v>
      </c>
      <c r="C2254">
        <v>1</v>
      </c>
      <c r="D2254">
        <f t="shared" si="35"/>
        <v>0</v>
      </c>
      <c r="E2254" cm="1">
        <f t="array" ref="E2254:G2254">VLOOKUP(A2254,USPS!A:E, {3,4,5}, FALSE)</f>
        <v>234</v>
      </c>
      <c r="F2254">
        <v>186</v>
      </c>
      <c r="G2254">
        <v>48</v>
      </c>
      <c r="H2254">
        <f>IF(OR(Raw!C2591&lt;=5,Raw!C2591=101),1,0)</f>
        <v>0</v>
      </c>
      <c r="I2254">
        <f>IF(OR(Raw!C2591=6,Raw!C2591=7,Raw!C2591=8,Raw!C2591=102),1,0)</f>
        <v>0</v>
      </c>
      <c r="J2254">
        <f>IF(OR(Raw!C2591=9,Raw!C2591=10,Raw!C2591=11,Raw!C2591=12,Raw!C2591=103),1,0)</f>
        <v>1</v>
      </c>
      <c r="K2254">
        <f>IF(OR(Raw!C2591=13,Raw!C2591=104),1,0)</f>
        <v>0</v>
      </c>
      <c r="L2254" s="4">
        <v>90</v>
      </c>
      <c r="M2254" s="4">
        <v>1285</v>
      </c>
      <c r="N2254" s="4">
        <v>5</v>
      </c>
      <c r="O2254" s="4">
        <v>990</v>
      </c>
      <c r="P2254" s="4">
        <v>9</v>
      </c>
      <c r="Q2254" s="4">
        <v>5452</v>
      </c>
      <c r="R2254" s="4">
        <v>58</v>
      </c>
      <c r="S2254" s="4">
        <v>2214</v>
      </c>
    </row>
    <row r="2255" spans="1:19">
      <c r="A2255">
        <f>Raw!A2592*1000000+Raw!B2592*100</f>
        <v>17111871205</v>
      </c>
      <c r="B2255" t="str">
        <f>LEFT(A2255,5)</f>
        <v>17111</v>
      </c>
      <c r="C2255">
        <v>1</v>
      </c>
      <c r="D2255">
        <f t="shared" si="35"/>
        <v>0</v>
      </c>
      <c r="E2255" cm="1">
        <f t="array" ref="E2255:G2255">VLOOKUP(A2255,USPS!A:E, {3,4,5}, FALSE)</f>
        <v>121</v>
      </c>
      <c r="F2255">
        <v>121</v>
      </c>
      <c r="G2255">
        <v>0</v>
      </c>
      <c r="H2255">
        <f>IF(OR(Raw!C2592&lt;=5,Raw!C2592=101),1,0)</f>
        <v>0</v>
      </c>
      <c r="I2255">
        <f>IF(OR(Raw!C2592=6,Raw!C2592=7,Raw!C2592=8,Raw!C2592=102),1,0)</f>
        <v>0</v>
      </c>
      <c r="J2255">
        <f>IF(OR(Raw!C2592=9,Raw!C2592=10,Raw!C2592=11,Raw!C2592=12,Raw!C2592=103),1,0)</f>
        <v>1</v>
      </c>
      <c r="K2255">
        <f>IF(OR(Raw!C2592=13,Raw!C2592=104),1,0)</f>
        <v>0</v>
      </c>
      <c r="L2255" s="4">
        <v>63</v>
      </c>
      <c r="M2255" s="4">
        <v>755</v>
      </c>
      <c r="N2255" s="4">
        <v>0</v>
      </c>
      <c r="O2255" s="4">
        <v>0</v>
      </c>
      <c r="P2255" s="4">
        <v>0</v>
      </c>
      <c r="Q2255" s="4">
        <v>0</v>
      </c>
      <c r="R2255" s="4">
        <v>45</v>
      </c>
      <c r="S2255" s="4">
        <v>539</v>
      </c>
    </row>
    <row r="2256" spans="1:19">
      <c r="A2256">
        <f>Raw!A2593*1000000+Raw!B2593*100</f>
        <v>17111871206</v>
      </c>
      <c r="B2256" t="str">
        <f>LEFT(A2256,5)</f>
        <v>17111</v>
      </c>
      <c r="C2256">
        <v>1</v>
      </c>
      <c r="D2256">
        <f t="shared" si="35"/>
        <v>0</v>
      </c>
      <c r="E2256" cm="1">
        <f t="array" ref="E2256:G2256">VLOOKUP(A2256,USPS!A:E, {3,4,5}, FALSE)</f>
        <v>360</v>
      </c>
      <c r="F2256">
        <v>278</v>
      </c>
      <c r="G2256">
        <v>82</v>
      </c>
      <c r="H2256">
        <f>IF(OR(Raw!C2593&lt;=5,Raw!C2593=101),1,0)</f>
        <v>0</v>
      </c>
      <c r="I2256">
        <f>IF(OR(Raw!C2593=6,Raw!C2593=7,Raw!C2593=8,Raw!C2593=102),1,0)</f>
        <v>0</v>
      </c>
      <c r="J2256">
        <f>IF(OR(Raw!C2593=9,Raw!C2593=10,Raw!C2593=11,Raw!C2593=12,Raw!C2593=103),1,0)</f>
        <v>0</v>
      </c>
      <c r="K2256">
        <f>IF(OR(Raw!C2593=13,Raw!C2593=104),1,0)</f>
        <v>1</v>
      </c>
      <c r="L2256" s="4">
        <v>248</v>
      </c>
      <c r="M2256" s="4">
        <v>3983</v>
      </c>
      <c r="N2256" s="4">
        <v>14</v>
      </c>
      <c r="O2256" s="4">
        <v>2111</v>
      </c>
      <c r="P2256" s="4">
        <v>6</v>
      </c>
      <c r="Q2256" s="4">
        <v>2917</v>
      </c>
      <c r="R2256" s="4">
        <v>156</v>
      </c>
      <c r="S2256" s="4">
        <v>4792</v>
      </c>
    </row>
    <row r="2257" spans="1:19">
      <c r="A2257">
        <f>Raw!A2594*1000000+Raw!B2594*100</f>
        <v>17111871207</v>
      </c>
      <c r="B2257" t="str">
        <f>LEFT(A2257,5)</f>
        <v>17111</v>
      </c>
      <c r="C2257">
        <v>1</v>
      </c>
      <c r="D2257">
        <f t="shared" si="35"/>
        <v>0</v>
      </c>
      <c r="E2257" cm="1">
        <f t="array" ref="E2257:G2257">VLOOKUP(A2257,USPS!A:E, {3,4,5}, FALSE)</f>
        <v>136</v>
      </c>
      <c r="F2257">
        <v>132</v>
      </c>
      <c r="G2257">
        <v>4</v>
      </c>
      <c r="H2257">
        <f>IF(OR(Raw!C2594&lt;=5,Raw!C2594=101),1,0)</f>
        <v>0</v>
      </c>
      <c r="I2257">
        <f>IF(OR(Raw!C2594=6,Raw!C2594=7,Raw!C2594=8,Raw!C2594=102),1,0)</f>
        <v>0</v>
      </c>
      <c r="J2257">
        <f>IF(OR(Raw!C2594=9,Raw!C2594=10,Raw!C2594=11,Raw!C2594=12,Raw!C2594=103),1,0)</f>
        <v>1</v>
      </c>
      <c r="K2257">
        <f>IF(OR(Raw!C2594=13,Raw!C2594=104),1,0)</f>
        <v>0</v>
      </c>
      <c r="L2257" s="4">
        <v>116</v>
      </c>
      <c r="M2257" s="4">
        <v>1696</v>
      </c>
      <c r="N2257" s="4">
        <v>6</v>
      </c>
      <c r="O2257" s="4">
        <v>990</v>
      </c>
      <c r="P2257" s="4">
        <v>4</v>
      </c>
      <c r="Q2257" s="4">
        <v>1657</v>
      </c>
      <c r="R2257" s="4">
        <v>79</v>
      </c>
      <c r="S2257" s="4">
        <v>2265</v>
      </c>
    </row>
    <row r="2258" spans="1:19">
      <c r="A2258">
        <f>Raw!A2595*1000000+Raw!B2595*100</f>
        <v>17111871208</v>
      </c>
      <c r="B2258" t="str">
        <f>LEFT(A2258,5)</f>
        <v>17111</v>
      </c>
      <c r="C2258">
        <v>1</v>
      </c>
      <c r="D2258">
        <f t="shared" si="35"/>
        <v>0</v>
      </c>
      <c r="E2258" cm="1">
        <f t="array" ref="E2258:G2258">VLOOKUP(A2258,USPS!A:E, {3,4,5}, FALSE)</f>
        <v>3</v>
      </c>
      <c r="F2258">
        <v>3</v>
      </c>
      <c r="G2258">
        <v>0</v>
      </c>
      <c r="H2258">
        <f>IF(OR(Raw!C2595&lt;=5,Raw!C2595=101),1,0)</f>
        <v>0</v>
      </c>
      <c r="I2258">
        <f>IF(OR(Raw!C2595=6,Raw!C2595=7,Raw!C2595=8,Raw!C2595=102),1,0)</f>
        <v>0</v>
      </c>
      <c r="J2258">
        <f>IF(OR(Raw!C2595=9,Raw!C2595=10,Raw!C2595=11,Raw!C2595=12,Raw!C2595=103),1,0)</f>
        <v>0</v>
      </c>
      <c r="K2258">
        <f>IF(OR(Raw!C2595=13,Raw!C2595=104),1,0)</f>
        <v>1</v>
      </c>
      <c r="L2258" s="4">
        <v>81</v>
      </c>
      <c r="M2258" s="4">
        <v>789</v>
      </c>
      <c r="N2258" s="4">
        <v>2</v>
      </c>
      <c r="O2258" s="4">
        <v>260</v>
      </c>
      <c r="P2258" s="4">
        <v>0</v>
      </c>
      <c r="Q2258" s="4">
        <v>0</v>
      </c>
      <c r="R2258" s="4">
        <v>57</v>
      </c>
      <c r="S2258" s="4">
        <v>479</v>
      </c>
    </row>
    <row r="2259" spans="1:19">
      <c r="A2259">
        <f>Raw!A2596*1000000+Raw!B2596*100</f>
        <v>17111871209</v>
      </c>
      <c r="B2259" t="str">
        <f>LEFT(A2259,5)</f>
        <v>17111</v>
      </c>
      <c r="C2259">
        <v>1</v>
      </c>
      <c r="D2259">
        <f t="shared" si="35"/>
        <v>0</v>
      </c>
      <c r="E2259" cm="1">
        <f t="array" ref="E2259:G2259">VLOOKUP(A2259,USPS!A:E, {3,4,5}, FALSE)</f>
        <v>196</v>
      </c>
      <c r="F2259">
        <v>196</v>
      </c>
      <c r="G2259">
        <v>0</v>
      </c>
      <c r="H2259">
        <f>IF(OR(Raw!C2596&lt;=5,Raw!C2596=101),1,0)</f>
        <v>0</v>
      </c>
      <c r="I2259">
        <f>IF(OR(Raw!C2596=6,Raw!C2596=7,Raw!C2596=8,Raw!C2596=102),1,0)</f>
        <v>0</v>
      </c>
      <c r="J2259">
        <f>IF(OR(Raw!C2596=9,Raw!C2596=10,Raw!C2596=11,Raw!C2596=12,Raw!C2596=103),1,0)</f>
        <v>1</v>
      </c>
      <c r="K2259">
        <f>IF(OR(Raw!C2596=13,Raw!C2596=104),1,0)</f>
        <v>0</v>
      </c>
      <c r="L2259" s="4">
        <v>64</v>
      </c>
      <c r="M2259" s="4">
        <v>1121</v>
      </c>
      <c r="N2259" s="4">
        <v>7</v>
      </c>
      <c r="O2259" s="4">
        <v>1166</v>
      </c>
      <c r="P2259" s="4">
        <v>7</v>
      </c>
      <c r="Q2259" s="4">
        <v>3531</v>
      </c>
      <c r="R2259" s="4">
        <v>35</v>
      </c>
      <c r="S2259" s="4">
        <v>1184</v>
      </c>
    </row>
    <row r="2260" spans="1:19">
      <c r="A2260">
        <f>Raw!A2597*1000000+Raw!B2597*100</f>
        <v>17111871301</v>
      </c>
      <c r="B2260" t="str">
        <f>LEFT(A2260,5)</f>
        <v>17111</v>
      </c>
      <c r="C2260">
        <v>1</v>
      </c>
      <c r="D2260">
        <f t="shared" si="35"/>
        <v>0</v>
      </c>
      <c r="E2260" cm="1">
        <f t="array" ref="E2260:G2260">VLOOKUP(A2260,USPS!A:E, {3,4,5}, FALSE)</f>
        <v>1000</v>
      </c>
      <c r="F2260">
        <v>891</v>
      </c>
      <c r="G2260">
        <v>109</v>
      </c>
      <c r="H2260">
        <f>IF(OR(Raw!C2597&lt;=5,Raw!C2597=101),1,0)</f>
        <v>0</v>
      </c>
      <c r="I2260">
        <f>IF(OR(Raw!C2597=6,Raw!C2597=7,Raw!C2597=8,Raw!C2597=102),1,0)</f>
        <v>0</v>
      </c>
      <c r="J2260">
        <f>IF(OR(Raw!C2597=9,Raw!C2597=10,Raw!C2597=11,Raw!C2597=12,Raw!C2597=103),1,0)</f>
        <v>0</v>
      </c>
      <c r="K2260">
        <f>IF(OR(Raw!C2597=13,Raw!C2597=104),1,0)</f>
        <v>1</v>
      </c>
      <c r="L2260" s="4">
        <v>179</v>
      </c>
      <c r="M2260" s="4">
        <v>2881</v>
      </c>
      <c r="N2260" s="4">
        <v>14</v>
      </c>
      <c r="O2260" s="4">
        <v>2068</v>
      </c>
      <c r="P2260" s="4">
        <v>17</v>
      </c>
      <c r="Q2260" s="4">
        <v>8639</v>
      </c>
      <c r="R2260" s="4">
        <v>114</v>
      </c>
      <c r="S2260" s="4">
        <v>7019</v>
      </c>
    </row>
    <row r="2261" spans="1:19">
      <c r="A2261">
        <f>Raw!A2598*1000000+Raw!B2598*100</f>
        <v>17111871304</v>
      </c>
      <c r="B2261" t="str">
        <f>LEFT(A2261,5)</f>
        <v>17111</v>
      </c>
      <c r="C2261">
        <v>1</v>
      </c>
      <c r="D2261">
        <f t="shared" si="35"/>
        <v>0</v>
      </c>
      <c r="E2261" cm="1">
        <f t="array" ref="E2261:G2261">VLOOKUP(A2261,USPS!A:E, {3,4,5}, FALSE)</f>
        <v>335</v>
      </c>
      <c r="F2261">
        <v>303</v>
      </c>
      <c r="G2261">
        <v>32</v>
      </c>
      <c r="H2261">
        <f>IF(OR(Raw!C2598&lt;=5,Raw!C2598=101),1,0)</f>
        <v>0</v>
      </c>
      <c r="I2261">
        <f>IF(OR(Raw!C2598=6,Raw!C2598=7,Raw!C2598=8,Raw!C2598=102),1,0)</f>
        <v>0</v>
      </c>
      <c r="J2261">
        <f>IF(OR(Raw!C2598=9,Raw!C2598=10,Raw!C2598=11,Raw!C2598=12,Raw!C2598=103),1,0)</f>
        <v>0</v>
      </c>
      <c r="K2261">
        <f>IF(OR(Raw!C2598=13,Raw!C2598=104),1,0)</f>
        <v>1</v>
      </c>
      <c r="L2261" s="4">
        <v>115</v>
      </c>
      <c r="M2261" s="4">
        <v>1823</v>
      </c>
      <c r="N2261" s="4">
        <v>7</v>
      </c>
      <c r="O2261" s="4">
        <v>908</v>
      </c>
      <c r="P2261" s="4">
        <v>1</v>
      </c>
      <c r="Q2261" s="4">
        <v>670</v>
      </c>
      <c r="R2261" s="4">
        <v>67</v>
      </c>
      <c r="S2261" s="4">
        <v>1192</v>
      </c>
    </row>
    <row r="2262" spans="1:19">
      <c r="A2262">
        <f>Raw!A2599*1000000+Raw!B2599*100</f>
        <v>17111871305</v>
      </c>
      <c r="B2262" t="str">
        <f>LEFT(A2262,5)</f>
        <v>17111</v>
      </c>
      <c r="C2262">
        <v>1</v>
      </c>
      <c r="D2262">
        <f t="shared" si="35"/>
        <v>0</v>
      </c>
      <c r="E2262" cm="1">
        <f t="array" ref="E2262:G2262">VLOOKUP(A2262,USPS!A:E, {3,4,5}, FALSE)</f>
        <v>26</v>
      </c>
      <c r="F2262">
        <v>26</v>
      </c>
      <c r="G2262">
        <v>0</v>
      </c>
      <c r="H2262">
        <f>IF(OR(Raw!C2599&lt;=5,Raw!C2599=101),1,0)</f>
        <v>0</v>
      </c>
      <c r="I2262">
        <f>IF(OR(Raw!C2599=6,Raw!C2599=7,Raw!C2599=8,Raw!C2599=102),1,0)</f>
        <v>0</v>
      </c>
      <c r="J2262">
        <f>IF(OR(Raw!C2599=9,Raw!C2599=10,Raw!C2599=11,Raw!C2599=12,Raw!C2599=103),1,0)</f>
        <v>0</v>
      </c>
      <c r="K2262">
        <f>IF(OR(Raw!C2599=13,Raw!C2599=104),1,0)</f>
        <v>1</v>
      </c>
      <c r="L2262" s="4">
        <v>95</v>
      </c>
      <c r="M2262" s="4">
        <v>1424</v>
      </c>
      <c r="N2262" s="4">
        <v>3</v>
      </c>
      <c r="O2262" s="4">
        <v>452</v>
      </c>
      <c r="P2262" s="4">
        <v>1</v>
      </c>
      <c r="Q2262" s="4">
        <v>306</v>
      </c>
      <c r="R2262" s="4">
        <v>64</v>
      </c>
      <c r="S2262" s="4">
        <v>1285</v>
      </c>
    </row>
    <row r="2263" spans="1:19">
      <c r="A2263">
        <f>Raw!A2600*1000000+Raw!B2600*100</f>
        <v>17111871306</v>
      </c>
      <c r="B2263" t="str">
        <f>LEFT(A2263,5)</f>
        <v>17111</v>
      </c>
      <c r="C2263">
        <v>1</v>
      </c>
      <c r="D2263">
        <f t="shared" si="35"/>
        <v>0</v>
      </c>
      <c r="E2263" cm="1">
        <f t="array" ref="E2263:G2263">VLOOKUP(A2263,USPS!A:E, {3,4,5}, FALSE)</f>
        <v>813</v>
      </c>
      <c r="F2263">
        <v>701</v>
      </c>
      <c r="G2263">
        <v>112</v>
      </c>
      <c r="H2263">
        <f>IF(OR(Raw!C2600&lt;=5,Raw!C2600=101),1,0)</f>
        <v>0</v>
      </c>
      <c r="I2263">
        <f>IF(OR(Raw!C2600=6,Raw!C2600=7,Raw!C2600=8,Raw!C2600=102),1,0)</f>
        <v>0</v>
      </c>
      <c r="J2263">
        <f>IF(OR(Raw!C2600=9,Raw!C2600=10,Raw!C2600=11,Raw!C2600=12,Raw!C2600=103),1,0)</f>
        <v>0</v>
      </c>
      <c r="K2263">
        <f>IF(OR(Raw!C2600=13,Raw!C2600=104),1,0)</f>
        <v>1</v>
      </c>
      <c r="L2263" s="4">
        <v>333</v>
      </c>
      <c r="M2263" s="4">
        <v>7214</v>
      </c>
      <c r="N2263" s="4">
        <v>49</v>
      </c>
      <c r="O2263" s="4">
        <v>8116</v>
      </c>
      <c r="P2263" s="4">
        <v>29</v>
      </c>
      <c r="Q2263" s="4">
        <v>14704</v>
      </c>
      <c r="R2263" s="4">
        <v>177</v>
      </c>
      <c r="S2263" s="4">
        <v>7369</v>
      </c>
    </row>
    <row r="2264" spans="1:19">
      <c r="A2264">
        <f>Raw!A2601*1000000+Raw!B2601*100</f>
        <v>17111871307</v>
      </c>
      <c r="B2264" t="str">
        <f>LEFT(A2264,5)</f>
        <v>17111</v>
      </c>
      <c r="C2264">
        <v>1</v>
      </c>
      <c r="D2264">
        <f t="shared" si="35"/>
        <v>0</v>
      </c>
      <c r="E2264" cm="1">
        <f t="array" ref="E2264:G2264">VLOOKUP(A2264,USPS!A:E, {3,4,5}, FALSE)</f>
        <v>104</v>
      </c>
      <c r="F2264">
        <v>74</v>
      </c>
      <c r="G2264">
        <v>30</v>
      </c>
      <c r="H2264">
        <f>IF(OR(Raw!C2601&lt;=5,Raw!C2601=101),1,0)</f>
        <v>0</v>
      </c>
      <c r="I2264">
        <f>IF(OR(Raw!C2601=6,Raw!C2601=7,Raw!C2601=8,Raw!C2601=102),1,0)</f>
        <v>0</v>
      </c>
      <c r="J2264">
        <f>IF(OR(Raw!C2601=9,Raw!C2601=10,Raw!C2601=11,Raw!C2601=12,Raw!C2601=103),1,0)</f>
        <v>0</v>
      </c>
      <c r="K2264">
        <f>IF(OR(Raw!C2601=13,Raw!C2601=104),1,0)</f>
        <v>1</v>
      </c>
      <c r="L2264" s="4">
        <v>82</v>
      </c>
      <c r="M2264" s="4">
        <v>1478</v>
      </c>
      <c r="N2264" s="4">
        <v>6</v>
      </c>
      <c r="O2264" s="4">
        <v>1054</v>
      </c>
      <c r="P2264" s="4">
        <v>2</v>
      </c>
      <c r="Q2264" s="4">
        <v>1034</v>
      </c>
      <c r="R2264" s="4">
        <v>48</v>
      </c>
      <c r="S2264" s="4">
        <v>1668</v>
      </c>
    </row>
    <row r="2265" spans="1:19">
      <c r="A2265">
        <f>Raw!A2602*1000000+Raw!B2602*100</f>
        <v>17111871310</v>
      </c>
      <c r="B2265" t="str">
        <f>LEFT(A2265,5)</f>
        <v>17111</v>
      </c>
      <c r="C2265">
        <v>1</v>
      </c>
      <c r="D2265">
        <f t="shared" si="35"/>
        <v>0</v>
      </c>
      <c r="E2265" cm="1">
        <f t="array" ref="E2265:G2265">VLOOKUP(A2265,USPS!A:E, {3,4,5}, FALSE)</f>
        <v>86</v>
      </c>
      <c r="F2265">
        <v>60</v>
      </c>
      <c r="G2265">
        <v>26</v>
      </c>
      <c r="H2265">
        <f>IF(OR(Raw!C2602&lt;=5,Raw!C2602=101),1,0)</f>
        <v>0</v>
      </c>
      <c r="I2265">
        <f>IF(OR(Raw!C2602=6,Raw!C2602=7,Raw!C2602=8,Raw!C2602=102),1,0)</f>
        <v>0</v>
      </c>
      <c r="J2265">
        <f>IF(OR(Raw!C2602=9,Raw!C2602=10,Raw!C2602=11,Raw!C2602=12,Raw!C2602=103),1,0)</f>
        <v>0</v>
      </c>
      <c r="K2265">
        <f>IF(OR(Raw!C2602=13,Raw!C2602=104),1,0)</f>
        <v>1</v>
      </c>
      <c r="L2265" s="4">
        <v>79</v>
      </c>
      <c r="M2265" s="4">
        <v>1195</v>
      </c>
      <c r="N2265" s="4">
        <v>2</v>
      </c>
      <c r="O2265" s="4">
        <v>450</v>
      </c>
      <c r="P2265" s="4">
        <v>0</v>
      </c>
      <c r="Q2265" s="4">
        <v>0</v>
      </c>
      <c r="R2265" s="4">
        <v>58</v>
      </c>
      <c r="S2265" s="4">
        <v>947</v>
      </c>
    </row>
    <row r="2266" spans="1:19">
      <c r="A2266">
        <f>Raw!A2603*1000000+Raw!B2603*100</f>
        <v>17111871311</v>
      </c>
      <c r="B2266" t="str">
        <f>LEFT(A2266,5)</f>
        <v>17111</v>
      </c>
      <c r="C2266">
        <v>1</v>
      </c>
      <c r="D2266">
        <f t="shared" si="35"/>
        <v>0</v>
      </c>
      <c r="E2266" cm="1">
        <f t="array" ref="E2266:G2266">VLOOKUP(A2266,USPS!A:E, {3,4,5}, FALSE)</f>
        <v>501</v>
      </c>
      <c r="F2266">
        <v>491</v>
      </c>
      <c r="G2266">
        <v>10</v>
      </c>
      <c r="H2266">
        <f>IF(OR(Raw!C2603&lt;=5,Raw!C2603=101),1,0)</f>
        <v>0</v>
      </c>
      <c r="I2266">
        <f>IF(OR(Raw!C2603=6,Raw!C2603=7,Raw!C2603=8,Raw!C2603=102),1,0)</f>
        <v>0</v>
      </c>
      <c r="J2266">
        <f>IF(OR(Raw!C2603=9,Raw!C2603=10,Raw!C2603=11,Raw!C2603=12,Raw!C2603=103),1,0)</f>
        <v>1</v>
      </c>
      <c r="K2266">
        <f>IF(OR(Raw!C2603=13,Raw!C2603=104),1,0)</f>
        <v>0</v>
      </c>
      <c r="L2266" s="4">
        <v>171</v>
      </c>
      <c r="M2266" s="4">
        <v>3044</v>
      </c>
      <c r="N2266" s="4">
        <v>17</v>
      </c>
      <c r="O2266" s="4">
        <v>2823</v>
      </c>
      <c r="P2266" s="4">
        <v>10</v>
      </c>
      <c r="Q2266" s="4">
        <v>6177</v>
      </c>
      <c r="R2266" s="4">
        <v>99</v>
      </c>
      <c r="S2266" s="4">
        <v>2255</v>
      </c>
    </row>
    <row r="2267" spans="1:19">
      <c r="A2267">
        <f>Raw!A2604*1000000+Raw!B2604*100</f>
        <v>17111871402</v>
      </c>
      <c r="B2267" t="str">
        <f>LEFT(A2267,5)</f>
        <v>17111</v>
      </c>
      <c r="C2267">
        <v>1</v>
      </c>
      <c r="D2267">
        <f t="shared" si="35"/>
        <v>0</v>
      </c>
      <c r="E2267" cm="1">
        <f t="array" ref="E2267:G2267">VLOOKUP(A2267,USPS!A:E, {3,4,5}, FALSE)</f>
        <v>195</v>
      </c>
      <c r="F2267">
        <v>155</v>
      </c>
      <c r="G2267">
        <v>40</v>
      </c>
      <c r="H2267">
        <f>IF(OR(Raw!C2604&lt;=5,Raw!C2604=101),1,0)</f>
        <v>0</v>
      </c>
      <c r="I2267">
        <f>IF(OR(Raw!C2604=6,Raw!C2604=7,Raw!C2604=8,Raw!C2604=102),1,0)</f>
        <v>0</v>
      </c>
      <c r="J2267">
        <f>IF(OR(Raw!C2604=9,Raw!C2604=10,Raw!C2604=11,Raw!C2604=12,Raw!C2604=103),1,0)</f>
        <v>0</v>
      </c>
      <c r="K2267">
        <f>IF(OR(Raw!C2604=13,Raw!C2604=104),1,0)</f>
        <v>1</v>
      </c>
      <c r="L2267" s="4">
        <v>185</v>
      </c>
      <c r="M2267" s="4">
        <v>2984</v>
      </c>
      <c r="N2267" s="4">
        <v>11</v>
      </c>
      <c r="O2267" s="4">
        <v>1716</v>
      </c>
      <c r="P2267" s="4">
        <v>3</v>
      </c>
      <c r="Q2267" s="4">
        <v>1084</v>
      </c>
      <c r="R2267" s="4">
        <v>121</v>
      </c>
      <c r="S2267" s="4">
        <v>2819</v>
      </c>
    </row>
    <row r="2268" spans="1:19">
      <c r="A2268">
        <f>Raw!A2605*1000000+Raw!B2605*100</f>
        <v>17111871404</v>
      </c>
      <c r="B2268" t="str">
        <f>LEFT(A2268,5)</f>
        <v>17111</v>
      </c>
      <c r="C2268">
        <v>1</v>
      </c>
      <c r="D2268">
        <f t="shared" si="35"/>
        <v>0</v>
      </c>
      <c r="E2268" cm="1">
        <f t="array" ref="E2268:G2268">VLOOKUP(A2268,USPS!A:E, {3,4,5}, FALSE)</f>
        <v>273</v>
      </c>
      <c r="F2268">
        <v>231</v>
      </c>
      <c r="G2268">
        <v>42</v>
      </c>
      <c r="H2268">
        <f>IF(OR(Raw!C2605&lt;=5,Raw!C2605=101),1,0)</f>
        <v>0</v>
      </c>
      <c r="I2268">
        <f>IF(OR(Raw!C2605=6,Raw!C2605=7,Raw!C2605=8,Raw!C2605=102),1,0)</f>
        <v>0</v>
      </c>
      <c r="J2268">
        <f>IF(OR(Raw!C2605=9,Raw!C2605=10,Raw!C2605=11,Raw!C2605=12,Raw!C2605=103),1,0)</f>
        <v>0</v>
      </c>
      <c r="K2268">
        <f>IF(OR(Raw!C2605=13,Raw!C2605=104),1,0)</f>
        <v>1</v>
      </c>
      <c r="L2268" s="4">
        <v>118</v>
      </c>
      <c r="M2268" s="4">
        <v>1617</v>
      </c>
      <c r="N2268" s="4">
        <v>6</v>
      </c>
      <c r="O2268" s="4">
        <v>936</v>
      </c>
      <c r="P2268" s="4">
        <v>3</v>
      </c>
      <c r="Q2268" s="4">
        <v>1633</v>
      </c>
      <c r="R2268" s="4">
        <v>72</v>
      </c>
      <c r="S2268" s="4">
        <v>1355</v>
      </c>
    </row>
    <row r="2269" spans="1:19">
      <c r="A2269">
        <f>Raw!A2606*1000000+Raw!B2606*100</f>
        <v>17111871500</v>
      </c>
      <c r="B2269" t="str">
        <f>LEFT(A2269,5)</f>
        <v>17111</v>
      </c>
      <c r="C2269">
        <v>1</v>
      </c>
      <c r="D2269">
        <f t="shared" si="35"/>
        <v>0</v>
      </c>
      <c r="E2269" cm="1">
        <f t="array" ref="E2269:G2269">VLOOKUP(A2269,USPS!A:E, {3,4,5}, FALSE)</f>
        <v>249</v>
      </c>
      <c r="F2269">
        <v>248</v>
      </c>
      <c r="G2269">
        <v>1</v>
      </c>
      <c r="H2269">
        <f>IF(OR(Raw!C2606&lt;=5,Raw!C2606=101),1,0)</f>
        <v>0</v>
      </c>
      <c r="I2269">
        <f>IF(OR(Raw!C2606=6,Raw!C2606=7,Raw!C2606=8,Raw!C2606=102),1,0)</f>
        <v>0</v>
      </c>
      <c r="J2269">
        <f>IF(OR(Raw!C2606=9,Raw!C2606=10,Raw!C2606=11,Raw!C2606=12,Raw!C2606=103),1,0)</f>
        <v>1</v>
      </c>
      <c r="K2269">
        <f>IF(OR(Raw!C2606=13,Raw!C2606=104),1,0)</f>
        <v>0</v>
      </c>
      <c r="L2269" s="4">
        <v>345</v>
      </c>
      <c r="M2269" s="4">
        <v>5067</v>
      </c>
      <c r="N2269" s="4">
        <v>13</v>
      </c>
      <c r="O2269" s="4">
        <v>2096</v>
      </c>
      <c r="P2269" s="4">
        <v>9</v>
      </c>
      <c r="Q2269" s="4">
        <v>3789</v>
      </c>
      <c r="R2269" s="4">
        <v>210</v>
      </c>
      <c r="S2269" s="4">
        <v>4890</v>
      </c>
    </row>
    <row r="2270" spans="1:19">
      <c r="A2270">
        <f>Raw!A2607*1000000+Raw!B2607*100</f>
        <v>17111871600</v>
      </c>
      <c r="B2270" t="str">
        <f>LEFT(A2270,5)</f>
        <v>17111</v>
      </c>
      <c r="C2270">
        <v>1</v>
      </c>
      <c r="D2270">
        <f t="shared" si="35"/>
        <v>0</v>
      </c>
      <c r="E2270" cm="1">
        <f t="array" ref="E2270:G2270">VLOOKUP(A2270,USPS!A:E, {3,4,5}, FALSE)</f>
        <v>236</v>
      </c>
      <c r="F2270">
        <v>168</v>
      </c>
      <c r="G2270">
        <v>68</v>
      </c>
      <c r="H2270">
        <f>IF(OR(Raw!C2607&lt;=5,Raw!C2607=101),1,0)</f>
        <v>0</v>
      </c>
      <c r="I2270">
        <f>IF(OR(Raw!C2607=6,Raw!C2607=7,Raw!C2607=8,Raw!C2607=102),1,0)</f>
        <v>0</v>
      </c>
      <c r="J2270">
        <f>IF(OR(Raw!C2607=9,Raw!C2607=10,Raw!C2607=11,Raw!C2607=12,Raw!C2607=103),1,0)</f>
        <v>0</v>
      </c>
      <c r="K2270">
        <f>IF(OR(Raw!C2607=13,Raw!C2607=104),1,0)</f>
        <v>1</v>
      </c>
      <c r="L2270" s="4">
        <v>175</v>
      </c>
      <c r="M2270" s="4">
        <v>3261</v>
      </c>
      <c r="N2270" s="4">
        <v>10</v>
      </c>
      <c r="O2270" s="4">
        <v>1410</v>
      </c>
      <c r="P2270" s="4">
        <v>10</v>
      </c>
      <c r="Q2270" s="4">
        <v>5993</v>
      </c>
      <c r="R2270" s="4">
        <v>100</v>
      </c>
      <c r="S2270" s="4">
        <v>3639</v>
      </c>
    </row>
    <row r="2271" spans="1:19">
      <c r="A2271">
        <f>Raw!A13*1000000+Raw!B13*100</f>
        <v>17113000102</v>
      </c>
      <c r="B2271" t="str">
        <f>LEFT(A2271,5)</f>
        <v>17113</v>
      </c>
      <c r="C2271">
        <v>1</v>
      </c>
      <c r="D2271">
        <f t="shared" si="35"/>
        <v>0</v>
      </c>
      <c r="E2271" cm="1">
        <f t="array" ref="E2271:G2271">VLOOKUP(A2271,USPS!A:E, {3,4,5}, FALSE)</f>
        <v>282</v>
      </c>
      <c r="F2271">
        <v>262</v>
      </c>
      <c r="G2271">
        <v>20</v>
      </c>
      <c r="H2271">
        <f>IF(OR(Raw!C13&lt;=5,Raw!C13=101),1,0)</f>
        <v>0</v>
      </c>
      <c r="I2271">
        <f>IF(OR(Raw!C13=6,Raw!C13=7,Raw!C13=8,Raw!C13=102),1,0)</f>
        <v>0</v>
      </c>
      <c r="J2271">
        <f>IF(OR(Raw!C13=9,Raw!C13=10,Raw!C13=11,Raw!C13=12,Raw!C13=103),1,0)</f>
        <v>1</v>
      </c>
      <c r="K2271">
        <f>IF(OR(Raw!C13=13,Raw!C13=104),1,0)</f>
        <v>0</v>
      </c>
      <c r="L2271" s="4">
        <v>52</v>
      </c>
      <c r="M2271" s="4">
        <v>722</v>
      </c>
      <c r="N2271" s="4">
        <v>4</v>
      </c>
      <c r="O2271" s="4">
        <v>618</v>
      </c>
      <c r="P2271" s="4">
        <v>7</v>
      </c>
      <c r="Q2271" s="4">
        <v>4196</v>
      </c>
      <c r="R2271" s="4">
        <v>25</v>
      </c>
      <c r="S2271" s="4">
        <v>2199</v>
      </c>
    </row>
    <row r="2272" spans="1:19">
      <c r="A2272">
        <f>Raw!A17*1000000+Raw!B17*100</f>
        <v>17113000104</v>
      </c>
      <c r="B2272" t="str">
        <f>LEFT(A2272,5)</f>
        <v>17113</v>
      </c>
      <c r="C2272">
        <v>1</v>
      </c>
      <c r="D2272">
        <f t="shared" si="35"/>
        <v>0</v>
      </c>
      <c r="E2272" cm="1">
        <f t="array" ref="E2272:G2272">VLOOKUP(A2272,USPS!A:E, {3,4,5}, FALSE)</f>
        <v>198</v>
      </c>
      <c r="F2272">
        <v>190</v>
      </c>
      <c r="G2272">
        <v>8</v>
      </c>
      <c r="H2272">
        <f>IF(OR(Raw!C17&lt;=5,Raw!C17=101),1,0)</f>
        <v>0</v>
      </c>
      <c r="I2272">
        <f>IF(OR(Raw!C17=6,Raw!C17=7,Raw!C17=8,Raw!C17=102),1,0)</f>
        <v>0</v>
      </c>
      <c r="J2272">
        <f>IF(OR(Raw!C17=9,Raw!C17=10,Raw!C17=11,Raw!C17=12,Raw!C17=103),1,0)</f>
        <v>1</v>
      </c>
      <c r="K2272">
        <f>IF(OR(Raw!C17=13,Raw!C17=104),1,0)</f>
        <v>0</v>
      </c>
      <c r="L2272" s="4">
        <v>123</v>
      </c>
      <c r="M2272" s="4">
        <v>1977</v>
      </c>
      <c r="N2272" s="4">
        <v>5</v>
      </c>
      <c r="O2272" s="4">
        <v>689</v>
      </c>
      <c r="P2272" s="4">
        <v>2</v>
      </c>
      <c r="Q2272" s="4">
        <v>1776</v>
      </c>
      <c r="R2272" s="4">
        <v>61</v>
      </c>
      <c r="S2272" s="4">
        <v>1884</v>
      </c>
    </row>
    <row r="2273" spans="1:19">
      <c r="A2273">
        <f>Raw!A19*1000000+Raw!B19*100</f>
        <v>17113000105</v>
      </c>
      <c r="B2273" t="str">
        <f>LEFT(A2273,5)</f>
        <v>17113</v>
      </c>
      <c r="C2273">
        <v>1</v>
      </c>
      <c r="D2273">
        <f t="shared" si="35"/>
        <v>0</v>
      </c>
      <c r="E2273" cm="1">
        <f t="array" ref="E2273:G2273">VLOOKUP(A2273,USPS!A:E, {3,4,5}, FALSE)</f>
        <v>69</v>
      </c>
      <c r="F2273">
        <v>69</v>
      </c>
      <c r="G2273">
        <v>0</v>
      </c>
      <c r="H2273">
        <f>IF(OR(Raw!C19&lt;=5,Raw!C19=101),1,0)</f>
        <v>0</v>
      </c>
      <c r="I2273">
        <f>IF(OR(Raw!C19=6,Raw!C19=7,Raw!C19=8,Raw!C19=102),1,0)</f>
        <v>0</v>
      </c>
      <c r="J2273">
        <f>IF(OR(Raw!C19=9,Raw!C19=10,Raw!C19=11,Raw!C19=12,Raw!C19=103),1,0)</f>
        <v>0</v>
      </c>
      <c r="K2273">
        <f>IF(OR(Raw!C19=13,Raw!C19=104),1,0)</f>
        <v>1</v>
      </c>
      <c r="L2273" s="4">
        <v>42</v>
      </c>
      <c r="M2273" s="4">
        <v>1025</v>
      </c>
      <c r="N2273" s="4">
        <v>22</v>
      </c>
      <c r="O2273" s="4">
        <v>3212</v>
      </c>
      <c r="P2273" s="4">
        <v>11</v>
      </c>
      <c r="Q2273" s="4">
        <v>6982</v>
      </c>
      <c r="R2273" s="4">
        <v>23</v>
      </c>
      <c r="S2273" s="4">
        <v>2332</v>
      </c>
    </row>
    <row r="2274" spans="1:19">
      <c r="A2274">
        <f>Raw!A21*1000000+Raw!B21*100</f>
        <v>17113000200</v>
      </c>
      <c r="B2274" t="str">
        <f>LEFT(A2274,5)</f>
        <v>17113</v>
      </c>
      <c r="C2274">
        <v>1</v>
      </c>
      <c r="D2274">
        <f t="shared" si="35"/>
        <v>1</v>
      </c>
      <c r="E2274" cm="1">
        <f t="array" ref="E2274:G2274">VLOOKUP(A2274,USPS!A:E, {3,4,5}, FALSE)</f>
        <v>32</v>
      </c>
      <c r="F2274">
        <v>27</v>
      </c>
      <c r="G2274">
        <v>5</v>
      </c>
      <c r="H2274">
        <f>IF(OR(Raw!C21&lt;=5,Raw!C21=101),1,0)</f>
        <v>1</v>
      </c>
      <c r="I2274">
        <f>IF(OR(Raw!C21=6,Raw!C21=7,Raw!C21=8,Raw!C21=102),1,0)</f>
        <v>0</v>
      </c>
      <c r="J2274">
        <f>IF(OR(Raw!C21=9,Raw!C21=10,Raw!C21=11,Raw!C21=12,Raw!C21=103),1,0)</f>
        <v>0</v>
      </c>
      <c r="K2274">
        <f>IF(OR(Raw!C21=13,Raw!C21=104),1,0)</f>
        <v>0</v>
      </c>
      <c r="L2274" s="4">
        <v>6</v>
      </c>
      <c r="M2274" s="4">
        <v>231</v>
      </c>
      <c r="N2274" s="4">
        <v>0</v>
      </c>
      <c r="O2274" s="4">
        <v>0</v>
      </c>
      <c r="P2274" s="4">
        <v>1</v>
      </c>
      <c r="Q2274" s="4">
        <v>375</v>
      </c>
      <c r="R2274" s="4">
        <v>2</v>
      </c>
      <c r="S2274" s="4">
        <v>172</v>
      </c>
    </row>
    <row r="2275" spans="1:19">
      <c r="A2275">
        <f>Raw!A50*1000000+Raw!B50*100</f>
        <v>17113000301</v>
      </c>
      <c r="B2275" t="str">
        <f>LEFT(A2275,5)</f>
        <v>17113</v>
      </c>
      <c r="C2275">
        <v>1</v>
      </c>
      <c r="D2275">
        <f t="shared" si="35"/>
        <v>0</v>
      </c>
      <c r="E2275" cm="1">
        <f t="array" ref="E2275:G2275">VLOOKUP(A2275,USPS!A:E, {3,4,5}, FALSE)</f>
        <v>89</v>
      </c>
      <c r="F2275">
        <v>65</v>
      </c>
      <c r="G2275">
        <v>24</v>
      </c>
      <c r="H2275">
        <f>IF(OR(Raw!C50&lt;=5,Raw!C50=101),1,0)</f>
        <v>0</v>
      </c>
      <c r="I2275">
        <f>IF(OR(Raw!C50=6,Raw!C50=7,Raw!C50=8,Raw!C50=102),1,0)</f>
        <v>0</v>
      </c>
      <c r="J2275">
        <f>IF(OR(Raw!C50=9,Raw!C50=10,Raw!C50=11,Raw!C50=12,Raw!C50=103),1,0)</f>
        <v>1</v>
      </c>
      <c r="K2275">
        <f>IF(OR(Raw!C50=13,Raw!C50=104),1,0)</f>
        <v>0</v>
      </c>
      <c r="L2275" s="4">
        <v>42</v>
      </c>
      <c r="M2275" s="4">
        <v>664</v>
      </c>
      <c r="N2275" s="4">
        <v>3</v>
      </c>
      <c r="O2275" s="4">
        <v>386</v>
      </c>
      <c r="P2275" s="4">
        <v>0</v>
      </c>
      <c r="Q2275" s="4">
        <v>0</v>
      </c>
      <c r="R2275" s="4">
        <v>29</v>
      </c>
      <c r="S2275" s="4">
        <v>622</v>
      </c>
    </row>
    <row r="2276" spans="1:19">
      <c r="A2276">
        <f>Raw!A52*1000000+Raw!B52*100</f>
        <v>17113000302</v>
      </c>
      <c r="B2276" t="str">
        <f>LEFT(A2276,5)</f>
        <v>17113</v>
      </c>
      <c r="C2276">
        <v>1</v>
      </c>
      <c r="D2276">
        <f t="shared" si="35"/>
        <v>0</v>
      </c>
      <c r="E2276" cm="1">
        <f t="array" ref="E2276:G2276">VLOOKUP(A2276,USPS!A:E, {3,4,5}, FALSE)</f>
        <v>252</v>
      </c>
      <c r="F2276">
        <v>247</v>
      </c>
      <c r="G2276">
        <v>5</v>
      </c>
      <c r="H2276">
        <f>IF(OR(Raw!C52&lt;=5,Raw!C52=101),1,0)</f>
        <v>0</v>
      </c>
      <c r="I2276">
        <f>IF(OR(Raw!C52=6,Raw!C52=7,Raw!C52=8,Raw!C52=102),1,0)</f>
        <v>0</v>
      </c>
      <c r="J2276">
        <f>IF(OR(Raw!C52=9,Raw!C52=10,Raw!C52=11,Raw!C52=12,Raw!C52=103),1,0)</f>
        <v>1</v>
      </c>
      <c r="K2276">
        <f>IF(OR(Raw!C52=13,Raw!C52=104),1,0)</f>
        <v>0</v>
      </c>
      <c r="L2276" s="4">
        <v>77</v>
      </c>
      <c r="M2276" s="4">
        <v>1483</v>
      </c>
      <c r="N2276" s="4">
        <v>4</v>
      </c>
      <c r="O2276" s="4">
        <v>647</v>
      </c>
      <c r="P2276" s="4">
        <v>2</v>
      </c>
      <c r="Q2276" s="4">
        <v>1386</v>
      </c>
      <c r="R2276" s="4">
        <v>29</v>
      </c>
      <c r="S2276" s="4">
        <v>542</v>
      </c>
    </row>
    <row r="2277" spans="1:19">
      <c r="A2277">
        <f>Raw!A54*1000000+Raw!B54*100</f>
        <v>17113000400</v>
      </c>
      <c r="B2277" t="str">
        <f>LEFT(A2277,5)</f>
        <v>17113</v>
      </c>
      <c r="C2277">
        <v>1</v>
      </c>
      <c r="D2277">
        <f t="shared" si="35"/>
        <v>0</v>
      </c>
      <c r="E2277" cm="1">
        <f t="array" ref="E2277:G2277">VLOOKUP(A2277,USPS!A:E, {3,4,5}, FALSE)</f>
        <v>65</v>
      </c>
      <c r="F2277">
        <v>46</v>
      </c>
      <c r="G2277">
        <v>19</v>
      </c>
      <c r="H2277">
        <f>IF(OR(Raw!C54&lt;=5,Raw!C54=101),1,0)</f>
        <v>0</v>
      </c>
      <c r="I2277">
        <f>IF(OR(Raw!C54=6,Raw!C54=7,Raw!C54=8,Raw!C54=102),1,0)</f>
        <v>0</v>
      </c>
      <c r="J2277">
        <f>IF(OR(Raw!C54=9,Raw!C54=10,Raw!C54=11,Raw!C54=12,Raw!C54=103),1,0)</f>
        <v>0</v>
      </c>
      <c r="K2277">
        <f>IF(OR(Raw!C54=13,Raw!C54=104),1,0)</f>
        <v>1</v>
      </c>
      <c r="L2277" s="4">
        <v>22</v>
      </c>
      <c r="M2277" s="4">
        <v>615</v>
      </c>
      <c r="N2277" s="4">
        <v>1</v>
      </c>
      <c r="O2277" s="4">
        <v>250</v>
      </c>
      <c r="P2277" s="4">
        <v>0</v>
      </c>
      <c r="Q2277" s="4">
        <v>0</v>
      </c>
      <c r="R2277" s="4">
        <v>11</v>
      </c>
      <c r="S2277" s="4">
        <v>392</v>
      </c>
    </row>
    <row r="2278" spans="1:19">
      <c r="A2278">
        <f>Raw!A83*1000000+Raw!B83*100</f>
        <v>17113000501</v>
      </c>
      <c r="B2278" t="str">
        <f>LEFT(A2278,5)</f>
        <v>17113</v>
      </c>
      <c r="C2278">
        <v>1</v>
      </c>
      <c r="D2278">
        <f t="shared" si="35"/>
        <v>0</v>
      </c>
      <c r="E2278" cm="1">
        <f t="array" ref="E2278:G2278">VLOOKUP(A2278,USPS!A:E, {3,4,5}, FALSE)</f>
        <v>29</v>
      </c>
      <c r="F2278">
        <v>27</v>
      </c>
      <c r="G2278">
        <v>2</v>
      </c>
      <c r="H2278">
        <f>IF(OR(Raw!C83&lt;=5,Raw!C83=101),1,0)</f>
        <v>0</v>
      </c>
      <c r="I2278">
        <f>IF(OR(Raw!C83=6,Raw!C83=7,Raw!C83=8,Raw!C83=102),1,0)</f>
        <v>0</v>
      </c>
      <c r="J2278">
        <f>IF(OR(Raw!C83=9,Raw!C83=10,Raw!C83=11,Raw!C83=12,Raw!C83=103),1,0)</f>
        <v>1</v>
      </c>
      <c r="K2278">
        <f>IF(OR(Raw!C83=13,Raw!C83=104),1,0)</f>
        <v>0</v>
      </c>
      <c r="L2278" s="4">
        <v>28</v>
      </c>
      <c r="M2278" s="4">
        <v>553</v>
      </c>
      <c r="N2278" s="4">
        <v>0</v>
      </c>
      <c r="O2278" s="4">
        <v>0</v>
      </c>
      <c r="P2278" s="4">
        <v>0</v>
      </c>
      <c r="Q2278" s="4">
        <v>0</v>
      </c>
      <c r="R2278" s="4">
        <v>7</v>
      </c>
      <c r="S2278" s="4">
        <v>185</v>
      </c>
    </row>
    <row r="2279" spans="1:19">
      <c r="A2279">
        <f>Raw!A86*1000000+Raw!B86*100</f>
        <v>17113000502</v>
      </c>
      <c r="B2279" t="str">
        <f>LEFT(A2279,5)</f>
        <v>17113</v>
      </c>
      <c r="C2279">
        <v>1</v>
      </c>
      <c r="D2279">
        <f t="shared" si="35"/>
        <v>0</v>
      </c>
      <c r="E2279" cm="1">
        <f t="array" ref="E2279:G2279">VLOOKUP(A2279,USPS!A:E, {3,4,5}, FALSE)</f>
        <v>5</v>
      </c>
      <c r="F2279">
        <v>5</v>
      </c>
      <c r="G2279">
        <v>0</v>
      </c>
      <c r="H2279">
        <f>IF(OR(Raw!C86&lt;=5,Raw!C86=101),1,0)</f>
        <v>0</v>
      </c>
      <c r="I2279">
        <f>IF(OR(Raw!C86=6,Raw!C86=7,Raw!C86=8,Raw!C86=102),1,0)</f>
        <v>0</v>
      </c>
      <c r="J2279">
        <f>IF(OR(Raw!C86=9,Raw!C86=10,Raw!C86=11,Raw!C86=12,Raw!C86=103),1,0)</f>
        <v>1</v>
      </c>
      <c r="K2279">
        <f>IF(OR(Raw!C86=13,Raw!C86=104),1,0)</f>
        <v>0</v>
      </c>
      <c r="L2279" s="4">
        <v>21</v>
      </c>
      <c r="M2279" s="4">
        <v>241</v>
      </c>
      <c r="N2279" s="4">
        <v>0</v>
      </c>
      <c r="O2279" s="4">
        <v>0</v>
      </c>
      <c r="P2279" s="4">
        <v>0</v>
      </c>
      <c r="Q2279" s="4">
        <v>0</v>
      </c>
      <c r="R2279" s="4">
        <v>14</v>
      </c>
      <c r="S2279" s="4">
        <v>165</v>
      </c>
    </row>
    <row r="2280" spans="1:19">
      <c r="A2280">
        <f>Raw!A89*1000000+Raw!B89*100</f>
        <v>17113000504</v>
      </c>
      <c r="B2280" t="str">
        <f>LEFT(A2280,5)</f>
        <v>17113</v>
      </c>
      <c r="C2280">
        <v>1</v>
      </c>
      <c r="D2280">
        <f t="shared" si="35"/>
        <v>0</v>
      </c>
      <c r="E2280" cm="1">
        <f t="array" ref="E2280:G2280">VLOOKUP(A2280,USPS!A:E, {3,4,5}, FALSE)</f>
        <v>485</v>
      </c>
      <c r="F2280">
        <v>458</v>
      </c>
      <c r="G2280">
        <v>27</v>
      </c>
      <c r="H2280">
        <f>IF(OR(Raw!C89&lt;=5,Raw!C89=101),1,0)</f>
        <v>0</v>
      </c>
      <c r="I2280">
        <f>IF(OR(Raw!C89=6,Raw!C89=7,Raw!C89=8,Raw!C89=102),1,0)</f>
        <v>0</v>
      </c>
      <c r="J2280">
        <f>IF(OR(Raw!C89=9,Raw!C89=10,Raw!C89=11,Raw!C89=12,Raw!C89=103),1,0)</f>
        <v>1</v>
      </c>
      <c r="K2280">
        <f>IF(OR(Raw!C89=13,Raw!C89=104),1,0)</f>
        <v>0</v>
      </c>
      <c r="L2280" s="4">
        <v>94</v>
      </c>
      <c r="M2280" s="4">
        <v>1901</v>
      </c>
      <c r="N2280" s="4">
        <v>6</v>
      </c>
      <c r="O2280" s="4">
        <v>918</v>
      </c>
      <c r="P2280" s="4">
        <v>11</v>
      </c>
      <c r="Q2280" s="4">
        <v>6731</v>
      </c>
      <c r="R2280" s="4">
        <v>45</v>
      </c>
      <c r="S2280" s="4">
        <v>1943</v>
      </c>
    </row>
    <row r="2281" spans="1:19">
      <c r="A2281">
        <f>Raw!A92*1000000+Raw!B92*100</f>
        <v>17113000505</v>
      </c>
      <c r="B2281" t="str">
        <f>LEFT(A2281,5)</f>
        <v>17113</v>
      </c>
      <c r="C2281">
        <v>1</v>
      </c>
      <c r="D2281">
        <f t="shared" si="35"/>
        <v>0</v>
      </c>
      <c r="E2281" cm="1">
        <f t="array" ref="E2281:G2281">VLOOKUP(A2281,USPS!A:E, {3,4,5}, FALSE)</f>
        <v>41</v>
      </c>
      <c r="F2281">
        <v>40</v>
      </c>
      <c r="G2281">
        <v>1</v>
      </c>
      <c r="H2281">
        <f>IF(OR(Raw!C92&lt;=5,Raw!C92=101),1,0)</f>
        <v>0</v>
      </c>
      <c r="I2281">
        <f>IF(OR(Raw!C92=6,Raw!C92=7,Raw!C92=8,Raw!C92=102),1,0)</f>
        <v>0</v>
      </c>
      <c r="J2281">
        <f>IF(OR(Raw!C92=9,Raw!C92=10,Raw!C92=11,Raw!C92=12,Raw!C92=103),1,0)</f>
        <v>0</v>
      </c>
      <c r="K2281">
        <f>IF(OR(Raw!C92=13,Raw!C92=104),1,0)</f>
        <v>1</v>
      </c>
      <c r="L2281" s="4">
        <v>69</v>
      </c>
      <c r="M2281" s="4">
        <v>1067</v>
      </c>
      <c r="N2281" s="4">
        <v>4</v>
      </c>
      <c r="O2281" s="4">
        <v>759</v>
      </c>
      <c r="P2281" s="4">
        <v>0</v>
      </c>
      <c r="Q2281" s="4">
        <v>0</v>
      </c>
      <c r="R2281" s="4">
        <v>43</v>
      </c>
      <c r="S2281" s="4">
        <v>706</v>
      </c>
    </row>
    <row r="2282" spans="1:19">
      <c r="A2282">
        <f>Raw!A174*1000000+Raw!B174*100</f>
        <v>17113001103</v>
      </c>
      <c r="B2282" t="str">
        <f>LEFT(A2282,5)</f>
        <v>17113</v>
      </c>
      <c r="C2282">
        <v>1</v>
      </c>
      <c r="D2282">
        <f t="shared" si="35"/>
        <v>0</v>
      </c>
      <c r="E2282" cm="1">
        <f t="array" ref="E2282:G2282">VLOOKUP(A2282,USPS!A:E, {3,4,5}, FALSE)</f>
        <v>599</v>
      </c>
      <c r="F2282">
        <v>536</v>
      </c>
      <c r="G2282">
        <v>63</v>
      </c>
      <c r="H2282">
        <f>IF(OR(Raw!C174&lt;=5,Raw!C174=101),1,0)</f>
        <v>0</v>
      </c>
      <c r="I2282">
        <f>IF(OR(Raw!C174=6,Raw!C174=7,Raw!C174=8,Raw!C174=102),1,0)</f>
        <v>0</v>
      </c>
      <c r="J2282">
        <f>IF(OR(Raw!C174=9,Raw!C174=10,Raw!C174=11,Raw!C174=12,Raw!C174=103),1,0)</f>
        <v>1</v>
      </c>
      <c r="K2282">
        <f>IF(OR(Raw!C174=13,Raw!C174=104),1,0)</f>
        <v>0</v>
      </c>
      <c r="L2282" s="4">
        <v>153</v>
      </c>
      <c r="M2282" s="4">
        <v>3357</v>
      </c>
      <c r="N2282" s="4">
        <v>20</v>
      </c>
      <c r="O2282" s="4">
        <v>3159</v>
      </c>
      <c r="P2282" s="4">
        <v>14</v>
      </c>
      <c r="Q2282" s="4">
        <v>6781</v>
      </c>
      <c r="R2282" s="4">
        <v>67</v>
      </c>
      <c r="S2282" s="4">
        <v>4106</v>
      </c>
    </row>
    <row r="2283" spans="1:19">
      <c r="A2283">
        <f>Raw!A175*1000000+Raw!B175*100</f>
        <v>17113001104</v>
      </c>
      <c r="B2283" t="str">
        <f>LEFT(A2283,5)</f>
        <v>17113</v>
      </c>
      <c r="C2283">
        <v>1</v>
      </c>
      <c r="D2283">
        <f t="shared" si="35"/>
        <v>0</v>
      </c>
      <c r="E2283" cm="1">
        <f t="array" ref="E2283:G2283">VLOOKUP(A2283,USPS!A:E, {3,4,5}, FALSE)</f>
        <v>248</v>
      </c>
      <c r="F2283">
        <v>240</v>
      </c>
      <c r="G2283">
        <v>8</v>
      </c>
      <c r="H2283">
        <f>IF(OR(Raw!C175&lt;=5,Raw!C175=101),1,0)</f>
        <v>0</v>
      </c>
      <c r="I2283">
        <f>IF(OR(Raw!C175=6,Raw!C175=7,Raw!C175=8,Raw!C175=102),1,0)</f>
        <v>0</v>
      </c>
      <c r="J2283">
        <f>IF(OR(Raw!C175=9,Raw!C175=10,Raw!C175=11,Raw!C175=12,Raw!C175=103),1,0)</f>
        <v>0</v>
      </c>
      <c r="K2283">
        <f>IF(OR(Raw!C175=13,Raw!C175=104),1,0)</f>
        <v>1</v>
      </c>
      <c r="L2283" s="4">
        <v>116</v>
      </c>
      <c r="M2283" s="4">
        <v>2367</v>
      </c>
      <c r="N2283" s="4">
        <v>15</v>
      </c>
      <c r="O2283" s="4">
        <v>2567</v>
      </c>
      <c r="P2283" s="4">
        <v>9</v>
      </c>
      <c r="Q2283" s="4">
        <v>3735</v>
      </c>
      <c r="R2283" s="4">
        <v>70</v>
      </c>
      <c r="S2283" s="4">
        <v>2884</v>
      </c>
    </row>
    <row r="2284" spans="1:19">
      <c r="A2284">
        <f>Raw!A176*1000000+Raw!B176*100</f>
        <v>17113001105</v>
      </c>
      <c r="B2284" t="str">
        <f>LEFT(A2284,5)</f>
        <v>17113</v>
      </c>
      <c r="C2284">
        <v>1</v>
      </c>
      <c r="D2284">
        <f t="shared" si="35"/>
        <v>0</v>
      </c>
      <c r="E2284" cm="1">
        <f t="array" ref="E2284:G2284">VLOOKUP(A2284,USPS!A:E, {3,4,5}, FALSE)</f>
        <v>123</v>
      </c>
      <c r="F2284">
        <v>122</v>
      </c>
      <c r="G2284">
        <v>1</v>
      </c>
      <c r="H2284">
        <f>IF(OR(Raw!C176&lt;=5,Raw!C176=101),1,0)</f>
        <v>0</v>
      </c>
      <c r="I2284">
        <f>IF(OR(Raw!C176=6,Raw!C176=7,Raw!C176=8,Raw!C176=102),1,0)</f>
        <v>0</v>
      </c>
      <c r="J2284">
        <f>IF(OR(Raw!C176=9,Raw!C176=10,Raw!C176=11,Raw!C176=12,Raw!C176=103),1,0)</f>
        <v>1</v>
      </c>
      <c r="K2284">
        <f>IF(OR(Raw!C176=13,Raw!C176=104),1,0)</f>
        <v>0</v>
      </c>
      <c r="L2284" s="4">
        <v>71</v>
      </c>
      <c r="M2284" s="4">
        <v>1401</v>
      </c>
      <c r="N2284" s="4">
        <v>9</v>
      </c>
      <c r="O2284" s="4">
        <v>1470</v>
      </c>
      <c r="P2284" s="4">
        <v>8</v>
      </c>
      <c r="Q2284" s="4">
        <v>4659</v>
      </c>
      <c r="R2284" s="4">
        <v>41</v>
      </c>
      <c r="S2284" s="4">
        <v>3808</v>
      </c>
    </row>
    <row r="2285" spans="1:19">
      <c r="A2285">
        <f>Raw!A177*1000000+Raw!B177*100</f>
        <v>17113001106</v>
      </c>
      <c r="B2285" t="str">
        <f>LEFT(A2285,5)</f>
        <v>17113</v>
      </c>
      <c r="C2285">
        <v>1</v>
      </c>
      <c r="D2285">
        <f t="shared" si="35"/>
        <v>0</v>
      </c>
      <c r="E2285" cm="1">
        <f t="array" ref="E2285:G2285">VLOOKUP(A2285,USPS!A:E, {3,4,5}, FALSE)</f>
        <v>112</v>
      </c>
      <c r="F2285">
        <v>102</v>
      </c>
      <c r="G2285">
        <v>10</v>
      </c>
      <c r="H2285">
        <f>IF(OR(Raw!C177&lt;=5,Raw!C177=101),1,0)</f>
        <v>0</v>
      </c>
      <c r="I2285">
        <f>IF(OR(Raw!C177=6,Raw!C177=7,Raw!C177=8,Raw!C177=102),1,0)</f>
        <v>0</v>
      </c>
      <c r="J2285">
        <f>IF(OR(Raw!C177=9,Raw!C177=10,Raw!C177=11,Raw!C177=12,Raw!C177=103),1,0)</f>
        <v>1</v>
      </c>
      <c r="K2285">
        <f>IF(OR(Raw!C177=13,Raw!C177=104),1,0)</f>
        <v>0</v>
      </c>
      <c r="L2285" s="4">
        <v>34</v>
      </c>
      <c r="M2285" s="4">
        <v>749</v>
      </c>
      <c r="N2285" s="4">
        <v>2</v>
      </c>
      <c r="O2285" s="4">
        <v>312</v>
      </c>
      <c r="P2285" s="4">
        <v>0</v>
      </c>
      <c r="Q2285" s="4">
        <v>0</v>
      </c>
      <c r="R2285" s="4">
        <v>10</v>
      </c>
      <c r="S2285" s="4">
        <v>144</v>
      </c>
    </row>
    <row r="2286" spans="1:19">
      <c r="A2286">
        <f>Raw!A178*1000000+Raw!B178*100</f>
        <v>17113001200</v>
      </c>
      <c r="B2286" t="str">
        <f>LEFT(A2286,5)</f>
        <v>17113</v>
      </c>
      <c r="C2286">
        <v>1</v>
      </c>
      <c r="D2286">
        <f t="shared" si="35"/>
        <v>1</v>
      </c>
      <c r="E2286" cm="1">
        <f t="array" ref="E2286:G2286">VLOOKUP(A2286,USPS!A:E, {3,4,5}, FALSE)</f>
        <v>725</v>
      </c>
      <c r="F2286">
        <v>680</v>
      </c>
      <c r="G2286">
        <v>45</v>
      </c>
      <c r="H2286">
        <f>IF(OR(Raw!C178&lt;=5,Raw!C178=101),1,0)</f>
        <v>0</v>
      </c>
      <c r="I2286">
        <f>IF(OR(Raw!C178=6,Raw!C178=7,Raw!C178=8,Raw!C178=102),1,0)</f>
        <v>1</v>
      </c>
      <c r="J2286">
        <f>IF(OR(Raw!C178=9,Raw!C178=10,Raw!C178=11,Raw!C178=12,Raw!C178=103),1,0)</f>
        <v>0</v>
      </c>
      <c r="K2286">
        <f>IF(OR(Raw!C178=13,Raw!C178=104),1,0)</f>
        <v>0</v>
      </c>
      <c r="L2286" s="4">
        <v>53</v>
      </c>
      <c r="M2286" s="4">
        <v>1227</v>
      </c>
      <c r="N2286" s="4">
        <v>5</v>
      </c>
      <c r="O2286" s="4">
        <v>947</v>
      </c>
      <c r="P2286" s="4">
        <v>4</v>
      </c>
      <c r="Q2286" s="4">
        <v>3143</v>
      </c>
      <c r="R2286" s="4">
        <v>22</v>
      </c>
      <c r="S2286" s="4">
        <v>710</v>
      </c>
    </row>
    <row r="2287" spans="1:19">
      <c r="A2287">
        <f>Raw!A202*1000000+Raw!B202*100</f>
        <v>17113001301</v>
      </c>
      <c r="B2287" t="str">
        <f>LEFT(A2287,5)</f>
        <v>17113</v>
      </c>
      <c r="C2287">
        <v>1</v>
      </c>
      <c r="D2287">
        <f t="shared" si="35"/>
        <v>1</v>
      </c>
      <c r="E2287" cm="1">
        <f t="array" ref="E2287:G2287">VLOOKUP(A2287,USPS!A:E, {3,4,5}, FALSE)</f>
        <v>48</v>
      </c>
      <c r="F2287">
        <v>43</v>
      </c>
      <c r="G2287">
        <v>5</v>
      </c>
      <c r="H2287">
        <f>IF(OR(Raw!C202&lt;=5,Raw!C202=101),1,0)</f>
        <v>0</v>
      </c>
      <c r="I2287">
        <f>IF(OR(Raw!C202=6,Raw!C202=7,Raw!C202=8,Raw!C202=102),1,0)</f>
        <v>1</v>
      </c>
      <c r="J2287">
        <f>IF(OR(Raw!C202=9,Raw!C202=10,Raw!C202=11,Raw!C202=12,Raw!C202=103),1,0)</f>
        <v>0</v>
      </c>
      <c r="K2287">
        <f>IF(OR(Raw!C202=13,Raw!C202=104),1,0)</f>
        <v>0</v>
      </c>
      <c r="L2287" s="4">
        <v>32</v>
      </c>
      <c r="M2287" s="4">
        <v>700</v>
      </c>
      <c r="N2287" s="4">
        <v>1</v>
      </c>
      <c r="O2287" s="4">
        <v>150</v>
      </c>
      <c r="P2287" s="4">
        <v>1</v>
      </c>
      <c r="Q2287" s="4">
        <v>1000</v>
      </c>
      <c r="R2287" s="4">
        <v>16</v>
      </c>
      <c r="S2287" s="4">
        <v>459</v>
      </c>
    </row>
    <row r="2288" spans="1:19">
      <c r="A2288">
        <f>Raw!A204*1000000+Raw!B204*100</f>
        <v>17113001302</v>
      </c>
      <c r="B2288" t="str">
        <f>LEFT(A2288,5)</f>
        <v>17113</v>
      </c>
      <c r="C2288">
        <v>1</v>
      </c>
      <c r="D2288">
        <f t="shared" si="35"/>
        <v>0</v>
      </c>
      <c r="E2288" cm="1">
        <f t="array" ref="E2288:G2288">VLOOKUP(A2288,USPS!A:E, {3,4,5}, FALSE)</f>
        <v>66</v>
      </c>
      <c r="F2288">
        <v>58</v>
      </c>
      <c r="G2288">
        <v>8</v>
      </c>
      <c r="H2288">
        <f>IF(OR(Raw!C204&lt;=5,Raw!C204=101),1,0)</f>
        <v>0</v>
      </c>
      <c r="I2288">
        <f>IF(OR(Raw!C204=6,Raw!C204=7,Raw!C204=8,Raw!C204=102),1,0)</f>
        <v>0</v>
      </c>
      <c r="J2288">
        <f>IF(OR(Raw!C204=9,Raw!C204=10,Raw!C204=11,Raw!C204=12,Raw!C204=103),1,0)</f>
        <v>1</v>
      </c>
      <c r="K2288">
        <f>IF(OR(Raw!C204=13,Raw!C204=104),1,0)</f>
        <v>0</v>
      </c>
      <c r="L2288" s="4">
        <v>13</v>
      </c>
      <c r="M2288" s="4">
        <v>177</v>
      </c>
      <c r="N2288" s="4">
        <v>1</v>
      </c>
      <c r="O2288" s="4">
        <v>200</v>
      </c>
      <c r="P2288" s="4">
        <v>1</v>
      </c>
      <c r="Q2288" s="4">
        <v>714</v>
      </c>
      <c r="R2288" s="4">
        <v>5</v>
      </c>
      <c r="S2288" s="4">
        <v>99</v>
      </c>
    </row>
    <row r="2289" spans="1:19">
      <c r="A2289">
        <f>Raw!A206*1000000+Raw!B206*100</f>
        <v>17113001303</v>
      </c>
      <c r="B2289" t="str">
        <f>LEFT(A2289,5)</f>
        <v>17113</v>
      </c>
      <c r="C2289">
        <v>1</v>
      </c>
      <c r="D2289">
        <f t="shared" si="35"/>
        <v>1</v>
      </c>
      <c r="E2289" cm="1">
        <f t="array" ref="E2289:G2289">VLOOKUP(A2289,USPS!A:E, {3,4,5}, FALSE)</f>
        <v>53</v>
      </c>
      <c r="F2289">
        <v>47</v>
      </c>
      <c r="G2289">
        <v>6</v>
      </c>
      <c r="H2289">
        <f>IF(OR(Raw!C206&lt;=5,Raw!C206=101),1,0)</f>
        <v>0</v>
      </c>
      <c r="I2289">
        <f>IF(OR(Raw!C206=6,Raw!C206=7,Raw!C206=8,Raw!C206=102),1,0)</f>
        <v>1</v>
      </c>
      <c r="J2289">
        <f>IF(OR(Raw!C206=9,Raw!C206=10,Raw!C206=11,Raw!C206=12,Raw!C206=103),1,0)</f>
        <v>0</v>
      </c>
      <c r="K2289">
        <f>IF(OR(Raw!C206=13,Raw!C206=104),1,0)</f>
        <v>0</v>
      </c>
      <c r="L2289" s="4">
        <v>12</v>
      </c>
      <c r="M2289" s="4">
        <v>131</v>
      </c>
      <c r="N2289" s="4">
        <v>2</v>
      </c>
      <c r="O2289" s="4">
        <v>352</v>
      </c>
      <c r="P2289" s="4">
        <v>5</v>
      </c>
      <c r="Q2289" s="4">
        <v>2928</v>
      </c>
      <c r="R2289" s="4">
        <v>5</v>
      </c>
      <c r="S2289" s="4">
        <v>398</v>
      </c>
    </row>
    <row r="2290" spans="1:19">
      <c r="A2290">
        <f>Raw!A214*1000000+Raw!B214*100</f>
        <v>17113001402</v>
      </c>
      <c r="B2290" t="str">
        <f>LEFT(A2290,5)</f>
        <v>17113</v>
      </c>
      <c r="C2290">
        <v>1</v>
      </c>
      <c r="D2290">
        <f t="shared" si="35"/>
        <v>0</v>
      </c>
      <c r="E2290" cm="1">
        <f t="array" ref="E2290:G2290">VLOOKUP(A2290,USPS!A:E, {3,4,5}, FALSE)</f>
        <v>26</v>
      </c>
      <c r="F2290">
        <v>26</v>
      </c>
      <c r="G2290">
        <v>0</v>
      </c>
      <c r="H2290">
        <f>IF(OR(Raw!C214&lt;=5,Raw!C214=101),1,0)</f>
        <v>0</v>
      </c>
      <c r="I2290">
        <f>IF(OR(Raw!C214=6,Raw!C214=7,Raw!C214=8,Raw!C214=102),1,0)</f>
        <v>0</v>
      </c>
      <c r="J2290">
        <f>IF(OR(Raw!C214=9,Raw!C214=10,Raw!C214=11,Raw!C214=12,Raw!C214=103),1,0)</f>
        <v>0</v>
      </c>
      <c r="K2290">
        <f>IF(OR(Raw!C214=13,Raw!C214=104),1,0)</f>
        <v>1</v>
      </c>
      <c r="L2290" s="4">
        <v>37</v>
      </c>
      <c r="M2290" s="4">
        <v>515</v>
      </c>
      <c r="N2290" s="4">
        <v>1</v>
      </c>
      <c r="O2290" s="4">
        <v>208</v>
      </c>
      <c r="P2290" s="4">
        <v>0</v>
      </c>
      <c r="Q2290" s="4">
        <v>0</v>
      </c>
      <c r="R2290" s="4">
        <v>26</v>
      </c>
      <c r="S2290" s="4">
        <v>360</v>
      </c>
    </row>
    <row r="2291" spans="1:19">
      <c r="A2291">
        <f>Raw!A215*1000000+Raw!B215*100</f>
        <v>17113001403</v>
      </c>
      <c r="B2291" t="str">
        <f>LEFT(A2291,5)</f>
        <v>17113</v>
      </c>
      <c r="C2291">
        <v>1</v>
      </c>
      <c r="D2291">
        <f t="shared" si="35"/>
        <v>1</v>
      </c>
      <c r="E2291" cm="1">
        <f t="array" ref="E2291:G2291">VLOOKUP(A2291,USPS!A:E, {3,4,5}, FALSE)</f>
        <v>146</v>
      </c>
      <c r="F2291">
        <v>128</v>
      </c>
      <c r="G2291">
        <v>18</v>
      </c>
      <c r="H2291">
        <f>IF(OR(Raw!C215&lt;=5,Raw!C215=101),1,0)</f>
        <v>0</v>
      </c>
      <c r="I2291">
        <f>IF(OR(Raw!C215=6,Raw!C215=7,Raw!C215=8,Raw!C215=102),1,0)</f>
        <v>1</v>
      </c>
      <c r="J2291">
        <f>IF(OR(Raw!C215=9,Raw!C215=10,Raw!C215=11,Raw!C215=12,Raw!C215=103),1,0)</f>
        <v>0</v>
      </c>
      <c r="K2291">
        <f>IF(OR(Raw!C215=13,Raw!C215=104),1,0)</f>
        <v>0</v>
      </c>
      <c r="L2291" s="4">
        <v>39</v>
      </c>
      <c r="M2291" s="4">
        <v>947</v>
      </c>
      <c r="N2291" s="4">
        <v>2</v>
      </c>
      <c r="O2291" s="4">
        <v>364</v>
      </c>
      <c r="P2291" s="4">
        <v>1</v>
      </c>
      <c r="Q2291" s="4">
        <v>775</v>
      </c>
      <c r="R2291" s="4">
        <v>15</v>
      </c>
      <c r="S2291" s="4">
        <v>368</v>
      </c>
    </row>
    <row r="2292" spans="1:19">
      <c r="A2292">
        <f>Raw!A216*1000000+Raw!B216*100</f>
        <v>17113001404</v>
      </c>
      <c r="B2292" t="str">
        <f>LEFT(A2292,5)</f>
        <v>17113</v>
      </c>
      <c r="C2292">
        <v>1</v>
      </c>
      <c r="D2292">
        <f t="shared" si="35"/>
        <v>1</v>
      </c>
      <c r="E2292" cm="1">
        <f t="array" ref="E2292:G2292">VLOOKUP(A2292,USPS!A:E, {3,4,5}, FALSE)</f>
        <v>67</v>
      </c>
      <c r="F2292">
        <v>65</v>
      </c>
      <c r="G2292">
        <v>2</v>
      </c>
      <c r="H2292">
        <f>IF(OR(Raw!C216&lt;=5,Raw!C216=101),1,0)</f>
        <v>0</v>
      </c>
      <c r="I2292">
        <f>IF(OR(Raw!C216=6,Raw!C216=7,Raw!C216=8,Raw!C216=102),1,0)</f>
        <v>1</v>
      </c>
      <c r="J2292">
        <f>IF(OR(Raw!C216=9,Raw!C216=10,Raw!C216=11,Raw!C216=12,Raw!C216=103),1,0)</f>
        <v>0</v>
      </c>
      <c r="K2292">
        <f>IF(OR(Raw!C216=13,Raw!C216=104),1,0)</f>
        <v>0</v>
      </c>
      <c r="L2292" s="4">
        <v>54</v>
      </c>
      <c r="M2292" s="4">
        <v>1540</v>
      </c>
      <c r="N2292" s="4">
        <v>3</v>
      </c>
      <c r="O2292" s="4">
        <v>414</v>
      </c>
      <c r="P2292" s="4">
        <v>2</v>
      </c>
      <c r="Q2292" s="4">
        <v>651</v>
      </c>
      <c r="R2292" s="4">
        <v>22</v>
      </c>
      <c r="S2292" s="4">
        <v>405</v>
      </c>
    </row>
    <row r="2293" spans="1:19">
      <c r="A2293">
        <f>Raw!A217*1000000+Raw!B217*100</f>
        <v>17113001500</v>
      </c>
      <c r="B2293" t="str">
        <f>LEFT(A2293,5)</f>
        <v>17113</v>
      </c>
      <c r="C2293">
        <v>1</v>
      </c>
      <c r="D2293">
        <f t="shared" si="35"/>
        <v>1</v>
      </c>
      <c r="E2293" cm="1">
        <f t="array" ref="E2293:G2293">VLOOKUP(A2293,USPS!A:E, {3,4,5}, FALSE)</f>
        <v>58</v>
      </c>
      <c r="F2293">
        <v>42</v>
      </c>
      <c r="G2293">
        <v>16</v>
      </c>
      <c r="H2293">
        <f>IF(OR(Raw!C217&lt;=5,Raw!C217=101),1,0)</f>
        <v>1</v>
      </c>
      <c r="I2293">
        <f>IF(OR(Raw!C217=6,Raw!C217=7,Raw!C217=8,Raw!C217=102),1,0)</f>
        <v>0</v>
      </c>
      <c r="J2293">
        <f>IF(OR(Raw!C217=9,Raw!C217=10,Raw!C217=11,Raw!C217=12,Raw!C217=103),1,0)</f>
        <v>0</v>
      </c>
      <c r="K2293">
        <f>IF(OR(Raw!C217=13,Raw!C217=104),1,0)</f>
        <v>0</v>
      </c>
      <c r="L2293" s="4">
        <v>20</v>
      </c>
      <c r="M2293" s="4">
        <v>238</v>
      </c>
      <c r="N2293" s="4">
        <v>1</v>
      </c>
      <c r="O2293" s="4">
        <v>121</v>
      </c>
      <c r="P2293" s="4">
        <v>0</v>
      </c>
      <c r="Q2293" s="4">
        <v>0</v>
      </c>
      <c r="R2293" s="4">
        <v>8</v>
      </c>
      <c r="S2293" s="4">
        <v>82</v>
      </c>
    </row>
    <row r="2294" spans="1:19">
      <c r="A2294">
        <f>Raw!A225*1000000+Raw!B225*100</f>
        <v>17113001600</v>
      </c>
      <c r="B2294" t="str">
        <f>LEFT(A2294,5)</f>
        <v>17113</v>
      </c>
      <c r="C2294">
        <v>1</v>
      </c>
      <c r="D2294">
        <f t="shared" si="35"/>
        <v>1</v>
      </c>
      <c r="E2294" cm="1">
        <f t="array" ref="E2294:G2294">VLOOKUP(A2294,USPS!A:E, {3,4,5}, FALSE)</f>
        <v>685</v>
      </c>
      <c r="F2294">
        <v>521</v>
      </c>
      <c r="G2294">
        <v>164</v>
      </c>
      <c r="H2294">
        <f>IF(OR(Raw!C225&lt;=5,Raw!C225=101),1,0)</f>
        <v>1</v>
      </c>
      <c r="I2294">
        <f>IF(OR(Raw!C225=6,Raw!C225=7,Raw!C225=8,Raw!C225=102),1,0)</f>
        <v>0</v>
      </c>
      <c r="J2294">
        <f>IF(OR(Raw!C225=9,Raw!C225=10,Raw!C225=11,Raw!C225=12,Raw!C225=103),1,0)</f>
        <v>0</v>
      </c>
      <c r="K2294">
        <f>IF(OR(Raw!C225=13,Raw!C225=104),1,0)</f>
        <v>0</v>
      </c>
      <c r="L2294" s="4">
        <v>105</v>
      </c>
      <c r="M2294" s="4">
        <v>2357</v>
      </c>
      <c r="N2294" s="4">
        <v>22</v>
      </c>
      <c r="O2294" s="4">
        <v>3365</v>
      </c>
      <c r="P2294" s="4">
        <v>15</v>
      </c>
      <c r="Q2294" s="4">
        <v>8143</v>
      </c>
      <c r="R2294" s="4">
        <v>59</v>
      </c>
      <c r="S2294" s="4">
        <v>3614</v>
      </c>
    </row>
    <row r="2295" spans="1:19">
      <c r="A2295">
        <f>Raw!A233*1000000+Raw!B233*100</f>
        <v>17113001700</v>
      </c>
      <c r="B2295" t="str">
        <f>LEFT(A2295,5)</f>
        <v>17113</v>
      </c>
      <c r="C2295">
        <v>1</v>
      </c>
      <c r="D2295">
        <f t="shared" si="35"/>
        <v>1</v>
      </c>
      <c r="E2295" cm="1">
        <f t="array" ref="E2295:G2295">VLOOKUP(A2295,USPS!A:E, {3,4,5}, FALSE)</f>
        <v>120</v>
      </c>
      <c r="F2295">
        <v>101</v>
      </c>
      <c r="G2295">
        <v>19</v>
      </c>
      <c r="H2295">
        <f>IF(OR(Raw!C233&lt;=5,Raw!C233=101),1,0)</f>
        <v>1</v>
      </c>
      <c r="I2295">
        <f>IF(OR(Raw!C233=6,Raw!C233=7,Raw!C233=8,Raw!C233=102),1,0)</f>
        <v>0</v>
      </c>
      <c r="J2295">
        <f>IF(OR(Raw!C233=9,Raw!C233=10,Raw!C233=11,Raw!C233=12,Raw!C233=103),1,0)</f>
        <v>0</v>
      </c>
      <c r="K2295">
        <f>IF(OR(Raw!C233=13,Raw!C233=104),1,0)</f>
        <v>0</v>
      </c>
      <c r="L2295" s="4">
        <v>49</v>
      </c>
      <c r="M2295" s="4">
        <v>1029</v>
      </c>
      <c r="N2295" s="4">
        <v>7</v>
      </c>
      <c r="O2295" s="4">
        <v>1224</v>
      </c>
      <c r="P2295" s="4">
        <v>5</v>
      </c>
      <c r="Q2295" s="4">
        <v>2710</v>
      </c>
      <c r="R2295" s="4">
        <v>24</v>
      </c>
      <c r="S2295" s="4">
        <v>1860</v>
      </c>
    </row>
    <row r="2296" spans="1:19">
      <c r="A2296">
        <f>Raw!A239*1000000+Raw!B239*100</f>
        <v>17113001800</v>
      </c>
      <c r="B2296" t="str">
        <f>LEFT(A2296,5)</f>
        <v>17113</v>
      </c>
      <c r="C2296">
        <v>1</v>
      </c>
      <c r="D2296">
        <f t="shared" si="35"/>
        <v>0</v>
      </c>
      <c r="E2296" cm="1">
        <f t="array" ref="E2296:G2296">VLOOKUP(A2296,USPS!A:E, {3,4,5}, FALSE)</f>
        <v>296</v>
      </c>
      <c r="F2296">
        <v>241</v>
      </c>
      <c r="G2296">
        <v>55</v>
      </c>
      <c r="H2296">
        <f>IF(OR(Raw!C239&lt;=5,Raw!C239=101),1,0)</f>
        <v>0</v>
      </c>
      <c r="I2296">
        <f>IF(OR(Raw!C239=6,Raw!C239=7,Raw!C239=8,Raw!C239=102),1,0)</f>
        <v>0</v>
      </c>
      <c r="J2296">
        <f>IF(OR(Raw!C239=9,Raw!C239=10,Raw!C239=11,Raw!C239=12,Raw!C239=103),1,0)</f>
        <v>1</v>
      </c>
      <c r="K2296">
        <f>IF(OR(Raw!C239=13,Raw!C239=104),1,0)</f>
        <v>0</v>
      </c>
      <c r="L2296" s="4">
        <v>82</v>
      </c>
      <c r="M2296" s="4">
        <v>1844</v>
      </c>
      <c r="N2296" s="4">
        <v>12</v>
      </c>
      <c r="O2296" s="4">
        <v>2257</v>
      </c>
      <c r="P2296" s="4">
        <v>10</v>
      </c>
      <c r="Q2296" s="4">
        <v>4685</v>
      </c>
      <c r="R2296" s="4">
        <v>49</v>
      </c>
      <c r="S2296" s="4">
        <v>3236</v>
      </c>
    </row>
    <row r="2297" spans="1:19">
      <c r="A2297">
        <f>Raw!A262*1000000+Raw!B262*100</f>
        <v>17113002101</v>
      </c>
      <c r="B2297" t="str">
        <f>LEFT(A2297,5)</f>
        <v>17113</v>
      </c>
      <c r="C2297">
        <v>1</v>
      </c>
      <c r="D2297">
        <f t="shared" si="35"/>
        <v>1</v>
      </c>
      <c r="E2297" cm="1">
        <f t="array" ref="E2297:G2297">VLOOKUP(A2297,USPS!A:E, {3,4,5}, FALSE)</f>
        <v>121</v>
      </c>
      <c r="F2297">
        <v>116</v>
      </c>
      <c r="G2297">
        <v>5</v>
      </c>
      <c r="H2297">
        <f>IF(OR(Raw!C262&lt;=5,Raw!C262=101),1,0)</f>
        <v>0</v>
      </c>
      <c r="I2297">
        <f>IF(OR(Raw!C262=6,Raw!C262=7,Raw!C262=8,Raw!C262=102),1,0)</f>
        <v>1</v>
      </c>
      <c r="J2297">
        <f>IF(OR(Raw!C262=9,Raw!C262=10,Raw!C262=11,Raw!C262=12,Raw!C262=103),1,0)</f>
        <v>0</v>
      </c>
      <c r="K2297">
        <f>IF(OR(Raw!C262=13,Raw!C262=104),1,0)</f>
        <v>0</v>
      </c>
      <c r="L2297" s="4">
        <v>42</v>
      </c>
      <c r="M2297" s="4">
        <v>922</v>
      </c>
      <c r="N2297" s="4">
        <v>6</v>
      </c>
      <c r="O2297" s="4">
        <v>865</v>
      </c>
      <c r="P2297" s="4">
        <v>3</v>
      </c>
      <c r="Q2297" s="4">
        <v>1043</v>
      </c>
      <c r="R2297" s="4">
        <v>24</v>
      </c>
      <c r="S2297" s="4">
        <v>1679</v>
      </c>
    </row>
    <row r="2298" spans="1:19">
      <c r="A2298">
        <f>Raw!A263*1000000+Raw!B263*100</f>
        <v>17113002102</v>
      </c>
      <c r="B2298" t="str">
        <f>LEFT(A2298,5)</f>
        <v>17113</v>
      </c>
      <c r="C2298">
        <v>1</v>
      </c>
      <c r="D2298">
        <f t="shared" si="35"/>
        <v>0</v>
      </c>
      <c r="E2298" cm="1">
        <f t="array" ref="E2298:G2298">VLOOKUP(A2298,USPS!A:E, {3,4,5}, FALSE)</f>
        <v>39</v>
      </c>
      <c r="F2298">
        <v>39</v>
      </c>
      <c r="G2298">
        <v>0</v>
      </c>
      <c r="H2298">
        <f>IF(OR(Raw!C263&lt;=5,Raw!C263=101),1,0)</f>
        <v>0</v>
      </c>
      <c r="I2298">
        <f>IF(OR(Raw!C263=6,Raw!C263=7,Raw!C263=8,Raw!C263=102),1,0)</f>
        <v>0</v>
      </c>
      <c r="J2298">
        <f>IF(OR(Raw!C263=9,Raw!C263=10,Raw!C263=11,Raw!C263=12,Raw!C263=103),1,0)</f>
        <v>1</v>
      </c>
      <c r="K2298">
        <f>IF(OR(Raw!C263=13,Raw!C263=104),1,0)</f>
        <v>0</v>
      </c>
      <c r="L2298" s="4">
        <v>23</v>
      </c>
      <c r="M2298" s="4">
        <v>249</v>
      </c>
      <c r="N2298" s="4">
        <v>0</v>
      </c>
      <c r="O2298" s="4">
        <v>0</v>
      </c>
      <c r="P2298" s="4">
        <v>1</v>
      </c>
      <c r="Q2298" s="4">
        <v>400</v>
      </c>
      <c r="R2298" s="4">
        <v>8</v>
      </c>
      <c r="S2298" s="4">
        <v>92</v>
      </c>
    </row>
    <row r="2299" spans="1:19">
      <c r="A2299">
        <f>Raw!A382*1000000+Raw!B382*100</f>
        <v>17113005101</v>
      </c>
      <c r="B2299" t="str">
        <f>LEFT(A2299,5)</f>
        <v>17113</v>
      </c>
      <c r="C2299">
        <v>1</v>
      </c>
      <c r="D2299">
        <f t="shared" si="35"/>
        <v>0</v>
      </c>
      <c r="E2299" cm="1">
        <f t="array" ref="E2299:G2299">VLOOKUP(A2299,USPS!A:E, {3,4,5}, FALSE)</f>
        <v>105</v>
      </c>
      <c r="F2299">
        <v>105</v>
      </c>
      <c r="G2299">
        <v>0</v>
      </c>
      <c r="H2299">
        <f>IF(OR(Raw!C382&lt;=5,Raw!C382=101),1,0)</f>
        <v>0</v>
      </c>
      <c r="I2299">
        <f>IF(OR(Raw!C382=6,Raw!C382=7,Raw!C382=8,Raw!C382=102),1,0)</f>
        <v>0</v>
      </c>
      <c r="J2299">
        <f>IF(OR(Raw!C382=9,Raw!C382=10,Raw!C382=11,Raw!C382=12,Raw!C382=103),1,0)</f>
        <v>0</v>
      </c>
      <c r="K2299">
        <f>IF(OR(Raw!C382=13,Raw!C382=104),1,0)</f>
        <v>1</v>
      </c>
      <c r="L2299" s="4">
        <v>140</v>
      </c>
      <c r="M2299" s="4">
        <v>2191</v>
      </c>
      <c r="N2299" s="4">
        <v>14</v>
      </c>
      <c r="O2299" s="4">
        <v>2804</v>
      </c>
      <c r="P2299" s="4">
        <v>6</v>
      </c>
      <c r="Q2299" s="4">
        <v>3352</v>
      </c>
      <c r="R2299" s="4">
        <v>81</v>
      </c>
      <c r="S2299" s="4">
        <v>2098</v>
      </c>
    </row>
    <row r="2300" spans="1:19">
      <c r="A2300">
        <f>Raw!A383*1000000+Raw!B383*100</f>
        <v>17113005102</v>
      </c>
      <c r="B2300" t="str">
        <f>LEFT(A2300,5)</f>
        <v>17113</v>
      </c>
      <c r="C2300">
        <v>1</v>
      </c>
      <c r="D2300">
        <f t="shared" si="35"/>
        <v>0</v>
      </c>
      <c r="E2300" cm="1">
        <f t="array" ref="E2300:G2300">VLOOKUP(A2300,USPS!A:E, {3,4,5}, FALSE)</f>
        <v>82</v>
      </c>
      <c r="F2300">
        <v>82</v>
      </c>
      <c r="G2300">
        <v>0</v>
      </c>
      <c r="H2300">
        <f>IF(OR(Raw!C383&lt;=5,Raw!C383=101),1,0)</f>
        <v>0</v>
      </c>
      <c r="I2300">
        <f>IF(OR(Raw!C383=6,Raw!C383=7,Raw!C383=8,Raw!C383=102),1,0)</f>
        <v>0</v>
      </c>
      <c r="J2300">
        <f>IF(OR(Raw!C383=9,Raw!C383=10,Raw!C383=11,Raw!C383=12,Raw!C383=103),1,0)</f>
        <v>1</v>
      </c>
      <c r="K2300">
        <f>IF(OR(Raw!C383=13,Raw!C383=104),1,0)</f>
        <v>0</v>
      </c>
      <c r="L2300" s="4">
        <v>108</v>
      </c>
      <c r="M2300" s="4">
        <v>2178</v>
      </c>
      <c r="N2300" s="4">
        <v>7</v>
      </c>
      <c r="O2300" s="4">
        <v>1163</v>
      </c>
      <c r="P2300" s="4">
        <v>6</v>
      </c>
      <c r="Q2300" s="4">
        <v>2857</v>
      </c>
      <c r="R2300" s="4">
        <v>72</v>
      </c>
      <c r="S2300" s="4">
        <v>2977</v>
      </c>
    </row>
    <row r="2301" spans="1:19">
      <c r="A2301">
        <f>Raw!A384*1000000+Raw!B384*100</f>
        <v>17113005201</v>
      </c>
      <c r="B2301" t="str">
        <f>LEFT(A2301,5)</f>
        <v>17113</v>
      </c>
      <c r="C2301">
        <v>1</v>
      </c>
      <c r="D2301">
        <f t="shared" si="35"/>
        <v>0</v>
      </c>
      <c r="E2301" cm="1">
        <f t="array" ref="E2301:G2301">VLOOKUP(A2301,USPS!A:E, {3,4,5}, FALSE)</f>
        <v>68</v>
      </c>
      <c r="F2301">
        <v>68</v>
      </c>
      <c r="G2301">
        <v>0</v>
      </c>
      <c r="H2301">
        <f>IF(OR(Raw!C384&lt;=5,Raw!C384=101),1,0)</f>
        <v>0</v>
      </c>
      <c r="I2301">
        <f>IF(OR(Raw!C384=6,Raw!C384=7,Raw!C384=8,Raw!C384=102),1,0)</f>
        <v>0</v>
      </c>
      <c r="J2301">
        <f>IF(OR(Raw!C384=9,Raw!C384=10,Raw!C384=11,Raw!C384=12,Raw!C384=103),1,0)</f>
        <v>0</v>
      </c>
      <c r="K2301">
        <f>IF(OR(Raw!C384=13,Raw!C384=104),1,0)</f>
        <v>1</v>
      </c>
      <c r="L2301" s="4">
        <v>35</v>
      </c>
      <c r="M2301" s="4">
        <v>615</v>
      </c>
      <c r="N2301" s="4">
        <v>3</v>
      </c>
      <c r="O2301" s="4">
        <v>515</v>
      </c>
      <c r="P2301" s="4">
        <v>4</v>
      </c>
      <c r="Q2301" s="4">
        <v>2054</v>
      </c>
      <c r="R2301" s="4">
        <v>24</v>
      </c>
      <c r="S2301" s="4">
        <v>1392</v>
      </c>
    </row>
    <row r="2302" spans="1:19">
      <c r="A2302">
        <f>Raw!A385*1000000+Raw!B385*100</f>
        <v>17113005202</v>
      </c>
      <c r="B2302" t="str">
        <f>LEFT(A2302,5)</f>
        <v>17113</v>
      </c>
      <c r="C2302">
        <v>1</v>
      </c>
      <c r="D2302">
        <f t="shared" si="35"/>
        <v>0</v>
      </c>
      <c r="E2302" cm="1">
        <f t="array" ref="E2302:G2302">VLOOKUP(A2302,USPS!A:E, {3,4,5}, FALSE)</f>
        <v>49</v>
      </c>
      <c r="F2302">
        <v>49</v>
      </c>
      <c r="G2302">
        <v>0</v>
      </c>
      <c r="H2302">
        <f>IF(OR(Raw!C385&lt;=5,Raw!C385=101),1,0)</f>
        <v>0</v>
      </c>
      <c r="I2302">
        <f>IF(OR(Raw!C385=6,Raw!C385=7,Raw!C385=8,Raw!C385=102),1,0)</f>
        <v>0</v>
      </c>
      <c r="J2302">
        <f>IF(OR(Raw!C385=9,Raw!C385=10,Raw!C385=11,Raw!C385=12,Raw!C385=103),1,0)</f>
        <v>1</v>
      </c>
      <c r="K2302">
        <f>IF(OR(Raw!C385=13,Raw!C385=104),1,0)</f>
        <v>0</v>
      </c>
      <c r="L2302" s="4">
        <v>48</v>
      </c>
      <c r="M2302" s="4">
        <v>909</v>
      </c>
      <c r="N2302" s="4">
        <v>4</v>
      </c>
      <c r="O2302" s="4">
        <v>746</v>
      </c>
      <c r="P2302" s="4">
        <v>3</v>
      </c>
      <c r="Q2302" s="4">
        <v>1562</v>
      </c>
      <c r="R2302" s="4">
        <v>20</v>
      </c>
      <c r="S2302" s="4">
        <v>664</v>
      </c>
    </row>
    <row r="2303" spans="1:19">
      <c r="A2303">
        <f>Raw!A387*1000000+Raw!B387*100</f>
        <v>17113005400</v>
      </c>
      <c r="B2303" t="str">
        <f>LEFT(A2303,5)</f>
        <v>17113</v>
      </c>
      <c r="C2303">
        <v>1</v>
      </c>
      <c r="D2303">
        <f t="shared" si="35"/>
        <v>0</v>
      </c>
      <c r="E2303" cm="1">
        <f t="array" ref="E2303:G2303">VLOOKUP(A2303,USPS!A:E, {3,4,5}, FALSE)</f>
        <v>256</v>
      </c>
      <c r="F2303">
        <v>256</v>
      </c>
      <c r="G2303">
        <v>0</v>
      </c>
      <c r="H2303">
        <f>IF(OR(Raw!C387&lt;=5,Raw!C387=101),1,0)</f>
        <v>0</v>
      </c>
      <c r="I2303">
        <f>IF(OR(Raw!C387=6,Raw!C387=7,Raw!C387=8,Raw!C387=102),1,0)</f>
        <v>0</v>
      </c>
      <c r="J2303">
        <f>IF(OR(Raw!C387=9,Raw!C387=10,Raw!C387=11,Raw!C387=12,Raw!C387=103),1,0)</f>
        <v>0</v>
      </c>
      <c r="K2303">
        <f>IF(OR(Raw!C387=13,Raw!C387=104),1,0)</f>
        <v>1</v>
      </c>
      <c r="L2303" s="4">
        <v>177</v>
      </c>
      <c r="M2303" s="4">
        <v>2937</v>
      </c>
      <c r="N2303" s="4">
        <v>19</v>
      </c>
      <c r="O2303" s="4">
        <v>3226</v>
      </c>
      <c r="P2303" s="4">
        <v>19</v>
      </c>
      <c r="Q2303" s="4">
        <v>8789</v>
      </c>
      <c r="R2303" s="4">
        <v>102</v>
      </c>
      <c r="S2303" s="4">
        <v>4191</v>
      </c>
    </row>
    <row r="2304" spans="1:19">
      <c r="A2304">
        <f>Raw!A391*1000000+Raw!B391*100</f>
        <v>17113005501</v>
      </c>
      <c r="B2304" t="str">
        <f>LEFT(A2304,5)</f>
        <v>17113</v>
      </c>
      <c r="C2304">
        <v>1</v>
      </c>
      <c r="D2304">
        <f t="shared" si="35"/>
        <v>0</v>
      </c>
      <c r="E2304" cm="1">
        <f t="array" ref="E2304:G2304">VLOOKUP(A2304,USPS!A:E, {3,4,5}, FALSE)</f>
        <v>123</v>
      </c>
      <c r="F2304">
        <v>113</v>
      </c>
      <c r="G2304">
        <v>10</v>
      </c>
      <c r="H2304">
        <f>IF(OR(Raw!C391&lt;=5,Raw!C391=101),1,0)</f>
        <v>0</v>
      </c>
      <c r="I2304">
        <f>IF(OR(Raw!C391=6,Raw!C391=7,Raw!C391=8,Raw!C391=102),1,0)</f>
        <v>0</v>
      </c>
      <c r="J2304">
        <f>IF(OR(Raw!C391=9,Raw!C391=10,Raw!C391=11,Raw!C391=12,Raw!C391=103),1,0)</f>
        <v>1</v>
      </c>
      <c r="K2304">
        <f>IF(OR(Raw!C391=13,Raw!C391=104),1,0)</f>
        <v>0</v>
      </c>
      <c r="L2304" s="4">
        <v>26</v>
      </c>
      <c r="M2304" s="4">
        <v>310</v>
      </c>
      <c r="N2304" s="4">
        <v>1</v>
      </c>
      <c r="O2304" s="4">
        <v>122</v>
      </c>
      <c r="P2304" s="4">
        <v>0</v>
      </c>
      <c r="Q2304" s="4">
        <v>0</v>
      </c>
      <c r="R2304" s="4">
        <v>16</v>
      </c>
      <c r="S2304" s="4">
        <v>87</v>
      </c>
    </row>
    <row r="2305" spans="1:19">
      <c r="A2305">
        <f>Raw!A392*1000000+Raw!B392*100</f>
        <v>17113005502</v>
      </c>
      <c r="B2305" t="str">
        <f>LEFT(A2305,5)</f>
        <v>17113</v>
      </c>
      <c r="C2305">
        <v>1</v>
      </c>
      <c r="D2305">
        <f t="shared" si="35"/>
        <v>0</v>
      </c>
      <c r="E2305" cm="1">
        <f t="array" ref="E2305:G2305">VLOOKUP(A2305,USPS!A:E, {3,4,5}, FALSE)</f>
        <v>43</v>
      </c>
      <c r="F2305">
        <v>42</v>
      </c>
      <c r="G2305">
        <v>1</v>
      </c>
      <c r="H2305">
        <f>IF(OR(Raw!C392&lt;=5,Raw!C392=101),1,0)</f>
        <v>0</v>
      </c>
      <c r="I2305">
        <f>IF(OR(Raw!C392=6,Raw!C392=7,Raw!C392=8,Raw!C392=102),1,0)</f>
        <v>0</v>
      </c>
      <c r="J2305">
        <f>IF(OR(Raw!C392=9,Raw!C392=10,Raw!C392=11,Raw!C392=12,Raw!C392=103),1,0)</f>
        <v>1</v>
      </c>
      <c r="K2305">
        <f>IF(OR(Raw!C392=13,Raw!C392=104),1,0)</f>
        <v>0</v>
      </c>
      <c r="L2305" s="4">
        <v>29</v>
      </c>
      <c r="M2305" s="4">
        <v>503</v>
      </c>
      <c r="N2305" s="4">
        <v>1</v>
      </c>
      <c r="O2305" s="4">
        <v>153</v>
      </c>
      <c r="P2305" s="4">
        <v>0</v>
      </c>
      <c r="Q2305" s="4">
        <v>0</v>
      </c>
      <c r="R2305" s="4">
        <v>13</v>
      </c>
      <c r="S2305" s="4">
        <v>151</v>
      </c>
    </row>
    <row r="2306" spans="1:19">
      <c r="A2306">
        <f>Raw!A394*1000000+Raw!B394*100</f>
        <v>17113005601</v>
      </c>
      <c r="B2306" t="str">
        <f>LEFT(A2306,5)</f>
        <v>17113</v>
      </c>
      <c r="C2306">
        <v>1</v>
      </c>
      <c r="D2306">
        <f t="shared" si="35"/>
        <v>0</v>
      </c>
      <c r="E2306" cm="1">
        <f t="array" ref="E2306:G2306">VLOOKUP(A2306,USPS!A:E, {3,4,5}, FALSE)</f>
        <v>37</v>
      </c>
      <c r="F2306">
        <v>37</v>
      </c>
      <c r="G2306">
        <v>0</v>
      </c>
      <c r="H2306">
        <f>IF(OR(Raw!C394&lt;=5,Raw!C394=101),1,0)</f>
        <v>0</v>
      </c>
      <c r="I2306">
        <f>IF(OR(Raw!C394=6,Raw!C394=7,Raw!C394=8,Raw!C394=102),1,0)</f>
        <v>0</v>
      </c>
      <c r="J2306">
        <f>IF(OR(Raw!C394=9,Raw!C394=10,Raw!C394=11,Raw!C394=12,Raw!C394=103),1,0)</f>
        <v>1</v>
      </c>
      <c r="K2306">
        <f>IF(OR(Raw!C394=13,Raw!C394=104),1,0)</f>
        <v>0</v>
      </c>
      <c r="L2306" s="4">
        <v>21</v>
      </c>
      <c r="M2306" s="4">
        <v>454</v>
      </c>
      <c r="N2306" s="4">
        <v>0</v>
      </c>
      <c r="O2306" s="4">
        <v>0</v>
      </c>
      <c r="P2306" s="4">
        <v>0</v>
      </c>
      <c r="Q2306" s="4">
        <v>0</v>
      </c>
      <c r="R2306" s="4">
        <v>9</v>
      </c>
      <c r="S2306" s="4">
        <v>204</v>
      </c>
    </row>
    <row r="2307" spans="1:19">
      <c r="A2307">
        <f>Raw!A395*1000000+Raw!B395*100</f>
        <v>17113005602</v>
      </c>
      <c r="B2307" t="str">
        <f>LEFT(A2307,5)</f>
        <v>17113</v>
      </c>
      <c r="C2307">
        <v>1</v>
      </c>
      <c r="D2307">
        <f t="shared" ref="D2307:D2370" si="36">C2307*(H2307+I2307)</f>
        <v>0</v>
      </c>
      <c r="E2307" cm="1">
        <f t="array" ref="E2307:G2307">VLOOKUP(A2307,USPS!A:E, {3,4,5}, FALSE)</f>
        <v>28</v>
      </c>
      <c r="F2307">
        <v>28</v>
      </c>
      <c r="G2307">
        <v>0</v>
      </c>
      <c r="H2307">
        <f>IF(OR(Raw!C395&lt;=5,Raw!C395=101),1,0)</f>
        <v>0</v>
      </c>
      <c r="I2307">
        <f>IF(OR(Raw!C395=6,Raw!C395=7,Raw!C395=8,Raw!C395=102),1,0)</f>
        <v>0</v>
      </c>
      <c r="J2307">
        <f>IF(OR(Raw!C395=9,Raw!C395=10,Raw!C395=11,Raw!C395=12,Raw!C395=103),1,0)</f>
        <v>1</v>
      </c>
      <c r="K2307">
        <f>IF(OR(Raw!C395=13,Raw!C395=104),1,0)</f>
        <v>0</v>
      </c>
      <c r="L2307" s="4">
        <v>32</v>
      </c>
      <c r="M2307" s="4">
        <v>353</v>
      </c>
      <c r="N2307" s="4">
        <v>0</v>
      </c>
      <c r="O2307" s="4">
        <v>0</v>
      </c>
      <c r="P2307" s="4">
        <v>2</v>
      </c>
      <c r="Q2307" s="4">
        <v>1190</v>
      </c>
      <c r="R2307" s="4">
        <v>20</v>
      </c>
      <c r="S2307" s="4">
        <v>200</v>
      </c>
    </row>
    <row r="2308" spans="1:19">
      <c r="A2308">
        <f>Raw!A396*1000000+Raw!B396*100</f>
        <v>17113005700</v>
      </c>
      <c r="B2308" t="str">
        <f>LEFT(A2308,5)</f>
        <v>17113</v>
      </c>
      <c r="C2308">
        <v>1</v>
      </c>
      <c r="D2308">
        <f t="shared" si="36"/>
        <v>0</v>
      </c>
      <c r="E2308" cm="1">
        <f t="array" ref="E2308:G2308">VLOOKUP(A2308,USPS!A:E, {3,4,5}, FALSE)</f>
        <v>251</v>
      </c>
      <c r="F2308">
        <v>222</v>
      </c>
      <c r="G2308">
        <v>29</v>
      </c>
      <c r="H2308">
        <f>IF(OR(Raw!C396&lt;=5,Raw!C396=101),1,0)</f>
        <v>0</v>
      </c>
      <c r="I2308">
        <f>IF(OR(Raw!C396=6,Raw!C396=7,Raw!C396=8,Raw!C396=102),1,0)</f>
        <v>0</v>
      </c>
      <c r="J2308">
        <f>IF(OR(Raw!C396=9,Raw!C396=10,Raw!C396=11,Raw!C396=12,Raw!C396=103),1,0)</f>
        <v>1</v>
      </c>
      <c r="K2308">
        <f>IF(OR(Raw!C396=13,Raw!C396=104),1,0)</f>
        <v>0</v>
      </c>
      <c r="L2308" s="4">
        <v>62</v>
      </c>
      <c r="M2308" s="4">
        <v>732</v>
      </c>
      <c r="N2308" s="4">
        <v>5</v>
      </c>
      <c r="O2308" s="4">
        <v>662</v>
      </c>
      <c r="P2308" s="4">
        <v>2</v>
      </c>
      <c r="Q2308" s="4">
        <v>850</v>
      </c>
      <c r="R2308" s="4">
        <v>32</v>
      </c>
      <c r="S2308" s="4">
        <v>643</v>
      </c>
    </row>
    <row r="2309" spans="1:19">
      <c r="A2309">
        <f>Raw!A399*1000000+Raw!B399*100</f>
        <v>17113005800</v>
      </c>
      <c r="B2309" t="str">
        <f>LEFT(A2309,5)</f>
        <v>17113</v>
      </c>
      <c r="C2309">
        <v>1</v>
      </c>
      <c r="D2309">
        <f t="shared" si="36"/>
        <v>0</v>
      </c>
      <c r="E2309" cm="1">
        <f t="array" ref="E2309:G2309">VLOOKUP(A2309,USPS!A:E, {3,4,5}, FALSE)</f>
        <v>188</v>
      </c>
      <c r="F2309">
        <v>162</v>
      </c>
      <c r="G2309">
        <v>26</v>
      </c>
      <c r="H2309">
        <f>IF(OR(Raw!C399&lt;=5,Raw!C399=101),1,0)</f>
        <v>0</v>
      </c>
      <c r="I2309">
        <f>IF(OR(Raw!C399=6,Raw!C399=7,Raw!C399=8,Raw!C399=102),1,0)</f>
        <v>0</v>
      </c>
      <c r="J2309">
        <f>IF(OR(Raw!C399=9,Raw!C399=10,Raw!C399=11,Raw!C399=12,Raw!C399=103),1,0)</f>
        <v>1</v>
      </c>
      <c r="K2309">
        <f>IF(OR(Raw!C399=13,Raw!C399=104),1,0)</f>
        <v>0</v>
      </c>
      <c r="L2309" s="4">
        <v>71</v>
      </c>
      <c r="M2309" s="4">
        <v>1124</v>
      </c>
      <c r="N2309" s="4">
        <v>8</v>
      </c>
      <c r="O2309" s="4">
        <v>1398</v>
      </c>
      <c r="P2309" s="4">
        <v>7</v>
      </c>
      <c r="Q2309" s="4">
        <v>4705</v>
      </c>
      <c r="R2309" s="4">
        <v>35</v>
      </c>
      <c r="S2309" s="4">
        <v>912</v>
      </c>
    </row>
    <row r="2310" spans="1:19">
      <c r="A2310">
        <f>Raw!A401*1000000+Raw!B401*100</f>
        <v>17113005900</v>
      </c>
      <c r="B2310" t="str">
        <f>LEFT(A2310,5)</f>
        <v>17113</v>
      </c>
      <c r="C2310">
        <v>1</v>
      </c>
      <c r="D2310">
        <f t="shared" si="36"/>
        <v>1</v>
      </c>
      <c r="E2310" cm="1">
        <f t="array" ref="E2310:G2310">VLOOKUP(A2310,USPS!A:E, {3,4,5}, FALSE)</f>
        <v>175</v>
      </c>
      <c r="F2310">
        <v>144</v>
      </c>
      <c r="G2310">
        <v>31</v>
      </c>
      <c r="H2310">
        <f>IF(OR(Raw!C401&lt;=5,Raw!C401=101),1,0)</f>
        <v>0</v>
      </c>
      <c r="I2310">
        <f>IF(OR(Raw!C401=6,Raw!C401=7,Raw!C401=8,Raw!C401=102),1,0)</f>
        <v>1</v>
      </c>
      <c r="J2310">
        <f>IF(OR(Raw!C401=9,Raw!C401=10,Raw!C401=11,Raw!C401=12,Raw!C401=103),1,0)</f>
        <v>0</v>
      </c>
      <c r="K2310">
        <f>IF(OR(Raw!C401=13,Raw!C401=104),1,0)</f>
        <v>0</v>
      </c>
      <c r="L2310" s="4">
        <v>65</v>
      </c>
      <c r="M2310" s="4">
        <v>1365</v>
      </c>
      <c r="N2310" s="4">
        <v>7</v>
      </c>
      <c r="O2310" s="4">
        <v>1365</v>
      </c>
      <c r="P2310" s="4">
        <v>6</v>
      </c>
      <c r="Q2310" s="4">
        <v>2365</v>
      </c>
      <c r="R2310" s="4">
        <v>25</v>
      </c>
      <c r="S2310" s="4">
        <v>880</v>
      </c>
    </row>
    <row r="2311" spans="1:19">
      <c r="A2311">
        <f>Raw!A403*1000000+Raw!B403*100</f>
        <v>17113006000</v>
      </c>
      <c r="B2311" t="str">
        <f>LEFT(A2311,5)</f>
        <v>17113</v>
      </c>
      <c r="C2311">
        <v>1</v>
      </c>
      <c r="D2311">
        <f t="shared" si="36"/>
        <v>0</v>
      </c>
      <c r="E2311" cm="1">
        <f t="array" ref="E2311:G2311">VLOOKUP(A2311,USPS!A:E, {3,4,5}, FALSE)</f>
        <v>139</v>
      </c>
      <c r="F2311">
        <v>139</v>
      </c>
      <c r="G2311">
        <v>0</v>
      </c>
      <c r="H2311">
        <f>IF(OR(Raw!C403&lt;=5,Raw!C403=101),1,0)</f>
        <v>0</v>
      </c>
      <c r="I2311">
        <f>IF(OR(Raw!C403=6,Raw!C403=7,Raw!C403=8,Raw!C403=102),1,0)</f>
        <v>0</v>
      </c>
      <c r="J2311">
        <f>IF(OR(Raw!C403=9,Raw!C403=10,Raw!C403=11,Raw!C403=12,Raw!C403=103),1,0)</f>
        <v>1</v>
      </c>
      <c r="K2311">
        <f>IF(OR(Raw!C403=13,Raw!C403=104),1,0)</f>
        <v>0</v>
      </c>
      <c r="L2311" s="4">
        <v>71</v>
      </c>
      <c r="M2311" s="4">
        <v>1107</v>
      </c>
      <c r="N2311" s="4">
        <v>2</v>
      </c>
      <c r="O2311" s="4">
        <v>267</v>
      </c>
      <c r="P2311" s="4">
        <v>3</v>
      </c>
      <c r="Q2311" s="4">
        <v>1316</v>
      </c>
      <c r="R2311" s="4">
        <v>38</v>
      </c>
      <c r="S2311" s="4">
        <v>1345</v>
      </c>
    </row>
    <row r="2312" spans="1:19">
      <c r="A2312">
        <f>Raw!A1325*1000000+Raw!B1325*100</f>
        <v>17113600101</v>
      </c>
      <c r="B2312" t="str">
        <f>LEFT(A2312,5)</f>
        <v>17113</v>
      </c>
      <c r="C2312">
        <v>1</v>
      </c>
      <c r="D2312">
        <f t="shared" si="36"/>
        <v>0</v>
      </c>
      <c r="E2312" t="e" cm="1">
        <f t="array" ref="E2312">VLOOKUP(A2312,USPS!A:E, {3,4,5}, FALSE)</f>
        <v>#N/A</v>
      </c>
      <c r="H2312">
        <f>IF(OR(Raw!C1325&lt;=5,Raw!C1325=101),1,0)</f>
        <v>0</v>
      </c>
      <c r="I2312">
        <f>IF(OR(Raw!C1325=6,Raw!C1325=7,Raw!C1325=8,Raw!C1325=102),1,0)</f>
        <v>0</v>
      </c>
      <c r="J2312">
        <f>IF(OR(Raw!C1325=9,Raw!C1325=10,Raw!C1325=11,Raw!C1325=12,Raw!C1325=103),1,0)</f>
        <v>1</v>
      </c>
      <c r="K2312">
        <f>IF(OR(Raw!C1325=13,Raw!C1325=104),1,0)</f>
        <v>0</v>
      </c>
      <c r="L2312" s="4">
        <v>146</v>
      </c>
      <c r="M2312" s="4">
        <v>2212</v>
      </c>
      <c r="N2312" s="4">
        <v>11</v>
      </c>
      <c r="O2312" s="4">
        <v>1950</v>
      </c>
      <c r="P2312" s="4">
        <v>12</v>
      </c>
      <c r="Q2312" s="4">
        <v>5932</v>
      </c>
      <c r="R2312" s="4">
        <v>112</v>
      </c>
      <c r="S2312" s="4">
        <v>3452</v>
      </c>
    </row>
    <row r="2313" spans="1:19">
      <c r="A2313">
        <f>Raw!A1326*1000000+Raw!B1326*100</f>
        <v>17113600102</v>
      </c>
      <c r="B2313" t="str">
        <f>LEFT(A2313,5)</f>
        <v>17113</v>
      </c>
      <c r="C2313">
        <v>1</v>
      </c>
      <c r="D2313">
        <f t="shared" si="36"/>
        <v>0</v>
      </c>
      <c r="E2313" t="e" cm="1">
        <f t="array" ref="E2313">VLOOKUP(A2313,USPS!A:E, {3,4,5}, FALSE)</f>
        <v>#N/A</v>
      </c>
      <c r="H2313">
        <f>IF(OR(Raw!C1326&lt;=5,Raw!C1326=101),1,0)</f>
        <v>0</v>
      </c>
      <c r="I2313">
        <f>IF(OR(Raw!C1326=6,Raw!C1326=7,Raw!C1326=8,Raw!C1326=102),1,0)</f>
        <v>0</v>
      </c>
      <c r="J2313">
        <f>IF(OR(Raw!C1326=9,Raw!C1326=10,Raw!C1326=11,Raw!C1326=12,Raw!C1326=103),1,0)</f>
        <v>0</v>
      </c>
      <c r="K2313">
        <f>IF(OR(Raw!C1326=13,Raw!C1326=104),1,0)</f>
        <v>1</v>
      </c>
      <c r="L2313" s="4">
        <v>129</v>
      </c>
      <c r="M2313" s="4">
        <v>2603</v>
      </c>
      <c r="N2313" s="4">
        <v>8</v>
      </c>
      <c r="O2313" s="4">
        <v>1265</v>
      </c>
      <c r="P2313" s="4">
        <v>8</v>
      </c>
      <c r="Q2313" s="4">
        <v>4445</v>
      </c>
      <c r="R2313" s="4">
        <v>80</v>
      </c>
      <c r="S2313" s="4">
        <v>4485</v>
      </c>
    </row>
    <row r="2314" spans="1:19">
      <c r="A2314">
        <f>Raw!A1328*1000000+Raw!B1328*100</f>
        <v>17113600401</v>
      </c>
      <c r="B2314" t="str">
        <f>LEFT(A2314,5)</f>
        <v>17113</v>
      </c>
      <c r="C2314">
        <v>1</v>
      </c>
      <c r="D2314">
        <f t="shared" si="36"/>
        <v>0</v>
      </c>
      <c r="E2314" t="e" cm="1">
        <f t="array" ref="E2314">VLOOKUP(A2314,USPS!A:E, {3,4,5}, FALSE)</f>
        <v>#N/A</v>
      </c>
      <c r="H2314">
        <f>IF(OR(Raw!C1328&lt;=5,Raw!C1328=101),1,0)</f>
        <v>0</v>
      </c>
      <c r="I2314">
        <f>IF(OR(Raw!C1328=6,Raw!C1328=7,Raw!C1328=8,Raw!C1328=102),1,0)</f>
        <v>0</v>
      </c>
      <c r="J2314">
        <f>IF(OR(Raw!C1328=9,Raw!C1328=10,Raw!C1328=11,Raw!C1328=12,Raw!C1328=103),1,0)</f>
        <v>1</v>
      </c>
      <c r="K2314">
        <f>IF(OR(Raw!C1328=13,Raw!C1328=104),1,0)</f>
        <v>0</v>
      </c>
      <c r="L2314" s="4">
        <v>108</v>
      </c>
      <c r="M2314" s="4">
        <v>1043</v>
      </c>
      <c r="N2314" s="4">
        <v>3</v>
      </c>
      <c r="O2314" s="4">
        <v>497</v>
      </c>
      <c r="P2314" s="4">
        <v>7</v>
      </c>
      <c r="Q2314" s="4">
        <v>3822</v>
      </c>
      <c r="R2314" s="4">
        <v>70</v>
      </c>
      <c r="S2314" s="4">
        <v>1597</v>
      </c>
    </row>
    <row r="2315" spans="1:19">
      <c r="A2315">
        <f>Raw!A1329*1000000+Raw!B1329*100</f>
        <v>17113600402</v>
      </c>
      <c r="B2315" t="str">
        <f>LEFT(A2315,5)</f>
        <v>17113</v>
      </c>
      <c r="C2315">
        <v>1</v>
      </c>
      <c r="D2315">
        <f t="shared" si="36"/>
        <v>0</v>
      </c>
      <c r="E2315" t="e" cm="1">
        <f t="array" ref="E2315">VLOOKUP(A2315,USPS!A:E, {3,4,5}, FALSE)</f>
        <v>#N/A</v>
      </c>
      <c r="H2315">
        <f>IF(OR(Raw!C1329&lt;=5,Raw!C1329=101),1,0)</f>
        <v>0</v>
      </c>
      <c r="I2315">
        <f>IF(OR(Raw!C1329=6,Raw!C1329=7,Raw!C1329=8,Raw!C1329=102),1,0)</f>
        <v>0</v>
      </c>
      <c r="J2315">
        <f>IF(OR(Raw!C1329=9,Raw!C1329=10,Raw!C1329=11,Raw!C1329=12,Raw!C1329=103),1,0)</f>
        <v>1</v>
      </c>
      <c r="K2315">
        <f>IF(OR(Raw!C1329=13,Raw!C1329=104),1,0)</f>
        <v>0</v>
      </c>
      <c r="L2315" s="4">
        <v>72</v>
      </c>
      <c r="M2315" s="4">
        <v>966</v>
      </c>
      <c r="N2315" s="4">
        <v>5</v>
      </c>
      <c r="O2315" s="4">
        <v>837</v>
      </c>
      <c r="P2315" s="4">
        <v>1</v>
      </c>
      <c r="Q2315" s="4">
        <v>828</v>
      </c>
      <c r="R2315" s="4">
        <v>50</v>
      </c>
      <c r="S2315" s="4">
        <v>1864</v>
      </c>
    </row>
    <row r="2316" spans="1:19">
      <c r="A2316">
        <f>Raw!A1330*1000000+Raw!B1330*100</f>
        <v>17113600501</v>
      </c>
      <c r="B2316" t="str">
        <f>LEFT(A2316,5)</f>
        <v>17113</v>
      </c>
      <c r="C2316">
        <v>1</v>
      </c>
      <c r="D2316">
        <f t="shared" si="36"/>
        <v>0</v>
      </c>
      <c r="E2316" t="e" cm="1">
        <f t="array" ref="E2316">VLOOKUP(A2316,USPS!A:E, {3,4,5}, FALSE)</f>
        <v>#N/A</v>
      </c>
      <c r="H2316">
        <f>IF(OR(Raw!C1330&lt;=5,Raw!C1330=101),1,0)</f>
        <v>0</v>
      </c>
      <c r="I2316">
        <f>IF(OR(Raw!C1330=6,Raw!C1330=7,Raw!C1330=8,Raw!C1330=102),1,0)</f>
        <v>0</v>
      </c>
      <c r="J2316">
        <f>IF(OR(Raw!C1330=9,Raw!C1330=10,Raw!C1330=11,Raw!C1330=12,Raw!C1330=103),1,0)</f>
        <v>0</v>
      </c>
      <c r="K2316">
        <f>IF(OR(Raw!C1330=13,Raw!C1330=104),1,0)</f>
        <v>1</v>
      </c>
      <c r="L2316" s="4">
        <v>71</v>
      </c>
      <c r="M2316" s="4">
        <v>962</v>
      </c>
      <c r="N2316" s="4">
        <v>4</v>
      </c>
      <c r="O2316" s="4">
        <v>709</v>
      </c>
      <c r="P2316" s="4">
        <v>0</v>
      </c>
      <c r="Q2316" s="4">
        <v>0</v>
      </c>
      <c r="R2316" s="4">
        <v>39</v>
      </c>
      <c r="S2316" s="4">
        <v>879</v>
      </c>
    </row>
    <row r="2317" spans="1:19">
      <c r="A2317">
        <f>Raw!A1331*1000000+Raw!B1331*100</f>
        <v>17113600502</v>
      </c>
      <c r="B2317" t="str">
        <f>LEFT(A2317,5)</f>
        <v>17113</v>
      </c>
      <c r="C2317">
        <v>1</v>
      </c>
      <c r="D2317">
        <f t="shared" si="36"/>
        <v>0</v>
      </c>
      <c r="E2317" t="e" cm="1">
        <f t="array" ref="E2317">VLOOKUP(A2317,USPS!A:E, {3,4,5}, FALSE)</f>
        <v>#N/A</v>
      </c>
      <c r="H2317">
        <f>IF(OR(Raw!C1331&lt;=5,Raw!C1331=101),1,0)</f>
        <v>0</v>
      </c>
      <c r="I2317">
        <f>IF(OR(Raw!C1331=6,Raw!C1331=7,Raw!C1331=8,Raw!C1331=102),1,0)</f>
        <v>0</v>
      </c>
      <c r="J2317">
        <f>IF(OR(Raw!C1331=9,Raw!C1331=10,Raw!C1331=11,Raw!C1331=12,Raw!C1331=103),1,0)</f>
        <v>1</v>
      </c>
      <c r="K2317">
        <f>IF(OR(Raw!C1331=13,Raw!C1331=104),1,0)</f>
        <v>0</v>
      </c>
      <c r="L2317" s="4">
        <v>35</v>
      </c>
      <c r="M2317" s="4">
        <v>395</v>
      </c>
      <c r="N2317" s="4">
        <v>3</v>
      </c>
      <c r="O2317" s="4">
        <v>378</v>
      </c>
      <c r="P2317" s="4">
        <v>1</v>
      </c>
      <c r="Q2317" s="4">
        <v>319</v>
      </c>
      <c r="R2317" s="4">
        <v>29</v>
      </c>
      <c r="S2317" s="4">
        <v>827</v>
      </c>
    </row>
    <row r="2318" spans="1:19">
      <c r="A2318">
        <f>Raw!A25*1000000+Raw!B25*100</f>
        <v>17115000200</v>
      </c>
      <c r="B2318" t="str">
        <f>LEFT(A2318,5)</f>
        <v>17115</v>
      </c>
      <c r="C2318">
        <v>1</v>
      </c>
      <c r="D2318">
        <f t="shared" si="36"/>
        <v>1</v>
      </c>
      <c r="E2318" cm="1">
        <f t="array" ref="E2318:G2318">VLOOKUP(A2318,USPS!A:E, {3,4,5}, FALSE)</f>
        <v>149</v>
      </c>
      <c r="F2318">
        <v>113</v>
      </c>
      <c r="G2318">
        <v>36</v>
      </c>
      <c r="H2318">
        <f>IF(OR(Raw!C25&lt;=5,Raw!C25=101),1,0)</f>
        <v>1</v>
      </c>
      <c r="I2318">
        <f>IF(OR(Raw!C25=6,Raw!C25=7,Raw!C25=8,Raw!C25=102),1,0)</f>
        <v>0</v>
      </c>
      <c r="J2318">
        <f>IF(OR(Raw!C25=9,Raw!C25=10,Raw!C25=11,Raw!C25=12,Raw!C25=103),1,0)</f>
        <v>0</v>
      </c>
      <c r="K2318">
        <f>IF(OR(Raw!C25=13,Raw!C25=104),1,0)</f>
        <v>0</v>
      </c>
      <c r="L2318" s="4">
        <v>22</v>
      </c>
      <c r="M2318" s="4">
        <v>306</v>
      </c>
      <c r="N2318" s="4">
        <v>0</v>
      </c>
      <c r="O2318" s="4">
        <v>0</v>
      </c>
      <c r="P2318" s="4">
        <v>0</v>
      </c>
      <c r="Q2318" s="4">
        <v>0</v>
      </c>
      <c r="R2318" s="4">
        <v>14</v>
      </c>
      <c r="S2318" s="4">
        <v>204</v>
      </c>
    </row>
    <row r="2319" spans="1:19">
      <c r="A2319">
        <f>Raw!A40*1000000+Raw!B40*100</f>
        <v>17115000300</v>
      </c>
      <c r="B2319" t="str">
        <f>LEFT(A2319,5)</f>
        <v>17115</v>
      </c>
      <c r="C2319">
        <v>1</v>
      </c>
      <c r="D2319">
        <f t="shared" si="36"/>
        <v>1</v>
      </c>
      <c r="E2319" cm="1">
        <f t="array" ref="E2319:G2319">VLOOKUP(A2319,USPS!A:E, {3,4,5}, FALSE)</f>
        <v>81</v>
      </c>
      <c r="F2319">
        <v>67</v>
      </c>
      <c r="G2319">
        <v>14</v>
      </c>
      <c r="H2319">
        <f>IF(OR(Raw!C40&lt;=5,Raw!C40=101),1,0)</f>
        <v>0</v>
      </c>
      <c r="I2319">
        <f>IF(OR(Raw!C40=6,Raw!C40=7,Raw!C40=8,Raw!C40=102),1,0)</f>
        <v>1</v>
      </c>
      <c r="J2319">
        <f>IF(OR(Raw!C40=9,Raw!C40=10,Raw!C40=11,Raw!C40=12,Raw!C40=103),1,0)</f>
        <v>0</v>
      </c>
      <c r="K2319">
        <f>IF(OR(Raw!C40=13,Raw!C40=104),1,0)</f>
        <v>0</v>
      </c>
      <c r="L2319" s="4">
        <v>16</v>
      </c>
      <c r="M2319" s="4">
        <v>344</v>
      </c>
      <c r="N2319" s="4">
        <v>2</v>
      </c>
      <c r="O2319" s="4">
        <v>347</v>
      </c>
      <c r="P2319" s="4">
        <v>0</v>
      </c>
      <c r="Q2319" s="4">
        <v>0</v>
      </c>
      <c r="R2319" s="4">
        <v>7</v>
      </c>
      <c r="S2319" s="4">
        <v>212</v>
      </c>
    </row>
    <row r="2320" spans="1:19">
      <c r="A2320">
        <f>Raw!A57*1000000+Raw!B57*100</f>
        <v>17115000400</v>
      </c>
      <c r="B2320" t="str">
        <f>LEFT(A2320,5)</f>
        <v>17115</v>
      </c>
      <c r="C2320">
        <v>1</v>
      </c>
      <c r="D2320">
        <f t="shared" si="36"/>
        <v>1</v>
      </c>
      <c r="E2320" cm="1">
        <f t="array" ref="E2320:G2320">VLOOKUP(A2320,USPS!A:E, {3,4,5}, FALSE)</f>
        <v>6</v>
      </c>
      <c r="F2320">
        <v>6</v>
      </c>
      <c r="G2320">
        <v>0</v>
      </c>
      <c r="H2320">
        <f>IF(OR(Raw!C57&lt;=5,Raw!C57=101),1,0)</f>
        <v>0</v>
      </c>
      <c r="I2320">
        <f>IF(OR(Raw!C57=6,Raw!C57=7,Raw!C57=8,Raw!C57=102),1,0)</f>
        <v>1</v>
      </c>
      <c r="J2320">
        <f>IF(OR(Raw!C57=9,Raw!C57=10,Raw!C57=11,Raw!C57=12,Raw!C57=103),1,0)</f>
        <v>0</v>
      </c>
      <c r="K2320">
        <f>IF(OR(Raw!C57=13,Raw!C57=104),1,0)</f>
        <v>0</v>
      </c>
      <c r="L2320" s="4">
        <v>5</v>
      </c>
      <c r="M2320" s="4">
        <v>24</v>
      </c>
      <c r="N2320" s="4">
        <v>0</v>
      </c>
      <c r="O2320" s="4">
        <v>0</v>
      </c>
      <c r="P2320" s="4">
        <v>0</v>
      </c>
      <c r="Q2320" s="4">
        <v>0</v>
      </c>
      <c r="R2320" s="4">
        <v>3</v>
      </c>
      <c r="S2320" s="4">
        <v>20</v>
      </c>
    </row>
    <row r="2321" spans="1:19">
      <c r="A2321">
        <f>Raw!A74*1000000+Raw!B74*100</f>
        <v>17115000500</v>
      </c>
      <c r="B2321" t="str">
        <f>LEFT(A2321,5)</f>
        <v>17115</v>
      </c>
      <c r="C2321">
        <v>1</v>
      </c>
      <c r="D2321">
        <f t="shared" si="36"/>
        <v>1</v>
      </c>
      <c r="E2321" cm="1">
        <f t="array" ref="E2321:G2321">VLOOKUP(A2321,USPS!A:E, {3,4,5}, FALSE)</f>
        <v>220</v>
      </c>
      <c r="F2321">
        <v>161</v>
      </c>
      <c r="G2321">
        <v>59</v>
      </c>
      <c r="H2321">
        <f>IF(OR(Raw!C74&lt;=5,Raw!C74=101),1,0)</f>
        <v>1</v>
      </c>
      <c r="I2321">
        <f>IF(OR(Raw!C74=6,Raw!C74=7,Raw!C74=8,Raw!C74=102),1,0)</f>
        <v>0</v>
      </c>
      <c r="J2321">
        <f>IF(OR(Raw!C74=9,Raw!C74=10,Raw!C74=11,Raw!C74=12,Raw!C74=103),1,0)</f>
        <v>0</v>
      </c>
      <c r="K2321">
        <f>IF(OR(Raw!C74=13,Raw!C74=104),1,0)</f>
        <v>0</v>
      </c>
      <c r="L2321" s="4">
        <v>35</v>
      </c>
      <c r="M2321" s="4">
        <v>639</v>
      </c>
      <c r="N2321" s="4">
        <v>5</v>
      </c>
      <c r="O2321" s="4">
        <v>840</v>
      </c>
      <c r="P2321" s="4">
        <v>4</v>
      </c>
      <c r="Q2321" s="4">
        <v>1692</v>
      </c>
      <c r="R2321" s="4">
        <v>30</v>
      </c>
      <c r="S2321" s="4">
        <v>2309</v>
      </c>
    </row>
    <row r="2322" spans="1:19">
      <c r="A2322">
        <f>Raw!A102*1000000+Raw!B102*100</f>
        <v>17115000600</v>
      </c>
      <c r="B2322" t="str">
        <f>LEFT(A2322,5)</f>
        <v>17115</v>
      </c>
      <c r="C2322">
        <v>1</v>
      </c>
      <c r="D2322">
        <f t="shared" si="36"/>
        <v>1</v>
      </c>
      <c r="E2322" cm="1">
        <f t="array" ref="E2322:G2322">VLOOKUP(A2322,USPS!A:E, {3,4,5}, FALSE)</f>
        <v>58</v>
      </c>
      <c r="F2322">
        <v>50</v>
      </c>
      <c r="G2322">
        <v>8</v>
      </c>
      <c r="H2322">
        <f>IF(OR(Raw!C102&lt;=5,Raw!C102=101),1,0)</f>
        <v>1</v>
      </c>
      <c r="I2322">
        <f>IF(OR(Raw!C102=6,Raw!C102=7,Raw!C102=8,Raw!C102=102),1,0)</f>
        <v>0</v>
      </c>
      <c r="J2322">
        <f>IF(OR(Raw!C102=9,Raw!C102=10,Raw!C102=11,Raw!C102=12,Raw!C102=103),1,0)</f>
        <v>0</v>
      </c>
      <c r="K2322">
        <f>IF(OR(Raw!C102=13,Raw!C102=104),1,0)</f>
        <v>0</v>
      </c>
      <c r="L2322" s="4">
        <v>4</v>
      </c>
      <c r="M2322" s="4">
        <v>27</v>
      </c>
      <c r="N2322" s="4">
        <v>1</v>
      </c>
      <c r="O2322" s="4">
        <v>250</v>
      </c>
      <c r="P2322" s="4">
        <v>3</v>
      </c>
      <c r="Q2322" s="4">
        <v>1551</v>
      </c>
      <c r="R2322" s="4">
        <v>3</v>
      </c>
      <c r="S2322" s="4">
        <v>22</v>
      </c>
    </row>
    <row r="2323" spans="1:19">
      <c r="A2323">
        <f>Raw!A139*1000000+Raw!B139*100</f>
        <v>17115000900</v>
      </c>
      <c r="B2323" t="str">
        <f>LEFT(A2323,5)</f>
        <v>17115</v>
      </c>
      <c r="C2323">
        <v>1</v>
      </c>
      <c r="D2323">
        <f t="shared" si="36"/>
        <v>1</v>
      </c>
      <c r="E2323" cm="1">
        <f t="array" ref="E2323:G2323">VLOOKUP(A2323,USPS!A:E, {3,4,5}, FALSE)</f>
        <v>128</v>
      </c>
      <c r="F2323">
        <v>112</v>
      </c>
      <c r="G2323">
        <v>16</v>
      </c>
      <c r="H2323">
        <f>IF(OR(Raw!C139&lt;=5,Raw!C139=101),1,0)</f>
        <v>1</v>
      </c>
      <c r="I2323">
        <f>IF(OR(Raw!C139=6,Raw!C139=7,Raw!C139=8,Raw!C139=102),1,0)</f>
        <v>0</v>
      </c>
      <c r="J2323">
        <f>IF(OR(Raw!C139=9,Raw!C139=10,Raw!C139=11,Raw!C139=12,Raw!C139=103),1,0)</f>
        <v>0</v>
      </c>
      <c r="K2323">
        <f>IF(OR(Raw!C139=13,Raw!C139=104),1,0)</f>
        <v>0</v>
      </c>
      <c r="L2323" s="4">
        <v>25</v>
      </c>
      <c r="M2323" s="4">
        <v>528</v>
      </c>
      <c r="N2323" s="4">
        <v>3</v>
      </c>
      <c r="O2323" s="4">
        <v>556</v>
      </c>
      <c r="P2323" s="4">
        <v>5</v>
      </c>
      <c r="Q2323" s="4">
        <v>2333</v>
      </c>
      <c r="R2323" s="4">
        <v>12</v>
      </c>
      <c r="S2323" s="4">
        <v>64</v>
      </c>
    </row>
    <row r="2324" spans="1:19">
      <c r="A2324">
        <f>Raw!A152*1000000+Raw!B152*100</f>
        <v>17115001000</v>
      </c>
      <c r="B2324" t="str">
        <f>LEFT(A2324,5)</f>
        <v>17115</v>
      </c>
      <c r="C2324">
        <v>1</v>
      </c>
      <c r="D2324">
        <f t="shared" si="36"/>
        <v>1</v>
      </c>
      <c r="E2324" cm="1">
        <f t="array" ref="E2324:G2324">VLOOKUP(A2324,USPS!A:E, {3,4,5}, FALSE)</f>
        <v>69</v>
      </c>
      <c r="F2324">
        <v>56</v>
      </c>
      <c r="G2324">
        <v>13</v>
      </c>
      <c r="H2324">
        <f>IF(OR(Raw!C152&lt;=5,Raw!C152=101),1,0)</f>
        <v>0</v>
      </c>
      <c r="I2324">
        <f>IF(OR(Raw!C152=6,Raw!C152=7,Raw!C152=8,Raw!C152=102),1,0)</f>
        <v>1</v>
      </c>
      <c r="J2324">
        <f>IF(OR(Raw!C152=9,Raw!C152=10,Raw!C152=11,Raw!C152=12,Raw!C152=103),1,0)</f>
        <v>0</v>
      </c>
      <c r="K2324">
        <f>IF(OR(Raw!C152=13,Raw!C152=104),1,0)</f>
        <v>0</v>
      </c>
      <c r="L2324" s="4">
        <v>16</v>
      </c>
      <c r="M2324" s="4">
        <v>397</v>
      </c>
      <c r="N2324" s="4">
        <v>4</v>
      </c>
      <c r="O2324" s="4">
        <v>572</v>
      </c>
      <c r="P2324" s="4">
        <v>1</v>
      </c>
      <c r="Q2324" s="4">
        <v>300</v>
      </c>
      <c r="R2324" s="4">
        <v>10</v>
      </c>
      <c r="S2324" s="4">
        <v>379</v>
      </c>
    </row>
    <row r="2325" spans="1:19">
      <c r="A2325">
        <f>Raw!A166*1000000+Raw!B166*100</f>
        <v>17115001100</v>
      </c>
      <c r="B2325" t="str">
        <f>LEFT(A2325,5)</f>
        <v>17115</v>
      </c>
      <c r="C2325">
        <v>1</v>
      </c>
      <c r="D2325">
        <f t="shared" si="36"/>
        <v>0</v>
      </c>
      <c r="E2325" cm="1">
        <f t="array" ref="E2325:G2325">VLOOKUP(A2325,USPS!A:E, {3,4,5}, FALSE)</f>
        <v>106</v>
      </c>
      <c r="F2325">
        <v>88</v>
      </c>
      <c r="G2325">
        <v>18</v>
      </c>
      <c r="H2325">
        <f>IF(OR(Raw!C166&lt;=5,Raw!C166=101),1,0)</f>
        <v>0</v>
      </c>
      <c r="I2325">
        <f>IF(OR(Raw!C166=6,Raw!C166=7,Raw!C166=8,Raw!C166=102),1,0)</f>
        <v>0</v>
      </c>
      <c r="J2325">
        <f>IF(OR(Raw!C166=9,Raw!C166=10,Raw!C166=11,Raw!C166=12,Raw!C166=103),1,0)</f>
        <v>1</v>
      </c>
      <c r="K2325">
        <f>IF(OR(Raw!C166=13,Raw!C166=104),1,0)</f>
        <v>0</v>
      </c>
      <c r="L2325" s="4">
        <v>28</v>
      </c>
      <c r="M2325" s="4">
        <v>319</v>
      </c>
      <c r="N2325" s="4">
        <v>2</v>
      </c>
      <c r="O2325" s="4">
        <v>380</v>
      </c>
      <c r="P2325" s="4">
        <v>0</v>
      </c>
      <c r="Q2325" s="4">
        <v>0</v>
      </c>
      <c r="R2325" s="4">
        <v>17</v>
      </c>
      <c r="S2325" s="4">
        <v>283</v>
      </c>
    </row>
    <row r="2326" spans="1:19">
      <c r="A2326">
        <f>Raw!A180*1000000+Raw!B180*100</f>
        <v>17115001200</v>
      </c>
      <c r="B2326" t="str">
        <f>LEFT(A2326,5)</f>
        <v>17115</v>
      </c>
      <c r="C2326">
        <v>1</v>
      </c>
      <c r="D2326">
        <f t="shared" si="36"/>
        <v>0</v>
      </c>
      <c r="E2326" cm="1">
        <f t="array" ref="E2326:G2326">VLOOKUP(A2326,USPS!A:E, {3,4,5}, FALSE)</f>
        <v>75</v>
      </c>
      <c r="F2326">
        <v>53</v>
      </c>
      <c r="G2326">
        <v>22</v>
      </c>
      <c r="H2326">
        <f>IF(OR(Raw!C180&lt;=5,Raw!C180=101),1,0)</f>
        <v>0</v>
      </c>
      <c r="I2326">
        <f>IF(OR(Raw!C180=6,Raw!C180=7,Raw!C180=8,Raw!C180=102),1,0)</f>
        <v>0</v>
      </c>
      <c r="J2326">
        <f>IF(OR(Raw!C180=9,Raw!C180=10,Raw!C180=11,Raw!C180=12,Raw!C180=103),1,0)</f>
        <v>1</v>
      </c>
      <c r="K2326">
        <f>IF(OR(Raw!C180=13,Raw!C180=104),1,0)</f>
        <v>0</v>
      </c>
      <c r="L2326" s="4">
        <v>24</v>
      </c>
      <c r="M2326" s="4">
        <v>365</v>
      </c>
      <c r="N2326" s="4">
        <v>1</v>
      </c>
      <c r="O2326" s="4">
        <v>150</v>
      </c>
      <c r="P2326" s="4">
        <v>0</v>
      </c>
      <c r="Q2326" s="4">
        <v>0</v>
      </c>
      <c r="R2326" s="4">
        <v>16</v>
      </c>
      <c r="S2326" s="4">
        <v>190</v>
      </c>
    </row>
    <row r="2327" spans="1:19">
      <c r="A2327">
        <f>Raw!A194*1000000+Raw!B194*100</f>
        <v>17115001300</v>
      </c>
      <c r="B2327" t="str">
        <f>LEFT(A2327,5)</f>
        <v>17115</v>
      </c>
      <c r="C2327">
        <v>1</v>
      </c>
      <c r="D2327">
        <f t="shared" si="36"/>
        <v>0</v>
      </c>
      <c r="E2327" cm="1">
        <f t="array" ref="E2327:G2327">VLOOKUP(A2327,USPS!A:E, {3,4,5}, FALSE)</f>
        <v>6</v>
      </c>
      <c r="F2327">
        <v>6</v>
      </c>
      <c r="G2327">
        <v>0</v>
      </c>
      <c r="H2327">
        <f>IF(OR(Raw!C194&lt;=5,Raw!C194=101),1,0)</f>
        <v>0</v>
      </c>
      <c r="I2327">
        <f>IF(OR(Raw!C194=6,Raw!C194=7,Raw!C194=8,Raw!C194=102),1,0)</f>
        <v>0</v>
      </c>
      <c r="J2327">
        <f>IF(OR(Raw!C194=9,Raw!C194=10,Raw!C194=11,Raw!C194=12,Raw!C194=103),1,0)</f>
        <v>0</v>
      </c>
      <c r="K2327">
        <f>IF(OR(Raw!C194=13,Raw!C194=104),1,0)</f>
        <v>1</v>
      </c>
      <c r="L2327" s="4">
        <v>10</v>
      </c>
      <c r="M2327" s="4">
        <v>88</v>
      </c>
      <c r="N2327" s="4">
        <v>0</v>
      </c>
      <c r="O2327" s="4">
        <v>0</v>
      </c>
      <c r="P2327" s="4">
        <v>0</v>
      </c>
      <c r="Q2327" s="4">
        <v>0</v>
      </c>
      <c r="R2327" s="4">
        <v>5</v>
      </c>
      <c r="S2327" s="4">
        <v>49</v>
      </c>
    </row>
    <row r="2328" spans="1:19">
      <c r="A2328">
        <f>Raw!A208*1000000+Raw!B208*100</f>
        <v>17115001400</v>
      </c>
      <c r="B2328" t="str">
        <f>LEFT(A2328,5)</f>
        <v>17115</v>
      </c>
      <c r="C2328">
        <v>1</v>
      </c>
      <c r="D2328">
        <f t="shared" si="36"/>
        <v>0</v>
      </c>
      <c r="E2328" cm="1">
        <f t="array" ref="E2328:G2328">VLOOKUP(A2328,USPS!A:E, {3,4,5}, FALSE)</f>
        <v>63</v>
      </c>
      <c r="F2328">
        <v>56</v>
      </c>
      <c r="G2328">
        <v>7</v>
      </c>
      <c r="H2328">
        <f>IF(OR(Raw!C208&lt;=5,Raw!C208=101),1,0)</f>
        <v>0</v>
      </c>
      <c r="I2328">
        <f>IF(OR(Raw!C208=6,Raw!C208=7,Raw!C208=8,Raw!C208=102),1,0)</f>
        <v>0</v>
      </c>
      <c r="J2328">
        <f>IF(OR(Raw!C208=9,Raw!C208=10,Raw!C208=11,Raw!C208=12,Raw!C208=103),1,0)</f>
        <v>1</v>
      </c>
      <c r="K2328">
        <f>IF(OR(Raw!C208=13,Raw!C208=104),1,0)</f>
        <v>0</v>
      </c>
      <c r="L2328" s="4">
        <v>22</v>
      </c>
      <c r="M2328" s="4">
        <v>315</v>
      </c>
      <c r="N2328" s="4">
        <v>0</v>
      </c>
      <c r="O2328" s="4">
        <v>0</v>
      </c>
      <c r="P2328" s="4">
        <v>3</v>
      </c>
      <c r="Q2328" s="4">
        <v>1880</v>
      </c>
      <c r="R2328" s="4">
        <v>6</v>
      </c>
      <c r="S2328" s="4">
        <v>30</v>
      </c>
    </row>
    <row r="2329" spans="1:19">
      <c r="A2329">
        <f>Raw!A218*1000000+Raw!B218*100</f>
        <v>17115001500</v>
      </c>
      <c r="B2329" t="str">
        <f>LEFT(A2329,5)</f>
        <v>17115</v>
      </c>
      <c r="C2329">
        <v>1</v>
      </c>
      <c r="D2329">
        <f t="shared" si="36"/>
        <v>0</v>
      </c>
      <c r="E2329" cm="1">
        <f t="array" ref="E2329:G2329">VLOOKUP(A2329,USPS!A:E, {3,4,5}, FALSE)</f>
        <v>118</v>
      </c>
      <c r="F2329">
        <v>102</v>
      </c>
      <c r="G2329">
        <v>16</v>
      </c>
      <c r="H2329">
        <f>IF(OR(Raw!C218&lt;=5,Raw!C218=101),1,0)</f>
        <v>0</v>
      </c>
      <c r="I2329">
        <f>IF(OR(Raw!C218=6,Raw!C218=7,Raw!C218=8,Raw!C218=102),1,0)</f>
        <v>0</v>
      </c>
      <c r="J2329">
        <f>IF(OR(Raw!C218=9,Raw!C218=10,Raw!C218=11,Raw!C218=12,Raw!C218=103),1,0)</f>
        <v>1</v>
      </c>
      <c r="K2329">
        <f>IF(OR(Raw!C218=13,Raw!C218=104),1,0)</f>
        <v>0</v>
      </c>
      <c r="L2329" s="4">
        <v>48</v>
      </c>
      <c r="M2329" s="4">
        <v>654</v>
      </c>
      <c r="N2329" s="4">
        <v>4</v>
      </c>
      <c r="O2329" s="4">
        <v>473</v>
      </c>
      <c r="P2329" s="4">
        <v>6</v>
      </c>
      <c r="Q2329" s="4">
        <v>3033</v>
      </c>
      <c r="R2329" s="4">
        <v>34</v>
      </c>
      <c r="S2329" s="4">
        <v>2937</v>
      </c>
    </row>
    <row r="2330" spans="1:19">
      <c r="A2330">
        <f>Raw!A226*1000000+Raw!B226*100</f>
        <v>17115001600</v>
      </c>
      <c r="B2330" t="str">
        <f>LEFT(A2330,5)</f>
        <v>17115</v>
      </c>
      <c r="C2330">
        <v>1</v>
      </c>
      <c r="D2330">
        <f t="shared" si="36"/>
        <v>0</v>
      </c>
      <c r="E2330" cm="1">
        <f t="array" ref="E2330:G2330">VLOOKUP(A2330,USPS!A:E, {3,4,5}, FALSE)</f>
        <v>70</v>
      </c>
      <c r="F2330">
        <v>64</v>
      </c>
      <c r="G2330">
        <v>6</v>
      </c>
      <c r="H2330">
        <f>IF(OR(Raw!C226&lt;=5,Raw!C226=101),1,0)</f>
        <v>0</v>
      </c>
      <c r="I2330">
        <f>IF(OR(Raw!C226=6,Raw!C226=7,Raw!C226=8,Raw!C226=102),1,0)</f>
        <v>0</v>
      </c>
      <c r="J2330">
        <f>IF(OR(Raw!C226=9,Raw!C226=10,Raw!C226=11,Raw!C226=12,Raw!C226=103),1,0)</f>
        <v>1</v>
      </c>
      <c r="K2330">
        <f>IF(OR(Raw!C226=13,Raw!C226=104),1,0)</f>
        <v>0</v>
      </c>
      <c r="L2330" s="4">
        <v>26</v>
      </c>
      <c r="M2330" s="4">
        <v>315</v>
      </c>
      <c r="N2330" s="4">
        <v>0</v>
      </c>
      <c r="O2330" s="4">
        <v>0</v>
      </c>
      <c r="P2330" s="4">
        <v>2</v>
      </c>
      <c r="Q2330" s="4">
        <v>817</v>
      </c>
      <c r="R2330" s="4">
        <v>15</v>
      </c>
      <c r="S2330" s="4">
        <v>648</v>
      </c>
    </row>
    <row r="2331" spans="1:19">
      <c r="A2331">
        <f>Raw!A234*1000000+Raw!B234*100</f>
        <v>17115001700</v>
      </c>
      <c r="B2331" t="str">
        <f>LEFT(A2331,5)</f>
        <v>17115</v>
      </c>
      <c r="C2331">
        <v>1</v>
      </c>
      <c r="D2331">
        <f t="shared" si="36"/>
        <v>0</v>
      </c>
      <c r="E2331" cm="1">
        <f t="array" ref="E2331:G2331">VLOOKUP(A2331,USPS!A:E, {3,4,5}, FALSE)</f>
        <v>56</v>
      </c>
      <c r="F2331">
        <v>48</v>
      </c>
      <c r="G2331">
        <v>8</v>
      </c>
      <c r="H2331">
        <f>IF(OR(Raw!C234&lt;=5,Raw!C234=101),1,0)</f>
        <v>0</v>
      </c>
      <c r="I2331">
        <f>IF(OR(Raw!C234=6,Raw!C234=7,Raw!C234=8,Raw!C234=102),1,0)</f>
        <v>0</v>
      </c>
      <c r="J2331">
        <f>IF(OR(Raw!C234=9,Raw!C234=10,Raw!C234=11,Raw!C234=12,Raw!C234=103),1,0)</f>
        <v>1</v>
      </c>
      <c r="K2331">
        <f>IF(OR(Raw!C234=13,Raw!C234=104),1,0)</f>
        <v>0</v>
      </c>
      <c r="L2331" s="4">
        <v>15</v>
      </c>
      <c r="M2331" s="4">
        <v>252</v>
      </c>
      <c r="N2331" s="4">
        <v>1</v>
      </c>
      <c r="O2331" s="4">
        <v>215</v>
      </c>
      <c r="P2331" s="4">
        <v>0</v>
      </c>
      <c r="Q2331" s="4">
        <v>0</v>
      </c>
      <c r="R2331" s="4">
        <v>9</v>
      </c>
      <c r="S2331" s="4">
        <v>353</v>
      </c>
    </row>
    <row r="2332" spans="1:19">
      <c r="A2332">
        <f>Raw!A245*1000000+Raw!B245*100</f>
        <v>17115001801</v>
      </c>
      <c r="B2332" t="str">
        <f>LEFT(A2332,5)</f>
        <v>17115</v>
      </c>
      <c r="C2332">
        <v>1</v>
      </c>
      <c r="D2332">
        <f t="shared" si="36"/>
        <v>0</v>
      </c>
      <c r="E2332" cm="1">
        <f t="array" ref="E2332:G2332">VLOOKUP(A2332,USPS!A:E, {3,4,5}, FALSE)</f>
        <v>3</v>
      </c>
      <c r="F2332">
        <v>3</v>
      </c>
      <c r="G2332">
        <v>0</v>
      </c>
      <c r="H2332">
        <f>IF(OR(Raw!C245&lt;=5,Raw!C245=101),1,0)</f>
        <v>0</v>
      </c>
      <c r="I2332">
        <f>IF(OR(Raw!C245=6,Raw!C245=7,Raw!C245=8,Raw!C245=102),1,0)</f>
        <v>0</v>
      </c>
      <c r="J2332">
        <f>IF(OR(Raw!C245=9,Raw!C245=10,Raw!C245=11,Raw!C245=12,Raw!C245=103),1,0)</f>
        <v>0</v>
      </c>
      <c r="K2332">
        <f>IF(OR(Raw!C245=13,Raw!C245=104),1,0)</f>
        <v>1</v>
      </c>
      <c r="L2332" s="4">
        <v>10</v>
      </c>
      <c r="M2332" s="4">
        <v>44</v>
      </c>
      <c r="N2332" s="4">
        <v>0</v>
      </c>
      <c r="O2332" s="4">
        <v>0</v>
      </c>
      <c r="P2332" s="4">
        <v>1</v>
      </c>
      <c r="Q2332" s="4">
        <v>443</v>
      </c>
      <c r="R2332" s="4">
        <v>5</v>
      </c>
      <c r="S2332" s="4">
        <v>33</v>
      </c>
    </row>
    <row r="2333" spans="1:19">
      <c r="A2333">
        <f>Raw!A246*1000000+Raw!B246*100</f>
        <v>17115001802</v>
      </c>
      <c r="B2333" t="str">
        <f>LEFT(A2333,5)</f>
        <v>17115</v>
      </c>
      <c r="C2333">
        <v>1</v>
      </c>
      <c r="D2333">
        <f t="shared" si="36"/>
        <v>1</v>
      </c>
      <c r="E2333" cm="1">
        <f t="array" ref="E2333:G2333">VLOOKUP(A2333,USPS!A:E, {3,4,5}, FALSE)</f>
        <v>50</v>
      </c>
      <c r="F2333">
        <v>45</v>
      </c>
      <c r="G2333">
        <v>5</v>
      </c>
      <c r="H2333">
        <f>IF(OR(Raw!C246&lt;=5,Raw!C246=101),1,0)</f>
        <v>0</v>
      </c>
      <c r="I2333">
        <f>IF(OR(Raw!C246=6,Raw!C246=7,Raw!C246=8,Raw!C246=102),1,0)</f>
        <v>1</v>
      </c>
      <c r="J2333">
        <f>IF(OR(Raw!C246=9,Raw!C246=10,Raw!C246=11,Raw!C246=12,Raw!C246=103),1,0)</f>
        <v>0</v>
      </c>
      <c r="K2333">
        <f>IF(OR(Raw!C246=13,Raw!C246=104),1,0)</f>
        <v>0</v>
      </c>
      <c r="L2333" s="4">
        <v>10</v>
      </c>
      <c r="M2333" s="4">
        <v>120</v>
      </c>
      <c r="N2333" s="4">
        <v>0</v>
      </c>
      <c r="O2333" s="4">
        <v>0</v>
      </c>
      <c r="P2333" s="4">
        <v>0</v>
      </c>
      <c r="Q2333" s="4">
        <v>0</v>
      </c>
      <c r="R2333" s="4">
        <v>4</v>
      </c>
      <c r="S2333" s="4">
        <v>21</v>
      </c>
    </row>
    <row r="2334" spans="1:19">
      <c r="A2334">
        <f>Raw!A247*1000000+Raw!B247*100</f>
        <v>17115001900</v>
      </c>
      <c r="B2334" t="str">
        <f>LEFT(A2334,5)</f>
        <v>17115</v>
      </c>
      <c r="C2334">
        <v>1</v>
      </c>
      <c r="D2334">
        <f t="shared" si="36"/>
        <v>1</v>
      </c>
      <c r="E2334" cm="1">
        <f t="array" ref="E2334:G2334">VLOOKUP(A2334,USPS!A:E, {3,4,5}, FALSE)</f>
        <v>71</v>
      </c>
      <c r="F2334">
        <v>50</v>
      </c>
      <c r="G2334">
        <v>21</v>
      </c>
      <c r="H2334">
        <f>IF(OR(Raw!C247&lt;=5,Raw!C247=101),1,0)</f>
        <v>1</v>
      </c>
      <c r="I2334">
        <f>IF(OR(Raw!C247=6,Raw!C247=7,Raw!C247=8,Raw!C247=102),1,0)</f>
        <v>0</v>
      </c>
      <c r="J2334">
        <f>IF(OR(Raw!C247=9,Raw!C247=10,Raw!C247=11,Raw!C247=12,Raw!C247=103),1,0)</f>
        <v>0</v>
      </c>
      <c r="K2334">
        <f>IF(OR(Raw!C247=13,Raw!C247=104),1,0)</f>
        <v>0</v>
      </c>
      <c r="L2334" s="4">
        <v>10</v>
      </c>
      <c r="M2334" s="4">
        <v>264</v>
      </c>
      <c r="N2334" s="4">
        <v>1</v>
      </c>
      <c r="O2334" s="4">
        <v>163</v>
      </c>
      <c r="P2334" s="4">
        <v>2</v>
      </c>
      <c r="Q2334" s="4">
        <v>600</v>
      </c>
      <c r="R2334" s="4">
        <v>2</v>
      </c>
      <c r="S2334" s="4">
        <v>35</v>
      </c>
    </row>
    <row r="2335" spans="1:19">
      <c r="A2335">
        <f>Raw!A252*1000000+Raw!B252*100</f>
        <v>17115002000</v>
      </c>
      <c r="B2335" t="str">
        <f>LEFT(A2335,5)</f>
        <v>17115</v>
      </c>
      <c r="C2335">
        <v>1</v>
      </c>
      <c r="D2335">
        <f t="shared" si="36"/>
        <v>1</v>
      </c>
      <c r="E2335" cm="1">
        <f t="array" ref="E2335:G2335">VLOOKUP(A2335,USPS!A:E, {3,4,5}, FALSE)</f>
        <v>349</v>
      </c>
      <c r="F2335">
        <v>298</v>
      </c>
      <c r="G2335">
        <v>51</v>
      </c>
      <c r="H2335">
        <f>IF(OR(Raw!C252&lt;=5,Raw!C252=101),1,0)</f>
        <v>0</v>
      </c>
      <c r="I2335">
        <f>IF(OR(Raw!C252=6,Raw!C252=7,Raw!C252=8,Raw!C252=102),1,0)</f>
        <v>1</v>
      </c>
      <c r="J2335">
        <f>IF(OR(Raw!C252=9,Raw!C252=10,Raw!C252=11,Raw!C252=12,Raw!C252=103),1,0)</f>
        <v>0</v>
      </c>
      <c r="K2335">
        <f>IF(OR(Raw!C252=13,Raw!C252=104),1,0)</f>
        <v>0</v>
      </c>
      <c r="L2335" s="4">
        <v>49</v>
      </c>
      <c r="M2335" s="4">
        <v>933</v>
      </c>
      <c r="N2335" s="4">
        <v>2</v>
      </c>
      <c r="O2335" s="4">
        <v>288</v>
      </c>
      <c r="P2335" s="4">
        <v>3</v>
      </c>
      <c r="Q2335" s="4">
        <v>1241</v>
      </c>
      <c r="R2335" s="4">
        <v>29</v>
      </c>
      <c r="S2335" s="4">
        <v>1006</v>
      </c>
    </row>
    <row r="2336" spans="1:19">
      <c r="A2336">
        <f>Raw!A257*1000000+Raw!B257*100</f>
        <v>17115002100</v>
      </c>
      <c r="B2336" t="str">
        <f>LEFT(A2336,5)</f>
        <v>17115</v>
      </c>
      <c r="C2336">
        <v>1</v>
      </c>
      <c r="D2336">
        <f t="shared" si="36"/>
        <v>1</v>
      </c>
      <c r="E2336" cm="1">
        <f t="array" ref="E2336:G2336">VLOOKUP(A2336,USPS!A:E, {3,4,5}, FALSE)</f>
        <v>260</v>
      </c>
      <c r="F2336">
        <v>224</v>
      </c>
      <c r="G2336">
        <v>36</v>
      </c>
      <c r="H2336">
        <f>IF(OR(Raw!C257&lt;=5,Raw!C257=101),1,0)</f>
        <v>1</v>
      </c>
      <c r="I2336">
        <f>IF(OR(Raw!C257=6,Raw!C257=7,Raw!C257=8,Raw!C257=102),1,0)</f>
        <v>0</v>
      </c>
      <c r="J2336">
        <f>IF(OR(Raw!C257=9,Raw!C257=10,Raw!C257=11,Raw!C257=12,Raw!C257=103),1,0)</f>
        <v>0</v>
      </c>
      <c r="K2336">
        <f>IF(OR(Raw!C257=13,Raw!C257=104),1,0)</f>
        <v>0</v>
      </c>
      <c r="L2336" s="4">
        <v>50</v>
      </c>
      <c r="M2336" s="4">
        <v>1235</v>
      </c>
      <c r="N2336" s="4">
        <v>8</v>
      </c>
      <c r="O2336" s="4">
        <v>1836</v>
      </c>
      <c r="P2336" s="4">
        <v>9</v>
      </c>
      <c r="Q2336" s="4">
        <v>5410</v>
      </c>
      <c r="R2336" s="4">
        <v>16</v>
      </c>
      <c r="S2336" s="4">
        <v>677</v>
      </c>
    </row>
    <row r="2337" spans="1:19">
      <c r="A2337">
        <f>Raw!A264*1000000+Raw!B264*100</f>
        <v>17115002200</v>
      </c>
      <c r="B2337" t="str">
        <f>LEFT(A2337,5)</f>
        <v>17115</v>
      </c>
      <c r="C2337">
        <v>1</v>
      </c>
      <c r="D2337">
        <f t="shared" si="36"/>
        <v>0</v>
      </c>
      <c r="E2337" cm="1">
        <f t="array" ref="E2337:G2337">VLOOKUP(A2337,USPS!A:E, {3,4,5}, FALSE)</f>
        <v>118</v>
      </c>
      <c r="F2337">
        <v>115</v>
      </c>
      <c r="G2337">
        <v>3</v>
      </c>
      <c r="H2337">
        <f>IF(OR(Raw!C264&lt;=5,Raw!C264=101),1,0)</f>
        <v>0</v>
      </c>
      <c r="I2337">
        <f>IF(OR(Raw!C264=6,Raw!C264=7,Raw!C264=8,Raw!C264=102),1,0)</f>
        <v>0</v>
      </c>
      <c r="J2337">
        <f>IF(OR(Raw!C264=9,Raw!C264=10,Raw!C264=11,Raw!C264=12,Raw!C264=103),1,0)</f>
        <v>1</v>
      </c>
      <c r="K2337">
        <f>IF(OR(Raw!C264=13,Raw!C264=104),1,0)</f>
        <v>0</v>
      </c>
      <c r="L2337" s="4">
        <v>52</v>
      </c>
      <c r="M2337" s="4">
        <v>606</v>
      </c>
      <c r="N2337" s="4">
        <v>2</v>
      </c>
      <c r="O2337" s="4">
        <v>468</v>
      </c>
      <c r="P2337" s="4">
        <v>10</v>
      </c>
      <c r="Q2337" s="4">
        <v>5112</v>
      </c>
      <c r="R2337" s="4">
        <v>26</v>
      </c>
      <c r="S2337" s="4">
        <v>420</v>
      </c>
    </row>
    <row r="2338" spans="1:19">
      <c r="A2338">
        <f>Raw!A268*1000000+Raw!B268*100</f>
        <v>17115002300</v>
      </c>
      <c r="B2338" t="str">
        <f>LEFT(A2338,5)</f>
        <v>17115</v>
      </c>
      <c r="C2338">
        <v>1</v>
      </c>
      <c r="D2338">
        <f t="shared" si="36"/>
        <v>0</v>
      </c>
      <c r="E2338" cm="1">
        <f t="array" ref="E2338:G2338">VLOOKUP(A2338,USPS!A:E, {3,4,5}, FALSE)</f>
        <v>167</v>
      </c>
      <c r="F2338">
        <v>166</v>
      </c>
      <c r="G2338">
        <v>1</v>
      </c>
      <c r="H2338">
        <f>IF(OR(Raw!C268&lt;=5,Raw!C268=101),1,0)</f>
        <v>0</v>
      </c>
      <c r="I2338">
        <f>IF(OR(Raw!C268=6,Raw!C268=7,Raw!C268=8,Raw!C268=102),1,0)</f>
        <v>0</v>
      </c>
      <c r="J2338">
        <f>IF(OR(Raw!C268=9,Raw!C268=10,Raw!C268=11,Raw!C268=12,Raw!C268=103),1,0)</f>
        <v>0</v>
      </c>
      <c r="K2338">
        <f>IF(OR(Raw!C268=13,Raw!C268=104),1,0)</f>
        <v>1</v>
      </c>
      <c r="L2338" s="4">
        <v>51</v>
      </c>
      <c r="M2338" s="4">
        <v>942</v>
      </c>
      <c r="N2338" s="4">
        <v>6</v>
      </c>
      <c r="O2338" s="4">
        <v>943</v>
      </c>
      <c r="P2338" s="4">
        <v>4</v>
      </c>
      <c r="Q2338" s="4">
        <v>2143</v>
      </c>
      <c r="R2338" s="4">
        <v>30</v>
      </c>
      <c r="S2338" s="4">
        <v>1187</v>
      </c>
    </row>
    <row r="2339" spans="1:19">
      <c r="A2339">
        <f>Raw!A276*1000000+Raw!B276*100</f>
        <v>17115002401</v>
      </c>
      <c r="B2339" t="str">
        <f>LEFT(A2339,5)</f>
        <v>17115</v>
      </c>
      <c r="C2339">
        <v>1</v>
      </c>
      <c r="D2339">
        <f t="shared" si="36"/>
        <v>0</v>
      </c>
      <c r="E2339" cm="1">
        <f t="array" ref="E2339:G2339">VLOOKUP(A2339,USPS!A:E, {3,4,5}, FALSE)</f>
        <v>18</v>
      </c>
      <c r="F2339">
        <v>18</v>
      </c>
      <c r="G2339">
        <v>0</v>
      </c>
      <c r="H2339">
        <f>IF(OR(Raw!C276&lt;=5,Raw!C276=101),1,0)</f>
        <v>0</v>
      </c>
      <c r="I2339">
        <f>IF(OR(Raw!C276=6,Raw!C276=7,Raw!C276=8,Raw!C276=102),1,0)</f>
        <v>0</v>
      </c>
      <c r="J2339">
        <f>IF(OR(Raw!C276=9,Raw!C276=10,Raw!C276=11,Raw!C276=12,Raw!C276=103),1,0)</f>
        <v>0</v>
      </c>
      <c r="K2339">
        <f>IF(OR(Raw!C276=13,Raw!C276=104),1,0)</f>
        <v>1</v>
      </c>
      <c r="L2339" s="4">
        <v>30</v>
      </c>
      <c r="M2339" s="4">
        <v>485</v>
      </c>
      <c r="N2339" s="4">
        <v>1</v>
      </c>
      <c r="O2339" s="4">
        <v>105</v>
      </c>
      <c r="P2339" s="4">
        <v>0</v>
      </c>
      <c r="Q2339" s="4">
        <v>0</v>
      </c>
      <c r="R2339" s="4">
        <v>15</v>
      </c>
      <c r="S2339" s="4">
        <v>236</v>
      </c>
    </row>
    <row r="2340" spans="1:19">
      <c r="A2340">
        <f>Raw!A277*1000000+Raw!B277*100</f>
        <v>17115002402</v>
      </c>
      <c r="B2340" t="str">
        <f>LEFT(A2340,5)</f>
        <v>17115</v>
      </c>
      <c r="C2340">
        <v>1</v>
      </c>
      <c r="D2340">
        <f t="shared" si="36"/>
        <v>0</v>
      </c>
      <c r="E2340" cm="1">
        <f t="array" ref="E2340:G2340">VLOOKUP(A2340,USPS!A:E, {3,4,5}, FALSE)</f>
        <v>111</v>
      </c>
      <c r="F2340">
        <v>102</v>
      </c>
      <c r="G2340">
        <v>9</v>
      </c>
      <c r="H2340">
        <f>IF(OR(Raw!C277&lt;=5,Raw!C277=101),1,0)</f>
        <v>0</v>
      </c>
      <c r="I2340">
        <f>IF(OR(Raw!C277=6,Raw!C277=7,Raw!C277=8,Raw!C277=102),1,0)</f>
        <v>0</v>
      </c>
      <c r="J2340">
        <f>IF(OR(Raw!C277=9,Raw!C277=10,Raw!C277=11,Raw!C277=12,Raw!C277=103),1,0)</f>
        <v>0</v>
      </c>
      <c r="K2340">
        <f>IF(OR(Raw!C277=13,Raw!C277=104),1,0)</f>
        <v>1</v>
      </c>
      <c r="L2340" s="4">
        <v>57</v>
      </c>
      <c r="M2340" s="4">
        <v>892</v>
      </c>
      <c r="N2340" s="4">
        <v>0</v>
      </c>
      <c r="O2340" s="4">
        <v>0</v>
      </c>
      <c r="P2340" s="4">
        <v>2</v>
      </c>
      <c r="Q2340" s="4">
        <v>863</v>
      </c>
      <c r="R2340" s="4">
        <v>46</v>
      </c>
      <c r="S2340" s="4">
        <v>1328</v>
      </c>
    </row>
    <row r="2341" spans="1:19">
      <c r="A2341">
        <f>Raw!A278*1000000+Raw!B278*100</f>
        <v>17115002500</v>
      </c>
      <c r="B2341" t="str">
        <f>LEFT(A2341,5)</f>
        <v>17115</v>
      </c>
      <c r="C2341">
        <v>1</v>
      </c>
      <c r="D2341">
        <f t="shared" si="36"/>
        <v>0</v>
      </c>
      <c r="E2341" cm="1">
        <f t="array" ref="E2341:G2341">VLOOKUP(A2341,USPS!A:E, {3,4,5}, FALSE)</f>
        <v>233</v>
      </c>
      <c r="F2341">
        <v>204</v>
      </c>
      <c r="G2341">
        <v>29</v>
      </c>
      <c r="H2341">
        <f>IF(OR(Raw!C278&lt;=5,Raw!C278=101),1,0)</f>
        <v>0</v>
      </c>
      <c r="I2341">
        <f>IF(OR(Raw!C278=6,Raw!C278=7,Raw!C278=8,Raw!C278=102),1,0)</f>
        <v>0</v>
      </c>
      <c r="J2341">
        <f>IF(OR(Raw!C278=9,Raw!C278=10,Raw!C278=11,Raw!C278=12,Raw!C278=103),1,0)</f>
        <v>0</v>
      </c>
      <c r="K2341">
        <f>IF(OR(Raw!C278=13,Raw!C278=104),1,0)</f>
        <v>1</v>
      </c>
      <c r="L2341" s="4">
        <v>90</v>
      </c>
      <c r="M2341" s="4">
        <v>1853</v>
      </c>
      <c r="N2341" s="4">
        <v>4</v>
      </c>
      <c r="O2341" s="4">
        <v>499</v>
      </c>
      <c r="P2341" s="4">
        <v>8</v>
      </c>
      <c r="Q2341" s="4">
        <v>4603</v>
      </c>
      <c r="R2341" s="4">
        <v>57</v>
      </c>
      <c r="S2341" s="4">
        <v>2079</v>
      </c>
    </row>
    <row r="2342" spans="1:19">
      <c r="A2342">
        <f>Raw!A285*1000000+Raw!B285*100</f>
        <v>17115002601</v>
      </c>
      <c r="B2342" t="str">
        <f>LEFT(A2342,5)</f>
        <v>17115</v>
      </c>
      <c r="C2342">
        <v>1</v>
      </c>
      <c r="D2342">
        <f t="shared" si="36"/>
        <v>0</v>
      </c>
      <c r="E2342" cm="1">
        <f t="array" ref="E2342:G2342">VLOOKUP(A2342,USPS!A:E, {3,4,5}, FALSE)</f>
        <v>30</v>
      </c>
      <c r="F2342">
        <v>30</v>
      </c>
      <c r="G2342">
        <v>0</v>
      </c>
      <c r="H2342">
        <f>IF(OR(Raw!C285&lt;=5,Raw!C285=101),1,0)</f>
        <v>0</v>
      </c>
      <c r="I2342">
        <f>IF(OR(Raw!C285=6,Raw!C285=7,Raw!C285=8,Raw!C285=102),1,0)</f>
        <v>0</v>
      </c>
      <c r="J2342">
        <f>IF(OR(Raw!C285=9,Raw!C285=10,Raw!C285=11,Raw!C285=12,Raw!C285=103),1,0)</f>
        <v>0</v>
      </c>
      <c r="K2342">
        <f>IF(OR(Raw!C285=13,Raw!C285=104),1,0)</f>
        <v>1</v>
      </c>
      <c r="L2342" s="4">
        <v>40</v>
      </c>
      <c r="M2342" s="4">
        <v>411</v>
      </c>
      <c r="N2342" s="4">
        <v>3</v>
      </c>
      <c r="O2342" s="4">
        <v>514</v>
      </c>
      <c r="P2342" s="4">
        <v>2</v>
      </c>
      <c r="Q2342" s="4">
        <v>1180</v>
      </c>
      <c r="R2342" s="4">
        <v>26</v>
      </c>
      <c r="S2342" s="4">
        <v>184</v>
      </c>
    </row>
    <row r="2343" spans="1:19">
      <c r="A2343">
        <f>Raw!A286*1000000+Raw!B286*100</f>
        <v>17115002602</v>
      </c>
      <c r="B2343" t="str">
        <f>LEFT(A2343,5)</f>
        <v>17115</v>
      </c>
      <c r="C2343">
        <v>1</v>
      </c>
      <c r="D2343">
        <f t="shared" si="36"/>
        <v>0</v>
      </c>
      <c r="E2343" cm="1">
        <f t="array" ref="E2343:G2343">VLOOKUP(A2343,USPS!A:E, {3,4,5}, FALSE)</f>
        <v>39</v>
      </c>
      <c r="F2343">
        <v>39</v>
      </c>
      <c r="G2343">
        <v>0</v>
      </c>
      <c r="H2343">
        <f>IF(OR(Raw!C286&lt;=5,Raw!C286=101),1,0)</f>
        <v>0</v>
      </c>
      <c r="I2343">
        <f>IF(OR(Raw!C286=6,Raw!C286=7,Raw!C286=8,Raw!C286=102),1,0)</f>
        <v>0</v>
      </c>
      <c r="J2343">
        <f>IF(OR(Raw!C286=9,Raw!C286=10,Raw!C286=11,Raw!C286=12,Raw!C286=103),1,0)</f>
        <v>1</v>
      </c>
      <c r="K2343">
        <f>IF(OR(Raw!C286=13,Raw!C286=104),1,0)</f>
        <v>0</v>
      </c>
      <c r="L2343" s="4">
        <v>12</v>
      </c>
      <c r="M2343" s="4">
        <v>131</v>
      </c>
      <c r="N2343" s="4">
        <v>1</v>
      </c>
      <c r="O2343" s="4">
        <v>201</v>
      </c>
      <c r="P2343" s="4">
        <v>1</v>
      </c>
      <c r="Q2343" s="4">
        <v>355</v>
      </c>
      <c r="R2343" s="4">
        <v>9</v>
      </c>
      <c r="S2343" s="4">
        <v>264</v>
      </c>
    </row>
    <row r="2344" spans="1:19">
      <c r="A2344">
        <f>Raw!A287*1000000+Raw!B287*100</f>
        <v>17115002700</v>
      </c>
      <c r="B2344" t="str">
        <f>LEFT(A2344,5)</f>
        <v>17115</v>
      </c>
      <c r="C2344">
        <v>1</v>
      </c>
      <c r="D2344">
        <f t="shared" si="36"/>
        <v>0</v>
      </c>
      <c r="E2344" cm="1">
        <f t="array" ref="E2344:G2344">VLOOKUP(A2344,USPS!A:E, {3,4,5}, FALSE)</f>
        <v>13</v>
      </c>
      <c r="F2344">
        <v>13</v>
      </c>
      <c r="G2344">
        <v>0</v>
      </c>
      <c r="H2344">
        <f>IF(OR(Raw!C287&lt;=5,Raw!C287=101),1,0)</f>
        <v>0</v>
      </c>
      <c r="I2344">
        <f>IF(OR(Raw!C287=6,Raw!C287=7,Raw!C287=8,Raw!C287=102),1,0)</f>
        <v>0</v>
      </c>
      <c r="J2344">
        <f>IF(OR(Raw!C287=9,Raw!C287=10,Raw!C287=11,Raw!C287=12,Raw!C287=103),1,0)</f>
        <v>1</v>
      </c>
      <c r="K2344">
        <f>IF(OR(Raw!C287=13,Raw!C287=104),1,0)</f>
        <v>0</v>
      </c>
      <c r="L2344" s="4">
        <v>10</v>
      </c>
      <c r="M2344" s="4">
        <v>170</v>
      </c>
      <c r="N2344" s="4">
        <v>0</v>
      </c>
      <c r="O2344" s="4">
        <v>0</v>
      </c>
      <c r="P2344" s="4">
        <v>0</v>
      </c>
      <c r="Q2344" s="4">
        <v>0</v>
      </c>
      <c r="R2344" s="4">
        <v>6</v>
      </c>
      <c r="S2344" s="4">
        <v>139</v>
      </c>
    </row>
    <row r="2345" spans="1:19">
      <c r="A2345">
        <f>Raw!A292*1000000+Raw!B292*100</f>
        <v>17115002800</v>
      </c>
      <c r="B2345" t="str">
        <f>LEFT(A2345,5)</f>
        <v>17115</v>
      </c>
      <c r="C2345">
        <v>1</v>
      </c>
      <c r="D2345">
        <f t="shared" si="36"/>
        <v>0</v>
      </c>
      <c r="E2345" cm="1">
        <f t="array" ref="E2345:G2345">VLOOKUP(A2345,USPS!A:E, {3,4,5}, FALSE)</f>
        <v>78</v>
      </c>
      <c r="F2345">
        <v>72</v>
      </c>
      <c r="G2345">
        <v>6</v>
      </c>
      <c r="H2345">
        <f>IF(OR(Raw!C292&lt;=5,Raw!C292=101),1,0)</f>
        <v>0</v>
      </c>
      <c r="I2345">
        <f>IF(OR(Raw!C292=6,Raw!C292=7,Raw!C292=8,Raw!C292=102),1,0)</f>
        <v>0</v>
      </c>
      <c r="J2345">
        <f>IF(OR(Raw!C292=9,Raw!C292=10,Raw!C292=11,Raw!C292=12,Raw!C292=103),1,0)</f>
        <v>1</v>
      </c>
      <c r="K2345">
        <f>IF(OR(Raw!C292=13,Raw!C292=104),1,0)</f>
        <v>0</v>
      </c>
      <c r="L2345" s="4">
        <v>42</v>
      </c>
      <c r="M2345" s="4">
        <v>839</v>
      </c>
      <c r="N2345" s="4">
        <v>2</v>
      </c>
      <c r="O2345" s="4">
        <v>303</v>
      </c>
      <c r="P2345" s="4">
        <v>1</v>
      </c>
      <c r="Q2345" s="4">
        <v>300</v>
      </c>
      <c r="R2345" s="4">
        <v>30</v>
      </c>
      <c r="S2345" s="4">
        <v>839</v>
      </c>
    </row>
    <row r="2346" spans="1:19">
      <c r="A2346">
        <f>Raw!A300*1000000+Raw!B300*100</f>
        <v>17115002901</v>
      </c>
      <c r="B2346" t="str">
        <f>LEFT(A2346,5)</f>
        <v>17115</v>
      </c>
      <c r="C2346">
        <v>1</v>
      </c>
      <c r="D2346">
        <f t="shared" si="36"/>
        <v>0</v>
      </c>
      <c r="E2346" cm="1">
        <f t="array" ref="E2346:G2346">VLOOKUP(A2346,USPS!A:E, {3,4,5}, FALSE)</f>
        <v>261</v>
      </c>
      <c r="F2346">
        <v>240</v>
      </c>
      <c r="G2346">
        <v>21</v>
      </c>
      <c r="H2346">
        <f>IF(OR(Raw!C300&lt;=5,Raw!C300=101),1,0)</f>
        <v>0</v>
      </c>
      <c r="I2346">
        <f>IF(OR(Raw!C300=6,Raw!C300=7,Raw!C300=8,Raw!C300=102),1,0)</f>
        <v>0</v>
      </c>
      <c r="J2346">
        <f>IF(OR(Raw!C300=9,Raw!C300=10,Raw!C300=11,Raw!C300=12,Raw!C300=103),1,0)</f>
        <v>0</v>
      </c>
      <c r="K2346">
        <f>IF(OR(Raw!C300=13,Raw!C300=104),1,0)</f>
        <v>1</v>
      </c>
      <c r="L2346" s="4">
        <v>62</v>
      </c>
      <c r="M2346" s="4">
        <v>1028</v>
      </c>
      <c r="N2346" s="4">
        <v>7</v>
      </c>
      <c r="O2346" s="4">
        <v>1239</v>
      </c>
      <c r="P2346" s="4">
        <v>11</v>
      </c>
      <c r="Q2346" s="4">
        <v>5477</v>
      </c>
      <c r="R2346" s="4">
        <v>43</v>
      </c>
      <c r="S2346" s="4">
        <v>2483</v>
      </c>
    </row>
    <row r="2347" spans="1:19">
      <c r="A2347">
        <f>Raw!A301*1000000+Raw!B301*100</f>
        <v>17115002902</v>
      </c>
      <c r="B2347" t="str">
        <f>LEFT(A2347,5)</f>
        <v>17115</v>
      </c>
      <c r="C2347">
        <v>1</v>
      </c>
      <c r="D2347">
        <f t="shared" si="36"/>
        <v>0</v>
      </c>
      <c r="E2347" cm="1">
        <f t="array" ref="E2347:G2347">VLOOKUP(A2347,USPS!A:E, {3,4,5}, FALSE)</f>
        <v>90</v>
      </c>
      <c r="F2347">
        <v>85</v>
      </c>
      <c r="G2347">
        <v>5</v>
      </c>
      <c r="H2347">
        <f>IF(OR(Raw!C301&lt;=5,Raw!C301=101),1,0)</f>
        <v>0</v>
      </c>
      <c r="I2347">
        <f>IF(OR(Raw!C301=6,Raw!C301=7,Raw!C301=8,Raw!C301=102),1,0)</f>
        <v>0</v>
      </c>
      <c r="J2347">
        <f>IF(OR(Raw!C301=9,Raw!C301=10,Raw!C301=11,Raw!C301=12,Raw!C301=103),1,0)</f>
        <v>0</v>
      </c>
      <c r="K2347">
        <f>IF(OR(Raw!C301=13,Raw!C301=104),1,0)</f>
        <v>1</v>
      </c>
      <c r="L2347" s="4">
        <v>30</v>
      </c>
      <c r="M2347" s="4">
        <v>525</v>
      </c>
      <c r="N2347" s="4">
        <v>0</v>
      </c>
      <c r="O2347" s="4">
        <v>0</v>
      </c>
      <c r="P2347" s="4">
        <v>1</v>
      </c>
      <c r="Q2347" s="4">
        <v>776</v>
      </c>
      <c r="R2347" s="4">
        <v>17</v>
      </c>
      <c r="S2347" s="4">
        <v>357</v>
      </c>
    </row>
    <row r="2348" spans="1:19">
      <c r="A2348">
        <f>Raw!A302*1000000+Raw!B302*100</f>
        <v>17115002903</v>
      </c>
      <c r="B2348" t="str">
        <f>LEFT(A2348,5)</f>
        <v>17115</v>
      </c>
      <c r="C2348">
        <v>1</v>
      </c>
      <c r="D2348">
        <f t="shared" si="36"/>
        <v>1</v>
      </c>
      <c r="E2348" cm="1">
        <f t="array" ref="E2348:G2348">VLOOKUP(A2348,USPS!A:E, {3,4,5}, FALSE)</f>
        <v>464</v>
      </c>
      <c r="F2348">
        <v>421</v>
      </c>
      <c r="G2348">
        <v>43</v>
      </c>
      <c r="H2348">
        <f>IF(OR(Raw!C302&lt;=5,Raw!C302=101),1,0)</f>
        <v>1</v>
      </c>
      <c r="I2348">
        <f>IF(OR(Raw!C302=6,Raw!C302=7,Raw!C302=8,Raw!C302=102),1,0)</f>
        <v>0</v>
      </c>
      <c r="J2348">
        <f>IF(OR(Raw!C302=9,Raw!C302=10,Raw!C302=11,Raw!C302=12,Raw!C302=103),1,0)</f>
        <v>0</v>
      </c>
      <c r="K2348">
        <f>IF(OR(Raw!C302=13,Raw!C302=104),1,0)</f>
        <v>0</v>
      </c>
      <c r="L2348" s="4">
        <v>45</v>
      </c>
      <c r="M2348" s="4">
        <v>812</v>
      </c>
      <c r="N2348" s="4">
        <v>6</v>
      </c>
      <c r="O2348" s="4">
        <v>867</v>
      </c>
      <c r="P2348" s="4">
        <v>3</v>
      </c>
      <c r="Q2348" s="4">
        <v>1541</v>
      </c>
      <c r="R2348" s="4">
        <v>25</v>
      </c>
      <c r="S2348" s="4">
        <v>601</v>
      </c>
    </row>
    <row r="2349" spans="1:19">
      <c r="A2349">
        <f>Raw!A303*1000000+Raw!B303*100</f>
        <v>17115002904</v>
      </c>
      <c r="B2349" t="str">
        <f>LEFT(A2349,5)</f>
        <v>17115</v>
      </c>
      <c r="C2349">
        <v>1</v>
      </c>
      <c r="D2349">
        <f t="shared" si="36"/>
        <v>0</v>
      </c>
      <c r="E2349" cm="1">
        <f t="array" ref="E2349:G2349">VLOOKUP(A2349,USPS!A:E, {3,4,5}, FALSE)</f>
        <v>153</v>
      </c>
      <c r="F2349">
        <v>141</v>
      </c>
      <c r="G2349">
        <v>12</v>
      </c>
      <c r="H2349">
        <f>IF(OR(Raw!C303&lt;=5,Raw!C303=101),1,0)</f>
        <v>0</v>
      </c>
      <c r="I2349">
        <f>IF(OR(Raw!C303=6,Raw!C303=7,Raw!C303=8,Raw!C303=102),1,0)</f>
        <v>0</v>
      </c>
      <c r="J2349">
        <f>IF(OR(Raw!C303=9,Raw!C303=10,Raw!C303=11,Raw!C303=12,Raw!C303=103),1,0)</f>
        <v>1</v>
      </c>
      <c r="K2349">
        <f>IF(OR(Raw!C303=13,Raw!C303=104),1,0)</f>
        <v>0</v>
      </c>
      <c r="L2349" s="4">
        <v>45</v>
      </c>
      <c r="M2349" s="4">
        <v>781</v>
      </c>
      <c r="N2349" s="4">
        <v>3</v>
      </c>
      <c r="O2349" s="4">
        <v>454</v>
      </c>
      <c r="P2349" s="4">
        <v>6</v>
      </c>
      <c r="Q2349" s="4">
        <v>2356</v>
      </c>
      <c r="R2349" s="4">
        <v>21</v>
      </c>
      <c r="S2349" s="4">
        <v>850</v>
      </c>
    </row>
    <row r="2350" spans="1:19">
      <c r="A2350">
        <f>Raw!A304*1000000+Raw!B304*100</f>
        <v>17115003000</v>
      </c>
      <c r="B2350" t="str">
        <f>LEFT(A2350,5)</f>
        <v>17115</v>
      </c>
      <c r="C2350">
        <v>1</v>
      </c>
      <c r="D2350">
        <f t="shared" si="36"/>
        <v>0</v>
      </c>
      <c r="E2350" cm="1">
        <f t="array" ref="E2350:G2350">VLOOKUP(A2350,USPS!A:E, {3,4,5}, FALSE)</f>
        <v>49</v>
      </c>
      <c r="F2350">
        <v>49</v>
      </c>
      <c r="G2350">
        <v>0</v>
      </c>
      <c r="H2350">
        <f>IF(OR(Raw!C304&lt;=5,Raw!C304=101),1,0)</f>
        <v>0</v>
      </c>
      <c r="I2350">
        <f>IF(OR(Raw!C304=6,Raw!C304=7,Raw!C304=8,Raw!C304=102),1,0)</f>
        <v>0</v>
      </c>
      <c r="J2350">
        <f>IF(OR(Raw!C304=9,Raw!C304=10,Raw!C304=11,Raw!C304=12,Raw!C304=103),1,0)</f>
        <v>0</v>
      </c>
      <c r="K2350">
        <f>IF(OR(Raw!C304=13,Raw!C304=104),1,0)</f>
        <v>1</v>
      </c>
      <c r="L2350" s="4">
        <v>17</v>
      </c>
      <c r="M2350" s="4">
        <v>208</v>
      </c>
      <c r="N2350" s="4">
        <v>2</v>
      </c>
      <c r="O2350" s="4">
        <v>355</v>
      </c>
      <c r="P2350" s="4">
        <v>0</v>
      </c>
      <c r="Q2350" s="4">
        <v>0</v>
      </c>
      <c r="R2350" s="4">
        <v>14</v>
      </c>
      <c r="S2350" s="4">
        <v>280</v>
      </c>
    </row>
    <row r="2351" spans="1:19">
      <c r="A2351">
        <f>Raw!A308*1000000+Raw!B308*100</f>
        <v>17115003100</v>
      </c>
      <c r="B2351" t="str">
        <f>LEFT(A2351,5)</f>
        <v>17115</v>
      </c>
      <c r="C2351">
        <v>1</v>
      </c>
      <c r="D2351">
        <f t="shared" si="36"/>
        <v>1</v>
      </c>
      <c r="E2351" cm="1">
        <f t="array" ref="E2351:G2351">VLOOKUP(A2351,USPS!A:E, {3,4,5}, FALSE)</f>
        <v>947</v>
      </c>
      <c r="F2351">
        <v>794</v>
      </c>
      <c r="G2351">
        <v>153</v>
      </c>
      <c r="H2351">
        <f>IF(OR(Raw!C308&lt;=5,Raw!C308=101),1,0)</f>
        <v>1</v>
      </c>
      <c r="I2351">
        <f>IF(OR(Raw!C308=6,Raw!C308=7,Raw!C308=8,Raw!C308=102),1,0)</f>
        <v>0</v>
      </c>
      <c r="J2351">
        <f>IF(OR(Raw!C308=9,Raw!C308=10,Raw!C308=11,Raw!C308=12,Raw!C308=103),1,0)</f>
        <v>0</v>
      </c>
      <c r="K2351">
        <f>IF(OR(Raw!C308=13,Raw!C308=104),1,0)</f>
        <v>0</v>
      </c>
      <c r="L2351" s="4">
        <v>70</v>
      </c>
      <c r="M2351" s="4">
        <v>1174</v>
      </c>
      <c r="N2351" s="4">
        <v>13</v>
      </c>
      <c r="O2351" s="4">
        <v>1968</v>
      </c>
      <c r="P2351" s="4">
        <v>11</v>
      </c>
      <c r="Q2351" s="4">
        <v>6585</v>
      </c>
      <c r="R2351" s="4">
        <v>47</v>
      </c>
      <c r="S2351" s="4">
        <v>4657</v>
      </c>
    </row>
    <row r="2352" spans="1:19">
      <c r="A2352">
        <f>Raw!A2913*1000000+Raw!B2913*100</f>
        <v>17117956000</v>
      </c>
      <c r="B2352" t="str">
        <f>LEFT(A2352,5)</f>
        <v>17117</v>
      </c>
      <c r="C2352">
        <v>1</v>
      </c>
      <c r="D2352">
        <f t="shared" si="36"/>
        <v>0</v>
      </c>
      <c r="E2352" cm="1">
        <f t="array" ref="E2352:G2352">VLOOKUP(A2352,USPS!A:E, {3,4,5}, FALSE)</f>
        <v>173</v>
      </c>
      <c r="F2352">
        <v>157</v>
      </c>
      <c r="G2352">
        <v>16</v>
      </c>
      <c r="H2352">
        <f>IF(OR(Raw!C2913&lt;=5,Raw!C2913=101),1,0)</f>
        <v>0</v>
      </c>
      <c r="I2352">
        <f>IF(OR(Raw!C2913=6,Raw!C2913=7,Raw!C2913=8,Raw!C2913=102),1,0)</f>
        <v>0</v>
      </c>
      <c r="J2352">
        <f>IF(OR(Raw!C2913=9,Raw!C2913=10,Raw!C2913=11,Raw!C2913=12,Raw!C2913=103),1,0)</f>
        <v>1</v>
      </c>
      <c r="K2352">
        <f>IF(OR(Raw!C2913=13,Raw!C2913=104),1,0)</f>
        <v>0</v>
      </c>
      <c r="L2352" s="4">
        <v>17</v>
      </c>
      <c r="M2352" s="4">
        <v>228</v>
      </c>
      <c r="N2352" s="4">
        <v>0</v>
      </c>
      <c r="O2352" s="4">
        <v>0</v>
      </c>
      <c r="P2352" s="4">
        <v>1</v>
      </c>
      <c r="Q2352" s="4">
        <v>995</v>
      </c>
      <c r="R2352" s="4">
        <v>6</v>
      </c>
      <c r="S2352" s="4">
        <v>144</v>
      </c>
    </row>
    <row r="2353" spans="1:19">
      <c r="A2353">
        <f>Raw!A2915*1000000+Raw!B2915*100</f>
        <v>17117956100</v>
      </c>
      <c r="B2353" t="str">
        <f>LEFT(A2353,5)</f>
        <v>17117</v>
      </c>
      <c r="C2353">
        <v>1</v>
      </c>
      <c r="D2353">
        <f t="shared" si="36"/>
        <v>0</v>
      </c>
      <c r="E2353" cm="1">
        <f t="array" ref="E2353:G2353">VLOOKUP(A2353,USPS!A:E, {3,4,5}, FALSE)</f>
        <v>96</v>
      </c>
      <c r="F2353">
        <v>79</v>
      </c>
      <c r="G2353">
        <v>17</v>
      </c>
      <c r="H2353">
        <f>IF(OR(Raw!C2915&lt;=5,Raw!C2915=101),1,0)</f>
        <v>0</v>
      </c>
      <c r="I2353">
        <f>IF(OR(Raw!C2915=6,Raw!C2915=7,Raw!C2915=8,Raw!C2915=102),1,0)</f>
        <v>0</v>
      </c>
      <c r="J2353">
        <f>IF(OR(Raw!C2915=9,Raw!C2915=10,Raw!C2915=11,Raw!C2915=12,Raw!C2915=103),1,0)</f>
        <v>1</v>
      </c>
      <c r="K2353">
        <f>IF(OR(Raw!C2915=13,Raw!C2915=104),1,0)</f>
        <v>0</v>
      </c>
      <c r="L2353" s="4">
        <v>28</v>
      </c>
      <c r="M2353" s="4">
        <v>387</v>
      </c>
      <c r="N2353" s="4">
        <v>0</v>
      </c>
      <c r="O2353" s="4">
        <v>0</v>
      </c>
      <c r="P2353" s="4">
        <v>2</v>
      </c>
      <c r="Q2353" s="4">
        <v>1500</v>
      </c>
      <c r="R2353" s="4">
        <v>16</v>
      </c>
      <c r="S2353" s="4">
        <v>302</v>
      </c>
    </row>
    <row r="2354" spans="1:19">
      <c r="A2354">
        <f>Raw!A2917*1000000+Raw!B2917*100</f>
        <v>17117956200</v>
      </c>
      <c r="B2354" t="str">
        <f>LEFT(A2354,5)</f>
        <v>17117</v>
      </c>
      <c r="C2354">
        <v>1</v>
      </c>
      <c r="D2354">
        <f t="shared" si="36"/>
        <v>0</v>
      </c>
      <c r="E2354" cm="1">
        <f t="array" ref="E2354:G2354">VLOOKUP(A2354,USPS!A:E, {3,4,5}, FALSE)</f>
        <v>38</v>
      </c>
      <c r="F2354">
        <v>38</v>
      </c>
      <c r="G2354">
        <v>0</v>
      </c>
      <c r="H2354">
        <f>IF(OR(Raw!C2917&lt;=5,Raw!C2917=101),1,0)</f>
        <v>0</v>
      </c>
      <c r="I2354">
        <f>IF(OR(Raw!C2917=6,Raw!C2917=7,Raw!C2917=8,Raw!C2917=102),1,0)</f>
        <v>0</v>
      </c>
      <c r="J2354">
        <f>IF(OR(Raw!C2917=9,Raw!C2917=10,Raw!C2917=11,Raw!C2917=12,Raw!C2917=103),1,0)</f>
        <v>1</v>
      </c>
      <c r="K2354">
        <f>IF(OR(Raw!C2917=13,Raw!C2917=104),1,0)</f>
        <v>0</v>
      </c>
      <c r="L2354" s="4">
        <v>35</v>
      </c>
      <c r="M2354" s="4">
        <v>526</v>
      </c>
      <c r="N2354" s="4">
        <v>1</v>
      </c>
      <c r="O2354" s="4">
        <v>250</v>
      </c>
      <c r="P2354" s="4">
        <v>0</v>
      </c>
      <c r="Q2354" s="4">
        <v>0</v>
      </c>
      <c r="R2354" s="4">
        <v>21</v>
      </c>
      <c r="S2354" s="4">
        <v>200</v>
      </c>
    </row>
    <row r="2355" spans="1:19">
      <c r="A2355">
        <f>Raw!A2919*1000000+Raw!B2919*100</f>
        <v>17117956300</v>
      </c>
      <c r="B2355" t="str">
        <f>LEFT(A2355,5)</f>
        <v>17117</v>
      </c>
      <c r="C2355">
        <v>1</v>
      </c>
      <c r="D2355">
        <f t="shared" si="36"/>
        <v>0</v>
      </c>
      <c r="E2355" cm="1">
        <f t="array" ref="E2355:G2355">VLOOKUP(A2355,USPS!A:E, {3,4,5}, FALSE)</f>
        <v>68</v>
      </c>
      <c r="F2355">
        <v>68</v>
      </c>
      <c r="G2355">
        <v>0</v>
      </c>
      <c r="H2355">
        <f>IF(OR(Raw!C2919&lt;=5,Raw!C2919=101),1,0)</f>
        <v>0</v>
      </c>
      <c r="I2355">
        <f>IF(OR(Raw!C2919=6,Raw!C2919=7,Raw!C2919=8,Raw!C2919=102),1,0)</f>
        <v>0</v>
      </c>
      <c r="J2355">
        <f>IF(OR(Raw!C2919=9,Raw!C2919=10,Raw!C2919=11,Raw!C2919=12,Raw!C2919=103),1,0)</f>
        <v>1</v>
      </c>
      <c r="K2355">
        <f>IF(OR(Raw!C2919=13,Raw!C2919=104),1,0)</f>
        <v>0</v>
      </c>
      <c r="L2355" s="4">
        <v>66</v>
      </c>
      <c r="M2355" s="4">
        <v>1218</v>
      </c>
      <c r="N2355" s="4">
        <v>1</v>
      </c>
      <c r="O2355" s="4">
        <v>140</v>
      </c>
      <c r="P2355" s="4">
        <v>2</v>
      </c>
      <c r="Q2355" s="4">
        <v>1311</v>
      </c>
      <c r="R2355" s="4">
        <v>34</v>
      </c>
      <c r="S2355" s="4">
        <v>912</v>
      </c>
    </row>
    <row r="2356" spans="1:19">
      <c r="A2356">
        <f>Raw!A2921*1000000+Raw!B2921*100</f>
        <v>17117956400</v>
      </c>
      <c r="B2356" t="str">
        <f>LEFT(A2356,5)</f>
        <v>17117</v>
      </c>
      <c r="C2356">
        <v>1</v>
      </c>
      <c r="D2356">
        <f t="shared" si="36"/>
        <v>0</v>
      </c>
      <c r="E2356" cm="1">
        <f t="array" ref="E2356:G2356">VLOOKUP(A2356,USPS!A:E, {3,4,5}, FALSE)</f>
        <v>403</v>
      </c>
      <c r="F2356">
        <v>340</v>
      </c>
      <c r="G2356">
        <v>63</v>
      </c>
      <c r="H2356">
        <f>IF(OR(Raw!C2921&lt;=5,Raw!C2921=101),1,0)</f>
        <v>0</v>
      </c>
      <c r="I2356">
        <f>IF(OR(Raw!C2921=6,Raw!C2921=7,Raw!C2921=8,Raw!C2921=102),1,0)</f>
        <v>0</v>
      </c>
      <c r="J2356">
        <f>IF(OR(Raw!C2921=9,Raw!C2921=10,Raw!C2921=11,Raw!C2921=12,Raw!C2921=103),1,0)</f>
        <v>1</v>
      </c>
      <c r="K2356">
        <f>IF(OR(Raw!C2921=13,Raw!C2921=104),1,0)</f>
        <v>0</v>
      </c>
      <c r="L2356" s="4">
        <v>75</v>
      </c>
      <c r="M2356" s="4">
        <v>1551</v>
      </c>
      <c r="N2356" s="4">
        <v>4</v>
      </c>
      <c r="O2356" s="4">
        <v>562</v>
      </c>
      <c r="P2356" s="4">
        <v>1</v>
      </c>
      <c r="Q2356" s="4">
        <v>350</v>
      </c>
      <c r="R2356" s="4">
        <v>48</v>
      </c>
      <c r="S2356" s="4">
        <v>1358</v>
      </c>
    </row>
    <row r="2357" spans="1:19">
      <c r="A2357">
        <f>Raw!A2923*1000000+Raw!B2923*100</f>
        <v>17117956500</v>
      </c>
      <c r="B2357" t="str">
        <f>LEFT(A2357,5)</f>
        <v>17117</v>
      </c>
      <c r="C2357">
        <v>1</v>
      </c>
      <c r="D2357">
        <f t="shared" si="36"/>
        <v>0</v>
      </c>
      <c r="E2357" cm="1">
        <f t="array" ref="E2357:G2357">VLOOKUP(A2357,USPS!A:E, {3,4,5}, FALSE)</f>
        <v>31</v>
      </c>
      <c r="F2357">
        <v>31</v>
      </c>
      <c r="G2357">
        <v>0</v>
      </c>
      <c r="H2357">
        <f>IF(OR(Raw!C2923&lt;=5,Raw!C2923=101),1,0)</f>
        <v>0</v>
      </c>
      <c r="I2357">
        <f>IF(OR(Raw!C2923=6,Raw!C2923=7,Raw!C2923=8,Raw!C2923=102),1,0)</f>
        <v>0</v>
      </c>
      <c r="J2357">
        <f>IF(OR(Raw!C2923=9,Raw!C2923=10,Raw!C2923=11,Raw!C2923=12,Raw!C2923=103),1,0)</f>
        <v>1</v>
      </c>
      <c r="K2357">
        <f>IF(OR(Raw!C2923=13,Raw!C2923=104),1,0)</f>
        <v>0</v>
      </c>
      <c r="L2357" s="4">
        <v>47</v>
      </c>
      <c r="M2357" s="4">
        <v>738</v>
      </c>
      <c r="N2357" s="4">
        <v>1</v>
      </c>
      <c r="O2357" s="4">
        <v>210</v>
      </c>
      <c r="P2357" s="4">
        <v>0</v>
      </c>
      <c r="Q2357" s="4">
        <v>0</v>
      </c>
      <c r="R2357" s="4">
        <v>28</v>
      </c>
      <c r="S2357" s="4">
        <v>497</v>
      </c>
    </row>
    <row r="2358" spans="1:19">
      <c r="A2358">
        <f>Raw!A2925*1000000+Raw!B2925*100</f>
        <v>17117956600</v>
      </c>
      <c r="B2358" t="str">
        <f>LEFT(A2358,5)</f>
        <v>17117</v>
      </c>
      <c r="C2358">
        <v>1</v>
      </c>
      <c r="D2358">
        <f t="shared" si="36"/>
        <v>0</v>
      </c>
      <c r="E2358" cm="1">
        <f t="array" ref="E2358:G2358">VLOOKUP(A2358,USPS!A:E, {3,4,5}, FALSE)</f>
        <v>75</v>
      </c>
      <c r="F2358">
        <v>75</v>
      </c>
      <c r="G2358">
        <v>0</v>
      </c>
      <c r="H2358">
        <f>IF(OR(Raw!C2925&lt;=5,Raw!C2925=101),1,0)</f>
        <v>0</v>
      </c>
      <c r="I2358">
        <f>IF(OR(Raw!C2925=6,Raw!C2925=7,Raw!C2925=8,Raw!C2925=102),1,0)</f>
        <v>0</v>
      </c>
      <c r="J2358">
        <f>IF(OR(Raw!C2925=9,Raw!C2925=10,Raw!C2925=11,Raw!C2925=12,Raw!C2925=103),1,0)</f>
        <v>1</v>
      </c>
      <c r="K2358">
        <f>IF(OR(Raw!C2925=13,Raw!C2925=104),1,0)</f>
        <v>0</v>
      </c>
      <c r="L2358" s="4">
        <v>57</v>
      </c>
      <c r="M2358" s="4">
        <v>807</v>
      </c>
      <c r="N2358" s="4">
        <v>1</v>
      </c>
      <c r="O2358" s="4">
        <v>155</v>
      </c>
      <c r="P2358" s="4">
        <v>0</v>
      </c>
      <c r="Q2358" s="4">
        <v>0</v>
      </c>
      <c r="R2358" s="4">
        <v>41</v>
      </c>
      <c r="S2358" s="4">
        <v>658</v>
      </c>
    </row>
    <row r="2359" spans="1:19">
      <c r="A2359">
        <f>Raw!A2927*1000000+Raw!B2927*100</f>
        <v>17117956700</v>
      </c>
      <c r="B2359" t="str">
        <f>LEFT(A2359,5)</f>
        <v>17117</v>
      </c>
      <c r="C2359">
        <v>1</v>
      </c>
      <c r="D2359">
        <f t="shared" si="36"/>
        <v>0</v>
      </c>
      <c r="E2359" cm="1">
        <f t="array" ref="E2359:G2359">VLOOKUP(A2359,USPS!A:E, {3,4,5}, FALSE)</f>
        <v>102</v>
      </c>
      <c r="F2359">
        <v>99</v>
      </c>
      <c r="G2359">
        <v>3</v>
      </c>
      <c r="H2359">
        <f>IF(OR(Raw!C2927&lt;=5,Raw!C2927=101),1,0)</f>
        <v>0</v>
      </c>
      <c r="I2359">
        <f>IF(OR(Raw!C2927=6,Raw!C2927=7,Raw!C2927=8,Raw!C2927=102),1,0)</f>
        <v>0</v>
      </c>
      <c r="J2359">
        <f>IF(OR(Raw!C2927=9,Raw!C2927=10,Raw!C2927=11,Raw!C2927=12,Raw!C2927=103),1,0)</f>
        <v>1</v>
      </c>
      <c r="K2359">
        <f>IF(OR(Raw!C2927=13,Raw!C2927=104),1,0)</f>
        <v>0</v>
      </c>
      <c r="L2359" s="4">
        <v>84</v>
      </c>
      <c r="M2359" s="4">
        <v>1441</v>
      </c>
      <c r="N2359" s="4">
        <v>4</v>
      </c>
      <c r="O2359" s="4">
        <v>478</v>
      </c>
      <c r="P2359" s="4">
        <v>1</v>
      </c>
      <c r="Q2359" s="4">
        <v>254</v>
      </c>
      <c r="R2359" s="4">
        <v>51</v>
      </c>
      <c r="S2359" s="4">
        <v>1441</v>
      </c>
    </row>
    <row r="2360" spans="1:19">
      <c r="A2360">
        <f>Raw!A2929*1000000+Raw!B2929*100</f>
        <v>17117956800</v>
      </c>
      <c r="B2360" t="str">
        <f>LEFT(A2360,5)</f>
        <v>17117</v>
      </c>
      <c r="C2360">
        <v>1</v>
      </c>
      <c r="D2360">
        <f t="shared" si="36"/>
        <v>0</v>
      </c>
      <c r="E2360" cm="1">
        <f t="array" ref="E2360:G2360">VLOOKUP(A2360,USPS!A:E, {3,4,5}, FALSE)</f>
        <v>42</v>
      </c>
      <c r="F2360">
        <v>38</v>
      </c>
      <c r="G2360">
        <v>4</v>
      </c>
      <c r="H2360">
        <f>IF(OR(Raw!C2929&lt;=5,Raw!C2929=101),1,0)</f>
        <v>0</v>
      </c>
      <c r="I2360">
        <f>IF(OR(Raw!C2929=6,Raw!C2929=7,Raw!C2929=8,Raw!C2929=102),1,0)</f>
        <v>0</v>
      </c>
      <c r="J2360">
        <f>IF(OR(Raw!C2929=9,Raw!C2929=10,Raw!C2929=11,Raw!C2929=12,Raw!C2929=103),1,0)</f>
        <v>1</v>
      </c>
      <c r="K2360">
        <f>IF(OR(Raw!C2929=13,Raw!C2929=104),1,0)</f>
        <v>0</v>
      </c>
      <c r="L2360" s="4">
        <v>29</v>
      </c>
      <c r="M2360" s="4">
        <v>628</v>
      </c>
      <c r="N2360" s="4">
        <v>3</v>
      </c>
      <c r="O2360" s="4">
        <v>531</v>
      </c>
      <c r="P2360" s="4">
        <v>2</v>
      </c>
      <c r="Q2360" s="4">
        <v>1000</v>
      </c>
      <c r="R2360" s="4">
        <v>20</v>
      </c>
      <c r="S2360" s="4">
        <v>1202</v>
      </c>
    </row>
    <row r="2361" spans="1:19">
      <c r="A2361">
        <f>Raw!A2931*1000000+Raw!B2931*100</f>
        <v>17117956900</v>
      </c>
      <c r="B2361" t="str">
        <f>LEFT(A2361,5)</f>
        <v>17117</v>
      </c>
      <c r="C2361">
        <v>1</v>
      </c>
      <c r="D2361">
        <f t="shared" si="36"/>
        <v>1</v>
      </c>
      <c r="E2361" cm="1">
        <f t="array" ref="E2361:G2361">VLOOKUP(A2361,USPS!A:E, {3,4,5}, FALSE)</f>
        <v>163</v>
      </c>
      <c r="F2361">
        <v>135</v>
      </c>
      <c r="G2361">
        <v>28</v>
      </c>
      <c r="H2361">
        <f>IF(OR(Raw!C2931&lt;=5,Raw!C2931=101),1,0)</f>
        <v>0</v>
      </c>
      <c r="I2361">
        <f>IF(OR(Raw!C2931=6,Raw!C2931=7,Raw!C2931=8,Raw!C2931=102),1,0)</f>
        <v>1</v>
      </c>
      <c r="J2361">
        <f>IF(OR(Raw!C2931=9,Raw!C2931=10,Raw!C2931=11,Raw!C2931=12,Raw!C2931=103),1,0)</f>
        <v>0</v>
      </c>
      <c r="K2361">
        <f>IF(OR(Raw!C2931=13,Raw!C2931=104),1,0)</f>
        <v>0</v>
      </c>
      <c r="L2361" s="4">
        <v>38</v>
      </c>
      <c r="M2361" s="4">
        <v>518</v>
      </c>
      <c r="N2361" s="4">
        <v>1</v>
      </c>
      <c r="O2361" s="4">
        <v>213</v>
      </c>
      <c r="P2361" s="4">
        <v>1</v>
      </c>
      <c r="Q2361" s="4">
        <v>350</v>
      </c>
      <c r="R2361" s="4">
        <v>29</v>
      </c>
      <c r="S2361" s="4">
        <v>631</v>
      </c>
    </row>
    <row r="2362" spans="1:19">
      <c r="A2362">
        <f>Raw!A2933*1000000+Raw!B2933*100</f>
        <v>17117957000</v>
      </c>
      <c r="B2362" t="str">
        <f>LEFT(A2362,5)</f>
        <v>17117</v>
      </c>
      <c r="C2362">
        <v>1</v>
      </c>
      <c r="D2362">
        <f t="shared" si="36"/>
        <v>0</v>
      </c>
      <c r="E2362" cm="1">
        <f t="array" ref="E2362:G2362">VLOOKUP(A2362,USPS!A:E, {3,4,5}, FALSE)</f>
        <v>94</v>
      </c>
      <c r="F2362">
        <v>74</v>
      </c>
      <c r="G2362">
        <v>20</v>
      </c>
      <c r="H2362">
        <f>IF(OR(Raw!C2933&lt;=5,Raw!C2933=101),1,0)</f>
        <v>0</v>
      </c>
      <c r="I2362">
        <f>IF(OR(Raw!C2933=6,Raw!C2933=7,Raw!C2933=8,Raw!C2933=102),1,0)</f>
        <v>0</v>
      </c>
      <c r="J2362">
        <f>IF(OR(Raw!C2933=9,Raw!C2933=10,Raw!C2933=11,Raw!C2933=12,Raw!C2933=103),1,0)</f>
        <v>1</v>
      </c>
      <c r="K2362">
        <f>IF(OR(Raw!C2933=13,Raw!C2933=104),1,0)</f>
        <v>0</v>
      </c>
      <c r="L2362" s="4">
        <v>33</v>
      </c>
      <c r="M2362" s="4">
        <v>564</v>
      </c>
      <c r="N2362" s="4">
        <v>1</v>
      </c>
      <c r="O2362" s="4">
        <v>110</v>
      </c>
      <c r="P2362" s="4">
        <v>1</v>
      </c>
      <c r="Q2362" s="4">
        <v>854</v>
      </c>
      <c r="R2362" s="4">
        <v>23</v>
      </c>
      <c r="S2362" s="4">
        <v>566</v>
      </c>
    </row>
    <row r="2363" spans="1:19">
      <c r="A2363">
        <f>Raw!A2935*1000000+Raw!B2935*100</f>
        <v>17117957100</v>
      </c>
      <c r="B2363" t="str">
        <f>LEFT(A2363,5)</f>
        <v>17117</v>
      </c>
      <c r="C2363">
        <v>1</v>
      </c>
      <c r="D2363">
        <f t="shared" si="36"/>
        <v>0</v>
      </c>
      <c r="E2363" cm="1">
        <f t="array" ref="E2363:G2363">VLOOKUP(A2363,USPS!A:E, {3,4,5}, FALSE)</f>
        <v>90</v>
      </c>
      <c r="F2363">
        <v>82</v>
      </c>
      <c r="G2363">
        <v>8</v>
      </c>
      <c r="H2363">
        <f>IF(OR(Raw!C2935&lt;=5,Raw!C2935=101),1,0)</f>
        <v>0</v>
      </c>
      <c r="I2363">
        <f>IF(OR(Raw!C2935=6,Raw!C2935=7,Raw!C2935=8,Raw!C2935=102),1,0)</f>
        <v>0</v>
      </c>
      <c r="J2363">
        <f>IF(OR(Raw!C2935=9,Raw!C2935=10,Raw!C2935=11,Raw!C2935=12,Raw!C2935=103),1,0)</f>
        <v>1</v>
      </c>
      <c r="K2363">
        <f>IF(OR(Raw!C2935=13,Raw!C2935=104),1,0)</f>
        <v>0</v>
      </c>
      <c r="L2363" s="4">
        <v>24</v>
      </c>
      <c r="M2363" s="4">
        <v>441</v>
      </c>
      <c r="N2363" s="4">
        <v>2</v>
      </c>
      <c r="O2363" s="4">
        <v>425</v>
      </c>
      <c r="P2363" s="4">
        <v>1</v>
      </c>
      <c r="Q2363" s="4">
        <v>1000</v>
      </c>
      <c r="R2363" s="4">
        <v>18</v>
      </c>
      <c r="S2363" s="4">
        <v>370</v>
      </c>
    </row>
    <row r="2364" spans="1:19">
      <c r="A2364">
        <f>Raw!A2937*1000000+Raw!B2937*100</f>
        <v>17117957200</v>
      </c>
      <c r="B2364" t="str">
        <f>LEFT(A2364,5)</f>
        <v>17117</v>
      </c>
      <c r="C2364">
        <v>1</v>
      </c>
      <c r="D2364">
        <f t="shared" si="36"/>
        <v>0</v>
      </c>
      <c r="E2364" cm="1">
        <f t="array" ref="E2364:G2364">VLOOKUP(A2364,USPS!A:E, {3,4,5}, FALSE)</f>
        <v>174</v>
      </c>
      <c r="F2364">
        <v>151</v>
      </c>
      <c r="G2364">
        <v>23</v>
      </c>
      <c r="H2364">
        <f>IF(OR(Raw!C2937&lt;=5,Raw!C2937=101),1,0)</f>
        <v>0</v>
      </c>
      <c r="I2364">
        <f>IF(OR(Raw!C2937=6,Raw!C2937=7,Raw!C2937=8,Raw!C2937=102),1,0)</f>
        <v>0</v>
      </c>
      <c r="J2364">
        <f>IF(OR(Raw!C2937=9,Raw!C2937=10,Raw!C2937=11,Raw!C2937=12,Raw!C2937=103),1,0)</f>
        <v>1</v>
      </c>
      <c r="K2364">
        <f>IF(OR(Raw!C2937=13,Raw!C2937=104),1,0)</f>
        <v>0</v>
      </c>
      <c r="L2364" s="4">
        <v>41</v>
      </c>
      <c r="M2364" s="4">
        <v>507</v>
      </c>
      <c r="N2364" s="4">
        <v>3</v>
      </c>
      <c r="O2364" s="4">
        <v>367</v>
      </c>
      <c r="P2364" s="4">
        <v>3</v>
      </c>
      <c r="Q2364" s="4">
        <v>1108</v>
      </c>
      <c r="R2364" s="4">
        <v>28</v>
      </c>
      <c r="S2364" s="4">
        <v>840</v>
      </c>
    </row>
    <row r="2365" spans="1:19">
      <c r="A2365">
        <f>Raw!A1079*1000000+Raw!B1079*100</f>
        <v>17119400101</v>
      </c>
      <c r="B2365" t="str">
        <f>LEFT(A2365,5)</f>
        <v>17119</v>
      </c>
      <c r="C2365">
        <v>1</v>
      </c>
      <c r="D2365">
        <f t="shared" si="36"/>
        <v>0</v>
      </c>
      <c r="E2365" cm="1">
        <f t="array" ref="E2365:G2365">VLOOKUP(A2365,USPS!A:E, {3,4,5}, FALSE)</f>
        <v>173</v>
      </c>
      <c r="F2365">
        <v>125</v>
      </c>
      <c r="G2365">
        <v>48</v>
      </c>
      <c r="H2365">
        <f>IF(OR(Raw!C1079&lt;=5,Raw!C1079=101),1,0)</f>
        <v>0</v>
      </c>
      <c r="I2365">
        <f>IF(OR(Raw!C1079=6,Raw!C1079=7,Raw!C1079=8,Raw!C1079=102),1,0)</f>
        <v>0</v>
      </c>
      <c r="J2365">
        <f>IF(OR(Raw!C1079=9,Raw!C1079=10,Raw!C1079=11,Raw!C1079=12,Raw!C1079=103),1,0)</f>
        <v>1</v>
      </c>
      <c r="K2365">
        <f>IF(OR(Raw!C1079=13,Raw!C1079=104),1,0)</f>
        <v>0</v>
      </c>
      <c r="L2365" s="4">
        <v>45</v>
      </c>
      <c r="M2365" s="4">
        <v>666</v>
      </c>
      <c r="N2365" s="4">
        <v>0</v>
      </c>
      <c r="O2365" s="4">
        <v>0</v>
      </c>
      <c r="P2365" s="4">
        <v>0</v>
      </c>
      <c r="Q2365" s="4">
        <v>0</v>
      </c>
      <c r="R2365" s="4">
        <v>25</v>
      </c>
      <c r="S2365" s="4">
        <v>352</v>
      </c>
    </row>
    <row r="2366" spans="1:19">
      <c r="A2366">
        <f>Raw!A1080*1000000+Raw!B1080*100</f>
        <v>17119400102</v>
      </c>
      <c r="B2366" t="str">
        <f>LEFT(A2366,5)</f>
        <v>17119</v>
      </c>
      <c r="C2366">
        <v>1</v>
      </c>
      <c r="D2366">
        <f t="shared" si="36"/>
        <v>1</v>
      </c>
      <c r="E2366" cm="1">
        <f t="array" ref="E2366:G2366">VLOOKUP(A2366,USPS!A:E, {3,4,5}, FALSE)</f>
        <v>211</v>
      </c>
      <c r="F2366">
        <v>199</v>
      </c>
      <c r="G2366">
        <v>12</v>
      </c>
      <c r="H2366">
        <f>IF(OR(Raw!C1080&lt;=5,Raw!C1080=101),1,0)</f>
        <v>0</v>
      </c>
      <c r="I2366">
        <f>IF(OR(Raw!C1080=6,Raw!C1080=7,Raw!C1080=8,Raw!C1080=102),1,0)</f>
        <v>1</v>
      </c>
      <c r="J2366">
        <f>IF(OR(Raw!C1080=9,Raw!C1080=10,Raw!C1080=11,Raw!C1080=12,Raw!C1080=103),1,0)</f>
        <v>0</v>
      </c>
      <c r="K2366">
        <f>IF(OR(Raw!C1080=13,Raw!C1080=104),1,0)</f>
        <v>0</v>
      </c>
      <c r="L2366" s="4">
        <v>19</v>
      </c>
      <c r="M2366" s="4">
        <v>213</v>
      </c>
      <c r="N2366" s="4">
        <v>1</v>
      </c>
      <c r="O2366" s="4">
        <v>175</v>
      </c>
      <c r="P2366" s="4">
        <v>0</v>
      </c>
      <c r="Q2366" s="4">
        <v>0</v>
      </c>
      <c r="R2366" s="4">
        <v>12</v>
      </c>
      <c r="S2366" s="4">
        <v>155</v>
      </c>
    </row>
    <row r="2367" spans="1:19">
      <c r="A2367">
        <f>Raw!A1081*1000000+Raw!B1081*100</f>
        <v>17119400200</v>
      </c>
      <c r="B2367" t="str">
        <f>LEFT(A2367,5)</f>
        <v>17119</v>
      </c>
      <c r="C2367">
        <v>1</v>
      </c>
      <c r="D2367">
        <f t="shared" si="36"/>
        <v>1</v>
      </c>
      <c r="E2367" cm="1">
        <f t="array" ref="E2367:G2367">VLOOKUP(A2367,USPS!A:E, {3,4,5}, FALSE)</f>
        <v>177</v>
      </c>
      <c r="F2367">
        <v>133</v>
      </c>
      <c r="G2367">
        <v>44</v>
      </c>
      <c r="H2367">
        <f>IF(OR(Raw!C1081&lt;=5,Raw!C1081=101),1,0)</f>
        <v>1</v>
      </c>
      <c r="I2367">
        <f>IF(OR(Raw!C1081=6,Raw!C1081=7,Raw!C1081=8,Raw!C1081=102),1,0)</f>
        <v>0</v>
      </c>
      <c r="J2367">
        <f>IF(OR(Raw!C1081=9,Raw!C1081=10,Raw!C1081=11,Raw!C1081=12,Raw!C1081=103),1,0)</f>
        <v>0</v>
      </c>
      <c r="K2367">
        <f>IF(OR(Raw!C1081=13,Raw!C1081=104),1,0)</f>
        <v>0</v>
      </c>
      <c r="L2367" s="4">
        <v>30</v>
      </c>
      <c r="M2367" s="4">
        <v>531</v>
      </c>
      <c r="N2367" s="4">
        <v>7</v>
      </c>
      <c r="O2367" s="4">
        <v>1298</v>
      </c>
      <c r="P2367" s="4">
        <v>3</v>
      </c>
      <c r="Q2367" s="4">
        <v>1201</v>
      </c>
      <c r="R2367" s="4">
        <v>15</v>
      </c>
      <c r="S2367" s="4">
        <v>240</v>
      </c>
    </row>
    <row r="2368" spans="1:19">
      <c r="A2368">
        <f>Raw!A1085*1000000+Raw!B1085*100</f>
        <v>17119400600</v>
      </c>
      <c r="B2368" t="str">
        <f>LEFT(A2368,5)</f>
        <v>17119</v>
      </c>
      <c r="C2368">
        <v>1</v>
      </c>
      <c r="D2368">
        <f t="shared" si="36"/>
        <v>1</v>
      </c>
      <c r="E2368" cm="1">
        <f t="array" ref="E2368:G2368">VLOOKUP(A2368,USPS!A:E, {3,4,5}, FALSE)</f>
        <v>199</v>
      </c>
      <c r="F2368">
        <v>184</v>
      </c>
      <c r="G2368">
        <v>15</v>
      </c>
      <c r="H2368">
        <f>IF(OR(Raw!C1085&lt;=5,Raw!C1085=101),1,0)</f>
        <v>1</v>
      </c>
      <c r="I2368">
        <f>IF(OR(Raw!C1085=6,Raw!C1085=7,Raw!C1085=8,Raw!C1085=102),1,0)</f>
        <v>0</v>
      </c>
      <c r="J2368">
        <f>IF(OR(Raw!C1085=9,Raw!C1085=10,Raw!C1085=11,Raw!C1085=12,Raw!C1085=103),1,0)</f>
        <v>0</v>
      </c>
      <c r="K2368">
        <f>IF(OR(Raw!C1085=13,Raw!C1085=104),1,0)</f>
        <v>0</v>
      </c>
      <c r="L2368" s="4">
        <v>28</v>
      </c>
      <c r="M2368" s="4">
        <v>386</v>
      </c>
      <c r="N2368" s="4">
        <v>2</v>
      </c>
      <c r="O2368" s="4">
        <v>377</v>
      </c>
      <c r="P2368" s="4">
        <v>4</v>
      </c>
      <c r="Q2368" s="4">
        <v>1663</v>
      </c>
      <c r="R2368" s="4">
        <v>13</v>
      </c>
      <c r="S2368" s="4">
        <v>490</v>
      </c>
    </row>
    <row r="2369" spans="1:19">
      <c r="A2369">
        <f>Raw!A1086*1000000+Raw!B1086*100</f>
        <v>17119400700</v>
      </c>
      <c r="B2369" t="str">
        <f>LEFT(A2369,5)</f>
        <v>17119</v>
      </c>
      <c r="C2369">
        <v>1</v>
      </c>
      <c r="D2369">
        <f t="shared" si="36"/>
        <v>1</v>
      </c>
      <c r="E2369" cm="1">
        <f t="array" ref="E2369:G2369">VLOOKUP(A2369,USPS!A:E, {3,4,5}, FALSE)</f>
        <v>70</v>
      </c>
      <c r="F2369">
        <v>53</v>
      </c>
      <c r="G2369">
        <v>17</v>
      </c>
      <c r="H2369">
        <f>IF(OR(Raw!C1086&lt;=5,Raw!C1086=101),1,0)</f>
        <v>1</v>
      </c>
      <c r="I2369">
        <f>IF(OR(Raw!C1086=6,Raw!C1086=7,Raw!C1086=8,Raw!C1086=102),1,0)</f>
        <v>0</v>
      </c>
      <c r="J2369">
        <f>IF(OR(Raw!C1086=9,Raw!C1086=10,Raw!C1086=11,Raw!C1086=12,Raw!C1086=103),1,0)</f>
        <v>0</v>
      </c>
      <c r="K2369">
        <f>IF(OR(Raw!C1086=13,Raw!C1086=104),1,0)</f>
        <v>0</v>
      </c>
      <c r="L2369" s="4">
        <v>18</v>
      </c>
      <c r="M2369" s="4">
        <v>139</v>
      </c>
      <c r="N2369" s="4">
        <v>1</v>
      </c>
      <c r="O2369" s="4">
        <v>163</v>
      </c>
      <c r="P2369" s="4">
        <v>1</v>
      </c>
      <c r="Q2369" s="4">
        <v>259</v>
      </c>
      <c r="R2369" s="4">
        <v>5</v>
      </c>
      <c r="S2369" s="4">
        <v>22</v>
      </c>
    </row>
    <row r="2370" spans="1:19">
      <c r="A2370">
        <f>Raw!A1088*1000000+Raw!B1088*100</f>
        <v>17119400801</v>
      </c>
      <c r="B2370" t="str">
        <f>LEFT(A2370,5)</f>
        <v>17119</v>
      </c>
      <c r="C2370">
        <v>1</v>
      </c>
      <c r="D2370">
        <f t="shared" si="36"/>
        <v>0</v>
      </c>
      <c r="E2370" cm="1">
        <f t="array" ref="E2370:G2370">VLOOKUP(A2370,USPS!A:E, {3,4,5}, FALSE)</f>
        <v>132</v>
      </c>
      <c r="F2370">
        <v>97</v>
      </c>
      <c r="G2370">
        <v>35</v>
      </c>
      <c r="H2370">
        <f>IF(OR(Raw!C1088&lt;=5,Raw!C1088=101),1,0)</f>
        <v>0</v>
      </c>
      <c r="I2370">
        <f>IF(OR(Raw!C1088=6,Raw!C1088=7,Raw!C1088=8,Raw!C1088=102),1,0)</f>
        <v>0</v>
      </c>
      <c r="J2370">
        <f>IF(OR(Raw!C1088=9,Raw!C1088=10,Raw!C1088=11,Raw!C1088=12,Raw!C1088=103),1,0)</f>
        <v>1</v>
      </c>
      <c r="K2370">
        <f>IF(OR(Raw!C1088=13,Raw!C1088=104),1,0)</f>
        <v>0</v>
      </c>
      <c r="L2370" s="4">
        <v>21</v>
      </c>
      <c r="M2370" s="4">
        <v>447</v>
      </c>
      <c r="N2370" s="4">
        <v>2</v>
      </c>
      <c r="O2370" s="4">
        <v>339</v>
      </c>
      <c r="P2370" s="4">
        <v>1</v>
      </c>
      <c r="Q2370" s="4">
        <v>679</v>
      </c>
      <c r="R2370" s="4">
        <v>16</v>
      </c>
      <c r="S2370" s="4">
        <v>448</v>
      </c>
    </row>
    <row r="2371" spans="1:19">
      <c r="A2371">
        <f>Raw!A1089*1000000+Raw!B1089*100</f>
        <v>17119400802</v>
      </c>
      <c r="B2371" t="str">
        <f>LEFT(A2371,5)</f>
        <v>17119</v>
      </c>
      <c r="C2371">
        <v>1</v>
      </c>
      <c r="D2371">
        <f t="shared" ref="D2371:D2434" si="37">C2371*(H2371+I2371)</f>
        <v>0</v>
      </c>
      <c r="E2371" cm="1">
        <f t="array" ref="E2371:G2371">VLOOKUP(A2371,USPS!A:E, {3,4,5}, FALSE)</f>
        <v>95</v>
      </c>
      <c r="F2371">
        <v>85</v>
      </c>
      <c r="G2371">
        <v>10</v>
      </c>
      <c r="H2371">
        <f>IF(OR(Raw!C1089&lt;=5,Raw!C1089=101),1,0)</f>
        <v>0</v>
      </c>
      <c r="I2371">
        <f>IF(OR(Raw!C1089=6,Raw!C1089=7,Raw!C1089=8,Raw!C1089=102),1,0)</f>
        <v>0</v>
      </c>
      <c r="J2371">
        <f>IF(OR(Raw!C1089=9,Raw!C1089=10,Raw!C1089=11,Raw!C1089=12,Raw!C1089=103),1,0)</f>
        <v>1</v>
      </c>
      <c r="K2371">
        <f>IF(OR(Raw!C1089=13,Raw!C1089=104),1,0)</f>
        <v>0</v>
      </c>
      <c r="L2371" s="4">
        <v>51</v>
      </c>
      <c r="M2371" s="4">
        <v>838</v>
      </c>
      <c r="N2371" s="4">
        <v>2</v>
      </c>
      <c r="O2371" s="4">
        <v>372</v>
      </c>
      <c r="P2371" s="4">
        <v>0</v>
      </c>
      <c r="Q2371" s="4">
        <v>0</v>
      </c>
      <c r="R2371" s="4">
        <v>36</v>
      </c>
      <c r="S2371" s="4">
        <v>449</v>
      </c>
    </row>
    <row r="2372" spans="1:19">
      <c r="A2372">
        <f>Raw!A1090*1000000+Raw!B1090*100</f>
        <v>17119400903</v>
      </c>
      <c r="B2372" t="str">
        <f>LEFT(A2372,5)</f>
        <v>17119</v>
      </c>
      <c r="C2372">
        <v>1</v>
      </c>
      <c r="D2372">
        <f t="shared" si="37"/>
        <v>1</v>
      </c>
      <c r="E2372" cm="1">
        <f t="array" ref="E2372:G2372">VLOOKUP(A2372,USPS!A:E, {3,4,5}, FALSE)</f>
        <v>182</v>
      </c>
      <c r="F2372">
        <v>171</v>
      </c>
      <c r="G2372">
        <v>11</v>
      </c>
      <c r="H2372">
        <f>IF(OR(Raw!C1090&lt;=5,Raw!C1090=101),1,0)</f>
        <v>0</v>
      </c>
      <c r="I2372">
        <f>IF(OR(Raw!C1090=6,Raw!C1090=7,Raw!C1090=8,Raw!C1090=102),1,0)</f>
        <v>1</v>
      </c>
      <c r="J2372">
        <f>IF(OR(Raw!C1090=9,Raw!C1090=10,Raw!C1090=11,Raw!C1090=12,Raw!C1090=103),1,0)</f>
        <v>0</v>
      </c>
      <c r="K2372">
        <f>IF(OR(Raw!C1090=13,Raw!C1090=104),1,0)</f>
        <v>0</v>
      </c>
      <c r="L2372" s="4">
        <v>74</v>
      </c>
      <c r="M2372" s="4">
        <v>1281</v>
      </c>
      <c r="N2372" s="4">
        <v>5</v>
      </c>
      <c r="O2372" s="4">
        <v>889</v>
      </c>
      <c r="P2372" s="4">
        <v>8</v>
      </c>
      <c r="Q2372" s="4">
        <v>4968</v>
      </c>
      <c r="R2372" s="4">
        <v>48</v>
      </c>
      <c r="S2372" s="4">
        <v>2689</v>
      </c>
    </row>
    <row r="2373" spans="1:19">
      <c r="A2373">
        <f>Raw!A1091*1000000+Raw!B1091*100</f>
        <v>17119400904</v>
      </c>
      <c r="B2373" t="str">
        <f>LEFT(A2373,5)</f>
        <v>17119</v>
      </c>
      <c r="C2373">
        <v>1</v>
      </c>
      <c r="D2373">
        <f t="shared" si="37"/>
        <v>1</v>
      </c>
      <c r="E2373" cm="1">
        <f t="array" ref="E2373:G2373">VLOOKUP(A2373,USPS!A:E, {3,4,5}, FALSE)</f>
        <v>50</v>
      </c>
      <c r="F2373">
        <v>46</v>
      </c>
      <c r="G2373">
        <v>4</v>
      </c>
      <c r="H2373">
        <f>IF(OR(Raw!C1091&lt;=5,Raw!C1091=101),1,0)</f>
        <v>0</v>
      </c>
      <c r="I2373">
        <f>IF(OR(Raw!C1091=6,Raw!C1091=7,Raw!C1091=8,Raw!C1091=102),1,0)</f>
        <v>1</v>
      </c>
      <c r="J2373">
        <f>IF(OR(Raw!C1091=9,Raw!C1091=10,Raw!C1091=11,Raw!C1091=12,Raw!C1091=103),1,0)</f>
        <v>0</v>
      </c>
      <c r="K2373">
        <f>IF(OR(Raw!C1091=13,Raw!C1091=104),1,0)</f>
        <v>0</v>
      </c>
      <c r="L2373" s="4">
        <v>25</v>
      </c>
      <c r="M2373" s="4">
        <v>424</v>
      </c>
      <c r="N2373" s="4">
        <v>1</v>
      </c>
      <c r="O2373" s="4">
        <v>179</v>
      </c>
      <c r="P2373" s="4">
        <v>1</v>
      </c>
      <c r="Q2373" s="4">
        <v>700</v>
      </c>
      <c r="R2373" s="4">
        <v>13</v>
      </c>
      <c r="S2373" s="4">
        <v>269</v>
      </c>
    </row>
    <row r="2374" spans="1:19">
      <c r="A2374">
        <f>Raw!A1092*1000000+Raw!B1092*100</f>
        <v>17119400951</v>
      </c>
      <c r="B2374" t="str">
        <f>LEFT(A2374,5)</f>
        <v>17119</v>
      </c>
      <c r="C2374">
        <v>1</v>
      </c>
      <c r="D2374">
        <f t="shared" si="37"/>
        <v>0</v>
      </c>
      <c r="E2374" cm="1">
        <f t="array" ref="E2374:G2374">VLOOKUP(A2374,USPS!A:E, {3,4,5}, FALSE)</f>
        <v>82</v>
      </c>
      <c r="F2374">
        <v>70</v>
      </c>
      <c r="G2374">
        <v>12</v>
      </c>
      <c r="H2374">
        <f>IF(OR(Raw!C1092&lt;=5,Raw!C1092=101),1,0)</f>
        <v>0</v>
      </c>
      <c r="I2374">
        <f>IF(OR(Raw!C1092=6,Raw!C1092=7,Raw!C1092=8,Raw!C1092=102),1,0)</f>
        <v>0</v>
      </c>
      <c r="J2374">
        <f>IF(OR(Raw!C1092=9,Raw!C1092=10,Raw!C1092=11,Raw!C1092=12,Raw!C1092=103),1,0)</f>
        <v>0</v>
      </c>
      <c r="K2374">
        <f>IF(OR(Raw!C1092=13,Raw!C1092=104),1,0)</f>
        <v>1</v>
      </c>
      <c r="L2374" s="4">
        <v>26</v>
      </c>
      <c r="M2374" s="4">
        <v>488</v>
      </c>
      <c r="N2374" s="4">
        <v>4</v>
      </c>
      <c r="O2374" s="4">
        <v>661</v>
      </c>
      <c r="P2374" s="4">
        <v>1</v>
      </c>
      <c r="Q2374" s="4">
        <v>300</v>
      </c>
      <c r="R2374" s="4">
        <v>14</v>
      </c>
      <c r="S2374" s="4">
        <v>371</v>
      </c>
    </row>
    <row r="2375" spans="1:19">
      <c r="A2375">
        <f>Raw!A1093*1000000+Raw!B1093*100</f>
        <v>17119400952</v>
      </c>
      <c r="B2375" t="str">
        <f>LEFT(A2375,5)</f>
        <v>17119</v>
      </c>
      <c r="C2375">
        <v>1</v>
      </c>
      <c r="D2375">
        <f t="shared" si="37"/>
        <v>0</v>
      </c>
      <c r="E2375" cm="1">
        <f t="array" ref="E2375:G2375">VLOOKUP(A2375,USPS!A:E, {3,4,5}, FALSE)</f>
        <v>106</v>
      </c>
      <c r="F2375">
        <v>93</v>
      </c>
      <c r="G2375">
        <v>13</v>
      </c>
      <c r="H2375">
        <f>IF(OR(Raw!C1093&lt;=5,Raw!C1093=101),1,0)</f>
        <v>0</v>
      </c>
      <c r="I2375">
        <f>IF(OR(Raw!C1093=6,Raw!C1093=7,Raw!C1093=8,Raw!C1093=102),1,0)</f>
        <v>0</v>
      </c>
      <c r="J2375">
        <f>IF(OR(Raw!C1093=9,Raw!C1093=10,Raw!C1093=11,Raw!C1093=12,Raw!C1093=103),1,0)</f>
        <v>1</v>
      </c>
      <c r="K2375">
        <f>IF(OR(Raw!C1093=13,Raw!C1093=104),1,0)</f>
        <v>0</v>
      </c>
      <c r="L2375" s="4">
        <v>55</v>
      </c>
      <c r="M2375" s="4">
        <v>1057</v>
      </c>
      <c r="N2375" s="4">
        <v>2</v>
      </c>
      <c r="O2375" s="4">
        <v>252</v>
      </c>
      <c r="P2375" s="4">
        <v>3</v>
      </c>
      <c r="Q2375" s="4">
        <v>1216</v>
      </c>
      <c r="R2375" s="4">
        <v>31</v>
      </c>
      <c r="S2375" s="4">
        <v>1193</v>
      </c>
    </row>
    <row r="2376" spans="1:19">
      <c r="A2376">
        <f>Raw!A1094*1000000+Raw!B1094*100</f>
        <v>17119401000</v>
      </c>
      <c r="B2376" t="str">
        <f>LEFT(A2376,5)</f>
        <v>17119</v>
      </c>
      <c r="C2376">
        <v>1</v>
      </c>
      <c r="D2376">
        <f t="shared" si="37"/>
        <v>1</v>
      </c>
      <c r="E2376" cm="1">
        <f t="array" ref="E2376:G2376">VLOOKUP(A2376,USPS!A:E, {3,4,5}, FALSE)</f>
        <v>79</v>
      </c>
      <c r="F2376">
        <v>63</v>
      </c>
      <c r="G2376">
        <v>16</v>
      </c>
      <c r="H2376">
        <f>IF(OR(Raw!C1094&lt;=5,Raw!C1094=101),1,0)</f>
        <v>0</v>
      </c>
      <c r="I2376">
        <f>IF(OR(Raw!C1094=6,Raw!C1094=7,Raw!C1094=8,Raw!C1094=102),1,0)</f>
        <v>1</v>
      </c>
      <c r="J2376">
        <f>IF(OR(Raw!C1094=9,Raw!C1094=10,Raw!C1094=11,Raw!C1094=12,Raw!C1094=103),1,0)</f>
        <v>0</v>
      </c>
      <c r="K2376">
        <f>IF(OR(Raw!C1094=13,Raw!C1094=104),1,0)</f>
        <v>0</v>
      </c>
      <c r="L2376" s="4">
        <v>4</v>
      </c>
      <c r="M2376" s="4">
        <v>73</v>
      </c>
      <c r="N2376" s="4">
        <v>0</v>
      </c>
      <c r="O2376" s="4">
        <v>0</v>
      </c>
      <c r="P2376" s="4">
        <v>0</v>
      </c>
      <c r="Q2376" s="4">
        <v>0</v>
      </c>
      <c r="R2376" s="4">
        <v>2</v>
      </c>
      <c r="S2376" s="4">
        <v>48</v>
      </c>
    </row>
    <row r="2377" spans="1:19">
      <c r="A2377">
        <f>Raw!A1095*1000000+Raw!B1095*100</f>
        <v>17119401100</v>
      </c>
      <c r="B2377" t="str">
        <f>LEFT(A2377,5)</f>
        <v>17119</v>
      </c>
      <c r="C2377">
        <v>1</v>
      </c>
      <c r="D2377">
        <f t="shared" si="37"/>
        <v>1</v>
      </c>
      <c r="E2377" cm="1">
        <f t="array" ref="E2377:G2377">VLOOKUP(A2377,USPS!A:E, {3,4,5}, FALSE)</f>
        <v>316</v>
      </c>
      <c r="F2377">
        <v>254</v>
      </c>
      <c r="G2377">
        <v>62</v>
      </c>
      <c r="H2377">
        <f>IF(OR(Raw!C1095&lt;=5,Raw!C1095=101),1,0)</f>
        <v>0</v>
      </c>
      <c r="I2377">
        <f>IF(OR(Raw!C1095=6,Raw!C1095=7,Raw!C1095=8,Raw!C1095=102),1,0)</f>
        <v>1</v>
      </c>
      <c r="J2377">
        <f>IF(OR(Raw!C1095=9,Raw!C1095=10,Raw!C1095=11,Raw!C1095=12,Raw!C1095=103),1,0)</f>
        <v>0</v>
      </c>
      <c r="K2377">
        <f>IF(OR(Raw!C1095=13,Raw!C1095=104),1,0)</f>
        <v>0</v>
      </c>
      <c r="L2377" s="4">
        <v>92</v>
      </c>
      <c r="M2377" s="4">
        <v>1665</v>
      </c>
      <c r="N2377" s="4">
        <v>12</v>
      </c>
      <c r="O2377" s="4">
        <v>2020</v>
      </c>
      <c r="P2377" s="4">
        <v>9</v>
      </c>
      <c r="Q2377" s="4">
        <v>5451</v>
      </c>
      <c r="R2377" s="4">
        <v>55</v>
      </c>
      <c r="S2377" s="4">
        <v>2302</v>
      </c>
    </row>
    <row r="2378" spans="1:19">
      <c r="A2378">
        <f>Raw!A1096*1000000+Raw!B1096*100</f>
        <v>17119401200</v>
      </c>
      <c r="B2378" t="str">
        <f>LEFT(A2378,5)</f>
        <v>17119</v>
      </c>
      <c r="C2378">
        <v>1</v>
      </c>
      <c r="D2378">
        <f t="shared" si="37"/>
        <v>0</v>
      </c>
      <c r="E2378" cm="1">
        <f t="array" ref="E2378:G2378">VLOOKUP(A2378,USPS!A:E, {3,4,5}, FALSE)</f>
        <v>37</v>
      </c>
      <c r="F2378">
        <v>34</v>
      </c>
      <c r="G2378">
        <v>3</v>
      </c>
      <c r="H2378">
        <f>IF(OR(Raw!C1096&lt;=5,Raw!C1096=101),1,0)</f>
        <v>0</v>
      </c>
      <c r="I2378">
        <f>IF(OR(Raw!C1096=6,Raw!C1096=7,Raw!C1096=8,Raw!C1096=102),1,0)</f>
        <v>0</v>
      </c>
      <c r="J2378">
        <f>IF(OR(Raw!C1096=9,Raw!C1096=10,Raw!C1096=11,Raw!C1096=12,Raw!C1096=103),1,0)</f>
        <v>1</v>
      </c>
      <c r="K2378">
        <f>IF(OR(Raw!C1096=13,Raw!C1096=104),1,0)</f>
        <v>0</v>
      </c>
      <c r="L2378" s="4">
        <v>11</v>
      </c>
      <c r="M2378" s="4">
        <v>129</v>
      </c>
      <c r="N2378" s="4">
        <v>2</v>
      </c>
      <c r="O2378" s="4">
        <v>425</v>
      </c>
      <c r="P2378" s="4">
        <v>1</v>
      </c>
      <c r="Q2378" s="4">
        <v>260</v>
      </c>
      <c r="R2378" s="4">
        <v>10</v>
      </c>
      <c r="S2378" s="4">
        <v>570</v>
      </c>
    </row>
    <row r="2379" spans="1:19">
      <c r="A2379">
        <f>Raw!A1097*1000000+Raw!B1097*100</f>
        <v>17119401300</v>
      </c>
      <c r="B2379" t="str">
        <f>LEFT(A2379,5)</f>
        <v>17119</v>
      </c>
      <c r="C2379">
        <v>1</v>
      </c>
      <c r="D2379">
        <f t="shared" si="37"/>
        <v>1</v>
      </c>
      <c r="E2379" cm="1">
        <f t="array" ref="E2379:G2379">VLOOKUP(A2379,USPS!A:E, {3,4,5}, FALSE)</f>
        <v>201</v>
      </c>
      <c r="F2379">
        <v>169</v>
      </c>
      <c r="G2379">
        <v>32</v>
      </c>
      <c r="H2379">
        <f>IF(OR(Raw!C1097&lt;=5,Raw!C1097=101),1,0)</f>
        <v>1</v>
      </c>
      <c r="I2379">
        <f>IF(OR(Raw!C1097=6,Raw!C1097=7,Raw!C1097=8,Raw!C1097=102),1,0)</f>
        <v>0</v>
      </c>
      <c r="J2379">
        <f>IF(OR(Raw!C1097=9,Raw!C1097=10,Raw!C1097=11,Raw!C1097=12,Raw!C1097=103),1,0)</f>
        <v>0</v>
      </c>
      <c r="K2379">
        <f>IF(OR(Raw!C1097=13,Raw!C1097=104),1,0)</f>
        <v>0</v>
      </c>
      <c r="L2379" s="4">
        <v>47</v>
      </c>
      <c r="M2379" s="4">
        <v>724</v>
      </c>
      <c r="N2379" s="4">
        <v>4</v>
      </c>
      <c r="O2379" s="4">
        <v>823</v>
      </c>
      <c r="P2379" s="4">
        <v>0</v>
      </c>
      <c r="Q2379" s="4">
        <v>0</v>
      </c>
      <c r="R2379" s="4">
        <v>28</v>
      </c>
      <c r="S2379" s="4">
        <v>646</v>
      </c>
    </row>
    <row r="2380" spans="1:19">
      <c r="A2380">
        <f>Raw!A1098*1000000+Raw!B1098*100</f>
        <v>17119401400</v>
      </c>
      <c r="B2380" t="str">
        <f>LEFT(A2380,5)</f>
        <v>17119</v>
      </c>
      <c r="C2380">
        <v>1</v>
      </c>
      <c r="D2380">
        <f t="shared" si="37"/>
        <v>0</v>
      </c>
      <c r="E2380" cm="1">
        <f t="array" ref="E2380:G2380">VLOOKUP(A2380,USPS!A:E, {3,4,5}, FALSE)</f>
        <v>70</v>
      </c>
      <c r="F2380">
        <v>51</v>
      </c>
      <c r="G2380">
        <v>19</v>
      </c>
      <c r="H2380">
        <f>IF(OR(Raw!C1098&lt;=5,Raw!C1098=101),1,0)</f>
        <v>0</v>
      </c>
      <c r="I2380">
        <f>IF(OR(Raw!C1098=6,Raw!C1098=7,Raw!C1098=8,Raw!C1098=102),1,0)</f>
        <v>0</v>
      </c>
      <c r="J2380">
        <f>IF(OR(Raw!C1098=9,Raw!C1098=10,Raw!C1098=11,Raw!C1098=12,Raw!C1098=103),1,0)</f>
        <v>1</v>
      </c>
      <c r="K2380">
        <f>IF(OR(Raw!C1098=13,Raw!C1098=104),1,0)</f>
        <v>0</v>
      </c>
      <c r="L2380" s="4">
        <v>32</v>
      </c>
      <c r="M2380" s="4">
        <v>539</v>
      </c>
      <c r="N2380" s="4">
        <v>2</v>
      </c>
      <c r="O2380" s="4">
        <v>348</v>
      </c>
      <c r="P2380" s="4">
        <v>1</v>
      </c>
      <c r="Q2380" s="4">
        <v>300</v>
      </c>
      <c r="R2380" s="4">
        <v>24</v>
      </c>
      <c r="S2380" s="4">
        <v>752</v>
      </c>
    </row>
    <row r="2381" spans="1:19">
      <c r="A2381">
        <f>Raw!A1099*1000000+Raw!B1099*100</f>
        <v>17119401500</v>
      </c>
      <c r="B2381" t="str">
        <f>LEFT(A2381,5)</f>
        <v>17119</v>
      </c>
      <c r="C2381">
        <v>1</v>
      </c>
      <c r="D2381">
        <f t="shared" si="37"/>
        <v>1</v>
      </c>
      <c r="E2381" cm="1">
        <f t="array" ref="E2381:G2381">VLOOKUP(A2381,USPS!A:E, {3,4,5}, FALSE)</f>
        <v>79</v>
      </c>
      <c r="F2381">
        <v>73</v>
      </c>
      <c r="G2381">
        <v>6</v>
      </c>
      <c r="H2381">
        <f>IF(OR(Raw!C1099&lt;=5,Raw!C1099=101),1,0)</f>
        <v>0</v>
      </c>
      <c r="I2381">
        <f>IF(OR(Raw!C1099=6,Raw!C1099=7,Raw!C1099=8,Raw!C1099=102),1,0)</f>
        <v>1</v>
      </c>
      <c r="J2381">
        <f>IF(OR(Raw!C1099=9,Raw!C1099=10,Raw!C1099=11,Raw!C1099=12,Raw!C1099=103),1,0)</f>
        <v>0</v>
      </c>
      <c r="K2381">
        <f>IF(OR(Raw!C1099=13,Raw!C1099=104),1,0)</f>
        <v>0</v>
      </c>
      <c r="L2381" s="4">
        <v>40</v>
      </c>
      <c r="M2381" s="4">
        <v>966</v>
      </c>
      <c r="N2381" s="4">
        <v>1</v>
      </c>
      <c r="O2381" s="4">
        <v>250</v>
      </c>
      <c r="P2381" s="4">
        <v>3</v>
      </c>
      <c r="Q2381" s="4">
        <v>1285</v>
      </c>
      <c r="R2381" s="4">
        <v>9</v>
      </c>
      <c r="S2381" s="4">
        <v>673</v>
      </c>
    </row>
    <row r="2382" spans="1:19">
      <c r="A2382">
        <f>Raw!A1100*1000000+Raw!B1100*100</f>
        <v>17119401701</v>
      </c>
      <c r="B2382" t="str">
        <f>LEFT(A2382,5)</f>
        <v>17119</v>
      </c>
      <c r="C2382">
        <v>1</v>
      </c>
      <c r="D2382">
        <f t="shared" si="37"/>
        <v>1</v>
      </c>
      <c r="E2382" cm="1">
        <f t="array" ref="E2382:G2382">VLOOKUP(A2382,USPS!A:E, {3,4,5}, FALSE)</f>
        <v>40</v>
      </c>
      <c r="F2382">
        <v>37</v>
      </c>
      <c r="G2382">
        <v>3</v>
      </c>
      <c r="H2382">
        <f>IF(OR(Raw!C1100&lt;=5,Raw!C1100=101),1,0)</f>
        <v>0</v>
      </c>
      <c r="I2382">
        <f>IF(OR(Raw!C1100=6,Raw!C1100=7,Raw!C1100=8,Raw!C1100=102),1,0)</f>
        <v>1</v>
      </c>
      <c r="J2382">
        <f>IF(OR(Raw!C1100=9,Raw!C1100=10,Raw!C1100=11,Raw!C1100=12,Raw!C1100=103),1,0)</f>
        <v>0</v>
      </c>
      <c r="K2382">
        <f>IF(OR(Raw!C1100=13,Raw!C1100=104),1,0)</f>
        <v>0</v>
      </c>
      <c r="L2382" s="4">
        <v>51</v>
      </c>
      <c r="M2382" s="4">
        <v>519</v>
      </c>
      <c r="N2382" s="4">
        <v>0</v>
      </c>
      <c r="O2382" s="4">
        <v>0</v>
      </c>
      <c r="P2382" s="4">
        <v>1</v>
      </c>
      <c r="Q2382" s="4">
        <v>650</v>
      </c>
      <c r="R2382" s="4">
        <v>6</v>
      </c>
      <c r="S2382" s="4">
        <v>68</v>
      </c>
    </row>
    <row r="2383" spans="1:19">
      <c r="A2383">
        <f>Raw!A1101*1000000+Raw!B1101*100</f>
        <v>17119401721</v>
      </c>
      <c r="B2383" t="str">
        <f>LEFT(A2383,5)</f>
        <v>17119</v>
      </c>
      <c r="C2383">
        <v>1</v>
      </c>
      <c r="D2383">
        <f t="shared" si="37"/>
        <v>0</v>
      </c>
      <c r="E2383" cm="1">
        <f t="array" ref="E2383:G2383">VLOOKUP(A2383,USPS!A:E, {3,4,5}, FALSE)</f>
        <v>76</v>
      </c>
      <c r="F2383">
        <v>68</v>
      </c>
      <c r="G2383">
        <v>8</v>
      </c>
      <c r="H2383">
        <f>IF(OR(Raw!C1101&lt;=5,Raw!C1101=101),1,0)</f>
        <v>0</v>
      </c>
      <c r="I2383">
        <f>IF(OR(Raw!C1101=6,Raw!C1101=7,Raw!C1101=8,Raw!C1101=102),1,0)</f>
        <v>0</v>
      </c>
      <c r="J2383">
        <f>IF(OR(Raw!C1101=9,Raw!C1101=10,Raw!C1101=11,Raw!C1101=12,Raw!C1101=103),1,0)</f>
        <v>1</v>
      </c>
      <c r="K2383">
        <f>IF(OR(Raw!C1101=13,Raw!C1101=104),1,0)</f>
        <v>0</v>
      </c>
      <c r="L2383" s="4">
        <v>58</v>
      </c>
      <c r="M2383" s="4">
        <v>607</v>
      </c>
      <c r="N2383" s="4">
        <v>0</v>
      </c>
      <c r="O2383" s="4">
        <v>0</v>
      </c>
      <c r="P2383" s="4">
        <v>1</v>
      </c>
      <c r="Q2383" s="4">
        <v>430</v>
      </c>
      <c r="R2383" s="4">
        <v>31</v>
      </c>
      <c r="S2383" s="4">
        <v>236</v>
      </c>
    </row>
    <row r="2384" spans="1:19">
      <c r="A2384">
        <f>Raw!A1102*1000000+Raw!B1102*100</f>
        <v>17119401722</v>
      </c>
      <c r="B2384" t="str">
        <f>LEFT(A2384,5)</f>
        <v>17119</v>
      </c>
      <c r="C2384">
        <v>1</v>
      </c>
      <c r="D2384">
        <f t="shared" si="37"/>
        <v>0</v>
      </c>
      <c r="E2384" cm="1">
        <f t="array" ref="E2384:G2384">VLOOKUP(A2384,USPS!A:E, {3,4,5}, FALSE)</f>
        <v>95</v>
      </c>
      <c r="F2384">
        <v>91</v>
      </c>
      <c r="G2384">
        <v>4</v>
      </c>
      <c r="H2384">
        <f>IF(OR(Raw!C1102&lt;=5,Raw!C1102=101),1,0)</f>
        <v>0</v>
      </c>
      <c r="I2384">
        <f>IF(OR(Raw!C1102=6,Raw!C1102=7,Raw!C1102=8,Raw!C1102=102),1,0)</f>
        <v>0</v>
      </c>
      <c r="J2384">
        <f>IF(OR(Raw!C1102=9,Raw!C1102=10,Raw!C1102=11,Raw!C1102=12,Raw!C1102=103),1,0)</f>
        <v>1</v>
      </c>
      <c r="K2384">
        <f>IF(OR(Raw!C1102=13,Raw!C1102=104),1,0)</f>
        <v>0</v>
      </c>
      <c r="L2384" s="4">
        <v>28</v>
      </c>
      <c r="M2384" s="4">
        <v>740</v>
      </c>
      <c r="N2384" s="4">
        <v>4</v>
      </c>
      <c r="O2384" s="4">
        <v>582</v>
      </c>
      <c r="P2384" s="4">
        <v>1</v>
      </c>
      <c r="Q2384" s="4">
        <v>336</v>
      </c>
      <c r="R2384" s="4">
        <v>23</v>
      </c>
      <c r="S2384" s="4">
        <v>1076</v>
      </c>
    </row>
    <row r="2385" spans="1:19">
      <c r="A2385">
        <f>Raw!A1103*1000000+Raw!B1103*100</f>
        <v>17119401800</v>
      </c>
      <c r="B2385" t="str">
        <f>LEFT(A2385,5)</f>
        <v>17119</v>
      </c>
      <c r="C2385">
        <v>1</v>
      </c>
      <c r="D2385">
        <f t="shared" si="37"/>
        <v>0</v>
      </c>
      <c r="E2385" cm="1">
        <f t="array" ref="E2385:G2385">VLOOKUP(A2385,USPS!A:E, {3,4,5}, FALSE)</f>
        <v>226</v>
      </c>
      <c r="F2385">
        <v>190</v>
      </c>
      <c r="G2385">
        <v>36</v>
      </c>
      <c r="H2385">
        <f>IF(OR(Raw!C1103&lt;=5,Raw!C1103=101),1,0)</f>
        <v>0</v>
      </c>
      <c r="I2385">
        <f>IF(OR(Raw!C1103=6,Raw!C1103=7,Raw!C1103=8,Raw!C1103=102),1,0)</f>
        <v>0</v>
      </c>
      <c r="J2385">
        <f>IF(OR(Raw!C1103=9,Raw!C1103=10,Raw!C1103=11,Raw!C1103=12,Raw!C1103=103),1,0)</f>
        <v>1</v>
      </c>
      <c r="K2385">
        <f>IF(OR(Raw!C1103=13,Raw!C1103=104),1,0)</f>
        <v>0</v>
      </c>
      <c r="L2385" s="4">
        <v>86</v>
      </c>
      <c r="M2385" s="4">
        <v>1209</v>
      </c>
      <c r="N2385" s="4">
        <v>3</v>
      </c>
      <c r="O2385" s="4">
        <v>555</v>
      </c>
      <c r="P2385" s="4">
        <v>5</v>
      </c>
      <c r="Q2385" s="4">
        <v>1959</v>
      </c>
      <c r="R2385" s="4">
        <v>55</v>
      </c>
      <c r="S2385" s="4">
        <v>1746</v>
      </c>
    </row>
    <row r="2386" spans="1:19">
      <c r="A2386">
        <f>Raw!A1104*1000000+Raw!B1104*100</f>
        <v>17119401901</v>
      </c>
      <c r="B2386" t="str">
        <f>LEFT(A2386,5)</f>
        <v>17119</v>
      </c>
      <c r="C2386">
        <v>1</v>
      </c>
      <c r="D2386">
        <f t="shared" si="37"/>
        <v>0</v>
      </c>
      <c r="E2386" cm="1">
        <f t="array" ref="E2386:G2386">VLOOKUP(A2386,USPS!A:E, {3,4,5}, FALSE)</f>
        <v>133</v>
      </c>
      <c r="F2386">
        <v>127</v>
      </c>
      <c r="G2386">
        <v>6</v>
      </c>
      <c r="H2386">
        <f>IF(OR(Raw!C1104&lt;=5,Raw!C1104=101),1,0)</f>
        <v>0</v>
      </c>
      <c r="I2386">
        <f>IF(OR(Raw!C1104=6,Raw!C1104=7,Raw!C1104=8,Raw!C1104=102),1,0)</f>
        <v>0</v>
      </c>
      <c r="J2386">
        <f>IF(OR(Raw!C1104=9,Raw!C1104=10,Raw!C1104=11,Raw!C1104=12,Raw!C1104=103),1,0)</f>
        <v>1</v>
      </c>
      <c r="K2386">
        <f>IF(OR(Raw!C1104=13,Raw!C1104=104),1,0)</f>
        <v>0</v>
      </c>
      <c r="L2386" s="4">
        <v>40</v>
      </c>
      <c r="M2386" s="4">
        <v>842</v>
      </c>
      <c r="N2386" s="4">
        <v>4</v>
      </c>
      <c r="O2386" s="4">
        <v>684</v>
      </c>
      <c r="P2386" s="4">
        <v>6</v>
      </c>
      <c r="Q2386" s="4">
        <v>3803</v>
      </c>
      <c r="R2386" s="4">
        <v>28</v>
      </c>
      <c r="S2386" s="4">
        <v>1198</v>
      </c>
    </row>
    <row r="2387" spans="1:19">
      <c r="A2387">
        <f>Raw!A1105*1000000+Raw!B1105*100</f>
        <v>17119401903</v>
      </c>
      <c r="B2387" t="str">
        <f>LEFT(A2387,5)</f>
        <v>17119</v>
      </c>
      <c r="C2387">
        <v>1</v>
      </c>
      <c r="D2387">
        <f t="shared" si="37"/>
        <v>1</v>
      </c>
      <c r="E2387" cm="1">
        <f t="array" ref="E2387:G2387">VLOOKUP(A2387,USPS!A:E, {3,4,5}, FALSE)</f>
        <v>196</v>
      </c>
      <c r="F2387">
        <v>192</v>
      </c>
      <c r="G2387">
        <v>4</v>
      </c>
      <c r="H2387">
        <f>IF(OR(Raw!C1105&lt;=5,Raw!C1105=101),1,0)</f>
        <v>0</v>
      </c>
      <c r="I2387">
        <f>IF(OR(Raw!C1105=6,Raw!C1105=7,Raw!C1105=8,Raw!C1105=102),1,0)</f>
        <v>1</v>
      </c>
      <c r="J2387">
        <f>IF(OR(Raw!C1105=9,Raw!C1105=10,Raw!C1105=11,Raw!C1105=12,Raw!C1105=103),1,0)</f>
        <v>0</v>
      </c>
      <c r="K2387">
        <f>IF(OR(Raw!C1105=13,Raw!C1105=104),1,0)</f>
        <v>0</v>
      </c>
      <c r="L2387" s="4">
        <v>66</v>
      </c>
      <c r="M2387" s="4">
        <v>1230</v>
      </c>
      <c r="N2387" s="4">
        <v>11</v>
      </c>
      <c r="O2387" s="4">
        <v>2049</v>
      </c>
      <c r="P2387" s="4">
        <v>19</v>
      </c>
      <c r="Q2387" s="4">
        <v>10371</v>
      </c>
      <c r="R2387" s="4">
        <v>36</v>
      </c>
      <c r="S2387" s="4">
        <v>508</v>
      </c>
    </row>
    <row r="2388" spans="1:19">
      <c r="A2388">
        <f>Raw!A1106*1000000+Raw!B1106*100</f>
        <v>17119401904</v>
      </c>
      <c r="B2388" t="str">
        <f>LEFT(A2388,5)</f>
        <v>17119</v>
      </c>
      <c r="C2388">
        <v>1</v>
      </c>
      <c r="D2388">
        <f t="shared" si="37"/>
        <v>0</v>
      </c>
      <c r="E2388" cm="1">
        <f t="array" ref="E2388:G2388">VLOOKUP(A2388,USPS!A:E, {3,4,5}, FALSE)</f>
        <v>9</v>
      </c>
      <c r="F2388">
        <v>3</v>
      </c>
      <c r="G2388">
        <v>6</v>
      </c>
      <c r="H2388">
        <f>IF(OR(Raw!C1106&lt;=5,Raw!C1106=101),1,0)</f>
        <v>0</v>
      </c>
      <c r="I2388">
        <f>IF(OR(Raw!C1106=6,Raw!C1106=7,Raw!C1106=8,Raw!C1106=102),1,0)</f>
        <v>0</v>
      </c>
      <c r="J2388">
        <f>IF(OR(Raw!C1106=9,Raw!C1106=10,Raw!C1106=11,Raw!C1106=12,Raw!C1106=103),1,0)</f>
        <v>1</v>
      </c>
      <c r="K2388">
        <f>IF(OR(Raw!C1106=13,Raw!C1106=104),1,0)</f>
        <v>0</v>
      </c>
      <c r="L2388" s="4">
        <v>3</v>
      </c>
      <c r="M2388" s="4">
        <v>63</v>
      </c>
      <c r="N2388" s="4">
        <v>0</v>
      </c>
      <c r="O2388" s="4">
        <v>0</v>
      </c>
      <c r="P2388" s="4">
        <v>0</v>
      </c>
      <c r="Q2388" s="4">
        <v>0</v>
      </c>
      <c r="R2388" s="4">
        <v>2</v>
      </c>
      <c r="S2388" s="4">
        <v>57</v>
      </c>
    </row>
    <row r="2389" spans="1:19">
      <c r="A2389">
        <f>Raw!A1107*1000000+Raw!B1107*100</f>
        <v>17119402000</v>
      </c>
      <c r="B2389" t="str">
        <f>LEFT(A2389,5)</f>
        <v>17119</v>
      </c>
      <c r="C2389">
        <v>1</v>
      </c>
      <c r="D2389">
        <f t="shared" si="37"/>
        <v>1</v>
      </c>
      <c r="E2389" cm="1">
        <f t="array" ref="E2389:G2389">VLOOKUP(A2389,USPS!A:E, {3,4,5}, FALSE)</f>
        <v>496</v>
      </c>
      <c r="F2389">
        <v>465</v>
      </c>
      <c r="G2389">
        <v>31</v>
      </c>
      <c r="H2389">
        <f>IF(OR(Raw!C1107&lt;=5,Raw!C1107=101),1,0)</f>
        <v>0</v>
      </c>
      <c r="I2389">
        <f>IF(OR(Raw!C1107=6,Raw!C1107=7,Raw!C1107=8,Raw!C1107=102),1,0)</f>
        <v>1</v>
      </c>
      <c r="J2389">
        <f>IF(OR(Raw!C1107=9,Raw!C1107=10,Raw!C1107=11,Raw!C1107=12,Raw!C1107=103),1,0)</f>
        <v>0</v>
      </c>
      <c r="K2389">
        <f>IF(OR(Raw!C1107=13,Raw!C1107=104),1,0)</f>
        <v>0</v>
      </c>
      <c r="L2389" s="4">
        <v>96</v>
      </c>
      <c r="M2389" s="4">
        <v>2037</v>
      </c>
      <c r="N2389" s="4">
        <v>11</v>
      </c>
      <c r="O2389" s="4">
        <v>1753</v>
      </c>
      <c r="P2389" s="4">
        <v>8</v>
      </c>
      <c r="Q2389" s="4">
        <v>3191</v>
      </c>
      <c r="R2389" s="4">
        <v>51</v>
      </c>
      <c r="S2389" s="4">
        <v>1809</v>
      </c>
    </row>
    <row r="2390" spans="1:19">
      <c r="A2390">
        <f>Raw!A1108*1000000+Raw!B1108*100</f>
        <v>17119402100</v>
      </c>
      <c r="B2390" t="str">
        <f>LEFT(A2390,5)</f>
        <v>17119</v>
      </c>
      <c r="C2390">
        <v>1</v>
      </c>
      <c r="D2390">
        <f t="shared" si="37"/>
        <v>1</v>
      </c>
      <c r="E2390" cm="1">
        <f t="array" ref="E2390:G2390">VLOOKUP(A2390,USPS!A:E, {3,4,5}, FALSE)</f>
        <v>140</v>
      </c>
      <c r="F2390">
        <v>127</v>
      </c>
      <c r="G2390">
        <v>13</v>
      </c>
      <c r="H2390">
        <f>IF(OR(Raw!C1108&lt;=5,Raw!C1108=101),1,0)</f>
        <v>0</v>
      </c>
      <c r="I2390">
        <f>IF(OR(Raw!C1108=6,Raw!C1108=7,Raw!C1108=8,Raw!C1108=102),1,0)</f>
        <v>1</v>
      </c>
      <c r="J2390">
        <f>IF(OR(Raw!C1108=9,Raw!C1108=10,Raw!C1108=11,Raw!C1108=12,Raw!C1108=103),1,0)</f>
        <v>0</v>
      </c>
      <c r="K2390">
        <f>IF(OR(Raw!C1108=13,Raw!C1108=104),1,0)</f>
        <v>0</v>
      </c>
      <c r="L2390" s="4">
        <v>55</v>
      </c>
      <c r="M2390" s="4">
        <v>846</v>
      </c>
      <c r="N2390" s="4">
        <v>4</v>
      </c>
      <c r="O2390" s="4">
        <v>549</v>
      </c>
      <c r="P2390" s="4">
        <v>1</v>
      </c>
      <c r="Q2390" s="4">
        <v>270</v>
      </c>
      <c r="R2390" s="4">
        <v>31</v>
      </c>
      <c r="S2390" s="4">
        <v>696</v>
      </c>
    </row>
    <row r="2391" spans="1:19">
      <c r="A2391">
        <f>Raw!A1109*1000000+Raw!B1109*100</f>
        <v>17119402200</v>
      </c>
      <c r="B2391" t="str">
        <f>LEFT(A2391,5)</f>
        <v>17119</v>
      </c>
      <c r="C2391">
        <v>1</v>
      </c>
      <c r="D2391">
        <f t="shared" si="37"/>
        <v>0</v>
      </c>
      <c r="E2391" cm="1">
        <f t="array" ref="E2391:G2391">VLOOKUP(A2391,USPS!A:E, {3,4,5}, FALSE)</f>
        <v>106</v>
      </c>
      <c r="F2391">
        <v>98</v>
      </c>
      <c r="G2391">
        <v>8</v>
      </c>
      <c r="H2391">
        <f>IF(OR(Raw!C1109&lt;=5,Raw!C1109=101),1,0)</f>
        <v>0</v>
      </c>
      <c r="I2391">
        <f>IF(OR(Raw!C1109=6,Raw!C1109=7,Raw!C1109=8,Raw!C1109=102),1,0)</f>
        <v>0</v>
      </c>
      <c r="J2391">
        <f>IF(OR(Raw!C1109=9,Raw!C1109=10,Raw!C1109=11,Raw!C1109=12,Raw!C1109=103),1,0)</f>
        <v>1</v>
      </c>
      <c r="K2391">
        <f>IF(OR(Raw!C1109=13,Raw!C1109=104),1,0)</f>
        <v>0</v>
      </c>
      <c r="L2391" s="4">
        <v>59</v>
      </c>
      <c r="M2391" s="4">
        <v>1122</v>
      </c>
      <c r="N2391" s="4">
        <v>7</v>
      </c>
      <c r="O2391" s="4">
        <v>1012</v>
      </c>
      <c r="P2391" s="4">
        <v>2</v>
      </c>
      <c r="Q2391" s="4">
        <v>725</v>
      </c>
      <c r="R2391" s="4">
        <v>35</v>
      </c>
      <c r="S2391" s="4">
        <v>887</v>
      </c>
    </row>
    <row r="2392" spans="1:19">
      <c r="A2392">
        <f>Raw!A1110*1000000+Raw!B1110*100</f>
        <v>17119402300</v>
      </c>
      <c r="B2392" t="str">
        <f>LEFT(A2392,5)</f>
        <v>17119</v>
      </c>
      <c r="C2392">
        <v>1</v>
      </c>
      <c r="D2392">
        <f t="shared" si="37"/>
        <v>0</v>
      </c>
      <c r="E2392" cm="1">
        <f t="array" ref="E2392:G2392">VLOOKUP(A2392,USPS!A:E, {3,4,5}, FALSE)</f>
        <v>66</v>
      </c>
      <c r="F2392">
        <v>55</v>
      </c>
      <c r="G2392">
        <v>11</v>
      </c>
      <c r="H2392">
        <f>IF(OR(Raw!C1110&lt;=5,Raw!C1110=101),1,0)</f>
        <v>0</v>
      </c>
      <c r="I2392">
        <f>IF(OR(Raw!C1110=6,Raw!C1110=7,Raw!C1110=8,Raw!C1110=102),1,0)</f>
        <v>0</v>
      </c>
      <c r="J2392">
        <f>IF(OR(Raw!C1110=9,Raw!C1110=10,Raw!C1110=11,Raw!C1110=12,Raw!C1110=103),1,0)</f>
        <v>1</v>
      </c>
      <c r="K2392">
        <f>IF(OR(Raw!C1110=13,Raw!C1110=104),1,0)</f>
        <v>0</v>
      </c>
      <c r="L2392" s="4">
        <v>35</v>
      </c>
      <c r="M2392" s="4">
        <v>563</v>
      </c>
      <c r="N2392" s="4">
        <v>2</v>
      </c>
      <c r="O2392" s="4">
        <v>359</v>
      </c>
      <c r="P2392" s="4">
        <v>3</v>
      </c>
      <c r="Q2392" s="4">
        <v>1470</v>
      </c>
      <c r="R2392" s="4">
        <v>18</v>
      </c>
      <c r="S2392" s="4">
        <v>235</v>
      </c>
    </row>
    <row r="2393" spans="1:19">
      <c r="A2393">
        <f>Raw!A1111*1000000+Raw!B1111*100</f>
        <v>17119402400</v>
      </c>
      <c r="B2393" t="str">
        <f>LEFT(A2393,5)</f>
        <v>17119</v>
      </c>
      <c r="C2393">
        <v>1</v>
      </c>
      <c r="D2393">
        <f t="shared" si="37"/>
        <v>1</v>
      </c>
      <c r="E2393" cm="1">
        <f t="array" ref="E2393:G2393">VLOOKUP(A2393,USPS!A:E, {3,4,5}, FALSE)</f>
        <v>481</v>
      </c>
      <c r="F2393">
        <v>343</v>
      </c>
      <c r="G2393">
        <v>138</v>
      </c>
      <c r="H2393">
        <f>IF(OR(Raw!C1111&lt;=5,Raw!C1111=101),1,0)</f>
        <v>0</v>
      </c>
      <c r="I2393">
        <f>IF(OR(Raw!C1111=6,Raw!C1111=7,Raw!C1111=8,Raw!C1111=102),1,0)</f>
        <v>1</v>
      </c>
      <c r="J2393">
        <f>IF(OR(Raw!C1111=9,Raw!C1111=10,Raw!C1111=11,Raw!C1111=12,Raw!C1111=103),1,0)</f>
        <v>0</v>
      </c>
      <c r="K2393">
        <f>IF(OR(Raw!C1111=13,Raw!C1111=104),1,0)</f>
        <v>0</v>
      </c>
      <c r="L2393" s="4">
        <v>86</v>
      </c>
      <c r="M2393" s="4">
        <v>1417</v>
      </c>
      <c r="N2393" s="4">
        <v>10</v>
      </c>
      <c r="O2393" s="4">
        <v>1533</v>
      </c>
      <c r="P2393" s="4">
        <v>6</v>
      </c>
      <c r="Q2393" s="4">
        <v>3111</v>
      </c>
      <c r="R2393" s="4">
        <v>51</v>
      </c>
      <c r="S2393" s="4">
        <v>2823</v>
      </c>
    </row>
    <row r="2394" spans="1:19">
      <c r="A2394">
        <f>Raw!A1112*1000000+Raw!B1112*100</f>
        <v>17119402500</v>
      </c>
      <c r="B2394" t="str">
        <f>LEFT(A2394,5)</f>
        <v>17119</v>
      </c>
      <c r="C2394">
        <v>1</v>
      </c>
      <c r="D2394">
        <f t="shared" si="37"/>
        <v>1</v>
      </c>
      <c r="E2394" cm="1">
        <f t="array" ref="E2394:G2394">VLOOKUP(A2394,USPS!A:E, {3,4,5}, FALSE)</f>
        <v>68</v>
      </c>
      <c r="F2394">
        <v>64</v>
      </c>
      <c r="G2394">
        <v>4</v>
      </c>
      <c r="H2394">
        <f>IF(OR(Raw!C1112&lt;=5,Raw!C1112=101),1,0)</f>
        <v>0</v>
      </c>
      <c r="I2394">
        <f>IF(OR(Raw!C1112=6,Raw!C1112=7,Raw!C1112=8,Raw!C1112=102),1,0)</f>
        <v>1</v>
      </c>
      <c r="J2394">
        <f>IF(OR(Raw!C1112=9,Raw!C1112=10,Raw!C1112=11,Raw!C1112=12,Raw!C1112=103),1,0)</f>
        <v>0</v>
      </c>
      <c r="K2394">
        <f>IF(OR(Raw!C1112=13,Raw!C1112=104),1,0)</f>
        <v>0</v>
      </c>
      <c r="L2394" s="4">
        <v>31</v>
      </c>
      <c r="M2394" s="4">
        <v>520</v>
      </c>
      <c r="N2394" s="4">
        <v>0</v>
      </c>
      <c r="O2394" s="4">
        <v>0</v>
      </c>
      <c r="P2394" s="4">
        <v>0</v>
      </c>
      <c r="Q2394" s="4">
        <v>0</v>
      </c>
      <c r="R2394" s="4">
        <v>17</v>
      </c>
      <c r="S2394" s="4">
        <v>309</v>
      </c>
    </row>
    <row r="2395" spans="1:19">
      <c r="A2395">
        <f>Raw!A1113*1000000+Raw!B1113*100</f>
        <v>17119402600</v>
      </c>
      <c r="B2395" t="str">
        <f>LEFT(A2395,5)</f>
        <v>17119</v>
      </c>
      <c r="C2395">
        <v>1</v>
      </c>
      <c r="D2395">
        <f t="shared" si="37"/>
        <v>1</v>
      </c>
      <c r="E2395" cm="1">
        <f t="array" ref="E2395:G2395">VLOOKUP(A2395,USPS!A:E, {3,4,5}, FALSE)</f>
        <v>101</v>
      </c>
      <c r="F2395">
        <v>86</v>
      </c>
      <c r="G2395">
        <v>15</v>
      </c>
      <c r="H2395">
        <f>IF(OR(Raw!C1113&lt;=5,Raw!C1113=101),1,0)</f>
        <v>0</v>
      </c>
      <c r="I2395">
        <f>IF(OR(Raw!C1113=6,Raw!C1113=7,Raw!C1113=8,Raw!C1113=102),1,0)</f>
        <v>1</v>
      </c>
      <c r="J2395">
        <f>IF(OR(Raw!C1113=9,Raw!C1113=10,Raw!C1113=11,Raw!C1113=12,Raw!C1113=103),1,0)</f>
        <v>0</v>
      </c>
      <c r="K2395">
        <f>IF(OR(Raw!C1113=13,Raw!C1113=104),1,0)</f>
        <v>0</v>
      </c>
      <c r="L2395" s="4">
        <v>25</v>
      </c>
      <c r="M2395" s="4">
        <v>439</v>
      </c>
      <c r="N2395" s="4">
        <v>1</v>
      </c>
      <c r="O2395" s="4">
        <v>130</v>
      </c>
      <c r="P2395" s="4">
        <v>0</v>
      </c>
      <c r="Q2395" s="4">
        <v>0</v>
      </c>
      <c r="R2395" s="4">
        <v>19</v>
      </c>
      <c r="S2395" s="4">
        <v>423</v>
      </c>
    </row>
    <row r="2396" spans="1:19">
      <c r="A2396">
        <f>Raw!A1114*1000000+Raw!B1114*100</f>
        <v>17119402701</v>
      </c>
      <c r="B2396" t="str">
        <f>LEFT(A2396,5)</f>
        <v>17119</v>
      </c>
      <c r="C2396">
        <v>1</v>
      </c>
      <c r="D2396">
        <f t="shared" si="37"/>
        <v>0</v>
      </c>
      <c r="E2396" cm="1">
        <f t="array" ref="E2396:G2396">VLOOKUP(A2396,USPS!A:E, {3,4,5}, FALSE)</f>
        <v>534</v>
      </c>
      <c r="F2396">
        <v>516</v>
      </c>
      <c r="G2396">
        <v>18</v>
      </c>
      <c r="H2396">
        <f>IF(OR(Raw!C1114&lt;=5,Raw!C1114=101),1,0)</f>
        <v>0</v>
      </c>
      <c r="I2396">
        <f>IF(OR(Raw!C1114=6,Raw!C1114=7,Raw!C1114=8,Raw!C1114=102),1,0)</f>
        <v>0</v>
      </c>
      <c r="J2396">
        <f>IF(OR(Raw!C1114=9,Raw!C1114=10,Raw!C1114=11,Raw!C1114=12,Raw!C1114=103),1,0)</f>
        <v>1</v>
      </c>
      <c r="K2396">
        <f>IF(OR(Raw!C1114=13,Raw!C1114=104),1,0)</f>
        <v>0</v>
      </c>
      <c r="L2396" s="4">
        <v>146</v>
      </c>
      <c r="M2396" s="4">
        <v>2666</v>
      </c>
      <c r="N2396" s="4">
        <v>15</v>
      </c>
      <c r="O2396" s="4">
        <v>2430</v>
      </c>
      <c r="P2396" s="4">
        <v>7</v>
      </c>
      <c r="Q2396" s="4">
        <v>2913</v>
      </c>
      <c r="R2396" s="4">
        <v>103</v>
      </c>
      <c r="S2396" s="4">
        <v>4352</v>
      </c>
    </row>
    <row r="2397" spans="1:19">
      <c r="A2397">
        <f>Raw!A1115*1000000+Raw!B1115*100</f>
        <v>17119402721</v>
      </c>
      <c r="B2397" t="str">
        <f>LEFT(A2397,5)</f>
        <v>17119</v>
      </c>
      <c r="C2397">
        <v>1</v>
      </c>
      <c r="D2397">
        <f t="shared" si="37"/>
        <v>0</v>
      </c>
      <c r="E2397" cm="1">
        <f t="array" ref="E2397:G2397">VLOOKUP(A2397,USPS!A:E, {3,4,5}, FALSE)</f>
        <v>138</v>
      </c>
      <c r="F2397">
        <v>138</v>
      </c>
      <c r="G2397">
        <v>0</v>
      </c>
      <c r="H2397">
        <f>IF(OR(Raw!C1115&lt;=5,Raw!C1115=101),1,0)</f>
        <v>0</v>
      </c>
      <c r="I2397">
        <f>IF(OR(Raw!C1115=6,Raw!C1115=7,Raw!C1115=8,Raw!C1115=102),1,0)</f>
        <v>0</v>
      </c>
      <c r="J2397">
        <f>IF(OR(Raw!C1115=9,Raw!C1115=10,Raw!C1115=11,Raw!C1115=12,Raw!C1115=103),1,0)</f>
        <v>1</v>
      </c>
      <c r="K2397">
        <f>IF(OR(Raw!C1115=13,Raw!C1115=104),1,0)</f>
        <v>0</v>
      </c>
      <c r="L2397" s="4">
        <v>139</v>
      </c>
      <c r="M2397" s="4">
        <v>2129</v>
      </c>
      <c r="N2397" s="4">
        <v>6</v>
      </c>
      <c r="O2397" s="4">
        <v>894</v>
      </c>
      <c r="P2397" s="4">
        <v>4</v>
      </c>
      <c r="Q2397" s="4">
        <v>2347</v>
      </c>
      <c r="R2397" s="4">
        <v>103</v>
      </c>
      <c r="S2397" s="4">
        <v>3329</v>
      </c>
    </row>
    <row r="2398" spans="1:19">
      <c r="A2398">
        <f>Raw!A1116*1000000+Raw!B1116*100</f>
        <v>17119402722</v>
      </c>
      <c r="B2398" t="str">
        <f>LEFT(A2398,5)</f>
        <v>17119</v>
      </c>
      <c r="C2398">
        <v>1</v>
      </c>
      <c r="D2398">
        <f t="shared" si="37"/>
        <v>0</v>
      </c>
      <c r="E2398" cm="1">
        <f t="array" ref="E2398:G2398">VLOOKUP(A2398,USPS!A:E, {3,4,5}, FALSE)</f>
        <v>36</v>
      </c>
      <c r="F2398">
        <v>36</v>
      </c>
      <c r="G2398">
        <v>0</v>
      </c>
      <c r="H2398">
        <f>IF(OR(Raw!C1116&lt;=5,Raw!C1116=101),1,0)</f>
        <v>0</v>
      </c>
      <c r="I2398">
        <f>IF(OR(Raw!C1116=6,Raw!C1116=7,Raw!C1116=8,Raw!C1116=102),1,0)</f>
        <v>0</v>
      </c>
      <c r="J2398">
        <f>IF(OR(Raw!C1116=9,Raw!C1116=10,Raw!C1116=11,Raw!C1116=12,Raw!C1116=103),1,0)</f>
        <v>1</v>
      </c>
      <c r="K2398">
        <f>IF(OR(Raw!C1116=13,Raw!C1116=104),1,0)</f>
        <v>0</v>
      </c>
      <c r="L2398" s="4">
        <v>46</v>
      </c>
      <c r="M2398" s="4">
        <v>887</v>
      </c>
      <c r="N2398" s="4">
        <v>6</v>
      </c>
      <c r="O2398" s="4">
        <v>937</v>
      </c>
      <c r="P2398" s="4">
        <v>7</v>
      </c>
      <c r="Q2398" s="4">
        <v>4684</v>
      </c>
      <c r="R2398" s="4">
        <v>35</v>
      </c>
      <c r="S2398" s="4">
        <v>3454</v>
      </c>
    </row>
    <row r="2399" spans="1:19">
      <c r="A2399">
        <f>Raw!A1117*1000000+Raw!B1117*100</f>
        <v>17119402801</v>
      </c>
      <c r="B2399" t="str">
        <f>LEFT(A2399,5)</f>
        <v>17119</v>
      </c>
      <c r="C2399">
        <v>1</v>
      </c>
      <c r="D2399">
        <f t="shared" si="37"/>
        <v>0</v>
      </c>
      <c r="E2399" cm="1">
        <f t="array" ref="E2399:G2399">VLOOKUP(A2399,USPS!A:E, {3,4,5}, FALSE)</f>
        <v>37</v>
      </c>
      <c r="F2399">
        <v>34</v>
      </c>
      <c r="G2399">
        <v>3</v>
      </c>
      <c r="H2399">
        <f>IF(OR(Raw!C1117&lt;=5,Raw!C1117=101),1,0)</f>
        <v>0</v>
      </c>
      <c r="I2399">
        <f>IF(OR(Raw!C1117=6,Raw!C1117=7,Raw!C1117=8,Raw!C1117=102),1,0)</f>
        <v>0</v>
      </c>
      <c r="J2399">
        <f>IF(OR(Raw!C1117=9,Raw!C1117=10,Raw!C1117=11,Raw!C1117=12,Raw!C1117=103),1,0)</f>
        <v>1</v>
      </c>
      <c r="K2399">
        <f>IF(OR(Raw!C1117=13,Raw!C1117=104),1,0)</f>
        <v>0</v>
      </c>
      <c r="L2399" s="4">
        <v>79</v>
      </c>
      <c r="M2399" s="4">
        <v>1045</v>
      </c>
      <c r="N2399" s="4">
        <v>7</v>
      </c>
      <c r="O2399" s="4">
        <v>1187</v>
      </c>
      <c r="P2399" s="4">
        <v>6</v>
      </c>
      <c r="Q2399" s="4">
        <v>3565</v>
      </c>
      <c r="R2399" s="4">
        <v>41</v>
      </c>
      <c r="S2399" s="4">
        <v>1618</v>
      </c>
    </row>
    <row r="2400" spans="1:19">
      <c r="A2400">
        <f>Raw!A1118*1000000+Raw!B1118*100</f>
        <v>17119402802</v>
      </c>
      <c r="B2400" t="str">
        <f>LEFT(A2400,5)</f>
        <v>17119</v>
      </c>
      <c r="C2400">
        <v>1</v>
      </c>
      <c r="D2400">
        <f t="shared" si="37"/>
        <v>0</v>
      </c>
      <c r="E2400" cm="1">
        <f t="array" ref="E2400:G2400">VLOOKUP(A2400,USPS!A:E, {3,4,5}, FALSE)</f>
        <v>75</v>
      </c>
      <c r="F2400">
        <v>75</v>
      </c>
      <c r="G2400">
        <v>0</v>
      </c>
      <c r="H2400">
        <f>IF(OR(Raw!C1118&lt;=5,Raw!C1118=101),1,0)</f>
        <v>0</v>
      </c>
      <c r="I2400">
        <f>IF(OR(Raw!C1118=6,Raw!C1118=7,Raw!C1118=8,Raw!C1118=102),1,0)</f>
        <v>0</v>
      </c>
      <c r="J2400">
        <f>IF(OR(Raw!C1118=9,Raw!C1118=10,Raw!C1118=11,Raw!C1118=12,Raw!C1118=103),1,0)</f>
        <v>1</v>
      </c>
      <c r="K2400">
        <f>IF(OR(Raw!C1118=13,Raw!C1118=104),1,0)</f>
        <v>0</v>
      </c>
      <c r="L2400" s="4">
        <v>139</v>
      </c>
      <c r="M2400" s="4">
        <v>1836</v>
      </c>
      <c r="N2400" s="4">
        <v>5</v>
      </c>
      <c r="O2400" s="4">
        <v>597</v>
      </c>
      <c r="P2400" s="4">
        <v>2</v>
      </c>
      <c r="Q2400" s="4">
        <v>710</v>
      </c>
      <c r="R2400" s="4">
        <v>82</v>
      </c>
      <c r="S2400" s="4">
        <v>1950</v>
      </c>
    </row>
    <row r="2401" spans="1:19">
      <c r="A2401">
        <f>Raw!A1119*1000000+Raw!B1119*100</f>
        <v>17119402803</v>
      </c>
      <c r="B2401" t="str">
        <f>LEFT(A2401,5)</f>
        <v>17119</v>
      </c>
      <c r="C2401">
        <v>1</v>
      </c>
      <c r="D2401">
        <f t="shared" si="37"/>
        <v>0</v>
      </c>
      <c r="E2401" cm="1">
        <f t="array" ref="E2401:G2401">VLOOKUP(A2401,USPS!A:E, {3,4,5}, FALSE)</f>
        <v>59</v>
      </c>
      <c r="F2401">
        <v>55</v>
      </c>
      <c r="G2401">
        <v>4</v>
      </c>
      <c r="H2401">
        <f>IF(OR(Raw!C1119&lt;=5,Raw!C1119=101),1,0)</f>
        <v>0</v>
      </c>
      <c r="I2401">
        <f>IF(OR(Raw!C1119=6,Raw!C1119=7,Raw!C1119=8,Raw!C1119=102),1,0)</f>
        <v>0</v>
      </c>
      <c r="J2401">
        <f>IF(OR(Raw!C1119=9,Raw!C1119=10,Raw!C1119=11,Raw!C1119=12,Raw!C1119=103),1,0)</f>
        <v>1</v>
      </c>
      <c r="K2401">
        <f>IF(OR(Raw!C1119=13,Raw!C1119=104),1,0)</f>
        <v>0</v>
      </c>
      <c r="L2401" s="4">
        <v>60</v>
      </c>
      <c r="M2401" s="4">
        <v>1021</v>
      </c>
      <c r="N2401" s="4">
        <v>6</v>
      </c>
      <c r="O2401" s="4">
        <v>1014</v>
      </c>
      <c r="P2401" s="4">
        <v>3</v>
      </c>
      <c r="Q2401" s="4">
        <v>1262</v>
      </c>
      <c r="R2401" s="4">
        <v>46</v>
      </c>
      <c r="S2401" s="4">
        <v>2122</v>
      </c>
    </row>
    <row r="2402" spans="1:19">
      <c r="A2402">
        <f>Raw!A1120*1000000+Raw!B1120*100</f>
        <v>17119402900</v>
      </c>
      <c r="B2402" t="str">
        <f>LEFT(A2402,5)</f>
        <v>17119</v>
      </c>
      <c r="C2402">
        <v>1</v>
      </c>
      <c r="D2402">
        <f t="shared" si="37"/>
        <v>1</v>
      </c>
      <c r="E2402" cm="1">
        <f t="array" ref="E2402:G2402">VLOOKUP(A2402,USPS!A:E, {3,4,5}, FALSE)</f>
        <v>143</v>
      </c>
      <c r="F2402">
        <v>129</v>
      </c>
      <c r="G2402">
        <v>14</v>
      </c>
      <c r="H2402">
        <f>IF(OR(Raw!C1120&lt;=5,Raw!C1120=101),1,0)</f>
        <v>0</v>
      </c>
      <c r="I2402">
        <f>IF(OR(Raw!C1120=6,Raw!C1120=7,Raw!C1120=8,Raw!C1120=102),1,0)</f>
        <v>1</v>
      </c>
      <c r="J2402">
        <f>IF(OR(Raw!C1120=9,Raw!C1120=10,Raw!C1120=11,Raw!C1120=12,Raw!C1120=103),1,0)</f>
        <v>0</v>
      </c>
      <c r="K2402">
        <f>IF(OR(Raw!C1120=13,Raw!C1120=104),1,0)</f>
        <v>0</v>
      </c>
      <c r="L2402" s="4">
        <v>79</v>
      </c>
      <c r="M2402" s="4">
        <v>1311</v>
      </c>
      <c r="N2402" s="4">
        <v>5</v>
      </c>
      <c r="O2402" s="4">
        <v>853</v>
      </c>
      <c r="P2402" s="4">
        <v>1</v>
      </c>
      <c r="Q2402" s="4">
        <v>491</v>
      </c>
      <c r="R2402" s="4">
        <v>56</v>
      </c>
      <c r="S2402" s="4">
        <v>1557</v>
      </c>
    </row>
    <row r="2403" spans="1:19">
      <c r="A2403">
        <f>Raw!A1121*1000000+Raw!B1121*100</f>
        <v>17119403001</v>
      </c>
      <c r="B2403" t="str">
        <f>LEFT(A2403,5)</f>
        <v>17119</v>
      </c>
      <c r="C2403">
        <v>1</v>
      </c>
      <c r="D2403">
        <f t="shared" si="37"/>
        <v>0</v>
      </c>
      <c r="E2403" cm="1">
        <f t="array" ref="E2403:G2403">VLOOKUP(A2403,USPS!A:E, {3,4,5}, FALSE)</f>
        <v>839</v>
      </c>
      <c r="F2403">
        <v>799</v>
      </c>
      <c r="G2403">
        <v>40</v>
      </c>
      <c r="H2403">
        <f>IF(OR(Raw!C1121&lt;=5,Raw!C1121=101),1,0)</f>
        <v>0</v>
      </c>
      <c r="I2403">
        <f>IF(OR(Raw!C1121=6,Raw!C1121=7,Raw!C1121=8,Raw!C1121=102),1,0)</f>
        <v>0</v>
      </c>
      <c r="J2403">
        <f>IF(OR(Raw!C1121=9,Raw!C1121=10,Raw!C1121=11,Raw!C1121=12,Raw!C1121=103),1,0)</f>
        <v>1</v>
      </c>
      <c r="K2403">
        <f>IF(OR(Raw!C1121=13,Raw!C1121=104),1,0)</f>
        <v>0</v>
      </c>
      <c r="L2403" s="4">
        <v>198</v>
      </c>
      <c r="M2403" s="4">
        <v>4034</v>
      </c>
      <c r="N2403" s="4">
        <v>21</v>
      </c>
      <c r="O2403" s="4">
        <v>3213</v>
      </c>
      <c r="P2403" s="4">
        <v>16</v>
      </c>
      <c r="Q2403" s="4">
        <v>8646</v>
      </c>
      <c r="R2403" s="4">
        <v>115</v>
      </c>
      <c r="S2403" s="4">
        <v>5141</v>
      </c>
    </row>
    <row r="2404" spans="1:19">
      <c r="A2404">
        <f>Raw!A1122*1000000+Raw!B1122*100</f>
        <v>17119403002</v>
      </c>
      <c r="B2404" t="str">
        <f>LEFT(A2404,5)</f>
        <v>17119</v>
      </c>
      <c r="C2404">
        <v>1</v>
      </c>
      <c r="D2404">
        <f t="shared" si="37"/>
        <v>0</v>
      </c>
      <c r="E2404" cm="1">
        <f t="array" ref="E2404:G2404">VLOOKUP(A2404,USPS!A:E, {3,4,5}, FALSE)</f>
        <v>184</v>
      </c>
      <c r="F2404">
        <v>168</v>
      </c>
      <c r="G2404">
        <v>16</v>
      </c>
      <c r="H2404">
        <f>IF(OR(Raw!C1122&lt;=5,Raw!C1122=101),1,0)</f>
        <v>0</v>
      </c>
      <c r="I2404">
        <f>IF(OR(Raw!C1122=6,Raw!C1122=7,Raw!C1122=8,Raw!C1122=102),1,0)</f>
        <v>0</v>
      </c>
      <c r="J2404">
        <f>IF(OR(Raw!C1122=9,Raw!C1122=10,Raw!C1122=11,Raw!C1122=12,Raw!C1122=103),1,0)</f>
        <v>0</v>
      </c>
      <c r="K2404">
        <f>IF(OR(Raw!C1122=13,Raw!C1122=104),1,0)</f>
        <v>1</v>
      </c>
      <c r="L2404" s="4">
        <v>164</v>
      </c>
      <c r="M2404" s="4">
        <v>1907</v>
      </c>
      <c r="N2404" s="4">
        <v>11</v>
      </c>
      <c r="O2404" s="4">
        <v>1616</v>
      </c>
      <c r="P2404" s="4">
        <v>4</v>
      </c>
      <c r="Q2404" s="4">
        <v>1983</v>
      </c>
      <c r="R2404" s="4">
        <v>123</v>
      </c>
      <c r="S2404" s="4">
        <v>3630</v>
      </c>
    </row>
    <row r="2405" spans="1:19">
      <c r="A2405">
        <f>Raw!A1123*1000000+Raw!B1123*100</f>
        <v>17119403101</v>
      </c>
      <c r="B2405" t="str">
        <f>LEFT(A2405,5)</f>
        <v>17119</v>
      </c>
      <c r="C2405">
        <v>1</v>
      </c>
      <c r="D2405">
        <f t="shared" si="37"/>
        <v>0</v>
      </c>
      <c r="E2405" cm="1">
        <f t="array" ref="E2405:G2405">VLOOKUP(A2405,USPS!A:E, {3,4,5}, FALSE)</f>
        <v>274</v>
      </c>
      <c r="F2405">
        <v>272</v>
      </c>
      <c r="G2405">
        <v>2</v>
      </c>
      <c r="H2405">
        <f>IF(OR(Raw!C1123&lt;=5,Raw!C1123=101),1,0)</f>
        <v>0</v>
      </c>
      <c r="I2405">
        <f>IF(OR(Raw!C1123=6,Raw!C1123=7,Raw!C1123=8,Raw!C1123=102),1,0)</f>
        <v>0</v>
      </c>
      <c r="J2405">
        <f>IF(OR(Raw!C1123=9,Raw!C1123=10,Raw!C1123=11,Raw!C1123=12,Raw!C1123=103),1,0)</f>
        <v>0</v>
      </c>
      <c r="K2405">
        <f>IF(OR(Raw!C1123=13,Raw!C1123=104),1,0)</f>
        <v>1</v>
      </c>
      <c r="L2405" s="4">
        <v>116</v>
      </c>
      <c r="M2405" s="4">
        <v>2090</v>
      </c>
      <c r="N2405" s="4">
        <v>12</v>
      </c>
      <c r="O2405" s="4">
        <v>1954</v>
      </c>
      <c r="P2405" s="4">
        <v>20</v>
      </c>
      <c r="Q2405" s="4">
        <v>10766</v>
      </c>
      <c r="R2405" s="4">
        <v>83</v>
      </c>
      <c r="S2405" s="4">
        <v>4595</v>
      </c>
    </row>
    <row r="2406" spans="1:19">
      <c r="A2406">
        <f>Raw!A1124*1000000+Raw!B1124*100</f>
        <v>17119403121</v>
      </c>
      <c r="B2406" t="str">
        <f>LEFT(A2406,5)</f>
        <v>17119</v>
      </c>
      <c r="C2406">
        <v>1</v>
      </c>
      <c r="D2406">
        <f t="shared" si="37"/>
        <v>0</v>
      </c>
      <c r="E2406" cm="1">
        <f t="array" ref="E2406:G2406">VLOOKUP(A2406,USPS!A:E, {3,4,5}, FALSE)</f>
        <v>402</v>
      </c>
      <c r="F2406">
        <v>402</v>
      </c>
      <c r="G2406">
        <v>0</v>
      </c>
      <c r="H2406">
        <f>IF(OR(Raw!C1124&lt;=5,Raw!C1124=101),1,0)</f>
        <v>0</v>
      </c>
      <c r="I2406">
        <f>IF(OR(Raw!C1124=6,Raw!C1124=7,Raw!C1124=8,Raw!C1124=102),1,0)</f>
        <v>0</v>
      </c>
      <c r="J2406">
        <f>IF(OR(Raw!C1124=9,Raw!C1124=10,Raw!C1124=11,Raw!C1124=12,Raw!C1124=103),1,0)</f>
        <v>0</v>
      </c>
      <c r="K2406">
        <f>IF(OR(Raw!C1124=13,Raw!C1124=104),1,0)</f>
        <v>1</v>
      </c>
      <c r="L2406" s="4">
        <v>190</v>
      </c>
      <c r="M2406" s="4">
        <v>2788</v>
      </c>
      <c r="N2406" s="4">
        <v>12</v>
      </c>
      <c r="O2406" s="4">
        <v>1853</v>
      </c>
      <c r="P2406" s="4">
        <v>24</v>
      </c>
      <c r="Q2406" s="4">
        <v>13370</v>
      </c>
      <c r="R2406" s="4">
        <v>126</v>
      </c>
      <c r="S2406" s="4">
        <v>6755</v>
      </c>
    </row>
    <row r="2407" spans="1:19">
      <c r="A2407">
        <f>Raw!A1125*1000000+Raw!B1125*100</f>
        <v>17119403122</v>
      </c>
      <c r="B2407" t="str">
        <f>LEFT(A2407,5)</f>
        <v>17119</v>
      </c>
      <c r="C2407">
        <v>1</v>
      </c>
      <c r="D2407">
        <f t="shared" si="37"/>
        <v>0</v>
      </c>
      <c r="E2407" cm="1">
        <f t="array" ref="E2407:G2407">VLOOKUP(A2407,USPS!A:E, {3,4,5}, FALSE)</f>
        <v>68</v>
      </c>
      <c r="F2407">
        <v>68</v>
      </c>
      <c r="G2407">
        <v>0</v>
      </c>
      <c r="H2407">
        <f>IF(OR(Raw!C1125&lt;=5,Raw!C1125=101),1,0)</f>
        <v>0</v>
      </c>
      <c r="I2407">
        <f>IF(OR(Raw!C1125=6,Raw!C1125=7,Raw!C1125=8,Raw!C1125=102),1,0)</f>
        <v>0</v>
      </c>
      <c r="J2407">
        <f>IF(OR(Raw!C1125=9,Raw!C1125=10,Raw!C1125=11,Raw!C1125=12,Raw!C1125=103),1,0)</f>
        <v>0</v>
      </c>
      <c r="K2407">
        <f>IF(OR(Raw!C1125=13,Raw!C1125=104),1,0)</f>
        <v>1</v>
      </c>
      <c r="L2407" s="4">
        <v>104</v>
      </c>
      <c r="M2407" s="4">
        <v>1581</v>
      </c>
      <c r="N2407" s="4">
        <v>2</v>
      </c>
      <c r="O2407" s="4">
        <v>283</v>
      </c>
      <c r="P2407" s="4">
        <v>2</v>
      </c>
      <c r="Q2407" s="4">
        <v>1251</v>
      </c>
      <c r="R2407" s="4">
        <v>59</v>
      </c>
      <c r="S2407" s="4">
        <v>1193</v>
      </c>
    </row>
    <row r="2408" spans="1:19">
      <c r="A2408">
        <f>Raw!A1126*1000000+Raw!B1126*100</f>
        <v>17119403200</v>
      </c>
      <c r="B2408" t="str">
        <f>LEFT(A2408,5)</f>
        <v>17119</v>
      </c>
      <c r="C2408">
        <v>1</v>
      </c>
      <c r="D2408">
        <f t="shared" si="37"/>
        <v>1</v>
      </c>
      <c r="E2408" cm="1">
        <f t="array" ref="E2408:G2408">VLOOKUP(A2408,USPS!A:E, {3,4,5}, FALSE)</f>
        <v>128</v>
      </c>
      <c r="F2408">
        <v>115</v>
      </c>
      <c r="G2408">
        <v>13</v>
      </c>
      <c r="H2408">
        <f>IF(OR(Raw!C1126&lt;=5,Raw!C1126=101),1,0)</f>
        <v>0</v>
      </c>
      <c r="I2408">
        <f>IF(OR(Raw!C1126=6,Raw!C1126=7,Raw!C1126=8,Raw!C1126=102),1,0)</f>
        <v>1</v>
      </c>
      <c r="J2408">
        <f>IF(OR(Raw!C1126=9,Raw!C1126=10,Raw!C1126=11,Raw!C1126=12,Raw!C1126=103),1,0)</f>
        <v>0</v>
      </c>
      <c r="K2408">
        <f>IF(OR(Raw!C1126=13,Raw!C1126=104),1,0)</f>
        <v>0</v>
      </c>
      <c r="L2408" s="4">
        <v>56</v>
      </c>
      <c r="M2408" s="4">
        <v>1170</v>
      </c>
      <c r="N2408" s="4">
        <v>5</v>
      </c>
      <c r="O2408" s="4">
        <v>731</v>
      </c>
      <c r="P2408" s="4">
        <v>3</v>
      </c>
      <c r="Q2408" s="4">
        <v>1946</v>
      </c>
      <c r="R2408" s="4">
        <v>38</v>
      </c>
      <c r="S2408" s="4">
        <v>1839</v>
      </c>
    </row>
    <row r="2409" spans="1:19">
      <c r="A2409">
        <f>Raw!A1127*1000000+Raw!B1127*100</f>
        <v>17119403300</v>
      </c>
      <c r="B2409" t="str">
        <f>LEFT(A2409,5)</f>
        <v>17119</v>
      </c>
      <c r="C2409">
        <v>1</v>
      </c>
      <c r="D2409">
        <f t="shared" si="37"/>
        <v>1</v>
      </c>
      <c r="E2409" cm="1">
        <f t="array" ref="E2409:G2409">VLOOKUP(A2409,USPS!A:E, {3,4,5}, FALSE)</f>
        <v>231</v>
      </c>
      <c r="F2409">
        <v>185</v>
      </c>
      <c r="G2409">
        <v>46</v>
      </c>
      <c r="H2409">
        <f>IF(OR(Raw!C1127&lt;=5,Raw!C1127=101),1,0)</f>
        <v>0</v>
      </c>
      <c r="I2409">
        <f>IF(OR(Raw!C1127=6,Raw!C1127=7,Raw!C1127=8,Raw!C1127=102),1,0)</f>
        <v>1</v>
      </c>
      <c r="J2409">
        <f>IF(OR(Raw!C1127=9,Raw!C1127=10,Raw!C1127=11,Raw!C1127=12,Raw!C1127=103),1,0)</f>
        <v>0</v>
      </c>
      <c r="K2409">
        <f>IF(OR(Raw!C1127=13,Raw!C1127=104),1,0)</f>
        <v>0</v>
      </c>
      <c r="L2409" s="4">
        <v>59</v>
      </c>
      <c r="M2409" s="4">
        <v>1411</v>
      </c>
      <c r="N2409" s="4">
        <v>6</v>
      </c>
      <c r="O2409" s="4">
        <v>1058</v>
      </c>
      <c r="P2409" s="4">
        <v>1</v>
      </c>
      <c r="Q2409" s="4">
        <v>252</v>
      </c>
      <c r="R2409" s="4">
        <v>38</v>
      </c>
      <c r="S2409" s="4">
        <v>1096</v>
      </c>
    </row>
    <row r="2410" spans="1:19">
      <c r="A2410">
        <f>Raw!A1128*1000000+Raw!B1128*100</f>
        <v>17119403401</v>
      </c>
      <c r="B2410" t="str">
        <f>LEFT(A2410,5)</f>
        <v>17119</v>
      </c>
      <c r="C2410">
        <v>1</v>
      </c>
      <c r="D2410">
        <f t="shared" si="37"/>
        <v>0</v>
      </c>
      <c r="E2410" cm="1">
        <f t="array" ref="E2410:G2410">VLOOKUP(A2410,USPS!A:E, {3,4,5}, FALSE)</f>
        <v>65</v>
      </c>
      <c r="F2410">
        <v>62</v>
      </c>
      <c r="G2410">
        <v>3</v>
      </c>
      <c r="H2410">
        <f>IF(OR(Raw!C1128&lt;=5,Raw!C1128=101),1,0)</f>
        <v>0</v>
      </c>
      <c r="I2410">
        <f>IF(OR(Raw!C1128=6,Raw!C1128=7,Raw!C1128=8,Raw!C1128=102),1,0)</f>
        <v>0</v>
      </c>
      <c r="J2410">
        <f>IF(OR(Raw!C1128=9,Raw!C1128=10,Raw!C1128=11,Raw!C1128=12,Raw!C1128=103),1,0)</f>
        <v>1</v>
      </c>
      <c r="K2410">
        <f>IF(OR(Raw!C1128=13,Raw!C1128=104),1,0)</f>
        <v>0</v>
      </c>
      <c r="L2410" s="4">
        <v>44</v>
      </c>
      <c r="M2410" s="4">
        <v>485</v>
      </c>
      <c r="N2410" s="4">
        <v>2</v>
      </c>
      <c r="O2410" s="4">
        <v>237</v>
      </c>
      <c r="P2410" s="4">
        <v>4</v>
      </c>
      <c r="Q2410" s="4">
        <v>2097</v>
      </c>
      <c r="R2410" s="4">
        <v>25</v>
      </c>
      <c r="S2410" s="4">
        <v>1474</v>
      </c>
    </row>
    <row r="2411" spans="1:19">
      <c r="A2411">
        <f>Raw!A1129*1000000+Raw!B1129*100</f>
        <v>17119403402</v>
      </c>
      <c r="B2411" t="str">
        <f>LEFT(A2411,5)</f>
        <v>17119</v>
      </c>
      <c r="C2411">
        <v>1</v>
      </c>
      <c r="D2411">
        <f t="shared" si="37"/>
        <v>1</v>
      </c>
      <c r="E2411" cm="1">
        <f t="array" ref="E2411:G2411">VLOOKUP(A2411,USPS!A:E, {3,4,5}, FALSE)</f>
        <v>194</v>
      </c>
      <c r="F2411">
        <v>163</v>
      </c>
      <c r="G2411">
        <v>31</v>
      </c>
      <c r="H2411">
        <f>IF(OR(Raw!C1129&lt;=5,Raw!C1129=101),1,0)</f>
        <v>0</v>
      </c>
      <c r="I2411">
        <f>IF(OR(Raw!C1129=6,Raw!C1129=7,Raw!C1129=8,Raw!C1129=102),1,0)</f>
        <v>1</v>
      </c>
      <c r="J2411">
        <f>IF(OR(Raw!C1129=9,Raw!C1129=10,Raw!C1129=11,Raw!C1129=12,Raw!C1129=103),1,0)</f>
        <v>0</v>
      </c>
      <c r="K2411">
        <f>IF(OR(Raw!C1129=13,Raw!C1129=104),1,0)</f>
        <v>0</v>
      </c>
      <c r="L2411" s="4">
        <v>89</v>
      </c>
      <c r="M2411" s="4">
        <v>1138</v>
      </c>
      <c r="N2411" s="4">
        <v>2</v>
      </c>
      <c r="O2411" s="4">
        <v>302</v>
      </c>
      <c r="P2411" s="4">
        <v>3</v>
      </c>
      <c r="Q2411" s="4">
        <v>2399</v>
      </c>
      <c r="R2411" s="4">
        <v>45</v>
      </c>
      <c r="S2411" s="4">
        <v>2519</v>
      </c>
    </row>
    <row r="2412" spans="1:19">
      <c r="A2412">
        <f>Raw!A1130*1000000+Raw!B1130*100</f>
        <v>17119403502</v>
      </c>
      <c r="B2412" t="str">
        <f>LEFT(A2412,5)</f>
        <v>17119</v>
      </c>
      <c r="C2412">
        <v>1</v>
      </c>
      <c r="D2412">
        <f t="shared" si="37"/>
        <v>0</v>
      </c>
      <c r="E2412" cm="1">
        <f t="array" ref="E2412:G2412">VLOOKUP(A2412,USPS!A:E, {3,4,5}, FALSE)</f>
        <v>199</v>
      </c>
      <c r="F2412">
        <v>173</v>
      </c>
      <c r="G2412">
        <v>26</v>
      </c>
      <c r="H2412">
        <f>IF(OR(Raw!C1130&lt;=5,Raw!C1130=101),1,0)</f>
        <v>0</v>
      </c>
      <c r="I2412">
        <f>IF(OR(Raw!C1130=6,Raw!C1130=7,Raw!C1130=8,Raw!C1130=102),1,0)</f>
        <v>0</v>
      </c>
      <c r="J2412">
        <f>IF(OR(Raw!C1130=9,Raw!C1130=10,Raw!C1130=11,Raw!C1130=12,Raw!C1130=103),1,0)</f>
        <v>0</v>
      </c>
      <c r="K2412">
        <f>IF(OR(Raw!C1130=13,Raw!C1130=104),1,0)</f>
        <v>1</v>
      </c>
      <c r="L2412" s="4">
        <v>98</v>
      </c>
      <c r="M2412" s="4">
        <v>1375</v>
      </c>
      <c r="N2412" s="4">
        <v>10</v>
      </c>
      <c r="O2412" s="4">
        <v>1499</v>
      </c>
      <c r="P2412" s="4">
        <v>4</v>
      </c>
      <c r="Q2412" s="4">
        <v>1573</v>
      </c>
      <c r="R2412" s="4">
        <v>74</v>
      </c>
      <c r="S2412" s="4">
        <v>2234</v>
      </c>
    </row>
    <row r="2413" spans="1:19">
      <c r="A2413">
        <f>Raw!A1131*1000000+Raw!B1131*100</f>
        <v>17119403531</v>
      </c>
      <c r="B2413" t="str">
        <f>LEFT(A2413,5)</f>
        <v>17119</v>
      </c>
      <c r="C2413">
        <v>1</v>
      </c>
      <c r="D2413">
        <f t="shared" si="37"/>
        <v>0</v>
      </c>
      <c r="E2413" cm="1">
        <f t="array" ref="E2413:G2413">VLOOKUP(A2413,USPS!A:E, {3,4,5}, FALSE)</f>
        <v>382</v>
      </c>
      <c r="F2413">
        <v>345</v>
      </c>
      <c r="G2413">
        <v>37</v>
      </c>
      <c r="H2413">
        <f>IF(OR(Raw!C1131&lt;=5,Raw!C1131=101),1,0)</f>
        <v>0</v>
      </c>
      <c r="I2413">
        <f>IF(OR(Raw!C1131=6,Raw!C1131=7,Raw!C1131=8,Raw!C1131=102),1,0)</f>
        <v>0</v>
      </c>
      <c r="J2413">
        <f>IF(OR(Raw!C1131=9,Raw!C1131=10,Raw!C1131=11,Raw!C1131=12,Raw!C1131=103),1,0)</f>
        <v>1</v>
      </c>
      <c r="K2413">
        <f>IF(OR(Raw!C1131=13,Raw!C1131=104),1,0)</f>
        <v>0</v>
      </c>
      <c r="L2413" s="4">
        <v>133</v>
      </c>
      <c r="M2413" s="4">
        <v>2166</v>
      </c>
      <c r="N2413" s="4">
        <v>15</v>
      </c>
      <c r="O2413" s="4">
        <v>2513</v>
      </c>
      <c r="P2413" s="4">
        <v>12</v>
      </c>
      <c r="Q2413" s="4">
        <v>5661</v>
      </c>
      <c r="R2413" s="4">
        <v>105</v>
      </c>
      <c r="S2413" s="4">
        <v>5882</v>
      </c>
    </row>
    <row r="2414" spans="1:19">
      <c r="A2414">
        <f>Raw!A1132*1000000+Raw!B1132*100</f>
        <v>17119403532</v>
      </c>
      <c r="B2414" t="str">
        <f>LEFT(A2414,5)</f>
        <v>17119</v>
      </c>
      <c r="C2414">
        <v>1</v>
      </c>
      <c r="D2414">
        <f t="shared" si="37"/>
        <v>0</v>
      </c>
      <c r="E2414" cm="1">
        <f t="array" ref="E2414:G2414">VLOOKUP(A2414,USPS!A:E, {3,4,5}, FALSE)</f>
        <v>58</v>
      </c>
      <c r="F2414">
        <v>58</v>
      </c>
      <c r="G2414">
        <v>0</v>
      </c>
      <c r="H2414">
        <f>IF(OR(Raw!C1132&lt;=5,Raw!C1132=101),1,0)</f>
        <v>0</v>
      </c>
      <c r="I2414">
        <f>IF(OR(Raw!C1132=6,Raw!C1132=7,Raw!C1132=8,Raw!C1132=102),1,0)</f>
        <v>0</v>
      </c>
      <c r="J2414">
        <f>IF(OR(Raw!C1132=9,Raw!C1132=10,Raw!C1132=11,Raw!C1132=12,Raw!C1132=103),1,0)</f>
        <v>0</v>
      </c>
      <c r="K2414">
        <f>IF(OR(Raw!C1132=13,Raw!C1132=104),1,0)</f>
        <v>1</v>
      </c>
      <c r="L2414" s="4">
        <v>92</v>
      </c>
      <c r="M2414" s="4">
        <v>1578</v>
      </c>
      <c r="N2414" s="4">
        <v>4</v>
      </c>
      <c r="O2414" s="4">
        <v>705</v>
      </c>
      <c r="P2414" s="4">
        <v>5</v>
      </c>
      <c r="Q2414" s="4">
        <v>2802</v>
      </c>
      <c r="R2414" s="4">
        <v>66</v>
      </c>
      <c r="S2414" s="4">
        <v>2789</v>
      </c>
    </row>
    <row r="2415" spans="1:19">
      <c r="A2415">
        <f>Raw!A1133*1000000+Raw!B1133*100</f>
        <v>17119403533</v>
      </c>
      <c r="B2415" t="str">
        <f>LEFT(A2415,5)</f>
        <v>17119</v>
      </c>
      <c r="C2415">
        <v>1</v>
      </c>
      <c r="D2415">
        <f t="shared" si="37"/>
        <v>0</v>
      </c>
      <c r="E2415" cm="1">
        <f t="array" ref="E2415:G2415">VLOOKUP(A2415,USPS!A:E, {3,4,5}, FALSE)</f>
        <v>517</v>
      </c>
      <c r="F2415">
        <v>517</v>
      </c>
      <c r="G2415">
        <v>0</v>
      </c>
      <c r="H2415">
        <f>IF(OR(Raw!C1133&lt;=5,Raw!C1133=101),1,0)</f>
        <v>0</v>
      </c>
      <c r="I2415">
        <f>IF(OR(Raw!C1133=6,Raw!C1133=7,Raw!C1133=8,Raw!C1133=102),1,0)</f>
        <v>0</v>
      </c>
      <c r="J2415">
        <f>IF(OR(Raw!C1133=9,Raw!C1133=10,Raw!C1133=11,Raw!C1133=12,Raw!C1133=103),1,0)</f>
        <v>0</v>
      </c>
      <c r="K2415">
        <f>IF(OR(Raw!C1133=13,Raw!C1133=104),1,0)</f>
        <v>1</v>
      </c>
      <c r="L2415" s="4">
        <v>213</v>
      </c>
      <c r="M2415" s="4">
        <v>3545</v>
      </c>
      <c r="N2415" s="4">
        <v>19</v>
      </c>
      <c r="O2415" s="4">
        <v>3337</v>
      </c>
      <c r="P2415" s="4">
        <v>12</v>
      </c>
      <c r="Q2415" s="4">
        <v>6159</v>
      </c>
      <c r="R2415" s="4">
        <v>144</v>
      </c>
      <c r="S2415" s="4">
        <v>6493</v>
      </c>
    </row>
    <row r="2416" spans="1:19">
      <c r="A2416">
        <f>Raw!A1134*1000000+Raw!B1134*100</f>
        <v>17119403534</v>
      </c>
      <c r="B2416" t="str">
        <f>LEFT(A2416,5)</f>
        <v>17119</v>
      </c>
      <c r="C2416">
        <v>1</v>
      </c>
      <c r="D2416">
        <f t="shared" si="37"/>
        <v>0</v>
      </c>
      <c r="E2416" cm="1">
        <f t="array" ref="E2416:G2416">VLOOKUP(A2416,USPS!A:E, {3,4,5}, FALSE)</f>
        <v>333</v>
      </c>
      <c r="F2416">
        <v>321</v>
      </c>
      <c r="G2416">
        <v>12</v>
      </c>
      <c r="H2416">
        <f>IF(OR(Raw!C1134&lt;=5,Raw!C1134=101),1,0)</f>
        <v>0</v>
      </c>
      <c r="I2416">
        <f>IF(OR(Raw!C1134=6,Raw!C1134=7,Raw!C1134=8,Raw!C1134=102),1,0)</f>
        <v>0</v>
      </c>
      <c r="J2416">
        <f>IF(OR(Raw!C1134=9,Raw!C1134=10,Raw!C1134=11,Raw!C1134=12,Raw!C1134=103),1,0)</f>
        <v>1</v>
      </c>
      <c r="K2416">
        <f>IF(OR(Raw!C1134=13,Raw!C1134=104),1,0)</f>
        <v>0</v>
      </c>
      <c r="L2416" s="4">
        <v>109</v>
      </c>
      <c r="M2416" s="4">
        <v>2206</v>
      </c>
      <c r="N2416" s="4">
        <v>5</v>
      </c>
      <c r="O2416" s="4">
        <v>858</v>
      </c>
      <c r="P2416" s="4">
        <v>12</v>
      </c>
      <c r="Q2416" s="4">
        <v>8252</v>
      </c>
      <c r="R2416" s="4">
        <v>62</v>
      </c>
      <c r="S2416" s="4">
        <v>4098</v>
      </c>
    </row>
    <row r="2417" spans="1:19">
      <c r="A2417">
        <f>Raw!A1135*1000000+Raw!B1135*100</f>
        <v>17119403601</v>
      </c>
      <c r="B2417" t="str">
        <f>LEFT(A2417,5)</f>
        <v>17119</v>
      </c>
      <c r="C2417">
        <v>1</v>
      </c>
      <c r="D2417">
        <f t="shared" si="37"/>
        <v>0</v>
      </c>
      <c r="E2417" cm="1">
        <f t="array" ref="E2417:G2417">VLOOKUP(A2417,USPS!A:E, {3,4,5}, FALSE)</f>
        <v>321</v>
      </c>
      <c r="F2417">
        <v>315</v>
      </c>
      <c r="G2417">
        <v>6</v>
      </c>
      <c r="H2417">
        <f>IF(OR(Raw!C1135&lt;=5,Raw!C1135=101),1,0)</f>
        <v>0</v>
      </c>
      <c r="I2417">
        <f>IF(OR(Raw!C1135=6,Raw!C1135=7,Raw!C1135=8,Raw!C1135=102),1,0)</f>
        <v>0</v>
      </c>
      <c r="J2417">
        <f>IF(OR(Raw!C1135=9,Raw!C1135=10,Raw!C1135=11,Raw!C1135=12,Raw!C1135=103),1,0)</f>
        <v>1</v>
      </c>
      <c r="K2417">
        <f>IF(OR(Raw!C1135=13,Raw!C1135=104),1,0)</f>
        <v>0</v>
      </c>
      <c r="L2417" s="4">
        <v>120</v>
      </c>
      <c r="M2417" s="4">
        <v>2042</v>
      </c>
      <c r="N2417" s="4">
        <v>9</v>
      </c>
      <c r="O2417" s="4">
        <v>1579</v>
      </c>
      <c r="P2417" s="4">
        <v>12</v>
      </c>
      <c r="Q2417" s="4">
        <v>4802</v>
      </c>
      <c r="R2417" s="4">
        <v>83</v>
      </c>
      <c r="S2417" s="4">
        <v>3533</v>
      </c>
    </row>
    <row r="2418" spans="1:19">
      <c r="A2418">
        <f>Raw!A1136*1000000+Raw!B1136*100</f>
        <v>17119403603</v>
      </c>
      <c r="B2418" t="str">
        <f>LEFT(A2418,5)</f>
        <v>17119</v>
      </c>
      <c r="C2418">
        <v>1</v>
      </c>
      <c r="D2418">
        <f t="shared" si="37"/>
        <v>0</v>
      </c>
      <c r="E2418" cm="1">
        <f t="array" ref="E2418:G2418">VLOOKUP(A2418,USPS!A:E, {3,4,5}, FALSE)</f>
        <v>10</v>
      </c>
      <c r="F2418">
        <v>10</v>
      </c>
      <c r="G2418">
        <v>0</v>
      </c>
      <c r="H2418">
        <f>IF(OR(Raw!C1136&lt;=5,Raw!C1136=101),1,0)</f>
        <v>0</v>
      </c>
      <c r="I2418">
        <f>IF(OR(Raw!C1136=6,Raw!C1136=7,Raw!C1136=8,Raw!C1136=102),1,0)</f>
        <v>0</v>
      </c>
      <c r="J2418">
        <f>IF(OR(Raw!C1136=9,Raw!C1136=10,Raw!C1136=11,Raw!C1136=12,Raw!C1136=103),1,0)</f>
        <v>0</v>
      </c>
      <c r="K2418">
        <f>IF(OR(Raw!C1136=13,Raw!C1136=104),1,0)</f>
        <v>1</v>
      </c>
      <c r="L2418" s="4">
        <v>27</v>
      </c>
      <c r="M2418" s="4">
        <v>264</v>
      </c>
      <c r="N2418" s="4">
        <v>1</v>
      </c>
      <c r="O2418" s="4">
        <v>237</v>
      </c>
      <c r="P2418" s="4">
        <v>2</v>
      </c>
      <c r="Q2418" s="4">
        <v>738</v>
      </c>
      <c r="R2418" s="4">
        <v>24</v>
      </c>
      <c r="S2418" s="4">
        <v>442</v>
      </c>
    </row>
    <row r="2419" spans="1:19">
      <c r="A2419">
        <f>Raw!A1137*1000000+Raw!B1137*100</f>
        <v>17119403604</v>
      </c>
      <c r="B2419" t="str">
        <f>LEFT(A2419,5)</f>
        <v>17119</v>
      </c>
      <c r="C2419">
        <v>1</v>
      </c>
      <c r="D2419">
        <f t="shared" si="37"/>
        <v>0</v>
      </c>
      <c r="E2419" cm="1">
        <f t="array" ref="E2419:G2419">VLOOKUP(A2419,USPS!A:E, {3,4,5}, FALSE)</f>
        <v>322</v>
      </c>
      <c r="F2419">
        <v>278</v>
      </c>
      <c r="G2419">
        <v>44</v>
      </c>
      <c r="H2419">
        <f>IF(OR(Raw!C1137&lt;=5,Raw!C1137=101),1,0)</f>
        <v>0</v>
      </c>
      <c r="I2419">
        <f>IF(OR(Raw!C1137=6,Raw!C1137=7,Raw!C1137=8,Raw!C1137=102),1,0)</f>
        <v>0</v>
      </c>
      <c r="J2419">
        <f>IF(OR(Raw!C1137=9,Raw!C1137=10,Raw!C1137=11,Raw!C1137=12,Raw!C1137=103),1,0)</f>
        <v>1</v>
      </c>
      <c r="K2419">
        <f>IF(OR(Raw!C1137=13,Raw!C1137=104),1,0)</f>
        <v>0</v>
      </c>
      <c r="L2419" s="4">
        <v>95</v>
      </c>
      <c r="M2419" s="4">
        <v>1503</v>
      </c>
      <c r="N2419" s="4">
        <v>7</v>
      </c>
      <c r="O2419" s="4">
        <v>1128</v>
      </c>
      <c r="P2419" s="4">
        <v>3</v>
      </c>
      <c r="Q2419" s="4">
        <v>1007</v>
      </c>
      <c r="R2419" s="4">
        <v>67</v>
      </c>
      <c r="S2419" s="4">
        <v>1914</v>
      </c>
    </row>
    <row r="2420" spans="1:19">
      <c r="A2420">
        <f>Raw!A1138*1000000+Raw!B1138*100</f>
        <v>17119403701</v>
      </c>
      <c r="B2420" t="str">
        <f>LEFT(A2420,5)</f>
        <v>17119</v>
      </c>
      <c r="C2420">
        <v>1</v>
      </c>
      <c r="D2420">
        <f t="shared" si="37"/>
        <v>0</v>
      </c>
      <c r="E2420" cm="1">
        <f t="array" ref="E2420:G2420">VLOOKUP(A2420,USPS!A:E, {3,4,5}, FALSE)</f>
        <v>84</v>
      </c>
      <c r="F2420">
        <v>84</v>
      </c>
      <c r="G2420">
        <v>0</v>
      </c>
      <c r="H2420">
        <f>IF(OR(Raw!C1138&lt;=5,Raw!C1138=101),1,0)</f>
        <v>0</v>
      </c>
      <c r="I2420">
        <f>IF(OR(Raw!C1138=6,Raw!C1138=7,Raw!C1138=8,Raw!C1138=102),1,0)</f>
        <v>0</v>
      </c>
      <c r="J2420">
        <f>IF(OR(Raw!C1138=9,Raw!C1138=10,Raw!C1138=11,Raw!C1138=12,Raw!C1138=103),1,0)</f>
        <v>0</v>
      </c>
      <c r="K2420">
        <f>IF(OR(Raw!C1138=13,Raw!C1138=104),1,0)</f>
        <v>1</v>
      </c>
      <c r="L2420" s="4">
        <v>173</v>
      </c>
      <c r="M2420" s="4">
        <v>2972</v>
      </c>
      <c r="N2420" s="4">
        <v>12</v>
      </c>
      <c r="O2420" s="4">
        <v>2163</v>
      </c>
      <c r="P2420" s="4">
        <v>4</v>
      </c>
      <c r="Q2420" s="4">
        <v>2016</v>
      </c>
      <c r="R2420" s="4">
        <v>104</v>
      </c>
      <c r="S2420" s="4">
        <v>3014</v>
      </c>
    </row>
    <row r="2421" spans="1:19">
      <c r="A2421">
        <f>Raw!A1139*1000000+Raw!B1139*100</f>
        <v>17119403702</v>
      </c>
      <c r="B2421" t="str">
        <f>LEFT(A2421,5)</f>
        <v>17119</v>
      </c>
      <c r="C2421">
        <v>1</v>
      </c>
      <c r="D2421">
        <f t="shared" si="37"/>
        <v>0</v>
      </c>
      <c r="E2421" cm="1">
        <f t="array" ref="E2421:G2421">VLOOKUP(A2421,USPS!A:E, {3,4,5}, FALSE)</f>
        <v>67</v>
      </c>
      <c r="F2421">
        <v>66</v>
      </c>
      <c r="G2421">
        <v>1</v>
      </c>
      <c r="H2421">
        <f>IF(OR(Raw!C1139&lt;=5,Raw!C1139=101),1,0)</f>
        <v>0</v>
      </c>
      <c r="I2421">
        <f>IF(OR(Raw!C1139=6,Raw!C1139=7,Raw!C1139=8,Raw!C1139=102),1,0)</f>
        <v>0</v>
      </c>
      <c r="J2421">
        <f>IF(OR(Raw!C1139=9,Raw!C1139=10,Raw!C1139=11,Raw!C1139=12,Raw!C1139=103),1,0)</f>
        <v>0</v>
      </c>
      <c r="K2421">
        <f>IF(OR(Raw!C1139=13,Raw!C1139=104),1,0)</f>
        <v>1</v>
      </c>
      <c r="L2421" s="4">
        <v>144</v>
      </c>
      <c r="M2421" s="4">
        <v>2271</v>
      </c>
      <c r="N2421" s="4">
        <v>7</v>
      </c>
      <c r="O2421" s="4">
        <v>1320</v>
      </c>
      <c r="P2421" s="4">
        <v>8</v>
      </c>
      <c r="Q2421" s="4">
        <v>3732</v>
      </c>
      <c r="R2421" s="4">
        <v>90</v>
      </c>
      <c r="S2421" s="4">
        <v>3480</v>
      </c>
    </row>
    <row r="2422" spans="1:19">
      <c r="A2422">
        <f>Raw!A1140*1000000+Raw!B1140*100</f>
        <v>17119403801</v>
      </c>
      <c r="B2422" t="str">
        <f>LEFT(A2422,5)</f>
        <v>17119</v>
      </c>
      <c r="C2422">
        <v>1</v>
      </c>
      <c r="D2422">
        <f t="shared" si="37"/>
        <v>0</v>
      </c>
      <c r="E2422" cm="1">
        <f t="array" ref="E2422:G2422">VLOOKUP(A2422,USPS!A:E, {3,4,5}, FALSE)</f>
        <v>79</v>
      </c>
      <c r="F2422">
        <v>79</v>
      </c>
      <c r="G2422">
        <v>0</v>
      </c>
      <c r="H2422">
        <f>IF(OR(Raw!C1140&lt;=5,Raw!C1140=101),1,0)</f>
        <v>0</v>
      </c>
      <c r="I2422">
        <f>IF(OR(Raw!C1140=6,Raw!C1140=7,Raw!C1140=8,Raw!C1140=102),1,0)</f>
        <v>0</v>
      </c>
      <c r="J2422">
        <f>IF(OR(Raw!C1140=9,Raw!C1140=10,Raw!C1140=11,Raw!C1140=12,Raw!C1140=103),1,0)</f>
        <v>1</v>
      </c>
      <c r="K2422">
        <f>IF(OR(Raw!C1140=13,Raw!C1140=104),1,0)</f>
        <v>0</v>
      </c>
      <c r="L2422" s="4">
        <v>114</v>
      </c>
      <c r="M2422" s="4">
        <v>2057</v>
      </c>
      <c r="N2422" s="4">
        <v>1</v>
      </c>
      <c r="O2422" s="4">
        <v>205</v>
      </c>
      <c r="P2422" s="4">
        <v>8</v>
      </c>
      <c r="Q2422" s="4">
        <v>3625</v>
      </c>
      <c r="R2422" s="4">
        <v>79</v>
      </c>
      <c r="S2422" s="4">
        <v>3250</v>
      </c>
    </row>
    <row r="2423" spans="1:19">
      <c r="A2423">
        <f>Raw!A1141*1000000+Raw!B1141*100</f>
        <v>17119403802</v>
      </c>
      <c r="B2423" t="str">
        <f>LEFT(A2423,5)</f>
        <v>17119</v>
      </c>
      <c r="C2423">
        <v>1</v>
      </c>
      <c r="D2423">
        <f t="shared" si="37"/>
        <v>0</v>
      </c>
      <c r="E2423" cm="1">
        <f t="array" ref="E2423:G2423">VLOOKUP(A2423,USPS!A:E, {3,4,5}, FALSE)</f>
        <v>38</v>
      </c>
      <c r="F2423">
        <v>38</v>
      </c>
      <c r="G2423">
        <v>0</v>
      </c>
      <c r="H2423">
        <f>IF(OR(Raw!C1141&lt;=5,Raw!C1141=101),1,0)</f>
        <v>0</v>
      </c>
      <c r="I2423">
        <f>IF(OR(Raw!C1141=6,Raw!C1141=7,Raw!C1141=8,Raw!C1141=102),1,0)</f>
        <v>0</v>
      </c>
      <c r="J2423">
        <f>IF(OR(Raw!C1141=9,Raw!C1141=10,Raw!C1141=11,Raw!C1141=12,Raw!C1141=103),1,0)</f>
        <v>1</v>
      </c>
      <c r="K2423">
        <f>IF(OR(Raw!C1141=13,Raw!C1141=104),1,0)</f>
        <v>0</v>
      </c>
      <c r="L2423" s="4">
        <v>83</v>
      </c>
      <c r="M2423" s="4">
        <v>1234</v>
      </c>
      <c r="N2423" s="4">
        <v>1</v>
      </c>
      <c r="O2423" s="4">
        <v>156</v>
      </c>
      <c r="P2423" s="4">
        <v>1</v>
      </c>
      <c r="Q2423" s="4">
        <v>500</v>
      </c>
      <c r="R2423" s="4">
        <v>56</v>
      </c>
      <c r="S2423" s="4">
        <v>909</v>
      </c>
    </row>
    <row r="2424" spans="1:19">
      <c r="A2424">
        <f>Raw!A1142*1000000+Raw!B1142*100</f>
        <v>17119404000</v>
      </c>
      <c r="B2424" t="str">
        <f>LEFT(A2424,5)</f>
        <v>17119</v>
      </c>
      <c r="C2424">
        <v>1</v>
      </c>
      <c r="D2424">
        <f t="shared" si="37"/>
        <v>1</v>
      </c>
      <c r="E2424" cm="1">
        <f t="array" ref="E2424:G2424">VLOOKUP(A2424,USPS!A:E, {3,4,5}, FALSE)</f>
        <v>332</v>
      </c>
      <c r="F2424">
        <v>262</v>
      </c>
      <c r="G2424">
        <v>70</v>
      </c>
      <c r="H2424">
        <f>IF(OR(Raw!C1142&lt;=5,Raw!C1142=101),1,0)</f>
        <v>1</v>
      </c>
      <c r="I2424">
        <f>IF(OR(Raw!C1142=6,Raw!C1142=7,Raw!C1142=8,Raw!C1142=102),1,0)</f>
        <v>0</v>
      </c>
      <c r="J2424">
        <f>IF(OR(Raw!C1142=9,Raw!C1142=10,Raw!C1142=11,Raw!C1142=12,Raw!C1142=103),1,0)</f>
        <v>0</v>
      </c>
      <c r="K2424">
        <f>IF(OR(Raw!C1142=13,Raw!C1142=104),1,0)</f>
        <v>0</v>
      </c>
      <c r="L2424" s="4">
        <v>36</v>
      </c>
      <c r="M2424" s="4">
        <v>944</v>
      </c>
      <c r="N2424" s="4">
        <v>4</v>
      </c>
      <c r="O2424" s="4">
        <v>572</v>
      </c>
      <c r="P2424" s="4">
        <v>4</v>
      </c>
      <c r="Q2424" s="4">
        <v>2299</v>
      </c>
      <c r="R2424" s="4">
        <v>22</v>
      </c>
      <c r="S2424" s="4">
        <v>995</v>
      </c>
    </row>
    <row r="2425" spans="1:19">
      <c r="A2425">
        <f>Raw!A1143*1000000+Raw!B1143*100</f>
        <v>17119404100</v>
      </c>
      <c r="B2425" t="str">
        <f>LEFT(A2425,5)</f>
        <v>17119</v>
      </c>
      <c r="C2425">
        <v>1</v>
      </c>
      <c r="D2425">
        <f t="shared" si="37"/>
        <v>1</v>
      </c>
      <c r="E2425" cm="1">
        <f t="array" ref="E2425:G2425">VLOOKUP(A2425,USPS!A:E, {3,4,5}, FALSE)</f>
        <v>207</v>
      </c>
      <c r="F2425">
        <v>199</v>
      </c>
      <c r="G2425">
        <v>8</v>
      </c>
      <c r="H2425">
        <f>IF(OR(Raw!C1143&lt;=5,Raw!C1143=101),1,0)</f>
        <v>0</v>
      </c>
      <c r="I2425">
        <f>IF(OR(Raw!C1143=6,Raw!C1143=7,Raw!C1143=8,Raw!C1143=102),1,0)</f>
        <v>1</v>
      </c>
      <c r="J2425">
        <f>IF(OR(Raw!C1143=9,Raw!C1143=10,Raw!C1143=11,Raw!C1143=12,Raw!C1143=103),1,0)</f>
        <v>0</v>
      </c>
      <c r="K2425">
        <f>IF(OR(Raw!C1143=13,Raw!C1143=104),1,0)</f>
        <v>0</v>
      </c>
      <c r="L2425" s="4">
        <v>43</v>
      </c>
      <c r="M2425" s="4">
        <v>632</v>
      </c>
      <c r="N2425" s="4">
        <v>7</v>
      </c>
      <c r="O2425" s="4">
        <v>924</v>
      </c>
      <c r="P2425" s="4">
        <v>4</v>
      </c>
      <c r="Q2425" s="4">
        <v>1775</v>
      </c>
      <c r="R2425" s="4">
        <v>23</v>
      </c>
      <c r="S2425" s="4">
        <v>892</v>
      </c>
    </row>
    <row r="2426" spans="1:19">
      <c r="A2426">
        <f>Raw!A2839*1000000+Raw!B2839*100</f>
        <v>17121951600</v>
      </c>
      <c r="B2426" t="str">
        <f>LEFT(A2426,5)</f>
        <v>17121</v>
      </c>
      <c r="C2426">
        <v>1</v>
      </c>
      <c r="D2426">
        <f t="shared" si="37"/>
        <v>0</v>
      </c>
      <c r="E2426" cm="1">
        <f t="array" ref="E2426:G2426">VLOOKUP(A2426,USPS!A:E, {3,4,5}, FALSE)</f>
        <v>63</v>
      </c>
      <c r="F2426">
        <v>63</v>
      </c>
      <c r="G2426">
        <v>0</v>
      </c>
      <c r="H2426">
        <f>IF(OR(Raw!C2839&lt;=5,Raw!C2839=101),1,0)</f>
        <v>0</v>
      </c>
      <c r="I2426">
        <f>IF(OR(Raw!C2839=6,Raw!C2839=7,Raw!C2839=8,Raw!C2839=102),1,0)</f>
        <v>0</v>
      </c>
      <c r="J2426">
        <f>IF(OR(Raw!C2839=9,Raw!C2839=10,Raw!C2839=11,Raw!C2839=12,Raw!C2839=103),1,0)</f>
        <v>1</v>
      </c>
      <c r="K2426">
        <f>IF(OR(Raw!C2839=13,Raw!C2839=104),1,0)</f>
        <v>0</v>
      </c>
      <c r="L2426" s="4">
        <v>25</v>
      </c>
      <c r="M2426" s="4">
        <v>443</v>
      </c>
      <c r="N2426" s="4">
        <v>0</v>
      </c>
      <c r="O2426" s="4">
        <v>0</v>
      </c>
      <c r="P2426" s="4">
        <v>0</v>
      </c>
      <c r="Q2426" s="4">
        <v>0</v>
      </c>
      <c r="R2426" s="4">
        <v>9</v>
      </c>
      <c r="S2426" s="4">
        <v>71</v>
      </c>
    </row>
    <row r="2427" spans="1:19">
      <c r="A2427">
        <f>Raw!A2841*1000000+Raw!B2841*100</f>
        <v>17121951700</v>
      </c>
      <c r="B2427" t="str">
        <f>LEFT(A2427,5)</f>
        <v>17121</v>
      </c>
      <c r="C2427">
        <v>1</v>
      </c>
      <c r="D2427">
        <f t="shared" si="37"/>
        <v>0</v>
      </c>
      <c r="E2427" cm="1">
        <f t="array" ref="E2427:G2427">VLOOKUP(A2427,USPS!A:E, {3,4,5}, FALSE)</f>
        <v>48</v>
      </c>
      <c r="F2427">
        <v>48</v>
      </c>
      <c r="G2427">
        <v>0</v>
      </c>
      <c r="H2427">
        <f>IF(OR(Raw!C2841&lt;=5,Raw!C2841=101),1,0)</f>
        <v>0</v>
      </c>
      <c r="I2427">
        <f>IF(OR(Raw!C2841=6,Raw!C2841=7,Raw!C2841=8,Raw!C2841=102),1,0)</f>
        <v>0</v>
      </c>
      <c r="J2427">
        <f>IF(OR(Raw!C2841=9,Raw!C2841=10,Raw!C2841=11,Raw!C2841=12,Raw!C2841=103),1,0)</f>
        <v>1</v>
      </c>
      <c r="K2427">
        <f>IF(OR(Raw!C2841=13,Raw!C2841=104),1,0)</f>
        <v>0</v>
      </c>
      <c r="L2427" s="4">
        <v>21</v>
      </c>
      <c r="M2427" s="4">
        <v>163</v>
      </c>
      <c r="N2427" s="4">
        <v>0</v>
      </c>
      <c r="O2427" s="4">
        <v>0</v>
      </c>
      <c r="P2427" s="4">
        <v>0</v>
      </c>
      <c r="Q2427" s="4">
        <v>0</v>
      </c>
      <c r="R2427" s="4">
        <v>8</v>
      </c>
      <c r="S2427" s="4">
        <v>52</v>
      </c>
    </row>
    <row r="2428" spans="1:19">
      <c r="A2428">
        <f>Raw!A2843*1000000+Raw!B2843*100</f>
        <v>17121951800</v>
      </c>
      <c r="B2428" t="str">
        <f>LEFT(A2428,5)</f>
        <v>17121</v>
      </c>
      <c r="C2428">
        <v>1</v>
      </c>
      <c r="D2428">
        <f t="shared" si="37"/>
        <v>1</v>
      </c>
      <c r="E2428" cm="1">
        <f t="array" ref="E2428:G2428">VLOOKUP(A2428,USPS!A:E, {3,4,5}, FALSE)</f>
        <v>33</v>
      </c>
      <c r="F2428">
        <v>33</v>
      </c>
      <c r="G2428">
        <v>0</v>
      </c>
      <c r="H2428">
        <f>IF(OR(Raw!C2843&lt;=5,Raw!C2843=101),1,0)</f>
        <v>0</v>
      </c>
      <c r="I2428">
        <f>IF(OR(Raw!C2843=6,Raw!C2843=7,Raw!C2843=8,Raw!C2843=102),1,0)</f>
        <v>1</v>
      </c>
      <c r="J2428">
        <f>IF(OR(Raw!C2843=9,Raw!C2843=10,Raw!C2843=11,Raw!C2843=12,Raw!C2843=103),1,0)</f>
        <v>0</v>
      </c>
      <c r="K2428">
        <f>IF(OR(Raw!C2843=13,Raw!C2843=104),1,0)</f>
        <v>0</v>
      </c>
      <c r="L2428" s="4">
        <v>9</v>
      </c>
      <c r="M2428" s="4">
        <v>65</v>
      </c>
      <c r="N2428" s="4">
        <v>0</v>
      </c>
      <c r="O2428" s="4">
        <v>0</v>
      </c>
      <c r="P2428" s="4">
        <v>0</v>
      </c>
      <c r="Q2428" s="4">
        <v>0</v>
      </c>
      <c r="R2428" s="4">
        <v>6</v>
      </c>
      <c r="S2428" s="4">
        <v>25</v>
      </c>
    </row>
    <row r="2429" spans="1:19">
      <c r="A2429">
        <f>Raw!A2845*1000000+Raw!B2845*100</f>
        <v>17121951900</v>
      </c>
      <c r="B2429" t="str">
        <f>LEFT(A2429,5)</f>
        <v>17121</v>
      </c>
      <c r="C2429">
        <v>1</v>
      </c>
      <c r="D2429">
        <f t="shared" si="37"/>
        <v>0</v>
      </c>
      <c r="E2429" cm="1">
        <f t="array" ref="E2429:G2429">VLOOKUP(A2429,USPS!A:E, {3,4,5}, FALSE)</f>
        <v>74</v>
      </c>
      <c r="F2429">
        <v>74</v>
      </c>
      <c r="G2429">
        <v>0</v>
      </c>
      <c r="H2429">
        <f>IF(OR(Raw!C2845&lt;=5,Raw!C2845=101),1,0)</f>
        <v>0</v>
      </c>
      <c r="I2429">
        <f>IF(OR(Raw!C2845=6,Raw!C2845=7,Raw!C2845=8,Raw!C2845=102),1,0)</f>
        <v>0</v>
      </c>
      <c r="J2429">
        <f>IF(OR(Raw!C2845=9,Raw!C2845=10,Raw!C2845=11,Raw!C2845=12,Raw!C2845=103),1,0)</f>
        <v>1</v>
      </c>
      <c r="K2429">
        <f>IF(OR(Raw!C2845=13,Raw!C2845=104),1,0)</f>
        <v>0</v>
      </c>
      <c r="L2429" s="4">
        <v>18</v>
      </c>
      <c r="M2429" s="4">
        <v>168</v>
      </c>
      <c r="N2429" s="4">
        <v>2</v>
      </c>
      <c r="O2429" s="4">
        <v>348</v>
      </c>
      <c r="P2429" s="4">
        <v>1</v>
      </c>
      <c r="Q2429" s="4">
        <v>874</v>
      </c>
      <c r="R2429" s="4">
        <v>12</v>
      </c>
      <c r="S2429" s="4">
        <v>121</v>
      </c>
    </row>
    <row r="2430" spans="1:19">
      <c r="A2430">
        <f>Raw!A2848*1000000+Raw!B2848*100</f>
        <v>17121952000</v>
      </c>
      <c r="B2430" t="str">
        <f>LEFT(A2430,5)</f>
        <v>17121</v>
      </c>
      <c r="C2430">
        <v>1</v>
      </c>
      <c r="D2430">
        <f t="shared" si="37"/>
        <v>0</v>
      </c>
      <c r="E2430" cm="1">
        <f t="array" ref="E2430:G2430">VLOOKUP(A2430,USPS!A:E, {3,4,5}, FALSE)</f>
        <v>87</v>
      </c>
      <c r="F2430">
        <v>78</v>
      </c>
      <c r="G2430">
        <v>9</v>
      </c>
      <c r="H2430">
        <f>IF(OR(Raw!C2848&lt;=5,Raw!C2848=101),1,0)</f>
        <v>0</v>
      </c>
      <c r="I2430">
        <f>IF(OR(Raw!C2848=6,Raw!C2848=7,Raw!C2848=8,Raw!C2848=102),1,0)</f>
        <v>0</v>
      </c>
      <c r="J2430">
        <f>IF(OR(Raw!C2848=9,Raw!C2848=10,Raw!C2848=11,Raw!C2848=12,Raw!C2848=103),1,0)</f>
        <v>1</v>
      </c>
      <c r="K2430">
        <f>IF(OR(Raw!C2848=13,Raw!C2848=104),1,0)</f>
        <v>0</v>
      </c>
      <c r="L2430" s="4">
        <v>26</v>
      </c>
      <c r="M2430" s="4">
        <v>313</v>
      </c>
      <c r="N2430" s="4">
        <v>0</v>
      </c>
      <c r="O2430" s="4">
        <v>0</v>
      </c>
      <c r="P2430" s="4">
        <v>1</v>
      </c>
      <c r="Q2430" s="4">
        <v>350</v>
      </c>
      <c r="R2430" s="4">
        <v>14</v>
      </c>
      <c r="S2430" s="4">
        <v>119</v>
      </c>
    </row>
    <row r="2431" spans="1:19">
      <c r="A2431">
        <f>Raw!A2851*1000000+Raw!B2851*100</f>
        <v>17121952100</v>
      </c>
      <c r="B2431" t="str">
        <f>LEFT(A2431,5)</f>
        <v>17121</v>
      </c>
      <c r="C2431">
        <v>1</v>
      </c>
      <c r="D2431">
        <f t="shared" si="37"/>
        <v>1</v>
      </c>
      <c r="E2431" cm="1">
        <f t="array" ref="E2431:G2431">VLOOKUP(A2431,USPS!A:E, {3,4,5}, FALSE)</f>
        <v>508</v>
      </c>
      <c r="F2431">
        <v>401</v>
      </c>
      <c r="G2431">
        <v>107</v>
      </c>
      <c r="H2431">
        <f>IF(OR(Raw!C2851&lt;=5,Raw!C2851=101),1,0)</f>
        <v>0</v>
      </c>
      <c r="I2431">
        <f>IF(OR(Raw!C2851=6,Raw!C2851=7,Raw!C2851=8,Raw!C2851=102),1,0)</f>
        <v>1</v>
      </c>
      <c r="J2431">
        <f>IF(OR(Raw!C2851=9,Raw!C2851=10,Raw!C2851=11,Raw!C2851=12,Raw!C2851=103),1,0)</f>
        <v>0</v>
      </c>
      <c r="K2431">
        <f>IF(OR(Raw!C2851=13,Raw!C2851=104),1,0)</f>
        <v>0</v>
      </c>
      <c r="L2431" s="4">
        <v>55</v>
      </c>
      <c r="M2431" s="4">
        <v>656</v>
      </c>
      <c r="N2431" s="4">
        <v>3</v>
      </c>
      <c r="O2431" s="4">
        <v>600</v>
      </c>
      <c r="P2431" s="4">
        <v>4</v>
      </c>
      <c r="Q2431" s="4">
        <v>2391</v>
      </c>
      <c r="R2431" s="4">
        <v>30</v>
      </c>
      <c r="S2431" s="4">
        <v>1044</v>
      </c>
    </row>
    <row r="2432" spans="1:19">
      <c r="A2432">
        <f>Raw!A2854*1000000+Raw!B2854*100</f>
        <v>17121952200</v>
      </c>
      <c r="B2432" t="str">
        <f>LEFT(A2432,5)</f>
        <v>17121</v>
      </c>
      <c r="C2432">
        <v>1</v>
      </c>
      <c r="D2432">
        <f t="shared" si="37"/>
        <v>0</v>
      </c>
      <c r="E2432" cm="1">
        <f t="array" ref="E2432:G2432">VLOOKUP(A2432,USPS!A:E, {3,4,5}, FALSE)</f>
        <v>46</v>
      </c>
      <c r="F2432">
        <v>46</v>
      </c>
      <c r="G2432">
        <v>0</v>
      </c>
      <c r="H2432">
        <f>IF(OR(Raw!C2854&lt;=5,Raw!C2854=101),1,0)</f>
        <v>0</v>
      </c>
      <c r="I2432">
        <f>IF(OR(Raw!C2854=6,Raw!C2854=7,Raw!C2854=8,Raw!C2854=102),1,0)</f>
        <v>0</v>
      </c>
      <c r="J2432">
        <f>IF(OR(Raw!C2854=9,Raw!C2854=10,Raw!C2854=11,Raw!C2854=12,Raw!C2854=103),1,0)</f>
        <v>1</v>
      </c>
      <c r="K2432">
        <f>IF(OR(Raw!C2854=13,Raw!C2854=104),1,0)</f>
        <v>0</v>
      </c>
      <c r="L2432" s="4">
        <v>27</v>
      </c>
      <c r="M2432" s="4">
        <v>227</v>
      </c>
      <c r="N2432" s="4">
        <v>0</v>
      </c>
      <c r="O2432" s="4">
        <v>0</v>
      </c>
      <c r="P2432" s="4">
        <v>1</v>
      </c>
      <c r="Q2432" s="4">
        <v>500</v>
      </c>
      <c r="R2432" s="4">
        <v>12</v>
      </c>
      <c r="S2432" s="4">
        <v>552</v>
      </c>
    </row>
    <row r="2433" spans="1:19">
      <c r="A2433">
        <f>Raw!A2857*1000000+Raw!B2857*100</f>
        <v>17121952300</v>
      </c>
      <c r="B2433" t="str">
        <f>LEFT(A2433,5)</f>
        <v>17121</v>
      </c>
      <c r="C2433">
        <v>1</v>
      </c>
      <c r="D2433">
        <f t="shared" si="37"/>
        <v>0</v>
      </c>
      <c r="E2433" cm="1">
        <f t="array" ref="E2433:G2433">VLOOKUP(A2433,USPS!A:E, {3,4,5}, FALSE)</f>
        <v>48</v>
      </c>
      <c r="F2433">
        <v>48</v>
      </c>
      <c r="G2433">
        <v>0</v>
      </c>
      <c r="H2433">
        <f>IF(OR(Raw!C2857&lt;=5,Raw!C2857=101),1,0)</f>
        <v>0</v>
      </c>
      <c r="I2433">
        <f>IF(OR(Raw!C2857=6,Raw!C2857=7,Raw!C2857=8,Raw!C2857=102),1,0)</f>
        <v>0</v>
      </c>
      <c r="J2433">
        <f>IF(OR(Raw!C2857=9,Raw!C2857=10,Raw!C2857=11,Raw!C2857=12,Raw!C2857=103),1,0)</f>
        <v>1</v>
      </c>
      <c r="K2433">
        <f>IF(OR(Raw!C2857=13,Raw!C2857=104),1,0)</f>
        <v>0</v>
      </c>
      <c r="L2433" s="4">
        <v>34</v>
      </c>
      <c r="M2433" s="4">
        <v>560</v>
      </c>
      <c r="N2433" s="4">
        <v>0</v>
      </c>
      <c r="O2433" s="4">
        <v>0</v>
      </c>
      <c r="P2433" s="4">
        <v>1</v>
      </c>
      <c r="Q2433" s="4">
        <v>344</v>
      </c>
      <c r="R2433" s="4">
        <v>21</v>
      </c>
      <c r="S2433" s="4">
        <v>369</v>
      </c>
    </row>
    <row r="2434" spans="1:19">
      <c r="A2434">
        <f>Raw!A2860*1000000+Raw!B2860*100</f>
        <v>17121952400</v>
      </c>
      <c r="B2434" t="str">
        <f>LEFT(A2434,5)</f>
        <v>17121</v>
      </c>
      <c r="C2434">
        <v>1</v>
      </c>
      <c r="D2434">
        <f t="shared" si="37"/>
        <v>0</v>
      </c>
      <c r="E2434" cm="1">
        <f t="array" ref="E2434:G2434">VLOOKUP(A2434,USPS!A:E, {3,4,5}, FALSE)</f>
        <v>62</v>
      </c>
      <c r="F2434">
        <v>60</v>
      </c>
      <c r="G2434">
        <v>2</v>
      </c>
      <c r="H2434">
        <f>IF(OR(Raw!C2860&lt;=5,Raw!C2860=101),1,0)</f>
        <v>0</v>
      </c>
      <c r="I2434">
        <f>IF(OR(Raw!C2860=6,Raw!C2860=7,Raw!C2860=8,Raw!C2860=102),1,0)</f>
        <v>0</v>
      </c>
      <c r="J2434">
        <f>IF(OR(Raw!C2860=9,Raw!C2860=10,Raw!C2860=11,Raw!C2860=12,Raw!C2860=103),1,0)</f>
        <v>1</v>
      </c>
      <c r="K2434">
        <f>IF(OR(Raw!C2860=13,Raw!C2860=104),1,0)</f>
        <v>0</v>
      </c>
      <c r="L2434" s="4">
        <v>28</v>
      </c>
      <c r="M2434" s="4">
        <v>275</v>
      </c>
      <c r="N2434" s="4">
        <v>1</v>
      </c>
      <c r="O2434" s="4">
        <v>250</v>
      </c>
      <c r="P2434" s="4">
        <v>3</v>
      </c>
      <c r="Q2434" s="4">
        <v>1741</v>
      </c>
      <c r="R2434" s="4">
        <v>13</v>
      </c>
      <c r="S2434" s="4">
        <v>1008</v>
      </c>
    </row>
    <row r="2435" spans="1:19">
      <c r="A2435">
        <f>Raw!A2862*1000000+Raw!B2862*100</f>
        <v>17121952500</v>
      </c>
      <c r="B2435" t="str">
        <f>LEFT(A2435,5)</f>
        <v>17121</v>
      </c>
      <c r="C2435">
        <v>1</v>
      </c>
      <c r="D2435">
        <f t="shared" ref="D2435:D2498" si="38">C2435*(H2435+I2435)</f>
        <v>1</v>
      </c>
      <c r="E2435" cm="1">
        <f t="array" ref="E2435:G2435">VLOOKUP(A2435,USPS!A:E, {3,4,5}, FALSE)</f>
        <v>130</v>
      </c>
      <c r="F2435">
        <v>111</v>
      </c>
      <c r="G2435">
        <v>19</v>
      </c>
      <c r="H2435">
        <f>IF(OR(Raw!C2862&lt;=5,Raw!C2862=101),1,0)</f>
        <v>0</v>
      </c>
      <c r="I2435">
        <f>IF(OR(Raw!C2862=6,Raw!C2862=7,Raw!C2862=8,Raw!C2862=102),1,0)</f>
        <v>1</v>
      </c>
      <c r="J2435">
        <f>IF(OR(Raw!C2862=9,Raw!C2862=10,Raw!C2862=11,Raw!C2862=12,Raw!C2862=103),1,0)</f>
        <v>0</v>
      </c>
      <c r="K2435">
        <f>IF(OR(Raw!C2862=13,Raw!C2862=104),1,0)</f>
        <v>0</v>
      </c>
      <c r="L2435" s="4">
        <v>17</v>
      </c>
      <c r="M2435" s="4">
        <v>216</v>
      </c>
      <c r="N2435" s="4">
        <v>0</v>
      </c>
      <c r="O2435" s="4">
        <v>0</v>
      </c>
      <c r="P2435" s="4">
        <v>2</v>
      </c>
      <c r="Q2435" s="4">
        <v>800</v>
      </c>
      <c r="R2435" s="4">
        <v>13</v>
      </c>
      <c r="S2435" s="4">
        <v>164</v>
      </c>
    </row>
    <row r="2436" spans="1:19">
      <c r="A2436">
        <f>Raw!A2864*1000000+Raw!B2864*100</f>
        <v>17121952600</v>
      </c>
      <c r="B2436" t="str">
        <f>LEFT(A2436,5)</f>
        <v>17121</v>
      </c>
      <c r="C2436">
        <v>1</v>
      </c>
      <c r="D2436">
        <f t="shared" si="38"/>
        <v>1</v>
      </c>
      <c r="E2436" cm="1">
        <f t="array" ref="E2436:G2436">VLOOKUP(A2436,USPS!A:E, {3,4,5}, FALSE)</f>
        <v>643</v>
      </c>
      <c r="F2436">
        <v>545</v>
      </c>
      <c r="G2436">
        <v>98</v>
      </c>
      <c r="H2436">
        <f>IF(OR(Raw!C2864&lt;=5,Raw!C2864=101),1,0)</f>
        <v>0</v>
      </c>
      <c r="I2436">
        <f>IF(OR(Raw!C2864=6,Raw!C2864=7,Raw!C2864=8,Raw!C2864=102),1,0)</f>
        <v>1</v>
      </c>
      <c r="J2436">
        <f>IF(OR(Raw!C2864=9,Raw!C2864=10,Raw!C2864=11,Raw!C2864=12,Raw!C2864=103),1,0)</f>
        <v>0</v>
      </c>
      <c r="K2436">
        <f>IF(OR(Raw!C2864=13,Raw!C2864=104),1,0)</f>
        <v>0</v>
      </c>
      <c r="L2436" s="4">
        <v>26</v>
      </c>
      <c r="M2436" s="4">
        <v>228</v>
      </c>
      <c r="N2436" s="4">
        <v>0</v>
      </c>
      <c r="O2436" s="4">
        <v>0</v>
      </c>
      <c r="P2436" s="4">
        <v>0</v>
      </c>
      <c r="Q2436" s="4">
        <v>0</v>
      </c>
      <c r="R2436" s="4">
        <v>14</v>
      </c>
      <c r="S2436" s="4">
        <v>86</v>
      </c>
    </row>
    <row r="2437" spans="1:19">
      <c r="A2437">
        <f>Raw!A2866*1000000+Raw!B2866*100</f>
        <v>17121952700</v>
      </c>
      <c r="B2437" t="str">
        <f>LEFT(A2437,5)</f>
        <v>17121</v>
      </c>
      <c r="C2437">
        <v>1</v>
      </c>
      <c r="D2437">
        <f t="shared" si="38"/>
        <v>1</v>
      </c>
      <c r="E2437" cm="1">
        <f t="array" ref="E2437:G2437">VLOOKUP(A2437,USPS!A:E, {3,4,5}, FALSE)</f>
        <v>223</v>
      </c>
      <c r="F2437">
        <v>191</v>
      </c>
      <c r="G2437">
        <v>32</v>
      </c>
      <c r="H2437">
        <f>IF(OR(Raw!C2866&lt;=5,Raw!C2866=101),1,0)</f>
        <v>0</v>
      </c>
      <c r="I2437">
        <f>IF(OR(Raw!C2866=6,Raw!C2866=7,Raw!C2866=8,Raw!C2866=102),1,0)</f>
        <v>1</v>
      </c>
      <c r="J2437">
        <f>IF(OR(Raw!C2866=9,Raw!C2866=10,Raw!C2866=11,Raw!C2866=12,Raw!C2866=103),1,0)</f>
        <v>0</v>
      </c>
      <c r="K2437">
        <f>IF(OR(Raw!C2866=13,Raw!C2866=104),1,0)</f>
        <v>0</v>
      </c>
      <c r="L2437" s="4">
        <v>31</v>
      </c>
      <c r="M2437" s="4">
        <v>481</v>
      </c>
      <c r="N2437" s="4">
        <v>1</v>
      </c>
      <c r="O2437" s="4">
        <v>161</v>
      </c>
      <c r="P2437" s="4">
        <v>2</v>
      </c>
      <c r="Q2437" s="4">
        <v>1005</v>
      </c>
      <c r="R2437" s="4">
        <v>18</v>
      </c>
      <c r="S2437" s="4">
        <v>214</v>
      </c>
    </row>
    <row r="2438" spans="1:19">
      <c r="A2438">
        <f>Raw!A3000*1000000+Raw!B3000*100</f>
        <v>17123961100</v>
      </c>
      <c r="B2438" t="str">
        <f>LEFT(A2438,5)</f>
        <v>17123</v>
      </c>
      <c r="C2438">
        <v>1</v>
      </c>
      <c r="D2438">
        <f t="shared" si="38"/>
        <v>0</v>
      </c>
      <c r="E2438" cm="1">
        <f t="array" ref="E2438:G2438">VLOOKUP(A2438,USPS!A:E, {3,4,5}, FALSE)</f>
        <v>55</v>
      </c>
      <c r="F2438">
        <v>54</v>
      </c>
      <c r="G2438">
        <v>1</v>
      </c>
      <c r="H2438">
        <f>IF(OR(Raw!C3000&lt;=5,Raw!C3000=101),1,0)</f>
        <v>0</v>
      </c>
      <c r="I2438">
        <f>IF(OR(Raw!C3000=6,Raw!C3000=7,Raw!C3000=8,Raw!C3000=102),1,0)</f>
        <v>0</v>
      </c>
      <c r="J2438">
        <f>IF(OR(Raw!C3000=9,Raw!C3000=10,Raw!C3000=11,Raw!C3000=12,Raw!C3000=103),1,0)</f>
        <v>1</v>
      </c>
      <c r="K2438">
        <f>IF(OR(Raw!C3000=13,Raw!C3000=104),1,0)</f>
        <v>0</v>
      </c>
      <c r="L2438" s="4">
        <v>37</v>
      </c>
      <c r="M2438" s="4">
        <v>782</v>
      </c>
      <c r="N2438" s="4">
        <v>6</v>
      </c>
      <c r="O2438" s="4">
        <v>984</v>
      </c>
      <c r="P2438" s="4">
        <v>2</v>
      </c>
      <c r="Q2438" s="4">
        <v>1150</v>
      </c>
      <c r="R2438" s="4">
        <v>19</v>
      </c>
      <c r="S2438" s="4">
        <v>721</v>
      </c>
    </row>
    <row r="2439" spans="1:19">
      <c r="A2439">
        <f>Raw!A3002*1000000+Raw!B3002*100</f>
        <v>17123961200</v>
      </c>
      <c r="B2439" t="str">
        <f>LEFT(A2439,5)</f>
        <v>17123</v>
      </c>
      <c r="C2439">
        <v>1</v>
      </c>
      <c r="D2439">
        <f t="shared" si="38"/>
        <v>0</v>
      </c>
      <c r="E2439" cm="1">
        <f t="array" ref="E2439:G2439">VLOOKUP(A2439,USPS!A:E, {3,4,5}, FALSE)</f>
        <v>140</v>
      </c>
      <c r="F2439">
        <v>119</v>
      </c>
      <c r="G2439">
        <v>21</v>
      </c>
      <c r="H2439">
        <f>IF(OR(Raw!C3002&lt;=5,Raw!C3002=101),1,0)</f>
        <v>0</v>
      </c>
      <c r="I2439">
        <f>IF(OR(Raw!C3002=6,Raw!C3002=7,Raw!C3002=8,Raw!C3002=102),1,0)</f>
        <v>0</v>
      </c>
      <c r="J2439">
        <f>IF(OR(Raw!C3002=9,Raw!C3002=10,Raw!C3002=11,Raw!C3002=12,Raw!C3002=103),1,0)</f>
        <v>1</v>
      </c>
      <c r="K2439">
        <f>IF(OR(Raw!C3002=13,Raw!C3002=104),1,0)</f>
        <v>0</v>
      </c>
      <c r="L2439" s="4">
        <v>33</v>
      </c>
      <c r="M2439" s="4">
        <v>620</v>
      </c>
      <c r="N2439" s="4">
        <v>3</v>
      </c>
      <c r="O2439" s="4">
        <v>415</v>
      </c>
      <c r="P2439" s="4">
        <v>0</v>
      </c>
      <c r="Q2439" s="4">
        <v>0</v>
      </c>
      <c r="R2439" s="4">
        <v>16</v>
      </c>
      <c r="S2439" s="4">
        <v>557</v>
      </c>
    </row>
    <row r="2440" spans="1:19">
      <c r="A2440">
        <f>Raw!A3004*1000000+Raw!B3004*100</f>
        <v>17123961300</v>
      </c>
      <c r="B2440" t="str">
        <f>LEFT(A2440,5)</f>
        <v>17123</v>
      </c>
      <c r="C2440">
        <v>1</v>
      </c>
      <c r="D2440">
        <f t="shared" si="38"/>
        <v>0</v>
      </c>
      <c r="E2440" cm="1">
        <f t="array" ref="E2440:G2440">VLOOKUP(A2440,USPS!A:E, {3,4,5}, FALSE)</f>
        <v>42</v>
      </c>
      <c r="F2440">
        <v>41</v>
      </c>
      <c r="G2440">
        <v>1</v>
      </c>
      <c r="H2440">
        <f>IF(OR(Raw!C3004&lt;=5,Raw!C3004=101),1,0)</f>
        <v>0</v>
      </c>
      <c r="I2440">
        <f>IF(OR(Raw!C3004=6,Raw!C3004=7,Raw!C3004=8,Raw!C3004=102),1,0)</f>
        <v>0</v>
      </c>
      <c r="J2440">
        <f>IF(OR(Raw!C3004=9,Raw!C3004=10,Raw!C3004=11,Raw!C3004=12,Raw!C3004=103),1,0)</f>
        <v>1</v>
      </c>
      <c r="K2440">
        <f>IF(OR(Raw!C3004=13,Raw!C3004=104),1,0)</f>
        <v>0</v>
      </c>
      <c r="L2440" s="4">
        <v>34</v>
      </c>
      <c r="M2440" s="4">
        <v>593</v>
      </c>
      <c r="N2440" s="4">
        <v>1</v>
      </c>
      <c r="O2440" s="4">
        <v>226</v>
      </c>
      <c r="P2440" s="4">
        <v>0</v>
      </c>
      <c r="Q2440" s="4">
        <v>0</v>
      </c>
      <c r="R2440" s="4">
        <v>24</v>
      </c>
      <c r="S2440" s="4">
        <v>653</v>
      </c>
    </row>
    <row r="2441" spans="1:19">
      <c r="A2441">
        <f>Raw!A3006*1000000+Raw!B3006*100</f>
        <v>17123961400</v>
      </c>
      <c r="B2441" t="str">
        <f>LEFT(A2441,5)</f>
        <v>17123</v>
      </c>
      <c r="C2441">
        <v>1</v>
      </c>
      <c r="D2441">
        <f t="shared" si="38"/>
        <v>0</v>
      </c>
      <c r="E2441" cm="1">
        <f t="array" ref="E2441:G2441">VLOOKUP(A2441,USPS!A:E, {3,4,5}, FALSE)</f>
        <v>184</v>
      </c>
      <c r="F2441">
        <v>160</v>
      </c>
      <c r="G2441">
        <v>24</v>
      </c>
      <c r="H2441">
        <f>IF(OR(Raw!C3006&lt;=5,Raw!C3006=101),1,0)</f>
        <v>0</v>
      </c>
      <c r="I2441">
        <f>IF(OR(Raw!C3006=6,Raw!C3006=7,Raw!C3006=8,Raw!C3006=102),1,0)</f>
        <v>0</v>
      </c>
      <c r="J2441">
        <f>IF(OR(Raw!C3006=9,Raw!C3006=10,Raw!C3006=11,Raw!C3006=12,Raw!C3006=103),1,0)</f>
        <v>1</v>
      </c>
      <c r="K2441">
        <f>IF(OR(Raw!C3006=13,Raw!C3006=104),1,0)</f>
        <v>0</v>
      </c>
      <c r="L2441" s="4">
        <v>38</v>
      </c>
      <c r="M2441" s="4">
        <v>654</v>
      </c>
      <c r="N2441" s="4">
        <v>2</v>
      </c>
      <c r="O2441" s="4">
        <v>284</v>
      </c>
      <c r="P2441" s="4">
        <v>4</v>
      </c>
      <c r="Q2441" s="4">
        <v>1974</v>
      </c>
      <c r="R2441" s="4">
        <v>29</v>
      </c>
      <c r="S2441" s="4">
        <v>481</v>
      </c>
    </row>
    <row r="2442" spans="1:19">
      <c r="A2442">
        <f>Raw!A3008*1000000+Raw!B3008*100</f>
        <v>17123961500</v>
      </c>
      <c r="B2442" t="str">
        <f>LEFT(A2442,5)</f>
        <v>17123</v>
      </c>
      <c r="C2442">
        <v>1</v>
      </c>
      <c r="D2442">
        <f t="shared" si="38"/>
        <v>0</v>
      </c>
      <c r="E2442" cm="1">
        <f t="array" ref="E2442:G2442">VLOOKUP(A2442,USPS!A:E, {3,4,5}, FALSE)</f>
        <v>36</v>
      </c>
      <c r="F2442">
        <v>36</v>
      </c>
      <c r="G2442">
        <v>0</v>
      </c>
      <c r="H2442">
        <f>IF(OR(Raw!C3008&lt;=5,Raw!C3008=101),1,0)</f>
        <v>0</v>
      </c>
      <c r="I2442">
        <f>IF(OR(Raw!C3008=6,Raw!C3008=7,Raw!C3008=8,Raw!C3008=102),1,0)</f>
        <v>0</v>
      </c>
      <c r="J2442">
        <f>IF(OR(Raw!C3008=9,Raw!C3008=10,Raw!C3008=11,Raw!C3008=12,Raw!C3008=103),1,0)</f>
        <v>1</v>
      </c>
      <c r="K2442">
        <f>IF(OR(Raw!C3008=13,Raw!C3008=104),1,0)</f>
        <v>0</v>
      </c>
      <c r="L2442" s="4">
        <v>38</v>
      </c>
      <c r="M2442" s="4">
        <v>927</v>
      </c>
      <c r="N2442" s="4">
        <v>5</v>
      </c>
      <c r="O2442" s="4">
        <v>946</v>
      </c>
      <c r="P2442" s="4">
        <v>3</v>
      </c>
      <c r="Q2442" s="4">
        <v>1135</v>
      </c>
      <c r="R2442" s="4">
        <v>25</v>
      </c>
      <c r="S2442" s="4">
        <v>604</v>
      </c>
    </row>
    <row r="2443" spans="1:19">
      <c r="A2443">
        <f>Raw!A2920*1000000+Raw!B2920*100</f>
        <v>17125956300</v>
      </c>
      <c r="B2443" t="str">
        <f>LEFT(A2443,5)</f>
        <v>17125</v>
      </c>
      <c r="C2443">
        <v>1</v>
      </c>
      <c r="D2443">
        <f t="shared" si="38"/>
        <v>0</v>
      </c>
      <c r="E2443" cm="1">
        <f t="array" ref="E2443:G2443">VLOOKUP(A2443,USPS!A:E, {3,4,5}, FALSE)</f>
        <v>70</v>
      </c>
      <c r="F2443">
        <v>59</v>
      </c>
      <c r="G2443">
        <v>11</v>
      </c>
      <c r="H2443">
        <f>IF(OR(Raw!C2920&lt;=5,Raw!C2920=101),1,0)</f>
        <v>0</v>
      </c>
      <c r="I2443">
        <f>IF(OR(Raw!C2920=6,Raw!C2920=7,Raw!C2920=8,Raw!C2920=102),1,0)</f>
        <v>0</v>
      </c>
      <c r="J2443">
        <f>IF(OR(Raw!C2920=9,Raw!C2920=10,Raw!C2920=11,Raw!C2920=12,Raw!C2920=103),1,0)</f>
        <v>1</v>
      </c>
      <c r="K2443">
        <f>IF(OR(Raw!C2920=13,Raw!C2920=104),1,0)</f>
        <v>0</v>
      </c>
      <c r="L2443" s="4">
        <v>44</v>
      </c>
      <c r="M2443" s="4">
        <v>769</v>
      </c>
      <c r="N2443" s="4">
        <v>1</v>
      </c>
      <c r="O2443" s="4">
        <v>197</v>
      </c>
      <c r="P2443" s="4">
        <v>1</v>
      </c>
      <c r="Q2443" s="4">
        <v>1000</v>
      </c>
      <c r="R2443" s="4">
        <v>31</v>
      </c>
      <c r="S2443" s="4">
        <v>487</v>
      </c>
    </row>
    <row r="2444" spans="1:19">
      <c r="A2444">
        <f>Raw!A2922*1000000+Raw!B2922*100</f>
        <v>17125956400</v>
      </c>
      <c r="B2444" t="str">
        <f>LEFT(A2444,5)</f>
        <v>17125</v>
      </c>
      <c r="C2444">
        <v>1</v>
      </c>
      <c r="D2444">
        <f t="shared" si="38"/>
        <v>0</v>
      </c>
      <c r="E2444" cm="1">
        <f t="array" ref="E2444:G2444">VLOOKUP(A2444,USPS!A:E, {3,4,5}, FALSE)</f>
        <v>34</v>
      </c>
      <c r="F2444">
        <v>32</v>
      </c>
      <c r="G2444">
        <v>2</v>
      </c>
      <c r="H2444">
        <f>IF(OR(Raw!C2922&lt;=5,Raw!C2922=101),1,0)</f>
        <v>0</v>
      </c>
      <c r="I2444">
        <f>IF(OR(Raw!C2922=6,Raw!C2922=7,Raw!C2922=8,Raw!C2922=102),1,0)</f>
        <v>0</v>
      </c>
      <c r="J2444">
        <f>IF(OR(Raw!C2922=9,Raw!C2922=10,Raw!C2922=11,Raw!C2922=12,Raw!C2922=103),1,0)</f>
        <v>1</v>
      </c>
      <c r="K2444">
        <f>IF(OR(Raw!C2922=13,Raw!C2922=104),1,0)</f>
        <v>0</v>
      </c>
      <c r="L2444" s="4">
        <v>17</v>
      </c>
      <c r="M2444" s="4">
        <v>343</v>
      </c>
      <c r="N2444" s="4">
        <v>0</v>
      </c>
      <c r="O2444" s="4">
        <v>0</v>
      </c>
      <c r="P2444" s="4">
        <v>1</v>
      </c>
      <c r="Q2444" s="4">
        <v>837</v>
      </c>
      <c r="R2444" s="4">
        <v>13</v>
      </c>
      <c r="S2444" s="4">
        <v>1103</v>
      </c>
    </row>
    <row r="2445" spans="1:19">
      <c r="A2445">
        <f>Raw!A2924*1000000+Raw!B2924*100</f>
        <v>17125956500</v>
      </c>
      <c r="B2445" t="str">
        <f>LEFT(A2445,5)</f>
        <v>17125</v>
      </c>
      <c r="C2445">
        <v>1</v>
      </c>
      <c r="D2445">
        <f t="shared" si="38"/>
        <v>0</v>
      </c>
      <c r="E2445" cm="1">
        <f t="array" ref="E2445:G2445">VLOOKUP(A2445,USPS!A:E, {3,4,5}, FALSE)</f>
        <v>252</v>
      </c>
      <c r="F2445">
        <v>229</v>
      </c>
      <c r="G2445">
        <v>23</v>
      </c>
      <c r="H2445">
        <f>IF(OR(Raw!C2924&lt;=5,Raw!C2924=101),1,0)</f>
        <v>0</v>
      </c>
      <c r="I2445">
        <f>IF(OR(Raw!C2924=6,Raw!C2924=7,Raw!C2924=8,Raw!C2924=102),1,0)</f>
        <v>0</v>
      </c>
      <c r="J2445">
        <f>IF(OR(Raw!C2924=9,Raw!C2924=10,Raw!C2924=11,Raw!C2924=12,Raw!C2924=103),1,0)</f>
        <v>1</v>
      </c>
      <c r="K2445">
        <f>IF(OR(Raw!C2924=13,Raw!C2924=104),1,0)</f>
        <v>0</v>
      </c>
      <c r="L2445" s="4">
        <v>25</v>
      </c>
      <c r="M2445" s="4">
        <v>363</v>
      </c>
      <c r="N2445" s="4">
        <v>1</v>
      </c>
      <c r="O2445" s="4">
        <v>215</v>
      </c>
      <c r="P2445" s="4">
        <v>1</v>
      </c>
      <c r="Q2445" s="4">
        <v>600</v>
      </c>
      <c r="R2445" s="4">
        <v>14</v>
      </c>
      <c r="S2445" s="4">
        <v>206</v>
      </c>
    </row>
    <row r="2446" spans="1:19">
      <c r="A2446">
        <f>Raw!A2926*1000000+Raw!B2926*100</f>
        <v>17125956600</v>
      </c>
      <c r="B2446" t="str">
        <f>LEFT(A2446,5)</f>
        <v>17125</v>
      </c>
      <c r="C2446">
        <v>1</v>
      </c>
      <c r="D2446">
        <f t="shared" si="38"/>
        <v>0</v>
      </c>
      <c r="E2446" cm="1">
        <f t="array" ref="E2446:G2446">VLOOKUP(A2446,USPS!A:E, {3,4,5}, FALSE)</f>
        <v>28</v>
      </c>
      <c r="F2446">
        <v>28</v>
      </c>
      <c r="G2446">
        <v>0</v>
      </c>
      <c r="H2446">
        <f>IF(OR(Raw!C2926&lt;=5,Raw!C2926=101),1,0)</f>
        <v>0</v>
      </c>
      <c r="I2446">
        <f>IF(OR(Raw!C2926=6,Raw!C2926=7,Raw!C2926=8,Raw!C2926=102),1,0)</f>
        <v>0</v>
      </c>
      <c r="J2446">
        <f>IF(OR(Raw!C2926=9,Raw!C2926=10,Raw!C2926=11,Raw!C2926=12,Raw!C2926=103),1,0)</f>
        <v>1</v>
      </c>
      <c r="K2446">
        <f>IF(OR(Raw!C2926=13,Raw!C2926=104),1,0)</f>
        <v>0</v>
      </c>
      <c r="L2446" s="4">
        <v>10</v>
      </c>
      <c r="M2446" s="4">
        <v>209</v>
      </c>
      <c r="N2446" s="4">
        <v>0</v>
      </c>
      <c r="O2446" s="4">
        <v>0</v>
      </c>
      <c r="P2446" s="4">
        <v>0</v>
      </c>
      <c r="Q2446" s="4">
        <v>0</v>
      </c>
      <c r="R2446" s="4">
        <v>4</v>
      </c>
      <c r="S2446" s="4">
        <v>97</v>
      </c>
    </row>
    <row r="2447" spans="1:19">
      <c r="A2447">
        <f>Raw!A2928*1000000+Raw!B2928*100</f>
        <v>17125956700</v>
      </c>
      <c r="B2447" t="str">
        <f>LEFT(A2447,5)</f>
        <v>17125</v>
      </c>
      <c r="C2447">
        <v>1</v>
      </c>
      <c r="D2447">
        <f t="shared" si="38"/>
        <v>0</v>
      </c>
      <c r="E2447" cm="1">
        <f t="array" ref="E2447:G2447">VLOOKUP(A2447,USPS!A:E, {3,4,5}, FALSE)</f>
        <v>24</v>
      </c>
      <c r="F2447">
        <v>24</v>
      </c>
      <c r="G2447">
        <v>0</v>
      </c>
      <c r="H2447">
        <f>IF(OR(Raw!C2928&lt;=5,Raw!C2928=101),1,0)</f>
        <v>0</v>
      </c>
      <c r="I2447">
        <f>IF(OR(Raw!C2928=6,Raw!C2928=7,Raw!C2928=8,Raw!C2928=102),1,0)</f>
        <v>0</v>
      </c>
      <c r="J2447">
        <f>IF(OR(Raw!C2928=9,Raw!C2928=10,Raw!C2928=11,Raw!C2928=12,Raw!C2928=103),1,0)</f>
        <v>1</v>
      </c>
      <c r="K2447">
        <f>IF(OR(Raw!C2928=13,Raw!C2928=104),1,0)</f>
        <v>0</v>
      </c>
      <c r="L2447" s="4">
        <v>10</v>
      </c>
      <c r="M2447" s="4">
        <v>152</v>
      </c>
      <c r="N2447" s="4">
        <v>0</v>
      </c>
      <c r="O2447" s="4">
        <v>0</v>
      </c>
      <c r="P2447" s="4">
        <v>1</v>
      </c>
      <c r="Q2447" s="4">
        <v>331</v>
      </c>
      <c r="R2447" s="4">
        <v>8</v>
      </c>
      <c r="S2447" s="4">
        <v>134</v>
      </c>
    </row>
    <row r="2448" spans="1:19">
      <c r="A2448">
        <f>Raw!A2930*1000000+Raw!B2930*100</f>
        <v>17125956800</v>
      </c>
      <c r="B2448" t="str">
        <f>LEFT(A2448,5)</f>
        <v>17125</v>
      </c>
      <c r="C2448">
        <v>1</v>
      </c>
      <c r="D2448">
        <f t="shared" si="38"/>
        <v>1</v>
      </c>
      <c r="E2448" cm="1">
        <f t="array" ref="E2448:G2448">VLOOKUP(A2448,USPS!A:E, {3,4,5}, FALSE)</f>
        <v>103</v>
      </c>
      <c r="F2448">
        <v>87</v>
      </c>
      <c r="G2448">
        <v>16</v>
      </c>
      <c r="H2448">
        <f>IF(OR(Raw!C2930&lt;=5,Raw!C2930=101),1,0)</f>
        <v>0</v>
      </c>
      <c r="I2448">
        <f>IF(OR(Raw!C2930=6,Raw!C2930=7,Raw!C2930=8,Raw!C2930=102),1,0)</f>
        <v>1</v>
      </c>
      <c r="J2448">
        <f>IF(OR(Raw!C2930=9,Raw!C2930=10,Raw!C2930=11,Raw!C2930=12,Raw!C2930=103),1,0)</f>
        <v>0</v>
      </c>
      <c r="K2448">
        <f>IF(OR(Raw!C2930=13,Raw!C2930=104),1,0)</f>
        <v>0</v>
      </c>
      <c r="L2448" s="4">
        <v>7</v>
      </c>
      <c r="M2448" s="4">
        <v>23</v>
      </c>
      <c r="N2448" s="4">
        <v>0</v>
      </c>
      <c r="O2448" s="4">
        <v>0</v>
      </c>
      <c r="P2448" s="4">
        <v>0</v>
      </c>
      <c r="Q2448" s="4">
        <v>0</v>
      </c>
      <c r="R2448" s="4">
        <v>4</v>
      </c>
      <c r="S2448" s="4">
        <v>16</v>
      </c>
    </row>
    <row r="2449" spans="1:19">
      <c r="A2449">
        <f>Raw!A3055*1000000+Raw!B3055*100</f>
        <v>17127970100</v>
      </c>
      <c r="B2449" t="str">
        <f>LEFT(A2449,5)</f>
        <v>17127</v>
      </c>
      <c r="C2449">
        <v>1</v>
      </c>
      <c r="D2449">
        <f t="shared" si="38"/>
        <v>0</v>
      </c>
      <c r="E2449" cm="1">
        <f t="array" ref="E2449:G2449">VLOOKUP(A2449,USPS!A:E, {3,4,5}, FALSE)</f>
        <v>61</v>
      </c>
      <c r="F2449">
        <v>61</v>
      </c>
      <c r="G2449">
        <v>0</v>
      </c>
      <c r="H2449">
        <f>IF(OR(Raw!C3055&lt;=5,Raw!C3055=101),1,0)</f>
        <v>0</v>
      </c>
      <c r="I2449">
        <f>IF(OR(Raw!C3055=6,Raw!C3055=7,Raw!C3055=8,Raw!C3055=102),1,0)</f>
        <v>0</v>
      </c>
      <c r="J2449">
        <f>IF(OR(Raw!C3055=9,Raw!C3055=10,Raw!C3055=11,Raw!C3055=12,Raw!C3055=103),1,0)</f>
        <v>1</v>
      </c>
      <c r="K2449">
        <f>IF(OR(Raw!C3055=13,Raw!C3055=104),1,0)</f>
        <v>0</v>
      </c>
      <c r="L2449" s="4">
        <v>61</v>
      </c>
      <c r="M2449" s="4">
        <v>875</v>
      </c>
      <c r="N2449" s="4">
        <v>0</v>
      </c>
      <c r="O2449" s="4">
        <v>0</v>
      </c>
      <c r="P2449" s="4">
        <v>1</v>
      </c>
      <c r="Q2449" s="4">
        <v>518</v>
      </c>
      <c r="R2449" s="4">
        <v>49</v>
      </c>
      <c r="S2449" s="4">
        <v>650</v>
      </c>
    </row>
    <row r="2450" spans="1:19">
      <c r="A2450">
        <f>Raw!A3057*1000000+Raw!B3057*100</f>
        <v>17127970200</v>
      </c>
      <c r="B2450" t="str">
        <f>LEFT(A2450,5)</f>
        <v>17127</v>
      </c>
      <c r="C2450">
        <v>1</v>
      </c>
      <c r="D2450">
        <f t="shared" si="38"/>
        <v>0</v>
      </c>
      <c r="E2450" cm="1">
        <f t="array" ref="E2450:G2450">VLOOKUP(A2450,USPS!A:E, {3,4,5}, FALSE)</f>
        <v>178</v>
      </c>
      <c r="F2450">
        <v>157</v>
      </c>
      <c r="G2450">
        <v>21</v>
      </c>
      <c r="H2450">
        <f>IF(OR(Raw!C3057&lt;=5,Raw!C3057=101),1,0)</f>
        <v>0</v>
      </c>
      <c r="I2450">
        <f>IF(OR(Raw!C3057=6,Raw!C3057=7,Raw!C3057=8,Raw!C3057=102),1,0)</f>
        <v>0</v>
      </c>
      <c r="J2450">
        <f>IF(OR(Raw!C3057=9,Raw!C3057=10,Raw!C3057=11,Raw!C3057=12,Raw!C3057=103),1,0)</f>
        <v>1</v>
      </c>
      <c r="K2450">
        <f>IF(OR(Raw!C3057=13,Raw!C3057=104),1,0)</f>
        <v>0</v>
      </c>
      <c r="L2450" s="4">
        <v>31</v>
      </c>
      <c r="M2450" s="4">
        <v>242</v>
      </c>
      <c r="N2450" s="4">
        <v>2</v>
      </c>
      <c r="O2450" s="4">
        <v>320</v>
      </c>
      <c r="P2450" s="4">
        <v>2</v>
      </c>
      <c r="Q2450" s="4">
        <v>766</v>
      </c>
      <c r="R2450" s="4">
        <v>19</v>
      </c>
      <c r="S2450" s="4">
        <v>1052</v>
      </c>
    </row>
    <row r="2451" spans="1:19">
      <c r="A2451">
        <f>Raw!A3059*1000000+Raw!B3059*100</f>
        <v>17127970300</v>
      </c>
      <c r="B2451" t="str">
        <f>LEFT(A2451,5)</f>
        <v>17127</v>
      </c>
      <c r="C2451">
        <v>1</v>
      </c>
      <c r="D2451">
        <f t="shared" si="38"/>
        <v>0</v>
      </c>
      <c r="E2451" cm="1">
        <f t="array" ref="E2451:G2451">VLOOKUP(A2451,USPS!A:E, {3,4,5}, FALSE)</f>
        <v>75</v>
      </c>
      <c r="F2451">
        <v>75</v>
      </c>
      <c r="G2451">
        <v>0</v>
      </c>
      <c r="H2451">
        <f>IF(OR(Raw!C3059&lt;=5,Raw!C3059=101),1,0)</f>
        <v>0</v>
      </c>
      <c r="I2451">
        <f>IF(OR(Raw!C3059=6,Raw!C3059=7,Raw!C3059=8,Raw!C3059=102),1,0)</f>
        <v>0</v>
      </c>
      <c r="J2451">
        <f>IF(OR(Raw!C3059=9,Raw!C3059=10,Raw!C3059=11,Raw!C3059=12,Raw!C3059=103),1,0)</f>
        <v>1</v>
      </c>
      <c r="K2451">
        <f>IF(OR(Raw!C3059=13,Raw!C3059=104),1,0)</f>
        <v>0</v>
      </c>
      <c r="L2451" s="4">
        <v>25</v>
      </c>
      <c r="M2451" s="4">
        <v>333</v>
      </c>
      <c r="N2451" s="4">
        <v>0</v>
      </c>
      <c r="O2451" s="4">
        <v>0</v>
      </c>
      <c r="P2451" s="4">
        <v>0</v>
      </c>
      <c r="Q2451" s="4">
        <v>0</v>
      </c>
      <c r="R2451" s="4">
        <v>16</v>
      </c>
      <c r="S2451" s="4">
        <v>203</v>
      </c>
    </row>
    <row r="2452" spans="1:19">
      <c r="A2452">
        <f>Raw!A3062*1000000+Raw!B3062*100</f>
        <v>17127970400</v>
      </c>
      <c r="B2452" t="str">
        <f>LEFT(A2452,5)</f>
        <v>17127</v>
      </c>
      <c r="C2452">
        <v>1</v>
      </c>
      <c r="D2452">
        <f t="shared" si="38"/>
        <v>1</v>
      </c>
      <c r="E2452" cm="1">
        <f t="array" ref="E2452:G2452">VLOOKUP(A2452,USPS!A:E, {3,4,5}, FALSE)</f>
        <v>288</v>
      </c>
      <c r="F2452">
        <v>235</v>
      </c>
      <c r="G2452">
        <v>53</v>
      </c>
      <c r="H2452">
        <f>IF(OR(Raw!C3062&lt;=5,Raw!C3062=101),1,0)</f>
        <v>0</v>
      </c>
      <c r="I2452">
        <f>IF(OR(Raw!C3062=6,Raw!C3062=7,Raw!C3062=8,Raw!C3062=102),1,0)</f>
        <v>1</v>
      </c>
      <c r="J2452">
        <f>IF(OR(Raw!C3062=9,Raw!C3062=10,Raw!C3062=11,Raw!C3062=12,Raw!C3062=103),1,0)</f>
        <v>0</v>
      </c>
      <c r="K2452">
        <f>IF(OR(Raw!C3062=13,Raw!C3062=104),1,0)</f>
        <v>0</v>
      </c>
      <c r="L2452" s="4">
        <v>51</v>
      </c>
      <c r="M2452" s="4">
        <v>927</v>
      </c>
      <c r="N2452" s="4">
        <v>2</v>
      </c>
      <c r="O2452" s="4">
        <v>348</v>
      </c>
      <c r="P2452" s="4">
        <v>3</v>
      </c>
      <c r="Q2452" s="4">
        <v>1460</v>
      </c>
      <c r="R2452" s="4">
        <v>7</v>
      </c>
      <c r="S2452" s="4">
        <v>103</v>
      </c>
    </row>
    <row r="2453" spans="1:19">
      <c r="A2453">
        <f>Raw!A412*1000000+Raw!B412*100</f>
        <v>17129010100</v>
      </c>
      <c r="B2453" t="str">
        <f>LEFT(A2453,5)</f>
        <v>17129</v>
      </c>
      <c r="C2453">
        <v>1</v>
      </c>
      <c r="D2453">
        <f t="shared" si="38"/>
        <v>0</v>
      </c>
      <c r="E2453" cm="1">
        <f t="array" ref="E2453:G2453">VLOOKUP(A2453,USPS!A:E, {3,4,5}, FALSE)</f>
        <v>77</v>
      </c>
      <c r="F2453">
        <v>77</v>
      </c>
      <c r="G2453">
        <v>0</v>
      </c>
      <c r="H2453">
        <f>IF(OR(Raw!C412&lt;=5,Raw!C412=101),1,0)</f>
        <v>0</v>
      </c>
      <c r="I2453">
        <f>IF(OR(Raw!C412=6,Raw!C412=7,Raw!C412=8,Raw!C412=102),1,0)</f>
        <v>0</v>
      </c>
      <c r="J2453">
        <f>IF(OR(Raw!C412=9,Raw!C412=10,Raw!C412=11,Raw!C412=12,Raw!C412=103),1,0)</f>
        <v>1</v>
      </c>
      <c r="K2453">
        <f>IF(OR(Raw!C412=13,Raw!C412=104),1,0)</f>
        <v>0</v>
      </c>
      <c r="L2453" s="4">
        <v>47</v>
      </c>
      <c r="M2453" s="4">
        <v>444</v>
      </c>
      <c r="N2453" s="4">
        <v>2</v>
      </c>
      <c r="O2453" s="4">
        <v>463</v>
      </c>
      <c r="P2453" s="4">
        <v>0</v>
      </c>
      <c r="Q2453" s="4">
        <v>0</v>
      </c>
      <c r="R2453" s="4">
        <v>31</v>
      </c>
      <c r="S2453" s="4">
        <v>688</v>
      </c>
    </row>
    <row r="2454" spans="1:19">
      <c r="A2454">
        <f>Raw!A419*1000000+Raw!B419*100</f>
        <v>17129010200</v>
      </c>
      <c r="B2454" t="str">
        <f>LEFT(A2454,5)</f>
        <v>17129</v>
      </c>
      <c r="C2454">
        <v>1</v>
      </c>
      <c r="D2454">
        <f t="shared" si="38"/>
        <v>0</v>
      </c>
      <c r="E2454" cm="1">
        <f t="array" ref="E2454:G2454">VLOOKUP(A2454,USPS!A:E, {3,4,5}, FALSE)</f>
        <v>197</v>
      </c>
      <c r="F2454">
        <v>169</v>
      </c>
      <c r="G2454">
        <v>28</v>
      </c>
      <c r="H2454">
        <f>IF(OR(Raw!C419&lt;=5,Raw!C419=101),1,0)</f>
        <v>0</v>
      </c>
      <c r="I2454">
        <f>IF(OR(Raw!C419=6,Raw!C419=7,Raw!C419=8,Raw!C419=102),1,0)</f>
        <v>0</v>
      </c>
      <c r="J2454">
        <f>IF(OR(Raw!C419=9,Raw!C419=10,Raw!C419=11,Raw!C419=12,Raw!C419=103),1,0)</f>
        <v>1</v>
      </c>
      <c r="K2454">
        <f>IF(OR(Raw!C419=13,Raw!C419=104),1,0)</f>
        <v>0</v>
      </c>
      <c r="L2454" s="4">
        <v>30</v>
      </c>
      <c r="M2454" s="4">
        <v>321</v>
      </c>
      <c r="N2454" s="4">
        <v>0</v>
      </c>
      <c r="O2454" s="4">
        <v>0</v>
      </c>
      <c r="P2454" s="4">
        <v>0</v>
      </c>
      <c r="Q2454" s="4">
        <v>0</v>
      </c>
      <c r="R2454" s="4">
        <v>19</v>
      </c>
      <c r="S2454" s="4">
        <v>101</v>
      </c>
    </row>
    <row r="2455" spans="1:19">
      <c r="A2455">
        <f>Raw!A434*1000000+Raw!B434*100</f>
        <v>17129010300</v>
      </c>
      <c r="B2455" t="str">
        <f>LEFT(A2455,5)</f>
        <v>17129</v>
      </c>
      <c r="C2455">
        <v>1</v>
      </c>
      <c r="D2455">
        <f t="shared" si="38"/>
        <v>0</v>
      </c>
      <c r="E2455" cm="1">
        <f t="array" ref="E2455:G2455">VLOOKUP(A2455,USPS!A:E, {3,4,5}, FALSE)</f>
        <v>52</v>
      </c>
      <c r="F2455">
        <v>52</v>
      </c>
      <c r="G2455">
        <v>0</v>
      </c>
      <c r="H2455">
        <f>IF(OR(Raw!C434&lt;=5,Raw!C434=101),1,0)</f>
        <v>0</v>
      </c>
      <c r="I2455">
        <f>IF(OR(Raw!C434=6,Raw!C434=7,Raw!C434=8,Raw!C434=102),1,0)</f>
        <v>0</v>
      </c>
      <c r="J2455">
        <f>IF(OR(Raw!C434=9,Raw!C434=10,Raw!C434=11,Raw!C434=12,Raw!C434=103),1,0)</f>
        <v>1</v>
      </c>
      <c r="K2455">
        <f>IF(OR(Raw!C434=13,Raw!C434=104),1,0)</f>
        <v>0</v>
      </c>
      <c r="L2455" s="4">
        <v>18</v>
      </c>
      <c r="M2455" s="4">
        <v>156</v>
      </c>
      <c r="N2455" s="4">
        <v>0</v>
      </c>
      <c r="O2455" s="4">
        <v>0</v>
      </c>
      <c r="P2455" s="4">
        <v>0</v>
      </c>
      <c r="Q2455" s="4">
        <v>0</v>
      </c>
      <c r="R2455" s="4">
        <v>11</v>
      </c>
      <c r="S2455" s="4">
        <v>80</v>
      </c>
    </row>
    <row r="2456" spans="1:19">
      <c r="A2456">
        <f>Raw!A679*1000000+Raw!B679*100</f>
        <v>17131040100</v>
      </c>
      <c r="B2456" t="str">
        <f>LEFT(A2456,5)</f>
        <v>17131</v>
      </c>
      <c r="C2456">
        <v>1</v>
      </c>
      <c r="D2456">
        <f t="shared" si="38"/>
        <v>0</v>
      </c>
      <c r="E2456" cm="1">
        <f t="array" ref="E2456:G2456">VLOOKUP(A2456,USPS!A:E, {3,4,5}, FALSE)</f>
        <v>22</v>
      </c>
      <c r="F2456">
        <v>22</v>
      </c>
      <c r="G2456">
        <v>0</v>
      </c>
      <c r="H2456">
        <f>IF(OR(Raw!C679&lt;=5,Raw!C679=101),1,0)</f>
        <v>0</v>
      </c>
      <c r="I2456">
        <f>IF(OR(Raw!C679=6,Raw!C679=7,Raw!C679=8,Raw!C679=102),1,0)</f>
        <v>0</v>
      </c>
      <c r="J2456">
        <f>IF(OR(Raw!C679=9,Raw!C679=10,Raw!C679=11,Raw!C679=12,Raw!C679=103),1,0)</f>
        <v>1</v>
      </c>
      <c r="K2456">
        <f>IF(OR(Raw!C679=13,Raw!C679=104),1,0)</f>
        <v>0</v>
      </c>
      <c r="L2456" s="4">
        <v>55</v>
      </c>
      <c r="M2456" s="4">
        <v>748</v>
      </c>
      <c r="N2456" s="4">
        <v>0</v>
      </c>
      <c r="O2456" s="4">
        <v>0</v>
      </c>
      <c r="P2456" s="4">
        <v>0</v>
      </c>
      <c r="Q2456" s="4">
        <v>0</v>
      </c>
      <c r="R2456" s="4">
        <v>24</v>
      </c>
      <c r="S2456" s="4">
        <v>322</v>
      </c>
    </row>
    <row r="2457" spans="1:19">
      <c r="A2457">
        <f>Raw!A681*1000000+Raw!B681*100</f>
        <v>17131040200</v>
      </c>
      <c r="B2457" t="str">
        <f>LEFT(A2457,5)</f>
        <v>17131</v>
      </c>
      <c r="C2457">
        <v>1</v>
      </c>
      <c r="D2457">
        <f t="shared" si="38"/>
        <v>0</v>
      </c>
      <c r="E2457" cm="1">
        <f t="array" ref="E2457:G2457">VLOOKUP(A2457,USPS!A:E, {3,4,5}, FALSE)</f>
        <v>66</v>
      </c>
      <c r="F2457">
        <v>63</v>
      </c>
      <c r="G2457">
        <v>3</v>
      </c>
      <c r="H2457">
        <f>IF(OR(Raw!C681&lt;=5,Raw!C681=101),1,0)</f>
        <v>0</v>
      </c>
      <c r="I2457">
        <f>IF(OR(Raw!C681=6,Raw!C681=7,Raw!C681=8,Raw!C681=102),1,0)</f>
        <v>0</v>
      </c>
      <c r="J2457">
        <f>IF(OR(Raw!C681=9,Raw!C681=10,Raw!C681=11,Raw!C681=12,Raw!C681=103),1,0)</f>
        <v>1</v>
      </c>
      <c r="K2457">
        <f>IF(OR(Raw!C681=13,Raw!C681=104),1,0)</f>
        <v>0</v>
      </c>
      <c r="L2457" s="4">
        <v>38</v>
      </c>
      <c r="M2457" s="4">
        <v>654</v>
      </c>
      <c r="N2457" s="4">
        <v>1</v>
      </c>
      <c r="O2457" s="4">
        <v>112</v>
      </c>
      <c r="P2457" s="4">
        <v>0</v>
      </c>
      <c r="Q2457" s="4">
        <v>0</v>
      </c>
      <c r="R2457" s="4">
        <v>12</v>
      </c>
      <c r="S2457" s="4">
        <v>245</v>
      </c>
    </row>
    <row r="2458" spans="1:19">
      <c r="A2458">
        <f>Raw!A686*1000000+Raw!B686*100</f>
        <v>17131040300</v>
      </c>
      <c r="B2458" t="str">
        <f>LEFT(A2458,5)</f>
        <v>17131</v>
      </c>
      <c r="C2458">
        <v>1</v>
      </c>
      <c r="D2458">
        <f t="shared" si="38"/>
        <v>0</v>
      </c>
      <c r="E2458" cm="1">
        <f t="array" ref="E2458:G2458">VLOOKUP(A2458,USPS!A:E, {3,4,5}, FALSE)</f>
        <v>272</v>
      </c>
      <c r="F2458">
        <v>222</v>
      </c>
      <c r="G2458">
        <v>50</v>
      </c>
      <c r="H2458">
        <f>IF(OR(Raw!C686&lt;=5,Raw!C686=101),1,0)</f>
        <v>0</v>
      </c>
      <c r="I2458">
        <f>IF(OR(Raw!C686=6,Raw!C686=7,Raw!C686=8,Raw!C686=102),1,0)</f>
        <v>0</v>
      </c>
      <c r="J2458">
        <f>IF(OR(Raw!C686=9,Raw!C686=10,Raw!C686=11,Raw!C686=12,Raw!C686=103),1,0)</f>
        <v>1</v>
      </c>
      <c r="K2458">
        <f>IF(OR(Raw!C686=13,Raw!C686=104),1,0)</f>
        <v>0</v>
      </c>
      <c r="L2458" s="4">
        <v>58</v>
      </c>
      <c r="M2458" s="4">
        <v>989</v>
      </c>
      <c r="N2458" s="4">
        <v>2</v>
      </c>
      <c r="O2458" s="4">
        <v>296</v>
      </c>
      <c r="P2458" s="4">
        <v>1</v>
      </c>
      <c r="Q2458" s="4">
        <v>607</v>
      </c>
      <c r="R2458" s="4">
        <v>29</v>
      </c>
      <c r="S2458" s="4">
        <v>552</v>
      </c>
    </row>
    <row r="2459" spans="1:19">
      <c r="A2459">
        <f>Raw!A688*1000000+Raw!B688*100</f>
        <v>17131040400</v>
      </c>
      <c r="B2459" t="str">
        <f>LEFT(A2459,5)</f>
        <v>17131</v>
      </c>
      <c r="C2459">
        <v>1</v>
      </c>
      <c r="D2459">
        <f t="shared" si="38"/>
        <v>0</v>
      </c>
      <c r="E2459" cm="1">
        <f t="array" ref="E2459:G2459">VLOOKUP(A2459,USPS!A:E, {3,4,5}, FALSE)</f>
        <v>65</v>
      </c>
      <c r="F2459">
        <v>65</v>
      </c>
      <c r="G2459">
        <v>0</v>
      </c>
      <c r="H2459">
        <f>IF(OR(Raw!C688&lt;=5,Raw!C688=101),1,0)</f>
        <v>0</v>
      </c>
      <c r="I2459">
        <f>IF(OR(Raw!C688=6,Raw!C688=7,Raw!C688=8,Raw!C688=102),1,0)</f>
        <v>0</v>
      </c>
      <c r="J2459">
        <f>IF(OR(Raw!C688=9,Raw!C688=10,Raw!C688=11,Raw!C688=12,Raw!C688=103),1,0)</f>
        <v>1</v>
      </c>
      <c r="K2459">
        <f>IF(OR(Raw!C688=13,Raw!C688=104),1,0)</f>
        <v>0</v>
      </c>
      <c r="L2459" s="4">
        <v>38</v>
      </c>
      <c r="M2459" s="4">
        <v>628</v>
      </c>
      <c r="N2459" s="4">
        <v>1</v>
      </c>
      <c r="O2459" s="4">
        <v>120</v>
      </c>
      <c r="P2459" s="4">
        <v>2</v>
      </c>
      <c r="Q2459" s="4">
        <v>1005</v>
      </c>
      <c r="R2459" s="4">
        <v>20</v>
      </c>
      <c r="S2459" s="4">
        <v>741</v>
      </c>
    </row>
    <row r="2460" spans="1:19">
      <c r="A2460">
        <f>Raw!A2939*1000000+Raw!B2939*100</f>
        <v>17135957300</v>
      </c>
      <c r="B2460" t="str">
        <f>LEFT(A2460,5)</f>
        <v>17135</v>
      </c>
      <c r="C2460">
        <v>1</v>
      </c>
      <c r="D2460">
        <f t="shared" si="38"/>
        <v>0</v>
      </c>
      <c r="E2460" cm="1">
        <f t="array" ref="E2460:G2460">VLOOKUP(A2460,USPS!A:E, {3,4,5}, FALSE)</f>
        <v>160</v>
      </c>
      <c r="F2460">
        <v>130</v>
      </c>
      <c r="G2460">
        <v>30</v>
      </c>
      <c r="H2460">
        <f>IF(OR(Raw!C2939&lt;=5,Raw!C2939=101),1,0)</f>
        <v>0</v>
      </c>
      <c r="I2460">
        <f>IF(OR(Raw!C2939=6,Raw!C2939=7,Raw!C2939=8,Raw!C2939=102),1,0)</f>
        <v>0</v>
      </c>
      <c r="J2460">
        <f>IF(OR(Raw!C2939=9,Raw!C2939=10,Raw!C2939=11,Raw!C2939=12,Raw!C2939=103),1,0)</f>
        <v>1</v>
      </c>
      <c r="K2460">
        <f>IF(OR(Raw!C2939=13,Raw!C2939=104),1,0)</f>
        <v>0</v>
      </c>
      <c r="L2460" s="4">
        <v>11</v>
      </c>
      <c r="M2460" s="4">
        <v>103</v>
      </c>
      <c r="N2460" s="4">
        <v>1</v>
      </c>
      <c r="O2460" s="4">
        <v>144</v>
      </c>
      <c r="P2460" s="4">
        <v>0</v>
      </c>
      <c r="Q2460" s="4">
        <v>0</v>
      </c>
      <c r="R2460" s="4">
        <v>7</v>
      </c>
      <c r="S2460" s="4">
        <v>41</v>
      </c>
    </row>
    <row r="2461" spans="1:19">
      <c r="A2461">
        <f>Raw!A2941*1000000+Raw!B2941*100</f>
        <v>17135957400</v>
      </c>
      <c r="B2461" t="str">
        <f>LEFT(A2461,5)</f>
        <v>17135</v>
      </c>
      <c r="C2461">
        <v>1</v>
      </c>
      <c r="D2461">
        <f t="shared" si="38"/>
        <v>1</v>
      </c>
      <c r="E2461" cm="1">
        <f t="array" ref="E2461:G2461">VLOOKUP(A2461,USPS!A:E, {3,4,5}, FALSE)</f>
        <v>17</v>
      </c>
      <c r="F2461">
        <v>17</v>
      </c>
      <c r="G2461">
        <v>0</v>
      </c>
      <c r="H2461">
        <f>IF(OR(Raw!C2941&lt;=5,Raw!C2941=101),1,0)</f>
        <v>0</v>
      </c>
      <c r="I2461">
        <f>IF(OR(Raw!C2941=6,Raw!C2941=7,Raw!C2941=8,Raw!C2941=102),1,0)</f>
        <v>1</v>
      </c>
      <c r="J2461">
        <f>IF(OR(Raw!C2941=9,Raw!C2941=10,Raw!C2941=11,Raw!C2941=12,Raw!C2941=103),1,0)</f>
        <v>0</v>
      </c>
      <c r="K2461">
        <f>IF(OR(Raw!C2941=13,Raw!C2941=104),1,0)</f>
        <v>0</v>
      </c>
      <c r="L2461" s="4">
        <v>9</v>
      </c>
      <c r="M2461" s="4">
        <v>147</v>
      </c>
      <c r="N2461" s="4">
        <v>0</v>
      </c>
      <c r="O2461" s="4">
        <v>0</v>
      </c>
      <c r="P2461" s="4">
        <v>0</v>
      </c>
      <c r="Q2461" s="4">
        <v>0</v>
      </c>
      <c r="R2461" s="4">
        <v>8</v>
      </c>
      <c r="S2461" s="4">
        <v>146</v>
      </c>
    </row>
    <row r="2462" spans="1:19">
      <c r="A2462">
        <f>Raw!A2943*1000000+Raw!B2943*100</f>
        <v>17135957500</v>
      </c>
      <c r="B2462" t="str">
        <f>LEFT(A2462,5)</f>
        <v>17135</v>
      </c>
      <c r="C2462">
        <v>1</v>
      </c>
      <c r="D2462">
        <f t="shared" si="38"/>
        <v>0</v>
      </c>
      <c r="E2462" cm="1">
        <f t="array" ref="E2462:G2462">VLOOKUP(A2462,USPS!A:E, {3,4,5}, FALSE)</f>
        <v>78</v>
      </c>
      <c r="F2462">
        <v>78</v>
      </c>
      <c r="G2462">
        <v>0</v>
      </c>
      <c r="H2462">
        <f>IF(OR(Raw!C2943&lt;=5,Raw!C2943=101),1,0)</f>
        <v>0</v>
      </c>
      <c r="I2462">
        <f>IF(OR(Raw!C2943=6,Raw!C2943=7,Raw!C2943=8,Raw!C2943=102),1,0)</f>
        <v>0</v>
      </c>
      <c r="J2462">
        <f>IF(OR(Raw!C2943=9,Raw!C2943=10,Raw!C2943=11,Raw!C2943=12,Raw!C2943=103),1,0)</f>
        <v>1</v>
      </c>
      <c r="K2462">
        <f>IF(OR(Raw!C2943=13,Raw!C2943=104),1,0)</f>
        <v>0</v>
      </c>
      <c r="L2462" s="4">
        <v>27</v>
      </c>
      <c r="M2462" s="4">
        <v>239</v>
      </c>
      <c r="N2462" s="4">
        <v>3</v>
      </c>
      <c r="O2462" s="4">
        <v>475</v>
      </c>
      <c r="P2462" s="4">
        <v>1</v>
      </c>
      <c r="Q2462" s="4">
        <v>600</v>
      </c>
      <c r="R2462" s="4">
        <v>16</v>
      </c>
      <c r="S2462" s="4">
        <v>502</v>
      </c>
    </row>
    <row r="2463" spans="1:19">
      <c r="A2463">
        <f>Raw!A2946*1000000+Raw!B2946*100</f>
        <v>17135957600</v>
      </c>
      <c r="B2463" t="str">
        <f>LEFT(A2463,5)</f>
        <v>17135</v>
      </c>
      <c r="C2463">
        <v>1</v>
      </c>
      <c r="D2463">
        <f t="shared" si="38"/>
        <v>0</v>
      </c>
      <c r="E2463" cm="1">
        <f t="array" ref="E2463:G2463">VLOOKUP(A2463,USPS!A:E, {3,4,5}, FALSE)</f>
        <v>162</v>
      </c>
      <c r="F2463">
        <v>162</v>
      </c>
      <c r="G2463">
        <v>0</v>
      </c>
      <c r="H2463">
        <f>IF(OR(Raw!C2946&lt;=5,Raw!C2946=101),1,0)</f>
        <v>0</v>
      </c>
      <c r="I2463">
        <f>IF(OR(Raw!C2946=6,Raw!C2946=7,Raw!C2946=8,Raw!C2946=102),1,0)</f>
        <v>0</v>
      </c>
      <c r="J2463">
        <f>IF(OR(Raw!C2946=9,Raw!C2946=10,Raw!C2946=11,Raw!C2946=12,Raw!C2946=103),1,0)</f>
        <v>1</v>
      </c>
      <c r="K2463">
        <f>IF(OR(Raw!C2946=13,Raw!C2946=104),1,0)</f>
        <v>0</v>
      </c>
      <c r="L2463" s="4">
        <v>29</v>
      </c>
      <c r="M2463" s="4">
        <v>523</v>
      </c>
      <c r="N2463" s="4">
        <v>0</v>
      </c>
      <c r="O2463" s="4">
        <v>0</v>
      </c>
      <c r="P2463" s="4">
        <v>5</v>
      </c>
      <c r="Q2463" s="4">
        <v>2502</v>
      </c>
      <c r="R2463" s="4">
        <v>16</v>
      </c>
      <c r="S2463" s="4">
        <v>1171</v>
      </c>
    </row>
    <row r="2464" spans="1:19">
      <c r="A2464">
        <f>Raw!A2948*1000000+Raw!B2948*100</f>
        <v>17135957700</v>
      </c>
      <c r="B2464" t="str">
        <f>LEFT(A2464,5)</f>
        <v>17135</v>
      </c>
      <c r="C2464">
        <v>1</v>
      </c>
      <c r="D2464">
        <f t="shared" si="38"/>
        <v>0</v>
      </c>
      <c r="E2464" cm="1">
        <f t="array" ref="E2464:G2464">VLOOKUP(A2464,USPS!A:E, {3,4,5}, FALSE)</f>
        <v>126</v>
      </c>
      <c r="F2464">
        <v>115</v>
      </c>
      <c r="G2464">
        <v>11</v>
      </c>
      <c r="H2464">
        <f>IF(OR(Raw!C2948&lt;=5,Raw!C2948=101),1,0)</f>
        <v>0</v>
      </c>
      <c r="I2464">
        <f>IF(OR(Raw!C2948=6,Raw!C2948=7,Raw!C2948=8,Raw!C2948=102),1,0)</f>
        <v>0</v>
      </c>
      <c r="J2464">
        <f>IF(OR(Raw!C2948=9,Raw!C2948=10,Raw!C2948=11,Raw!C2948=12,Raw!C2948=103),1,0)</f>
        <v>1</v>
      </c>
      <c r="K2464">
        <f>IF(OR(Raw!C2948=13,Raw!C2948=104),1,0)</f>
        <v>0</v>
      </c>
      <c r="L2464" s="4">
        <v>19</v>
      </c>
      <c r="M2464" s="4">
        <v>387</v>
      </c>
      <c r="N2464" s="4">
        <v>0</v>
      </c>
      <c r="O2464" s="4">
        <v>0</v>
      </c>
      <c r="P2464" s="4">
        <v>0</v>
      </c>
      <c r="Q2464" s="4">
        <v>0</v>
      </c>
      <c r="R2464" s="4">
        <v>8</v>
      </c>
      <c r="S2464" s="4">
        <v>117</v>
      </c>
    </row>
    <row r="2465" spans="1:19">
      <c r="A2465">
        <f>Raw!A2950*1000000+Raw!B2950*100</f>
        <v>17135957800</v>
      </c>
      <c r="B2465" t="str">
        <f>LEFT(A2465,5)</f>
        <v>17135</v>
      </c>
      <c r="C2465">
        <v>1</v>
      </c>
      <c r="D2465">
        <f t="shared" si="38"/>
        <v>0</v>
      </c>
      <c r="E2465" cm="1">
        <f t="array" ref="E2465:G2465">VLOOKUP(A2465,USPS!A:E, {3,4,5}, FALSE)</f>
        <v>246</v>
      </c>
      <c r="F2465">
        <v>210</v>
      </c>
      <c r="G2465">
        <v>36</v>
      </c>
      <c r="H2465">
        <f>IF(OR(Raw!C2950&lt;=5,Raw!C2950=101),1,0)</f>
        <v>0</v>
      </c>
      <c r="I2465">
        <f>IF(OR(Raw!C2950=6,Raw!C2950=7,Raw!C2950=8,Raw!C2950=102),1,0)</f>
        <v>0</v>
      </c>
      <c r="J2465">
        <f>IF(OR(Raw!C2950=9,Raw!C2950=10,Raw!C2950=11,Raw!C2950=12,Raw!C2950=103),1,0)</f>
        <v>1</v>
      </c>
      <c r="K2465">
        <f>IF(OR(Raw!C2950=13,Raw!C2950=104),1,0)</f>
        <v>0</v>
      </c>
      <c r="L2465" s="4">
        <v>36</v>
      </c>
      <c r="M2465" s="4">
        <v>530</v>
      </c>
      <c r="N2465" s="4">
        <v>1</v>
      </c>
      <c r="O2465" s="4">
        <v>131</v>
      </c>
      <c r="P2465" s="4">
        <v>3</v>
      </c>
      <c r="Q2465" s="4">
        <v>976</v>
      </c>
      <c r="R2465" s="4">
        <v>25</v>
      </c>
      <c r="S2465" s="4">
        <v>322</v>
      </c>
    </row>
    <row r="2466" spans="1:19">
      <c r="A2466">
        <f>Raw!A2952*1000000+Raw!B2952*100</f>
        <v>17135957900</v>
      </c>
      <c r="B2466" t="str">
        <f>LEFT(A2466,5)</f>
        <v>17135</v>
      </c>
      <c r="C2466">
        <v>1</v>
      </c>
      <c r="D2466">
        <f t="shared" si="38"/>
        <v>0</v>
      </c>
      <c r="E2466" cm="1">
        <f t="array" ref="E2466:G2466">VLOOKUP(A2466,USPS!A:E, {3,4,5}, FALSE)</f>
        <v>319</v>
      </c>
      <c r="F2466">
        <v>314</v>
      </c>
      <c r="G2466">
        <v>5</v>
      </c>
      <c r="H2466">
        <f>IF(OR(Raw!C2952&lt;=5,Raw!C2952=101),1,0)</f>
        <v>0</v>
      </c>
      <c r="I2466">
        <f>IF(OR(Raw!C2952=6,Raw!C2952=7,Raw!C2952=8,Raw!C2952=102),1,0)</f>
        <v>0</v>
      </c>
      <c r="J2466">
        <f>IF(OR(Raw!C2952=9,Raw!C2952=10,Raw!C2952=11,Raw!C2952=12,Raw!C2952=103),1,0)</f>
        <v>1</v>
      </c>
      <c r="K2466">
        <f>IF(OR(Raw!C2952=13,Raw!C2952=104),1,0)</f>
        <v>0</v>
      </c>
      <c r="L2466" s="4">
        <v>28</v>
      </c>
      <c r="M2466" s="4">
        <v>262</v>
      </c>
      <c r="N2466" s="4">
        <v>0</v>
      </c>
      <c r="O2466" s="4">
        <v>0</v>
      </c>
      <c r="P2466" s="4">
        <v>1</v>
      </c>
      <c r="Q2466" s="4">
        <v>832</v>
      </c>
      <c r="R2466" s="4">
        <v>10</v>
      </c>
      <c r="S2466" s="4">
        <v>52</v>
      </c>
    </row>
    <row r="2467" spans="1:19">
      <c r="A2467">
        <f>Raw!A2953*1000000+Raw!B2953*100</f>
        <v>17135958000</v>
      </c>
      <c r="B2467" t="str">
        <f>LEFT(A2467,5)</f>
        <v>17135</v>
      </c>
      <c r="C2467">
        <v>1</v>
      </c>
      <c r="D2467">
        <f t="shared" si="38"/>
        <v>0</v>
      </c>
      <c r="E2467" cm="1">
        <f t="array" ref="E2467:G2467">VLOOKUP(A2467,USPS!A:E, {3,4,5}, FALSE)</f>
        <v>50</v>
      </c>
      <c r="F2467">
        <v>50</v>
      </c>
      <c r="G2467">
        <v>0</v>
      </c>
      <c r="H2467">
        <f>IF(OR(Raw!C2953&lt;=5,Raw!C2953=101),1,0)</f>
        <v>0</v>
      </c>
      <c r="I2467">
        <f>IF(OR(Raw!C2953=6,Raw!C2953=7,Raw!C2953=8,Raw!C2953=102),1,0)</f>
        <v>0</v>
      </c>
      <c r="J2467">
        <f>IF(OR(Raw!C2953=9,Raw!C2953=10,Raw!C2953=11,Raw!C2953=12,Raw!C2953=103),1,0)</f>
        <v>1</v>
      </c>
      <c r="K2467">
        <f>IF(OR(Raw!C2953=13,Raw!C2953=104),1,0)</f>
        <v>0</v>
      </c>
      <c r="L2467" s="4">
        <v>17</v>
      </c>
      <c r="M2467" s="4">
        <v>240</v>
      </c>
      <c r="N2467" s="4">
        <v>0</v>
      </c>
      <c r="O2467" s="4">
        <v>0</v>
      </c>
      <c r="P2467" s="4">
        <v>0</v>
      </c>
      <c r="Q2467" s="4">
        <v>0</v>
      </c>
      <c r="R2467" s="4">
        <v>9</v>
      </c>
      <c r="S2467" s="4">
        <v>69</v>
      </c>
    </row>
    <row r="2468" spans="1:19">
      <c r="A2468">
        <f>Raw!A2835*1000000+Raw!B2835*100</f>
        <v>17137951400</v>
      </c>
      <c r="B2468" t="str">
        <f>LEFT(A2468,5)</f>
        <v>17137</v>
      </c>
      <c r="C2468">
        <v>1</v>
      </c>
      <c r="D2468">
        <f t="shared" si="38"/>
        <v>0</v>
      </c>
      <c r="E2468" cm="1">
        <f t="array" ref="E2468:G2468">VLOOKUP(A2468,USPS!A:E, {3,4,5}, FALSE)</f>
        <v>55</v>
      </c>
      <c r="F2468">
        <v>55</v>
      </c>
      <c r="G2468">
        <v>0</v>
      </c>
      <c r="H2468">
        <f>IF(OR(Raw!C2835&lt;=5,Raw!C2835=101),1,0)</f>
        <v>0</v>
      </c>
      <c r="I2468">
        <f>IF(OR(Raw!C2835=6,Raw!C2835=7,Raw!C2835=8,Raw!C2835=102),1,0)</f>
        <v>0</v>
      </c>
      <c r="J2468">
        <f>IF(OR(Raw!C2835=9,Raw!C2835=10,Raw!C2835=11,Raw!C2835=12,Raw!C2835=103),1,0)</f>
        <v>1</v>
      </c>
      <c r="K2468">
        <f>IF(OR(Raw!C2835=13,Raw!C2835=104),1,0)</f>
        <v>0</v>
      </c>
      <c r="L2468" s="4">
        <v>19</v>
      </c>
      <c r="M2468" s="4">
        <v>221</v>
      </c>
      <c r="N2468" s="4">
        <v>0</v>
      </c>
      <c r="O2468" s="4">
        <v>0</v>
      </c>
      <c r="P2468" s="4">
        <v>0</v>
      </c>
      <c r="Q2468" s="4">
        <v>0</v>
      </c>
      <c r="R2468" s="4">
        <v>10</v>
      </c>
      <c r="S2468" s="4">
        <v>101</v>
      </c>
    </row>
    <row r="2469" spans="1:19">
      <c r="A2469">
        <f>Raw!A2838*1000000+Raw!B2838*100</f>
        <v>17137951500</v>
      </c>
      <c r="B2469" t="str">
        <f>LEFT(A2469,5)</f>
        <v>17137</v>
      </c>
      <c r="C2469">
        <v>1</v>
      </c>
      <c r="D2469">
        <f t="shared" si="38"/>
        <v>0</v>
      </c>
      <c r="E2469" cm="1">
        <f t="array" ref="E2469:G2469">VLOOKUP(A2469,USPS!A:E, {3,4,5}, FALSE)</f>
        <v>63</v>
      </c>
      <c r="F2469">
        <v>62</v>
      </c>
      <c r="G2469">
        <v>1</v>
      </c>
      <c r="H2469">
        <f>IF(OR(Raw!C2838&lt;=5,Raw!C2838=101),1,0)</f>
        <v>0</v>
      </c>
      <c r="I2469">
        <f>IF(OR(Raw!C2838=6,Raw!C2838=7,Raw!C2838=8,Raw!C2838=102),1,0)</f>
        <v>0</v>
      </c>
      <c r="J2469">
        <f>IF(OR(Raw!C2838=9,Raw!C2838=10,Raw!C2838=11,Raw!C2838=12,Raw!C2838=103),1,0)</f>
        <v>0</v>
      </c>
      <c r="K2469">
        <f>IF(OR(Raw!C2838=13,Raw!C2838=104),1,0)</f>
        <v>1</v>
      </c>
      <c r="L2469" s="4">
        <v>42</v>
      </c>
      <c r="M2469" s="4">
        <v>405</v>
      </c>
      <c r="N2469" s="4">
        <v>2</v>
      </c>
      <c r="O2469" s="4">
        <v>357</v>
      </c>
      <c r="P2469" s="4">
        <v>0</v>
      </c>
      <c r="Q2469" s="4">
        <v>0</v>
      </c>
      <c r="R2469" s="4">
        <v>17</v>
      </c>
      <c r="S2469" s="4">
        <v>117</v>
      </c>
    </row>
    <row r="2470" spans="1:19">
      <c r="A2470">
        <f>Raw!A2840*1000000+Raw!B2840*100</f>
        <v>17137951600</v>
      </c>
      <c r="B2470" t="str">
        <f>LEFT(A2470,5)</f>
        <v>17137</v>
      </c>
      <c r="C2470">
        <v>1</v>
      </c>
      <c r="D2470">
        <f t="shared" si="38"/>
        <v>1</v>
      </c>
      <c r="E2470" cm="1">
        <f t="array" ref="E2470:G2470">VLOOKUP(A2470,USPS!A:E, {3,4,5}, FALSE)</f>
        <v>127</v>
      </c>
      <c r="F2470">
        <v>118</v>
      </c>
      <c r="G2470">
        <v>9</v>
      </c>
      <c r="H2470">
        <f>IF(OR(Raw!C2840&lt;=5,Raw!C2840=101),1,0)</f>
        <v>0</v>
      </c>
      <c r="I2470">
        <f>IF(OR(Raw!C2840=6,Raw!C2840=7,Raw!C2840=8,Raw!C2840=102),1,0)</f>
        <v>1</v>
      </c>
      <c r="J2470">
        <f>IF(OR(Raw!C2840=9,Raw!C2840=10,Raw!C2840=11,Raw!C2840=12,Raw!C2840=103),1,0)</f>
        <v>0</v>
      </c>
      <c r="K2470">
        <f>IF(OR(Raw!C2840=13,Raw!C2840=104),1,0)</f>
        <v>0</v>
      </c>
      <c r="L2470" s="4">
        <v>17</v>
      </c>
      <c r="M2470" s="4">
        <v>319</v>
      </c>
      <c r="N2470" s="4">
        <v>0</v>
      </c>
      <c r="O2470" s="4">
        <v>0</v>
      </c>
      <c r="P2470" s="4">
        <v>0</v>
      </c>
      <c r="Q2470" s="4">
        <v>0</v>
      </c>
      <c r="R2470" s="4">
        <v>6</v>
      </c>
      <c r="S2470" s="4">
        <v>180</v>
      </c>
    </row>
    <row r="2471" spans="1:19">
      <c r="A2471">
        <f>Raw!A2842*1000000+Raw!B2842*100</f>
        <v>17137951700</v>
      </c>
      <c r="B2471" t="str">
        <f>LEFT(A2471,5)</f>
        <v>17137</v>
      </c>
      <c r="C2471">
        <v>1</v>
      </c>
      <c r="D2471">
        <f t="shared" si="38"/>
        <v>1</v>
      </c>
      <c r="E2471" cm="1">
        <f t="array" ref="E2471:G2471">VLOOKUP(A2471,USPS!A:E, {3,4,5}, FALSE)</f>
        <v>585</v>
      </c>
      <c r="F2471">
        <v>524</v>
      </c>
      <c r="G2471">
        <v>61</v>
      </c>
      <c r="H2471">
        <f>IF(OR(Raw!C2842&lt;=5,Raw!C2842=101),1,0)</f>
        <v>0</v>
      </c>
      <c r="I2471">
        <f>IF(OR(Raw!C2842=6,Raw!C2842=7,Raw!C2842=8,Raw!C2842=102),1,0)</f>
        <v>1</v>
      </c>
      <c r="J2471">
        <f>IF(OR(Raw!C2842=9,Raw!C2842=10,Raw!C2842=11,Raw!C2842=12,Raw!C2842=103),1,0)</f>
        <v>0</v>
      </c>
      <c r="K2471">
        <f>IF(OR(Raw!C2842=13,Raw!C2842=104),1,0)</f>
        <v>0</v>
      </c>
      <c r="L2471" s="4">
        <v>44</v>
      </c>
      <c r="M2471" s="4">
        <v>408</v>
      </c>
      <c r="N2471" s="4">
        <v>1</v>
      </c>
      <c r="O2471" s="4">
        <v>208</v>
      </c>
      <c r="P2471" s="4">
        <v>0</v>
      </c>
      <c r="Q2471" s="4">
        <v>0</v>
      </c>
      <c r="R2471" s="4">
        <v>23</v>
      </c>
      <c r="S2471" s="4">
        <v>90</v>
      </c>
    </row>
    <row r="2472" spans="1:19">
      <c r="A2472">
        <f>Raw!A2844*1000000+Raw!B2844*100</f>
        <v>17137951800</v>
      </c>
      <c r="B2472" t="str">
        <f>LEFT(A2472,5)</f>
        <v>17137</v>
      </c>
      <c r="C2472">
        <v>1</v>
      </c>
      <c r="D2472">
        <f t="shared" si="38"/>
        <v>0</v>
      </c>
      <c r="E2472" cm="1">
        <f t="array" ref="E2472:G2472">VLOOKUP(A2472,USPS!A:E, {3,4,5}, FALSE)</f>
        <v>70</v>
      </c>
      <c r="F2472">
        <v>61</v>
      </c>
      <c r="G2472">
        <v>9</v>
      </c>
      <c r="H2472">
        <f>IF(OR(Raw!C2844&lt;=5,Raw!C2844=101),1,0)</f>
        <v>0</v>
      </c>
      <c r="I2472">
        <f>IF(OR(Raw!C2844=6,Raw!C2844=7,Raw!C2844=8,Raw!C2844=102),1,0)</f>
        <v>0</v>
      </c>
      <c r="J2472">
        <f>IF(OR(Raw!C2844=9,Raw!C2844=10,Raw!C2844=11,Raw!C2844=12,Raw!C2844=103),1,0)</f>
        <v>1</v>
      </c>
      <c r="K2472">
        <f>IF(OR(Raw!C2844=13,Raw!C2844=104),1,0)</f>
        <v>0</v>
      </c>
      <c r="L2472" s="4">
        <v>13</v>
      </c>
      <c r="M2472" s="4">
        <v>153</v>
      </c>
      <c r="N2472" s="4">
        <v>1</v>
      </c>
      <c r="O2472" s="4">
        <v>171</v>
      </c>
      <c r="P2472" s="4">
        <v>1</v>
      </c>
      <c r="Q2472" s="4">
        <v>353</v>
      </c>
      <c r="R2472" s="4">
        <v>9</v>
      </c>
      <c r="S2472" s="4">
        <v>130</v>
      </c>
    </row>
    <row r="2473" spans="1:19">
      <c r="A2473">
        <f>Raw!A2846*1000000+Raw!B2846*100</f>
        <v>17137951900</v>
      </c>
      <c r="B2473" t="str">
        <f>LEFT(A2473,5)</f>
        <v>17137</v>
      </c>
      <c r="C2473">
        <v>1</v>
      </c>
      <c r="D2473">
        <f t="shared" si="38"/>
        <v>0</v>
      </c>
      <c r="E2473" cm="1">
        <f t="array" ref="E2473:G2473">VLOOKUP(A2473,USPS!A:E, {3,4,5}, FALSE)</f>
        <v>169</v>
      </c>
      <c r="F2473">
        <v>153</v>
      </c>
      <c r="G2473">
        <v>16</v>
      </c>
      <c r="H2473">
        <f>IF(OR(Raw!C2846&lt;=5,Raw!C2846=101),1,0)</f>
        <v>0</v>
      </c>
      <c r="I2473">
        <f>IF(OR(Raw!C2846=6,Raw!C2846=7,Raw!C2846=8,Raw!C2846=102),1,0)</f>
        <v>0</v>
      </c>
      <c r="J2473">
        <f>IF(OR(Raw!C2846=9,Raw!C2846=10,Raw!C2846=11,Raw!C2846=12,Raw!C2846=103),1,0)</f>
        <v>0</v>
      </c>
      <c r="K2473">
        <f>IF(OR(Raw!C2846=13,Raw!C2846=104),1,0)</f>
        <v>1</v>
      </c>
      <c r="L2473" s="4">
        <v>48</v>
      </c>
      <c r="M2473" s="4">
        <v>650</v>
      </c>
      <c r="N2473" s="4">
        <v>6</v>
      </c>
      <c r="O2473" s="4">
        <v>1161</v>
      </c>
      <c r="P2473" s="4">
        <v>3</v>
      </c>
      <c r="Q2473" s="4">
        <v>1110</v>
      </c>
      <c r="R2473" s="4">
        <v>32</v>
      </c>
      <c r="S2473" s="4">
        <v>665</v>
      </c>
    </row>
    <row r="2474" spans="1:19">
      <c r="A2474">
        <f>Raw!A2849*1000000+Raw!B2849*100</f>
        <v>17137952000</v>
      </c>
      <c r="B2474" t="str">
        <f>LEFT(A2474,5)</f>
        <v>17137</v>
      </c>
      <c r="C2474">
        <v>1</v>
      </c>
      <c r="D2474">
        <f t="shared" si="38"/>
        <v>0</v>
      </c>
      <c r="E2474" cm="1">
        <f t="array" ref="E2474:G2474">VLOOKUP(A2474,USPS!A:E, {3,4,5}, FALSE)</f>
        <v>320</v>
      </c>
      <c r="F2474">
        <v>270</v>
      </c>
      <c r="G2474">
        <v>50</v>
      </c>
      <c r="H2474">
        <f>IF(OR(Raw!C2849&lt;=5,Raw!C2849=101),1,0)</f>
        <v>0</v>
      </c>
      <c r="I2474">
        <f>IF(OR(Raw!C2849=6,Raw!C2849=7,Raw!C2849=8,Raw!C2849=102),1,0)</f>
        <v>0</v>
      </c>
      <c r="J2474">
        <f>IF(OR(Raw!C2849=9,Raw!C2849=10,Raw!C2849=11,Raw!C2849=12,Raw!C2849=103),1,0)</f>
        <v>1</v>
      </c>
      <c r="K2474">
        <f>IF(OR(Raw!C2849=13,Raw!C2849=104),1,0)</f>
        <v>0</v>
      </c>
      <c r="L2474" s="4">
        <v>29</v>
      </c>
      <c r="M2474" s="4">
        <v>510</v>
      </c>
      <c r="N2474" s="4">
        <v>3</v>
      </c>
      <c r="O2474" s="4">
        <v>555</v>
      </c>
      <c r="P2474" s="4">
        <v>3</v>
      </c>
      <c r="Q2474" s="4">
        <v>1728</v>
      </c>
      <c r="R2474" s="4">
        <v>13</v>
      </c>
      <c r="S2474" s="4">
        <v>133</v>
      </c>
    </row>
    <row r="2475" spans="1:19">
      <c r="A2475">
        <f>Raw!A2852*1000000+Raw!B2852*100</f>
        <v>17137952100</v>
      </c>
      <c r="B2475" t="str">
        <f>LEFT(A2475,5)</f>
        <v>17137</v>
      </c>
      <c r="C2475">
        <v>1</v>
      </c>
      <c r="D2475">
        <f t="shared" si="38"/>
        <v>0</v>
      </c>
      <c r="E2475" cm="1">
        <f t="array" ref="E2475:G2475">VLOOKUP(A2475,USPS!A:E, {3,4,5}, FALSE)</f>
        <v>86</v>
      </c>
      <c r="F2475">
        <v>81</v>
      </c>
      <c r="G2475">
        <v>5</v>
      </c>
      <c r="H2475">
        <f>IF(OR(Raw!C2852&lt;=5,Raw!C2852=101),1,0)</f>
        <v>0</v>
      </c>
      <c r="I2475">
        <f>IF(OR(Raw!C2852=6,Raw!C2852=7,Raw!C2852=8,Raw!C2852=102),1,0)</f>
        <v>0</v>
      </c>
      <c r="J2475">
        <f>IF(OR(Raw!C2852=9,Raw!C2852=10,Raw!C2852=11,Raw!C2852=12,Raw!C2852=103),1,0)</f>
        <v>0</v>
      </c>
      <c r="K2475">
        <f>IF(OR(Raw!C2852=13,Raw!C2852=104),1,0)</f>
        <v>1</v>
      </c>
      <c r="L2475" s="4">
        <v>20</v>
      </c>
      <c r="M2475" s="4">
        <v>141</v>
      </c>
      <c r="N2475" s="4">
        <v>1</v>
      </c>
      <c r="O2475" s="4">
        <v>150</v>
      </c>
      <c r="P2475" s="4">
        <v>0</v>
      </c>
      <c r="Q2475" s="4">
        <v>0</v>
      </c>
      <c r="R2475" s="4">
        <v>12</v>
      </c>
      <c r="S2475" s="4">
        <v>219</v>
      </c>
    </row>
    <row r="2476" spans="1:19">
      <c r="A2476">
        <f>Raw!A2855*1000000+Raw!B2855*100</f>
        <v>17137952200</v>
      </c>
      <c r="B2476" t="str">
        <f>LEFT(A2476,5)</f>
        <v>17137</v>
      </c>
      <c r="C2476">
        <v>1</v>
      </c>
      <c r="D2476">
        <f t="shared" si="38"/>
        <v>0</v>
      </c>
      <c r="E2476" cm="1">
        <f t="array" ref="E2476:G2476">VLOOKUP(A2476,USPS!A:E, {3,4,5}, FALSE)</f>
        <v>29</v>
      </c>
      <c r="F2476">
        <v>29</v>
      </c>
      <c r="G2476">
        <v>0</v>
      </c>
      <c r="H2476">
        <f>IF(OR(Raw!C2855&lt;=5,Raw!C2855=101),1,0)</f>
        <v>0</v>
      </c>
      <c r="I2476">
        <f>IF(OR(Raw!C2855=6,Raw!C2855=7,Raw!C2855=8,Raw!C2855=102),1,0)</f>
        <v>0</v>
      </c>
      <c r="J2476">
        <f>IF(OR(Raw!C2855=9,Raw!C2855=10,Raw!C2855=11,Raw!C2855=12,Raw!C2855=103),1,0)</f>
        <v>0</v>
      </c>
      <c r="K2476">
        <f>IF(OR(Raw!C2855=13,Raw!C2855=104),1,0)</f>
        <v>1</v>
      </c>
      <c r="L2476" s="4">
        <v>30</v>
      </c>
      <c r="M2476" s="4">
        <v>361</v>
      </c>
      <c r="N2476" s="4">
        <v>2</v>
      </c>
      <c r="O2476" s="4">
        <v>386</v>
      </c>
      <c r="P2476" s="4">
        <v>2</v>
      </c>
      <c r="Q2476" s="4">
        <v>1097</v>
      </c>
      <c r="R2476" s="4">
        <v>25</v>
      </c>
      <c r="S2476" s="4">
        <v>1766</v>
      </c>
    </row>
    <row r="2477" spans="1:19">
      <c r="A2477">
        <f>Raw!A2858*1000000+Raw!B2858*100</f>
        <v>17137952300</v>
      </c>
      <c r="B2477" t="str">
        <f>LEFT(A2477,5)</f>
        <v>17137</v>
      </c>
      <c r="C2477">
        <v>1</v>
      </c>
      <c r="D2477">
        <f t="shared" si="38"/>
        <v>0</v>
      </c>
      <c r="E2477" cm="1">
        <f t="array" ref="E2477:G2477">VLOOKUP(A2477,USPS!A:E, {3,4,5}, FALSE)</f>
        <v>117</v>
      </c>
      <c r="F2477">
        <v>98</v>
      </c>
      <c r="G2477">
        <v>19</v>
      </c>
      <c r="H2477">
        <f>IF(OR(Raw!C2858&lt;=5,Raw!C2858=101),1,0)</f>
        <v>0</v>
      </c>
      <c r="I2477">
        <f>IF(OR(Raw!C2858=6,Raw!C2858=7,Raw!C2858=8,Raw!C2858=102),1,0)</f>
        <v>0</v>
      </c>
      <c r="J2477">
        <f>IF(OR(Raw!C2858=9,Raw!C2858=10,Raw!C2858=11,Raw!C2858=12,Raw!C2858=103),1,0)</f>
        <v>1</v>
      </c>
      <c r="K2477">
        <f>IF(OR(Raw!C2858=13,Raw!C2858=104),1,0)</f>
        <v>0</v>
      </c>
      <c r="L2477" s="4">
        <v>24</v>
      </c>
      <c r="M2477" s="4">
        <v>227</v>
      </c>
      <c r="N2477" s="4">
        <v>3</v>
      </c>
      <c r="O2477" s="4">
        <v>498</v>
      </c>
      <c r="P2477" s="4">
        <v>1</v>
      </c>
      <c r="Q2477" s="4">
        <v>430</v>
      </c>
      <c r="R2477" s="4">
        <v>19</v>
      </c>
      <c r="S2477" s="4">
        <v>489</v>
      </c>
    </row>
    <row r="2478" spans="1:19">
      <c r="A2478">
        <f>Raw!A3097*1000000+Raw!B3097*100</f>
        <v>17139976900</v>
      </c>
      <c r="B2478" t="str">
        <f>LEFT(A2478,5)</f>
        <v>17139</v>
      </c>
      <c r="C2478">
        <v>1</v>
      </c>
      <c r="D2478">
        <f t="shared" si="38"/>
        <v>0</v>
      </c>
      <c r="E2478" cm="1">
        <f t="array" ref="E2478:G2478">VLOOKUP(A2478,USPS!A:E, {3,4,5}, FALSE)</f>
        <v>148</v>
      </c>
      <c r="F2478">
        <v>136</v>
      </c>
      <c r="G2478">
        <v>12</v>
      </c>
      <c r="H2478">
        <f>IF(OR(Raw!C3097&lt;=5,Raw!C3097=101),1,0)</f>
        <v>0</v>
      </c>
      <c r="I2478">
        <f>IF(OR(Raw!C3097=6,Raw!C3097=7,Raw!C3097=8,Raw!C3097=102),1,0)</f>
        <v>0</v>
      </c>
      <c r="J2478">
        <f>IF(OR(Raw!C3097=9,Raw!C3097=10,Raw!C3097=11,Raw!C3097=12,Raw!C3097=103),1,0)</f>
        <v>1</v>
      </c>
      <c r="K2478">
        <f>IF(OR(Raw!C3097=13,Raw!C3097=104),1,0)</f>
        <v>0</v>
      </c>
      <c r="L2478" s="4">
        <v>147</v>
      </c>
      <c r="M2478" s="4">
        <v>3422</v>
      </c>
      <c r="N2478" s="4">
        <v>9</v>
      </c>
      <c r="O2478" s="4">
        <v>1435</v>
      </c>
      <c r="P2478" s="4">
        <v>14</v>
      </c>
      <c r="Q2478" s="4">
        <v>7534</v>
      </c>
      <c r="R2478" s="4">
        <v>84</v>
      </c>
      <c r="S2478" s="4">
        <v>3717</v>
      </c>
    </row>
    <row r="2479" spans="1:19">
      <c r="A2479">
        <f>Raw!A3098*1000000+Raw!B3098*100</f>
        <v>17139977000</v>
      </c>
      <c r="B2479" t="str">
        <f>LEFT(A2479,5)</f>
        <v>17139</v>
      </c>
      <c r="C2479">
        <v>1</v>
      </c>
      <c r="D2479">
        <f t="shared" si="38"/>
        <v>0</v>
      </c>
      <c r="E2479" cm="1">
        <f t="array" ref="E2479:G2479">VLOOKUP(A2479,USPS!A:E, {3,4,5}, FALSE)</f>
        <v>38</v>
      </c>
      <c r="F2479">
        <v>38</v>
      </c>
      <c r="G2479">
        <v>0</v>
      </c>
      <c r="H2479">
        <f>IF(OR(Raw!C3098&lt;=5,Raw!C3098=101),1,0)</f>
        <v>0</v>
      </c>
      <c r="I2479">
        <f>IF(OR(Raw!C3098=6,Raw!C3098=7,Raw!C3098=8,Raw!C3098=102),1,0)</f>
        <v>0</v>
      </c>
      <c r="J2479">
        <f>IF(OR(Raw!C3098=9,Raw!C3098=10,Raw!C3098=11,Raw!C3098=12,Raw!C3098=103),1,0)</f>
        <v>1</v>
      </c>
      <c r="K2479">
        <f>IF(OR(Raw!C3098=13,Raw!C3098=104),1,0)</f>
        <v>0</v>
      </c>
      <c r="L2479" s="4">
        <v>27</v>
      </c>
      <c r="M2479" s="4">
        <v>490</v>
      </c>
      <c r="N2479" s="4">
        <v>0</v>
      </c>
      <c r="O2479" s="4">
        <v>0</v>
      </c>
      <c r="P2479" s="4">
        <v>1</v>
      </c>
      <c r="Q2479" s="4">
        <v>600</v>
      </c>
      <c r="R2479" s="4">
        <v>18</v>
      </c>
      <c r="S2479" s="4">
        <v>340</v>
      </c>
    </row>
    <row r="2480" spans="1:19">
      <c r="A2480">
        <f>Raw!A3099*1000000+Raw!B3099*100</f>
        <v>17139977100</v>
      </c>
      <c r="B2480" t="str">
        <f>LEFT(A2480,5)</f>
        <v>17139</v>
      </c>
      <c r="C2480">
        <v>1</v>
      </c>
      <c r="D2480">
        <f t="shared" si="38"/>
        <v>0</v>
      </c>
      <c r="E2480" cm="1">
        <f t="array" ref="E2480:G2480">VLOOKUP(A2480,USPS!A:E, {3,4,5}, FALSE)</f>
        <v>63</v>
      </c>
      <c r="F2480">
        <v>62</v>
      </c>
      <c r="G2480">
        <v>1</v>
      </c>
      <c r="H2480">
        <f>IF(OR(Raw!C3099&lt;=5,Raw!C3099=101),1,0)</f>
        <v>0</v>
      </c>
      <c r="I2480">
        <f>IF(OR(Raw!C3099=6,Raw!C3099=7,Raw!C3099=8,Raw!C3099=102),1,0)</f>
        <v>0</v>
      </c>
      <c r="J2480">
        <f>IF(OR(Raw!C3099=9,Raw!C3099=10,Raw!C3099=11,Raw!C3099=12,Raw!C3099=103),1,0)</f>
        <v>1</v>
      </c>
      <c r="K2480">
        <f>IF(OR(Raw!C3099=13,Raw!C3099=104),1,0)</f>
        <v>0</v>
      </c>
      <c r="L2480" s="4">
        <v>36</v>
      </c>
      <c r="M2480" s="4">
        <v>605</v>
      </c>
      <c r="N2480" s="4">
        <v>3</v>
      </c>
      <c r="O2480" s="4">
        <v>552</v>
      </c>
      <c r="P2480" s="4">
        <v>1</v>
      </c>
      <c r="Q2480" s="4">
        <v>744</v>
      </c>
      <c r="R2480" s="4">
        <v>27</v>
      </c>
      <c r="S2480" s="4">
        <v>599</v>
      </c>
    </row>
    <row r="2481" spans="1:19">
      <c r="A2481">
        <f>Raw!A3100*1000000+Raw!B3100*100</f>
        <v>17139977200</v>
      </c>
      <c r="B2481" t="str">
        <f>LEFT(A2481,5)</f>
        <v>17139</v>
      </c>
      <c r="C2481">
        <v>1</v>
      </c>
      <c r="D2481">
        <f t="shared" si="38"/>
        <v>1</v>
      </c>
      <c r="E2481" cm="1">
        <f t="array" ref="E2481:G2481">VLOOKUP(A2481,USPS!A:E, {3,4,5}, FALSE)</f>
        <v>275</v>
      </c>
      <c r="F2481">
        <v>246</v>
      </c>
      <c r="G2481">
        <v>29</v>
      </c>
      <c r="H2481">
        <f>IF(OR(Raw!C3100&lt;=5,Raw!C3100=101),1,0)</f>
        <v>0</v>
      </c>
      <c r="I2481">
        <f>IF(OR(Raw!C3100=6,Raw!C3100=7,Raw!C3100=8,Raw!C3100=102),1,0)</f>
        <v>1</v>
      </c>
      <c r="J2481">
        <f>IF(OR(Raw!C3100=9,Raw!C3100=10,Raw!C3100=11,Raw!C3100=12,Raw!C3100=103),1,0)</f>
        <v>0</v>
      </c>
      <c r="K2481">
        <f>IF(OR(Raw!C3100=13,Raw!C3100=104),1,0)</f>
        <v>0</v>
      </c>
      <c r="L2481" s="4">
        <v>65</v>
      </c>
      <c r="M2481" s="4">
        <v>1206</v>
      </c>
      <c r="N2481" s="4">
        <v>6</v>
      </c>
      <c r="O2481" s="4">
        <v>994</v>
      </c>
      <c r="P2481" s="4">
        <v>8</v>
      </c>
      <c r="Q2481" s="4">
        <v>3397</v>
      </c>
      <c r="R2481" s="4">
        <v>44</v>
      </c>
      <c r="S2481" s="4">
        <v>924</v>
      </c>
    </row>
    <row r="2482" spans="1:19">
      <c r="A2482">
        <f>Raw!A2993*1000000+Raw!B2993*100</f>
        <v>17141960700</v>
      </c>
      <c r="B2482" t="str">
        <f>LEFT(A2482,5)</f>
        <v>17141</v>
      </c>
      <c r="C2482">
        <v>1</v>
      </c>
      <c r="D2482">
        <f t="shared" si="38"/>
        <v>0</v>
      </c>
      <c r="E2482" cm="1">
        <f t="array" ref="E2482:G2482">VLOOKUP(A2482,USPS!A:E, {3,4,5}, FALSE)</f>
        <v>35</v>
      </c>
      <c r="F2482">
        <v>35</v>
      </c>
      <c r="G2482">
        <v>0</v>
      </c>
      <c r="H2482">
        <f>IF(OR(Raw!C2993&lt;=5,Raw!C2993=101),1,0)</f>
        <v>0</v>
      </c>
      <c r="I2482">
        <f>IF(OR(Raw!C2993=6,Raw!C2993=7,Raw!C2993=8,Raw!C2993=102),1,0)</f>
        <v>0</v>
      </c>
      <c r="J2482">
        <f>IF(OR(Raw!C2993=9,Raw!C2993=10,Raw!C2993=11,Raw!C2993=12,Raw!C2993=103),1,0)</f>
        <v>0</v>
      </c>
      <c r="K2482">
        <f>IF(OR(Raw!C2993=13,Raw!C2993=104),1,0)</f>
        <v>1</v>
      </c>
      <c r="L2482" s="4">
        <v>51</v>
      </c>
      <c r="M2482" s="4">
        <v>775</v>
      </c>
      <c r="N2482" s="4">
        <v>0</v>
      </c>
      <c r="O2482" s="4">
        <v>0</v>
      </c>
      <c r="P2482" s="4">
        <v>0</v>
      </c>
      <c r="Q2482" s="4">
        <v>0</v>
      </c>
      <c r="R2482" s="4">
        <v>32</v>
      </c>
      <c r="S2482" s="4">
        <v>580</v>
      </c>
    </row>
    <row r="2483" spans="1:19">
      <c r="A2483">
        <f>Raw!A2995*1000000+Raw!B2995*100</f>
        <v>17141960800</v>
      </c>
      <c r="B2483" t="str">
        <f>LEFT(A2483,5)</f>
        <v>17141</v>
      </c>
      <c r="C2483">
        <v>1</v>
      </c>
      <c r="D2483">
        <f t="shared" si="38"/>
        <v>0</v>
      </c>
      <c r="E2483" cm="1">
        <f t="array" ref="E2483:G2483">VLOOKUP(A2483,USPS!A:E, {3,4,5}, FALSE)</f>
        <v>56</v>
      </c>
      <c r="F2483">
        <v>56</v>
      </c>
      <c r="G2483">
        <v>0</v>
      </c>
      <c r="H2483">
        <f>IF(OR(Raw!C2995&lt;=5,Raw!C2995=101),1,0)</f>
        <v>0</v>
      </c>
      <c r="I2483">
        <f>IF(OR(Raw!C2995=6,Raw!C2995=7,Raw!C2995=8,Raw!C2995=102),1,0)</f>
        <v>0</v>
      </c>
      <c r="J2483">
        <f>IF(OR(Raw!C2995=9,Raw!C2995=10,Raw!C2995=11,Raw!C2995=12,Raw!C2995=103),1,0)</f>
        <v>1</v>
      </c>
      <c r="K2483">
        <f>IF(OR(Raw!C2995=13,Raw!C2995=104),1,0)</f>
        <v>0</v>
      </c>
      <c r="L2483" s="4">
        <v>44</v>
      </c>
      <c r="M2483" s="4">
        <v>597</v>
      </c>
      <c r="N2483" s="4">
        <v>0</v>
      </c>
      <c r="O2483" s="4">
        <v>0</v>
      </c>
      <c r="P2483" s="4">
        <v>3</v>
      </c>
      <c r="Q2483" s="4">
        <v>1030</v>
      </c>
      <c r="R2483" s="4">
        <v>26</v>
      </c>
      <c r="S2483" s="4">
        <v>991</v>
      </c>
    </row>
    <row r="2484" spans="1:19">
      <c r="A2484">
        <f>Raw!A2997*1000000+Raw!B2997*100</f>
        <v>17141960900</v>
      </c>
      <c r="B2484" t="str">
        <f>LEFT(A2484,5)</f>
        <v>17141</v>
      </c>
      <c r="C2484">
        <v>1</v>
      </c>
      <c r="D2484">
        <f t="shared" si="38"/>
        <v>0</v>
      </c>
      <c r="E2484" cm="1">
        <f t="array" ref="E2484:G2484">VLOOKUP(A2484,USPS!A:E, {3,4,5}, FALSE)</f>
        <v>177</v>
      </c>
      <c r="F2484">
        <v>155</v>
      </c>
      <c r="G2484">
        <v>22</v>
      </c>
      <c r="H2484">
        <f>IF(OR(Raw!C2997&lt;=5,Raw!C2997=101),1,0)</f>
        <v>0</v>
      </c>
      <c r="I2484">
        <f>IF(OR(Raw!C2997=6,Raw!C2997=7,Raw!C2997=8,Raw!C2997=102),1,0)</f>
        <v>0</v>
      </c>
      <c r="J2484">
        <f>IF(OR(Raw!C2997=9,Raw!C2997=10,Raw!C2997=11,Raw!C2997=12,Raw!C2997=103),1,0)</f>
        <v>1</v>
      </c>
      <c r="K2484">
        <f>IF(OR(Raw!C2997=13,Raw!C2997=104),1,0)</f>
        <v>0</v>
      </c>
      <c r="L2484" s="4">
        <v>45</v>
      </c>
      <c r="M2484" s="4">
        <v>860</v>
      </c>
      <c r="N2484" s="4">
        <v>3</v>
      </c>
      <c r="O2484" s="4">
        <v>609</v>
      </c>
      <c r="P2484" s="4">
        <v>1</v>
      </c>
      <c r="Q2484" s="4">
        <v>410</v>
      </c>
      <c r="R2484" s="4">
        <v>29</v>
      </c>
      <c r="S2484" s="4">
        <v>753</v>
      </c>
    </row>
    <row r="2485" spans="1:19">
      <c r="A2485">
        <f>Raw!A2999*1000000+Raw!B2999*100</f>
        <v>17141961000</v>
      </c>
      <c r="B2485" t="str">
        <f>LEFT(A2485,5)</f>
        <v>17141</v>
      </c>
      <c r="C2485">
        <v>1</v>
      </c>
      <c r="D2485">
        <f t="shared" si="38"/>
        <v>0</v>
      </c>
      <c r="E2485" cm="1">
        <f t="array" ref="E2485:G2485">VLOOKUP(A2485,USPS!A:E, {3,4,5}, FALSE)</f>
        <v>86</v>
      </c>
      <c r="F2485">
        <v>86</v>
      </c>
      <c r="G2485">
        <v>0</v>
      </c>
      <c r="H2485">
        <f>IF(OR(Raw!C2999&lt;=5,Raw!C2999=101),1,0)</f>
        <v>0</v>
      </c>
      <c r="I2485">
        <f>IF(OR(Raw!C2999=6,Raw!C2999=7,Raw!C2999=8,Raw!C2999=102),1,0)</f>
        <v>0</v>
      </c>
      <c r="J2485">
        <f>IF(OR(Raw!C2999=9,Raw!C2999=10,Raw!C2999=11,Raw!C2999=12,Raw!C2999=103),1,0)</f>
        <v>1</v>
      </c>
      <c r="K2485">
        <f>IF(OR(Raw!C2999=13,Raw!C2999=104),1,0)</f>
        <v>0</v>
      </c>
      <c r="L2485" s="4">
        <v>98</v>
      </c>
      <c r="M2485" s="4">
        <v>1570</v>
      </c>
      <c r="N2485" s="4">
        <v>3</v>
      </c>
      <c r="O2485" s="4">
        <v>524</v>
      </c>
      <c r="P2485" s="4">
        <v>1</v>
      </c>
      <c r="Q2485" s="4">
        <v>325</v>
      </c>
      <c r="R2485" s="4">
        <v>65</v>
      </c>
      <c r="S2485" s="4">
        <v>1337</v>
      </c>
    </row>
    <row r="2486" spans="1:19">
      <c r="A2486">
        <f>Raw!A3001*1000000+Raw!B3001*100</f>
        <v>17141961100</v>
      </c>
      <c r="B2486" t="str">
        <f>LEFT(A2486,5)</f>
        <v>17141</v>
      </c>
      <c r="C2486">
        <v>1</v>
      </c>
      <c r="D2486">
        <f t="shared" si="38"/>
        <v>0</v>
      </c>
      <c r="E2486" cm="1">
        <f t="array" ref="E2486:G2486">VLOOKUP(A2486,USPS!A:E, {3,4,5}, FALSE)</f>
        <v>442</v>
      </c>
      <c r="F2486">
        <v>377</v>
      </c>
      <c r="G2486">
        <v>65</v>
      </c>
      <c r="H2486">
        <f>IF(OR(Raw!C3001&lt;=5,Raw!C3001=101),1,0)</f>
        <v>0</v>
      </c>
      <c r="I2486">
        <f>IF(OR(Raw!C3001=6,Raw!C3001=7,Raw!C3001=8,Raw!C3001=102),1,0)</f>
        <v>0</v>
      </c>
      <c r="J2486">
        <f>IF(OR(Raw!C3001=9,Raw!C3001=10,Raw!C3001=11,Raw!C3001=12,Raw!C3001=103),1,0)</f>
        <v>1</v>
      </c>
      <c r="K2486">
        <f>IF(OR(Raw!C3001=13,Raw!C3001=104),1,0)</f>
        <v>0</v>
      </c>
      <c r="L2486" s="4">
        <v>58</v>
      </c>
      <c r="M2486" s="4">
        <v>975</v>
      </c>
      <c r="N2486" s="4">
        <v>1</v>
      </c>
      <c r="O2486" s="4">
        <v>118</v>
      </c>
      <c r="P2486" s="4">
        <v>1</v>
      </c>
      <c r="Q2486" s="4">
        <v>350</v>
      </c>
      <c r="R2486" s="4">
        <v>25</v>
      </c>
      <c r="S2486" s="4">
        <v>730</v>
      </c>
    </row>
    <row r="2487" spans="1:19">
      <c r="A2487">
        <f>Raw!A3003*1000000+Raw!B3003*100</f>
        <v>17141961200</v>
      </c>
      <c r="B2487" t="str">
        <f>LEFT(A2487,5)</f>
        <v>17141</v>
      </c>
      <c r="C2487">
        <v>1</v>
      </c>
      <c r="D2487">
        <f t="shared" si="38"/>
        <v>0</v>
      </c>
      <c r="E2487" cm="1">
        <f t="array" ref="E2487:G2487">VLOOKUP(A2487,USPS!A:E, {3,4,5}, FALSE)</f>
        <v>112</v>
      </c>
      <c r="F2487">
        <v>82</v>
      </c>
      <c r="G2487">
        <v>30</v>
      </c>
      <c r="H2487">
        <f>IF(OR(Raw!C3003&lt;=5,Raw!C3003=101),1,0)</f>
        <v>0</v>
      </c>
      <c r="I2487">
        <f>IF(OR(Raw!C3003=6,Raw!C3003=7,Raw!C3003=8,Raw!C3003=102),1,0)</f>
        <v>0</v>
      </c>
      <c r="J2487">
        <f>IF(OR(Raw!C3003=9,Raw!C3003=10,Raw!C3003=11,Raw!C3003=12,Raw!C3003=103),1,0)</f>
        <v>0</v>
      </c>
      <c r="K2487">
        <f>IF(OR(Raw!C3003=13,Raw!C3003=104),1,0)</f>
        <v>1</v>
      </c>
      <c r="L2487" s="4">
        <v>42</v>
      </c>
      <c r="M2487" s="4">
        <v>363</v>
      </c>
      <c r="N2487" s="4">
        <v>2</v>
      </c>
      <c r="O2487" s="4">
        <v>326</v>
      </c>
      <c r="P2487" s="4">
        <v>0</v>
      </c>
      <c r="Q2487" s="4">
        <v>0</v>
      </c>
      <c r="R2487" s="4">
        <v>25</v>
      </c>
      <c r="S2487" s="4">
        <v>166</v>
      </c>
    </row>
    <row r="2488" spans="1:19">
      <c r="A2488">
        <f>Raw!A3005*1000000+Raw!B3005*100</f>
        <v>17141961300</v>
      </c>
      <c r="B2488" t="str">
        <f>LEFT(A2488,5)</f>
        <v>17141</v>
      </c>
      <c r="C2488">
        <v>1</v>
      </c>
      <c r="D2488">
        <f t="shared" si="38"/>
        <v>0</v>
      </c>
      <c r="E2488" cm="1">
        <f t="array" ref="E2488:G2488">VLOOKUP(A2488,USPS!A:E, {3,4,5}, FALSE)</f>
        <v>45</v>
      </c>
      <c r="F2488">
        <v>44</v>
      </c>
      <c r="G2488">
        <v>1</v>
      </c>
      <c r="H2488">
        <f>IF(OR(Raw!C3005&lt;=5,Raw!C3005=101),1,0)</f>
        <v>0</v>
      </c>
      <c r="I2488">
        <f>IF(OR(Raw!C3005=6,Raw!C3005=7,Raw!C3005=8,Raw!C3005=102),1,0)</f>
        <v>0</v>
      </c>
      <c r="J2488">
        <f>IF(OR(Raw!C3005=9,Raw!C3005=10,Raw!C3005=11,Raw!C3005=12,Raw!C3005=103),1,0)</f>
        <v>0</v>
      </c>
      <c r="K2488">
        <f>IF(OR(Raw!C3005=13,Raw!C3005=104),1,0)</f>
        <v>1</v>
      </c>
      <c r="L2488" s="4">
        <v>119</v>
      </c>
      <c r="M2488" s="4">
        <v>2136</v>
      </c>
      <c r="N2488" s="4">
        <v>7</v>
      </c>
      <c r="O2488" s="4">
        <v>1189</v>
      </c>
      <c r="P2488" s="4">
        <v>5</v>
      </c>
      <c r="Q2488" s="4">
        <v>1896</v>
      </c>
      <c r="R2488" s="4">
        <v>82</v>
      </c>
      <c r="S2488" s="4">
        <v>2746</v>
      </c>
    </row>
    <row r="2489" spans="1:19">
      <c r="A2489">
        <f>Raw!A3007*1000000+Raw!B3007*100</f>
        <v>17141961400</v>
      </c>
      <c r="B2489" t="str">
        <f>LEFT(A2489,5)</f>
        <v>17141</v>
      </c>
      <c r="C2489">
        <v>1</v>
      </c>
      <c r="D2489">
        <f t="shared" si="38"/>
        <v>0</v>
      </c>
      <c r="E2489" cm="1">
        <f t="array" ref="E2489:G2489">VLOOKUP(A2489,USPS!A:E, {3,4,5}, FALSE)</f>
        <v>292</v>
      </c>
      <c r="F2489">
        <v>236</v>
      </c>
      <c r="G2489">
        <v>56</v>
      </c>
      <c r="H2489">
        <f>IF(OR(Raw!C3007&lt;=5,Raw!C3007=101),1,0)</f>
        <v>0</v>
      </c>
      <c r="I2489">
        <f>IF(OR(Raw!C3007=6,Raw!C3007=7,Raw!C3007=8,Raw!C3007=102),1,0)</f>
        <v>0</v>
      </c>
      <c r="J2489">
        <f>IF(OR(Raw!C3007=9,Raw!C3007=10,Raw!C3007=11,Raw!C3007=12,Raw!C3007=103),1,0)</f>
        <v>1</v>
      </c>
      <c r="K2489">
        <f>IF(OR(Raw!C3007=13,Raw!C3007=104),1,0)</f>
        <v>0</v>
      </c>
      <c r="L2489" s="4">
        <v>46</v>
      </c>
      <c r="M2489" s="4">
        <v>887</v>
      </c>
      <c r="N2489" s="4">
        <v>1</v>
      </c>
      <c r="O2489" s="4">
        <v>248</v>
      </c>
      <c r="P2489" s="4">
        <v>3</v>
      </c>
      <c r="Q2489" s="4">
        <v>1473</v>
      </c>
      <c r="R2489" s="4">
        <v>22</v>
      </c>
      <c r="S2489" s="4">
        <v>866</v>
      </c>
    </row>
    <row r="2490" spans="1:19">
      <c r="A2490">
        <f>Raw!A3009*1000000+Raw!B3009*100</f>
        <v>17141961500</v>
      </c>
      <c r="B2490" t="str">
        <f>LEFT(A2490,5)</f>
        <v>17141</v>
      </c>
      <c r="C2490">
        <v>1</v>
      </c>
      <c r="D2490">
        <f t="shared" si="38"/>
        <v>0</v>
      </c>
      <c r="E2490" cm="1">
        <f t="array" ref="E2490:G2490">VLOOKUP(A2490,USPS!A:E, {3,4,5}, FALSE)</f>
        <v>192</v>
      </c>
      <c r="F2490">
        <v>179</v>
      </c>
      <c r="G2490">
        <v>13</v>
      </c>
      <c r="H2490">
        <f>IF(OR(Raw!C3009&lt;=5,Raw!C3009=101),1,0)</f>
        <v>0</v>
      </c>
      <c r="I2490">
        <f>IF(OR(Raw!C3009=6,Raw!C3009=7,Raw!C3009=8,Raw!C3009=102),1,0)</f>
        <v>0</v>
      </c>
      <c r="J2490">
        <f>IF(OR(Raw!C3009=9,Raw!C3009=10,Raw!C3009=11,Raw!C3009=12,Raw!C3009=103),1,0)</f>
        <v>0</v>
      </c>
      <c r="K2490">
        <f>IF(OR(Raw!C3009=13,Raw!C3009=104),1,0)</f>
        <v>1</v>
      </c>
      <c r="L2490" s="4">
        <v>42</v>
      </c>
      <c r="M2490" s="4">
        <v>688</v>
      </c>
      <c r="N2490" s="4">
        <v>1</v>
      </c>
      <c r="O2490" s="4">
        <v>118</v>
      </c>
      <c r="P2490" s="4">
        <v>0</v>
      </c>
      <c r="Q2490" s="4">
        <v>0</v>
      </c>
      <c r="R2490" s="4">
        <v>21</v>
      </c>
      <c r="S2490" s="4">
        <v>310</v>
      </c>
    </row>
    <row r="2491" spans="1:19">
      <c r="A2491">
        <f>Raw!A3011*1000000+Raw!B3011*100</f>
        <v>17141961600</v>
      </c>
      <c r="B2491" t="str">
        <f>LEFT(A2491,5)</f>
        <v>17141</v>
      </c>
      <c r="C2491">
        <v>1</v>
      </c>
      <c r="D2491">
        <f t="shared" si="38"/>
        <v>0</v>
      </c>
      <c r="E2491" cm="1">
        <f t="array" ref="E2491:G2491">VLOOKUP(A2491,USPS!A:E, {3,4,5}, FALSE)</f>
        <v>102</v>
      </c>
      <c r="F2491">
        <v>96</v>
      </c>
      <c r="G2491">
        <v>6</v>
      </c>
      <c r="H2491">
        <f>IF(OR(Raw!C3011&lt;=5,Raw!C3011=101),1,0)</f>
        <v>0</v>
      </c>
      <c r="I2491">
        <f>IF(OR(Raw!C3011=6,Raw!C3011=7,Raw!C3011=8,Raw!C3011=102),1,0)</f>
        <v>0</v>
      </c>
      <c r="J2491">
        <f>IF(OR(Raw!C3011=9,Raw!C3011=10,Raw!C3011=11,Raw!C3011=12,Raw!C3011=103),1,0)</f>
        <v>1</v>
      </c>
      <c r="K2491">
        <f>IF(OR(Raw!C3011=13,Raw!C3011=104),1,0)</f>
        <v>0</v>
      </c>
      <c r="L2491" s="4">
        <v>17</v>
      </c>
      <c r="M2491" s="4">
        <v>198</v>
      </c>
      <c r="N2491" s="4">
        <v>0</v>
      </c>
      <c r="O2491" s="4">
        <v>0</v>
      </c>
      <c r="P2491" s="4">
        <v>3</v>
      </c>
      <c r="Q2491" s="4">
        <v>1460</v>
      </c>
      <c r="R2491" s="4">
        <v>11</v>
      </c>
      <c r="S2491" s="4">
        <v>514</v>
      </c>
    </row>
    <row r="2492" spans="1:19">
      <c r="A2492">
        <f>Raw!A3013*1000000+Raw!B3013*100</f>
        <v>17141961700</v>
      </c>
      <c r="B2492" t="str">
        <f>LEFT(A2492,5)</f>
        <v>17141</v>
      </c>
      <c r="C2492">
        <v>1</v>
      </c>
      <c r="D2492">
        <f t="shared" si="38"/>
        <v>0</v>
      </c>
      <c r="E2492" cm="1">
        <f t="array" ref="E2492:G2492">VLOOKUP(A2492,USPS!A:E, {3,4,5}, FALSE)</f>
        <v>116</v>
      </c>
      <c r="F2492">
        <v>116</v>
      </c>
      <c r="G2492">
        <v>0</v>
      </c>
      <c r="H2492">
        <f>IF(OR(Raw!C3013&lt;=5,Raw!C3013=101),1,0)</f>
        <v>0</v>
      </c>
      <c r="I2492">
        <f>IF(OR(Raw!C3013=6,Raw!C3013=7,Raw!C3013=8,Raw!C3013=102),1,0)</f>
        <v>0</v>
      </c>
      <c r="J2492">
        <f>IF(OR(Raw!C3013=9,Raw!C3013=10,Raw!C3013=11,Raw!C3013=12,Raw!C3013=103),1,0)</f>
        <v>0</v>
      </c>
      <c r="K2492">
        <f>IF(OR(Raw!C3013=13,Raw!C3013=104),1,0)</f>
        <v>1</v>
      </c>
      <c r="L2492" s="4">
        <v>55</v>
      </c>
      <c r="M2492" s="4">
        <v>722</v>
      </c>
      <c r="N2492" s="4">
        <v>6</v>
      </c>
      <c r="O2492" s="4">
        <v>1057</v>
      </c>
      <c r="P2492" s="4">
        <v>2</v>
      </c>
      <c r="Q2492" s="4">
        <v>1281</v>
      </c>
      <c r="R2492" s="4">
        <v>32</v>
      </c>
      <c r="S2492" s="4">
        <v>652</v>
      </c>
    </row>
    <row r="2493" spans="1:19">
      <c r="A2493">
        <f>Raw!A4*1000000+Raw!B4*100</f>
        <v>17143000100</v>
      </c>
      <c r="B2493" t="str">
        <f>LEFT(A2493,5)</f>
        <v>17143</v>
      </c>
      <c r="C2493">
        <v>1</v>
      </c>
      <c r="D2493">
        <f t="shared" si="38"/>
        <v>1</v>
      </c>
      <c r="E2493" cm="1">
        <f t="array" ref="E2493:G2493">VLOOKUP(A2493,USPS!A:E, {3,4,5}, FALSE)</f>
        <v>88</v>
      </c>
      <c r="F2493">
        <v>65</v>
      </c>
      <c r="G2493">
        <v>23</v>
      </c>
      <c r="H2493">
        <f>IF(OR(Raw!C4&lt;=5,Raw!C4=101),1,0)</f>
        <v>1</v>
      </c>
      <c r="I2493">
        <f>IF(OR(Raw!C4=6,Raw!C4=7,Raw!C4=8,Raw!C4=102),1,0)</f>
        <v>0</v>
      </c>
      <c r="J2493">
        <f>IF(OR(Raw!C4=9,Raw!C4=10,Raw!C4=11,Raw!C4=12,Raw!C4=103),1,0)</f>
        <v>0</v>
      </c>
      <c r="K2493">
        <f>IF(OR(Raw!C4=13,Raw!C4=104),1,0)</f>
        <v>0</v>
      </c>
      <c r="L2493" s="4">
        <v>12</v>
      </c>
      <c r="M2493" s="4">
        <v>240</v>
      </c>
      <c r="N2493" s="4">
        <v>2</v>
      </c>
      <c r="O2493" s="4">
        <v>294</v>
      </c>
      <c r="P2493" s="4">
        <v>4</v>
      </c>
      <c r="Q2493" s="4">
        <v>2814</v>
      </c>
      <c r="R2493" s="4">
        <v>3</v>
      </c>
      <c r="S2493" s="4">
        <v>56</v>
      </c>
    </row>
    <row r="2494" spans="1:19">
      <c r="A2494">
        <f>Raw!A27*1000000+Raw!B27*100</f>
        <v>17143000200</v>
      </c>
      <c r="B2494" t="str">
        <f>LEFT(A2494,5)</f>
        <v>17143</v>
      </c>
      <c r="C2494">
        <v>1</v>
      </c>
      <c r="D2494">
        <f t="shared" si="38"/>
        <v>1</v>
      </c>
      <c r="E2494" cm="1">
        <f t="array" ref="E2494:G2494">VLOOKUP(A2494,USPS!A:E, {3,4,5}, FALSE)</f>
        <v>20</v>
      </c>
      <c r="F2494">
        <v>17</v>
      </c>
      <c r="G2494">
        <v>3</v>
      </c>
      <c r="H2494">
        <f>IF(OR(Raw!C27&lt;=5,Raw!C27=101),1,0)</f>
        <v>1</v>
      </c>
      <c r="I2494">
        <f>IF(OR(Raw!C27=6,Raw!C27=7,Raw!C27=8,Raw!C27=102),1,0)</f>
        <v>0</v>
      </c>
      <c r="J2494">
        <f>IF(OR(Raw!C27=9,Raw!C27=10,Raw!C27=11,Raw!C27=12,Raw!C27=103),1,0)</f>
        <v>0</v>
      </c>
      <c r="K2494">
        <f>IF(OR(Raw!C27=13,Raw!C27=104),1,0)</f>
        <v>0</v>
      </c>
      <c r="L2494" s="4">
        <v>4</v>
      </c>
      <c r="M2494" s="4">
        <v>33</v>
      </c>
      <c r="N2494" s="4">
        <v>0</v>
      </c>
      <c r="O2494" s="4">
        <v>0</v>
      </c>
      <c r="P2494" s="4">
        <v>0</v>
      </c>
      <c r="Q2494" s="4">
        <v>0</v>
      </c>
      <c r="R2494" s="4">
        <v>3</v>
      </c>
      <c r="S2494" s="4">
        <v>13</v>
      </c>
    </row>
    <row r="2495" spans="1:19">
      <c r="A2495">
        <f>Raw!A42*1000000+Raw!B42*100</f>
        <v>17143000300</v>
      </c>
      <c r="B2495" t="str">
        <f>LEFT(A2495,5)</f>
        <v>17143</v>
      </c>
      <c r="C2495">
        <v>1</v>
      </c>
      <c r="D2495">
        <f t="shared" si="38"/>
        <v>1</v>
      </c>
      <c r="E2495" cm="1">
        <f t="array" ref="E2495:G2495">VLOOKUP(A2495,USPS!A:E, {3,4,5}, FALSE)</f>
        <v>50</v>
      </c>
      <c r="F2495">
        <v>36</v>
      </c>
      <c r="G2495">
        <v>14</v>
      </c>
      <c r="H2495">
        <f>IF(OR(Raw!C42&lt;=5,Raw!C42=101),1,0)</f>
        <v>0</v>
      </c>
      <c r="I2495">
        <f>IF(OR(Raw!C42=6,Raw!C42=7,Raw!C42=8,Raw!C42=102),1,0)</f>
        <v>1</v>
      </c>
      <c r="J2495">
        <f>IF(OR(Raw!C42=9,Raw!C42=10,Raw!C42=11,Raw!C42=12,Raw!C42=103),1,0)</f>
        <v>0</v>
      </c>
      <c r="K2495">
        <f>IF(OR(Raw!C42=13,Raw!C42=104),1,0)</f>
        <v>0</v>
      </c>
      <c r="L2495" s="4">
        <v>16</v>
      </c>
      <c r="M2495" s="4">
        <v>456</v>
      </c>
      <c r="N2495" s="4">
        <v>2</v>
      </c>
      <c r="O2495" s="4">
        <v>243</v>
      </c>
      <c r="P2495" s="4">
        <v>1</v>
      </c>
      <c r="Q2495" s="4">
        <v>300</v>
      </c>
      <c r="R2495" s="4">
        <v>7</v>
      </c>
      <c r="S2495" s="4">
        <v>136</v>
      </c>
    </row>
    <row r="2496" spans="1:19">
      <c r="A2496">
        <f>Raw!A76*1000000+Raw!B76*100</f>
        <v>17143000500</v>
      </c>
      <c r="B2496" t="str">
        <f>LEFT(A2496,5)</f>
        <v>17143</v>
      </c>
      <c r="C2496">
        <v>1</v>
      </c>
      <c r="D2496">
        <f t="shared" si="38"/>
        <v>1</v>
      </c>
      <c r="E2496" cm="1">
        <f t="array" ref="E2496:G2496">VLOOKUP(A2496,USPS!A:E, {3,4,5}, FALSE)</f>
        <v>287</v>
      </c>
      <c r="F2496">
        <v>241</v>
      </c>
      <c r="G2496">
        <v>46</v>
      </c>
      <c r="H2496">
        <f>IF(OR(Raw!C76&lt;=5,Raw!C76=101),1,0)</f>
        <v>1</v>
      </c>
      <c r="I2496">
        <f>IF(OR(Raw!C76=6,Raw!C76=7,Raw!C76=8,Raw!C76=102),1,0)</f>
        <v>0</v>
      </c>
      <c r="J2496">
        <f>IF(OR(Raw!C76=9,Raw!C76=10,Raw!C76=11,Raw!C76=12,Raw!C76=103),1,0)</f>
        <v>0</v>
      </c>
      <c r="K2496">
        <f>IF(OR(Raw!C76=13,Raw!C76=104),1,0)</f>
        <v>0</v>
      </c>
      <c r="L2496" s="4">
        <v>38</v>
      </c>
      <c r="M2496" s="4">
        <v>885</v>
      </c>
      <c r="N2496" s="4">
        <v>4</v>
      </c>
      <c r="O2496" s="4">
        <v>628</v>
      </c>
      <c r="P2496" s="4">
        <v>9</v>
      </c>
      <c r="Q2496" s="4">
        <v>4250</v>
      </c>
      <c r="R2496" s="4">
        <v>20</v>
      </c>
      <c r="S2496" s="4">
        <v>1555</v>
      </c>
    </row>
    <row r="2497" spans="1:19">
      <c r="A2497">
        <f>Raw!A104*1000000+Raw!B104*100</f>
        <v>17143000600</v>
      </c>
      <c r="B2497" t="str">
        <f>LEFT(A2497,5)</f>
        <v>17143</v>
      </c>
      <c r="C2497">
        <v>1</v>
      </c>
      <c r="D2497">
        <f t="shared" si="38"/>
        <v>1</v>
      </c>
      <c r="E2497" cm="1">
        <f t="array" ref="E2497:G2497">VLOOKUP(A2497,USPS!A:E, {3,4,5}, FALSE)</f>
        <v>33</v>
      </c>
      <c r="F2497">
        <v>26</v>
      </c>
      <c r="G2497">
        <v>7</v>
      </c>
      <c r="H2497">
        <f>IF(OR(Raw!C104&lt;=5,Raw!C104=101),1,0)</f>
        <v>1</v>
      </c>
      <c r="I2497">
        <f>IF(OR(Raw!C104=6,Raw!C104=7,Raw!C104=8,Raw!C104=102),1,0)</f>
        <v>0</v>
      </c>
      <c r="J2497">
        <f>IF(OR(Raw!C104=9,Raw!C104=10,Raw!C104=11,Raw!C104=12,Raw!C104=103),1,0)</f>
        <v>0</v>
      </c>
      <c r="K2497">
        <f>IF(OR(Raw!C104=13,Raw!C104=104),1,0)</f>
        <v>0</v>
      </c>
      <c r="L2497" s="4">
        <v>12</v>
      </c>
      <c r="M2497" s="4">
        <v>170</v>
      </c>
      <c r="N2497" s="4">
        <v>0</v>
      </c>
      <c r="O2497" s="4">
        <v>0</v>
      </c>
      <c r="P2497" s="4">
        <v>0</v>
      </c>
      <c r="Q2497" s="4">
        <v>0</v>
      </c>
      <c r="R2497" s="4">
        <v>4</v>
      </c>
      <c r="S2497" s="4">
        <v>18</v>
      </c>
    </row>
    <row r="2498" spans="1:19">
      <c r="A2498">
        <f>Raw!A141*1000000+Raw!B141*100</f>
        <v>17143000900</v>
      </c>
      <c r="B2498" t="str">
        <f>LEFT(A2498,5)</f>
        <v>17143</v>
      </c>
      <c r="C2498">
        <v>1</v>
      </c>
      <c r="D2498">
        <f t="shared" si="38"/>
        <v>1</v>
      </c>
      <c r="E2498" cm="1">
        <f t="array" ref="E2498:G2498">VLOOKUP(A2498,USPS!A:E, {3,4,5}, FALSE)</f>
        <v>678</v>
      </c>
      <c r="F2498">
        <v>650</v>
      </c>
      <c r="G2498">
        <v>28</v>
      </c>
      <c r="H2498">
        <f>IF(OR(Raw!C141&lt;=5,Raw!C141=101),1,0)</f>
        <v>1</v>
      </c>
      <c r="I2498">
        <f>IF(OR(Raw!C141=6,Raw!C141=7,Raw!C141=8,Raw!C141=102),1,0)</f>
        <v>0</v>
      </c>
      <c r="J2498">
        <f>IF(OR(Raw!C141=9,Raw!C141=10,Raw!C141=11,Raw!C141=12,Raw!C141=103),1,0)</f>
        <v>0</v>
      </c>
      <c r="K2498">
        <f>IF(OR(Raw!C141=13,Raw!C141=104),1,0)</f>
        <v>0</v>
      </c>
      <c r="L2498" s="4">
        <v>67</v>
      </c>
      <c r="M2498" s="4">
        <v>1418</v>
      </c>
      <c r="N2498" s="4">
        <v>20</v>
      </c>
      <c r="O2498" s="4">
        <v>3597</v>
      </c>
      <c r="P2498" s="4">
        <v>14</v>
      </c>
      <c r="Q2498" s="4">
        <v>8621</v>
      </c>
      <c r="R2498" s="4">
        <v>41</v>
      </c>
      <c r="S2498" s="4">
        <v>4258</v>
      </c>
    </row>
    <row r="2499" spans="1:19">
      <c r="A2499">
        <f>Raw!A181*1000000+Raw!B181*100</f>
        <v>17143001200</v>
      </c>
      <c r="B2499" t="str">
        <f>LEFT(A2499,5)</f>
        <v>17143</v>
      </c>
      <c r="C2499">
        <v>1</v>
      </c>
      <c r="D2499">
        <f t="shared" ref="D2499:D2562" si="39">C2499*(H2499+I2499)</f>
        <v>1</v>
      </c>
      <c r="E2499" cm="1">
        <f t="array" ref="E2499:G2499">VLOOKUP(A2499,USPS!A:E, {3,4,5}, FALSE)</f>
        <v>1111</v>
      </c>
      <c r="F2499">
        <v>939</v>
      </c>
      <c r="G2499">
        <v>172</v>
      </c>
      <c r="H2499">
        <f>IF(OR(Raw!C181&lt;=5,Raw!C181=101),1,0)</f>
        <v>1</v>
      </c>
      <c r="I2499">
        <f>IF(OR(Raw!C181=6,Raw!C181=7,Raw!C181=8,Raw!C181=102),1,0)</f>
        <v>0</v>
      </c>
      <c r="J2499">
        <f>IF(OR(Raw!C181=9,Raw!C181=10,Raw!C181=11,Raw!C181=12,Raw!C181=103),1,0)</f>
        <v>0</v>
      </c>
      <c r="K2499">
        <f>IF(OR(Raw!C181=13,Raw!C181=104),1,0)</f>
        <v>0</v>
      </c>
      <c r="L2499" s="4">
        <v>125</v>
      </c>
      <c r="M2499" s="4">
        <v>3642</v>
      </c>
      <c r="N2499" s="4">
        <v>24</v>
      </c>
      <c r="O2499" s="4">
        <v>4097</v>
      </c>
      <c r="P2499" s="4">
        <v>16</v>
      </c>
      <c r="Q2499" s="4">
        <v>9936</v>
      </c>
      <c r="R2499" s="4">
        <v>75</v>
      </c>
      <c r="S2499" s="4">
        <v>5323</v>
      </c>
    </row>
    <row r="2500" spans="1:19">
      <c r="A2500">
        <f>Raw!A196*1000000+Raw!B196*100</f>
        <v>17143001300</v>
      </c>
      <c r="B2500" t="str">
        <f>LEFT(A2500,5)</f>
        <v>17143</v>
      </c>
      <c r="C2500">
        <v>1</v>
      </c>
      <c r="D2500">
        <f t="shared" si="39"/>
        <v>1</v>
      </c>
      <c r="E2500" cm="1">
        <f t="array" ref="E2500:G2500">VLOOKUP(A2500,USPS!A:E, {3,4,5}, FALSE)</f>
        <v>122</v>
      </c>
      <c r="F2500">
        <v>109</v>
      </c>
      <c r="G2500">
        <v>13</v>
      </c>
      <c r="H2500">
        <f>IF(OR(Raw!C196&lt;=5,Raw!C196=101),1,0)</f>
        <v>1</v>
      </c>
      <c r="I2500">
        <f>IF(OR(Raw!C196=6,Raw!C196=7,Raw!C196=8,Raw!C196=102),1,0)</f>
        <v>0</v>
      </c>
      <c r="J2500">
        <f>IF(OR(Raw!C196=9,Raw!C196=10,Raw!C196=11,Raw!C196=12,Raw!C196=103),1,0)</f>
        <v>0</v>
      </c>
      <c r="K2500">
        <f>IF(OR(Raw!C196=13,Raw!C196=104),1,0)</f>
        <v>0</v>
      </c>
      <c r="L2500" s="4">
        <v>31</v>
      </c>
      <c r="M2500" s="4">
        <v>646</v>
      </c>
      <c r="N2500" s="4">
        <v>1</v>
      </c>
      <c r="O2500" s="4">
        <v>130</v>
      </c>
      <c r="P2500" s="4">
        <v>2</v>
      </c>
      <c r="Q2500" s="4">
        <v>1400</v>
      </c>
      <c r="R2500" s="4">
        <v>16</v>
      </c>
      <c r="S2500" s="4">
        <v>508</v>
      </c>
    </row>
    <row r="2501" spans="1:19">
      <c r="A2501">
        <f>Raw!A220*1000000+Raw!B220*100</f>
        <v>17143001500</v>
      </c>
      <c r="B2501" t="str">
        <f>LEFT(A2501,5)</f>
        <v>17143</v>
      </c>
      <c r="C2501">
        <v>1</v>
      </c>
      <c r="D2501">
        <f t="shared" si="39"/>
        <v>1</v>
      </c>
      <c r="E2501" cm="1">
        <f t="array" ref="E2501:G2501">VLOOKUP(A2501,USPS!A:E, {3,4,5}, FALSE)</f>
        <v>133</v>
      </c>
      <c r="F2501">
        <v>101</v>
      </c>
      <c r="G2501">
        <v>32</v>
      </c>
      <c r="H2501">
        <f>IF(OR(Raw!C220&lt;=5,Raw!C220=101),1,0)</f>
        <v>1</v>
      </c>
      <c r="I2501">
        <f>IF(OR(Raw!C220=6,Raw!C220=7,Raw!C220=8,Raw!C220=102),1,0)</f>
        <v>0</v>
      </c>
      <c r="J2501">
        <f>IF(OR(Raw!C220=9,Raw!C220=10,Raw!C220=11,Raw!C220=12,Raw!C220=103),1,0)</f>
        <v>0</v>
      </c>
      <c r="K2501">
        <f>IF(OR(Raw!C220=13,Raw!C220=104),1,0)</f>
        <v>0</v>
      </c>
      <c r="L2501" s="4">
        <v>30</v>
      </c>
      <c r="M2501" s="4">
        <v>483</v>
      </c>
      <c r="N2501" s="4">
        <v>1</v>
      </c>
      <c r="O2501" s="4">
        <v>130</v>
      </c>
      <c r="P2501" s="4">
        <v>1</v>
      </c>
      <c r="Q2501" s="4">
        <v>1000</v>
      </c>
      <c r="R2501" s="4">
        <v>19</v>
      </c>
      <c r="S2501" s="4">
        <v>370</v>
      </c>
    </row>
    <row r="2502" spans="1:19">
      <c r="A2502">
        <f>Raw!A228*1000000+Raw!B228*100</f>
        <v>17143001600</v>
      </c>
      <c r="B2502" t="str">
        <f>LEFT(A2502,5)</f>
        <v>17143</v>
      </c>
      <c r="C2502">
        <v>1</v>
      </c>
      <c r="D2502">
        <f t="shared" si="39"/>
        <v>1</v>
      </c>
      <c r="E2502" cm="1">
        <f t="array" ref="E2502:G2502">VLOOKUP(A2502,USPS!A:E, {3,4,5}, FALSE)</f>
        <v>226</v>
      </c>
      <c r="F2502">
        <v>201</v>
      </c>
      <c r="G2502">
        <v>25</v>
      </c>
      <c r="H2502">
        <f>IF(OR(Raw!C228&lt;=5,Raw!C228=101),1,0)</f>
        <v>1</v>
      </c>
      <c r="I2502">
        <f>IF(OR(Raw!C228=6,Raw!C228=7,Raw!C228=8,Raw!C228=102),1,0)</f>
        <v>0</v>
      </c>
      <c r="J2502">
        <f>IF(OR(Raw!C228=9,Raw!C228=10,Raw!C228=11,Raw!C228=12,Raw!C228=103),1,0)</f>
        <v>0</v>
      </c>
      <c r="K2502">
        <f>IF(OR(Raw!C228=13,Raw!C228=104),1,0)</f>
        <v>0</v>
      </c>
      <c r="L2502" s="4">
        <v>34</v>
      </c>
      <c r="M2502" s="4">
        <v>570</v>
      </c>
      <c r="N2502" s="4">
        <v>4</v>
      </c>
      <c r="O2502" s="4">
        <v>704</v>
      </c>
      <c r="P2502" s="4">
        <v>4</v>
      </c>
      <c r="Q2502" s="4">
        <v>1730</v>
      </c>
      <c r="R2502" s="4">
        <v>19</v>
      </c>
      <c r="S2502" s="4">
        <v>370</v>
      </c>
    </row>
    <row r="2503" spans="1:19">
      <c r="A2503">
        <f>Raw!A241*1000000+Raw!B241*100</f>
        <v>17143001800</v>
      </c>
      <c r="B2503" t="str">
        <f>LEFT(A2503,5)</f>
        <v>17143</v>
      </c>
      <c r="C2503">
        <v>1</v>
      </c>
      <c r="D2503">
        <f t="shared" si="39"/>
        <v>1</v>
      </c>
      <c r="E2503" cm="1">
        <f t="array" ref="E2503:G2503">VLOOKUP(A2503,USPS!A:E, {3,4,5}, FALSE)</f>
        <v>203</v>
      </c>
      <c r="F2503">
        <v>166</v>
      </c>
      <c r="G2503">
        <v>37</v>
      </c>
      <c r="H2503">
        <f>IF(OR(Raw!C241&lt;=5,Raw!C241=101),1,0)</f>
        <v>1</v>
      </c>
      <c r="I2503">
        <f>IF(OR(Raw!C241=6,Raw!C241=7,Raw!C241=8,Raw!C241=102),1,0)</f>
        <v>0</v>
      </c>
      <c r="J2503">
        <f>IF(OR(Raw!C241=9,Raw!C241=10,Raw!C241=11,Raw!C241=12,Raw!C241=103),1,0)</f>
        <v>0</v>
      </c>
      <c r="K2503">
        <f>IF(OR(Raw!C241=13,Raw!C241=104),1,0)</f>
        <v>0</v>
      </c>
      <c r="L2503" s="4">
        <v>57</v>
      </c>
      <c r="M2503" s="4">
        <v>1368</v>
      </c>
      <c r="N2503" s="4">
        <v>5</v>
      </c>
      <c r="O2503" s="4">
        <v>902</v>
      </c>
      <c r="P2503" s="4">
        <v>6</v>
      </c>
      <c r="Q2503" s="4">
        <v>2411</v>
      </c>
      <c r="R2503" s="4">
        <v>28</v>
      </c>
      <c r="S2503" s="4">
        <v>1743</v>
      </c>
    </row>
    <row r="2504" spans="1:19">
      <c r="A2504">
        <f>Raw!A249*1000000+Raw!B249*100</f>
        <v>17143001900</v>
      </c>
      <c r="B2504" t="str">
        <f>LEFT(A2504,5)</f>
        <v>17143</v>
      </c>
      <c r="C2504">
        <v>1</v>
      </c>
      <c r="D2504">
        <f t="shared" si="39"/>
        <v>0</v>
      </c>
      <c r="E2504" cm="1">
        <f t="array" ref="E2504:G2504">VLOOKUP(A2504,USPS!A:E, {3,4,5}, FALSE)</f>
        <v>33</v>
      </c>
      <c r="F2504">
        <v>30</v>
      </c>
      <c r="G2504">
        <v>3</v>
      </c>
      <c r="H2504">
        <f>IF(OR(Raw!C249&lt;=5,Raw!C249=101),1,0)</f>
        <v>0</v>
      </c>
      <c r="I2504">
        <f>IF(OR(Raw!C249=6,Raw!C249=7,Raw!C249=8,Raw!C249=102),1,0)</f>
        <v>0</v>
      </c>
      <c r="J2504">
        <f>IF(OR(Raw!C249=9,Raw!C249=10,Raw!C249=11,Raw!C249=12,Raw!C249=103),1,0)</f>
        <v>0</v>
      </c>
      <c r="K2504">
        <f>IF(OR(Raw!C249=13,Raw!C249=104),1,0)</f>
        <v>1</v>
      </c>
      <c r="L2504" s="4">
        <v>12</v>
      </c>
      <c r="M2504" s="4">
        <v>215</v>
      </c>
      <c r="N2504" s="4">
        <v>2</v>
      </c>
      <c r="O2504" s="4">
        <v>331</v>
      </c>
      <c r="P2504" s="4">
        <v>0</v>
      </c>
      <c r="Q2504" s="4">
        <v>0</v>
      </c>
      <c r="R2504" s="4">
        <v>9</v>
      </c>
      <c r="S2504" s="4">
        <v>432</v>
      </c>
    </row>
    <row r="2505" spans="1:19">
      <c r="A2505">
        <f>Raw!A254*1000000+Raw!B254*100</f>
        <v>17143002000</v>
      </c>
      <c r="B2505" t="str">
        <f>LEFT(A2505,5)</f>
        <v>17143</v>
      </c>
      <c r="C2505">
        <v>1</v>
      </c>
      <c r="D2505">
        <f t="shared" si="39"/>
        <v>0</v>
      </c>
      <c r="E2505" cm="1">
        <f t="array" ref="E2505:G2505">VLOOKUP(A2505,USPS!A:E, {3,4,5}, FALSE)</f>
        <v>36</v>
      </c>
      <c r="F2505">
        <v>29</v>
      </c>
      <c r="G2505">
        <v>7</v>
      </c>
      <c r="H2505">
        <f>IF(OR(Raw!C254&lt;=5,Raw!C254=101),1,0)</f>
        <v>0</v>
      </c>
      <c r="I2505">
        <f>IF(OR(Raw!C254=6,Raw!C254=7,Raw!C254=8,Raw!C254=102),1,0)</f>
        <v>0</v>
      </c>
      <c r="J2505">
        <f>IF(OR(Raw!C254=9,Raw!C254=10,Raw!C254=11,Raw!C254=12,Raw!C254=103),1,0)</f>
        <v>0</v>
      </c>
      <c r="K2505">
        <f>IF(OR(Raw!C254=13,Raw!C254=104),1,0)</f>
        <v>1</v>
      </c>
      <c r="L2505" s="4">
        <v>12</v>
      </c>
      <c r="M2505" s="4">
        <v>99</v>
      </c>
      <c r="N2505" s="4">
        <v>0</v>
      </c>
      <c r="O2505" s="4">
        <v>0</v>
      </c>
      <c r="P2505" s="4">
        <v>0</v>
      </c>
      <c r="Q2505" s="4">
        <v>0</v>
      </c>
      <c r="R2505" s="4">
        <v>7</v>
      </c>
      <c r="S2505" s="4">
        <v>61</v>
      </c>
    </row>
    <row r="2506" spans="1:19">
      <c r="A2506">
        <f>Raw!A259*1000000+Raw!B259*100</f>
        <v>17143002100</v>
      </c>
      <c r="B2506" t="str">
        <f>LEFT(A2506,5)</f>
        <v>17143</v>
      </c>
      <c r="C2506">
        <v>1</v>
      </c>
      <c r="D2506">
        <f t="shared" si="39"/>
        <v>1</v>
      </c>
      <c r="E2506" cm="1">
        <f t="array" ref="E2506:G2506">VLOOKUP(A2506,USPS!A:E, {3,4,5}, FALSE)</f>
        <v>110</v>
      </c>
      <c r="F2506">
        <v>91</v>
      </c>
      <c r="G2506">
        <v>19</v>
      </c>
      <c r="H2506">
        <f>IF(OR(Raw!C259&lt;=5,Raw!C259=101),1,0)</f>
        <v>0</v>
      </c>
      <c r="I2506">
        <f>IF(OR(Raw!C259=6,Raw!C259=7,Raw!C259=8,Raw!C259=102),1,0)</f>
        <v>1</v>
      </c>
      <c r="J2506">
        <f>IF(OR(Raw!C259=9,Raw!C259=10,Raw!C259=11,Raw!C259=12,Raw!C259=103),1,0)</f>
        <v>0</v>
      </c>
      <c r="K2506">
        <f>IF(OR(Raw!C259=13,Raw!C259=104),1,0)</f>
        <v>0</v>
      </c>
      <c r="L2506" s="4">
        <v>29</v>
      </c>
      <c r="M2506" s="4">
        <v>767</v>
      </c>
      <c r="N2506" s="4">
        <v>1</v>
      </c>
      <c r="O2506" s="4">
        <v>109</v>
      </c>
      <c r="P2506" s="4">
        <v>1</v>
      </c>
      <c r="Q2506" s="4">
        <v>502</v>
      </c>
      <c r="R2506" s="4">
        <v>16</v>
      </c>
      <c r="S2506" s="4">
        <v>813</v>
      </c>
    </row>
    <row r="2507" spans="1:19">
      <c r="A2507">
        <f>Raw!A265*1000000+Raw!B265*100</f>
        <v>17143002200</v>
      </c>
      <c r="B2507" t="str">
        <f>LEFT(A2507,5)</f>
        <v>17143</v>
      </c>
      <c r="C2507">
        <v>1</v>
      </c>
      <c r="D2507">
        <f t="shared" si="39"/>
        <v>1</v>
      </c>
      <c r="E2507" cm="1">
        <f t="array" ref="E2507:G2507">VLOOKUP(A2507,USPS!A:E, {3,4,5}, FALSE)</f>
        <v>88</v>
      </c>
      <c r="F2507">
        <v>66</v>
      </c>
      <c r="G2507">
        <v>22</v>
      </c>
      <c r="H2507">
        <f>IF(OR(Raw!C265&lt;=5,Raw!C265=101),1,0)</f>
        <v>0</v>
      </c>
      <c r="I2507">
        <f>IF(OR(Raw!C265=6,Raw!C265=7,Raw!C265=8,Raw!C265=102),1,0)</f>
        <v>1</v>
      </c>
      <c r="J2507">
        <f>IF(OR(Raw!C265=9,Raw!C265=10,Raw!C265=11,Raw!C265=12,Raw!C265=103),1,0)</f>
        <v>0</v>
      </c>
      <c r="K2507">
        <f>IF(OR(Raw!C265=13,Raw!C265=104),1,0)</f>
        <v>0</v>
      </c>
      <c r="L2507" s="4">
        <v>47</v>
      </c>
      <c r="M2507" s="4">
        <v>836</v>
      </c>
      <c r="N2507" s="4">
        <v>3</v>
      </c>
      <c r="O2507" s="4">
        <v>352</v>
      </c>
      <c r="P2507" s="4">
        <v>0</v>
      </c>
      <c r="Q2507" s="4">
        <v>0</v>
      </c>
      <c r="R2507" s="4">
        <v>21</v>
      </c>
      <c r="S2507" s="4">
        <v>563</v>
      </c>
    </row>
    <row r="2508" spans="1:19">
      <c r="A2508">
        <f>Raw!A269*1000000+Raw!B269*100</f>
        <v>17143002300</v>
      </c>
      <c r="B2508" t="str">
        <f>LEFT(A2508,5)</f>
        <v>17143</v>
      </c>
      <c r="C2508">
        <v>1</v>
      </c>
      <c r="D2508">
        <f t="shared" si="39"/>
        <v>0</v>
      </c>
      <c r="E2508" cm="1">
        <f t="array" ref="E2508:G2508">VLOOKUP(A2508,USPS!A:E, {3,4,5}, FALSE)</f>
        <v>160</v>
      </c>
      <c r="F2508">
        <v>129</v>
      </c>
      <c r="G2508">
        <v>31</v>
      </c>
      <c r="H2508">
        <f>IF(OR(Raw!C269&lt;=5,Raw!C269=101),1,0)</f>
        <v>0</v>
      </c>
      <c r="I2508">
        <f>IF(OR(Raw!C269=6,Raw!C269=7,Raw!C269=8,Raw!C269=102),1,0)</f>
        <v>0</v>
      </c>
      <c r="J2508">
        <f>IF(OR(Raw!C269=9,Raw!C269=10,Raw!C269=11,Raw!C269=12,Raw!C269=103),1,0)</f>
        <v>1</v>
      </c>
      <c r="K2508">
        <f>IF(OR(Raw!C269=13,Raw!C269=104),1,0)</f>
        <v>0</v>
      </c>
      <c r="L2508" s="4">
        <v>68</v>
      </c>
      <c r="M2508" s="4">
        <v>1098</v>
      </c>
      <c r="N2508" s="4">
        <v>3</v>
      </c>
      <c r="O2508" s="4">
        <v>406</v>
      </c>
      <c r="P2508" s="4">
        <v>4</v>
      </c>
      <c r="Q2508" s="4">
        <v>1307</v>
      </c>
      <c r="R2508" s="4">
        <v>46</v>
      </c>
      <c r="S2508" s="4">
        <v>1154</v>
      </c>
    </row>
    <row r="2509" spans="1:19">
      <c r="A2509">
        <f>Raw!A273*1000000+Raw!B273*100</f>
        <v>17143002400</v>
      </c>
      <c r="B2509" t="str">
        <f>LEFT(A2509,5)</f>
        <v>17143</v>
      </c>
      <c r="C2509">
        <v>1</v>
      </c>
      <c r="D2509">
        <f t="shared" si="39"/>
        <v>0</v>
      </c>
      <c r="E2509" cm="1">
        <f t="array" ref="E2509:G2509">VLOOKUP(A2509,USPS!A:E, {3,4,5}, FALSE)</f>
        <v>136</v>
      </c>
      <c r="F2509">
        <v>126</v>
      </c>
      <c r="G2509">
        <v>10</v>
      </c>
      <c r="H2509">
        <f>IF(OR(Raw!C273&lt;=5,Raw!C273=101),1,0)</f>
        <v>0</v>
      </c>
      <c r="I2509">
        <f>IF(OR(Raw!C273=6,Raw!C273=7,Raw!C273=8,Raw!C273=102),1,0)</f>
        <v>0</v>
      </c>
      <c r="J2509">
        <f>IF(OR(Raw!C273=9,Raw!C273=10,Raw!C273=11,Raw!C273=12,Raw!C273=103),1,0)</f>
        <v>1</v>
      </c>
      <c r="K2509">
        <f>IF(OR(Raw!C273=13,Raw!C273=104),1,0)</f>
        <v>0</v>
      </c>
      <c r="L2509" s="4">
        <v>66</v>
      </c>
      <c r="M2509" s="4">
        <v>909</v>
      </c>
      <c r="N2509" s="4">
        <v>3</v>
      </c>
      <c r="O2509" s="4">
        <v>508</v>
      </c>
      <c r="P2509" s="4">
        <v>4</v>
      </c>
      <c r="Q2509" s="4">
        <v>2023</v>
      </c>
      <c r="R2509" s="4">
        <v>38</v>
      </c>
      <c r="S2509" s="4">
        <v>2211</v>
      </c>
    </row>
    <row r="2510" spans="1:19">
      <c r="A2510">
        <f>Raw!A279*1000000+Raw!B279*100</f>
        <v>17143002500</v>
      </c>
      <c r="B2510" t="str">
        <f>LEFT(A2510,5)</f>
        <v>17143</v>
      </c>
      <c r="C2510">
        <v>1</v>
      </c>
      <c r="D2510">
        <f t="shared" si="39"/>
        <v>1</v>
      </c>
      <c r="E2510" cm="1">
        <f t="array" ref="E2510:G2510">VLOOKUP(A2510,USPS!A:E, {3,4,5}, FALSE)</f>
        <v>73</v>
      </c>
      <c r="F2510">
        <v>46</v>
      </c>
      <c r="G2510">
        <v>27</v>
      </c>
      <c r="H2510">
        <f>IF(OR(Raw!C279&lt;=5,Raw!C279=101),1,0)</f>
        <v>1</v>
      </c>
      <c r="I2510">
        <f>IF(OR(Raw!C279=6,Raw!C279=7,Raw!C279=8,Raw!C279=102),1,0)</f>
        <v>0</v>
      </c>
      <c r="J2510">
        <f>IF(OR(Raw!C279=9,Raw!C279=10,Raw!C279=11,Raw!C279=12,Raw!C279=103),1,0)</f>
        <v>0</v>
      </c>
      <c r="K2510">
        <f>IF(OR(Raw!C279=13,Raw!C279=104),1,0)</f>
        <v>0</v>
      </c>
      <c r="L2510" s="4">
        <v>10</v>
      </c>
      <c r="M2510" s="4">
        <v>226</v>
      </c>
      <c r="N2510" s="4">
        <v>1</v>
      </c>
      <c r="O2510" s="4">
        <v>125</v>
      </c>
      <c r="P2510" s="4">
        <v>0</v>
      </c>
      <c r="Q2510" s="4">
        <v>0</v>
      </c>
      <c r="R2510" s="4">
        <v>4</v>
      </c>
      <c r="S2510" s="4">
        <v>244</v>
      </c>
    </row>
    <row r="2511" spans="1:19">
      <c r="A2511">
        <f>Raw!A282*1000000+Raw!B282*100</f>
        <v>17143002600</v>
      </c>
      <c r="B2511" t="str">
        <f>LEFT(A2511,5)</f>
        <v>17143</v>
      </c>
      <c r="C2511">
        <v>1</v>
      </c>
      <c r="D2511">
        <f t="shared" si="39"/>
        <v>0</v>
      </c>
      <c r="E2511" cm="1">
        <f t="array" ref="E2511:G2511">VLOOKUP(A2511,USPS!A:E, {3,4,5}, FALSE)</f>
        <v>70</v>
      </c>
      <c r="F2511">
        <v>68</v>
      </c>
      <c r="G2511">
        <v>2</v>
      </c>
      <c r="H2511">
        <f>IF(OR(Raw!C282&lt;=5,Raw!C282=101),1,0)</f>
        <v>0</v>
      </c>
      <c r="I2511">
        <f>IF(OR(Raw!C282=6,Raw!C282=7,Raw!C282=8,Raw!C282=102),1,0)</f>
        <v>0</v>
      </c>
      <c r="J2511">
        <f>IF(OR(Raw!C282=9,Raw!C282=10,Raw!C282=11,Raw!C282=12,Raw!C282=103),1,0)</f>
        <v>1</v>
      </c>
      <c r="K2511">
        <f>IF(OR(Raw!C282=13,Raw!C282=104),1,0)</f>
        <v>0</v>
      </c>
      <c r="L2511" s="4">
        <v>38</v>
      </c>
      <c r="M2511" s="4">
        <v>515</v>
      </c>
      <c r="N2511" s="4">
        <v>2</v>
      </c>
      <c r="O2511" s="4">
        <v>275</v>
      </c>
      <c r="P2511" s="4">
        <v>0</v>
      </c>
      <c r="Q2511" s="4">
        <v>0</v>
      </c>
      <c r="R2511" s="4">
        <v>25</v>
      </c>
      <c r="S2511" s="4">
        <v>326</v>
      </c>
    </row>
    <row r="2512" spans="1:19">
      <c r="A2512">
        <f>Raw!A290*1000000+Raw!B290*100</f>
        <v>17143002701</v>
      </c>
      <c r="B2512" t="str">
        <f>LEFT(A2512,5)</f>
        <v>17143</v>
      </c>
      <c r="C2512">
        <v>1</v>
      </c>
      <c r="D2512">
        <f t="shared" si="39"/>
        <v>1</v>
      </c>
      <c r="E2512" cm="1">
        <f t="array" ref="E2512:G2512">VLOOKUP(A2512,USPS!A:E, {3,4,5}, FALSE)</f>
        <v>32</v>
      </c>
      <c r="F2512">
        <v>22</v>
      </c>
      <c r="G2512">
        <v>10</v>
      </c>
      <c r="H2512">
        <f>IF(OR(Raw!C290&lt;=5,Raw!C290=101),1,0)</f>
        <v>0</v>
      </c>
      <c r="I2512">
        <f>IF(OR(Raw!C290=6,Raw!C290=7,Raw!C290=8,Raw!C290=102),1,0)</f>
        <v>1</v>
      </c>
      <c r="J2512">
        <f>IF(OR(Raw!C290=9,Raw!C290=10,Raw!C290=11,Raw!C290=12,Raw!C290=103),1,0)</f>
        <v>0</v>
      </c>
      <c r="K2512">
        <f>IF(OR(Raw!C290=13,Raw!C290=104),1,0)</f>
        <v>0</v>
      </c>
      <c r="L2512" s="4">
        <v>35</v>
      </c>
      <c r="M2512" s="4">
        <v>652</v>
      </c>
      <c r="N2512" s="4">
        <v>0</v>
      </c>
      <c r="O2512" s="4">
        <v>0</v>
      </c>
      <c r="P2512" s="4">
        <v>1</v>
      </c>
      <c r="Q2512" s="4">
        <v>296</v>
      </c>
      <c r="R2512" s="4">
        <v>21</v>
      </c>
      <c r="S2512" s="4">
        <v>679</v>
      </c>
    </row>
    <row r="2513" spans="1:19">
      <c r="A2513">
        <f>Raw!A291*1000000+Raw!B291*100</f>
        <v>17143002702</v>
      </c>
      <c r="B2513" t="str">
        <f>LEFT(A2513,5)</f>
        <v>17143</v>
      </c>
      <c r="C2513">
        <v>1</v>
      </c>
      <c r="D2513">
        <f t="shared" si="39"/>
        <v>0</v>
      </c>
      <c r="E2513" cm="1">
        <f t="array" ref="E2513:G2513">VLOOKUP(A2513,USPS!A:E, {3,4,5}, FALSE)</f>
        <v>126</v>
      </c>
      <c r="F2513">
        <v>85</v>
      </c>
      <c r="G2513">
        <v>41</v>
      </c>
      <c r="H2513">
        <f>IF(OR(Raw!C291&lt;=5,Raw!C291=101),1,0)</f>
        <v>0</v>
      </c>
      <c r="I2513">
        <f>IF(OR(Raw!C291=6,Raw!C291=7,Raw!C291=8,Raw!C291=102),1,0)</f>
        <v>0</v>
      </c>
      <c r="J2513">
        <f>IF(OR(Raw!C291=9,Raw!C291=10,Raw!C291=11,Raw!C291=12,Raw!C291=103),1,0)</f>
        <v>1</v>
      </c>
      <c r="K2513">
        <f>IF(OR(Raw!C291=13,Raw!C291=104),1,0)</f>
        <v>0</v>
      </c>
      <c r="L2513" s="4">
        <v>41</v>
      </c>
      <c r="M2513" s="4">
        <v>606</v>
      </c>
      <c r="N2513" s="4">
        <v>2</v>
      </c>
      <c r="O2513" s="4">
        <v>420</v>
      </c>
      <c r="P2513" s="4">
        <v>1</v>
      </c>
      <c r="Q2513" s="4">
        <v>302</v>
      </c>
      <c r="R2513" s="4">
        <v>24</v>
      </c>
      <c r="S2513" s="4">
        <v>215</v>
      </c>
    </row>
    <row r="2514" spans="1:19">
      <c r="A2514">
        <f>Raw!A293*1000000+Raw!B293*100</f>
        <v>17143002800</v>
      </c>
      <c r="B2514" t="str">
        <f>LEFT(A2514,5)</f>
        <v>17143</v>
      </c>
      <c r="C2514">
        <v>1</v>
      </c>
      <c r="D2514">
        <f t="shared" si="39"/>
        <v>0</v>
      </c>
      <c r="E2514" cm="1">
        <f t="array" ref="E2514:G2514">VLOOKUP(A2514,USPS!A:E, {3,4,5}, FALSE)</f>
        <v>512</v>
      </c>
      <c r="F2514">
        <v>436</v>
      </c>
      <c r="G2514">
        <v>76</v>
      </c>
      <c r="H2514">
        <f>IF(OR(Raw!C293&lt;=5,Raw!C293=101),1,0)</f>
        <v>0</v>
      </c>
      <c r="I2514">
        <f>IF(OR(Raw!C293=6,Raw!C293=7,Raw!C293=8,Raw!C293=102),1,0)</f>
        <v>0</v>
      </c>
      <c r="J2514">
        <f>IF(OR(Raw!C293=9,Raw!C293=10,Raw!C293=11,Raw!C293=12,Raw!C293=103),1,0)</f>
        <v>1</v>
      </c>
      <c r="K2514">
        <f>IF(OR(Raw!C293=13,Raw!C293=104),1,0)</f>
        <v>0</v>
      </c>
      <c r="L2514" s="4">
        <v>96</v>
      </c>
      <c r="M2514" s="4">
        <v>1695</v>
      </c>
      <c r="N2514" s="4">
        <v>12</v>
      </c>
      <c r="O2514" s="4">
        <v>1806</v>
      </c>
      <c r="P2514" s="4">
        <v>16</v>
      </c>
      <c r="Q2514" s="4">
        <v>7313</v>
      </c>
      <c r="R2514" s="4">
        <v>55</v>
      </c>
      <c r="S2514" s="4">
        <v>3575</v>
      </c>
    </row>
    <row r="2515" spans="1:19">
      <c r="A2515">
        <f>Raw!A297*1000000+Raw!B297*100</f>
        <v>17143002900</v>
      </c>
      <c r="B2515" t="str">
        <f>LEFT(A2515,5)</f>
        <v>17143</v>
      </c>
      <c r="C2515">
        <v>1</v>
      </c>
      <c r="D2515">
        <f t="shared" si="39"/>
        <v>0</v>
      </c>
      <c r="E2515" cm="1">
        <f t="array" ref="E2515:G2515">VLOOKUP(A2515,USPS!A:E, {3,4,5}, FALSE)</f>
        <v>389</v>
      </c>
      <c r="F2515">
        <v>315</v>
      </c>
      <c r="G2515">
        <v>74</v>
      </c>
      <c r="H2515">
        <f>IF(OR(Raw!C297&lt;=5,Raw!C297=101),1,0)</f>
        <v>0</v>
      </c>
      <c r="I2515">
        <f>IF(OR(Raw!C297=6,Raw!C297=7,Raw!C297=8,Raw!C297=102),1,0)</f>
        <v>0</v>
      </c>
      <c r="J2515">
        <f>IF(OR(Raw!C297=9,Raw!C297=10,Raw!C297=11,Raw!C297=12,Raw!C297=103),1,0)</f>
        <v>1</v>
      </c>
      <c r="K2515">
        <f>IF(OR(Raw!C297=13,Raw!C297=104),1,0)</f>
        <v>0</v>
      </c>
      <c r="L2515" s="4">
        <v>106</v>
      </c>
      <c r="M2515" s="4">
        <v>2060</v>
      </c>
      <c r="N2515" s="4">
        <v>12</v>
      </c>
      <c r="O2515" s="4">
        <v>1850</v>
      </c>
      <c r="P2515" s="4">
        <v>7</v>
      </c>
      <c r="Q2515" s="4">
        <v>3376</v>
      </c>
      <c r="R2515" s="4">
        <v>58</v>
      </c>
      <c r="S2515" s="4">
        <v>3938</v>
      </c>
    </row>
    <row r="2516" spans="1:19">
      <c r="A2516">
        <f>Raw!A305*1000000+Raw!B305*100</f>
        <v>17143003000</v>
      </c>
      <c r="B2516" t="str">
        <f>LEFT(A2516,5)</f>
        <v>17143</v>
      </c>
      <c r="C2516">
        <v>1</v>
      </c>
      <c r="D2516">
        <f t="shared" si="39"/>
        <v>0</v>
      </c>
      <c r="E2516" cm="1">
        <f t="array" ref="E2516:G2516">VLOOKUP(A2516,USPS!A:E, {3,4,5}, FALSE)</f>
        <v>136</v>
      </c>
      <c r="F2516">
        <v>124</v>
      </c>
      <c r="G2516">
        <v>12</v>
      </c>
      <c r="H2516">
        <f>IF(OR(Raw!C305&lt;=5,Raw!C305=101),1,0)</f>
        <v>0</v>
      </c>
      <c r="I2516">
        <f>IF(OR(Raw!C305=6,Raw!C305=7,Raw!C305=8,Raw!C305=102),1,0)</f>
        <v>0</v>
      </c>
      <c r="J2516">
        <f>IF(OR(Raw!C305=9,Raw!C305=10,Raw!C305=11,Raw!C305=12,Raw!C305=103),1,0)</f>
        <v>1</v>
      </c>
      <c r="K2516">
        <f>IF(OR(Raw!C305=13,Raw!C305=104),1,0)</f>
        <v>0</v>
      </c>
      <c r="L2516" s="4">
        <v>49</v>
      </c>
      <c r="M2516" s="4">
        <v>1023</v>
      </c>
      <c r="N2516" s="4">
        <v>6</v>
      </c>
      <c r="O2516" s="4">
        <v>1018</v>
      </c>
      <c r="P2516" s="4">
        <v>8</v>
      </c>
      <c r="Q2516" s="4">
        <v>6095</v>
      </c>
      <c r="R2516" s="4">
        <v>30</v>
      </c>
      <c r="S2516" s="4">
        <v>3668</v>
      </c>
    </row>
    <row r="2517" spans="1:19">
      <c r="A2517">
        <f>Raw!A311*1000000+Raw!B311*100</f>
        <v>17143003101</v>
      </c>
      <c r="B2517" t="str">
        <f>LEFT(A2517,5)</f>
        <v>17143</v>
      </c>
      <c r="C2517">
        <v>1</v>
      </c>
      <c r="D2517">
        <f t="shared" si="39"/>
        <v>0</v>
      </c>
      <c r="E2517" cm="1">
        <f t="array" ref="E2517:G2517">VLOOKUP(A2517,USPS!A:E, {3,4,5}, FALSE)</f>
        <v>71</v>
      </c>
      <c r="F2517">
        <v>71</v>
      </c>
      <c r="G2517">
        <v>0</v>
      </c>
      <c r="H2517">
        <f>IF(OR(Raw!C311&lt;=5,Raw!C311=101),1,0)</f>
        <v>0</v>
      </c>
      <c r="I2517">
        <f>IF(OR(Raw!C311=6,Raw!C311=7,Raw!C311=8,Raw!C311=102),1,0)</f>
        <v>0</v>
      </c>
      <c r="J2517">
        <f>IF(OR(Raw!C311=9,Raw!C311=10,Raw!C311=11,Raw!C311=12,Raw!C311=103),1,0)</f>
        <v>1</v>
      </c>
      <c r="K2517">
        <f>IF(OR(Raw!C311=13,Raw!C311=104),1,0)</f>
        <v>0</v>
      </c>
      <c r="L2517" s="4">
        <v>55</v>
      </c>
      <c r="M2517" s="4">
        <v>861</v>
      </c>
      <c r="N2517" s="4">
        <v>5</v>
      </c>
      <c r="O2517" s="4">
        <v>886</v>
      </c>
      <c r="P2517" s="4">
        <v>4</v>
      </c>
      <c r="Q2517" s="4">
        <v>1756</v>
      </c>
      <c r="R2517" s="4">
        <v>36</v>
      </c>
      <c r="S2517" s="4">
        <v>506</v>
      </c>
    </row>
    <row r="2518" spans="1:19">
      <c r="A2518">
        <f>Raw!A312*1000000+Raw!B312*100</f>
        <v>17143003102</v>
      </c>
      <c r="B2518" t="str">
        <f>LEFT(A2518,5)</f>
        <v>17143</v>
      </c>
      <c r="C2518">
        <v>1</v>
      </c>
      <c r="D2518">
        <f t="shared" si="39"/>
        <v>0</v>
      </c>
      <c r="E2518" cm="1">
        <f t="array" ref="E2518:G2518">VLOOKUP(A2518,USPS!A:E, {3,4,5}, FALSE)</f>
        <v>297</v>
      </c>
      <c r="F2518">
        <v>259</v>
      </c>
      <c r="G2518">
        <v>38</v>
      </c>
      <c r="H2518">
        <f>IF(OR(Raw!C312&lt;=5,Raw!C312=101),1,0)</f>
        <v>0</v>
      </c>
      <c r="I2518">
        <f>IF(OR(Raw!C312=6,Raw!C312=7,Raw!C312=8,Raw!C312=102),1,0)</f>
        <v>0</v>
      </c>
      <c r="J2518">
        <f>IF(OR(Raw!C312=9,Raw!C312=10,Raw!C312=11,Raw!C312=12,Raw!C312=103),1,0)</f>
        <v>0</v>
      </c>
      <c r="K2518">
        <f>IF(OR(Raw!C312=13,Raw!C312=104),1,0)</f>
        <v>1</v>
      </c>
      <c r="L2518" s="4">
        <v>104</v>
      </c>
      <c r="M2518" s="4">
        <v>1975</v>
      </c>
      <c r="N2518" s="4">
        <v>12</v>
      </c>
      <c r="O2518" s="4">
        <v>1867</v>
      </c>
      <c r="P2518" s="4">
        <v>10</v>
      </c>
      <c r="Q2518" s="4">
        <v>5463</v>
      </c>
      <c r="R2518" s="4">
        <v>74</v>
      </c>
      <c r="S2518" s="4">
        <v>5046</v>
      </c>
    </row>
    <row r="2519" spans="1:19">
      <c r="A2519">
        <f>Raw!A313*1000000+Raw!B313*100</f>
        <v>17143003200</v>
      </c>
      <c r="B2519" t="str">
        <f>LEFT(A2519,5)</f>
        <v>17143</v>
      </c>
      <c r="C2519">
        <v>1</v>
      </c>
      <c r="D2519">
        <f t="shared" si="39"/>
        <v>0</v>
      </c>
      <c r="E2519" cm="1">
        <f t="array" ref="E2519:G2519">VLOOKUP(A2519,USPS!A:E, {3,4,5}, FALSE)</f>
        <v>829</v>
      </c>
      <c r="F2519">
        <v>764</v>
      </c>
      <c r="G2519">
        <v>65</v>
      </c>
      <c r="H2519">
        <f>IF(OR(Raw!C313&lt;=5,Raw!C313=101),1,0)</f>
        <v>0</v>
      </c>
      <c r="I2519">
        <f>IF(OR(Raw!C313=6,Raw!C313=7,Raw!C313=8,Raw!C313=102),1,0)</f>
        <v>0</v>
      </c>
      <c r="J2519">
        <f>IF(OR(Raw!C313=9,Raw!C313=10,Raw!C313=11,Raw!C313=12,Raw!C313=103),1,0)</f>
        <v>1</v>
      </c>
      <c r="K2519">
        <f>IF(OR(Raw!C313=13,Raw!C313=104),1,0)</f>
        <v>0</v>
      </c>
      <c r="L2519" s="4">
        <v>104</v>
      </c>
      <c r="M2519" s="4">
        <v>2336</v>
      </c>
      <c r="N2519" s="4">
        <v>19</v>
      </c>
      <c r="O2519" s="4">
        <v>3147</v>
      </c>
      <c r="P2519" s="4">
        <v>11</v>
      </c>
      <c r="Q2519" s="4">
        <v>5434</v>
      </c>
      <c r="R2519" s="4">
        <v>63</v>
      </c>
      <c r="S2519" s="4">
        <v>3622</v>
      </c>
    </row>
    <row r="2520" spans="1:19">
      <c r="A2520">
        <f>Raw!A318*1000000+Raw!B318*100</f>
        <v>17143003300</v>
      </c>
      <c r="B2520" t="str">
        <f>LEFT(A2520,5)</f>
        <v>17143</v>
      </c>
      <c r="C2520">
        <v>1</v>
      </c>
      <c r="D2520">
        <f t="shared" si="39"/>
        <v>0</v>
      </c>
      <c r="E2520" cm="1">
        <f t="array" ref="E2520:G2520">VLOOKUP(A2520,USPS!A:E, {3,4,5}, FALSE)</f>
        <v>148</v>
      </c>
      <c r="F2520">
        <v>134</v>
      </c>
      <c r="G2520">
        <v>14</v>
      </c>
      <c r="H2520">
        <f>IF(OR(Raw!C318&lt;=5,Raw!C318=101),1,0)</f>
        <v>0</v>
      </c>
      <c r="I2520">
        <f>IF(OR(Raw!C318=6,Raw!C318=7,Raw!C318=8,Raw!C318=102),1,0)</f>
        <v>0</v>
      </c>
      <c r="J2520">
        <f>IF(OR(Raw!C318=9,Raw!C318=10,Raw!C318=11,Raw!C318=12,Raw!C318=103),1,0)</f>
        <v>0</v>
      </c>
      <c r="K2520">
        <f>IF(OR(Raw!C318=13,Raw!C318=104),1,0)</f>
        <v>1</v>
      </c>
      <c r="L2520" s="4">
        <v>74</v>
      </c>
      <c r="M2520" s="4">
        <v>1392</v>
      </c>
      <c r="N2520" s="4">
        <v>6</v>
      </c>
      <c r="O2520" s="4">
        <v>1019</v>
      </c>
      <c r="P2520" s="4">
        <v>8</v>
      </c>
      <c r="Q2520" s="4">
        <v>4224</v>
      </c>
      <c r="R2520" s="4">
        <v>48</v>
      </c>
      <c r="S2520" s="4">
        <v>1250</v>
      </c>
    </row>
    <row r="2521" spans="1:19">
      <c r="A2521">
        <f>Raw!A323*1000000+Raw!B323*100</f>
        <v>17143003401</v>
      </c>
      <c r="B2521" t="str">
        <f>LEFT(A2521,5)</f>
        <v>17143</v>
      </c>
      <c r="C2521">
        <v>1</v>
      </c>
      <c r="D2521">
        <f t="shared" si="39"/>
        <v>0</v>
      </c>
      <c r="E2521" cm="1">
        <f t="array" ref="E2521:G2521">VLOOKUP(A2521,USPS!A:E, {3,4,5}, FALSE)</f>
        <v>750</v>
      </c>
      <c r="F2521">
        <v>675</v>
      </c>
      <c r="G2521">
        <v>75</v>
      </c>
      <c r="H2521">
        <f>IF(OR(Raw!C323&lt;=5,Raw!C323=101),1,0)</f>
        <v>0</v>
      </c>
      <c r="I2521">
        <f>IF(OR(Raw!C323=6,Raw!C323=7,Raw!C323=8,Raw!C323=102),1,0)</f>
        <v>0</v>
      </c>
      <c r="J2521">
        <f>IF(OR(Raw!C323=9,Raw!C323=10,Raw!C323=11,Raw!C323=12,Raw!C323=103),1,0)</f>
        <v>0</v>
      </c>
      <c r="K2521">
        <f>IF(OR(Raw!C323=13,Raw!C323=104),1,0)</f>
        <v>1</v>
      </c>
      <c r="L2521" s="4">
        <v>306</v>
      </c>
      <c r="M2521" s="4">
        <v>7619</v>
      </c>
      <c r="N2521" s="4">
        <v>37</v>
      </c>
      <c r="O2521" s="4">
        <v>6300</v>
      </c>
      <c r="P2521" s="4">
        <v>62</v>
      </c>
      <c r="Q2521" s="4">
        <v>29711</v>
      </c>
      <c r="R2521" s="4">
        <v>139</v>
      </c>
      <c r="S2521" s="4">
        <v>11523</v>
      </c>
    </row>
    <row r="2522" spans="1:19">
      <c r="A2522">
        <f>Raw!A324*1000000+Raw!B324*100</f>
        <v>17143003402</v>
      </c>
      <c r="B2522" t="str">
        <f>LEFT(A2522,5)</f>
        <v>17143</v>
      </c>
      <c r="C2522">
        <v>1</v>
      </c>
      <c r="D2522">
        <f t="shared" si="39"/>
        <v>0</v>
      </c>
      <c r="E2522" cm="1">
        <f t="array" ref="E2522:G2522">VLOOKUP(A2522,USPS!A:E, {3,4,5}, FALSE)</f>
        <v>64</v>
      </c>
      <c r="F2522">
        <v>64</v>
      </c>
      <c r="G2522">
        <v>0</v>
      </c>
      <c r="H2522">
        <f>IF(OR(Raw!C324&lt;=5,Raw!C324=101),1,0)</f>
        <v>0</v>
      </c>
      <c r="I2522">
        <f>IF(OR(Raw!C324=6,Raw!C324=7,Raw!C324=8,Raw!C324=102),1,0)</f>
        <v>0</v>
      </c>
      <c r="J2522">
        <f>IF(OR(Raw!C324=9,Raw!C324=10,Raw!C324=11,Raw!C324=12,Raw!C324=103),1,0)</f>
        <v>0</v>
      </c>
      <c r="K2522">
        <f>IF(OR(Raw!C324=13,Raw!C324=104),1,0)</f>
        <v>1</v>
      </c>
      <c r="L2522" s="4">
        <v>41</v>
      </c>
      <c r="M2522" s="4">
        <v>830</v>
      </c>
      <c r="N2522" s="4">
        <v>2</v>
      </c>
      <c r="O2522" s="4">
        <v>356</v>
      </c>
      <c r="P2522" s="4">
        <v>4</v>
      </c>
      <c r="Q2522" s="4">
        <v>3250</v>
      </c>
      <c r="R2522" s="4">
        <v>26</v>
      </c>
      <c r="S2522" s="4">
        <v>2177</v>
      </c>
    </row>
    <row r="2523" spans="1:19">
      <c r="A2523">
        <f>Raw!A327*1000000+Raw!B327*100</f>
        <v>17143003601</v>
      </c>
      <c r="B2523" t="str">
        <f>LEFT(A2523,5)</f>
        <v>17143</v>
      </c>
      <c r="C2523">
        <v>1</v>
      </c>
      <c r="D2523">
        <f t="shared" si="39"/>
        <v>0</v>
      </c>
      <c r="E2523" cm="1">
        <f t="array" ref="E2523:G2523">VLOOKUP(A2523,USPS!A:E, {3,4,5}, FALSE)</f>
        <v>46</v>
      </c>
      <c r="F2523">
        <v>43</v>
      </c>
      <c r="G2523">
        <v>3</v>
      </c>
      <c r="H2523">
        <f>IF(OR(Raw!C327&lt;=5,Raw!C327=101),1,0)</f>
        <v>0</v>
      </c>
      <c r="I2523">
        <f>IF(OR(Raw!C327=6,Raw!C327=7,Raw!C327=8,Raw!C327=102),1,0)</f>
        <v>0</v>
      </c>
      <c r="J2523">
        <f>IF(OR(Raw!C327=9,Raw!C327=10,Raw!C327=11,Raw!C327=12,Raw!C327=103),1,0)</f>
        <v>1</v>
      </c>
      <c r="K2523">
        <f>IF(OR(Raw!C327=13,Raw!C327=104),1,0)</f>
        <v>0</v>
      </c>
      <c r="L2523" s="4">
        <v>11</v>
      </c>
      <c r="M2523" s="4">
        <v>146</v>
      </c>
      <c r="N2523" s="4">
        <v>0</v>
      </c>
      <c r="O2523" s="4">
        <v>0</v>
      </c>
      <c r="P2523" s="4">
        <v>0</v>
      </c>
      <c r="Q2523" s="4">
        <v>0</v>
      </c>
      <c r="R2523" s="4">
        <v>6</v>
      </c>
      <c r="S2523" s="4">
        <v>72</v>
      </c>
    </row>
    <row r="2524" spans="1:19">
      <c r="A2524">
        <f>Raw!A330*1000000+Raw!B330*100</f>
        <v>17143003602</v>
      </c>
      <c r="B2524" t="str">
        <f>LEFT(A2524,5)</f>
        <v>17143</v>
      </c>
      <c r="C2524">
        <v>1</v>
      </c>
      <c r="D2524">
        <f t="shared" si="39"/>
        <v>0</v>
      </c>
      <c r="E2524" cm="1">
        <f t="array" ref="E2524:G2524">VLOOKUP(A2524,USPS!A:E, {3,4,5}, FALSE)</f>
        <v>249</v>
      </c>
      <c r="F2524">
        <v>204</v>
      </c>
      <c r="G2524">
        <v>45</v>
      </c>
      <c r="H2524">
        <f>IF(OR(Raw!C330&lt;=5,Raw!C330=101),1,0)</f>
        <v>0</v>
      </c>
      <c r="I2524">
        <f>IF(OR(Raw!C330=6,Raw!C330=7,Raw!C330=8,Raw!C330=102),1,0)</f>
        <v>0</v>
      </c>
      <c r="J2524">
        <f>IF(OR(Raw!C330=9,Raw!C330=10,Raw!C330=11,Raw!C330=12,Raw!C330=103),1,0)</f>
        <v>1</v>
      </c>
      <c r="K2524">
        <f>IF(OR(Raw!C330=13,Raw!C330=104),1,0)</f>
        <v>0</v>
      </c>
      <c r="L2524" s="4">
        <v>48</v>
      </c>
      <c r="M2524" s="4">
        <v>664</v>
      </c>
      <c r="N2524" s="4">
        <v>2</v>
      </c>
      <c r="O2524" s="4">
        <v>367</v>
      </c>
      <c r="P2524" s="4">
        <v>2</v>
      </c>
      <c r="Q2524" s="4">
        <v>1042</v>
      </c>
      <c r="R2524" s="4">
        <v>25</v>
      </c>
      <c r="S2524" s="4">
        <v>453</v>
      </c>
    </row>
    <row r="2525" spans="1:19">
      <c r="A2525">
        <f>Raw!A338*1000000+Raw!B338*100</f>
        <v>17143003700</v>
      </c>
      <c r="B2525" t="str">
        <f>LEFT(A2525,5)</f>
        <v>17143</v>
      </c>
      <c r="C2525">
        <v>1</v>
      </c>
      <c r="D2525">
        <f t="shared" si="39"/>
        <v>0</v>
      </c>
      <c r="E2525" cm="1">
        <f t="array" ref="E2525:G2525">VLOOKUP(A2525,USPS!A:E, {3,4,5}, FALSE)</f>
        <v>28</v>
      </c>
      <c r="F2525">
        <v>24</v>
      </c>
      <c r="G2525">
        <v>4</v>
      </c>
      <c r="H2525">
        <f>IF(OR(Raw!C338&lt;=5,Raw!C338=101),1,0)</f>
        <v>0</v>
      </c>
      <c r="I2525">
        <f>IF(OR(Raw!C338=6,Raw!C338=7,Raw!C338=8,Raw!C338=102),1,0)</f>
        <v>0</v>
      </c>
      <c r="J2525">
        <f>IF(OR(Raw!C338=9,Raw!C338=10,Raw!C338=11,Raw!C338=12,Raw!C338=103),1,0)</f>
        <v>0</v>
      </c>
      <c r="K2525">
        <f>IF(OR(Raw!C338=13,Raw!C338=104),1,0)</f>
        <v>1</v>
      </c>
      <c r="L2525" s="4">
        <v>28</v>
      </c>
      <c r="M2525" s="4">
        <v>529</v>
      </c>
      <c r="N2525" s="4">
        <v>2</v>
      </c>
      <c r="O2525" s="4">
        <v>393</v>
      </c>
      <c r="P2525" s="4">
        <v>3</v>
      </c>
      <c r="Q2525" s="4">
        <v>1269</v>
      </c>
      <c r="R2525" s="4">
        <v>19</v>
      </c>
      <c r="S2525" s="4">
        <v>435</v>
      </c>
    </row>
    <row r="2526" spans="1:19">
      <c r="A2526">
        <f>Raw!A347*1000000+Raw!B347*100</f>
        <v>17143003800</v>
      </c>
      <c r="B2526" t="str">
        <f>LEFT(A2526,5)</f>
        <v>17143</v>
      </c>
      <c r="C2526">
        <v>1</v>
      </c>
      <c r="D2526">
        <f t="shared" si="39"/>
        <v>0</v>
      </c>
      <c r="E2526" cm="1">
        <f t="array" ref="E2526:G2526">VLOOKUP(A2526,USPS!A:E, {3,4,5}, FALSE)</f>
        <v>66</v>
      </c>
      <c r="F2526">
        <v>66</v>
      </c>
      <c r="G2526">
        <v>0</v>
      </c>
      <c r="H2526">
        <f>IF(OR(Raw!C347&lt;=5,Raw!C347=101),1,0)</f>
        <v>0</v>
      </c>
      <c r="I2526">
        <f>IF(OR(Raw!C347=6,Raw!C347=7,Raw!C347=8,Raw!C347=102),1,0)</f>
        <v>0</v>
      </c>
      <c r="J2526">
        <f>IF(OR(Raw!C347=9,Raw!C347=10,Raw!C347=11,Raw!C347=12,Raw!C347=103),1,0)</f>
        <v>1</v>
      </c>
      <c r="K2526">
        <f>IF(OR(Raw!C347=13,Raw!C347=104),1,0)</f>
        <v>0</v>
      </c>
      <c r="L2526" s="4">
        <v>65</v>
      </c>
      <c r="M2526" s="4">
        <v>1674</v>
      </c>
      <c r="N2526" s="4">
        <v>6</v>
      </c>
      <c r="O2526" s="4">
        <v>1212</v>
      </c>
      <c r="P2526" s="4">
        <v>7</v>
      </c>
      <c r="Q2526" s="4">
        <v>3999</v>
      </c>
      <c r="R2526" s="4">
        <v>43</v>
      </c>
      <c r="S2526" s="4">
        <v>2421</v>
      </c>
    </row>
    <row r="2527" spans="1:19">
      <c r="A2527">
        <f>Raw!A356*1000000+Raw!B356*100</f>
        <v>17143003900</v>
      </c>
      <c r="B2527" t="str">
        <f>LEFT(A2527,5)</f>
        <v>17143</v>
      </c>
      <c r="C2527">
        <v>1</v>
      </c>
      <c r="D2527">
        <f t="shared" si="39"/>
        <v>0</v>
      </c>
      <c r="E2527" cm="1">
        <f t="array" ref="E2527:G2527">VLOOKUP(A2527,USPS!A:E, {3,4,5}, FALSE)</f>
        <v>153</v>
      </c>
      <c r="F2527">
        <v>153</v>
      </c>
      <c r="G2527">
        <v>0</v>
      </c>
      <c r="H2527">
        <f>IF(OR(Raw!C356&lt;=5,Raw!C356=101),1,0)</f>
        <v>0</v>
      </c>
      <c r="I2527">
        <f>IF(OR(Raw!C356=6,Raw!C356=7,Raw!C356=8,Raw!C356=102),1,0)</f>
        <v>0</v>
      </c>
      <c r="J2527">
        <f>IF(OR(Raw!C356=9,Raw!C356=10,Raw!C356=11,Raw!C356=12,Raw!C356=103),1,0)</f>
        <v>0</v>
      </c>
      <c r="K2527">
        <f>IF(OR(Raw!C356=13,Raw!C356=104),1,0)</f>
        <v>1</v>
      </c>
      <c r="L2527" s="4">
        <v>112</v>
      </c>
      <c r="M2527" s="4">
        <v>2030</v>
      </c>
      <c r="N2527" s="4">
        <v>4</v>
      </c>
      <c r="O2527" s="4">
        <v>619</v>
      </c>
      <c r="P2527" s="4">
        <v>9</v>
      </c>
      <c r="Q2527" s="4">
        <v>5532</v>
      </c>
      <c r="R2527" s="4">
        <v>67</v>
      </c>
      <c r="S2527" s="4">
        <v>2631</v>
      </c>
    </row>
    <row r="2528" spans="1:19">
      <c r="A2528">
        <f>Raw!A362*1000000+Raw!B362*100</f>
        <v>17143004000</v>
      </c>
      <c r="B2528" t="str">
        <f>LEFT(A2528,5)</f>
        <v>17143</v>
      </c>
      <c r="C2528">
        <v>1</v>
      </c>
      <c r="D2528">
        <f t="shared" si="39"/>
        <v>0</v>
      </c>
      <c r="E2528" cm="1">
        <f t="array" ref="E2528:G2528">VLOOKUP(A2528,USPS!A:E, {3,4,5}, FALSE)</f>
        <v>81</v>
      </c>
      <c r="F2528">
        <v>80</v>
      </c>
      <c r="G2528">
        <v>1</v>
      </c>
      <c r="H2528">
        <f>IF(OR(Raw!C362&lt;=5,Raw!C362=101),1,0)</f>
        <v>0</v>
      </c>
      <c r="I2528">
        <f>IF(OR(Raw!C362=6,Raw!C362=7,Raw!C362=8,Raw!C362=102),1,0)</f>
        <v>0</v>
      </c>
      <c r="J2528">
        <f>IF(OR(Raw!C362=9,Raw!C362=10,Raw!C362=11,Raw!C362=12,Raw!C362=103),1,0)</f>
        <v>1</v>
      </c>
      <c r="K2528">
        <f>IF(OR(Raw!C362=13,Raw!C362=104),1,0)</f>
        <v>0</v>
      </c>
      <c r="L2528" s="4">
        <v>56</v>
      </c>
      <c r="M2528" s="4">
        <v>640</v>
      </c>
      <c r="N2528" s="4">
        <v>1</v>
      </c>
      <c r="O2528" s="4">
        <v>123</v>
      </c>
      <c r="P2528" s="4">
        <v>3</v>
      </c>
      <c r="Q2528" s="4">
        <v>1678</v>
      </c>
      <c r="R2528" s="4">
        <v>45</v>
      </c>
      <c r="S2528" s="4">
        <v>651</v>
      </c>
    </row>
    <row r="2529" spans="1:19">
      <c r="A2529">
        <f>Raw!A368*1000000+Raw!B368*100</f>
        <v>17143004101</v>
      </c>
      <c r="B2529" t="str">
        <f>LEFT(A2529,5)</f>
        <v>17143</v>
      </c>
      <c r="C2529">
        <v>1</v>
      </c>
      <c r="D2529">
        <f t="shared" si="39"/>
        <v>0</v>
      </c>
      <c r="E2529" cm="1">
        <f t="array" ref="E2529:G2529">VLOOKUP(A2529,USPS!A:E, {3,4,5}, FALSE)</f>
        <v>240</v>
      </c>
      <c r="F2529">
        <v>240</v>
      </c>
      <c r="G2529">
        <v>0</v>
      </c>
      <c r="H2529">
        <f>IF(OR(Raw!C368&lt;=5,Raw!C368=101),1,0)</f>
        <v>0</v>
      </c>
      <c r="I2529">
        <f>IF(OR(Raw!C368=6,Raw!C368=7,Raw!C368=8,Raw!C368=102),1,0)</f>
        <v>0</v>
      </c>
      <c r="J2529">
        <f>IF(OR(Raw!C368=9,Raw!C368=10,Raw!C368=11,Raw!C368=12,Raw!C368=103),1,0)</f>
        <v>0</v>
      </c>
      <c r="K2529">
        <f>IF(OR(Raw!C368=13,Raw!C368=104),1,0)</f>
        <v>1</v>
      </c>
      <c r="L2529" s="4">
        <v>109</v>
      </c>
      <c r="M2529" s="4">
        <v>1898</v>
      </c>
      <c r="N2529" s="4">
        <v>10</v>
      </c>
      <c r="O2529" s="4">
        <v>1870</v>
      </c>
      <c r="P2529" s="4">
        <v>10</v>
      </c>
      <c r="Q2529" s="4">
        <v>5448</v>
      </c>
      <c r="R2529" s="4">
        <v>69</v>
      </c>
      <c r="S2529" s="4">
        <v>2413</v>
      </c>
    </row>
    <row r="2530" spans="1:19">
      <c r="A2530">
        <f>Raw!A369*1000000+Raw!B369*100</f>
        <v>17143004102</v>
      </c>
      <c r="B2530" t="str">
        <f>LEFT(A2530,5)</f>
        <v>17143</v>
      </c>
      <c r="C2530">
        <v>1</v>
      </c>
      <c r="D2530">
        <f t="shared" si="39"/>
        <v>0</v>
      </c>
      <c r="E2530" cm="1">
        <f t="array" ref="E2530:G2530">VLOOKUP(A2530,USPS!A:E, {3,4,5}, FALSE)</f>
        <v>23</v>
      </c>
      <c r="F2530">
        <v>22</v>
      </c>
      <c r="G2530">
        <v>1</v>
      </c>
      <c r="H2530">
        <f>IF(OR(Raw!C369&lt;=5,Raw!C369=101),1,0)</f>
        <v>0</v>
      </c>
      <c r="I2530">
        <f>IF(OR(Raw!C369=6,Raw!C369=7,Raw!C369=8,Raw!C369=102),1,0)</f>
        <v>0</v>
      </c>
      <c r="J2530">
        <f>IF(OR(Raw!C369=9,Raw!C369=10,Raw!C369=11,Raw!C369=12,Raw!C369=103),1,0)</f>
        <v>1</v>
      </c>
      <c r="K2530">
        <f>IF(OR(Raw!C369=13,Raw!C369=104),1,0)</f>
        <v>0</v>
      </c>
      <c r="L2530" s="4">
        <v>23</v>
      </c>
      <c r="M2530" s="4">
        <v>234</v>
      </c>
      <c r="N2530" s="4">
        <v>1</v>
      </c>
      <c r="O2530" s="4">
        <v>230</v>
      </c>
      <c r="P2530" s="4">
        <v>0</v>
      </c>
      <c r="Q2530" s="4">
        <v>0</v>
      </c>
      <c r="R2530" s="4">
        <v>12</v>
      </c>
      <c r="S2530" s="4">
        <v>113</v>
      </c>
    </row>
    <row r="2531" spans="1:19">
      <c r="A2531">
        <f>Raw!A370*1000000+Raw!B370*100</f>
        <v>17143004200</v>
      </c>
      <c r="B2531" t="str">
        <f>LEFT(A2531,5)</f>
        <v>17143</v>
      </c>
      <c r="C2531">
        <v>1</v>
      </c>
      <c r="D2531">
        <f t="shared" si="39"/>
        <v>0</v>
      </c>
      <c r="E2531" cm="1">
        <f t="array" ref="E2531:G2531">VLOOKUP(A2531,USPS!A:E, {3,4,5}, FALSE)</f>
        <v>302</v>
      </c>
      <c r="F2531">
        <v>222</v>
      </c>
      <c r="G2531">
        <v>80</v>
      </c>
      <c r="H2531">
        <f>IF(OR(Raw!C370&lt;=5,Raw!C370=101),1,0)</f>
        <v>0</v>
      </c>
      <c r="I2531">
        <f>IF(OR(Raw!C370=6,Raw!C370=7,Raw!C370=8,Raw!C370=102),1,0)</f>
        <v>0</v>
      </c>
      <c r="J2531">
        <f>IF(OR(Raw!C370=9,Raw!C370=10,Raw!C370=11,Raw!C370=12,Raw!C370=103),1,0)</f>
        <v>1</v>
      </c>
      <c r="K2531">
        <f>IF(OR(Raw!C370=13,Raw!C370=104),1,0)</f>
        <v>0</v>
      </c>
      <c r="L2531" s="4">
        <v>102</v>
      </c>
      <c r="M2531" s="4">
        <v>2311</v>
      </c>
      <c r="N2531" s="4">
        <v>15</v>
      </c>
      <c r="O2531" s="4">
        <v>2510</v>
      </c>
      <c r="P2531" s="4">
        <v>7</v>
      </c>
      <c r="Q2531" s="4">
        <v>2784</v>
      </c>
      <c r="R2531" s="4">
        <v>65</v>
      </c>
      <c r="S2531" s="4">
        <v>2280</v>
      </c>
    </row>
    <row r="2532" spans="1:19">
      <c r="A2532">
        <f>Raw!A372*1000000+Raw!B372*100</f>
        <v>17143004300</v>
      </c>
      <c r="B2532" t="str">
        <f>LEFT(A2532,5)</f>
        <v>17143</v>
      </c>
      <c r="C2532">
        <v>1</v>
      </c>
      <c r="D2532">
        <f t="shared" si="39"/>
        <v>1</v>
      </c>
      <c r="E2532" cm="1">
        <f t="array" ref="E2532:G2532">VLOOKUP(A2532,USPS!A:E, {3,4,5}, FALSE)</f>
        <v>120</v>
      </c>
      <c r="F2532">
        <v>108</v>
      </c>
      <c r="G2532">
        <v>12</v>
      </c>
      <c r="H2532">
        <f>IF(OR(Raw!C372&lt;=5,Raw!C372=101),1,0)</f>
        <v>0</v>
      </c>
      <c r="I2532">
        <f>IF(OR(Raw!C372=6,Raw!C372=7,Raw!C372=8,Raw!C372=102),1,0)</f>
        <v>1</v>
      </c>
      <c r="J2532">
        <f>IF(OR(Raw!C372=9,Raw!C372=10,Raw!C372=11,Raw!C372=12,Raw!C372=103),1,0)</f>
        <v>0</v>
      </c>
      <c r="K2532">
        <f>IF(OR(Raw!C372=13,Raw!C372=104),1,0)</f>
        <v>0</v>
      </c>
      <c r="L2532" s="4">
        <v>42</v>
      </c>
      <c r="M2532" s="4">
        <v>868</v>
      </c>
      <c r="N2532" s="4">
        <v>2</v>
      </c>
      <c r="O2532" s="4">
        <v>304</v>
      </c>
      <c r="P2532" s="4">
        <v>2</v>
      </c>
      <c r="Q2532" s="4">
        <v>728</v>
      </c>
      <c r="R2532" s="4">
        <v>22</v>
      </c>
      <c r="S2532" s="4">
        <v>729</v>
      </c>
    </row>
    <row r="2533" spans="1:19">
      <c r="A2533">
        <f>Raw!A374*1000000+Raw!B374*100</f>
        <v>17143004400</v>
      </c>
      <c r="B2533" t="str">
        <f>LEFT(A2533,5)</f>
        <v>17143</v>
      </c>
      <c r="C2533">
        <v>1</v>
      </c>
      <c r="D2533">
        <f t="shared" si="39"/>
        <v>1</v>
      </c>
      <c r="E2533" cm="1">
        <f t="array" ref="E2533:G2533">VLOOKUP(A2533,USPS!A:E, {3,4,5}, FALSE)</f>
        <v>96</v>
      </c>
      <c r="F2533">
        <v>85</v>
      </c>
      <c r="G2533">
        <v>11</v>
      </c>
      <c r="H2533">
        <f>IF(OR(Raw!C374&lt;=5,Raw!C374=101),1,0)</f>
        <v>0</v>
      </c>
      <c r="I2533">
        <f>IF(OR(Raw!C374=6,Raw!C374=7,Raw!C374=8,Raw!C374=102),1,0)</f>
        <v>1</v>
      </c>
      <c r="J2533">
        <f>IF(OR(Raw!C374=9,Raw!C374=10,Raw!C374=11,Raw!C374=12,Raw!C374=103),1,0)</f>
        <v>0</v>
      </c>
      <c r="K2533">
        <f>IF(OR(Raw!C374=13,Raw!C374=104),1,0)</f>
        <v>0</v>
      </c>
      <c r="L2533" s="4">
        <v>42</v>
      </c>
      <c r="M2533" s="4">
        <v>874</v>
      </c>
      <c r="N2533" s="4">
        <v>4</v>
      </c>
      <c r="O2533" s="4">
        <v>606</v>
      </c>
      <c r="P2533" s="4">
        <v>5</v>
      </c>
      <c r="Q2533" s="4">
        <v>1767</v>
      </c>
      <c r="R2533" s="4">
        <v>22</v>
      </c>
      <c r="S2533" s="4">
        <v>704</v>
      </c>
    </row>
    <row r="2534" spans="1:19">
      <c r="A2534">
        <f>Raw!A375*1000000+Raw!B375*100</f>
        <v>17143004500</v>
      </c>
      <c r="B2534" t="str">
        <f>LEFT(A2534,5)</f>
        <v>17143</v>
      </c>
      <c r="C2534">
        <v>1</v>
      </c>
      <c r="D2534">
        <f t="shared" si="39"/>
        <v>0</v>
      </c>
      <c r="E2534" cm="1">
        <f t="array" ref="E2534:G2534">VLOOKUP(A2534,USPS!A:E, {3,4,5}, FALSE)</f>
        <v>159</v>
      </c>
      <c r="F2534">
        <v>132</v>
      </c>
      <c r="G2534">
        <v>27</v>
      </c>
      <c r="H2534">
        <f>IF(OR(Raw!C375&lt;=5,Raw!C375=101),1,0)</f>
        <v>0</v>
      </c>
      <c r="I2534">
        <f>IF(OR(Raw!C375=6,Raw!C375=7,Raw!C375=8,Raw!C375=102),1,0)</f>
        <v>0</v>
      </c>
      <c r="J2534">
        <f>IF(OR(Raw!C375=9,Raw!C375=10,Raw!C375=11,Raw!C375=12,Raw!C375=103),1,0)</f>
        <v>1</v>
      </c>
      <c r="K2534">
        <f>IF(OR(Raw!C375=13,Raw!C375=104),1,0)</f>
        <v>0</v>
      </c>
      <c r="L2534" s="4">
        <v>64</v>
      </c>
      <c r="M2534" s="4">
        <v>1262</v>
      </c>
      <c r="N2534" s="4">
        <v>6</v>
      </c>
      <c r="O2534" s="4">
        <v>1155</v>
      </c>
      <c r="P2534" s="4">
        <v>3</v>
      </c>
      <c r="Q2534" s="4">
        <v>1509</v>
      </c>
      <c r="R2534" s="4">
        <v>36</v>
      </c>
      <c r="S2534" s="4">
        <v>1372</v>
      </c>
    </row>
    <row r="2535" spans="1:19">
      <c r="A2535">
        <f>Raw!A376*1000000+Raw!B376*100</f>
        <v>17143004600</v>
      </c>
      <c r="B2535" t="str">
        <f>LEFT(A2535,5)</f>
        <v>17143</v>
      </c>
      <c r="C2535">
        <v>1</v>
      </c>
      <c r="D2535">
        <f t="shared" si="39"/>
        <v>0</v>
      </c>
      <c r="E2535" cm="1">
        <f t="array" ref="E2535:G2535">VLOOKUP(A2535,USPS!A:E, {3,4,5}, FALSE)</f>
        <v>309</v>
      </c>
      <c r="F2535">
        <v>278</v>
      </c>
      <c r="G2535">
        <v>31</v>
      </c>
      <c r="H2535">
        <f>IF(OR(Raw!C376&lt;=5,Raw!C376=101),1,0)</f>
        <v>0</v>
      </c>
      <c r="I2535">
        <f>IF(OR(Raw!C376=6,Raw!C376=7,Raw!C376=8,Raw!C376=102),1,0)</f>
        <v>0</v>
      </c>
      <c r="J2535">
        <f>IF(OR(Raw!C376=9,Raw!C376=10,Raw!C376=11,Raw!C376=12,Raw!C376=103),1,0)</f>
        <v>1</v>
      </c>
      <c r="K2535">
        <f>IF(OR(Raw!C376=13,Raw!C376=104),1,0)</f>
        <v>0</v>
      </c>
      <c r="L2535" s="4">
        <v>89</v>
      </c>
      <c r="M2535" s="4">
        <v>1866</v>
      </c>
      <c r="N2535" s="4">
        <v>16</v>
      </c>
      <c r="O2535" s="4">
        <v>2534</v>
      </c>
      <c r="P2535" s="4">
        <v>7</v>
      </c>
      <c r="Q2535" s="4">
        <v>3694</v>
      </c>
      <c r="R2535" s="4">
        <v>58</v>
      </c>
      <c r="S2535" s="4">
        <v>2240</v>
      </c>
    </row>
    <row r="2536" spans="1:19">
      <c r="A2536">
        <f>Raw!A377*1000000+Raw!B377*100</f>
        <v>17143004801</v>
      </c>
      <c r="B2536" t="str">
        <f>LEFT(A2536,5)</f>
        <v>17143</v>
      </c>
      <c r="C2536">
        <v>1</v>
      </c>
      <c r="D2536">
        <f t="shared" si="39"/>
        <v>0</v>
      </c>
      <c r="E2536" cm="1">
        <f t="array" ref="E2536:G2536">VLOOKUP(A2536,USPS!A:E, {3,4,5}, FALSE)</f>
        <v>177</v>
      </c>
      <c r="F2536">
        <v>156</v>
      </c>
      <c r="G2536">
        <v>21</v>
      </c>
      <c r="H2536">
        <f>IF(OR(Raw!C377&lt;=5,Raw!C377=101),1,0)</f>
        <v>0</v>
      </c>
      <c r="I2536">
        <f>IF(OR(Raw!C377=6,Raw!C377=7,Raw!C377=8,Raw!C377=102),1,0)</f>
        <v>0</v>
      </c>
      <c r="J2536">
        <f>IF(OR(Raw!C377=9,Raw!C377=10,Raw!C377=11,Raw!C377=12,Raw!C377=103),1,0)</f>
        <v>1</v>
      </c>
      <c r="K2536">
        <f>IF(OR(Raw!C377=13,Raw!C377=104),1,0)</f>
        <v>0</v>
      </c>
      <c r="L2536" s="4">
        <v>49</v>
      </c>
      <c r="M2536" s="4">
        <v>933</v>
      </c>
      <c r="N2536" s="4">
        <v>6</v>
      </c>
      <c r="O2536" s="4">
        <v>999</v>
      </c>
      <c r="P2536" s="4">
        <v>6</v>
      </c>
      <c r="Q2536" s="4">
        <v>2788</v>
      </c>
      <c r="R2536" s="4">
        <v>33</v>
      </c>
      <c r="S2536" s="4">
        <v>1585</v>
      </c>
    </row>
    <row r="2537" spans="1:19">
      <c r="A2537">
        <f>Raw!A378*1000000+Raw!B378*100</f>
        <v>17143004802</v>
      </c>
      <c r="B2537" t="str">
        <f>LEFT(A2537,5)</f>
        <v>17143</v>
      </c>
      <c r="C2537">
        <v>1</v>
      </c>
      <c r="D2537">
        <f t="shared" si="39"/>
        <v>0</v>
      </c>
      <c r="E2537" cm="1">
        <f t="array" ref="E2537:G2537">VLOOKUP(A2537,USPS!A:E, {3,4,5}, FALSE)</f>
        <v>64</v>
      </c>
      <c r="F2537">
        <v>57</v>
      </c>
      <c r="G2537">
        <v>7</v>
      </c>
      <c r="H2537">
        <f>IF(OR(Raw!C378&lt;=5,Raw!C378=101),1,0)</f>
        <v>0</v>
      </c>
      <c r="I2537">
        <f>IF(OR(Raw!C378=6,Raw!C378=7,Raw!C378=8,Raw!C378=102),1,0)</f>
        <v>0</v>
      </c>
      <c r="J2537">
        <f>IF(OR(Raw!C378=9,Raw!C378=10,Raw!C378=11,Raw!C378=12,Raw!C378=103),1,0)</f>
        <v>1</v>
      </c>
      <c r="K2537">
        <f>IF(OR(Raw!C378=13,Raw!C378=104),1,0)</f>
        <v>0</v>
      </c>
      <c r="L2537" s="4">
        <v>45</v>
      </c>
      <c r="M2537" s="4">
        <v>567</v>
      </c>
      <c r="N2537" s="4">
        <v>4</v>
      </c>
      <c r="O2537" s="4">
        <v>700</v>
      </c>
      <c r="P2537" s="4">
        <v>2</v>
      </c>
      <c r="Q2537" s="4">
        <v>714</v>
      </c>
      <c r="R2537" s="4">
        <v>27</v>
      </c>
      <c r="S2537" s="4">
        <v>752</v>
      </c>
    </row>
    <row r="2538" spans="1:19">
      <c r="A2538">
        <f>Raw!A379*1000000+Raw!B379*100</f>
        <v>17143004901</v>
      </c>
      <c r="B2538" t="str">
        <f>LEFT(A2538,5)</f>
        <v>17143</v>
      </c>
      <c r="C2538">
        <v>1</v>
      </c>
      <c r="D2538">
        <f t="shared" si="39"/>
        <v>0</v>
      </c>
      <c r="E2538" cm="1">
        <f t="array" ref="E2538:G2538">VLOOKUP(A2538,USPS!A:E, {3,4,5}, FALSE)</f>
        <v>55</v>
      </c>
      <c r="F2538">
        <v>54</v>
      </c>
      <c r="G2538">
        <v>1</v>
      </c>
      <c r="H2538">
        <f>IF(OR(Raw!C379&lt;=5,Raw!C379=101),1,0)</f>
        <v>0</v>
      </c>
      <c r="I2538">
        <f>IF(OR(Raw!C379=6,Raw!C379=7,Raw!C379=8,Raw!C379=102),1,0)</f>
        <v>0</v>
      </c>
      <c r="J2538">
        <f>IF(OR(Raw!C379=9,Raw!C379=10,Raw!C379=11,Raw!C379=12,Raw!C379=103),1,0)</f>
        <v>1</v>
      </c>
      <c r="K2538">
        <f>IF(OR(Raw!C379=13,Raw!C379=104),1,0)</f>
        <v>0</v>
      </c>
      <c r="L2538" s="4">
        <v>31</v>
      </c>
      <c r="M2538" s="4">
        <v>582</v>
      </c>
      <c r="N2538" s="4">
        <v>1</v>
      </c>
      <c r="O2538" s="4">
        <v>108</v>
      </c>
      <c r="P2538" s="4">
        <v>0</v>
      </c>
      <c r="Q2538" s="4">
        <v>0</v>
      </c>
      <c r="R2538" s="4">
        <v>20</v>
      </c>
      <c r="S2538" s="4">
        <v>450</v>
      </c>
    </row>
    <row r="2539" spans="1:19">
      <c r="A2539">
        <f>Raw!A380*1000000+Raw!B380*100</f>
        <v>17143004902</v>
      </c>
      <c r="B2539" t="str">
        <f>LEFT(A2539,5)</f>
        <v>17143</v>
      </c>
      <c r="C2539">
        <v>1</v>
      </c>
      <c r="D2539">
        <f t="shared" si="39"/>
        <v>0</v>
      </c>
      <c r="E2539" cm="1">
        <f t="array" ref="E2539:G2539">VLOOKUP(A2539,USPS!A:E, {3,4,5}, FALSE)</f>
        <v>33</v>
      </c>
      <c r="F2539">
        <v>33</v>
      </c>
      <c r="G2539">
        <v>0</v>
      </c>
      <c r="H2539">
        <f>IF(OR(Raw!C380&lt;=5,Raw!C380=101),1,0)</f>
        <v>0</v>
      </c>
      <c r="I2539">
        <f>IF(OR(Raw!C380=6,Raw!C380=7,Raw!C380=8,Raw!C380=102),1,0)</f>
        <v>0</v>
      </c>
      <c r="J2539">
        <f>IF(OR(Raw!C380=9,Raw!C380=10,Raw!C380=11,Raw!C380=12,Raw!C380=103),1,0)</f>
        <v>0</v>
      </c>
      <c r="K2539">
        <f>IF(OR(Raw!C380=13,Raw!C380=104),1,0)</f>
        <v>1</v>
      </c>
      <c r="L2539" s="4">
        <v>78</v>
      </c>
      <c r="M2539" s="4">
        <v>840</v>
      </c>
      <c r="N2539" s="4">
        <v>4</v>
      </c>
      <c r="O2539" s="4">
        <v>730</v>
      </c>
      <c r="P2539" s="4">
        <v>2</v>
      </c>
      <c r="Q2539" s="4">
        <v>1044</v>
      </c>
      <c r="R2539" s="4">
        <v>50</v>
      </c>
      <c r="S2539" s="4">
        <v>1373</v>
      </c>
    </row>
    <row r="2540" spans="1:19">
      <c r="A2540">
        <f>Raw!A381*1000000+Raw!B381*100</f>
        <v>17143005000</v>
      </c>
      <c r="B2540" t="str">
        <f>LEFT(A2540,5)</f>
        <v>17143</v>
      </c>
      <c r="C2540">
        <v>1</v>
      </c>
      <c r="D2540">
        <f t="shared" si="39"/>
        <v>1</v>
      </c>
      <c r="E2540" cm="1">
        <f t="array" ref="E2540:G2540">VLOOKUP(A2540,USPS!A:E, {3,4,5}, FALSE)</f>
        <v>64</v>
      </c>
      <c r="F2540">
        <v>54</v>
      </c>
      <c r="G2540">
        <v>10</v>
      </c>
      <c r="H2540">
        <f>IF(OR(Raw!C381&lt;=5,Raw!C381=101),1,0)</f>
        <v>1</v>
      </c>
      <c r="I2540">
        <f>IF(OR(Raw!C381=6,Raw!C381=7,Raw!C381=8,Raw!C381=102),1,0)</f>
        <v>0</v>
      </c>
      <c r="J2540">
        <f>IF(OR(Raw!C381=9,Raw!C381=10,Raw!C381=11,Raw!C381=12,Raw!C381=103),1,0)</f>
        <v>0</v>
      </c>
      <c r="K2540">
        <f>IF(OR(Raw!C381=13,Raw!C381=104),1,0)</f>
        <v>0</v>
      </c>
      <c r="L2540" s="4">
        <v>19</v>
      </c>
      <c r="M2540" s="4">
        <v>174</v>
      </c>
      <c r="N2540" s="4">
        <v>2</v>
      </c>
      <c r="O2540" s="4">
        <v>245</v>
      </c>
      <c r="P2540" s="4">
        <v>0</v>
      </c>
      <c r="Q2540" s="4">
        <v>0</v>
      </c>
      <c r="R2540" s="4">
        <v>9</v>
      </c>
      <c r="S2540" s="4">
        <v>63</v>
      </c>
    </row>
    <row r="2541" spans="1:19">
      <c r="A2541">
        <f>Raw!A624*1000000+Raw!B624*100</f>
        <v>17145030100</v>
      </c>
      <c r="B2541" t="str">
        <f>LEFT(A2541,5)</f>
        <v>17145</v>
      </c>
      <c r="C2541">
        <v>1</v>
      </c>
      <c r="D2541">
        <f t="shared" si="39"/>
        <v>0</v>
      </c>
      <c r="E2541" cm="1">
        <f t="array" ref="E2541:G2541">VLOOKUP(A2541,USPS!A:E, {3,4,5}, FALSE)</f>
        <v>44</v>
      </c>
      <c r="F2541">
        <v>44</v>
      </c>
      <c r="G2541">
        <v>0</v>
      </c>
      <c r="H2541">
        <f>IF(OR(Raw!C624&lt;=5,Raw!C624=101),1,0)</f>
        <v>0</v>
      </c>
      <c r="I2541">
        <f>IF(OR(Raw!C624=6,Raw!C624=7,Raw!C624=8,Raw!C624=102),1,0)</f>
        <v>0</v>
      </c>
      <c r="J2541">
        <f>IF(OR(Raw!C624=9,Raw!C624=10,Raw!C624=11,Raw!C624=12,Raw!C624=103),1,0)</f>
        <v>1</v>
      </c>
      <c r="K2541">
        <f>IF(OR(Raw!C624=13,Raw!C624=104),1,0)</f>
        <v>0</v>
      </c>
      <c r="L2541" s="4">
        <v>11</v>
      </c>
      <c r="M2541" s="4">
        <v>143</v>
      </c>
      <c r="N2541" s="4">
        <v>0</v>
      </c>
      <c r="O2541" s="4">
        <v>0</v>
      </c>
      <c r="P2541" s="4">
        <v>0</v>
      </c>
      <c r="Q2541" s="4">
        <v>0</v>
      </c>
      <c r="R2541" s="4">
        <v>7</v>
      </c>
      <c r="S2541" s="4">
        <v>112</v>
      </c>
    </row>
    <row r="2542" spans="1:19">
      <c r="A2542">
        <f>Raw!A631*1000000+Raw!B631*100</f>
        <v>17145030200</v>
      </c>
      <c r="B2542" t="str">
        <f>LEFT(A2542,5)</f>
        <v>17145</v>
      </c>
      <c r="C2542">
        <v>1</v>
      </c>
      <c r="D2542">
        <f t="shared" si="39"/>
        <v>0</v>
      </c>
      <c r="E2542" cm="1">
        <f t="array" ref="E2542:G2542">VLOOKUP(A2542,USPS!A:E, {3,4,5}, FALSE)</f>
        <v>271</v>
      </c>
      <c r="F2542">
        <v>257</v>
      </c>
      <c r="G2542">
        <v>14</v>
      </c>
      <c r="H2542">
        <f>IF(OR(Raw!C631&lt;=5,Raw!C631=101),1,0)</f>
        <v>0</v>
      </c>
      <c r="I2542">
        <f>IF(OR(Raw!C631=6,Raw!C631=7,Raw!C631=8,Raw!C631=102),1,0)</f>
        <v>0</v>
      </c>
      <c r="J2542">
        <f>IF(OR(Raw!C631=9,Raw!C631=10,Raw!C631=11,Raw!C631=12,Raw!C631=103),1,0)</f>
        <v>1</v>
      </c>
      <c r="K2542">
        <f>IF(OR(Raw!C631=13,Raw!C631=104),1,0)</f>
        <v>0</v>
      </c>
      <c r="L2542" s="4">
        <v>40</v>
      </c>
      <c r="M2542" s="4">
        <v>676</v>
      </c>
      <c r="N2542" s="4">
        <v>1</v>
      </c>
      <c r="O2542" s="4">
        <v>127</v>
      </c>
      <c r="P2542" s="4">
        <v>1</v>
      </c>
      <c r="Q2542" s="4">
        <v>374</v>
      </c>
      <c r="R2542" s="4">
        <v>16</v>
      </c>
      <c r="S2542" s="4">
        <v>255</v>
      </c>
    </row>
    <row r="2543" spans="1:19">
      <c r="A2543">
        <f>Raw!A638*1000000+Raw!B638*100</f>
        <v>17145030300</v>
      </c>
      <c r="B2543" t="str">
        <f>LEFT(A2543,5)</f>
        <v>17145</v>
      </c>
      <c r="C2543">
        <v>1</v>
      </c>
      <c r="D2543">
        <f t="shared" si="39"/>
        <v>0</v>
      </c>
      <c r="E2543" cm="1">
        <f t="array" ref="E2543:G2543">VLOOKUP(A2543,USPS!A:E, {3,4,5}, FALSE)</f>
        <v>31</v>
      </c>
      <c r="F2543">
        <v>31</v>
      </c>
      <c r="G2543">
        <v>0</v>
      </c>
      <c r="H2543">
        <f>IF(OR(Raw!C638&lt;=5,Raw!C638=101),1,0)</f>
        <v>0</v>
      </c>
      <c r="I2543">
        <f>IF(OR(Raw!C638=6,Raw!C638=7,Raw!C638=8,Raw!C638=102),1,0)</f>
        <v>0</v>
      </c>
      <c r="J2543">
        <f>IF(OR(Raw!C638=9,Raw!C638=10,Raw!C638=11,Raw!C638=12,Raw!C638=103),1,0)</f>
        <v>1</v>
      </c>
      <c r="K2543">
        <f>IF(OR(Raw!C638=13,Raw!C638=104),1,0)</f>
        <v>0</v>
      </c>
      <c r="L2543" s="4">
        <v>17</v>
      </c>
      <c r="M2543" s="4">
        <v>228</v>
      </c>
      <c r="N2543" s="4">
        <v>2</v>
      </c>
      <c r="O2543" s="4">
        <v>259</v>
      </c>
      <c r="P2543" s="4">
        <v>1</v>
      </c>
      <c r="Q2543" s="4">
        <v>799</v>
      </c>
      <c r="R2543" s="4">
        <v>8</v>
      </c>
      <c r="S2543" s="4">
        <v>84</v>
      </c>
    </row>
    <row r="2544" spans="1:19">
      <c r="A2544">
        <f>Raw!A642*1000000+Raw!B642*100</f>
        <v>17145030400</v>
      </c>
      <c r="B2544" t="str">
        <f>LEFT(A2544,5)</f>
        <v>17145</v>
      </c>
      <c r="C2544">
        <v>1</v>
      </c>
      <c r="D2544">
        <f t="shared" si="39"/>
        <v>0</v>
      </c>
      <c r="E2544" cm="1">
        <f t="array" ref="E2544:G2544">VLOOKUP(A2544,USPS!A:E, {3,4,5}, FALSE)</f>
        <v>211</v>
      </c>
      <c r="F2544">
        <v>186</v>
      </c>
      <c r="G2544">
        <v>25</v>
      </c>
      <c r="H2544">
        <f>IF(OR(Raw!C642&lt;=5,Raw!C642=101),1,0)</f>
        <v>0</v>
      </c>
      <c r="I2544">
        <f>IF(OR(Raw!C642=6,Raw!C642=7,Raw!C642=8,Raw!C642=102),1,0)</f>
        <v>0</v>
      </c>
      <c r="J2544">
        <f>IF(OR(Raw!C642=9,Raw!C642=10,Raw!C642=11,Raw!C642=12,Raw!C642=103),1,0)</f>
        <v>1</v>
      </c>
      <c r="K2544">
        <f>IF(OR(Raw!C642=13,Raw!C642=104),1,0)</f>
        <v>0</v>
      </c>
      <c r="L2544" s="4">
        <v>47</v>
      </c>
      <c r="M2544" s="4">
        <v>525</v>
      </c>
      <c r="N2544" s="4">
        <v>1</v>
      </c>
      <c r="O2544" s="4">
        <v>125</v>
      </c>
      <c r="P2544" s="4">
        <v>0</v>
      </c>
      <c r="Q2544" s="4">
        <v>0</v>
      </c>
      <c r="R2544" s="4">
        <v>32</v>
      </c>
      <c r="S2544" s="4">
        <v>343</v>
      </c>
    </row>
    <row r="2545" spans="1:19">
      <c r="A2545">
        <f>Raw!A645*1000000+Raw!B645*100</f>
        <v>17145030500</v>
      </c>
      <c r="B2545" t="str">
        <f>LEFT(A2545,5)</f>
        <v>17145</v>
      </c>
      <c r="C2545">
        <v>1</v>
      </c>
      <c r="D2545">
        <f t="shared" si="39"/>
        <v>0</v>
      </c>
      <c r="E2545" cm="1">
        <f t="array" ref="E2545:G2545">VLOOKUP(A2545,USPS!A:E, {3,4,5}, FALSE)</f>
        <v>65</v>
      </c>
      <c r="F2545">
        <v>63</v>
      </c>
      <c r="G2545">
        <v>2</v>
      </c>
      <c r="H2545">
        <f>IF(OR(Raw!C645&lt;=5,Raw!C645=101),1,0)</f>
        <v>0</v>
      </c>
      <c r="I2545">
        <f>IF(OR(Raw!C645=6,Raw!C645=7,Raw!C645=8,Raw!C645=102),1,0)</f>
        <v>0</v>
      </c>
      <c r="J2545">
        <f>IF(OR(Raw!C645=9,Raw!C645=10,Raw!C645=11,Raw!C645=12,Raw!C645=103),1,0)</f>
        <v>1</v>
      </c>
      <c r="K2545">
        <f>IF(OR(Raw!C645=13,Raw!C645=104),1,0)</f>
        <v>0</v>
      </c>
      <c r="L2545" s="4">
        <v>22</v>
      </c>
      <c r="M2545" s="4">
        <v>305</v>
      </c>
      <c r="N2545" s="4">
        <v>2</v>
      </c>
      <c r="O2545" s="4">
        <v>396</v>
      </c>
      <c r="P2545" s="4">
        <v>0</v>
      </c>
      <c r="Q2545" s="4">
        <v>0</v>
      </c>
      <c r="R2545" s="4">
        <v>15</v>
      </c>
      <c r="S2545" s="4">
        <v>446</v>
      </c>
    </row>
    <row r="2546" spans="1:19">
      <c r="A2546">
        <f>Raw!A649*1000000+Raw!B649*100</f>
        <v>17145030600</v>
      </c>
      <c r="B2546" t="str">
        <f>LEFT(A2546,5)</f>
        <v>17145</v>
      </c>
      <c r="C2546">
        <v>1</v>
      </c>
      <c r="D2546">
        <f t="shared" si="39"/>
        <v>0</v>
      </c>
      <c r="E2546" cm="1">
        <f t="array" ref="E2546:G2546">VLOOKUP(A2546,USPS!A:E, {3,4,5}, FALSE)</f>
        <v>153</v>
      </c>
      <c r="F2546">
        <v>143</v>
      </c>
      <c r="G2546">
        <v>10</v>
      </c>
      <c r="H2546">
        <f>IF(OR(Raw!C649&lt;=5,Raw!C649=101),1,0)</f>
        <v>0</v>
      </c>
      <c r="I2546">
        <f>IF(OR(Raw!C649=6,Raw!C649=7,Raw!C649=8,Raw!C649=102),1,0)</f>
        <v>0</v>
      </c>
      <c r="J2546">
        <f>IF(OR(Raw!C649=9,Raw!C649=10,Raw!C649=11,Raw!C649=12,Raw!C649=103),1,0)</f>
        <v>1</v>
      </c>
      <c r="K2546">
        <f>IF(OR(Raw!C649=13,Raw!C649=104),1,0)</f>
        <v>0</v>
      </c>
      <c r="L2546" s="4">
        <v>25</v>
      </c>
      <c r="M2546" s="4">
        <v>437</v>
      </c>
      <c r="N2546" s="4">
        <v>2</v>
      </c>
      <c r="O2546" s="4">
        <v>325</v>
      </c>
      <c r="P2546" s="4">
        <v>1</v>
      </c>
      <c r="Q2546" s="4">
        <v>453</v>
      </c>
      <c r="R2546" s="4">
        <v>21</v>
      </c>
      <c r="S2546" s="4">
        <v>683</v>
      </c>
    </row>
    <row r="2547" spans="1:19">
      <c r="A2547">
        <f>Raw!A2896*1000000+Raw!B2896*100</f>
        <v>17147954500</v>
      </c>
      <c r="B2547" t="str">
        <f>LEFT(A2547,5)</f>
        <v>17147</v>
      </c>
      <c r="C2547">
        <v>1</v>
      </c>
      <c r="D2547">
        <f t="shared" si="39"/>
        <v>0</v>
      </c>
      <c r="E2547" cm="1">
        <f t="array" ref="E2547:G2547">VLOOKUP(A2547,USPS!A:E, {3,4,5}, FALSE)</f>
        <v>55</v>
      </c>
      <c r="F2547">
        <v>55</v>
      </c>
      <c r="G2547">
        <v>0</v>
      </c>
      <c r="H2547">
        <f>IF(OR(Raw!C2896&lt;=5,Raw!C2896=101),1,0)</f>
        <v>0</v>
      </c>
      <c r="I2547">
        <f>IF(OR(Raw!C2896=6,Raw!C2896=7,Raw!C2896=8,Raw!C2896=102),1,0)</f>
        <v>0</v>
      </c>
      <c r="J2547">
        <f>IF(OR(Raw!C2896=9,Raw!C2896=10,Raw!C2896=11,Raw!C2896=12,Raw!C2896=103),1,0)</f>
        <v>1</v>
      </c>
      <c r="K2547">
        <f>IF(OR(Raw!C2896=13,Raw!C2896=104),1,0)</f>
        <v>0</v>
      </c>
      <c r="L2547" s="4">
        <v>61</v>
      </c>
      <c r="M2547" s="4">
        <v>857</v>
      </c>
      <c r="N2547" s="4">
        <v>2</v>
      </c>
      <c r="O2547" s="4">
        <v>300</v>
      </c>
      <c r="P2547" s="4">
        <v>1</v>
      </c>
      <c r="Q2547" s="4">
        <v>396</v>
      </c>
      <c r="R2547" s="4">
        <v>42</v>
      </c>
      <c r="S2547" s="4">
        <v>1056</v>
      </c>
    </row>
    <row r="2548" spans="1:19">
      <c r="A2548">
        <f>Raw!A2898*1000000+Raw!B2898*100</f>
        <v>17147954600</v>
      </c>
      <c r="B2548" t="str">
        <f>LEFT(A2548,5)</f>
        <v>17147</v>
      </c>
      <c r="C2548">
        <v>1</v>
      </c>
      <c r="D2548">
        <f t="shared" si="39"/>
        <v>0</v>
      </c>
      <c r="E2548" cm="1">
        <f t="array" ref="E2548:G2548">VLOOKUP(A2548,USPS!A:E, {3,4,5}, FALSE)</f>
        <v>338</v>
      </c>
      <c r="F2548">
        <v>288</v>
      </c>
      <c r="G2548">
        <v>50</v>
      </c>
      <c r="H2548">
        <f>IF(OR(Raw!C2898&lt;=5,Raw!C2898=101),1,0)</f>
        <v>0</v>
      </c>
      <c r="I2548">
        <f>IF(OR(Raw!C2898=6,Raw!C2898=7,Raw!C2898=8,Raw!C2898=102),1,0)</f>
        <v>0</v>
      </c>
      <c r="J2548">
        <f>IF(OR(Raw!C2898=9,Raw!C2898=10,Raw!C2898=11,Raw!C2898=12,Raw!C2898=103),1,0)</f>
        <v>0</v>
      </c>
      <c r="K2548">
        <f>IF(OR(Raw!C2898=13,Raw!C2898=104),1,0)</f>
        <v>1</v>
      </c>
      <c r="L2548" s="4">
        <v>85</v>
      </c>
      <c r="M2548" s="4">
        <v>1383</v>
      </c>
      <c r="N2548" s="4">
        <v>5</v>
      </c>
      <c r="O2548" s="4">
        <v>626</v>
      </c>
      <c r="P2548" s="4">
        <v>2</v>
      </c>
      <c r="Q2548" s="4">
        <v>624</v>
      </c>
      <c r="R2548" s="4">
        <v>53</v>
      </c>
      <c r="S2548" s="4">
        <v>825</v>
      </c>
    </row>
    <row r="2549" spans="1:19">
      <c r="A2549">
        <f>Raw!A2900*1000000+Raw!B2900*100</f>
        <v>17147954700</v>
      </c>
      <c r="B2549" t="str">
        <f>LEFT(A2549,5)</f>
        <v>17147</v>
      </c>
      <c r="C2549">
        <v>1</v>
      </c>
      <c r="D2549">
        <f t="shared" si="39"/>
        <v>0</v>
      </c>
      <c r="E2549" cm="1">
        <f t="array" ref="E2549:G2549">VLOOKUP(A2549,USPS!A:E, {3,4,5}, FALSE)</f>
        <v>82</v>
      </c>
      <c r="F2549">
        <v>74</v>
      </c>
      <c r="G2549">
        <v>8</v>
      </c>
      <c r="H2549">
        <f>IF(OR(Raw!C2900&lt;=5,Raw!C2900=101),1,0)</f>
        <v>0</v>
      </c>
      <c r="I2549">
        <f>IF(OR(Raw!C2900=6,Raw!C2900=7,Raw!C2900=8,Raw!C2900=102),1,0)</f>
        <v>0</v>
      </c>
      <c r="J2549">
        <f>IF(OR(Raw!C2900=9,Raw!C2900=10,Raw!C2900=11,Raw!C2900=12,Raw!C2900=103),1,0)</f>
        <v>1</v>
      </c>
      <c r="K2549">
        <f>IF(OR(Raw!C2900=13,Raw!C2900=104),1,0)</f>
        <v>0</v>
      </c>
      <c r="L2549" s="4">
        <v>36</v>
      </c>
      <c r="M2549" s="4">
        <v>490</v>
      </c>
      <c r="N2549" s="4">
        <v>0</v>
      </c>
      <c r="O2549" s="4">
        <v>0</v>
      </c>
      <c r="P2549" s="4">
        <v>2</v>
      </c>
      <c r="Q2549" s="4">
        <v>877</v>
      </c>
      <c r="R2549" s="4">
        <v>23</v>
      </c>
      <c r="S2549" s="4">
        <v>294</v>
      </c>
    </row>
    <row r="2550" spans="1:19">
      <c r="A2550">
        <f>Raw!A2901*1000000+Raw!B2901*100</f>
        <v>17147954800</v>
      </c>
      <c r="B2550" t="str">
        <f>LEFT(A2550,5)</f>
        <v>17147</v>
      </c>
      <c r="C2550">
        <v>1</v>
      </c>
      <c r="D2550">
        <f t="shared" si="39"/>
        <v>0</v>
      </c>
      <c r="E2550" cm="1">
        <f t="array" ref="E2550:G2550">VLOOKUP(A2550,USPS!A:E, {3,4,5}, FALSE)</f>
        <v>28</v>
      </c>
      <c r="F2550">
        <v>28</v>
      </c>
      <c r="G2550">
        <v>0</v>
      </c>
      <c r="H2550">
        <f>IF(OR(Raw!C2901&lt;=5,Raw!C2901=101),1,0)</f>
        <v>0</v>
      </c>
      <c r="I2550">
        <f>IF(OR(Raw!C2901=6,Raw!C2901=7,Raw!C2901=8,Raw!C2901=102),1,0)</f>
        <v>0</v>
      </c>
      <c r="J2550">
        <f>IF(OR(Raw!C2901=9,Raw!C2901=10,Raw!C2901=11,Raw!C2901=12,Raw!C2901=103),1,0)</f>
        <v>1</v>
      </c>
      <c r="K2550">
        <f>IF(OR(Raw!C2901=13,Raw!C2901=104),1,0)</f>
        <v>0</v>
      </c>
      <c r="L2550" s="4">
        <v>19</v>
      </c>
      <c r="M2550" s="4">
        <v>293</v>
      </c>
      <c r="N2550" s="4">
        <v>0</v>
      </c>
      <c r="O2550" s="4">
        <v>0</v>
      </c>
      <c r="P2550" s="4">
        <v>1</v>
      </c>
      <c r="Q2550" s="4">
        <v>765</v>
      </c>
      <c r="R2550" s="4">
        <v>13</v>
      </c>
      <c r="S2550" s="4">
        <v>932</v>
      </c>
    </row>
    <row r="2551" spans="1:19">
      <c r="A2551">
        <f>Raw!A2861*1000000+Raw!B2861*100</f>
        <v>17149952400</v>
      </c>
      <c r="B2551" t="str">
        <f>LEFT(A2551,5)</f>
        <v>17149</v>
      </c>
      <c r="C2551">
        <v>1</v>
      </c>
      <c r="D2551">
        <f t="shared" si="39"/>
        <v>0</v>
      </c>
      <c r="E2551" cm="1">
        <f t="array" ref="E2551:G2551">VLOOKUP(A2551,USPS!A:E, {3,4,5}, FALSE)</f>
        <v>50</v>
      </c>
      <c r="F2551">
        <v>50</v>
      </c>
      <c r="G2551">
        <v>0</v>
      </c>
      <c r="H2551">
        <f>IF(OR(Raw!C2861&lt;=5,Raw!C2861=101),1,0)</f>
        <v>0</v>
      </c>
      <c r="I2551">
        <f>IF(OR(Raw!C2861=6,Raw!C2861=7,Raw!C2861=8,Raw!C2861=102),1,0)</f>
        <v>0</v>
      </c>
      <c r="J2551">
        <f>IF(OR(Raw!C2861=9,Raw!C2861=10,Raw!C2861=11,Raw!C2861=12,Raw!C2861=103),1,0)</f>
        <v>1</v>
      </c>
      <c r="K2551">
        <f>IF(OR(Raw!C2861=13,Raw!C2861=104),1,0)</f>
        <v>0</v>
      </c>
      <c r="L2551" s="4">
        <v>32</v>
      </c>
      <c r="M2551" s="4">
        <v>737</v>
      </c>
      <c r="N2551" s="4">
        <v>0</v>
      </c>
      <c r="O2551" s="4">
        <v>0</v>
      </c>
      <c r="P2551" s="4">
        <v>0</v>
      </c>
      <c r="Q2551" s="4">
        <v>0</v>
      </c>
      <c r="R2551" s="4">
        <v>19</v>
      </c>
      <c r="S2551" s="4">
        <v>610</v>
      </c>
    </row>
    <row r="2552" spans="1:19">
      <c r="A2552">
        <f>Raw!A2863*1000000+Raw!B2863*100</f>
        <v>17149952500</v>
      </c>
      <c r="B2552" t="str">
        <f>LEFT(A2552,5)</f>
        <v>17149</v>
      </c>
      <c r="C2552">
        <v>1</v>
      </c>
      <c r="D2552">
        <f t="shared" si="39"/>
        <v>0</v>
      </c>
      <c r="E2552" cm="1">
        <f t="array" ref="E2552:G2552">VLOOKUP(A2552,USPS!A:E, {3,4,5}, FALSE)</f>
        <v>141</v>
      </c>
      <c r="F2552">
        <v>107</v>
      </c>
      <c r="G2552">
        <v>34</v>
      </c>
      <c r="H2552">
        <f>IF(OR(Raw!C2863&lt;=5,Raw!C2863=101),1,0)</f>
        <v>0</v>
      </c>
      <c r="I2552">
        <f>IF(OR(Raw!C2863=6,Raw!C2863=7,Raw!C2863=8,Raw!C2863=102),1,0)</f>
        <v>0</v>
      </c>
      <c r="J2552">
        <f>IF(OR(Raw!C2863=9,Raw!C2863=10,Raw!C2863=11,Raw!C2863=12,Raw!C2863=103),1,0)</f>
        <v>1</v>
      </c>
      <c r="K2552">
        <f>IF(OR(Raw!C2863=13,Raw!C2863=104),1,0)</f>
        <v>0</v>
      </c>
      <c r="L2552" s="4">
        <v>14</v>
      </c>
      <c r="M2552" s="4">
        <v>99</v>
      </c>
      <c r="N2552" s="4">
        <v>0</v>
      </c>
      <c r="O2552" s="4">
        <v>0</v>
      </c>
      <c r="P2552" s="4">
        <v>0</v>
      </c>
      <c r="Q2552" s="4">
        <v>0</v>
      </c>
      <c r="R2552" s="4">
        <v>11</v>
      </c>
      <c r="S2552" s="4">
        <v>74</v>
      </c>
    </row>
    <row r="2553" spans="1:19">
      <c r="A2553">
        <f>Raw!A2865*1000000+Raw!B2865*100</f>
        <v>17149952600</v>
      </c>
      <c r="B2553" t="str">
        <f>LEFT(A2553,5)</f>
        <v>17149</v>
      </c>
      <c r="C2553">
        <v>1</v>
      </c>
      <c r="D2553">
        <f t="shared" si="39"/>
        <v>0</v>
      </c>
      <c r="E2553" cm="1">
        <f t="array" ref="E2553:G2553">VLOOKUP(A2553,USPS!A:E, {3,4,5}, FALSE)</f>
        <v>124</v>
      </c>
      <c r="F2553">
        <v>124</v>
      </c>
      <c r="G2553">
        <v>0</v>
      </c>
      <c r="H2553">
        <f>IF(OR(Raw!C2865&lt;=5,Raw!C2865=101),1,0)</f>
        <v>0</v>
      </c>
      <c r="I2553">
        <f>IF(OR(Raw!C2865=6,Raw!C2865=7,Raw!C2865=8,Raw!C2865=102),1,0)</f>
        <v>0</v>
      </c>
      <c r="J2553">
        <f>IF(OR(Raw!C2865=9,Raw!C2865=10,Raw!C2865=11,Raw!C2865=12,Raw!C2865=103),1,0)</f>
        <v>1</v>
      </c>
      <c r="K2553">
        <f>IF(OR(Raw!C2865=13,Raw!C2865=104),1,0)</f>
        <v>0</v>
      </c>
      <c r="L2553" s="4">
        <v>18</v>
      </c>
      <c r="M2553" s="4">
        <v>283</v>
      </c>
      <c r="N2553" s="4">
        <v>0</v>
      </c>
      <c r="O2553" s="4">
        <v>0</v>
      </c>
      <c r="P2553" s="4">
        <v>0</v>
      </c>
      <c r="Q2553" s="4">
        <v>0</v>
      </c>
      <c r="R2553" s="4">
        <v>12</v>
      </c>
      <c r="S2553" s="4">
        <v>180</v>
      </c>
    </row>
    <row r="2554" spans="1:19">
      <c r="A2554">
        <f>Raw!A2867*1000000+Raw!B2867*100</f>
        <v>17149952700</v>
      </c>
      <c r="B2554" t="str">
        <f>LEFT(A2554,5)</f>
        <v>17149</v>
      </c>
      <c r="C2554">
        <v>1</v>
      </c>
      <c r="D2554">
        <f t="shared" si="39"/>
        <v>0</v>
      </c>
      <c r="E2554" cm="1">
        <f t="array" ref="E2554:G2554">VLOOKUP(A2554,USPS!A:E, {3,4,5}, FALSE)</f>
        <v>370</v>
      </c>
      <c r="F2554">
        <v>358</v>
      </c>
      <c r="G2554">
        <v>12</v>
      </c>
      <c r="H2554">
        <f>IF(OR(Raw!C2867&lt;=5,Raw!C2867=101),1,0)</f>
        <v>0</v>
      </c>
      <c r="I2554">
        <f>IF(OR(Raw!C2867=6,Raw!C2867=7,Raw!C2867=8,Raw!C2867=102),1,0)</f>
        <v>0</v>
      </c>
      <c r="J2554">
        <f>IF(OR(Raw!C2867=9,Raw!C2867=10,Raw!C2867=11,Raw!C2867=12,Raw!C2867=103),1,0)</f>
        <v>1</v>
      </c>
      <c r="K2554">
        <f>IF(OR(Raw!C2867=13,Raw!C2867=104),1,0)</f>
        <v>0</v>
      </c>
      <c r="L2554" s="4">
        <v>49</v>
      </c>
      <c r="M2554" s="4">
        <v>941</v>
      </c>
      <c r="N2554" s="4">
        <v>3</v>
      </c>
      <c r="O2554" s="4">
        <v>377</v>
      </c>
      <c r="P2554" s="4">
        <v>2</v>
      </c>
      <c r="Q2554" s="4">
        <v>1157</v>
      </c>
      <c r="R2554" s="4">
        <v>29</v>
      </c>
      <c r="S2554" s="4">
        <v>734</v>
      </c>
    </row>
    <row r="2555" spans="1:19">
      <c r="A2555">
        <f>Raw!A2869*1000000+Raw!B2869*100</f>
        <v>17149952800</v>
      </c>
      <c r="B2555" t="str">
        <f>LEFT(A2555,5)</f>
        <v>17149</v>
      </c>
      <c r="C2555">
        <v>1</v>
      </c>
      <c r="D2555">
        <f t="shared" si="39"/>
        <v>0</v>
      </c>
      <c r="E2555" cm="1">
        <f t="array" ref="E2555:G2555">VLOOKUP(A2555,USPS!A:E, {3,4,5}, FALSE)</f>
        <v>34</v>
      </c>
      <c r="F2555">
        <v>34</v>
      </c>
      <c r="G2555">
        <v>0</v>
      </c>
      <c r="H2555">
        <f>IF(OR(Raw!C2869&lt;=5,Raw!C2869=101),1,0)</f>
        <v>0</v>
      </c>
      <c r="I2555">
        <f>IF(OR(Raw!C2869=6,Raw!C2869=7,Raw!C2869=8,Raw!C2869=102),1,0)</f>
        <v>0</v>
      </c>
      <c r="J2555">
        <f>IF(OR(Raw!C2869=9,Raw!C2869=10,Raw!C2869=11,Raw!C2869=12,Raw!C2869=103),1,0)</f>
        <v>1</v>
      </c>
      <c r="K2555">
        <f>IF(OR(Raw!C2869=13,Raw!C2869=104),1,0)</f>
        <v>0</v>
      </c>
      <c r="L2555" s="4">
        <v>27</v>
      </c>
      <c r="M2555" s="4">
        <v>446</v>
      </c>
      <c r="N2555" s="4">
        <v>1</v>
      </c>
      <c r="O2555" s="4">
        <v>125</v>
      </c>
      <c r="P2555" s="4">
        <v>0</v>
      </c>
      <c r="Q2555" s="4">
        <v>0</v>
      </c>
      <c r="R2555" s="4">
        <v>23</v>
      </c>
      <c r="S2555" s="4">
        <v>429</v>
      </c>
    </row>
    <row r="2556" spans="1:19">
      <c r="A2556">
        <f>Raw!A3070*1000000+Raw!B3070*100</f>
        <v>17151971200</v>
      </c>
      <c r="B2556" t="str">
        <f>LEFT(A2556,5)</f>
        <v>17151</v>
      </c>
      <c r="C2556">
        <v>1</v>
      </c>
      <c r="D2556">
        <f t="shared" si="39"/>
        <v>0</v>
      </c>
      <c r="E2556" cm="1">
        <f t="array" ref="E2556:G2556">VLOOKUP(A2556,USPS!A:E, {3,4,5}, FALSE)</f>
        <v>30</v>
      </c>
      <c r="F2556">
        <v>30</v>
      </c>
      <c r="G2556">
        <v>0</v>
      </c>
      <c r="H2556">
        <f>IF(OR(Raw!C3070&lt;=5,Raw!C3070=101),1,0)</f>
        <v>0</v>
      </c>
      <c r="I2556">
        <f>IF(OR(Raw!C3070=6,Raw!C3070=7,Raw!C3070=8,Raw!C3070=102),1,0)</f>
        <v>0</v>
      </c>
      <c r="J2556">
        <f>IF(OR(Raw!C3070=9,Raw!C3070=10,Raw!C3070=11,Raw!C3070=12,Raw!C3070=103),1,0)</f>
        <v>1</v>
      </c>
      <c r="K2556">
        <f>IF(OR(Raw!C3070=13,Raw!C3070=104),1,0)</f>
        <v>0</v>
      </c>
      <c r="L2556" s="4">
        <v>35</v>
      </c>
      <c r="M2556" s="4">
        <v>296</v>
      </c>
      <c r="N2556" s="4">
        <v>0</v>
      </c>
      <c r="O2556" s="4">
        <v>0</v>
      </c>
      <c r="P2556" s="4">
        <v>0</v>
      </c>
      <c r="Q2556" s="4">
        <v>0</v>
      </c>
      <c r="R2556" s="4">
        <v>27</v>
      </c>
      <c r="S2556" s="4">
        <v>239</v>
      </c>
    </row>
    <row r="2557" spans="1:19">
      <c r="A2557">
        <f>Raw!A3071*1000000+Raw!B3071*100</f>
        <v>17151971300</v>
      </c>
      <c r="B2557" t="str">
        <f>LEFT(A2557,5)</f>
        <v>17151</v>
      </c>
      <c r="C2557">
        <v>1</v>
      </c>
      <c r="D2557">
        <f t="shared" si="39"/>
        <v>0</v>
      </c>
      <c r="E2557" cm="1">
        <f t="array" ref="E2557:G2557">VLOOKUP(A2557,USPS!A:E, {3,4,5}, FALSE)</f>
        <v>36</v>
      </c>
      <c r="F2557">
        <v>36</v>
      </c>
      <c r="G2557">
        <v>0</v>
      </c>
      <c r="H2557">
        <f>IF(OR(Raw!C3071&lt;=5,Raw!C3071=101),1,0)</f>
        <v>0</v>
      </c>
      <c r="I2557">
        <f>IF(OR(Raw!C3071=6,Raw!C3071=7,Raw!C3071=8,Raw!C3071=102),1,0)</f>
        <v>0</v>
      </c>
      <c r="J2557">
        <f>IF(OR(Raw!C3071=9,Raw!C3071=10,Raw!C3071=11,Raw!C3071=12,Raw!C3071=103),1,0)</f>
        <v>1</v>
      </c>
      <c r="K2557">
        <f>IF(OR(Raw!C3071=13,Raw!C3071=104),1,0)</f>
        <v>0</v>
      </c>
      <c r="L2557" s="4">
        <v>24</v>
      </c>
      <c r="M2557" s="4">
        <v>335</v>
      </c>
      <c r="N2557" s="4">
        <v>0</v>
      </c>
      <c r="O2557" s="4">
        <v>0</v>
      </c>
      <c r="P2557" s="4">
        <v>0</v>
      </c>
      <c r="Q2557" s="4">
        <v>0</v>
      </c>
      <c r="R2557" s="4">
        <v>21</v>
      </c>
      <c r="S2557" s="4">
        <v>303</v>
      </c>
    </row>
    <row r="2558" spans="1:19">
      <c r="A2558">
        <f>Raw!A3068*1000000+Raw!B3068*100</f>
        <v>17153971000</v>
      </c>
      <c r="B2558" t="str">
        <f>LEFT(A2558,5)</f>
        <v>17153</v>
      </c>
      <c r="C2558">
        <v>1</v>
      </c>
      <c r="D2558">
        <f t="shared" si="39"/>
        <v>1</v>
      </c>
      <c r="E2558" cm="1">
        <f t="array" ref="E2558:G2558">VLOOKUP(A2558,USPS!A:E, {3,4,5}, FALSE)</f>
        <v>101</v>
      </c>
      <c r="F2558">
        <v>93</v>
      </c>
      <c r="G2558">
        <v>8</v>
      </c>
      <c r="H2558">
        <f>IF(OR(Raw!C3068&lt;=5,Raw!C3068=101),1,0)</f>
        <v>0</v>
      </c>
      <c r="I2558">
        <f>IF(OR(Raw!C3068=6,Raw!C3068=7,Raw!C3068=8,Raw!C3068=102),1,0)</f>
        <v>1</v>
      </c>
      <c r="J2558">
        <f>IF(OR(Raw!C3068=9,Raw!C3068=10,Raw!C3068=11,Raw!C3068=12,Raw!C3068=103),1,0)</f>
        <v>0</v>
      </c>
      <c r="K2558">
        <f>IF(OR(Raw!C3068=13,Raw!C3068=104),1,0)</f>
        <v>0</v>
      </c>
      <c r="L2558" s="4">
        <v>32</v>
      </c>
      <c r="M2558" s="4">
        <v>550</v>
      </c>
      <c r="N2558" s="4">
        <v>1</v>
      </c>
      <c r="O2558" s="4">
        <v>114</v>
      </c>
      <c r="P2558" s="4">
        <v>0</v>
      </c>
      <c r="Q2558" s="4">
        <v>0</v>
      </c>
      <c r="R2558" s="4">
        <v>21</v>
      </c>
      <c r="S2558" s="4">
        <v>264</v>
      </c>
    </row>
    <row r="2559" spans="1:19">
      <c r="A2559">
        <f>Raw!A3069*1000000+Raw!B3069*100</f>
        <v>17153971100</v>
      </c>
      <c r="B2559" t="str">
        <f>LEFT(A2559,5)</f>
        <v>17153</v>
      </c>
      <c r="C2559">
        <v>1</v>
      </c>
      <c r="D2559">
        <f t="shared" si="39"/>
        <v>1</v>
      </c>
      <c r="E2559" cm="1">
        <f t="array" ref="E2559:G2559">VLOOKUP(A2559,USPS!A:E, {3,4,5}, FALSE)</f>
        <v>153</v>
      </c>
      <c r="F2559">
        <v>133</v>
      </c>
      <c r="G2559">
        <v>20</v>
      </c>
      <c r="H2559">
        <f>IF(OR(Raw!C3069&lt;=5,Raw!C3069=101),1,0)</f>
        <v>0</v>
      </c>
      <c r="I2559">
        <f>IF(OR(Raw!C3069=6,Raw!C3069=7,Raw!C3069=8,Raw!C3069=102),1,0)</f>
        <v>1</v>
      </c>
      <c r="J2559">
        <f>IF(OR(Raw!C3069=9,Raw!C3069=10,Raw!C3069=11,Raw!C3069=12,Raw!C3069=103),1,0)</f>
        <v>0</v>
      </c>
      <c r="K2559">
        <f>IF(OR(Raw!C3069=13,Raw!C3069=104),1,0)</f>
        <v>0</v>
      </c>
      <c r="L2559" s="4">
        <v>51</v>
      </c>
      <c r="M2559" s="4">
        <v>769</v>
      </c>
      <c r="N2559" s="4">
        <v>0</v>
      </c>
      <c r="O2559" s="4">
        <v>0</v>
      </c>
      <c r="P2559" s="4">
        <v>0</v>
      </c>
      <c r="Q2559" s="4">
        <v>0</v>
      </c>
      <c r="R2559" s="4">
        <v>29</v>
      </c>
      <c r="S2559" s="4">
        <v>420</v>
      </c>
    </row>
    <row r="2560" spans="1:19">
      <c r="A2560">
        <f>Raw!A2897*1000000+Raw!B2897*100</f>
        <v>17155954500</v>
      </c>
      <c r="B2560" t="str">
        <f>LEFT(A2560,5)</f>
        <v>17155</v>
      </c>
      <c r="C2560">
        <v>1</v>
      </c>
      <c r="D2560">
        <f t="shared" si="39"/>
        <v>0</v>
      </c>
      <c r="E2560" cm="1">
        <f t="array" ref="E2560:G2560">VLOOKUP(A2560,USPS!A:E, {3,4,5}, FALSE)</f>
        <v>64</v>
      </c>
      <c r="F2560">
        <v>64</v>
      </c>
      <c r="G2560">
        <v>0</v>
      </c>
      <c r="H2560">
        <f>IF(OR(Raw!C2897&lt;=5,Raw!C2897=101),1,0)</f>
        <v>0</v>
      </c>
      <c r="I2560">
        <f>IF(OR(Raw!C2897=6,Raw!C2897=7,Raw!C2897=8,Raw!C2897=102),1,0)</f>
        <v>0</v>
      </c>
      <c r="J2560">
        <f>IF(OR(Raw!C2897=9,Raw!C2897=10,Raw!C2897=11,Raw!C2897=12,Raw!C2897=103),1,0)</f>
        <v>1</v>
      </c>
      <c r="K2560">
        <f>IF(OR(Raw!C2897=13,Raw!C2897=104),1,0)</f>
        <v>0</v>
      </c>
      <c r="L2560" s="4">
        <v>20</v>
      </c>
      <c r="M2560" s="4">
        <v>142</v>
      </c>
      <c r="N2560" s="4">
        <v>2</v>
      </c>
      <c r="O2560" s="4">
        <v>272</v>
      </c>
      <c r="P2560" s="4">
        <v>3</v>
      </c>
      <c r="Q2560" s="4">
        <v>2004</v>
      </c>
      <c r="R2560" s="4">
        <v>12</v>
      </c>
      <c r="S2560" s="4">
        <v>60</v>
      </c>
    </row>
    <row r="2561" spans="1:19">
      <c r="A2561">
        <f>Raw!A2899*1000000+Raw!B2899*100</f>
        <v>17155954600</v>
      </c>
      <c r="B2561" t="str">
        <f>LEFT(A2561,5)</f>
        <v>17155</v>
      </c>
      <c r="C2561">
        <v>1</v>
      </c>
      <c r="D2561">
        <f t="shared" si="39"/>
        <v>0</v>
      </c>
      <c r="E2561" cm="1">
        <f t="array" ref="E2561:G2561">VLOOKUP(A2561,USPS!A:E, {3,4,5}, FALSE)</f>
        <v>66</v>
      </c>
      <c r="F2561">
        <v>66</v>
      </c>
      <c r="G2561">
        <v>0</v>
      </c>
      <c r="H2561">
        <f>IF(OR(Raw!C2899&lt;=5,Raw!C2899=101),1,0)</f>
        <v>0</v>
      </c>
      <c r="I2561">
        <f>IF(OR(Raw!C2899=6,Raw!C2899=7,Raw!C2899=8,Raw!C2899=102),1,0)</f>
        <v>0</v>
      </c>
      <c r="J2561">
        <f>IF(OR(Raw!C2899=9,Raw!C2899=10,Raw!C2899=11,Raw!C2899=12,Raw!C2899=103),1,0)</f>
        <v>0</v>
      </c>
      <c r="K2561">
        <f>IF(OR(Raw!C2899=13,Raw!C2899=104),1,0)</f>
        <v>1</v>
      </c>
      <c r="L2561" s="4">
        <v>33</v>
      </c>
      <c r="M2561" s="4">
        <v>438</v>
      </c>
      <c r="N2561" s="4">
        <v>0</v>
      </c>
      <c r="O2561" s="4">
        <v>0</v>
      </c>
      <c r="P2561" s="4">
        <v>1</v>
      </c>
      <c r="Q2561" s="4">
        <v>1000</v>
      </c>
      <c r="R2561" s="4">
        <v>15</v>
      </c>
      <c r="S2561" s="4">
        <v>1188</v>
      </c>
    </row>
    <row r="2562" spans="1:19">
      <c r="A2562">
        <f>Raw!A2806*1000000+Raw!B2806*100</f>
        <v>17157950500</v>
      </c>
      <c r="B2562" t="str">
        <f>LEFT(A2562,5)</f>
        <v>17157</v>
      </c>
      <c r="C2562">
        <v>1</v>
      </c>
      <c r="D2562">
        <f t="shared" si="39"/>
        <v>0</v>
      </c>
      <c r="E2562" cm="1">
        <f t="array" ref="E2562:G2562">VLOOKUP(A2562,USPS!A:E, {3,4,5}, FALSE)</f>
        <v>37</v>
      </c>
      <c r="F2562">
        <v>37</v>
      </c>
      <c r="G2562">
        <v>0</v>
      </c>
      <c r="H2562">
        <f>IF(OR(Raw!C2806&lt;=5,Raw!C2806=101),1,0)</f>
        <v>0</v>
      </c>
      <c r="I2562">
        <f>IF(OR(Raw!C2806=6,Raw!C2806=7,Raw!C2806=8,Raw!C2806=102),1,0)</f>
        <v>0</v>
      </c>
      <c r="J2562">
        <f>IF(OR(Raw!C2806=9,Raw!C2806=10,Raw!C2806=11,Raw!C2806=12,Raw!C2806=103),1,0)</f>
        <v>1</v>
      </c>
      <c r="K2562">
        <f>IF(OR(Raw!C2806=13,Raw!C2806=104),1,0)</f>
        <v>0</v>
      </c>
      <c r="L2562" s="4">
        <v>15</v>
      </c>
      <c r="M2562" s="4">
        <v>135</v>
      </c>
      <c r="N2562" s="4">
        <v>1</v>
      </c>
      <c r="O2562" s="4">
        <v>110</v>
      </c>
      <c r="P2562" s="4">
        <v>0</v>
      </c>
      <c r="Q2562" s="4">
        <v>0</v>
      </c>
      <c r="R2562" s="4">
        <v>9</v>
      </c>
      <c r="S2562" s="4">
        <v>170</v>
      </c>
    </row>
    <row r="2563" spans="1:19">
      <c r="A2563">
        <f>Raw!A2811*1000000+Raw!B2811*100</f>
        <v>17157950600</v>
      </c>
      <c r="B2563" t="str">
        <f>LEFT(A2563,5)</f>
        <v>17157</v>
      </c>
      <c r="C2563">
        <v>1</v>
      </c>
      <c r="D2563">
        <f t="shared" ref="D2563:D2626" si="40">C2563*(H2563+I2563)</f>
        <v>0</v>
      </c>
      <c r="E2563" cm="1">
        <f t="array" ref="E2563:G2563">VLOOKUP(A2563,USPS!A:E, {3,4,5}, FALSE)</f>
        <v>327</v>
      </c>
      <c r="F2563">
        <v>308</v>
      </c>
      <c r="G2563">
        <v>19</v>
      </c>
      <c r="H2563">
        <f>IF(OR(Raw!C2811&lt;=5,Raw!C2811=101),1,0)</f>
        <v>0</v>
      </c>
      <c r="I2563">
        <f>IF(OR(Raw!C2811=6,Raw!C2811=7,Raw!C2811=8,Raw!C2811=102),1,0)</f>
        <v>0</v>
      </c>
      <c r="J2563">
        <f>IF(OR(Raw!C2811=9,Raw!C2811=10,Raw!C2811=11,Raw!C2811=12,Raw!C2811=103),1,0)</f>
        <v>1</v>
      </c>
      <c r="K2563">
        <f>IF(OR(Raw!C2811=13,Raw!C2811=104),1,0)</f>
        <v>0</v>
      </c>
      <c r="L2563" s="4">
        <v>28</v>
      </c>
      <c r="M2563" s="4">
        <v>381</v>
      </c>
      <c r="N2563" s="4">
        <v>3</v>
      </c>
      <c r="O2563" s="4">
        <v>490</v>
      </c>
      <c r="P2563" s="4">
        <v>2</v>
      </c>
      <c r="Q2563" s="4">
        <v>623</v>
      </c>
      <c r="R2563" s="4">
        <v>14</v>
      </c>
      <c r="S2563" s="4">
        <v>331</v>
      </c>
    </row>
    <row r="2564" spans="1:19">
      <c r="A2564">
        <f>Raw!A2815*1000000+Raw!B2815*100</f>
        <v>17157950700</v>
      </c>
      <c r="B2564" t="str">
        <f>LEFT(A2564,5)</f>
        <v>17157</v>
      </c>
      <c r="C2564">
        <v>1</v>
      </c>
      <c r="D2564">
        <f t="shared" si="40"/>
        <v>0</v>
      </c>
      <c r="E2564" cm="1">
        <f t="array" ref="E2564:G2564">VLOOKUP(A2564,USPS!A:E, {3,4,5}, FALSE)</f>
        <v>87</v>
      </c>
      <c r="F2564">
        <v>87</v>
      </c>
      <c r="G2564">
        <v>0</v>
      </c>
      <c r="H2564">
        <f>IF(OR(Raw!C2815&lt;=5,Raw!C2815=101),1,0)</f>
        <v>0</v>
      </c>
      <c r="I2564">
        <f>IF(OR(Raw!C2815=6,Raw!C2815=7,Raw!C2815=8,Raw!C2815=102),1,0)</f>
        <v>0</v>
      </c>
      <c r="J2564">
        <f>IF(OR(Raw!C2815=9,Raw!C2815=10,Raw!C2815=11,Raw!C2815=12,Raw!C2815=103),1,0)</f>
        <v>1</v>
      </c>
      <c r="K2564">
        <f>IF(OR(Raw!C2815=13,Raw!C2815=104),1,0)</f>
        <v>0</v>
      </c>
      <c r="L2564" s="4">
        <v>9</v>
      </c>
      <c r="M2564" s="4">
        <v>63</v>
      </c>
      <c r="N2564" s="4">
        <v>0</v>
      </c>
      <c r="O2564" s="4">
        <v>0</v>
      </c>
      <c r="P2564" s="4">
        <v>1</v>
      </c>
      <c r="Q2564" s="4">
        <v>1000</v>
      </c>
      <c r="R2564" s="4">
        <v>4</v>
      </c>
      <c r="S2564" s="4">
        <v>46</v>
      </c>
    </row>
    <row r="2565" spans="1:19">
      <c r="A2565">
        <f>Raw!A2819*1000000+Raw!B2819*100</f>
        <v>17157950800</v>
      </c>
      <c r="B2565" t="str">
        <f>LEFT(A2565,5)</f>
        <v>17157</v>
      </c>
      <c r="C2565">
        <v>1</v>
      </c>
      <c r="D2565">
        <f t="shared" si="40"/>
        <v>0</v>
      </c>
      <c r="E2565" cm="1">
        <f t="array" ref="E2565:G2565">VLOOKUP(A2565,USPS!A:E, {3,4,5}, FALSE)</f>
        <v>305</v>
      </c>
      <c r="F2565">
        <v>278</v>
      </c>
      <c r="G2565">
        <v>27</v>
      </c>
      <c r="H2565">
        <f>IF(OR(Raw!C2819&lt;=5,Raw!C2819=101),1,0)</f>
        <v>0</v>
      </c>
      <c r="I2565">
        <f>IF(OR(Raw!C2819=6,Raw!C2819=7,Raw!C2819=8,Raw!C2819=102),1,0)</f>
        <v>0</v>
      </c>
      <c r="J2565">
        <f>IF(OR(Raw!C2819=9,Raw!C2819=10,Raw!C2819=11,Raw!C2819=12,Raw!C2819=103),1,0)</f>
        <v>0</v>
      </c>
      <c r="K2565">
        <f>IF(OR(Raw!C2819=13,Raw!C2819=104),1,0)</f>
        <v>1</v>
      </c>
      <c r="L2565" s="4">
        <v>68</v>
      </c>
      <c r="M2565" s="4">
        <v>730</v>
      </c>
      <c r="N2565" s="4">
        <v>3</v>
      </c>
      <c r="O2565" s="4">
        <v>397</v>
      </c>
      <c r="P2565" s="4">
        <v>2</v>
      </c>
      <c r="Q2565" s="4">
        <v>756</v>
      </c>
      <c r="R2565" s="4">
        <v>42</v>
      </c>
      <c r="S2565" s="4">
        <v>471</v>
      </c>
    </row>
    <row r="2566" spans="1:19">
      <c r="A2566">
        <f>Raw!A2822*1000000+Raw!B2822*100</f>
        <v>17157950900</v>
      </c>
      <c r="B2566" t="str">
        <f>LEFT(A2566,5)</f>
        <v>17157</v>
      </c>
      <c r="C2566">
        <v>1</v>
      </c>
      <c r="D2566">
        <f t="shared" si="40"/>
        <v>0</v>
      </c>
      <c r="E2566" cm="1">
        <f t="array" ref="E2566:G2566">VLOOKUP(A2566,USPS!A:E, {3,4,5}, FALSE)</f>
        <v>73</v>
      </c>
      <c r="F2566">
        <v>73</v>
      </c>
      <c r="G2566">
        <v>0</v>
      </c>
      <c r="H2566">
        <f>IF(OR(Raw!C2822&lt;=5,Raw!C2822=101),1,0)</f>
        <v>0</v>
      </c>
      <c r="I2566">
        <f>IF(OR(Raw!C2822=6,Raw!C2822=7,Raw!C2822=8,Raw!C2822=102),1,0)</f>
        <v>0</v>
      </c>
      <c r="J2566">
        <f>IF(OR(Raw!C2822=9,Raw!C2822=10,Raw!C2822=11,Raw!C2822=12,Raw!C2822=103),1,0)</f>
        <v>1</v>
      </c>
      <c r="K2566">
        <f>IF(OR(Raw!C2822=13,Raw!C2822=104),1,0)</f>
        <v>0</v>
      </c>
      <c r="L2566" s="4">
        <v>22</v>
      </c>
      <c r="M2566" s="4">
        <v>263</v>
      </c>
      <c r="N2566" s="4">
        <v>0</v>
      </c>
      <c r="O2566" s="4">
        <v>0</v>
      </c>
      <c r="P2566" s="4">
        <v>3</v>
      </c>
      <c r="Q2566" s="4">
        <v>1485</v>
      </c>
      <c r="R2566" s="4">
        <v>12</v>
      </c>
      <c r="S2566" s="4">
        <v>748</v>
      </c>
    </row>
    <row r="2567" spans="1:19">
      <c r="A2567">
        <f>Raw!A2824*1000000+Raw!B2824*100</f>
        <v>17157951000</v>
      </c>
      <c r="B2567" t="str">
        <f>LEFT(A2567,5)</f>
        <v>17157</v>
      </c>
      <c r="C2567">
        <v>1</v>
      </c>
      <c r="D2567">
        <f t="shared" si="40"/>
        <v>0</v>
      </c>
      <c r="E2567" cm="1">
        <f t="array" ref="E2567:G2567">VLOOKUP(A2567,USPS!A:E, {3,4,5}, FALSE)</f>
        <v>27</v>
      </c>
      <c r="F2567">
        <v>27</v>
      </c>
      <c r="G2567">
        <v>0</v>
      </c>
      <c r="H2567">
        <f>IF(OR(Raw!C2824&lt;=5,Raw!C2824=101),1,0)</f>
        <v>0</v>
      </c>
      <c r="I2567">
        <f>IF(OR(Raw!C2824=6,Raw!C2824=7,Raw!C2824=8,Raw!C2824=102),1,0)</f>
        <v>0</v>
      </c>
      <c r="J2567">
        <f>IF(OR(Raw!C2824=9,Raw!C2824=10,Raw!C2824=11,Raw!C2824=12,Raw!C2824=103),1,0)</f>
        <v>1</v>
      </c>
      <c r="K2567">
        <f>IF(OR(Raw!C2824=13,Raw!C2824=104),1,0)</f>
        <v>0</v>
      </c>
      <c r="L2567" s="4">
        <v>12</v>
      </c>
      <c r="M2567" s="4">
        <v>148</v>
      </c>
      <c r="N2567" s="4">
        <v>0</v>
      </c>
      <c r="O2567" s="4">
        <v>0</v>
      </c>
      <c r="P2567" s="4">
        <v>0</v>
      </c>
      <c r="Q2567" s="4">
        <v>0</v>
      </c>
      <c r="R2567" s="4">
        <v>6</v>
      </c>
      <c r="S2567" s="4">
        <v>46</v>
      </c>
    </row>
    <row r="2568" spans="1:19">
      <c r="A2568">
        <f>Raw!A2826*1000000+Raw!B2826*100</f>
        <v>17157951100</v>
      </c>
      <c r="B2568" t="str">
        <f>LEFT(A2568,5)</f>
        <v>17157</v>
      </c>
      <c r="C2568">
        <v>1</v>
      </c>
      <c r="D2568">
        <f t="shared" si="40"/>
        <v>0</v>
      </c>
      <c r="E2568" cm="1">
        <f t="array" ref="E2568:G2568">VLOOKUP(A2568,USPS!A:E, {3,4,5}, FALSE)</f>
        <v>116</v>
      </c>
      <c r="F2568">
        <v>97</v>
      </c>
      <c r="G2568">
        <v>19</v>
      </c>
      <c r="H2568">
        <f>IF(OR(Raw!C2826&lt;=5,Raw!C2826=101),1,0)</f>
        <v>0</v>
      </c>
      <c r="I2568">
        <f>IF(OR(Raw!C2826=6,Raw!C2826=7,Raw!C2826=8,Raw!C2826=102),1,0)</f>
        <v>0</v>
      </c>
      <c r="J2568">
        <f>IF(OR(Raw!C2826=9,Raw!C2826=10,Raw!C2826=11,Raw!C2826=12,Raw!C2826=103),1,0)</f>
        <v>1</v>
      </c>
      <c r="K2568">
        <f>IF(OR(Raw!C2826=13,Raw!C2826=104),1,0)</f>
        <v>0</v>
      </c>
      <c r="L2568" s="4">
        <v>23</v>
      </c>
      <c r="M2568" s="4">
        <v>291</v>
      </c>
      <c r="N2568" s="4">
        <v>1</v>
      </c>
      <c r="O2568" s="4">
        <v>208</v>
      </c>
      <c r="P2568" s="4">
        <v>2</v>
      </c>
      <c r="Q2568" s="4">
        <v>1381</v>
      </c>
      <c r="R2568" s="4">
        <v>13</v>
      </c>
      <c r="S2568" s="4">
        <v>559</v>
      </c>
    </row>
    <row r="2569" spans="1:19">
      <c r="A2569">
        <f>Raw!A2829*1000000+Raw!B2829*100</f>
        <v>17157951200</v>
      </c>
      <c r="B2569" t="str">
        <f>LEFT(A2569,5)</f>
        <v>17157</v>
      </c>
      <c r="C2569">
        <v>1</v>
      </c>
      <c r="D2569">
        <f t="shared" si="40"/>
        <v>0</v>
      </c>
      <c r="E2569" cm="1">
        <f t="array" ref="E2569:G2569">VLOOKUP(A2569,USPS!A:E, {3,4,5}, FALSE)</f>
        <v>96</v>
      </c>
      <c r="F2569">
        <v>95</v>
      </c>
      <c r="G2569">
        <v>1</v>
      </c>
      <c r="H2569">
        <f>IF(OR(Raw!C2829&lt;=5,Raw!C2829=101),1,0)</f>
        <v>0</v>
      </c>
      <c r="I2569">
        <f>IF(OR(Raw!C2829=6,Raw!C2829=7,Raw!C2829=8,Raw!C2829=102),1,0)</f>
        <v>0</v>
      </c>
      <c r="J2569">
        <f>IF(OR(Raw!C2829=9,Raw!C2829=10,Raw!C2829=11,Raw!C2829=12,Raw!C2829=103),1,0)</f>
        <v>1</v>
      </c>
      <c r="K2569">
        <f>IF(OR(Raw!C2829=13,Raw!C2829=104),1,0)</f>
        <v>0</v>
      </c>
      <c r="L2569" s="4">
        <v>18</v>
      </c>
      <c r="M2569" s="4">
        <v>205</v>
      </c>
      <c r="N2569" s="4">
        <v>1</v>
      </c>
      <c r="O2569" s="4">
        <v>220</v>
      </c>
      <c r="P2569" s="4">
        <v>0</v>
      </c>
      <c r="Q2569" s="4">
        <v>0</v>
      </c>
      <c r="R2569" s="4">
        <v>6</v>
      </c>
      <c r="S2569" s="4">
        <v>90</v>
      </c>
    </row>
    <row r="2570" spans="1:19">
      <c r="A2570">
        <f>Raw!A2832*1000000+Raw!B2832*100</f>
        <v>17157951300</v>
      </c>
      <c r="B2570" t="str">
        <f>LEFT(A2570,5)</f>
        <v>17157</v>
      </c>
      <c r="C2570">
        <v>1</v>
      </c>
      <c r="D2570">
        <f t="shared" si="40"/>
        <v>0</v>
      </c>
      <c r="E2570" cm="1">
        <f t="array" ref="E2570:G2570">VLOOKUP(A2570,USPS!A:E, {3,4,5}, FALSE)</f>
        <v>172</v>
      </c>
      <c r="F2570">
        <v>151</v>
      </c>
      <c r="G2570">
        <v>21</v>
      </c>
      <c r="H2570">
        <f>IF(OR(Raw!C2832&lt;=5,Raw!C2832=101),1,0)</f>
        <v>0</v>
      </c>
      <c r="I2570">
        <f>IF(OR(Raw!C2832=6,Raw!C2832=7,Raw!C2832=8,Raw!C2832=102),1,0)</f>
        <v>0</v>
      </c>
      <c r="J2570">
        <f>IF(OR(Raw!C2832=9,Raw!C2832=10,Raw!C2832=11,Raw!C2832=12,Raw!C2832=103),1,0)</f>
        <v>1</v>
      </c>
      <c r="K2570">
        <f>IF(OR(Raw!C2832=13,Raw!C2832=104),1,0)</f>
        <v>0</v>
      </c>
      <c r="L2570" s="4">
        <v>17</v>
      </c>
      <c r="M2570" s="4">
        <v>159</v>
      </c>
      <c r="N2570" s="4">
        <v>3</v>
      </c>
      <c r="O2570" s="4">
        <v>411</v>
      </c>
      <c r="P2570" s="4">
        <v>2</v>
      </c>
      <c r="Q2570" s="4">
        <v>800</v>
      </c>
      <c r="R2570" s="4">
        <v>14</v>
      </c>
      <c r="S2570" s="4">
        <v>585</v>
      </c>
    </row>
    <row r="2571" spans="1:19">
      <c r="A2571">
        <f>Raw!A3107*1000000+Raw!B3107*100</f>
        <v>17159977900</v>
      </c>
      <c r="B2571" t="str">
        <f>LEFT(A2571,5)</f>
        <v>17159</v>
      </c>
      <c r="C2571">
        <v>1</v>
      </c>
      <c r="D2571">
        <f t="shared" si="40"/>
        <v>0</v>
      </c>
      <c r="E2571" cm="1">
        <f t="array" ref="E2571:G2571">VLOOKUP(A2571,USPS!A:E, {3,4,5}, FALSE)</f>
        <v>76</v>
      </c>
      <c r="F2571">
        <v>76</v>
      </c>
      <c r="G2571">
        <v>0</v>
      </c>
      <c r="H2571">
        <f>IF(OR(Raw!C3107&lt;=5,Raw!C3107=101),1,0)</f>
        <v>0</v>
      </c>
      <c r="I2571">
        <f>IF(OR(Raw!C3107=6,Raw!C3107=7,Raw!C3107=8,Raw!C3107=102),1,0)</f>
        <v>0</v>
      </c>
      <c r="J2571">
        <f>IF(OR(Raw!C3107=9,Raw!C3107=10,Raw!C3107=11,Raw!C3107=12,Raw!C3107=103),1,0)</f>
        <v>1</v>
      </c>
      <c r="K2571">
        <f>IF(OR(Raw!C3107=13,Raw!C3107=104),1,0)</f>
        <v>0</v>
      </c>
      <c r="L2571" s="4">
        <v>28</v>
      </c>
      <c r="M2571" s="4">
        <v>525</v>
      </c>
      <c r="N2571" s="4">
        <v>1</v>
      </c>
      <c r="O2571" s="4">
        <v>227</v>
      </c>
      <c r="P2571" s="4">
        <v>0</v>
      </c>
      <c r="Q2571" s="4">
        <v>0</v>
      </c>
      <c r="R2571" s="4">
        <v>13</v>
      </c>
      <c r="S2571" s="4">
        <v>219</v>
      </c>
    </row>
    <row r="2572" spans="1:19">
      <c r="A2572">
        <f>Raw!A3108*1000000+Raw!B3108*100</f>
        <v>17159978000</v>
      </c>
      <c r="B2572" t="str">
        <f>LEFT(A2572,5)</f>
        <v>17159</v>
      </c>
      <c r="C2572">
        <v>1</v>
      </c>
      <c r="D2572">
        <f t="shared" si="40"/>
        <v>1</v>
      </c>
      <c r="E2572" cm="1">
        <f t="array" ref="E2572:G2572">VLOOKUP(A2572,USPS!A:E, {3,4,5}, FALSE)</f>
        <v>249</v>
      </c>
      <c r="F2572">
        <v>235</v>
      </c>
      <c r="G2572">
        <v>14</v>
      </c>
      <c r="H2572">
        <f>IF(OR(Raw!C3108&lt;=5,Raw!C3108=101),1,0)</f>
        <v>0</v>
      </c>
      <c r="I2572">
        <f>IF(OR(Raw!C3108=6,Raw!C3108=7,Raw!C3108=8,Raw!C3108=102),1,0)</f>
        <v>1</v>
      </c>
      <c r="J2572">
        <f>IF(OR(Raw!C3108=9,Raw!C3108=10,Raw!C3108=11,Raw!C3108=12,Raw!C3108=103),1,0)</f>
        <v>0</v>
      </c>
      <c r="K2572">
        <f>IF(OR(Raw!C3108=13,Raw!C3108=104),1,0)</f>
        <v>0</v>
      </c>
      <c r="L2572" s="4">
        <v>17</v>
      </c>
      <c r="M2572" s="4">
        <v>321</v>
      </c>
      <c r="N2572" s="4">
        <v>2</v>
      </c>
      <c r="O2572" s="4">
        <v>284</v>
      </c>
      <c r="P2572" s="4">
        <v>2</v>
      </c>
      <c r="Q2572" s="4">
        <v>1550</v>
      </c>
      <c r="R2572" s="4">
        <v>8</v>
      </c>
      <c r="S2572" s="4">
        <v>174</v>
      </c>
    </row>
    <row r="2573" spans="1:19">
      <c r="A2573">
        <f>Raw!A3109*1000000+Raw!B3109*100</f>
        <v>17159978100</v>
      </c>
      <c r="B2573" t="str">
        <f>LEFT(A2573,5)</f>
        <v>17159</v>
      </c>
      <c r="C2573">
        <v>1</v>
      </c>
      <c r="D2573">
        <f t="shared" si="40"/>
        <v>0</v>
      </c>
      <c r="E2573" cm="1">
        <f t="array" ref="E2573:G2573">VLOOKUP(A2573,USPS!A:E, {3,4,5}, FALSE)</f>
        <v>96</v>
      </c>
      <c r="F2573">
        <v>86</v>
      </c>
      <c r="G2573">
        <v>10</v>
      </c>
      <c r="H2573">
        <f>IF(OR(Raw!C3109&lt;=5,Raw!C3109=101),1,0)</f>
        <v>0</v>
      </c>
      <c r="I2573">
        <f>IF(OR(Raw!C3109=6,Raw!C3109=7,Raw!C3109=8,Raw!C3109=102),1,0)</f>
        <v>0</v>
      </c>
      <c r="J2573">
        <f>IF(OR(Raw!C3109=9,Raw!C3109=10,Raw!C3109=11,Raw!C3109=12,Raw!C3109=103),1,0)</f>
        <v>1</v>
      </c>
      <c r="K2573">
        <f>IF(OR(Raw!C3109=13,Raw!C3109=104),1,0)</f>
        <v>0</v>
      </c>
      <c r="L2573" s="4">
        <v>16</v>
      </c>
      <c r="M2573" s="4">
        <v>239</v>
      </c>
      <c r="N2573" s="4">
        <v>0</v>
      </c>
      <c r="O2573" s="4">
        <v>0</v>
      </c>
      <c r="P2573" s="4">
        <v>0</v>
      </c>
      <c r="Q2573" s="4">
        <v>0</v>
      </c>
      <c r="R2573" s="4">
        <v>8</v>
      </c>
      <c r="S2573" s="4">
        <v>137</v>
      </c>
    </row>
    <row r="2574" spans="1:19">
      <c r="A2574">
        <f>Raw!A3110*1000000+Raw!B3110*100</f>
        <v>17159978200</v>
      </c>
      <c r="B2574" t="str">
        <f>LEFT(A2574,5)</f>
        <v>17159</v>
      </c>
      <c r="C2574">
        <v>1</v>
      </c>
      <c r="D2574">
        <f t="shared" si="40"/>
        <v>1</v>
      </c>
      <c r="E2574" cm="1">
        <f t="array" ref="E2574:G2574">VLOOKUP(A2574,USPS!A:E, {3,4,5}, FALSE)</f>
        <v>222</v>
      </c>
      <c r="F2574">
        <v>185</v>
      </c>
      <c r="G2574">
        <v>37</v>
      </c>
      <c r="H2574">
        <f>IF(OR(Raw!C3110&lt;=5,Raw!C3110=101),1,0)</f>
        <v>0</v>
      </c>
      <c r="I2574">
        <f>IF(OR(Raw!C3110=6,Raw!C3110=7,Raw!C3110=8,Raw!C3110=102),1,0)</f>
        <v>1</v>
      </c>
      <c r="J2574">
        <f>IF(OR(Raw!C3110=9,Raw!C3110=10,Raw!C3110=11,Raw!C3110=12,Raw!C3110=103),1,0)</f>
        <v>0</v>
      </c>
      <c r="K2574">
        <f>IF(OR(Raw!C3110=13,Raw!C3110=104),1,0)</f>
        <v>0</v>
      </c>
      <c r="L2574" s="4">
        <v>24</v>
      </c>
      <c r="M2574" s="4">
        <v>469</v>
      </c>
      <c r="N2574" s="4">
        <v>0</v>
      </c>
      <c r="O2574" s="4">
        <v>0</v>
      </c>
      <c r="P2574" s="4">
        <v>0</v>
      </c>
      <c r="Q2574" s="4">
        <v>0</v>
      </c>
      <c r="R2574" s="4">
        <v>9</v>
      </c>
      <c r="S2574" s="4">
        <v>85</v>
      </c>
    </row>
    <row r="2575" spans="1:19">
      <c r="A2575">
        <f>Raw!A3111*1000000+Raw!B3111*100</f>
        <v>17159978300</v>
      </c>
      <c r="B2575" t="str">
        <f>LEFT(A2575,5)</f>
        <v>17159</v>
      </c>
      <c r="C2575">
        <v>1</v>
      </c>
      <c r="D2575">
        <f t="shared" si="40"/>
        <v>0</v>
      </c>
      <c r="E2575" cm="1">
        <f t="array" ref="E2575:G2575">VLOOKUP(A2575,USPS!A:E, {3,4,5}, FALSE)</f>
        <v>89</v>
      </c>
      <c r="F2575">
        <v>89</v>
      </c>
      <c r="G2575">
        <v>0</v>
      </c>
      <c r="H2575">
        <f>IF(OR(Raw!C3111&lt;=5,Raw!C3111=101),1,0)</f>
        <v>0</v>
      </c>
      <c r="I2575">
        <f>IF(OR(Raw!C3111=6,Raw!C3111=7,Raw!C3111=8,Raw!C3111=102),1,0)</f>
        <v>0</v>
      </c>
      <c r="J2575">
        <f>IF(OR(Raw!C3111=9,Raw!C3111=10,Raw!C3111=11,Raw!C3111=12,Raw!C3111=103),1,0)</f>
        <v>1</v>
      </c>
      <c r="K2575">
        <f>IF(OR(Raw!C3111=13,Raw!C3111=104),1,0)</f>
        <v>0</v>
      </c>
      <c r="L2575" s="4">
        <v>51</v>
      </c>
      <c r="M2575" s="4">
        <v>629</v>
      </c>
      <c r="N2575" s="4">
        <v>1</v>
      </c>
      <c r="O2575" s="4">
        <v>115</v>
      </c>
      <c r="P2575" s="4">
        <v>0</v>
      </c>
      <c r="Q2575" s="4">
        <v>0</v>
      </c>
      <c r="R2575" s="4">
        <v>32</v>
      </c>
      <c r="S2575" s="4">
        <v>420</v>
      </c>
    </row>
    <row r="2576" spans="1:19">
      <c r="A2576">
        <f>Raw!A519*1000000+Raw!B519*100</f>
        <v>17161020100</v>
      </c>
      <c r="B2576" t="str">
        <f>LEFT(A2576,5)</f>
        <v>17161</v>
      </c>
      <c r="C2576">
        <v>1</v>
      </c>
      <c r="D2576">
        <f t="shared" si="40"/>
        <v>0</v>
      </c>
      <c r="E2576" cm="1">
        <f t="array" ref="E2576:G2576">VLOOKUP(A2576,USPS!A:E, {3,4,5}, FALSE)</f>
        <v>89</v>
      </c>
      <c r="F2576">
        <v>89</v>
      </c>
      <c r="G2576">
        <v>0</v>
      </c>
      <c r="H2576">
        <f>IF(OR(Raw!C519&lt;=5,Raw!C519=101),1,0)</f>
        <v>0</v>
      </c>
      <c r="I2576">
        <f>IF(OR(Raw!C519=6,Raw!C519=7,Raw!C519=8,Raw!C519=102),1,0)</f>
        <v>0</v>
      </c>
      <c r="J2576">
        <f>IF(OR(Raw!C519=9,Raw!C519=10,Raw!C519=11,Raw!C519=12,Raw!C519=103),1,0)</f>
        <v>1</v>
      </c>
      <c r="K2576">
        <f>IF(OR(Raw!C519=13,Raw!C519=104),1,0)</f>
        <v>0</v>
      </c>
      <c r="L2576" s="4">
        <v>101</v>
      </c>
      <c r="M2576" s="4">
        <v>2250</v>
      </c>
      <c r="N2576" s="4">
        <v>9</v>
      </c>
      <c r="O2576" s="4">
        <v>1397</v>
      </c>
      <c r="P2576" s="4">
        <v>12</v>
      </c>
      <c r="Q2576" s="4">
        <v>5770</v>
      </c>
      <c r="R2576" s="4">
        <v>64</v>
      </c>
      <c r="S2576" s="4">
        <v>3020</v>
      </c>
    </row>
    <row r="2577" spans="1:19">
      <c r="A2577">
        <f>Raw!A523*1000000+Raw!B523*100</f>
        <v>17161020200</v>
      </c>
      <c r="B2577" t="str">
        <f>LEFT(A2577,5)</f>
        <v>17161</v>
      </c>
      <c r="C2577">
        <v>1</v>
      </c>
      <c r="D2577">
        <f t="shared" si="40"/>
        <v>0</v>
      </c>
      <c r="E2577" cm="1">
        <f t="array" ref="E2577:G2577">VLOOKUP(A2577,USPS!A:E, {3,4,5}, FALSE)</f>
        <v>72</v>
      </c>
      <c r="F2577">
        <v>66</v>
      </c>
      <c r="G2577">
        <v>6</v>
      </c>
      <c r="H2577">
        <f>IF(OR(Raw!C523&lt;=5,Raw!C523=101),1,0)</f>
        <v>0</v>
      </c>
      <c r="I2577">
        <f>IF(OR(Raw!C523=6,Raw!C523=7,Raw!C523=8,Raw!C523=102),1,0)</f>
        <v>0</v>
      </c>
      <c r="J2577">
        <f>IF(OR(Raw!C523=9,Raw!C523=10,Raw!C523=11,Raw!C523=12,Raw!C523=103),1,0)</f>
        <v>1</v>
      </c>
      <c r="K2577">
        <f>IF(OR(Raw!C523=13,Raw!C523=104),1,0)</f>
        <v>0</v>
      </c>
      <c r="L2577" s="4">
        <v>64</v>
      </c>
      <c r="M2577" s="4">
        <v>1289</v>
      </c>
      <c r="N2577" s="4">
        <v>6</v>
      </c>
      <c r="O2577" s="4">
        <v>1129</v>
      </c>
      <c r="P2577" s="4">
        <v>18</v>
      </c>
      <c r="Q2577" s="4">
        <v>8311</v>
      </c>
      <c r="R2577" s="4">
        <v>43</v>
      </c>
      <c r="S2577" s="4">
        <v>2219</v>
      </c>
    </row>
    <row r="2578" spans="1:19">
      <c r="A2578">
        <f>Raw!A528*1000000+Raw!B528*100</f>
        <v>17161020300</v>
      </c>
      <c r="B2578" t="str">
        <f>LEFT(A2578,5)</f>
        <v>17161</v>
      </c>
      <c r="C2578">
        <v>1</v>
      </c>
      <c r="D2578">
        <f t="shared" si="40"/>
        <v>1</v>
      </c>
      <c r="E2578" cm="1">
        <f t="array" ref="E2578:G2578">VLOOKUP(A2578,USPS!A:E, {3,4,5}, FALSE)</f>
        <v>222</v>
      </c>
      <c r="F2578">
        <v>182</v>
      </c>
      <c r="G2578">
        <v>40</v>
      </c>
      <c r="H2578">
        <f>IF(OR(Raw!C528&lt;=5,Raw!C528=101),1,0)</f>
        <v>0</v>
      </c>
      <c r="I2578">
        <f>IF(OR(Raw!C528=6,Raw!C528=7,Raw!C528=8,Raw!C528=102),1,0)</f>
        <v>1</v>
      </c>
      <c r="J2578">
        <f>IF(OR(Raw!C528=9,Raw!C528=10,Raw!C528=11,Raw!C528=12,Raw!C528=103),1,0)</f>
        <v>0</v>
      </c>
      <c r="K2578">
        <f>IF(OR(Raw!C528=13,Raw!C528=104),1,0)</f>
        <v>0</v>
      </c>
      <c r="L2578" s="4">
        <v>49</v>
      </c>
      <c r="M2578" s="4">
        <v>912</v>
      </c>
      <c r="N2578" s="4">
        <v>8</v>
      </c>
      <c r="O2578" s="4">
        <v>1132</v>
      </c>
      <c r="P2578" s="4">
        <v>7</v>
      </c>
      <c r="Q2578" s="4">
        <v>3004</v>
      </c>
      <c r="R2578" s="4">
        <v>36</v>
      </c>
      <c r="S2578" s="4">
        <v>1934</v>
      </c>
    </row>
    <row r="2579" spans="1:19">
      <c r="A2579">
        <f>Raw!A536*1000000+Raw!B536*100</f>
        <v>17161020400</v>
      </c>
      <c r="B2579" t="str">
        <f>LEFT(A2579,5)</f>
        <v>17161</v>
      </c>
      <c r="C2579">
        <v>1</v>
      </c>
      <c r="D2579">
        <f t="shared" si="40"/>
        <v>0</v>
      </c>
      <c r="E2579" cm="1">
        <f t="array" ref="E2579:G2579">VLOOKUP(A2579,USPS!A:E, {3,4,5}, FALSE)</f>
        <v>97</v>
      </c>
      <c r="F2579">
        <v>81</v>
      </c>
      <c r="G2579">
        <v>16</v>
      </c>
      <c r="H2579">
        <f>IF(OR(Raw!C536&lt;=5,Raw!C536=101),1,0)</f>
        <v>0</v>
      </c>
      <c r="I2579">
        <f>IF(OR(Raw!C536=6,Raw!C536=7,Raw!C536=8,Raw!C536=102),1,0)</f>
        <v>0</v>
      </c>
      <c r="J2579">
        <f>IF(OR(Raw!C536=9,Raw!C536=10,Raw!C536=11,Raw!C536=12,Raw!C536=103),1,0)</f>
        <v>1</v>
      </c>
      <c r="K2579">
        <f>IF(OR(Raw!C536=13,Raw!C536=104),1,0)</f>
        <v>0</v>
      </c>
      <c r="L2579" s="4">
        <v>65</v>
      </c>
      <c r="M2579" s="4">
        <v>1159</v>
      </c>
      <c r="N2579" s="4">
        <v>8</v>
      </c>
      <c r="O2579" s="4">
        <v>1285</v>
      </c>
      <c r="P2579" s="4">
        <v>6</v>
      </c>
      <c r="Q2579" s="4">
        <v>3562</v>
      </c>
      <c r="R2579" s="4">
        <v>34</v>
      </c>
      <c r="S2579" s="4">
        <v>1133</v>
      </c>
    </row>
    <row r="2580" spans="1:19">
      <c r="A2580">
        <f>Raw!A545*1000000+Raw!B545*100</f>
        <v>17161020600</v>
      </c>
      <c r="B2580" t="str">
        <f>LEFT(A2580,5)</f>
        <v>17161</v>
      </c>
      <c r="C2580">
        <v>1</v>
      </c>
      <c r="D2580">
        <f t="shared" si="40"/>
        <v>1</v>
      </c>
      <c r="E2580" cm="1">
        <f t="array" ref="E2580:G2580">VLOOKUP(A2580,USPS!A:E, {3,4,5}, FALSE)</f>
        <v>99</v>
      </c>
      <c r="F2580">
        <v>89</v>
      </c>
      <c r="G2580">
        <v>10</v>
      </c>
      <c r="H2580">
        <f>IF(OR(Raw!C545&lt;=5,Raw!C545=101),1,0)</f>
        <v>0</v>
      </c>
      <c r="I2580">
        <f>IF(OR(Raw!C545=6,Raw!C545=7,Raw!C545=8,Raw!C545=102),1,0)</f>
        <v>1</v>
      </c>
      <c r="J2580">
        <f>IF(OR(Raw!C545=9,Raw!C545=10,Raw!C545=11,Raw!C545=12,Raw!C545=103),1,0)</f>
        <v>0</v>
      </c>
      <c r="K2580">
        <f>IF(OR(Raw!C545=13,Raw!C545=104),1,0)</f>
        <v>0</v>
      </c>
      <c r="L2580" s="4">
        <v>36</v>
      </c>
      <c r="M2580" s="4">
        <v>677</v>
      </c>
      <c r="N2580" s="4">
        <v>3</v>
      </c>
      <c r="O2580" s="4">
        <v>409</v>
      </c>
      <c r="P2580" s="4">
        <v>13</v>
      </c>
      <c r="Q2580" s="4">
        <v>8819</v>
      </c>
      <c r="R2580" s="4">
        <v>16</v>
      </c>
      <c r="S2580" s="4">
        <v>1550</v>
      </c>
    </row>
    <row r="2581" spans="1:19">
      <c r="A2581">
        <f>Raw!A550*1000000+Raw!B550*100</f>
        <v>17161020700</v>
      </c>
      <c r="B2581" t="str">
        <f>LEFT(A2581,5)</f>
        <v>17161</v>
      </c>
      <c r="C2581">
        <v>1</v>
      </c>
      <c r="D2581">
        <f t="shared" si="40"/>
        <v>1</v>
      </c>
      <c r="E2581" cm="1">
        <f t="array" ref="E2581:G2581">VLOOKUP(A2581,USPS!A:E, {3,4,5}, FALSE)</f>
        <v>276</v>
      </c>
      <c r="F2581">
        <v>232</v>
      </c>
      <c r="G2581">
        <v>44</v>
      </c>
      <c r="H2581">
        <f>IF(OR(Raw!C550&lt;=5,Raw!C550=101),1,0)</f>
        <v>0</v>
      </c>
      <c r="I2581">
        <f>IF(OR(Raw!C550=6,Raw!C550=7,Raw!C550=8,Raw!C550=102),1,0)</f>
        <v>1</v>
      </c>
      <c r="J2581">
        <f>IF(OR(Raw!C550=9,Raw!C550=10,Raw!C550=11,Raw!C550=12,Raw!C550=103),1,0)</f>
        <v>0</v>
      </c>
      <c r="K2581">
        <f>IF(OR(Raw!C550=13,Raw!C550=104),1,0)</f>
        <v>0</v>
      </c>
      <c r="L2581" s="4">
        <v>37</v>
      </c>
      <c r="M2581" s="4">
        <v>742</v>
      </c>
      <c r="N2581" s="4">
        <v>4</v>
      </c>
      <c r="O2581" s="4">
        <v>569</v>
      </c>
      <c r="P2581" s="4">
        <v>4</v>
      </c>
      <c r="Q2581" s="4">
        <v>2120</v>
      </c>
      <c r="R2581" s="4">
        <v>22</v>
      </c>
      <c r="S2581" s="4">
        <v>2293</v>
      </c>
    </row>
    <row r="2582" spans="1:19">
      <c r="A2582">
        <f>Raw!A555*1000000+Raw!B555*100</f>
        <v>17161020800</v>
      </c>
      <c r="B2582" t="str">
        <f>LEFT(A2582,5)</f>
        <v>17161</v>
      </c>
      <c r="C2582">
        <v>1</v>
      </c>
      <c r="D2582">
        <f t="shared" si="40"/>
        <v>0</v>
      </c>
      <c r="E2582" cm="1">
        <f t="array" ref="E2582:G2582">VLOOKUP(A2582,USPS!A:E, {3,4,5}, FALSE)</f>
        <v>54</v>
      </c>
      <c r="F2582">
        <v>51</v>
      </c>
      <c r="G2582">
        <v>3</v>
      </c>
      <c r="H2582">
        <f>IF(OR(Raw!C555&lt;=5,Raw!C555=101),1,0)</f>
        <v>0</v>
      </c>
      <c r="I2582">
        <f>IF(OR(Raw!C555=6,Raw!C555=7,Raw!C555=8,Raw!C555=102),1,0)</f>
        <v>0</v>
      </c>
      <c r="J2582">
        <f>IF(OR(Raw!C555=9,Raw!C555=10,Raw!C555=11,Raw!C555=12,Raw!C555=103),1,0)</f>
        <v>1</v>
      </c>
      <c r="K2582">
        <f>IF(OR(Raw!C555=13,Raw!C555=104),1,0)</f>
        <v>0</v>
      </c>
      <c r="L2582" s="4">
        <v>33</v>
      </c>
      <c r="M2582" s="4">
        <v>864</v>
      </c>
      <c r="N2582" s="4">
        <v>2</v>
      </c>
      <c r="O2582" s="4">
        <v>333</v>
      </c>
      <c r="P2582" s="4">
        <v>0</v>
      </c>
      <c r="Q2582" s="4">
        <v>0</v>
      </c>
      <c r="R2582" s="4">
        <v>16</v>
      </c>
      <c r="S2582" s="4">
        <v>586</v>
      </c>
    </row>
    <row r="2583" spans="1:19">
      <c r="A2583">
        <f>Raw!A560*1000000+Raw!B560*100</f>
        <v>17161020900</v>
      </c>
      <c r="B2583" t="str">
        <f>LEFT(A2583,5)</f>
        <v>17161</v>
      </c>
      <c r="C2583">
        <v>1</v>
      </c>
      <c r="D2583">
        <f t="shared" si="40"/>
        <v>0</v>
      </c>
      <c r="E2583" cm="1">
        <f t="array" ref="E2583:G2583">VLOOKUP(A2583,USPS!A:E, {3,4,5}, FALSE)</f>
        <v>128</v>
      </c>
      <c r="F2583">
        <v>100</v>
      </c>
      <c r="G2583">
        <v>28</v>
      </c>
      <c r="H2583">
        <f>IF(OR(Raw!C560&lt;=5,Raw!C560=101),1,0)</f>
        <v>0</v>
      </c>
      <c r="I2583">
        <f>IF(OR(Raw!C560=6,Raw!C560=7,Raw!C560=8,Raw!C560=102),1,0)</f>
        <v>0</v>
      </c>
      <c r="J2583">
        <f>IF(OR(Raw!C560=9,Raw!C560=10,Raw!C560=11,Raw!C560=12,Raw!C560=103),1,0)</f>
        <v>1</v>
      </c>
      <c r="K2583">
        <f>IF(OR(Raw!C560=13,Raw!C560=104),1,0)</f>
        <v>0</v>
      </c>
      <c r="L2583" s="4">
        <v>55</v>
      </c>
      <c r="M2583" s="4">
        <v>1099</v>
      </c>
      <c r="N2583" s="4">
        <v>3</v>
      </c>
      <c r="O2583" s="4">
        <v>406</v>
      </c>
      <c r="P2583" s="4">
        <v>1</v>
      </c>
      <c r="Q2583" s="4">
        <v>310</v>
      </c>
      <c r="R2583" s="4">
        <v>34</v>
      </c>
      <c r="S2583" s="4">
        <v>1267</v>
      </c>
    </row>
    <row r="2584" spans="1:19">
      <c r="A2584">
        <f>Raw!A565*1000000+Raw!B565*100</f>
        <v>17161021000</v>
      </c>
      <c r="B2584" t="str">
        <f>LEFT(A2584,5)</f>
        <v>17161</v>
      </c>
      <c r="C2584">
        <v>1</v>
      </c>
      <c r="D2584">
        <f t="shared" si="40"/>
        <v>1</v>
      </c>
      <c r="E2584" cm="1">
        <f t="array" ref="E2584:G2584">VLOOKUP(A2584,USPS!A:E, {3,4,5}, FALSE)</f>
        <v>81</v>
      </c>
      <c r="F2584">
        <v>59</v>
      </c>
      <c r="G2584">
        <v>22</v>
      </c>
      <c r="H2584">
        <f>IF(OR(Raw!C565&lt;=5,Raw!C565=101),1,0)</f>
        <v>0</v>
      </c>
      <c r="I2584">
        <f>IF(OR(Raw!C565=6,Raw!C565=7,Raw!C565=8,Raw!C565=102),1,0)</f>
        <v>1</v>
      </c>
      <c r="J2584">
        <f>IF(OR(Raw!C565=9,Raw!C565=10,Raw!C565=11,Raw!C565=12,Raw!C565=103),1,0)</f>
        <v>0</v>
      </c>
      <c r="K2584">
        <f>IF(OR(Raw!C565=13,Raw!C565=104),1,0)</f>
        <v>0</v>
      </c>
      <c r="L2584" s="4">
        <v>32</v>
      </c>
      <c r="M2584" s="4">
        <v>525</v>
      </c>
      <c r="N2584" s="4">
        <v>2</v>
      </c>
      <c r="O2584" s="4">
        <v>262</v>
      </c>
      <c r="P2584" s="4">
        <v>0</v>
      </c>
      <c r="Q2584" s="4">
        <v>0</v>
      </c>
      <c r="R2584" s="4">
        <v>13</v>
      </c>
      <c r="S2584" s="4">
        <v>355</v>
      </c>
    </row>
    <row r="2585" spans="1:19">
      <c r="A2585">
        <f>Raw!A568*1000000+Raw!B568*100</f>
        <v>17161021100</v>
      </c>
      <c r="B2585" t="str">
        <f>LEFT(A2585,5)</f>
        <v>17161</v>
      </c>
      <c r="C2585">
        <v>1</v>
      </c>
      <c r="D2585">
        <f t="shared" si="40"/>
        <v>0</v>
      </c>
      <c r="E2585" cm="1">
        <f t="array" ref="E2585:G2585">VLOOKUP(A2585,USPS!A:E, {3,4,5}, FALSE)</f>
        <v>189</v>
      </c>
      <c r="F2585">
        <v>155</v>
      </c>
      <c r="G2585">
        <v>34</v>
      </c>
      <c r="H2585">
        <f>IF(OR(Raw!C568&lt;=5,Raw!C568=101),1,0)</f>
        <v>0</v>
      </c>
      <c r="I2585">
        <f>IF(OR(Raw!C568=6,Raw!C568=7,Raw!C568=8,Raw!C568=102),1,0)</f>
        <v>0</v>
      </c>
      <c r="J2585">
        <f>IF(OR(Raw!C568=9,Raw!C568=10,Raw!C568=11,Raw!C568=12,Raw!C568=103),1,0)</f>
        <v>1</v>
      </c>
      <c r="K2585">
        <f>IF(OR(Raw!C568=13,Raw!C568=104),1,0)</f>
        <v>0</v>
      </c>
      <c r="L2585" s="4">
        <v>95</v>
      </c>
      <c r="M2585" s="4">
        <v>1438</v>
      </c>
      <c r="N2585" s="4">
        <v>3</v>
      </c>
      <c r="O2585" s="4">
        <v>391</v>
      </c>
      <c r="P2585" s="4">
        <v>7</v>
      </c>
      <c r="Q2585" s="4">
        <v>4340</v>
      </c>
      <c r="R2585" s="4">
        <v>71</v>
      </c>
      <c r="S2585" s="4">
        <v>3199</v>
      </c>
    </row>
    <row r="2586" spans="1:19">
      <c r="A2586">
        <f>Raw!A572*1000000+Raw!B572*100</f>
        <v>17161021200</v>
      </c>
      <c r="B2586" t="str">
        <f>LEFT(A2586,5)</f>
        <v>17161</v>
      </c>
      <c r="C2586">
        <v>1</v>
      </c>
      <c r="D2586">
        <f t="shared" si="40"/>
        <v>0</v>
      </c>
      <c r="E2586" cm="1">
        <f t="array" ref="E2586:G2586">VLOOKUP(A2586,USPS!A:E, {3,4,5}, FALSE)</f>
        <v>136</v>
      </c>
      <c r="F2586">
        <v>123</v>
      </c>
      <c r="G2586">
        <v>13</v>
      </c>
      <c r="H2586">
        <f>IF(OR(Raw!C572&lt;=5,Raw!C572=101),1,0)</f>
        <v>0</v>
      </c>
      <c r="I2586">
        <f>IF(OR(Raw!C572=6,Raw!C572=7,Raw!C572=8,Raw!C572=102),1,0)</f>
        <v>0</v>
      </c>
      <c r="J2586">
        <f>IF(OR(Raw!C572=9,Raw!C572=10,Raw!C572=11,Raw!C572=12,Raw!C572=103),1,0)</f>
        <v>1</v>
      </c>
      <c r="K2586">
        <f>IF(OR(Raw!C572=13,Raw!C572=104),1,0)</f>
        <v>0</v>
      </c>
      <c r="L2586" s="4">
        <v>75</v>
      </c>
      <c r="M2586" s="4">
        <v>2267</v>
      </c>
      <c r="N2586" s="4">
        <v>0</v>
      </c>
      <c r="O2586" s="4">
        <v>0</v>
      </c>
      <c r="P2586" s="4">
        <v>4</v>
      </c>
      <c r="Q2586" s="4">
        <v>2133</v>
      </c>
      <c r="R2586" s="4">
        <v>35</v>
      </c>
      <c r="S2586" s="4">
        <v>633</v>
      </c>
    </row>
    <row r="2587" spans="1:19">
      <c r="A2587">
        <f>Raw!A577*1000000+Raw!B577*100</f>
        <v>17161021300</v>
      </c>
      <c r="B2587" t="str">
        <f>LEFT(A2587,5)</f>
        <v>17161</v>
      </c>
      <c r="C2587">
        <v>1</v>
      </c>
      <c r="D2587">
        <f t="shared" si="40"/>
        <v>0</v>
      </c>
      <c r="E2587" cm="1">
        <f t="array" ref="E2587:G2587">VLOOKUP(A2587,USPS!A:E, {3,4,5}, FALSE)</f>
        <v>105</v>
      </c>
      <c r="F2587">
        <v>95</v>
      </c>
      <c r="G2587">
        <v>10</v>
      </c>
      <c r="H2587">
        <f>IF(OR(Raw!C577&lt;=5,Raw!C577=101),1,0)</f>
        <v>0</v>
      </c>
      <c r="I2587">
        <f>IF(OR(Raw!C577=6,Raw!C577=7,Raw!C577=8,Raw!C577=102),1,0)</f>
        <v>0</v>
      </c>
      <c r="J2587">
        <f>IF(OR(Raw!C577=9,Raw!C577=10,Raw!C577=11,Raw!C577=12,Raw!C577=103),1,0)</f>
        <v>1</v>
      </c>
      <c r="K2587">
        <f>IF(OR(Raw!C577=13,Raw!C577=104),1,0)</f>
        <v>0</v>
      </c>
      <c r="L2587" s="4">
        <v>38</v>
      </c>
      <c r="M2587" s="4">
        <v>575</v>
      </c>
      <c r="N2587" s="4">
        <v>1</v>
      </c>
      <c r="O2587" s="4">
        <v>170</v>
      </c>
      <c r="P2587" s="4">
        <v>3</v>
      </c>
      <c r="Q2587" s="4">
        <v>1610</v>
      </c>
      <c r="R2587" s="4">
        <v>33</v>
      </c>
      <c r="S2587" s="4">
        <v>2047</v>
      </c>
    </row>
    <row r="2588" spans="1:19">
      <c r="A2588">
        <f>Raw!A579*1000000+Raw!B579*100</f>
        <v>17161021400</v>
      </c>
      <c r="B2588" t="str">
        <f>LEFT(A2588,5)</f>
        <v>17161</v>
      </c>
      <c r="C2588">
        <v>1</v>
      </c>
      <c r="D2588">
        <f t="shared" si="40"/>
        <v>1</v>
      </c>
      <c r="E2588" cm="1">
        <f t="array" ref="E2588:G2588">VLOOKUP(A2588,USPS!A:E, {3,4,5}, FALSE)</f>
        <v>123</v>
      </c>
      <c r="F2588">
        <v>99</v>
      </c>
      <c r="G2588">
        <v>24</v>
      </c>
      <c r="H2588">
        <f>IF(OR(Raw!C579&lt;=5,Raw!C579=101),1,0)</f>
        <v>0</v>
      </c>
      <c r="I2588">
        <f>IF(OR(Raw!C579=6,Raw!C579=7,Raw!C579=8,Raw!C579=102),1,0)</f>
        <v>1</v>
      </c>
      <c r="J2588">
        <f>IF(OR(Raw!C579=9,Raw!C579=10,Raw!C579=11,Raw!C579=12,Raw!C579=103),1,0)</f>
        <v>0</v>
      </c>
      <c r="K2588">
        <f>IF(OR(Raw!C579=13,Raw!C579=104),1,0)</f>
        <v>0</v>
      </c>
      <c r="L2588" s="4">
        <v>27</v>
      </c>
      <c r="M2588" s="4">
        <v>524</v>
      </c>
      <c r="N2588" s="4">
        <v>4</v>
      </c>
      <c r="O2588" s="4">
        <v>524</v>
      </c>
      <c r="P2588" s="4">
        <v>4</v>
      </c>
      <c r="Q2588" s="4">
        <v>1763</v>
      </c>
      <c r="R2588" s="4">
        <v>18</v>
      </c>
      <c r="S2588" s="4">
        <v>865</v>
      </c>
    </row>
    <row r="2589" spans="1:19">
      <c r="A2589">
        <f>Raw!A580*1000000+Raw!B580*100</f>
        <v>17161021500</v>
      </c>
      <c r="B2589" t="str">
        <f>LEFT(A2589,5)</f>
        <v>17161</v>
      </c>
      <c r="C2589">
        <v>1</v>
      </c>
      <c r="D2589">
        <f t="shared" si="40"/>
        <v>0</v>
      </c>
      <c r="E2589" cm="1">
        <f t="array" ref="E2589:G2589">VLOOKUP(A2589,USPS!A:E, {3,4,5}, FALSE)</f>
        <v>101</v>
      </c>
      <c r="F2589">
        <v>78</v>
      </c>
      <c r="G2589">
        <v>23</v>
      </c>
      <c r="H2589">
        <f>IF(OR(Raw!C580&lt;=5,Raw!C580=101),1,0)</f>
        <v>0</v>
      </c>
      <c r="I2589">
        <f>IF(OR(Raw!C580=6,Raw!C580=7,Raw!C580=8,Raw!C580=102),1,0)</f>
        <v>0</v>
      </c>
      <c r="J2589">
        <f>IF(OR(Raw!C580=9,Raw!C580=10,Raw!C580=11,Raw!C580=12,Raw!C580=103),1,0)</f>
        <v>1</v>
      </c>
      <c r="K2589">
        <f>IF(OR(Raw!C580=13,Raw!C580=104),1,0)</f>
        <v>0</v>
      </c>
      <c r="L2589" s="4">
        <v>58</v>
      </c>
      <c r="M2589" s="4">
        <v>1056</v>
      </c>
      <c r="N2589" s="4">
        <v>2</v>
      </c>
      <c r="O2589" s="4">
        <v>285</v>
      </c>
      <c r="P2589" s="4">
        <v>1</v>
      </c>
      <c r="Q2589" s="4">
        <v>1000</v>
      </c>
      <c r="R2589" s="4">
        <v>33</v>
      </c>
      <c r="S2589" s="4">
        <v>1714</v>
      </c>
    </row>
    <row r="2590" spans="1:19">
      <c r="A2590">
        <f>Raw!A582*1000000+Raw!B582*100</f>
        <v>17161021600</v>
      </c>
      <c r="B2590" t="str">
        <f>LEFT(A2590,5)</f>
        <v>17161</v>
      </c>
      <c r="C2590">
        <v>1</v>
      </c>
      <c r="D2590">
        <f t="shared" si="40"/>
        <v>0</v>
      </c>
      <c r="E2590" cm="1">
        <f t="array" ref="E2590:G2590">VLOOKUP(A2590,USPS!A:E, {3,4,5}, FALSE)</f>
        <v>7</v>
      </c>
      <c r="F2590">
        <v>6</v>
      </c>
      <c r="G2590">
        <v>1</v>
      </c>
      <c r="H2590">
        <f>IF(OR(Raw!C582&lt;=5,Raw!C582=101),1,0)</f>
        <v>0</v>
      </c>
      <c r="I2590">
        <f>IF(OR(Raw!C582=6,Raw!C582=7,Raw!C582=8,Raw!C582=102),1,0)</f>
        <v>0</v>
      </c>
      <c r="J2590">
        <f>IF(OR(Raw!C582=9,Raw!C582=10,Raw!C582=11,Raw!C582=12,Raw!C582=103),1,0)</f>
        <v>1</v>
      </c>
      <c r="K2590">
        <f>IF(OR(Raw!C582=13,Raw!C582=104),1,0)</f>
        <v>0</v>
      </c>
      <c r="L2590" s="4">
        <v>11</v>
      </c>
      <c r="M2590" s="4">
        <v>97</v>
      </c>
      <c r="N2590" s="4">
        <v>0</v>
      </c>
      <c r="O2590" s="4">
        <v>0</v>
      </c>
      <c r="P2590" s="4">
        <v>0</v>
      </c>
      <c r="Q2590" s="4">
        <v>0</v>
      </c>
      <c r="R2590" s="4">
        <v>5</v>
      </c>
      <c r="S2590" s="4">
        <v>15</v>
      </c>
    </row>
    <row r="2591" spans="1:19">
      <c r="A2591">
        <f>Raw!A587*1000000+Raw!B587*100</f>
        <v>17161021700</v>
      </c>
      <c r="B2591" t="str">
        <f>LEFT(A2591,5)</f>
        <v>17161</v>
      </c>
      <c r="C2591">
        <v>1</v>
      </c>
      <c r="D2591">
        <f t="shared" si="40"/>
        <v>1</v>
      </c>
      <c r="E2591" cm="1">
        <f t="array" ref="E2591:G2591">VLOOKUP(A2591,USPS!A:E, {3,4,5}, FALSE)</f>
        <v>138</v>
      </c>
      <c r="F2591">
        <v>123</v>
      </c>
      <c r="G2591">
        <v>15</v>
      </c>
      <c r="H2591">
        <f>IF(OR(Raw!C587&lt;=5,Raw!C587=101),1,0)</f>
        <v>0</v>
      </c>
      <c r="I2591">
        <f>IF(OR(Raw!C587=6,Raw!C587=7,Raw!C587=8,Raw!C587=102),1,0)</f>
        <v>1</v>
      </c>
      <c r="J2591">
        <f>IF(OR(Raw!C587=9,Raw!C587=10,Raw!C587=11,Raw!C587=12,Raw!C587=103),1,0)</f>
        <v>0</v>
      </c>
      <c r="K2591">
        <f>IF(OR(Raw!C587=13,Raw!C587=104),1,0)</f>
        <v>0</v>
      </c>
      <c r="L2591" s="4">
        <v>31</v>
      </c>
      <c r="M2591" s="4">
        <v>524</v>
      </c>
      <c r="N2591" s="4">
        <v>0</v>
      </c>
      <c r="O2591" s="4">
        <v>0</v>
      </c>
      <c r="P2591" s="4">
        <v>1</v>
      </c>
      <c r="Q2591" s="4">
        <v>290</v>
      </c>
      <c r="R2591" s="4">
        <v>16</v>
      </c>
      <c r="S2591" s="4">
        <v>319</v>
      </c>
    </row>
    <row r="2592" spans="1:19">
      <c r="A2592">
        <f>Raw!A590*1000000+Raw!B590*100</f>
        <v>17161021800</v>
      </c>
      <c r="B2592" t="str">
        <f>LEFT(A2592,5)</f>
        <v>17161</v>
      </c>
      <c r="C2592">
        <v>1</v>
      </c>
      <c r="D2592">
        <f t="shared" si="40"/>
        <v>0</v>
      </c>
      <c r="E2592" cm="1">
        <f t="array" ref="E2592:G2592">VLOOKUP(A2592,USPS!A:E, {3,4,5}, FALSE)</f>
        <v>123</v>
      </c>
      <c r="F2592">
        <v>108</v>
      </c>
      <c r="G2592">
        <v>15</v>
      </c>
      <c r="H2592">
        <f>IF(OR(Raw!C590&lt;=5,Raw!C590=101),1,0)</f>
        <v>0</v>
      </c>
      <c r="I2592">
        <f>IF(OR(Raw!C590=6,Raw!C590=7,Raw!C590=8,Raw!C590=102),1,0)</f>
        <v>0</v>
      </c>
      <c r="J2592">
        <f>IF(OR(Raw!C590=9,Raw!C590=10,Raw!C590=11,Raw!C590=12,Raw!C590=103),1,0)</f>
        <v>0</v>
      </c>
      <c r="K2592">
        <f>IF(OR(Raw!C590=13,Raw!C590=104),1,0)</f>
        <v>1</v>
      </c>
      <c r="L2592" s="4">
        <v>46</v>
      </c>
      <c r="M2592" s="4">
        <v>760</v>
      </c>
      <c r="N2592" s="4">
        <v>3</v>
      </c>
      <c r="O2592" s="4">
        <v>568</v>
      </c>
      <c r="P2592" s="4">
        <v>0</v>
      </c>
      <c r="Q2592" s="4">
        <v>0</v>
      </c>
      <c r="R2592" s="4">
        <v>26</v>
      </c>
      <c r="S2592" s="4">
        <v>535</v>
      </c>
    </row>
    <row r="2593" spans="1:19">
      <c r="A2593">
        <f>Raw!A593*1000000+Raw!B593*100</f>
        <v>17161021900</v>
      </c>
      <c r="B2593" t="str">
        <f>LEFT(A2593,5)</f>
        <v>17161</v>
      </c>
      <c r="C2593">
        <v>1</v>
      </c>
      <c r="D2593">
        <f t="shared" si="40"/>
        <v>1</v>
      </c>
      <c r="E2593" cm="1">
        <f t="array" ref="E2593:G2593">VLOOKUP(A2593,USPS!A:E, {3,4,5}, FALSE)</f>
        <v>488</v>
      </c>
      <c r="F2593">
        <v>377</v>
      </c>
      <c r="G2593">
        <v>111</v>
      </c>
      <c r="H2593">
        <f>IF(OR(Raw!C593&lt;=5,Raw!C593=101),1,0)</f>
        <v>0</v>
      </c>
      <c r="I2593">
        <f>IF(OR(Raw!C593=6,Raw!C593=7,Raw!C593=8,Raw!C593=102),1,0)</f>
        <v>1</v>
      </c>
      <c r="J2593">
        <f>IF(OR(Raw!C593=9,Raw!C593=10,Raw!C593=11,Raw!C593=12,Raw!C593=103),1,0)</f>
        <v>0</v>
      </c>
      <c r="K2593">
        <f>IF(OR(Raw!C593=13,Raw!C593=104),1,0)</f>
        <v>0</v>
      </c>
      <c r="L2593" s="4">
        <v>167</v>
      </c>
      <c r="M2593" s="4">
        <v>4936</v>
      </c>
      <c r="N2593" s="4">
        <v>17</v>
      </c>
      <c r="O2593" s="4">
        <v>2717</v>
      </c>
      <c r="P2593" s="4">
        <v>10</v>
      </c>
      <c r="Q2593" s="4">
        <v>3614</v>
      </c>
      <c r="R2593" s="4">
        <v>48</v>
      </c>
      <c r="S2593" s="4">
        <v>1945</v>
      </c>
    </row>
    <row r="2594" spans="1:19">
      <c r="A2594">
        <f>Raw!A595*1000000+Raw!B595*100</f>
        <v>17161022000</v>
      </c>
      <c r="B2594" t="str">
        <f>LEFT(A2594,5)</f>
        <v>17161</v>
      </c>
      <c r="C2594">
        <v>1</v>
      </c>
      <c r="D2594">
        <f t="shared" si="40"/>
        <v>0</v>
      </c>
      <c r="E2594" cm="1">
        <f t="array" ref="E2594:G2594">VLOOKUP(A2594,USPS!A:E, {3,4,5}, FALSE)</f>
        <v>42</v>
      </c>
      <c r="F2594">
        <v>40</v>
      </c>
      <c r="G2594">
        <v>2</v>
      </c>
      <c r="H2594">
        <f>IF(OR(Raw!C595&lt;=5,Raw!C595=101),1,0)</f>
        <v>0</v>
      </c>
      <c r="I2594">
        <f>IF(OR(Raw!C595=6,Raw!C595=7,Raw!C595=8,Raw!C595=102),1,0)</f>
        <v>0</v>
      </c>
      <c r="J2594">
        <f>IF(OR(Raw!C595=9,Raw!C595=10,Raw!C595=11,Raw!C595=12,Raw!C595=103),1,0)</f>
        <v>1</v>
      </c>
      <c r="K2594">
        <f>IF(OR(Raw!C595=13,Raw!C595=104),1,0)</f>
        <v>0</v>
      </c>
      <c r="L2594" s="4">
        <v>37</v>
      </c>
      <c r="M2594" s="4">
        <v>508</v>
      </c>
      <c r="N2594" s="4">
        <v>2</v>
      </c>
      <c r="O2594" s="4">
        <v>312</v>
      </c>
      <c r="P2594" s="4">
        <v>1</v>
      </c>
      <c r="Q2594" s="4">
        <v>878</v>
      </c>
      <c r="R2594" s="4">
        <v>31</v>
      </c>
      <c r="S2594" s="4">
        <v>1605</v>
      </c>
    </row>
    <row r="2595" spans="1:19">
      <c r="A2595">
        <f>Raw!A597*1000000+Raw!B597*100</f>
        <v>17161022100</v>
      </c>
      <c r="B2595" t="str">
        <f>LEFT(A2595,5)</f>
        <v>17161</v>
      </c>
      <c r="C2595">
        <v>1</v>
      </c>
      <c r="D2595">
        <f t="shared" si="40"/>
        <v>0</v>
      </c>
      <c r="E2595" cm="1">
        <f t="array" ref="E2595:G2595">VLOOKUP(A2595,USPS!A:E, {3,4,5}, FALSE)</f>
        <v>109</v>
      </c>
      <c r="F2595">
        <v>94</v>
      </c>
      <c r="G2595">
        <v>15</v>
      </c>
      <c r="H2595">
        <f>IF(OR(Raw!C597&lt;=5,Raw!C597=101),1,0)</f>
        <v>0</v>
      </c>
      <c r="I2595">
        <f>IF(OR(Raw!C597=6,Raw!C597=7,Raw!C597=8,Raw!C597=102),1,0)</f>
        <v>0</v>
      </c>
      <c r="J2595">
        <f>IF(OR(Raw!C597=9,Raw!C597=10,Raw!C597=11,Raw!C597=12,Raw!C597=103),1,0)</f>
        <v>1</v>
      </c>
      <c r="K2595">
        <f>IF(OR(Raw!C597=13,Raw!C597=104),1,0)</f>
        <v>0</v>
      </c>
      <c r="L2595" s="4">
        <v>34</v>
      </c>
      <c r="M2595" s="4">
        <v>641</v>
      </c>
      <c r="N2595" s="4">
        <v>1</v>
      </c>
      <c r="O2595" s="4">
        <v>165</v>
      </c>
      <c r="P2595" s="4">
        <v>6</v>
      </c>
      <c r="Q2595" s="4">
        <v>3452</v>
      </c>
      <c r="R2595" s="4">
        <v>22</v>
      </c>
      <c r="S2595" s="4">
        <v>1153</v>
      </c>
    </row>
    <row r="2596" spans="1:19">
      <c r="A2596">
        <f>Raw!A599*1000000+Raw!B599*100</f>
        <v>17161022200</v>
      </c>
      <c r="B2596" t="str">
        <f>LEFT(A2596,5)</f>
        <v>17161</v>
      </c>
      <c r="C2596">
        <v>1</v>
      </c>
      <c r="D2596">
        <f t="shared" si="40"/>
        <v>0</v>
      </c>
      <c r="E2596" cm="1">
        <f t="array" ref="E2596:G2596">VLOOKUP(A2596,USPS!A:E, {3,4,5}, FALSE)</f>
        <v>101</v>
      </c>
      <c r="F2596">
        <v>78</v>
      </c>
      <c r="G2596">
        <v>23</v>
      </c>
      <c r="H2596">
        <f>IF(OR(Raw!C599&lt;=5,Raw!C599=101),1,0)</f>
        <v>0</v>
      </c>
      <c r="I2596">
        <f>IF(OR(Raw!C599=6,Raw!C599=7,Raw!C599=8,Raw!C599=102),1,0)</f>
        <v>0</v>
      </c>
      <c r="J2596">
        <f>IF(OR(Raw!C599=9,Raw!C599=10,Raw!C599=11,Raw!C599=12,Raw!C599=103),1,0)</f>
        <v>1</v>
      </c>
      <c r="K2596">
        <f>IF(OR(Raw!C599=13,Raw!C599=104),1,0)</f>
        <v>0</v>
      </c>
      <c r="L2596" s="4">
        <v>25</v>
      </c>
      <c r="M2596" s="4">
        <v>372</v>
      </c>
      <c r="N2596" s="4">
        <v>2</v>
      </c>
      <c r="O2596" s="4">
        <v>317</v>
      </c>
      <c r="P2596" s="4">
        <v>0</v>
      </c>
      <c r="Q2596" s="4">
        <v>0</v>
      </c>
      <c r="R2596" s="4">
        <v>19</v>
      </c>
      <c r="S2596" s="4">
        <v>302</v>
      </c>
    </row>
    <row r="2597" spans="1:19">
      <c r="A2597">
        <f>Raw!A601*1000000+Raw!B601*100</f>
        <v>17161022300</v>
      </c>
      <c r="B2597" t="str">
        <f>LEFT(A2597,5)</f>
        <v>17161</v>
      </c>
      <c r="C2597">
        <v>1</v>
      </c>
      <c r="D2597">
        <f t="shared" si="40"/>
        <v>1</v>
      </c>
      <c r="E2597" cm="1">
        <f t="array" ref="E2597:G2597">VLOOKUP(A2597,USPS!A:E, {3,4,5}, FALSE)</f>
        <v>775</v>
      </c>
      <c r="F2597">
        <v>619</v>
      </c>
      <c r="G2597">
        <v>156</v>
      </c>
      <c r="H2597">
        <f>IF(OR(Raw!C601&lt;=5,Raw!C601=101),1,0)</f>
        <v>0</v>
      </c>
      <c r="I2597">
        <f>IF(OR(Raw!C601=6,Raw!C601=7,Raw!C601=8,Raw!C601=102),1,0)</f>
        <v>1</v>
      </c>
      <c r="J2597">
        <f>IF(OR(Raw!C601=9,Raw!C601=10,Raw!C601=11,Raw!C601=12,Raw!C601=103),1,0)</f>
        <v>0</v>
      </c>
      <c r="K2597">
        <f>IF(OR(Raw!C601=13,Raw!C601=104),1,0)</f>
        <v>0</v>
      </c>
      <c r="L2597" s="4">
        <v>84</v>
      </c>
      <c r="M2597" s="4">
        <v>1435</v>
      </c>
      <c r="N2597" s="4">
        <v>13</v>
      </c>
      <c r="O2597" s="4">
        <v>1955</v>
      </c>
      <c r="P2597" s="4">
        <v>13</v>
      </c>
      <c r="Q2597" s="4">
        <v>6063</v>
      </c>
      <c r="R2597" s="4">
        <v>51</v>
      </c>
      <c r="S2597" s="4">
        <v>2982</v>
      </c>
    </row>
    <row r="2598" spans="1:19">
      <c r="A2598">
        <f>Raw!A604*1000000+Raw!B604*100</f>
        <v>17161022600</v>
      </c>
      <c r="B2598" t="str">
        <f>LEFT(A2598,5)</f>
        <v>17161</v>
      </c>
      <c r="C2598">
        <v>1</v>
      </c>
      <c r="D2598">
        <f t="shared" si="40"/>
        <v>1</v>
      </c>
      <c r="E2598" cm="1">
        <f t="array" ref="E2598:G2598">VLOOKUP(A2598,USPS!A:E, {3,4,5}, FALSE)</f>
        <v>738</v>
      </c>
      <c r="F2598">
        <v>567</v>
      </c>
      <c r="G2598">
        <v>171</v>
      </c>
      <c r="H2598">
        <f>IF(OR(Raw!C604&lt;=5,Raw!C604=101),1,0)</f>
        <v>1</v>
      </c>
      <c r="I2598">
        <f>IF(OR(Raw!C604=6,Raw!C604=7,Raw!C604=8,Raw!C604=102),1,0)</f>
        <v>0</v>
      </c>
      <c r="J2598">
        <f>IF(OR(Raw!C604=9,Raw!C604=10,Raw!C604=11,Raw!C604=12,Raw!C604=103),1,0)</f>
        <v>0</v>
      </c>
      <c r="K2598">
        <f>IF(OR(Raw!C604=13,Raw!C604=104),1,0)</f>
        <v>0</v>
      </c>
      <c r="L2598" s="4">
        <v>81</v>
      </c>
      <c r="M2598" s="4">
        <v>1530</v>
      </c>
      <c r="N2598" s="4">
        <v>8</v>
      </c>
      <c r="O2598" s="4">
        <v>1437</v>
      </c>
      <c r="P2598" s="4">
        <v>8</v>
      </c>
      <c r="Q2598" s="4">
        <v>4332</v>
      </c>
      <c r="R2598" s="4">
        <v>46</v>
      </c>
      <c r="S2598" s="4">
        <v>3206</v>
      </c>
    </row>
    <row r="2599" spans="1:19">
      <c r="A2599">
        <f>Raw!A605*1000000+Raw!B605*100</f>
        <v>17161022800</v>
      </c>
      <c r="B2599" t="str">
        <f>LEFT(A2599,5)</f>
        <v>17161</v>
      </c>
      <c r="C2599">
        <v>1</v>
      </c>
      <c r="D2599">
        <f t="shared" si="40"/>
        <v>1</v>
      </c>
      <c r="E2599" cm="1">
        <f t="array" ref="E2599:G2599">VLOOKUP(A2599,USPS!A:E, {3,4,5}, FALSE)</f>
        <v>128</v>
      </c>
      <c r="F2599">
        <v>106</v>
      </c>
      <c r="G2599">
        <v>22</v>
      </c>
      <c r="H2599">
        <f>IF(OR(Raw!C605&lt;=5,Raw!C605=101),1,0)</f>
        <v>0</v>
      </c>
      <c r="I2599">
        <f>IF(OR(Raw!C605=6,Raw!C605=7,Raw!C605=8,Raw!C605=102),1,0)</f>
        <v>1</v>
      </c>
      <c r="J2599">
        <f>IF(OR(Raw!C605=9,Raw!C605=10,Raw!C605=11,Raw!C605=12,Raw!C605=103),1,0)</f>
        <v>0</v>
      </c>
      <c r="K2599">
        <f>IF(OR(Raw!C605=13,Raw!C605=104),1,0)</f>
        <v>0</v>
      </c>
      <c r="L2599" s="4">
        <v>44</v>
      </c>
      <c r="M2599" s="4">
        <v>559</v>
      </c>
      <c r="N2599" s="4">
        <v>1</v>
      </c>
      <c r="O2599" s="4">
        <v>217</v>
      </c>
      <c r="P2599" s="4">
        <v>1</v>
      </c>
      <c r="Q2599" s="4">
        <v>457</v>
      </c>
      <c r="R2599" s="4">
        <v>16</v>
      </c>
      <c r="S2599" s="4">
        <v>433</v>
      </c>
    </row>
    <row r="2600" spans="1:19">
      <c r="A2600">
        <f>Raw!A606*1000000+Raw!B606*100</f>
        <v>17161022900</v>
      </c>
      <c r="B2600" t="str">
        <f>LEFT(A2600,5)</f>
        <v>17161</v>
      </c>
      <c r="C2600">
        <v>1</v>
      </c>
      <c r="D2600">
        <f t="shared" si="40"/>
        <v>0</v>
      </c>
      <c r="E2600" cm="1">
        <f t="array" ref="E2600:G2600">VLOOKUP(A2600,USPS!A:E, {3,4,5}, FALSE)</f>
        <v>16</v>
      </c>
      <c r="F2600">
        <v>14</v>
      </c>
      <c r="G2600">
        <v>2</v>
      </c>
      <c r="H2600">
        <f>IF(OR(Raw!C606&lt;=5,Raw!C606=101),1,0)</f>
        <v>0</v>
      </c>
      <c r="I2600">
        <f>IF(OR(Raw!C606=6,Raw!C606=7,Raw!C606=8,Raw!C606=102),1,0)</f>
        <v>0</v>
      </c>
      <c r="J2600">
        <f>IF(OR(Raw!C606=9,Raw!C606=10,Raw!C606=11,Raw!C606=12,Raw!C606=103),1,0)</f>
        <v>1</v>
      </c>
      <c r="K2600">
        <f>IF(OR(Raw!C606=13,Raw!C606=104),1,0)</f>
        <v>0</v>
      </c>
      <c r="L2600" s="4">
        <v>16</v>
      </c>
      <c r="M2600" s="4">
        <v>184</v>
      </c>
      <c r="N2600" s="4">
        <v>0</v>
      </c>
      <c r="O2600" s="4">
        <v>0</v>
      </c>
      <c r="P2600" s="4">
        <v>0</v>
      </c>
      <c r="Q2600" s="4">
        <v>0</v>
      </c>
      <c r="R2600" s="4">
        <v>7</v>
      </c>
      <c r="S2600" s="4">
        <v>40</v>
      </c>
    </row>
    <row r="2601" spans="1:19">
      <c r="A2601">
        <f>Raw!A607*1000000+Raw!B607*100</f>
        <v>17161023000</v>
      </c>
      <c r="B2601" t="str">
        <f>LEFT(A2601,5)</f>
        <v>17161</v>
      </c>
      <c r="C2601">
        <v>1</v>
      </c>
      <c r="D2601">
        <f t="shared" si="40"/>
        <v>0</v>
      </c>
      <c r="E2601" cm="1">
        <f t="array" ref="E2601:G2601">VLOOKUP(A2601,USPS!A:E, {3,4,5}, FALSE)</f>
        <v>128</v>
      </c>
      <c r="F2601">
        <v>98</v>
      </c>
      <c r="G2601">
        <v>30</v>
      </c>
      <c r="H2601">
        <f>IF(OR(Raw!C607&lt;=5,Raw!C607=101),1,0)</f>
        <v>0</v>
      </c>
      <c r="I2601">
        <f>IF(OR(Raw!C607=6,Raw!C607=7,Raw!C607=8,Raw!C607=102),1,0)</f>
        <v>0</v>
      </c>
      <c r="J2601">
        <f>IF(OR(Raw!C607=9,Raw!C607=10,Raw!C607=11,Raw!C607=12,Raw!C607=103),1,0)</f>
        <v>1</v>
      </c>
      <c r="K2601">
        <f>IF(OR(Raw!C607=13,Raw!C607=104),1,0)</f>
        <v>0</v>
      </c>
      <c r="L2601" s="4">
        <v>61</v>
      </c>
      <c r="M2601" s="4">
        <v>1163</v>
      </c>
      <c r="N2601" s="4">
        <v>4</v>
      </c>
      <c r="O2601" s="4">
        <v>695</v>
      </c>
      <c r="P2601" s="4">
        <v>3</v>
      </c>
      <c r="Q2601" s="4">
        <v>1729</v>
      </c>
      <c r="R2601" s="4">
        <v>36</v>
      </c>
      <c r="S2601" s="4">
        <v>1623</v>
      </c>
    </row>
    <row r="2602" spans="1:19">
      <c r="A2602">
        <f>Raw!A608*1000000+Raw!B608*100</f>
        <v>17161023100</v>
      </c>
      <c r="B2602" t="str">
        <f>LEFT(A2602,5)</f>
        <v>17161</v>
      </c>
      <c r="C2602">
        <v>1</v>
      </c>
      <c r="D2602">
        <f t="shared" si="40"/>
        <v>0</v>
      </c>
      <c r="E2602" cm="1">
        <f t="array" ref="E2602:G2602">VLOOKUP(A2602,USPS!A:E, {3,4,5}, FALSE)</f>
        <v>16</v>
      </c>
      <c r="F2602">
        <v>12</v>
      </c>
      <c r="G2602">
        <v>4</v>
      </c>
      <c r="H2602">
        <f>IF(OR(Raw!C608&lt;=5,Raw!C608=101),1,0)</f>
        <v>0</v>
      </c>
      <c r="I2602">
        <f>IF(OR(Raw!C608=6,Raw!C608=7,Raw!C608=8,Raw!C608=102),1,0)</f>
        <v>0</v>
      </c>
      <c r="J2602">
        <f>IF(OR(Raw!C608=9,Raw!C608=10,Raw!C608=11,Raw!C608=12,Raw!C608=103),1,0)</f>
        <v>0</v>
      </c>
      <c r="K2602">
        <f>IF(OR(Raw!C608=13,Raw!C608=104),1,0)</f>
        <v>1</v>
      </c>
      <c r="L2602" s="4">
        <v>22</v>
      </c>
      <c r="M2602" s="4">
        <v>166</v>
      </c>
      <c r="N2602" s="4">
        <v>2</v>
      </c>
      <c r="O2602" s="4">
        <v>362</v>
      </c>
      <c r="P2602" s="4">
        <v>1</v>
      </c>
      <c r="Q2602" s="4">
        <v>350</v>
      </c>
      <c r="R2602" s="4">
        <v>14</v>
      </c>
      <c r="S2602" s="4">
        <v>304</v>
      </c>
    </row>
    <row r="2603" spans="1:19">
      <c r="A2603">
        <f>Raw!A609*1000000+Raw!B609*100</f>
        <v>17161023200</v>
      </c>
      <c r="B2603" t="str">
        <f>LEFT(A2603,5)</f>
        <v>17161</v>
      </c>
      <c r="C2603">
        <v>1</v>
      </c>
      <c r="D2603">
        <f t="shared" si="40"/>
        <v>0</v>
      </c>
      <c r="E2603" cm="1">
        <f t="array" ref="E2603:G2603">VLOOKUP(A2603,USPS!A:E, {3,4,5}, FALSE)</f>
        <v>89</v>
      </c>
      <c r="F2603">
        <v>75</v>
      </c>
      <c r="G2603">
        <v>14</v>
      </c>
      <c r="H2603">
        <f>IF(OR(Raw!C609&lt;=5,Raw!C609=101),1,0)</f>
        <v>0</v>
      </c>
      <c r="I2603">
        <f>IF(OR(Raw!C609=6,Raw!C609=7,Raw!C609=8,Raw!C609=102),1,0)</f>
        <v>0</v>
      </c>
      <c r="J2603">
        <f>IF(OR(Raw!C609=9,Raw!C609=10,Raw!C609=11,Raw!C609=12,Raw!C609=103),1,0)</f>
        <v>1</v>
      </c>
      <c r="K2603">
        <f>IF(OR(Raw!C609=13,Raw!C609=104),1,0)</f>
        <v>0</v>
      </c>
      <c r="L2603" s="4">
        <v>44</v>
      </c>
      <c r="M2603" s="4">
        <v>694</v>
      </c>
      <c r="N2603" s="4">
        <v>5</v>
      </c>
      <c r="O2603" s="4">
        <v>750</v>
      </c>
      <c r="P2603" s="4">
        <v>4</v>
      </c>
      <c r="Q2603" s="4">
        <v>2194</v>
      </c>
      <c r="R2603" s="4">
        <v>31</v>
      </c>
      <c r="S2603" s="4">
        <v>1506</v>
      </c>
    </row>
    <row r="2604" spans="1:19">
      <c r="A2604">
        <f>Raw!A610*1000000+Raw!B610*100</f>
        <v>17161023300</v>
      </c>
      <c r="B2604" t="str">
        <f>LEFT(A2604,5)</f>
        <v>17161</v>
      </c>
      <c r="C2604">
        <v>1</v>
      </c>
      <c r="D2604">
        <f t="shared" si="40"/>
        <v>1</v>
      </c>
      <c r="E2604" cm="1">
        <f t="array" ref="E2604:G2604">VLOOKUP(A2604,USPS!A:E, {3,4,5}, FALSE)</f>
        <v>66</v>
      </c>
      <c r="F2604">
        <v>57</v>
      </c>
      <c r="G2604">
        <v>9</v>
      </c>
      <c r="H2604">
        <f>IF(OR(Raw!C610&lt;=5,Raw!C610=101),1,0)</f>
        <v>0</v>
      </c>
      <c r="I2604">
        <f>IF(OR(Raw!C610=6,Raw!C610=7,Raw!C610=8,Raw!C610=102),1,0)</f>
        <v>1</v>
      </c>
      <c r="J2604">
        <f>IF(OR(Raw!C610=9,Raw!C610=10,Raw!C610=11,Raw!C610=12,Raw!C610=103),1,0)</f>
        <v>0</v>
      </c>
      <c r="K2604">
        <f>IF(OR(Raw!C610=13,Raw!C610=104),1,0)</f>
        <v>0</v>
      </c>
      <c r="L2604" s="4">
        <v>25</v>
      </c>
      <c r="M2604" s="4">
        <v>384</v>
      </c>
      <c r="N2604" s="4">
        <v>1</v>
      </c>
      <c r="O2604" s="4">
        <v>115</v>
      </c>
      <c r="P2604" s="4">
        <v>0</v>
      </c>
      <c r="Q2604" s="4">
        <v>0</v>
      </c>
      <c r="R2604" s="4">
        <v>17</v>
      </c>
      <c r="S2604" s="4">
        <v>363</v>
      </c>
    </row>
    <row r="2605" spans="1:19">
      <c r="A2605">
        <f>Raw!A611*1000000+Raw!B611*100</f>
        <v>17161023500</v>
      </c>
      <c r="B2605" t="str">
        <f>LEFT(A2605,5)</f>
        <v>17161</v>
      </c>
      <c r="C2605">
        <v>1</v>
      </c>
      <c r="D2605">
        <f t="shared" si="40"/>
        <v>1</v>
      </c>
      <c r="E2605" cm="1">
        <f t="array" ref="E2605:G2605">VLOOKUP(A2605,USPS!A:E, {3,4,5}, FALSE)</f>
        <v>17</v>
      </c>
      <c r="F2605">
        <v>12</v>
      </c>
      <c r="G2605">
        <v>5</v>
      </c>
      <c r="H2605">
        <f>IF(OR(Raw!C611&lt;=5,Raw!C611=101),1,0)</f>
        <v>0</v>
      </c>
      <c r="I2605">
        <f>IF(OR(Raw!C611=6,Raw!C611=7,Raw!C611=8,Raw!C611=102),1,0)</f>
        <v>1</v>
      </c>
      <c r="J2605">
        <f>IF(OR(Raw!C611=9,Raw!C611=10,Raw!C611=11,Raw!C611=12,Raw!C611=103),1,0)</f>
        <v>0</v>
      </c>
      <c r="K2605">
        <f>IF(OR(Raw!C611=13,Raw!C611=104),1,0)</f>
        <v>0</v>
      </c>
      <c r="L2605" s="4">
        <v>4</v>
      </c>
      <c r="M2605" s="4">
        <v>33</v>
      </c>
      <c r="N2605" s="4">
        <v>0</v>
      </c>
      <c r="O2605" s="4">
        <v>0</v>
      </c>
      <c r="P2605" s="4">
        <v>0</v>
      </c>
      <c r="Q2605" s="4">
        <v>0</v>
      </c>
      <c r="R2605" s="4">
        <v>1</v>
      </c>
      <c r="S2605" s="4">
        <v>12</v>
      </c>
    </row>
    <row r="2606" spans="1:19">
      <c r="A2606">
        <f>Raw!A612*1000000+Raw!B612*100</f>
        <v>17161023600</v>
      </c>
      <c r="B2606" t="str">
        <f>LEFT(A2606,5)</f>
        <v>17161</v>
      </c>
      <c r="C2606">
        <v>1</v>
      </c>
      <c r="D2606">
        <f t="shared" si="40"/>
        <v>1</v>
      </c>
      <c r="E2606" cm="1">
        <f t="array" ref="E2606:G2606">VLOOKUP(A2606,USPS!A:E, {3,4,5}, FALSE)</f>
        <v>29</v>
      </c>
      <c r="F2606">
        <v>21</v>
      </c>
      <c r="G2606">
        <v>8</v>
      </c>
      <c r="H2606">
        <f>IF(OR(Raw!C612&lt;=5,Raw!C612=101),1,0)</f>
        <v>1</v>
      </c>
      <c r="I2606">
        <f>IF(OR(Raw!C612=6,Raw!C612=7,Raw!C612=8,Raw!C612=102),1,0)</f>
        <v>0</v>
      </c>
      <c r="J2606">
        <f>IF(OR(Raw!C612=9,Raw!C612=10,Raw!C612=11,Raw!C612=12,Raw!C612=103),1,0)</f>
        <v>0</v>
      </c>
      <c r="K2606">
        <f>IF(OR(Raw!C612=13,Raw!C612=104),1,0)</f>
        <v>0</v>
      </c>
      <c r="L2606" s="4">
        <v>14</v>
      </c>
      <c r="M2606" s="4">
        <v>307</v>
      </c>
      <c r="N2606" s="4">
        <v>2</v>
      </c>
      <c r="O2606" s="4">
        <v>297</v>
      </c>
      <c r="P2606" s="4">
        <v>4</v>
      </c>
      <c r="Q2606" s="4">
        <v>1579</v>
      </c>
      <c r="R2606" s="4">
        <v>3</v>
      </c>
      <c r="S2606" s="4">
        <v>264</v>
      </c>
    </row>
    <row r="2607" spans="1:19">
      <c r="A2607">
        <f>Raw!A613*1000000+Raw!B613*100</f>
        <v>17161023700</v>
      </c>
      <c r="B2607" t="str">
        <f>LEFT(A2607,5)</f>
        <v>17161</v>
      </c>
      <c r="C2607">
        <v>1</v>
      </c>
      <c r="D2607">
        <f t="shared" si="40"/>
        <v>1</v>
      </c>
      <c r="E2607" cm="1">
        <f t="array" ref="E2607:G2607">VLOOKUP(A2607,USPS!A:E, {3,4,5}, FALSE)</f>
        <v>199</v>
      </c>
      <c r="F2607">
        <v>182</v>
      </c>
      <c r="G2607">
        <v>17</v>
      </c>
      <c r="H2607">
        <f>IF(OR(Raw!C613&lt;=5,Raw!C613=101),1,0)</f>
        <v>0</v>
      </c>
      <c r="I2607">
        <f>IF(OR(Raw!C613=6,Raw!C613=7,Raw!C613=8,Raw!C613=102),1,0)</f>
        <v>1</v>
      </c>
      <c r="J2607">
        <f>IF(OR(Raw!C613=9,Raw!C613=10,Raw!C613=11,Raw!C613=12,Raw!C613=103),1,0)</f>
        <v>0</v>
      </c>
      <c r="K2607">
        <f>IF(OR(Raw!C613=13,Raw!C613=104),1,0)</f>
        <v>0</v>
      </c>
      <c r="L2607" s="4">
        <v>22</v>
      </c>
      <c r="M2607" s="4">
        <v>335</v>
      </c>
      <c r="N2607" s="4">
        <v>2</v>
      </c>
      <c r="O2607" s="4">
        <v>270</v>
      </c>
      <c r="P2607" s="4">
        <v>6</v>
      </c>
      <c r="Q2607" s="4">
        <v>4011</v>
      </c>
      <c r="R2607" s="4">
        <v>10</v>
      </c>
      <c r="S2607" s="4">
        <v>504</v>
      </c>
    </row>
    <row r="2608" spans="1:19">
      <c r="A2608">
        <f>Raw!A614*1000000+Raw!B614*100</f>
        <v>17161024000</v>
      </c>
      <c r="B2608" t="str">
        <f>LEFT(A2608,5)</f>
        <v>17161</v>
      </c>
      <c r="C2608">
        <v>1</v>
      </c>
      <c r="D2608">
        <f t="shared" si="40"/>
        <v>0</v>
      </c>
      <c r="E2608" cm="1">
        <f t="array" ref="E2608:G2608">VLOOKUP(A2608,USPS!A:E, {3,4,5}, FALSE)</f>
        <v>85</v>
      </c>
      <c r="F2608">
        <v>85</v>
      </c>
      <c r="G2608">
        <v>0</v>
      </c>
      <c r="H2608">
        <f>IF(OR(Raw!C614&lt;=5,Raw!C614=101),1,0)</f>
        <v>0</v>
      </c>
      <c r="I2608">
        <f>IF(OR(Raw!C614=6,Raw!C614=7,Raw!C614=8,Raw!C614=102),1,0)</f>
        <v>0</v>
      </c>
      <c r="J2608">
        <f>IF(OR(Raw!C614=9,Raw!C614=10,Raw!C614=11,Raw!C614=12,Raw!C614=103),1,0)</f>
        <v>1</v>
      </c>
      <c r="K2608">
        <f>IF(OR(Raw!C614=13,Raw!C614=104),1,0)</f>
        <v>0</v>
      </c>
      <c r="L2608" s="4">
        <v>50</v>
      </c>
      <c r="M2608" s="4">
        <v>1231</v>
      </c>
      <c r="N2608" s="4">
        <v>5</v>
      </c>
      <c r="O2608" s="4">
        <v>627</v>
      </c>
      <c r="P2608" s="4">
        <v>1</v>
      </c>
      <c r="Q2608" s="4">
        <v>288</v>
      </c>
      <c r="R2608" s="4">
        <v>30</v>
      </c>
      <c r="S2608" s="4">
        <v>1344</v>
      </c>
    </row>
    <row r="2609" spans="1:19">
      <c r="A2609">
        <f>Raw!A615*1000000+Raw!B615*100</f>
        <v>17161024101</v>
      </c>
      <c r="B2609" t="str">
        <f>LEFT(A2609,5)</f>
        <v>17161</v>
      </c>
      <c r="C2609">
        <v>1</v>
      </c>
      <c r="D2609">
        <f t="shared" si="40"/>
        <v>0</v>
      </c>
      <c r="E2609" cm="1">
        <f t="array" ref="E2609:G2609">VLOOKUP(A2609,USPS!A:E, {3,4,5}, FALSE)</f>
        <v>34</v>
      </c>
      <c r="F2609">
        <v>34</v>
      </c>
      <c r="G2609">
        <v>0</v>
      </c>
      <c r="H2609">
        <f>IF(OR(Raw!C615&lt;=5,Raw!C615=101),1,0)</f>
        <v>0</v>
      </c>
      <c r="I2609">
        <f>IF(OR(Raw!C615=6,Raw!C615=7,Raw!C615=8,Raw!C615=102),1,0)</f>
        <v>0</v>
      </c>
      <c r="J2609">
        <f>IF(OR(Raw!C615=9,Raw!C615=10,Raw!C615=11,Raw!C615=12,Raw!C615=103),1,0)</f>
        <v>1</v>
      </c>
      <c r="K2609">
        <f>IF(OR(Raw!C615=13,Raw!C615=104),1,0)</f>
        <v>0</v>
      </c>
      <c r="L2609" s="4">
        <v>46</v>
      </c>
      <c r="M2609" s="4">
        <v>797</v>
      </c>
      <c r="N2609" s="4">
        <v>2</v>
      </c>
      <c r="O2609" s="4">
        <v>338</v>
      </c>
      <c r="P2609" s="4">
        <v>4</v>
      </c>
      <c r="Q2609" s="4">
        <v>1869</v>
      </c>
      <c r="R2609" s="4">
        <v>20</v>
      </c>
      <c r="S2609" s="4">
        <v>1060</v>
      </c>
    </row>
    <row r="2610" spans="1:19">
      <c r="A2610">
        <f>Raw!A616*1000000+Raw!B616*100</f>
        <v>17161024102</v>
      </c>
      <c r="B2610" t="str">
        <f>LEFT(A2610,5)</f>
        <v>17161</v>
      </c>
      <c r="C2610">
        <v>1</v>
      </c>
      <c r="D2610">
        <f t="shared" si="40"/>
        <v>0</v>
      </c>
      <c r="E2610" cm="1">
        <f t="array" ref="E2610:G2610">VLOOKUP(A2610,USPS!A:E, {3,4,5}, FALSE)</f>
        <v>81</v>
      </c>
      <c r="F2610">
        <v>81</v>
      </c>
      <c r="G2610">
        <v>0</v>
      </c>
      <c r="H2610">
        <f>IF(OR(Raw!C616&lt;=5,Raw!C616=101),1,0)</f>
        <v>0</v>
      </c>
      <c r="I2610">
        <f>IF(OR(Raw!C616=6,Raw!C616=7,Raw!C616=8,Raw!C616=102),1,0)</f>
        <v>0</v>
      </c>
      <c r="J2610">
        <f>IF(OR(Raw!C616=9,Raw!C616=10,Raw!C616=11,Raw!C616=12,Raw!C616=103),1,0)</f>
        <v>1</v>
      </c>
      <c r="K2610">
        <f>IF(OR(Raw!C616=13,Raw!C616=104),1,0)</f>
        <v>0</v>
      </c>
      <c r="L2610" s="4">
        <v>64</v>
      </c>
      <c r="M2610" s="4">
        <v>1011</v>
      </c>
      <c r="N2610" s="4">
        <v>4</v>
      </c>
      <c r="O2610" s="4">
        <v>652</v>
      </c>
      <c r="P2610" s="4">
        <v>10</v>
      </c>
      <c r="Q2610" s="4">
        <v>6002</v>
      </c>
      <c r="R2610" s="4">
        <v>39</v>
      </c>
      <c r="S2610" s="4">
        <v>1759</v>
      </c>
    </row>
    <row r="2611" spans="1:19">
      <c r="A2611">
        <f>Raw!A617*1000000+Raw!B617*100</f>
        <v>17161024103</v>
      </c>
      <c r="B2611" t="str">
        <f>LEFT(A2611,5)</f>
        <v>17161</v>
      </c>
      <c r="C2611">
        <v>1</v>
      </c>
      <c r="D2611">
        <f t="shared" si="40"/>
        <v>0</v>
      </c>
      <c r="E2611" cm="1">
        <f t="array" ref="E2611:G2611">VLOOKUP(A2611,USPS!A:E, {3,4,5}, FALSE)</f>
        <v>42</v>
      </c>
      <c r="F2611">
        <v>42</v>
      </c>
      <c r="G2611">
        <v>0</v>
      </c>
      <c r="H2611">
        <f>IF(OR(Raw!C617&lt;=5,Raw!C617=101),1,0)</f>
        <v>0</v>
      </c>
      <c r="I2611">
        <f>IF(OR(Raw!C617=6,Raw!C617=7,Raw!C617=8,Raw!C617=102),1,0)</f>
        <v>0</v>
      </c>
      <c r="J2611">
        <f>IF(OR(Raw!C617=9,Raw!C617=10,Raw!C617=11,Raw!C617=12,Raw!C617=103),1,0)</f>
        <v>1</v>
      </c>
      <c r="K2611">
        <f>IF(OR(Raw!C617=13,Raw!C617=104),1,0)</f>
        <v>0</v>
      </c>
      <c r="L2611" s="4">
        <v>43</v>
      </c>
      <c r="M2611" s="4">
        <v>637</v>
      </c>
      <c r="N2611" s="4">
        <v>2</v>
      </c>
      <c r="O2611" s="4">
        <v>270</v>
      </c>
      <c r="P2611" s="4">
        <v>1</v>
      </c>
      <c r="Q2611" s="4">
        <v>286</v>
      </c>
      <c r="R2611" s="4">
        <v>14</v>
      </c>
      <c r="S2611" s="4">
        <v>425</v>
      </c>
    </row>
    <row r="2612" spans="1:19">
      <c r="A2612">
        <f>Raw!A618*1000000+Raw!B618*100</f>
        <v>17161024200</v>
      </c>
      <c r="B2612" t="str">
        <f>LEFT(A2612,5)</f>
        <v>17161</v>
      </c>
      <c r="C2612">
        <v>1</v>
      </c>
      <c r="D2612">
        <f t="shared" si="40"/>
        <v>0</v>
      </c>
      <c r="E2612" cm="1">
        <f t="array" ref="E2612:G2612">VLOOKUP(A2612,USPS!A:E, {3,4,5}, FALSE)</f>
        <v>104</v>
      </c>
      <c r="F2612">
        <v>96</v>
      </c>
      <c r="G2612">
        <v>8</v>
      </c>
      <c r="H2612">
        <f>IF(OR(Raw!C618&lt;=5,Raw!C618=101),1,0)</f>
        <v>0</v>
      </c>
      <c r="I2612">
        <f>IF(OR(Raw!C618=6,Raw!C618=7,Raw!C618=8,Raw!C618=102),1,0)</f>
        <v>0</v>
      </c>
      <c r="J2612">
        <f>IF(OR(Raw!C618=9,Raw!C618=10,Raw!C618=11,Raw!C618=12,Raw!C618=103),1,0)</f>
        <v>1</v>
      </c>
      <c r="K2612">
        <f>IF(OR(Raw!C618=13,Raw!C618=104),1,0)</f>
        <v>0</v>
      </c>
      <c r="L2612" s="4">
        <v>36</v>
      </c>
      <c r="M2612" s="4">
        <v>493</v>
      </c>
      <c r="N2612" s="4">
        <v>3</v>
      </c>
      <c r="O2612" s="4">
        <v>471</v>
      </c>
      <c r="P2612" s="4">
        <v>7</v>
      </c>
      <c r="Q2612" s="4">
        <v>3166</v>
      </c>
      <c r="R2612" s="4">
        <v>17</v>
      </c>
      <c r="S2612" s="4">
        <v>822</v>
      </c>
    </row>
    <row r="2613" spans="1:19">
      <c r="A2613">
        <f>Raw!A619*1000000+Raw!B619*100</f>
        <v>17161024300</v>
      </c>
      <c r="B2613" t="str">
        <f>LEFT(A2613,5)</f>
        <v>17161</v>
      </c>
      <c r="C2613">
        <v>1</v>
      </c>
      <c r="D2613">
        <f t="shared" si="40"/>
        <v>1</v>
      </c>
      <c r="E2613" cm="1">
        <f t="array" ref="E2613:G2613">VLOOKUP(A2613,USPS!A:E, {3,4,5}, FALSE)</f>
        <v>577</v>
      </c>
      <c r="F2613">
        <v>539</v>
      </c>
      <c r="G2613">
        <v>38</v>
      </c>
      <c r="H2613">
        <f>IF(OR(Raw!C619&lt;=5,Raw!C619=101),1,0)</f>
        <v>0</v>
      </c>
      <c r="I2613">
        <f>IF(OR(Raw!C619=6,Raw!C619=7,Raw!C619=8,Raw!C619=102),1,0)</f>
        <v>1</v>
      </c>
      <c r="J2613">
        <f>IF(OR(Raw!C619=9,Raw!C619=10,Raw!C619=11,Raw!C619=12,Raw!C619=103),1,0)</f>
        <v>0</v>
      </c>
      <c r="K2613">
        <f>IF(OR(Raw!C619=13,Raw!C619=104),1,0)</f>
        <v>0</v>
      </c>
      <c r="L2613" s="4">
        <v>76</v>
      </c>
      <c r="M2613" s="4">
        <v>2057</v>
      </c>
      <c r="N2613" s="4">
        <v>13</v>
      </c>
      <c r="O2613" s="4">
        <v>2111</v>
      </c>
      <c r="P2613" s="4">
        <v>22</v>
      </c>
      <c r="Q2613" s="4">
        <v>12574</v>
      </c>
      <c r="R2613" s="4">
        <v>42</v>
      </c>
      <c r="S2613" s="4">
        <v>3774</v>
      </c>
    </row>
    <row r="2614" spans="1:19">
      <c r="A2614">
        <f>Raw!A620*1000000+Raw!B620*100</f>
        <v>17161024400</v>
      </c>
      <c r="B2614" t="str">
        <f>LEFT(A2614,5)</f>
        <v>17161</v>
      </c>
      <c r="C2614">
        <v>1</v>
      </c>
      <c r="D2614">
        <f t="shared" si="40"/>
        <v>1</v>
      </c>
      <c r="E2614" cm="1">
        <f t="array" ref="E2614:G2614">VLOOKUP(A2614,USPS!A:E, {3,4,5}, FALSE)</f>
        <v>98</v>
      </c>
      <c r="F2614">
        <v>70</v>
      </c>
      <c r="G2614">
        <v>28</v>
      </c>
      <c r="H2614">
        <f>IF(OR(Raw!C620&lt;=5,Raw!C620=101),1,0)</f>
        <v>0</v>
      </c>
      <c r="I2614">
        <f>IF(OR(Raw!C620=6,Raw!C620=7,Raw!C620=8,Raw!C620=102),1,0)</f>
        <v>1</v>
      </c>
      <c r="J2614">
        <f>IF(OR(Raw!C620=9,Raw!C620=10,Raw!C620=11,Raw!C620=12,Raw!C620=103),1,0)</f>
        <v>0</v>
      </c>
      <c r="K2614">
        <f>IF(OR(Raw!C620=13,Raw!C620=104),1,0)</f>
        <v>0</v>
      </c>
      <c r="L2614" s="4">
        <v>15</v>
      </c>
      <c r="M2614" s="4">
        <v>352</v>
      </c>
      <c r="N2614" s="4">
        <v>1</v>
      </c>
      <c r="O2614" s="4">
        <v>181</v>
      </c>
      <c r="P2614" s="4">
        <v>2</v>
      </c>
      <c r="Q2614" s="4">
        <v>1092</v>
      </c>
      <c r="R2614" s="4">
        <v>7</v>
      </c>
      <c r="S2614" s="4">
        <v>381</v>
      </c>
    </row>
    <row r="2615" spans="1:19">
      <c r="A2615">
        <f>Raw!A621*1000000+Raw!B621*100</f>
        <v>17161024500</v>
      </c>
      <c r="B2615" t="str">
        <f>LEFT(A2615,5)</f>
        <v>17161</v>
      </c>
      <c r="C2615">
        <v>1</v>
      </c>
      <c r="D2615">
        <f t="shared" si="40"/>
        <v>1</v>
      </c>
      <c r="E2615" cm="1">
        <f t="array" ref="E2615:G2615">VLOOKUP(A2615,USPS!A:E, {3,4,5}, FALSE)</f>
        <v>154</v>
      </c>
      <c r="F2615">
        <v>110</v>
      </c>
      <c r="G2615">
        <v>44</v>
      </c>
      <c r="H2615">
        <f>IF(OR(Raw!C621&lt;=5,Raw!C621=101),1,0)</f>
        <v>0</v>
      </c>
      <c r="I2615">
        <f>IF(OR(Raw!C621=6,Raw!C621=7,Raw!C621=8,Raw!C621=102),1,0)</f>
        <v>1</v>
      </c>
      <c r="J2615">
        <f>IF(OR(Raw!C621=9,Raw!C621=10,Raw!C621=11,Raw!C621=12,Raw!C621=103),1,0)</f>
        <v>0</v>
      </c>
      <c r="K2615">
        <f>IF(OR(Raw!C621=13,Raw!C621=104),1,0)</f>
        <v>0</v>
      </c>
      <c r="L2615" s="4">
        <v>33</v>
      </c>
      <c r="M2615" s="4">
        <v>422</v>
      </c>
      <c r="N2615" s="4">
        <v>3</v>
      </c>
      <c r="O2615" s="4">
        <v>432</v>
      </c>
      <c r="P2615" s="4">
        <v>4</v>
      </c>
      <c r="Q2615" s="4">
        <v>3843</v>
      </c>
      <c r="R2615" s="4">
        <v>15</v>
      </c>
      <c r="S2615" s="4">
        <v>289</v>
      </c>
    </row>
    <row r="2616" spans="1:19">
      <c r="A2616">
        <f>Raw!A1218*1000000+Raw!B1218*100</f>
        <v>17163500400</v>
      </c>
      <c r="B2616" t="str">
        <f>LEFT(A2616,5)</f>
        <v>17163</v>
      </c>
      <c r="C2616">
        <v>1</v>
      </c>
      <c r="D2616">
        <f t="shared" si="40"/>
        <v>1</v>
      </c>
      <c r="E2616" cm="1">
        <f t="array" ref="E2616:G2616">VLOOKUP(A2616,USPS!A:E, {3,4,5}, FALSE)</f>
        <v>25</v>
      </c>
      <c r="F2616">
        <v>21</v>
      </c>
      <c r="G2616">
        <v>4</v>
      </c>
      <c r="H2616">
        <f>IF(OR(Raw!C1218&lt;=5,Raw!C1218=101),1,0)</f>
        <v>1</v>
      </c>
      <c r="I2616">
        <f>IF(OR(Raw!C1218=6,Raw!C1218=7,Raw!C1218=8,Raw!C1218=102),1,0)</f>
        <v>0</v>
      </c>
      <c r="J2616">
        <f>IF(OR(Raw!C1218=9,Raw!C1218=10,Raw!C1218=11,Raw!C1218=12,Raw!C1218=103),1,0)</f>
        <v>0</v>
      </c>
      <c r="K2616">
        <f>IF(OR(Raw!C1218=13,Raw!C1218=104),1,0)</f>
        <v>0</v>
      </c>
      <c r="L2616" s="4">
        <v>11</v>
      </c>
      <c r="M2616" s="4">
        <v>71</v>
      </c>
      <c r="N2616" s="4">
        <v>0</v>
      </c>
      <c r="O2616" s="4">
        <v>0</v>
      </c>
      <c r="P2616" s="4">
        <v>0</v>
      </c>
      <c r="Q2616" s="4">
        <v>0</v>
      </c>
      <c r="R2616" s="4">
        <v>5</v>
      </c>
      <c r="S2616" s="4">
        <v>29</v>
      </c>
    </row>
    <row r="2617" spans="1:19">
      <c r="A2617">
        <f>Raw!A1219*1000000+Raw!B1219*100</f>
        <v>17163500500</v>
      </c>
      <c r="B2617" t="str">
        <f>LEFT(A2617,5)</f>
        <v>17163</v>
      </c>
      <c r="C2617">
        <v>1</v>
      </c>
      <c r="D2617">
        <f t="shared" si="40"/>
        <v>1</v>
      </c>
      <c r="E2617" cm="1">
        <f t="array" ref="E2617:G2617">VLOOKUP(A2617,USPS!A:E, {3,4,5}, FALSE)</f>
        <v>26</v>
      </c>
      <c r="F2617">
        <v>24</v>
      </c>
      <c r="G2617">
        <v>2</v>
      </c>
      <c r="H2617">
        <f>IF(OR(Raw!C1219&lt;=5,Raw!C1219=101),1,0)</f>
        <v>1</v>
      </c>
      <c r="I2617">
        <f>IF(OR(Raw!C1219=6,Raw!C1219=7,Raw!C1219=8,Raw!C1219=102),1,0)</f>
        <v>0</v>
      </c>
      <c r="J2617">
        <f>IF(OR(Raw!C1219=9,Raw!C1219=10,Raw!C1219=11,Raw!C1219=12,Raw!C1219=103),1,0)</f>
        <v>0</v>
      </c>
      <c r="K2617">
        <f>IF(OR(Raw!C1219=13,Raw!C1219=104),1,0)</f>
        <v>0</v>
      </c>
      <c r="L2617" s="4">
        <v>14</v>
      </c>
      <c r="M2617" s="4">
        <v>111</v>
      </c>
      <c r="N2617" s="4">
        <v>0</v>
      </c>
      <c r="O2617" s="4">
        <v>0</v>
      </c>
      <c r="P2617" s="4">
        <v>0</v>
      </c>
      <c r="Q2617" s="4">
        <v>0</v>
      </c>
      <c r="R2617" s="4">
        <v>9</v>
      </c>
      <c r="S2617" s="4">
        <v>64</v>
      </c>
    </row>
    <row r="2618" spans="1:19">
      <c r="A2618">
        <f>Raw!A1220*1000000+Raw!B1220*100</f>
        <v>17163500900</v>
      </c>
      <c r="B2618" t="str">
        <f>LEFT(A2618,5)</f>
        <v>17163</v>
      </c>
      <c r="C2618">
        <v>1</v>
      </c>
      <c r="D2618">
        <f t="shared" si="40"/>
        <v>1</v>
      </c>
      <c r="E2618" cm="1">
        <f t="array" ref="E2618:G2618">VLOOKUP(A2618,USPS!A:E, {3,4,5}, FALSE)</f>
        <v>277</v>
      </c>
      <c r="F2618">
        <v>248</v>
      </c>
      <c r="G2618">
        <v>29</v>
      </c>
      <c r="H2618">
        <f>IF(OR(Raw!C1220&lt;=5,Raw!C1220=101),1,0)</f>
        <v>1</v>
      </c>
      <c r="I2618">
        <f>IF(OR(Raw!C1220=6,Raw!C1220=7,Raw!C1220=8,Raw!C1220=102),1,0)</f>
        <v>0</v>
      </c>
      <c r="J2618">
        <f>IF(OR(Raw!C1220=9,Raw!C1220=10,Raw!C1220=11,Raw!C1220=12,Raw!C1220=103),1,0)</f>
        <v>0</v>
      </c>
      <c r="K2618">
        <f>IF(OR(Raw!C1220=13,Raw!C1220=104),1,0)</f>
        <v>0</v>
      </c>
      <c r="L2618" s="4">
        <v>26</v>
      </c>
      <c r="M2618" s="4">
        <v>314</v>
      </c>
      <c r="N2618" s="4">
        <v>0</v>
      </c>
      <c r="O2618" s="4">
        <v>0</v>
      </c>
      <c r="P2618" s="4">
        <v>0</v>
      </c>
      <c r="Q2618" s="4">
        <v>0</v>
      </c>
      <c r="R2618" s="4">
        <v>11</v>
      </c>
      <c r="S2618" s="4">
        <v>114</v>
      </c>
    </row>
    <row r="2619" spans="1:19">
      <c r="A2619">
        <f>Raw!A1221*1000000+Raw!B1221*100</f>
        <v>17163501100</v>
      </c>
      <c r="B2619" t="str">
        <f>LEFT(A2619,5)</f>
        <v>17163</v>
      </c>
      <c r="C2619">
        <v>1</v>
      </c>
      <c r="D2619">
        <f t="shared" si="40"/>
        <v>1</v>
      </c>
      <c r="E2619" cm="1">
        <f t="array" ref="E2619:G2619">VLOOKUP(A2619,USPS!A:E, {3,4,5}, FALSE)</f>
        <v>61</v>
      </c>
      <c r="F2619">
        <v>49</v>
      </c>
      <c r="G2619">
        <v>12</v>
      </c>
      <c r="H2619">
        <f>IF(OR(Raw!C1221&lt;=5,Raw!C1221=101),1,0)</f>
        <v>1</v>
      </c>
      <c r="I2619">
        <f>IF(OR(Raw!C1221=6,Raw!C1221=7,Raw!C1221=8,Raw!C1221=102),1,0)</f>
        <v>0</v>
      </c>
      <c r="J2619">
        <f>IF(OR(Raw!C1221=9,Raw!C1221=10,Raw!C1221=11,Raw!C1221=12,Raw!C1221=103),1,0)</f>
        <v>0</v>
      </c>
      <c r="K2619">
        <f>IF(OR(Raw!C1221=13,Raw!C1221=104),1,0)</f>
        <v>0</v>
      </c>
      <c r="L2619" s="4">
        <v>11</v>
      </c>
      <c r="M2619" s="4">
        <v>101</v>
      </c>
      <c r="N2619" s="4">
        <v>1</v>
      </c>
      <c r="O2619" s="4">
        <v>170</v>
      </c>
      <c r="P2619" s="4">
        <v>0</v>
      </c>
      <c r="Q2619" s="4">
        <v>0</v>
      </c>
      <c r="R2619" s="4">
        <v>6</v>
      </c>
      <c r="S2619" s="4">
        <v>199</v>
      </c>
    </row>
    <row r="2620" spans="1:19">
      <c r="A2620">
        <f>Raw!A1222*1000000+Raw!B1222*100</f>
        <v>17163501200</v>
      </c>
      <c r="B2620" t="str">
        <f>LEFT(A2620,5)</f>
        <v>17163</v>
      </c>
      <c r="C2620">
        <v>1</v>
      </c>
      <c r="D2620">
        <f t="shared" si="40"/>
        <v>1</v>
      </c>
      <c r="E2620" cm="1">
        <f t="array" ref="E2620:G2620">VLOOKUP(A2620,USPS!A:E, {3,4,5}, FALSE)</f>
        <v>167</v>
      </c>
      <c r="F2620">
        <v>131</v>
      </c>
      <c r="G2620">
        <v>36</v>
      </c>
      <c r="H2620">
        <f>IF(OR(Raw!C1222&lt;=5,Raw!C1222=101),1,0)</f>
        <v>1</v>
      </c>
      <c r="I2620">
        <f>IF(OR(Raw!C1222=6,Raw!C1222=7,Raw!C1222=8,Raw!C1222=102),1,0)</f>
        <v>0</v>
      </c>
      <c r="J2620">
        <f>IF(OR(Raw!C1222=9,Raw!C1222=10,Raw!C1222=11,Raw!C1222=12,Raw!C1222=103),1,0)</f>
        <v>0</v>
      </c>
      <c r="K2620">
        <f>IF(OR(Raw!C1222=13,Raw!C1222=104),1,0)</f>
        <v>0</v>
      </c>
      <c r="L2620" s="4">
        <v>40</v>
      </c>
      <c r="M2620" s="4">
        <v>385</v>
      </c>
      <c r="N2620" s="4">
        <v>2</v>
      </c>
      <c r="O2620" s="4">
        <v>374</v>
      </c>
      <c r="P2620" s="4">
        <v>1</v>
      </c>
      <c r="Q2620" s="4">
        <v>400</v>
      </c>
      <c r="R2620" s="4">
        <v>24</v>
      </c>
      <c r="S2620" s="4">
        <v>200</v>
      </c>
    </row>
    <row r="2621" spans="1:19">
      <c r="A2621">
        <f>Raw!A1223*1000000+Raw!B1223*100</f>
        <v>17163501300</v>
      </c>
      <c r="B2621" t="str">
        <f>LEFT(A2621,5)</f>
        <v>17163</v>
      </c>
      <c r="C2621">
        <v>1</v>
      </c>
      <c r="D2621">
        <f t="shared" si="40"/>
        <v>1</v>
      </c>
      <c r="E2621" cm="1">
        <f t="array" ref="E2621:G2621">VLOOKUP(A2621,USPS!A:E, {3,4,5}, FALSE)</f>
        <v>156</v>
      </c>
      <c r="F2621">
        <v>131</v>
      </c>
      <c r="G2621">
        <v>25</v>
      </c>
      <c r="H2621">
        <f>IF(OR(Raw!C1223&lt;=5,Raw!C1223=101),1,0)</f>
        <v>1</v>
      </c>
      <c r="I2621">
        <f>IF(OR(Raw!C1223=6,Raw!C1223=7,Raw!C1223=8,Raw!C1223=102),1,0)</f>
        <v>0</v>
      </c>
      <c r="J2621">
        <f>IF(OR(Raw!C1223=9,Raw!C1223=10,Raw!C1223=11,Raw!C1223=12,Raw!C1223=103),1,0)</f>
        <v>0</v>
      </c>
      <c r="K2621">
        <f>IF(OR(Raw!C1223=13,Raw!C1223=104),1,0)</f>
        <v>0</v>
      </c>
      <c r="L2621" s="4">
        <v>42</v>
      </c>
      <c r="M2621" s="4">
        <v>443</v>
      </c>
      <c r="N2621" s="4">
        <v>0</v>
      </c>
      <c r="O2621" s="4">
        <v>0</v>
      </c>
      <c r="P2621" s="4">
        <v>2</v>
      </c>
      <c r="Q2621" s="4">
        <v>1126</v>
      </c>
      <c r="R2621" s="4">
        <v>22</v>
      </c>
      <c r="S2621" s="4">
        <v>703</v>
      </c>
    </row>
    <row r="2622" spans="1:19">
      <c r="A2622">
        <f>Raw!A1224*1000000+Raw!B1224*100</f>
        <v>17163501400</v>
      </c>
      <c r="B2622" t="str">
        <f>LEFT(A2622,5)</f>
        <v>17163</v>
      </c>
      <c r="C2622">
        <v>1</v>
      </c>
      <c r="D2622">
        <f t="shared" si="40"/>
        <v>1</v>
      </c>
      <c r="E2622" cm="1">
        <f t="array" ref="E2622:G2622">VLOOKUP(A2622,USPS!A:E, {3,4,5}, FALSE)</f>
        <v>78</v>
      </c>
      <c r="F2622">
        <v>63</v>
      </c>
      <c r="G2622">
        <v>15</v>
      </c>
      <c r="H2622">
        <f>IF(OR(Raw!C1224&lt;=5,Raw!C1224=101),1,0)</f>
        <v>1</v>
      </c>
      <c r="I2622">
        <f>IF(OR(Raw!C1224=6,Raw!C1224=7,Raw!C1224=8,Raw!C1224=102),1,0)</f>
        <v>0</v>
      </c>
      <c r="J2622">
        <f>IF(OR(Raw!C1224=9,Raw!C1224=10,Raw!C1224=11,Raw!C1224=12,Raw!C1224=103),1,0)</f>
        <v>0</v>
      </c>
      <c r="K2622">
        <f>IF(OR(Raw!C1224=13,Raw!C1224=104),1,0)</f>
        <v>0</v>
      </c>
      <c r="L2622" s="4">
        <v>21</v>
      </c>
      <c r="M2622" s="4">
        <v>268</v>
      </c>
      <c r="N2622" s="4">
        <v>2</v>
      </c>
      <c r="O2622" s="4">
        <v>272</v>
      </c>
      <c r="P2622" s="4">
        <v>0</v>
      </c>
      <c r="Q2622" s="4">
        <v>0</v>
      </c>
      <c r="R2622" s="4">
        <v>14</v>
      </c>
      <c r="S2622" s="4">
        <v>373</v>
      </c>
    </row>
    <row r="2623" spans="1:19">
      <c r="A2623">
        <f>Raw!A1225*1000000+Raw!B1225*100</f>
        <v>17163501501</v>
      </c>
      <c r="B2623" t="str">
        <f>LEFT(A2623,5)</f>
        <v>17163</v>
      </c>
      <c r="C2623">
        <v>1</v>
      </c>
      <c r="D2623">
        <f t="shared" si="40"/>
        <v>1</v>
      </c>
      <c r="E2623" cm="1">
        <f t="array" ref="E2623:G2623">VLOOKUP(A2623,USPS!A:E, {3,4,5}, FALSE)</f>
        <v>66</v>
      </c>
      <c r="F2623">
        <v>54</v>
      </c>
      <c r="G2623">
        <v>12</v>
      </c>
      <c r="H2623">
        <f>IF(OR(Raw!C1225&lt;=5,Raw!C1225=101),1,0)</f>
        <v>0</v>
      </c>
      <c r="I2623">
        <f>IF(OR(Raw!C1225=6,Raw!C1225=7,Raw!C1225=8,Raw!C1225=102),1,0)</f>
        <v>1</v>
      </c>
      <c r="J2623">
        <f>IF(OR(Raw!C1225=9,Raw!C1225=10,Raw!C1225=11,Raw!C1225=12,Raw!C1225=103),1,0)</f>
        <v>0</v>
      </c>
      <c r="K2623">
        <f>IF(OR(Raw!C1225=13,Raw!C1225=104),1,0)</f>
        <v>0</v>
      </c>
      <c r="L2623" s="4">
        <v>17</v>
      </c>
      <c r="M2623" s="4">
        <v>220</v>
      </c>
      <c r="N2623" s="4">
        <v>0</v>
      </c>
      <c r="O2623" s="4">
        <v>0</v>
      </c>
      <c r="P2623" s="4">
        <v>0</v>
      </c>
      <c r="Q2623" s="4">
        <v>0</v>
      </c>
      <c r="R2623" s="4">
        <v>11</v>
      </c>
      <c r="S2623" s="4">
        <v>96</v>
      </c>
    </row>
    <row r="2624" spans="1:19">
      <c r="A2624">
        <f>Raw!A1226*1000000+Raw!B1226*100</f>
        <v>17163501502</v>
      </c>
      <c r="B2624" t="str">
        <f>LEFT(A2624,5)</f>
        <v>17163</v>
      </c>
      <c r="C2624">
        <v>1</v>
      </c>
      <c r="D2624">
        <f t="shared" si="40"/>
        <v>0</v>
      </c>
      <c r="E2624" cm="1">
        <f t="array" ref="E2624:G2624">VLOOKUP(A2624,USPS!A:E, {3,4,5}, FALSE)</f>
        <v>125</v>
      </c>
      <c r="F2624">
        <v>79</v>
      </c>
      <c r="G2624">
        <v>46</v>
      </c>
      <c r="H2624">
        <f>IF(OR(Raw!C1226&lt;=5,Raw!C1226=101),1,0)</f>
        <v>0</v>
      </c>
      <c r="I2624">
        <f>IF(OR(Raw!C1226=6,Raw!C1226=7,Raw!C1226=8,Raw!C1226=102),1,0)</f>
        <v>0</v>
      </c>
      <c r="J2624">
        <f>IF(OR(Raw!C1226=9,Raw!C1226=10,Raw!C1226=11,Raw!C1226=12,Raw!C1226=103),1,0)</f>
        <v>1</v>
      </c>
      <c r="K2624">
        <f>IF(OR(Raw!C1226=13,Raw!C1226=104),1,0)</f>
        <v>0</v>
      </c>
      <c r="L2624" s="4">
        <v>37</v>
      </c>
      <c r="M2624" s="4">
        <v>649</v>
      </c>
      <c r="N2624" s="4">
        <v>3</v>
      </c>
      <c r="O2624" s="4">
        <v>616</v>
      </c>
      <c r="P2624" s="4">
        <v>7</v>
      </c>
      <c r="Q2624" s="4">
        <v>3572</v>
      </c>
      <c r="R2624" s="4">
        <v>25</v>
      </c>
      <c r="S2624" s="4">
        <v>2119</v>
      </c>
    </row>
    <row r="2625" spans="1:19">
      <c r="A2625">
        <f>Raw!A1227*1000000+Raw!B1227*100</f>
        <v>17163501602</v>
      </c>
      <c r="B2625" t="str">
        <f>LEFT(A2625,5)</f>
        <v>17163</v>
      </c>
      <c r="C2625">
        <v>1</v>
      </c>
      <c r="D2625">
        <f t="shared" si="40"/>
        <v>1</v>
      </c>
      <c r="E2625" cm="1">
        <f t="array" ref="E2625:G2625">VLOOKUP(A2625,USPS!A:E, {3,4,5}, FALSE)</f>
        <v>144</v>
      </c>
      <c r="F2625">
        <v>123</v>
      </c>
      <c r="G2625">
        <v>21</v>
      </c>
      <c r="H2625">
        <f>IF(OR(Raw!C1227&lt;=5,Raw!C1227=101),1,0)</f>
        <v>0</v>
      </c>
      <c r="I2625">
        <f>IF(OR(Raw!C1227=6,Raw!C1227=7,Raw!C1227=8,Raw!C1227=102),1,0)</f>
        <v>1</v>
      </c>
      <c r="J2625">
        <f>IF(OR(Raw!C1227=9,Raw!C1227=10,Raw!C1227=11,Raw!C1227=12,Raw!C1227=103),1,0)</f>
        <v>0</v>
      </c>
      <c r="K2625">
        <f>IF(OR(Raw!C1227=13,Raw!C1227=104),1,0)</f>
        <v>0</v>
      </c>
      <c r="L2625" s="4">
        <v>86</v>
      </c>
      <c r="M2625" s="4">
        <v>1415</v>
      </c>
      <c r="N2625" s="4">
        <v>1</v>
      </c>
      <c r="O2625" s="4">
        <v>200</v>
      </c>
      <c r="P2625" s="4">
        <v>5</v>
      </c>
      <c r="Q2625" s="4">
        <v>2969</v>
      </c>
      <c r="R2625" s="4">
        <v>53</v>
      </c>
      <c r="S2625" s="4">
        <v>1215</v>
      </c>
    </row>
    <row r="2626" spans="1:19">
      <c r="A2626">
        <f>Raw!A1228*1000000+Raw!B1228*100</f>
        <v>17163501603</v>
      </c>
      <c r="B2626" t="str">
        <f>LEFT(A2626,5)</f>
        <v>17163</v>
      </c>
      <c r="C2626">
        <v>1</v>
      </c>
      <c r="D2626">
        <f t="shared" si="40"/>
        <v>1</v>
      </c>
      <c r="E2626" cm="1">
        <f t="array" ref="E2626:G2626">VLOOKUP(A2626,USPS!A:E, {3,4,5}, FALSE)</f>
        <v>283</v>
      </c>
      <c r="F2626">
        <v>223</v>
      </c>
      <c r="G2626">
        <v>60</v>
      </c>
      <c r="H2626">
        <f>IF(OR(Raw!C1228&lt;=5,Raw!C1228=101),1,0)</f>
        <v>0</v>
      </c>
      <c r="I2626">
        <f>IF(OR(Raw!C1228=6,Raw!C1228=7,Raw!C1228=8,Raw!C1228=102),1,0)</f>
        <v>1</v>
      </c>
      <c r="J2626">
        <f>IF(OR(Raw!C1228=9,Raw!C1228=10,Raw!C1228=11,Raw!C1228=12,Raw!C1228=103),1,0)</f>
        <v>0</v>
      </c>
      <c r="K2626">
        <f>IF(OR(Raw!C1228=13,Raw!C1228=104),1,0)</f>
        <v>0</v>
      </c>
      <c r="L2626" s="4">
        <v>101</v>
      </c>
      <c r="M2626" s="4">
        <v>1749</v>
      </c>
      <c r="N2626" s="4">
        <v>9</v>
      </c>
      <c r="O2626" s="4">
        <v>1545</v>
      </c>
      <c r="P2626" s="4">
        <v>1</v>
      </c>
      <c r="Q2626" s="4">
        <v>1000</v>
      </c>
      <c r="R2626" s="4">
        <v>58</v>
      </c>
      <c r="S2626" s="4">
        <v>1182</v>
      </c>
    </row>
    <row r="2627" spans="1:19">
      <c r="A2627">
        <f>Raw!A1229*1000000+Raw!B1229*100</f>
        <v>17163501604</v>
      </c>
      <c r="B2627" t="str">
        <f>LEFT(A2627,5)</f>
        <v>17163</v>
      </c>
      <c r="C2627">
        <v>1</v>
      </c>
      <c r="D2627">
        <f t="shared" ref="D2627:D2690" si="41">C2627*(H2627+I2627)</f>
        <v>1</v>
      </c>
      <c r="E2627" cm="1">
        <f t="array" ref="E2627:G2627">VLOOKUP(A2627,USPS!A:E, {3,4,5}, FALSE)</f>
        <v>308</v>
      </c>
      <c r="F2627">
        <v>243</v>
      </c>
      <c r="G2627">
        <v>65</v>
      </c>
      <c r="H2627">
        <f>IF(OR(Raw!C1229&lt;=5,Raw!C1229=101),1,0)</f>
        <v>0</v>
      </c>
      <c r="I2627">
        <f>IF(OR(Raw!C1229=6,Raw!C1229=7,Raw!C1229=8,Raw!C1229=102),1,0)</f>
        <v>1</v>
      </c>
      <c r="J2627">
        <f>IF(OR(Raw!C1229=9,Raw!C1229=10,Raw!C1229=11,Raw!C1229=12,Raw!C1229=103),1,0)</f>
        <v>0</v>
      </c>
      <c r="K2627">
        <f>IF(OR(Raw!C1229=13,Raw!C1229=104),1,0)</f>
        <v>0</v>
      </c>
      <c r="L2627" s="4">
        <v>69</v>
      </c>
      <c r="M2627" s="4">
        <v>1118</v>
      </c>
      <c r="N2627" s="4">
        <v>4</v>
      </c>
      <c r="O2627" s="4">
        <v>612</v>
      </c>
      <c r="P2627" s="4">
        <v>5</v>
      </c>
      <c r="Q2627" s="4">
        <v>1781</v>
      </c>
      <c r="R2627" s="4">
        <v>40</v>
      </c>
      <c r="S2627" s="4">
        <v>1436</v>
      </c>
    </row>
    <row r="2628" spans="1:19">
      <c r="A2628">
        <f>Raw!A1230*1000000+Raw!B1230*100</f>
        <v>17163501605</v>
      </c>
      <c r="B2628" t="str">
        <f>LEFT(A2628,5)</f>
        <v>17163</v>
      </c>
      <c r="C2628">
        <v>1</v>
      </c>
      <c r="D2628">
        <f t="shared" si="41"/>
        <v>0</v>
      </c>
      <c r="E2628" cm="1">
        <f t="array" ref="E2628:G2628">VLOOKUP(A2628,USPS!A:E, {3,4,5}, FALSE)</f>
        <v>27</v>
      </c>
      <c r="F2628">
        <v>23</v>
      </c>
      <c r="G2628">
        <v>4</v>
      </c>
      <c r="H2628">
        <f>IF(OR(Raw!C1230&lt;=5,Raw!C1230=101),1,0)</f>
        <v>0</v>
      </c>
      <c r="I2628">
        <f>IF(OR(Raw!C1230=6,Raw!C1230=7,Raw!C1230=8,Raw!C1230=102),1,0)</f>
        <v>0</v>
      </c>
      <c r="J2628">
        <f>IF(OR(Raw!C1230=9,Raw!C1230=10,Raw!C1230=11,Raw!C1230=12,Raw!C1230=103),1,0)</f>
        <v>1</v>
      </c>
      <c r="K2628">
        <f>IF(OR(Raw!C1230=13,Raw!C1230=104),1,0)</f>
        <v>0</v>
      </c>
      <c r="L2628" s="4">
        <v>28</v>
      </c>
      <c r="M2628" s="4">
        <v>340</v>
      </c>
      <c r="N2628" s="4">
        <v>1</v>
      </c>
      <c r="O2628" s="4">
        <v>203</v>
      </c>
      <c r="P2628" s="4">
        <v>1</v>
      </c>
      <c r="Q2628" s="4">
        <v>500</v>
      </c>
      <c r="R2628" s="4">
        <v>17</v>
      </c>
      <c r="S2628" s="4">
        <v>191</v>
      </c>
    </row>
    <row r="2629" spans="1:19">
      <c r="A2629">
        <f>Raw!A1231*1000000+Raw!B1231*100</f>
        <v>17163501700</v>
      </c>
      <c r="B2629" t="str">
        <f>LEFT(A2629,5)</f>
        <v>17163</v>
      </c>
      <c r="C2629">
        <v>1</v>
      </c>
      <c r="D2629">
        <f t="shared" si="41"/>
        <v>1</v>
      </c>
      <c r="E2629" cm="1">
        <f t="array" ref="E2629:G2629">VLOOKUP(A2629,USPS!A:E, {3,4,5}, FALSE)</f>
        <v>691</v>
      </c>
      <c r="F2629">
        <v>600</v>
      </c>
      <c r="G2629">
        <v>91</v>
      </c>
      <c r="H2629">
        <f>IF(OR(Raw!C1231&lt;=5,Raw!C1231=101),1,0)</f>
        <v>0</v>
      </c>
      <c r="I2629">
        <f>IF(OR(Raw!C1231=6,Raw!C1231=7,Raw!C1231=8,Raw!C1231=102),1,0)</f>
        <v>1</v>
      </c>
      <c r="J2629">
        <f>IF(OR(Raw!C1231=9,Raw!C1231=10,Raw!C1231=11,Raw!C1231=12,Raw!C1231=103),1,0)</f>
        <v>0</v>
      </c>
      <c r="K2629">
        <f>IF(OR(Raw!C1231=13,Raw!C1231=104),1,0)</f>
        <v>0</v>
      </c>
      <c r="L2629" s="4">
        <v>99</v>
      </c>
      <c r="M2629" s="4">
        <v>2103</v>
      </c>
      <c r="N2629" s="4">
        <v>16</v>
      </c>
      <c r="O2629" s="4">
        <v>2841</v>
      </c>
      <c r="P2629" s="4">
        <v>7</v>
      </c>
      <c r="Q2629" s="4">
        <v>3266</v>
      </c>
      <c r="R2629" s="4">
        <v>70</v>
      </c>
      <c r="S2629" s="4">
        <v>3094</v>
      </c>
    </row>
    <row r="2630" spans="1:19">
      <c r="A2630">
        <f>Raw!A1232*1000000+Raw!B1232*100</f>
        <v>17163501800</v>
      </c>
      <c r="B2630" t="str">
        <f>LEFT(A2630,5)</f>
        <v>17163</v>
      </c>
      <c r="C2630">
        <v>1</v>
      </c>
      <c r="D2630">
        <f t="shared" si="41"/>
        <v>1</v>
      </c>
      <c r="E2630" cm="1">
        <f t="array" ref="E2630:G2630">VLOOKUP(A2630,USPS!A:E, {3,4,5}, FALSE)</f>
        <v>251</v>
      </c>
      <c r="F2630">
        <v>191</v>
      </c>
      <c r="G2630">
        <v>60</v>
      </c>
      <c r="H2630">
        <f>IF(OR(Raw!C1232&lt;=5,Raw!C1232=101),1,0)</f>
        <v>0</v>
      </c>
      <c r="I2630">
        <f>IF(OR(Raw!C1232=6,Raw!C1232=7,Raw!C1232=8,Raw!C1232=102),1,0)</f>
        <v>1</v>
      </c>
      <c r="J2630">
        <f>IF(OR(Raw!C1232=9,Raw!C1232=10,Raw!C1232=11,Raw!C1232=12,Raw!C1232=103),1,0)</f>
        <v>0</v>
      </c>
      <c r="K2630">
        <f>IF(OR(Raw!C1232=13,Raw!C1232=104),1,0)</f>
        <v>0</v>
      </c>
      <c r="L2630" s="4">
        <v>80</v>
      </c>
      <c r="M2630" s="4">
        <v>882</v>
      </c>
      <c r="N2630" s="4">
        <v>6</v>
      </c>
      <c r="O2630" s="4">
        <v>1073</v>
      </c>
      <c r="P2630" s="4">
        <v>5</v>
      </c>
      <c r="Q2630" s="4">
        <v>2429</v>
      </c>
      <c r="R2630" s="4">
        <v>55</v>
      </c>
      <c r="S2630" s="4">
        <v>1516</v>
      </c>
    </row>
    <row r="2631" spans="1:19">
      <c r="A2631">
        <f>Raw!A1233*1000000+Raw!B1233*100</f>
        <v>17163501900</v>
      </c>
      <c r="B2631" t="str">
        <f>LEFT(A2631,5)</f>
        <v>17163</v>
      </c>
      <c r="C2631">
        <v>1</v>
      </c>
      <c r="D2631">
        <f t="shared" si="41"/>
        <v>0</v>
      </c>
      <c r="E2631" cm="1">
        <f t="array" ref="E2631:G2631">VLOOKUP(A2631,USPS!A:E, {3,4,5}, FALSE)</f>
        <v>151</v>
      </c>
      <c r="F2631">
        <v>100</v>
      </c>
      <c r="G2631">
        <v>51</v>
      </c>
      <c r="H2631">
        <f>IF(OR(Raw!C1233&lt;=5,Raw!C1233=101),1,0)</f>
        <v>0</v>
      </c>
      <c r="I2631">
        <f>IF(OR(Raw!C1233=6,Raw!C1233=7,Raw!C1233=8,Raw!C1233=102),1,0)</f>
        <v>0</v>
      </c>
      <c r="J2631">
        <f>IF(OR(Raw!C1233=9,Raw!C1233=10,Raw!C1233=11,Raw!C1233=12,Raw!C1233=103),1,0)</f>
        <v>1</v>
      </c>
      <c r="K2631">
        <f>IF(OR(Raw!C1233=13,Raw!C1233=104),1,0)</f>
        <v>0</v>
      </c>
      <c r="L2631" s="4">
        <v>28</v>
      </c>
      <c r="M2631" s="4">
        <v>355</v>
      </c>
      <c r="N2631" s="4">
        <v>0</v>
      </c>
      <c r="O2631" s="4">
        <v>0</v>
      </c>
      <c r="P2631" s="4">
        <v>0</v>
      </c>
      <c r="Q2631" s="4">
        <v>0</v>
      </c>
      <c r="R2631" s="4">
        <v>15</v>
      </c>
      <c r="S2631" s="4">
        <v>119</v>
      </c>
    </row>
    <row r="2632" spans="1:19">
      <c r="A2632">
        <f>Raw!A1234*1000000+Raw!B1234*100</f>
        <v>17163502100</v>
      </c>
      <c r="B2632" t="str">
        <f>LEFT(A2632,5)</f>
        <v>17163</v>
      </c>
      <c r="C2632">
        <v>1</v>
      </c>
      <c r="D2632">
        <f t="shared" si="41"/>
        <v>1</v>
      </c>
      <c r="E2632" cm="1">
        <f t="array" ref="E2632:G2632">VLOOKUP(A2632,USPS!A:E, {3,4,5}, FALSE)</f>
        <v>74</v>
      </c>
      <c r="F2632">
        <v>64</v>
      </c>
      <c r="G2632">
        <v>10</v>
      </c>
      <c r="H2632">
        <f>IF(OR(Raw!C1234&lt;=5,Raw!C1234=101),1,0)</f>
        <v>1</v>
      </c>
      <c r="I2632">
        <f>IF(OR(Raw!C1234=6,Raw!C1234=7,Raw!C1234=8,Raw!C1234=102),1,0)</f>
        <v>0</v>
      </c>
      <c r="J2632">
        <f>IF(OR(Raw!C1234=9,Raw!C1234=10,Raw!C1234=11,Raw!C1234=12,Raw!C1234=103),1,0)</f>
        <v>0</v>
      </c>
      <c r="K2632">
        <f>IF(OR(Raw!C1234=13,Raw!C1234=104),1,0)</f>
        <v>0</v>
      </c>
      <c r="L2632" s="4">
        <v>32</v>
      </c>
      <c r="M2632" s="4">
        <v>635</v>
      </c>
      <c r="N2632" s="4">
        <v>4</v>
      </c>
      <c r="O2632" s="4">
        <v>622</v>
      </c>
      <c r="P2632" s="4">
        <v>4</v>
      </c>
      <c r="Q2632" s="4">
        <v>1693</v>
      </c>
      <c r="R2632" s="4">
        <v>13</v>
      </c>
      <c r="S2632" s="4">
        <v>260</v>
      </c>
    </row>
    <row r="2633" spans="1:19">
      <c r="A2633">
        <f>Raw!A1235*1000000+Raw!B1235*100</f>
        <v>17163502200</v>
      </c>
      <c r="B2633" t="str">
        <f>LEFT(A2633,5)</f>
        <v>17163</v>
      </c>
      <c r="C2633">
        <v>1</v>
      </c>
      <c r="D2633">
        <f t="shared" si="41"/>
        <v>1</v>
      </c>
      <c r="E2633" cm="1">
        <f t="array" ref="E2633:G2633">VLOOKUP(A2633,USPS!A:E, {3,4,5}, FALSE)</f>
        <v>79</v>
      </c>
      <c r="F2633">
        <v>70</v>
      </c>
      <c r="G2633">
        <v>9</v>
      </c>
      <c r="H2633">
        <f>IF(OR(Raw!C1235&lt;=5,Raw!C1235=101),1,0)</f>
        <v>1</v>
      </c>
      <c r="I2633">
        <f>IF(OR(Raw!C1235=6,Raw!C1235=7,Raw!C1235=8,Raw!C1235=102),1,0)</f>
        <v>0</v>
      </c>
      <c r="J2633">
        <f>IF(OR(Raw!C1235=9,Raw!C1235=10,Raw!C1235=11,Raw!C1235=12,Raw!C1235=103),1,0)</f>
        <v>0</v>
      </c>
      <c r="K2633">
        <f>IF(OR(Raw!C1235=13,Raw!C1235=104),1,0)</f>
        <v>0</v>
      </c>
      <c r="L2633" s="4">
        <v>11</v>
      </c>
      <c r="M2633" s="4">
        <v>138</v>
      </c>
      <c r="N2633" s="4">
        <v>0</v>
      </c>
      <c r="O2633" s="4">
        <v>0</v>
      </c>
      <c r="P2633" s="4">
        <v>1</v>
      </c>
      <c r="Q2633" s="4">
        <v>395</v>
      </c>
      <c r="R2633" s="4">
        <v>5</v>
      </c>
      <c r="S2633" s="4">
        <v>12</v>
      </c>
    </row>
    <row r="2634" spans="1:19">
      <c r="A2634">
        <f>Raw!A1236*1000000+Raw!B1236*100</f>
        <v>17163502300</v>
      </c>
      <c r="B2634" t="str">
        <f>LEFT(A2634,5)</f>
        <v>17163</v>
      </c>
      <c r="C2634">
        <v>1</v>
      </c>
      <c r="D2634">
        <f t="shared" si="41"/>
        <v>1</v>
      </c>
      <c r="E2634" cm="1">
        <f t="array" ref="E2634:G2634">VLOOKUP(A2634,USPS!A:E, {3,4,5}, FALSE)</f>
        <v>222</v>
      </c>
      <c r="F2634">
        <v>194</v>
      </c>
      <c r="G2634">
        <v>28</v>
      </c>
      <c r="H2634">
        <f>IF(OR(Raw!C1236&lt;=5,Raw!C1236=101),1,0)</f>
        <v>1</v>
      </c>
      <c r="I2634">
        <f>IF(OR(Raw!C1236=6,Raw!C1236=7,Raw!C1236=8,Raw!C1236=102),1,0)</f>
        <v>0</v>
      </c>
      <c r="J2634">
        <f>IF(OR(Raw!C1236=9,Raw!C1236=10,Raw!C1236=11,Raw!C1236=12,Raw!C1236=103),1,0)</f>
        <v>0</v>
      </c>
      <c r="K2634">
        <f>IF(OR(Raw!C1236=13,Raw!C1236=104),1,0)</f>
        <v>0</v>
      </c>
      <c r="L2634" s="4">
        <v>73</v>
      </c>
      <c r="M2634" s="4">
        <v>1315</v>
      </c>
      <c r="N2634" s="4">
        <v>6</v>
      </c>
      <c r="O2634" s="4">
        <v>1142</v>
      </c>
      <c r="P2634" s="4">
        <v>3</v>
      </c>
      <c r="Q2634" s="4">
        <v>1716</v>
      </c>
      <c r="R2634" s="4">
        <v>35</v>
      </c>
      <c r="S2634" s="4">
        <v>1054</v>
      </c>
    </row>
    <row r="2635" spans="1:19">
      <c r="A2635">
        <f>Raw!A1237*1000000+Raw!B1237*100</f>
        <v>17163502401</v>
      </c>
      <c r="B2635" t="str">
        <f>LEFT(A2635,5)</f>
        <v>17163</v>
      </c>
      <c r="C2635">
        <v>1</v>
      </c>
      <c r="D2635">
        <f t="shared" si="41"/>
        <v>1</v>
      </c>
      <c r="E2635" cm="1">
        <f t="array" ref="E2635:G2635">VLOOKUP(A2635,USPS!A:E, {3,4,5}, FALSE)</f>
        <v>53</v>
      </c>
      <c r="F2635">
        <v>43</v>
      </c>
      <c r="G2635">
        <v>10</v>
      </c>
      <c r="H2635">
        <f>IF(OR(Raw!C1237&lt;=5,Raw!C1237=101),1,0)</f>
        <v>0</v>
      </c>
      <c r="I2635">
        <f>IF(OR(Raw!C1237=6,Raw!C1237=7,Raw!C1237=8,Raw!C1237=102),1,0)</f>
        <v>1</v>
      </c>
      <c r="J2635">
        <f>IF(OR(Raw!C1237=9,Raw!C1237=10,Raw!C1237=11,Raw!C1237=12,Raw!C1237=103),1,0)</f>
        <v>0</v>
      </c>
      <c r="K2635">
        <f>IF(OR(Raw!C1237=13,Raw!C1237=104),1,0)</f>
        <v>0</v>
      </c>
      <c r="L2635" s="4">
        <v>4</v>
      </c>
      <c r="M2635" s="4">
        <v>30</v>
      </c>
      <c r="N2635" s="4">
        <v>0</v>
      </c>
      <c r="O2635" s="4">
        <v>0</v>
      </c>
      <c r="P2635" s="4">
        <v>0</v>
      </c>
      <c r="Q2635" s="4">
        <v>0</v>
      </c>
      <c r="R2635" s="4">
        <v>4</v>
      </c>
      <c r="S2635" s="4">
        <v>30</v>
      </c>
    </row>
    <row r="2636" spans="1:19">
      <c r="A2636">
        <f>Raw!A1238*1000000+Raw!B1238*100</f>
        <v>17163502404</v>
      </c>
      <c r="B2636" t="str">
        <f>LEFT(A2636,5)</f>
        <v>17163</v>
      </c>
      <c r="C2636">
        <v>1</v>
      </c>
      <c r="D2636">
        <f t="shared" si="41"/>
        <v>1</v>
      </c>
      <c r="E2636" cm="1">
        <f t="array" ref="E2636:G2636">VLOOKUP(A2636,USPS!A:E, {3,4,5}, FALSE)</f>
        <v>155</v>
      </c>
      <c r="F2636">
        <v>145</v>
      </c>
      <c r="G2636">
        <v>10</v>
      </c>
      <c r="H2636">
        <f>IF(OR(Raw!C1238&lt;=5,Raw!C1238=101),1,0)</f>
        <v>1</v>
      </c>
      <c r="I2636">
        <f>IF(OR(Raw!C1238=6,Raw!C1238=7,Raw!C1238=8,Raw!C1238=102),1,0)</f>
        <v>0</v>
      </c>
      <c r="J2636">
        <f>IF(OR(Raw!C1238=9,Raw!C1238=10,Raw!C1238=11,Raw!C1238=12,Raw!C1238=103),1,0)</f>
        <v>0</v>
      </c>
      <c r="K2636">
        <f>IF(OR(Raw!C1238=13,Raw!C1238=104),1,0)</f>
        <v>0</v>
      </c>
      <c r="L2636" s="4">
        <v>71</v>
      </c>
      <c r="M2636" s="4">
        <v>1063</v>
      </c>
      <c r="N2636" s="4">
        <v>7</v>
      </c>
      <c r="O2636" s="4">
        <v>1125</v>
      </c>
      <c r="P2636" s="4">
        <v>18</v>
      </c>
      <c r="Q2636" s="4">
        <v>10619</v>
      </c>
      <c r="R2636" s="4">
        <v>36</v>
      </c>
      <c r="S2636" s="4">
        <v>1293</v>
      </c>
    </row>
    <row r="2637" spans="1:19">
      <c r="A2637">
        <f>Raw!A1239*1000000+Raw!B1239*100</f>
        <v>17163502500</v>
      </c>
      <c r="B2637" t="str">
        <f>LEFT(A2637,5)</f>
        <v>17163</v>
      </c>
      <c r="C2637">
        <v>1</v>
      </c>
      <c r="D2637">
        <f t="shared" si="41"/>
        <v>1</v>
      </c>
      <c r="E2637" cm="1">
        <f t="array" ref="E2637:G2637">VLOOKUP(A2637,USPS!A:E, {3,4,5}, FALSE)</f>
        <v>72</v>
      </c>
      <c r="F2637">
        <v>65</v>
      </c>
      <c r="G2637">
        <v>7</v>
      </c>
      <c r="H2637">
        <f>IF(OR(Raw!C1239&lt;=5,Raw!C1239=101),1,0)</f>
        <v>1</v>
      </c>
      <c r="I2637">
        <f>IF(OR(Raw!C1239=6,Raw!C1239=7,Raw!C1239=8,Raw!C1239=102),1,0)</f>
        <v>0</v>
      </c>
      <c r="J2637">
        <f>IF(OR(Raw!C1239=9,Raw!C1239=10,Raw!C1239=11,Raw!C1239=12,Raw!C1239=103),1,0)</f>
        <v>0</v>
      </c>
      <c r="K2637">
        <f>IF(OR(Raw!C1239=13,Raw!C1239=104),1,0)</f>
        <v>0</v>
      </c>
      <c r="L2637" s="4">
        <v>14</v>
      </c>
      <c r="M2637" s="4">
        <v>205</v>
      </c>
      <c r="N2637" s="4">
        <v>0</v>
      </c>
      <c r="O2637" s="4">
        <v>0</v>
      </c>
      <c r="P2637" s="4">
        <v>0</v>
      </c>
      <c r="Q2637" s="4">
        <v>0</v>
      </c>
      <c r="R2637" s="4">
        <v>10</v>
      </c>
      <c r="S2637" s="4">
        <v>76</v>
      </c>
    </row>
    <row r="2638" spans="1:19">
      <c r="A2638">
        <f>Raw!A1240*1000000+Raw!B1240*100</f>
        <v>17163502602</v>
      </c>
      <c r="B2638" t="str">
        <f>LEFT(A2638,5)</f>
        <v>17163</v>
      </c>
      <c r="C2638">
        <v>1</v>
      </c>
      <c r="D2638">
        <f t="shared" si="41"/>
        <v>1</v>
      </c>
      <c r="E2638" cm="1">
        <f t="array" ref="E2638:G2638">VLOOKUP(A2638,USPS!A:E, {3,4,5}, FALSE)</f>
        <v>204</v>
      </c>
      <c r="F2638">
        <v>155</v>
      </c>
      <c r="G2638">
        <v>49</v>
      </c>
      <c r="H2638">
        <f>IF(OR(Raw!C1240&lt;=5,Raw!C1240=101),1,0)</f>
        <v>0</v>
      </c>
      <c r="I2638">
        <f>IF(OR(Raw!C1240=6,Raw!C1240=7,Raw!C1240=8,Raw!C1240=102),1,0)</f>
        <v>1</v>
      </c>
      <c r="J2638">
        <f>IF(OR(Raw!C1240=9,Raw!C1240=10,Raw!C1240=11,Raw!C1240=12,Raw!C1240=103),1,0)</f>
        <v>0</v>
      </c>
      <c r="K2638">
        <f>IF(OR(Raw!C1240=13,Raw!C1240=104),1,0)</f>
        <v>0</v>
      </c>
      <c r="L2638" s="4">
        <v>26</v>
      </c>
      <c r="M2638" s="4">
        <v>289</v>
      </c>
      <c r="N2638" s="4">
        <v>0</v>
      </c>
      <c r="O2638" s="4">
        <v>0</v>
      </c>
      <c r="P2638" s="4">
        <v>0</v>
      </c>
      <c r="Q2638" s="4">
        <v>0</v>
      </c>
      <c r="R2638" s="4">
        <v>14</v>
      </c>
      <c r="S2638" s="4">
        <v>159</v>
      </c>
    </row>
    <row r="2639" spans="1:19">
      <c r="A2639">
        <f>Raw!A1241*1000000+Raw!B1241*100</f>
        <v>17163502603</v>
      </c>
      <c r="B2639" t="str">
        <f>LEFT(A2639,5)</f>
        <v>17163</v>
      </c>
      <c r="C2639">
        <v>1</v>
      </c>
      <c r="D2639">
        <f t="shared" si="41"/>
        <v>1</v>
      </c>
      <c r="E2639" cm="1">
        <f t="array" ref="E2639:G2639">VLOOKUP(A2639,USPS!A:E, {3,4,5}, FALSE)</f>
        <v>144</v>
      </c>
      <c r="F2639">
        <v>131</v>
      </c>
      <c r="G2639">
        <v>13</v>
      </c>
      <c r="H2639">
        <f>IF(OR(Raw!C1241&lt;=5,Raw!C1241=101),1,0)</f>
        <v>1</v>
      </c>
      <c r="I2639">
        <f>IF(OR(Raw!C1241=6,Raw!C1241=7,Raw!C1241=8,Raw!C1241=102),1,0)</f>
        <v>0</v>
      </c>
      <c r="J2639">
        <f>IF(OR(Raw!C1241=9,Raw!C1241=10,Raw!C1241=11,Raw!C1241=12,Raw!C1241=103),1,0)</f>
        <v>0</v>
      </c>
      <c r="K2639">
        <f>IF(OR(Raw!C1241=13,Raw!C1241=104),1,0)</f>
        <v>0</v>
      </c>
      <c r="L2639" s="4">
        <v>49</v>
      </c>
      <c r="M2639" s="4">
        <v>1009</v>
      </c>
      <c r="N2639" s="4">
        <v>11</v>
      </c>
      <c r="O2639" s="4">
        <v>2211</v>
      </c>
      <c r="P2639" s="4">
        <v>9</v>
      </c>
      <c r="Q2639" s="4">
        <v>5035</v>
      </c>
      <c r="R2639" s="4">
        <v>22</v>
      </c>
      <c r="S2639" s="4">
        <v>1190</v>
      </c>
    </row>
    <row r="2640" spans="1:19">
      <c r="A2640">
        <f>Raw!A1242*1000000+Raw!B1242*100</f>
        <v>17163502700</v>
      </c>
      <c r="B2640" t="str">
        <f>LEFT(A2640,5)</f>
        <v>17163</v>
      </c>
      <c r="C2640">
        <v>1</v>
      </c>
      <c r="D2640">
        <f t="shared" si="41"/>
        <v>1</v>
      </c>
      <c r="E2640" cm="1">
        <f t="array" ref="E2640:G2640">VLOOKUP(A2640,USPS!A:E, {3,4,5}, FALSE)</f>
        <v>36</v>
      </c>
      <c r="F2640">
        <v>33</v>
      </c>
      <c r="G2640">
        <v>3</v>
      </c>
      <c r="H2640">
        <f>IF(OR(Raw!C1242&lt;=5,Raw!C1242=101),1,0)</f>
        <v>1</v>
      </c>
      <c r="I2640">
        <f>IF(OR(Raw!C1242=6,Raw!C1242=7,Raw!C1242=8,Raw!C1242=102),1,0)</f>
        <v>0</v>
      </c>
      <c r="J2640">
        <f>IF(OR(Raw!C1242=9,Raw!C1242=10,Raw!C1242=11,Raw!C1242=12,Raw!C1242=103),1,0)</f>
        <v>0</v>
      </c>
      <c r="K2640">
        <f>IF(OR(Raw!C1242=13,Raw!C1242=104),1,0)</f>
        <v>0</v>
      </c>
      <c r="L2640" s="4">
        <v>8</v>
      </c>
      <c r="M2640" s="4">
        <v>95</v>
      </c>
      <c r="N2640" s="4">
        <v>2</v>
      </c>
      <c r="O2640" s="4">
        <v>419</v>
      </c>
      <c r="P2640" s="4">
        <v>5</v>
      </c>
      <c r="Q2640" s="4">
        <v>3117</v>
      </c>
      <c r="R2640" s="4">
        <v>5</v>
      </c>
      <c r="S2640" s="4">
        <v>412</v>
      </c>
    </row>
    <row r="2641" spans="1:19">
      <c r="A2641">
        <f>Raw!A1243*1000000+Raw!B1243*100</f>
        <v>17163502800</v>
      </c>
      <c r="B2641" t="str">
        <f>LEFT(A2641,5)</f>
        <v>17163</v>
      </c>
      <c r="C2641">
        <v>1</v>
      </c>
      <c r="D2641">
        <f t="shared" si="41"/>
        <v>1</v>
      </c>
      <c r="E2641" cm="1">
        <f t="array" ref="E2641:G2641">VLOOKUP(A2641,USPS!A:E, {3,4,5}, FALSE)</f>
        <v>72</v>
      </c>
      <c r="F2641">
        <v>59</v>
      </c>
      <c r="G2641">
        <v>13</v>
      </c>
      <c r="H2641">
        <f>IF(OR(Raw!C1243&lt;=5,Raw!C1243=101),1,0)</f>
        <v>1</v>
      </c>
      <c r="I2641">
        <f>IF(OR(Raw!C1243=6,Raw!C1243=7,Raw!C1243=8,Raw!C1243=102),1,0)</f>
        <v>0</v>
      </c>
      <c r="J2641">
        <f>IF(OR(Raw!C1243=9,Raw!C1243=10,Raw!C1243=11,Raw!C1243=12,Raw!C1243=103),1,0)</f>
        <v>0</v>
      </c>
      <c r="K2641">
        <f>IF(OR(Raw!C1243=13,Raw!C1243=104),1,0)</f>
        <v>0</v>
      </c>
      <c r="L2641" s="4">
        <v>15</v>
      </c>
      <c r="M2641" s="4">
        <v>228</v>
      </c>
      <c r="N2641" s="4">
        <v>1</v>
      </c>
      <c r="O2641" s="4">
        <v>141</v>
      </c>
      <c r="P2641" s="4">
        <v>0</v>
      </c>
      <c r="Q2641" s="4">
        <v>0</v>
      </c>
      <c r="R2641" s="4">
        <v>4</v>
      </c>
      <c r="S2641" s="4">
        <v>49</v>
      </c>
    </row>
    <row r="2642" spans="1:19">
      <c r="A2642">
        <f>Raw!A1244*1000000+Raw!B1244*100</f>
        <v>17163502900</v>
      </c>
      <c r="B2642" t="str">
        <f>LEFT(A2642,5)</f>
        <v>17163</v>
      </c>
      <c r="C2642">
        <v>1</v>
      </c>
      <c r="D2642">
        <f t="shared" si="41"/>
        <v>1</v>
      </c>
      <c r="E2642" cm="1">
        <f t="array" ref="E2642:G2642">VLOOKUP(A2642,USPS!A:E, {3,4,5}, FALSE)</f>
        <v>36</v>
      </c>
      <c r="F2642">
        <v>34</v>
      </c>
      <c r="G2642">
        <v>2</v>
      </c>
      <c r="H2642">
        <f>IF(OR(Raw!C1244&lt;=5,Raw!C1244=101),1,0)</f>
        <v>0</v>
      </c>
      <c r="I2642">
        <f>IF(OR(Raw!C1244=6,Raw!C1244=7,Raw!C1244=8,Raw!C1244=102),1,0)</f>
        <v>1</v>
      </c>
      <c r="J2642">
        <f>IF(OR(Raw!C1244=9,Raw!C1244=10,Raw!C1244=11,Raw!C1244=12,Raw!C1244=103),1,0)</f>
        <v>0</v>
      </c>
      <c r="K2642">
        <f>IF(OR(Raw!C1244=13,Raw!C1244=104),1,0)</f>
        <v>0</v>
      </c>
      <c r="L2642" s="4">
        <v>28</v>
      </c>
      <c r="M2642" s="4">
        <v>371</v>
      </c>
      <c r="N2642" s="4">
        <v>0</v>
      </c>
      <c r="O2642" s="4">
        <v>0</v>
      </c>
      <c r="P2642" s="4">
        <v>0</v>
      </c>
      <c r="Q2642" s="4">
        <v>0</v>
      </c>
      <c r="R2642" s="4">
        <v>17</v>
      </c>
      <c r="S2642" s="4">
        <v>233</v>
      </c>
    </row>
    <row r="2643" spans="1:19">
      <c r="A2643">
        <f>Raw!A1245*1000000+Raw!B1245*100</f>
        <v>17163503100</v>
      </c>
      <c r="B2643" t="str">
        <f>LEFT(A2643,5)</f>
        <v>17163</v>
      </c>
      <c r="C2643">
        <v>1</v>
      </c>
      <c r="D2643">
        <f t="shared" si="41"/>
        <v>0</v>
      </c>
      <c r="E2643" cm="1">
        <f t="array" ref="E2643:G2643">VLOOKUP(A2643,USPS!A:E, {3,4,5}, FALSE)</f>
        <v>183</v>
      </c>
      <c r="F2643">
        <v>171</v>
      </c>
      <c r="G2643">
        <v>12</v>
      </c>
      <c r="H2643">
        <f>IF(OR(Raw!C1245&lt;=5,Raw!C1245=101),1,0)</f>
        <v>0</v>
      </c>
      <c r="I2643">
        <f>IF(OR(Raw!C1245=6,Raw!C1245=7,Raw!C1245=8,Raw!C1245=102),1,0)</f>
        <v>0</v>
      </c>
      <c r="J2643">
        <f>IF(OR(Raw!C1245=9,Raw!C1245=10,Raw!C1245=11,Raw!C1245=12,Raw!C1245=103),1,0)</f>
        <v>1</v>
      </c>
      <c r="K2643">
        <f>IF(OR(Raw!C1245=13,Raw!C1245=104),1,0)</f>
        <v>0</v>
      </c>
      <c r="L2643" s="4">
        <v>80</v>
      </c>
      <c r="M2643" s="4">
        <v>1383</v>
      </c>
      <c r="N2643" s="4">
        <v>8</v>
      </c>
      <c r="O2643" s="4">
        <v>1333</v>
      </c>
      <c r="P2643" s="4">
        <v>12</v>
      </c>
      <c r="Q2643" s="4">
        <v>6327</v>
      </c>
      <c r="R2643" s="4">
        <v>51</v>
      </c>
      <c r="S2643" s="4">
        <v>2255</v>
      </c>
    </row>
    <row r="2644" spans="1:19">
      <c r="A2644">
        <f>Raw!A1246*1000000+Raw!B1246*100</f>
        <v>17163503202</v>
      </c>
      <c r="B2644" t="str">
        <f>LEFT(A2644,5)</f>
        <v>17163</v>
      </c>
      <c r="C2644">
        <v>1</v>
      </c>
      <c r="D2644">
        <f t="shared" si="41"/>
        <v>0</v>
      </c>
      <c r="E2644" cm="1">
        <f t="array" ref="E2644:G2644">VLOOKUP(A2644,USPS!A:E, {3,4,5}, FALSE)</f>
        <v>115</v>
      </c>
      <c r="F2644">
        <v>94</v>
      </c>
      <c r="G2644">
        <v>21</v>
      </c>
      <c r="H2644">
        <f>IF(OR(Raw!C1246&lt;=5,Raw!C1246=101),1,0)</f>
        <v>0</v>
      </c>
      <c r="I2644">
        <f>IF(OR(Raw!C1246=6,Raw!C1246=7,Raw!C1246=8,Raw!C1246=102),1,0)</f>
        <v>0</v>
      </c>
      <c r="J2644">
        <f>IF(OR(Raw!C1246=9,Raw!C1246=10,Raw!C1246=11,Raw!C1246=12,Raw!C1246=103),1,0)</f>
        <v>1</v>
      </c>
      <c r="K2644">
        <f>IF(OR(Raw!C1246=13,Raw!C1246=104),1,0)</f>
        <v>0</v>
      </c>
      <c r="L2644" s="4">
        <v>76</v>
      </c>
      <c r="M2644" s="4">
        <v>1154</v>
      </c>
      <c r="N2644" s="4">
        <v>4</v>
      </c>
      <c r="O2644" s="4">
        <v>626</v>
      </c>
      <c r="P2644" s="4">
        <v>7</v>
      </c>
      <c r="Q2644" s="4">
        <v>4310</v>
      </c>
      <c r="R2644" s="4">
        <v>46</v>
      </c>
      <c r="S2644" s="4">
        <v>1517</v>
      </c>
    </row>
    <row r="2645" spans="1:19">
      <c r="A2645">
        <f>Raw!A1247*1000000+Raw!B1247*100</f>
        <v>17163503203</v>
      </c>
      <c r="B2645" t="str">
        <f>LEFT(A2645,5)</f>
        <v>17163</v>
      </c>
      <c r="C2645">
        <v>1</v>
      </c>
      <c r="D2645">
        <f t="shared" si="41"/>
        <v>0</v>
      </c>
      <c r="E2645" cm="1">
        <f t="array" ref="E2645:G2645">VLOOKUP(A2645,USPS!A:E, {3,4,5}, FALSE)</f>
        <v>180</v>
      </c>
      <c r="F2645">
        <v>157</v>
      </c>
      <c r="G2645">
        <v>23</v>
      </c>
      <c r="H2645">
        <f>IF(OR(Raw!C1247&lt;=5,Raw!C1247=101),1,0)</f>
        <v>0</v>
      </c>
      <c r="I2645">
        <f>IF(OR(Raw!C1247=6,Raw!C1247=7,Raw!C1247=8,Raw!C1247=102),1,0)</f>
        <v>0</v>
      </c>
      <c r="J2645">
        <f>IF(OR(Raw!C1247=9,Raw!C1247=10,Raw!C1247=11,Raw!C1247=12,Raw!C1247=103),1,0)</f>
        <v>0</v>
      </c>
      <c r="K2645">
        <f>IF(OR(Raw!C1247=13,Raw!C1247=104),1,0)</f>
        <v>1</v>
      </c>
      <c r="L2645" s="4">
        <v>120</v>
      </c>
      <c r="M2645" s="4">
        <v>2165</v>
      </c>
      <c r="N2645" s="4">
        <v>6</v>
      </c>
      <c r="O2645" s="4">
        <v>1037</v>
      </c>
      <c r="P2645" s="4">
        <v>6</v>
      </c>
      <c r="Q2645" s="4">
        <v>2859</v>
      </c>
      <c r="R2645" s="4">
        <v>73</v>
      </c>
      <c r="S2645" s="4">
        <v>2467</v>
      </c>
    </row>
    <row r="2646" spans="1:19">
      <c r="A2646">
        <f>Raw!A1248*1000000+Raw!B1248*100</f>
        <v>17163503211</v>
      </c>
      <c r="B2646" t="str">
        <f>LEFT(A2646,5)</f>
        <v>17163</v>
      </c>
      <c r="C2646">
        <v>1</v>
      </c>
      <c r="D2646">
        <f t="shared" si="41"/>
        <v>0</v>
      </c>
      <c r="E2646" cm="1">
        <f t="array" ref="E2646:G2646">VLOOKUP(A2646,USPS!A:E, {3,4,5}, FALSE)</f>
        <v>155</v>
      </c>
      <c r="F2646">
        <v>100</v>
      </c>
      <c r="G2646">
        <v>55</v>
      </c>
      <c r="H2646">
        <f>IF(OR(Raw!C1248&lt;=5,Raw!C1248=101),1,0)</f>
        <v>0</v>
      </c>
      <c r="I2646">
        <f>IF(OR(Raw!C1248=6,Raw!C1248=7,Raw!C1248=8,Raw!C1248=102),1,0)</f>
        <v>0</v>
      </c>
      <c r="J2646">
        <f>IF(OR(Raw!C1248=9,Raw!C1248=10,Raw!C1248=11,Raw!C1248=12,Raw!C1248=103),1,0)</f>
        <v>0</v>
      </c>
      <c r="K2646">
        <f>IF(OR(Raw!C1248=13,Raw!C1248=104),1,0)</f>
        <v>1</v>
      </c>
      <c r="L2646" s="4">
        <v>71</v>
      </c>
      <c r="M2646" s="4">
        <v>767</v>
      </c>
      <c r="N2646" s="4">
        <v>4</v>
      </c>
      <c r="O2646" s="4">
        <v>599</v>
      </c>
      <c r="P2646" s="4">
        <v>1</v>
      </c>
      <c r="Q2646" s="4">
        <v>325</v>
      </c>
      <c r="R2646" s="4">
        <v>40</v>
      </c>
      <c r="S2646" s="4">
        <v>805</v>
      </c>
    </row>
    <row r="2647" spans="1:19">
      <c r="A2647">
        <f>Raw!A1249*1000000+Raw!B1249*100</f>
        <v>17163503301</v>
      </c>
      <c r="B2647" t="str">
        <f>LEFT(A2647,5)</f>
        <v>17163</v>
      </c>
      <c r="C2647">
        <v>1</v>
      </c>
      <c r="D2647">
        <f t="shared" si="41"/>
        <v>1</v>
      </c>
      <c r="E2647" cm="1">
        <f t="array" ref="E2647:G2647">VLOOKUP(A2647,USPS!A:E, {3,4,5}, FALSE)</f>
        <v>127</v>
      </c>
      <c r="F2647">
        <v>111</v>
      </c>
      <c r="G2647">
        <v>16</v>
      </c>
      <c r="H2647">
        <f>IF(OR(Raw!C1249&lt;=5,Raw!C1249=101),1,0)</f>
        <v>0</v>
      </c>
      <c r="I2647">
        <f>IF(OR(Raw!C1249=6,Raw!C1249=7,Raw!C1249=8,Raw!C1249=102),1,0)</f>
        <v>1</v>
      </c>
      <c r="J2647">
        <f>IF(OR(Raw!C1249=9,Raw!C1249=10,Raw!C1249=11,Raw!C1249=12,Raw!C1249=103),1,0)</f>
        <v>0</v>
      </c>
      <c r="K2647">
        <f>IF(OR(Raw!C1249=13,Raw!C1249=104),1,0)</f>
        <v>0</v>
      </c>
      <c r="L2647" s="4">
        <v>46</v>
      </c>
      <c r="M2647" s="4">
        <v>693</v>
      </c>
      <c r="N2647" s="4">
        <v>5</v>
      </c>
      <c r="O2647" s="4">
        <v>818</v>
      </c>
      <c r="P2647" s="4">
        <v>3</v>
      </c>
      <c r="Q2647" s="4">
        <v>1550</v>
      </c>
      <c r="R2647" s="4">
        <v>29</v>
      </c>
      <c r="S2647" s="4">
        <v>1154</v>
      </c>
    </row>
    <row r="2648" spans="1:19">
      <c r="A2648">
        <f>Raw!A1250*1000000+Raw!B1250*100</f>
        <v>17163503304</v>
      </c>
      <c r="B2648" t="str">
        <f>LEFT(A2648,5)</f>
        <v>17163</v>
      </c>
      <c r="C2648">
        <v>1</v>
      </c>
      <c r="D2648">
        <f t="shared" si="41"/>
        <v>0</v>
      </c>
      <c r="E2648" cm="1">
        <f t="array" ref="E2648:G2648">VLOOKUP(A2648,USPS!A:E, {3,4,5}, FALSE)</f>
        <v>155</v>
      </c>
      <c r="F2648">
        <v>138</v>
      </c>
      <c r="G2648">
        <v>17</v>
      </c>
      <c r="H2648">
        <f>IF(OR(Raw!C1250&lt;=5,Raw!C1250=101),1,0)</f>
        <v>0</v>
      </c>
      <c r="I2648">
        <f>IF(OR(Raw!C1250=6,Raw!C1250=7,Raw!C1250=8,Raw!C1250=102),1,0)</f>
        <v>0</v>
      </c>
      <c r="J2648">
        <f>IF(OR(Raw!C1250=9,Raw!C1250=10,Raw!C1250=11,Raw!C1250=12,Raw!C1250=103),1,0)</f>
        <v>1</v>
      </c>
      <c r="K2648">
        <f>IF(OR(Raw!C1250=13,Raw!C1250=104),1,0)</f>
        <v>0</v>
      </c>
      <c r="L2648" s="4">
        <v>94</v>
      </c>
      <c r="M2648" s="4">
        <v>1423</v>
      </c>
      <c r="N2648" s="4">
        <v>16</v>
      </c>
      <c r="O2648" s="4">
        <v>2810</v>
      </c>
      <c r="P2648" s="4">
        <v>8</v>
      </c>
      <c r="Q2648" s="4">
        <v>3866</v>
      </c>
      <c r="R2648" s="4">
        <v>37</v>
      </c>
      <c r="S2648" s="4">
        <v>2070</v>
      </c>
    </row>
    <row r="2649" spans="1:19">
      <c r="A2649">
        <f>Raw!A1251*1000000+Raw!B1251*100</f>
        <v>17163503322</v>
      </c>
      <c r="B2649" t="str">
        <f>LEFT(A2649,5)</f>
        <v>17163</v>
      </c>
      <c r="C2649">
        <v>1</v>
      </c>
      <c r="D2649">
        <f t="shared" si="41"/>
        <v>0</v>
      </c>
      <c r="E2649" cm="1">
        <f t="array" ref="E2649:G2649">VLOOKUP(A2649,USPS!A:E, {3,4,5}, FALSE)</f>
        <v>428</v>
      </c>
      <c r="F2649">
        <v>382</v>
      </c>
      <c r="G2649">
        <v>46</v>
      </c>
      <c r="H2649">
        <f>IF(OR(Raw!C1251&lt;=5,Raw!C1251=101),1,0)</f>
        <v>0</v>
      </c>
      <c r="I2649">
        <f>IF(OR(Raw!C1251=6,Raw!C1251=7,Raw!C1251=8,Raw!C1251=102),1,0)</f>
        <v>0</v>
      </c>
      <c r="J2649">
        <f>IF(OR(Raw!C1251=9,Raw!C1251=10,Raw!C1251=11,Raw!C1251=12,Raw!C1251=103),1,0)</f>
        <v>0</v>
      </c>
      <c r="K2649">
        <f>IF(OR(Raw!C1251=13,Raw!C1251=104),1,0)</f>
        <v>1</v>
      </c>
      <c r="L2649" s="4">
        <v>212</v>
      </c>
      <c r="M2649" s="4">
        <v>2998</v>
      </c>
      <c r="N2649" s="4">
        <v>12</v>
      </c>
      <c r="O2649" s="4">
        <v>1782</v>
      </c>
      <c r="P2649" s="4">
        <v>7</v>
      </c>
      <c r="Q2649" s="4">
        <v>3781</v>
      </c>
      <c r="R2649" s="4">
        <v>130</v>
      </c>
      <c r="S2649" s="4">
        <v>3477</v>
      </c>
    </row>
    <row r="2650" spans="1:19">
      <c r="A2650">
        <f>Raw!A1252*1000000+Raw!B1252*100</f>
        <v>17163503323</v>
      </c>
      <c r="B2650" t="str">
        <f>LEFT(A2650,5)</f>
        <v>17163</v>
      </c>
      <c r="C2650">
        <v>1</v>
      </c>
      <c r="D2650">
        <f t="shared" si="41"/>
        <v>0</v>
      </c>
      <c r="E2650" cm="1">
        <f t="array" ref="E2650:G2650">VLOOKUP(A2650,USPS!A:E, {3,4,5}, FALSE)</f>
        <v>144</v>
      </c>
      <c r="F2650">
        <v>129</v>
      </c>
      <c r="G2650">
        <v>15</v>
      </c>
      <c r="H2650">
        <f>IF(OR(Raw!C1252&lt;=5,Raw!C1252=101),1,0)</f>
        <v>0</v>
      </c>
      <c r="I2650">
        <f>IF(OR(Raw!C1252=6,Raw!C1252=7,Raw!C1252=8,Raw!C1252=102),1,0)</f>
        <v>0</v>
      </c>
      <c r="J2650">
        <f>IF(OR(Raw!C1252=9,Raw!C1252=10,Raw!C1252=11,Raw!C1252=12,Raw!C1252=103),1,0)</f>
        <v>0</v>
      </c>
      <c r="K2650">
        <f>IF(OR(Raw!C1252=13,Raw!C1252=104),1,0)</f>
        <v>1</v>
      </c>
      <c r="L2650" s="4">
        <v>129</v>
      </c>
      <c r="M2650" s="4">
        <v>2357</v>
      </c>
      <c r="N2650" s="4">
        <v>10</v>
      </c>
      <c r="O2650" s="4">
        <v>1588</v>
      </c>
      <c r="P2650" s="4">
        <v>3</v>
      </c>
      <c r="Q2650" s="4">
        <v>1333</v>
      </c>
      <c r="R2650" s="4">
        <v>88</v>
      </c>
      <c r="S2650" s="4">
        <v>3620</v>
      </c>
    </row>
    <row r="2651" spans="1:19">
      <c r="A2651">
        <f>Raw!A1253*1000000+Raw!B1253*100</f>
        <v>17163503324</v>
      </c>
      <c r="B2651" t="str">
        <f>LEFT(A2651,5)</f>
        <v>17163</v>
      </c>
      <c r="C2651">
        <v>1</v>
      </c>
      <c r="D2651">
        <f t="shared" si="41"/>
        <v>0</v>
      </c>
      <c r="E2651" cm="1">
        <f t="array" ref="E2651:G2651">VLOOKUP(A2651,USPS!A:E, {3,4,5}, FALSE)</f>
        <v>75</v>
      </c>
      <c r="F2651">
        <v>66</v>
      </c>
      <c r="G2651">
        <v>9</v>
      </c>
      <c r="H2651">
        <f>IF(OR(Raw!C1253&lt;=5,Raw!C1253=101),1,0)</f>
        <v>0</v>
      </c>
      <c r="I2651">
        <f>IF(OR(Raw!C1253=6,Raw!C1253=7,Raw!C1253=8,Raw!C1253=102),1,0)</f>
        <v>0</v>
      </c>
      <c r="J2651">
        <f>IF(OR(Raw!C1253=9,Raw!C1253=10,Raw!C1253=11,Raw!C1253=12,Raw!C1253=103),1,0)</f>
        <v>0</v>
      </c>
      <c r="K2651">
        <f>IF(OR(Raw!C1253=13,Raw!C1253=104),1,0)</f>
        <v>1</v>
      </c>
      <c r="L2651" s="4">
        <v>72</v>
      </c>
      <c r="M2651" s="4">
        <v>861</v>
      </c>
      <c r="N2651" s="4">
        <v>5</v>
      </c>
      <c r="O2651" s="4">
        <v>1124</v>
      </c>
      <c r="P2651" s="4">
        <v>8</v>
      </c>
      <c r="Q2651" s="4">
        <v>3640</v>
      </c>
      <c r="R2651" s="4">
        <v>54</v>
      </c>
      <c r="S2651" s="4">
        <v>4640</v>
      </c>
    </row>
    <row r="2652" spans="1:19">
      <c r="A2652">
        <f>Raw!A1254*1000000+Raw!B1254*100</f>
        <v>17163503332</v>
      </c>
      <c r="B2652" t="str">
        <f>LEFT(A2652,5)</f>
        <v>17163</v>
      </c>
      <c r="C2652">
        <v>1</v>
      </c>
      <c r="D2652">
        <f t="shared" si="41"/>
        <v>0</v>
      </c>
      <c r="E2652" cm="1">
        <f t="array" ref="E2652:G2652">VLOOKUP(A2652,USPS!A:E, {3,4,5}, FALSE)</f>
        <v>215</v>
      </c>
      <c r="F2652">
        <v>189</v>
      </c>
      <c r="G2652">
        <v>26</v>
      </c>
      <c r="H2652">
        <f>IF(OR(Raw!C1254&lt;=5,Raw!C1254=101),1,0)</f>
        <v>0</v>
      </c>
      <c r="I2652">
        <f>IF(OR(Raw!C1254=6,Raw!C1254=7,Raw!C1254=8,Raw!C1254=102),1,0)</f>
        <v>0</v>
      </c>
      <c r="J2652">
        <f>IF(OR(Raw!C1254=9,Raw!C1254=10,Raw!C1254=11,Raw!C1254=12,Raw!C1254=103),1,0)</f>
        <v>1</v>
      </c>
      <c r="K2652">
        <f>IF(OR(Raw!C1254=13,Raw!C1254=104),1,0)</f>
        <v>0</v>
      </c>
      <c r="L2652" s="4">
        <v>96</v>
      </c>
      <c r="M2652" s="4">
        <v>979</v>
      </c>
      <c r="N2652" s="4">
        <v>3</v>
      </c>
      <c r="O2652" s="4">
        <v>535</v>
      </c>
      <c r="P2652" s="4">
        <v>1</v>
      </c>
      <c r="Q2652" s="4">
        <v>335</v>
      </c>
      <c r="R2652" s="4">
        <v>59</v>
      </c>
      <c r="S2652" s="4">
        <v>1356</v>
      </c>
    </row>
    <row r="2653" spans="1:19">
      <c r="A2653">
        <f>Raw!A1255*1000000+Raw!B1255*100</f>
        <v>17163503334</v>
      </c>
      <c r="B2653" t="str">
        <f>LEFT(A2653,5)</f>
        <v>17163</v>
      </c>
      <c r="C2653">
        <v>1</v>
      </c>
      <c r="D2653">
        <f t="shared" si="41"/>
        <v>0</v>
      </c>
      <c r="E2653" cm="1">
        <f t="array" ref="E2653:G2653">VLOOKUP(A2653,USPS!A:E, {3,4,5}, FALSE)</f>
        <v>103</v>
      </c>
      <c r="F2653">
        <v>83</v>
      </c>
      <c r="G2653">
        <v>20</v>
      </c>
      <c r="H2653">
        <f>IF(OR(Raw!C1255&lt;=5,Raw!C1255=101),1,0)</f>
        <v>0</v>
      </c>
      <c r="I2653">
        <f>IF(OR(Raw!C1255=6,Raw!C1255=7,Raw!C1255=8,Raw!C1255=102),1,0)</f>
        <v>0</v>
      </c>
      <c r="J2653">
        <f>IF(OR(Raw!C1255=9,Raw!C1255=10,Raw!C1255=11,Raw!C1255=12,Raw!C1255=103),1,0)</f>
        <v>1</v>
      </c>
      <c r="K2653">
        <f>IF(OR(Raw!C1255=13,Raw!C1255=104),1,0)</f>
        <v>0</v>
      </c>
      <c r="L2653" s="4">
        <v>72</v>
      </c>
      <c r="M2653" s="4">
        <v>947</v>
      </c>
      <c r="N2653" s="4">
        <v>2</v>
      </c>
      <c r="O2653" s="4">
        <v>414</v>
      </c>
      <c r="P2653" s="4">
        <v>4</v>
      </c>
      <c r="Q2653" s="4">
        <v>2350</v>
      </c>
      <c r="R2653" s="4">
        <v>46</v>
      </c>
      <c r="S2653" s="4">
        <v>1541</v>
      </c>
    </row>
    <row r="2654" spans="1:19">
      <c r="A2654">
        <f>Raw!A1256*1000000+Raw!B1256*100</f>
        <v>17163503402</v>
      </c>
      <c r="B2654" t="str">
        <f>LEFT(A2654,5)</f>
        <v>17163</v>
      </c>
      <c r="C2654">
        <v>1</v>
      </c>
      <c r="D2654">
        <f t="shared" si="41"/>
        <v>0</v>
      </c>
      <c r="E2654" cm="1">
        <f t="array" ref="E2654:G2654">VLOOKUP(A2654,USPS!A:E, {3,4,5}, FALSE)</f>
        <v>604</v>
      </c>
      <c r="F2654">
        <v>512</v>
      </c>
      <c r="G2654">
        <v>92</v>
      </c>
      <c r="H2654">
        <f>IF(OR(Raw!C1256&lt;=5,Raw!C1256=101),1,0)</f>
        <v>0</v>
      </c>
      <c r="I2654">
        <f>IF(OR(Raw!C1256=6,Raw!C1256=7,Raw!C1256=8,Raw!C1256=102),1,0)</f>
        <v>0</v>
      </c>
      <c r="J2654">
        <f>IF(OR(Raw!C1256=9,Raw!C1256=10,Raw!C1256=11,Raw!C1256=12,Raw!C1256=103),1,0)</f>
        <v>1</v>
      </c>
      <c r="K2654">
        <f>IF(OR(Raw!C1256=13,Raw!C1256=104),1,0)</f>
        <v>0</v>
      </c>
      <c r="L2654" s="4">
        <v>130</v>
      </c>
      <c r="M2654" s="4">
        <v>1504</v>
      </c>
      <c r="N2654" s="4">
        <v>8</v>
      </c>
      <c r="O2654" s="4">
        <v>1007</v>
      </c>
      <c r="P2654" s="4">
        <v>8</v>
      </c>
      <c r="Q2654" s="4">
        <v>4263</v>
      </c>
      <c r="R2654" s="4">
        <v>98</v>
      </c>
      <c r="S2654" s="4">
        <v>2274</v>
      </c>
    </row>
    <row r="2655" spans="1:19">
      <c r="A2655">
        <f>Raw!A1257*1000000+Raw!B1257*100</f>
        <v>17163503404</v>
      </c>
      <c r="B2655" t="str">
        <f>LEFT(A2655,5)</f>
        <v>17163</v>
      </c>
      <c r="C2655">
        <v>1</v>
      </c>
      <c r="D2655">
        <f t="shared" si="41"/>
        <v>0</v>
      </c>
      <c r="E2655" cm="1">
        <f t="array" ref="E2655:G2655">VLOOKUP(A2655,USPS!A:E, {3,4,5}, FALSE)</f>
        <v>62</v>
      </c>
      <c r="F2655">
        <v>60</v>
      </c>
      <c r="G2655">
        <v>2</v>
      </c>
      <c r="H2655">
        <f>IF(OR(Raw!C1257&lt;=5,Raw!C1257=101),1,0)</f>
        <v>0</v>
      </c>
      <c r="I2655">
        <f>IF(OR(Raw!C1257=6,Raw!C1257=7,Raw!C1257=8,Raw!C1257=102),1,0)</f>
        <v>0</v>
      </c>
      <c r="J2655">
        <f>IF(OR(Raw!C1257=9,Raw!C1257=10,Raw!C1257=11,Raw!C1257=12,Raw!C1257=103),1,0)</f>
        <v>0</v>
      </c>
      <c r="K2655">
        <f>IF(OR(Raw!C1257=13,Raw!C1257=104),1,0)</f>
        <v>1</v>
      </c>
      <c r="L2655" s="4">
        <v>145</v>
      </c>
      <c r="M2655" s="4">
        <v>2067</v>
      </c>
      <c r="N2655" s="4">
        <v>5</v>
      </c>
      <c r="O2655" s="4">
        <v>698</v>
      </c>
      <c r="P2655" s="4">
        <v>10</v>
      </c>
      <c r="Q2655" s="4">
        <v>4928</v>
      </c>
      <c r="R2655" s="4">
        <v>87</v>
      </c>
      <c r="S2655" s="4">
        <v>3138</v>
      </c>
    </row>
    <row r="2656" spans="1:19">
      <c r="A2656">
        <f>Raw!A1258*1000000+Raw!B1258*100</f>
        <v>17163503411</v>
      </c>
      <c r="B2656" t="str">
        <f>LEFT(A2656,5)</f>
        <v>17163</v>
      </c>
      <c r="C2656">
        <v>1</v>
      </c>
      <c r="D2656">
        <f t="shared" si="41"/>
        <v>0</v>
      </c>
      <c r="E2656" cm="1">
        <f t="array" ref="E2656:G2656">VLOOKUP(A2656,USPS!A:E, {3,4,5}, FALSE)</f>
        <v>78</v>
      </c>
      <c r="F2656">
        <v>75</v>
      </c>
      <c r="G2656">
        <v>3</v>
      </c>
      <c r="H2656">
        <f>IF(OR(Raw!C1258&lt;=5,Raw!C1258=101),1,0)</f>
        <v>0</v>
      </c>
      <c r="I2656">
        <f>IF(OR(Raw!C1258=6,Raw!C1258=7,Raw!C1258=8,Raw!C1258=102),1,0)</f>
        <v>0</v>
      </c>
      <c r="J2656">
        <f>IF(OR(Raw!C1258=9,Raw!C1258=10,Raw!C1258=11,Raw!C1258=12,Raw!C1258=103),1,0)</f>
        <v>1</v>
      </c>
      <c r="K2656">
        <f>IF(OR(Raw!C1258=13,Raw!C1258=104),1,0)</f>
        <v>0</v>
      </c>
      <c r="L2656" s="4">
        <v>37</v>
      </c>
      <c r="M2656" s="4">
        <v>421</v>
      </c>
      <c r="N2656" s="4">
        <v>0</v>
      </c>
      <c r="O2656" s="4">
        <v>0</v>
      </c>
      <c r="P2656" s="4">
        <v>1</v>
      </c>
      <c r="Q2656" s="4">
        <v>792</v>
      </c>
      <c r="R2656" s="4">
        <v>19</v>
      </c>
      <c r="S2656" s="4">
        <v>200</v>
      </c>
    </row>
    <row r="2657" spans="1:19">
      <c r="A2657">
        <f>Raw!A1259*1000000+Raw!B1259*100</f>
        <v>17163503412</v>
      </c>
      <c r="B2657" t="str">
        <f>LEFT(A2657,5)</f>
        <v>17163</v>
      </c>
      <c r="C2657">
        <v>1</v>
      </c>
      <c r="D2657">
        <f t="shared" si="41"/>
        <v>0</v>
      </c>
      <c r="E2657" cm="1">
        <f t="array" ref="E2657:G2657">VLOOKUP(A2657,USPS!A:E, {3,4,5}, FALSE)</f>
        <v>60</v>
      </c>
      <c r="F2657">
        <v>57</v>
      </c>
      <c r="G2657">
        <v>3</v>
      </c>
      <c r="H2657">
        <f>IF(OR(Raw!C1259&lt;=5,Raw!C1259=101),1,0)</f>
        <v>0</v>
      </c>
      <c r="I2657">
        <f>IF(OR(Raw!C1259=6,Raw!C1259=7,Raw!C1259=8,Raw!C1259=102),1,0)</f>
        <v>0</v>
      </c>
      <c r="J2657">
        <f>IF(OR(Raw!C1259=9,Raw!C1259=10,Raw!C1259=11,Raw!C1259=12,Raw!C1259=103),1,0)</f>
        <v>1</v>
      </c>
      <c r="K2657">
        <f>IF(OR(Raw!C1259=13,Raw!C1259=104),1,0)</f>
        <v>0</v>
      </c>
      <c r="L2657" s="4">
        <v>92</v>
      </c>
      <c r="M2657" s="4">
        <v>1176</v>
      </c>
      <c r="N2657" s="4">
        <v>1</v>
      </c>
      <c r="O2657" s="4">
        <v>223</v>
      </c>
      <c r="P2657" s="4">
        <v>2</v>
      </c>
      <c r="Q2657" s="4">
        <v>1350</v>
      </c>
      <c r="R2657" s="4">
        <v>55</v>
      </c>
      <c r="S2657" s="4">
        <v>631</v>
      </c>
    </row>
    <row r="2658" spans="1:19">
      <c r="A2658">
        <f>Raw!A1260*1000000+Raw!B1260*100</f>
        <v>17163503413</v>
      </c>
      <c r="B2658" t="str">
        <f>LEFT(A2658,5)</f>
        <v>17163</v>
      </c>
      <c r="C2658">
        <v>1</v>
      </c>
      <c r="D2658">
        <f t="shared" si="41"/>
        <v>0</v>
      </c>
      <c r="E2658" cm="1">
        <f t="array" ref="E2658:G2658">VLOOKUP(A2658,USPS!A:E, {3,4,5}, FALSE)</f>
        <v>547</v>
      </c>
      <c r="F2658">
        <v>453</v>
      </c>
      <c r="G2658">
        <v>94</v>
      </c>
      <c r="H2658">
        <f>IF(OR(Raw!C1260&lt;=5,Raw!C1260=101),1,0)</f>
        <v>0</v>
      </c>
      <c r="I2658">
        <f>IF(OR(Raw!C1260=6,Raw!C1260=7,Raw!C1260=8,Raw!C1260=102),1,0)</f>
        <v>0</v>
      </c>
      <c r="J2658">
        <f>IF(OR(Raw!C1260=9,Raw!C1260=10,Raw!C1260=11,Raw!C1260=12,Raw!C1260=103),1,0)</f>
        <v>1</v>
      </c>
      <c r="K2658">
        <f>IF(OR(Raw!C1260=13,Raw!C1260=104),1,0)</f>
        <v>0</v>
      </c>
      <c r="L2658" s="4">
        <v>128</v>
      </c>
      <c r="M2658" s="4">
        <v>1840</v>
      </c>
      <c r="N2658" s="4">
        <v>4</v>
      </c>
      <c r="O2658" s="4">
        <v>723</v>
      </c>
      <c r="P2658" s="4">
        <v>4</v>
      </c>
      <c r="Q2658" s="4">
        <v>2644</v>
      </c>
      <c r="R2658" s="4">
        <v>77</v>
      </c>
      <c r="S2658" s="4">
        <v>2530</v>
      </c>
    </row>
    <row r="2659" spans="1:19">
      <c r="A2659">
        <f>Raw!A1261*1000000+Raw!B1261*100</f>
        <v>17163503414</v>
      </c>
      <c r="B2659" t="str">
        <f>LEFT(A2659,5)</f>
        <v>17163</v>
      </c>
      <c r="C2659">
        <v>1</v>
      </c>
      <c r="D2659">
        <f t="shared" si="41"/>
        <v>0</v>
      </c>
      <c r="E2659" cm="1">
        <f t="array" ref="E2659:G2659">VLOOKUP(A2659,USPS!A:E, {3,4,5}, FALSE)</f>
        <v>496</v>
      </c>
      <c r="F2659">
        <v>464</v>
      </c>
      <c r="G2659">
        <v>32</v>
      </c>
      <c r="H2659">
        <f>IF(OR(Raw!C1261&lt;=5,Raw!C1261=101),1,0)</f>
        <v>0</v>
      </c>
      <c r="I2659">
        <f>IF(OR(Raw!C1261=6,Raw!C1261=7,Raw!C1261=8,Raw!C1261=102),1,0)</f>
        <v>0</v>
      </c>
      <c r="J2659">
        <f>IF(OR(Raw!C1261=9,Raw!C1261=10,Raw!C1261=11,Raw!C1261=12,Raw!C1261=103),1,0)</f>
        <v>1</v>
      </c>
      <c r="K2659">
        <f>IF(OR(Raw!C1261=13,Raw!C1261=104),1,0)</f>
        <v>0</v>
      </c>
      <c r="L2659" s="4">
        <v>173</v>
      </c>
      <c r="M2659" s="4">
        <v>3467</v>
      </c>
      <c r="N2659" s="4">
        <v>17</v>
      </c>
      <c r="O2659" s="4">
        <v>3102</v>
      </c>
      <c r="P2659" s="4">
        <v>16</v>
      </c>
      <c r="Q2659" s="4">
        <v>8145</v>
      </c>
      <c r="R2659" s="4">
        <v>87</v>
      </c>
      <c r="S2659" s="4">
        <v>3380</v>
      </c>
    </row>
    <row r="2660" spans="1:19">
      <c r="A2660">
        <f>Raw!A1262*1000000+Raw!B1262*100</f>
        <v>17163503800</v>
      </c>
      <c r="B2660" t="str">
        <f>LEFT(A2660,5)</f>
        <v>17163</v>
      </c>
      <c r="C2660">
        <v>1</v>
      </c>
      <c r="D2660">
        <f t="shared" si="41"/>
        <v>0</v>
      </c>
      <c r="E2660" cm="1">
        <f t="array" ref="E2660:G2660">VLOOKUP(A2660,USPS!A:E, {3,4,5}, FALSE)</f>
        <v>67</v>
      </c>
      <c r="F2660">
        <v>61</v>
      </c>
      <c r="G2660">
        <v>6</v>
      </c>
      <c r="H2660">
        <f>IF(OR(Raw!C1262&lt;=5,Raw!C1262=101),1,0)</f>
        <v>0</v>
      </c>
      <c r="I2660">
        <f>IF(OR(Raw!C1262=6,Raw!C1262=7,Raw!C1262=8,Raw!C1262=102),1,0)</f>
        <v>0</v>
      </c>
      <c r="J2660">
        <f>IF(OR(Raw!C1262=9,Raw!C1262=10,Raw!C1262=11,Raw!C1262=12,Raw!C1262=103),1,0)</f>
        <v>0</v>
      </c>
      <c r="K2660">
        <f>IF(OR(Raw!C1262=13,Raw!C1262=104),1,0)</f>
        <v>1</v>
      </c>
      <c r="L2660" s="4">
        <v>8</v>
      </c>
      <c r="M2660" s="4">
        <v>111</v>
      </c>
      <c r="N2660" s="4">
        <v>0</v>
      </c>
      <c r="O2660" s="4">
        <v>0</v>
      </c>
      <c r="P2660" s="4">
        <v>0</v>
      </c>
      <c r="Q2660" s="4">
        <v>0</v>
      </c>
      <c r="R2660" s="4">
        <v>3</v>
      </c>
      <c r="S2660" s="4">
        <v>37</v>
      </c>
    </row>
    <row r="2661" spans="1:19">
      <c r="A2661">
        <f>Raw!A1263*1000000+Raw!B1263*100</f>
        <v>17163503903</v>
      </c>
      <c r="B2661" t="str">
        <f>LEFT(A2661,5)</f>
        <v>17163</v>
      </c>
      <c r="C2661">
        <v>1</v>
      </c>
      <c r="D2661">
        <f t="shared" si="41"/>
        <v>0</v>
      </c>
      <c r="E2661" cm="1">
        <f t="array" ref="E2661:G2661">VLOOKUP(A2661,USPS!A:E, {3,4,5}, FALSE)</f>
        <v>18</v>
      </c>
      <c r="F2661">
        <v>18</v>
      </c>
      <c r="G2661">
        <v>0</v>
      </c>
      <c r="H2661">
        <f>IF(OR(Raw!C1263&lt;=5,Raw!C1263=101),1,0)</f>
        <v>0</v>
      </c>
      <c r="I2661">
        <f>IF(OR(Raw!C1263=6,Raw!C1263=7,Raw!C1263=8,Raw!C1263=102),1,0)</f>
        <v>0</v>
      </c>
      <c r="J2661">
        <f>IF(OR(Raw!C1263=9,Raw!C1263=10,Raw!C1263=11,Raw!C1263=12,Raw!C1263=103),1,0)</f>
        <v>0</v>
      </c>
      <c r="K2661">
        <f>IF(OR(Raw!C1263=13,Raw!C1263=104),1,0)</f>
        <v>1</v>
      </c>
      <c r="L2661" s="4">
        <v>41</v>
      </c>
      <c r="M2661" s="4">
        <v>455</v>
      </c>
      <c r="N2661" s="4">
        <v>2</v>
      </c>
      <c r="O2661" s="4">
        <v>247</v>
      </c>
      <c r="P2661" s="4">
        <v>0</v>
      </c>
      <c r="Q2661" s="4">
        <v>0</v>
      </c>
      <c r="R2661" s="4">
        <v>24</v>
      </c>
      <c r="S2661" s="4">
        <v>381</v>
      </c>
    </row>
    <row r="2662" spans="1:19">
      <c r="A2662">
        <f>Raw!A1264*1000000+Raw!B1264*100</f>
        <v>17163503904</v>
      </c>
      <c r="B2662" t="str">
        <f>LEFT(A2662,5)</f>
        <v>17163</v>
      </c>
      <c r="C2662">
        <v>1</v>
      </c>
      <c r="D2662">
        <f t="shared" si="41"/>
        <v>0</v>
      </c>
      <c r="E2662" cm="1">
        <f t="array" ref="E2662:G2662">VLOOKUP(A2662,USPS!A:E, {3,4,5}, FALSE)</f>
        <v>188</v>
      </c>
      <c r="F2662">
        <v>182</v>
      </c>
      <c r="G2662">
        <v>6</v>
      </c>
      <c r="H2662">
        <f>IF(OR(Raw!C1264&lt;=5,Raw!C1264=101),1,0)</f>
        <v>0</v>
      </c>
      <c r="I2662">
        <f>IF(OR(Raw!C1264=6,Raw!C1264=7,Raw!C1264=8,Raw!C1264=102),1,0)</f>
        <v>0</v>
      </c>
      <c r="J2662">
        <f>IF(OR(Raw!C1264=9,Raw!C1264=10,Raw!C1264=11,Raw!C1264=12,Raw!C1264=103),1,0)</f>
        <v>1</v>
      </c>
      <c r="K2662">
        <f>IF(OR(Raw!C1264=13,Raw!C1264=104),1,0)</f>
        <v>0</v>
      </c>
      <c r="L2662" s="4">
        <v>159</v>
      </c>
      <c r="M2662" s="4">
        <v>1968</v>
      </c>
      <c r="N2662" s="4">
        <v>10</v>
      </c>
      <c r="O2662" s="4">
        <v>1585</v>
      </c>
      <c r="P2662" s="4">
        <v>5</v>
      </c>
      <c r="Q2662" s="4">
        <v>2521</v>
      </c>
      <c r="R2662" s="4">
        <v>105</v>
      </c>
      <c r="S2662" s="4">
        <v>1655</v>
      </c>
    </row>
    <row r="2663" spans="1:19">
      <c r="A2663">
        <f>Raw!A1265*1000000+Raw!B1265*100</f>
        <v>17163503905</v>
      </c>
      <c r="B2663" t="str">
        <f>LEFT(A2663,5)</f>
        <v>17163</v>
      </c>
      <c r="C2663">
        <v>1</v>
      </c>
      <c r="D2663">
        <f t="shared" si="41"/>
        <v>0</v>
      </c>
      <c r="E2663" cm="1">
        <f t="array" ref="E2663:G2663">VLOOKUP(A2663,USPS!A:E, {3,4,5}, FALSE)</f>
        <v>122</v>
      </c>
      <c r="F2663">
        <v>107</v>
      </c>
      <c r="G2663">
        <v>15</v>
      </c>
      <c r="H2663">
        <f>IF(OR(Raw!C1265&lt;=5,Raw!C1265=101),1,0)</f>
        <v>0</v>
      </c>
      <c r="I2663">
        <f>IF(OR(Raw!C1265=6,Raw!C1265=7,Raw!C1265=8,Raw!C1265=102),1,0)</f>
        <v>0</v>
      </c>
      <c r="J2663">
        <f>IF(OR(Raw!C1265=9,Raw!C1265=10,Raw!C1265=11,Raw!C1265=12,Raw!C1265=103),1,0)</f>
        <v>0</v>
      </c>
      <c r="K2663">
        <f>IF(OR(Raw!C1265=13,Raw!C1265=104),1,0)</f>
        <v>1</v>
      </c>
      <c r="L2663" s="4">
        <v>27</v>
      </c>
      <c r="M2663" s="4">
        <v>284</v>
      </c>
      <c r="N2663" s="4">
        <v>1</v>
      </c>
      <c r="O2663" s="4">
        <v>167</v>
      </c>
      <c r="P2663" s="4">
        <v>2</v>
      </c>
      <c r="Q2663" s="4">
        <v>638</v>
      </c>
      <c r="R2663" s="4">
        <v>20</v>
      </c>
      <c r="S2663" s="4">
        <v>346</v>
      </c>
    </row>
    <row r="2664" spans="1:19">
      <c r="A2664">
        <f>Raw!A1266*1000000+Raw!B1266*100</f>
        <v>17163503906</v>
      </c>
      <c r="B2664" t="str">
        <f>LEFT(A2664,5)</f>
        <v>17163</v>
      </c>
      <c r="C2664">
        <v>1</v>
      </c>
      <c r="D2664">
        <f t="shared" si="41"/>
        <v>0</v>
      </c>
      <c r="E2664" cm="1">
        <f t="array" ref="E2664:G2664">VLOOKUP(A2664,USPS!A:E, {3,4,5}, FALSE)</f>
        <v>161</v>
      </c>
      <c r="F2664">
        <v>158</v>
      </c>
      <c r="G2664">
        <v>3</v>
      </c>
      <c r="H2664">
        <f>IF(OR(Raw!C1266&lt;=5,Raw!C1266=101),1,0)</f>
        <v>0</v>
      </c>
      <c r="I2664">
        <f>IF(OR(Raw!C1266=6,Raw!C1266=7,Raw!C1266=8,Raw!C1266=102),1,0)</f>
        <v>0</v>
      </c>
      <c r="J2664">
        <f>IF(OR(Raw!C1266=9,Raw!C1266=10,Raw!C1266=11,Raw!C1266=12,Raw!C1266=103),1,0)</f>
        <v>0</v>
      </c>
      <c r="K2664">
        <f>IF(OR(Raw!C1266=13,Raw!C1266=104),1,0)</f>
        <v>1</v>
      </c>
      <c r="L2664" s="4">
        <v>75</v>
      </c>
      <c r="M2664" s="4">
        <v>992</v>
      </c>
      <c r="N2664" s="4">
        <v>1</v>
      </c>
      <c r="O2664" s="4">
        <v>127</v>
      </c>
      <c r="P2664" s="4">
        <v>4</v>
      </c>
      <c r="Q2664" s="4">
        <v>2106</v>
      </c>
      <c r="R2664" s="4">
        <v>43</v>
      </c>
      <c r="S2664" s="4">
        <v>1663</v>
      </c>
    </row>
    <row r="2665" spans="1:19">
      <c r="A2665">
        <f>Raw!A1267*1000000+Raw!B1267*100</f>
        <v>17163504001</v>
      </c>
      <c r="B2665" t="str">
        <f>LEFT(A2665,5)</f>
        <v>17163</v>
      </c>
      <c r="C2665">
        <v>1</v>
      </c>
      <c r="D2665">
        <f t="shared" si="41"/>
        <v>0</v>
      </c>
      <c r="E2665" cm="1">
        <f t="array" ref="E2665:G2665">VLOOKUP(A2665,USPS!A:E, {3,4,5}, FALSE)</f>
        <v>110</v>
      </c>
      <c r="F2665">
        <v>102</v>
      </c>
      <c r="G2665">
        <v>8</v>
      </c>
      <c r="H2665">
        <f>IF(OR(Raw!C1267&lt;=5,Raw!C1267=101),1,0)</f>
        <v>0</v>
      </c>
      <c r="I2665">
        <f>IF(OR(Raw!C1267=6,Raw!C1267=7,Raw!C1267=8,Raw!C1267=102),1,0)</f>
        <v>0</v>
      </c>
      <c r="J2665">
        <f>IF(OR(Raw!C1267=9,Raw!C1267=10,Raw!C1267=11,Raw!C1267=12,Raw!C1267=103),1,0)</f>
        <v>0</v>
      </c>
      <c r="K2665">
        <f>IF(OR(Raw!C1267=13,Raw!C1267=104),1,0)</f>
        <v>1</v>
      </c>
      <c r="L2665" s="4">
        <v>60</v>
      </c>
      <c r="M2665" s="4">
        <v>955</v>
      </c>
      <c r="N2665" s="4">
        <v>0</v>
      </c>
      <c r="O2665" s="4">
        <v>0</v>
      </c>
      <c r="P2665" s="4">
        <v>2</v>
      </c>
      <c r="Q2665" s="4">
        <v>861</v>
      </c>
      <c r="R2665" s="4">
        <v>39</v>
      </c>
      <c r="S2665" s="4">
        <v>1006</v>
      </c>
    </row>
    <row r="2666" spans="1:19">
      <c r="A2666">
        <f>Raw!A1268*1000000+Raw!B1268*100</f>
        <v>17163504002</v>
      </c>
      <c r="B2666" t="str">
        <f>LEFT(A2666,5)</f>
        <v>17163</v>
      </c>
      <c r="C2666">
        <v>1</v>
      </c>
      <c r="D2666">
        <f t="shared" si="41"/>
        <v>0</v>
      </c>
      <c r="E2666" cm="1">
        <f t="array" ref="E2666:G2666">VLOOKUP(A2666,USPS!A:E, {3,4,5}, FALSE)</f>
        <v>151</v>
      </c>
      <c r="F2666">
        <v>138</v>
      </c>
      <c r="G2666">
        <v>13</v>
      </c>
      <c r="H2666">
        <f>IF(OR(Raw!C1268&lt;=5,Raw!C1268=101),1,0)</f>
        <v>0</v>
      </c>
      <c r="I2666">
        <f>IF(OR(Raw!C1268=6,Raw!C1268=7,Raw!C1268=8,Raw!C1268=102),1,0)</f>
        <v>0</v>
      </c>
      <c r="J2666">
        <f>IF(OR(Raw!C1268=9,Raw!C1268=10,Raw!C1268=11,Raw!C1268=12,Raw!C1268=103),1,0)</f>
        <v>1</v>
      </c>
      <c r="K2666">
        <f>IF(OR(Raw!C1268=13,Raw!C1268=104),1,0)</f>
        <v>0</v>
      </c>
      <c r="L2666" s="4">
        <v>44</v>
      </c>
      <c r="M2666" s="4">
        <v>417</v>
      </c>
      <c r="N2666" s="4">
        <v>2</v>
      </c>
      <c r="O2666" s="4">
        <v>339</v>
      </c>
      <c r="P2666" s="4">
        <v>2</v>
      </c>
      <c r="Q2666" s="4">
        <v>940</v>
      </c>
      <c r="R2666" s="4">
        <v>25</v>
      </c>
      <c r="S2666" s="4">
        <v>328</v>
      </c>
    </row>
    <row r="2667" spans="1:19">
      <c r="A2667">
        <f>Raw!A1269*1000000+Raw!B1269*100</f>
        <v>17163504302</v>
      </c>
      <c r="B2667" t="str">
        <f>LEFT(A2667,5)</f>
        <v>17163</v>
      </c>
      <c r="C2667">
        <v>1</v>
      </c>
      <c r="D2667">
        <f t="shared" si="41"/>
        <v>0</v>
      </c>
      <c r="E2667" cm="1">
        <f t="array" ref="E2667:G2667">VLOOKUP(A2667,USPS!A:E, {3,4,5}, FALSE)</f>
        <v>259</v>
      </c>
      <c r="F2667">
        <v>236</v>
      </c>
      <c r="G2667">
        <v>23</v>
      </c>
      <c r="H2667">
        <f>IF(OR(Raw!C1269&lt;=5,Raw!C1269=101),1,0)</f>
        <v>0</v>
      </c>
      <c r="I2667">
        <f>IF(OR(Raw!C1269=6,Raw!C1269=7,Raw!C1269=8,Raw!C1269=102),1,0)</f>
        <v>0</v>
      </c>
      <c r="J2667">
        <f>IF(OR(Raw!C1269=9,Raw!C1269=10,Raw!C1269=11,Raw!C1269=12,Raw!C1269=103),1,0)</f>
        <v>1</v>
      </c>
      <c r="K2667">
        <f>IF(OR(Raw!C1269=13,Raw!C1269=104),1,0)</f>
        <v>0</v>
      </c>
      <c r="L2667" s="4">
        <v>91</v>
      </c>
      <c r="M2667" s="4">
        <v>1439</v>
      </c>
      <c r="N2667" s="4">
        <v>5</v>
      </c>
      <c r="O2667" s="4">
        <v>761</v>
      </c>
      <c r="P2667" s="4">
        <v>4</v>
      </c>
      <c r="Q2667" s="4">
        <v>2052</v>
      </c>
      <c r="R2667" s="4">
        <v>60</v>
      </c>
      <c r="S2667" s="4">
        <v>1880</v>
      </c>
    </row>
    <row r="2668" spans="1:19">
      <c r="A2668">
        <f>Raw!A1270*1000000+Raw!B1270*100</f>
        <v>17163504303</v>
      </c>
      <c r="B2668" t="str">
        <f>LEFT(A2668,5)</f>
        <v>17163</v>
      </c>
      <c r="C2668">
        <v>1</v>
      </c>
      <c r="D2668">
        <f t="shared" si="41"/>
        <v>0</v>
      </c>
      <c r="E2668" cm="1">
        <f t="array" ref="E2668:G2668">VLOOKUP(A2668,USPS!A:E, {3,4,5}, FALSE)</f>
        <v>235</v>
      </c>
      <c r="F2668">
        <v>216</v>
      </c>
      <c r="G2668">
        <v>19</v>
      </c>
      <c r="H2668">
        <f>IF(OR(Raw!C1270&lt;=5,Raw!C1270=101),1,0)</f>
        <v>0</v>
      </c>
      <c r="I2668">
        <f>IF(OR(Raw!C1270=6,Raw!C1270=7,Raw!C1270=8,Raw!C1270=102),1,0)</f>
        <v>0</v>
      </c>
      <c r="J2668">
        <f>IF(OR(Raw!C1270=9,Raw!C1270=10,Raw!C1270=11,Raw!C1270=12,Raw!C1270=103),1,0)</f>
        <v>1</v>
      </c>
      <c r="K2668">
        <f>IF(OR(Raw!C1270=13,Raw!C1270=104),1,0)</f>
        <v>0</v>
      </c>
      <c r="L2668" s="4">
        <v>108</v>
      </c>
      <c r="M2668" s="4">
        <v>1862</v>
      </c>
      <c r="N2668" s="4">
        <v>7</v>
      </c>
      <c r="O2668" s="4">
        <v>1169</v>
      </c>
      <c r="P2668" s="4">
        <v>18</v>
      </c>
      <c r="Q2668" s="4">
        <v>6822</v>
      </c>
      <c r="R2668" s="4">
        <v>57</v>
      </c>
      <c r="S2668" s="4">
        <v>1130</v>
      </c>
    </row>
    <row r="2669" spans="1:19">
      <c r="A2669">
        <f>Raw!A1271*1000000+Raw!B1271*100</f>
        <v>17163504351</v>
      </c>
      <c r="B2669" t="str">
        <f>LEFT(A2669,5)</f>
        <v>17163</v>
      </c>
      <c r="C2669">
        <v>1</v>
      </c>
      <c r="D2669">
        <f t="shared" si="41"/>
        <v>0</v>
      </c>
      <c r="E2669" cm="1">
        <f t="array" ref="E2669:G2669">VLOOKUP(A2669,USPS!A:E, {3,4,5}, FALSE)</f>
        <v>33</v>
      </c>
      <c r="F2669">
        <v>32</v>
      </c>
      <c r="G2669">
        <v>1</v>
      </c>
      <c r="H2669">
        <f>IF(OR(Raw!C1271&lt;=5,Raw!C1271=101),1,0)</f>
        <v>0</v>
      </c>
      <c r="I2669">
        <f>IF(OR(Raw!C1271=6,Raw!C1271=7,Raw!C1271=8,Raw!C1271=102),1,0)</f>
        <v>0</v>
      </c>
      <c r="J2669">
        <f>IF(OR(Raw!C1271=9,Raw!C1271=10,Raw!C1271=11,Raw!C1271=12,Raw!C1271=103),1,0)</f>
        <v>0</v>
      </c>
      <c r="K2669">
        <f>IF(OR(Raw!C1271=13,Raw!C1271=104),1,0)</f>
        <v>1</v>
      </c>
      <c r="L2669" s="4">
        <v>51</v>
      </c>
      <c r="M2669" s="4">
        <v>604</v>
      </c>
      <c r="N2669" s="4">
        <v>1</v>
      </c>
      <c r="O2669" s="4">
        <v>145</v>
      </c>
      <c r="P2669" s="4">
        <v>2</v>
      </c>
      <c r="Q2669" s="4">
        <v>1667</v>
      </c>
      <c r="R2669" s="4">
        <v>35</v>
      </c>
      <c r="S2669" s="4">
        <v>1987</v>
      </c>
    </row>
    <row r="2670" spans="1:19">
      <c r="A2670">
        <f>Raw!A1272*1000000+Raw!B1272*100</f>
        <v>17163504352</v>
      </c>
      <c r="B2670" t="str">
        <f>LEFT(A2670,5)</f>
        <v>17163</v>
      </c>
      <c r="C2670">
        <v>1</v>
      </c>
      <c r="D2670">
        <f t="shared" si="41"/>
        <v>0</v>
      </c>
      <c r="E2670" cm="1">
        <f t="array" ref="E2670:G2670">VLOOKUP(A2670,USPS!A:E, {3,4,5}, FALSE)</f>
        <v>251</v>
      </c>
      <c r="F2670">
        <v>210</v>
      </c>
      <c r="G2670">
        <v>41</v>
      </c>
      <c r="H2670">
        <f>IF(OR(Raw!C1272&lt;=5,Raw!C1272=101),1,0)</f>
        <v>0</v>
      </c>
      <c r="I2670">
        <f>IF(OR(Raw!C1272=6,Raw!C1272=7,Raw!C1272=8,Raw!C1272=102),1,0)</f>
        <v>0</v>
      </c>
      <c r="J2670">
        <f>IF(OR(Raw!C1272=9,Raw!C1272=10,Raw!C1272=11,Raw!C1272=12,Raw!C1272=103),1,0)</f>
        <v>1</v>
      </c>
      <c r="K2670">
        <f>IF(OR(Raw!C1272=13,Raw!C1272=104),1,0)</f>
        <v>0</v>
      </c>
      <c r="L2670" s="4">
        <v>93</v>
      </c>
      <c r="M2670" s="4">
        <v>1364</v>
      </c>
      <c r="N2670" s="4">
        <v>2</v>
      </c>
      <c r="O2670" s="4">
        <v>332</v>
      </c>
      <c r="P2670" s="4">
        <v>4</v>
      </c>
      <c r="Q2670" s="4">
        <v>2280</v>
      </c>
      <c r="R2670" s="4">
        <v>54</v>
      </c>
      <c r="S2670" s="4">
        <v>1811</v>
      </c>
    </row>
    <row r="2671" spans="1:19">
      <c r="A2671">
        <f>Raw!A1273*1000000+Raw!B1273*100</f>
        <v>17163504353</v>
      </c>
      <c r="B2671" t="str">
        <f>LEFT(A2671,5)</f>
        <v>17163</v>
      </c>
      <c r="C2671">
        <v>1</v>
      </c>
      <c r="D2671">
        <f t="shared" si="41"/>
        <v>0</v>
      </c>
      <c r="E2671" cm="1">
        <f t="array" ref="E2671:G2671">VLOOKUP(A2671,USPS!A:E, {3,4,5}, FALSE)</f>
        <v>13</v>
      </c>
      <c r="F2671">
        <v>13</v>
      </c>
      <c r="G2671">
        <v>0</v>
      </c>
      <c r="H2671">
        <f>IF(OR(Raw!C1273&lt;=5,Raw!C1273=101),1,0)</f>
        <v>0</v>
      </c>
      <c r="I2671">
        <f>IF(OR(Raw!C1273=6,Raw!C1273=7,Raw!C1273=8,Raw!C1273=102),1,0)</f>
        <v>0</v>
      </c>
      <c r="J2671">
        <f>IF(OR(Raw!C1273=9,Raw!C1273=10,Raw!C1273=11,Raw!C1273=12,Raw!C1273=103),1,0)</f>
        <v>0</v>
      </c>
      <c r="K2671">
        <f>IF(OR(Raw!C1273=13,Raw!C1273=104),1,0)</f>
        <v>1</v>
      </c>
      <c r="L2671" s="4">
        <v>58</v>
      </c>
      <c r="M2671" s="4">
        <v>765</v>
      </c>
      <c r="N2671" s="4">
        <v>0</v>
      </c>
      <c r="O2671" s="4">
        <v>0</v>
      </c>
      <c r="P2671" s="4">
        <v>0</v>
      </c>
      <c r="Q2671" s="4">
        <v>0</v>
      </c>
      <c r="R2671" s="4">
        <v>33</v>
      </c>
      <c r="S2671" s="4">
        <v>475</v>
      </c>
    </row>
    <row r="2672" spans="1:19">
      <c r="A2672">
        <f>Raw!A1274*1000000+Raw!B1274*100</f>
        <v>17163504354</v>
      </c>
      <c r="B2672" t="str">
        <f>LEFT(A2672,5)</f>
        <v>17163</v>
      </c>
      <c r="C2672">
        <v>1</v>
      </c>
      <c r="D2672">
        <f t="shared" si="41"/>
        <v>0</v>
      </c>
      <c r="E2672" cm="1">
        <f t="array" ref="E2672:G2672">VLOOKUP(A2672,USPS!A:E, {3,4,5}, FALSE)</f>
        <v>633</v>
      </c>
      <c r="F2672">
        <v>614</v>
      </c>
      <c r="G2672">
        <v>19</v>
      </c>
      <c r="H2672">
        <f>IF(OR(Raw!C1274&lt;=5,Raw!C1274=101),1,0)</f>
        <v>0</v>
      </c>
      <c r="I2672">
        <f>IF(OR(Raw!C1274=6,Raw!C1274=7,Raw!C1274=8,Raw!C1274=102),1,0)</f>
        <v>0</v>
      </c>
      <c r="J2672">
        <f>IF(OR(Raw!C1274=9,Raw!C1274=10,Raw!C1274=11,Raw!C1274=12,Raw!C1274=103),1,0)</f>
        <v>1</v>
      </c>
      <c r="K2672">
        <f>IF(OR(Raw!C1274=13,Raw!C1274=104),1,0)</f>
        <v>0</v>
      </c>
      <c r="L2672" s="4">
        <v>165</v>
      </c>
      <c r="M2672" s="4">
        <v>2642</v>
      </c>
      <c r="N2672" s="4">
        <v>10</v>
      </c>
      <c r="O2672" s="4">
        <v>1643</v>
      </c>
      <c r="P2672" s="4">
        <v>7</v>
      </c>
      <c r="Q2672" s="4">
        <v>2970</v>
      </c>
      <c r="R2672" s="4">
        <v>95</v>
      </c>
      <c r="S2672" s="4">
        <v>1915</v>
      </c>
    </row>
    <row r="2673" spans="1:19">
      <c r="A2673">
        <f>Raw!A1275*1000000+Raw!B1275*100</f>
        <v>17163504355</v>
      </c>
      <c r="B2673" t="str">
        <f>LEFT(A2673,5)</f>
        <v>17163</v>
      </c>
      <c r="C2673">
        <v>1</v>
      </c>
      <c r="D2673">
        <f t="shared" si="41"/>
        <v>0</v>
      </c>
      <c r="E2673" cm="1">
        <f t="array" ref="E2673:G2673">VLOOKUP(A2673,USPS!A:E, {3,4,5}, FALSE)</f>
        <v>17</v>
      </c>
      <c r="F2673">
        <v>17</v>
      </c>
      <c r="G2673">
        <v>0</v>
      </c>
      <c r="H2673">
        <f>IF(OR(Raw!C1275&lt;=5,Raw!C1275=101),1,0)</f>
        <v>0</v>
      </c>
      <c r="I2673">
        <f>IF(OR(Raw!C1275=6,Raw!C1275=7,Raw!C1275=8,Raw!C1275=102),1,0)</f>
        <v>0</v>
      </c>
      <c r="J2673">
        <f>IF(OR(Raw!C1275=9,Raw!C1275=10,Raw!C1275=11,Raw!C1275=12,Raw!C1275=103),1,0)</f>
        <v>0</v>
      </c>
      <c r="K2673">
        <f>IF(OR(Raw!C1275=13,Raw!C1275=104),1,0)</f>
        <v>1</v>
      </c>
      <c r="L2673" s="4">
        <v>51</v>
      </c>
      <c r="M2673" s="4">
        <v>735</v>
      </c>
      <c r="N2673" s="4">
        <v>1</v>
      </c>
      <c r="O2673" s="4">
        <v>243</v>
      </c>
      <c r="P2673" s="4">
        <v>3</v>
      </c>
      <c r="Q2673" s="4">
        <v>988</v>
      </c>
      <c r="R2673" s="4">
        <v>36</v>
      </c>
      <c r="S2673" s="4">
        <v>830</v>
      </c>
    </row>
    <row r="2674" spans="1:19">
      <c r="A2674">
        <f>Raw!A1276*1000000+Raw!B1276*100</f>
        <v>17163504500</v>
      </c>
      <c r="B2674" t="str">
        <f>LEFT(A2674,5)</f>
        <v>17163</v>
      </c>
      <c r="C2674">
        <v>1</v>
      </c>
      <c r="D2674">
        <f t="shared" si="41"/>
        <v>1</v>
      </c>
      <c r="E2674" cm="1">
        <f t="array" ref="E2674:G2674">VLOOKUP(A2674,USPS!A:E, {3,4,5}, FALSE)</f>
        <v>364</v>
      </c>
      <c r="F2674">
        <v>306</v>
      </c>
      <c r="G2674">
        <v>58</v>
      </c>
      <c r="H2674">
        <f>IF(OR(Raw!C1276&lt;=5,Raw!C1276=101),1,0)</f>
        <v>1</v>
      </c>
      <c r="I2674">
        <f>IF(OR(Raw!C1276=6,Raw!C1276=7,Raw!C1276=8,Raw!C1276=102),1,0)</f>
        <v>0</v>
      </c>
      <c r="J2674">
        <f>IF(OR(Raw!C1276=9,Raw!C1276=10,Raw!C1276=11,Raw!C1276=12,Raw!C1276=103),1,0)</f>
        <v>0</v>
      </c>
      <c r="K2674">
        <f>IF(OR(Raw!C1276=13,Raw!C1276=104),1,0)</f>
        <v>0</v>
      </c>
      <c r="L2674" s="4">
        <v>28</v>
      </c>
      <c r="M2674" s="4">
        <v>676</v>
      </c>
      <c r="N2674" s="4">
        <v>8</v>
      </c>
      <c r="O2674" s="4">
        <v>1548</v>
      </c>
      <c r="P2674" s="4">
        <v>10</v>
      </c>
      <c r="Q2674" s="4">
        <v>4826</v>
      </c>
      <c r="R2674" s="4">
        <v>13</v>
      </c>
      <c r="S2674" s="4">
        <v>1432</v>
      </c>
    </row>
    <row r="2675" spans="1:19">
      <c r="A2675">
        <f>Raw!A1277*1000000+Raw!B1277*100</f>
        <v>17163504600</v>
      </c>
      <c r="B2675" t="str">
        <f>LEFT(A2675,5)</f>
        <v>17163</v>
      </c>
      <c r="C2675">
        <v>1</v>
      </c>
      <c r="D2675">
        <f t="shared" si="41"/>
        <v>1</v>
      </c>
      <c r="E2675" cm="1">
        <f t="array" ref="E2675:G2675">VLOOKUP(A2675,USPS!A:E, {3,4,5}, FALSE)</f>
        <v>105</v>
      </c>
      <c r="F2675">
        <v>87</v>
      </c>
      <c r="G2675">
        <v>18</v>
      </c>
      <c r="H2675">
        <f>IF(OR(Raw!C1277&lt;=5,Raw!C1277=101),1,0)</f>
        <v>1</v>
      </c>
      <c r="I2675">
        <f>IF(OR(Raw!C1277=6,Raw!C1277=7,Raw!C1277=8,Raw!C1277=102),1,0)</f>
        <v>0</v>
      </c>
      <c r="J2675">
        <f>IF(OR(Raw!C1277=9,Raw!C1277=10,Raw!C1277=11,Raw!C1277=12,Raw!C1277=103),1,0)</f>
        <v>0</v>
      </c>
      <c r="K2675">
        <f>IF(OR(Raw!C1277=13,Raw!C1277=104),1,0)</f>
        <v>0</v>
      </c>
      <c r="L2675" s="4">
        <v>30</v>
      </c>
      <c r="M2675" s="4">
        <v>620</v>
      </c>
      <c r="N2675" s="4">
        <v>0</v>
      </c>
      <c r="O2675" s="4">
        <v>0</v>
      </c>
      <c r="P2675" s="4">
        <v>0</v>
      </c>
      <c r="Q2675" s="4">
        <v>0</v>
      </c>
      <c r="R2675" s="4">
        <v>17</v>
      </c>
      <c r="S2675" s="4">
        <v>280</v>
      </c>
    </row>
    <row r="2676" spans="1:19">
      <c r="A2676">
        <f>Raw!A2904*1000000+Raw!B2904*100</f>
        <v>17165955100</v>
      </c>
      <c r="B2676" t="str">
        <f>LEFT(A2676,5)</f>
        <v>17165</v>
      </c>
      <c r="C2676">
        <v>1</v>
      </c>
      <c r="D2676">
        <f t="shared" si="41"/>
        <v>1</v>
      </c>
      <c r="E2676" cm="1">
        <f t="array" ref="E2676:G2676">VLOOKUP(A2676,USPS!A:E, {3,4,5}, FALSE)</f>
        <v>78</v>
      </c>
      <c r="F2676">
        <v>73</v>
      </c>
      <c r="G2676">
        <v>5</v>
      </c>
      <c r="H2676">
        <f>IF(OR(Raw!C2904&lt;=5,Raw!C2904=101),1,0)</f>
        <v>0</v>
      </c>
      <c r="I2676">
        <f>IF(OR(Raw!C2904=6,Raw!C2904=7,Raw!C2904=8,Raw!C2904=102),1,0)</f>
        <v>1</v>
      </c>
      <c r="J2676">
        <f>IF(OR(Raw!C2904=9,Raw!C2904=10,Raw!C2904=11,Raw!C2904=12,Raw!C2904=103),1,0)</f>
        <v>0</v>
      </c>
      <c r="K2676">
        <f>IF(OR(Raw!C2904=13,Raw!C2904=104),1,0)</f>
        <v>0</v>
      </c>
      <c r="L2676" s="4">
        <v>26</v>
      </c>
      <c r="M2676" s="4">
        <v>507</v>
      </c>
      <c r="N2676" s="4">
        <v>3</v>
      </c>
      <c r="O2676" s="4">
        <v>352</v>
      </c>
      <c r="P2676" s="4">
        <v>1</v>
      </c>
      <c r="Q2676" s="4">
        <v>350</v>
      </c>
      <c r="R2676" s="4">
        <v>17</v>
      </c>
      <c r="S2676" s="4">
        <v>763</v>
      </c>
    </row>
    <row r="2677" spans="1:19">
      <c r="A2677">
        <f>Raw!A2908*1000000+Raw!B2908*100</f>
        <v>17165955500</v>
      </c>
      <c r="B2677" t="str">
        <f>LEFT(A2677,5)</f>
        <v>17165</v>
      </c>
      <c r="C2677">
        <v>1</v>
      </c>
      <c r="D2677">
        <f t="shared" si="41"/>
        <v>1</v>
      </c>
      <c r="E2677" cm="1">
        <f t="array" ref="E2677:G2677">VLOOKUP(A2677,USPS!A:E, {3,4,5}, FALSE)</f>
        <v>157</v>
      </c>
      <c r="F2677">
        <v>128</v>
      </c>
      <c r="G2677">
        <v>29</v>
      </c>
      <c r="H2677">
        <f>IF(OR(Raw!C2908&lt;=5,Raw!C2908=101),1,0)</f>
        <v>0</v>
      </c>
      <c r="I2677">
        <f>IF(OR(Raw!C2908=6,Raw!C2908=7,Raw!C2908=8,Raw!C2908=102),1,0)</f>
        <v>1</v>
      </c>
      <c r="J2677">
        <f>IF(OR(Raw!C2908=9,Raw!C2908=10,Raw!C2908=11,Raw!C2908=12,Raw!C2908=103),1,0)</f>
        <v>0</v>
      </c>
      <c r="K2677">
        <f>IF(OR(Raw!C2908=13,Raw!C2908=104),1,0)</f>
        <v>0</v>
      </c>
      <c r="L2677" s="4">
        <v>20</v>
      </c>
      <c r="M2677" s="4">
        <v>325</v>
      </c>
      <c r="N2677" s="4">
        <v>0</v>
      </c>
      <c r="O2677" s="4">
        <v>0</v>
      </c>
      <c r="P2677" s="4">
        <v>0</v>
      </c>
      <c r="Q2677" s="4">
        <v>0</v>
      </c>
      <c r="R2677" s="4">
        <v>12</v>
      </c>
      <c r="S2677" s="4">
        <v>237</v>
      </c>
    </row>
    <row r="2678" spans="1:19">
      <c r="A2678">
        <f>Raw!A2909*1000000+Raw!B2909*100</f>
        <v>17165955600</v>
      </c>
      <c r="B2678" t="str">
        <f>LEFT(A2678,5)</f>
        <v>17165</v>
      </c>
      <c r="C2678">
        <v>1</v>
      </c>
      <c r="D2678">
        <f t="shared" si="41"/>
        <v>0</v>
      </c>
      <c r="E2678" cm="1">
        <f t="array" ref="E2678:G2678">VLOOKUP(A2678,USPS!A:E, {3,4,5}, FALSE)</f>
        <v>75</v>
      </c>
      <c r="F2678">
        <v>75</v>
      </c>
      <c r="G2678">
        <v>0</v>
      </c>
      <c r="H2678">
        <f>IF(OR(Raw!C2909&lt;=5,Raw!C2909=101),1,0)</f>
        <v>0</v>
      </c>
      <c r="I2678">
        <f>IF(OR(Raw!C2909=6,Raw!C2909=7,Raw!C2909=8,Raw!C2909=102),1,0)</f>
        <v>0</v>
      </c>
      <c r="J2678">
        <f>IF(OR(Raw!C2909=9,Raw!C2909=10,Raw!C2909=11,Raw!C2909=12,Raw!C2909=103),1,0)</f>
        <v>1</v>
      </c>
      <c r="K2678">
        <f>IF(OR(Raw!C2909=13,Raw!C2909=104),1,0)</f>
        <v>0</v>
      </c>
      <c r="L2678" s="4">
        <v>33</v>
      </c>
      <c r="M2678" s="4">
        <v>656</v>
      </c>
      <c r="N2678" s="4">
        <v>1</v>
      </c>
      <c r="O2678" s="4">
        <v>130</v>
      </c>
      <c r="P2678" s="4">
        <v>1</v>
      </c>
      <c r="Q2678" s="4">
        <v>400</v>
      </c>
      <c r="R2678" s="4">
        <v>24</v>
      </c>
      <c r="S2678" s="4">
        <v>619</v>
      </c>
    </row>
    <row r="2679" spans="1:19">
      <c r="A2679">
        <f>Raw!A2910*1000000+Raw!B2910*100</f>
        <v>17165955700</v>
      </c>
      <c r="B2679" t="str">
        <f>LEFT(A2679,5)</f>
        <v>17165</v>
      </c>
      <c r="C2679">
        <v>1</v>
      </c>
      <c r="D2679">
        <f t="shared" si="41"/>
        <v>0</v>
      </c>
      <c r="E2679" cm="1">
        <f t="array" ref="E2679:G2679">VLOOKUP(A2679,USPS!A:E, {3,4,5}, FALSE)</f>
        <v>48</v>
      </c>
      <c r="F2679">
        <v>48</v>
      </c>
      <c r="G2679">
        <v>0</v>
      </c>
      <c r="H2679">
        <f>IF(OR(Raw!C2910&lt;=5,Raw!C2910=101),1,0)</f>
        <v>0</v>
      </c>
      <c r="I2679">
        <f>IF(OR(Raw!C2910=6,Raw!C2910=7,Raw!C2910=8,Raw!C2910=102),1,0)</f>
        <v>0</v>
      </c>
      <c r="J2679">
        <f>IF(OR(Raw!C2910=9,Raw!C2910=10,Raw!C2910=11,Raw!C2910=12,Raw!C2910=103),1,0)</f>
        <v>1</v>
      </c>
      <c r="K2679">
        <f>IF(OR(Raw!C2910=13,Raw!C2910=104),1,0)</f>
        <v>0</v>
      </c>
      <c r="L2679" s="4">
        <v>17</v>
      </c>
      <c r="M2679" s="4">
        <v>182</v>
      </c>
      <c r="N2679" s="4">
        <v>0</v>
      </c>
      <c r="O2679" s="4">
        <v>0</v>
      </c>
      <c r="P2679" s="4">
        <v>0</v>
      </c>
      <c r="Q2679" s="4">
        <v>0</v>
      </c>
      <c r="R2679" s="4">
        <v>11</v>
      </c>
      <c r="S2679" s="4">
        <v>141</v>
      </c>
    </row>
    <row r="2680" spans="1:19">
      <c r="A2680">
        <f>Raw!A2911*1000000+Raw!B2911*100</f>
        <v>17165955800</v>
      </c>
      <c r="B2680" t="str">
        <f>LEFT(A2680,5)</f>
        <v>17165</v>
      </c>
      <c r="C2680">
        <v>1</v>
      </c>
      <c r="D2680">
        <f t="shared" si="41"/>
        <v>0</v>
      </c>
      <c r="E2680" cm="1">
        <f t="array" ref="E2680:G2680">VLOOKUP(A2680,USPS!A:E, {3,4,5}, FALSE)</f>
        <v>131</v>
      </c>
      <c r="F2680">
        <v>124</v>
      </c>
      <c r="G2680">
        <v>7</v>
      </c>
      <c r="H2680">
        <f>IF(OR(Raw!C2911&lt;=5,Raw!C2911=101),1,0)</f>
        <v>0</v>
      </c>
      <c r="I2680">
        <f>IF(OR(Raw!C2911=6,Raw!C2911=7,Raw!C2911=8,Raw!C2911=102),1,0)</f>
        <v>0</v>
      </c>
      <c r="J2680">
        <f>IF(OR(Raw!C2911=9,Raw!C2911=10,Raw!C2911=11,Raw!C2911=12,Raw!C2911=103),1,0)</f>
        <v>1</v>
      </c>
      <c r="K2680">
        <f>IF(OR(Raw!C2911=13,Raw!C2911=104),1,0)</f>
        <v>0</v>
      </c>
      <c r="L2680" s="4">
        <v>17</v>
      </c>
      <c r="M2680" s="4">
        <v>136</v>
      </c>
      <c r="N2680" s="4">
        <v>0</v>
      </c>
      <c r="O2680" s="4">
        <v>0</v>
      </c>
      <c r="P2680" s="4">
        <v>1</v>
      </c>
      <c r="Q2680" s="4">
        <v>500</v>
      </c>
      <c r="R2680" s="4">
        <v>12</v>
      </c>
      <c r="S2680" s="4">
        <v>93</v>
      </c>
    </row>
    <row r="2681" spans="1:19">
      <c r="A2681">
        <f>Raw!A2912*1000000+Raw!B2912*100</f>
        <v>17165955900</v>
      </c>
      <c r="B2681" t="str">
        <f>LEFT(A2681,5)</f>
        <v>17165</v>
      </c>
      <c r="C2681">
        <v>1</v>
      </c>
      <c r="D2681">
        <f t="shared" si="41"/>
        <v>1</v>
      </c>
      <c r="E2681" cm="1">
        <f t="array" ref="E2681:G2681">VLOOKUP(A2681,USPS!A:E, {3,4,5}, FALSE)</f>
        <v>587</v>
      </c>
      <c r="F2681">
        <v>541</v>
      </c>
      <c r="G2681">
        <v>46</v>
      </c>
      <c r="H2681">
        <f>IF(OR(Raw!C2912&lt;=5,Raw!C2912=101),1,0)</f>
        <v>0</v>
      </c>
      <c r="I2681">
        <f>IF(OR(Raw!C2912=6,Raw!C2912=7,Raw!C2912=8,Raw!C2912=102),1,0)</f>
        <v>1</v>
      </c>
      <c r="J2681">
        <f>IF(OR(Raw!C2912=9,Raw!C2912=10,Raw!C2912=11,Raw!C2912=12,Raw!C2912=103),1,0)</f>
        <v>0</v>
      </c>
      <c r="K2681">
        <f>IF(OR(Raw!C2912=13,Raw!C2912=104),1,0)</f>
        <v>0</v>
      </c>
      <c r="L2681" s="4">
        <v>43</v>
      </c>
      <c r="M2681" s="4">
        <v>716</v>
      </c>
      <c r="N2681" s="4">
        <v>2</v>
      </c>
      <c r="O2681" s="4">
        <v>254</v>
      </c>
      <c r="P2681" s="4">
        <v>6</v>
      </c>
      <c r="Q2681" s="4">
        <v>4425</v>
      </c>
      <c r="R2681" s="4">
        <v>25</v>
      </c>
      <c r="S2681" s="4">
        <v>906</v>
      </c>
    </row>
    <row r="2682" spans="1:19">
      <c r="A2682">
        <f>Raw!A2914*1000000+Raw!B2914*100</f>
        <v>17165956000</v>
      </c>
      <c r="B2682" t="str">
        <f>LEFT(A2682,5)</f>
        <v>17165</v>
      </c>
      <c r="C2682">
        <v>1</v>
      </c>
      <c r="D2682">
        <f t="shared" si="41"/>
        <v>0</v>
      </c>
      <c r="E2682" cm="1">
        <f t="array" ref="E2682:G2682">VLOOKUP(A2682,USPS!A:E, {3,4,5}, FALSE)</f>
        <v>41</v>
      </c>
      <c r="F2682">
        <v>38</v>
      </c>
      <c r="G2682">
        <v>3</v>
      </c>
      <c r="H2682">
        <f>IF(OR(Raw!C2914&lt;=5,Raw!C2914=101),1,0)</f>
        <v>0</v>
      </c>
      <c r="I2682">
        <f>IF(OR(Raw!C2914=6,Raw!C2914=7,Raw!C2914=8,Raw!C2914=102),1,0)</f>
        <v>0</v>
      </c>
      <c r="J2682">
        <f>IF(OR(Raw!C2914=9,Raw!C2914=10,Raw!C2914=11,Raw!C2914=12,Raw!C2914=103),1,0)</f>
        <v>1</v>
      </c>
      <c r="K2682">
        <f>IF(OR(Raw!C2914=13,Raw!C2914=104),1,0)</f>
        <v>0</v>
      </c>
      <c r="L2682" s="4">
        <v>23</v>
      </c>
      <c r="M2682" s="4">
        <v>375</v>
      </c>
      <c r="N2682" s="4">
        <v>0</v>
      </c>
      <c r="O2682" s="4">
        <v>0</v>
      </c>
      <c r="P2682" s="4">
        <v>1</v>
      </c>
      <c r="Q2682" s="4">
        <v>498</v>
      </c>
      <c r="R2682" s="4">
        <v>10</v>
      </c>
      <c r="S2682" s="4">
        <v>566</v>
      </c>
    </row>
    <row r="2683" spans="1:19">
      <c r="A2683">
        <f>Raw!A2916*1000000+Raw!B2916*100</f>
        <v>17165956100</v>
      </c>
      <c r="B2683" t="str">
        <f>LEFT(A2683,5)</f>
        <v>17165</v>
      </c>
      <c r="C2683">
        <v>1</v>
      </c>
      <c r="D2683">
        <f t="shared" si="41"/>
        <v>0</v>
      </c>
      <c r="E2683" cm="1">
        <f t="array" ref="E2683:G2683">VLOOKUP(A2683,USPS!A:E, {3,4,5}, FALSE)</f>
        <v>34</v>
      </c>
      <c r="F2683">
        <v>34</v>
      </c>
      <c r="G2683">
        <v>0</v>
      </c>
      <c r="H2683">
        <f>IF(OR(Raw!C2916&lt;=5,Raw!C2916=101),1,0)</f>
        <v>0</v>
      </c>
      <c r="I2683">
        <f>IF(OR(Raw!C2916=6,Raw!C2916=7,Raw!C2916=8,Raw!C2916=102),1,0)</f>
        <v>0</v>
      </c>
      <c r="J2683">
        <f>IF(OR(Raw!C2916=9,Raw!C2916=10,Raw!C2916=11,Raw!C2916=12,Raw!C2916=103),1,0)</f>
        <v>1</v>
      </c>
      <c r="K2683">
        <f>IF(OR(Raw!C2916=13,Raw!C2916=104),1,0)</f>
        <v>0</v>
      </c>
      <c r="L2683" s="4">
        <v>15</v>
      </c>
      <c r="M2683" s="4">
        <v>197</v>
      </c>
      <c r="N2683" s="4">
        <v>0</v>
      </c>
      <c r="O2683" s="4">
        <v>0</v>
      </c>
      <c r="P2683" s="4">
        <v>0</v>
      </c>
      <c r="Q2683" s="4">
        <v>0</v>
      </c>
      <c r="R2683" s="4">
        <v>8</v>
      </c>
      <c r="S2683" s="4">
        <v>84</v>
      </c>
    </row>
    <row r="2684" spans="1:19">
      <c r="A2684">
        <f>Raw!A2918*1000000+Raw!B2918*100</f>
        <v>17165956200</v>
      </c>
      <c r="B2684" t="str">
        <f>LEFT(A2684,5)</f>
        <v>17165</v>
      </c>
      <c r="C2684">
        <v>1</v>
      </c>
      <c r="D2684">
        <f t="shared" si="41"/>
        <v>0</v>
      </c>
      <c r="E2684" cm="1">
        <f t="array" ref="E2684:G2684">VLOOKUP(A2684,USPS!A:E, {3,4,5}, FALSE)</f>
        <v>69</v>
      </c>
      <c r="F2684">
        <v>69</v>
      </c>
      <c r="G2684">
        <v>0</v>
      </c>
      <c r="H2684">
        <f>IF(OR(Raw!C2918&lt;=5,Raw!C2918=101),1,0)</f>
        <v>0</v>
      </c>
      <c r="I2684">
        <f>IF(OR(Raw!C2918=6,Raw!C2918=7,Raw!C2918=8,Raw!C2918=102),1,0)</f>
        <v>0</v>
      </c>
      <c r="J2684">
        <f>IF(OR(Raw!C2918=9,Raw!C2918=10,Raw!C2918=11,Raw!C2918=12,Raw!C2918=103),1,0)</f>
        <v>1</v>
      </c>
      <c r="K2684">
        <f>IF(OR(Raw!C2918=13,Raw!C2918=104),1,0)</f>
        <v>0</v>
      </c>
      <c r="L2684" s="4">
        <v>44</v>
      </c>
      <c r="M2684" s="4">
        <v>460</v>
      </c>
      <c r="N2684" s="4">
        <v>2</v>
      </c>
      <c r="O2684" s="4">
        <v>350</v>
      </c>
      <c r="P2684" s="4">
        <v>2</v>
      </c>
      <c r="Q2684" s="4">
        <v>675</v>
      </c>
      <c r="R2684" s="4">
        <v>26</v>
      </c>
      <c r="S2684" s="4">
        <v>701</v>
      </c>
    </row>
    <row r="2685" spans="1:19">
      <c r="A2685">
        <f>Raw!A5*1000000+Raw!B5*100</f>
        <v>17167000100</v>
      </c>
      <c r="B2685" t="str">
        <f>LEFT(A2685,5)</f>
        <v>17167</v>
      </c>
      <c r="C2685">
        <v>1</v>
      </c>
      <c r="D2685">
        <f t="shared" si="41"/>
        <v>1</v>
      </c>
      <c r="E2685" cm="1">
        <f t="array" ref="E2685:G2685">VLOOKUP(A2685,USPS!A:E, {3,4,5}, FALSE)</f>
        <v>202</v>
      </c>
      <c r="F2685">
        <v>192</v>
      </c>
      <c r="G2685">
        <v>10</v>
      </c>
      <c r="H2685">
        <f>IF(OR(Raw!C5&lt;=5,Raw!C5=101),1,0)</f>
        <v>0</v>
      </c>
      <c r="I2685">
        <f>IF(OR(Raw!C5=6,Raw!C5=7,Raw!C5=8,Raw!C5=102),1,0)</f>
        <v>1</v>
      </c>
      <c r="J2685">
        <f>IF(OR(Raw!C5=9,Raw!C5=10,Raw!C5=11,Raw!C5=12,Raw!C5=103),1,0)</f>
        <v>0</v>
      </c>
      <c r="K2685">
        <f>IF(OR(Raw!C5=13,Raw!C5=104),1,0)</f>
        <v>0</v>
      </c>
      <c r="L2685" s="4">
        <v>51</v>
      </c>
      <c r="M2685" s="4">
        <v>1018</v>
      </c>
      <c r="N2685" s="4">
        <v>2</v>
      </c>
      <c r="O2685" s="4">
        <v>394</v>
      </c>
      <c r="P2685" s="4">
        <v>5</v>
      </c>
      <c r="Q2685" s="4">
        <v>1718</v>
      </c>
      <c r="R2685" s="4">
        <v>24</v>
      </c>
      <c r="S2685" s="4">
        <v>752</v>
      </c>
    </row>
    <row r="2686" spans="1:19">
      <c r="A2686">
        <f>Raw!A34*1000000+Raw!B34*100</f>
        <v>17167000201</v>
      </c>
      <c r="B2686" t="str">
        <f>LEFT(A2686,5)</f>
        <v>17167</v>
      </c>
      <c r="C2686">
        <v>1</v>
      </c>
      <c r="D2686">
        <f t="shared" si="41"/>
        <v>0</v>
      </c>
      <c r="E2686" cm="1">
        <f t="array" ref="E2686:G2686">VLOOKUP(A2686,USPS!A:E, {3,4,5}, FALSE)</f>
        <v>56</v>
      </c>
      <c r="F2686">
        <v>49</v>
      </c>
      <c r="G2686">
        <v>7</v>
      </c>
      <c r="H2686">
        <f>IF(OR(Raw!C34&lt;=5,Raw!C34=101),1,0)</f>
        <v>0</v>
      </c>
      <c r="I2686">
        <f>IF(OR(Raw!C34=6,Raw!C34=7,Raw!C34=8,Raw!C34=102),1,0)</f>
        <v>0</v>
      </c>
      <c r="J2686">
        <f>IF(OR(Raw!C34=9,Raw!C34=10,Raw!C34=11,Raw!C34=12,Raw!C34=103),1,0)</f>
        <v>1</v>
      </c>
      <c r="K2686">
        <f>IF(OR(Raw!C34=13,Raw!C34=104),1,0)</f>
        <v>0</v>
      </c>
      <c r="L2686" s="4">
        <v>19</v>
      </c>
      <c r="M2686" s="4">
        <v>205</v>
      </c>
      <c r="N2686" s="4">
        <v>1</v>
      </c>
      <c r="O2686" s="4">
        <v>250</v>
      </c>
      <c r="P2686" s="4">
        <v>0</v>
      </c>
      <c r="Q2686" s="4">
        <v>0</v>
      </c>
      <c r="R2686" s="4">
        <v>13</v>
      </c>
      <c r="S2686" s="4">
        <v>171</v>
      </c>
    </row>
    <row r="2687" spans="1:19">
      <c r="A2687">
        <f>Raw!A36*1000000+Raw!B36*100</f>
        <v>17167000202</v>
      </c>
      <c r="B2687" t="str">
        <f>LEFT(A2687,5)</f>
        <v>17167</v>
      </c>
      <c r="C2687">
        <v>1</v>
      </c>
      <c r="D2687">
        <f t="shared" si="41"/>
        <v>1</v>
      </c>
      <c r="E2687" cm="1">
        <f t="array" ref="E2687:G2687">VLOOKUP(A2687,USPS!A:E, {3,4,5}, FALSE)</f>
        <v>146</v>
      </c>
      <c r="F2687">
        <v>129</v>
      </c>
      <c r="G2687">
        <v>17</v>
      </c>
      <c r="H2687">
        <f>IF(OR(Raw!C36&lt;=5,Raw!C36=101),1,0)</f>
        <v>1</v>
      </c>
      <c r="I2687">
        <f>IF(OR(Raw!C36=6,Raw!C36=7,Raw!C36=8,Raw!C36=102),1,0)</f>
        <v>0</v>
      </c>
      <c r="J2687">
        <f>IF(OR(Raw!C36=9,Raw!C36=10,Raw!C36=11,Raw!C36=12,Raw!C36=103),1,0)</f>
        <v>0</v>
      </c>
      <c r="K2687">
        <f>IF(OR(Raw!C36=13,Raw!C36=104),1,0)</f>
        <v>0</v>
      </c>
      <c r="L2687" s="4">
        <v>44</v>
      </c>
      <c r="M2687" s="4">
        <v>553</v>
      </c>
      <c r="N2687" s="4">
        <v>4</v>
      </c>
      <c r="O2687" s="4">
        <v>739</v>
      </c>
      <c r="P2687" s="4">
        <v>1</v>
      </c>
      <c r="Q2687" s="4">
        <v>500</v>
      </c>
      <c r="R2687" s="4">
        <v>22</v>
      </c>
      <c r="S2687" s="4">
        <v>737</v>
      </c>
    </row>
    <row r="2688" spans="1:19">
      <c r="A2688">
        <f>Raw!A44*1000000+Raw!B44*100</f>
        <v>17167000300</v>
      </c>
      <c r="B2688" t="str">
        <f>LEFT(A2688,5)</f>
        <v>17167</v>
      </c>
      <c r="C2688">
        <v>1</v>
      </c>
      <c r="D2688">
        <f t="shared" si="41"/>
        <v>1</v>
      </c>
      <c r="E2688" cm="1">
        <f t="array" ref="E2688:G2688">VLOOKUP(A2688,USPS!A:E, {3,4,5}, FALSE)</f>
        <v>195</v>
      </c>
      <c r="F2688">
        <v>167</v>
      </c>
      <c r="G2688">
        <v>28</v>
      </c>
      <c r="H2688">
        <f>IF(OR(Raw!C44&lt;=5,Raw!C44=101),1,0)</f>
        <v>1</v>
      </c>
      <c r="I2688">
        <f>IF(OR(Raw!C44=6,Raw!C44=7,Raw!C44=8,Raw!C44=102),1,0)</f>
        <v>0</v>
      </c>
      <c r="J2688">
        <f>IF(OR(Raw!C44=9,Raw!C44=10,Raw!C44=11,Raw!C44=12,Raw!C44=103),1,0)</f>
        <v>0</v>
      </c>
      <c r="K2688">
        <f>IF(OR(Raw!C44=13,Raw!C44=104),1,0)</f>
        <v>0</v>
      </c>
      <c r="L2688" s="4">
        <v>38</v>
      </c>
      <c r="M2688" s="4">
        <v>559</v>
      </c>
      <c r="N2688" s="4">
        <v>1</v>
      </c>
      <c r="O2688" s="4">
        <v>140</v>
      </c>
      <c r="P2688" s="4">
        <v>2</v>
      </c>
      <c r="Q2688" s="4">
        <v>882</v>
      </c>
      <c r="R2688" s="4">
        <v>18</v>
      </c>
      <c r="S2688" s="4">
        <v>732</v>
      </c>
    </row>
    <row r="2689" spans="1:19">
      <c r="A2689">
        <f>Raw!A59*1000000+Raw!B59*100</f>
        <v>17167000400</v>
      </c>
      <c r="B2689" t="str">
        <f>LEFT(A2689,5)</f>
        <v>17167</v>
      </c>
      <c r="C2689">
        <v>1</v>
      </c>
      <c r="D2689">
        <f t="shared" si="41"/>
        <v>1</v>
      </c>
      <c r="E2689" cm="1">
        <f t="array" ref="E2689:G2689">VLOOKUP(A2689,USPS!A:E, {3,4,5}, FALSE)</f>
        <v>108</v>
      </c>
      <c r="F2689">
        <v>81</v>
      </c>
      <c r="G2689">
        <v>27</v>
      </c>
      <c r="H2689">
        <f>IF(OR(Raw!C59&lt;=5,Raw!C59=101),1,0)</f>
        <v>0</v>
      </c>
      <c r="I2689">
        <f>IF(OR(Raw!C59=6,Raw!C59=7,Raw!C59=8,Raw!C59=102),1,0)</f>
        <v>1</v>
      </c>
      <c r="J2689">
        <f>IF(OR(Raw!C59=9,Raw!C59=10,Raw!C59=11,Raw!C59=12,Raw!C59=103),1,0)</f>
        <v>0</v>
      </c>
      <c r="K2689">
        <f>IF(OR(Raw!C59=13,Raw!C59=104),1,0)</f>
        <v>0</v>
      </c>
      <c r="L2689" s="4">
        <v>19</v>
      </c>
      <c r="M2689" s="4">
        <v>149</v>
      </c>
      <c r="N2689" s="4">
        <v>2</v>
      </c>
      <c r="O2689" s="4">
        <v>265</v>
      </c>
      <c r="P2689" s="4">
        <v>3</v>
      </c>
      <c r="Q2689" s="4">
        <v>2220</v>
      </c>
      <c r="R2689" s="4">
        <v>15</v>
      </c>
      <c r="S2689" s="4">
        <v>833</v>
      </c>
    </row>
    <row r="2690" spans="1:19">
      <c r="A2690">
        <f>Raw!A85*1000000+Raw!B85*100</f>
        <v>17167000501</v>
      </c>
      <c r="B2690" t="str">
        <f>LEFT(A2690,5)</f>
        <v>17167</v>
      </c>
      <c r="C2690">
        <v>1</v>
      </c>
      <c r="D2690">
        <f t="shared" si="41"/>
        <v>0</v>
      </c>
      <c r="E2690" cm="1">
        <f t="array" ref="E2690:G2690">VLOOKUP(A2690,USPS!A:E, {3,4,5}, FALSE)</f>
        <v>273</v>
      </c>
      <c r="F2690">
        <v>252</v>
      </c>
      <c r="G2690">
        <v>21</v>
      </c>
      <c r="H2690">
        <f>IF(OR(Raw!C85&lt;=5,Raw!C85=101),1,0)</f>
        <v>0</v>
      </c>
      <c r="I2690">
        <f>IF(OR(Raw!C85=6,Raw!C85=7,Raw!C85=8,Raw!C85=102),1,0)</f>
        <v>0</v>
      </c>
      <c r="J2690">
        <f>IF(OR(Raw!C85=9,Raw!C85=10,Raw!C85=11,Raw!C85=12,Raw!C85=103),1,0)</f>
        <v>1</v>
      </c>
      <c r="K2690">
        <f>IF(OR(Raw!C85=13,Raw!C85=104),1,0)</f>
        <v>0</v>
      </c>
      <c r="L2690" s="4">
        <v>36</v>
      </c>
      <c r="M2690" s="4">
        <v>516</v>
      </c>
      <c r="N2690" s="4">
        <v>4</v>
      </c>
      <c r="O2690" s="4">
        <v>632</v>
      </c>
      <c r="P2690" s="4">
        <v>5</v>
      </c>
      <c r="Q2690" s="4">
        <v>2324</v>
      </c>
      <c r="R2690" s="4">
        <v>24</v>
      </c>
      <c r="S2690" s="4">
        <v>1341</v>
      </c>
    </row>
    <row r="2691" spans="1:19">
      <c r="A2691">
        <f>Raw!A88*1000000+Raw!B88*100</f>
        <v>17167000503</v>
      </c>
      <c r="B2691" t="str">
        <f>LEFT(A2691,5)</f>
        <v>17167</v>
      </c>
      <c r="C2691">
        <v>1</v>
      </c>
      <c r="D2691">
        <f t="shared" ref="D2691:D2754" si="42">C2691*(H2691+I2691)</f>
        <v>0</v>
      </c>
      <c r="E2691" cm="1">
        <f t="array" ref="E2691:G2691">VLOOKUP(A2691,USPS!A:E, {3,4,5}, FALSE)</f>
        <v>60</v>
      </c>
      <c r="F2691">
        <v>50</v>
      </c>
      <c r="G2691">
        <v>10</v>
      </c>
      <c r="H2691">
        <f>IF(OR(Raw!C88&lt;=5,Raw!C88=101),1,0)</f>
        <v>0</v>
      </c>
      <c r="I2691">
        <f>IF(OR(Raw!C88=6,Raw!C88=7,Raw!C88=8,Raw!C88=102),1,0)</f>
        <v>0</v>
      </c>
      <c r="J2691">
        <f>IF(OR(Raw!C88=9,Raw!C88=10,Raw!C88=11,Raw!C88=12,Raw!C88=103),1,0)</f>
        <v>1</v>
      </c>
      <c r="K2691">
        <f>IF(OR(Raw!C88=13,Raw!C88=104),1,0)</f>
        <v>0</v>
      </c>
      <c r="L2691" s="4">
        <v>24</v>
      </c>
      <c r="M2691" s="4">
        <v>481</v>
      </c>
      <c r="N2691" s="4">
        <v>2</v>
      </c>
      <c r="O2691" s="4">
        <v>234</v>
      </c>
      <c r="P2691" s="4">
        <v>1</v>
      </c>
      <c r="Q2691" s="4">
        <v>265</v>
      </c>
      <c r="R2691" s="4">
        <v>12</v>
      </c>
      <c r="S2691" s="4">
        <v>179</v>
      </c>
    </row>
    <row r="2692" spans="1:19">
      <c r="A2692">
        <f>Raw!A91*1000000+Raw!B91*100</f>
        <v>17167000504</v>
      </c>
      <c r="B2692" t="str">
        <f>LEFT(A2692,5)</f>
        <v>17167</v>
      </c>
      <c r="C2692">
        <v>1</v>
      </c>
      <c r="D2692">
        <f t="shared" si="42"/>
        <v>0</v>
      </c>
      <c r="E2692" cm="1">
        <f t="array" ref="E2692:G2692">VLOOKUP(A2692,USPS!A:E, {3,4,5}, FALSE)</f>
        <v>21</v>
      </c>
      <c r="F2692">
        <v>16</v>
      </c>
      <c r="G2692">
        <v>5</v>
      </c>
      <c r="H2692">
        <f>IF(OR(Raw!C91&lt;=5,Raw!C91=101),1,0)</f>
        <v>0</v>
      </c>
      <c r="I2692">
        <f>IF(OR(Raw!C91=6,Raw!C91=7,Raw!C91=8,Raw!C91=102),1,0)</f>
        <v>0</v>
      </c>
      <c r="J2692">
        <f>IF(OR(Raw!C91=9,Raw!C91=10,Raw!C91=11,Raw!C91=12,Raw!C91=103),1,0)</f>
        <v>1</v>
      </c>
      <c r="K2692">
        <f>IF(OR(Raw!C91=13,Raw!C91=104),1,0)</f>
        <v>0</v>
      </c>
      <c r="L2692" s="4">
        <v>12</v>
      </c>
      <c r="M2692" s="4">
        <v>135</v>
      </c>
      <c r="N2692" s="4">
        <v>0</v>
      </c>
      <c r="O2692" s="4">
        <v>0</v>
      </c>
      <c r="P2692" s="4">
        <v>1</v>
      </c>
      <c r="Q2692" s="4">
        <v>292</v>
      </c>
      <c r="R2692" s="4">
        <v>7</v>
      </c>
      <c r="S2692" s="4">
        <v>39</v>
      </c>
    </row>
    <row r="2693" spans="1:19">
      <c r="A2693">
        <f>Raw!A106*1000000+Raw!B106*100</f>
        <v>17167000600</v>
      </c>
      <c r="B2693" t="str">
        <f>LEFT(A2693,5)</f>
        <v>17167</v>
      </c>
      <c r="C2693">
        <v>1</v>
      </c>
      <c r="D2693">
        <f t="shared" si="42"/>
        <v>1</v>
      </c>
      <c r="E2693" cm="1">
        <f t="array" ref="E2693:G2693">VLOOKUP(A2693,USPS!A:E, {3,4,5}, FALSE)</f>
        <v>232</v>
      </c>
      <c r="F2693">
        <v>193</v>
      </c>
      <c r="G2693">
        <v>39</v>
      </c>
      <c r="H2693">
        <f>IF(OR(Raw!C106&lt;=5,Raw!C106=101),1,0)</f>
        <v>1</v>
      </c>
      <c r="I2693">
        <f>IF(OR(Raw!C106=6,Raw!C106=7,Raw!C106=8,Raw!C106=102),1,0)</f>
        <v>0</v>
      </c>
      <c r="J2693">
        <f>IF(OR(Raw!C106=9,Raw!C106=10,Raw!C106=11,Raw!C106=12,Raw!C106=103),1,0)</f>
        <v>0</v>
      </c>
      <c r="K2693">
        <f>IF(OR(Raw!C106=13,Raw!C106=104),1,0)</f>
        <v>0</v>
      </c>
      <c r="L2693" s="4">
        <v>66</v>
      </c>
      <c r="M2693" s="4">
        <v>970</v>
      </c>
      <c r="N2693" s="4">
        <v>4</v>
      </c>
      <c r="O2693" s="4">
        <v>492</v>
      </c>
      <c r="P2693" s="4">
        <v>8</v>
      </c>
      <c r="Q2693" s="4">
        <v>3527</v>
      </c>
      <c r="R2693" s="4">
        <v>38</v>
      </c>
      <c r="S2693" s="4">
        <v>1895</v>
      </c>
    </row>
    <row r="2694" spans="1:19">
      <c r="A2694">
        <f>Raw!A118*1000000+Raw!B118*100</f>
        <v>17167000700</v>
      </c>
      <c r="B2694" t="str">
        <f>LEFT(A2694,5)</f>
        <v>17167</v>
      </c>
      <c r="C2694">
        <v>1</v>
      </c>
      <c r="D2694">
        <f t="shared" si="42"/>
        <v>1</v>
      </c>
      <c r="E2694" cm="1">
        <f t="array" ref="E2694:G2694">VLOOKUP(A2694,USPS!A:E, {3,4,5}, FALSE)</f>
        <v>82</v>
      </c>
      <c r="F2694">
        <v>69</v>
      </c>
      <c r="G2694">
        <v>13</v>
      </c>
      <c r="H2694">
        <f>IF(OR(Raw!C118&lt;=5,Raw!C118=101),1,0)</f>
        <v>0</v>
      </c>
      <c r="I2694">
        <f>IF(OR(Raw!C118=6,Raw!C118=7,Raw!C118=8,Raw!C118=102),1,0)</f>
        <v>1</v>
      </c>
      <c r="J2694">
        <f>IF(OR(Raw!C118=9,Raw!C118=10,Raw!C118=11,Raw!C118=12,Raw!C118=103),1,0)</f>
        <v>0</v>
      </c>
      <c r="K2694">
        <f>IF(OR(Raw!C118=13,Raw!C118=104),1,0)</f>
        <v>0</v>
      </c>
      <c r="L2694" s="4">
        <v>12</v>
      </c>
      <c r="M2694" s="4">
        <v>174</v>
      </c>
      <c r="N2694" s="4">
        <v>0</v>
      </c>
      <c r="O2694" s="4">
        <v>0</v>
      </c>
      <c r="P2694" s="4">
        <v>0</v>
      </c>
      <c r="Q2694" s="4">
        <v>0</v>
      </c>
      <c r="R2694" s="4">
        <v>5</v>
      </c>
      <c r="S2694" s="4">
        <v>48</v>
      </c>
    </row>
    <row r="2695" spans="1:19">
      <c r="A2695">
        <f>Raw!A130*1000000+Raw!B130*100</f>
        <v>17167000800</v>
      </c>
      <c r="B2695" t="str">
        <f>LEFT(A2695,5)</f>
        <v>17167</v>
      </c>
      <c r="C2695">
        <v>1</v>
      </c>
      <c r="D2695">
        <f t="shared" si="42"/>
        <v>1</v>
      </c>
      <c r="E2695" cm="1">
        <f t="array" ref="E2695:G2695">VLOOKUP(A2695,USPS!A:E, {3,4,5}, FALSE)</f>
        <v>34</v>
      </c>
      <c r="F2695">
        <v>33</v>
      </c>
      <c r="G2695">
        <v>1</v>
      </c>
      <c r="H2695">
        <f>IF(OR(Raw!C130&lt;=5,Raw!C130=101),1,0)</f>
        <v>1</v>
      </c>
      <c r="I2695">
        <f>IF(OR(Raw!C130=6,Raw!C130=7,Raw!C130=8,Raw!C130=102),1,0)</f>
        <v>0</v>
      </c>
      <c r="J2695">
        <f>IF(OR(Raw!C130=9,Raw!C130=10,Raw!C130=11,Raw!C130=12,Raw!C130=103),1,0)</f>
        <v>0</v>
      </c>
      <c r="K2695">
        <f>IF(OR(Raw!C130=13,Raw!C130=104),1,0)</f>
        <v>0</v>
      </c>
      <c r="L2695" s="4">
        <v>11</v>
      </c>
      <c r="M2695" s="4">
        <v>110</v>
      </c>
      <c r="N2695" s="4">
        <v>0</v>
      </c>
      <c r="O2695" s="4">
        <v>0</v>
      </c>
      <c r="P2695" s="4">
        <v>0</v>
      </c>
      <c r="Q2695" s="4">
        <v>0</v>
      </c>
      <c r="R2695" s="4">
        <v>4</v>
      </c>
      <c r="S2695" s="4">
        <v>14</v>
      </c>
    </row>
    <row r="2696" spans="1:19">
      <c r="A2696">
        <f>Raw!A142*1000000+Raw!B142*100</f>
        <v>17167000900</v>
      </c>
      <c r="B2696" t="str">
        <f>LEFT(A2696,5)</f>
        <v>17167</v>
      </c>
      <c r="C2696">
        <v>1</v>
      </c>
      <c r="D2696">
        <f t="shared" si="42"/>
        <v>1</v>
      </c>
      <c r="E2696" cm="1">
        <f t="array" ref="E2696:G2696">VLOOKUP(A2696,USPS!A:E, {3,4,5}, FALSE)</f>
        <v>200</v>
      </c>
      <c r="F2696">
        <v>159</v>
      </c>
      <c r="G2696">
        <v>41</v>
      </c>
      <c r="H2696">
        <f>IF(OR(Raw!C142&lt;=5,Raw!C142=101),1,0)</f>
        <v>0</v>
      </c>
      <c r="I2696">
        <f>IF(OR(Raw!C142=6,Raw!C142=7,Raw!C142=8,Raw!C142=102),1,0)</f>
        <v>1</v>
      </c>
      <c r="J2696">
        <f>IF(OR(Raw!C142=9,Raw!C142=10,Raw!C142=11,Raw!C142=12,Raw!C142=103),1,0)</f>
        <v>0</v>
      </c>
      <c r="K2696">
        <f>IF(OR(Raw!C142=13,Raw!C142=104),1,0)</f>
        <v>0</v>
      </c>
      <c r="L2696" s="4">
        <v>16</v>
      </c>
      <c r="M2696" s="4">
        <v>114</v>
      </c>
      <c r="N2696" s="4">
        <v>0</v>
      </c>
      <c r="O2696" s="4">
        <v>0</v>
      </c>
      <c r="P2696" s="4">
        <v>1</v>
      </c>
      <c r="Q2696" s="4">
        <v>300</v>
      </c>
      <c r="R2696" s="4">
        <v>10</v>
      </c>
      <c r="S2696" s="4">
        <v>366</v>
      </c>
    </row>
    <row r="2697" spans="1:19">
      <c r="A2697">
        <f>Raw!A159*1000000+Raw!B159*100</f>
        <v>17167001001</v>
      </c>
      <c r="B2697" t="str">
        <f>LEFT(A2697,5)</f>
        <v>17167</v>
      </c>
      <c r="C2697">
        <v>1</v>
      </c>
      <c r="D2697">
        <f t="shared" si="42"/>
        <v>0</v>
      </c>
      <c r="E2697" cm="1">
        <f t="array" ref="E2697:G2697">VLOOKUP(A2697,USPS!A:E, {3,4,5}, FALSE)</f>
        <v>26</v>
      </c>
      <c r="F2697">
        <v>21</v>
      </c>
      <c r="G2697">
        <v>5</v>
      </c>
      <c r="H2697">
        <f>IF(OR(Raw!C159&lt;=5,Raw!C159=101),1,0)</f>
        <v>0</v>
      </c>
      <c r="I2697">
        <f>IF(OR(Raw!C159=6,Raw!C159=7,Raw!C159=8,Raw!C159=102),1,0)</f>
        <v>0</v>
      </c>
      <c r="J2697">
        <f>IF(OR(Raw!C159=9,Raw!C159=10,Raw!C159=11,Raw!C159=12,Raw!C159=103),1,0)</f>
        <v>1</v>
      </c>
      <c r="K2697">
        <f>IF(OR(Raw!C159=13,Raw!C159=104),1,0)</f>
        <v>0</v>
      </c>
      <c r="L2697" s="4">
        <v>11</v>
      </c>
      <c r="M2697" s="4">
        <v>119</v>
      </c>
      <c r="N2697" s="4">
        <v>2</v>
      </c>
      <c r="O2697" s="4">
        <v>449</v>
      </c>
      <c r="P2697" s="4">
        <v>3</v>
      </c>
      <c r="Q2697" s="4">
        <v>1605</v>
      </c>
      <c r="R2697" s="4">
        <v>8</v>
      </c>
      <c r="S2697" s="4">
        <v>392</v>
      </c>
    </row>
    <row r="2698" spans="1:19">
      <c r="A2698">
        <f>Raw!A163*1000000+Raw!B163*100</f>
        <v>17167001003</v>
      </c>
      <c r="B2698" t="str">
        <f>LEFT(A2698,5)</f>
        <v>17167</v>
      </c>
      <c r="C2698">
        <v>1</v>
      </c>
      <c r="D2698">
        <f t="shared" si="42"/>
        <v>0</v>
      </c>
      <c r="E2698" cm="1">
        <f t="array" ref="E2698:G2698">VLOOKUP(A2698,USPS!A:E, {3,4,5}, FALSE)</f>
        <v>50</v>
      </c>
      <c r="F2698">
        <v>50</v>
      </c>
      <c r="G2698">
        <v>0</v>
      </c>
      <c r="H2698">
        <f>IF(OR(Raw!C163&lt;=5,Raw!C163=101),1,0)</f>
        <v>0</v>
      </c>
      <c r="I2698">
        <f>IF(OR(Raw!C163=6,Raw!C163=7,Raw!C163=8,Raw!C163=102),1,0)</f>
        <v>0</v>
      </c>
      <c r="J2698">
        <f>IF(OR(Raw!C163=9,Raw!C163=10,Raw!C163=11,Raw!C163=12,Raw!C163=103),1,0)</f>
        <v>1</v>
      </c>
      <c r="K2698">
        <f>IF(OR(Raw!C163=13,Raw!C163=104),1,0)</f>
        <v>0</v>
      </c>
      <c r="L2698" s="4">
        <v>21</v>
      </c>
      <c r="M2698" s="4">
        <v>408</v>
      </c>
      <c r="N2698" s="4">
        <v>2</v>
      </c>
      <c r="O2698" s="4">
        <v>364</v>
      </c>
      <c r="P2698" s="4">
        <v>1</v>
      </c>
      <c r="Q2698" s="4">
        <v>294</v>
      </c>
      <c r="R2698" s="4">
        <v>15</v>
      </c>
      <c r="S2698" s="4">
        <v>406</v>
      </c>
    </row>
    <row r="2699" spans="1:19">
      <c r="A2699">
        <f>Raw!A164*1000000+Raw!B164*100</f>
        <v>17167001004</v>
      </c>
      <c r="B2699" t="str">
        <f>LEFT(A2699,5)</f>
        <v>17167</v>
      </c>
      <c r="C2699">
        <v>1</v>
      </c>
      <c r="D2699">
        <f t="shared" si="42"/>
        <v>0</v>
      </c>
      <c r="E2699" cm="1">
        <f t="array" ref="E2699:G2699">VLOOKUP(A2699,USPS!A:E, {3,4,5}, FALSE)</f>
        <v>326</v>
      </c>
      <c r="F2699">
        <v>287</v>
      </c>
      <c r="G2699">
        <v>39</v>
      </c>
      <c r="H2699">
        <f>IF(OR(Raw!C164&lt;=5,Raw!C164=101),1,0)</f>
        <v>0</v>
      </c>
      <c r="I2699">
        <f>IF(OR(Raw!C164=6,Raw!C164=7,Raw!C164=8,Raw!C164=102),1,0)</f>
        <v>0</v>
      </c>
      <c r="J2699">
        <f>IF(OR(Raw!C164=9,Raw!C164=10,Raw!C164=11,Raw!C164=12,Raw!C164=103),1,0)</f>
        <v>1</v>
      </c>
      <c r="K2699">
        <f>IF(OR(Raw!C164=13,Raw!C164=104),1,0)</f>
        <v>0</v>
      </c>
      <c r="L2699" s="4">
        <v>92</v>
      </c>
      <c r="M2699" s="4">
        <v>1260</v>
      </c>
      <c r="N2699" s="4">
        <v>7</v>
      </c>
      <c r="O2699" s="4">
        <v>1190</v>
      </c>
      <c r="P2699" s="4">
        <v>2</v>
      </c>
      <c r="Q2699" s="4">
        <v>1446</v>
      </c>
      <c r="R2699" s="4">
        <v>46</v>
      </c>
      <c r="S2699" s="4">
        <v>1235</v>
      </c>
    </row>
    <row r="2700" spans="1:19">
      <c r="A2700">
        <f>Raw!A168*1000000+Raw!B168*100</f>
        <v>17167001100</v>
      </c>
      <c r="B2700" t="str">
        <f>LEFT(A2700,5)</f>
        <v>17167</v>
      </c>
      <c r="C2700">
        <v>1</v>
      </c>
      <c r="D2700">
        <f t="shared" si="42"/>
        <v>0</v>
      </c>
      <c r="E2700" cm="1">
        <f t="array" ref="E2700:G2700">VLOOKUP(A2700,USPS!A:E, {3,4,5}, FALSE)</f>
        <v>58</v>
      </c>
      <c r="F2700">
        <v>52</v>
      </c>
      <c r="G2700">
        <v>6</v>
      </c>
      <c r="H2700">
        <f>IF(OR(Raw!C168&lt;=5,Raw!C168=101),1,0)</f>
        <v>0</v>
      </c>
      <c r="I2700">
        <f>IF(OR(Raw!C168=6,Raw!C168=7,Raw!C168=8,Raw!C168=102),1,0)</f>
        <v>0</v>
      </c>
      <c r="J2700">
        <f>IF(OR(Raw!C168=9,Raw!C168=10,Raw!C168=11,Raw!C168=12,Raw!C168=103),1,0)</f>
        <v>1</v>
      </c>
      <c r="K2700">
        <f>IF(OR(Raw!C168=13,Raw!C168=104),1,0)</f>
        <v>0</v>
      </c>
      <c r="L2700" s="4">
        <v>24</v>
      </c>
      <c r="M2700" s="4">
        <v>313</v>
      </c>
      <c r="N2700" s="4">
        <v>0</v>
      </c>
      <c r="O2700" s="4">
        <v>0</v>
      </c>
      <c r="P2700" s="4">
        <v>0</v>
      </c>
      <c r="Q2700" s="4">
        <v>0</v>
      </c>
      <c r="R2700" s="4">
        <v>14</v>
      </c>
      <c r="S2700" s="4">
        <v>142</v>
      </c>
    </row>
    <row r="2701" spans="1:19">
      <c r="A2701">
        <f>Raw!A183*1000000+Raw!B183*100</f>
        <v>17167001200</v>
      </c>
      <c r="B2701" t="str">
        <f>LEFT(A2701,5)</f>
        <v>17167</v>
      </c>
      <c r="C2701">
        <v>1</v>
      </c>
      <c r="D2701">
        <f t="shared" si="42"/>
        <v>0</v>
      </c>
      <c r="E2701" cm="1">
        <f t="array" ref="E2701:G2701">VLOOKUP(A2701,USPS!A:E, {3,4,5}, FALSE)</f>
        <v>107</v>
      </c>
      <c r="F2701">
        <v>93</v>
      </c>
      <c r="G2701">
        <v>14</v>
      </c>
      <c r="H2701">
        <f>IF(OR(Raw!C183&lt;=5,Raw!C183=101),1,0)</f>
        <v>0</v>
      </c>
      <c r="I2701">
        <f>IF(OR(Raw!C183=6,Raw!C183=7,Raw!C183=8,Raw!C183=102),1,0)</f>
        <v>0</v>
      </c>
      <c r="J2701">
        <f>IF(OR(Raw!C183=9,Raw!C183=10,Raw!C183=11,Raw!C183=12,Raw!C183=103),1,0)</f>
        <v>1</v>
      </c>
      <c r="K2701">
        <f>IF(OR(Raw!C183=13,Raw!C183=104),1,0)</f>
        <v>0</v>
      </c>
      <c r="L2701" s="4">
        <v>38</v>
      </c>
      <c r="M2701" s="4">
        <v>474</v>
      </c>
      <c r="N2701" s="4">
        <v>4</v>
      </c>
      <c r="O2701" s="4">
        <v>596</v>
      </c>
      <c r="P2701" s="4">
        <v>2</v>
      </c>
      <c r="Q2701" s="4">
        <v>1680</v>
      </c>
      <c r="R2701" s="4">
        <v>28</v>
      </c>
      <c r="S2701" s="4">
        <v>2365</v>
      </c>
    </row>
    <row r="2702" spans="1:19">
      <c r="A2702">
        <f>Raw!A198*1000000+Raw!B198*100</f>
        <v>17167001300</v>
      </c>
      <c r="B2702" t="str">
        <f>LEFT(A2702,5)</f>
        <v>17167</v>
      </c>
      <c r="C2702">
        <v>1</v>
      </c>
      <c r="D2702">
        <f t="shared" si="42"/>
        <v>1</v>
      </c>
      <c r="E2702" cm="1">
        <f t="array" ref="E2702:G2702">VLOOKUP(A2702,USPS!A:E, {3,4,5}, FALSE)</f>
        <v>288</v>
      </c>
      <c r="F2702">
        <v>240</v>
      </c>
      <c r="G2702">
        <v>48</v>
      </c>
      <c r="H2702">
        <f>IF(OR(Raw!C198&lt;=5,Raw!C198=101),1,0)</f>
        <v>1</v>
      </c>
      <c r="I2702">
        <f>IF(OR(Raw!C198=6,Raw!C198=7,Raw!C198=8,Raw!C198=102),1,0)</f>
        <v>0</v>
      </c>
      <c r="J2702">
        <f>IF(OR(Raw!C198=9,Raw!C198=10,Raw!C198=11,Raw!C198=12,Raw!C198=103),1,0)</f>
        <v>0</v>
      </c>
      <c r="K2702">
        <f>IF(OR(Raw!C198=13,Raw!C198=104),1,0)</f>
        <v>0</v>
      </c>
      <c r="L2702" s="4">
        <v>46</v>
      </c>
      <c r="M2702" s="4">
        <v>959</v>
      </c>
      <c r="N2702" s="4">
        <v>5</v>
      </c>
      <c r="O2702" s="4">
        <v>933</v>
      </c>
      <c r="P2702" s="4">
        <v>1</v>
      </c>
      <c r="Q2702" s="4">
        <v>348</v>
      </c>
      <c r="R2702" s="4">
        <v>26</v>
      </c>
      <c r="S2702" s="4">
        <v>768</v>
      </c>
    </row>
    <row r="2703" spans="1:19">
      <c r="A2703">
        <f>Raw!A211*1000000+Raw!B211*100</f>
        <v>17167001400</v>
      </c>
      <c r="B2703" t="str">
        <f>LEFT(A2703,5)</f>
        <v>17167</v>
      </c>
      <c r="C2703">
        <v>1</v>
      </c>
      <c r="D2703">
        <f t="shared" si="42"/>
        <v>0</v>
      </c>
      <c r="E2703" cm="1">
        <f t="array" ref="E2703:G2703">VLOOKUP(A2703,USPS!A:E, {3,4,5}, FALSE)</f>
        <v>1074</v>
      </c>
      <c r="F2703">
        <v>923</v>
      </c>
      <c r="G2703">
        <v>151</v>
      </c>
      <c r="H2703">
        <f>IF(OR(Raw!C211&lt;=5,Raw!C211=101),1,0)</f>
        <v>0</v>
      </c>
      <c r="I2703">
        <f>IF(OR(Raw!C211=6,Raw!C211=7,Raw!C211=8,Raw!C211=102),1,0)</f>
        <v>0</v>
      </c>
      <c r="J2703">
        <f>IF(OR(Raw!C211=9,Raw!C211=10,Raw!C211=11,Raw!C211=12,Raw!C211=103),1,0)</f>
        <v>1</v>
      </c>
      <c r="K2703">
        <f>IF(OR(Raw!C211=13,Raw!C211=104),1,0)</f>
        <v>0</v>
      </c>
      <c r="L2703" s="4">
        <v>54</v>
      </c>
      <c r="M2703" s="4">
        <v>943</v>
      </c>
      <c r="N2703" s="4">
        <v>6</v>
      </c>
      <c r="O2703" s="4">
        <v>983</v>
      </c>
      <c r="P2703" s="4">
        <v>3</v>
      </c>
      <c r="Q2703" s="4">
        <v>1100</v>
      </c>
      <c r="R2703" s="4">
        <v>25</v>
      </c>
      <c r="S2703" s="4">
        <v>734</v>
      </c>
    </row>
    <row r="2704" spans="1:19">
      <c r="A2704">
        <f>Raw!A222*1000000+Raw!B222*100</f>
        <v>17167001500</v>
      </c>
      <c r="B2704" t="str">
        <f>LEFT(A2704,5)</f>
        <v>17167</v>
      </c>
      <c r="C2704">
        <v>1</v>
      </c>
      <c r="D2704">
        <f t="shared" si="42"/>
        <v>1</v>
      </c>
      <c r="E2704" cm="1">
        <f t="array" ref="E2704:G2704">VLOOKUP(A2704,USPS!A:E, {3,4,5}, FALSE)</f>
        <v>59</v>
      </c>
      <c r="F2704">
        <v>50</v>
      </c>
      <c r="G2704">
        <v>9</v>
      </c>
      <c r="H2704">
        <f>IF(OR(Raw!C222&lt;=5,Raw!C222=101),1,0)</f>
        <v>1</v>
      </c>
      <c r="I2704">
        <f>IF(OR(Raw!C222=6,Raw!C222=7,Raw!C222=8,Raw!C222=102),1,0)</f>
        <v>0</v>
      </c>
      <c r="J2704">
        <f>IF(OR(Raw!C222=9,Raw!C222=10,Raw!C222=11,Raw!C222=12,Raw!C222=103),1,0)</f>
        <v>0</v>
      </c>
      <c r="K2704">
        <f>IF(OR(Raw!C222=13,Raw!C222=104),1,0)</f>
        <v>0</v>
      </c>
      <c r="L2704" s="4">
        <v>7</v>
      </c>
      <c r="M2704" s="4">
        <v>61</v>
      </c>
      <c r="N2704" s="4">
        <v>0</v>
      </c>
      <c r="O2704" s="4">
        <v>0</v>
      </c>
      <c r="P2704" s="4">
        <v>1</v>
      </c>
      <c r="Q2704" s="4">
        <v>276</v>
      </c>
      <c r="R2704" s="4">
        <v>3</v>
      </c>
      <c r="S2704" s="4">
        <v>7</v>
      </c>
    </row>
    <row r="2705" spans="1:19">
      <c r="A2705">
        <f>Raw!A230*1000000+Raw!B230*100</f>
        <v>17167001600</v>
      </c>
      <c r="B2705" t="str">
        <f>LEFT(A2705,5)</f>
        <v>17167</v>
      </c>
      <c r="C2705">
        <v>1</v>
      </c>
      <c r="D2705">
        <f t="shared" si="42"/>
        <v>1</v>
      </c>
      <c r="E2705" cm="1">
        <f t="array" ref="E2705:G2705">VLOOKUP(A2705,USPS!A:E, {3,4,5}, FALSE)</f>
        <v>530</v>
      </c>
      <c r="F2705">
        <v>518</v>
      </c>
      <c r="G2705">
        <v>12</v>
      </c>
      <c r="H2705">
        <f>IF(OR(Raw!C230&lt;=5,Raw!C230=101),1,0)</f>
        <v>1</v>
      </c>
      <c r="I2705">
        <f>IF(OR(Raw!C230=6,Raw!C230=7,Raw!C230=8,Raw!C230=102),1,0)</f>
        <v>0</v>
      </c>
      <c r="J2705">
        <f>IF(OR(Raw!C230=9,Raw!C230=10,Raw!C230=11,Raw!C230=12,Raw!C230=103),1,0)</f>
        <v>0</v>
      </c>
      <c r="K2705">
        <f>IF(OR(Raw!C230=13,Raw!C230=104),1,0)</f>
        <v>0</v>
      </c>
      <c r="L2705" s="4">
        <v>29</v>
      </c>
      <c r="M2705" s="4">
        <v>368</v>
      </c>
      <c r="N2705" s="4">
        <v>2</v>
      </c>
      <c r="O2705" s="4">
        <v>266</v>
      </c>
      <c r="P2705" s="4">
        <v>1</v>
      </c>
      <c r="Q2705" s="4">
        <v>760</v>
      </c>
      <c r="R2705" s="4">
        <v>13</v>
      </c>
      <c r="S2705" s="4">
        <v>137</v>
      </c>
    </row>
    <row r="2706" spans="1:19">
      <c r="A2706">
        <f>Raw!A237*1000000+Raw!B237*100</f>
        <v>17167001700</v>
      </c>
      <c r="B2706" t="str">
        <f>LEFT(A2706,5)</f>
        <v>17167</v>
      </c>
      <c r="C2706">
        <v>1</v>
      </c>
      <c r="D2706">
        <f t="shared" si="42"/>
        <v>1</v>
      </c>
      <c r="E2706" cm="1">
        <f t="array" ref="E2706:G2706">VLOOKUP(A2706,USPS!A:E, {3,4,5}, FALSE)</f>
        <v>65</v>
      </c>
      <c r="F2706">
        <v>52</v>
      </c>
      <c r="G2706">
        <v>13</v>
      </c>
      <c r="H2706">
        <f>IF(OR(Raw!C237&lt;=5,Raw!C237=101),1,0)</f>
        <v>1</v>
      </c>
      <c r="I2706">
        <f>IF(OR(Raw!C237=6,Raw!C237=7,Raw!C237=8,Raw!C237=102),1,0)</f>
        <v>0</v>
      </c>
      <c r="J2706">
        <f>IF(OR(Raw!C237=9,Raw!C237=10,Raw!C237=11,Raw!C237=12,Raw!C237=103),1,0)</f>
        <v>0</v>
      </c>
      <c r="K2706">
        <f>IF(OR(Raw!C237=13,Raw!C237=104),1,0)</f>
        <v>0</v>
      </c>
      <c r="L2706" s="4">
        <v>5</v>
      </c>
      <c r="M2706" s="4">
        <v>30</v>
      </c>
      <c r="N2706" s="4">
        <v>0</v>
      </c>
      <c r="O2706" s="4">
        <v>0</v>
      </c>
      <c r="P2706" s="4">
        <v>0</v>
      </c>
      <c r="Q2706" s="4">
        <v>0</v>
      </c>
      <c r="R2706" s="4">
        <v>3</v>
      </c>
      <c r="S2706" s="4">
        <v>8</v>
      </c>
    </row>
    <row r="2707" spans="1:19">
      <c r="A2707">
        <f>Raw!A243*1000000+Raw!B243*100</f>
        <v>17167001800</v>
      </c>
      <c r="B2707" t="str">
        <f>LEFT(A2707,5)</f>
        <v>17167</v>
      </c>
      <c r="C2707">
        <v>1</v>
      </c>
      <c r="D2707">
        <f t="shared" si="42"/>
        <v>1</v>
      </c>
      <c r="E2707" cm="1">
        <f t="array" ref="E2707:G2707">VLOOKUP(A2707,USPS!A:E, {3,4,5}, FALSE)</f>
        <v>334</v>
      </c>
      <c r="F2707">
        <v>300</v>
      </c>
      <c r="G2707">
        <v>34</v>
      </c>
      <c r="H2707">
        <f>IF(OR(Raw!C243&lt;=5,Raw!C243=101),1,0)</f>
        <v>0</v>
      </c>
      <c r="I2707">
        <f>IF(OR(Raw!C243=6,Raw!C243=7,Raw!C243=8,Raw!C243=102),1,0)</f>
        <v>1</v>
      </c>
      <c r="J2707">
        <f>IF(OR(Raw!C243=9,Raw!C243=10,Raw!C243=11,Raw!C243=12,Raw!C243=103),1,0)</f>
        <v>0</v>
      </c>
      <c r="K2707">
        <f>IF(OR(Raw!C243=13,Raw!C243=104),1,0)</f>
        <v>0</v>
      </c>
      <c r="L2707" s="4">
        <v>57</v>
      </c>
      <c r="M2707" s="4">
        <v>1162</v>
      </c>
      <c r="N2707" s="4">
        <v>2</v>
      </c>
      <c r="O2707" s="4">
        <v>249</v>
      </c>
      <c r="P2707" s="4">
        <v>4</v>
      </c>
      <c r="Q2707" s="4">
        <v>1581</v>
      </c>
      <c r="R2707" s="4">
        <v>38</v>
      </c>
      <c r="S2707" s="4">
        <v>2024</v>
      </c>
    </row>
    <row r="2708" spans="1:19">
      <c r="A2708">
        <f>Raw!A251*1000000+Raw!B251*100</f>
        <v>17167001900</v>
      </c>
      <c r="B2708" t="str">
        <f>LEFT(A2708,5)</f>
        <v>17167</v>
      </c>
      <c r="C2708">
        <v>1</v>
      </c>
      <c r="D2708">
        <f t="shared" si="42"/>
        <v>1</v>
      </c>
      <c r="E2708" cm="1">
        <f t="array" ref="E2708:G2708">VLOOKUP(A2708,USPS!A:E, {3,4,5}, FALSE)</f>
        <v>248</v>
      </c>
      <c r="F2708">
        <v>211</v>
      </c>
      <c r="G2708">
        <v>37</v>
      </c>
      <c r="H2708">
        <f>IF(OR(Raw!C251&lt;=5,Raw!C251=101),1,0)</f>
        <v>0</v>
      </c>
      <c r="I2708">
        <f>IF(OR(Raw!C251=6,Raw!C251=7,Raw!C251=8,Raw!C251=102),1,0)</f>
        <v>1</v>
      </c>
      <c r="J2708">
        <f>IF(OR(Raw!C251=9,Raw!C251=10,Raw!C251=11,Raw!C251=12,Raw!C251=103),1,0)</f>
        <v>0</v>
      </c>
      <c r="K2708">
        <f>IF(OR(Raw!C251=13,Raw!C251=104),1,0)</f>
        <v>0</v>
      </c>
      <c r="L2708" s="4">
        <v>80</v>
      </c>
      <c r="M2708" s="4">
        <v>1210</v>
      </c>
      <c r="N2708" s="4">
        <v>3</v>
      </c>
      <c r="O2708" s="4">
        <v>488</v>
      </c>
      <c r="P2708" s="4">
        <v>2</v>
      </c>
      <c r="Q2708" s="4">
        <v>1163</v>
      </c>
      <c r="R2708" s="4">
        <v>38</v>
      </c>
      <c r="S2708" s="4">
        <v>1181</v>
      </c>
    </row>
    <row r="2709" spans="1:19">
      <c r="A2709">
        <f>Raw!A256*1000000+Raw!B256*100</f>
        <v>17167002000</v>
      </c>
      <c r="B2709" t="str">
        <f>LEFT(A2709,5)</f>
        <v>17167</v>
      </c>
      <c r="C2709">
        <v>1</v>
      </c>
      <c r="D2709">
        <f t="shared" si="42"/>
        <v>0</v>
      </c>
      <c r="E2709" cm="1">
        <f t="array" ref="E2709:G2709">VLOOKUP(A2709,USPS!A:E, {3,4,5}, FALSE)</f>
        <v>518</v>
      </c>
      <c r="F2709">
        <v>459</v>
      </c>
      <c r="G2709">
        <v>59</v>
      </c>
      <c r="H2709">
        <f>IF(OR(Raw!C256&lt;=5,Raw!C256=101),1,0)</f>
        <v>0</v>
      </c>
      <c r="I2709">
        <f>IF(OR(Raw!C256=6,Raw!C256=7,Raw!C256=8,Raw!C256=102),1,0)</f>
        <v>0</v>
      </c>
      <c r="J2709">
        <f>IF(OR(Raw!C256=9,Raw!C256=10,Raw!C256=11,Raw!C256=12,Raw!C256=103),1,0)</f>
        <v>0</v>
      </c>
      <c r="K2709">
        <f>IF(OR(Raw!C256=13,Raw!C256=104),1,0)</f>
        <v>1</v>
      </c>
      <c r="L2709" s="4">
        <v>197</v>
      </c>
      <c r="M2709" s="4">
        <v>2748</v>
      </c>
      <c r="N2709" s="4">
        <v>8</v>
      </c>
      <c r="O2709" s="4">
        <v>1314</v>
      </c>
      <c r="P2709" s="4">
        <v>8</v>
      </c>
      <c r="Q2709" s="4">
        <v>4910</v>
      </c>
      <c r="R2709" s="4">
        <v>127</v>
      </c>
      <c r="S2709" s="4">
        <v>4332</v>
      </c>
    </row>
    <row r="2710" spans="1:19">
      <c r="A2710">
        <f>Raw!A261*1000000+Raw!B261*100</f>
        <v>17167002100</v>
      </c>
      <c r="B2710" t="str">
        <f>LEFT(A2710,5)</f>
        <v>17167</v>
      </c>
      <c r="C2710">
        <v>1</v>
      </c>
      <c r="D2710">
        <f t="shared" si="42"/>
        <v>0</v>
      </c>
      <c r="E2710" cm="1">
        <f t="array" ref="E2710:G2710">VLOOKUP(A2710,USPS!A:E, {3,4,5}, FALSE)</f>
        <v>93</v>
      </c>
      <c r="F2710">
        <v>69</v>
      </c>
      <c r="G2710">
        <v>24</v>
      </c>
      <c r="H2710">
        <f>IF(OR(Raw!C261&lt;=5,Raw!C261=101),1,0)</f>
        <v>0</v>
      </c>
      <c r="I2710">
        <f>IF(OR(Raw!C261=6,Raw!C261=7,Raw!C261=8,Raw!C261=102),1,0)</f>
        <v>0</v>
      </c>
      <c r="J2710">
        <f>IF(OR(Raw!C261=9,Raw!C261=10,Raw!C261=11,Raw!C261=12,Raw!C261=103),1,0)</f>
        <v>0</v>
      </c>
      <c r="K2710">
        <f>IF(OR(Raw!C261=13,Raw!C261=104),1,0)</f>
        <v>1</v>
      </c>
      <c r="L2710" s="4">
        <v>43</v>
      </c>
      <c r="M2710" s="4">
        <v>587</v>
      </c>
      <c r="N2710" s="4">
        <v>4</v>
      </c>
      <c r="O2710" s="4">
        <v>752</v>
      </c>
      <c r="P2710" s="4">
        <v>3</v>
      </c>
      <c r="Q2710" s="4">
        <v>952</v>
      </c>
      <c r="R2710" s="4">
        <v>30</v>
      </c>
      <c r="S2710" s="4">
        <v>753</v>
      </c>
    </row>
    <row r="2711" spans="1:19">
      <c r="A2711">
        <f>Raw!A267*1000000+Raw!B267*100</f>
        <v>17167002200</v>
      </c>
      <c r="B2711" t="str">
        <f>LEFT(A2711,5)</f>
        <v>17167</v>
      </c>
      <c r="C2711">
        <v>1</v>
      </c>
      <c r="D2711">
        <f t="shared" si="42"/>
        <v>1</v>
      </c>
      <c r="E2711" cm="1">
        <f t="array" ref="E2711:G2711">VLOOKUP(A2711,USPS!A:E, {3,4,5}, FALSE)</f>
        <v>50</v>
      </c>
      <c r="F2711">
        <v>41</v>
      </c>
      <c r="G2711">
        <v>9</v>
      </c>
      <c r="H2711">
        <f>IF(OR(Raw!C267&lt;=5,Raw!C267=101),1,0)</f>
        <v>0</v>
      </c>
      <c r="I2711">
        <f>IF(OR(Raw!C267=6,Raw!C267=7,Raw!C267=8,Raw!C267=102),1,0)</f>
        <v>1</v>
      </c>
      <c r="J2711">
        <f>IF(OR(Raw!C267=9,Raw!C267=10,Raw!C267=11,Raw!C267=12,Raw!C267=103),1,0)</f>
        <v>0</v>
      </c>
      <c r="K2711">
        <f>IF(OR(Raw!C267=13,Raw!C267=104),1,0)</f>
        <v>0</v>
      </c>
      <c r="L2711" s="4">
        <v>31</v>
      </c>
      <c r="M2711" s="4">
        <v>274</v>
      </c>
      <c r="N2711" s="4">
        <v>1</v>
      </c>
      <c r="O2711" s="4">
        <v>125</v>
      </c>
      <c r="P2711" s="4">
        <v>0</v>
      </c>
      <c r="Q2711" s="4">
        <v>0</v>
      </c>
      <c r="R2711" s="4">
        <v>22</v>
      </c>
      <c r="S2711" s="4">
        <v>161</v>
      </c>
    </row>
    <row r="2712" spans="1:19">
      <c r="A2712">
        <f>Raw!A270*1000000+Raw!B270*100</f>
        <v>17167002300</v>
      </c>
      <c r="B2712" t="str">
        <f>LEFT(A2712,5)</f>
        <v>17167</v>
      </c>
      <c r="C2712">
        <v>1</v>
      </c>
      <c r="D2712">
        <f t="shared" si="42"/>
        <v>1</v>
      </c>
      <c r="E2712" cm="1">
        <f t="array" ref="E2712:G2712">VLOOKUP(A2712,USPS!A:E, {3,4,5}, FALSE)</f>
        <v>116</v>
      </c>
      <c r="F2712">
        <v>82</v>
      </c>
      <c r="G2712">
        <v>34</v>
      </c>
      <c r="H2712">
        <f>IF(OR(Raw!C270&lt;=5,Raw!C270=101),1,0)</f>
        <v>1</v>
      </c>
      <c r="I2712">
        <f>IF(OR(Raw!C270=6,Raw!C270=7,Raw!C270=8,Raw!C270=102),1,0)</f>
        <v>0</v>
      </c>
      <c r="J2712">
        <f>IF(OR(Raw!C270=9,Raw!C270=10,Raw!C270=11,Raw!C270=12,Raw!C270=103),1,0)</f>
        <v>0</v>
      </c>
      <c r="K2712">
        <f>IF(OR(Raw!C270=13,Raw!C270=104),1,0)</f>
        <v>0</v>
      </c>
      <c r="L2712" s="4">
        <v>23</v>
      </c>
      <c r="M2712" s="4">
        <v>375</v>
      </c>
      <c r="N2712" s="4">
        <v>3</v>
      </c>
      <c r="O2712" s="4">
        <v>618</v>
      </c>
      <c r="P2712" s="4">
        <v>4</v>
      </c>
      <c r="Q2712" s="4">
        <v>2046</v>
      </c>
      <c r="R2712" s="4">
        <v>10</v>
      </c>
      <c r="S2712" s="4">
        <v>141</v>
      </c>
    </row>
    <row r="2713" spans="1:19">
      <c r="A2713">
        <f>Raw!A275*1000000+Raw!B275*100</f>
        <v>17167002400</v>
      </c>
      <c r="B2713" t="str">
        <f>LEFT(A2713,5)</f>
        <v>17167</v>
      </c>
      <c r="C2713">
        <v>1</v>
      </c>
      <c r="D2713">
        <f t="shared" si="42"/>
        <v>1</v>
      </c>
      <c r="E2713" cm="1">
        <f t="array" ref="E2713:G2713">VLOOKUP(A2713,USPS!A:E, {3,4,5}, FALSE)</f>
        <v>162</v>
      </c>
      <c r="F2713">
        <v>147</v>
      </c>
      <c r="G2713">
        <v>15</v>
      </c>
      <c r="H2713">
        <f>IF(OR(Raw!C275&lt;=5,Raw!C275=101),1,0)</f>
        <v>1</v>
      </c>
      <c r="I2713">
        <f>IF(OR(Raw!C275=6,Raw!C275=7,Raw!C275=8,Raw!C275=102),1,0)</f>
        <v>0</v>
      </c>
      <c r="J2713">
        <f>IF(OR(Raw!C275=9,Raw!C275=10,Raw!C275=11,Raw!C275=12,Raw!C275=103),1,0)</f>
        <v>0</v>
      </c>
      <c r="K2713">
        <f>IF(OR(Raw!C275=13,Raw!C275=104),1,0)</f>
        <v>0</v>
      </c>
      <c r="L2713" s="4">
        <v>29</v>
      </c>
      <c r="M2713" s="4">
        <v>501</v>
      </c>
      <c r="N2713" s="4">
        <v>1</v>
      </c>
      <c r="O2713" s="4">
        <v>125</v>
      </c>
      <c r="P2713" s="4">
        <v>2</v>
      </c>
      <c r="Q2713" s="4">
        <v>1396</v>
      </c>
      <c r="R2713" s="4">
        <v>13</v>
      </c>
      <c r="S2713" s="4">
        <v>757</v>
      </c>
    </row>
    <row r="2714" spans="1:19">
      <c r="A2714">
        <f>Raw!A281*1000000+Raw!B281*100</f>
        <v>17167002500</v>
      </c>
      <c r="B2714" t="str">
        <f>LEFT(A2714,5)</f>
        <v>17167</v>
      </c>
      <c r="C2714">
        <v>1</v>
      </c>
      <c r="D2714">
        <f t="shared" si="42"/>
        <v>0</v>
      </c>
      <c r="E2714" cm="1">
        <f t="array" ref="E2714:G2714">VLOOKUP(A2714,USPS!A:E, {3,4,5}, FALSE)</f>
        <v>294</v>
      </c>
      <c r="F2714">
        <v>242</v>
      </c>
      <c r="G2714">
        <v>52</v>
      </c>
      <c r="H2714">
        <f>IF(OR(Raw!C281&lt;=5,Raw!C281=101),1,0)</f>
        <v>0</v>
      </c>
      <c r="I2714">
        <f>IF(OR(Raw!C281=6,Raw!C281=7,Raw!C281=8,Raw!C281=102),1,0)</f>
        <v>0</v>
      </c>
      <c r="J2714">
        <f>IF(OR(Raw!C281=9,Raw!C281=10,Raw!C281=11,Raw!C281=12,Raw!C281=103),1,0)</f>
        <v>1</v>
      </c>
      <c r="K2714">
        <f>IF(OR(Raw!C281=13,Raw!C281=104),1,0)</f>
        <v>0</v>
      </c>
      <c r="L2714" s="4">
        <v>65</v>
      </c>
      <c r="M2714" s="4">
        <v>965</v>
      </c>
      <c r="N2714" s="4">
        <v>4</v>
      </c>
      <c r="O2714" s="4">
        <v>666</v>
      </c>
      <c r="P2714" s="4">
        <v>4</v>
      </c>
      <c r="Q2714" s="4">
        <v>1879</v>
      </c>
      <c r="R2714" s="4">
        <v>39</v>
      </c>
      <c r="S2714" s="4">
        <v>1969</v>
      </c>
    </row>
    <row r="2715" spans="1:19">
      <c r="A2715">
        <f>Raw!A284*1000000+Raw!B284*100</f>
        <v>17167002600</v>
      </c>
      <c r="B2715" t="str">
        <f>LEFT(A2715,5)</f>
        <v>17167</v>
      </c>
      <c r="C2715">
        <v>1</v>
      </c>
      <c r="D2715">
        <f t="shared" si="42"/>
        <v>1</v>
      </c>
      <c r="E2715" cm="1">
        <f t="array" ref="E2715:G2715">VLOOKUP(A2715,USPS!A:E, {3,4,5}, FALSE)</f>
        <v>77</v>
      </c>
      <c r="F2715">
        <v>66</v>
      </c>
      <c r="G2715">
        <v>11</v>
      </c>
      <c r="H2715">
        <f>IF(OR(Raw!C284&lt;=5,Raw!C284=101),1,0)</f>
        <v>0</v>
      </c>
      <c r="I2715">
        <f>IF(OR(Raw!C284=6,Raw!C284=7,Raw!C284=8,Raw!C284=102),1,0)</f>
        <v>1</v>
      </c>
      <c r="J2715">
        <f>IF(OR(Raw!C284=9,Raw!C284=10,Raw!C284=11,Raw!C284=12,Raw!C284=103),1,0)</f>
        <v>0</v>
      </c>
      <c r="K2715">
        <f>IF(OR(Raw!C284=13,Raw!C284=104),1,0)</f>
        <v>0</v>
      </c>
      <c r="L2715" s="4">
        <v>19</v>
      </c>
      <c r="M2715" s="4">
        <v>249</v>
      </c>
      <c r="N2715" s="4">
        <v>0</v>
      </c>
      <c r="O2715" s="4">
        <v>0</v>
      </c>
      <c r="P2715" s="4">
        <v>0</v>
      </c>
      <c r="Q2715" s="4">
        <v>0</v>
      </c>
      <c r="R2715" s="4">
        <v>14</v>
      </c>
      <c r="S2715" s="4">
        <v>217</v>
      </c>
    </row>
    <row r="2716" spans="1:19">
      <c r="A2716">
        <f>Raw!A289*1000000+Raw!B289*100</f>
        <v>17167002700</v>
      </c>
      <c r="B2716" t="str">
        <f>LEFT(A2716,5)</f>
        <v>17167</v>
      </c>
      <c r="C2716">
        <v>1</v>
      </c>
      <c r="D2716">
        <f t="shared" si="42"/>
        <v>1</v>
      </c>
      <c r="E2716" cm="1">
        <f t="array" ref="E2716:G2716">VLOOKUP(A2716,USPS!A:E, {3,4,5}, FALSE)</f>
        <v>290</v>
      </c>
      <c r="F2716">
        <v>251</v>
      </c>
      <c r="G2716">
        <v>39</v>
      </c>
      <c r="H2716">
        <f>IF(OR(Raw!C289&lt;=5,Raw!C289=101),1,0)</f>
        <v>0</v>
      </c>
      <c r="I2716">
        <f>IF(OR(Raw!C289=6,Raw!C289=7,Raw!C289=8,Raw!C289=102),1,0)</f>
        <v>1</v>
      </c>
      <c r="J2716">
        <f>IF(OR(Raw!C289=9,Raw!C289=10,Raw!C289=11,Raw!C289=12,Raw!C289=103),1,0)</f>
        <v>0</v>
      </c>
      <c r="K2716">
        <f>IF(OR(Raw!C289=13,Raw!C289=104),1,0)</f>
        <v>0</v>
      </c>
      <c r="L2716" s="4">
        <v>49</v>
      </c>
      <c r="M2716" s="4">
        <v>984</v>
      </c>
      <c r="N2716" s="4">
        <v>3</v>
      </c>
      <c r="O2716" s="4">
        <v>406</v>
      </c>
      <c r="P2716" s="4">
        <v>2</v>
      </c>
      <c r="Q2716" s="4">
        <v>1382</v>
      </c>
      <c r="R2716" s="4">
        <v>25</v>
      </c>
      <c r="S2716" s="4">
        <v>1580</v>
      </c>
    </row>
    <row r="2717" spans="1:19">
      <c r="A2717">
        <f>Raw!A295*1000000+Raw!B295*100</f>
        <v>17167002801</v>
      </c>
      <c r="B2717" t="str">
        <f>LEFT(A2717,5)</f>
        <v>17167</v>
      </c>
      <c r="C2717">
        <v>1</v>
      </c>
      <c r="D2717">
        <f t="shared" si="42"/>
        <v>1</v>
      </c>
      <c r="E2717" cm="1">
        <f t="array" ref="E2717:G2717">VLOOKUP(A2717,USPS!A:E, {3,4,5}, FALSE)</f>
        <v>184</v>
      </c>
      <c r="F2717">
        <v>153</v>
      </c>
      <c r="G2717">
        <v>31</v>
      </c>
      <c r="H2717">
        <f>IF(OR(Raw!C295&lt;=5,Raw!C295=101),1,0)</f>
        <v>0</v>
      </c>
      <c r="I2717">
        <f>IF(OR(Raw!C295=6,Raw!C295=7,Raw!C295=8,Raw!C295=102),1,0)</f>
        <v>1</v>
      </c>
      <c r="J2717">
        <f>IF(OR(Raw!C295=9,Raw!C295=10,Raw!C295=11,Raw!C295=12,Raw!C295=103),1,0)</f>
        <v>0</v>
      </c>
      <c r="K2717">
        <f>IF(OR(Raw!C295=13,Raw!C295=104),1,0)</f>
        <v>0</v>
      </c>
      <c r="L2717" s="4">
        <v>45</v>
      </c>
      <c r="M2717" s="4">
        <v>713</v>
      </c>
      <c r="N2717" s="4">
        <v>3</v>
      </c>
      <c r="O2717" s="4">
        <v>461</v>
      </c>
      <c r="P2717" s="4">
        <v>0</v>
      </c>
      <c r="Q2717" s="4">
        <v>0</v>
      </c>
      <c r="R2717" s="4">
        <v>33</v>
      </c>
      <c r="S2717" s="4">
        <v>845</v>
      </c>
    </row>
    <row r="2718" spans="1:19">
      <c r="A2718">
        <f>Raw!A296*1000000+Raw!B296*100</f>
        <v>17167002802</v>
      </c>
      <c r="B2718" t="str">
        <f>LEFT(A2718,5)</f>
        <v>17167</v>
      </c>
      <c r="C2718">
        <v>1</v>
      </c>
      <c r="D2718">
        <f t="shared" si="42"/>
        <v>1</v>
      </c>
      <c r="E2718" cm="1">
        <f t="array" ref="E2718:G2718">VLOOKUP(A2718,USPS!A:E, {3,4,5}, FALSE)</f>
        <v>487</v>
      </c>
      <c r="F2718">
        <v>479</v>
      </c>
      <c r="G2718">
        <v>8</v>
      </c>
      <c r="H2718">
        <f>IF(OR(Raw!C296&lt;=5,Raw!C296=101),1,0)</f>
        <v>1</v>
      </c>
      <c r="I2718">
        <f>IF(OR(Raw!C296=6,Raw!C296=7,Raw!C296=8,Raw!C296=102),1,0)</f>
        <v>0</v>
      </c>
      <c r="J2718">
        <f>IF(OR(Raw!C296=9,Raw!C296=10,Raw!C296=11,Raw!C296=12,Raw!C296=103),1,0)</f>
        <v>0</v>
      </c>
      <c r="K2718">
        <f>IF(OR(Raw!C296=13,Raw!C296=104),1,0)</f>
        <v>0</v>
      </c>
      <c r="L2718" s="4">
        <v>46</v>
      </c>
      <c r="M2718" s="4">
        <v>478</v>
      </c>
      <c r="N2718" s="4">
        <v>3</v>
      </c>
      <c r="O2718" s="4">
        <v>648</v>
      </c>
      <c r="P2718" s="4">
        <v>1</v>
      </c>
      <c r="Q2718" s="4">
        <v>329</v>
      </c>
      <c r="R2718" s="4">
        <v>17</v>
      </c>
      <c r="S2718" s="4">
        <v>461</v>
      </c>
    </row>
    <row r="2719" spans="1:19">
      <c r="A2719">
        <f>Raw!A299*1000000+Raw!B299*100</f>
        <v>17167002900</v>
      </c>
      <c r="B2719" t="str">
        <f>LEFT(A2719,5)</f>
        <v>17167</v>
      </c>
      <c r="C2719">
        <v>1</v>
      </c>
      <c r="D2719">
        <f t="shared" si="42"/>
        <v>0</v>
      </c>
      <c r="E2719" cm="1">
        <f t="array" ref="E2719:G2719">VLOOKUP(A2719,USPS!A:E, {3,4,5}, FALSE)</f>
        <v>318</v>
      </c>
      <c r="F2719">
        <v>279</v>
      </c>
      <c r="G2719">
        <v>39</v>
      </c>
      <c r="H2719">
        <f>IF(OR(Raw!C299&lt;=5,Raw!C299=101),1,0)</f>
        <v>0</v>
      </c>
      <c r="I2719">
        <f>IF(OR(Raw!C299=6,Raw!C299=7,Raw!C299=8,Raw!C299=102),1,0)</f>
        <v>0</v>
      </c>
      <c r="J2719">
        <f>IF(OR(Raw!C299=9,Raw!C299=10,Raw!C299=11,Raw!C299=12,Raw!C299=103),1,0)</f>
        <v>1</v>
      </c>
      <c r="K2719">
        <f>IF(OR(Raw!C299=13,Raw!C299=104),1,0)</f>
        <v>0</v>
      </c>
      <c r="L2719" s="4">
        <v>104</v>
      </c>
      <c r="M2719" s="4">
        <v>1522</v>
      </c>
      <c r="N2719" s="4">
        <v>4</v>
      </c>
      <c r="O2719" s="4">
        <v>555</v>
      </c>
      <c r="P2719" s="4">
        <v>6</v>
      </c>
      <c r="Q2719" s="4">
        <v>3445</v>
      </c>
      <c r="R2719" s="4">
        <v>57</v>
      </c>
      <c r="S2719" s="4">
        <v>3031</v>
      </c>
    </row>
    <row r="2720" spans="1:19">
      <c r="A2720">
        <f>Raw!A307*1000000+Raw!B307*100</f>
        <v>17167003000</v>
      </c>
      <c r="B2720" t="str">
        <f>LEFT(A2720,5)</f>
        <v>17167</v>
      </c>
      <c r="C2720">
        <v>1</v>
      </c>
      <c r="D2720">
        <f t="shared" si="42"/>
        <v>0</v>
      </c>
      <c r="E2720" cm="1">
        <f t="array" ref="E2720:G2720">VLOOKUP(A2720,USPS!A:E, {3,4,5}, FALSE)</f>
        <v>212</v>
      </c>
      <c r="F2720">
        <v>192</v>
      </c>
      <c r="G2720">
        <v>20</v>
      </c>
      <c r="H2720">
        <f>IF(OR(Raw!C307&lt;=5,Raw!C307=101),1,0)</f>
        <v>0</v>
      </c>
      <c r="I2720">
        <f>IF(OR(Raw!C307=6,Raw!C307=7,Raw!C307=8,Raw!C307=102),1,0)</f>
        <v>0</v>
      </c>
      <c r="J2720">
        <f>IF(OR(Raw!C307=9,Raw!C307=10,Raw!C307=11,Raw!C307=12,Raw!C307=103),1,0)</f>
        <v>1</v>
      </c>
      <c r="K2720">
        <f>IF(OR(Raw!C307=13,Raw!C307=104),1,0)</f>
        <v>0</v>
      </c>
      <c r="L2720" s="4">
        <v>57</v>
      </c>
      <c r="M2720" s="4">
        <v>791</v>
      </c>
      <c r="N2720" s="4">
        <v>5</v>
      </c>
      <c r="O2720" s="4">
        <v>856</v>
      </c>
      <c r="P2720" s="4">
        <v>2</v>
      </c>
      <c r="Q2720" s="4">
        <v>1497</v>
      </c>
      <c r="R2720" s="4">
        <v>39</v>
      </c>
      <c r="S2720" s="4">
        <v>1126</v>
      </c>
    </row>
    <row r="2721" spans="1:19">
      <c r="A2721">
        <f>Raw!A310*1000000+Raw!B310*100</f>
        <v>17167003100</v>
      </c>
      <c r="B2721" t="str">
        <f>LEFT(A2721,5)</f>
        <v>17167</v>
      </c>
      <c r="C2721">
        <v>1</v>
      </c>
      <c r="D2721">
        <f t="shared" si="42"/>
        <v>0</v>
      </c>
      <c r="E2721" cm="1">
        <f t="array" ref="E2721:G2721">VLOOKUP(A2721,USPS!A:E, {3,4,5}, FALSE)</f>
        <v>67</v>
      </c>
      <c r="F2721">
        <v>67</v>
      </c>
      <c r="G2721">
        <v>0</v>
      </c>
      <c r="H2721">
        <f>IF(OR(Raw!C310&lt;=5,Raw!C310=101),1,0)</f>
        <v>0</v>
      </c>
      <c r="I2721">
        <f>IF(OR(Raw!C310=6,Raw!C310=7,Raw!C310=8,Raw!C310=102),1,0)</f>
        <v>0</v>
      </c>
      <c r="J2721">
        <f>IF(OR(Raw!C310=9,Raw!C310=10,Raw!C310=11,Raw!C310=12,Raw!C310=103),1,0)</f>
        <v>0</v>
      </c>
      <c r="K2721">
        <f>IF(OR(Raw!C310=13,Raw!C310=104),1,0)</f>
        <v>1</v>
      </c>
      <c r="L2721" s="4">
        <v>85</v>
      </c>
      <c r="M2721" s="4">
        <v>1160</v>
      </c>
      <c r="N2721" s="4">
        <v>3</v>
      </c>
      <c r="O2721" s="4">
        <v>452</v>
      </c>
      <c r="P2721" s="4">
        <v>5</v>
      </c>
      <c r="Q2721" s="4">
        <v>3258</v>
      </c>
      <c r="R2721" s="4">
        <v>69</v>
      </c>
      <c r="S2721" s="4">
        <v>4117</v>
      </c>
    </row>
    <row r="2722" spans="1:19">
      <c r="A2722">
        <f>Raw!A315*1000000+Raw!B315*100</f>
        <v>17167003201</v>
      </c>
      <c r="B2722" t="str">
        <f>LEFT(A2722,5)</f>
        <v>17167</v>
      </c>
      <c r="C2722">
        <v>1</v>
      </c>
      <c r="D2722">
        <f t="shared" si="42"/>
        <v>0</v>
      </c>
      <c r="E2722" cm="1">
        <f t="array" ref="E2722:G2722">VLOOKUP(A2722,USPS!A:E, {3,4,5}, FALSE)</f>
        <v>201</v>
      </c>
      <c r="F2722">
        <v>195</v>
      </c>
      <c r="G2722">
        <v>6</v>
      </c>
      <c r="H2722">
        <f>IF(OR(Raw!C315&lt;=5,Raw!C315=101),1,0)</f>
        <v>0</v>
      </c>
      <c r="I2722">
        <f>IF(OR(Raw!C315=6,Raw!C315=7,Raw!C315=8,Raw!C315=102),1,0)</f>
        <v>0</v>
      </c>
      <c r="J2722">
        <f>IF(OR(Raw!C315=9,Raw!C315=10,Raw!C315=11,Raw!C315=12,Raw!C315=103),1,0)</f>
        <v>1</v>
      </c>
      <c r="K2722">
        <f>IF(OR(Raw!C315=13,Raw!C315=104),1,0)</f>
        <v>0</v>
      </c>
      <c r="L2722" s="4">
        <v>59</v>
      </c>
      <c r="M2722" s="4">
        <v>1167</v>
      </c>
      <c r="N2722" s="4">
        <v>3</v>
      </c>
      <c r="O2722" s="4">
        <v>434</v>
      </c>
      <c r="P2722" s="4">
        <v>0</v>
      </c>
      <c r="Q2722" s="4">
        <v>0</v>
      </c>
      <c r="R2722" s="4">
        <v>44</v>
      </c>
      <c r="S2722" s="4">
        <v>1068</v>
      </c>
    </row>
    <row r="2723" spans="1:19">
      <c r="A2723">
        <f>Raw!A316*1000000+Raw!B316*100</f>
        <v>17167003202</v>
      </c>
      <c r="B2723" t="str">
        <f>LEFT(A2723,5)</f>
        <v>17167</v>
      </c>
      <c r="C2723">
        <v>1</v>
      </c>
      <c r="D2723">
        <f t="shared" si="42"/>
        <v>0</v>
      </c>
      <c r="E2723" cm="1">
        <f t="array" ref="E2723:G2723">VLOOKUP(A2723,USPS!A:E, {3,4,5}, FALSE)</f>
        <v>150</v>
      </c>
      <c r="F2723">
        <v>142</v>
      </c>
      <c r="G2723">
        <v>8</v>
      </c>
      <c r="H2723">
        <f>IF(OR(Raw!C316&lt;=5,Raw!C316=101),1,0)</f>
        <v>0</v>
      </c>
      <c r="I2723">
        <f>IF(OR(Raw!C316=6,Raw!C316=7,Raw!C316=8,Raw!C316=102),1,0)</f>
        <v>0</v>
      </c>
      <c r="J2723">
        <f>IF(OR(Raw!C316=9,Raw!C316=10,Raw!C316=11,Raw!C316=12,Raw!C316=103),1,0)</f>
        <v>1</v>
      </c>
      <c r="K2723">
        <f>IF(OR(Raw!C316=13,Raw!C316=104),1,0)</f>
        <v>0</v>
      </c>
      <c r="L2723" s="4">
        <v>55</v>
      </c>
      <c r="M2723" s="4">
        <v>787</v>
      </c>
      <c r="N2723" s="4">
        <v>5</v>
      </c>
      <c r="O2723" s="4">
        <v>840</v>
      </c>
      <c r="P2723" s="4">
        <v>3</v>
      </c>
      <c r="Q2723" s="4">
        <v>1563</v>
      </c>
      <c r="R2723" s="4">
        <v>40</v>
      </c>
      <c r="S2723" s="4">
        <v>1745</v>
      </c>
    </row>
    <row r="2724" spans="1:19">
      <c r="A2724">
        <f>Raw!A317*1000000+Raw!B317*100</f>
        <v>17167003203</v>
      </c>
      <c r="B2724" t="str">
        <f>LEFT(A2724,5)</f>
        <v>17167</v>
      </c>
      <c r="C2724">
        <v>1</v>
      </c>
      <c r="D2724">
        <f t="shared" si="42"/>
        <v>0</v>
      </c>
      <c r="E2724" cm="1">
        <f t="array" ref="E2724:G2724">VLOOKUP(A2724,USPS!A:E, {3,4,5}, FALSE)</f>
        <v>43</v>
      </c>
      <c r="F2724">
        <v>42</v>
      </c>
      <c r="G2724">
        <v>1</v>
      </c>
      <c r="H2724">
        <f>IF(OR(Raw!C317&lt;=5,Raw!C317=101),1,0)</f>
        <v>0</v>
      </c>
      <c r="I2724">
        <f>IF(OR(Raw!C317=6,Raw!C317=7,Raw!C317=8,Raw!C317=102),1,0)</f>
        <v>0</v>
      </c>
      <c r="J2724">
        <f>IF(OR(Raw!C317=9,Raw!C317=10,Raw!C317=11,Raw!C317=12,Raw!C317=103),1,0)</f>
        <v>0</v>
      </c>
      <c r="K2724">
        <f>IF(OR(Raw!C317=13,Raw!C317=104),1,0)</f>
        <v>1</v>
      </c>
      <c r="L2724" s="4">
        <v>52</v>
      </c>
      <c r="M2724" s="4">
        <v>944</v>
      </c>
      <c r="N2724" s="4">
        <v>1</v>
      </c>
      <c r="O2724" s="4">
        <v>102</v>
      </c>
      <c r="P2724" s="4">
        <v>7</v>
      </c>
      <c r="Q2724" s="4">
        <v>2959</v>
      </c>
      <c r="R2724" s="4">
        <v>27</v>
      </c>
      <c r="S2724" s="4">
        <v>708</v>
      </c>
    </row>
    <row r="2725" spans="1:19">
      <c r="A2725">
        <f>Raw!A320*1000000+Raw!B320*100</f>
        <v>17167003300</v>
      </c>
      <c r="B2725" t="str">
        <f>LEFT(A2725,5)</f>
        <v>17167</v>
      </c>
      <c r="C2725">
        <v>1</v>
      </c>
      <c r="D2725">
        <f t="shared" si="42"/>
        <v>0</v>
      </c>
      <c r="E2725" cm="1">
        <f t="array" ref="E2725:G2725">VLOOKUP(A2725,USPS!A:E, {3,4,5}, FALSE)</f>
        <v>59</v>
      </c>
      <c r="F2725">
        <v>59</v>
      </c>
      <c r="G2725">
        <v>0</v>
      </c>
      <c r="H2725">
        <f>IF(OR(Raw!C320&lt;=5,Raw!C320=101),1,0)</f>
        <v>0</v>
      </c>
      <c r="I2725">
        <f>IF(OR(Raw!C320=6,Raw!C320=7,Raw!C320=8,Raw!C320=102),1,0)</f>
        <v>0</v>
      </c>
      <c r="J2725">
        <f>IF(OR(Raw!C320=9,Raw!C320=10,Raw!C320=11,Raw!C320=12,Raw!C320=103),1,0)</f>
        <v>1</v>
      </c>
      <c r="K2725">
        <f>IF(OR(Raw!C320=13,Raw!C320=104),1,0)</f>
        <v>0</v>
      </c>
      <c r="L2725" s="4">
        <v>57</v>
      </c>
      <c r="M2725" s="4">
        <v>1350</v>
      </c>
      <c r="N2725" s="4">
        <v>2</v>
      </c>
      <c r="O2725" s="4">
        <v>295</v>
      </c>
      <c r="P2725" s="4">
        <v>0</v>
      </c>
      <c r="Q2725" s="4">
        <v>0</v>
      </c>
      <c r="R2725" s="4">
        <v>43</v>
      </c>
      <c r="S2725" s="4">
        <v>1118</v>
      </c>
    </row>
    <row r="2726" spans="1:19">
      <c r="A2726">
        <f>Raw!A322*1000000+Raw!B322*100</f>
        <v>17167003400</v>
      </c>
      <c r="B2726" t="str">
        <f>LEFT(A2726,5)</f>
        <v>17167</v>
      </c>
      <c r="C2726">
        <v>1</v>
      </c>
      <c r="D2726">
        <f t="shared" si="42"/>
        <v>0</v>
      </c>
      <c r="E2726" cm="1">
        <f t="array" ref="E2726:G2726">VLOOKUP(A2726,USPS!A:E, {3,4,5}, FALSE)</f>
        <v>155</v>
      </c>
      <c r="F2726">
        <v>148</v>
      </c>
      <c r="G2726">
        <v>7</v>
      </c>
      <c r="H2726">
        <f>IF(OR(Raw!C322&lt;=5,Raw!C322=101),1,0)</f>
        <v>0</v>
      </c>
      <c r="I2726">
        <f>IF(OR(Raw!C322=6,Raw!C322=7,Raw!C322=8,Raw!C322=102),1,0)</f>
        <v>0</v>
      </c>
      <c r="J2726">
        <f>IF(OR(Raw!C322=9,Raw!C322=10,Raw!C322=11,Raw!C322=12,Raw!C322=103),1,0)</f>
        <v>1</v>
      </c>
      <c r="K2726">
        <f>IF(OR(Raw!C322=13,Raw!C322=104),1,0)</f>
        <v>0</v>
      </c>
      <c r="L2726" s="4">
        <v>60</v>
      </c>
      <c r="M2726" s="4">
        <v>1105</v>
      </c>
      <c r="N2726" s="4">
        <v>6</v>
      </c>
      <c r="O2726" s="4">
        <v>1138</v>
      </c>
      <c r="P2726" s="4">
        <v>4</v>
      </c>
      <c r="Q2726" s="4">
        <v>2465</v>
      </c>
      <c r="R2726" s="4">
        <v>48</v>
      </c>
      <c r="S2726" s="4">
        <v>1782</v>
      </c>
    </row>
    <row r="2727" spans="1:19">
      <c r="A2727">
        <f>Raw!A326*1000000+Raw!B326*100</f>
        <v>17167003500</v>
      </c>
      <c r="B2727" t="str">
        <f>LEFT(A2727,5)</f>
        <v>17167</v>
      </c>
      <c r="C2727">
        <v>1</v>
      </c>
      <c r="D2727">
        <f t="shared" si="42"/>
        <v>0</v>
      </c>
      <c r="E2727" cm="1">
        <f t="array" ref="E2727:G2727">VLOOKUP(A2727,USPS!A:E, {3,4,5}, FALSE)</f>
        <v>69</v>
      </c>
      <c r="F2727">
        <v>69</v>
      </c>
      <c r="G2727">
        <v>0</v>
      </c>
      <c r="H2727">
        <f>IF(OR(Raw!C326&lt;=5,Raw!C326=101),1,0)</f>
        <v>0</v>
      </c>
      <c r="I2727">
        <f>IF(OR(Raw!C326=6,Raw!C326=7,Raw!C326=8,Raw!C326=102),1,0)</f>
        <v>0</v>
      </c>
      <c r="J2727">
        <f>IF(OR(Raw!C326=9,Raw!C326=10,Raw!C326=11,Raw!C326=12,Raw!C326=103),1,0)</f>
        <v>1</v>
      </c>
      <c r="K2727">
        <f>IF(OR(Raw!C326=13,Raw!C326=104),1,0)</f>
        <v>0</v>
      </c>
      <c r="L2727" s="4">
        <v>45</v>
      </c>
      <c r="M2727" s="4">
        <v>399</v>
      </c>
      <c r="N2727" s="4">
        <v>4</v>
      </c>
      <c r="O2727" s="4">
        <v>471</v>
      </c>
      <c r="P2727" s="4">
        <v>2</v>
      </c>
      <c r="Q2727" s="4">
        <v>1470</v>
      </c>
      <c r="R2727" s="4">
        <v>32</v>
      </c>
      <c r="S2727" s="4">
        <v>1251</v>
      </c>
    </row>
    <row r="2728" spans="1:19">
      <c r="A2728">
        <f>Raw!A329*1000000+Raw!B329*100</f>
        <v>17167003601</v>
      </c>
      <c r="B2728" t="str">
        <f>LEFT(A2728,5)</f>
        <v>17167</v>
      </c>
      <c r="C2728">
        <v>1</v>
      </c>
      <c r="D2728">
        <f t="shared" si="42"/>
        <v>0</v>
      </c>
      <c r="E2728" cm="1">
        <f t="array" ref="E2728:G2728">VLOOKUP(A2728,USPS!A:E, {3,4,5}, FALSE)</f>
        <v>21</v>
      </c>
      <c r="F2728">
        <v>21</v>
      </c>
      <c r="G2728">
        <v>0</v>
      </c>
      <c r="H2728">
        <f>IF(OR(Raw!C329&lt;=5,Raw!C329=101),1,0)</f>
        <v>0</v>
      </c>
      <c r="I2728">
        <f>IF(OR(Raw!C329=6,Raw!C329=7,Raw!C329=8,Raw!C329=102),1,0)</f>
        <v>0</v>
      </c>
      <c r="J2728">
        <f>IF(OR(Raw!C329=9,Raw!C329=10,Raw!C329=11,Raw!C329=12,Raw!C329=103),1,0)</f>
        <v>0</v>
      </c>
      <c r="K2728">
        <f>IF(OR(Raw!C329=13,Raw!C329=104),1,0)</f>
        <v>1</v>
      </c>
      <c r="L2728" s="4">
        <v>43</v>
      </c>
      <c r="M2728" s="4">
        <v>488</v>
      </c>
      <c r="N2728" s="4">
        <v>1</v>
      </c>
      <c r="O2728" s="4">
        <v>138</v>
      </c>
      <c r="P2728" s="4">
        <v>1</v>
      </c>
      <c r="Q2728" s="4">
        <v>500</v>
      </c>
      <c r="R2728" s="4">
        <v>32</v>
      </c>
      <c r="S2728" s="4">
        <v>410</v>
      </c>
    </row>
    <row r="2729" spans="1:19">
      <c r="A2729">
        <f>Raw!A332*1000000+Raw!B332*100</f>
        <v>17167003602</v>
      </c>
      <c r="B2729" t="str">
        <f>LEFT(A2729,5)</f>
        <v>17167</v>
      </c>
      <c r="C2729">
        <v>1</v>
      </c>
      <c r="D2729">
        <f t="shared" si="42"/>
        <v>0</v>
      </c>
      <c r="E2729" cm="1">
        <f t="array" ref="E2729:G2729">VLOOKUP(A2729,USPS!A:E, {3,4,5}, FALSE)</f>
        <v>49</v>
      </c>
      <c r="F2729">
        <v>49</v>
      </c>
      <c r="G2729">
        <v>0</v>
      </c>
      <c r="H2729">
        <f>IF(OR(Raw!C332&lt;=5,Raw!C332=101),1,0)</f>
        <v>0</v>
      </c>
      <c r="I2729">
        <f>IF(OR(Raw!C332=6,Raw!C332=7,Raw!C332=8,Raw!C332=102),1,0)</f>
        <v>0</v>
      </c>
      <c r="J2729">
        <f>IF(OR(Raw!C332=9,Raw!C332=10,Raw!C332=11,Raw!C332=12,Raw!C332=103),1,0)</f>
        <v>0</v>
      </c>
      <c r="K2729">
        <f>IF(OR(Raw!C332=13,Raw!C332=104),1,0)</f>
        <v>1</v>
      </c>
      <c r="L2729" s="4">
        <v>45</v>
      </c>
      <c r="M2729" s="4">
        <v>641</v>
      </c>
      <c r="N2729" s="4">
        <v>1</v>
      </c>
      <c r="O2729" s="4">
        <v>114</v>
      </c>
      <c r="P2729" s="4">
        <v>1</v>
      </c>
      <c r="Q2729" s="4">
        <v>403</v>
      </c>
      <c r="R2729" s="4">
        <v>30</v>
      </c>
      <c r="S2729" s="4">
        <v>429</v>
      </c>
    </row>
    <row r="2730" spans="1:19">
      <c r="A2730">
        <f>Raw!A333*1000000+Raw!B333*100</f>
        <v>17167003603</v>
      </c>
      <c r="B2730" t="str">
        <f>LEFT(A2730,5)</f>
        <v>17167</v>
      </c>
      <c r="C2730">
        <v>1</v>
      </c>
      <c r="D2730">
        <f t="shared" si="42"/>
        <v>0</v>
      </c>
      <c r="E2730" cm="1">
        <f t="array" ref="E2730:G2730">VLOOKUP(A2730,USPS!A:E, {3,4,5}, FALSE)</f>
        <v>205</v>
      </c>
      <c r="F2730">
        <v>204</v>
      </c>
      <c r="G2730">
        <v>1</v>
      </c>
      <c r="H2730">
        <f>IF(OR(Raw!C333&lt;=5,Raw!C333=101),1,0)</f>
        <v>0</v>
      </c>
      <c r="I2730">
        <f>IF(OR(Raw!C333=6,Raw!C333=7,Raw!C333=8,Raw!C333=102),1,0)</f>
        <v>0</v>
      </c>
      <c r="J2730">
        <f>IF(OR(Raw!C333=9,Raw!C333=10,Raw!C333=11,Raw!C333=12,Raw!C333=103),1,0)</f>
        <v>0</v>
      </c>
      <c r="K2730">
        <f>IF(OR(Raw!C333=13,Raw!C333=104),1,0)</f>
        <v>1</v>
      </c>
      <c r="L2730" s="4">
        <v>114</v>
      </c>
      <c r="M2730" s="4">
        <v>1989</v>
      </c>
      <c r="N2730" s="4">
        <v>10</v>
      </c>
      <c r="O2730" s="4">
        <v>1914</v>
      </c>
      <c r="P2730" s="4">
        <v>9</v>
      </c>
      <c r="Q2730" s="4">
        <v>5098</v>
      </c>
      <c r="R2730" s="4">
        <v>76</v>
      </c>
      <c r="S2730" s="4">
        <v>3444</v>
      </c>
    </row>
    <row r="2731" spans="1:19">
      <c r="A2731">
        <f>Raw!A335*1000000+Raw!B335*100</f>
        <v>17167003604</v>
      </c>
      <c r="B2731" t="str">
        <f>LEFT(A2731,5)</f>
        <v>17167</v>
      </c>
      <c r="C2731">
        <v>1</v>
      </c>
      <c r="D2731">
        <f t="shared" si="42"/>
        <v>0</v>
      </c>
      <c r="E2731" cm="1">
        <f t="array" ref="E2731:G2731">VLOOKUP(A2731,USPS!A:E, {3,4,5}, FALSE)</f>
        <v>301</v>
      </c>
      <c r="F2731">
        <v>301</v>
      </c>
      <c r="G2731">
        <v>0</v>
      </c>
      <c r="H2731">
        <f>IF(OR(Raw!C335&lt;=5,Raw!C335=101),1,0)</f>
        <v>0</v>
      </c>
      <c r="I2731">
        <f>IF(OR(Raw!C335=6,Raw!C335=7,Raw!C335=8,Raw!C335=102),1,0)</f>
        <v>0</v>
      </c>
      <c r="J2731">
        <f>IF(OR(Raw!C335=9,Raw!C335=10,Raw!C335=11,Raw!C335=12,Raw!C335=103),1,0)</f>
        <v>0</v>
      </c>
      <c r="K2731">
        <f>IF(OR(Raw!C335=13,Raw!C335=104),1,0)</f>
        <v>1</v>
      </c>
      <c r="L2731" s="4">
        <v>118</v>
      </c>
      <c r="M2731" s="4">
        <v>2211</v>
      </c>
      <c r="N2731" s="4">
        <v>9</v>
      </c>
      <c r="O2731" s="4">
        <v>1709</v>
      </c>
      <c r="P2731" s="4">
        <v>7</v>
      </c>
      <c r="Q2731" s="4">
        <v>4058</v>
      </c>
      <c r="R2731" s="4">
        <v>69</v>
      </c>
      <c r="S2731" s="4">
        <v>2959</v>
      </c>
    </row>
    <row r="2732" spans="1:19">
      <c r="A2732">
        <f>Raw!A339*1000000+Raw!B339*100</f>
        <v>17167003700</v>
      </c>
      <c r="B2732" t="str">
        <f>LEFT(A2732,5)</f>
        <v>17167</v>
      </c>
      <c r="C2732">
        <v>1</v>
      </c>
      <c r="D2732">
        <f t="shared" si="42"/>
        <v>0</v>
      </c>
      <c r="E2732" cm="1">
        <f t="array" ref="E2732:G2732">VLOOKUP(A2732,USPS!A:E, {3,4,5}, FALSE)</f>
        <v>162</v>
      </c>
      <c r="F2732">
        <v>162</v>
      </c>
      <c r="G2732">
        <v>0</v>
      </c>
      <c r="H2732">
        <f>IF(OR(Raw!C339&lt;=5,Raw!C339=101),1,0)</f>
        <v>0</v>
      </c>
      <c r="I2732">
        <f>IF(OR(Raw!C339=6,Raw!C339=7,Raw!C339=8,Raw!C339=102),1,0)</f>
        <v>0</v>
      </c>
      <c r="J2732">
        <f>IF(OR(Raw!C339=9,Raw!C339=10,Raw!C339=11,Raw!C339=12,Raw!C339=103),1,0)</f>
        <v>0</v>
      </c>
      <c r="K2732">
        <f>IF(OR(Raw!C339=13,Raw!C339=104),1,0)</f>
        <v>1</v>
      </c>
      <c r="L2732" s="4">
        <v>98</v>
      </c>
      <c r="M2732" s="4">
        <v>1506</v>
      </c>
      <c r="N2732" s="4">
        <v>7</v>
      </c>
      <c r="O2732" s="4">
        <v>1209</v>
      </c>
      <c r="P2732" s="4">
        <v>4</v>
      </c>
      <c r="Q2732" s="4">
        <v>2689</v>
      </c>
      <c r="R2732" s="4">
        <v>76</v>
      </c>
      <c r="S2732" s="4">
        <v>3770</v>
      </c>
    </row>
    <row r="2733" spans="1:19">
      <c r="A2733">
        <f>Raw!A349*1000000+Raw!B349*100</f>
        <v>17167003801</v>
      </c>
      <c r="B2733" t="str">
        <f>LEFT(A2733,5)</f>
        <v>17167</v>
      </c>
      <c r="C2733">
        <v>1</v>
      </c>
      <c r="D2733">
        <f t="shared" si="42"/>
        <v>0</v>
      </c>
      <c r="E2733" cm="1">
        <f t="array" ref="E2733:G2733">VLOOKUP(A2733,USPS!A:E, {3,4,5}, FALSE)</f>
        <v>91</v>
      </c>
      <c r="F2733">
        <v>91</v>
      </c>
      <c r="G2733">
        <v>0</v>
      </c>
      <c r="H2733">
        <f>IF(OR(Raw!C349&lt;=5,Raw!C349=101),1,0)</f>
        <v>0</v>
      </c>
      <c r="I2733">
        <f>IF(OR(Raw!C349=6,Raw!C349=7,Raw!C349=8,Raw!C349=102),1,0)</f>
        <v>0</v>
      </c>
      <c r="J2733">
        <f>IF(OR(Raw!C349=9,Raw!C349=10,Raw!C349=11,Raw!C349=12,Raw!C349=103),1,0)</f>
        <v>1</v>
      </c>
      <c r="K2733">
        <f>IF(OR(Raw!C349=13,Raw!C349=104),1,0)</f>
        <v>0</v>
      </c>
      <c r="L2733" s="4">
        <v>27</v>
      </c>
      <c r="M2733" s="4">
        <v>242</v>
      </c>
      <c r="N2733" s="4">
        <v>4</v>
      </c>
      <c r="O2733" s="4">
        <v>652</v>
      </c>
      <c r="P2733" s="4">
        <v>1</v>
      </c>
      <c r="Q2733" s="4">
        <v>468</v>
      </c>
      <c r="R2733" s="4">
        <v>17</v>
      </c>
      <c r="S2733" s="4">
        <v>407</v>
      </c>
    </row>
    <row r="2734" spans="1:19">
      <c r="A2734">
        <f>Raw!A350*1000000+Raw!B350*100</f>
        <v>17167003802</v>
      </c>
      <c r="B2734" t="str">
        <f>LEFT(A2734,5)</f>
        <v>17167</v>
      </c>
      <c r="C2734">
        <v>1</v>
      </c>
      <c r="D2734">
        <f t="shared" si="42"/>
        <v>0</v>
      </c>
      <c r="E2734" cm="1">
        <f t="array" ref="E2734:G2734">VLOOKUP(A2734,USPS!A:E, {3,4,5}, FALSE)</f>
        <v>89</v>
      </c>
      <c r="F2734">
        <v>89</v>
      </c>
      <c r="G2734">
        <v>0</v>
      </c>
      <c r="H2734">
        <f>IF(OR(Raw!C350&lt;=5,Raw!C350=101),1,0)</f>
        <v>0</v>
      </c>
      <c r="I2734">
        <f>IF(OR(Raw!C350=6,Raw!C350=7,Raw!C350=8,Raw!C350=102),1,0)</f>
        <v>0</v>
      </c>
      <c r="J2734">
        <f>IF(OR(Raw!C350=9,Raw!C350=10,Raw!C350=11,Raw!C350=12,Raw!C350=103),1,0)</f>
        <v>1</v>
      </c>
      <c r="K2734">
        <f>IF(OR(Raw!C350=13,Raw!C350=104),1,0)</f>
        <v>0</v>
      </c>
      <c r="L2734" s="4">
        <v>56</v>
      </c>
      <c r="M2734" s="4">
        <v>544</v>
      </c>
      <c r="N2734" s="4">
        <v>3</v>
      </c>
      <c r="O2734" s="4">
        <v>470</v>
      </c>
      <c r="P2734" s="4">
        <v>0</v>
      </c>
      <c r="Q2734" s="4">
        <v>0</v>
      </c>
      <c r="R2734" s="4">
        <v>33</v>
      </c>
      <c r="S2734" s="4">
        <v>661</v>
      </c>
    </row>
    <row r="2735" spans="1:19">
      <c r="A2735">
        <f>Raw!A358*1000000+Raw!B358*100</f>
        <v>17167003901</v>
      </c>
      <c r="B2735" t="str">
        <f>LEFT(A2735,5)</f>
        <v>17167</v>
      </c>
      <c r="C2735">
        <v>1</v>
      </c>
      <c r="D2735">
        <f t="shared" si="42"/>
        <v>0</v>
      </c>
      <c r="E2735" cm="1">
        <f t="array" ref="E2735:G2735">VLOOKUP(A2735,USPS!A:E, {3,4,5}, FALSE)</f>
        <v>37</v>
      </c>
      <c r="F2735">
        <v>37</v>
      </c>
      <c r="G2735">
        <v>0</v>
      </c>
      <c r="H2735">
        <f>IF(OR(Raw!C358&lt;=5,Raw!C358=101),1,0)</f>
        <v>0</v>
      </c>
      <c r="I2735">
        <f>IF(OR(Raw!C358=6,Raw!C358=7,Raw!C358=8,Raw!C358=102),1,0)</f>
        <v>0</v>
      </c>
      <c r="J2735">
        <f>IF(OR(Raw!C358=9,Raw!C358=10,Raw!C358=11,Raw!C358=12,Raw!C358=103),1,0)</f>
        <v>0</v>
      </c>
      <c r="K2735">
        <f>IF(OR(Raw!C358=13,Raw!C358=104),1,0)</f>
        <v>1</v>
      </c>
      <c r="L2735" s="4">
        <v>75</v>
      </c>
      <c r="M2735" s="4">
        <v>1191</v>
      </c>
      <c r="N2735" s="4">
        <v>1</v>
      </c>
      <c r="O2735" s="4">
        <v>164</v>
      </c>
      <c r="P2735" s="4">
        <v>2</v>
      </c>
      <c r="Q2735" s="4">
        <v>1212</v>
      </c>
      <c r="R2735" s="4">
        <v>49</v>
      </c>
      <c r="S2735" s="4">
        <v>1763</v>
      </c>
    </row>
    <row r="2736" spans="1:19">
      <c r="A2736">
        <f>Raw!A359*1000000+Raw!B359*100</f>
        <v>17167003902</v>
      </c>
      <c r="B2736" t="str">
        <f>LEFT(A2736,5)</f>
        <v>17167</v>
      </c>
      <c r="C2736">
        <v>1</v>
      </c>
      <c r="D2736">
        <f t="shared" si="42"/>
        <v>0</v>
      </c>
      <c r="E2736" cm="1">
        <f t="array" ref="E2736:G2736">VLOOKUP(A2736,USPS!A:E, {3,4,5}, FALSE)</f>
        <v>57</v>
      </c>
      <c r="F2736">
        <v>57</v>
      </c>
      <c r="G2736">
        <v>0</v>
      </c>
      <c r="H2736">
        <f>IF(OR(Raw!C359&lt;=5,Raw!C359=101),1,0)</f>
        <v>0</v>
      </c>
      <c r="I2736">
        <f>IF(OR(Raw!C359=6,Raw!C359=7,Raw!C359=8,Raw!C359=102),1,0)</f>
        <v>0</v>
      </c>
      <c r="J2736">
        <f>IF(OR(Raw!C359=9,Raw!C359=10,Raw!C359=11,Raw!C359=12,Raw!C359=103),1,0)</f>
        <v>0</v>
      </c>
      <c r="K2736">
        <f>IF(OR(Raw!C359=13,Raw!C359=104),1,0)</f>
        <v>1</v>
      </c>
      <c r="L2736" s="4">
        <v>39</v>
      </c>
      <c r="M2736" s="4">
        <v>425</v>
      </c>
      <c r="N2736" s="4">
        <v>1</v>
      </c>
      <c r="O2736" s="4">
        <v>215</v>
      </c>
      <c r="P2736" s="4">
        <v>0</v>
      </c>
      <c r="Q2736" s="4">
        <v>0</v>
      </c>
      <c r="R2736" s="4">
        <v>21</v>
      </c>
      <c r="S2736" s="4">
        <v>259</v>
      </c>
    </row>
    <row r="2737" spans="1:19">
      <c r="A2737">
        <f>Raw!A363*1000000+Raw!B363*100</f>
        <v>17167004000</v>
      </c>
      <c r="B2737" t="str">
        <f>LEFT(A2737,5)</f>
        <v>17167</v>
      </c>
      <c r="C2737">
        <v>1</v>
      </c>
      <c r="D2737">
        <f t="shared" si="42"/>
        <v>0</v>
      </c>
      <c r="E2737" cm="1">
        <f t="array" ref="E2737:G2737">VLOOKUP(A2737,USPS!A:E, {3,4,5}, FALSE)</f>
        <v>78</v>
      </c>
      <c r="F2737">
        <v>78</v>
      </c>
      <c r="G2737">
        <v>0</v>
      </c>
      <c r="H2737">
        <f>IF(OR(Raw!C363&lt;=5,Raw!C363=101),1,0)</f>
        <v>0</v>
      </c>
      <c r="I2737">
        <f>IF(OR(Raw!C363=6,Raw!C363=7,Raw!C363=8,Raw!C363=102),1,0)</f>
        <v>0</v>
      </c>
      <c r="J2737">
        <f>IF(OR(Raw!C363=9,Raw!C363=10,Raw!C363=11,Raw!C363=12,Raw!C363=103),1,0)</f>
        <v>1</v>
      </c>
      <c r="K2737">
        <f>IF(OR(Raw!C363=13,Raw!C363=104),1,0)</f>
        <v>0</v>
      </c>
      <c r="L2737" s="4">
        <v>37</v>
      </c>
      <c r="M2737" s="4">
        <v>745</v>
      </c>
      <c r="N2737" s="4">
        <v>5</v>
      </c>
      <c r="O2737" s="4">
        <v>858</v>
      </c>
      <c r="P2737" s="4">
        <v>2</v>
      </c>
      <c r="Q2737" s="4">
        <v>566</v>
      </c>
      <c r="R2737" s="4">
        <v>28</v>
      </c>
      <c r="S2737" s="4">
        <v>561</v>
      </c>
    </row>
    <row r="2738" spans="1:19">
      <c r="A2738">
        <f>Raw!A3056*1000000+Raw!B3056*100</f>
        <v>17169970100</v>
      </c>
      <c r="B2738" t="str">
        <f>LEFT(A2738,5)</f>
        <v>17169</v>
      </c>
      <c r="C2738">
        <v>1</v>
      </c>
      <c r="D2738">
        <f t="shared" si="42"/>
        <v>0</v>
      </c>
      <c r="E2738" cm="1">
        <f t="array" ref="E2738:G2738">VLOOKUP(A2738,USPS!A:E, {3,4,5}, FALSE)</f>
        <v>30</v>
      </c>
      <c r="F2738">
        <v>30</v>
      </c>
      <c r="G2738">
        <v>0</v>
      </c>
      <c r="H2738">
        <f>IF(OR(Raw!C3056&lt;=5,Raw!C3056=101),1,0)</f>
        <v>0</v>
      </c>
      <c r="I2738">
        <f>IF(OR(Raw!C3056=6,Raw!C3056=7,Raw!C3056=8,Raw!C3056=102),1,0)</f>
        <v>0</v>
      </c>
      <c r="J2738">
        <f>IF(OR(Raw!C3056=9,Raw!C3056=10,Raw!C3056=11,Raw!C3056=12,Raw!C3056=103),1,0)</f>
        <v>1</v>
      </c>
      <c r="K2738">
        <f>IF(OR(Raw!C3056=13,Raw!C3056=104),1,0)</f>
        <v>0</v>
      </c>
      <c r="L2738" s="4">
        <v>25</v>
      </c>
      <c r="M2738" s="4">
        <v>314</v>
      </c>
      <c r="N2738" s="4">
        <v>3</v>
      </c>
      <c r="O2738" s="4">
        <v>450</v>
      </c>
      <c r="P2738" s="4">
        <v>0</v>
      </c>
      <c r="Q2738" s="4">
        <v>0</v>
      </c>
      <c r="R2738" s="4">
        <v>22</v>
      </c>
      <c r="S2738" s="4">
        <v>438</v>
      </c>
    </row>
    <row r="2739" spans="1:19">
      <c r="A2739">
        <f>Raw!A3058*1000000+Raw!B3058*100</f>
        <v>17169970200</v>
      </c>
      <c r="B2739" t="str">
        <f>LEFT(A2739,5)</f>
        <v>17169</v>
      </c>
      <c r="C2739">
        <v>1</v>
      </c>
      <c r="D2739">
        <f t="shared" si="42"/>
        <v>0</v>
      </c>
      <c r="E2739" cm="1">
        <f t="array" ref="E2739:G2739">VLOOKUP(A2739,USPS!A:E, {3,4,5}, FALSE)</f>
        <v>231</v>
      </c>
      <c r="F2739">
        <v>208</v>
      </c>
      <c r="G2739">
        <v>23</v>
      </c>
      <c r="H2739">
        <f>IF(OR(Raw!C3058&lt;=5,Raw!C3058=101),1,0)</f>
        <v>0</v>
      </c>
      <c r="I2739">
        <f>IF(OR(Raw!C3058=6,Raw!C3058=7,Raw!C3058=8,Raw!C3058=102),1,0)</f>
        <v>0</v>
      </c>
      <c r="J2739">
        <f>IF(OR(Raw!C3058=9,Raw!C3058=10,Raw!C3058=11,Raw!C3058=12,Raw!C3058=103),1,0)</f>
        <v>1</v>
      </c>
      <c r="K2739">
        <f>IF(OR(Raw!C3058=13,Raw!C3058=104),1,0)</f>
        <v>0</v>
      </c>
      <c r="L2739" s="4">
        <v>22</v>
      </c>
      <c r="M2739" s="4">
        <v>335</v>
      </c>
      <c r="N2739" s="4">
        <v>1</v>
      </c>
      <c r="O2739" s="4">
        <v>200</v>
      </c>
      <c r="P2739" s="4">
        <v>2</v>
      </c>
      <c r="Q2739" s="4">
        <v>1820</v>
      </c>
      <c r="R2739" s="4">
        <v>10</v>
      </c>
      <c r="S2739" s="4">
        <v>138</v>
      </c>
    </row>
    <row r="2740" spans="1:19">
      <c r="A2740">
        <f>Raw!A3060*1000000+Raw!B3060*100</f>
        <v>17169970300</v>
      </c>
      <c r="B2740" t="str">
        <f>LEFT(A2740,5)</f>
        <v>17169</v>
      </c>
      <c r="C2740">
        <v>1</v>
      </c>
      <c r="D2740">
        <f t="shared" si="42"/>
        <v>0</v>
      </c>
      <c r="E2740" cm="1">
        <f t="array" ref="E2740:G2740">VLOOKUP(A2740,USPS!A:E, {3,4,5}, FALSE)</f>
        <v>16</v>
      </c>
      <c r="F2740">
        <v>16</v>
      </c>
      <c r="G2740">
        <v>0</v>
      </c>
      <c r="H2740">
        <f>IF(OR(Raw!C3060&lt;=5,Raw!C3060=101),1,0)</f>
        <v>0</v>
      </c>
      <c r="I2740">
        <f>IF(OR(Raw!C3060=6,Raw!C3060=7,Raw!C3060=8,Raw!C3060=102),1,0)</f>
        <v>0</v>
      </c>
      <c r="J2740">
        <f>IF(OR(Raw!C3060=9,Raw!C3060=10,Raw!C3060=11,Raw!C3060=12,Raw!C3060=103),1,0)</f>
        <v>1</v>
      </c>
      <c r="K2740">
        <f>IF(OR(Raw!C3060=13,Raw!C3060=104),1,0)</f>
        <v>0</v>
      </c>
      <c r="L2740" s="4">
        <v>13</v>
      </c>
      <c r="M2740" s="4">
        <v>197</v>
      </c>
      <c r="N2740" s="4">
        <v>0</v>
      </c>
      <c r="O2740" s="4">
        <v>0</v>
      </c>
      <c r="P2740" s="4">
        <v>0</v>
      </c>
      <c r="Q2740" s="4">
        <v>0</v>
      </c>
      <c r="R2740" s="4">
        <v>8</v>
      </c>
      <c r="S2740" s="4">
        <v>59</v>
      </c>
    </row>
    <row r="2741" spans="1:19">
      <c r="A2741">
        <f>Raw!A3064*1000000+Raw!B3064*100</f>
        <v>17171970600</v>
      </c>
      <c r="B2741" t="str">
        <f>LEFT(A2741,5)</f>
        <v>17171</v>
      </c>
      <c r="C2741">
        <v>1</v>
      </c>
      <c r="D2741">
        <f t="shared" si="42"/>
        <v>0</v>
      </c>
      <c r="E2741" cm="1">
        <f t="array" ref="E2741:G2741">VLOOKUP(A2741,USPS!A:E, {3,4,5}, FALSE)</f>
        <v>21</v>
      </c>
      <c r="F2741">
        <v>21</v>
      </c>
      <c r="G2741">
        <v>0</v>
      </c>
      <c r="H2741">
        <f>IF(OR(Raw!C3064&lt;=5,Raw!C3064=101),1,0)</f>
        <v>0</v>
      </c>
      <c r="I2741">
        <f>IF(OR(Raw!C3064=6,Raw!C3064=7,Raw!C3064=8,Raw!C3064=102),1,0)</f>
        <v>0</v>
      </c>
      <c r="J2741">
        <f>IF(OR(Raw!C3064=9,Raw!C3064=10,Raw!C3064=11,Raw!C3064=12,Raw!C3064=103),1,0)</f>
        <v>1</v>
      </c>
      <c r="K2741">
        <f>IF(OR(Raw!C3064=13,Raw!C3064=104),1,0)</f>
        <v>0</v>
      </c>
      <c r="L2741" s="4">
        <v>11</v>
      </c>
      <c r="M2741" s="4">
        <v>171</v>
      </c>
      <c r="N2741" s="4">
        <v>0</v>
      </c>
      <c r="O2741" s="4">
        <v>0</v>
      </c>
      <c r="P2741" s="4">
        <v>0</v>
      </c>
      <c r="Q2741" s="4">
        <v>0</v>
      </c>
      <c r="R2741" s="4">
        <v>8</v>
      </c>
      <c r="S2741" s="4">
        <v>149</v>
      </c>
    </row>
    <row r="2742" spans="1:19">
      <c r="A2742">
        <f>Raw!A3065*1000000+Raw!B3065*100</f>
        <v>17171970700</v>
      </c>
      <c r="B2742" t="str">
        <f>LEFT(A2742,5)</f>
        <v>17171</v>
      </c>
      <c r="C2742">
        <v>1</v>
      </c>
      <c r="D2742">
        <f t="shared" si="42"/>
        <v>0</v>
      </c>
      <c r="E2742" cm="1">
        <f t="array" ref="E2742:G2742">VLOOKUP(A2742,USPS!A:E, {3,4,5}, FALSE)</f>
        <v>130</v>
      </c>
      <c r="F2742">
        <v>121</v>
      </c>
      <c r="G2742">
        <v>9</v>
      </c>
      <c r="H2742">
        <f>IF(OR(Raw!C3065&lt;=5,Raw!C3065=101),1,0)</f>
        <v>0</v>
      </c>
      <c r="I2742">
        <f>IF(OR(Raw!C3065=6,Raw!C3065=7,Raw!C3065=8,Raw!C3065=102),1,0)</f>
        <v>0</v>
      </c>
      <c r="J2742">
        <f>IF(OR(Raw!C3065=9,Raw!C3065=10,Raw!C3065=11,Raw!C3065=12,Raw!C3065=103),1,0)</f>
        <v>1</v>
      </c>
      <c r="K2742">
        <f>IF(OR(Raw!C3065=13,Raw!C3065=104),1,0)</f>
        <v>0</v>
      </c>
      <c r="L2742" s="4">
        <v>23</v>
      </c>
      <c r="M2742" s="4">
        <v>271</v>
      </c>
      <c r="N2742" s="4">
        <v>0</v>
      </c>
      <c r="O2742" s="4">
        <v>0</v>
      </c>
      <c r="P2742" s="4">
        <v>2</v>
      </c>
      <c r="Q2742" s="4">
        <v>1300</v>
      </c>
      <c r="R2742" s="4">
        <v>15</v>
      </c>
      <c r="S2742" s="4">
        <v>229</v>
      </c>
    </row>
    <row r="2743" spans="1:19">
      <c r="A2743">
        <f>Raw!A2969*1000000+Raw!B2969*100</f>
        <v>17173959100</v>
      </c>
      <c r="B2743" t="str">
        <f>LEFT(A2743,5)</f>
        <v>17173</v>
      </c>
      <c r="C2743">
        <v>1</v>
      </c>
      <c r="D2743">
        <f t="shared" si="42"/>
        <v>0</v>
      </c>
      <c r="E2743" cm="1">
        <f t="array" ref="E2743:G2743">VLOOKUP(A2743,USPS!A:E, {3,4,5}, FALSE)</f>
        <v>111</v>
      </c>
      <c r="F2743">
        <v>100</v>
      </c>
      <c r="G2743">
        <v>11</v>
      </c>
      <c r="H2743">
        <f>IF(OR(Raw!C2969&lt;=5,Raw!C2969=101),1,0)</f>
        <v>0</v>
      </c>
      <c r="I2743">
        <f>IF(OR(Raw!C2969=6,Raw!C2969=7,Raw!C2969=8,Raw!C2969=102),1,0)</f>
        <v>0</v>
      </c>
      <c r="J2743">
        <f>IF(OR(Raw!C2969=9,Raw!C2969=10,Raw!C2969=11,Raw!C2969=12,Raw!C2969=103),1,0)</f>
        <v>1</v>
      </c>
      <c r="K2743">
        <f>IF(OR(Raw!C2969=13,Raw!C2969=104),1,0)</f>
        <v>0</v>
      </c>
      <c r="L2743" s="4">
        <v>32</v>
      </c>
      <c r="M2743" s="4">
        <v>528</v>
      </c>
      <c r="N2743" s="4">
        <v>1</v>
      </c>
      <c r="O2743" s="4">
        <v>152</v>
      </c>
      <c r="P2743" s="4">
        <v>1</v>
      </c>
      <c r="Q2743" s="4">
        <v>386</v>
      </c>
      <c r="R2743" s="4">
        <v>25</v>
      </c>
      <c r="S2743" s="4">
        <v>583</v>
      </c>
    </row>
    <row r="2744" spans="1:19">
      <c r="A2744">
        <f>Raw!A2970*1000000+Raw!B2970*100</f>
        <v>17173959200</v>
      </c>
      <c r="B2744" t="str">
        <f>LEFT(A2744,5)</f>
        <v>17173</v>
      </c>
      <c r="C2744">
        <v>1</v>
      </c>
      <c r="D2744">
        <f t="shared" si="42"/>
        <v>0</v>
      </c>
      <c r="E2744" cm="1">
        <f t="array" ref="E2744:G2744">VLOOKUP(A2744,USPS!A:E, {3,4,5}, FALSE)</f>
        <v>35</v>
      </c>
      <c r="F2744">
        <v>35</v>
      </c>
      <c r="G2744">
        <v>0</v>
      </c>
      <c r="H2744">
        <f>IF(OR(Raw!C2970&lt;=5,Raw!C2970=101),1,0)</f>
        <v>0</v>
      </c>
      <c r="I2744">
        <f>IF(OR(Raw!C2970=6,Raw!C2970=7,Raw!C2970=8,Raw!C2970=102),1,0)</f>
        <v>0</v>
      </c>
      <c r="J2744">
        <f>IF(OR(Raw!C2970=9,Raw!C2970=10,Raw!C2970=11,Raw!C2970=12,Raw!C2970=103),1,0)</f>
        <v>1</v>
      </c>
      <c r="K2744">
        <f>IF(OR(Raw!C2970=13,Raw!C2970=104),1,0)</f>
        <v>0</v>
      </c>
      <c r="L2744" s="4">
        <v>15</v>
      </c>
      <c r="M2744" s="4">
        <v>246</v>
      </c>
      <c r="N2744" s="4">
        <v>0</v>
      </c>
      <c r="O2744" s="4">
        <v>0</v>
      </c>
      <c r="P2744" s="4">
        <v>1</v>
      </c>
      <c r="Q2744" s="4">
        <v>424</v>
      </c>
      <c r="R2744" s="4">
        <v>9</v>
      </c>
      <c r="S2744" s="4">
        <v>576</v>
      </c>
    </row>
    <row r="2745" spans="1:19">
      <c r="A2745">
        <f>Raw!A2971*1000000+Raw!B2971*100</f>
        <v>17173959300</v>
      </c>
      <c r="B2745" t="str">
        <f>LEFT(A2745,5)</f>
        <v>17173</v>
      </c>
      <c r="C2745">
        <v>1</v>
      </c>
      <c r="D2745">
        <f t="shared" si="42"/>
        <v>0</v>
      </c>
      <c r="E2745" cm="1">
        <f t="array" ref="E2745:G2745">VLOOKUP(A2745,USPS!A:E, {3,4,5}, FALSE)</f>
        <v>333</v>
      </c>
      <c r="F2745">
        <v>306</v>
      </c>
      <c r="G2745">
        <v>27</v>
      </c>
      <c r="H2745">
        <f>IF(OR(Raw!C2971&lt;=5,Raw!C2971=101),1,0)</f>
        <v>0</v>
      </c>
      <c r="I2745">
        <f>IF(OR(Raw!C2971=6,Raw!C2971=7,Raw!C2971=8,Raw!C2971=102),1,0)</f>
        <v>0</v>
      </c>
      <c r="J2745">
        <f>IF(OR(Raw!C2971=9,Raw!C2971=10,Raw!C2971=11,Raw!C2971=12,Raw!C2971=103),1,0)</f>
        <v>1</v>
      </c>
      <c r="K2745">
        <f>IF(OR(Raw!C2971=13,Raw!C2971=104),1,0)</f>
        <v>0</v>
      </c>
      <c r="L2745" s="4">
        <v>31</v>
      </c>
      <c r="M2745" s="4">
        <v>536</v>
      </c>
      <c r="N2745" s="4">
        <v>1</v>
      </c>
      <c r="O2745" s="4">
        <v>150</v>
      </c>
      <c r="P2745" s="4">
        <v>0</v>
      </c>
      <c r="Q2745" s="4">
        <v>0</v>
      </c>
      <c r="R2745" s="4">
        <v>16</v>
      </c>
      <c r="S2745" s="4">
        <v>208</v>
      </c>
    </row>
    <row r="2746" spans="1:19">
      <c r="A2746">
        <f>Raw!A2972*1000000+Raw!B2972*100</f>
        <v>17173959400</v>
      </c>
      <c r="B2746" t="str">
        <f>LEFT(A2746,5)</f>
        <v>17173</v>
      </c>
      <c r="C2746">
        <v>1</v>
      </c>
      <c r="D2746">
        <f t="shared" si="42"/>
        <v>0</v>
      </c>
      <c r="E2746" cm="1">
        <f t="array" ref="E2746:G2746">VLOOKUP(A2746,USPS!A:E, {3,4,5}, FALSE)</f>
        <v>124</v>
      </c>
      <c r="F2746">
        <v>118</v>
      </c>
      <c r="G2746">
        <v>6</v>
      </c>
      <c r="H2746">
        <f>IF(OR(Raw!C2972&lt;=5,Raw!C2972=101),1,0)</f>
        <v>0</v>
      </c>
      <c r="I2746">
        <f>IF(OR(Raw!C2972=6,Raw!C2972=7,Raw!C2972=8,Raw!C2972=102),1,0)</f>
        <v>0</v>
      </c>
      <c r="J2746">
        <f>IF(OR(Raw!C2972=9,Raw!C2972=10,Raw!C2972=11,Raw!C2972=12,Raw!C2972=103),1,0)</f>
        <v>1</v>
      </c>
      <c r="K2746">
        <f>IF(OR(Raw!C2972=13,Raw!C2972=104),1,0)</f>
        <v>0</v>
      </c>
      <c r="L2746" s="4">
        <v>31</v>
      </c>
      <c r="M2746" s="4">
        <v>359</v>
      </c>
      <c r="N2746" s="4">
        <v>2</v>
      </c>
      <c r="O2746" s="4">
        <v>402</v>
      </c>
      <c r="P2746" s="4">
        <v>1</v>
      </c>
      <c r="Q2746" s="4">
        <v>255</v>
      </c>
      <c r="R2746" s="4">
        <v>21</v>
      </c>
      <c r="S2746" s="4">
        <v>363</v>
      </c>
    </row>
    <row r="2747" spans="1:19">
      <c r="A2747">
        <f>Raw!A2973*1000000+Raw!B2973*100</f>
        <v>17173959500</v>
      </c>
      <c r="B2747" t="str">
        <f>LEFT(A2747,5)</f>
        <v>17173</v>
      </c>
      <c r="C2747">
        <v>1</v>
      </c>
      <c r="D2747">
        <f t="shared" si="42"/>
        <v>0</v>
      </c>
      <c r="E2747" cm="1">
        <f t="array" ref="E2747:G2747">VLOOKUP(A2747,USPS!A:E, {3,4,5}, FALSE)</f>
        <v>51</v>
      </c>
      <c r="F2747">
        <v>51</v>
      </c>
      <c r="G2747">
        <v>0</v>
      </c>
      <c r="H2747">
        <f>IF(OR(Raw!C2973&lt;=5,Raw!C2973=101),1,0)</f>
        <v>0</v>
      </c>
      <c r="I2747">
        <f>IF(OR(Raw!C2973=6,Raw!C2973=7,Raw!C2973=8,Raw!C2973=102),1,0)</f>
        <v>0</v>
      </c>
      <c r="J2747">
        <f>IF(OR(Raw!C2973=9,Raw!C2973=10,Raw!C2973=11,Raw!C2973=12,Raw!C2973=103),1,0)</f>
        <v>1</v>
      </c>
      <c r="K2747">
        <f>IF(OR(Raw!C2973=13,Raw!C2973=104),1,0)</f>
        <v>0</v>
      </c>
      <c r="L2747" s="4">
        <v>36</v>
      </c>
      <c r="M2747" s="4">
        <v>450</v>
      </c>
      <c r="N2747" s="4">
        <v>0</v>
      </c>
      <c r="O2747" s="4">
        <v>0</v>
      </c>
      <c r="P2747" s="4">
        <v>0</v>
      </c>
      <c r="Q2747" s="4">
        <v>0</v>
      </c>
      <c r="R2747" s="4">
        <v>22</v>
      </c>
      <c r="S2747" s="4">
        <v>297</v>
      </c>
    </row>
    <row r="2748" spans="1:19">
      <c r="A2748">
        <f>Raw!A2974*1000000+Raw!B2974*100</f>
        <v>17173959600</v>
      </c>
      <c r="B2748" t="str">
        <f>LEFT(A2748,5)</f>
        <v>17173</v>
      </c>
      <c r="C2748">
        <v>1</v>
      </c>
      <c r="D2748">
        <f t="shared" si="42"/>
        <v>0</v>
      </c>
      <c r="E2748" cm="1">
        <f t="array" ref="E2748:G2748">VLOOKUP(A2748,USPS!A:E, {3,4,5}, FALSE)</f>
        <v>17</v>
      </c>
      <c r="F2748">
        <v>17</v>
      </c>
      <c r="G2748">
        <v>0</v>
      </c>
      <c r="H2748">
        <f>IF(OR(Raw!C2974&lt;=5,Raw!C2974=101),1,0)</f>
        <v>0</v>
      </c>
      <c r="I2748">
        <f>IF(OR(Raw!C2974=6,Raw!C2974=7,Raw!C2974=8,Raw!C2974=102),1,0)</f>
        <v>0</v>
      </c>
      <c r="J2748">
        <f>IF(OR(Raw!C2974=9,Raw!C2974=10,Raw!C2974=11,Raw!C2974=12,Raw!C2974=103),1,0)</f>
        <v>1</v>
      </c>
      <c r="K2748">
        <f>IF(OR(Raw!C2974=13,Raw!C2974=104),1,0)</f>
        <v>0</v>
      </c>
      <c r="L2748" s="4">
        <v>14</v>
      </c>
      <c r="M2748" s="4">
        <v>103</v>
      </c>
      <c r="N2748" s="4">
        <v>0</v>
      </c>
      <c r="O2748" s="4">
        <v>0</v>
      </c>
      <c r="P2748" s="4">
        <v>1</v>
      </c>
      <c r="Q2748" s="4">
        <v>800</v>
      </c>
      <c r="R2748" s="4">
        <v>4</v>
      </c>
      <c r="S2748" s="4">
        <v>16</v>
      </c>
    </row>
    <row r="2749" spans="1:19">
      <c r="A2749">
        <f>Raw!A2833*1000000+Raw!B2833*100</f>
        <v>17175951400</v>
      </c>
      <c r="B2749" t="str">
        <f>LEFT(A2749,5)</f>
        <v>17175</v>
      </c>
      <c r="C2749">
        <v>1</v>
      </c>
      <c r="D2749">
        <f t="shared" si="42"/>
        <v>0</v>
      </c>
      <c r="E2749" cm="1">
        <f t="array" ref="E2749:G2749">VLOOKUP(A2749,USPS!A:E, {3,4,5}, FALSE)</f>
        <v>107</v>
      </c>
      <c r="F2749">
        <v>103</v>
      </c>
      <c r="G2749">
        <v>4</v>
      </c>
      <c r="H2749">
        <f>IF(OR(Raw!C2833&lt;=5,Raw!C2833=101),1,0)</f>
        <v>0</v>
      </c>
      <c r="I2749">
        <f>IF(OR(Raw!C2833=6,Raw!C2833=7,Raw!C2833=8,Raw!C2833=102),1,0)</f>
        <v>0</v>
      </c>
      <c r="J2749">
        <f>IF(OR(Raw!C2833=9,Raw!C2833=10,Raw!C2833=11,Raw!C2833=12,Raw!C2833=103),1,0)</f>
        <v>1</v>
      </c>
      <c r="K2749">
        <f>IF(OR(Raw!C2833=13,Raw!C2833=104),1,0)</f>
        <v>0</v>
      </c>
      <c r="L2749" s="4">
        <v>48</v>
      </c>
      <c r="M2749" s="4">
        <v>895</v>
      </c>
      <c r="N2749" s="4">
        <v>1</v>
      </c>
      <c r="O2749" s="4">
        <v>130</v>
      </c>
      <c r="P2749" s="4">
        <v>3</v>
      </c>
      <c r="Q2749" s="4">
        <v>1452</v>
      </c>
      <c r="R2749" s="4">
        <v>25</v>
      </c>
      <c r="S2749" s="4">
        <v>1070</v>
      </c>
    </row>
    <row r="2750" spans="1:19">
      <c r="A2750">
        <f>Raw!A2836*1000000+Raw!B2836*100</f>
        <v>17175951500</v>
      </c>
      <c r="B2750" t="str">
        <f>LEFT(A2750,5)</f>
        <v>17175</v>
      </c>
      <c r="C2750">
        <v>1</v>
      </c>
      <c r="D2750">
        <f t="shared" si="42"/>
        <v>0</v>
      </c>
      <c r="E2750" cm="1">
        <f t="array" ref="E2750:G2750">VLOOKUP(A2750,USPS!A:E, {3,4,5}, FALSE)</f>
        <v>139</v>
      </c>
      <c r="F2750">
        <v>124</v>
      </c>
      <c r="G2750">
        <v>15</v>
      </c>
      <c r="H2750">
        <f>IF(OR(Raw!C2836&lt;=5,Raw!C2836=101),1,0)</f>
        <v>0</v>
      </c>
      <c r="I2750">
        <f>IF(OR(Raw!C2836=6,Raw!C2836=7,Raw!C2836=8,Raw!C2836=102),1,0)</f>
        <v>0</v>
      </c>
      <c r="J2750">
        <f>IF(OR(Raw!C2836=9,Raw!C2836=10,Raw!C2836=11,Raw!C2836=12,Raw!C2836=103),1,0)</f>
        <v>1</v>
      </c>
      <c r="K2750">
        <f>IF(OR(Raw!C2836=13,Raw!C2836=104),1,0)</f>
        <v>0</v>
      </c>
      <c r="L2750" s="4">
        <v>70</v>
      </c>
      <c r="M2750" s="4">
        <v>1600</v>
      </c>
      <c r="N2750" s="4">
        <v>1</v>
      </c>
      <c r="O2750" s="4">
        <v>200</v>
      </c>
      <c r="P2750" s="4">
        <v>3</v>
      </c>
      <c r="Q2750" s="4">
        <v>1528</v>
      </c>
      <c r="R2750" s="4">
        <v>45</v>
      </c>
      <c r="S2750" s="4">
        <v>1056</v>
      </c>
    </row>
    <row r="2751" spans="1:19">
      <c r="A2751">
        <f>Raw!A10*1000000+Raw!B10*100</f>
        <v>17177000100</v>
      </c>
      <c r="B2751" t="str">
        <f>LEFT(A2751,5)</f>
        <v>17177</v>
      </c>
      <c r="C2751">
        <v>1</v>
      </c>
      <c r="D2751">
        <f t="shared" si="42"/>
        <v>0</v>
      </c>
      <c r="E2751" cm="1">
        <f t="array" ref="E2751:G2751">VLOOKUP(A2751,USPS!A:E, {3,4,5}, FALSE)</f>
        <v>37</v>
      </c>
      <c r="F2751">
        <v>37</v>
      </c>
      <c r="G2751">
        <v>0</v>
      </c>
      <c r="H2751">
        <f>IF(OR(Raw!C10&lt;=5,Raw!C10=101),1,0)</f>
        <v>0</v>
      </c>
      <c r="I2751">
        <f>IF(OR(Raw!C10=6,Raw!C10=7,Raw!C10=8,Raw!C10=102),1,0)</f>
        <v>0</v>
      </c>
      <c r="J2751">
        <f>IF(OR(Raw!C10=9,Raw!C10=10,Raw!C10=11,Raw!C10=12,Raw!C10=103),1,0)</f>
        <v>1</v>
      </c>
      <c r="K2751">
        <f>IF(OR(Raw!C10=13,Raw!C10=104),1,0)</f>
        <v>0</v>
      </c>
      <c r="L2751" s="4">
        <v>35</v>
      </c>
      <c r="M2751" s="4">
        <v>229</v>
      </c>
      <c r="N2751" s="4">
        <v>1</v>
      </c>
      <c r="O2751" s="4">
        <v>200</v>
      </c>
      <c r="P2751" s="4">
        <v>0</v>
      </c>
      <c r="Q2751" s="4">
        <v>0</v>
      </c>
      <c r="R2751" s="4">
        <v>12</v>
      </c>
      <c r="S2751" s="4">
        <v>56</v>
      </c>
    </row>
    <row r="2752" spans="1:19">
      <c r="A2752">
        <f>Raw!A32*1000000+Raw!B32*100</f>
        <v>17177000200</v>
      </c>
      <c r="B2752" t="str">
        <f>LEFT(A2752,5)</f>
        <v>17177</v>
      </c>
      <c r="C2752">
        <v>1</v>
      </c>
      <c r="D2752">
        <f t="shared" si="42"/>
        <v>0</v>
      </c>
      <c r="E2752" cm="1">
        <f t="array" ref="E2752:G2752">VLOOKUP(A2752,USPS!A:E, {3,4,5}, FALSE)</f>
        <v>25</v>
      </c>
      <c r="F2752">
        <v>25</v>
      </c>
      <c r="G2752">
        <v>0</v>
      </c>
      <c r="H2752">
        <f>IF(OR(Raw!C32&lt;=5,Raw!C32=101),1,0)</f>
        <v>0</v>
      </c>
      <c r="I2752">
        <f>IF(OR(Raw!C32=6,Raw!C32=7,Raw!C32=8,Raw!C32=102),1,0)</f>
        <v>0</v>
      </c>
      <c r="J2752">
        <f>IF(OR(Raw!C32=9,Raw!C32=10,Raw!C32=11,Raw!C32=12,Raw!C32=103),1,0)</f>
        <v>1</v>
      </c>
      <c r="K2752">
        <f>IF(OR(Raw!C32=13,Raw!C32=104),1,0)</f>
        <v>0</v>
      </c>
      <c r="L2752" s="4">
        <v>28</v>
      </c>
      <c r="M2752" s="4">
        <v>356</v>
      </c>
      <c r="N2752" s="4">
        <v>0</v>
      </c>
      <c r="O2752" s="4">
        <v>0</v>
      </c>
      <c r="P2752" s="4">
        <v>0</v>
      </c>
      <c r="Q2752" s="4">
        <v>0</v>
      </c>
      <c r="R2752" s="4">
        <v>16</v>
      </c>
      <c r="S2752" s="4">
        <v>234</v>
      </c>
    </row>
    <row r="2753" spans="1:19">
      <c r="A2753">
        <f>Raw!A48*1000000+Raw!B48*100</f>
        <v>17177000300</v>
      </c>
      <c r="B2753" t="str">
        <f>LEFT(A2753,5)</f>
        <v>17177</v>
      </c>
      <c r="C2753">
        <v>1</v>
      </c>
      <c r="D2753">
        <f t="shared" si="42"/>
        <v>0</v>
      </c>
      <c r="E2753" cm="1">
        <f t="array" ref="E2753:G2753">VLOOKUP(A2753,USPS!A:E, {3,4,5}, FALSE)</f>
        <v>119</v>
      </c>
      <c r="F2753">
        <v>119</v>
      </c>
      <c r="G2753">
        <v>0</v>
      </c>
      <c r="H2753">
        <f>IF(OR(Raw!C48&lt;=5,Raw!C48=101),1,0)</f>
        <v>0</v>
      </c>
      <c r="I2753">
        <f>IF(OR(Raw!C48=6,Raw!C48=7,Raw!C48=8,Raw!C48=102),1,0)</f>
        <v>0</v>
      </c>
      <c r="J2753">
        <f>IF(OR(Raw!C48=9,Raw!C48=10,Raw!C48=11,Raw!C48=12,Raw!C48=103),1,0)</f>
        <v>1</v>
      </c>
      <c r="K2753">
        <f>IF(OR(Raw!C48=13,Raw!C48=104),1,0)</f>
        <v>0</v>
      </c>
      <c r="L2753" s="4">
        <v>41</v>
      </c>
      <c r="M2753" s="4">
        <v>478</v>
      </c>
      <c r="N2753" s="4">
        <v>1</v>
      </c>
      <c r="O2753" s="4">
        <v>128</v>
      </c>
      <c r="P2753" s="4">
        <v>0</v>
      </c>
      <c r="Q2753" s="4">
        <v>0</v>
      </c>
      <c r="R2753" s="4">
        <v>22</v>
      </c>
      <c r="S2753" s="4">
        <v>343</v>
      </c>
    </row>
    <row r="2754" spans="1:19">
      <c r="A2754">
        <f>Raw!A64*1000000+Raw!B64*100</f>
        <v>17177000400</v>
      </c>
      <c r="B2754" t="str">
        <f>LEFT(A2754,5)</f>
        <v>17177</v>
      </c>
      <c r="C2754">
        <v>1</v>
      </c>
      <c r="D2754">
        <f t="shared" si="42"/>
        <v>0</v>
      </c>
      <c r="E2754" cm="1">
        <f t="array" ref="E2754:G2754">VLOOKUP(A2754,USPS!A:E, {3,4,5}, FALSE)</f>
        <v>74</v>
      </c>
      <c r="F2754">
        <v>74</v>
      </c>
      <c r="G2754">
        <v>0</v>
      </c>
      <c r="H2754">
        <f>IF(OR(Raw!C64&lt;=5,Raw!C64=101),1,0)</f>
        <v>0</v>
      </c>
      <c r="I2754">
        <f>IF(OR(Raw!C64=6,Raw!C64=7,Raw!C64=8,Raw!C64=102),1,0)</f>
        <v>0</v>
      </c>
      <c r="J2754">
        <f>IF(OR(Raw!C64=9,Raw!C64=10,Raw!C64=11,Raw!C64=12,Raw!C64=103),1,0)</f>
        <v>1</v>
      </c>
      <c r="K2754">
        <f>IF(OR(Raw!C64=13,Raw!C64=104),1,0)</f>
        <v>0</v>
      </c>
      <c r="L2754" s="4">
        <v>27</v>
      </c>
      <c r="M2754" s="4">
        <v>282</v>
      </c>
      <c r="N2754" s="4">
        <v>1</v>
      </c>
      <c r="O2754" s="4">
        <v>160</v>
      </c>
      <c r="P2754" s="4">
        <v>0</v>
      </c>
      <c r="Q2754" s="4">
        <v>0</v>
      </c>
      <c r="R2754" s="4">
        <v>14</v>
      </c>
      <c r="S2754" s="4">
        <v>113</v>
      </c>
    </row>
    <row r="2755" spans="1:19">
      <c r="A2755">
        <f>Raw!A81*1000000+Raw!B81*100</f>
        <v>17177000500</v>
      </c>
      <c r="B2755" t="str">
        <f>LEFT(A2755,5)</f>
        <v>17177</v>
      </c>
      <c r="C2755">
        <v>1</v>
      </c>
      <c r="D2755">
        <f t="shared" ref="D2755:D2818" si="43">C2755*(H2755+I2755)</f>
        <v>0</v>
      </c>
      <c r="E2755" cm="1">
        <f t="array" ref="E2755:G2755">VLOOKUP(A2755,USPS!A:E, {3,4,5}, FALSE)</f>
        <v>58</v>
      </c>
      <c r="F2755">
        <v>58</v>
      </c>
      <c r="G2755">
        <v>0</v>
      </c>
      <c r="H2755">
        <f>IF(OR(Raw!C81&lt;=5,Raw!C81=101),1,0)</f>
        <v>0</v>
      </c>
      <c r="I2755">
        <f>IF(OR(Raw!C81=6,Raw!C81=7,Raw!C81=8,Raw!C81=102),1,0)</f>
        <v>0</v>
      </c>
      <c r="J2755">
        <f>IF(OR(Raw!C81=9,Raw!C81=10,Raw!C81=11,Raw!C81=12,Raw!C81=103),1,0)</f>
        <v>0</v>
      </c>
      <c r="K2755">
        <f>IF(OR(Raw!C81=13,Raw!C81=104),1,0)</f>
        <v>1</v>
      </c>
      <c r="L2755" s="4">
        <v>35</v>
      </c>
      <c r="M2755" s="4">
        <v>398</v>
      </c>
      <c r="N2755" s="4">
        <v>0</v>
      </c>
      <c r="O2755" s="4">
        <v>0</v>
      </c>
      <c r="P2755" s="4">
        <v>0</v>
      </c>
      <c r="Q2755" s="4">
        <v>0</v>
      </c>
      <c r="R2755" s="4">
        <v>18</v>
      </c>
      <c r="S2755" s="4">
        <v>195</v>
      </c>
    </row>
    <row r="2756" spans="1:19">
      <c r="A2756">
        <f>Raw!A111*1000000+Raw!B111*100</f>
        <v>17177000600</v>
      </c>
      <c r="B2756" t="str">
        <f>LEFT(A2756,5)</f>
        <v>17177</v>
      </c>
      <c r="C2756">
        <v>1</v>
      </c>
      <c r="D2756">
        <f t="shared" si="43"/>
        <v>0</v>
      </c>
      <c r="E2756" cm="1">
        <f t="array" ref="E2756:G2756">VLOOKUP(A2756,USPS!A:E, {3,4,5}, FALSE)</f>
        <v>56</v>
      </c>
      <c r="F2756">
        <v>56</v>
      </c>
      <c r="G2756">
        <v>0</v>
      </c>
      <c r="H2756">
        <f>IF(OR(Raw!C111&lt;=5,Raw!C111=101),1,0)</f>
        <v>0</v>
      </c>
      <c r="I2756">
        <f>IF(OR(Raw!C111=6,Raw!C111=7,Raw!C111=8,Raw!C111=102),1,0)</f>
        <v>0</v>
      </c>
      <c r="J2756">
        <f>IF(OR(Raw!C111=9,Raw!C111=10,Raw!C111=11,Raw!C111=12,Raw!C111=103),1,0)</f>
        <v>1</v>
      </c>
      <c r="K2756">
        <f>IF(OR(Raw!C111=13,Raw!C111=104),1,0)</f>
        <v>0</v>
      </c>
      <c r="L2756" s="4">
        <v>15</v>
      </c>
      <c r="M2756" s="4">
        <v>143</v>
      </c>
      <c r="N2756" s="4">
        <v>1</v>
      </c>
      <c r="O2756" s="4">
        <v>180</v>
      </c>
      <c r="P2756" s="4">
        <v>0</v>
      </c>
      <c r="Q2756" s="4">
        <v>0</v>
      </c>
      <c r="R2756" s="4">
        <v>9</v>
      </c>
      <c r="S2756" s="4">
        <v>69</v>
      </c>
    </row>
    <row r="2757" spans="1:19">
      <c r="A2757">
        <f>Raw!A123*1000000+Raw!B123*100</f>
        <v>17177000700</v>
      </c>
      <c r="B2757" t="str">
        <f>LEFT(A2757,5)</f>
        <v>17177</v>
      </c>
      <c r="C2757">
        <v>1</v>
      </c>
      <c r="D2757">
        <f t="shared" si="43"/>
        <v>1</v>
      </c>
      <c r="E2757" cm="1">
        <f t="array" ref="E2757:G2757">VLOOKUP(A2757,USPS!A:E, {3,4,5}, FALSE)</f>
        <v>113</v>
      </c>
      <c r="F2757">
        <v>90</v>
      </c>
      <c r="G2757">
        <v>23</v>
      </c>
      <c r="H2757">
        <f>IF(OR(Raw!C123&lt;=5,Raw!C123=101),1,0)</f>
        <v>0</v>
      </c>
      <c r="I2757">
        <f>IF(OR(Raw!C123=6,Raw!C123=7,Raw!C123=8,Raw!C123=102),1,0)</f>
        <v>1</v>
      </c>
      <c r="J2757">
        <f>IF(OR(Raw!C123=9,Raw!C123=10,Raw!C123=11,Raw!C123=12,Raw!C123=103),1,0)</f>
        <v>0</v>
      </c>
      <c r="K2757">
        <f>IF(OR(Raw!C123=13,Raw!C123=104),1,0)</f>
        <v>0</v>
      </c>
      <c r="L2757" s="4">
        <v>27</v>
      </c>
      <c r="M2757" s="4">
        <v>460</v>
      </c>
      <c r="N2757" s="4">
        <v>3</v>
      </c>
      <c r="O2757" s="4">
        <v>586</v>
      </c>
      <c r="P2757" s="4">
        <v>2</v>
      </c>
      <c r="Q2757" s="4">
        <v>877</v>
      </c>
      <c r="R2757" s="4">
        <v>15</v>
      </c>
      <c r="S2757" s="4">
        <v>437</v>
      </c>
    </row>
    <row r="2758" spans="1:19">
      <c r="A2758">
        <f>Raw!A135*1000000+Raw!B135*100</f>
        <v>17177000800</v>
      </c>
      <c r="B2758" t="str">
        <f>LEFT(A2758,5)</f>
        <v>17177</v>
      </c>
      <c r="C2758">
        <v>1</v>
      </c>
      <c r="D2758">
        <f t="shared" si="43"/>
        <v>1</v>
      </c>
      <c r="E2758" cm="1">
        <f t="array" ref="E2758:G2758">VLOOKUP(A2758,USPS!A:E, {3,4,5}, FALSE)</f>
        <v>593</v>
      </c>
      <c r="F2758">
        <v>463</v>
      </c>
      <c r="G2758">
        <v>130</v>
      </c>
      <c r="H2758">
        <f>IF(OR(Raw!C135&lt;=5,Raw!C135=101),1,0)</f>
        <v>1</v>
      </c>
      <c r="I2758">
        <f>IF(OR(Raw!C135=6,Raw!C135=7,Raw!C135=8,Raw!C135=102),1,0)</f>
        <v>0</v>
      </c>
      <c r="J2758">
        <f>IF(OR(Raw!C135=9,Raw!C135=10,Raw!C135=11,Raw!C135=12,Raw!C135=103),1,0)</f>
        <v>0</v>
      </c>
      <c r="K2758">
        <f>IF(OR(Raw!C135=13,Raw!C135=104),1,0)</f>
        <v>0</v>
      </c>
      <c r="L2758" s="4">
        <v>62</v>
      </c>
      <c r="M2758" s="4">
        <v>922</v>
      </c>
      <c r="N2758" s="4">
        <v>0</v>
      </c>
      <c r="O2758" s="4">
        <v>0</v>
      </c>
      <c r="P2758" s="4">
        <v>0</v>
      </c>
      <c r="Q2758" s="4">
        <v>0</v>
      </c>
      <c r="R2758" s="4">
        <v>38</v>
      </c>
      <c r="S2758" s="4">
        <v>432</v>
      </c>
    </row>
    <row r="2759" spans="1:19">
      <c r="A2759">
        <f>Raw!A147*1000000+Raw!B147*100</f>
        <v>17177000900</v>
      </c>
      <c r="B2759" t="str">
        <f>LEFT(A2759,5)</f>
        <v>17177</v>
      </c>
      <c r="C2759">
        <v>1</v>
      </c>
      <c r="D2759">
        <f t="shared" si="43"/>
        <v>0</v>
      </c>
      <c r="E2759" cm="1">
        <f t="array" ref="E2759:G2759">VLOOKUP(A2759,USPS!A:E, {3,4,5}, FALSE)</f>
        <v>80</v>
      </c>
      <c r="F2759">
        <v>67</v>
      </c>
      <c r="G2759">
        <v>13</v>
      </c>
      <c r="H2759">
        <f>IF(OR(Raw!C147&lt;=5,Raw!C147=101),1,0)</f>
        <v>0</v>
      </c>
      <c r="I2759">
        <f>IF(OR(Raw!C147=6,Raw!C147=7,Raw!C147=8,Raw!C147=102),1,0)</f>
        <v>0</v>
      </c>
      <c r="J2759">
        <f>IF(OR(Raw!C147=9,Raw!C147=10,Raw!C147=11,Raw!C147=12,Raw!C147=103),1,0)</f>
        <v>1</v>
      </c>
      <c r="K2759">
        <f>IF(OR(Raw!C147=13,Raw!C147=104),1,0)</f>
        <v>0</v>
      </c>
      <c r="L2759" s="4">
        <v>41</v>
      </c>
      <c r="M2759" s="4">
        <v>376</v>
      </c>
      <c r="N2759" s="4">
        <v>1</v>
      </c>
      <c r="O2759" s="4">
        <v>158</v>
      </c>
      <c r="P2759" s="4">
        <v>0</v>
      </c>
      <c r="Q2759" s="4">
        <v>0</v>
      </c>
      <c r="R2759" s="4">
        <v>26</v>
      </c>
      <c r="S2759" s="4">
        <v>398</v>
      </c>
    </row>
    <row r="2760" spans="1:19">
      <c r="A2760">
        <f>Raw!A156*1000000+Raw!B156*100</f>
        <v>17177001000</v>
      </c>
      <c r="B2760" t="str">
        <f>LEFT(A2760,5)</f>
        <v>17177</v>
      </c>
      <c r="C2760">
        <v>1</v>
      </c>
      <c r="D2760">
        <f t="shared" si="43"/>
        <v>0</v>
      </c>
      <c r="E2760" cm="1">
        <f t="array" ref="E2760:G2760">VLOOKUP(A2760,USPS!A:E, {3,4,5}, FALSE)</f>
        <v>92</v>
      </c>
      <c r="F2760">
        <v>70</v>
      </c>
      <c r="G2760">
        <v>22</v>
      </c>
      <c r="H2760">
        <f>IF(OR(Raw!C156&lt;=5,Raw!C156=101),1,0)</f>
        <v>0</v>
      </c>
      <c r="I2760">
        <f>IF(OR(Raw!C156=6,Raw!C156=7,Raw!C156=8,Raw!C156=102),1,0)</f>
        <v>0</v>
      </c>
      <c r="J2760">
        <f>IF(OR(Raw!C156=9,Raw!C156=10,Raw!C156=11,Raw!C156=12,Raw!C156=103),1,0)</f>
        <v>1</v>
      </c>
      <c r="K2760">
        <f>IF(OR(Raw!C156=13,Raw!C156=104),1,0)</f>
        <v>0</v>
      </c>
      <c r="L2760" s="4">
        <v>33</v>
      </c>
      <c r="M2760" s="4">
        <v>340</v>
      </c>
      <c r="N2760" s="4">
        <v>0</v>
      </c>
      <c r="O2760" s="4">
        <v>0</v>
      </c>
      <c r="P2760" s="4">
        <v>1</v>
      </c>
      <c r="Q2760" s="4">
        <v>700</v>
      </c>
      <c r="R2760" s="4">
        <v>21</v>
      </c>
      <c r="S2760" s="4">
        <v>245</v>
      </c>
    </row>
    <row r="2761" spans="1:19">
      <c r="A2761">
        <f>Raw!A172*1000000+Raw!B172*100</f>
        <v>17177001100</v>
      </c>
      <c r="B2761" t="str">
        <f>LEFT(A2761,5)</f>
        <v>17177</v>
      </c>
      <c r="C2761">
        <v>1</v>
      </c>
      <c r="D2761">
        <f t="shared" si="43"/>
        <v>0</v>
      </c>
      <c r="E2761" cm="1">
        <f t="array" ref="E2761:G2761">VLOOKUP(A2761,USPS!A:E, {3,4,5}, FALSE)</f>
        <v>105</v>
      </c>
      <c r="F2761">
        <v>82</v>
      </c>
      <c r="G2761">
        <v>23</v>
      </c>
      <c r="H2761">
        <f>IF(OR(Raw!C172&lt;=5,Raw!C172=101),1,0)</f>
        <v>0</v>
      </c>
      <c r="I2761">
        <f>IF(OR(Raw!C172=6,Raw!C172=7,Raw!C172=8,Raw!C172=102),1,0)</f>
        <v>0</v>
      </c>
      <c r="J2761">
        <f>IF(OR(Raw!C172=9,Raw!C172=10,Raw!C172=11,Raw!C172=12,Raw!C172=103),1,0)</f>
        <v>1</v>
      </c>
      <c r="K2761">
        <f>IF(OR(Raw!C172=13,Raw!C172=104),1,0)</f>
        <v>0</v>
      </c>
      <c r="L2761" s="4">
        <v>26</v>
      </c>
      <c r="M2761" s="4">
        <v>265</v>
      </c>
      <c r="N2761" s="4">
        <v>1</v>
      </c>
      <c r="O2761" s="4">
        <v>214</v>
      </c>
      <c r="P2761" s="4">
        <v>1</v>
      </c>
      <c r="Q2761" s="4">
        <v>270</v>
      </c>
      <c r="R2761" s="4">
        <v>8</v>
      </c>
      <c r="S2761" s="4">
        <v>98</v>
      </c>
    </row>
    <row r="2762" spans="1:19">
      <c r="A2762">
        <f>Raw!A186*1000000+Raw!B186*100</f>
        <v>17177001200</v>
      </c>
      <c r="B2762" t="str">
        <f>LEFT(A2762,5)</f>
        <v>17177</v>
      </c>
      <c r="C2762">
        <v>1</v>
      </c>
      <c r="D2762">
        <f t="shared" si="43"/>
        <v>1</v>
      </c>
      <c r="E2762" cm="1">
        <f t="array" ref="E2762:G2762">VLOOKUP(A2762,USPS!A:E, {3,4,5}, FALSE)</f>
        <v>266</v>
      </c>
      <c r="F2762">
        <v>225</v>
      </c>
      <c r="G2762">
        <v>41</v>
      </c>
      <c r="H2762">
        <f>IF(OR(Raw!C186&lt;=5,Raw!C186=101),1,0)</f>
        <v>0</v>
      </c>
      <c r="I2762">
        <f>IF(OR(Raw!C186=6,Raw!C186=7,Raw!C186=8,Raw!C186=102),1,0)</f>
        <v>1</v>
      </c>
      <c r="J2762">
        <f>IF(OR(Raw!C186=9,Raw!C186=10,Raw!C186=11,Raw!C186=12,Raw!C186=103),1,0)</f>
        <v>0</v>
      </c>
      <c r="K2762">
        <f>IF(OR(Raw!C186=13,Raw!C186=104),1,0)</f>
        <v>0</v>
      </c>
      <c r="L2762" s="4">
        <v>46</v>
      </c>
      <c r="M2762" s="4">
        <v>593</v>
      </c>
      <c r="N2762" s="4">
        <v>0</v>
      </c>
      <c r="O2762" s="4">
        <v>0</v>
      </c>
      <c r="P2762" s="4">
        <v>4</v>
      </c>
      <c r="Q2762" s="4">
        <v>1928</v>
      </c>
      <c r="R2762" s="4">
        <v>18</v>
      </c>
      <c r="S2762" s="4">
        <v>236</v>
      </c>
    </row>
    <row r="2763" spans="1:19">
      <c r="A2763">
        <f>Raw!A200*1000000+Raw!B200*100</f>
        <v>17177001300</v>
      </c>
      <c r="B2763" t="str">
        <f>LEFT(A2763,5)</f>
        <v>17177</v>
      </c>
      <c r="C2763">
        <v>1</v>
      </c>
      <c r="D2763">
        <f t="shared" si="43"/>
        <v>1</v>
      </c>
      <c r="E2763" cm="1">
        <f t="array" ref="E2763:G2763">VLOOKUP(A2763,USPS!A:E, {3,4,5}, FALSE)</f>
        <v>119</v>
      </c>
      <c r="F2763">
        <v>117</v>
      </c>
      <c r="G2763">
        <v>2</v>
      </c>
      <c r="H2763">
        <f>IF(OR(Raw!C200&lt;=5,Raw!C200=101),1,0)</f>
        <v>0</v>
      </c>
      <c r="I2763">
        <f>IF(OR(Raw!C200=6,Raw!C200=7,Raw!C200=8,Raw!C200=102),1,0)</f>
        <v>1</v>
      </c>
      <c r="J2763">
        <f>IF(OR(Raw!C200=9,Raw!C200=10,Raw!C200=11,Raw!C200=12,Raw!C200=103),1,0)</f>
        <v>0</v>
      </c>
      <c r="K2763">
        <f>IF(OR(Raw!C200=13,Raw!C200=104),1,0)</f>
        <v>0</v>
      </c>
      <c r="L2763" s="4">
        <v>33</v>
      </c>
      <c r="M2763" s="4">
        <v>353</v>
      </c>
      <c r="N2763" s="4">
        <v>0</v>
      </c>
      <c r="O2763" s="4">
        <v>0</v>
      </c>
      <c r="P2763" s="4">
        <v>1</v>
      </c>
      <c r="Q2763" s="4">
        <v>350</v>
      </c>
      <c r="R2763" s="4">
        <v>14</v>
      </c>
      <c r="S2763" s="4">
        <v>466</v>
      </c>
    </row>
    <row r="2764" spans="1:19">
      <c r="A2764">
        <f>Raw!A520*1000000+Raw!B520*100</f>
        <v>17179020100</v>
      </c>
      <c r="B2764" t="str">
        <f>LEFT(A2764,5)</f>
        <v>17179</v>
      </c>
      <c r="C2764">
        <v>1</v>
      </c>
      <c r="D2764">
        <f t="shared" si="43"/>
        <v>1</v>
      </c>
      <c r="E2764" cm="1">
        <f t="array" ref="E2764:G2764">VLOOKUP(A2764,USPS!A:E, {3,4,5}, FALSE)</f>
        <v>551</v>
      </c>
      <c r="F2764">
        <v>468</v>
      </c>
      <c r="G2764">
        <v>83</v>
      </c>
      <c r="H2764">
        <f>IF(OR(Raw!C520&lt;=5,Raw!C520=101),1,0)</f>
        <v>0</v>
      </c>
      <c r="I2764">
        <f>IF(OR(Raw!C520=6,Raw!C520=7,Raw!C520=8,Raw!C520=102),1,0)</f>
        <v>1</v>
      </c>
      <c r="J2764">
        <f>IF(OR(Raw!C520=9,Raw!C520=10,Raw!C520=11,Raw!C520=12,Raw!C520=103),1,0)</f>
        <v>0</v>
      </c>
      <c r="K2764">
        <f>IF(OR(Raw!C520=13,Raw!C520=104),1,0)</f>
        <v>0</v>
      </c>
      <c r="L2764" s="4">
        <v>111</v>
      </c>
      <c r="M2764" s="4">
        <v>2614</v>
      </c>
      <c r="N2764" s="4">
        <v>11</v>
      </c>
      <c r="O2764" s="4">
        <v>1699</v>
      </c>
      <c r="P2764" s="4">
        <v>24</v>
      </c>
      <c r="Q2764" s="4">
        <v>12778</v>
      </c>
      <c r="R2764" s="4">
        <v>66</v>
      </c>
      <c r="S2764" s="4">
        <v>3930</v>
      </c>
    </row>
    <row r="2765" spans="1:19">
      <c r="A2765">
        <f>Raw!A531*1000000+Raw!B531*100</f>
        <v>17179020301</v>
      </c>
      <c r="B2765" t="str">
        <f>LEFT(A2765,5)</f>
        <v>17179</v>
      </c>
      <c r="C2765">
        <v>1</v>
      </c>
      <c r="D2765">
        <f t="shared" si="43"/>
        <v>0</v>
      </c>
      <c r="E2765" cm="1">
        <f t="array" ref="E2765:G2765">VLOOKUP(A2765,USPS!A:E, {3,4,5}, FALSE)</f>
        <v>104</v>
      </c>
      <c r="F2765">
        <v>92</v>
      </c>
      <c r="G2765">
        <v>12</v>
      </c>
      <c r="H2765">
        <f>IF(OR(Raw!C531&lt;=5,Raw!C531=101),1,0)</f>
        <v>0</v>
      </c>
      <c r="I2765">
        <f>IF(OR(Raw!C531=6,Raw!C531=7,Raw!C531=8,Raw!C531=102),1,0)</f>
        <v>0</v>
      </c>
      <c r="J2765">
        <f>IF(OR(Raw!C531=9,Raw!C531=10,Raw!C531=11,Raw!C531=12,Raw!C531=103),1,0)</f>
        <v>1</v>
      </c>
      <c r="K2765">
        <f>IF(OR(Raw!C531=13,Raw!C531=104),1,0)</f>
        <v>0</v>
      </c>
      <c r="L2765" s="4">
        <v>69</v>
      </c>
      <c r="M2765" s="4">
        <v>1135</v>
      </c>
      <c r="N2765" s="4">
        <v>9</v>
      </c>
      <c r="O2765" s="4">
        <v>1484</v>
      </c>
      <c r="P2765" s="4">
        <v>5</v>
      </c>
      <c r="Q2765" s="4">
        <v>2149</v>
      </c>
      <c r="R2765" s="4">
        <v>50</v>
      </c>
      <c r="S2765" s="4">
        <v>1540</v>
      </c>
    </row>
    <row r="2766" spans="1:19">
      <c r="A2766">
        <f>Raw!A533*1000000+Raw!B533*100</f>
        <v>17179020302</v>
      </c>
      <c r="B2766" t="str">
        <f>LEFT(A2766,5)</f>
        <v>17179</v>
      </c>
      <c r="C2766">
        <v>1</v>
      </c>
      <c r="D2766">
        <f t="shared" si="43"/>
        <v>0</v>
      </c>
      <c r="E2766" cm="1">
        <f t="array" ref="E2766:G2766">VLOOKUP(A2766,USPS!A:E, {3,4,5}, FALSE)</f>
        <v>315</v>
      </c>
      <c r="F2766">
        <v>284</v>
      </c>
      <c r="G2766">
        <v>31</v>
      </c>
      <c r="H2766">
        <f>IF(OR(Raw!C533&lt;=5,Raw!C533=101),1,0)</f>
        <v>0</v>
      </c>
      <c r="I2766">
        <f>IF(OR(Raw!C533=6,Raw!C533=7,Raw!C533=8,Raw!C533=102),1,0)</f>
        <v>0</v>
      </c>
      <c r="J2766">
        <f>IF(OR(Raw!C533=9,Raw!C533=10,Raw!C533=11,Raw!C533=12,Raw!C533=103),1,0)</f>
        <v>1</v>
      </c>
      <c r="K2766">
        <f>IF(OR(Raw!C533=13,Raw!C533=104),1,0)</f>
        <v>0</v>
      </c>
      <c r="L2766" s="4">
        <v>58</v>
      </c>
      <c r="M2766" s="4">
        <v>1046</v>
      </c>
      <c r="N2766" s="4">
        <v>8</v>
      </c>
      <c r="O2766" s="4">
        <v>1385</v>
      </c>
      <c r="P2766" s="4">
        <v>9</v>
      </c>
      <c r="Q2766" s="4">
        <v>5450</v>
      </c>
      <c r="R2766" s="4">
        <v>42</v>
      </c>
      <c r="S2766" s="4">
        <v>2818</v>
      </c>
    </row>
    <row r="2767" spans="1:19">
      <c r="A2767">
        <f>Raw!A537*1000000+Raw!B537*100</f>
        <v>17179020400</v>
      </c>
      <c r="B2767" t="str">
        <f>LEFT(A2767,5)</f>
        <v>17179</v>
      </c>
      <c r="C2767">
        <v>1</v>
      </c>
      <c r="D2767">
        <f t="shared" si="43"/>
        <v>1</v>
      </c>
      <c r="E2767" cm="1">
        <f t="array" ref="E2767:G2767">VLOOKUP(A2767,USPS!A:E, {3,4,5}, FALSE)</f>
        <v>177</v>
      </c>
      <c r="F2767">
        <v>151</v>
      </c>
      <c r="G2767">
        <v>26</v>
      </c>
      <c r="H2767">
        <f>IF(OR(Raw!C537&lt;=5,Raw!C537=101),1,0)</f>
        <v>0</v>
      </c>
      <c r="I2767">
        <f>IF(OR(Raw!C537=6,Raw!C537=7,Raw!C537=8,Raw!C537=102),1,0)</f>
        <v>1</v>
      </c>
      <c r="J2767">
        <f>IF(OR(Raw!C537=9,Raw!C537=10,Raw!C537=11,Raw!C537=12,Raw!C537=103),1,0)</f>
        <v>0</v>
      </c>
      <c r="K2767">
        <f>IF(OR(Raw!C537=13,Raw!C537=104),1,0)</f>
        <v>0</v>
      </c>
      <c r="L2767" s="4">
        <v>57</v>
      </c>
      <c r="M2767" s="4">
        <v>948</v>
      </c>
      <c r="N2767" s="4">
        <v>4</v>
      </c>
      <c r="O2767" s="4">
        <v>578</v>
      </c>
      <c r="P2767" s="4">
        <v>4</v>
      </c>
      <c r="Q2767" s="4">
        <v>1733</v>
      </c>
      <c r="R2767" s="4">
        <v>46</v>
      </c>
      <c r="S2767" s="4">
        <v>1560</v>
      </c>
    </row>
    <row r="2768" spans="1:19">
      <c r="A2768">
        <f>Raw!A542*1000000+Raw!B542*100</f>
        <v>17179020500</v>
      </c>
      <c r="B2768" t="str">
        <f>LEFT(A2768,5)</f>
        <v>17179</v>
      </c>
      <c r="C2768">
        <v>1</v>
      </c>
      <c r="D2768">
        <f t="shared" si="43"/>
        <v>0</v>
      </c>
      <c r="E2768" cm="1">
        <f t="array" ref="E2768:G2768">VLOOKUP(A2768,USPS!A:E, {3,4,5}, FALSE)</f>
        <v>90</v>
      </c>
      <c r="F2768">
        <v>72</v>
      </c>
      <c r="G2768">
        <v>18</v>
      </c>
      <c r="H2768">
        <f>IF(OR(Raw!C542&lt;=5,Raw!C542=101),1,0)</f>
        <v>0</v>
      </c>
      <c r="I2768">
        <f>IF(OR(Raw!C542=6,Raw!C542=7,Raw!C542=8,Raw!C542=102),1,0)</f>
        <v>0</v>
      </c>
      <c r="J2768">
        <f>IF(OR(Raw!C542=9,Raw!C542=10,Raw!C542=11,Raw!C542=12,Raw!C542=103),1,0)</f>
        <v>1</v>
      </c>
      <c r="K2768">
        <f>IF(OR(Raw!C542=13,Raw!C542=104),1,0)</f>
        <v>0</v>
      </c>
      <c r="L2768" s="4">
        <v>46</v>
      </c>
      <c r="M2768" s="4">
        <v>883</v>
      </c>
      <c r="N2768" s="4">
        <v>4</v>
      </c>
      <c r="O2768" s="4">
        <v>808</v>
      </c>
      <c r="P2768" s="4">
        <v>3</v>
      </c>
      <c r="Q2768" s="4">
        <v>1346</v>
      </c>
      <c r="R2768" s="4">
        <v>31</v>
      </c>
      <c r="S2768" s="4">
        <v>1081</v>
      </c>
    </row>
    <row r="2769" spans="1:19">
      <c r="A2769">
        <f>Raw!A546*1000000+Raw!B546*100</f>
        <v>17179020600</v>
      </c>
      <c r="B2769" t="str">
        <f>LEFT(A2769,5)</f>
        <v>17179</v>
      </c>
      <c r="C2769">
        <v>1</v>
      </c>
      <c r="D2769">
        <f t="shared" si="43"/>
        <v>1</v>
      </c>
      <c r="E2769" cm="1">
        <f t="array" ref="E2769:G2769">VLOOKUP(A2769,USPS!A:E, {3,4,5}, FALSE)</f>
        <v>43</v>
      </c>
      <c r="F2769">
        <v>27</v>
      </c>
      <c r="G2769">
        <v>16</v>
      </c>
      <c r="H2769">
        <f>IF(OR(Raw!C546&lt;=5,Raw!C546=101),1,0)</f>
        <v>0</v>
      </c>
      <c r="I2769">
        <f>IF(OR(Raw!C546=6,Raw!C546=7,Raw!C546=8,Raw!C546=102),1,0)</f>
        <v>1</v>
      </c>
      <c r="J2769">
        <f>IF(OR(Raw!C546=9,Raw!C546=10,Raw!C546=11,Raw!C546=12,Raw!C546=103),1,0)</f>
        <v>0</v>
      </c>
      <c r="K2769">
        <f>IF(OR(Raw!C546=13,Raw!C546=104),1,0)</f>
        <v>0</v>
      </c>
      <c r="L2769" s="4">
        <v>19</v>
      </c>
      <c r="M2769" s="4">
        <v>258</v>
      </c>
      <c r="N2769" s="4">
        <v>1</v>
      </c>
      <c r="O2769" s="4">
        <v>148</v>
      </c>
      <c r="P2769" s="4">
        <v>1</v>
      </c>
      <c r="Q2769" s="4">
        <v>279</v>
      </c>
      <c r="R2769" s="4">
        <v>10</v>
      </c>
      <c r="S2769" s="4">
        <v>199</v>
      </c>
    </row>
    <row r="2770" spans="1:19">
      <c r="A2770">
        <f>Raw!A551*1000000+Raw!B551*100</f>
        <v>17179020700</v>
      </c>
      <c r="B2770" t="str">
        <f>LEFT(A2770,5)</f>
        <v>17179</v>
      </c>
      <c r="C2770">
        <v>1</v>
      </c>
      <c r="D2770">
        <f t="shared" si="43"/>
        <v>0</v>
      </c>
      <c r="E2770" cm="1">
        <f t="array" ref="E2770:G2770">VLOOKUP(A2770,USPS!A:E, {3,4,5}, FALSE)</f>
        <v>75</v>
      </c>
      <c r="F2770">
        <v>68</v>
      </c>
      <c r="G2770">
        <v>7</v>
      </c>
      <c r="H2770">
        <f>IF(OR(Raw!C551&lt;=5,Raw!C551=101),1,0)</f>
        <v>0</v>
      </c>
      <c r="I2770">
        <f>IF(OR(Raw!C551=6,Raw!C551=7,Raw!C551=8,Raw!C551=102),1,0)</f>
        <v>0</v>
      </c>
      <c r="J2770">
        <f>IF(OR(Raw!C551=9,Raw!C551=10,Raw!C551=11,Raw!C551=12,Raw!C551=103),1,0)</f>
        <v>1</v>
      </c>
      <c r="K2770">
        <f>IF(OR(Raw!C551=13,Raw!C551=104),1,0)</f>
        <v>0</v>
      </c>
      <c r="L2770" s="4">
        <v>36</v>
      </c>
      <c r="M2770" s="4">
        <v>564</v>
      </c>
      <c r="N2770" s="4">
        <v>4</v>
      </c>
      <c r="O2770" s="4">
        <v>868</v>
      </c>
      <c r="P2770" s="4">
        <v>5</v>
      </c>
      <c r="Q2770" s="4">
        <v>2562</v>
      </c>
      <c r="R2770" s="4">
        <v>19</v>
      </c>
      <c r="S2770" s="4">
        <v>303</v>
      </c>
    </row>
    <row r="2771" spans="1:19">
      <c r="A2771">
        <f>Raw!A556*1000000+Raw!B556*100</f>
        <v>17179020800</v>
      </c>
      <c r="B2771" t="str">
        <f>LEFT(A2771,5)</f>
        <v>17179</v>
      </c>
      <c r="C2771">
        <v>1</v>
      </c>
      <c r="D2771">
        <f t="shared" si="43"/>
        <v>1</v>
      </c>
      <c r="E2771" cm="1">
        <f t="array" ref="E2771:G2771">VLOOKUP(A2771,USPS!A:E, {3,4,5}, FALSE)</f>
        <v>415</v>
      </c>
      <c r="F2771">
        <v>342</v>
      </c>
      <c r="G2771">
        <v>73</v>
      </c>
      <c r="H2771">
        <f>IF(OR(Raw!C556&lt;=5,Raw!C556=101),1,0)</f>
        <v>0</v>
      </c>
      <c r="I2771">
        <f>IF(OR(Raw!C556=6,Raw!C556=7,Raw!C556=8,Raw!C556=102),1,0)</f>
        <v>1</v>
      </c>
      <c r="J2771">
        <f>IF(OR(Raw!C556=9,Raw!C556=10,Raw!C556=11,Raw!C556=12,Raw!C556=103),1,0)</f>
        <v>0</v>
      </c>
      <c r="K2771">
        <f>IF(OR(Raw!C556=13,Raw!C556=104),1,0)</f>
        <v>0</v>
      </c>
      <c r="L2771" s="4">
        <v>60</v>
      </c>
      <c r="M2771" s="4">
        <v>1568</v>
      </c>
      <c r="N2771" s="4">
        <v>8</v>
      </c>
      <c r="O2771" s="4">
        <v>1316</v>
      </c>
      <c r="P2771" s="4">
        <v>8</v>
      </c>
      <c r="Q2771" s="4">
        <v>3540</v>
      </c>
      <c r="R2771" s="4">
        <v>32</v>
      </c>
      <c r="S2771" s="4">
        <v>2301</v>
      </c>
    </row>
    <row r="2772" spans="1:19">
      <c r="A2772">
        <f>Raw!A561*1000000+Raw!B561*100</f>
        <v>17179020900</v>
      </c>
      <c r="B2772" t="str">
        <f>LEFT(A2772,5)</f>
        <v>17179</v>
      </c>
      <c r="C2772">
        <v>1</v>
      </c>
      <c r="D2772">
        <f t="shared" si="43"/>
        <v>1</v>
      </c>
      <c r="E2772" cm="1">
        <f t="array" ref="E2772:G2772">VLOOKUP(A2772,USPS!A:E, {3,4,5}, FALSE)</f>
        <v>159</v>
      </c>
      <c r="F2772">
        <v>116</v>
      </c>
      <c r="G2772">
        <v>43</v>
      </c>
      <c r="H2772">
        <f>IF(OR(Raw!C561&lt;=5,Raw!C561=101),1,0)</f>
        <v>0</v>
      </c>
      <c r="I2772">
        <f>IF(OR(Raw!C561=6,Raw!C561=7,Raw!C561=8,Raw!C561=102),1,0)</f>
        <v>1</v>
      </c>
      <c r="J2772">
        <f>IF(OR(Raw!C561=9,Raw!C561=10,Raw!C561=11,Raw!C561=12,Raw!C561=103),1,0)</f>
        <v>0</v>
      </c>
      <c r="K2772">
        <f>IF(OR(Raw!C561=13,Raw!C561=104),1,0)</f>
        <v>0</v>
      </c>
      <c r="L2772" s="4">
        <v>23</v>
      </c>
      <c r="M2772" s="4">
        <v>506</v>
      </c>
      <c r="N2772" s="4">
        <v>1</v>
      </c>
      <c r="O2772" s="4">
        <v>135</v>
      </c>
      <c r="P2772" s="4">
        <v>0</v>
      </c>
      <c r="Q2772" s="4">
        <v>0</v>
      </c>
      <c r="R2772" s="4">
        <v>12</v>
      </c>
      <c r="S2772" s="4">
        <v>204</v>
      </c>
    </row>
    <row r="2773" spans="1:19">
      <c r="A2773">
        <f>Raw!A566*1000000+Raw!B566*100</f>
        <v>17179021000</v>
      </c>
      <c r="B2773" t="str">
        <f>LEFT(A2773,5)</f>
        <v>17179</v>
      </c>
      <c r="C2773">
        <v>1</v>
      </c>
      <c r="D2773">
        <f t="shared" si="43"/>
        <v>1</v>
      </c>
      <c r="E2773" cm="1">
        <f t="array" ref="E2773:G2773">VLOOKUP(A2773,USPS!A:E, {3,4,5}, FALSE)</f>
        <v>388</v>
      </c>
      <c r="F2773">
        <v>346</v>
      </c>
      <c r="G2773">
        <v>42</v>
      </c>
      <c r="H2773">
        <f>IF(OR(Raw!C566&lt;=5,Raw!C566=101),1,0)</f>
        <v>0</v>
      </c>
      <c r="I2773">
        <f>IF(OR(Raw!C566=6,Raw!C566=7,Raw!C566=8,Raw!C566=102),1,0)</f>
        <v>1</v>
      </c>
      <c r="J2773">
        <f>IF(OR(Raw!C566=9,Raw!C566=10,Raw!C566=11,Raw!C566=12,Raw!C566=103),1,0)</f>
        <v>0</v>
      </c>
      <c r="K2773">
        <f>IF(OR(Raw!C566=13,Raw!C566=104),1,0)</f>
        <v>0</v>
      </c>
      <c r="L2773" s="4">
        <v>52</v>
      </c>
      <c r="M2773" s="4">
        <v>1012</v>
      </c>
      <c r="N2773" s="4">
        <v>4</v>
      </c>
      <c r="O2773" s="4">
        <v>732</v>
      </c>
      <c r="P2773" s="4">
        <v>4</v>
      </c>
      <c r="Q2773" s="4">
        <v>1460</v>
      </c>
      <c r="R2773" s="4">
        <v>39</v>
      </c>
      <c r="S2773" s="4">
        <v>1010</v>
      </c>
    </row>
    <row r="2774" spans="1:19">
      <c r="A2774">
        <f>Raw!A569*1000000+Raw!B569*100</f>
        <v>17179021101</v>
      </c>
      <c r="B2774" t="str">
        <f>LEFT(A2774,5)</f>
        <v>17179</v>
      </c>
      <c r="C2774">
        <v>1</v>
      </c>
      <c r="D2774">
        <f t="shared" si="43"/>
        <v>1</v>
      </c>
      <c r="E2774" cm="1">
        <f t="array" ref="E2774:G2774">VLOOKUP(A2774,USPS!A:E, {3,4,5}, FALSE)</f>
        <v>166</v>
      </c>
      <c r="F2774">
        <v>140</v>
      </c>
      <c r="G2774">
        <v>26</v>
      </c>
      <c r="H2774">
        <f>IF(OR(Raw!C569&lt;=5,Raw!C569=101),1,0)</f>
        <v>0</v>
      </c>
      <c r="I2774">
        <f>IF(OR(Raw!C569=6,Raw!C569=7,Raw!C569=8,Raw!C569=102),1,0)</f>
        <v>1</v>
      </c>
      <c r="J2774">
        <f>IF(OR(Raw!C569=9,Raw!C569=10,Raw!C569=11,Raw!C569=12,Raw!C569=103),1,0)</f>
        <v>0</v>
      </c>
      <c r="K2774">
        <f>IF(OR(Raw!C569=13,Raw!C569=104),1,0)</f>
        <v>0</v>
      </c>
      <c r="L2774" s="4">
        <v>40</v>
      </c>
      <c r="M2774" s="4">
        <v>667</v>
      </c>
      <c r="N2774" s="4">
        <v>2</v>
      </c>
      <c r="O2774" s="4">
        <v>309</v>
      </c>
      <c r="P2774" s="4">
        <v>2</v>
      </c>
      <c r="Q2774" s="4">
        <v>1196</v>
      </c>
      <c r="R2774" s="4">
        <v>19</v>
      </c>
      <c r="S2774" s="4">
        <v>1099</v>
      </c>
    </row>
    <row r="2775" spans="1:19">
      <c r="A2775">
        <f>Raw!A570*1000000+Raw!B570*100</f>
        <v>17179021102</v>
      </c>
      <c r="B2775" t="str">
        <f>LEFT(A2775,5)</f>
        <v>17179</v>
      </c>
      <c r="C2775">
        <v>1</v>
      </c>
      <c r="D2775">
        <f t="shared" si="43"/>
        <v>0</v>
      </c>
      <c r="E2775" cm="1">
        <f t="array" ref="E2775:G2775">VLOOKUP(A2775,USPS!A:E, {3,4,5}, FALSE)</f>
        <v>105</v>
      </c>
      <c r="F2775">
        <v>78</v>
      </c>
      <c r="G2775">
        <v>27</v>
      </c>
      <c r="H2775">
        <f>IF(OR(Raw!C570&lt;=5,Raw!C570=101),1,0)</f>
        <v>0</v>
      </c>
      <c r="I2775">
        <f>IF(OR(Raw!C570=6,Raw!C570=7,Raw!C570=8,Raw!C570=102),1,0)</f>
        <v>0</v>
      </c>
      <c r="J2775">
        <f>IF(OR(Raw!C570=9,Raw!C570=10,Raw!C570=11,Raw!C570=12,Raw!C570=103),1,0)</f>
        <v>1</v>
      </c>
      <c r="K2775">
        <f>IF(OR(Raw!C570=13,Raw!C570=104),1,0)</f>
        <v>0</v>
      </c>
      <c r="L2775" s="4">
        <v>36</v>
      </c>
      <c r="M2775" s="4">
        <v>394</v>
      </c>
      <c r="N2775" s="4">
        <v>2</v>
      </c>
      <c r="O2775" s="4">
        <v>309</v>
      </c>
      <c r="P2775" s="4">
        <v>3</v>
      </c>
      <c r="Q2775" s="4">
        <v>2001</v>
      </c>
      <c r="R2775" s="4">
        <v>27</v>
      </c>
      <c r="S2775" s="4">
        <v>2104</v>
      </c>
    </row>
    <row r="2776" spans="1:19">
      <c r="A2776">
        <f>Raw!A573*1000000+Raw!B573*100</f>
        <v>17179021201</v>
      </c>
      <c r="B2776" t="str">
        <f>LEFT(A2776,5)</f>
        <v>17179</v>
      </c>
      <c r="C2776">
        <v>1</v>
      </c>
      <c r="D2776">
        <f t="shared" si="43"/>
        <v>0</v>
      </c>
      <c r="E2776" cm="1">
        <f t="array" ref="E2776:G2776">VLOOKUP(A2776,USPS!A:E, {3,4,5}, FALSE)</f>
        <v>187</v>
      </c>
      <c r="F2776">
        <v>181</v>
      </c>
      <c r="G2776">
        <v>6</v>
      </c>
      <c r="H2776">
        <f>IF(OR(Raw!C573&lt;=5,Raw!C573=101),1,0)</f>
        <v>0</v>
      </c>
      <c r="I2776">
        <f>IF(OR(Raw!C573=6,Raw!C573=7,Raw!C573=8,Raw!C573=102),1,0)</f>
        <v>0</v>
      </c>
      <c r="J2776">
        <f>IF(OR(Raw!C573=9,Raw!C573=10,Raw!C573=11,Raw!C573=12,Raw!C573=103),1,0)</f>
        <v>0</v>
      </c>
      <c r="K2776">
        <f>IF(OR(Raw!C573=13,Raw!C573=104),1,0)</f>
        <v>1</v>
      </c>
      <c r="L2776" s="4">
        <v>84</v>
      </c>
      <c r="M2776" s="4">
        <v>1338</v>
      </c>
      <c r="N2776" s="4">
        <v>6</v>
      </c>
      <c r="O2776" s="4">
        <v>1093</v>
      </c>
      <c r="P2776" s="4">
        <v>5</v>
      </c>
      <c r="Q2776" s="4">
        <v>1937</v>
      </c>
      <c r="R2776" s="4">
        <v>55</v>
      </c>
      <c r="S2776" s="4">
        <v>1960</v>
      </c>
    </row>
    <row r="2777" spans="1:19">
      <c r="A2777">
        <f>Raw!A574*1000000+Raw!B574*100</f>
        <v>17179021202</v>
      </c>
      <c r="B2777" t="str">
        <f>LEFT(A2777,5)</f>
        <v>17179</v>
      </c>
      <c r="C2777">
        <v>1</v>
      </c>
      <c r="D2777">
        <f t="shared" si="43"/>
        <v>0</v>
      </c>
      <c r="E2777" cm="1">
        <f t="array" ref="E2777:G2777">VLOOKUP(A2777,USPS!A:E, {3,4,5}, FALSE)</f>
        <v>55</v>
      </c>
      <c r="F2777">
        <v>51</v>
      </c>
      <c r="G2777">
        <v>4</v>
      </c>
      <c r="H2777">
        <f>IF(OR(Raw!C574&lt;=5,Raw!C574=101),1,0)</f>
        <v>0</v>
      </c>
      <c r="I2777">
        <f>IF(OR(Raw!C574=6,Raw!C574=7,Raw!C574=8,Raw!C574=102),1,0)</f>
        <v>0</v>
      </c>
      <c r="J2777">
        <f>IF(OR(Raw!C574=9,Raw!C574=10,Raw!C574=11,Raw!C574=12,Raw!C574=103),1,0)</f>
        <v>0</v>
      </c>
      <c r="K2777">
        <f>IF(OR(Raw!C574=13,Raw!C574=104),1,0)</f>
        <v>1</v>
      </c>
      <c r="L2777" s="4">
        <v>42</v>
      </c>
      <c r="M2777" s="4">
        <v>604</v>
      </c>
      <c r="N2777" s="4">
        <v>2</v>
      </c>
      <c r="O2777" s="4">
        <v>233</v>
      </c>
      <c r="P2777" s="4">
        <v>2</v>
      </c>
      <c r="Q2777" s="4">
        <v>1330</v>
      </c>
      <c r="R2777" s="4">
        <v>31</v>
      </c>
      <c r="S2777" s="4">
        <v>1022</v>
      </c>
    </row>
    <row r="2778" spans="1:19">
      <c r="A2778">
        <f>Raw!A575*1000000+Raw!B575*100</f>
        <v>17179021203</v>
      </c>
      <c r="B2778" t="str">
        <f>LEFT(A2778,5)</f>
        <v>17179</v>
      </c>
      <c r="C2778">
        <v>1</v>
      </c>
      <c r="D2778">
        <f t="shared" si="43"/>
        <v>0</v>
      </c>
      <c r="E2778" cm="1">
        <f t="array" ref="E2778:G2778">VLOOKUP(A2778,USPS!A:E, {3,4,5}, FALSE)</f>
        <v>52</v>
      </c>
      <c r="F2778">
        <v>43</v>
      </c>
      <c r="G2778">
        <v>9</v>
      </c>
      <c r="H2778">
        <f>IF(OR(Raw!C575&lt;=5,Raw!C575=101),1,0)</f>
        <v>0</v>
      </c>
      <c r="I2778">
        <f>IF(OR(Raw!C575=6,Raw!C575=7,Raw!C575=8,Raw!C575=102),1,0)</f>
        <v>0</v>
      </c>
      <c r="J2778">
        <f>IF(OR(Raw!C575=9,Raw!C575=10,Raw!C575=11,Raw!C575=12,Raw!C575=103),1,0)</f>
        <v>1</v>
      </c>
      <c r="K2778">
        <f>IF(OR(Raw!C575=13,Raw!C575=104),1,0)</f>
        <v>0</v>
      </c>
      <c r="L2778" s="4">
        <v>49</v>
      </c>
      <c r="M2778" s="4">
        <v>898</v>
      </c>
      <c r="N2778" s="4">
        <v>0</v>
      </c>
      <c r="O2778" s="4">
        <v>0</v>
      </c>
      <c r="P2778" s="4">
        <v>2</v>
      </c>
      <c r="Q2778" s="4">
        <v>708</v>
      </c>
      <c r="R2778" s="4">
        <v>33</v>
      </c>
      <c r="S2778" s="4">
        <v>952</v>
      </c>
    </row>
    <row r="2779" spans="1:19">
      <c r="A2779">
        <f>Raw!A581*1000000+Raw!B581*100</f>
        <v>17179021500</v>
      </c>
      <c r="B2779" t="str">
        <f>LEFT(A2779,5)</f>
        <v>17179</v>
      </c>
      <c r="C2779">
        <v>1</v>
      </c>
      <c r="D2779">
        <f t="shared" si="43"/>
        <v>0</v>
      </c>
      <c r="E2779" cm="1">
        <f t="array" ref="E2779:G2779">VLOOKUP(A2779,USPS!A:E, {3,4,5}, FALSE)</f>
        <v>92</v>
      </c>
      <c r="F2779">
        <v>85</v>
      </c>
      <c r="G2779">
        <v>7</v>
      </c>
      <c r="H2779">
        <f>IF(OR(Raw!C581&lt;=5,Raw!C581=101),1,0)</f>
        <v>0</v>
      </c>
      <c r="I2779">
        <f>IF(OR(Raw!C581=6,Raw!C581=7,Raw!C581=8,Raw!C581=102),1,0)</f>
        <v>0</v>
      </c>
      <c r="J2779">
        <f>IF(OR(Raw!C581=9,Raw!C581=10,Raw!C581=11,Raw!C581=12,Raw!C581=103),1,0)</f>
        <v>0</v>
      </c>
      <c r="K2779">
        <f>IF(OR(Raw!C581=13,Raw!C581=104),1,0)</f>
        <v>1</v>
      </c>
      <c r="L2779" s="4">
        <v>86</v>
      </c>
      <c r="M2779" s="4">
        <v>1724</v>
      </c>
      <c r="N2779" s="4">
        <v>9</v>
      </c>
      <c r="O2779" s="4">
        <v>1281</v>
      </c>
      <c r="P2779" s="4">
        <v>6</v>
      </c>
      <c r="Q2779" s="4">
        <v>2358</v>
      </c>
      <c r="R2779" s="4">
        <v>62</v>
      </c>
      <c r="S2779" s="4">
        <v>2270</v>
      </c>
    </row>
    <row r="2780" spans="1:19">
      <c r="A2780">
        <f>Raw!A583*1000000+Raw!B583*100</f>
        <v>17179021603</v>
      </c>
      <c r="B2780" t="str">
        <f>LEFT(A2780,5)</f>
        <v>17179</v>
      </c>
      <c r="C2780">
        <v>1</v>
      </c>
      <c r="D2780">
        <f t="shared" si="43"/>
        <v>0</v>
      </c>
      <c r="E2780" cm="1">
        <f t="array" ref="E2780:G2780">VLOOKUP(A2780,USPS!A:E, {3,4,5}, FALSE)</f>
        <v>185</v>
      </c>
      <c r="F2780">
        <v>168</v>
      </c>
      <c r="G2780">
        <v>17</v>
      </c>
      <c r="H2780">
        <f>IF(OR(Raw!C583&lt;=5,Raw!C583=101),1,0)</f>
        <v>0</v>
      </c>
      <c r="I2780">
        <f>IF(OR(Raw!C583=6,Raw!C583=7,Raw!C583=8,Raw!C583=102),1,0)</f>
        <v>0</v>
      </c>
      <c r="J2780">
        <f>IF(OR(Raw!C583=9,Raw!C583=10,Raw!C583=11,Raw!C583=12,Raw!C583=103),1,0)</f>
        <v>0</v>
      </c>
      <c r="K2780">
        <f>IF(OR(Raw!C583=13,Raw!C583=104),1,0)</f>
        <v>1</v>
      </c>
      <c r="L2780" s="4">
        <v>104</v>
      </c>
      <c r="M2780" s="4">
        <v>2525</v>
      </c>
      <c r="N2780" s="4">
        <v>9</v>
      </c>
      <c r="O2780" s="4">
        <v>1412</v>
      </c>
      <c r="P2780" s="4">
        <v>12</v>
      </c>
      <c r="Q2780" s="4">
        <v>7015</v>
      </c>
      <c r="R2780" s="4">
        <v>69</v>
      </c>
      <c r="S2780" s="4">
        <v>4307</v>
      </c>
    </row>
    <row r="2781" spans="1:19">
      <c r="A2781">
        <f>Raw!A584*1000000+Raw!B584*100</f>
        <v>17179021604</v>
      </c>
      <c r="B2781" t="str">
        <f>LEFT(A2781,5)</f>
        <v>17179</v>
      </c>
      <c r="C2781">
        <v>1</v>
      </c>
      <c r="D2781">
        <f t="shared" si="43"/>
        <v>0</v>
      </c>
      <c r="E2781" cm="1">
        <f t="array" ref="E2781:G2781">VLOOKUP(A2781,USPS!A:E, {3,4,5}, FALSE)</f>
        <v>391</v>
      </c>
      <c r="F2781">
        <v>350</v>
      </c>
      <c r="G2781">
        <v>41</v>
      </c>
      <c r="H2781">
        <f>IF(OR(Raw!C584&lt;=5,Raw!C584=101),1,0)</f>
        <v>0</v>
      </c>
      <c r="I2781">
        <f>IF(OR(Raw!C584=6,Raw!C584=7,Raw!C584=8,Raw!C584=102),1,0)</f>
        <v>0</v>
      </c>
      <c r="J2781">
        <f>IF(OR(Raw!C584=9,Raw!C584=10,Raw!C584=11,Raw!C584=12,Raw!C584=103),1,0)</f>
        <v>1</v>
      </c>
      <c r="K2781">
        <f>IF(OR(Raw!C584=13,Raw!C584=104),1,0)</f>
        <v>0</v>
      </c>
      <c r="L2781" s="4">
        <v>117</v>
      </c>
      <c r="M2781" s="4">
        <v>3196</v>
      </c>
      <c r="N2781" s="4">
        <v>31</v>
      </c>
      <c r="O2781" s="4">
        <v>5392</v>
      </c>
      <c r="P2781" s="4">
        <v>16</v>
      </c>
      <c r="Q2781" s="4">
        <v>8992</v>
      </c>
      <c r="R2781" s="4">
        <v>75</v>
      </c>
      <c r="S2781" s="4">
        <v>6854</v>
      </c>
    </row>
    <row r="2782" spans="1:19">
      <c r="A2782">
        <f>Raw!A585*1000000+Raw!B585*100</f>
        <v>17179021605</v>
      </c>
      <c r="B2782" t="str">
        <f>LEFT(A2782,5)</f>
        <v>17179</v>
      </c>
      <c r="C2782">
        <v>1</v>
      </c>
      <c r="D2782">
        <f t="shared" si="43"/>
        <v>0</v>
      </c>
      <c r="E2782" cm="1">
        <f t="array" ref="E2782:G2782">VLOOKUP(A2782,USPS!A:E, {3,4,5}, FALSE)</f>
        <v>108</v>
      </c>
      <c r="F2782">
        <v>93</v>
      </c>
      <c r="G2782">
        <v>15</v>
      </c>
      <c r="H2782">
        <f>IF(OR(Raw!C585&lt;=5,Raw!C585=101),1,0)</f>
        <v>0</v>
      </c>
      <c r="I2782">
        <f>IF(OR(Raw!C585=6,Raw!C585=7,Raw!C585=8,Raw!C585=102),1,0)</f>
        <v>0</v>
      </c>
      <c r="J2782">
        <f>IF(OR(Raw!C585=9,Raw!C585=10,Raw!C585=11,Raw!C585=12,Raw!C585=103),1,0)</f>
        <v>1</v>
      </c>
      <c r="K2782">
        <f>IF(OR(Raw!C585=13,Raw!C585=104),1,0)</f>
        <v>0</v>
      </c>
      <c r="L2782" s="4">
        <v>55</v>
      </c>
      <c r="M2782" s="4">
        <v>1343</v>
      </c>
      <c r="N2782" s="4">
        <v>10</v>
      </c>
      <c r="O2782" s="4">
        <v>1628</v>
      </c>
      <c r="P2782" s="4">
        <v>1</v>
      </c>
      <c r="Q2782" s="4">
        <v>478</v>
      </c>
      <c r="R2782" s="4">
        <v>42</v>
      </c>
      <c r="S2782" s="4">
        <v>1682</v>
      </c>
    </row>
    <row r="2783" spans="1:19">
      <c r="A2783">
        <f>Raw!A586*1000000+Raw!B586*100</f>
        <v>17179021606</v>
      </c>
      <c r="B2783" t="str">
        <f>LEFT(A2783,5)</f>
        <v>17179</v>
      </c>
      <c r="C2783">
        <v>1</v>
      </c>
      <c r="D2783">
        <f t="shared" si="43"/>
        <v>0</v>
      </c>
      <c r="E2783" cm="1">
        <f t="array" ref="E2783:G2783">VLOOKUP(A2783,USPS!A:E, {3,4,5}, FALSE)</f>
        <v>99</v>
      </c>
      <c r="F2783">
        <v>87</v>
      </c>
      <c r="G2783">
        <v>12</v>
      </c>
      <c r="H2783">
        <f>IF(OR(Raw!C586&lt;=5,Raw!C586=101),1,0)</f>
        <v>0</v>
      </c>
      <c r="I2783">
        <f>IF(OR(Raw!C586=6,Raw!C586=7,Raw!C586=8,Raw!C586=102),1,0)</f>
        <v>0</v>
      </c>
      <c r="J2783">
        <f>IF(OR(Raw!C586=9,Raw!C586=10,Raw!C586=11,Raw!C586=12,Raw!C586=103),1,0)</f>
        <v>0</v>
      </c>
      <c r="K2783">
        <f>IF(OR(Raw!C586=13,Raw!C586=104),1,0)</f>
        <v>1</v>
      </c>
      <c r="L2783" s="4">
        <v>71</v>
      </c>
      <c r="M2783" s="4">
        <v>1515</v>
      </c>
      <c r="N2783" s="4">
        <v>11</v>
      </c>
      <c r="O2783" s="4">
        <v>2065</v>
      </c>
      <c r="P2783" s="4">
        <v>4</v>
      </c>
      <c r="Q2783" s="4">
        <v>3205</v>
      </c>
      <c r="R2783" s="4">
        <v>47</v>
      </c>
      <c r="S2783" s="4">
        <v>3109</v>
      </c>
    </row>
    <row r="2784" spans="1:19">
      <c r="A2784">
        <f>Raw!A588*1000000+Raw!B588*100</f>
        <v>17179021701</v>
      </c>
      <c r="B2784" t="str">
        <f>LEFT(A2784,5)</f>
        <v>17179</v>
      </c>
      <c r="C2784">
        <v>1</v>
      </c>
      <c r="D2784">
        <f t="shared" si="43"/>
        <v>0</v>
      </c>
      <c r="E2784" cm="1">
        <f t="array" ref="E2784:G2784">VLOOKUP(A2784,USPS!A:E, {3,4,5}, FALSE)</f>
        <v>93</v>
      </c>
      <c r="F2784">
        <v>92</v>
      </c>
      <c r="G2784">
        <v>1</v>
      </c>
      <c r="H2784">
        <f>IF(OR(Raw!C588&lt;=5,Raw!C588=101),1,0)</f>
        <v>0</v>
      </c>
      <c r="I2784">
        <f>IF(OR(Raw!C588=6,Raw!C588=7,Raw!C588=8,Raw!C588=102),1,0)</f>
        <v>0</v>
      </c>
      <c r="J2784">
        <f>IF(OR(Raw!C588=9,Raw!C588=10,Raw!C588=11,Raw!C588=12,Raw!C588=103),1,0)</f>
        <v>0</v>
      </c>
      <c r="K2784">
        <f>IF(OR(Raw!C588=13,Raw!C588=104),1,0)</f>
        <v>1</v>
      </c>
      <c r="L2784" s="4">
        <v>67</v>
      </c>
      <c r="M2784" s="4">
        <v>1393</v>
      </c>
      <c r="N2784" s="4">
        <v>4</v>
      </c>
      <c r="O2784" s="4">
        <v>670</v>
      </c>
      <c r="P2784" s="4">
        <v>6</v>
      </c>
      <c r="Q2784" s="4">
        <v>3453</v>
      </c>
      <c r="R2784" s="4">
        <v>39</v>
      </c>
      <c r="S2784" s="4">
        <v>2116</v>
      </c>
    </row>
    <row r="2785" spans="1:19">
      <c r="A2785">
        <f>Raw!A589*1000000+Raw!B589*100</f>
        <v>17179021702</v>
      </c>
      <c r="B2785" t="str">
        <f>LEFT(A2785,5)</f>
        <v>17179</v>
      </c>
      <c r="C2785">
        <v>1</v>
      </c>
      <c r="D2785">
        <f t="shared" si="43"/>
        <v>0</v>
      </c>
      <c r="E2785" cm="1">
        <f t="array" ref="E2785:G2785">VLOOKUP(A2785,USPS!A:E, {3,4,5}, FALSE)</f>
        <v>310</v>
      </c>
      <c r="F2785">
        <v>264</v>
      </c>
      <c r="G2785">
        <v>46</v>
      </c>
      <c r="H2785">
        <f>IF(OR(Raw!C589&lt;=5,Raw!C589=101),1,0)</f>
        <v>0</v>
      </c>
      <c r="I2785">
        <f>IF(OR(Raw!C589=6,Raw!C589=7,Raw!C589=8,Raw!C589=102),1,0)</f>
        <v>0</v>
      </c>
      <c r="J2785">
        <f>IF(OR(Raw!C589=9,Raw!C589=10,Raw!C589=11,Raw!C589=12,Raw!C589=103),1,0)</f>
        <v>0</v>
      </c>
      <c r="K2785">
        <f>IF(OR(Raw!C589=13,Raw!C589=104),1,0)</f>
        <v>1</v>
      </c>
      <c r="L2785" s="4">
        <v>120</v>
      </c>
      <c r="M2785" s="4">
        <v>3056</v>
      </c>
      <c r="N2785" s="4">
        <v>14</v>
      </c>
      <c r="O2785" s="4">
        <v>2145</v>
      </c>
      <c r="P2785" s="4">
        <v>8</v>
      </c>
      <c r="Q2785" s="4">
        <v>3761</v>
      </c>
      <c r="R2785" s="4">
        <v>80</v>
      </c>
      <c r="S2785" s="4">
        <v>2968</v>
      </c>
    </row>
    <row r="2786" spans="1:19">
      <c r="A2786">
        <f>Raw!A591*1000000+Raw!B591*100</f>
        <v>17179021801</v>
      </c>
      <c r="B2786" t="str">
        <f>LEFT(A2786,5)</f>
        <v>17179</v>
      </c>
      <c r="C2786">
        <v>1</v>
      </c>
      <c r="D2786">
        <f t="shared" si="43"/>
        <v>0</v>
      </c>
      <c r="E2786" cm="1">
        <f t="array" ref="E2786:G2786">VLOOKUP(A2786,USPS!A:E, {3,4,5}, FALSE)</f>
        <v>97</v>
      </c>
      <c r="F2786">
        <v>94</v>
      </c>
      <c r="G2786">
        <v>3</v>
      </c>
      <c r="H2786">
        <f>IF(OR(Raw!C591&lt;=5,Raw!C591=101),1,0)</f>
        <v>0</v>
      </c>
      <c r="I2786">
        <f>IF(OR(Raw!C591=6,Raw!C591=7,Raw!C591=8,Raw!C591=102),1,0)</f>
        <v>0</v>
      </c>
      <c r="J2786">
        <f>IF(OR(Raw!C591=9,Raw!C591=10,Raw!C591=11,Raw!C591=12,Raw!C591=103),1,0)</f>
        <v>1</v>
      </c>
      <c r="K2786">
        <f>IF(OR(Raw!C591=13,Raw!C591=104),1,0)</f>
        <v>0</v>
      </c>
      <c r="L2786" s="4">
        <v>34</v>
      </c>
      <c r="M2786" s="4">
        <v>870</v>
      </c>
      <c r="N2786" s="4">
        <v>4</v>
      </c>
      <c r="O2786" s="4">
        <v>712</v>
      </c>
      <c r="P2786" s="4">
        <v>7</v>
      </c>
      <c r="Q2786" s="4">
        <v>3330</v>
      </c>
      <c r="R2786" s="4">
        <v>21</v>
      </c>
      <c r="S2786" s="4">
        <v>1989</v>
      </c>
    </row>
    <row r="2787" spans="1:19">
      <c r="A2787">
        <f>Raw!A592*1000000+Raw!B592*100</f>
        <v>17179021802</v>
      </c>
      <c r="B2787" t="str">
        <f>LEFT(A2787,5)</f>
        <v>17179</v>
      </c>
      <c r="C2787">
        <v>1</v>
      </c>
      <c r="D2787">
        <f t="shared" si="43"/>
        <v>0</v>
      </c>
      <c r="E2787" cm="1">
        <f t="array" ref="E2787:G2787">VLOOKUP(A2787,USPS!A:E, {3,4,5}, FALSE)</f>
        <v>32</v>
      </c>
      <c r="F2787">
        <v>29</v>
      </c>
      <c r="G2787">
        <v>3</v>
      </c>
      <c r="H2787">
        <f>IF(OR(Raw!C592&lt;=5,Raw!C592=101),1,0)</f>
        <v>0</v>
      </c>
      <c r="I2787">
        <f>IF(OR(Raw!C592=6,Raw!C592=7,Raw!C592=8,Raw!C592=102),1,0)</f>
        <v>0</v>
      </c>
      <c r="J2787">
        <f>IF(OR(Raw!C592=9,Raw!C592=10,Raw!C592=11,Raw!C592=12,Raw!C592=103),1,0)</f>
        <v>1</v>
      </c>
      <c r="K2787">
        <f>IF(OR(Raw!C592=13,Raw!C592=104),1,0)</f>
        <v>0</v>
      </c>
      <c r="L2787" s="4">
        <v>27</v>
      </c>
      <c r="M2787" s="4">
        <v>592</v>
      </c>
      <c r="N2787" s="4">
        <v>2</v>
      </c>
      <c r="O2787" s="4">
        <v>268</v>
      </c>
      <c r="P2787" s="4">
        <v>2</v>
      </c>
      <c r="Q2787" s="4">
        <v>1300</v>
      </c>
      <c r="R2787" s="4">
        <v>20</v>
      </c>
      <c r="S2787" s="4">
        <v>483</v>
      </c>
    </row>
    <row r="2788" spans="1:19">
      <c r="A2788">
        <f>Raw!A594*1000000+Raw!B594*100</f>
        <v>17179021900</v>
      </c>
      <c r="B2788" t="str">
        <f>LEFT(A2788,5)</f>
        <v>17179</v>
      </c>
      <c r="C2788">
        <v>1</v>
      </c>
      <c r="D2788">
        <f t="shared" si="43"/>
        <v>0</v>
      </c>
      <c r="E2788" cm="1">
        <f t="array" ref="E2788:G2788">VLOOKUP(A2788,USPS!A:E, {3,4,5}, FALSE)</f>
        <v>72</v>
      </c>
      <c r="F2788">
        <v>69</v>
      </c>
      <c r="G2788">
        <v>3</v>
      </c>
      <c r="H2788">
        <f>IF(OR(Raw!C594&lt;=5,Raw!C594=101),1,0)</f>
        <v>0</v>
      </c>
      <c r="I2788">
        <f>IF(OR(Raw!C594=6,Raw!C594=7,Raw!C594=8,Raw!C594=102),1,0)</f>
        <v>0</v>
      </c>
      <c r="J2788">
        <f>IF(OR(Raw!C594=9,Raw!C594=10,Raw!C594=11,Raw!C594=12,Raw!C594=103),1,0)</f>
        <v>1</v>
      </c>
      <c r="K2788">
        <f>IF(OR(Raw!C594=13,Raw!C594=104),1,0)</f>
        <v>0</v>
      </c>
      <c r="L2788" s="4">
        <v>37</v>
      </c>
      <c r="M2788" s="4">
        <v>696</v>
      </c>
      <c r="N2788" s="4">
        <v>0</v>
      </c>
      <c r="O2788" s="4">
        <v>0</v>
      </c>
      <c r="P2788" s="4">
        <v>0</v>
      </c>
      <c r="Q2788" s="4">
        <v>0</v>
      </c>
      <c r="R2788" s="4">
        <v>27</v>
      </c>
      <c r="S2788" s="4">
        <v>534</v>
      </c>
    </row>
    <row r="2789" spans="1:19">
      <c r="A2789">
        <f>Raw!A596*1000000+Raw!B596*100</f>
        <v>17179022000</v>
      </c>
      <c r="B2789" t="str">
        <f>LEFT(A2789,5)</f>
        <v>17179</v>
      </c>
      <c r="C2789">
        <v>1</v>
      </c>
      <c r="D2789">
        <f t="shared" si="43"/>
        <v>0</v>
      </c>
      <c r="E2789" cm="1">
        <f t="array" ref="E2789:G2789">VLOOKUP(A2789,USPS!A:E, {3,4,5}, FALSE)</f>
        <v>51</v>
      </c>
      <c r="F2789">
        <v>50</v>
      </c>
      <c r="G2789">
        <v>1</v>
      </c>
      <c r="H2789">
        <f>IF(OR(Raw!C596&lt;=5,Raw!C596=101),1,0)</f>
        <v>0</v>
      </c>
      <c r="I2789">
        <f>IF(OR(Raw!C596=6,Raw!C596=7,Raw!C596=8,Raw!C596=102),1,0)</f>
        <v>0</v>
      </c>
      <c r="J2789">
        <f>IF(OR(Raw!C596=9,Raw!C596=10,Raw!C596=11,Raw!C596=12,Raw!C596=103),1,0)</f>
        <v>1</v>
      </c>
      <c r="K2789">
        <f>IF(OR(Raw!C596=13,Raw!C596=104),1,0)</f>
        <v>0</v>
      </c>
      <c r="L2789" s="4">
        <v>54</v>
      </c>
      <c r="M2789" s="4">
        <v>822</v>
      </c>
      <c r="N2789" s="4">
        <v>0</v>
      </c>
      <c r="O2789" s="4">
        <v>0</v>
      </c>
      <c r="P2789" s="4">
        <v>1</v>
      </c>
      <c r="Q2789" s="4">
        <v>878</v>
      </c>
      <c r="R2789" s="4">
        <v>35</v>
      </c>
      <c r="S2789" s="4">
        <v>1357</v>
      </c>
    </row>
    <row r="2790" spans="1:19">
      <c r="A2790">
        <f>Raw!A598*1000000+Raw!B598*100</f>
        <v>17179022100</v>
      </c>
      <c r="B2790" t="str">
        <f>LEFT(A2790,5)</f>
        <v>17179</v>
      </c>
      <c r="C2790">
        <v>1</v>
      </c>
      <c r="D2790">
        <f t="shared" si="43"/>
        <v>0</v>
      </c>
      <c r="E2790" cm="1">
        <f t="array" ref="E2790:G2790">VLOOKUP(A2790,USPS!A:E, {3,4,5}, FALSE)</f>
        <v>76</v>
      </c>
      <c r="F2790">
        <v>66</v>
      </c>
      <c r="G2790">
        <v>10</v>
      </c>
      <c r="H2790">
        <f>IF(OR(Raw!C598&lt;=5,Raw!C598=101),1,0)</f>
        <v>0</v>
      </c>
      <c r="I2790">
        <f>IF(OR(Raw!C598=6,Raw!C598=7,Raw!C598=8,Raw!C598=102),1,0)</f>
        <v>0</v>
      </c>
      <c r="J2790">
        <f>IF(OR(Raw!C598=9,Raw!C598=10,Raw!C598=11,Raw!C598=12,Raw!C598=103),1,0)</f>
        <v>1</v>
      </c>
      <c r="K2790">
        <f>IF(OR(Raw!C598=13,Raw!C598=104),1,0)</f>
        <v>0</v>
      </c>
      <c r="L2790" s="4">
        <v>45</v>
      </c>
      <c r="M2790" s="4">
        <v>803</v>
      </c>
      <c r="N2790" s="4">
        <v>5</v>
      </c>
      <c r="O2790" s="4">
        <v>895</v>
      </c>
      <c r="P2790" s="4">
        <v>2</v>
      </c>
      <c r="Q2790" s="4">
        <v>660</v>
      </c>
      <c r="R2790" s="4">
        <v>29</v>
      </c>
      <c r="S2790" s="4">
        <v>988</v>
      </c>
    </row>
    <row r="2791" spans="1:19">
      <c r="A2791">
        <f>Raw!A600*1000000+Raw!B600*100</f>
        <v>17179022200</v>
      </c>
      <c r="B2791" t="str">
        <f>LEFT(A2791,5)</f>
        <v>17179</v>
      </c>
      <c r="C2791">
        <v>1</v>
      </c>
      <c r="D2791">
        <f t="shared" si="43"/>
        <v>0</v>
      </c>
      <c r="E2791" cm="1">
        <f t="array" ref="E2791:G2791">VLOOKUP(A2791,USPS!A:E, {3,4,5}, FALSE)</f>
        <v>127</v>
      </c>
      <c r="F2791">
        <v>106</v>
      </c>
      <c r="G2791">
        <v>21</v>
      </c>
      <c r="H2791">
        <f>IF(OR(Raw!C600&lt;=5,Raw!C600=101),1,0)</f>
        <v>0</v>
      </c>
      <c r="I2791">
        <f>IF(OR(Raw!C600=6,Raw!C600=7,Raw!C600=8,Raw!C600=102),1,0)</f>
        <v>0</v>
      </c>
      <c r="J2791">
        <f>IF(OR(Raw!C600=9,Raw!C600=10,Raw!C600=11,Raw!C600=12,Raw!C600=103),1,0)</f>
        <v>0</v>
      </c>
      <c r="K2791">
        <f>IF(OR(Raw!C600=13,Raw!C600=104),1,0)</f>
        <v>1</v>
      </c>
      <c r="L2791" s="4">
        <v>52</v>
      </c>
      <c r="M2791" s="4">
        <v>1504</v>
      </c>
      <c r="N2791" s="4">
        <v>4</v>
      </c>
      <c r="O2791" s="4">
        <v>605</v>
      </c>
      <c r="P2791" s="4">
        <v>1</v>
      </c>
      <c r="Q2791" s="4">
        <v>469</v>
      </c>
      <c r="R2791" s="4">
        <v>28</v>
      </c>
      <c r="S2791" s="4">
        <v>879</v>
      </c>
    </row>
    <row r="2792" spans="1:19">
      <c r="A2792">
        <f>Raw!A602*1000000+Raw!B602*100</f>
        <v>17179022300</v>
      </c>
      <c r="B2792" t="str">
        <f>LEFT(A2792,5)</f>
        <v>17179</v>
      </c>
      <c r="C2792">
        <v>1</v>
      </c>
      <c r="D2792">
        <f t="shared" si="43"/>
        <v>0</v>
      </c>
      <c r="E2792" cm="1">
        <f t="array" ref="E2792:G2792">VLOOKUP(A2792,USPS!A:E, {3,4,5}, FALSE)</f>
        <v>209</v>
      </c>
      <c r="F2792">
        <v>185</v>
      </c>
      <c r="G2792">
        <v>24</v>
      </c>
      <c r="H2792">
        <f>IF(OR(Raw!C602&lt;=5,Raw!C602=101),1,0)</f>
        <v>0</v>
      </c>
      <c r="I2792">
        <f>IF(OR(Raw!C602=6,Raw!C602=7,Raw!C602=8,Raw!C602=102),1,0)</f>
        <v>0</v>
      </c>
      <c r="J2792">
        <f>IF(OR(Raw!C602=9,Raw!C602=10,Raw!C602=11,Raw!C602=12,Raw!C602=103),1,0)</f>
        <v>0</v>
      </c>
      <c r="K2792">
        <f>IF(OR(Raw!C602=13,Raw!C602=104),1,0)</f>
        <v>1</v>
      </c>
      <c r="L2792" s="4">
        <v>59</v>
      </c>
      <c r="M2792" s="4">
        <v>952</v>
      </c>
      <c r="N2792" s="4">
        <v>5</v>
      </c>
      <c r="O2792" s="4">
        <v>882</v>
      </c>
      <c r="P2792" s="4">
        <v>4</v>
      </c>
      <c r="Q2792" s="4">
        <v>2340</v>
      </c>
      <c r="R2792" s="4">
        <v>42</v>
      </c>
      <c r="S2792" s="4">
        <v>1587</v>
      </c>
    </row>
    <row r="2793" spans="1:19">
      <c r="A2793">
        <f>Raw!A603*1000000+Raw!B603*100</f>
        <v>17179022400</v>
      </c>
      <c r="B2793" t="str">
        <f>LEFT(A2793,5)</f>
        <v>17179</v>
      </c>
      <c r="C2793">
        <v>1</v>
      </c>
      <c r="D2793">
        <f t="shared" si="43"/>
        <v>0</v>
      </c>
      <c r="E2793" cm="1">
        <f t="array" ref="E2793:G2793">VLOOKUP(A2793,USPS!A:E, {3,4,5}, FALSE)</f>
        <v>153</v>
      </c>
      <c r="F2793">
        <v>116</v>
      </c>
      <c r="G2793">
        <v>37</v>
      </c>
      <c r="H2793">
        <f>IF(OR(Raw!C603&lt;=5,Raw!C603=101),1,0)</f>
        <v>0</v>
      </c>
      <c r="I2793">
        <f>IF(OR(Raw!C603=6,Raw!C603=7,Raw!C603=8,Raw!C603=102),1,0)</f>
        <v>0</v>
      </c>
      <c r="J2793">
        <f>IF(OR(Raw!C603=9,Raw!C603=10,Raw!C603=11,Raw!C603=12,Raw!C603=103),1,0)</f>
        <v>1</v>
      </c>
      <c r="K2793">
        <f>IF(OR(Raw!C603=13,Raw!C603=104),1,0)</f>
        <v>0</v>
      </c>
      <c r="L2793" s="4">
        <v>55</v>
      </c>
      <c r="M2793" s="4">
        <v>1020</v>
      </c>
      <c r="N2793" s="4">
        <v>6</v>
      </c>
      <c r="O2793" s="4">
        <v>788</v>
      </c>
      <c r="P2793" s="4">
        <v>1</v>
      </c>
      <c r="Q2793" s="4">
        <v>951</v>
      </c>
      <c r="R2793" s="4">
        <v>32</v>
      </c>
      <c r="S2793" s="4">
        <v>1702</v>
      </c>
    </row>
    <row r="2794" spans="1:19">
      <c r="A2794">
        <f>Raw!A2789*1000000+Raw!B2789*100</f>
        <v>17181950100</v>
      </c>
      <c r="B2794" t="str">
        <f>LEFT(A2794,5)</f>
        <v>17181</v>
      </c>
      <c r="C2794">
        <v>1</v>
      </c>
      <c r="D2794">
        <f t="shared" si="43"/>
        <v>0</v>
      </c>
      <c r="E2794" cm="1">
        <f t="array" ref="E2794:G2794">VLOOKUP(A2794,USPS!A:E, {3,4,5}, FALSE)</f>
        <v>72</v>
      </c>
      <c r="F2794">
        <v>72</v>
      </c>
      <c r="G2794">
        <v>0</v>
      </c>
      <c r="H2794">
        <f>IF(OR(Raw!C2789&lt;=5,Raw!C2789=101),1,0)</f>
        <v>0</v>
      </c>
      <c r="I2794">
        <f>IF(OR(Raw!C2789=6,Raw!C2789=7,Raw!C2789=8,Raw!C2789=102),1,0)</f>
        <v>0</v>
      </c>
      <c r="J2794">
        <f>IF(OR(Raw!C2789=9,Raw!C2789=10,Raw!C2789=11,Raw!C2789=12,Raw!C2789=103),1,0)</f>
        <v>1</v>
      </c>
      <c r="K2794">
        <f>IF(OR(Raw!C2789=13,Raw!C2789=104),1,0)</f>
        <v>0</v>
      </c>
      <c r="L2794" s="4">
        <v>47</v>
      </c>
      <c r="M2794" s="4">
        <v>528</v>
      </c>
      <c r="N2794" s="4">
        <v>2</v>
      </c>
      <c r="O2794" s="4">
        <v>211</v>
      </c>
      <c r="P2794" s="4">
        <v>0</v>
      </c>
      <c r="Q2794" s="4">
        <v>0</v>
      </c>
      <c r="R2794" s="4">
        <v>30</v>
      </c>
      <c r="S2794" s="4">
        <v>467</v>
      </c>
    </row>
    <row r="2795" spans="1:19">
      <c r="A2795">
        <f>Raw!A2793*1000000+Raw!B2793*100</f>
        <v>17181950200</v>
      </c>
      <c r="B2795" t="str">
        <f>LEFT(A2795,5)</f>
        <v>17181</v>
      </c>
      <c r="C2795">
        <v>1</v>
      </c>
      <c r="D2795">
        <f t="shared" si="43"/>
        <v>0</v>
      </c>
      <c r="E2795" cm="1">
        <f t="array" ref="E2795:G2795">VLOOKUP(A2795,USPS!A:E, {3,4,5}, FALSE)</f>
        <v>48</v>
      </c>
      <c r="F2795">
        <v>48</v>
      </c>
      <c r="G2795">
        <v>0</v>
      </c>
      <c r="H2795">
        <f>IF(OR(Raw!C2793&lt;=5,Raw!C2793=101),1,0)</f>
        <v>0</v>
      </c>
      <c r="I2795">
        <f>IF(OR(Raw!C2793=6,Raw!C2793=7,Raw!C2793=8,Raw!C2793=102),1,0)</f>
        <v>0</v>
      </c>
      <c r="J2795">
        <f>IF(OR(Raw!C2793=9,Raw!C2793=10,Raw!C2793=11,Raw!C2793=12,Raw!C2793=103),1,0)</f>
        <v>1</v>
      </c>
      <c r="K2795">
        <f>IF(OR(Raw!C2793=13,Raw!C2793=104),1,0)</f>
        <v>0</v>
      </c>
      <c r="L2795" s="4">
        <v>38</v>
      </c>
      <c r="M2795" s="4">
        <v>532</v>
      </c>
      <c r="N2795" s="4">
        <v>0</v>
      </c>
      <c r="O2795" s="4">
        <v>0</v>
      </c>
      <c r="P2795" s="4">
        <v>0</v>
      </c>
      <c r="Q2795" s="4">
        <v>0</v>
      </c>
      <c r="R2795" s="4">
        <v>24</v>
      </c>
      <c r="S2795" s="4">
        <v>205</v>
      </c>
    </row>
    <row r="2796" spans="1:19">
      <c r="A2796">
        <f>Raw!A2797*1000000+Raw!B2797*100</f>
        <v>17181950300</v>
      </c>
      <c r="B2796" t="str">
        <f>LEFT(A2796,5)</f>
        <v>17181</v>
      </c>
      <c r="C2796">
        <v>1</v>
      </c>
      <c r="D2796">
        <f t="shared" si="43"/>
        <v>0</v>
      </c>
      <c r="E2796" cm="1">
        <f t="array" ref="E2796:G2796">VLOOKUP(A2796,USPS!A:E, {3,4,5}, FALSE)</f>
        <v>52</v>
      </c>
      <c r="F2796">
        <v>52</v>
      </c>
      <c r="G2796">
        <v>0</v>
      </c>
      <c r="H2796">
        <f>IF(OR(Raw!C2797&lt;=5,Raw!C2797=101),1,0)</f>
        <v>0</v>
      </c>
      <c r="I2796">
        <f>IF(OR(Raw!C2797=6,Raw!C2797=7,Raw!C2797=8,Raw!C2797=102),1,0)</f>
        <v>0</v>
      </c>
      <c r="J2796">
        <f>IF(OR(Raw!C2797=9,Raw!C2797=10,Raw!C2797=11,Raw!C2797=12,Raw!C2797=103),1,0)</f>
        <v>1</v>
      </c>
      <c r="K2796">
        <f>IF(OR(Raw!C2797=13,Raw!C2797=104),1,0)</f>
        <v>0</v>
      </c>
      <c r="L2796" s="4">
        <v>8</v>
      </c>
      <c r="M2796" s="4">
        <v>123</v>
      </c>
      <c r="N2796" s="4">
        <v>1</v>
      </c>
      <c r="O2796" s="4">
        <v>107</v>
      </c>
      <c r="P2796" s="4">
        <v>0</v>
      </c>
      <c r="Q2796" s="4">
        <v>0</v>
      </c>
      <c r="R2796" s="4">
        <v>5</v>
      </c>
      <c r="S2796" s="4">
        <v>76</v>
      </c>
    </row>
    <row r="2797" spans="1:19">
      <c r="A2797">
        <f>Raw!A2801*1000000+Raw!B2801*100</f>
        <v>17181950400</v>
      </c>
      <c r="B2797" t="str">
        <f>LEFT(A2797,5)</f>
        <v>17181</v>
      </c>
      <c r="C2797">
        <v>1</v>
      </c>
      <c r="D2797">
        <f t="shared" si="43"/>
        <v>1</v>
      </c>
      <c r="E2797" cm="1">
        <f t="array" ref="E2797:G2797">VLOOKUP(A2797,USPS!A:E, {3,4,5}, FALSE)</f>
        <v>362</v>
      </c>
      <c r="F2797">
        <v>334</v>
      </c>
      <c r="G2797">
        <v>28</v>
      </c>
      <c r="H2797">
        <f>IF(OR(Raw!C2801&lt;=5,Raw!C2801=101),1,0)</f>
        <v>0</v>
      </c>
      <c r="I2797">
        <f>IF(OR(Raw!C2801=6,Raw!C2801=7,Raw!C2801=8,Raw!C2801=102),1,0)</f>
        <v>1</v>
      </c>
      <c r="J2797">
        <f>IF(OR(Raw!C2801=9,Raw!C2801=10,Raw!C2801=11,Raw!C2801=12,Raw!C2801=103),1,0)</f>
        <v>0</v>
      </c>
      <c r="K2797">
        <f>IF(OR(Raw!C2801=13,Raw!C2801=104),1,0)</f>
        <v>0</v>
      </c>
      <c r="L2797" s="4">
        <v>42</v>
      </c>
      <c r="M2797" s="4">
        <v>736</v>
      </c>
      <c r="N2797" s="4">
        <v>1</v>
      </c>
      <c r="O2797" s="4">
        <v>233</v>
      </c>
      <c r="P2797" s="4">
        <v>5</v>
      </c>
      <c r="Q2797" s="4">
        <v>2439</v>
      </c>
      <c r="R2797" s="4">
        <v>33</v>
      </c>
      <c r="S2797" s="4">
        <v>1755</v>
      </c>
    </row>
    <row r="2798" spans="1:19">
      <c r="A2798">
        <f>Raw!A2807*1000000+Raw!B2807*100</f>
        <v>17181950500</v>
      </c>
      <c r="B2798" t="str">
        <f>LEFT(A2798,5)</f>
        <v>17181</v>
      </c>
      <c r="C2798">
        <v>1</v>
      </c>
      <c r="D2798">
        <f t="shared" si="43"/>
        <v>0</v>
      </c>
      <c r="E2798" cm="1">
        <f t="array" ref="E2798:G2798">VLOOKUP(A2798,USPS!A:E, {3,4,5}, FALSE)</f>
        <v>40</v>
      </c>
      <c r="F2798">
        <v>40</v>
      </c>
      <c r="G2798">
        <v>0</v>
      </c>
      <c r="H2798">
        <f>IF(OR(Raw!C2807&lt;=5,Raw!C2807=101),1,0)</f>
        <v>0</v>
      </c>
      <c r="I2798">
        <f>IF(OR(Raw!C2807=6,Raw!C2807=7,Raw!C2807=8,Raw!C2807=102),1,0)</f>
        <v>0</v>
      </c>
      <c r="J2798">
        <f>IF(OR(Raw!C2807=9,Raw!C2807=10,Raw!C2807=11,Raw!C2807=12,Raw!C2807=103),1,0)</f>
        <v>1</v>
      </c>
      <c r="K2798">
        <f>IF(OR(Raw!C2807=13,Raw!C2807=104),1,0)</f>
        <v>0</v>
      </c>
      <c r="L2798" s="4">
        <v>54</v>
      </c>
      <c r="M2798" s="4">
        <v>757</v>
      </c>
      <c r="N2798" s="4">
        <v>0</v>
      </c>
      <c r="O2798" s="4">
        <v>0</v>
      </c>
      <c r="P2798" s="4">
        <v>0</v>
      </c>
      <c r="Q2798" s="4">
        <v>0</v>
      </c>
      <c r="R2798" s="4">
        <v>14</v>
      </c>
      <c r="S2798" s="4">
        <v>149</v>
      </c>
    </row>
    <row r="2799" spans="1:19">
      <c r="A2799">
        <f>Raw!A2*1000000+Raw!B2*100</f>
        <v>17183000100</v>
      </c>
      <c r="B2799" t="str">
        <f>LEFT(A2799,5)</f>
        <v>17183</v>
      </c>
      <c r="C2799">
        <v>1</v>
      </c>
      <c r="D2799">
        <f t="shared" si="43"/>
        <v>1</v>
      </c>
      <c r="E2799" cm="1">
        <f t="array" ref="E2799:G2799">VLOOKUP(A2799,USPS!A:E, {3,4,5}, FALSE)</f>
        <v>771</v>
      </c>
      <c r="F2799">
        <v>669</v>
      </c>
      <c r="G2799">
        <v>102</v>
      </c>
      <c r="H2799">
        <f>IF(OR(Raw!C2&lt;=5,Raw!C2=101),1,0)</f>
        <v>0</v>
      </c>
      <c r="I2799">
        <f>IF(OR(Raw!C2=6,Raw!C2=7,Raw!C2=8,Raw!C2=102),1,0)</f>
        <v>1</v>
      </c>
      <c r="J2799">
        <f>IF(OR(Raw!C2=9,Raw!C2=10,Raw!C2=11,Raw!C2=12,Raw!C2=103),1,0)</f>
        <v>0</v>
      </c>
      <c r="K2799">
        <f>IF(OR(Raw!C2=13,Raw!C2=104),1,0)</f>
        <v>0</v>
      </c>
      <c r="L2799" s="4">
        <v>52</v>
      </c>
      <c r="M2799" s="4">
        <v>897</v>
      </c>
      <c r="N2799" s="4">
        <v>0</v>
      </c>
      <c r="O2799" s="4">
        <v>0</v>
      </c>
      <c r="P2799" s="4">
        <v>4</v>
      </c>
      <c r="Q2799" s="4">
        <v>2079</v>
      </c>
      <c r="R2799" s="4">
        <v>21</v>
      </c>
      <c r="S2799" s="4">
        <v>506</v>
      </c>
    </row>
    <row r="2800" spans="1:19">
      <c r="A2800">
        <f>Raw!A24*1000000+Raw!B24*100</f>
        <v>17183000200</v>
      </c>
      <c r="B2800" t="str">
        <f>LEFT(A2800,5)</f>
        <v>17183</v>
      </c>
      <c r="C2800">
        <v>1</v>
      </c>
      <c r="D2800">
        <f t="shared" si="43"/>
        <v>1</v>
      </c>
      <c r="E2800" cm="1">
        <f t="array" ref="E2800:G2800">VLOOKUP(A2800,USPS!A:E, {3,4,5}, FALSE)</f>
        <v>92</v>
      </c>
      <c r="F2800">
        <v>62</v>
      </c>
      <c r="G2800">
        <v>30</v>
      </c>
      <c r="H2800">
        <f>IF(OR(Raw!C24&lt;=5,Raw!C24=101),1,0)</f>
        <v>0</v>
      </c>
      <c r="I2800">
        <f>IF(OR(Raw!C24=6,Raw!C24=7,Raw!C24=8,Raw!C24=102),1,0)</f>
        <v>1</v>
      </c>
      <c r="J2800">
        <f>IF(OR(Raw!C24=9,Raw!C24=10,Raw!C24=11,Raw!C24=12,Raw!C24=103),1,0)</f>
        <v>0</v>
      </c>
      <c r="K2800">
        <f>IF(OR(Raw!C24=13,Raw!C24=104),1,0)</f>
        <v>0</v>
      </c>
      <c r="L2800" s="4">
        <v>7</v>
      </c>
      <c r="M2800" s="4">
        <v>140</v>
      </c>
      <c r="N2800" s="4">
        <v>1</v>
      </c>
      <c r="O2800" s="4">
        <v>105</v>
      </c>
      <c r="P2800" s="4">
        <v>0</v>
      </c>
      <c r="Q2800" s="4">
        <v>0</v>
      </c>
      <c r="R2800" s="4">
        <v>4</v>
      </c>
      <c r="S2800" s="4">
        <v>116</v>
      </c>
    </row>
    <row r="2801" spans="1:19">
      <c r="A2801">
        <f>Raw!A39*1000000+Raw!B39*100</f>
        <v>17183000300</v>
      </c>
      <c r="B2801" t="str">
        <f>LEFT(A2801,5)</f>
        <v>17183</v>
      </c>
      <c r="C2801">
        <v>1</v>
      </c>
      <c r="D2801">
        <f t="shared" si="43"/>
        <v>1</v>
      </c>
      <c r="E2801" cm="1">
        <f t="array" ref="E2801:G2801">VLOOKUP(A2801,USPS!A:E, {3,4,5}, FALSE)</f>
        <v>55</v>
      </c>
      <c r="F2801">
        <v>42</v>
      </c>
      <c r="G2801">
        <v>13</v>
      </c>
      <c r="H2801">
        <f>IF(OR(Raw!C39&lt;=5,Raw!C39=101),1,0)</f>
        <v>0</v>
      </c>
      <c r="I2801">
        <f>IF(OR(Raw!C39=6,Raw!C39=7,Raw!C39=8,Raw!C39=102),1,0)</f>
        <v>1</v>
      </c>
      <c r="J2801">
        <f>IF(OR(Raw!C39=9,Raw!C39=10,Raw!C39=11,Raw!C39=12,Raw!C39=103),1,0)</f>
        <v>0</v>
      </c>
      <c r="K2801">
        <f>IF(OR(Raw!C39=13,Raw!C39=104),1,0)</f>
        <v>0</v>
      </c>
      <c r="L2801" s="4">
        <v>12</v>
      </c>
      <c r="M2801" s="4">
        <v>114</v>
      </c>
      <c r="N2801" s="4">
        <v>0</v>
      </c>
      <c r="O2801" s="4">
        <v>0</v>
      </c>
      <c r="P2801" s="4">
        <v>0</v>
      </c>
      <c r="Q2801" s="4">
        <v>0</v>
      </c>
      <c r="R2801" s="4">
        <v>6</v>
      </c>
      <c r="S2801" s="4">
        <v>59</v>
      </c>
    </row>
    <row r="2802" spans="1:19">
      <c r="A2802">
        <f>Raw!A56*1000000+Raw!B56*100</f>
        <v>17183000400</v>
      </c>
      <c r="B2802" t="str">
        <f>LEFT(A2802,5)</f>
        <v>17183</v>
      </c>
      <c r="C2802">
        <v>1</v>
      </c>
      <c r="D2802">
        <f t="shared" si="43"/>
        <v>1</v>
      </c>
      <c r="E2802" cm="1">
        <f t="array" ref="E2802:G2802">VLOOKUP(A2802,USPS!A:E, {3,4,5}, FALSE)</f>
        <v>116</v>
      </c>
      <c r="F2802">
        <v>104</v>
      </c>
      <c r="G2802">
        <v>12</v>
      </c>
      <c r="H2802">
        <f>IF(OR(Raw!C56&lt;=5,Raw!C56=101),1,0)</f>
        <v>1</v>
      </c>
      <c r="I2802">
        <f>IF(OR(Raw!C56=6,Raw!C56=7,Raw!C56=8,Raw!C56=102),1,0)</f>
        <v>0</v>
      </c>
      <c r="J2802">
        <f>IF(OR(Raw!C56=9,Raw!C56=10,Raw!C56=11,Raw!C56=12,Raw!C56=103),1,0)</f>
        <v>0</v>
      </c>
      <c r="K2802">
        <f>IF(OR(Raw!C56=13,Raw!C56=104),1,0)</f>
        <v>0</v>
      </c>
      <c r="L2802" s="4">
        <v>23</v>
      </c>
      <c r="M2802" s="4">
        <v>631</v>
      </c>
      <c r="N2802" s="4">
        <v>2</v>
      </c>
      <c r="O2802" s="4">
        <v>500</v>
      </c>
      <c r="P2802" s="4">
        <v>1</v>
      </c>
      <c r="Q2802" s="4">
        <v>287</v>
      </c>
      <c r="R2802" s="4">
        <v>10</v>
      </c>
      <c r="S2802" s="4">
        <v>661</v>
      </c>
    </row>
    <row r="2803" spans="1:19">
      <c r="A2803">
        <f>Raw!A73*1000000+Raw!B73*100</f>
        <v>17183000500</v>
      </c>
      <c r="B2803" t="str">
        <f>LEFT(A2803,5)</f>
        <v>17183</v>
      </c>
      <c r="C2803">
        <v>1</v>
      </c>
      <c r="D2803">
        <f t="shared" si="43"/>
        <v>0</v>
      </c>
      <c r="E2803" cm="1">
        <f t="array" ref="E2803:G2803">VLOOKUP(A2803,USPS!A:E, {3,4,5}, FALSE)</f>
        <v>109</v>
      </c>
      <c r="F2803">
        <v>80</v>
      </c>
      <c r="G2803">
        <v>29</v>
      </c>
      <c r="H2803">
        <f>IF(OR(Raw!C73&lt;=5,Raw!C73=101),1,0)</f>
        <v>0</v>
      </c>
      <c r="I2803">
        <f>IF(OR(Raw!C73=6,Raw!C73=7,Raw!C73=8,Raw!C73=102),1,0)</f>
        <v>0</v>
      </c>
      <c r="J2803">
        <f>IF(OR(Raw!C73=9,Raw!C73=10,Raw!C73=11,Raw!C73=12,Raw!C73=103),1,0)</f>
        <v>1</v>
      </c>
      <c r="K2803">
        <f>IF(OR(Raw!C73=13,Raw!C73=104),1,0)</f>
        <v>0</v>
      </c>
      <c r="L2803" s="4">
        <v>23</v>
      </c>
      <c r="M2803" s="4">
        <v>504</v>
      </c>
      <c r="N2803" s="4">
        <v>1</v>
      </c>
      <c r="O2803" s="4">
        <v>150</v>
      </c>
      <c r="P2803" s="4">
        <v>1</v>
      </c>
      <c r="Q2803" s="4">
        <v>750</v>
      </c>
      <c r="R2803" s="4">
        <v>9</v>
      </c>
      <c r="S2803" s="4">
        <v>1023</v>
      </c>
    </row>
    <row r="2804" spans="1:19">
      <c r="A2804">
        <f>Raw!A101*1000000+Raw!B101*100</f>
        <v>17183000600</v>
      </c>
      <c r="B2804" t="str">
        <f>LEFT(A2804,5)</f>
        <v>17183</v>
      </c>
      <c r="C2804">
        <v>1</v>
      </c>
      <c r="D2804">
        <f t="shared" si="43"/>
        <v>1</v>
      </c>
      <c r="E2804" cm="1">
        <f t="array" ref="E2804:G2804">VLOOKUP(A2804,USPS!A:E, {3,4,5}, FALSE)</f>
        <v>213</v>
      </c>
      <c r="F2804">
        <v>154</v>
      </c>
      <c r="G2804">
        <v>59</v>
      </c>
      <c r="H2804">
        <f>IF(OR(Raw!C101&lt;=5,Raw!C101=101),1,0)</f>
        <v>0</v>
      </c>
      <c r="I2804">
        <f>IF(OR(Raw!C101=6,Raw!C101=7,Raw!C101=8,Raw!C101=102),1,0)</f>
        <v>1</v>
      </c>
      <c r="J2804">
        <f>IF(OR(Raw!C101=9,Raw!C101=10,Raw!C101=11,Raw!C101=12,Raw!C101=103),1,0)</f>
        <v>0</v>
      </c>
      <c r="K2804">
        <f>IF(OR(Raw!C101=13,Raw!C101=104),1,0)</f>
        <v>0</v>
      </c>
      <c r="L2804" s="4">
        <v>32</v>
      </c>
      <c r="M2804" s="4">
        <v>464</v>
      </c>
      <c r="N2804" s="4">
        <v>1</v>
      </c>
      <c r="O2804" s="4">
        <v>228</v>
      </c>
      <c r="P2804" s="4">
        <v>1</v>
      </c>
      <c r="Q2804" s="4">
        <v>350</v>
      </c>
      <c r="R2804" s="4">
        <v>14</v>
      </c>
      <c r="S2804" s="4">
        <v>363</v>
      </c>
    </row>
    <row r="2805" spans="1:19">
      <c r="A2805">
        <f>Raw!A115*1000000+Raw!B115*100</f>
        <v>17183000700</v>
      </c>
      <c r="B2805" t="str">
        <f>LEFT(A2805,5)</f>
        <v>17183</v>
      </c>
      <c r="C2805">
        <v>1</v>
      </c>
      <c r="D2805">
        <f t="shared" si="43"/>
        <v>0</v>
      </c>
      <c r="E2805" cm="1">
        <f t="array" ref="E2805:G2805">VLOOKUP(A2805,USPS!A:E, {3,4,5}, FALSE)</f>
        <v>9</v>
      </c>
      <c r="F2805">
        <v>9</v>
      </c>
      <c r="G2805">
        <v>0</v>
      </c>
      <c r="H2805">
        <f>IF(OR(Raw!C115&lt;=5,Raw!C115=101),1,0)</f>
        <v>0</v>
      </c>
      <c r="I2805">
        <f>IF(OR(Raw!C115=6,Raw!C115=7,Raw!C115=8,Raw!C115=102),1,0)</f>
        <v>0</v>
      </c>
      <c r="J2805">
        <f>IF(OR(Raw!C115=9,Raw!C115=10,Raw!C115=11,Raw!C115=12,Raw!C115=103),1,0)</f>
        <v>0</v>
      </c>
      <c r="K2805">
        <f>IF(OR(Raw!C115=13,Raw!C115=104),1,0)</f>
        <v>1</v>
      </c>
      <c r="L2805" s="4">
        <v>25</v>
      </c>
      <c r="M2805" s="4">
        <v>242</v>
      </c>
      <c r="N2805" s="4">
        <v>1</v>
      </c>
      <c r="O2805" s="4">
        <v>143</v>
      </c>
      <c r="P2805" s="4">
        <v>0</v>
      </c>
      <c r="Q2805" s="4">
        <v>0</v>
      </c>
      <c r="R2805" s="4">
        <v>16</v>
      </c>
      <c r="S2805" s="4">
        <v>285</v>
      </c>
    </row>
    <row r="2806" spans="1:19">
      <c r="A2806">
        <f>Raw!A127*1000000+Raw!B127*100</f>
        <v>17183000800</v>
      </c>
      <c r="B2806" t="str">
        <f>LEFT(A2806,5)</f>
        <v>17183</v>
      </c>
      <c r="C2806">
        <v>1</v>
      </c>
      <c r="D2806">
        <f t="shared" si="43"/>
        <v>0</v>
      </c>
      <c r="E2806" cm="1">
        <f t="array" ref="E2806:G2806">VLOOKUP(A2806,USPS!A:E, {3,4,5}, FALSE)</f>
        <v>112</v>
      </c>
      <c r="F2806">
        <v>91</v>
      </c>
      <c r="G2806">
        <v>21</v>
      </c>
      <c r="H2806">
        <f>IF(OR(Raw!C127&lt;=5,Raw!C127=101),1,0)</f>
        <v>0</v>
      </c>
      <c r="I2806">
        <f>IF(OR(Raw!C127=6,Raw!C127=7,Raw!C127=8,Raw!C127=102),1,0)</f>
        <v>0</v>
      </c>
      <c r="J2806">
        <f>IF(OR(Raw!C127=9,Raw!C127=10,Raw!C127=11,Raw!C127=12,Raw!C127=103),1,0)</f>
        <v>1</v>
      </c>
      <c r="K2806">
        <f>IF(OR(Raw!C127=13,Raw!C127=104),1,0)</f>
        <v>0</v>
      </c>
      <c r="L2806" s="4">
        <v>24</v>
      </c>
      <c r="M2806" s="4">
        <v>361</v>
      </c>
      <c r="N2806" s="4">
        <v>0</v>
      </c>
      <c r="O2806" s="4">
        <v>0</v>
      </c>
      <c r="P2806" s="4">
        <v>1</v>
      </c>
      <c r="Q2806" s="4">
        <v>445</v>
      </c>
      <c r="R2806" s="4">
        <v>12</v>
      </c>
      <c r="S2806" s="4">
        <v>160</v>
      </c>
    </row>
    <row r="2807" spans="1:19">
      <c r="A2807">
        <f>Raw!A138*1000000+Raw!B138*100</f>
        <v>17183000900</v>
      </c>
      <c r="B2807" t="str">
        <f>LEFT(A2807,5)</f>
        <v>17183</v>
      </c>
      <c r="C2807">
        <v>1</v>
      </c>
      <c r="D2807">
        <f t="shared" si="43"/>
        <v>0</v>
      </c>
      <c r="E2807" cm="1">
        <f t="array" ref="E2807:G2807">VLOOKUP(A2807,USPS!A:E, {3,4,5}, FALSE)</f>
        <v>182</v>
      </c>
      <c r="F2807">
        <v>147</v>
      </c>
      <c r="G2807">
        <v>35</v>
      </c>
      <c r="H2807">
        <f>IF(OR(Raw!C138&lt;=5,Raw!C138=101),1,0)</f>
        <v>0</v>
      </c>
      <c r="I2807">
        <f>IF(OR(Raw!C138=6,Raw!C138=7,Raw!C138=8,Raw!C138=102),1,0)</f>
        <v>0</v>
      </c>
      <c r="J2807">
        <f>IF(OR(Raw!C138=9,Raw!C138=10,Raw!C138=11,Raw!C138=12,Raw!C138=103),1,0)</f>
        <v>1</v>
      </c>
      <c r="K2807">
        <f>IF(OR(Raw!C138=13,Raw!C138=104),1,0)</f>
        <v>0</v>
      </c>
      <c r="L2807" s="4">
        <v>34</v>
      </c>
      <c r="M2807" s="4">
        <v>665</v>
      </c>
      <c r="N2807" s="4">
        <v>5</v>
      </c>
      <c r="O2807" s="4">
        <v>695</v>
      </c>
      <c r="P2807" s="4">
        <v>3</v>
      </c>
      <c r="Q2807" s="4">
        <v>1540</v>
      </c>
      <c r="R2807" s="4">
        <v>16</v>
      </c>
      <c r="S2807" s="4">
        <v>853</v>
      </c>
    </row>
    <row r="2808" spans="1:19">
      <c r="A2808">
        <f>Raw!A179*1000000+Raw!B179*100</f>
        <v>17183001200</v>
      </c>
      <c r="B2808" t="str">
        <f>LEFT(A2808,5)</f>
        <v>17183</v>
      </c>
      <c r="C2808">
        <v>1</v>
      </c>
      <c r="D2808">
        <f t="shared" si="43"/>
        <v>0</v>
      </c>
      <c r="E2808" cm="1">
        <f t="array" ref="E2808:G2808">VLOOKUP(A2808,USPS!A:E, {3,4,5}, FALSE)</f>
        <v>220</v>
      </c>
      <c r="F2808">
        <v>186</v>
      </c>
      <c r="G2808">
        <v>34</v>
      </c>
      <c r="H2808">
        <f>IF(OR(Raw!C179&lt;=5,Raw!C179=101),1,0)</f>
        <v>0</v>
      </c>
      <c r="I2808">
        <f>IF(OR(Raw!C179=6,Raw!C179=7,Raw!C179=8,Raw!C179=102),1,0)</f>
        <v>0</v>
      </c>
      <c r="J2808">
        <f>IF(OR(Raw!C179=9,Raw!C179=10,Raw!C179=11,Raw!C179=12,Raw!C179=103),1,0)</f>
        <v>0</v>
      </c>
      <c r="K2808">
        <f>IF(OR(Raw!C179=13,Raw!C179=104),1,0)</f>
        <v>1</v>
      </c>
      <c r="L2808" s="4">
        <v>33</v>
      </c>
      <c r="M2808" s="4">
        <v>558</v>
      </c>
      <c r="N2808" s="4">
        <v>1</v>
      </c>
      <c r="O2808" s="4">
        <v>110</v>
      </c>
      <c r="P2808" s="4">
        <v>3</v>
      </c>
      <c r="Q2808" s="4">
        <v>2115</v>
      </c>
      <c r="R2808" s="4">
        <v>16</v>
      </c>
      <c r="S2808" s="4">
        <v>372</v>
      </c>
    </row>
    <row r="2809" spans="1:19">
      <c r="A2809">
        <f>Raw!A193*1000000+Raw!B193*100</f>
        <v>17183001300</v>
      </c>
      <c r="B2809" t="str">
        <f>LEFT(A2809,5)</f>
        <v>17183</v>
      </c>
      <c r="C2809">
        <v>1</v>
      </c>
      <c r="D2809">
        <f t="shared" si="43"/>
        <v>0</v>
      </c>
      <c r="E2809" cm="1">
        <f t="array" ref="E2809:G2809">VLOOKUP(A2809,USPS!A:E, {3,4,5}, FALSE)</f>
        <v>100</v>
      </c>
      <c r="F2809">
        <v>88</v>
      </c>
      <c r="G2809">
        <v>12</v>
      </c>
      <c r="H2809">
        <f>IF(OR(Raw!C193&lt;=5,Raw!C193=101),1,0)</f>
        <v>0</v>
      </c>
      <c r="I2809">
        <f>IF(OR(Raw!C193=6,Raw!C193=7,Raw!C193=8,Raw!C193=102),1,0)</f>
        <v>0</v>
      </c>
      <c r="J2809">
        <f>IF(OR(Raw!C193=9,Raw!C193=10,Raw!C193=11,Raw!C193=12,Raw!C193=103),1,0)</f>
        <v>0</v>
      </c>
      <c r="K2809">
        <f>IF(OR(Raw!C193=13,Raw!C193=104),1,0)</f>
        <v>1</v>
      </c>
      <c r="L2809" s="4">
        <v>56</v>
      </c>
      <c r="M2809" s="4">
        <v>529</v>
      </c>
      <c r="N2809" s="4">
        <v>2</v>
      </c>
      <c r="O2809" s="4">
        <v>299</v>
      </c>
      <c r="P2809" s="4">
        <v>3</v>
      </c>
      <c r="Q2809" s="4">
        <v>931</v>
      </c>
      <c r="R2809" s="4">
        <v>35</v>
      </c>
      <c r="S2809" s="4">
        <v>1015</v>
      </c>
    </row>
    <row r="2810" spans="1:19">
      <c r="A2810">
        <f>Raw!A408*1000000+Raw!B408*100</f>
        <v>17183010100</v>
      </c>
      <c r="B2810" t="str">
        <f>LEFT(A2810,5)</f>
        <v>17183</v>
      </c>
      <c r="C2810">
        <v>1</v>
      </c>
      <c r="D2810">
        <f t="shared" si="43"/>
        <v>0</v>
      </c>
      <c r="E2810" cm="1">
        <f t="array" ref="E2810:G2810">VLOOKUP(A2810,USPS!A:E, {3,4,5}, FALSE)</f>
        <v>143</v>
      </c>
      <c r="F2810">
        <v>123</v>
      </c>
      <c r="G2810">
        <v>20</v>
      </c>
      <c r="H2810">
        <f>IF(OR(Raw!C408&lt;=5,Raw!C408=101),1,0)</f>
        <v>0</v>
      </c>
      <c r="I2810">
        <f>IF(OR(Raw!C408=6,Raw!C408=7,Raw!C408=8,Raw!C408=102),1,0)</f>
        <v>0</v>
      </c>
      <c r="J2810">
        <f>IF(OR(Raw!C408=9,Raw!C408=10,Raw!C408=11,Raw!C408=12,Raw!C408=103),1,0)</f>
        <v>0</v>
      </c>
      <c r="K2810">
        <f>IF(OR(Raw!C408=13,Raw!C408=104),1,0)</f>
        <v>1</v>
      </c>
      <c r="L2810" s="4">
        <v>50</v>
      </c>
      <c r="M2810" s="4">
        <v>886</v>
      </c>
      <c r="N2810" s="4">
        <v>3</v>
      </c>
      <c r="O2810" s="4">
        <v>494</v>
      </c>
      <c r="P2810" s="4">
        <v>0</v>
      </c>
      <c r="Q2810" s="4">
        <v>0</v>
      </c>
      <c r="R2810" s="4">
        <v>17</v>
      </c>
      <c r="S2810" s="4">
        <v>437</v>
      </c>
    </row>
    <row r="2811" spans="1:19">
      <c r="A2811">
        <f>Raw!A416*1000000+Raw!B416*100</f>
        <v>17183010200</v>
      </c>
      <c r="B2811" t="str">
        <f>LEFT(A2811,5)</f>
        <v>17183</v>
      </c>
      <c r="C2811">
        <v>1</v>
      </c>
      <c r="D2811">
        <f t="shared" si="43"/>
        <v>0</v>
      </c>
      <c r="E2811" cm="1">
        <f t="array" ref="E2811:G2811">VLOOKUP(A2811,USPS!A:E, {3,4,5}, FALSE)</f>
        <v>235</v>
      </c>
      <c r="F2811">
        <v>190</v>
      </c>
      <c r="G2811">
        <v>45</v>
      </c>
      <c r="H2811">
        <f>IF(OR(Raw!C416&lt;=5,Raw!C416=101),1,0)</f>
        <v>0</v>
      </c>
      <c r="I2811">
        <f>IF(OR(Raw!C416=6,Raw!C416=7,Raw!C416=8,Raw!C416=102),1,0)</f>
        <v>0</v>
      </c>
      <c r="J2811">
        <f>IF(OR(Raw!C416=9,Raw!C416=10,Raw!C416=11,Raw!C416=12,Raw!C416=103),1,0)</f>
        <v>1</v>
      </c>
      <c r="K2811">
        <f>IF(OR(Raw!C416=13,Raw!C416=104),1,0)</f>
        <v>0</v>
      </c>
      <c r="L2811" s="4">
        <v>42</v>
      </c>
      <c r="M2811" s="4">
        <v>642</v>
      </c>
      <c r="N2811" s="4">
        <v>3</v>
      </c>
      <c r="O2811" s="4">
        <v>441</v>
      </c>
      <c r="P2811" s="4">
        <v>1</v>
      </c>
      <c r="Q2811" s="4">
        <v>800</v>
      </c>
      <c r="R2811" s="4">
        <v>15</v>
      </c>
      <c r="S2811" s="4">
        <v>215</v>
      </c>
    </row>
    <row r="2812" spans="1:19">
      <c r="A2812">
        <f>Raw!A430*1000000+Raw!B430*100</f>
        <v>17183010300</v>
      </c>
      <c r="B2812" t="str">
        <f>LEFT(A2812,5)</f>
        <v>17183</v>
      </c>
      <c r="C2812">
        <v>1</v>
      </c>
      <c r="D2812">
        <f t="shared" si="43"/>
        <v>0</v>
      </c>
      <c r="E2812" cm="1">
        <f t="array" ref="E2812:G2812">VLOOKUP(A2812,USPS!A:E, {3,4,5}, FALSE)</f>
        <v>89</v>
      </c>
      <c r="F2812">
        <v>83</v>
      </c>
      <c r="G2812">
        <v>6</v>
      </c>
      <c r="H2812">
        <f>IF(OR(Raw!C430&lt;=5,Raw!C430=101),1,0)</f>
        <v>0</v>
      </c>
      <c r="I2812">
        <f>IF(OR(Raw!C430=6,Raw!C430=7,Raw!C430=8,Raw!C430=102),1,0)</f>
        <v>0</v>
      </c>
      <c r="J2812">
        <f>IF(OR(Raw!C430=9,Raw!C430=10,Raw!C430=11,Raw!C430=12,Raw!C430=103),1,0)</f>
        <v>1</v>
      </c>
      <c r="K2812">
        <f>IF(OR(Raw!C430=13,Raw!C430=104),1,0)</f>
        <v>0</v>
      </c>
      <c r="L2812" s="4">
        <v>50</v>
      </c>
      <c r="M2812" s="4">
        <v>999</v>
      </c>
      <c r="N2812" s="4">
        <v>2</v>
      </c>
      <c r="O2812" s="4">
        <v>265</v>
      </c>
      <c r="P2812" s="4">
        <v>1</v>
      </c>
      <c r="Q2812" s="4">
        <v>643</v>
      </c>
      <c r="R2812" s="4">
        <v>28</v>
      </c>
      <c r="S2812" s="4">
        <v>856</v>
      </c>
    </row>
    <row r="2813" spans="1:19">
      <c r="A2813">
        <f>Raw!A440*1000000+Raw!B440*100</f>
        <v>17183010400</v>
      </c>
      <c r="B2813" t="str">
        <f>LEFT(A2813,5)</f>
        <v>17183</v>
      </c>
      <c r="C2813">
        <v>1</v>
      </c>
      <c r="D2813">
        <f t="shared" si="43"/>
        <v>0</v>
      </c>
      <c r="E2813" cm="1">
        <f t="array" ref="E2813:G2813">VLOOKUP(A2813,USPS!A:E, {3,4,5}, FALSE)</f>
        <v>28</v>
      </c>
      <c r="F2813">
        <v>28</v>
      </c>
      <c r="G2813">
        <v>0</v>
      </c>
      <c r="H2813">
        <f>IF(OR(Raw!C440&lt;=5,Raw!C440=101),1,0)</f>
        <v>0</v>
      </c>
      <c r="I2813">
        <f>IF(OR(Raw!C440=6,Raw!C440=7,Raw!C440=8,Raw!C440=102),1,0)</f>
        <v>0</v>
      </c>
      <c r="J2813">
        <f>IF(OR(Raw!C440=9,Raw!C440=10,Raw!C440=11,Raw!C440=12,Raw!C440=103),1,0)</f>
        <v>0</v>
      </c>
      <c r="K2813">
        <f>IF(OR(Raw!C440=13,Raw!C440=104),1,0)</f>
        <v>1</v>
      </c>
      <c r="L2813" s="4">
        <v>28</v>
      </c>
      <c r="M2813" s="4">
        <v>334</v>
      </c>
      <c r="N2813" s="4">
        <v>1</v>
      </c>
      <c r="O2813" s="4">
        <v>125</v>
      </c>
      <c r="P2813" s="4">
        <v>0</v>
      </c>
      <c r="Q2813" s="4">
        <v>0</v>
      </c>
      <c r="R2813" s="4">
        <v>18</v>
      </c>
      <c r="S2813" s="4">
        <v>284</v>
      </c>
    </row>
    <row r="2814" spans="1:19">
      <c r="A2814">
        <f>Raw!A448*1000000+Raw!B448*100</f>
        <v>17183010500</v>
      </c>
      <c r="B2814" t="str">
        <f>LEFT(A2814,5)</f>
        <v>17183</v>
      </c>
      <c r="C2814">
        <v>1</v>
      </c>
      <c r="D2814">
        <f t="shared" si="43"/>
        <v>0</v>
      </c>
      <c r="E2814" cm="1">
        <f t="array" ref="E2814:G2814">VLOOKUP(A2814,USPS!A:E, {3,4,5}, FALSE)</f>
        <v>92</v>
      </c>
      <c r="F2814">
        <v>87</v>
      </c>
      <c r="G2814">
        <v>5</v>
      </c>
      <c r="H2814">
        <f>IF(OR(Raw!C448&lt;=5,Raw!C448=101),1,0)</f>
        <v>0</v>
      </c>
      <c r="I2814">
        <f>IF(OR(Raw!C448=6,Raw!C448=7,Raw!C448=8,Raw!C448=102),1,0)</f>
        <v>0</v>
      </c>
      <c r="J2814">
        <f>IF(OR(Raw!C448=9,Raw!C448=10,Raw!C448=11,Raw!C448=12,Raw!C448=103),1,0)</f>
        <v>1</v>
      </c>
      <c r="K2814">
        <f>IF(OR(Raw!C448=13,Raw!C448=104),1,0)</f>
        <v>0</v>
      </c>
      <c r="L2814" s="4">
        <v>32</v>
      </c>
      <c r="M2814" s="4">
        <v>445</v>
      </c>
      <c r="N2814" s="4">
        <v>2</v>
      </c>
      <c r="O2814" s="4">
        <v>375</v>
      </c>
      <c r="P2814" s="4">
        <v>1</v>
      </c>
      <c r="Q2814" s="4">
        <v>501</v>
      </c>
      <c r="R2814" s="4">
        <v>16</v>
      </c>
      <c r="S2814" s="4">
        <v>563</v>
      </c>
    </row>
    <row r="2815" spans="1:19">
      <c r="A2815">
        <f>Raw!A459*1000000+Raw!B459*100</f>
        <v>17183010600</v>
      </c>
      <c r="B2815" t="str">
        <f>LEFT(A2815,5)</f>
        <v>17183</v>
      </c>
      <c r="C2815">
        <v>1</v>
      </c>
      <c r="D2815">
        <f t="shared" si="43"/>
        <v>0</v>
      </c>
      <c r="E2815" cm="1">
        <f t="array" ref="E2815:G2815">VLOOKUP(A2815,USPS!A:E, {3,4,5}, FALSE)</f>
        <v>122</v>
      </c>
      <c r="F2815">
        <v>101</v>
      </c>
      <c r="G2815">
        <v>21</v>
      </c>
      <c r="H2815">
        <f>IF(OR(Raw!C459&lt;=5,Raw!C459=101),1,0)</f>
        <v>0</v>
      </c>
      <c r="I2815">
        <f>IF(OR(Raw!C459=6,Raw!C459=7,Raw!C459=8,Raw!C459=102),1,0)</f>
        <v>0</v>
      </c>
      <c r="J2815">
        <f>IF(OR(Raw!C459=9,Raw!C459=10,Raw!C459=11,Raw!C459=12,Raw!C459=103),1,0)</f>
        <v>1</v>
      </c>
      <c r="K2815">
        <f>IF(OR(Raw!C459=13,Raw!C459=104),1,0)</f>
        <v>0</v>
      </c>
      <c r="L2815" s="4">
        <v>27</v>
      </c>
      <c r="M2815" s="4">
        <v>391</v>
      </c>
      <c r="N2815" s="4">
        <v>1</v>
      </c>
      <c r="O2815" s="4">
        <v>250</v>
      </c>
      <c r="P2815" s="4">
        <v>1</v>
      </c>
      <c r="Q2815" s="4">
        <v>881</v>
      </c>
      <c r="R2815" s="4">
        <v>12</v>
      </c>
      <c r="S2815" s="4">
        <v>193</v>
      </c>
    </row>
    <row r="2816" spans="1:19">
      <c r="A2816">
        <f>Raw!A473*1000000+Raw!B473*100</f>
        <v>17183010701</v>
      </c>
      <c r="B2816" t="str">
        <f>LEFT(A2816,5)</f>
        <v>17183</v>
      </c>
      <c r="C2816">
        <v>1</v>
      </c>
      <c r="D2816">
        <f t="shared" si="43"/>
        <v>0</v>
      </c>
      <c r="E2816" cm="1">
        <f t="array" ref="E2816:G2816">VLOOKUP(A2816,USPS!A:E, {3,4,5}, FALSE)</f>
        <v>118</v>
      </c>
      <c r="F2816">
        <v>99</v>
      </c>
      <c r="G2816">
        <v>19</v>
      </c>
      <c r="H2816">
        <f>IF(OR(Raw!C473&lt;=5,Raw!C473=101),1,0)</f>
        <v>0</v>
      </c>
      <c r="I2816">
        <f>IF(OR(Raw!C473=6,Raw!C473=7,Raw!C473=8,Raw!C473=102),1,0)</f>
        <v>0</v>
      </c>
      <c r="J2816">
        <f>IF(OR(Raw!C473=9,Raw!C473=10,Raw!C473=11,Raw!C473=12,Raw!C473=103),1,0)</f>
        <v>1</v>
      </c>
      <c r="K2816">
        <f>IF(OR(Raw!C473=13,Raw!C473=104),1,0)</f>
        <v>0</v>
      </c>
      <c r="L2816" s="4">
        <v>25</v>
      </c>
      <c r="M2816" s="4">
        <v>478</v>
      </c>
      <c r="N2816" s="4">
        <v>1</v>
      </c>
      <c r="O2816" s="4">
        <v>210</v>
      </c>
      <c r="P2816" s="4">
        <v>2</v>
      </c>
      <c r="Q2816" s="4">
        <v>1356</v>
      </c>
      <c r="R2816" s="4">
        <v>10</v>
      </c>
      <c r="S2816" s="4">
        <v>679</v>
      </c>
    </row>
    <row r="2817" spans="1:19">
      <c r="A2817">
        <f>Raw!A476*1000000+Raw!B476*100</f>
        <v>17183010702</v>
      </c>
      <c r="B2817" t="str">
        <f>LEFT(A2817,5)</f>
        <v>17183</v>
      </c>
      <c r="C2817">
        <v>1</v>
      </c>
      <c r="D2817">
        <f t="shared" si="43"/>
        <v>0</v>
      </c>
      <c r="E2817" cm="1">
        <f t="array" ref="E2817:G2817">VLOOKUP(A2817,USPS!A:E, {3,4,5}, FALSE)</f>
        <v>24</v>
      </c>
      <c r="F2817">
        <v>24</v>
      </c>
      <c r="G2817">
        <v>0</v>
      </c>
      <c r="H2817">
        <f>IF(OR(Raw!C476&lt;=5,Raw!C476=101),1,0)</f>
        <v>0</v>
      </c>
      <c r="I2817">
        <f>IF(OR(Raw!C476=6,Raw!C476=7,Raw!C476=8,Raw!C476=102),1,0)</f>
        <v>0</v>
      </c>
      <c r="J2817">
        <f>IF(OR(Raw!C476=9,Raw!C476=10,Raw!C476=11,Raw!C476=12,Raw!C476=103),1,0)</f>
        <v>0</v>
      </c>
      <c r="K2817">
        <f>IF(OR(Raw!C476=13,Raw!C476=104),1,0)</f>
        <v>1</v>
      </c>
      <c r="L2817" s="4">
        <v>39</v>
      </c>
      <c r="M2817" s="4">
        <v>655</v>
      </c>
      <c r="N2817" s="4">
        <v>1</v>
      </c>
      <c r="O2817" s="4">
        <v>101</v>
      </c>
      <c r="P2817" s="4">
        <v>1</v>
      </c>
      <c r="Q2817" s="4">
        <v>615</v>
      </c>
      <c r="R2817" s="4">
        <v>22</v>
      </c>
      <c r="S2817" s="4">
        <v>351</v>
      </c>
    </row>
    <row r="2818" spans="1:19">
      <c r="A2818">
        <f>Raw!A480*1000000+Raw!B480*100</f>
        <v>17183010800</v>
      </c>
      <c r="B2818" t="str">
        <f>LEFT(A2818,5)</f>
        <v>17183</v>
      </c>
      <c r="C2818">
        <v>1</v>
      </c>
      <c r="D2818">
        <f t="shared" si="43"/>
        <v>0</v>
      </c>
      <c r="E2818" cm="1">
        <f t="array" ref="E2818:G2818">VLOOKUP(A2818,USPS!A:E, {3,4,5}, FALSE)</f>
        <v>44</v>
      </c>
      <c r="F2818">
        <v>44</v>
      </c>
      <c r="G2818">
        <v>0</v>
      </c>
      <c r="H2818">
        <f>IF(OR(Raw!C480&lt;=5,Raw!C480=101),1,0)</f>
        <v>0</v>
      </c>
      <c r="I2818">
        <f>IF(OR(Raw!C480=6,Raw!C480=7,Raw!C480=8,Raw!C480=102),1,0)</f>
        <v>0</v>
      </c>
      <c r="J2818">
        <f>IF(OR(Raw!C480=9,Raw!C480=10,Raw!C480=11,Raw!C480=12,Raw!C480=103),1,0)</f>
        <v>1</v>
      </c>
      <c r="K2818">
        <f>IF(OR(Raw!C480=13,Raw!C480=104),1,0)</f>
        <v>0</v>
      </c>
      <c r="L2818" s="4">
        <v>29</v>
      </c>
      <c r="M2818" s="4">
        <v>310</v>
      </c>
      <c r="N2818" s="4">
        <v>1</v>
      </c>
      <c r="O2818" s="4">
        <v>164</v>
      </c>
      <c r="P2818" s="4">
        <v>0</v>
      </c>
      <c r="Q2818" s="4">
        <v>0</v>
      </c>
      <c r="R2818" s="4">
        <v>17</v>
      </c>
      <c r="S2818" s="4">
        <v>155</v>
      </c>
    </row>
    <row r="2819" spans="1:19">
      <c r="A2819">
        <f>Raw!A484*1000000+Raw!B484*100</f>
        <v>17183010900</v>
      </c>
      <c r="B2819" t="str">
        <f>LEFT(A2819,5)</f>
        <v>17183</v>
      </c>
      <c r="C2819">
        <v>1</v>
      </c>
      <c r="D2819">
        <f t="shared" ref="D2819:D2882" si="44">C2819*(H2819+I2819)</f>
        <v>0</v>
      </c>
      <c r="E2819" cm="1">
        <f t="array" ref="E2819:G2819">VLOOKUP(A2819,USPS!A:E, {3,4,5}, FALSE)</f>
        <v>48</v>
      </c>
      <c r="F2819">
        <v>48</v>
      </c>
      <c r="G2819">
        <v>0</v>
      </c>
      <c r="H2819">
        <f>IF(OR(Raw!C484&lt;=5,Raw!C484=101),1,0)</f>
        <v>0</v>
      </c>
      <c r="I2819">
        <f>IF(OR(Raw!C484=6,Raw!C484=7,Raw!C484=8,Raw!C484=102),1,0)</f>
        <v>0</v>
      </c>
      <c r="J2819">
        <f>IF(OR(Raw!C484=9,Raw!C484=10,Raw!C484=11,Raw!C484=12,Raw!C484=103),1,0)</f>
        <v>0</v>
      </c>
      <c r="K2819">
        <f>IF(OR(Raw!C484=13,Raw!C484=104),1,0)</f>
        <v>1</v>
      </c>
      <c r="L2819" s="4">
        <v>33</v>
      </c>
      <c r="M2819" s="4">
        <v>368</v>
      </c>
      <c r="N2819" s="4">
        <v>2</v>
      </c>
      <c r="O2819" s="4">
        <v>238</v>
      </c>
      <c r="P2819" s="4">
        <v>1</v>
      </c>
      <c r="Q2819" s="4">
        <v>411</v>
      </c>
      <c r="R2819" s="4">
        <v>14</v>
      </c>
      <c r="S2819" s="4">
        <v>269</v>
      </c>
    </row>
    <row r="2820" spans="1:19">
      <c r="A2820">
        <f>Raw!A489*1000000+Raw!B489*100</f>
        <v>17183011000</v>
      </c>
      <c r="B2820" t="str">
        <f>LEFT(A2820,5)</f>
        <v>17183</v>
      </c>
      <c r="C2820">
        <v>1</v>
      </c>
      <c r="D2820">
        <f t="shared" si="44"/>
        <v>0</v>
      </c>
      <c r="E2820" cm="1">
        <f t="array" ref="E2820:G2820">VLOOKUP(A2820,USPS!A:E, {3,4,5}, FALSE)</f>
        <v>114</v>
      </c>
      <c r="F2820">
        <v>96</v>
      </c>
      <c r="G2820">
        <v>18</v>
      </c>
      <c r="H2820">
        <f>IF(OR(Raw!C489&lt;=5,Raw!C489=101),1,0)</f>
        <v>0</v>
      </c>
      <c r="I2820">
        <f>IF(OR(Raw!C489=6,Raw!C489=7,Raw!C489=8,Raw!C489=102),1,0)</f>
        <v>0</v>
      </c>
      <c r="J2820">
        <f>IF(OR(Raw!C489=9,Raw!C489=10,Raw!C489=11,Raw!C489=12,Raw!C489=103),1,0)</f>
        <v>1</v>
      </c>
      <c r="K2820">
        <f>IF(OR(Raw!C489=13,Raw!C489=104),1,0)</f>
        <v>0</v>
      </c>
      <c r="L2820" s="4">
        <v>17</v>
      </c>
      <c r="M2820" s="4">
        <v>375</v>
      </c>
      <c r="N2820" s="4">
        <v>0</v>
      </c>
      <c r="O2820" s="4">
        <v>0</v>
      </c>
      <c r="P2820" s="4">
        <v>0</v>
      </c>
      <c r="Q2820" s="4">
        <v>0</v>
      </c>
      <c r="R2820" s="4">
        <v>8</v>
      </c>
      <c r="S2820" s="4">
        <v>215</v>
      </c>
    </row>
    <row r="2821" spans="1:19">
      <c r="A2821">
        <f>Raw!A494*1000000+Raw!B494*100</f>
        <v>17183011100</v>
      </c>
      <c r="B2821" t="str">
        <f>LEFT(A2821,5)</f>
        <v>17183</v>
      </c>
      <c r="C2821">
        <v>1</v>
      </c>
      <c r="D2821">
        <f t="shared" si="44"/>
        <v>0</v>
      </c>
      <c r="E2821" cm="1">
        <f t="array" ref="E2821:G2821">VLOOKUP(A2821,USPS!A:E, {3,4,5}, FALSE)</f>
        <v>30</v>
      </c>
      <c r="F2821">
        <v>30</v>
      </c>
      <c r="G2821">
        <v>0</v>
      </c>
      <c r="H2821">
        <f>IF(OR(Raw!C494&lt;=5,Raw!C494=101),1,0)</f>
        <v>0</v>
      </c>
      <c r="I2821">
        <f>IF(OR(Raw!C494=6,Raw!C494=7,Raw!C494=8,Raw!C494=102),1,0)</f>
        <v>0</v>
      </c>
      <c r="J2821">
        <f>IF(OR(Raw!C494=9,Raw!C494=10,Raw!C494=11,Raw!C494=12,Raw!C494=103),1,0)</f>
        <v>0</v>
      </c>
      <c r="K2821">
        <f>IF(OR(Raw!C494=13,Raw!C494=104),1,0)</f>
        <v>1</v>
      </c>
      <c r="L2821" s="4">
        <v>20</v>
      </c>
      <c r="M2821" s="4">
        <v>345</v>
      </c>
      <c r="N2821" s="4">
        <v>2</v>
      </c>
      <c r="O2821" s="4">
        <v>235</v>
      </c>
      <c r="P2821" s="4">
        <v>1</v>
      </c>
      <c r="Q2821" s="4">
        <v>800</v>
      </c>
      <c r="R2821" s="4">
        <v>7</v>
      </c>
      <c r="S2821" s="4">
        <v>165</v>
      </c>
    </row>
    <row r="2822" spans="1:19">
      <c r="A2822">
        <f>Raw!A498*1000000+Raw!B498*100</f>
        <v>17183011200</v>
      </c>
      <c r="B2822" t="str">
        <f>LEFT(A2822,5)</f>
        <v>17183</v>
      </c>
      <c r="C2822">
        <v>1</v>
      </c>
      <c r="D2822">
        <f t="shared" si="44"/>
        <v>1</v>
      </c>
      <c r="E2822" cm="1">
        <f t="array" ref="E2822:G2822">VLOOKUP(A2822,USPS!A:E, {3,4,5}, FALSE)</f>
        <v>138</v>
      </c>
      <c r="F2822">
        <v>126</v>
      </c>
      <c r="G2822">
        <v>12</v>
      </c>
      <c r="H2822">
        <f>IF(OR(Raw!C498&lt;=5,Raw!C498=101),1,0)</f>
        <v>0</v>
      </c>
      <c r="I2822">
        <f>IF(OR(Raw!C498=6,Raw!C498=7,Raw!C498=8,Raw!C498=102),1,0)</f>
        <v>1</v>
      </c>
      <c r="J2822">
        <f>IF(OR(Raw!C498=9,Raw!C498=10,Raw!C498=11,Raw!C498=12,Raw!C498=103),1,0)</f>
        <v>0</v>
      </c>
      <c r="K2822">
        <f>IF(OR(Raw!C498=13,Raw!C498=104),1,0)</f>
        <v>0</v>
      </c>
      <c r="L2822" s="4">
        <v>32</v>
      </c>
      <c r="M2822" s="4">
        <v>331</v>
      </c>
      <c r="N2822" s="4">
        <v>0</v>
      </c>
      <c r="O2822" s="4">
        <v>0</v>
      </c>
      <c r="P2822" s="4">
        <v>0</v>
      </c>
      <c r="Q2822" s="4">
        <v>0</v>
      </c>
      <c r="R2822" s="4">
        <v>13</v>
      </c>
      <c r="S2822" s="4">
        <v>92</v>
      </c>
    </row>
    <row r="2823" spans="1:19">
      <c r="A2823">
        <f>Raw!A2938*1000000+Raw!B2938*100</f>
        <v>17185957200</v>
      </c>
      <c r="B2823" t="str">
        <f>LEFT(A2823,5)</f>
        <v>17185</v>
      </c>
      <c r="C2823">
        <v>1</v>
      </c>
      <c r="D2823">
        <f t="shared" si="44"/>
        <v>0</v>
      </c>
      <c r="E2823" cm="1">
        <f t="array" ref="E2823:G2823">VLOOKUP(A2823,USPS!A:E, {3,4,5}, FALSE)</f>
        <v>56</v>
      </c>
      <c r="F2823">
        <v>56</v>
      </c>
      <c r="G2823">
        <v>0</v>
      </c>
      <c r="H2823">
        <f>IF(OR(Raw!C2938&lt;=5,Raw!C2938=101),1,0)</f>
        <v>0</v>
      </c>
      <c r="I2823">
        <f>IF(OR(Raw!C2938=6,Raw!C2938=7,Raw!C2938=8,Raw!C2938=102),1,0)</f>
        <v>0</v>
      </c>
      <c r="J2823">
        <f>IF(OR(Raw!C2938=9,Raw!C2938=10,Raw!C2938=11,Raw!C2938=12,Raw!C2938=103),1,0)</f>
        <v>1</v>
      </c>
      <c r="K2823">
        <f>IF(OR(Raw!C2938=13,Raw!C2938=104),1,0)</f>
        <v>0</v>
      </c>
      <c r="L2823" s="4">
        <v>15</v>
      </c>
      <c r="M2823" s="4">
        <v>424</v>
      </c>
      <c r="N2823" s="4">
        <v>2</v>
      </c>
      <c r="O2823" s="4">
        <v>256</v>
      </c>
      <c r="P2823" s="4">
        <v>0</v>
      </c>
      <c r="Q2823" s="4">
        <v>0</v>
      </c>
      <c r="R2823" s="4">
        <v>10</v>
      </c>
      <c r="S2823" s="4">
        <v>405</v>
      </c>
    </row>
    <row r="2824" spans="1:19">
      <c r="A2824">
        <f>Raw!A2940*1000000+Raw!B2940*100</f>
        <v>17185957300</v>
      </c>
      <c r="B2824" t="str">
        <f>LEFT(A2824,5)</f>
        <v>17185</v>
      </c>
      <c r="C2824">
        <v>1</v>
      </c>
      <c r="D2824">
        <f t="shared" si="44"/>
        <v>0</v>
      </c>
      <c r="E2824" cm="1">
        <f t="array" ref="E2824:G2824">VLOOKUP(A2824,USPS!A:E, {3,4,5}, FALSE)</f>
        <v>73</v>
      </c>
      <c r="F2824">
        <v>72</v>
      </c>
      <c r="G2824">
        <v>1</v>
      </c>
      <c r="H2824">
        <f>IF(OR(Raw!C2940&lt;=5,Raw!C2940=101),1,0)</f>
        <v>0</v>
      </c>
      <c r="I2824">
        <f>IF(OR(Raw!C2940=6,Raw!C2940=7,Raw!C2940=8,Raw!C2940=102),1,0)</f>
        <v>0</v>
      </c>
      <c r="J2824">
        <f>IF(OR(Raw!C2940=9,Raw!C2940=10,Raw!C2940=11,Raw!C2940=12,Raw!C2940=103),1,0)</f>
        <v>1</v>
      </c>
      <c r="K2824">
        <f>IF(OR(Raw!C2940=13,Raw!C2940=104),1,0)</f>
        <v>0</v>
      </c>
      <c r="L2824" s="4">
        <v>19</v>
      </c>
      <c r="M2824" s="4">
        <v>265</v>
      </c>
      <c r="N2824" s="4">
        <v>2</v>
      </c>
      <c r="O2824" s="4">
        <v>335</v>
      </c>
      <c r="P2824" s="4">
        <v>2</v>
      </c>
      <c r="Q2824" s="4">
        <v>1050</v>
      </c>
      <c r="R2824" s="4">
        <v>13</v>
      </c>
      <c r="S2824" s="4">
        <v>201</v>
      </c>
    </row>
    <row r="2825" spans="1:19">
      <c r="A2825">
        <f>Raw!A2942*1000000+Raw!B2942*100</f>
        <v>17185957400</v>
      </c>
      <c r="B2825" t="str">
        <f>LEFT(A2825,5)</f>
        <v>17185</v>
      </c>
      <c r="C2825">
        <v>1</v>
      </c>
      <c r="D2825">
        <f t="shared" si="44"/>
        <v>0</v>
      </c>
      <c r="E2825" cm="1">
        <f t="array" ref="E2825:G2825">VLOOKUP(A2825,USPS!A:E, {3,4,5}, FALSE)</f>
        <v>113</v>
      </c>
      <c r="F2825">
        <v>98</v>
      </c>
      <c r="G2825">
        <v>15</v>
      </c>
      <c r="H2825">
        <f>IF(OR(Raw!C2942&lt;=5,Raw!C2942=101),1,0)</f>
        <v>0</v>
      </c>
      <c r="I2825">
        <f>IF(OR(Raw!C2942=6,Raw!C2942=7,Raw!C2942=8,Raw!C2942=102),1,0)</f>
        <v>0</v>
      </c>
      <c r="J2825">
        <f>IF(OR(Raw!C2942=9,Raw!C2942=10,Raw!C2942=11,Raw!C2942=12,Raw!C2942=103),1,0)</f>
        <v>1</v>
      </c>
      <c r="K2825">
        <f>IF(OR(Raw!C2942=13,Raw!C2942=104),1,0)</f>
        <v>0</v>
      </c>
      <c r="L2825" s="4">
        <v>16</v>
      </c>
      <c r="M2825" s="4">
        <v>159</v>
      </c>
      <c r="N2825" s="4">
        <v>0</v>
      </c>
      <c r="O2825" s="4">
        <v>0</v>
      </c>
      <c r="P2825" s="4">
        <v>3</v>
      </c>
      <c r="Q2825" s="4">
        <v>1316</v>
      </c>
      <c r="R2825" s="4">
        <v>10</v>
      </c>
      <c r="S2825" s="4">
        <v>391</v>
      </c>
    </row>
    <row r="2826" spans="1:19">
      <c r="A2826">
        <f>Raw!A2944*1000000+Raw!B2944*100</f>
        <v>17185957500</v>
      </c>
      <c r="B2826" t="str">
        <f>LEFT(A2826,5)</f>
        <v>17185</v>
      </c>
      <c r="C2826">
        <v>1</v>
      </c>
      <c r="D2826">
        <f t="shared" si="44"/>
        <v>0</v>
      </c>
      <c r="E2826" cm="1">
        <f t="array" ref="E2826:G2826">VLOOKUP(A2826,USPS!A:E, {3,4,5}, FALSE)</f>
        <v>278</v>
      </c>
      <c r="F2826">
        <v>245</v>
      </c>
      <c r="G2826">
        <v>33</v>
      </c>
      <c r="H2826">
        <f>IF(OR(Raw!C2944&lt;=5,Raw!C2944=101),1,0)</f>
        <v>0</v>
      </c>
      <c r="I2826">
        <f>IF(OR(Raw!C2944=6,Raw!C2944=7,Raw!C2944=8,Raw!C2944=102),1,0)</f>
        <v>0</v>
      </c>
      <c r="J2826">
        <f>IF(OR(Raw!C2944=9,Raw!C2944=10,Raw!C2944=11,Raw!C2944=12,Raw!C2944=103),1,0)</f>
        <v>1</v>
      </c>
      <c r="K2826">
        <f>IF(OR(Raw!C2944=13,Raw!C2944=104),1,0)</f>
        <v>0</v>
      </c>
      <c r="L2826" s="4">
        <v>34</v>
      </c>
      <c r="M2826" s="4">
        <v>414</v>
      </c>
      <c r="N2826" s="4">
        <v>2</v>
      </c>
      <c r="O2826" s="4">
        <v>370</v>
      </c>
      <c r="P2826" s="4">
        <v>1</v>
      </c>
      <c r="Q2826" s="4">
        <v>676</v>
      </c>
      <c r="R2826" s="4">
        <v>20</v>
      </c>
      <c r="S2826" s="4">
        <v>243</v>
      </c>
    </row>
    <row r="2827" spans="1:19">
      <c r="A2827">
        <f>Raw!A2551*1000000+Raw!B2551*100</f>
        <v>17187870100</v>
      </c>
      <c r="B2827" t="str">
        <f>LEFT(A2827,5)</f>
        <v>17187</v>
      </c>
      <c r="C2827">
        <v>1</v>
      </c>
      <c r="D2827">
        <f t="shared" si="44"/>
        <v>0</v>
      </c>
      <c r="E2827" cm="1">
        <f t="array" ref="E2827:G2827">VLOOKUP(A2827,USPS!A:E, {3,4,5}, FALSE)</f>
        <v>30</v>
      </c>
      <c r="F2827">
        <v>30</v>
      </c>
      <c r="G2827">
        <v>0</v>
      </c>
      <c r="H2827">
        <f>IF(OR(Raw!C2551&lt;=5,Raw!C2551=101),1,0)</f>
        <v>0</v>
      </c>
      <c r="I2827">
        <f>IF(OR(Raw!C2551=6,Raw!C2551=7,Raw!C2551=8,Raw!C2551=102),1,0)</f>
        <v>0</v>
      </c>
      <c r="J2827">
        <f>IF(OR(Raw!C2551=9,Raw!C2551=10,Raw!C2551=11,Raw!C2551=12,Raw!C2551=103),1,0)</f>
        <v>1</v>
      </c>
      <c r="K2827">
        <f>IF(OR(Raw!C2551=13,Raw!C2551=104),1,0)</f>
        <v>0</v>
      </c>
      <c r="L2827" s="4">
        <v>17</v>
      </c>
      <c r="M2827" s="4">
        <v>144</v>
      </c>
      <c r="N2827" s="4">
        <v>0</v>
      </c>
      <c r="O2827" s="4">
        <v>0</v>
      </c>
      <c r="P2827" s="4">
        <v>0</v>
      </c>
      <c r="Q2827" s="4">
        <v>0</v>
      </c>
      <c r="R2827" s="4">
        <v>11</v>
      </c>
      <c r="S2827" s="4">
        <v>100</v>
      </c>
    </row>
    <row r="2828" spans="1:19">
      <c r="A2828">
        <f>Raw!A2555*1000000+Raw!B2555*100</f>
        <v>17187870200</v>
      </c>
      <c r="B2828" t="str">
        <f>LEFT(A2828,5)</f>
        <v>17187</v>
      </c>
      <c r="C2828">
        <v>1</v>
      </c>
      <c r="D2828">
        <f t="shared" si="44"/>
        <v>0</v>
      </c>
      <c r="E2828" cm="1">
        <f t="array" ref="E2828:G2828">VLOOKUP(A2828,USPS!A:E, {3,4,5}, FALSE)</f>
        <v>79</v>
      </c>
      <c r="F2828">
        <v>79</v>
      </c>
      <c r="G2828">
        <v>0</v>
      </c>
      <c r="H2828">
        <f>IF(OR(Raw!C2555&lt;=5,Raw!C2555=101),1,0)</f>
        <v>0</v>
      </c>
      <c r="I2828">
        <f>IF(OR(Raw!C2555=6,Raw!C2555=7,Raw!C2555=8,Raw!C2555=102),1,0)</f>
        <v>0</v>
      </c>
      <c r="J2828">
        <f>IF(OR(Raw!C2555=9,Raw!C2555=10,Raw!C2555=11,Raw!C2555=12,Raw!C2555=103),1,0)</f>
        <v>1</v>
      </c>
      <c r="K2828">
        <f>IF(OR(Raw!C2555=13,Raw!C2555=104),1,0)</f>
        <v>0</v>
      </c>
      <c r="L2828" s="4">
        <v>69</v>
      </c>
      <c r="M2828" s="4">
        <v>1082</v>
      </c>
      <c r="N2828" s="4">
        <v>2</v>
      </c>
      <c r="O2828" s="4">
        <v>335</v>
      </c>
      <c r="P2828" s="4">
        <v>1</v>
      </c>
      <c r="Q2828" s="4">
        <v>350</v>
      </c>
      <c r="R2828" s="4">
        <v>45</v>
      </c>
      <c r="S2828" s="4">
        <v>833</v>
      </c>
    </row>
    <row r="2829" spans="1:19">
      <c r="A2829">
        <f>Raw!A2556*1000000+Raw!B2556*100</f>
        <v>17187870300</v>
      </c>
      <c r="B2829" t="str">
        <f>LEFT(A2829,5)</f>
        <v>17187</v>
      </c>
      <c r="C2829">
        <v>1</v>
      </c>
      <c r="D2829">
        <f t="shared" si="44"/>
        <v>0</v>
      </c>
      <c r="E2829" cm="1">
        <f t="array" ref="E2829:G2829">VLOOKUP(A2829,USPS!A:E, {3,4,5}, FALSE)</f>
        <v>64</v>
      </c>
      <c r="F2829">
        <v>64</v>
      </c>
      <c r="G2829">
        <v>0</v>
      </c>
      <c r="H2829">
        <f>IF(OR(Raw!C2556&lt;=5,Raw!C2556=101),1,0)</f>
        <v>0</v>
      </c>
      <c r="I2829">
        <f>IF(OR(Raw!C2556=6,Raw!C2556=7,Raw!C2556=8,Raw!C2556=102),1,0)</f>
        <v>0</v>
      </c>
      <c r="J2829">
        <f>IF(OR(Raw!C2556=9,Raw!C2556=10,Raw!C2556=11,Raw!C2556=12,Raw!C2556=103),1,0)</f>
        <v>1</v>
      </c>
      <c r="K2829">
        <f>IF(OR(Raw!C2556=13,Raw!C2556=104),1,0)</f>
        <v>0</v>
      </c>
      <c r="L2829" s="4">
        <v>18</v>
      </c>
      <c r="M2829" s="4">
        <v>227</v>
      </c>
      <c r="N2829" s="4">
        <v>0</v>
      </c>
      <c r="O2829" s="4">
        <v>0</v>
      </c>
      <c r="P2829" s="4">
        <v>0</v>
      </c>
      <c r="Q2829" s="4">
        <v>0</v>
      </c>
      <c r="R2829" s="4">
        <v>11</v>
      </c>
      <c r="S2829" s="4">
        <v>67</v>
      </c>
    </row>
    <row r="2830" spans="1:19">
      <c r="A2830">
        <f>Raw!A2559*1000000+Raw!B2559*100</f>
        <v>17187870400</v>
      </c>
      <c r="B2830" t="str">
        <f>LEFT(A2830,5)</f>
        <v>17187</v>
      </c>
      <c r="C2830">
        <v>1</v>
      </c>
      <c r="D2830">
        <f t="shared" si="44"/>
        <v>0</v>
      </c>
      <c r="E2830" cm="1">
        <f t="array" ref="E2830:G2830">VLOOKUP(A2830,USPS!A:E, {3,4,5}, FALSE)</f>
        <v>226</v>
      </c>
      <c r="F2830">
        <v>209</v>
      </c>
      <c r="G2830">
        <v>17</v>
      </c>
      <c r="H2830">
        <f>IF(OR(Raw!C2559&lt;=5,Raw!C2559=101),1,0)</f>
        <v>0</v>
      </c>
      <c r="I2830">
        <f>IF(OR(Raw!C2559=6,Raw!C2559=7,Raw!C2559=8,Raw!C2559=102),1,0)</f>
        <v>0</v>
      </c>
      <c r="J2830">
        <f>IF(OR(Raw!C2559=9,Raw!C2559=10,Raw!C2559=11,Raw!C2559=12,Raw!C2559=103),1,0)</f>
        <v>1</v>
      </c>
      <c r="K2830">
        <f>IF(OR(Raw!C2559=13,Raw!C2559=104),1,0)</f>
        <v>0</v>
      </c>
      <c r="L2830" s="4">
        <v>37</v>
      </c>
      <c r="M2830" s="4">
        <v>500</v>
      </c>
      <c r="N2830" s="4">
        <v>1</v>
      </c>
      <c r="O2830" s="4">
        <v>114</v>
      </c>
      <c r="P2830" s="4">
        <v>1</v>
      </c>
      <c r="Q2830" s="4">
        <v>425</v>
      </c>
      <c r="R2830" s="4">
        <v>23</v>
      </c>
      <c r="S2830" s="4">
        <v>269</v>
      </c>
    </row>
    <row r="2831" spans="1:19">
      <c r="A2831">
        <f>Raw!A2563*1000000+Raw!B2563*100</f>
        <v>17187870500</v>
      </c>
      <c r="B2831" t="str">
        <f>LEFT(A2831,5)</f>
        <v>17187</v>
      </c>
      <c r="C2831">
        <v>1</v>
      </c>
      <c r="D2831">
        <f t="shared" si="44"/>
        <v>1</v>
      </c>
      <c r="E2831" cm="1">
        <f t="array" ref="E2831:G2831">VLOOKUP(A2831,USPS!A:E, {3,4,5}, FALSE)</f>
        <v>411</v>
      </c>
      <c r="F2831">
        <v>358</v>
      </c>
      <c r="G2831">
        <v>53</v>
      </c>
      <c r="H2831">
        <f>IF(OR(Raw!C2563&lt;=5,Raw!C2563=101),1,0)</f>
        <v>0</v>
      </c>
      <c r="I2831">
        <f>IF(OR(Raw!C2563=6,Raw!C2563=7,Raw!C2563=8,Raw!C2563=102),1,0)</f>
        <v>1</v>
      </c>
      <c r="J2831">
        <f>IF(OR(Raw!C2563=9,Raw!C2563=10,Raw!C2563=11,Raw!C2563=12,Raw!C2563=103),1,0)</f>
        <v>0</v>
      </c>
      <c r="K2831">
        <f>IF(OR(Raw!C2563=13,Raw!C2563=104),1,0)</f>
        <v>0</v>
      </c>
      <c r="L2831" s="4">
        <v>39</v>
      </c>
      <c r="M2831" s="4">
        <v>472</v>
      </c>
      <c r="N2831" s="4">
        <v>1</v>
      </c>
      <c r="O2831" s="4">
        <v>185</v>
      </c>
      <c r="P2831" s="4">
        <v>1</v>
      </c>
      <c r="Q2831" s="4">
        <v>992</v>
      </c>
      <c r="R2831" s="4">
        <v>24</v>
      </c>
      <c r="S2831" s="4">
        <v>194</v>
      </c>
    </row>
    <row r="2832" spans="1:19">
      <c r="A2832">
        <f>Raw!A2790*1000000+Raw!B2790*100</f>
        <v>17189950100</v>
      </c>
      <c r="B2832" t="str">
        <f>LEFT(A2832,5)</f>
        <v>17189</v>
      </c>
      <c r="C2832">
        <v>1</v>
      </c>
      <c r="D2832">
        <f t="shared" si="44"/>
        <v>0</v>
      </c>
      <c r="E2832" cm="1">
        <f t="array" ref="E2832:G2832">VLOOKUP(A2832,USPS!A:E, {3,4,5}, FALSE)</f>
        <v>58</v>
      </c>
      <c r="F2832">
        <v>58</v>
      </c>
      <c r="G2832">
        <v>0</v>
      </c>
      <c r="H2832">
        <f>IF(OR(Raw!C2790&lt;=5,Raw!C2790=101),1,0)</f>
        <v>0</v>
      </c>
      <c r="I2832">
        <f>IF(OR(Raw!C2790=6,Raw!C2790=7,Raw!C2790=8,Raw!C2790=102),1,0)</f>
        <v>0</v>
      </c>
      <c r="J2832">
        <f>IF(OR(Raw!C2790=9,Raw!C2790=10,Raw!C2790=11,Raw!C2790=12,Raw!C2790=103),1,0)</f>
        <v>1</v>
      </c>
      <c r="K2832">
        <f>IF(OR(Raw!C2790=13,Raw!C2790=104),1,0)</f>
        <v>0</v>
      </c>
      <c r="L2832" s="4">
        <v>29</v>
      </c>
      <c r="M2832" s="4">
        <v>554</v>
      </c>
      <c r="N2832" s="4">
        <v>0</v>
      </c>
      <c r="O2832" s="4">
        <v>0</v>
      </c>
      <c r="P2832" s="4">
        <v>3</v>
      </c>
      <c r="Q2832" s="4">
        <v>2456</v>
      </c>
      <c r="R2832" s="4">
        <v>14</v>
      </c>
      <c r="S2832" s="4">
        <v>201</v>
      </c>
    </row>
    <row r="2833" spans="1:19">
      <c r="A2833">
        <f>Raw!A2794*1000000+Raw!B2794*100</f>
        <v>17189950200</v>
      </c>
      <c r="B2833" t="str">
        <f>LEFT(A2833,5)</f>
        <v>17189</v>
      </c>
      <c r="C2833">
        <v>1</v>
      </c>
      <c r="D2833">
        <f t="shared" si="44"/>
        <v>0</v>
      </c>
      <c r="E2833" cm="1">
        <f t="array" ref="E2833:G2833">VLOOKUP(A2833,USPS!A:E, {3,4,5}, FALSE)</f>
        <v>119</v>
      </c>
      <c r="F2833">
        <v>119</v>
      </c>
      <c r="G2833">
        <v>0</v>
      </c>
      <c r="H2833">
        <f>IF(OR(Raw!C2794&lt;=5,Raw!C2794=101),1,0)</f>
        <v>0</v>
      </c>
      <c r="I2833">
        <f>IF(OR(Raw!C2794=6,Raw!C2794=7,Raw!C2794=8,Raw!C2794=102),1,0)</f>
        <v>0</v>
      </c>
      <c r="J2833">
        <f>IF(OR(Raw!C2794=9,Raw!C2794=10,Raw!C2794=11,Raw!C2794=12,Raw!C2794=103),1,0)</f>
        <v>1</v>
      </c>
      <c r="K2833">
        <f>IF(OR(Raw!C2794=13,Raw!C2794=104),1,0)</f>
        <v>0</v>
      </c>
      <c r="L2833" s="4">
        <v>52</v>
      </c>
      <c r="M2833" s="4">
        <v>671</v>
      </c>
      <c r="N2833" s="4">
        <v>0</v>
      </c>
      <c r="O2833" s="4">
        <v>0</v>
      </c>
      <c r="P2833" s="4">
        <v>2</v>
      </c>
      <c r="Q2833" s="4">
        <v>963</v>
      </c>
      <c r="R2833" s="4">
        <v>17</v>
      </c>
      <c r="S2833" s="4">
        <v>880</v>
      </c>
    </row>
    <row r="2834" spans="1:19">
      <c r="A2834">
        <f>Raw!A2798*1000000+Raw!B2798*100</f>
        <v>17189950300</v>
      </c>
      <c r="B2834" t="str">
        <f>LEFT(A2834,5)</f>
        <v>17189</v>
      </c>
      <c r="C2834">
        <v>1</v>
      </c>
      <c r="D2834">
        <f t="shared" si="44"/>
        <v>0</v>
      </c>
      <c r="E2834" cm="1">
        <f t="array" ref="E2834:G2834">VLOOKUP(A2834,USPS!A:E, {3,4,5}, FALSE)</f>
        <v>327</v>
      </c>
      <c r="F2834">
        <v>301</v>
      </c>
      <c r="G2834">
        <v>26</v>
      </c>
      <c r="H2834">
        <f>IF(OR(Raw!C2798&lt;=5,Raw!C2798=101),1,0)</f>
        <v>0</v>
      </c>
      <c r="I2834">
        <f>IF(OR(Raw!C2798=6,Raw!C2798=7,Raw!C2798=8,Raw!C2798=102),1,0)</f>
        <v>0</v>
      </c>
      <c r="J2834">
        <f>IF(OR(Raw!C2798=9,Raw!C2798=10,Raw!C2798=11,Raw!C2798=12,Raw!C2798=103),1,0)</f>
        <v>1</v>
      </c>
      <c r="K2834">
        <f>IF(OR(Raw!C2798=13,Raw!C2798=104),1,0)</f>
        <v>0</v>
      </c>
      <c r="L2834" s="4">
        <v>63</v>
      </c>
      <c r="M2834" s="4">
        <v>833</v>
      </c>
      <c r="N2834" s="4">
        <v>3</v>
      </c>
      <c r="O2834" s="4">
        <v>574</v>
      </c>
      <c r="P2834" s="4">
        <v>6</v>
      </c>
      <c r="Q2834" s="4">
        <v>2389</v>
      </c>
      <c r="R2834" s="4">
        <v>29</v>
      </c>
      <c r="S2834" s="4">
        <v>1447</v>
      </c>
    </row>
    <row r="2835" spans="1:19">
      <c r="A2835">
        <f>Raw!A2802*1000000+Raw!B2802*100</f>
        <v>17189950400</v>
      </c>
      <c r="B2835" t="str">
        <f>LEFT(A2835,5)</f>
        <v>17189</v>
      </c>
      <c r="C2835">
        <v>1</v>
      </c>
      <c r="D2835">
        <f t="shared" si="44"/>
        <v>0</v>
      </c>
      <c r="E2835" cm="1">
        <f t="array" ref="E2835:G2835">VLOOKUP(A2835,USPS!A:E, {3,4,5}, FALSE)</f>
        <v>88</v>
      </c>
      <c r="F2835">
        <v>88</v>
      </c>
      <c r="G2835">
        <v>0</v>
      </c>
      <c r="H2835">
        <f>IF(OR(Raw!C2802&lt;=5,Raw!C2802=101),1,0)</f>
        <v>0</v>
      </c>
      <c r="I2835">
        <f>IF(OR(Raw!C2802=6,Raw!C2802=7,Raw!C2802=8,Raw!C2802=102),1,0)</f>
        <v>0</v>
      </c>
      <c r="J2835">
        <f>IF(OR(Raw!C2802=9,Raw!C2802=10,Raw!C2802=11,Raw!C2802=12,Raw!C2802=103),1,0)</f>
        <v>1</v>
      </c>
      <c r="K2835">
        <f>IF(OR(Raw!C2802=13,Raw!C2802=104),1,0)</f>
        <v>0</v>
      </c>
      <c r="L2835" s="4">
        <v>39</v>
      </c>
      <c r="M2835" s="4">
        <v>431</v>
      </c>
      <c r="N2835" s="4">
        <v>2</v>
      </c>
      <c r="O2835" s="4">
        <v>311</v>
      </c>
      <c r="P2835" s="4">
        <v>0</v>
      </c>
      <c r="Q2835" s="4">
        <v>0</v>
      </c>
      <c r="R2835" s="4">
        <v>20</v>
      </c>
      <c r="S2835" s="4">
        <v>330</v>
      </c>
    </row>
    <row r="2836" spans="1:19">
      <c r="A2836">
        <f>Raw!A2902*1000000+Raw!B2902*100</f>
        <v>17191954900</v>
      </c>
      <c r="B2836" t="str">
        <f>LEFT(A2836,5)</f>
        <v>17191</v>
      </c>
      <c r="C2836">
        <v>1</v>
      </c>
      <c r="D2836">
        <f t="shared" si="44"/>
        <v>0</v>
      </c>
      <c r="E2836" cm="1">
        <f t="array" ref="E2836:G2836">VLOOKUP(A2836,USPS!A:E, {3,4,5}, FALSE)</f>
        <v>34</v>
      </c>
      <c r="F2836">
        <v>34</v>
      </c>
      <c r="G2836">
        <v>0</v>
      </c>
      <c r="H2836">
        <f>IF(OR(Raw!C2902&lt;=5,Raw!C2902=101),1,0)</f>
        <v>0</v>
      </c>
      <c r="I2836">
        <f>IF(OR(Raw!C2902=6,Raw!C2902=7,Raw!C2902=8,Raw!C2902=102),1,0)</f>
        <v>0</v>
      </c>
      <c r="J2836">
        <f>IF(OR(Raw!C2902=9,Raw!C2902=10,Raw!C2902=11,Raw!C2902=12,Raw!C2902=103),1,0)</f>
        <v>1</v>
      </c>
      <c r="K2836">
        <f>IF(OR(Raw!C2902=13,Raw!C2902=104),1,0)</f>
        <v>0</v>
      </c>
      <c r="L2836" s="4">
        <v>24</v>
      </c>
      <c r="M2836" s="4">
        <v>395</v>
      </c>
      <c r="N2836" s="4">
        <v>1</v>
      </c>
      <c r="O2836" s="4">
        <v>200</v>
      </c>
      <c r="P2836" s="4">
        <v>0</v>
      </c>
      <c r="Q2836" s="4">
        <v>0</v>
      </c>
      <c r="R2836" s="4">
        <v>9</v>
      </c>
      <c r="S2836" s="4">
        <v>181</v>
      </c>
    </row>
    <row r="2837" spans="1:19">
      <c r="A2837">
        <f>Raw!A2903*1000000+Raw!B2903*100</f>
        <v>17191955000</v>
      </c>
      <c r="B2837" t="str">
        <f>LEFT(A2837,5)</f>
        <v>17191</v>
      </c>
      <c r="C2837">
        <v>1</v>
      </c>
      <c r="D2837">
        <f t="shared" si="44"/>
        <v>0</v>
      </c>
      <c r="E2837" cm="1">
        <f t="array" ref="E2837:G2837">VLOOKUP(A2837,USPS!A:E, {3,4,5}, FALSE)</f>
        <v>39</v>
      </c>
      <c r="F2837">
        <v>39</v>
      </c>
      <c r="G2837">
        <v>0</v>
      </c>
      <c r="H2837">
        <f>IF(OR(Raw!C2903&lt;=5,Raw!C2903=101),1,0)</f>
        <v>0</v>
      </c>
      <c r="I2837">
        <f>IF(OR(Raw!C2903=6,Raw!C2903=7,Raw!C2903=8,Raw!C2903=102),1,0)</f>
        <v>0</v>
      </c>
      <c r="J2837">
        <f>IF(OR(Raw!C2903=9,Raw!C2903=10,Raw!C2903=11,Raw!C2903=12,Raw!C2903=103),1,0)</f>
        <v>1</v>
      </c>
      <c r="K2837">
        <f>IF(OR(Raw!C2903=13,Raw!C2903=104),1,0)</f>
        <v>0</v>
      </c>
      <c r="L2837" s="4">
        <v>27</v>
      </c>
      <c r="M2837" s="4">
        <v>153</v>
      </c>
      <c r="N2837" s="4">
        <v>0</v>
      </c>
      <c r="O2837" s="4">
        <v>0</v>
      </c>
      <c r="P2837" s="4">
        <v>1</v>
      </c>
      <c r="Q2837" s="4">
        <v>840</v>
      </c>
      <c r="R2837" s="4">
        <v>15</v>
      </c>
      <c r="S2837" s="4">
        <v>72</v>
      </c>
    </row>
    <row r="2838" spans="1:19">
      <c r="A2838">
        <f>Raw!A2905*1000000+Raw!B2905*100</f>
        <v>17191955100</v>
      </c>
      <c r="B2838" t="str">
        <f>LEFT(A2838,5)</f>
        <v>17191</v>
      </c>
      <c r="C2838">
        <v>1</v>
      </c>
      <c r="D2838">
        <f t="shared" si="44"/>
        <v>0</v>
      </c>
      <c r="E2838" cm="1">
        <f t="array" ref="E2838:G2838">VLOOKUP(A2838,USPS!A:E, {3,4,5}, FALSE)</f>
        <v>113</v>
      </c>
      <c r="F2838">
        <v>98</v>
      </c>
      <c r="G2838">
        <v>15</v>
      </c>
      <c r="H2838">
        <f>IF(OR(Raw!C2905&lt;=5,Raw!C2905=101),1,0)</f>
        <v>0</v>
      </c>
      <c r="I2838">
        <f>IF(OR(Raw!C2905=6,Raw!C2905=7,Raw!C2905=8,Raw!C2905=102),1,0)</f>
        <v>0</v>
      </c>
      <c r="J2838">
        <f>IF(OR(Raw!C2905=9,Raw!C2905=10,Raw!C2905=11,Raw!C2905=12,Raw!C2905=103),1,0)</f>
        <v>1</v>
      </c>
      <c r="K2838">
        <f>IF(OR(Raw!C2905=13,Raw!C2905=104),1,0)</f>
        <v>0</v>
      </c>
      <c r="L2838" s="4">
        <v>12</v>
      </c>
      <c r="M2838" s="4">
        <v>68</v>
      </c>
      <c r="N2838" s="4">
        <v>0</v>
      </c>
      <c r="O2838" s="4">
        <v>0</v>
      </c>
      <c r="P2838" s="4">
        <v>0</v>
      </c>
      <c r="Q2838" s="4">
        <v>0</v>
      </c>
      <c r="R2838" s="4">
        <v>7</v>
      </c>
      <c r="S2838" s="4">
        <v>45</v>
      </c>
    </row>
    <row r="2839" spans="1:19">
      <c r="A2839">
        <f>Raw!A2906*1000000+Raw!B2906*100</f>
        <v>17191955200</v>
      </c>
      <c r="B2839" t="str">
        <f>LEFT(A2839,5)</f>
        <v>17191</v>
      </c>
      <c r="C2839">
        <v>1</v>
      </c>
      <c r="D2839">
        <f t="shared" si="44"/>
        <v>0</v>
      </c>
      <c r="E2839" cm="1">
        <f t="array" ref="E2839:G2839">VLOOKUP(A2839,USPS!A:E, {3,4,5}, FALSE)</f>
        <v>411</v>
      </c>
      <c r="F2839">
        <v>367</v>
      </c>
      <c r="G2839">
        <v>44</v>
      </c>
      <c r="H2839">
        <f>IF(OR(Raw!C2906&lt;=5,Raw!C2906=101),1,0)</f>
        <v>0</v>
      </c>
      <c r="I2839">
        <f>IF(OR(Raw!C2906=6,Raw!C2906=7,Raw!C2906=8,Raw!C2906=102),1,0)</f>
        <v>0</v>
      </c>
      <c r="J2839">
        <f>IF(OR(Raw!C2906=9,Raw!C2906=10,Raw!C2906=11,Raw!C2906=12,Raw!C2906=103),1,0)</f>
        <v>1</v>
      </c>
      <c r="K2839">
        <f>IF(OR(Raw!C2906=13,Raw!C2906=104),1,0)</f>
        <v>0</v>
      </c>
      <c r="L2839" s="4">
        <v>38</v>
      </c>
      <c r="M2839" s="4">
        <v>431</v>
      </c>
      <c r="N2839" s="4">
        <v>0</v>
      </c>
      <c r="O2839" s="4">
        <v>0</v>
      </c>
      <c r="P2839" s="4">
        <v>1</v>
      </c>
      <c r="Q2839" s="4">
        <v>512</v>
      </c>
      <c r="R2839" s="4">
        <v>15</v>
      </c>
      <c r="S2839" s="4">
        <v>659</v>
      </c>
    </row>
    <row r="2840" spans="1:19">
      <c r="A2840">
        <f>Raw!A2907*1000000+Raw!B2907*100</f>
        <v>17191955300</v>
      </c>
      <c r="B2840" t="str">
        <f>LEFT(A2840,5)</f>
        <v>17191</v>
      </c>
      <c r="C2840">
        <v>1</v>
      </c>
      <c r="D2840">
        <f t="shared" si="44"/>
        <v>0</v>
      </c>
      <c r="E2840" cm="1">
        <f t="array" ref="E2840:G2840">VLOOKUP(A2840,USPS!A:E, {3,4,5}, FALSE)</f>
        <v>39</v>
      </c>
      <c r="F2840">
        <v>39</v>
      </c>
      <c r="G2840">
        <v>0</v>
      </c>
      <c r="H2840">
        <f>IF(OR(Raw!C2907&lt;=5,Raw!C2907=101),1,0)</f>
        <v>0</v>
      </c>
      <c r="I2840">
        <f>IF(OR(Raw!C2907=6,Raw!C2907=7,Raw!C2907=8,Raw!C2907=102),1,0)</f>
        <v>0</v>
      </c>
      <c r="J2840">
        <f>IF(OR(Raw!C2907=9,Raw!C2907=10,Raw!C2907=11,Raw!C2907=12,Raw!C2907=103),1,0)</f>
        <v>1</v>
      </c>
      <c r="K2840">
        <f>IF(OR(Raw!C2907=13,Raw!C2907=104),1,0)</f>
        <v>0</v>
      </c>
      <c r="L2840" s="4">
        <v>18</v>
      </c>
      <c r="M2840" s="4">
        <v>199</v>
      </c>
      <c r="N2840" s="4">
        <v>1</v>
      </c>
      <c r="O2840" s="4">
        <v>200</v>
      </c>
      <c r="P2840" s="4">
        <v>0</v>
      </c>
      <c r="Q2840" s="4">
        <v>0</v>
      </c>
      <c r="R2840" s="4">
        <v>11</v>
      </c>
      <c r="S2840" s="4">
        <v>128</v>
      </c>
    </row>
    <row r="2841" spans="1:19">
      <c r="A2841">
        <f>Raw!A2954*1000000+Raw!B2954*100</f>
        <v>17193958000</v>
      </c>
      <c r="B2841" t="str">
        <f>LEFT(A2841,5)</f>
        <v>17193</v>
      </c>
      <c r="C2841">
        <v>1</v>
      </c>
      <c r="D2841">
        <f t="shared" si="44"/>
        <v>1</v>
      </c>
      <c r="E2841" cm="1">
        <f t="array" ref="E2841:G2841">VLOOKUP(A2841,USPS!A:E, {3,4,5}, FALSE)</f>
        <v>209</v>
      </c>
      <c r="F2841">
        <v>159</v>
      </c>
      <c r="G2841">
        <v>50</v>
      </c>
      <c r="H2841">
        <f>IF(OR(Raw!C2954&lt;=5,Raw!C2954=101),1,0)</f>
        <v>0</v>
      </c>
      <c r="I2841">
        <f>IF(OR(Raw!C2954=6,Raw!C2954=7,Raw!C2954=8,Raw!C2954=102),1,0)</f>
        <v>1</v>
      </c>
      <c r="J2841">
        <f>IF(OR(Raw!C2954=9,Raw!C2954=10,Raw!C2954=11,Raw!C2954=12,Raw!C2954=103),1,0)</f>
        <v>0</v>
      </c>
      <c r="K2841">
        <f>IF(OR(Raw!C2954=13,Raw!C2954=104),1,0)</f>
        <v>0</v>
      </c>
      <c r="L2841" s="4">
        <v>22</v>
      </c>
      <c r="M2841" s="4">
        <v>163</v>
      </c>
      <c r="N2841" s="4">
        <v>2</v>
      </c>
      <c r="O2841" s="4">
        <v>319</v>
      </c>
      <c r="P2841" s="4">
        <v>3</v>
      </c>
      <c r="Q2841" s="4">
        <v>1342</v>
      </c>
      <c r="R2841" s="4">
        <v>17</v>
      </c>
      <c r="S2841" s="4">
        <v>1107</v>
      </c>
    </row>
    <row r="2842" spans="1:19">
      <c r="A2842">
        <f>Raw!A2956*1000000+Raw!B2956*100</f>
        <v>17193958100</v>
      </c>
      <c r="B2842" t="str">
        <f>LEFT(A2842,5)</f>
        <v>17193</v>
      </c>
      <c r="C2842">
        <v>1</v>
      </c>
      <c r="D2842">
        <f t="shared" si="44"/>
        <v>0</v>
      </c>
      <c r="E2842" cm="1">
        <f t="array" ref="E2842:G2842">VLOOKUP(A2842,USPS!A:E, {3,4,5}, FALSE)</f>
        <v>143</v>
      </c>
      <c r="F2842">
        <v>135</v>
      </c>
      <c r="G2842">
        <v>8</v>
      </c>
      <c r="H2842">
        <f>IF(OR(Raw!C2956&lt;=5,Raw!C2956=101),1,0)</f>
        <v>0</v>
      </c>
      <c r="I2842">
        <f>IF(OR(Raw!C2956=6,Raw!C2956=7,Raw!C2956=8,Raw!C2956=102),1,0)</f>
        <v>0</v>
      </c>
      <c r="J2842">
        <f>IF(OR(Raw!C2956=9,Raw!C2956=10,Raw!C2956=11,Raw!C2956=12,Raw!C2956=103),1,0)</f>
        <v>1</v>
      </c>
      <c r="K2842">
        <f>IF(OR(Raw!C2956=13,Raw!C2956=104),1,0)</f>
        <v>0</v>
      </c>
      <c r="L2842" s="4">
        <v>33</v>
      </c>
      <c r="M2842" s="4">
        <v>538</v>
      </c>
      <c r="N2842" s="4">
        <v>1</v>
      </c>
      <c r="O2842" s="4">
        <v>111</v>
      </c>
      <c r="P2842" s="4">
        <v>1</v>
      </c>
      <c r="Q2842" s="4">
        <v>629</v>
      </c>
      <c r="R2842" s="4">
        <v>25</v>
      </c>
      <c r="S2842" s="4">
        <v>357</v>
      </c>
    </row>
    <row r="2843" spans="1:19">
      <c r="A2843">
        <f>Raw!A2958*1000000+Raw!B2958*100</f>
        <v>17193958200</v>
      </c>
      <c r="B2843" t="str">
        <f>LEFT(A2843,5)</f>
        <v>17193</v>
      </c>
      <c r="C2843">
        <v>1</v>
      </c>
      <c r="D2843">
        <f t="shared" si="44"/>
        <v>0</v>
      </c>
      <c r="E2843" cm="1">
        <f t="array" ref="E2843:G2843">VLOOKUP(A2843,USPS!A:E, {3,4,5}, FALSE)</f>
        <v>171</v>
      </c>
      <c r="F2843">
        <v>157</v>
      </c>
      <c r="G2843">
        <v>14</v>
      </c>
      <c r="H2843">
        <f>IF(OR(Raw!C2958&lt;=5,Raw!C2958=101),1,0)</f>
        <v>0</v>
      </c>
      <c r="I2843">
        <f>IF(OR(Raw!C2958=6,Raw!C2958=7,Raw!C2958=8,Raw!C2958=102),1,0)</f>
        <v>0</v>
      </c>
      <c r="J2843">
        <f>IF(OR(Raw!C2958=9,Raw!C2958=10,Raw!C2958=11,Raw!C2958=12,Raw!C2958=103),1,0)</f>
        <v>1</v>
      </c>
      <c r="K2843">
        <f>IF(OR(Raw!C2958=13,Raw!C2958=104),1,0)</f>
        <v>0</v>
      </c>
      <c r="L2843" s="4">
        <v>32</v>
      </c>
      <c r="M2843" s="4">
        <v>373</v>
      </c>
      <c r="N2843" s="4">
        <v>0</v>
      </c>
      <c r="O2843" s="4">
        <v>0</v>
      </c>
      <c r="P2843" s="4">
        <v>4</v>
      </c>
      <c r="Q2843" s="4">
        <v>3031</v>
      </c>
      <c r="R2843" s="4">
        <v>15</v>
      </c>
      <c r="S2843" s="4">
        <v>172</v>
      </c>
    </row>
    <row r="2844" spans="1:19">
      <c r="A2844">
        <f>Raw!A2960*1000000+Raw!B2960*100</f>
        <v>17193958300</v>
      </c>
      <c r="B2844" t="str">
        <f>LEFT(A2844,5)</f>
        <v>17193</v>
      </c>
      <c r="C2844">
        <v>1</v>
      </c>
      <c r="D2844">
        <f t="shared" si="44"/>
        <v>0</v>
      </c>
      <c r="E2844" cm="1">
        <f t="array" ref="E2844:G2844">VLOOKUP(A2844,USPS!A:E, {3,4,5}, FALSE)</f>
        <v>63</v>
      </c>
      <c r="F2844">
        <v>63</v>
      </c>
      <c r="G2844">
        <v>0</v>
      </c>
      <c r="H2844">
        <f>IF(OR(Raw!C2960&lt;=5,Raw!C2960=101),1,0)</f>
        <v>0</v>
      </c>
      <c r="I2844">
        <f>IF(OR(Raw!C2960=6,Raw!C2960=7,Raw!C2960=8,Raw!C2960=102),1,0)</f>
        <v>0</v>
      </c>
      <c r="J2844">
        <f>IF(OR(Raw!C2960=9,Raw!C2960=10,Raw!C2960=11,Raw!C2960=12,Raw!C2960=103),1,0)</f>
        <v>1</v>
      </c>
      <c r="K2844">
        <f>IF(OR(Raw!C2960=13,Raw!C2960=104),1,0)</f>
        <v>0</v>
      </c>
      <c r="L2844" s="4">
        <v>54</v>
      </c>
      <c r="M2844" s="4">
        <v>1037</v>
      </c>
      <c r="N2844" s="4">
        <v>2</v>
      </c>
      <c r="O2844" s="4">
        <v>323</v>
      </c>
      <c r="P2844" s="4">
        <v>1</v>
      </c>
      <c r="Q2844" s="4">
        <v>275</v>
      </c>
      <c r="R2844" s="4">
        <v>41</v>
      </c>
      <c r="S2844" s="4">
        <v>1199</v>
      </c>
    </row>
    <row r="2845" spans="1:19">
      <c r="A2845">
        <f>Raw!A2962*1000000+Raw!B2962*100</f>
        <v>17193958400</v>
      </c>
      <c r="B2845" t="str">
        <f>LEFT(A2845,5)</f>
        <v>17193</v>
      </c>
      <c r="C2845">
        <v>1</v>
      </c>
      <c r="D2845">
        <f t="shared" si="44"/>
        <v>0</v>
      </c>
      <c r="E2845" cm="1">
        <f t="array" ref="E2845:G2845">VLOOKUP(A2845,USPS!A:E, {3,4,5}, FALSE)</f>
        <v>58</v>
      </c>
      <c r="F2845">
        <v>58</v>
      </c>
      <c r="G2845">
        <v>0</v>
      </c>
      <c r="H2845">
        <f>IF(OR(Raw!C2962&lt;=5,Raw!C2962=101),1,0)</f>
        <v>0</v>
      </c>
      <c r="I2845">
        <f>IF(OR(Raw!C2962=6,Raw!C2962=7,Raw!C2962=8,Raw!C2962=102),1,0)</f>
        <v>0</v>
      </c>
      <c r="J2845">
        <f>IF(OR(Raw!C2962=9,Raw!C2962=10,Raw!C2962=11,Raw!C2962=12,Raw!C2962=103),1,0)</f>
        <v>1</v>
      </c>
      <c r="K2845">
        <f>IF(OR(Raw!C2962=13,Raw!C2962=104),1,0)</f>
        <v>0</v>
      </c>
      <c r="L2845" s="4">
        <v>88</v>
      </c>
      <c r="M2845" s="4">
        <v>1126</v>
      </c>
      <c r="N2845" s="4">
        <v>0</v>
      </c>
      <c r="O2845" s="4">
        <v>0</v>
      </c>
      <c r="P2845" s="4">
        <v>1</v>
      </c>
      <c r="Q2845" s="4">
        <v>265</v>
      </c>
      <c r="R2845" s="4">
        <v>70</v>
      </c>
      <c r="S2845" s="4">
        <v>850</v>
      </c>
    </row>
    <row r="2846" spans="1:19">
      <c r="A2846">
        <f>Raw!A11*1000000+Raw!B11*100</f>
        <v>17195000100</v>
      </c>
      <c r="B2846" t="str">
        <f>LEFT(A2846,5)</f>
        <v>17195</v>
      </c>
      <c r="C2846">
        <v>1</v>
      </c>
      <c r="D2846">
        <f t="shared" si="44"/>
        <v>0</v>
      </c>
      <c r="E2846" cm="1">
        <f t="array" ref="E2846:G2846">VLOOKUP(A2846,USPS!A:E, {3,4,5}, FALSE)</f>
        <v>55</v>
      </c>
      <c r="F2846">
        <v>55</v>
      </c>
      <c r="G2846">
        <v>0</v>
      </c>
      <c r="H2846">
        <f>IF(OR(Raw!C11&lt;=5,Raw!C11=101),1,0)</f>
        <v>0</v>
      </c>
      <c r="I2846">
        <f>IF(OR(Raw!C11=6,Raw!C11=7,Raw!C11=8,Raw!C11=102),1,0)</f>
        <v>0</v>
      </c>
      <c r="J2846">
        <f>IF(OR(Raw!C11=9,Raw!C11=10,Raw!C11=11,Raw!C11=12,Raw!C11=103),1,0)</f>
        <v>0</v>
      </c>
      <c r="K2846">
        <f>IF(OR(Raw!C11=13,Raw!C11=104),1,0)</f>
        <v>1</v>
      </c>
      <c r="L2846" s="4">
        <v>38</v>
      </c>
      <c r="M2846" s="4">
        <v>516</v>
      </c>
      <c r="N2846" s="4">
        <v>6</v>
      </c>
      <c r="O2846" s="4">
        <v>769</v>
      </c>
      <c r="P2846" s="4">
        <v>2</v>
      </c>
      <c r="Q2846" s="4">
        <v>987</v>
      </c>
      <c r="R2846" s="4">
        <v>26</v>
      </c>
      <c r="S2846" s="4">
        <v>439</v>
      </c>
    </row>
    <row r="2847" spans="1:19">
      <c r="A2847">
        <f>Raw!A33*1000000+Raw!B33*100</f>
        <v>17195000200</v>
      </c>
      <c r="B2847" t="str">
        <f>LEFT(A2847,5)</f>
        <v>17195</v>
      </c>
      <c r="C2847">
        <v>1</v>
      </c>
      <c r="D2847">
        <f t="shared" si="44"/>
        <v>0</v>
      </c>
      <c r="E2847" cm="1">
        <f t="array" ref="E2847:G2847">VLOOKUP(A2847,USPS!A:E, {3,4,5}, FALSE)</f>
        <v>78</v>
      </c>
      <c r="F2847">
        <v>74</v>
      </c>
      <c r="G2847">
        <v>4</v>
      </c>
      <c r="H2847">
        <f>IF(OR(Raw!C33&lt;=5,Raw!C33=101),1,0)</f>
        <v>0</v>
      </c>
      <c r="I2847">
        <f>IF(OR(Raw!C33=6,Raw!C33=7,Raw!C33=8,Raw!C33=102),1,0)</f>
        <v>0</v>
      </c>
      <c r="J2847">
        <f>IF(OR(Raw!C33=9,Raw!C33=10,Raw!C33=11,Raw!C33=12,Raw!C33=103),1,0)</f>
        <v>1</v>
      </c>
      <c r="K2847">
        <f>IF(OR(Raw!C33=13,Raw!C33=104),1,0)</f>
        <v>0</v>
      </c>
      <c r="L2847" s="4">
        <v>32</v>
      </c>
      <c r="M2847" s="4">
        <v>569</v>
      </c>
      <c r="N2847" s="4">
        <v>0</v>
      </c>
      <c r="O2847" s="4">
        <v>0</v>
      </c>
      <c r="P2847" s="4">
        <v>0</v>
      </c>
      <c r="Q2847" s="4">
        <v>0</v>
      </c>
      <c r="R2847" s="4">
        <v>22</v>
      </c>
      <c r="S2847" s="4">
        <v>368</v>
      </c>
    </row>
    <row r="2848" spans="1:19">
      <c r="A2848">
        <f>Raw!A49*1000000+Raw!B49*100</f>
        <v>17195000300</v>
      </c>
      <c r="B2848" t="str">
        <f>LEFT(A2848,5)</f>
        <v>17195</v>
      </c>
      <c r="C2848">
        <v>1</v>
      </c>
      <c r="D2848">
        <f t="shared" si="44"/>
        <v>0</v>
      </c>
      <c r="E2848" cm="1">
        <f t="array" ref="E2848:G2848">VLOOKUP(A2848,USPS!A:E, {3,4,5}, FALSE)</f>
        <v>187</v>
      </c>
      <c r="F2848">
        <v>152</v>
      </c>
      <c r="G2848">
        <v>35</v>
      </c>
      <c r="H2848">
        <f>IF(OR(Raw!C49&lt;=5,Raw!C49=101),1,0)</f>
        <v>0</v>
      </c>
      <c r="I2848">
        <f>IF(OR(Raw!C49=6,Raw!C49=7,Raw!C49=8,Raw!C49=102),1,0)</f>
        <v>0</v>
      </c>
      <c r="J2848">
        <f>IF(OR(Raw!C49=9,Raw!C49=10,Raw!C49=11,Raw!C49=12,Raw!C49=103),1,0)</f>
        <v>1</v>
      </c>
      <c r="K2848">
        <f>IF(OR(Raw!C49=13,Raw!C49=104),1,0)</f>
        <v>0</v>
      </c>
      <c r="L2848" s="4">
        <v>42</v>
      </c>
      <c r="M2848" s="4">
        <v>565</v>
      </c>
      <c r="N2848" s="4">
        <v>2</v>
      </c>
      <c r="O2848" s="4">
        <v>427</v>
      </c>
      <c r="P2848" s="4">
        <v>1</v>
      </c>
      <c r="Q2848" s="4">
        <v>806</v>
      </c>
      <c r="R2848" s="4">
        <v>20</v>
      </c>
      <c r="S2848" s="4">
        <v>210</v>
      </c>
    </row>
    <row r="2849" spans="1:19">
      <c r="A2849">
        <f>Raw!A65*1000000+Raw!B65*100</f>
        <v>17195000400</v>
      </c>
      <c r="B2849" t="str">
        <f>LEFT(A2849,5)</f>
        <v>17195</v>
      </c>
      <c r="C2849">
        <v>1</v>
      </c>
      <c r="D2849">
        <f t="shared" si="44"/>
        <v>0</v>
      </c>
      <c r="E2849" cm="1">
        <f t="array" ref="E2849:G2849">VLOOKUP(A2849,USPS!A:E, {3,4,5}, FALSE)</f>
        <v>50</v>
      </c>
      <c r="F2849">
        <v>50</v>
      </c>
      <c r="G2849">
        <v>0</v>
      </c>
      <c r="H2849">
        <f>IF(OR(Raw!C65&lt;=5,Raw!C65=101),1,0)</f>
        <v>0</v>
      </c>
      <c r="I2849">
        <f>IF(OR(Raw!C65=6,Raw!C65=7,Raw!C65=8,Raw!C65=102),1,0)</f>
        <v>0</v>
      </c>
      <c r="J2849">
        <f>IF(OR(Raw!C65=9,Raw!C65=10,Raw!C65=11,Raw!C65=12,Raw!C65=103),1,0)</f>
        <v>1</v>
      </c>
      <c r="K2849">
        <f>IF(OR(Raw!C65=13,Raw!C65=104),1,0)</f>
        <v>0</v>
      </c>
      <c r="L2849" s="4">
        <v>28</v>
      </c>
      <c r="M2849" s="4">
        <v>500</v>
      </c>
      <c r="N2849" s="4">
        <v>1</v>
      </c>
      <c r="O2849" s="4">
        <v>187</v>
      </c>
      <c r="P2849" s="4">
        <v>0</v>
      </c>
      <c r="Q2849" s="4">
        <v>0</v>
      </c>
      <c r="R2849" s="4">
        <v>15</v>
      </c>
      <c r="S2849" s="4">
        <v>160</v>
      </c>
    </row>
    <row r="2850" spans="1:19">
      <c r="A2850">
        <f>Raw!A82*1000000+Raw!B82*100</f>
        <v>17195000500</v>
      </c>
      <c r="B2850" t="str">
        <f>LEFT(A2850,5)</f>
        <v>17195</v>
      </c>
      <c r="C2850">
        <v>1</v>
      </c>
      <c r="D2850">
        <f t="shared" si="44"/>
        <v>0</v>
      </c>
      <c r="E2850" cm="1">
        <f t="array" ref="E2850:G2850">VLOOKUP(A2850,USPS!A:E, {3,4,5}, FALSE)</f>
        <v>201</v>
      </c>
      <c r="F2850">
        <v>171</v>
      </c>
      <c r="G2850">
        <v>30</v>
      </c>
      <c r="H2850">
        <f>IF(OR(Raw!C82&lt;=5,Raw!C82=101),1,0)</f>
        <v>0</v>
      </c>
      <c r="I2850">
        <f>IF(OR(Raw!C82=6,Raw!C82=7,Raw!C82=8,Raw!C82=102),1,0)</f>
        <v>0</v>
      </c>
      <c r="J2850">
        <f>IF(OR(Raw!C82=9,Raw!C82=10,Raw!C82=11,Raw!C82=12,Raw!C82=103),1,0)</f>
        <v>1</v>
      </c>
      <c r="K2850">
        <f>IF(OR(Raw!C82=13,Raw!C82=104),1,0)</f>
        <v>0</v>
      </c>
      <c r="L2850" s="4">
        <v>45</v>
      </c>
      <c r="M2850" s="4">
        <v>523</v>
      </c>
      <c r="N2850" s="4">
        <v>0</v>
      </c>
      <c r="O2850" s="4">
        <v>0</v>
      </c>
      <c r="P2850" s="4">
        <v>1</v>
      </c>
      <c r="Q2850" s="4">
        <v>401</v>
      </c>
      <c r="R2850" s="4">
        <v>27</v>
      </c>
      <c r="S2850" s="4">
        <v>286</v>
      </c>
    </row>
    <row r="2851" spans="1:19">
      <c r="A2851">
        <f>Raw!A112*1000000+Raw!B112*100</f>
        <v>17195000600</v>
      </c>
      <c r="B2851" t="str">
        <f>LEFT(A2851,5)</f>
        <v>17195</v>
      </c>
      <c r="C2851">
        <v>1</v>
      </c>
      <c r="D2851">
        <f t="shared" si="44"/>
        <v>0</v>
      </c>
      <c r="E2851" cm="1">
        <f t="array" ref="E2851:G2851">VLOOKUP(A2851,USPS!A:E, {3,4,5}, FALSE)</f>
        <v>43</v>
      </c>
      <c r="F2851">
        <v>43</v>
      </c>
      <c r="G2851">
        <v>0</v>
      </c>
      <c r="H2851">
        <f>IF(OR(Raw!C112&lt;=5,Raw!C112=101),1,0)</f>
        <v>0</v>
      </c>
      <c r="I2851">
        <f>IF(OR(Raw!C112=6,Raw!C112=7,Raw!C112=8,Raw!C112=102),1,0)</f>
        <v>0</v>
      </c>
      <c r="J2851">
        <f>IF(OR(Raw!C112=9,Raw!C112=10,Raw!C112=11,Raw!C112=12,Raw!C112=103),1,0)</f>
        <v>1</v>
      </c>
      <c r="K2851">
        <f>IF(OR(Raw!C112=13,Raw!C112=104),1,0)</f>
        <v>0</v>
      </c>
      <c r="L2851" s="4">
        <v>35</v>
      </c>
      <c r="M2851" s="4">
        <v>859</v>
      </c>
      <c r="N2851" s="4">
        <v>1</v>
      </c>
      <c r="O2851" s="4">
        <v>125</v>
      </c>
      <c r="P2851" s="4">
        <v>0</v>
      </c>
      <c r="Q2851" s="4">
        <v>0</v>
      </c>
      <c r="R2851" s="4">
        <v>26</v>
      </c>
      <c r="S2851" s="4">
        <v>671</v>
      </c>
    </row>
    <row r="2852" spans="1:19">
      <c r="A2852">
        <f>Raw!A124*1000000+Raw!B124*100</f>
        <v>17195000700</v>
      </c>
      <c r="B2852" t="str">
        <f>LEFT(A2852,5)</f>
        <v>17195</v>
      </c>
      <c r="C2852">
        <v>1</v>
      </c>
      <c r="D2852">
        <f t="shared" si="44"/>
        <v>0</v>
      </c>
      <c r="E2852" cm="1">
        <f t="array" ref="E2852:G2852">VLOOKUP(A2852,USPS!A:E, {3,4,5}, FALSE)</f>
        <v>121</v>
      </c>
      <c r="F2852">
        <v>112</v>
      </c>
      <c r="G2852">
        <v>9</v>
      </c>
      <c r="H2852">
        <f>IF(OR(Raw!C124&lt;=5,Raw!C124=101),1,0)</f>
        <v>0</v>
      </c>
      <c r="I2852">
        <f>IF(OR(Raw!C124=6,Raw!C124=7,Raw!C124=8,Raw!C124=102),1,0)</f>
        <v>0</v>
      </c>
      <c r="J2852">
        <f>IF(OR(Raw!C124=9,Raw!C124=10,Raw!C124=11,Raw!C124=12,Raw!C124=103),1,0)</f>
        <v>1</v>
      </c>
      <c r="K2852">
        <f>IF(OR(Raw!C124=13,Raw!C124=104),1,0)</f>
        <v>0</v>
      </c>
      <c r="L2852" s="4">
        <v>17</v>
      </c>
      <c r="M2852" s="4">
        <v>238</v>
      </c>
      <c r="N2852" s="4">
        <v>0</v>
      </c>
      <c r="O2852" s="4">
        <v>0</v>
      </c>
      <c r="P2852" s="4">
        <v>1</v>
      </c>
      <c r="Q2852" s="4">
        <v>1000</v>
      </c>
      <c r="R2852" s="4">
        <v>9</v>
      </c>
      <c r="S2852" s="4">
        <v>147</v>
      </c>
    </row>
    <row r="2853" spans="1:19">
      <c r="A2853">
        <f>Raw!A136*1000000+Raw!B136*100</f>
        <v>17195000800</v>
      </c>
      <c r="B2853" t="str">
        <f>LEFT(A2853,5)</f>
        <v>17195</v>
      </c>
      <c r="C2853">
        <v>1</v>
      </c>
      <c r="D2853">
        <f t="shared" si="44"/>
        <v>0</v>
      </c>
      <c r="E2853" cm="1">
        <f t="array" ref="E2853:G2853">VLOOKUP(A2853,USPS!A:E, {3,4,5}, FALSE)</f>
        <v>22</v>
      </c>
      <c r="F2853">
        <v>22</v>
      </c>
      <c r="G2853">
        <v>0</v>
      </c>
      <c r="H2853">
        <f>IF(OR(Raw!C136&lt;=5,Raw!C136=101),1,0)</f>
        <v>0</v>
      </c>
      <c r="I2853">
        <f>IF(OR(Raw!C136=6,Raw!C136=7,Raw!C136=8,Raw!C136=102),1,0)</f>
        <v>0</v>
      </c>
      <c r="J2853">
        <f>IF(OR(Raw!C136=9,Raw!C136=10,Raw!C136=11,Raw!C136=12,Raw!C136=103),1,0)</f>
        <v>1</v>
      </c>
      <c r="K2853">
        <f>IF(OR(Raw!C136=13,Raw!C136=104),1,0)</f>
        <v>0</v>
      </c>
      <c r="L2853" s="4">
        <v>8</v>
      </c>
      <c r="M2853" s="4">
        <v>87</v>
      </c>
      <c r="N2853" s="4">
        <v>0</v>
      </c>
      <c r="O2853" s="4">
        <v>0</v>
      </c>
      <c r="P2853" s="4">
        <v>0</v>
      </c>
      <c r="Q2853" s="4">
        <v>0</v>
      </c>
      <c r="R2853" s="4">
        <v>6</v>
      </c>
      <c r="S2853" s="4">
        <v>65</v>
      </c>
    </row>
    <row r="2854" spans="1:19">
      <c r="A2854">
        <f>Raw!A148*1000000+Raw!B148*100</f>
        <v>17195000900</v>
      </c>
      <c r="B2854" t="str">
        <f>LEFT(A2854,5)</f>
        <v>17195</v>
      </c>
      <c r="C2854">
        <v>1</v>
      </c>
      <c r="D2854">
        <f t="shared" si="44"/>
        <v>0</v>
      </c>
      <c r="E2854" cm="1">
        <f t="array" ref="E2854:G2854">VLOOKUP(A2854,USPS!A:E, {3,4,5}, FALSE)</f>
        <v>202</v>
      </c>
      <c r="F2854">
        <v>202</v>
      </c>
      <c r="G2854">
        <v>0</v>
      </c>
      <c r="H2854">
        <f>IF(OR(Raw!C148&lt;=5,Raw!C148=101),1,0)</f>
        <v>0</v>
      </c>
      <c r="I2854">
        <f>IF(OR(Raw!C148=6,Raw!C148=7,Raw!C148=8,Raw!C148=102),1,0)</f>
        <v>0</v>
      </c>
      <c r="J2854">
        <f>IF(OR(Raw!C148=9,Raw!C148=10,Raw!C148=11,Raw!C148=12,Raw!C148=103),1,0)</f>
        <v>1</v>
      </c>
      <c r="K2854">
        <f>IF(OR(Raw!C148=13,Raw!C148=104),1,0)</f>
        <v>0</v>
      </c>
      <c r="L2854" s="4">
        <v>38</v>
      </c>
      <c r="M2854" s="4">
        <v>382</v>
      </c>
      <c r="N2854" s="4">
        <v>3</v>
      </c>
      <c r="O2854" s="4">
        <v>473</v>
      </c>
      <c r="P2854" s="4">
        <v>3</v>
      </c>
      <c r="Q2854" s="4">
        <v>1353</v>
      </c>
      <c r="R2854" s="4">
        <v>21</v>
      </c>
      <c r="S2854" s="4">
        <v>1192</v>
      </c>
    </row>
    <row r="2855" spans="1:19">
      <c r="A2855">
        <f>Raw!A157*1000000+Raw!B157*100</f>
        <v>17195001000</v>
      </c>
      <c r="B2855" t="str">
        <f>LEFT(A2855,5)</f>
        <v>17195</v>
      </c>
      <c r="C2855">
        <v>1</v>
      </c>
      <c r="D2855">
        <f t="shared" si="44"/>
        <v>1</v>
      </c>
      <c r="E2855" cm="1">
        <f t="array" ref="E2855:G2855">VLOOKUP(A2855,USPS!A:E, {3,4,5}, FALSE)</f>
        <v>111</v>
      </c>
      <c r="F2855">
        <v>99</v>
      </c>
      <c r="G2855">
        <v>12</v>
      </c>
      <c r="H2855">
        <f>IF(OR(Raw!C157&lt;=5,Raw!C157=101),1,0)</f>
        <v>0</v>
      </c>
      <c r="I2855">
        <f>IF(OR(Raw!C157=6,Raw!C157=7,Raw!C157=8,Raw!C157=102),1,0)</f>
        <v>1</v>
      </c>
      <c r="J2855">
        <f>IF(OR(Raw!C157=9,Raw!C157=10,Raw!C157=11,Raw!C157=12,Raw!C157=103),1,0)</f>
        <v>0</v>
      </c>
      <c r="K2855">
        <f>IF(OR(Raw!C157=13,Raw!C157=104),1,0)</f>
        <v>0</v>
      </c>
      <c r="L2855" s="4">
        <v>18</v>
      </c>
      <c r="M2855" s="4">
        <v>354</v>
      </c>
      <c r="N2855" s="4">
        <v>0</v>
      </c>
      <c r="O2855" s="4">
        <v>0</v>
      </c>
      <c r="P2855" s="4">
        <v>1</v>
      </c>
      <c r="Q2855" s="4">
        <v>962</v>
      </c>
      <c r="R2855" s="4">
        <v>9</v>
      </c>
      <c r="S2855" s="4">
        <v>148</v>
      </c>
    </row>
    <row r="2856" spans="1:19">
      <c r="A2856">
        <f>Raw!A173*1000000+Raw!B173*100</f>
        <v>17195001100</v>
      </c>
      <c r="B2856" t="str">
        <f>LEFT(A2856,5)</f>
        <v>17195</v>
      </c>
      <c r="C2856">
        <v>1</v>
      </c>
      <c r="D2856">
        <f t="shared" si="44"/>
        <v>0</v>
      </c>
      <c r="E2856" cm="1">
        <f t="array" ref="E2856:G2856">VLOOKUP(A2856,USPS!A:E, {3,4,5}, FALSE)</f>
        <v>343</v>
      </c>
      <c r="F2856">
        <v>266</v>
      </c>
      <c r="G2856">
        <v>77</v>
      </c>
      <c r="H2856">
        <f>IF(OR(Raw!C173&lt;=5,Raw!C173=101),1,0)</f>
        <v>0</v>
      </c>
      <c r="I2856">
        <f>IF(OR(Raw!C173=6,Raw!C173=7,Raw!C173=8,Raw!C173=102),1,0)</f>
        <v>0</v>
      </c>
      <c r="J2856">
        <f>IF(OR(Raw!C173=9,Raw!C173=10,Raw!C173=11,Raw!C173=12,Raw!C173=103),1,0)</f>
        <v>1</v>
      </c>
      <c r="K2856">
        <f>IF(OR(Raw!C173=13,Raw!C173=104),1,0)</f>
        <v>0</v>
      </c>
      <c r="L2856" s="4">
        <v>61</v>
      </c>
      <c r="M2856" s="4">
        <v>756</v>
      </c>
      <c r="N2856" s="4">
        <v>3</v>
      </c>
      <c r="O2856" s="4">
        <v>593</v>
      </c>
      <c r="P2856" s="4">
        <v>2</v>
      </c>
      <c r="Q2856" s="4">
        <v>571</v>
      </c>
      <c r="R2856" s="4">
        <v>29</v>
      </c>
      <c r="S2856" s="4">
        <v>194</v>
      </c>
    </row>
    <row r="2857" spans="1:19">
      <c r="A2857">
        <f>Raw!A187*1000000+Raw!B187*100</f>
        <v>17195001200</v>
      </c>
      <c r="B2857" t="str">
        <f>LEFT(A2857,5)</f>
        <v>17195</v>
      </c>
      <c r="C2857">
        <v>1</v>
      </c>
      <c r="D2857">
        <f t="shared" si="44"/>
        <v>0</v>
      </c>
      <c r="E2857" cm="1">
        <f t="array" ref="E2857:G2857">VLOOKUP(A2857,USPS!A:E, {3,4,5}, FALSE)</f>
        <v>50</v>
      </c>
      <c r="F2857">
        <v>44</v>
      </c>
      <c r="G2857">
        <v>6</v>
      </c>
      <c r="H2857">
        <f>IF(OR(Raw!C187&lt;=5,Raw!C187=101),1,0)</f>
        <v>0</v>
      </c>
      <c r="I2857">
        <f>IF(OR(Raw!C187=6,Raw!C187=7,Raw!C187=8,Raw!C187=102),1,0)</f>
        <v>0</v>
      </c>
      <c r="J2857">
        <f>IF(OR(Raw!C187=9,Raw!C187=10,Raw!C187=11,Raw!C187=12,Raw!C187=103),1,0)</f>
        <v>1</v>
      </c>
      <c r="K2857">
        <f>IF(OR(Raw!C187=13,Raw!C187=104),1,0)</f>
        <v>0</v>
      </c>
      <c r="L2857" s="4">
        <v>10</v>
      </c>
      <c r="M2857" s="4">
        <v>81</v>
      </c>
      <c r="N2857" s="4">
        <v>0</v>
      </c>
      <c r="O2857" s="4">
        <v>0</v>
      </c>
      <c r="P2857" s="4">
        <v>0</v>
      </c>
      <c r="Q2857" s="4">
        <v>0</v>
      </c>
      <c r="R2857" s="4">
        <v>6</v>
      </c>
      <c r="S2857" s="4">
        <v>59</v>
      </c>
    </row>
    <row r="2858" spans="1:19">
      <c r="A2858">
        <f>Raw!A201*1000000+Raw!B201*100</f>
        <v>17195001300</v>
      </c>
      <c r="B2858" t="str">
        <f>LEFT(A2858,5)</f>
        <v>17195</v>
      </c>
      <c r="C2858">
        <v>1</v>
      </c>
      <c r="D2858">
        <f t="shared" si="44"/>
        <v>1</v>
      </c>
      <c r="E2858" cm="1">
        <f t="array" ref="E2858:G2858">VLOOKUP(A2858,USPS!A:E, {3,4,5}, FALSE)</f>
        <v>170</v>
      </c>
      <c r="F2858">
        <v>127</v>
      </c>
      <c r="G2858">
        <v>43</v>
      </c>
      <c r="H2858">
        <f>IF(OR(Raw!C201&lt;=5,Raw!C201=101),1,0)</f>
        <v>0</v>
      </c>
      <c r="I2858">
        <f>IF(OR(Raw!C201=6,Raw!C201=7,Raw!C201=8,Raw!C201=102),1,0)</f>
        <v>1</v>
      </c>
      <c r="J2858">
        <f>IF(OR(Raw!C201=9,Raw!C201=10,Raw!C201=11,Raw!C201=12,Raw!C201=103),1,0)</f>
        <v>0</v>
      </c>
      <c r="K2858">
        <f>IF(OR(Raw!C201=13,Raw!C201=104),1,0)</f>
        <v>0</v>
      </c>
      <c r="L2858" s="4">
        <v>28</v>
      </c>
      <c r="M2858" s="4">
        <v>387</v>
      </c>
      <c r="N2858" s="4">
        <v>0</v>
      </c>
      <c r="O2858" s="4">
        <v>0</v>
      </c>
      <c r="P2858" s="4">
        <v>0</v>
      </c>
      <c r="Q2858" s="4">
        <v>0</v>
      </c>
      <c r="R2858" s="4">
        <v>23</v>
      </c>
      <c r="S2858" s="4">
        <v>352</v>
      </c>
    </row>
    <row r="2859" spans="1:19">
      <c r="A2859">
        <f>Raw!A213*1000000+Raw!B213*100</f>
        <v>17195001400</v>
      </c>
      <c r="B2859" t="str">
        <f>LEFT(A2859,5)</f>
        <v>17195</v>
      </c>
      <c r="C2859">
        <v>1</v>
      </c>
      <c r="D2859">
        <f t="shared" si="44"/>
        <v>0</v>
      </c>
      <c r="E2859" cm="1">
        <f t="array" ref="E2859:G2859">VLOOKUP(A2859,USPS!A:E, {3,4,5}, FALSE)</f>
        <v>85</v>
      </c>
      <c r="F2859">
        <v>77</v>
      </c>
      <c r="G2859">
        <v>8</v>
      </c>
      <c r="H2859">
        <f>IF(OR(Raw!C213&lt;=5,Raw!C213=101),1,0)</f>
        <v>0</v>
      </c>
      <c r="I2859">
        <f>IF(OR(Raw!C213=6,Raw!C213=7,Raw!C213=8,Raw!C213=102),1,0)</f>
        <v>0</v>
      </c>
      <c r="J2859">
        <f>IF(OR(Raw!C213=9,Raw!C213=10,Raw!C213=11,Raw!C213=12,Raw!C213=103),1,0)</f>
        <v>1</v>
      </c>
      <c r="K2859">
        <f>IF(OR(Raw!C213=13,Raw!C213=104),1,0)</f>
        <v>0</v>
      </c>
      <c r="L2859" s="4">
        <v>17</v>
      </c>
      <c r="M2859" s="4">
        <v>277</v>
      </c>
      <c r="N2859" s="4">
        <v>0</v>
      </c>
      <c r="O2859" s="4">
        <v>0</v>
      </c>
      <c r="P2859" s="4">
        <v>3</v>
      </c>
      <c r="Q2859" s="4">
        <v>2200</v>
      </c>
      <c r="R2859" s="4">
        <v>6</v>
      </c>
      <c r="S2859" s="4">
        <v>45</v>
      </c>
    </row>
    <row r="2860" spans="1:19">
      <c r="A2860">
        <f>Raw!A224*1000000+Raw!B224*100</f>
        <v>17195001500</v>
      </c>
      <c r="B2860" t="str">
        <f>LEFT(A2860,5)</f>
        <v>17195</v>
      </c>
      <c r="C2860">
        <v>1</v>
      </c>
      <c r="D2860">
        <f t="shared" si="44"/>
        <v>1</v>
      </c>
      <c r="E2860" cm="1">
        <f t="array" ref="E2860:G2860">VLOOKUP(A2860,USPS!A:E, {3,4,5}, FALSE)</f>
        <v>200</v>
      </c>
      <c r="F2860">
        <v>164</v>
      </c>
      <c r="G2860">
        <v>36</v>
      </c>
      <c r="H2860">
        <f>IF(OR(Raw!C224&lt;=5,Raw!C224=101),1,0)</f>
        <v>0</v>
      </c>
      <c r="I2860">
        <f>IF(OR(Raw!C224=6,Raw!C224=7,Raw!C224=8,Raw!C224=102),1,0)</f>
        <v>1</v>
      </c>
      <c r="J2860">
        <f>IF(OR(Raw!C224=9,Raw!C224=10,Raw!C224=11,Raw!C224=12,Raw!C224=103),1,0)</f>
        <v>0</v>
      </c>
      <c r="K2860">
        <f>IF(OR(Raw!C224=13,Raw!C224=104),1,0)</f>
        <v>0</v>
      </c>
      <c r="L2860" s="4">
        <v>32</v>
      </c>
      <c r="M2860" s="4">
        <v>367</v>
      </c>
      <c r="N2860" s="4">
        <v>1</v>
      </c>
      <c r="O2860" s="4">
        <v>150</v>
      </c>
      <c r="P2860" s="4">
        <v>0</v>
      </c>
      <c r="Q2860" s="4">
        <v>0</v>
      </c>
      <c r="R2860" s="4">
        <v>20</v>
      </c>
      <c r="S2860" s="4">
        <v>399</v>
      </c>
    </row>
    <row r="2861" spans="1:19">
      <c r="A2861">
        <f>Raw!A232*1000000+Raw!B232*100</f>
        <v>17195001600</v>
      </c>
      <c r="B2861" t="str">
        <f>LEFT(A2861,5)</f>
        <v>17195</v>
      </c>
      <c r="C2861">
        <v>1</v>
      </c>
      <c r="D2861">
        <f t="shared" si="44"/>
        <v>0</v>
      </c>
      <c r="E2861" cm="1">
        <f t="array" ref="E2861:G2861">VLOOKUP(A2861,USPS!A:E, {3,4,5}, FALSE)</f>
        <v>98</v>
      </c>
      <c r="F2861">
        <v>84</v>
      </c>
      <c r="G2861">
        <v>14</v>
      </c>
      <c r="H2861">
        <f>IF(OR(Raw!C232&lt;=5,Raw!C232=101),1,0)</f>
        <v>0</v>
      </c>
      <c r="I2861">
        <f>IF(OR(Raw!C232=6,Raw!C232=7,Raw!C232=8,Raw!C232=102),1,0)</f>
        <v>0</v>
      </c>
      <c r="J2861">
        <f>IF(OR(Raw!C232=9,Raw!C232=10,Raw!C232=11,Raw!C232=12,Raw!C232=103),1,0)</f>
        <v>1</v>
      </c>
      <c r="K2861">
        <f>IF(OR(Raw!C232=13,Raw!C232=104),1,0)</f>
        <v>0</v>
      </c>
      <c r="L2861" s="4">
        <v>20</v>
      </c>
      <c r="M2861" s="4">
        <v>329</v>
      </c>
      <c r="N2861" s="4">
        <v>0</v>
      </c>
      <c r="O2861" s="4">
        <v>0</v>
      </c>
      <c r="P2861" s="4">
        <v>0</v>
      </c>
      <c r="Q2861" s="4">
        <v>0</v>
      </c>
      <c r="R2861" s="4">
        <v>10</v>
      </c>
      <c r="S2861" s="4">
        <v>133</v>
      </c>
    </row>
    <row r="2862" spans="1:19">
      <c r="A2862">
        <f>Raw!A238*1000000+Raw!B238*100</f>
        <v>17195001700</v>
      </c>
      <c r="B2862" t="str">
        <f>LEFT(A2862,5)</f>
        <v>17195</v>
      </c>
      <c r="C2862">
        <v>1</v>
      </c>
      <c r="D2862">
        <f t="shared" si="44"/>
        <v>1</v>
      </c>
      <c r="E2862" cm="1">
        <f t="array" ref="E2862:G2862">VLOOKUP(A2862,USPS!A:E, {3,4,5}, FALSE)</f>
        <v>111</v>
      </c>
      <c r="F2862">
        <v>99</v>
      </c>
      <c r="G2862">
        <v>12</v>
      </c>
      <c r="H2862">
        <f>IF(OR(Raw!C238&lt;=5,Raw!C238=101),1,0)</f>
        <v>0</v>
      </c>
      <c r="I2862">
        <f>IF(OR(Raw!C238=6,Raw!C238=7,Raw!C238=8,Raw!C238=102),1,0)</f>
        <v>1</v>
      </c>
      <c r="J2862">
        <f>IF(OR(Raw!C238=9,Raw!C238=10,Raw!C238=11,Raw!C238=12,Raw!C238=103),1,0)</f>
        <v>0</v>
      </c>
      <c r="K2862">
        <f>IF(OR(Raw!C238=13,Raw!C238=104),1,0)</f>
        <v>0</v>
      </c>
      <c r="L2862" s="4">
        <v>23</v>
      </c>
      <c r="M2862" s="4">
        <v>325</v>
      </c>
      <c r="N2862" s="4">
        <v>2</v>
      </c>
      <c r="O2862" s="4">
        <v>337</v>
      </c>
      <c r="P2862" s="4">
        <v>1</v>
      </c>
      <c r="Q2862" s="4">
        <v>251</v>
      </c>
      <c r="R2862" s="4">
        <v>9</v>
      </c>
      <c r="S2862" s="4">
        <v>344</v>
      </c>
    </row>
    <row r="2863" spans="1:19">
      <c r="A2863">
        <f>Raw!A244*1000000+Raw!B244*100</f>
        <v>17195001800</v>
      </c>
      <c r="B2863" t="str">
        <f>LEFT(A2863,5)</f>
        <v>17195</v>
      </c>
      <c r="C2863">
        <v>1</v>
      </c>
      <c r="D2863">
        <f t="shared" si="44"/>
        <v>0</v>
      </c>
      <c r="E2863" cm="1">
        <f t="array" ref="E2863:G2863">VLOOKUP(A2863,USPS!A:E, {3,4,5}, FALSE)</f>
        <v>17</v>
      </c>
      <c r="F2863">
        <v>17</v>
      </c>
      <c r="G2863">
        <v>0</v>
      </c>
      <c r="H2863">
        <f>IF(OR(Raw!C244&lt;=5,Raw!C244=101),1,0)</f>
        <v>0</v>
      </c>
      <c r="I2863">
        <f>IF(OR(Raw!C244=6,Raw!C244=7,Raw!C244=8,Raw!C244=102),1,0)</f>
        <v>0</v>
      </c>
      <c r="J2863">
        <f>IF(OR(Raw!C244=9,Raw!C244=10,Raw!C244=11,Raw!C244=12,Raw!C244=103),1,0)</f>
        <v>0</v>
      </c>
      <c r="K2863">
        <f>IF(OR(Raw!C244=13,Raw!C244=104),1,0)</f>
        <v>1</v>
      </c>
      <c r="L2863" s="4">
        <v>12</v>
      </c>
      <c r="M2863" s="4">
        <v>82</v>
      </c>
      <c r="N2863" s="4">
        <v>1</v>
      </c>
      <c r="O2863" s="4">
        <v>101</v>
      </c>
      <c r="P2863" s="4">
        <v>0</v>
      </c>
      <c r="Q2863" s="4">
        <v>0</v>
      </c>
      <c r="R2863" s="4">
        <v>9</v>
      </c>
      <c r="S2863" s="4">
        <v>46</v>
      </c>
    </row>
    <row r="2864" spans="1:19">
      <c r="A2864">
        <f>Raw!A2609*1000000+Raw!B2609*100</f>
        <v>17197880105</v>
      </c>
      <c r="B2864" t="str">
        <f>LEFT(A2864,5)</f>
        <v>17197</v>
      </c>
      <c r="C2864">
        <v>1</v>
      </c>
      <c r="D2864">
        <f t="shared" si="44"/>
        <v>0</v>
      </c>
      <c r="E2864" cm="1">
        <f t="array" ref="E2864:G2864">VLOOKUP(A2864,USPS!A:E, {3,4,5}, FALSE)</f>
        <v>31</v>
      </c>
      <c r="F2864">
        <v>28</v>
      </c>
      <c r="G2864">
        <v>3</v>
      </c>
      <c r="H2864">
        <f>IF(OR(Raw!C2609&lt;=5,Raw!C2609=101),1,0)</f>
        <v>0</v>
      </c>
      <c r="I2864">
        <f>IF(OR(Raw!C2609=6,Raw!C2609=7,Raw!C2609=8,Raw!C2609=102),1,0)</f>
        <v>0</v>
      </c>
      <c r="J2864">
        <f>IF(OR(Raw!C2609=9,Raw!C2609=10,Raw!C2609=11,Raw!C2609=12,Raw!C2609=103),1,0)</f>
        <v>1</v>
      </c>
      <c r="K2864">
        <f>IF(OR(Raw!C2609=13,Raw!C2609=104),1,0)</f>
        <v>0</v>
      </c>
      <c r="L2864" s="4">
        <v>151</v>
      </c>
      <c r="M2864" s="4">
        <v>1717</v>
      </c>
      <c r="N2864" s="4">
        <v>3</v>
      </c>
      <c r="O2864" s="4">
        <v>521</v>
      </c>
      <c r="P2864" s="4">
        <v>1</v>
      </c>
      <c r="Q2864" s="4">
        <v>360</v>
      </c>
      <c r="R2864" s="4">
        <v>75</v>
      </c>
      <c r="S2864" s="4">
        <v>657</v>
      </c>
    </row>
    <row r="2865" spans="1:19">
      <c r="A2865">
        <f>Raw!A2610*1000000+Raw!B2610*100</f>
        <v>17197880106</v>
      </c>
      <c r="B2865" t="str">
        <f>LEFT(A2865,5)</f>
        <v>17197</v>
      </c>
      <c r="C2865">
        <v>1</v>
      </c>
      <c r="D2865">
        <f t="shared" si="44"/>
        <v>0</v>
      </c>
      <c r="E2865" cm="1">
        <f t="array" ref="E2865:G2865">VLOOKUP(A2865,USPS!A:E, {3,4,5}, FALSE)</f>
        <v>90</v>
      </c>
      <c r="F2865">
        <v>83</v>
      </c>
      <c r="G2865">
        <v>7</v>
      </c>
      <c r="H2865">
        <f>IF(OR(Raw!C2610&lt;=5,Raw!C2610=101),1,0)</f>
        <v>0</v>
      </c>
      <c r="I2865">
        <f>IF(OR(Raw!C2610=6,Raw!C2610=7,Raw!C2610=8,Raw!C2610=102),1,0)</f>
        <v>0</v>
      </c>
      <c r="J2865">
        <f>IF(OR(Raw!C2610=9,Raw!C2610=10,Raw!C2610=11,Raw!C2610=12,Raw!C2610=103),1,0)</f>
        <v>1</v>
      </c>
      <c r="K2865">
        <f>IF(OR(Raw!C2610=13,Raw!C2610=104),1,0)</f>
        <v>0</v>
      </c>
      <c r="L2865" s="4">
        <v>81</v>
      </c>
      <c r="M2865" s="4">
        <v>920</v>
      </c>
      <c r="N2865" s="4">
        <v>3</v>
      </c>
      <c r="O2865" s="4">
        <v>370</v>
      </c>
      <c r="P2865" s="4">
        <v>0</v>
      </c>
      <c r="Q2865" s="4">
        <v>0</v>
      </c>
      <c r="R2865" s="4">
        <v>51</v>
      </c>
      <c r="S2865" s="4">
        <v>602</v>
      </c>
    </row>
    <row r="2866" spans="1:19">
      <c r="A2866">
        <f>Raw!A2611*1000000+Raw!B2611*100</f>
        <v>17197880107</v>
      </c>
      <c r="B2866" t="str">
        <f>LEFT(A2866,5)</f>
        <v>17197</v>
      </c>
      <c r="C2866">
        <v>1</v>
      </c>
      <c r="D2866">
        <f t="shared" si="44"/>
        <v>1</v>
      </c>
      <c r="E2866" cm="1">
        <f t="array" ref="E2866:G2866">VLOOKUP(A2866,USPS!A:E, {3,4,5}, FALSE)</f>
        <v>284</v>
      </c>
      <c r="F2866">
        <v>264</v>
      </c>
      <c r="G2866">
        <v>20</v>
      </c>
      <c r="H2866">
        <f>IF(OR(Raw!C2611&lt;=5,Raw!C2611=101),1,0)</f>
        <v>0</v>
      </c>
      <c r="I2866">
        <f>IF(OR(Raw!C2611=6,Raw!C2611=7,Raw!C2611=8,Raw!C2611=102),1,0)</f>
        <v>1</v>
      </c>
      <c r="J2866">
        <f>IF(OR(Raw!C2611=9,Raw!C2611=10,Raw!C2611=11,Raw!C2611=12,Raw!C2611=103),1,0)</f>
        <v>0</v>
      </c>
      <c r="K2866">
        <f>IF(OR(Raw!C2611=13,Raw!C2611=104),1,0)</f>
        <v>0</v>
      </c>
      <c r="L2866" s="4">
        <v>163</v>
      </c>
      <c r="M2866" s="4">
        <v>2948</v>
      </c>
      <c r="N2866" s="4">
        <v>8</v>
      </c>
      <c r="O2866" s="4">
        <v>1178</v>
      </c>
      <c r="P2866" s="4">
        <v>8</v>
      </c>
      <c r="Q2866" s="4">
        <v>3275</v>
      </c>
      <c r="R2866" s="4">
        <v>69</v>
      </c>
      <c r="S2866" s="4">
        <v>3046</v>
      </c>
    </row>
    <row r="2867" spans="1:19">
      <c r="A2867">
        <f>Raw!A2612*1000000+Raw!B2612*100</f>
        <v>17197880109</v>
      </c>
      <c r="B2867" t="str">
        <f>LEFT(A2867,5)</f>
        <v>17197</v>
      </c>
      <c r="C2867">
        <v>1</v>
      </c>
      <c r="D2867">
        <f t="shared" si="44"/>
        <v>0</v>
      </c>
      <c r="E2867" cm="1">
        <f t="array" ref="E2867:G2867">VLOOKUP(A2867,USPS!A:E, {3,4,5}, FALSE)</f>
        <v>112</v>
      </c>
      <c r="F2867">
        <v>93</v>
      </c>
      <c r="G2867">
        <v>19</v>
      </c>
      <c r="H2867">
        <f>IF(OR(Raw!C2612&lt;=5,Raw!C2612=101),1,0)</f>
        <v>0</v>
      </c>
      <c r="I2867">
        <f>IF(OR(Raw!C2612=6,Raw!C2612=7,Raw!C2612=8,Raw!C2612=102),1,0)</f>
        <v>0</v>
      </c>
      <c r="J2867">
        <f>IF(OR(Raw!C2612=9,Raw!C2612=10,Raw!C2612=11,Raw!C2612=12,Raw!C2612=103),1,0)</f>
        <v>1</v>
      </c>
      <c r="K2867">
        <f>IF(OR(Raw!C2612=13,Raw!C2612=104),1,0)</f>
        <v>0</v>
      </c>
      <c r="L2867" s="4">
        <v>157</v>
      </c>
      <c r="M2867" s="4">
        <v>2230</v>
      </c>
      <c r="N2867" s="4">
        <v>4</v>
      </c>
      <c r="O2867" s="4">
        <v>540</v>
      </c>
      <c r="P2867" s="4">
        <v>4</v>
      </c>
      <c r="Q2867" s="4">
        <v>1588</v>
      </c>
      <c r="R2867" s="4">
        <v>68</v>
      </c>
      <c r="S2867" s="4">
        <v>1716</v>
      </c>
    </row>
    <row r="2868" spans="1:19">
      <c r="A2868">
        <f>Raw!A2613*1000000+Raw!B2613*100</f>
        <v>17197880111</v>
      </c>
      <c r="B2868" t="str">
        <f>LEFT(A2868,5)</f>
        <v>17197</v>
      </c>
      <c r="C2868">
        <v>1</v>
      </c>
      <c r="D2868">
        <f t="shared" si="44"/>
        <v>0</v>
      </c>
      <c r="E2868" cm="1">
        <f t="array" ref="E2868:G2868">VLOOKUP(A2868,USPS!A:E, {3,4,5}, FALSE)</f>
        <v>53</v>
      </c>
      <c r="F2868">
        <v>53</v>
      </c>
      <c r="G2868">
        <v>0</v>
      </c>
      <c r="H2868">
        <f>IF(OR(Raw!C2613&lt;=5,Raw!C2613=101),1,0)</f>
        <v>0</v>
      </c>
      <c r="I2868">
        <f>IF(OR(Raw!C2613=6,Raw!C2613=7,Raw!C2613=8,Raw!C2613=102),1,0)</f>
        <v>0</v>
      </c>
      <c r="J2868">
        <f>IF(OR(Raw!C2613=9,Raw!C2613=10,Raw!C2613=11,Raw!C2613=12,Raw!C2613=103),1,0)</f>
        <v>1</v>
      </c>
      <c r="K2868">
        <f>IF(OR(Raw!C2613=13,Raw!C2613=104),1,0)</f>
        <v>0</v>
      </c>
      <c r="L2868" s="4">
        <v>76</v>
      </c>
      <c r="M2868" s="4">
        <v>854</v>
      </c>
      <c r="N2868" s="4">
        <v>0</v>
      </c>
      <c r="O2868" s="4">
        <v>0</v>
      </c>
      <c r="P2868" s="4">
        <v>1</v>
      </c>
      <c r="Q2868" s="4">
        <v>372</v>
      </c>
      <c r="R2868" s="4">
        <v>43</v>
      </c>
      <c r="S2868" s="4">
        <v>786</v>
      </c>
    </row>
    <row r="2869" spans="1:19">
      <c r="A2869">
        <f>Raw!A2614*1000000+Raw!B2614*100</f>
        <v>17197880112</v>
      </c>
      <c r="B2869" t="str">
        <f>LEFT(A2869,5)</f>
        <v>17197</v>
      </c>
      <c r="C2869">
        <v>1</v>
      </c>
      <c r="D2869">
        <f t="shared" si="44"/>
        <v>0</v>
      </c>
      <c r="E2869" cm="1">
        <f t="array" ref="E2869:G2869">VLOOKUP(A2869,USPS!A:E, {3,4,5}, FALSE)</f>
        <v>18</v>
      </c>
      <c r="F2869">
        <v>18</v>
      </c>
      <c r="G2869">
        <v>0</v>
      </c>
      <c r="H2869">
        <f>IF(OR(Raw!C2614&lt;=5,Raw!C2614=101),1,0)</f>
        <v>0</v>
      </c>
      <c r="I2869">
        <f>IF(OR(Raw!C2614=6,Raw!C2614=7,Raw!C2614=8,Raw!C2614=102),1,0)</f>
        <v>0</v>
      </c>
      <c r="J2869">
        <f>IF(OR(Raw!C2614=9,Raw!C2614=10,Raw!C2614=11,Raw!C2614=12,Raw!C2614=103),1,0)</f>
        <v>1</v>
      </c>
      <c r="K2869">
        <f>IF(OR(Raw!C2614=13,Raw!C2614=104),1,0)</f>
        <v>0</v>
      </c>
      <c r="L2869" s="4">
        <v>32</v>
      </c>
      <c r="M2869" s="4">
        <v>396</v>
      </c>
      <c r="N2869" s="4">
        <v>2</v>
      </c>
      <c r="O2869" s="4">
        <v>270</v>
      </c>
      <c r="P2869" s="4">
        <v>0</v>
      </c>
      <c r="Q2869" s="4">
        <v>0</v>
      </c>
      <c r="R2869" s="4">
        <v>14</v>
      </c>
      <c r="S2869" s="4">
        <v>109</v>
      </c>
    </row>
    <row r="2870" spans="1:19">
      <c r="A2870">
        <f>Raw!A2615*1000000+Raw!B2615*100</f>
        <v>17197880113</v>
      </c>
      <c r="B2870" t="str">
        <f>LEFT(A2870,5)</f>
        <v>17197</v>
      </c>
      <c r="C2870">
        <v>1</v>
      </c>
      <c r="D2870">
        <f t="shared" si="44"/>
        <v>0</v>
      </c>
      <c r="E2870" cm="1">
        <f t="array" ref="E2870:G2870">VLOOKUP(A2870,USPS!A:E, {3,4,5}, FALSE)</f>
        <v>65</v>
      </c>
      <c r="F2870">
        <v>65</v>
      </c>
      <c r="G2870">
        <v>0</v>
      </c>
      <c r="H2870">
        <f>IF(OR(Raw!C2615&lt;=5,Raw!C2615=101),1,0)</f>
        <v>0</v>
      </c>
      <c r="I2870">
        <f>IF(OR(Raw!C2615=6,Raw!C2615=7,Raw!C2615=8,Raw!C2615=102),1,0)</f>
        <v>0</v>
      </c>
      <c r="J2870">
        <f>IF(OR(Raw!C2615=9,Raw!C2615=10,Raw!C2615=11,Raw!C2615=12,Raw!C2615=103),1,0)</f>
        <v>1</v>
      </c>
      <c r="K2870">
        <f>IF(OR(Raw!C2615=13,Raw!C2615=104),1,0)</f>
        <v>0</v>
      </c>
      <c r="L2870" s="4">
        <v>65</v>
      </c>
      <c r="M2870" s="4">
        <v>1462</v>
      </c>
      <c r="N2870" s="4">
        <v>3</v>
      </c>
      <c r="O2870" s="4">
        <v>400</v>
      </c>
      <c r="P2870" s="4">
        <v>2</v>
      </c>
      <c r="Q2870" s="4">
        <v>622</v>
      </c>
      <c r="R2870" s="4">
        <v>26</v>
      </c>
      <c r="S2870" s="4">
        <v>538</v>
      </c>
    </row>
    <row r="2871" spans="1:19">
      <c r="A2871">
        <f>Raw!A2616*1000000+Raw!B2616*100</f>
        <v>17197880114</v>
      </c>
      <c r="B2871" t="str">
        <f>LEFT(A2871,5)</f>
        <v>17197</v>
      </c>
      <c r="C2871">
        <v>1</v>
      </c>
      <c r="D2871">
        <f t="shared" si="44"/>
        <v>1</v>
      </c>
      <c r="E2871" cm="1">
        <f t="array" ref="E2871:G2871">VLOOKUP(A2871,USPS!A:E, {3,4,5}, FALSE)</f>
        <v>252</v>
      </c>
      <c r="F2871">
        <v>222</v>
      </c>
      <c r="G2871">
        <v>30</v>
      </c>
      <c r="H2871">
        <f>IF(OR(Raw!C2616&lt;=5,Raw!C2616=101),1,0)</f>
        <v>0</v>
      </c>
      <c r="I2871">
        <f>IF(OR(Raw!C2616=6,Raw!C2616=7,Raw!C2616=8,Raw!C2616=102),1,0)</f>
        <v>1</v>
      </c>
      <c r="J2871">
        <f>IF(OR(Raw!C2616=9,Raw!C2616=10,Raw!C2616=11,Raw!C2616=12,Raw!C2616=103),1,0)</f>
        <v>0</v>
      </c>
      <c r="K2871">
        <f>IF(OR(Raw!C2616=13,Raw!C2616=104),1,0)</f>
        <v>0</v>
      </c>
      <c r="L2871" s="4">
        <v>89</v>
      </c>
      <c r="M2871" s="4">
        <v>1971</v>
      </c>
      <c r="N2871" s="4">
        <v>14</v>
      </c>
      <c r="O2871" s="4">
        <v>2111</v>
      </c>
      <c r="P2871" s="4">
        <v>22</v>
      </c>
      <c r="Q2871" s="4">
        <v>10870</v>
      </c>
      <c r="R2871" s="4">
        <v>36</v>
      </c>
      <c r="S2871" s="4">
        <v>1252</v>
      </c>
    </row>
    <row r="2872" spans="1:19">
      <c r="A2872">
        <f>Raw!A2617*1000000+Raw!B2617*100</f>
        <v>17197880115</v>
      </c>
      <c r="B2872" t="str">
        <f>LEFT(A2872,5)</f>
        <v>17197</v>
      </c>
      <c r="C2872">
        <v>1</v>
      </c>
      <c r="D2872">
        <f t="shared" si="44"/>
        <v>1</v>
      </c>
      <c r="E2872" cm="1">
        <f t="array" ref="E2872:G2872">VLOOKUP(A2872,USPS!A:E, {3,4,5}, FALSE)</f>
        <v>386</v>
      </c>
      <c r="F2872">
        <v>379</v>
      </c>
      <c r="G2872">
        <v>7</v>
      </c>
      <c r="H2872">
        <f>IF(OR(Raw!C2617&lt;=5,Raw!C2617=101),1,0)</f>
        <v>0</v>
      </c>
      <c r="I2872">
        <f>IF(OR(Raw!C2617=6,Raw!C2617=7,Raw!C2617=8,Raw!C2617=102),1,0)</f>
        <v>1</v>
      </c>
      <c r="J2872">
        <f>IF(OR(Raw!C2617=9,Raw!C2617=10,Raw!C2617=11,Raw!C2617=12,Raw!C2617=103),1,0)</f>
        <v>0</v>
      </c>
      <c r="K2872">
        <f>IF(OR(Raw!C2617=13,Raw!C2617=104),1,0)</f>
        <v>0</v>
      </c>
      <c r="L2872" s="4">
        <v>109</v>
      </c>
      <c r="M2872" s="4">
        <v>1510</v>
      </c>
      <c r="N2872" s="4">
        <v>3</v>
      </c>
      <c r="O2872" s="4">
        <v>413</v>
      </c>
      <c r="P2872" s="4">
        <v>0</v>
      </c>
      <c r="Q2872" s="4">
        <v>0</v>
      </c>
      <c r="R2872" s="4">
        <v>56</v>
      </c>
      <c r="S2872" s="4">
        <v>778</v>
      </c>
    </row>
    <row r="2873" spans="1:19">
      <c r="A2873">
        <f>Raw!A2618*1000000+Raw!B2618*100</f>
        <v>17197880116</v>
      </c>
      <c r="B2873" t="str">
        <f>LEFT(A2873,5)</f>
        <v>17197</v>
      </c>
      <c r="C2873">
        <v>1</v>
      </c>
      <c r="D2873">
        <f t="shared" si="44"/>
        <v>0</v>
      </c>
      <c r="E2873" cm="1">
        <f t="array" ref="E2873:G2873">VLOOKUP(A2873,USPS!A:E, {3,4,5}, FALSE)</f>
        <v>32</v>
      </c>
      <c r="F2873">
        <v>29</v>
      </c>
      <c r="G2873">
        <v>3</v>
      </c>
      <c r="H2873">
        <f>IF(OR(Raw!C2618&lt;=5,Raw!C2618=101),1,0)</f>
        <v>0</v>
      </c>
      <c r="I2873">
        <f>IF(OR(Raw!C2618=6,Raw!C2618=7,Raw!C2618=8,Raw!C2618=102),1,0)</f>
        <v>0</v>
      </c>
      <c r="J2873">
        <f>IF(OR(Raw!C2618=9,Raw!C2618=10,Raw!C2618=11,Raw!C2618=12,Raw!C2618=103),1,0)</f>
        <v>1</v>
      </c>
      <c r="K2873">
        <f>IF(OR(Raw!C2618=13,Raw!C2618=104),1,0)</f>
        <v>0</v>
      </c>
      <c r="L2873" s="4">
        <v>66</v>
      </c>
      <c r="M2873" s="4">
        <v>731</v>
      </c>
      <c r="N2873" s="4">
        <v>0</v>
      </c>
      <c r="O2873" s="4">
        <v>0</v>
      </c>
      <c r="P2873" s="4">
        <v>0</v>
      </c>
      <c r="Q2873" s="4">
        <v>0</v>
      </c>
      <c r="R2873" s="4">
        <v>37</v>
      </c>
      <c r="S2873" s="4">
        <v>338</v>
      </c>
    </row>
    <row r="2874" spans="1:19">
      <c r="A2874">
        <f>Raw!A2619*1000000+Raw!B2619*100</f>
        <v>17197880117</v>
      </c>
      <c r="B2874" t="str">
        <f>LEFT(A2874,5)</f>
        <v>17197</v>
      </c>
      <c r="C2874">
        <v>1</v>
      </c>
      <c r="D2874">
        <f t="shared" si="44"/>
        <v>1</v>
      </c>
      <c r="E2874" cm="1">
        <f t="array" ref="E2874:G2874">VLOOKUP(A2874,USPS!A:E, {3,4,5}, FALSE)</f>
        <v>156</v>
      </c>
      <c r="F2874">
        <v>130</v>
      </c>
      <c r="G2874">
        <v>26</v>
      </c>
      <c r="H2874">
        <f>IF(OR(Raw!C2619&lt;=5,Raw!C2619=101),1,0)</f>
        <v>1</v>
      </c>
      <c r="I2874">
        <f>IF(OR(Raw!C2619=6,Raw!C2619=7,Raw!C2619=8,Raw!C2619=102),1,0)</f>
        <v>0</v>
      </c>
      <c r="J2874">
        <f>IF(OR(Raw!C2619=9,Raw!C2619=10,Raw!C2619=11,Raw!C2619=12,Raw!C2619=103),1,0)</f>
        <v>0</v>
      </c>
      <c r="K2874">
        <f>IF(OR(Raw!C2619=13,Raw!C2619=104),1,0)</f>
        <v>0</v>
      </c>
      <c r="L2874" s="4">
        <v>111</v>
      </c>
      <c r="M2874" s="4">
        <v>1409</v>
      </c>
      <c r="N2874" s="4">
        <v>4</v>
      </c>
      <c r="O2874" s="4">
        <v>777</v>
      </c>
      <c r="P2874" s="4">
        <v>4</v>
      </c>
      <c r="Q2874" s="4">
        <v>1404</v>
      </c>
      <c r="R2874" s="4">
        <v>46</v>
      </c>
      <c r="S2874" s="4">
        <v>1271</v>
      </c>
    </row>
    <row r="2875" spans="1:19">
      <c r="A2875">
        <f>Raw!A2620*1000000+Raw!B2620*100</f>
        <v>17197880118</v>
      </c>
      <c r="B2875" t="str">
        <f>LEFT(A2875,5)</f>
        <v>17197</v>
      </c>
      <c r="C2875">
        <v>1</v>
      </c>
      <c r="D2875">
        <f t="shared" si="44"/>
        <v>0</v>
      </c>
      <c r="E2875" cm="1">
        <f t="array" ref="E2875:G2875">VLOOKUP(A2875,USPS!A:E, {3,4,5}, FALSE)</f>
        <v>37</v>
      </c>
      <c r="F2875">
        <v>37</v>
      </c>
      <c r="G2875">
        <v>0</v>
      </c>
      <c r="H2875">
        <f>IF(OR(Raw!C2620&lt;=5,Raw!C2620=101),1,0)</f>
        <v>0</v>
      </c>
      <c r="I2875">
        <f>IF(OR(Raw!C2620=6,Raw!C2620=7,Raw!C2620=8,Raw!C2620=102),1,0)</f>
        <v>0</v>
      </c>
      <c r="J2875">
        <f>IF(OR(Raw!C2620=9,Raw!C2620=10,Raw!C2620=11,Raw!C2620=12,Raw!C2620=103),1,0)</f>
        <v>0</v>
      </c>
      <c r="K2875">
        <f>IF(OR(Raw!C2620=13,Raw!C2620=104),1,0)</f>
        <v>1</v>
      </c>
      <c r="L2875" s="4">
        <v>110</v>
      </c>
      <c r="M2875" s="4">
        <v>1584</v>
      </c>
      <c r="N2875" s="4">
        <v>3</v>
      </c>
      <c r="O2875" s="4">
        <v>480</v>
      </c>
      <c r="P2875" s="4">
        <v>1</v>
      </c>
      <c r="Q2875" s="4">
        <v>743</v>
      </c>
      <c r="R2875" s="4">
        <v>66</v>
      </c>
      <c r="S2875" s="4">
        <v>740</v>
      </c>
    </row>
    <row r="2876" spans="1:19">
      <c r="A2876">
        <f>Raw!A2621*1000000+Raw!B2621*100</f>
        <v>17197880119</v>
      </c>
      <c r="B2876" t="str">
        <f>LEFT(A2876,5)</f>
        <v>17197</v>
      </c>
      <c r="C2876">
        <v>1</v>
      </c>
      <c r="D2876">
        <f t="shared" si="44"/>
        <v>0</v>
      </c>
      <c r="E2876" cm="1">
        <f t="array" ref="E2876:G2876">VLOOKUP(A2876,USPS!A:E, {3,4,5}, FALSE)</f>
        <v>19</v>
      </c>
      <c r="F2876">
        <v>18</v>
      </c>
      <c r="G2876">
        <v>1</v>
      </c>
      <c r="H2876">
        <f>IF(OR(Raw!C2621&lt;=5,Raw!C2621=101),1,0)</f>
        <v>0</v>
      </c>
      <c r="I2876">
        <f>IF(OR(Raw!C2621=6,Raw!C2621=7,Raw!C2621=8,Raw!C2621=102),1,0)</f>
        <v>0</v>
      </c>
      <c r="J2876">
        <f>IF(OR(Raw!C2621=9,Raw!C2621=10,Raw!C2621=11,Raw!C2621=12,Raw!C2621=103),1,0)</f>
        <v>0</v>
      </c>
      <c r="K2876">
        <f>IF(OR(Raw!C2621=13,Raw!C2621=104),1,0)</f>
        <v>1</v>
      </c>
      <c r="L2876" s="4">
        <v>118</v>
      </c>
      <c r="M2876" s="4">
        <v>1329</v>
      </c>
      <c r="N2876" s="4">
        <v>2</v>
      </c>
      <c r="O2876" s="4">
        <v>447</v>
      </c>
      <c r="P2876" s="4">
        <v>4</v>
      </c>
      <c r="Q2876" s="4">
        <v>1856</v>
      </c>
      <c r="R2876" s="4">
        <v>74</v>
      </c>
      <c r="S2876" s="4">
        <v>1725</v>
      </c>
    </row>
    <row r="2877" spans="1:19">
      <c r="A2877">
        <f>Raw!A2622*1000000+Raw!B2622*100</f>
        <v>17197880120</v>
      </c>
      <c r="B2877" t="str">
        <f>LEFT(A2877,5)</f>
        <v>17197</v>
      </c>
      <c r="C2877">
        <v>1</v>
      </c>
      <c r="D2877">
        <f t="shared" si="44"/>
        <v>0</v>
      </c>
      <c r="E2877" cm="1">
        <f t="array" ref="E2877:G2877">VLOOKUP(A2877,USPS!A:E, {3,4,5}, FALSE)</f>
        <v>281</v>
      </c>
      <c r="F2877">
        <v>249</v>
      </c>
      <c r="G2877">
        <v>32</v>
      </c>
      <c r="H2877">
        <f>IF(OR(Raw!C2622&lt;=5,Raw!C2622=101),1,0)</f>
        <v>0</v>
      </c>
      <c r="I2877">
        <f>IF(OR(Raw!C2622=6,Raw!C2622=7,Raw!C2622=8,Raw!C2622=102),1,0)</f>
        <v>0</v>
      </c>
      <c r="J2877">
        <f>IF(OR(Raw!C2622=9,Raw!C2622=10,Raw!C2622=11,Raw!C2622=12,Raw!C2622=103),1,0)</f>
        <v>0</v>
      </c>
      <c r="K2877">
        <f>IF(OR(Raw!C2622=13,Raw!C2622=104),1,0)</f>
        <v>1</v>
      </c>
      <c r="L2877" s="4">
        <v>356</v>
      </c>
      <c r="M2877" s="4">
        <v>4729</v>
      </c>
      <c r="N2877" s="4">
        <v>14</v>
      </c>
      <c r="O2877" s="4">
        <v>2088</v>
      </c>
      <c r="P2877" s="4">
        <v>3</v>
      </c>
      <c r="Q2877" s="4">
        <v>1274</v>
      </c>
      <c r="R2877" s="4">
        <v>171</v>
      </c>
      <c r="S2877" s="4">
        <v>2407</v>
      </c>
    </row>
    <row r="2878" spans="1:19">
      <c r="A2878">
        <f>Raw!A2623*1000000+Raw!B2623*100</f>
        <v>17197880121</v>
      </c>
      <c r="B2878" t="str">
        <f>LEFT(A2878,5)</f>
        <v>17197</v>
      </c>
      <c r="C2878">
        <v>1</v>
      </c>
      <c r="D2878">
        <f t="shared" si="44"/>
        <v>0</v>
      </c>
      <c r="E2878" cm="1">
        <f t="array" ref="E2878:G2878">VLOOKUP(A2878,USPS!A:E, {3,4,5}, FALSE)</f>
        <v>380</v>
      </c>
      <c r="F2878">
        <v>364</v>
      </c>
      <c r="G2878">
        <v>16</v>
      </c>
      <c r="H2878">
        <f>IF(OR(Raw!C2623&lt;=5,Raw!C2623=101),1,0)</f>
        <v>0</v>
      </c>
      <c r="I2878">
        <f>IF(OR(Raw!C2623=6,Raw!C2623=7,Raw!C2623=8,Raw!C2623=102),1,0)</f>
        <v>0</v>
      </c>
      <c r="J2878">
        <f>IF(OR(Raw!C2623=9,Raw!C2623=10,Raw!C2623=11,Raw!C2623=12,Raw!C2623=103),1,0)</f>
        <v>0</v>
      </c>
      <c r="K2878">
        <f>IF(OR(Raw!C2623=13,Raw!C2623=104),1,0)</f>
        <v>1</v>
      </c>
      <c r="L2878" s="4">
        <v>336</v>
      </c>
      <c r="M2878" s="4">
        <v>5723</v>
      </c>
      <c r="N2878" s="4">
        <v>15</v>
      </c>
      <c r="O2878" s="4">
        <v>2355</v>
      </c>
      <c r="P2878" s="4">
        <v>17</v>
      </c>
      <c r="Q2878" s="4">
        <v>7416</v>
      </c>
      <c r="R2878" s="4">
        <v>148</v>
      </c>
      <c r="S2878" s="4">
        <v>3205</v>
      </c>
    </row>
    <row r="2879" spans="1:19">
      <c r="A2879">
        <f>Raw!A2625*1000000+Raw!B2625*100</f>
        <v>17197880202</v>
      </c>
      <c r="B2879" t="str">
        <f>LEFT(A2879,5)</f>
        <v>17197</v>
      </c>
      <c r="C2879">
        <v>1</v>
      </c>
      <c r="D2879">
        <f t="shared" si="44"/>
        <v>0</v>
      </c>
      <c r="E2879" cm="1">
        <f t="array" ref="E2879:G2879">VLOOKUP(A2879,USPS!A:E, {3,4,5}, FALSE)</f>
        <v>795</v>
      </c>
      <c r="F2879">
        <v>755</v>
      </c>
      <c r="G2879">
        <v>40</v>
      </c>
      <c r="H2879">
        <f>IF(OR(Raw!C2625&lt;=5,Raw!C2625=101),1,0)</f>
        <v>0</v>
      </c>
      <c r="I2879">
        <f>IF(OR(Raw!C2625=6,Raw!C2625=7,Raw!C2625=8,Raw!C2625=102),1,0)</f>
        <v>0</v>
      </c>
      <c r="J2879">
        <f>IF(OR(Raw!C2625=9,Raw!C2625=10,Raw!C2625=11,Raw!C2625=12,Raw!C2625=103),1,0)</f>
        <v>1</v>
      </c>
      <c r="K2879">
        <f>IF(OR(Raw!C2625=13,Raw!C2625=104),1,0)</f>
        <v>0</v>
      </c>
      <c r="L2879" s="4">
        <v>366</v>
      </c>
      <c r="M2879" s="4">
        <v>10169</v>
      </c>
      <c r="N2879" s="4">
        <v>86</v>
      </c>
      <c r="O2879" s="4">
        <v>15139</v>
      </c>
      <c r="P2879" s="4">
        <v>83</v>
      </c>
      <c r="Q2879" s="4">
        <v>45448</v>
      </c>
      <c r="R2879" s="4">
        <v>127</v>
      </c>
      <c r="S2879" s="4">
        <v>11960</v>
      </c>
    </row>
    <row r="2880" spans="1:19">
      <c r="A2880">
        <f>Raw!A2626*1000000+Raw!B2626*100</f>
        <v>17197880203</v>
      </c>
      <c r="B2880" t="str">
        <f>LEFT(A2880,5)</f>
        <v>17197</v>
      </c>
      <c r="C2880">
        <v>1</v>
      </c>
      <c r="D2880">
        <f t="shared" si="44"/>
        <v>1</v>
      </c>
      <c r="E2880" cm="1">
        <f t="array" ref="E2880:G2880">VLOOKUP(A2880,USPS!A:E, {3,4,5}, FALSE)</f>
        <v>87</v>
      </c>
      <c r="F2880">
        <v>69</v>
      </c>
      <c r="G2880">
        <v>18</v>
      </c>
      <c r="H2880">
        <f>IF(OR(Raw!C2626&lt;=5,Raw!C2626=101),1,0)</f>
        <v>0</v>
      </c>
      <c r="I2880">
        <f>IF(OR(Raw!C2626=6,Raw!C2626=7,Raw!C2626=8,Raw!C2626=102),1,0)</f>
        <v>1</v>
      </c>
      <c r="J2880">
        <f>IF(OR(Raw!C2626=9,Raw!C2626=10,Raw!C2626=11,Raw!C2626=12,Raw!C2626=103),1,0)</f>
        <v>0</v>
      </c>
      <c r="K2880">
        <f>IF(OR(Raw!C2626=13,Raw!C2626=104),1,0)</f>
        <v>0</v>
      </c>
      <c r="L2880" s="4">
        <v>40</v>
      </c>
      <c r="M2880" s="4">
        <v>577</v>
      </c>
      <c r="N2880" s="4">
        <v>2</v>
      </c>
      <c r="O2880" s="4">
        <v>386</v>
      </c>
      <c r="P2880" s="4">
        <v>1</v>
      </c>
      <c r="Q2880" s="4">
        <v>525</v>
      </c>
      <c r="R2880" s="4">
        <v>26</v>
      </c>
      <c r="S2880" s="4">
        <v>345</v>
      </c>
    </row>
    <row r="2881" spans="1:19">
      <c r="A2881">
        <f>Raw!A2627*1000000+Raw!B2627*100</f>
        <v>17197880204</v>
      </c>
      <c r="B2881" t="str">
        <f>LEFT(A2881,5)</f>
        <v>17197</v>
      </c>
      <c r="C2881">
        <v>1</v>
      </c>
      <c r="D2881">
        <f t="shared" si="44"/>
        <v>0</v>
      </c>
      <c r="E2881" cm="1">
        <f t="array" ref="E2881:G2881">VLOOKUP(A2881,USPS!A:E, {3,4,5}, FALSE)</f>
        <v>120</v>
      </c>
      <c r="F2881">
        <v>120</v>
      </c>
      <c r="G2881">
        <v>0</v>
      </c>
      <c r="H2881">
        <f>IF(OR(Raw!C2627&lt;=5,Raw!C2627=101),1,0)</f>
        <v>0</v>
      </c>
      <c r="I2881">
        <f>IF(OR(Raw!C2627=6,Raw!C2627=7,Raw!C2627=8,Raw!C2627=102),1,0)</f>
        <v>0</v>
      </c>
      <c r="J2881">
        <f>IF(OR(Raw!C2627=9,Raw!C2627=10,Raw!C2627=11,Raw!C2627=12,Raw!C2627=103),1,0)</f>
        <v>1</v>
      </c>
      <c r="K2881">
        <f>IF(OR(Raw!C2627=13,Raw!C2627=104),1,0)</f>
        <v>0</v>
      </c>
      <c r="L2881" s="4">
        <v>148</v>
      </c>
      <c r="M2881" s="4">
        <v>2136</v>
      </c>
      <c r="N2881" s="4">
        <v>8</v>
      </c>
      <c r="O2881" s="4">
        <v>1160</v>
      </c>
      <c r="P2881" s="4">
        <v>4</v>
      </c>
      <c r="Q2881" s="4">
        <v>1999</v>
      </c>
      <c r="R2881" s="4">
        <v>71</v>
      </c>
      <c r="S2881" s="4">
        <v>1035</v>
      </c>
    </row>
    <row r="2882" spans="1:19">
      <c r="A2882">
        <f>Raw!A2629*1000000+Raw!B2629*100</f>
        <v>17197880303</v>
      </c>
      <c r="B2882" t="str">
        <f>LEFT(A2882,5)</f>
        <v>17197</v>
      </c>
      <c r="C2882">
        <v>1</v>
      </c>
      <c r="D2882">
        <f t="shared" si="44"/>
        <v>0</v>
      </c>
      <c r="E2882" cm="1">
        <f t="array" ref="E2882:G2882">VLOOKUP(A2882,USPS!A:E, {3,4,5}, FALSE)</f>
        <v>18</v>
      </c>
      <c r="F2882">
        <v>18</v>
      </c>
      <c r="G2882">
        <v>0</v>
      </c>
      <c r="H2882">
        <f>IF(OR(Raw!C2629&lt;=5,Raw!C2629=101),1,0)</f>
        <v>0</v>
      </c>
      <c r="I2882">
        <f>IF(OR(Raw!C2629=6,Raw!C2629=7,Raw!C2629=8,Raw!C2629=102),1,0)</f>
        <v>0</v>
      </c>
      <c r="J2882">
        <f>IF(OR(Raw!C2629=9,Raw!C2629=10,Raw!C2629=11,Raw!C2629=12,Raw!C2629=103),1,0)</f>
        <v>0</v>
      </c>
      <c r="K2882">
        <f>IF(OR(Raw!C2629=13,Raw!C2629=104),1,0)</f>
        <v>1</v>
      </c>
      <c r="L2882" s="4">
        <v>115</v>
      </c>
      <c r="M2882" s="4">
        <v>1842</v>
      </c>
      <c r="N2882" s="4">
        <v>3</v>
      </c>
      <c r="O2882" s="4">
        <v>477</v>
      </c>
      <c r="P2882" s="4">
        <v>2</v>
      </c>
      <c r="Q2882" s="4">
        <v>1188</v>
      </c>
      <c r="R2882" s="4">
        <v>56</v>
      </c>
      <c r="S2882" s="4">
        <v>766</v>
      </c>
    </row>
    <row r="2883" spans="1:19">
      <c r="A2883">
        <f>Raw!A2630*1000000+Raw!B2630*100</f>
        <v>17197880304</v>
      </c>
      <c r="B2883" t="str">
        <f>LEFT(A2883,5)</f>
        <v>17197</v>
      </c>
      <c r="C2883">
        <v>1</v>
      </c>
      <c r="D2883">
        <f t="shared" ref="D2883:D2946" si="45">C2883*(H2883+I2883)</f>
        <v>0</v>
      </c>
      <c r="E2883" cm="1">
        <f t="array" ref="E2883:G2883">VLOOKUP(A2883,USPS!A:E, {3,4,5}, FALSE)</f>
        <v>22</v>
      </c>
      <c r="F2883">
        <v>19</v>
      </c>
      <c r="G2883">
        <v>3</v>
      </c>
      <c r="H2883">
        <f>IF(OR(Raw!C2630&lt;=5,Raw!C2630=101),1,0)</f>
        <v>0</v>
      </c>
      <c r="I2883">
        <f>IF(OR(Raw!C2630=6,Raw!C2630=7,Raw!C2630=8,Raw!C2630=102),1,0)</f>
        <v>0</v>
      </c>
      <c r="J2883">
        <f>IF(OR(Raw!C2630=9,Raw!C2630=10,Raw!C2630=11,Raw!C2630=12,Raw!C2630=103),1,0)</f>
        <v>0</v>
      </c>
      <c r="K2883">
        <f>IF(OR(Raw!C2630=13,Raw!C2630=104),1,0)</f>
        <v>1</v>
      </c>
      <c r="L2883" s="4">
        <v>136</v>
      </c>
      <c r="M2883" s="4">
        <v>2128</v>
      </c>
      <c r="N2883" s="4">
        <v>12</v>
      </c>
      <c r="O2883" s="4">
        <v>1982</v>
      </c>
      <c r="P2883" s="4">
        <v>6</v>
      </c>
      <c r="Q2883" s="4">
        <v>2022</v>
      </c>
      <c r="R2883" s="4">
        <v>91</v>
      </c>
      <c r="S2883" s="4">
        <v>1886</v>
      </c>
    </row>
    <row r="2884" spans="1:19">
      <c r="A2884">
        <f>Raw!A2631*1000000+Raw!B2631*100</f>
        <v>17197880305</v>
      </c>
      <c r="B2884" t="str">
        <f>LEFT(A2884,5)</f>
        <v>17197</v>
      </c>
      <c r="C2884">
        <v>1</v>
      </c>
      <c r="D2884">
        <f t="shared" si="45"/>
        <v>0</v>
      </c>
      <c r="E2884" cm="1">
        <f t="array" ref="E2884:G2884">VLOOKUP(A2884,USPS!A:E, {3,4,5}, FALSE)</f>
        <v>43</v>
      </c>
      <c r="F2884">
        <v>43</v>
      </c>
      <c r="G2884">
        <v>0</v>
      </c>
      <c r="H2884">
        <f>IF(OR(Raw!C2631&lt;=5,Raw!C2631=101),1,0)</f>
        <v>0</v>
      </c>
      <c r="I2884">
        <f>IF(OR(Raw!C2631=6,Raw!C2631=7,Raw!C2631=8,Raw!C2631=102),1,0)</f>
        <v>0</v>
      </c>
      <c r="J2884">
        <f>IF(OR(Raw!C2631=9,Raw!C2631=10,Raw!C2631=11,Raw!C2631=12,Raw!C2631=103),1,0)</f>
        <v>0</v>
      </c>
      <c r="K2884">
        <f>IF(OR(Raw!C2631=13,Raw!C2631=104),1,0)</f>
        <v>1</v>
      </c>
      <c r="L2884" s="4">
        <v>161</v>
      </c>
      <c r="M2884" s="4">
        <v>2131</v>
      </c>
      <c r="N2884" s="4">
        <v>5</v>
      </c>
      <c r="O2884" s="4">
        <v>702</v>
      </c>
      <c r="P2884" s="4">
        <v>5</v>
      </c>
      <c r="Q2884" s="4">
        <v>2496</v>
      </c>
      <c r="R2884" s="4">
        <v>100</v>
      </c>
      <c r="S2884" s="4">
        <v>2402</v>
      </c>
    </row>
    <row r="2885" spans="1:19">
      <c r="A2885">
        <f>Raw!A2632*1000000+Raw!B2632*100</f>
        <v>17197880306</v>
      </c>
      <c r="B2885" t="str">
        <f>LEFT(A2885,5)</f>
        <v>17197</v>
      </c>
      <c r="C2885">
        <v>1</v>
      </c>
      <c r="D2885">
        <f t="shared" si="45"/>
        <v>0</v>
      </c>
      <c r="E2885" cm="1">
        <f t="array" ref="E2885:G2885">VLOOKUP(A2885,USPS!A:E, {3,4,5}, FALSE)</f>
        <v>40</v>
      </c>
      <c r="F2885">
        <v>40</v>
      </c>
      <c r="G2885">
        <v>0</v>
      </c>
      <c r="H2885">
        <f>IF(OR(Raw!C2632&lt;=5,Raw!C2632=101),1,0)</f>
        <v>0</v>
      </c>
      <c r="I2885">
        <f>IF(OR(Raw!C2632=6,Raw!C2632=7,Raw!C2632=8,Raw!C2632=102),1,0)</f>
        <v>0</v>
      </c>
      <c r="J2885">
        <f>IF(OR(Raw!C2632=9,Raw!C2632=10,Raw!C2632=11,Raw!C2632=12,Raw!C2632=103),1,0)</f>
        <v>0</v>
      </c>
      <c r="K2885">
        <f>IF(OR(Raw!C2632=13,Raw!C2632=104),1,0)</f>
        <v>1</v>
      </c>
      <c r="L2885" s="4">
        <v>313</v>
      </c>
      <c r="M2885" s="4">
        <v>4367</v>
      </c>
      <c r="N2885" s="4">
        <v>10</v>
      </c>
      <c r="O2885" s="4">
        <v>1403</v>
      </c>
      <c r="P2885" s="4">
        <v>3</v>
      </c>
      <c r="Q2885" s="4">
        <v>1438</v>
      </c>
      <c r="R2885" s="4">
        <v>175</v>
      </c>
      <c r="S2885" s="4">
        <v>2930</v>
      </c>
    </row>
    <row r="2886" spans="1:19">
      <c r="A2886">
        <f>Raw!A2633*1000000+Raw!B2633*100</f>
        <v>17197880307</v>
      </c>
      <c r="B2886" t="str">
        <f>LEFT(A2886,5)</f>
        <v>17197</v>
      </c>
      <c r="C2886">
        <v>1</v>
      </c>
      <c r="D2886">
        <f t="shared" si="45"/>
        <v>0</v>
      </c>
      <c r="E2886" cm="1">
        <f t="array" ref="E2886:G2886">VLOOKUP(A2886,USPS!A:E, {3,4,5}, FALSE)</f>
        <v>118</v>
      </c>
      <c r="F2886">
        <v>118</v>
      </c>
      <c r="G2886">
        <v>0</v>
      </c>
      <c r="H2886">
        <f>IF(OR(Raw!C2633&lt;=5,Raw!C2633=101),1,0)</f>
        <v>0</v>
      </c>
      <c r="I2886">
        <f>IF(OR(Raw!C2633=6,Raw!C2633=7,Raw!C2633=8,Raw!C2633=102),1,0)</f>
        <v>0</v>
      </c>
      <c r="J2886">
        <f>IF(OR(Raw!C2633=9,Raw!C2633=10,Raw!C2633=11,Raw!C2633=12,Raw!C2633=103),1,0)</f>
        <v>0</v>
      </c>
      <c r="K2886">
        <f>IF(OR(Raw!C2633=13,Raw!C2633=104),1,0)</f>
        <v>1</v>
      </c>
      <c r="L2886" s="4">
        <v>261</v>
      </c>
      <c r="M2886" s="4">
        <v>4046</v>
      </c>
      <c r="N2886" s="4">
        <v>19</v>
      </c>
      <c r="O2886" s="4">
        <v>2862</v>
      </c>
      <c r="P2886" s="4">
        <v>11</v>
      </c>
      <c r="Q2886" s="4">
        <v>5384</v>
      </c>
      <c r="R2886" s="4">
        <v>159</v>
      </c>
      <c r="S2886" s="4">
        <v>3270</v>
      </c>
    </row>
    <row r="2887" spans="1:19">
      <c r="A2887">
        <f>Raw!A2634*1000000+Raw!B2634*100</f>
        <v>17197880308</v>
      </c>
      <c r="B2887" t="str">
        <f>LEFT(A2887,5)</f>
        <v>17197</v>
      </c>
      <c r="C2887">
        <v>1</v>
      </c>
      <c r="D2887">
        <f t="shared" si="45"/>
        <v>0</v>
      </c>
      <c r="E2887" cm="1">
        <f t="array" ref="E2887:G2887">VLOOKUP(A2887,USPS!A:E, {3,4,5}, FALSE)</f>
        <v>426</v>
      </c>
      <c r="F2887">
        <v>426</v>
      </c>
      <c r="G2887">
        <v>0</v>
      </c>
      <c r="H2887">
        <f>IF(OR(Raw!C2634&lt;=5,Raw!C2634=101),1,0)</f>
        <v>0</v>
      </c>
      <c r="I2887">
        <f>IF(OR(Raw!C2634=6,Raw!C2634=7,Raw!C2634=8,Raw!C2634=102),1,0)</f>
        <v>0</v>
      </c>
      <c r="J2887">
        <f>IF(OR(Raw!C2634=9,Raw!C2634=10,Raw!C2634=11,Raw!C2634=12,Raw!C2634=103),1,0)</f>
        <v>0</v>
      </c>
      <c r="K2887">
        <f>IF(OR(Raw!C2634=13,Raw!C2634=104),1,0)</f>
        <v>1</v>
      </c>
      <c r="L2887" s="4">
        <v>429</v>
      </c>
      <c r="M2887" s="4">
        <v>7297</v>
      </c>
      <c r="N2887" s="4">
        <v>36</v>
      </c>
      <c r="O2887" s="4">
        <v>5523</v>
      </c>
      <c r="P2887" s="4">
        <v>22</v>
      </c>
      <c r="Q2887" s="4">
        <v>10242</v>
      </c>
      <c r="R2887" s="4">
        <v>245</v>
      </c>
      <c r="S2887" s="4">
        <v>6121</v>
      </c>
    </row>
    <row r="2888" spans="1:19">
      <c r="A2888">
        <f>Raw!A2635*1000000+Raw!B2635*100</f>
        <v>17197880309</v>
      </c>
      <c r="B2888" t="str">
        <f>LEFT(A2888,5)</f>
        <v>17197</v>
      </c>
      <c r="C2888">
        <v>1</v>
      </c>
      <c r="D2888">
        <f t="shared" si="45"/>
        <v>0</v>
      </c>
      <c r="E2888" cm="1">
        <f t="array" ref="E2888:G2888">VLOOKUP(A2888,USPS!A:E, {3,4,5}, FALSE)</f>
        <v>541</v>
      </c>
      <c r="F2888">
        <v>541</v>
      </c>
      <c r="G2888">
        <v>0</v>
      </c>
      <c r="H2888">
        <f>IF(OR(Raw!C2635&lt;=5,Raw!C2635=101),1,0)</f>
        <v>0</v>
      </c>
      <c r="I2888">
        <f>IF(OR(Raw!C2635=6,Raw!C2635=7,Raw!C2635=8,Raw!C2635=102),1,0)</f>
        <v>0</v>
      </c>
      <c r="J2888">
        <f>IF(OR(Raw!C2635=9,Raw!C2635=10,Raw!C2635=11,Raw!C2635=12,Raw!C2635=103),1,0)</f>
        <v>0</v>
      </c>
      <c r="K2888">
        <f>IF(OR(Raw!C2635=13,Raw!C2635=104),1,0)</f>
        <v>1</v>
      </c>
      <c r="L2888" s="4">
        <v>207</v>
      </c>
      <c r="M2888" s="4">
        <v>3194</v>
      </c>
      <c r="N2888" s="4">
        <v>15</v>
      </c>
      <c r="O2888" s="4">
        <v>2219</v>
      </c>
      <c r="P2888" s="4">
        <v>4</v>
      </c>
      <c r="Q2888" s="4">
        <v>2206</v>
      </c>
      <c r="R2888" s="4">
        <v>114</v>
      </c>
      <c r="S2888" s="4">
        <v>2653</v>
      </c>
    </row>
    <row r="2889" spans="1:19">
      <c r="A2889">
        <f>Raw!A2636*1000000+Raw!B2636*100</f>
        <v>17197880310</v>
      </c>
      <c r="B2889" t="str">
        <f>LEFT(A2889,5)</f>
        <v>17197</v>
      </c>
      <c r="C2889">
        <v>1</v>
      </c>
      <c r="D2889">
        <f t="shared" si="45"/>
        <v>0</v>
      </c>
      <c r="E2889" cm="1">
        <f t="array" ref="E2889:G2889">VLOOKUP(A2889,USPS!A:E, {3,4,5}, FALSE)</f>
        <v>343</v>
      </c>
      <c r="F2889">
        <v>343</v>
      </c>
      <c r="G2889">
        <v>0</v>
      </c>
      <c r="H2889">
        <f>IF(OR(Raw!C2636&lt;=5,Raw!C2636=101),1,0)</f>
        <v>0</v>
      </c>
      <c r="I2889">
        <f>IF(OR(Raw!C2636=6,Raw!C2636=7,Raw!C2636=8,Raw!C2636=102),1,0)</f>
        <v>0</v>
      </c>
      <c r="J2889">
        <f>IF(OR(Raw!C2636=9,Raw!C2636=10,Raw!C2636=11,Raw!C2636=12,Raw!C2636=103),1,0)</f>
        <v>0</v>
      </c>
      <c r="K2889">
        <f>IF(OR(Raw!C2636=13,Raw!C2636=104),1,0)</f>
        <v>1</v>
      </c>
      <c r="L2889" s="4">
        <v>481</v>
      </c>
      <c r="M2889" s="4">
        <v>8451</v>
      </c>
      <c r="N2889" s="4">
        <v>39</v>
      </c>
      <c r="O2889" s="4">
        <v>5680</v>
      </c>
      <c r="P2889" s="4">
        <v>15</v>
      </c>
      <c r="Q2889" s="4">
        <v>8300</v>
      </c>
      <c r="R2889" s="4">
        <v>286</v>
      </c>
      <c r="S2889" s="4">
        <v>8318</v>
      </c>
    </row>
    <row r="2890" spans="1:19">
      <c r="A2890">
        <f>Raw!A2637*1000000+Raw!B2637*100</f>
        <v>17197880312</v>
      </c>
      <c r="B2890" t="str">
        <f>LEFT(A2890,5)</f>
        <v>17197</v>
      </c>
      <c r="C2890">
        <v>1</v>
      </c>
      <c r="D2890">
        <f t="shared" si="45"/>
        <v>0</v>
      </c>
      <c r="E2890" cm="1">
        <f t="array" ref="E2890:G2890">VLOOKUP(A2890,USPS!A:E, {3,4,5}, FALSE)</f>
        <v>564</v>
      </c>
      <c r="F2890">
        <v>564</v>
      </c>
      <c r="G2890">
        <v>0</v>
      </c>
      <c r="H2890">
        <f>IF(OR(Raw!C2637&lt;=5,Raw!C2637=101),1,0)</f>
        <v>0</v>
      </c>
      <c r="I2890">
        <f>IF(OR(Raw!C2637=6,Raw!C2637=7,Raw!C2637=8,Raw!C2637=102),1,0)</f>
        <v>0</v>
      </c>
      <c r="J2890">
        <f>IF(OR(Raw!C2637=9,Raw!C2637=10,Raw!C2637=11,Raw!C2637=12,Raw!C2637=103),1,0)</f>
        <v>0</v>
      </c>
      <c r="K2890">
        <f>IF(OR(Raw!C2637=13,Raw!C2637=104),1,0)</f>
        <v>1</v>
      </c>
      <c r="L2890" s="4">
        <v>589</v>
      </c>
      <c r="M2890" s="4">
        <v>10371</v>
      </c>
      <c r="N2890" s="4">
        <v>48</v>
      </c>
      <c r="O2890" s="4">
        <v>7361</v>
      </c>
      <c r="P2890" s="4">
        <v>32</v>
      </c>
      <c r="Q2890" s="4">
        <v>14599</v>
      </c>
      <c r="R2890" s="4">
        <v>339</v>
      </c>
      <c r="S2890" s="4">
        <v>11573</v>
      </c>
    </row>
    <row r="2891" spans="1:19">
      <c r="A2891">
        <f>Raw!A2638*1000000+Raw!B2638*100</f>
        <v>17197880313</v>
      </c>
      <c r="B2891" t="str">
        <f>LEFT(A2891,5)</f>
        <v>17197</v>
      </c>
      <c r="C2891">
        <v>1</v>
      </c>
      <c r="D2891">
        <f t="shared" si="45"/>
        <v>0</v>
      </c>
      <c r="E2891" cm="1">
        <f t="array" ref="E2891:G2891">VLOOKUP(A2891,USPS!A:E, {3,4,5}, FALSE)</f>
        <v>68</v>
      </c>
      <c r="F2891">
        <v>68</v>
      </c>
      <c r="G2891">
        <v>0</v>
      </c>
      <c r="H2891">
        <f>IF(OR(Raw!C2638&lt;=5,Raw!C2638=101),1,0)</f>
        <v>0</v>
      </c>
      <c r="I2891">
        <f>IF(OR(Raw!C2638=6,Raw!C2638=7,Raw!C2638=8,Raw!C2638=102),1,0)</f>
        <v>0</v>
      </c>
      <c r="J2891">
        <f>IF(OR(Raw!C2638=9,Raw!C2638=10,Raw!C2638=11,Raw!C2638=12,Raw!C2638=103),1,0)</f>
        <v>0</v>
      </c>
      <c r="K2891">
        <f>IF(OR(Raw!C2638=13,Raw!C2638=104),1,0)</f>
        <v>1</v>
      </c>
      <c r="L2891" s="4">
        <v>270</v>
      </c>
      <c r="M2891" s="4">
        <v>3417</v>
      </c>
      <c r="N2891" s="4">
        <v>13</v>
      </c>
      <c r="O2891" s="4">
        <v>1775</v>
      </c>
      <c r="P2891" s="4">
        <v>6</v>
      </c>
      <c r="Q2891" s="4">
        <v>2517</v>
      </c>
      <c r="R2891" s="4">
        <v>141</v>
      </c>
      <c r="S2891" s="4">
        <v>3401</v>
      </c>
    </row>
    <row r="2892" spans="1:19">
      <c r="A2892">
        <f>Raw!A2639*1000000+Raw!B2639*100</f>
        <v>17197880314</v>
      </c>
      <c r="B2892" t="str">
        <f>LEFT(A2892,5)</f>
        <v>17197</v>
      </c>
      <c r="C2892">
        <v>1</v>
      </c>
      <c r="D2892">
        <f t="shared" si="45"/>
        <v>0</v>
      </c>
      <c r="E2892" cm="1">
        <f t="array" ref="E2892:G2892">VLOOKUP(A2892,USPS!A:E, {3,4,5}, FALSE)</f>
        <v>282</v>
      </c>
      <c r="F2892">
        <v>282</v>
      </c>
      <c r="G2892">
        <v>0</v>
      </c>
      <c r="H2892">
        <f>IF(OR(Raw!C2639&lt;=5,Raw!C2639=101),1,0)</f>
        <v>0</v>
      </c>
      <c r="I2892">
        <f>IF(OR(Raw!C2639=6,Raw!C2639=7,Raw!C2639=8,Raw!C2639=102),1,0)</f>
        <v>0</v>
      </c>
      <c r="J2892">
        <f>IF(OR(Raw!C2639=9,Raw!C2639=10,Raw!C2639=11,Raw!C2639=12,Raw!C2639=103),1,0)</f>
        <v>0</v>
      </c>
      <c r="K2892">
        <f>IF(OR(Raw!C2639=13,Raw!C2639=104),1,0)</f>
        <v>1</v>
      </c>
      <c r="L2892" s="4">
        <v>284</v>
      </c>
      <c r="M2892" s="4">
        <v>4951</v>
      </c>
      <c r="N2892" s="4">
        <v>21</v>
      </c>
      <c r="O2892" s="4">
        <v>3545</v>
      </c>
      <c r="P2892" s="4">
        <v>25</v>
      </c>
      <c r="Q2892" s="4">
        <v>12604</v>
      </c>
      <c r="R2892" s="4">
        <v>165</v>
      </c>
      <c r="S2892" s="4">
        <v>6289</v>
      </c>
    </row>
    <row r="2893" spans="1:19">
      <c r="A2893">
        <f>Raw!A2641*1000000+Raw!B2641*100</f>
        <v>17197880404</v>
      </c>
      <c r="B2893" t="str">
        <f>LEFT(A2893,5)</f>
        <v>17197</v>
      </c>
      <c r="C2893">
        <v>1</v>
      </c>
      <c r="D2893">
        <f t="shared" si="45"/>
        <v>0</v>
      </c>
      <c r="E2893" cm="1">
        <f t="array" ref="E2893:G2893">VLOOKUP(A2893,USPS!A:E, {3,4,5}, FALSE)</f>
        <v>1386</v>
      </c>
      <c r="F2893">
        <v>1367</v>
      </c>
      <c r="G2893">
        <v>19</v>
      </c>
      <c r="H2893">
        <f>IF(OR(Raw!C2641&lt;=5,Raw!C2641=101),1,0)</f>
        <v>0</v>
      </c>
      <c r="I2893">
        <f>IF(OR(Raw!C2641=6,Raw!C2641=7,Raw!C2641=8,Raw!C2641=102),1,0)</f>
        <v>0</v>
      </c>
      <c r="J2893">
        <f>IF(OR(Raw!C2641=9,Raw!C2641=10,Raw!C2641=11,Raw!C2641=12,Raw!C2641=103),1,0)</f>
        <v>1</v>
      </c>
      <c r="K2893">
        <f>IF(OR(Raw!C2641=13,Raw!C2641=104),1,0)</f>
        <v>0</v>
      </c>
      <c r="L2893" s="4">
        <v>400</v>
      </c>
      <c r="M2893" s="4">
        <v>7126</v>
      </c>
      <c r="N2893" s="4">
        <v>44</v>
      </c>
      <c r="O2893" s="4">
        <v>6986</v>
      </c>
      <c r="P2893" s="4">
        <v>18</v>
      </c>
      <c r="Q2893" s="4">
        <v>8659</v>
      </c>
      <c r="R2893" s="4">
        <v>224</v>
      </c>
      <c r="S2893" s="4">
        <v>6474</v>
      </c>
    </row>
    <row r="2894" spans="1:19">
      <c r="A2894">
        <f>Raw!A2642*1000000+Raw!B2642*100</f>
        <v>17197880408</v>
      </c>
      <c r="B2894" t="str">
        <f>LEFT(A2894,5)</f>
        <v>17197</v>
      </c>
      <c r="C2894">
        <v>1</v>
      </c>
      <c r="D2894">
        <f t="shared" si="45"/>
        <v>0</v>
      </c>
      <c r="E2894" cm="1">
        <f t="array" ref="E2894:G2894">VLOOKUP(A2894,USPS!A:E, {3,4,5}, FALSE)</f>
        <v>9</v>
      </c>
      <c r="F2894">
        <v>9</v>
      </c>
      <c r="G2894">
        <v>0</v>
      </c>
      <c r="H2894">
        <f>IF(OR(Raw!C2642&lt;=5,Raw!C2642=101),1,0)</f>
        <v>0</v>
      </c>
      <c r="I2894">
        <f>IF(OR(Raw!C2642=6,Raw!C2642=7,Raw!C2642=8,Raw!C2642=102),1,0)</f>
        <v>0</v>
      </c>
      <c r="J2894">
        <f>IF(OR(Raw!C2642=9,Raw!C2642=10,Raw!C2642=11,Raw!C2642=12,Raw!C2642=103),1,0)</f>
        <v>1</v>
      </c>
      <c r="K2894">
        <f>IF(OR(Raw!C2642=13,Raw!C2642=104),1,0)</f>
        <v>0</v>
      </c>
      <c r="L2894" s="4">
        <v>70</v>
      </c>
      <c r="M2894" s="4">
        <v>925</v>
      </c>
      <c r="N2894" s="4">
        <v>2</v>
      </c>
      <c r="O2894" s="4">
        <v>271</v>
      </c>
      <c r="P2894" s="4">
        <v>0</v>
      </c>
      <c r="Q2894" s="4">
        <v>0</v>
      </c>
      <c r="R2894" s="4">
        <v>36</v>
      </c>
      <c r="S2894" s="4">
        <v>435</v>
      </c>
    </row>
    <row r="2895" spans="1:19">
      <c r="A2895">
        <f>Raw!A2643*1000000+Raw!B2643*100</f>
        <v>17197880410</v>
      </c>
      <c r="B2895" t="str">
        <f>LEFT(A2895,5)</f>
        <v>17197</v>
      </c>
      <c r="C2895">
        <v>1</v>
      </c>
      <c r="D2895">
        <f t="shared" si="45"/>
        <v>0</v>
      </c>
      <c r="E2895" cm="1">
        <f t="array" ref="E2895:G2895">VLOOKUP(A2895,USPS!A:E, {3,4,5}, FALSE)</f>
        <v>46</v>
      </c>
      <c r="F2895">
        <v>46</v>
      </c>
      <c r="G2895">
        <v>0</v>
      </c>
      <c r="H2895">
        <f>IF(OR(Raw!C2643&lt;=5,Raw!C2643=101),1,0)</f>
        <v>0</v>
      </c>
      <c r="I2895">
        <f>IF(OR(Raw!C2643=6,Raw!C2643=7,Raw!C2643=8,Raw!C2643=102),1,0)</f>
        <v>0</v>
      </c>
      <c r="J2895">
        <f>IF(OR(Raw!C2643=9,Raw!C2643=10,Raw!C2643=11,Raw!C2643=12,Raw!C2643=103),1,0)</f>
        <v>0</v>
      </c>
      <c r="K2895">
        <f>IF(OR(Raw!C2643=13,Raw!C2643=104),1,0)</f>
        <v>1</v>
      </c>
      <c r="L2895" s="4">
        <v>180</v>
      </c>
      <c r="M2895" s="4">
        <v>2451</v>
      </c>
      <c r="N2895" s="4">
        <v>4</v>
      </c>
      <c r="O2895" s="4">
        <v>532</v>
      </c>
      <c r="P2895" s="4">
        <v>1</v>
      </c>
      <c r="Q2895" s="4">
        <v>946</v>
      </c>
      <c r="R2895" s="4">
        <v>88</v>
      </c>
      <c r="S2895" s="4">
        <v>2093</v>
      </c>
    </row>
    <row r="2896" spans="1:19">
      <c r="A2896">
        <f>Raw!A2644*1000000+Raw!B2644*100</f>
        <v>17197880411</v>
      </c>
      <c r="B2896" t="str">
        <f>LEFT(A2896,5)</f>
        <v>17197</v>
      </c>
      <c r="C2896">
        <v>1</v>
      </c>
      <c r="D2896">
        <f t="shared" si="45"/>
        <v>0</v>
      </c>
      <c r="E2896" cm="1">
        <f t="array" ref="E2896:G2896">VLOOKUP(A2896,USPS!A:E, {3,4,5}, FALSE)</f>
        <v>271</v>
      </c>
      <c r="F2896">
        <v>268</v>
      </c>
      <c r="G2896">
        <v>3</v>
      </c>
      <c r="H2896">
        <f>IF(OR(Raw!C2644&lt;=5,Raw!C2644=101),1,0)</f>
        <v>0</v>
      </c>
      <c r="I2896">
        <f>IF(OR(Raw!C2644=6,Raw!C2644=7,Raw!C2644=8,Raw!C2644=102),1,0)</f>
        <v>0</v>
      </c>
      <c r="J2896">
        <f>IF(OR(Raw!C2644=9,Raw!C2644=10,Raw!C2644=11,Raw!C2644=12,Raw!C2644=103),1,0)</f>
        <v>0</v>
      </c>
      <c r="K2896">
        <f>IF(OR(Raw!C2644=13,Raw!C2644=104),1,0)</f>
        <v>1</v>
      </c>
      <c r="L2896" s="4">
        <v>112</v>
      </c>
      <c r="M2896" s="4">
        <v>1794</v>
      </c>
      <c r="N2896" s="4">
        <v>16</v>
      </c>
      <c r="O2896" s="4">
        <v>2367</v>
      </c>
      <c r="P2896" s="4">
        <v>4</v>
      </c>
      <c r="Q2896" s="4">
        <v>2852</v>
      </c>
      <c r="R2896" s="4">
        <v>66</v>
      </c>
      <c r="S2896" s="4">
        <v>3568</v>
      </c>
    </row>
    <row r="2897" spans="1:19">
      <c r="A2897">
        <f>Raw!A2645*1000000+Raw!B2645*100</f>
        <v>17197880412</v>
      </c>
      <c r="B2897" t="str">
        <f>LEFT(A2897,5)</f>
        <v>17197</v>
      </c>
      <c r="C2897">
        <v>1</v>
      </c>
      <c r="D2897">
        <f t="shared" si="45"/>
        <v>0</v>
      </c>
      <c r="E2897" cm="1">
        <f t="array" ref="E2897:G2897">VLOOKUP(A2897,USPS!A:E, {3,4,5}, FALSE)</f>
        <v>190</v>
      </c>
      <c r="F2897">
        <v>165</v>
      </c>
      <c r="G2897">
        <v>25</v>
      </c>
      <c r="H2897">
        <f>IF(OR(Raw!C2645&lt;=5,Raw!C2645=101),1,0)</f>
        <v>0</v>
      </c>
      <c r="I2897">
        <f>IF(OR(Raw!C2645=6,Raw!C2645=7,Raw!C2645=8,Raw!C2645=102),1,0)</f>
        <v>0</v>
      </c>
      <c r="J2897">
        <f>IF(OR(Raw!C2645=9,Raw!C2645=10,Raw!C2645=11,Raw!C2645=12,Raw!C2645=103),1,0)</f>
        <v>1</v>
      </c>
      <c r="K2897">
        <f>IF(OR(Raw!C2645=13,Raw!C2645=104),1,0)</f>
        <v>0</v>
      </c>
      <c r="L2897" s="4">
        <v>95</v>
      </c>
      <c r="M2897" s="4">
        <v>1449</v>
      </c>
      <c r="N2897" s="4">
        <v>4</v>
      </c>
      <c r="O2897" s="4">
        <v>577</v>
      </c>
      <c r="P2897" s="4">
        <v>4</v>
      </c>
      <c r="Q2897" s="4">
        <v>1719</v>
      </c>
      <c r="R2897" s="4">
        <v>43</v>
      </c>
      <c r="S2897" s="4">
        <v>1599</v>
      </c>
    </row>
    <row r="2898" spans="1:19">
      <c r="A2898">
        <f>Raw!A2646*1000000+Raw!B2646*100</f>
        <v>17197880414</v>
      </c>
      <c r="B2898" t="str">
        <f>LEFT(A2898,5)</f>
        <v>17197</v>
      </c>
      <c r="C2898">
        <v>1</v>
      </c>
      <c r="D2898">
        <f t="shared" si="45"/>
        <v>0</v>
      </c>
      <c r="E2898" cm="1">
        <f t="array" ref="E2898:G2898">VLOOKUP(A2898,USPS!A:E, {3,4,5}, FALSE)</f>
        <v>82</v>
      </c>
      <c r="F2898">
        <v>75</v>
      </c>
      <c r="G2898">
        <v>7</v>
      </c>
      <c r="H2898">
        <f>IF(OR(Raw!C2646&lt;=5,Raw!C2646=101),1,0)</f>
        <v>0</v>
      </c>
      <c r="I2898">
        <f>IF(OR(Raw!C2646=6,Raw!C2646=7,Raw!C2646=8,Raw!C2646=102),1,0)</f>
        <v>0</v>
      </c>
      <c r="J2898">
        <f>IF(OR(Raw!C2646=9,Raw!C2646=10,Raw!C2646=11,Raw!C2646=12,Raw!C2646=103),1,0)</f>
        <v>1</v>
      </c>
      <c r="K2898">
        <f>IF(OR(Raw!C2646=13,Raw!C2646=104),1,0)</f>
        <v>0</v>
      </c>
      <c r="L2898" s="4">
        <v>72</v>
      </c>
      <c r="M2898" s="4">
        <v>840</v>
      </c>
      <c r="N2898" s="4">
        <v>5</v>
      </c>
      <c r="O2898" s="4">
        <v>838</v>
      </c>
      <c r="P2898" s="4">
        <v>2</v>
      </c>
      <c r="Q2898" s="4">
        <v>642</v>
      </c>
      <c r="R2898" s="4">
        <v>36</v>
      </c>
      <c r="S2898" s="4">
        <v>873</v>
      </c>
    </row>
    <row r="2899" spans="1:19">
      <c r="A2899">
        <f>Raw!A2647*1000000+Raw!B2647*100</f>
        <v>17197880415</v>
      </c>
      <c r="B2899" t="str">
        <f>LEFT(A2899,5)</f>
        <v>17197</v>
      </c>
      <c r="C2899">
        <v>1</v>
      </c>
      <c r="D2899">
        <f t="shared" si="45"/>
        <v>0</v>
      </c>
      <c r="E2899" cm="1">
        <f t="array" ref="E2899:G2899">VLOOKUP(A2899,USPS!A:E, {3,4,5}, FALSE)</f>
        <v>308</v>
      </c>
      <c r="F2899">
        <v>286</v>
      </c>
      <c r="G2899">
        <v>22</v>
      </c>
      <c r="H2899">
        <f>IF(OR(Raw!C2647&lt;=5,Raw!C2647=101),1,0)</f>
        <v>0</v>
      </c>
      <c r="I2899">
        <f>IF(OR(Raw!C2647=6,Raw!C2647=7,Raw!C2647=8,Raw!C2647=102),1,0)</f>
        <v>0</v>
      </c>
      <c r="J2899">
        <f>IF(OR(Raw!C2647=9,Raw!C2647=10,Raw!C2647=11,Raw!C2647=12,Raw!C2647=103),1,0)</f>
        <v>1</v>
      </c>
      <c r="K2899">
        <f>IF(OR(Raw!C2647=13,Raw!C2647=104),1,0)</f>
        <v>0</v>
      </c>
      <c r="L2899" s="4">
        <v>129</v>
      </c>
      <c r="M2899" s="4">
        <v>1863</v>
      </c>
      <c r="N2899" s="4">
        <v>2</v>
      </c>
      <c r="O2899" s="4">
        <v>297</v>
      </c>
      <c r="P2899" s="4">
        <v>0</v>
      </c>
      <c r="Q2899" s="4">
        <v>0</v>
      </c>
      <c r="R2899" s="4">
        <v>68</v>
      </c>
      <c r="S2899" s="4">
        <v>1032</v>
      </c>
    </row>
    <row r="2900" spans="1:19">
      <c r="A2900">
        <f>Raw!A2648*1000000+Raw!B2648*100</f>
        <v>17197880416</v>
      </c>
      <c r="B2900" t="str">
        <f>LEFT(A2900,5)</f>
        <v>17197</v>
      </c>
      <c r="C2900">
        <v>1</v>
      </c>
      <c r="D2900">
        <f t="shared" si="45"/>
        <v>0</v>
      </c>
      <c r="E2900" cm="1">
        <f t="array" ref="E2900:G2900">VLOOKUP(A2900,USPS!A:E, {3,4,5}, FALSE)</f>
        <v>23</v>
      </c>
      <c r="F2900">
        <v>23</v>
      </c>
      <c r="G2900">
        <v>0</v>
      </c>
      <c r="H2900">
        <f>IF(OR(Raw!C2648&lt;=5,Raw!C2648=101),1,0)</f>
        <v>0</v>
      </c>
      <c r="I2900">
        <f>IF(OR(Raw!C2648=6,Raw!C2648=7,Raw!C2648=8,Raw!C2648=102),1,0)</f>
        <v>0</v>
      </c>
      <c r="J2900">
        <f>IF(OR(Raw!C2648=9,Raw!C2648=10,Raw!C2648=11,Raw!C2648=12,Raw!C2648=103),1,0)</f>
        <v>1</v>
      </c>
      <c r="K2900">
        <f>IF(OR(Raw!C2648=13,Raw!C2648=104),1,0)</f>
        <v>0</v>
      </c>
      <c r="L2900" s="4">
        <v>66</v>
      </c>
      <c r="M2900" s="4">
        <v>1353</v>
      </c>
      <c r="N2900" s="4">
        <v>1</v>
      </c>
      <c r="O2900" s="4">
        <v>150</v>
      </c>
      <c r="P2900" s="4">
        <v>1</v>
      </c>
      <c r="Q2900" s="4">
        <v>381</v>
      </c>
      <c r="R2900" s="4">
        <v>37</v>
      </c>
      <c r="S2900" s="4">
        <v>743</v>
      </c>
    </row>
    <row r="2901" spans="1:19">
      <c r="A2901">
        <f>Raw!A2649*1000000+Raw!B2649*100</f>
        <v>17197880417</v>
      </c>
      <c r="B2901" t="str">
        <f>LEFT(A2901,5)</f>
        <v>17197</v>
      </c>
      <c r="C2901">
        <v>1</v>
      </c>
      <c r="D2901">
        <f t="shared" si="45"/>
        <v>0</v>
      </c>
      <c r="E2901" cm="1">
        <f t="array" ref="E2901:G2901">VLOOKUP(A2901,USPS!A:E, {3,4,5}, FALSE)</f>
        <v>84</v>
      </c>
      <c r="F2901">
        <v>84</v>
      </c>
      <c r="G2901">
        <v>0</v>
      </c>
      <c r="H2901">
        <f>IF(OR(Raw!C2649&lt;=5,Raw!C2649=101),1,0)</f>
        <v>0</v>
      </c>
      <c r="I2901">
        <f>IF(OR(Raw!C2649=6,Raw!C2649=7,Raw!C2649=8,Raw!C2649=102),1,0)</f>
        <v>0</v>
      </c>
      <c r="J2901">
        <f>IF(OR(Raw!C2649=9,Raw!C2649=10,Raw!C2649=11,Raw!C2649=12,Raw!C2649=103),1,0)</f>
        <v>0</v>
      </c>
      <c r="K2901">
        <f>IF(OR(Raw!C2649=13,Raw!C2649=104),1,0)</f>
        <v>1</v>
      </c>
      <c r="L2901" s="4">
        <v>76</v>
      </c>
      <c r="M2901" s="4">
        <v>1506</v>
      </c>
      <c r="N2901" s="4">
        <v>0</v>
      </c>
      <c r="O2901" s="4">
        <v>0</v>
      </c>
      <c r="P2901" s="4">
        <v>3</v>
      </c>
      <c r="Q2901" s="4">
        <v>1896</v>
      </c>
      <c r="R2901" s="4">
        <v>36</v>
      </c>
      <c r="S2901" s="4">
        <v>658</v>
      </c>
    </row>
    <row r="2902" spans="1:19">
      <c r="A2902">
        <f>Raw!A2650*1000000+Raw!B2650*100</f>
        <v>17197880418</v>
      </c>
      <c r="B2902" t="str">
        <f>LEFT(A2902,5)</f>
        <v>17197</v>
      </c>
      <c r="C2902">
        <v>1</v>
      </c>
      <c r="D2902">
        <f t="shared" si="45"/>
        <v>0</v>
      </c>
      <c r="E2902" cm="1">
        <f t="array" ref="E2902:G2902">VLOOKUP(A2902,USPS!A:E, {3,4,5}, FALSE)</f>
        <v>76</v>
      </c>
      <c r="F2902">
        <v>76</v>
      </c>
      <c r="G2902">
        <v>0</v>
      </c>
      <c r="H2902">
        <f>IF(OR(Raw!C2650&lt;=5,Raw!C2650=101),1,0)</f>
        <v>0</v>
      </c>
      <c r="I2902">
        <f>IF(OR(Raw!C2650=6,Raw!C2650=7,Raw!C2650=8,Raw!C2650=102),1,0)</f>
        <v>0</v>
      </c>
      <c r="J2902">
        <f>IF(OR(Raw!C2650=9,Raw!C2650=10,Raw!C2650=11,Raw!C2650=12,Raw!C2650=103),1,0)</f>
        <v>0</v>
      </c>
      <c r="K2902">
        <f>IF(OR(Raw!C2650=13,Raw!C2650=104),1,0)</f>
        <v>1</v>
      </c>
      <c r="L2902" s="4">
        <v>79</v>
      </c>
      <c r="M2902" s="4">
        <v>1336</v>
      </c>
      <c r="N2902" s="4">
        <v>3</v>
      </c>
      <c r="O2902" s="4">
        <v>398</v>
      </c>
      <c r="P2902" s="4">
        <v>1</v>
      </c>
      <c r="Q2902" s="4">
        <v>632</v>
      </c>
      <c r="R2902" s="4">
        <v>36</v>
      </c>
      <c r="S2902" s="4">
        <v>659</v>
      </c>
    </row>
    <row r="2903" spans="1:19">
      <c r="A2903">
        <f>Raw!A2651*1000000+Raw!B2651*100</f>
        <v>17197880419</v>
      </c>
      <c r="B2903" t="str">
        <f>LEFT(A2903,5)</f>
        <v>17197</v>
      </c>
      <c r="C2903">
        <v>1</v>
      </c>
      <c r="D2903">
        <f t="shared" si="45"/>
        <v>0</v>
      </c>
      <c r="E2903" cm="1">
        <f t="array" ref="E2903:G2903">VLOOKUP(A2903,USPS!A:E, {3,4,5}, FALSE)</f>
        <v>59</v>
      </c>
      <c r="F2903">
        <v>59</v>
      </c>
      <c r="G2903">
        <v>0</v>
      </c>
      <c r="H2903">
        <f>IF(OR(Raw!C2651&lt;=5,Raw!C2651=101),1,0)</f>
        <v>0</v>
      </c>
      <c r="I2903">
        <f>IF(OR(Raw!C2651=6,Raw!C2651=7,Raw!C2651=8,Raw!C2651=102),1,0)</f>
        <v>0</v>
      </c>
      <c r="J2903">
        <f>IF(OR(Raw!C2651=9,Raw!C2651=10,Raw!C2651=11,Raw!C2651=12,Raw!C2651=103),1,0)</f>
        <v>0</v>
      </c>
      <c r="K2903">
        <f>IF(OR(Raw!C2651=13,Raw!C2651=104),1,0)</f>
        <v>1</v>
      </c>
      <c r="L2903" s="4">
        <v>155</v>
      </c>
      <c r="M2903" s="4">
        <v>1980</v>
      </c>
      <c r="N2903" s="4">
        <v>3</v>
      </c>
      <c r="O2903" s="4">
        <v>382</v>
      </c>
      <c r="P2903" s="4">
        <v>1</v>
      </c>
      <c r="Q2903" s="4">
        <v>634</v>
      </c>
      <c r="R2903" s="4">
        <v>80</v>
      </c>
      <c r="S2903" s="4">
        <v>1172</v>
      </c>
    </row>
    <row r="2904" spans="1:19">
      <c r="A2904">
        <f>Raw!A2652*1000000+Raw!B2652*100</f>
        <v>17197880420</v>
      </c>
      <c r="B2904" t="str">
        <f>LEFT(A2904,5)</f>
        <v>17197</v>
      </c>
      <c r="C2904">
        <v>1</v>
      </c>
      <c r="D2904">
        <f t="shared" si="45"/>
        <v>0</v>
      </c>
      <c r="E2904" cm="1">
        <f t="array" ref="E2904:G2904">VLOOKUP(A2904,USPS!A:E, {3,4,5}, FALSE)</f>
        <v>23</v>
      </c>
      <c r="F2904">
        <v>23</v>
      </c>
      <c r="G2904">
        <v>0</v>
      </c>
      <c r="H2904">
        <f>IF(OR(Raw!C2652&lt;=5,Raw!C2652=101),1,0)</f>
        <v>0</v>
      </c>
      <c r="I2904">
        <f>IF(OR(Raw!C2652=6,Raw!C2652=7,Raw!C2652=8,Raw!C2652=102),1,0)</f>
        <v>0</v>
      </c>
      <c r="J2904">
        <f>IF(OR(Raw!C2652=9,Raw!C2652=10,Raw!C2652=11,Raw!C2652=12,Raw!C2652=103),1,0)</f>
        <v>1</v>
      </c>
      <c r="K2904">
        <f>IF(OR(Raw!C2652=13,Raw!C2652=104),1,0)</f>
        <v>0</v>
      </c>
      <c r="L2904" s="4">
        <v>181</v>
      </c>
      <c r="M2904" s="4">
        <v>2786</v>
      </c>
      <c r="N2904" s="4">
        <v>2</v>
      </c>
      <c r="O2904" s="4">
        <v>328</v>
      </c>
      <c r="P2904" s="4">
        <v>4</v>
      </c>
      <c r="Q2904" s="4">
        <v>2271</v>
      </c>
      <c r="R2904" s="4">
        <v>91</v>
      </c>
      <c r="S2904" s="4">
        <v>1317</v>
      </c>
    </row>
    <row r="2905" spans="1:19">
      <c r="A2905">
        <f>Raw!A2653*1000000+Raw!B2653*100</f>
        <v>17197880421</v>
      </c>
      <c r="B2905" t="str">
        <f>LEFT(A2905,5)</f>
        <v>17197</v>
      </c>
      <c r="C2905">
        <v>1</v>
      </c>
      <c r="D2905">
        <f t="shared" si="45"/>
        <v>0</v>
      </c>
      <c r="E2905" cm="1">
        <f t="array" ref="E2905:G2905">VLOOKUP(A2905,USPS!A:E, {3,4,5}, FALSE)</f>
        <v>167</v>
      </c>
      <c r="F2905">
        <v>165</v>
      </c>
      <c r="G2905">
        <v>2</v>
      </c>
      <c r="H2905">
        <f>IF(OR(Raw!C2653&lt;=5,Raw!C2653=101),1,0)</f>
        <v>0</v>
      </c>
      <c r="I2905">
        <f>IF(OR(Raw!C2653=6,Raw!C2653=7,Raw!C2653=8,Raw!C2653=102),1,0)</f>
        <v>0</v>
      </c>
      <c r="J2905">
        <f>IF(OR(Raw!C2653=9,Raw!C2653=10,Raw!C2653=11,Raw!C2653=12,Raw!C2653=103),1,0)</f>
        <v>0</v>
      </c>
      <c r="K2905">
        <f>IF(OR(Raw!C2653=13,Raw!C2653=104),1,0)</f>
        <v>1</v>
      </c>
      <c r="L2905" s="4">
        <v>171</v>
      </c>
      <c r="M2905" s="4">
        <v>3165</v>
      </c>
      <c r="N2905" s="4">
        <v>11</v>
      </c>
      <c r="O2905" s="4">
        <v>1662</v>
      </c>
      <c r="P2905" s="4">
        <v>1</v>
      </c>
      <c r="Q2905" s="4">
        <v>400</v>
      </c>
      <c r="R2905" s="4">
        <v>97</v>
      </c>
      <c r="S2905" s="4">
        <v>2473</v>
      </c>
    </row>
    <row r="2906" spans="1:19">
      <c r="A2906">
        <f>Raw!A2655*1000000+Raw!B2655*100</f>
        <v>17197880502</v>
      </c>
      <c r="B2906" t="str">
        <f>LEFT(A2906,5)</f>
        <v>17197</v>
      </c>
      <c r="C2906">
        <v>1</v>
      </c>
      <c r="D2906">
        <f t="shared" si="45"/>
        <v>0</v>
      </c>
      <c r="E2906" cm="1">
        <f t="array" ref="E2906:G2906">VLOOKUP(A2906,USPS!A:E, {3,4,5}, FALSE)</f>
        <v>143</v>
      </c>
      <c r="F2906">
        <v>97</v>
      </c>
      <c r="G2906">
        <v>46</v>
      </c>
      <c r="H2906">
        <f>IF(OR(Raw!C2655&lt;=5,Raw!C2655=101),1,0)</f>
        <v>0</v>
      </c>
      <c r="I2906">
        <f>IF(OR(Raw!C2655=6,Raw!C2655=7,Raw!C2655=8,Raw!C2655=102),1,0)</f>
        <v>0</v>
      </c>
      <c r="J2906">
        <f>IF(OR(Raw!C2655=9,Raw!C2655=10,Raw!C2655=11,Raw!C2655=12,Raw!C2655=103),1,0)</f>
        <v>1</v>
      </c>
      <c r="K2906">
        <f>IF(OR(Raw!C2655=13,Raw!C2655=104),1,0)</f>
        <v>0</v>
      </c>
      <c r="L2906" s="4">
        <v>84</v>
      </c>
      <c r="M2906" s="4">
        <v>1281</v>
      </c>
      <c r="N2906" s="4">
        <v>8</v>
      </c>
      <c r="O2906" s="4">
        <v>1185</v>
      </c>
      <c r="P2906" s="4">
        <v>5</v>
      </c>
      <c r="Q2906" s="4">
        <v>2755</v>
      </c>
      <c r="R2906" s="4">
        <v>53</v>
      </c>
      <c r="S2906" s="4">
        <v>1522</v>
      </c>
    </row>
    <row r="2907" spans="1:19">
      <c r="A2907">
        <f>Raw!A2656*1000000+Raw!B2656*100</f>
        <v>17197880503</v>
      </c>
      <c r="B2907" t="str">
        <f>LEFT(A2907,5)</f>
        <v>17197</v>
      </c>
      <c r="C2907">
        <v>1</v>
      </c>
      <c r="D2907">
        <f t="shared" si="45"/>
        <v>0</v>
      </c>
      <c r="E2907" cm="1">
        <f t="array" ref="E2907:G2907">VLOOKUP(A2907,USPS!A:E, {3,4,5}, FALSE)</f>
        <v>2</v>
      </c>
      <c r="F2907">
        <v>2</v>
      </c>
      <c r="G2907">
        <v>0</v>
      </c>
      <c r="H2907">
        <f>IF(OR(Raw!C2656&lt;=5,Raw!C2656=101),1,0)</f>
        <v>0</v>
      </c>
      <c r="I2907">
        <f>IF(OR(Raw!C2656=6,Raw!C2656=7,Raw!C2656=8,Raw!C2656=102),1,0)</f>
        <v>0</v>
      </c>
      <c r="J2907">
        <f>IF(OR(Raw!C2656=9,Raw!C2656=10,Raw!C2656=11,Raw!C2656=12,Raw!C2656=103),1,0)</f>
        <v>1</v>
      </c>
      <c r="K2907">
        <f>IF(OR(Raw!C2656=13,Raw!C2656=104),1,0)</f>
        <v>0</v>
      </c>
      <c r="L2907" s="4">
        <v>67</v>
      </c>
      <c r="M2907" s="4">
        <v>712</v>
      </c>
      <c r="N2907" s="4">
        <v>1</v>
      </c>
      <c r="O2907" s="4">
        <v>154</v>
      </c>
      <c r="P2907" s="4">
        <v>0</v>
      </c>
      <c r="Q2907" s="4">
        <v>0</v>
      </c>
      <c r="R2907" s="4">
        <v>37</v>
      </c>
      <c r="S2907" s="4">
        <v>210</v>
      </c>
    </row>
    <row r="2908" spans="1:19">
      <c r="A2908">
        <f>Raw!A2657*1000000+Raw!B2657*100</f>
        <v>17197880505</v>
      </c>
      <c r="B2908" t="str">
        <f>LEFT(A2908,5)</f>
        <v>17197</v>
      </c>
      <c r="C2908">
        <v>1</v>
      </c>
      <c r="D2908">
        <f t="shared" si="45"/>
        <v>0</v>
      </c>
      <c r="E2908" cm="1">
        <f t="array" ref="E2908:G2908">VLOOKUP(A2908,USPS!A:E, {3,4,5}, FALSE)</f>
        <v>277</v>
      </c>
      <c r="F2908">
        <v>263</v>
      </c>
      <c r="G2908">
        <v>14</v>
      </c>
      <c r="H2908">
        <f>IF(OR(Raw!C2657&lt;=5,Raw!C2657=101),1,0)</f>
        <v>0</v>
      </c>
      <c r="I2908">
        <f>IF(OR(Raw!C2657=6,Raw!C2657=7,Raw!C2657=8,Raw!C2657=102),1,0)</f>
        <v>0</v>
      </c>
      <c r="J2908">
        <f>IF(OR(Raw!C2657=9,Raw!C2657=10,Raw!C2657=11,Raw!C2657=12,Raw!C2657=103),1,0)</f>
        <v>1</v>
      </c>
      <c r="K2908">
        <f>IF(OR(Raw!C2657=13,Raw!C2657=104),1,0)</f>
        <v>0</v>
      </c>
      <c r="L2908" s="4">
        <v>124</v>
      </c>
      <c r="M2908" s="4">
        <v>1689</v>
      </c>
      <c r="N2908" s="4">
        <v>2</v>
      </c>
      <c r="O2908" s="4">
        <v>352</v>
      </c>
      <c r="P2908" s="4">
        <v>1</v>
      </c>
      <c r="Q2908" s="4">
        <v>536</v>
      </c>
      <c r="R2908" s="4">
        <v>68</v>
      </c>
      <c r="S2908" s="4">
        <v>823</v>
      </c>
    </row>
    <row r="2909" spans="1:19">
      <c r="A2909">
        <f>Raw!A2658*1000000+Raw!B2658*100</f>
        <v>17197880507</v>
      </c>
      <c r="B2909" t="str">
        <f>LEFT(A2909,5)</f>
        <v>17197</v>
      </c>
      <c r="C2909">
        <v>1</v>
      </c>
      <c r="D2909">
        <f t="shared" si="45"/>
        <v>0</v>
      </c>
      <c r="E2909" cm="1">
        <f t="array" ref="E2909:G2909">VLOOKUP(A2909,USPS!A:E, {3,4,5}, FALSE)</f>
        <v>53</v>
      </c>
      <c r="F2909">
        <v>53</v>
      </c>
      <c r="G2909">
        <v>0</v>
      </c>
      <c r="H2909">
        <f>IF(OR(Raw!C2658&lt;=5,Raw!C2658=101),1,0)</f>
        <v>0</v>
      </c>
      <c r="I2909">
        <f>IF(OR(Raw!C2658=6,Raw!C2658=7,Raw!C2658=8,Raw!C2658=102),1,0)</f>
        <v>0</v>
      </c>
      <c r="J2909">
        <f>IF(OR(Raw!C2658=9,Raw!C2658=10,Raw!C2658=11,Raw!C2658=12,Raw!C2658=103),1,0)</f>
        <v>1</v>
      </c>
      <c r="K2909">
        <f>IF(OR(Raw!C2658=13,Raw!C2658=104),1,0)</f>
        <v>0</v>
      </c>
      <c r="L2909" s="4">
        <v>170</v>
      </c>
      <c r="M2909" s="4">
        <v>2385</v>
      </c>
      <c r="N2909" s="4">
        <v>1</v>
      </c>
      <c r="O2909" s="4">
        <v>204</v>
      </c>
      <c r="P2909" s="4">
        <v>1</v>
      </c>
      <c r="Q2909" s="4">
        <v>284</v>
      </c>
      <c r="R2909" s="4">
        <v>82</v>
      </c>
      <c r="S2909" s="4">
        <v>1119</v>
      </c>
    </row>
    <row r="2910" spans="1:19">
      <c r="A2910">
        <f>Raw!A2660*1000000+Raw!B2660*100</f>
        <v>17197880601</v>
      </c>
      <c r="B2910" t="str">
        <f>LEFT(A2910,5)</f>
        <v>17197</v>
      </c>
      <c r="C2910">
        <v>1</v>
      </c>
      <c r="D2910">
        <f t="shared" si="45"/>
        <v>0</v>
      </c>
      <c r="E2910" cm="1">
        <f t="array" ref="E2910:G2910">VLOOKUP(A2910,USPS!A:E, {3,4,5}, FALSE)</f>
        <v>285</v>
      </c>
      <c r="F2910">
        <v>265</v>
      </c>
      <c r="G2910">
        <v>20</v>
      </c>
      <c r="H2910">
        <f>IF(OR(Raw!C2660&lt;=5,Raw!C2660=101),1,0)</f>
        <v>0</v>
      </c>
      <c r="I2910">
        <f>IF(OR(Raw!C2660=6,Raw!C2660=7,Raw!C2660=8,Raw!C2660=102),1,0)</f>
        <v>0</v>
      </c>
      <c r="J2910">
        <f>IF(OR(Raw!C2660=9,Raw!C2660=10,Raw!C2660=11,Raw!C2660=12,Raw!C2660=103),1,0)</f>
        <v>0</v>
      </c>
      <c r="K2910">
        <f>IF(OR(Raw!C2660=13,Raw!C2660=104),1,0)</f>
        <v>1</v>
      </c>
      <c r="L2910" s="4">
        <v>44</v>
      </c>
      <c r="M2910" s="4">
        <v>721</v>
      </c>
      <c r="N2910" s="4">
        <v>3</v>
      </c>
      <c r="O2910" s="4">
        <v>557</v>
      </c>
      <c r="P2910" s="4">
        <v>0</v>
      </c>
      <c r="Q2910" s="4">
        <v>0</v>
      </c>
      <c r="R2910" s="4">
        <v>27</v>
      </c>
      <c r="S2910" s="4">
        <v>401</v>
      </c>
    </row>
    <row r="2911" spans="1:19">
      <c r="A2911">
        <f>Raw!A2661*1000000+Raw!B2661*100</f>
        <v>17197880602</v>
      </c>
      <c r="B2911" t="str">
        <f>LEFT(A2911,5)</f>
        <v>17197</v>
      </c>
      <c r="C2911">
        <v>1</v>
      </c>
      <c r="D2911">
        <f t="shared" si="45"/>
        <v>0</v>
      </c>
      <c r="E2911" cm="1">
        <f t="array" ref="E2911:G2911">VLOOKUP(A2911,USPS!A:E, {3,4,5}, FALSE)</f>
        <v>275</v>
      </c>
      <c r="F2911">
        <v>223</v>
      </c>
      <c r="G2911">
        <v>52</v>
      </c>
      <c r="H2911">
        <f>IF(OR(Raw!C2661&lt;=5,Raw!C2661=101),1,0)</f>
        <v>0</v>
      </c>
      <c r="I2911">
        <f>IF(OR(Raw!C2661=6,Raw!C2661=7,Raw!C2661=8,Raw!C2661=102),1,0)</f>
        <v>0</v>
      </c>
      <c r="J2911">
        <f>IF(OR(Raw!C2661=9,Raw!C2661=10,Raw!C2661=11,Raw!C2661=12,Raw!C2661=103),1,0)</f>
        <v>1</v>
      </c>
      <c r="K2911">
        <f>IF(OR(Raw!C2661=13,Raw!C2661=104),1,0)</f>
        <v>0</v>
      </c>
      <c r="L2911" s="4">
        <v>104</v>
      </c>
      <c r="M2911" s="4">
        <v>2017</v>
      </c>
      <c r="N2911" s="4">
        <v>10</v>
      </c>
      <c r="O2911" s="4">
        <v>1459</v>
      </c>
      <c r="P2911" s="4">
        <v>3</v>
      </c>
      <c r="Q2911" s="4">
        <v>1862</v>
      </c>
      <c r="R2911" s="4">
        <v>55</v>
      </c>
      <c r="S2911" s="4">
        <v>1290</v>
      </c>
    </row>
    <row r="2912" spans="1:19">
      <c r="A2912">
        <f>Raw!A2663*1000000+Raw!B2663*100</f>
        <v>17197880701</v>
      </c>
      <c r="B2912" t="str">
        <f>LEFT(A2912,5)</f>
        <v>17197</v>
      </c>
      <c r="C2912">
        <v>1</v>
      </c>
      <c r="D2912">
        <f t="shared" si="45"/>
        <v>0</v>
      </c>
      <c r="E2912" cm="1">
        <f t="array" ref="E2912:G2912">VLOOKUP(A2912,USPS!A:E, {3,4,5}, FALSE)</f>
        <v>27</v>
      </c>
      <c r="F2912">
        <v>25</v>
      </c>
      <c r="G2912">
        <v>2</v>
      </c>
      <c r="H2912">
        <f>IF(OR(Raw!C2663&lt;=5,Raw!C2663=101),1,0)</f>
        <v>0</v>
      </c>
      <c r="I2912">
        <f>IF(OR(Raw!C2663=6,Raw!C2663=7,Raw!C2663=8,Raw!C2663=102),1,0)</f>
        <v>0</v>
      </c>
      <c r="J2912">
        <f>IF(OR(Raw!C2663=9,Raw!C2663=10,Raw!C2663=11,Raw!C2663=12,Raw!C2663=103),1,0)</f>
        <v>1</v>
      </c>
      <c r="K2912">
        <f>IF(OR(Raw!C2663=13,Raw!C2663=104),1,0)</f>
        <v>0</v>
      </c>
      <c r="L2912" s="4">
        <v>48</v>
      </c>
      <c r="M2912" s="4">
        <v>466</v>
      </c>
      <c r="N2912" s="4">
        <v>0</v>
      </c>
      <c r="O2912" s="4">
        <v>0</v>
      </c>
      <c r="P2912" s="4">
        <v>0</v>
      </c>
      <c r="Q2912" s="4">
        <v>0</v>
      </c>
      <c r="R2912" s="4">
        <v>27</v>
      </c>
      <c r="S2912" s="4">
        <v>219</v>
      </c>
    </row>
    <row r="2913" spans="1:19">
      <c r="A2913">
        <f>Raw!A2664*1000000+Raw!B2664*100</f>
        <v>17197880702</v>
      </c>
      <c r="B2913" t="str">
        <f>LEFT(A2913,5)</f>
        <v>17197</v>
      </c>
      <c r="C2913">
        <v>1</v>
      </c>
      <c r="D2913">
        <f t="shared" si="45"/>
        <v>1</v>
      </c>
      <c r="E2913" cm="1">
        <f t="array" ref="E2913:G2913">VLOOKUP(A2913,USPS!A:E, {3,4,5}, FALSE)</f>
        <v>120</v>
      </c>
      <c r="F2913">
        <v>107</v>
      </c>
      <c r="G2913">
        <v>13</v>
      </c>
      <c r="H2913">
        <f>IF(OR(Raw!C2664&lt;=5,Raw!C2664=101),1,0)</f>
        <v>0</v>
      </c>
      <c r="I2913">
        <f>IF(OR(Raw!C2664=6,Raw!C2664=7,Raw!C2664=8,Raw!C2664=102),1,0)</f>
        <v>1</v>
      </c>
      <c r="J2913">
        <f>IF(OR(Raw!C2664=9,Raw!C2664=10,Raw!C2664=11,Raw!C2664=12,Raw!C2664=103),1,0)</f>
        <v>0</v>
      </c>
      <c r="K2913">
        <f>IF(OR(Raw!C2664=13,Raw!C2664=104),1,0)</f>
        <v>0</v>
      </c>
      <c r="L2913" s="4">
        <v>59</v>
      </c>
      <c r="M2913" s="4">
        <v>1122</v>
      </c>
      <c r="N2913" s="4">
        <v>6</v>
      </c>
      <c r="O2913" s="4">
        <v>1022</v>
      </c>
      <c r="P2913" s="4">
        <v>5</v>
      </c>
      <c r="Q2913" s="4">
        <v>1567</v>
      </c>
      <c r="R2913" s="4">
        <v>36</v>
      </c>
      <c r="S2913" s="4">
        <v>1049</v>
      </c>
    </row>
    <row r="2914" spans="1:19">
      <c r="A2914">
        <f>Raw!A2667*1000000+Raw!B2667*100</f>
        <v>17197880901</v>
      </c>
      <c r="B2914" t="str">
        <f>LEFT(A2914,5)</f>
        <v>17197</v>
      </c>
      <c r="C2914">
        <v>1</v>
      </c>
      <c r="D2914">
        <f t="shared" si="45"/>
        <v>0</v>
      </c>
      <c r="E2914" cm="1">
        <f t="array" ref="E2914:G2914">VLOOKUP(A2914,USPS!A:E, {3,4,5}, FALSE)</f>
        <v>243</v>
      </c>
      <c r="F2914">
        <v>220</v>
      </c>
      <c r="G2914">
        <v>23</v>
      </c>
      <c r="H2914">
        <f>IF(OR(Raw!C2667&lt;=5,Raw!C2667=101),1,0)</f>
        <v>0</v>
      </c>
      <c r="I2914">
        <f>IF(OR(Raw!C2667=6,Raw!C2667=7,Raw!C2667=8,Raw!C2667=102),1,0)</f>
        <v>0</v>
      </c>
      <c r="J2914">
        <f>IF(OR(Raw!C2667=9,Raw!C2667=10,Raw!C2667=11,Raw!C2667=12,Raw!C2667=103),1,0)</f>
        <v>1</v>
      </c>
      <c r="K2914">
        <f>IF(OR(Raw!C2667=13,Raw!C2667=104),1,0)</f>
        <v>0</v>
      </c>
      <c r="L2914" s="4">
        <v>138</v>
      </c>
      <c r="M2914" s="4">
        <v>2088</v>
      </c>
      <c r="N2914" s="4">
        <v>5</v>
      </c>
      <c r="O2914" s="4">
        <v>845</v>
      </c>
      <c r="P2914" s="4">
        <v>6</v>
      </c>
      <c r="Q2914" s="4">
        <v>2520</v>
      </c>
      <c r="R2914" s="4">
        <v>73</v>
      </c>
      <c r="S2914" s="4">
        <v>2687</v>
      </c>
    </row>
    <row r="2915" spans="1:19">
      <c r="A2915">
        <f>Raw!A2668*1000000+Raw!B2668*100</f>
        <v>17197880903</v>
      </c>
      <c r="B2915" t="str">
        <f>LEFT(A2915,5)</f>
        <v>17197</v>
      </c>
      <c r="C2915">
        <v>1</v>
      </c>
      <c r="D2915">
        <f t="shared" si="45"/>
        <v>1</v>
      </c>
      <c r="E2915" cm="1">
        <f t="array" ref="E2915:G2915">VLOOKUP(A2915,USPS!A:E, {3,4,5}, FALSE)</f>
        <v>141</v>
      </c>
      <c r="F2915">
        <v>125</v>
      </c>
      <c r="G2915">
        <v>16</v>
      </c>
      <c r="H2915">
        <f>IF(OR(Raw!C2668&lt;=5,Raw!C2668=101),1,0)</f>
        <v>1</v>
      </c>
      <c r="I2915">
        <f>IF(OR(Raw!C2668=6,Raw!C2668=7,Raw!C2668=8,Raw!C2668=102),1,0)</f>
        <v>0</v>
      </c>
      <c r="J2915">
        <f>IF(OR(Raw!C2668=9,Raw!C2668=10,Raw!C2668=11,Raw!C2668=12,Raw!C2668=103),1,0)</f>
        <v>0</v>
      </c>
      <c r="K2915">
        <f>IF(OR(Raw!C2668=13,Raw!C2668=104),1,0)</f>
        <v>0</v>
      </c>
      <c r="L2915" s="4">
        <v>59</v>
      </c>
      <c r="M2915" s="4">
        <v>1083</v>
      </c>
      <c r="N2915" s="4">
        <v>8</v>
      </c>
      <c r="O2915" s="4">
        <v>1350</v>
      </c>
      <c r="P2915" s="4">
        <v>11</v>
      </c>
      <c r="Q2915" s="4">
        <v>6060</v>
      </c>
      <c r="R2915" s="4">
        <v>28</v>
      </c>
      <c r="S2915" s="4">
        <v>2932</v>
      </c>
    </row>
    <row r="2916" spans="1:19">
      <c r="A2916">
        <f>Raw!A2669*1000000+Raw!B2669*100</f>
        <v>17197880905</v>
      </c>
      <c r="B2916" t="str">
        <f>LEFT(A2916,5)</f>
        <v>17197</v>
      </c>
      <c r="C2916">
        <v>1</v>
      </c>
      <c r="D2916">
        <f t="shared" si="45"/>
        <v>0</v>
      </c>
      <c r="E2916" cm="1">
        <f t="array" ref="E2916:G2916">VLOOKUP(A2916,USPS!A:E, {3,4,5}, FALSE)</f>
        <v>67</v>
      </c>
      <c r="F2916">
        <v>49</v>
      </c>
      <c r="G2916">
        <v>18</v>
      </c>
      <c r="H2916">
        <f>IF(OR(Raw!C2669&lt;=5,Raw!C2669=101),1,0)</f>
        <v>0</v>
      </c>
      <c r="I2916">
        <f>IF(OR(Raw!C2669=6,Raw!C2669=7,Raw!C2669=8,Raw!C2669=102),1,0)</f>
        <v>0</v>
      </c>
      <c r="J2916">
        <f>IF(OR(Raw!C2669=9,Raw!C2669=10,Raw!C2669=11,Raw!C2669=12,Raw!C2669=103),1,0)</f>
        <v>1</v>
      </c>
      <c r="K2916">
        <f>IF(OR(Raw!C2669=13,Raw!C2669=104),1,0)</f>
        <v>0</v>
      </c>
      <c r="L2916" s="4">
        <v>32</v>
      </c>
      <c r="M2916" s="4">
        <v>663</v>
      </c>
      <c r="N2916" s="4">
        <v>2</v>
      </c>
      <c r="O2916" s="4">
        <v>265</v>
      </c>
      <c r="P2916" s="4">
        <v>3</v>
      </c>
      <c r="Q2916" s="4">
        <v>1253</v>
      </c>
      <c r="R2916" s="4">
        <v>16</v>
      </c>
      <c r="S2916" s="4">
        <v>413</v>
      </c>
    </row>
    <row r="2917" spans="1:19">
      <c r="A2917">
        <f>Raw!A2671*1000000+Raw!B2671*100</f>
        <v>17197881001</v>
      </c>
      <c r="B2917" t="str">
        <f>LEFT(A2917,5)</f>
        <v>17197</v>
      </c>
      <c r="C2917">
        <v>1</v>
      </c>
      <c r="D2917">
        <f t="shared" si="45"/>
        <v>0</v>
      </c>
      <c r="E2917" cm="1">
        <f t="array" ref="E2917:G2917">VLOOKUP(A2917,USPS!A:E, {3,4,5}, FALSE)</f>
        <v>93</v>
      </c>
      <c r="F2917">
        <v>93</v>
      </c>
      <c r="G2917">
        <v>0</v>
      </c>
      <c r="H2917">
        <f>IF(OR(Raw!C2671&lt;=5,Raw!C2671=101),1,0)</f>
        <v>0</v>
      </c>
      <c r="I2917">
        <f>IF(OR(Raw!C2671=6,Raw!C2671=7,Raw!C2671=8,Raw!C2671=102),1,0)</f>
        <v>0</v>
      </c>
      <c r="J2917">
        <f>IF(OR(Raw!C2671=9,Raw!C2671=10,Raw!C2671=11,Raw!C2671=12,Raw!C2671=103),1,0)</f>
        <v>0</v>
      </c>
      <c r="K2917">
        <f>IF(OR(Raw!C2671=13,Raw!C2671=104),1,0)</f>
        <v>1</v>
      </c>
      <c r="L2917" s="4">
        <v>193</v>
      </c>
      <c r="M2917" s="4">
        <v>3174</v>
      </c>
      <c r="N2917" s="4">
        <v>6</v>
      </c>
      <c r="O2917" s="4">
        <v>983</v>
      </c>
      <c r="P2917" s="4">
        <v>8</v>
      </c>
      <c r="Q2917" s="4">
        <v>3314</v>
      </c>
      <c r="R2917" s="4">
        <v>101</v>
      </c>
      <c r="S2917" s="4">
        <v>2325</v>
      </c>
    </row>
    <row r="2918" spans="1:19">
      <c r="A2918">
        <f>Raw!A2672*1000000+Raw!B2672*100</f>
        <v>17197881002</v>
      </c>
      <c r="B2918" t="str">
        <f>LEFT(A2918,5)</f>
        <v>17197</v>
      </c>
      <c r="C2918">
        <v>1</v>
      </c>
      <c r="D2918">
        <f t="shared" si="45"/>
        <v>0</v>
      </c>
      <c r="E2918" cm="1">
        <f t="array" ref="E2918:G2918">VLOOKUP(A2918,USPS!A:E, {3,4,5}, FALSE)</f>
        <v>30</v>
      </c>
      <c r="F2918">
        <v>30</v>
      </c>
      <c r="G2918">
        <v>0</v>
      </c>
      <c r="H2918">
        <f>IF(OR(Raw!C2672&lt;=5,Raw!C2672=101),1,0)</f>
        <v>0</v>
      </c>
      <c r="I2918">
        <f>IF(OR(Raw!C2672=6,Raw!C2672=7,Raw!C2672=8,Raw!C2672=102),1,0)</f>
        <v>0</v>
      </c>
      <c r="J2918">
        <f>IF(OR(Raw!C2672=9,Raw!C2672=10,Raw!C2672=11,Raw!C2672=12,Raw!C2672=103),1,0)</f>
        <v>0</v>
      </c>
      <c r="K2918">
        <f>IF(OR(Raw!C2672=13,Raw!C2672=104),1,0)</f>
        <v>1</v>
      </c>
      <c r="L2918" s="4">
        <v>114</v>
      </c>
      <c r="M2918" s="4">
        <v>1537</v>
      </c>
      <c r="N2918" s="4">
        <v>7</v>
      </c>
      <c r="O2918" s="4">
        <v>1115</v>
      </c>
      <c r="P2918" s="4">
        <v>0</v>
      </c>
      <c r="Q2918" s="4">
        <v>0</v>
      </c>
      <c r="R2918" s="4">
        <v>63</v>
      </c>
      <c r="S2918" s="4">
        <v>1028</v>
      </c>
    </row>
    <row r="2919" spans="1:19">
      <c r="A2919">
        <f>Raw!A2673*1000000+Raw!B2673*100</f>
        <v>17197881005</v>
      </c>
      <c r="B2919" t="str">
        <f>LEFT(A2919,5)</f>
        <v>17197</v>
      </c>
      <c r="C2919">
        <v>1</v>
      </c>
      <c r="D2919">
        <f t="shared" si="45"/>
        <v>0</v>
      </c>
      <c r="E2919" cm="1">
        <f t="array" ref="E2919:G2919">VLOOKUP(A2919,USPS!A:E, {3,4,5}, FALSE)</f>
        <v>165</v>
      </c>
      <c r="F2919">
        <v>165</v>
      </c>
      <c r="G2919">
        <v>0</v>
      </c>
      <c r="H2919">
        <f>IF(OR(Raw!C2673&lt;=5,Raw!C2673=101),1,0)</f>
        <v>0</v>
      </c>
      <c r="I2919">
        <f>IF(OR(Raw!C2673=6,Raw!C2673=7,Raw!C2673=8,Raw!C2673=102),1,0)</f>
        <v>0</v>
      </c>
      <c r="J2919">
        <f>IF(OR(Raw!C2673=9,Raw!C2673=10,Raw!C2673=11,Raw!C2673=12,Raw!C2673=103),1,0)</f>
        <v>0</v>
      </c>
      <c r="K2919">
        <f>IF(OR(Raw!C2673=13,Raw!C2673=104),1,0)</f>
        <v>1</v>
      </c>
      <c r="L2919" s="4">
        <v>149</v>
      </c>
      <c r="M2919" s="4">
        <v>2017</v>
      </c>
      <c r="N2919" s="4">
        <v>18</v>
      </c>
      <c r="O2919" s="4">
        <v>2781</v>
      </c>
      <c r="P2919" s="4">
        <v>9</v>
      </c>
      <c r="Q2919" s="4">
        <v>4087</v>
      </c>
      <c r="R2919" s="4">
        <v>79</v>
      </c>
      <c r="S2919" s="4">
        <v>2111</v>
      </c>
    </row>
    <row r="2920" spans="1:19">
      <c r="A2920">
        <f>Raw!A2674*1000000+Raw!B2674*100</f>
        <v>17197881006</v>
      </c>
      <c r="B2920" t="str">
        <f>LEFT(A2920,5)</f>
        <v>17197</v>
      </c>
      <c r="C2920">
        <v>1</v>
      </c>
      <c r="D2920">
        <f t="shared" si="45"/>
        <v>0</v>
      </c>
      <c r="E2920" cm="1">
        <f t="array" ref="E2920:G2920">VLOOKUP(A2920,USPS!A:E, {3,4,5}, FALSE)</f>
        <v>48</v>
      </c>
      <c r="F2920">
        <v>48</v>
      </c>
      <c r="G2920">
        <v>0</v>
      </c>
      <c r="H2920">
        <f>IF(OR(Raw!C2674&lt;=5,Raw!C2674=101),1,0)</f>
        <v>0</v>
      </c>
      <c r="I2920">
        <f>IF(OR(Raw!C2674=6,Raw!C2674=7,Raw!C2674=8,Raw!C2674=102),1,0)</f>
        <v>0</v>
      </c>
      <c r="J2920">
        <f>IF(OR(Raw!C2674=9,Raw!C2674=10,Raw!C2674=11,Raw!C2674=12,Raw!C2674=103),1,0)</f>
        <v>1</v>
      </c>
      <c r="K2920">
        <f>IF(OR(Raw!C2674=13,Raw!C2674=104),1,0)</f>
        <v>0</v>
      </c>
      <c r="L2920" s="4">
        <v>96</v>
      </c>
      <c r="M2920" s="4">
        <v>1229</v>
      </c>
      <c r="N2920" s="4">
        <v>3</v>
      </c>
      <c r="O2920" s="4">
        <v>492</v>
      </c>
      <c r="P2920" s="4">
        <v>1</v>
      </c>
      <c r="Q2920" s="4">
        <v>406</v>
      </c>
      <c r="R2920" s="4">
        <v>63</v>
      </c>
      <c r="S2920" s="4">
        <v>1038</v>
      </c>
    </row>
    <row r="2921" spans="1:19">
      <c r="A2921">
        <f>Raw!A2675*1000000+Raw!B2675*100</f>
        <v>17197881007</v>
      </c>
      <c r="B2921" t="str">
        <f>LEFT(A2921,5)</f>
        <v>17197</v>
      </c>
      <c r="C2921">
        <v>1</v>
      </c>
      <c r="D2921">
        <f t="shared" si="45"/>
        <v>0</v>
      </c>
      <c r="E2921" cm="1">
        <f t="array" ref="E2921:G2921">VLOOKUP(A2921,USPS!A:E, {3,4,5}, FALSE)</f>
        <v>87</v>
      </c>
      <c r="F2921">
        <v>86</v>
      </c>
      <c r="G2921">
        <v>1</v>
      </c>
      <c r="H2921">
        <f>IF(OR(Raw!C2675&lt;=5,Raw!C2675=101),1,0)</f>
        <v>0</v>
      </c>
      <c r="I2921">
        <f>IF(OR(Raw!C2675=6,Raw!C2675=7,Raw!C2675=8,Raw!C2675=102),1,0)</f>
        <v>0</v>
      </c>
      <c r="J2921">
        <f>IF(OR(Raw!C2675=9,Raw!C2675=10,Raw!C2675=11,Raw!C2675=12,Raw!C2675=103),1,0)</f>
        <v>0</v>
      </c>
      <c r="K2921">
        <f>IF(OR(Raw!C2675=13,Raw!C2675=104),1,0)</f>
        <v>1</v>
      </c>
      <c r="L2921" s="4">
        <v>218</v>
      </c>
      <c r="M2921" s="4">
        <v>3969</v>
      </c>
      <c r="N2921" s="4">
        <v>12</v>
      </c>
      <c r="O2921" s="4">
        <v>1945</v>
      </c>
      <c r="P2921" s="4">
        <v>7</v>
      </c>
      <c r="Q2921" s="4">
        <v>2152</v>
      </c>
      <c r="R2921" s="4">
        <v>133</v>
      </c>
      <c r="S2921" s="4">
        <v>3774</v>
      </c>
    </row>
    <row r="2922" spans="1:19">
      <c r="A2922">
        <f>Raw!A2676*1000000+Raw!B2676*100</f>
        <v>17197881009</v>
      </c>
      <c r="B2922" t="str">
        <f>LEFT(A2922,5)</f>
        <v>17197</v>
      </c>
      <c r="C2922">
        <v>1</v>
      </c>
      <c r="D2922">
        <f t="shared" si="45"/>
        <v>0</v>
      </c>
      <c r="E2922" cm="1">
        <f t="array" ref="E2922:G2922">VLOOKUP(A2922,USPS!A:E, {3,4,5}, FALSE)</f>
        <v>112</v>
      </c>
      <c r="F2922">
        <v>112</v>
      </c>
      <c r="G2922">
        <v>0</v>
      </c>
      <c r="H2922">
        <f>IF(OR(Raw!C2676&lt;=5,Raw!C2676=101),1,0)</f>
        <v>0</v>
      </c>
      <c r="I2922">
        <f>IF(OR(Raw!C2676=6,Raw!C2676=7,Raw!C2676=8,Raw!C2676=102),1,0)</f>
        <v>0</v>
      </c>
      <c r="J2922">
        <f>IF(OR(Raw!C2676=9,Raw!C2676=10,Raw!C2676=11,Raw!C2676=12,Raw!C2676=103),1,0)</f>
        <v>0</v>
      </c>
      <c r="K2922">
        <f>IF(OR(Raw!C2676=13,Raw!C2676=104),1,0)</f>
        <v>1</v>
      </c>
      <c r="L2922" s="4">
        <v>186</v>
      </c>
      <c r="M2922" s="4">
        <v>2730</v>
      </c>
      <c r="N2922" s="4">
        <v>6</v>
      </c>
      <c r="O2922" s="4">
        <v>909</v>
      </c>
      <c r="P2922" s="4">
        <v>1</v>
      </c>
      <c r="Q2922" s="4">
        <v>450</v>
      </c>
      <c r="R2922" s="4">
        <v>102</v>
      </c>
      <c r="S2922" s="4">
        <v>1456</v>
      </c>
    </row>
    <row r="2923" spans="1:19">
      <c r="A2923">
        <f>Raw!A2677*1000000+Raw!B2677*100</f>
        <v>17197881010</v>
      </c>
      <c r="B2923" t="str">
        <f>LEFT(A2923,5)</f>
        <v>17197</v>
      </c>
      <c r="C2923">
        <v>1</v>
      </c>
      <c r="D2923">
        <f t="shared" si="45"/>
        <v>0</v>
      </c>
      <c r="E2923" cm="1">
        <f t="array" ref="E2923:G2923">VLOOKUP(A2923,USPS!A:E, {3,4,5}, FALSE)</f>
        <v>15</v>
      </c>
      <c r="F2923">
        <v>15</v>
      </c>
      <c r="G2923">
        <v>0</v>
      </c>
      <c r="H2923">
        <f>IF(OR(Raw!C2677&lt;=5,Raw!C2677=101),1,0)</f>
        <v>0</v>
      </c>
      <c r="I2923">
        <f>IF(OR(Raw!C2677=6,Raw!C2677=7,Raw!C2677=8,Raw!C2677=102),1,0)</f>
        <v>0</v>
      </c>
      <c r="J2923">
        <f>IF(OR(Raw!C2677=9,Raw!C2677=10,Raw!C2677=11,Raw!C2677=12,Raw!C2677=103),1,0)</f>
        <v>0</v>
      </c>
      <c r="K2923">
        <f>IF(OR(Raw!C2677=13,Raw!C2677=104),1,0)</f>
        <v>1</v>
      </c>
      <c r="L2923" s="4">
        <v>98</v>
      </c>
      <c r="M2923" s="4">
        <v>1201</v>
      </c>
      <c r="N2923" s="4">
        <v>7</v>
      </c>
      <c r="O2923" s="4">
        <v>1005</v>
      </c>
      <c r="P2923" s="4">
        <v>5</v>
      </c>
      <c r="Q2923" s="4">
        <v>2975</v>
      </c>
      <c r="R2923" s="4">
        <v>49</v>
      </c>
      <c r="S2923" s="4">
        <v>698</v>
      </c>
    </row>
    <row r="2924" spans="1:19">
      <c r="A2924">
        <f>Raw!A2678*1000000+Raw!B2678*100</f>
        <v>17197881011</v>
      </c>
      <c r="B2924" t="str">
        <f>LEFT(A2924,5)</f>
        <v>17197</v>
      </c>
      <c r="C2924">
        <v>1</v>
      </c>
      <c r="D2924">
        <f t="shared" si="45"/>
        <v>0</v>
      </c>
      <c r="E2924" cm="1">
        <f t="array" ref="E2924:G2924">VLOOKUP(A2924,USPS!A:E, {3,4,5}, FALSE)</f>
        <v>43</v>
      </c>
      <c r="F2924">
        <v>43</v>
      </c>
      <c r="G2924">
        <v>0</v>
      </c>
      <c r="H2924">
        <f>IF(OR(Raw!C2678&lt;=5,Raw!C2678=101),1,0)</f>
        <v>0</v>
      </c>
      <c r="I2924">
        <f>IF(OR(Raw!C2678=6,Raw!C2678=7,Raw!C2678=8,Raw!C2678=102),1,0)</f>
        <v>0</v>
      </c>
      <c r="J2924">
        <f>IF(OR(Raw!C2678=9,Raw!C2678=10,Raw!C2678=11,Raw!C2678=12,Raw!C2678=103),1,0)</f>
        <v>1</v>
      </c>
      <c r="K2924">
        <f>IF(OR(Raw!C2678=13,Raw!C2678=104),1,0)</f>
        <v>0</v>
      </c>
      <c r="L2924" s="4">
        <v>87</v>
      </c>
      <c r="M2924" s="4">
        <v>1077</v>
      </c>
      <c r="N2924" s="4">
        <v>4</v>
      </c>
      <c r="O2924" s="4">
        <v>656</v>
      </c>
      <c r="P2924" s="4">
        <v>1</v>
      </c>
      <c r="Q2924" s="4">
        <v>740</v>
      </c>
      <c r="R2924" s="4">
        <v>47</v>
      </c>
      <c r="S2924" s="4">
        <v>549</v>
      </c>
    </row>
    <row r="2925" spans="1:19">
      <c r="A2925">
        <f>Raw!A2679*1000000+Raw!B2679*100</f>
        <v>17197881012</v>
      </c>
      <c r="B2925" t="str">
        <f>LEFT(A2925,5)</f>
        <v>17197</v>
      </c>
      <c r="C2925">
        <v>1</v>
      </c>
      <c r="D2925">
        <f t="shared" si="45"/>
        <v>0</v>
      </c>
      <c r="E2925" cm="1">
        <f t="array" ref="E2925:G2925">VLOOKUP(A2925,USPS!A:E, {3,4,5}, FALSE)</f>
        <v>130</v>
      </c>
      <c r="F2925">
        <v>130</v>
      </c>
      <c r="G2925">
        <v>0</v>
      </c>
      <c r="H2925">
        <f>IF(OR(Raw!C2679&lt;=5,Raw!C2679=101),1,0)</f>
        <v>0</v>
      </c>
      <c r="I2925">
        <f>IF(OR(Raw!C2679=6,Raw!C2679=7,Raw!C2679=8,Raw!C2679=102),1,0)</f>
        <v>0</v>
      </c>
      <c r="J2925">
        <f>IF(OR(Raw!C2679=9,Raw!C2679=10,Raw!C2679=11,Raw!C2679=12,Raw!C2679=103),1,0)</f>
        <v>0</v>
      </c>
      <c r="K2925">
        <f>IF(OR(Raw!C2679=13,Raw!C2679=104),1,0)</f>
        <v>1</v>
      </c>
      <c r="L2925" s="4">
        <v>102</v>
      </c>
      <c r="M2925" s="4">
        <v>1720</v>
      </c>
      <c r="N2925" s="4">
        <v>3</v>
      </c>
      <c r="O2925" s="4">
        <v>462</v>
      </c>
      <c r="P2925" s="4">
        <v>7</v>
      </c>
      <c r="Q2925" s="4">
        <v>4187</v>
      </c>
      <c r="R2925" s="4">
        <v>54</v>
      </c>
      <c r="S2925" s="4">
        <v>3594</v>
      </c>
    </row>
    <row r="2926" spans="1:19">
      <c r="A2926">
        <f>Raw!A2681*1000000+Raw!B2681*100</f>
        <v>17197881105</v>
      </c>
      <c r="B2926" t="str">
        <f>LEFT(A2926,5)</f>
        <v>17197</v>
      </c>
      <c r="C2926">
        <v>1</v>
      </c>
      <c r="D2926">
        <f t="shared" si="45"/>
        <v>0</v>
      </c>
      <c r="E2926" cm="1">
        <f t="array" ref="E2926:G2926">VLOOKUP(A2926,USPS!A:E, {3,4,5}, FALSE)</f>
        <v>27</v>
      </c>
      <c r="F2926">
        <v>24</v>
      </c>
      <c r="G2926">
        <v>3</v>
      </c>
      <c r="H2926">
        <f>IF(OR(Raw!C2681&lt;=5,Raw!C2681=101),1,0)</f>
        <v>0</v>
      </c>
      <c r="I2926">
        <f>IF(OR(Raw!C2681=6,Raw!C2681=7,Raw!C2681=8,Raw!C2681=102),1,0)</f>
        <v>0</v>
      </c>
      <c r="J2926">
        <f>IF(OR(Raw!C2681=9,Raw!C2681=10,Raw!C2681=11,Raw!C2681=12,Raw!C2681=103),1,0)</f>
        <v>0</v>
      </c>
      <c r="K2926">
        <f>IF(OR(Raw!C2681=13,Raw!C2681=104),1,0)</f>
        <v>1</v>
      </c>
      <c r="L2926" s="4">
        <v>186</v>
      </c>
      <c r="M2926" s="4">
        <v>2864</v>
      </c>
      <c r="N2926" s="4">
        <v>9</v>
      </c>
      <c r="O2926" s="4">
        <v>1319</v>
      </c>
      <c r="P2926" s="4">
        <v>5</v>
      </c>
      <c r="Q2926" s="4">
        <v>2082</v>
      </c>
      <c r="R2926" s="4">
        <v>101</v>
      </c>
      <c r="S2926" s="4">
        <v>2229</v>
      </c>
    </row>
    <row r="2927" spans="1:19">
      <c r="A2927">
        <f>Raw!A2682*1000000+Raw!B2682*100</f>
        <v>17197881107</v>
      </c>
      <c r="B2927" t="str">
        <f>LEFT(A2927,5)</f>
        <v>17197</v>
      </c>
      <c r="C2927">
        <v>1</v>
      </c>
      <c r="D2927">
        <f t="shared" si="45"/>
        <v>0</v>
      </c>
      <c r="E2927" cm="1">
        <f t="array" ref="E2927:G2927">VLOOKUP(A2927,USPS!A:E, {3,4,5}, FALSE)</f>
        <v>113</v>
      </c>
      <c r="F2927">
        <v>98</v>
      </c>
      <c r="G2927">
        <v>15</v>
      </c>
      <c r="H2927">
        <f>IF(OR(Raw!C2682&lt;=5,Raw!C2682=101),1,0)</f>
        <v>0</v>
      </c>
      <c r="I2927">
        <f>IF(OR(Raw!C2682=6,Raw!C2682=7,Raw!C2682=8,Raw!C2682=102),1,0)</f>
        <v>0</v>
      </c>
      <c r="J2927">
        <f>IF(OR(Raw!C2682=9,Raw!C2682=10,Raw!C2682=11,Raw!C2682=12,Raw!C2682=103),1,0)</f>
        <v>0</v>
      </c>
      <c r="K2927">
        <f>IF(OR(Raw!C2682=13,Raw!C2682=104),1,0)</f>
        <v>1</v>
      </c>
      <c r="L2927" s="4">
        <v>61</v>
      </c>
      <c r="M2927" s="4">
        <v>1109</v>
      </c>
      <c r="N2927" s="4">
        <v>7</v>
      </c>
      <c r="O2927" s="4">
        <v>1173</v>
      </c>
      <c r="P2927" s="4">
        <v>2</v>
      </c>
      <c r="Q2927" s="4">
        <v>1400</v>
      </c>
      <c r="R2927" s="4">
        <v>37</v>
      </c>
      <c r="S2927" s="4">
        <v>1105</v>
      </c>
    </row>
    <row r="2928" spans="1:19">
      <c r="A2928">
        <f>Raw!A2683*1000000+Raw!B2683*100</f>
        <v>17197881108</v>
      </c>
      <c r="B2928" t="str">
        <f>LEFT(A2928,5)</f>
        <v>17197</v>
      </c>
      <c r="C2928">
        <v>1</v>
      </c>
      <c r="D2928">
        <f t="shared" si="45"/>
        <v>0</v>
      </c>
      <c r="E2928" cm="1">
        <f t="array" ref="E2928:G2928">VLOOKUP(A2928,USPS!A:E, {3,4,5}, FALSE)</f>
        <v>216</v>
      </c>
      <c r="F2928">
        <v>204</v>
      </c>
      <c r="G2928">
        <v>12</v>
      </c>
      <c r="H2928">
        <f>IF(OR(Raw!C2683&lt;=5,Raw!C2683=101),1,0)</f>
        <v>0</v>
      </c>
      <c r="I2928">
        <f>IF(OR(Raw!C2683=6,Raw!C2683=7,Raw!C2683=8,Raw!C2683=102),1,0)</f>
        <v>0</v>
      </c>
      <c r="J2928">
        <f>IF(OR(Raw!C2683=9,Raw!C2683=10,Raw!C2683=11,Raw!C2683=12,Raw!C2683=103),1,0)</f>
        <v>0</v>
      </c>
      <c r="K2928">
        <f>IF(OR(Raw!C2683=13,Raw!C2683=104),1,0)</f>
        <v>1</v>
      </c>
      <c r="L2928" s="4">
        <v>130</v>
      </c>
      <c r="M2928" s="4">
        <v>2408</v>
      </c>
      <c r="N2928" s="4">
        <v>6</v>
      </c>
      <c r="O2928" s="4">
        <v>1049</v>
      </c>
      <c r="P2928" s="4">
        <v>13</v>
      </c>
      <c r="Q2928" s="4">
        <v>6053</v>
      </c>
      <c r="R2928" s="4">
        <v>83</v>
      </c>
      <c r="S2928" s="4">
        <v>2245</v>
      </c>
    </row>
    <row r="2929" spans="1:19">
      <c r="A2929">
        <f>Raw!A2684*1000000+Raw!B2684*100</f>
        <v>17197881109</v>
      </c>
      <c r="B2929" t="str">
        <f>LEFT(A2929,5)</f>
        <v>17197</v>
      </c>
      <c r="C2929">
        <v>1</v>
      </c>
      <c r="D2929">
        <f t="shared" si="45"/>
        <v>0</v>
      </c>
      <c r="E2929" cm="1">
        <f t="array" ref="E2929:G2929">VLOOKUP(A2929,USPS!A:E, {3,4,5}, FALSE)</f>
        <v>57</v>
      </c>
      <c r="F2929">
        <v>54</v>
      </c>
      <c r="G2929">
        <v>3</v>
      </c>
      <c r="H2929">
        <f>IF(OR(Raw!C2684&lt;=5,Raw!C2684=101),1,0)</f>
        <v>0</v>
      </c>
      <c r="I2929">
        <f>IF(OR(Raw!C2684=6,Raw!C2684=7,Raw!C2684=8,Raw!C2684=102),1,0)</f>
        <v>0</v>
      </c>
      <c r="J2929">
        <f>IF(OR(Raw!C2684=9,Raw!C2684=10,Raw!C2684=11,Raw!C2684=12,Raw!C2684=103),1,0)</f>
        <v>1</v>
      </c>
      <c r="K2929">
        <f>IF(OR(Raw!C2684=13,Raw!C2684=104),1,0)</f>
        <v>0</v>
      </c>
      <c r="L2929" s="4">
        <v>63</v>
      </c>
      <c r="M2929" s="4">
        <v>899</v>
      </c>
      <c r="N2929" s="4">
        <v>8</v>
      </c>
      <c r="O2929" s="4">
        <v>1302</v>
      </c>
      <c r="P2929" s="4">
        <v>6</v>
      </c>
      <c r="Q2929" s="4">
        <v>2374</v>
      </c>
      <c r="R2929" s="4">
        <v>36</v>
      </c>
      <c r="S2929" s="4">
        <v>882</v>
      </c>
    </row>
    <row r="2930" spans="1:19">
      <c r="A2930">
        <f>Raw!A2685*1000000+Raw!B2685*100</f>
        <v>17197881111</v>
      </c>
      <c r="B2930" t="str">
        <f>LEFT(A2930,5)</f>
        <v>17197</v>
      </c>
      <c r="C2930">
        <v>1</v>
      </c>
      <c r="D2930">
        <f t="shared" si="45"/>
        <v>0</v>
      </c>
      <c r="E2930" cm="1">
        <f t="array" ref="E2930:G2930">VLOOKUP(A2930,USPS!A:E, {3,4,5}, FALSE)</f>
        <v>442</v>
      </c>
      <c r="F2930">
        <v>407</v>
      </c>
      <c r="G2930">
        <v>35</v>
      </c>
      <c r="H2930">
        <f>IF(OR(Raw!C2685&lt;=5,Raw!C2685=101),1,0)</f>
        <v>0</v>
      </c>
      <c r="I2930">
        <f>IF(OR(Raw!C2685=6,Raw!C2685=7,Raw!C2685=8,Raw!C2685=102),1,0)</f>
        <v>0</v>
      </c>
      <c r="J2930">
        <f>IF(OR(Raw!C2685=9,Raw!C2685=10,Raw!C2685=11,Raw!C2685=12,Raw!C2685=103),1,0)</f>
        <v>0</v>
      </c>
      <c r="K2930">
        <f>IF(OR(Raw!C2685=13,Raw!C2685=104),1,0)</f>
        <v>1</v>
      </c>
      <c r="L2930" s="4">
        <v>81</v>
      </c>
      <c r="M2930" s="4">
        <v>1116</v>
      </c>
      <c r="N2930" s="4">
        <v>5</v>
      </c>
      <c r="O2930" s="4">
        <v>612</v>
      </c>
      <c r="P2930" s="4">
        <v>4</v>
      </c>
      <c r="Q2930" s="4">
        <v>1652</v>
      </c>
      <c r="R2930" s="4">
        <v>58</v>
      </c>
      <c r="S2930" s="4">
        <v>1798</v>
      </c>
    </row>
    <row r="2931" spans="1:19">
      <c r="A2931">
        <f>Raw!A2686*1000000+Raw!B2686*100</f>
        <v>17197881112</v>
      </c>
      <c r="B2931" t="str">
        <f>LEFT(A2931,5)</f>
        <v>17197</v>
      </c>
      <c r="C2931">
        <v>1</v>
      </c>
      <c r="D2931">
        <f t="shared" si="45"/>
        <v>0</v>
      </c>
      <c r="E2931" cm="1">
        <f t="array" ref="E2931:G2931">VLOOKUP(A2931,USPS!A:E, {3,4,5}, FALSE)</f>
        <v>371</v>
      </c>
      <c r="F2931">
        <v>347</v>
      </c>
      <c r="G2931">
        <v>24</v>
      </c>
      <c r="H2931">
        <f>IF(OR(Raw!C2686&lt;=5,Raw!C2686=101),1,0)</f>
        <v>0</v>
      </c>
      <c r="I2931">
        <f>IF(OR(Raw!C2686=6,Raw!C2686=7,Raw!C2686=8,Raw!C2686=102),1,0)</f>
        <v>0</v>
      </c>
      <c r="J2931">
        <f>IF(OR(Raw!C2686=9,Raw!C2686=10,Raw!C2686=11,Raw!C2686=12,Raw!C2686=103),1,0)</f>
        <v>0</v>
      </c>
      <c r="K2931">
        <f>IF(OR(Raw!C2686=13,Raw!C2686=104),1,0)</f>
        <v>1</v>
      </c>
      <c r="L2931" s="4">
        <v>128</v>
      </c>
      <c r="M2931" s="4">
        <v>2083</v>
      </c>
      <c r="N2931" s="4">
        <v>8</v>
      </c>
      <c r="O2931" s="4">
        <v>1392</v>
      </c>
      <c r="P2931" s="4">
        <v>7</v>
      </c>
      <c r="Q2931" s="4">
        <v>4233</v>
      </c>
      <c r="R2931" s="4">
        <v>77</v>
      </c>
      <c r="S2931" s="4">
        <v>1668</v>
      </c>
    </row>
    <row r="2932" spans="1:19">
      <c r="A2932">
        <f>Raw!A2687*1000000+Raw!B2687*100</f>
        <v>17197881113</v>
      </c>
      <c r="B2932" t="str">
        <f>LEFT(A2932,5)</f>
        <v>17197</v>
      </c>
      <c r="C2932">
        <v>1</v>
      </c>
      <c r="D2932">
        <f t="shared" si="45"/>
        <v>0</v>
      </c>
      <c r="E2932" cm="1">
        <f t="array" ref="E2932:G2932">VLOOKUP(A2932,USPS!A:E, {3,4,5}, FALSE)</f>
        <v>290</v>
      </c>
      <c r="F2932">
        <v>284</v>
      </c>
      <c r="G2932">
        <v>6</v>
      </c>
      <c r="H2932">
        <f>IF(OR(Raw!C2687&lt;=5,Raw!C2687=101),1,0)</f>
        <v>0</v>
      </c>
      <c r="I2932">
        <f>IF(OR(Raw!C2687=6,Raw!C2687=7,Raw!C2687=8,Raw!C2687=102),1,0)</f>
        <v>0</v>
      </c>
      <c r="J2932">
        <f>IF(OR(Raw!C2687=9,Raw!C2687=10,Raw!C2687=11,Raw!C2687=12,Raw!C2687=103),1,0)</f>
        <v>0</v>
      </c>
      <c r="K2932">
        <f>IF(OR(Raw!C2687=13,Raw!C2687=104),1,0)</f>
        <v>1</v>
      </c>
      <c r="L2932" s="4">
        <v>172</v>
      </c>
      <c r="M2932" s="4">
        <v>3057</v>
      </c>
      <c r="N2932" s="4">
        <v>4</v>
      </c>
      <c r="O2932" s="4">
        <v>784</v>
      </c>
      <c r="P2932" s="4">
        <v>4</v>
      </c>
      <c r="Q2932" s="4">
        <v>2284</v>
      </c>
      <c r="R2932" s="4">
        <v>103</v>
      </c>
      <c r="S2932" s="4">
        <v>1951</v>
      </c>
    </row>
    <row r="2933" spans="1:19">
      <c r="A2933">
        <f>Raw!A2688*1000000+Raw!B2688*100</f>
        <v>17197881115</v>
      </c>
      <c r="B2933" t="str">
        <f>LEFT(A2933,5)</f>
        <v>17197</v>
      </c>
      <c r="C2933">
        <v>1</v>
      </c>
      <c r="D2933">
        <f t="shared" si="45"/>
        <v>0</v>
      </c>
      <c r="E2933" cm="1">
        <f t="array" ref="E2933:G2933">VLOOKUP(A2933,USPS!A:E, {3,4,5}, FALSE)</f>
        <v>144</v>
      </c>
      <c r="F2933">
        <v>123</v>
      </c>
      <c r="G2933">
        <v>21</v>
      </c>
      <c r="H2933">
        <f>IF(OR(Raw!C2688&lt;=5,Raw!C2688=101),1,0)</f>
        <v>0</v>
      </c>
      <c r="I2933">
        <f>IF(OR(Raw!C2688=6,Raw!C2688=7,Raw!C2688=8,Raw!C2688=102),1,0)</f>
        <v>0</v>
      </c>
      <c r="J2933">
        <f>IF(OR(Raw!C2688=9,Raw!C2688=10,Raw!C2688=11,Raw!C2688=12,Raw!C2688=103),1,0)</f>
        <v>0</v>
      </c>
      <c r="K2933">
        <f>IF(OR(Raw!C2688=13,Raw!C2688=104),1,0)</f>
        <v>1</v>
      </c>
      <c r="L2933" s="4">
        <v>63</v>
      </c>
      <c r="M2933" s="4">
        <v>1171</v>
      </c>
      <c r="N2933" s="4">
        <v>2</v>
      </c>
      <c r="O2933" s="4">
        <v>358</v>
      </c>
      <c r="P2933" s="4">
        <v>2</v>
      </c>
      <c r="Q2933" s="4">
        <v>1036</v>
      </c>
      <c r="R2933" s="4">
        <v>42</v>
      </c>
      <c r="S2933" s="4">
        <v>1784</v>
      </c>
    </row>
    <row r="2934" spans="1:19">
      <c r="A2934">
        <f>Raw!A2689*1000000+Raw!B2689*100</f>
        <v>17197881116</v>
      </c>
      <c r="B2934" t="str">
        <f>LEFT(A2934,5)</f>
        <v>17197</v>
      </c>
      <c r="C2934">
        <v>1</v>
      </c>
      <c r="D2934">
        <f t="shared" si="45"/>
        <v>0</v>
      </c>
      <c r="E2934" cm="1">
        <f t="array" ref="E2934:G2934">VLOOKUP(A2934,USPS!A:E, {3,4,5}, FALSE)</f>
        <v>269</v>
      </c>
      <c r="F2934">
        <v>261</v>
      </c>
      <c r="G2934">
        <v>8</v>
      </c>
      <c r="H2934">
        <f>IF(OR(Raw!C2689&lt;=5,Raw!C2689=101),1,0)</f>
        <v>0</v>
      </c>
      <c r="I2934">
        <f>IF(OR(Raw!C2689=6,Raw!C2689=7,Raw!C2689=8,Raw!C2689=102),1,0)</f>
        <v>0</v>
      </c>
      <c r="J2934">
        <f>IF(OR(Raw!C2689=9,Raw!C2689=10,Raw!C2689=11,Raw!C2689=12,Raw!C2689=103),1,0)</f>
        <v>0</v>
      </c>
      <c r="K2934">
        <f>IF(OR(Raw!C2689=13,Raw!C2689=104),1,0)</f>
        <v>1</v>
      </c>
      <c r="L2934" s="4">
        <v>112</v>
      </c>
      <c r="M2934" s="4">
        <v>1979</v>
      </c>
      <c r="N2934" s="4">
        <v>7</v>
      </c>
      <c r="O2934" s="4">
        <v>1132</v>
      </c>
      <c r="P2934" s="4">
        <v>5</v>
      </c>
      <c r="Q2934" s="4">
        <v>2499</v>
      </c>
      <c r="R2934" s="4">
        <v>73</v>
      </c>
      <c r="S2934" s="4">
        <v>1727</v>
      </c>
    </row>
    <row r="2935" spans="1:19">
      <c r="A2935">
        <f>Raw!A2690*1000000+Raw!B2690*100</f>
        <v>17197881200</v>
      </c>
      <c r="B2935" t="str">
        <f>LEFT(A2935,5)</f>
        <v>17197</v>
      </c>
      <c r="C2935">
        <v>1</v>
      </c>
      <c r="D2935">
        <f t="shared" si="45"/>
        <v>1</v>
      </c>
      <c r="E2935" cm="1">
        <f t="array" ref="E2935:G2935">VLOOKUP(A2935,USPS!A:E, {3,4,5}, FALSE)</f>
        <v>45</v>
      </c>
      <c r="F2935">
        <v>42</v>
      </c>
      <c r="G2935">
        <v>3</v>
      </c>
      <c r="H2935">
        <f>IF(OR(Raw!C2690&lt;=5,Raw!C2690=101),1,0)</f>
        <v>1</v>
      </c>
      <c r="I2935">
        <f>IF(OR(Raw!C2690=6,Raw!C2690=7,Raw!C2690=8,Raw!C2690=102),1,0)</f>
        <v>0</v>
      </c>
      <c r="J2935">
        <f>IF(OR(Raw!C2690=9,Raw!C2690=10,Raw!C2690=11,Raw!C2690=12,Raw!C2690=103),1,0)</f>
        <v>0</v>
      </c>
      <c r="K2935">
        <f>IF(OR(Raw!C2690=13,Raw!C2690=104),1,0)</f>
        <v>0</v>
      </c>
      <c r="L2935" s="4">
        <v>58</v>
      </c>
      <c r="M2935" s="4">
        <v>648</v>
      </c>
      <c r="N2935" s="4">
        <v>0</v>
      </c>
      <c r="O2935" s="4">
        <v>0</v>
      </c>
      <c r="P2935" s="4">
        <v>1</v>
      </c>
      <c r="Q2935" s="4">
        <v>629</v>
      </c>
      <c r="R2935" s="4">
        <v>27</v>
      </c>
      <c r="S2935" s="4">
        <v>857</v>
      </c>
    </row>
    <row r="2936" spans="1:19">
      <c r="A2936">
        <f>Raw!A2691*1000000+Raw!B2691*100</f>
        <v>17197881301</v>
      </c>
      <c r="B2936" t="str">
        <f>LEFT(A2936,5)</f>
        <v>17197</v>
      </c>
      <c r="C2936">
        <v>1</v>
      </c>
      <c r="D2936">
        <f t="shared" si="45"/>
        <v>1</v>
      </c>
      <c r="E2936" cm="1">
        <f t="array" ref="E2936:G2936">VLOOKUP(A2936,USPS!A:E, {3,4,5}, FALSE)</f>
        <v>49</v>
      </c>
      <c r="F2936">
        <v>44</v>
      </c>
      <c r="G2936">
        <v>5</v>
      </c>
      <c r="H2936">
        <f>IF(OR(Raw!C2691&lt;=5,Raw!C2691=101),1,0)</f>
        <v>1</v>
      </c>
      <c r="I2936">
        <f>IF(OR(Raw!C2691=6,Raw!C2691=7,Raw!C2691=8,Raw!C2691=102),1,0)</f>
        <v>0</v>
      </c>
      <c r="J2936">
        <f>IF(OR(Raw!C2691=9,Raw!C2691=10,Raw!C2691=11,Raw!C2691=12,Raw!C2691=103),1,0)</f>
        <v>0</v>
      </c>
      <c r="K2936">
        <f>IF(OR(Raw!C2691=13,Raw!C2691=104),1,0)</f>
        <v>0</v>
      </c>
      <c r="L2936" s="4">
        <v>22</v>
      </c>
      <c r="M2936" s="4">
        <v>337</v>
      </c>
      <c r="N2936" s="4">
        <v>2</v>
      </c>
      <c r="O2936" s="4">
        <v>325</v>
      </c>
      <c r="P2936" s="4">
        <v>3</v>
      </c>
      <c r="Q2936" s="4">
        <v>1657</v>
      </c>
      <c r="R2936" s="4">
        <v>11</v>
      </c>
      <c r="S2936" s="4">
        <v>274</v>
      </c>
    </row>
    <row r="2937" spans="1:19">
      <c r="A2937">
        <f>Raw!A2692*1000000+Raw!B2692*100</f>
        <v>17197881302</v>
      </c>
      <c r="B2937" t="str">
        <f>LEFT(A2937,5)</f>
        <v>17197</v>
      </c>
      <c r="C2937">
        <v>1</v>
      </c>
      <c r="D2937">
        <f t="shared" si="45"/>
        <v>1</v>
      </c>
      <c r="E2937" cm="1">
        <f t="array" ref="E2937:G2937">VLOOKUP(A2937,USPS!A:E, {3,4,5}, FALSE)</f>
        <v>131</v>
      </c>
      <c r="F2937">
        <v>119</v>
      </c>
      <c r="G2937">
        <v>12</v>
      </c>
      <c r="H2937">
        <f>IF(OR(Raw!C2692&lt;=5,Raw!C2692=101),1,0)</f>
        <v>0</v>
      </c>
      <c r="I2937">
        <f>IF(OR(Raw!C2692=6,Raw!C2692=7,Raw!C2692=8,Raw!C2692=102),1,0)</f>
        <v>1</v>
      </c>
      <c r="J2937">
        <f>IF(OR(Raw!C2692=9,Raw!C2692=10,Raw!C2692=11,Raw!C2692=12,Raw!C2692=103),1,0)</f>
        <v>0</v>
      </c>
      <c r="K2937">
        <f>IF(OR(Raw!C2692=13,Raw!C2692=104),1,0)</f>
        <v>0</v>
      </c>
      <c r="L2937" s="4">
        <v>28</v>
      </c>
      <c r="M2937" s="4">
        <v>448</v>
      </c>
      <c r="N2937" s="4">
        <v>4</v>
      </c>
      <c r="O2937" s="4">
        <v>664</v>
      </c>
      <c r="P2937" s="4">
        <v>5</v>
      </c>
      <c r="Q2937" s="4">
        <v>2246</v>
      </c>
      <c r="R2937" s="4">
        <v>17</v>
      </c>
      <c r="S2937" s="4">
        <v>1836</v>
      </c>
    </row>
    <row r="2938" spans="1:19">
      <c r="A2938">
        <f>Raw!A2693*1000000+Raw!B2693*100</f>
        <v>17197881401</v>
      </c>
      <c r="B2938" t="str">
        <f>LEFT(A2938,5)</f>
        <v>17197</v>
      </c>
      <c r="C2938">
        <v>1</v>
      </c>
      <c r="D2938">
        <f t="shared" si="45"/>
        <v>1</v>
      </c>
      <c r="E2938" cm="1">
        <f t="array" ref="E2938:G2938">VLOOKUP(A2938,USPS!A:E, {3,4,5}, FALSE)</f>
        <v>50</v>
      </c>
      <c r="F2938">
        <v>45</v>
      </c>
      <c r="G2938">
        <v>5</v>
      </c>
      <c r="H2938">
        <f>IF(OR(Raw!C2693&lt;=5,Raw!C2693=101),1,0)</f>
        <v>0</v>
      </c>
      <c r="I2938">
        <f>IF(OR(Raw!C2693=6,Raw!C2693=7,Raw!C2693=8,Raw!C2693=102),1,0)</f>
        <v>1</v>
      </c>
      <c r="J2938">
        <f>IF(OR(Raw!C2693=9,Raw!C2693=10,Raw!C2693=11,Raw!C2693=12,Raw!C2693=103),1,0)</f>
        <v>0</v>
      </c>
      <c r="K2938">
        <f>IF(OR(Raw!C2693=13,Raw!C2693=104),1,0)</f>
        <v>0</v>
      </c>
      <c r="L2938" s="4">
        <v>36</v>
      </c>
      <c r="M2938" s="4">
        <v>296</v>
      </c>
      <c r="N2938" s="4">
        <v>0</v>
      </c>
      <c r="O2938" s="4">
        <v>0</v>
      </c>
      <c r="P2938" s="4">
        <v>1</v>
      </c>
      <c r="Q2938" s="4">
        <v>775</v>
      </c>
      <c r="R2938" s="4">
        <v>19</v>
      </c>
      <c r="S2938" s="4">
        <v>885</v>
      </c>
    </row>
    <row r="2939" spans="1:19">
      <c r="A2939">
        <f>Raw!A2694*1000000+Raw!B2694*100</f>
        <v>17197881402</v>
      </c>
      <c r="B2939" t="str">
        <f>LEFT(A2939,5)</f>
        <v>17197</v>
      </c>
      <c r="C2939">
        <v>1</v>
      </c>
      <c r="D2939">
        <f t="shared" si="45"/>
        <v>0</v>
      </c>
      <c r="E2939" cm="1">
        <f t="array" ref="E2939:G2939">VLOOKUP(A2939,USPS!A:E, {3,4,5}, FALSE)</f>
        <v>73</v>
      </c>
      <c r="F2939">
        <v>63</v>
      </c>
      <c r="G2939">
        <v>10</v>
      </c>
      <c r="H2939">
        <f>IF(OR(Raw!C2694&lt;=5,Raw!C2694=101),1,0)</f>
        <v>0</v>
      </c>
      <c r="I2939">
        <f>IF(OR(Raw!C2694=6,Raw!C2694=7,Raw!C2694=8,Raw!C2694=102),1,0)</f>
        <v>0</v>
      </c>
      <c r="J2939">
        <f>IF(OR(Raw!C2694=9,Raw!C2694=10,Raw!C2694=11,Raw!C2694=12,Raw!C2694=103),1,0)</f>
        <v>1</v>
      </c>
      <c r="K2939">
        <f>IF(OR(Raw!C2694=13,Raw!C2694=104),1,0)</f>
        <v>0</v>
      </c>
      <c r="L2939" s="4">
        <v>29</v>
      </c>
      <c r="M2939" s="4">
        <v>508</v>
      </c>
      <c r="N2939" s="4">
        <v>4</v>
      </c>
      <c r="O2939" s="4">
        <v>563</v>
      </c>
      <c r="P2939" s="4">
        <v>1</v>
      </c>
      <c r="Q2939" s="4">
        <v>300</v>
      </c>
      <c r="R2939" s="4">
        <v>13</v>
      </c>
      <c r="S2939" s="4">
        <v>290</v>
      </c>
    </row>
    <row r="2940" spans="1:19">
      <c r="A2940">
        <f>Raw!A2695*1000000+Raw!B2695*100</f>
        <v>17197881500</v>
      </c>
      <c r="B2940" t="str">
        <f>LEFT(A2940,5)</f>
        <v>17197</v>
      </c>
      <c r="C2940">
        <v>1</v>
      </c>
      <c r="D2940">
        <f t="shared" si="45"/>
        <v>0</v>
      </c>
      <c r="E2940" cm="1">
        <f t="array" ref="E2940:G2940">VLOOKUP(A2940,USPS!A:E, {3,4,5}, FALSE)</f>
        <v>85</v>
      </c>
      <c r="F2940">
        <v>77</v>
      </c>
      <c r="G2940">
        <v>8</v>
      </c>
      <c r="H2940">
        <f>IF(OR(Raw!C2695&lt;=5,Raw!C2695=101),1,0)</f>
        <v>0</v>
      </c>
      <c r="I2940">
        <f>IF(OR(Raw!C2695=6,Raw!C2695=7,Raw!C2695=8,Raw!C2695=102),1,0)</f>
        <v>0</v>
      </c>
      <c r="J2940">
        <f>IF(OR(Raw!C2695=9,Raw!C2695=10,Raw!C2695=11,Raw!C2695=12,Raw!C2695=103),1,0)</f>
        <v>1</v>
      </c>
      <c r="K2940">
        <f>IF(OR(Raw!C2695=13,Raw!C2695=104),1,0)</f>
        <v>0</v>
      </c>
      <c r="L2940" s="4">
        <v>25</v>
      </c>
      <c r="M2940" s="4">
        <v>545</v>
      </c>
      <c r="N2940" s="4">
        <v>2</v>
      </c>
      <c r="O2940" s="4">
        <v>371</v>
      </c>
      <c r="P2940" s="4">
        <v>0</v>
      </c>
      <c r="Q2940" s="4">
        <v>0</v>
      </c>
      <c r="R2940" s="4">
        <v>12</v>
      </c>
      <c r="S2940" s="4">
        <v>284</v>
      </c>
    </row>
    <row r="2941" spans="1:19">
      <c r="A2941">
        <f>Raw!A2696*1000000+Raw!B2696*100</f>
        <v>17197881601</v>
      </c>
      <c r="B2941" t="str">
        <f>LEFT(A2941,5)</f>
        <v>17197</v>
      </c>
      <c r="C2941">
        <v>1</v>
      </c>
      <c r="D2941">
        <f t="shared" si="45"/>
        <v>0</v>
      </c>
      <c r="E2941" cm="1">
        <f t="array" ref="E2941:G2941">VLOOKUP(A2941,USPS!A:E, {3,4,5}, FALSE)</f>
        <v>12</v>
      </c>
      <c r="F2941">
        <v>12</v>
      </c>
      <c r="G2941">
        <v>0</v>
      </c>
      <c r="H2941">
        <f>IF(OR(Raw!C2696&lt;=5,Raw!C2696=101),1,0)</f>
        <v>0</v>
      </c>
      <c r="I2941">
        <f>IF(OR(Raw!C2696=6,Raw!C2696=7,Raw!C2696=8,Raw!C2696=102),1,0)</f>
        <v>0</v>
      </c>
      <c r="J2941">
        <f>IF(OR(Raw!C2696=9,Raw!C2696=10,Raw!C2696=11,Raw!C2696=12,Raw!C2696=103),1,0)</f>
        <v>1</v>
      </c>
      <c r="K2941">
        <f>IF(OR(Raw!C2696=13,Raw!C2696=104),1,0)</f>
        <v>0</v>
      </c>
      <c r="L2941" s="4">
        <v>26</v>
      </c>
      <c r="M2941" s="4">
        <v>420</v>
      </c>
      <c r="N2941" s="4">
        <v>0</v>
      </c>
      <c r="O2941" s="4">
        <v>0</v>
      </c>
      <c r="P2941" s="4">
        <v>1</v>
      </c>
      <c r="Q2941" s="4">
        <v>433</v>
      </c>
      <c r="R2941" s="4">
        <v>9</v>
      </c>
      <c r="S2941" s="4">
        <v>95</v>
      </c>
    </row>
    <row r="2942" spans="1:19">
      <c r="A2942">
        <f>Raw!A2697*1000000+Raw!B2697*100</f>
        <v>17197881603</v>
      </c>
      <c r="B2942" t="str">
        <f>LEFT(A2942,5)</f>
        <v>17197</v>
      </c>
      <c r="C2942">
        <v>1</v>
      </c>
      <c r="D2942">
        <f t="shared" si="45"/>
        <v>1</v>
      </c>
      <c r="E2942" cm="1">
        <f t="array" ref="E2942:G2942">VLOOKUP(A2942,USPS!A:E, {3,4,5}, FALSE)</f>
        <v>14</v>
      </c>
      <c r="F2942">
        <v>14</v>
      </c>
      <c r="G2942">
        <v>0</v>
      </c>
      <c r="H2942">
        <f>IF(OR(Raw!C2697&lt;=5,Raw!C2697=101),1,0)</f>
        <v>0</v>
      </c>
      <c r="I2942">
        <f>IF(OR(Raw!C2697=6,Raw!C2697=7,Raw!C2697=8,Raw!C2697=102),1,0)</f>
        <v>1</v>
      </c>
      <c r="J2942">
        <f>IF(OR(Raw!C2697=9,Raw!C2697=10,Raw!C2697=11,Raw!C2697=12,Raw!C2697=103),1,0)</f>
        <v>0</v>
      </c>
      <c r="K2942">
        <f>IF(OR(Raw!C2697=13,Raw!C2697=104),1,0)</f>
        <v>0</v>
      </c>
      <c r="L2942" s="4">
        <v>45</v>
      </c>
      <c r="M2942" s="4">
        <v>797</v>
      </c>
      <c r="N2942" s="4">
        <v>2</v>
      </c>
      <c r="O2942" s="4">
        <v>265</v>
      </c>
      <c r="P2942" s="4">
        <v>0</v>
      </c>
      <c r="Q2942" s="4">
        <v>0</v>
      </c>
      <c r="R2942" s="4">
        <v>16</v>
      </c>
      <c r="S2942" s="4">
        <v>252</v>
      </c>
    </row>
    <row r="2943" spans="1:19">
      <c r="A2943">
        <f>Raw!A2698*1000000+Raw!B2698*100</f>
        <v>17197881604</v>
      </c>
      <c r="B2943" t="str">
        <f>LEFT(A2943,5)</f>
        <v>17197</v>
      </c>
      <c r="C2943">
        <v>1</v>
      </c>
      <c r="D2943">
        <f t="shared" si="45"/>
        <v>1</v>
      </c>
      <c r="E2943" cm="1">
        <f t="array" ref="E2943:G2943">VLOOKUP(A2943,USPS!A:E, {3,4,5}, FALSE)</f>
        <v>47</v>
      </c>
      <c r="F2943">
        <v>43</v>
      </c>
      <c r="G2943">
        <v>4</v>
      </c>
      <c r="H2943">
        <f>IF(OR(Raw!C2698&lt;=5,Raw!C2698=101),1,0)</f>
        <v>0</v>
      </c>
      <c r="I2943">
        <f>IF(OR(Raw!C2698=6,Raw!C2698=7,Raw!C2698=8,Raw!C2698=102),1,0)</f>
        <v>1</v>
      </c>
      <c r="J2943">
        <f>IF(OR(Raw!C2698=9,Raw!C2698=10,Raw!C2698=11,Raw!C2698=12,Raw!C2698=103),1,0)</f>
        <v>0</v>
      </c>
      <c r="K2943">
        <f>IF(OR(Raw!C2698=13,Raw!C2698=104),1,0)</f>
        <v>0</v>
      </c>
      <c r="L2943" s="4">
        <v>49</v>
      </c>
      <c r="M2943" s="4">
        <v>479</v>
      </c>
      <c r="N2943" s="4">
        <v>0</v>
      </c>
      <c r="O2943" s="4">
        <v>0</v>
      </c>
      <c r="P2943" s="4">
        <v>1</v>
      </c>
      <c r="Q2943" s="4">
        <v>300</v>
      </c>
      <c r="R2943" s="4">
        <v>23</v>
      </c>
      <c r="S2943" s="4">
        <v>144</v>
      </c>
    </row>
    <row r="2944" spans="1:19">
      <c r="A2944">
        <f>Raw!A2699*1000000+Raw!B2699*100</f>
        <v>17197881700</v>
      </c>
      <c r="B2944" t="str">
        <f>LEFT(A2944,5)</f>
        <v>17197</v>
      </c>
      <c r="C2944">
        <v>1</v>
      </c>
      <c r="D2944">
        <f t="shared" si="45"/>
        <v>0</v>
      </c>
      <c r="E2944" cm="1">
        <f t="array" ref="E2944:G2944">VLOOKUP(A2944,USPS!A:E, {3,4,5}, FALSE)</f>
        <v>27</v>
      </c>
      <c r="F2944">
        <v>22</v>
      </c>
      <c r="G2944">
        <v>5</v>
      </c>
      <c r="H2944">
        <f>IF(OR(Raw!C2699&lt;=5,Raw!C2699=101),1,0)</f>
        <v>0</v>
      </c>
      <c r="I2944">
        <f>IF(OR(Raw!C2699=6,Raw!C2699=7,Raw!C2699=8,Raw!C2699=102),1,0)</f>
        <v>0</v>
      </c>
      <c r="J2944">
        <f>IF(OR(Raw!C2699=9,Raw!C2699=10,Raw!C2699=11,Raw!C2699=12,Raw!C2699=103),1,0)</f>
        <v>1</v>
      </c>
      <c r="K2944">
        <f>IF(OR(Raw!C2699=13,Raw!C2699=104),1,0)</f>
        <v>0</v>
      </c>
      <c r="L2944" s="4">
        <v>32</v>
      </c>
      <c r="M2944" s="4">
        <v>447</v>
      </c>
      <c r="N2944" s="4">
        <v>2</v>
      </c>
      <c r="O2944" s="4">
        <v>328</v>
      </c>
      <c r="P2944" s="4">
        <v>0</v>
      </c>
      <c r="Q2944" s="4">
        <v>0</v>
      </c>
      <c r="R2944" s="4">
        <v>20</v>
      </c>
      <c r="S2944" s="4">
        <v>459</v>
      </c>
    </row>
    <row r="2945" spans="1:19">
      <c r="A2945">
        <f>Raw!A2700*1000000+Raw!B2700*100</f>
        <v>17197881800</v>
      </c>
      <c r="B2945" t="str">
        <f>LEFT(A2945,5)</f>
        <v>17197</v>
      </c>
      <c r="C2945">
        <v>1</v>
      </c>
      <c r="D2945">
        <f t="shared" si="45"/>
        <v>1</v>
      </c>
      <c r="E2945" cm="1">
        <f t="array" ref="E2945:G2945">VLOOKUP(A2945,USPS!A:E, {3,4,5}, FALSE)</f>
        <v>82</v>
      </c>
      <c r="F2945">
        <v>73</v>
      </c>
      <c r="G2945">
        <v>9</v>
      </c>
      <c r="H2945">
        <f>IF(OR(Raw!C2700&lt;=5,Raw!C2700=101),1,0)</f>
        <v>0</v>
      </c>
      <c r="I2945">
        <f>IF(OR(Raw!C2700=6,Raw!C2700=7,Raw!C2700=8,Raw!C2700=102),1,0)</f>
        <v>1</v>
      </c>
      <c r="J2945">
        <f>IF(OR(Raw!C2700=9,Raw!C2700=10,Raw!C2700=11,Raw!C2700=12,Raw!C2700=103),1,0)</f>
        <v>0</v>
      </c>
      <c r="K2945">
        <f>IF(OR(Raw!C2700=13,Raw!C2700=104),1,0)</f>
        <v>0</v>
      </c>
      <c r="L2945" s="4">
        <v>42</v>
      </c>
      <c r="M2945" s="4">
        <v>558</v>
      </c>
      <c r="N2945" s="4">
        <v>2</v>
      </c>
      <c r="O2945" s="4">
        <v>328</v>
      </c>
      <c r="P2945" s="4">
        <v>0</v>
      </c>
      <c r="Q2945" s="4">
        <v>0</v>
      </c>
      <c r="R2945" s="4">
        <v>23</v>
      </c>
      <c r="S2945" s="4">
        <v>508</v>
      </c>
    </row>
    <row r="2946" spans="1:19">
      <c r="A2946">
        <f>Raw!A2701*1000000+Raw!B2701*100</f>
        <v>17197881900</v>
      </c>
      <c r="B2946" t="str">
        <f>LEFT(A2946,5)</f>
        <v>17197</v>
      </c>
      <c r="C2946">
        <v>1</v>
      </c>
      <c r="D2946">
        <f t="shared" si="45"/>
        <v>1</v>
      </c>
      <c r="E2946" cm="1">
        <f t="array" ref="E2946:G2946">VLOOKUP(A2946,USPS!A:E, {3,4,5}, FALSE)</f>
        <v>87</v>
      </c>
      <c r="F2946">
        <v>79</v>
      </c>
      <c r="G2946">
        <v>8</v>
      </c>
      <c r="H2946">
        <f>IF(OR(Raw!C2701&lt;=5,Raw!C2701=101),1,0)</f>
        <v>1</v>
      </c>
      <c r="I2946">
        <f>IF(OR(Raw!C2701=6,Raw!C2701=7,Raw!C2701=8,Raw!C2701=102),1,0)</f>
        <v>0</v>
      </c>
      <c r="J2946">
        <f>IF(OR(Raw!C2701=9,Raw!C2701=10,Raw!C2701=11,Raw!C2701=12,Raw!C2701=103),1,0)</f>
        <v>0</v>
      </c>
      <c r="K2946">
        <f>IF(OR(Raw!C2701=13,Raw!C2701=104),1,0)</f>
        <v>0</v>
      </c>
      <c r="L2946" s="4">
        <v>34</v>
      </c>
      <c r="M2946" s="4">
        <v>446</v>
      </c>
      <c r="N2946" s="4">
        <v>0</v>
      </c>
      <c r="O2946" s="4">
        <v>0</v>
      </c>
      <c r="P2946" s="4">
        <v>0</v>
      </c>
      <c r="Q2946" s="4">
        <v>0</v>
      </c>
      <c r="R2946" s="4">
        <v>13</v>
      </c>
      <c r="S2946" s="4">
        <v>88</v>
      </c>
    </row>
    <row r="2947" spans="1:19">
      <c r="A2947">
        <f>Raw!A2702*1000000+Raw!B2702*100</f>
        <v>17197882000</v>
      </c>
      <c r="B2947" t="str">
        <f>LEFT(A2947,5)</f>
        <v>17197</v>
      </c>
      <c r="C2947">
        <v>1</v>
      </c>
      <c r="D2947">
        <f t="shared" ref="D2947:D3010" si="46">C2947*(H2947+I2947)</f>
        <v>1</v>
      </c>
      <c r="E2947" cm="1">
        <f t="array" ref="E2947:G2947">VLOOKUP(A2947,USPS!A:E, {3,4,5}, FALSE)</f>
        <v>687</v>
      </c>
      <c r="F2947">
        <v>564</v>
      </c>
      <c r="G2947">
        <v>123</v>
      </c>
      <c r="H2947">
        <f>IF(OR(Raw!C2702&lt;=5,Raw!C2702=101),1,0)</f>
        <v>1</v>
      </c>
      <c r="I2947">
        <f>IF(OR(Raw!C2702=6,Raw!C2702=7,Raw!C2702=8,Raw!C2702=102),1,0)</f>
        <v>0</v>
      </c>
      <c r="J2947">
        <f>IF(OR(Raw!C2702=9,Raw!C2702=10,Raw!C2702=11,Raw!C2702=12,Raw!C2702=103),1,0)</f>
        <v>0</v>
      </c>
      <c r="K2947">
        <f>IF(OR(Raw!C2702=13,Raw!C2702=104),1,0)</f>
        <v>0</v>
      </c>
      <c r="L2947" s="4">
        <v>96</v>
      </c>
      <c r="M2947" s="4">
        <v>1902</v>
      </c>
      <c r="N2947" s="4">
        <v>13</v>
      </c>
      <c r="O2947" s="4">
        <v>1968</v>
      </c>
      <c r="P2947" s="4">
        <v>8</v>
      </c>
      <c r="Q2947" s="4">
        <v>3634</v>
      </c>
      <c r="R2947" s="4">
        <v>64</v>
      </c>
      <c r="S2947" s="4">
        <v>4573</v>
      </c>
    </row>
    <row r="2948" spans="1:19">
      <c r="A2948">
        <f>Raw!A2703*1000000+Raw!B2703*100</f>
        <v>17197882100</v>
      </c>
      <c r="B2948" t="str">
        <f>LEFT(A2948,5)</f>
        <v>17197</v>
      </c>
      <c r="C2948">
        <v>1</v>
      </c>
      <c r="D2948">
        <f t="shared" si="46"/>
        <v>1</v>
      </c>
      <c r="E2948" cm="1">
        <f t="array" ref="E2948:G2948">VLOOKUP(A2948,USPS!A:E, {3,4,5}, FALSE)</f>
        <v>67</v>
      </c>
      <c r="F2948">
        <v>64</v>
      </c>
      <c r="G2948">
        <v>3</v>
      </c>
      <c r="H2948">
        <f>IF(OR(Raw!C2703&lt;=5,Raw!C2703=101),1,0)</f>
        <v>1</v>
      </c>
      <c r="I2948">
        <f>IF(OR(Raw!C2703=6,Raw!C2703=7,Raw!C2703=8,Raw!C2703=102),1,0)</f>
        <v>0</v>
      </c>
      <c r="J2948">
        <f>IF(OR(Raw!C2703=9,Raw!C2703=10,Raw!C2703=11,Raw!C2703=12,Raw!C2703=103),1,0)</f>
        <v>0</v>
      </c>
      <c r="K2948">
        <f>IF(OR(Raw!C2703=13,Raw!C2703=104),1,0)</f>
        <v>0</v>
      </c>
      <c r="L2948" s="4">
        <v>19</v>
      </c>
      <c r="M2948" s="4">
        <v>313</v>
      </c>
      <c r="N2948" s="4">
        <v>1</v>
      </c>
      <c r="O2948" s="4">
        <v>147</v>
      </c>
      <c r="P2948" s="4">
        <v>0</v>
      </c>
      <c r="Q2948" s="4">
        <v>0</v>
      </c>
      <c r="R2948" s="4">
        <v>11</v>
      </c>
      <c r="S2948" s="4">
        <v>213</v>
      </c>
    </row>
    <row r="2949" spans="1:19">
      <c r="A2949">
        <f>Raw!A2704*1000000+Raw!B2704*100</f>
        <v>17197882200</v>
      </c>
      <c r="B2949" t="str">
        <f>LEFT(A2949,5)</f>
        <v>17197</v>
      </c>
      <c r="C2949">
        <v>1</v>
      </c>
      <c r="D2949">
        <f t="shared" si="46"/>
        <v>1</v>
      </c>
      <c r="E2949" cm="1">
        <f t="array" ref="E2949:G2949">VLOOKUP(A2949,USPS!A:E, {3,4,5}, FALSE)</f>
        <v>138</v>
      </c>
      <c r="F2949">
        <v>93</v>
      </c>
      <c r="G2949">
        <v>45</v>
      </c>
      <c r="H2949">
        <f>IF(OR(Raw!C2704&lt;=5,Raw!C2704=101),1,0)</f>
        <v>0</v>
      </c>
      <c r="I2949">
        <f>IF(OR(Raw!C2704=6,Raw!C2704=7,Raw!C2704=8,Raw!C2704=102),1,0)</f>
        <v>1</v>
      </c>
      <c r="J2949">
        <f>IF(OR(Raw!C2704=9,Raw!C2704=10,Raw!C2704=11,Raw!C2704=12,Raw!C2704=103),1,0)</f>
        <v>0</v>
      </c>
      <c r="K2949">
        <f>IF(OR(Raw!C2704=13,Raw!C2704=104),1,0)</f>
        <v>0</v>
      </c>
      <c r="L2949" s="4">
        <v>54</v>
      </c>
      <c r="M2949" s="4">
        <v>944</v>
      </c>
      <c r="N2949" s="4">
        <v>4</v>
      </c>
      <c r="O2949" s="4">
        <v>538</v>
      </c>
      <c r="P2949" s="4">
        <v>2</v>
      </c>
      <c r="Q2949" s="4">
        <v>1328</v>
      </c>
      <c r="R2949" s="4">
        <v>25</v>
      </c>
      <c r="S2949" s="4">
        <v>415</v>
      </c>
    </row>
    <row r="2950" spans="1:19">
      <c r="A2950">
        <f>Raw!A2705*1000000+Raw!B2705*100</f>
        <v>17197882300</v>
      </c>
      <c r="B2950" t="str">
        <f>LEFT(A2950,5)</f>
        <v>17197</v>
      </c>
      <c r="C2950">
        <v>1</v>
      </c>
      <c r="D2950">
        <f t="shared" si="46"/>
        <v>0</v>
      </c>
      <c r="E2950" cm="1">
        <f t="array" ref="E2950:G2950">VLOOKUP(A2950,USPS!A:E, {3,4,5}, FALSE)</f>
        <v>73</v>
      </c>
      <c r="F2950">
        <v>66</v>
      </c>
      <c r="G2950">
        <v>7</v>
      </c>
      <c r="H2950">
        <f>IF(OR(Raw!C2705&lt;=5,Raw!C2705=101),1,0)</f>
        <v>0</v>
      </c>
      <c r="I2950">
        <f>IF(OR(Raw!C2705=6,Raw!C2705=7,Raw!C2705=8,Raw!C2705=102),1,0)</f>
        <v>0</v>
      </c>
      <c r="J2950">
        <f>IF(OR(Raw!C2705=9,Raw!C2705=10,Raw!C2705=11,Raw!C2705=12,Raw!C2705=103),1,0)</f>
        <v>1</v>
      </c>
      <c r="K2950">
        <f>IF(OR(Raw!C2705=13,Raw!C2705=104),1,0)</f>
        <v>0</v>
      </c>
      <c r="L2950" s="4">
        <v>45</v>
      </c>
      <c r="M2950" s="4">
        <v>539</v>
      </c>
      <c r="N2950" s="4">
        <v>0</v>
      </c>
      <c r="O2950" s="4">
        <v>0</v>
      </c>
      <c r="P2950" s="4">
        <v>2</v>
      </c>
      <c r="Q2950" s="4">
        <v>1150</v>
      </c>
      <c r="R2950" s="4">
        <v>21</v>
      </c>
      <c r="S2950" s="4">
        <v>156</v>
      </c>
    </row>
    <row r="2951" spans="1:19">
      <c r="A2951">
        <f>Raw!A2706*1000000+Raw!B2706*100</f>
        <v>17197882400</v>
      </c>
      <c r="B2951" t="str">
        <f>LEFT(A2951,5)</f>
        <v>17197</v>
      </c>
      <c r="C2951">
        <v>1</v>
      </c>
      <c r="D2951">
        <f t="shared" si="46"/>
        <v>1</v>
      </c>
      <c r="E2951" cm="1">
        <f t="array" ref="E2951:G2951">VLOOKUP(A2951,USPS!A:E, {3,4,5}, FALSE)</f>
        <v>15</v>
      </c>
      <c r="F2951">
        <v>12</v>
      </c>
      <c r="G2951">
        <v>3</v>
      </c>
      <c r="H2951">
        <f>IF(OR(Raw!C2706&lt;=5,Raw!C2706=101),1,0)</f>
        <v>0</v>
      </c>
      <c r="I2951">
        <f>IF(OR(Raw!C2706=6,Raw!C2706=7,Raw!C2706=8,Raw!C2706=102),1,0)</f>
        <v>1</v>
      </c>
      <c r="J2951">
        <f>IF(OR(Raw!C2706=9,Raw!C2706=10,Raw!C2706=11,Raw!C2706=12,Raw!C2706=103),1,0)</f>
        <v>0</v>
      </c>
      <c r="K2951">
        <f>IF(OR(Raw!C2706=13,Raw!C2706=104),1,0)</f>
        <v>0</v>
      </c>
      <c r="L2951" s="4">
        <v>38</v>
      </c>
      <c r="M2951" s="4">
        <v>574</v>
      </c>
      <c r="N2951" s="4">
        <v>1</v>
      </c>
      <c r="O2951" s="4">
        <v>179</v>
      </c>
      <c r="P2951" s="4">
        <v>0</v>
      </c>
      <c r="Q2951" s="4">
        <v>0</v>
      </c>
      <c r="R2951" s="4">
        <v>9</v>
      </c>
      <c r="S2951" s="4">
        <v>144</v>
      </c>
    </row>
    <row r="2952" spans="1:19">
      <c r="A2952">
        <f>Raw!A2707*1000000+Raw!B2707*100</f>
        <v>17197882500</v>
      </c>
      <c r="B2952" t="str">
        <f>LEFT(A2952,5)</f>
        <v>17197</v>
      </c>
      <c r="C2952">
        <v>1</v>
      </c>
      <c r="D2952">
        <f t="shared" si="46"/>
        <v>1</v>
      </c>
      <c r="E2952" cm="1">
        <f t="array" ref="E2952:G2952">VLOOKUP(A2952,USPS!A:E, {3,4,5}, FALSE)</f>
        <v>44</v>
      </c>
      <c r="F2952">
        <v>37</v>
      </c>
      <c r="G2952">
        <v>7</v>
      </c>
      <c r="H2952">
        <f>IF(OR(Raw!C2707&lt;=5,Raw!C2707=101),1,0)</f>
        <v>1</v>
      </c>
      <c r="I2952">
        <f>IF(OR(Raw!C2707=6,Raw!C2707=7,Raw!C2707=8,Raw!C2707=102),1,0)</f>
        <v>0</v>
      </c>
      <c r="J2952">
        <f>IF(OR(Raw!C2707=9,Raw!C2707=10,Raw!C2707=11,Raw!C2707=12,Raw!C2707=103),1,0)</f>
        <v>0</v>
      </c>
      <c r="K2952">
        <f>IF(OR(Raw!C2707=13,Raw!C2707=104),1,0)</f>
        <v>0</v>
      </c>
      <c r="L2952" s="4">
        <v>37</v>
      </c>
      <c r="M2952" s="4">
        <v>468</v>
      </c>
      <c r="N2952" s="4">
        <v>1</v>
      </c>
      <c r="O2952" s="4">
        <v>232</v>
      </c>
      <c r="P2952" s="4">
        <v>1</v>
      </c>
      <c r="Q2952" s="4">
        <v>265</v>
      </c>
      <c r="R2952" s="4">
        <v>13</v>
      </c>
      <c r="S2952" s="4">
        <v>367</v>
      </c>
    </row>
    <row r="2953" spans="1:19">
      <c r="A2953">
        <f>Raw!A2708*1000000+Raw!B2708*100</f>
        <v>17197882601</v>
      </c>
      <c r="B2953" t="str">
        <f>LEFT(A2953,5)</f>
        <v>17197</v>
      </c>
      <c r="C2953">
        <v>1</v>
      </c>
      <c r="D2953">
        <f t="shared" si="46"/>
        <v>0</v>
      </c>
      <c r="E2953" cm="1">
        <f t="array" ref="E2953:G2953">VLOOKUP(A2953,USPS!A:E, {3,4,5}, FALSE)</f>
        <v>4</v>
      </c>
      <c r="F2953">
        <v>4</v>
      </c>
      <c r="G2953">
        <v>0</v>
      </c>
      <c r="H2953">
        <f>IF(OR(Raw!C2708&lt;=5,Raw!C2708=101),1,0)</f>
        <v>0</v>
      </c>
      <c r="I2953">
        <f>IF(OR(Raw!C2708=6,Raw!C2708=7,Raw!C2708=8,Raw!C2708=102),1,0)</f>
        <v>0</v>
      </c>
      <c r="J2953">
        <f>IF(OR(Raw!C2708=9,Raw!C2708=10,Raw!C2708=11,Raw!C2708=12,Raw!C2708=103),1,0)</f>
        <v>1</v>
      </c>
      <c r="K2953">
        <f>IF(OR(Raw!C2708=13,Raw!C2708=104),1,0)</f>
        <v>0</v>
      </c>
      <c r="L2953" s="4">
        <v>18</v>
      </c>
      <c r="M2953" s="4">
        <v>131</v>
      </c>
      <c r="N2953" s="4">
        <v>0</v>
      </c>
      <c r="O2953" s="4">
        <v>0</v>
      </c>
      <c r="P2953" s="4">
        <v>0</v>
      </c>
      <c r="Q2953" s="4">
        <v>0</v>
      </c>
      <c r="R2953" s="4">
        <v>14</v>
      </c>
      <c r="S2953" s="4">
        <v>106</v>
      </c>
    </row>
    <row r="2954" spans="1:19">
      <c r="A2954">
        <f>Raw!A2709*1000000+Raw!B2709*100</f>
        <v>17197882602</v>
      </c>
      <c r="B2954" t="str">
        <f>LEFT(A2954,5)</f>
        <v>17197</v>
      </c>
      <c r="C2954">
        <v>1</v>
      </c>
      <c r="D2954">
        <f t="shared" si="46"/>
        <v>1</v>
      </c>
      <c r="E2954" cm="1">
        <f t="array" ref="E2954:G2954">VLOOKUP(A2954,USPS!A:E, {3,4,5}, FALSE)</f>
        <v>29</v>
      </c>
      <c r="F2954">
        <v>26</v>
      </c>
      <c r="G2954">
        <v>3</v>
      </c>
      <c r="H2954">
        <f>IF(OR(Raw!C2709&lt;=5,Raw!C2709=101),1,0)</f>
        <v>0</v>
      </c>
      <c r="I2954">
        <f>IF(OR(Raw!C2709=6,Raw!C2709=7,Raw!C2709=8,Raw!C2709=102),1,0)</f>
        <v>1</v>
      </c>
      <c r="J2954">
        <f>IF(OR(Raw!C2709=9,Raw!C2709=10,Raw!C2709=11,Raw!C2709=12,Raw!C2709=103),1,0)</f>
        <v>0</v>
      </c>
      <c r="K2954">
        <f>IF(OR(Raw!C2709=13,Raw!C2709=104),1,0)</f>
        <v>0</v>
      </c>
      <c r="L2954" s="4">
        <v>32</v>
      </c>
      <c r="M2954" s="4">
        <v>317</v>
      </c>
      <c r="N2954" s="4">
        <v>3</v>
      </c>
      <c r="O2954" s="4">
        <v>457</v>
      </c>
      <c r="P2954" s="4">
        <v>2</v>
      </c>
      <c r="Q2954" s="4">
        <v>715</v>
      </c>
      <c r="R2954" s="4">
        <v>11</v>
      </c>
      <c r="S2954" s="4">
        <v>53</v>
      </c>
    </row>
    <row r="2955" spans="1:19">
      <c r="A2955">
        <f>Raw!A2710*1000000+Raw!B2710*100</f>
        <v>17197882701</v>
      </c>
      <c r="B2955" t="str">
        <f>LEFT(A2955,5)</f>
        <v>17197</v>
      </c>
      <c r="C2955">
        <v>1</v>
      </c>
      <c r="D2955">
        <f t="shared" si="46"/>
        <v>0</v>
      </c>
      <c r="E2955" cm="1">
        <f t="array" ref="E2955:G2955">VLOOKUP(A2955,USPS!A:E, {3,4,5}, FALSE)</f>
        <v>139</v>
      </c>
      <c r="F2955">
        <v>126</v>
      </c>
      <c r="G2955">
        <v>13</v>
      </c>
      <c r="H2955">
        <f>IF(OR(Raw!C2710&lt;=5,Raw!C2710=101),1,0)</f>
        <v>0</v>
      </c>
      <c r="I2955">
        <f>IF(OR(Raw!C2710=6,Raw!C2710=7,Raw!C2710=8,Raw!C2710=102),1,0)</f>
        <v>0</v>
      </c>
      <c r="J2955">
        <f>IF(OR(Raw!C2710=9,Raw!C2710=10,Raw!C2710=11,Raw!C2710=12,Raw!C2710=103),1,0)</f>
        <v>1</v>
      </c>
      <c r="K2955">
        <f>IF(OR(Raw!C2710=13,Raw!C2710=104),1,0)</f>
        <v>0</v>
      </c>
      <c r="L2955" s="4">
        <v>54</v>
      </c>
      <c r="M2955" s="4">
        <v>725</v>
      </c>
      <c r="N2955" s="4">
        <v>1</v>
      </c>
      <c r="O2955" s="4">
        <v>129</v>
      </c>
      <c r="P2955" s="4">
        <v>1</v>
      </c>
      <c r="Q2955" s="4">
        <v>371</v>
      </c>
      <c r="R2955" s="4">
        <v>34</v>
      </c>
      <c r="S2955" s="4">
        <v>409</v>
      </c>
    </row>
    <row r="2956" spans="1:19">
      <c r="A2956">
        <f>Raw!A2711*1000000+Raw!B2711*100</f>
        <v>17197882702</v>
      </c>
      <c r="B2956" t="str">
        <f>LEFT(A2956,5)</f>
        <v>17197</v>
      </c>
      <c r="C2956">
        <v>1</v>
      </c>
      <c r="D2956">
        <f t="shared" si="46"/>
        <v>1</v>
      </c>
      <c r="E2956" cm="1">
        <f t="array" ref="E2956:G2956">VLOOKUP(A2956,USPS!A:E, {3,4,5}, FALSE)</f>
        <v>33</v>
      </c>
      <c r="F2956">
        <v>32</v>
      </c>
      <c r="G2956">
        <v>1</v>
      </c>
      <c r="H2956">
        <f>IF(OR(Raw!C2711&lt;=5,Raw!C2711=101),1,0)</f>
        <v>0</v>
      </c>
      <c r="I2956">
        <f>IF(OR(Raw!C2711=6,Raw!C2711=7,Raw!C2711=8,Raw!C2711=102),1,0)</f>
        <v>1</v>
      </c>
      <c r="J2956">
        <f>IF(OR(Raw!C2711=9,Raw!C2711=10,Raw!C2711=11,Raw!C2711=12,Raw!C2711=103),1,0)</f>
        <v>0</v>
      </c>
      <c r="K2956">
        <f>IF(OR(Raw!C2711=13,Raw!C2711=104),1,0)</f>
        <v>0</v>
      </c>
      <c r="L2956" s="4">
        <v>55</v>
      </c>
      <c r="M2956" s="4">
        <v>737</v>
      </c>
      <c r="N2956" s="4">
        <v>2</v>
      </c>
      <c r="O2956" s="4">
        <v>465</v>
      </c>
      <c r="P2956" s="4">
        <v>2</v>
      </c>
      <c r="Q2956" s="4">
        <v>791</v>
      </c>
      <c r="R2956" s="4">
        <v>22</v>
      </c>
      <c r="S2956" s="4">
        <v>156</v>
      </c>
    </row>
    <row r="2957" spans="1:19">
      <c r="A2957">
        <f>Raw!A2712*1000000+Raw!B2712*100</f>
        <v>17197882801</v>
      </c>
      <c r="B2957" t="str">
        <f>LEFT(A2957,5)</f>
        <v>17197</v>
      </c>
      <c r="C2957">
        <v>1</v>
      </c>
      <c r="D2957">
        <f t="shared" si="46"/>
        <v>0</v>
      </c>
      <c r="E2957" cm="1">
        <f t="array" ref="E2957:G2957">VLOOKUP(A2957,USPS!A:E, {3,4,5}, FALSE)</f>
        <v>153</v>
      </c>
      <c r="F2957">
        <v>134</v>
      </c>
      <c r="G2957">
        <v>19</v>
      </c>
      <c r="H2957">
        <f>IF(OR(Raw!C2712&lt;=5,Raw!C2712=101),1,0)</f>
        <v>0</v>
      </c>
      <c r="I2957">
        <f>IF(OR(Raw!C2712=6,Raw!C2712=7,Raw!C2712=8,Raw!C2712=102),1,0)</f>
        <v>0</v>
      </c>
      <c r="J2957">
        <f>IF(OR(Raw!C2712=9,Raw!C2712=10,Raw!C2712=11,Raw!C2712=12,Raw!C2712=103),1,0)</f>
        <v>1</v>
      </c>
      <c r="K2957">
        <f>IF(OR(Raw!C2712=13,Raw!C2712=104),1,0)</f>
        <v>0</v>
      </c>
      <c r="L2957" s="4">
        <v>58</v>
      </c>
      <c r="M2957" s="4">
        <v>1040</v>
      </c>
      <c r="N2957" s="4">
        <v>1</v>
      </c>
      <c r="O2957" s="4">
        <v>150</v>
      </c>
      <c r="P2957" s="4">
        <v>1</v>
      </c>
      <c r="Q2957" s="4">
        <v>420</v>
      </c>
      <c r="R2957" s="4">
        <v>32</v>
      </c>
      <c r="S2957" s="4">
        <v>965</v>
      </c>
    </row>
    <row r="2958" spans="1:19">
      <c r="A2958">
        <f>Raw!A2713*1000000+Raw!B2713*100</f>
        <v>17197882802</v>
      </c>
      <c r="B2958" t="str">
        <f>LEFT(A2958,5)</f>
        <v>17197</v>
      </c>
      <c r="C2958">
        <v>1</v>
      </c>
      <c r="D2958">
        <f t="shared" si="46"/>
        <v>1</v>
      </c>
      <c r="E2958" cm="1">
        <f t="array" ref="E2958:G2958">VLOOKUP(A2958,USPS!A:E, {3,4,5}, FALSE)</f>
        <v>831</v>
      </c>
      <c r="F2958">
        <v>742</v>
      </c>
      <c r="G2958">
        <v>89</v>
      </c>
      <c r="H2958">
        <f>IF(OR(Raw!C2713&lt;=5,Raw!C2713=101),1,0)</f>
        <v>1</v>
      </c>
      <c r="I2958">
        <f>IF(OR(Raw!C2713=6,Raw!C2713=7,Raw!C2713=8,Raw!C2713=102),1,0)</f>
        <v>0</v>
      </c>
      <c r="J2958">
        <f>IF(OR(Raw!C2713=9,Raw!C2713=10,Raw!C2713=11,Raw!C2713=12,Raw!C2713=103),1,0)</f>
        <v>0</v>
      </c>
      <c r="K2958">
        <f>IF(OR(Raw!C2713=13,Raw!C2713=104),1,0)</f>
        <v>0</v>
      </c>
      <c r="L2958" s="4">
        <v>120</v>
      </c>
      <c r="M2958" s="4">
        <v>2847</v>
      </c>
      <c r="N2958" s="4">
        <v>21</v>
      </c>
      <c r="O2958" s="4">
        <v>3325</v>
      </c>
      <c r="P2958" s="4">
        <v>28</v>
      </c>
      <c r="Q2958" s="4">
        <v>13776</v>
      </c>
      <c r="R2958" s="4">
        <v>51</v>
      </c>
      <c r="S2958" s="4">
        <v>3019</v>
      </c>
    </row>
    <row r="2959" spans="1:19">
      <c r="A2959">
        <f>Raw!A2714*1000000+Raw!B2714*100</f>
        <v>17197882900</v>
      </c>
      <c r="B2959" t="str">
        <f>LEFT(A2959,5)</f>
        <v>17197</v>
      </c>
      <c r="C2959">
        <v>1</v>
      </c>
      <c r="D2959">
        <f t="shared" si="46"/>
        <v>1</v>
      </c>
      <c r="E2959" cm="1">
        <f t="array" ref="E2959:G2959">VLOOKUP(A2959,USPS!A:E, {3,4,5}, FALSE)</f>
        <v>268</v>
      </c>
      <c r="F2959">
        <v>255</v>
      </c>
      <c r="G2959">
        <v>13</v>
      </c>
      <c r="H2959">
        <f>IF(OR(Raw!C2714&lt;=5,Raw!C2714=101),1,0)</f>
        <v>0</v>
      </c>
      <c r="I2959">
        <f>IF(OR(Raw!C2714=6,Raw!C2714=7,Raw!C2714=8,Raw!C2714=102),1,0)</f>
        <v>1</v>
      </c>
      <c r="J2959">
        <f>IF(OR(Raw!C2714=9,Raw!C2714=10,Raw!C2714=11,Raw!C2714=12,Raw!C2714=103),1,0)</f>
        <v>0</v>
      </c>
      <c r="K2959">
        <f>IF(OR(Raw!C2714=13,Raw!C2714=104),1,0)</f>
        <v>0</v>
      </c>
      <c r="L2959" s="4">
        <v>94</v>
      </c>
      <c r="M2959" s="4">
        <v>1923</v>
      </c>
      <c r="N2959" s="4">
        <v>21</v>
      </c>
      <c r="O2959" s="4">
        <v>2986</v>
      </c>
      <c r="P2959" s="4">
        <v>18</v>
      </c>
      <c r="Q2959" s="4">
        <v>8940</v>
      </c>
      <c r="R2959" s="4">
        <v>35</v>
      </c>
      <c r="S2959" s="4">
        <v>1520</v>
      </c>
    </row>
    <row r="2960" spans="1:19">
      <c r="A2960">
        <f>Raw!A2715*1000000+Raw!B2715*100</f>
        <v>17197883000</v>
      </c>
      <c r="B2960" t="str">
        <f>LEFT(A2960,5)</f>
        <v>17197</v>
      </c>
      <c r="C2960">
        <v>1</v>
      </c>
      <c r="D2960">
        <f t="shared" si="46"/>
        <v>1</v>
      </c>
      <c r="E2960" cm="1">
        <f t="array" ref="E2960:G2960">VLOOKUP(A2960,USPS!A:E, {3,4,5}, FALSE)</f>
        <v>119</v>
      </c>
      <c r="F2960">
        <v>109</v>
      </c>
      <c r="G2960">
        <v>10</v>
      </c>
      <c r="H2960">
        <f>IF(OR(Raw!C2715&lt;=5,Raw!C2715=101),1,0)</f>
        <v>0</v>
      </c>
      <c r="I2960">
        <f>IF(OR(Raw!C2715=6,Raw!C2715=7,Raw!C2715=8,Raw!C2715=102),1,0)</f>
        <v>1</v>
      </c>
      <c r="J2960">
        <f>IF(OR(Raw!C2715=9,Raw!C2715=10,Raw!C2715=11,Raw!C2715=12,Raw!C2715=103),1,0)</f>
        <v>0</v>
      </c>
      <c r="K2960">
        <f>IF(OR(Raw!C2715=13,Raw!C2715=104),1,0)</f>
        <v>0</v>
      </c>
      <c r="L2960" s="4">
        <v>69</v>
      </c>
      <c r="M2960" s="4">
        <v>1125</v>
      </c>
      <c r="N2960" s="4">
        <v>4</v>
      </c>
      <c r="O2960" s="4">
        <v>649</v>
      </c>
      <c r="P2960" s="4">
        <v>6</v>
      </c>
      <c r="Q2960" s="4">
        <v>3163</v>
      </c>
      <c r="R2960" s="4">
        <v>32</v>
      </c>
      <c r="S2960" s="4">
        <v>1219</v>
      </c>
    </row>
    <row r="2961" spans="1:19">
      <c r="A2961">
        <f>Raw!A2716*1000000+Raw!B2716*100</f>
        <v>17197883100</v>
      </c>
      <c r="B2961" t="str">
        <f>LEFT(A2961,5)</f>
        <v>17197</v>
      </c>
      <c r="C2961">
        <v>1</v>
      </c>
      <c r="D2961">
        <f t="shared" si="46"/>
        <v>1</v>
      </c>
      <c r="E2961" cm="1">
        <f t="array" ref="E2961:G2961">VLOOKUP(A2961,USPS!A:E, {3,4,5}, FALSE)</f>
        <v>195</v>
      </c>
      <c r="F2961">
        <v>179</v>
      </c>
      <c r="G2961">
        <v>16</v>
      </c>
      <c r="H2961">
        <f>IF(OR(Raw!C2716&lt;=5,Raw!C2716=101),1,0)</f>
        <v>0</v>
      </c>
      <c r="I2961">
        <f>IF(OR(Raw!C2716=6,Raw!C2716=7,Raw!C2716=8,Raw!C2716=102),1,0)</f>
        <v>1</v>
      </c>
      <c r="J2961">
        <f>IF(OR(Raw!C2716=9,Raw!C2716=10,Raw!C2716=11,Raw!C2716=12,Raw!C2716=103),1,0)</f>
        <v>0</v>
      </c>
      <c r="K2961">
        <f>IF(OR(Raw!C2716=13,Raw!C2716=104),1,0)</f>
        <v>0</v>
      </c>
      <c r="L2961" s="4">
        <v>110</v>
      </c>
      <c r="M2961" s="4">
        <v>1655</v>
      </c>
      <c r="N2961" s="4">
        <v>12</v>
      </c>
      <c r="O2961" s="4">
        <v>2028</v>
      </c>
      <c r="P2961" s="4">
        <v>10</v>
      </c>
      <c r="Q2961" s="4">
        <v>4824</v>
      </c>
      <c r="R2961" s="4">
        <v>43</v>
      </c>
      <c r="S2961" s="4">
        <v>1046</v>
      </c>
    </row>
    <row r="2962" spans="1:19">
      <c r="A2962">
        <f>Raw!A2717*1000000+Raw!B2717*100</f>
        <v>17197883206</v>
      </c>
      <c r="B2962" t="str">
        <f>LEFT(A2962,5)</f>
        <v>17197</v>
      </c>
      <c r="C2962">
        <v>1</v>
      </c>
      <c r="D2962">
        <f t="shared" si="46"/>
        <v>0</v>
      </c>
      <c r="E2962" cm="1">
        <f t="array" ref="E2962:G2962">VLOOKUP(A2962,USPS!A:E, {3,4,5}, FALSE)</f>
        <v>239</v>
      </c>
      <c r="F2962">
        <v>210</v>
      </c>
      <c r="G2962">
        <v>29</v>
      </c>
      <c r="H2962">
        <f>IF(OR(Raw!C2717&lt;=5,Raw!C2717=101),1,0)</f>
        <v>0</v>
      </c>
      <c r="I2962">
        <f>IF(OR(Raw!C2717=6,Raw!C2717=7,Raw!C2717=8,Raw!C2717=102),1,0)</f>
        <v>0</v>
      </c>
      <c r="J2962">
        <f>IF(OR(Raw!C2717=9,Raw!C2717=10,Raw!C2717=11,Raw!C2717=12,Raw!C2717=103),1,0)</f>
        <v>1</v>
      </c>
      <c r="K2962">
        <f>IF(OR(Raw!C2717=13,Raw!C2717=104),1,0)</f>
        <v>0</v>
      </c>
      <c r="L2962" s="4">
        <v>103</v>
      </c>
      <c r="M2962" s="4">
        <v>2165</v>
      </c>
      <c r="N2962" s="4">
        <v>8</v>
      </c>
      <c r="O2962" s="4">
        <v>1183</v>
      </c>
      <c r="P2962" s="4">
        <v>4</v>
      </c>
      <c r="Q2962" s="4">
        <v>2237</v>
      </c>
      <c r="R2962" s="4">
        <v>51</v>
      </c>
      <c r="S2962" s="4">
        <v>1707</v>
      </c>
    </row>
    <row r="2963" spans="1:19">
      <c r="A2963">
        <f>Raw!A2718*1000000+Raw!B2718*100</f>
        <v>17197883208</v>
      </c>
      <c r="B2963" t="str">
        <f>LEFT(A2963,5)</f>
        <v>17197</v>
      </c>
      <c r="C2963">
        <v>1</v>
      </c>
      <c r="D2963">
        <f t="shared" si="46"/>
        <v>0</v>
      </c>
      <c r="E2963" cm="1">
        <f t="array" ref="E2963:G2963">VLOOKUP(A2963,USPS!A:E, {3,4,5}, FALSE)</f>
        <v>158</v>
      </c>
      <c r="F2963">
        <v>146</v>
      </c>
      <c r="G2963">
        <v>12</v>
      </c>
      <c r="H2963">
        <f>IF(OR(Raw!C2718&lt;=5,Raw!C2718=101),1,0)</f>
        <v>0</v>
      </c>
      <c r="I2963">
        <f>IF(OR(Raw!C2718=6,Raw!C2718=7,Raw!C2718=8,Raw!C2718=102),1,0)</f>
        <v>0</v>
      </c>
      <c r="J2963">
        <f>IF(OR(Raw!C2718=9,Raw!C2718=10,Raw!C2718=11,Raw!C2718=12,Raw!C2718=103),1,0)</f>
        <v>1</v>
      </c>
      <c r="K2963">
        <f>IF(OR(Raw!C2718=13,Raw!C2718=104),1,0)</f>
        <v>0</v>
      </c>
      <c r="L2963" s="4">
        <v>73</v>
      </c>
      <c r="M2963" s="4">
        <v>1476</v>
      </c>
      <c r="N2963" s="4">
        <v>8</v>
      </c>
      <c r="O2963" s="4">
        <v>1396</v>
      </c>
      <c r="P2963" s="4">
        <v>4</v>
      </c>
      <c r="Q2963" s="4">
        <v>2279</v>
      </c>
      <c r="R2963" s="4">
        <v>41</v>
      </c>
      <c r="S2963" s="4">
        <v>2150</v>
      </c>
    </row>
    <row r="2964" spans="1:19">
      <c r="A2964">
        <f>Raw!A2719*1000000+Raw!B2719*100</f>
        <v>17197883209</v>
      </c>
      <c r="B2964" t="str">
        <f>LEFT(A2964,5)</f>
        <v>17197</v>
      </c>
      <c r="C2964">
        <v>1</v>
      </c>
      <c r="D2964">
        <f t="shared" si="46"/>
        <v>0</v>
      </c>
      <c r="E2964" cm="1">
        <f t="array" ref="E2964:G2964">VLOOKUP(A2964,USPS!A:E, {3,4,5}, FALSE)</f>
        <v>87</v>
      </c>
      <c r="F2964">
        <v>76</v>
      </c>
      <c r="G2964">
        <v>11</v>
      </c>
      <c r="H2964">
        <f>IF(OR(Raw!C2719&lt;=5,Raw!C2719=101),1,0)</f>
        <v>0</v>
      </c>
      <c r="I2964">
        <f>IF(OR(Raw!C2719=6,Raw!C2719=7,Raw!C2719=8,Raw!C2719=102),1,0)</f>
        <v>0</v>
      </c>
      <c r="J2964">
        <f>IF(OR(Raw!C2719=9,Raw!C2719=10,Raw!C2719=11,Raw!C2719=12,Raw!C2719=103),1,0)</f>
        <v>0</v>
      </c>
      <c r="K2964">
        <f>IF(OR(Raw!C2719=13,Raw!C2719=104),1,0)</f>
        <v>1</v>
      </c>
      <c r="L2964" s="4">
        <v>26</v>
      </c>
      <c r="M2964" s="4">
        <v>449</v>
      </c>
      <c r="N2964" s="4">
        <v>1</v>
      </c>
      <c r="O2964" s="4">
        <v>212</v>
      </c>
      <c r="P2964" s="4">
        <v>2</v>
      </c>
      <c r="Q2964" s="4">
        <v>888</v>
      </c>
      <c r="R2964" s="4">
        <v>19</v>
      </c>
      <c r="S2964" s="4">
        <v>246</v>
      </c>
    </row>
    <row r="2965" spans="1:19">
      <c r="A2965">
        <f>Raw!A2720*1000000+Raw!B2720*100</f>
        <v>17197883210</v>
      </c>
      <c r="B2965" t="str">
        <f>LEFT(A2965,5)</f>
        <v>17197</v>
      </c>
      <c r="C2965">
        <v>1</v>
      </c>
      <c r="D2965">
        <f t="shared" si="46"/>
        <v>0</v>
      </c>
      <c r="E2965" cm="1">
        <f t="array" ref="E2965:G2965">VLOOKUP(A2965,USPS!A:E, {3,4,5}, FALSE)</f>
        <v>106</v>
      </c>
      <c r="F2965">
        <v>104</v>
      </c>
      <c r="G2965">
        <v>2</v>
      </c>
      <c r="H2965">
        <f>IF(OR(Raw!C2720&lt;=5,Raw!C2720=101),1,0)</f>
        <v>0</v>
      </c>
      <c r="I2965">
        <f>IF(OR(Raw!C2720=6,Raw!C2720=7,Raw!C2720=8,Raw!C2720=102),1,0)</f>
        <v>0</v>
      </c>
      <c r="J2965">
        <f>IF(OR(Raw!C2720=9,Raw!C2720=10,Raw!C2720=11,Raw!C2720=12,Raw!C2720=103),1,0)</f>
        <v>0</v>
      </c>
      <c r="K2965">
        <f>IF(OR(Raw!C2720=13,Raw!C2720=104),1,0)</f>
        <v>1</v>
      </c>
      <c r="L2965" s="4">
        <v>68</v>
      </c>
      <c r="M2965" s="4">
        <v>1276</v>
      </c>
      <c r="N2965" s="4">
        <v>4</v>
      </c>
      <c r="O2965" s="4">
        <v>558</v>
      </c>
      <c r="P2965" s="4">
        <v>6</v>
      </c>
      <c r="Q2965" s="4">
        <v>3552</v>
      </c>
      <c r="R2965" s="4">
        <v>35</v>
      </c>
      <c r="S2965" s="4">
        <v>1995</v>
      </c>
    </row>
    <row r="2966" spans="1:19">
      <c r="A2966">
        <f>Raw!A2721*1000000+Raw!B2721*100</f>
        <v>17197883211</v>
      </c>
      <c r="B2966" t="str">
        <f>LEFT(A2966,5)</f>
        <v>17197</v>
      </c>
      <c r="C2966">
        <v>1</v>
      </c>
      <c r="D2966">
        <f t="shared" si="46"/>
        <v>0</v>
      </c>
      <c r="E2966" cm="1">
        <f t="array" ref="E2966:G2966">VLOOKUP(A2966,USPS!A:E, {3,4,5}, FALSE)</f>
        <v>387</v>
      </c>
      <c r="F2966">
        <v>378</v>
      </c>
      <c r="G2966">
        <v>9</v>
      </c>
      <c r="H2966">
        <f>IF(OR(Raw!C2721&lt;=5,Raw!C2721=101),1,0)</f>
        <v>0</v>
      </c>
      <c r="I2966">
        <f>IF(OR(Raw!C2721=6,Raw!C2721=7,Raw!C2721=8,Raw!C2721=102),1,0)</f>
        <v>0</v>
      </c>
      <c r="J2966">
        <f>IF(OR(Raw!C2721=9,Raw!C2721=10,Raw!C2721=11,Raw!C2721=12,Raw!C2721=103),1,0)</f>
        <v>1</v>
      </c>
      <c r="K2966">
        <f>IF(OR(Raw!C2721=13,Raw!C2721=104),1,0)</f>
        <v>0</v>
      </c>
      <c r="L2966" s="4">
        <v>157</v>
      </c>
      <c r="M2966" s="4">
        <v>3074</v>
      </c>
      <c r="N2966" s="4">
        <v>18</v>
      </c>
      <c r="O2966" s="4">
        <v>3191</v>
      </c>
      <c r="P2966" s="4">
        <v>32</v>
      </c>
      <c r="Q2966" s="4">
        <v>19069</v>
      </c>
      <c r="R2966" s="4">
        <v>69</v>
      </c>
      <c r="S2966" s="4">
        <v>3809</v>
      </c>
    </row>
    <row r="2967" spans="1:19">
      <c r="A2967">
        <f>Raw!A2722*1000000+Raw!B2722*100</f>
        <v>17197883212</v>
      </c>
      <c r="B2967" t="str">
        <f>LEFT(A2967,5)</f>
        <v>17197</v>
      </c>
      <c r="C2967">
        <v>1</v>
      </c>
      <c r="D2967">
        <f t="shared" si="46"/>
        <v>0</v>
      </c>
      <c r="E2967" cm="1">
        <f t="array" ref="E2967:G2967">VLOOKUP(A2967,USPS!A:E, {3,4,5}, FALSE)</f>
        <v>39</v>
      </c>
      <c r="F2967">
        <v>39</v>
      </c>
      <c r="G2967">
        <v>0</v>
      </c>
      <c r="H2967">
        <f>IF(OR(Raw!C2722&lt;=5,Raw!C2722=101),1,0)</f>
        <v>0</v>
      </c>
      <c r="I2967">
        <f>IF(OR(Raw!C2722=6,Raw!C2722=7,Raw!C2722=8,Raw!C2722=102),1,0)</f>
        <v>0</v>
      </c>
      <c r="J2967">
        <f>IF(OR(Raw!C2722=9,Raw!C2722=10,Raw!C2722=11,Raw!C2722=12,Raw!C2722=103),1,0)</f>
        <v>0</v>
      </c>
      <c r="K2967">
        <f>IF(OR(Raw!C2722=13,Raw!C2722=104),1,0)</f>
        <v>1</v>
      </c>
      <c r="L2967" s="4">
        <v>103</v>
      </c>
      <c r="M2967" s="4">
        <v>1630</v>
      </c>
      <c r="N2967" s="4">
        <v>1</v>
      </c>
      <c r="O2967" s="4">
        <v>217</v>
      </c>
      <c r="P2967" s="4">
        <v>1</v>
      </c>
      <c r="Q2967" s="4">
        <v>359</v>
      </c>
      <c r="R2967" s="4">
        <v>51</v>
      </c>
      <c r="S2967" s="4">
        <v>976</v>
      </c>
    </row>
    <row r="2968" spans="1:19">
      <c r="A2968">
        <f>Raw!A2723*1000000+Raw!B2723*100</f>
        <v>17197883213</v>
      </c>
      <c r="B2968" t="str">
        <f>LEFT(A2968,5)</f>
        <v>17197</v>
      </c>
      <c r="C2968">
        <v>1</v>
      </c>
      <c r="D2968">
        <f t="shared" si="46"/>
        <v>0</v>
      </c>
      <c r="E2968" cm="1">
        <f t="array" ref="E2968:G2968">VLOOKUP(A2968,USPS!A:E, {3,4,5}, FALSE)</f>
        <v>177</v>
      </c>
      <c r="F2968">
        <v>177</v>
      </c>
      <c r="G2968">
        <v>0</v>
      </c>
      <c r="H2968">
        <f>IF(OR(Raw!C2723&lt;=5,Raw!C2723=101),1,0)</f>
        <v>0</v>
      </c>
      <c r="I2968">
        <f>IF(OR(Raw!C2723=6,Raw!C2723=7,Raw!C2723=8,Raw!C2723=102),1,0)</f>
        <v>0</v>
      </c>
      <c r="J2968">
        <f>IF(OR(Raw!C2723=9,Raw!C2723=10,Raw!C2723=11,Raw!C2723=12,Raw!C2723=103),1,0)</f>
        <v>0</v>
      </c>
      <c r="K2968">
        <f>IF(OR(Raw!C2723=13,Raw!C2723=104),1,0)</f>
        <v>1</v>
      </c>
      <c r="L2968" s="4">
        <v>109</v>
      </c>
      <c r="M2968" s="4">
        <v>1805</v>
      </c>
      <c r="N2968" s="4">
        <v>10</v>
      </c>
      <c r="O2968" s="4">
        <v>1740</v>
      </c>
      <c r="P2968" s="4">
        <v>11</v>
      </c>
      <c r="Q2968" s="4">
        <v>5218</v>
      </c>
      <c r="R2968" s="4">
        <v>50</v>
      </c>
      <c r="S2968" s="4">
        <v>1634</v>
      </c>
    </row>
    <row r="2969" spans="1:19">
      <c r="A2969">
        <f>Raw!A2724*1000000+Raw!B2724*100</f>
        <v>17197883214</v>
      </c>
      <c r="B2969" t="str">
        <f>LEFT(A2969,5)</f>
        <v>17197</v>
      </c>
      <c r="C2969">
        <v>1</v>
      </c>
      <c r="D2969">
        <f t="shared" si="46"/>
        <v>0</v>
      </c>
      <c r="E2969" cm="1">
        <f t="array" ref="E2969:G2969">VLOOKUP(A2969,USPS!A:E, {3,4,5}, FALSE)</f>
        <v>163</v>
      </c>
      <c r="F2969">
        <v>162</v>
      </c>
      <c r="G2969">
        <v>1</v>
      </c>
      <c r="H2969">
        <f>IF(OR(Raw!C2724&lt;=5,Raw!C2724=101),1,0)</f>
        <v>0</v>
      </c>
      <c r="I2969">
        <f>IF(OR(Raw!C2724=6,Raw!C2724=7,Raw!C2724=8,Raw!C2724=102),1,0)</f>
        <v>0</v>
      </c>
      <c r="J2969">
        <f>IF(OR(Raw!C2724=9,Raw!C2724=10,Raw!C2724=11,Raw!C2724=12,Raw!C2724=103),1,0)</f>
        <v>1</v>
      </c>
      <c r="K2969">
        <f>IF(OR(Raw!C2724=13,Raw!C2724=104),1,0)</f>
        <v>0</v>
      </c>
      <c r="L2969" s="4">
        <v>60</v>
      </c>
      <c r="M2969" s="4">
        <v>1115</v>
      </c>
      <c r="N2969" s="4">
        <v>4</v>
      </c>
      <c r="O2969" s="4">
        <v>737</v>
      </c>
      <c r="P2969" s="4">
        <v>5</v>
      </c>
      <c r="Q2969" s="4">
        <v>3230</v>
      </c>
      <c r="R2969" s="4">
        <v>36</v>
      </c>
      <c r="S2969" s="4">
        <v>889</v>
      </c>
    </row>
    <row r="2970" spans="1:19">
      <c r="A2970">
        <f>Raw!A2725*1000000+Raw!B2725*100</f>
        <v>17197883215</v>
      </c>
      <c r="B2970" t="str">
        <f>LEFT(A2970,5)</f>
        <v>17197</v>
      </c>
      <c r="C2970">
        <v>1</v>
      </c>
      <c r="D2970">
        <f t="shared" si="46"/>
        <v>0</v>
      </c>
      <c r="E2970" cm="1">
        <f t="array" ref="E2970:G2970">VLOOKUP(A2970,USPS!A:E, {3,4,5}, FALSE)</f>
        <v>177</v>
      </c>
      <c r="F2970">
        <v>177</v>
      </c>
      <c r="G2970">
        <v>0</v>
      </c>
      <c r="H2970">
        <f>IF(OR(Raw!C2725&lt;=5,Raw!C2725=101),1,0)</f>
        <v>0</v>
      </c>
      <c r="I2970">
        <f>IF(OR(Raw!C2725=6,Raw!C2725=7,Raw!C2725=8,Raw!C2725=102),1,0)</f>
        <v>0</v>
      </c>
      <c r="J2970">
        <f>IF(OR(Raw!C2725=9,Raw!C2725=10,Raw!C2725=11,Raw!C2725=12,Raw!C2725=103),1,0)</f>
        <v>0</v>
      </c>
      <c r="K2970">
        <f>IF(OR(Raw!C2725=13,Raw!C2725=104),1,0)</f>
        <v>1</v>
      </c>
      <c r="L2970" s="4">
        <v>262</v>
      </c>
      <c r="M2970" s="4">
        <v>3611</v>
      </c>
      <c r="N2970" s="4">
        <v>6</v>
      </c>
      <c r="O2970" s="4">
        <v>774</v>
      </c>
      <c r="P2970" s="4">
        <v>6</v>
      </c>
      <c r="Q2970" s="4">
        <v>2441</v>
      </c>
      <c r="R2970" s="4">
        <v>118</v>
      </c>
      <c r="S2970" s="4">
        <v>1718</v>
      </c>
    </row>
    <row r="2971" spans="1:19">
      <c r="A2971">
        <f>Raw!A2726*1000000+Raw!B2726*100</f>
        <v>17197883216</v>
      </c>
      <c r="B2971" t="str">
        <f>LEFT(A2971,5)</f>
        <v>17197</v>
      </c>
      <c r="C2971">
        <v>1</v>
      </c>
      <c r="D2971">
        <f t="shared" si="46"/>
        <v>0</v>
      </c>
      <c r="E2971" cm="1">
        <f t="array" ref="E2971:G2971">VLOOKUP(A2971,USPS!A:E, {3,4,5}, FALSE)</f>
        <v>71</v>
      </c>
      <c r="F2971">
        <v>71</v>
      </c>
      <c r="G2971">
        <v>0</v>
      </c>
      <c r="H2971">
        <f>IF(OR(Raw!C2726&lt;=5,Raw!C2726=101),1,0)</f>
        <v>0</v>
      </c>
      <c r="I2971">
        <f>IF(OR(Raw!C2726=6,Raw!C2726=7,Raw!C2726=8,Raw!C2726=102),1,0)</f>
        <v>0</v>
      </c>
      <c r="J2971">
        <f>IF(OR(Raw!C2726=9,Raw!C2726=10,Raw!C2726=11,Raw!C2726=12,Raw!C2726=103),1,0)</f>
        <v>0</v>
      </c>
      <c r="K2971">
        <f>IF(OR(Raw!C2726=13,Raw!C2726=104),1,0)</f>
        <v>1</v>
      </c>
      <c r="L2971" s="4">
        <v>86</v>
      </c>
      <c r="M2971" s="4">
        <v>1415</v>
      </c>
      <c r="N2971" s="4">
        <v>1</v>
      </c>
      <c r="O2971" s="4">
        <v>113</v>
      </c>
      <c r="P2971" s="4">
        <v>2</v>
      </c>
      <c r="Q2971" s="4">
        <v>1190</v>
      </c>
      <c r="R2971" s="4">
        <v>49</v>
      </c>
      <c r="S2971" s="4">
        <v>1740</v>
      </c>
    </row>
    <row r="2972" spans="1:19">
      <c r="A2972">
        <f>Raw!A2727*1000000+Raw!B2727*100</f>
        <v>17197883303</v>
      </c>
      <c r="B2972" t="str">
        <f>LEFT(A2972,5)</f>
        <v>17197</v>
      </c>
      <c r="C2972">
        <v>1</v>
      </c>
      <c r="D2972">
        <f t="shared" si="46"/>
        <v>0</v>
      </c>
      <c r="E2972" cm="1">
        <f t="array" ref="E2972:G2972">VLOOKUP(A2972,USPS!A:E, {3,4,5}, FALSE)</f>
        <v>22</v>
      </c>
      <c r="F2972">
        <v>22</v>
      </c>
      <c r="G2972">
        <v>0</v>
      </c>
      <c r="H2972">
        <f>IF(OR(Raw!C2727&lt;=5,Raw!C2727=101),1,0)</f>
        <v>0</v>
      </c>
      <c r="I2972">
        <f>IF(OR(Raw!C2727=6,Raw!C2727=7,Raw!C2727=8,Raw!C2727=102),1,0)</f>
        <v>0</v>
      </c>
      <c r="J2972">
        <f>IF(OR(Raw!C2727=9,Raw!C2727=10,Raw!C2727=11,Raw!C2727=12,Raw!C2727=103),1,0)</f>
        <v>0</v>
      </c>
      <c r="K2972">
        <f>IF(OR(Raw!C2727=13,Raw!C2727=104),1,0)</f>
        <v>1</v>
      </c>
      <c r="L2972" s="4">
        <v>45</v>
      </c>
      <c r="M2972" s="4">
        <v>746</v>
      </c>
      <c r="N2972" s="4">
        <v>2</v>
      </c>
      <c r="O2972" s="4">
        <v>403</v>
      </c>
      <c r="P2972" s="4">
        <v>1</v>
      </c>
      <c r="Q2972" s="4">
        <v>258</v>
      </c>
      <c r="R2972" s="4">
        <v>23</v>
      </c>
      <c r="S2972" s="4">
        <v>423</v>
      </c>
    </row>
    <row r="2973" spans="1:19">
      <c r="A2973">
        <f>Raw!A2728*1000000+Raw!B2728*100</f>
        <v>17197883304</v>
      </c>
      <c r="B2973" t="str">
        <f>LEFT(A2973,5)</f>
        <v>17197</v>
      </c>
      <c r="C2973">
        <v>1</v>
      </c>
      <c r="D2973">
        <f t="shared" si="46"/>
        <v>0</v>
      </c>
      <c r="E2973" cm="1">
        <f t="array" ref="E2973:G2973">VLOOKUP(A2973,USPS!A:E, {3,4,5}, FALSE)</f>
        <v>18</v>
      </c>
      <c r="F2973">
        <v>18</v>
      </c>
      <c r="G2973">
        <v>0</v>
      </c>
      <c r="H2973">
        <f>IF(OR(Raw!C2728&lt;=5,Raw!C2728=101),1,0)</f>
        <v>0</v>
      </c>
      <c r="I2973">
        <f>IF(OR(Raw!C2728=6,Raw!C2728=7,Raw!C2728=8,Raw!C2728=102),1,0)</f>
        <v>0</v>
      </c>
      <c r="J2973">
        <f>IF(OR(Raw!C2728=9,Raw!C2728=10,Raw!C2728=11,Raw!C2728=12,Raw!C2728=103),1,0)</f>
        <v>1</v>
      </c>
      <c r="K2973">
        <f>IF(OR(Raw!C2728=13,Raw!C2728=104),1,0)</f>
        <v>0</v>
      </c>
      <c r="L2973" s="4">
        <v>39</v>
      </c>
      <c r="M2973" s="4">
        <v>615</v>
      </c>
      <c r="N2973" s="4">
        <v>4</v>
      </c>
      <c r="O2973" s="4">
        <v>658</v>
      </c>
      <c r="P2973" s="4">
        <v>0</v>
      </c>
      <c r="Q2973" s="4">
        <v>0</v>
      </c>
      <c r="R2973" s="4">
        <v>25</v>
      </c>
      <c r="S2973" s="4">
        <v>446</v>
      </c>
    </row>
    <row r="2974" spans="1:19">
      <c r="A2974">
        <f>Raw!A2729*1000000+Raw!B2729*100</f>
        <v>17197883305</v>
      </c>
      <c r="B2974" t="str">
        <f>LEFT(A2974,5)</f>
        <v>17197</v>
      </c>
      <c r="C2974">
        <v>1</v>
      </c>
      <c r="D2974">
        <f t="shared" si="46"/>
        <v>0</v>
      </c>
      <c r="E2974" cm="1">
        <f t="array" ref="E2974:G2974">VLOOKUP(A2974,USPS!A:E, {3,4,5}, FALSE)</f>
        <v>293</v>
      </c>
      <c r="F2974">
        <v>291</v>
      </c>
      <c r="G2974">
        <v>2</v>
      </c>
      <c r="H2974">
        <f>IF(OR(Raw!C2729&lt;=5,Raw!C2729=101),1,0)</f>
        <v>0</v>
      </c>
      <c r="I2974">
        <f>IF(OR(Raw!C2729=6,Raw!C2729=7,Raw!C2729=8,Raw!C2729=102),1,0)</f>
        <v>0</v>
      </c>
      <c r="J2974">
        <f>IF(OR(Raw!C2729=9,Raw!C2729=10,Raw!C2729=11,Raw!C2729=12,Raw!C2729=103),1,0)</f>
        <v>0</v>
      </c>
      <c r="K2974">
        <f>IF(OR(Raw!C2729=13,Raw!C2729=104),1,0)</f>
        <v>1</v>
      </c>
      <c r="L2974" s="4">
        <v>77</v>
      </c>
      <c r="M2974" s="4">
        <v>1539</v>
      </c>
      <c r="N2974" s="4">
        <v>7</v>
      </c>
      <c r="O2974" s="4">
        <v>1026</v>
      </c>
      <c r="P2974" s="4">
        <v>7</v>
      </c>
      <c r="Q2974" s="4">
        <v>3167</v>
      </c>
      <c r="R2974" s="4">
        <v>38</v>
      </c>
      <c r="S2974" s="4">
        <v>1633</v>
      </c>
    </row>
    <row r="2975" spans="1:19">
      <c r="A2975">
        <f>Raw!A2730*1000000+Raw!B2730*100</f>
        <v>17197883306</v>
      </c>
      <c r="B2975" t="str">
        <f>LEFT(A2975,5)</f>
        <v>17197</v>
      </c>
      <c r="C2975">
        <v>1</v>
      </c>
      <c r="D2975">
        <f t="shared" si="46"/>
        <v>0</v>
      </c>
      <c r="E2975" cm="1">
        <f t="array" ref="E2975:G2975">VLOOKUP(A2975,USPS!A:E, {3,4,5}, FALSE)</f>
        <v>146</v>
      </c>
      <c r="F2975">
        <v>145</v>
      </c>
      <c r="G2975">
        <v>1</v>
      </c>
      <c r="H2975">
        <f>IF(OR(Raw!C2730&lt;=5,Raw!C2730=101),1,0)</f>
        <v>0</v>
      </c>
      <c r="I2975">
        <f>IF(OR(Raw!C2730=6,Raw!C2730=7,Raw!C2730=8,Raw!C2730=102),1,0)</f>
        <v>0</v>
      </c>
      <c r="J2975">
        <f>IF(OR(Raw!C2730=9,Raw!C2730=10,Raw!C2730=11,Raw!C2730=12,Raw!C2730=103),1,0)</f>
        <v>1</v>
      </c>
      <c r="K2975">
        <f>IF(OR(Raw!C2730=13,Raw!C2730=104),1,0)</f>
        <v>0</v>
      </c>
      <c r="L2975" s="4">
        <v>63</v>
      </c>
      <c r="M2975" s="4">
        <v>1155</v>
      </c>
      <c r="N2975" s="4">
        <v>4</v>
      </c>
      <c r="O2975" s="4">
        <v>697</v>
      </c>
      <c r="P2975" s="4">
        <v>3</v>
      </c>
      <c r="Q2975" s="4">
        <v>1968</v>
      </c>
      <c r="R2975" s="4">
        <v>28</v>
      </c>
      <c r="S2975" s="4">
        <v>499</v>
      </c>
    </row>
    <row r="2976" spans="1:19">
      <c r="A2976">
        <f>Raw!A2731*1000000+Raw!B2731*100</f>
        <v>17197883307</v>
      </c>
      <c r="B2976" t="str">
        <f>LEFT(A2976,5)</f>
        <v>17197</v>
      </c>
      <c r="C2976">
        <v>1</v>
      </c>
      <c r="D2976">
        <f t="shared" si="46"/>
        <v>0</v>
      </c>
      <c r="E2976" cm="1">
        <f t="array" ref="E2976:G2976">VLOOKUP(A2976,USPS!A:E, {3,4,5}, FALSE)</f>
        <v>106</v>
      </c>
      <c r="F2976">
        <v>106</v>
      </c>
      <c r="G2976">
        <v>0</v>
      </c>
      <c r="H2976">
        <f>IF(OR(Raw!C2731&lt;=5,Raw!C2731=101),1,0)</f>
        <v>0</v>
      </c>
      <c r="I2976">
        <f>IF(OR(Raw!C2731=6,Raw!C2731=7,Raw!C2731=8,Raw!C2731=102),1,0)</f>
        <v>0</v>
      </c>
      <c r="J2976">
        <f>IF(OR(Raw!C2731=9,Raw!C2731=10,Raw!C2731=11,Raw!C2731=12,Raw!C2731=103),1,0)</f>
        <v>1</v>
      </c>
      <c r="K2976">
        <f>IF(OR(Raw!C2731=13,Raw!C2731=104),1,0)</f>
        <v>0</v>
      </c>
      <c r="L2976" s="4">
        <v>71</v>
      </c>
      <c r="M2976" s="4">
        <v>951</v>
      </c>
      <c r="N2976" s="4">
        <v>3</v>
      </c>
      <c r="O2976" s="4">
        <v>650</v>
      </c>
      <c r="P2976" s="4">
        <v>4</v>
      </c>
      <c r="Q2976" s="4">
        <v>2370</v>
      </c>
      <c r="R2976" s="4">
        <v>39</v>
      </c>
      <c r="S2976" s="4">
        <v>461</v>
      </c>
    </row>
    <row r="2977" spans="1:19">
      <c r="A2977">
        <f>Raw!A2732*1000000+Raw!B2732*100</f>
        <v>17197883401</v>
      </c>
      <c r="B2977" t="str">
        <f>LEFT(A2977,5)</f>
        <v>17197</v>
      </c>
      <c r="C2977">
        <v>1</v>
      </c>
      <c r="D2977">
        <f t="shared" si="46"/>
        <v>0</v>
      </c>
      <c r="E2977" cm="1">
        <f t="array" ref="E2977:G2977">VLOOKUP(A2977,USPS!A:E, {3,4,5}, FALSE)</f>
        <v>260</v>
      </c>
      <c r="F2977">
        <v>237</v>
      </c>
      <c r="G2977">
        <v>23</v>
      </c>
      <c r="H2977">
        <f>IF(OR(Raw!C2732&lt;=5,Raw!C2732=101),1,0)</f>
        <v>0</v>
      </c>
      <c r="I2977">
        <f>IF(OR(Raw!C2732=6,Raw!C2732=7,Raw!C2732=8,Raw!C2732=102),1,0)</f>
        <v>0</v>
      </c>
      <c r="J2977">
        <f>IF(OR(Raw!C2732=9,Raw!C2732=10,Raw!C2732=11,Raw!C2732=12,Raw!C2732=103),1,0)</f>
        <v>1</v>
      </c>
      <c r="K2977">
        <f>IF(OR(Raw!C2732=13,Raw!C2732=104),1,0)</f>
        <v>0</v>
      </c>
      <c r="L2977" s="4">
        <v>51</v>
      </c>
      <c r="M2977" s="4">
        <v>1047</v>
      </c>
      <c r="N2977" s="4">
        <v>3</v>
      </c>
      <c r="O2977" s="4">
        <v>582</v>
      </c>
      <c r="P2977" s="4">
        <v>5</v>
      </c>
      <c r="Q2977" s="4">
        <v>3756</v>
      </c>
      <c r="R2977" s="4">
        <v>32</v>
      </c>
      <c r="S2977" s="4">
        <v>1250</v>
      </c>
    </row>
    <row r="2978" spans="1:19">
      <c r="A2978">
        <f>Raw!A2733*1000000+Raw!B2733*100</f>
        <v>17197883402</v>
      </c>
      <c r="B2978" t="str">
        <f>LEFT(A2978,5)</f>
        <v>17197</v>
      </c>
      <c r="C2978">
        <v>1</v>
      </c>
      <c r="D2978">
        <f t="shared" si="46"/>
        <v>0</v>
      </c>
      <c r="E2978" cm="1">
        <f t="array" ref="E2978:G2978">VLOOKUP(A2978,USPS!A:E, {3,4,5}, FALSE)</f>
        <v>101</v>
      </c>
      <c r="F2978">
        <v>99</v>
      </c>
      <c r="G2978">
        <v>2</v>
      </c>
      <c r="H2978">
        <f>IF(OR(Raw!C2733&lt;=5,Raw!C2733=101),1,0)</f>
        <v>0</v>
      </c>
      <c r="I2978">
        <f>IF(OR(Raw!C2733=6,Raw!C2733=7,Raw!C2733=8,Raw!C2733=102),1,0)</f>
        <v>0</v>
      </c>
      <c r="J2978">
        <f>IF(OR(Raw!C2733=9,Raw!C2733=10,Raw!C2733=11,Raw!C2733=12,Raw!C2733=103),1,0)</f>
        <v>1</v>
      </c>
      <c r="K2978">
        <f>IF(OR(Raw!C2733=13,Raw!C2733=104),1,0)</f>
        <v>0</v>
      </c>
      <c r="L2978" s="4">
        <v>37</v>
      </c>
      <c r="M2978" s="4">
        <v>549</v>
      </c>
      <c r="N2978" s="4">
        <v>4</v>
      </c>
      <c r="O2978" s="4">
        <v>576</v>
      </c>
      <c r="P2978" s="4">
        <v>0</v>
      </c>
      <c r="Q2978" s="4">
        <v>0</v>
      </c>
      <c r="R2978" s="4">
        <v>20</v>
      </c>
      <c r="S2978" s="4">
        <v>489</v>
      </c>
    </row>
    <row r="2979" spans="1:19">
      <c r="A2979">
        <f>Raw!A2734*1000000+Raw!B2734*100</f>
        <v>17197883504</v>
      </c>
      <c r="B2979" t="str">
        <f>LEFT(A2979,5)</f>
        <v>17197</v>
      </c>
      <c r="C2979">
        <v>1</v>
      </c>
      <c r="D2979">
        <f t="shared" si="46"/>
        <v>0</v>
      </c>
      <c r="E2979" cm="1">
        <f t="array" ref="E2979:G2979">VLOOKUP(A2979,USPS!A:E, {3,4,5}, FALSE)</f>
        <v>863</v>
      </c>
      <c r="F2979">
        <v>759</v>
      </c>
      <c r="G2979">
        <v>104</v>
      </c>
      <c r="H2979">
        <f>IF(OR(Raw!C2734&lt;=5,Raw!C2734=101),1,0)</f>
        <v>0</v>
      </c>
      <c r="I2979">
        <f>IF(OR(Raw!C2734=6,Raw!C2734=7,Raw!C2734=8,Raw!C2734=102),1,0)</f>
        <v>0</v>
      </c>
      <c r="J2979">
        <f>IF(OR(Raw!C2734=9,Raw!C2734=10,Raw!C2734=11,Raw!C2734=12,Raw!C2734=103),1,0)</f>
        <v>0</v>
      </c>
      <c r="K2979">
        <f>IF(OR(Raw!C2734=13,Raw!C2734=104),1,0)</f>
        <v>1</v>
      </c>
      <c r="L2979" s="4">
        <v>343</v>
      </c>
      <c r="M2979" s="4">
        <v>6459</v>
      </c>
      <c r="N2979" s="4">
        <v>43</v>
      </c>
      <c r="O2979" s="4">
        <v>6963</v>
      </c>
      <c r="P2979" s="4">
        <v>47</v>
      </c>
      <c r="Q2979" s="4">
        <v>22768</v>
      </c>
      <c r="R2979" s="4">
        <v>195</v>
      </c>
      <c r="S2979" s="4">
        <v>7289</v>
      </c>
    </row>
    <row r="2980" spans="1:19">
      <c r="A2980">
        <f>Raw!A2735*1000000+Raw!B2735*100</f>
        <v>17197883505</v>
      </c>
      <c r="B2980" t="str">
        <f>LEFT(A2980,5)</f>
        <v>17197</v>
      </c>
      <c r="C2980">
        <v>1</v>
      </c>
      <c r="D2980">
        <f t="shared" si="46"/>
        <v>0</v>
      </c>
      <c r="E2980" cm="1">
        <f t="array" ref="E2980:G2980">VLOOKUP(A2980,USPS!A:E, {3,4,5}, FALSE)</f>
        <v>127</v>
      </c>
      <c r="F2980">
        <v>127</v>
      </c>
      <c r="G2980">
        <v>0</v>
      </c>
      <c r="H2980">
        <f>IF(OR(Raw!C2735&lt;=5,Raw!C2735=101),1,0)</f>
        <v>0</v>
      </c>
      <c r="I2980">
        <f>IF(OR(Raw!C2735=6,Raw!C2735=7,Raw!C2735=8,Raw!C2735=102),1,0)</f>
        <v>0</v>
      </c>
      <c r="J2980">
        <f>IF(OR(Raw!C2735=9,Raw!C2735=10,Raw!C2735=11,Raw!C2735=12,Raw!C2735=103),1,0)</f>
        <v>0</v>
      </c>
      <c r="K2980">
        <f>IF(OR(Raw!C2735=13,Raw!C2735=104),1,0)</f>
        <v>1</v>
      </c>
      <c r="L2980" s="4">
        <v>243</v>
      </c>
      <c r="M2980" s="4">
        <v>2894</v>
      </c>
      <c r="N2980" s="4">
        <v>11</v>
      </c>
      <c r="O2980" s="4">
        <v>1586</v>
      </c>
      <c r="P2980" s="4">
        <v>4</v>
      </c>
      <c r="Q2980" s="4">
        <v>2014</v>
      </c>
      <c r="R2980" s="4">
        <v>128</v>
      </c>
      <c r="S2980" s="4">
        <v>2010</v>
      </c>
    </row>
    <row r="2981" spans="1:19">
      <c r="A2981">
        <f>Raw!A2736*1000000+Raw!B2736*100</f>
        <v>17197883507</v>
      </c>
      <c r="B2981" t="str">
        <f>LEFT(A2981,5)</f>
        <v>17197</v>
      </c>
      <c r="C2981">
        <v>1</v>
      </c>
      <c r="D2981">
        <f t="shared" si="46"/>
        <v>0</v>
      </c>
      <c r="E2981" cm="1">
        <f t="array" ref="E2981:G2981">VLOOKUP(A2981,USPS!A:E, {3,4,5}, FALSE)</f>
        <v>52</v>
      </c>
      <c r="F2981">
        <v>51</v>
      </c>
      <c r="G2981">
        <v>1</v>
      </c>
      <c r="H2981">
        <f>IF(OR(Raw!C2736&lt;=5,Raw!C2736=101),1,0)</f>
        <v>0</v>
      </c>
      <c r="I2981">
        <f>IF(OR(Raw!C2736=6,Raw!C2736=7,Raw!C2736=8,Raw!C2736=102),1,0)</f>
        <v>0</v>
      </c>
      <c r="J2981">
        <f>IF(OR(Raw!C2736=9,Raw!C2736=10,Raw!C2736=11,Raw!C2736=12,Raw!C2736=103),1,0)</f>
        <v>0</v>
      </c>
      <c r="K2981">
        <f>IF(OR(Raw!C2736=13,Raw!C2736=104),1,0)</f>
        <v>1</v>
      </c>
      <c r="L2981" s="4">
        <v>144</v>
      </c>
      <c r="M2981" s="4">
        <v>1800</v>
      </c>
      <c r="N2981" s="4">
        <v>8</v>
      </c>
      <c r="O2981" s="4">
        <v>1193</v>
      </c>
      <c r="P2981" s="4">
        <v>5</v>
      </c>
      <c r="Q2981" s="4">
        <v>1642</v>
      </c>
      <c r="R2981" s="4">
        <v>95</v>
      </c>
      <c r="S2981" s="4">
        <v>1244</v>
      </c>
    </row>
    <row r="2982" spans="1:19">
      <c r="A2982">
        <f>Raw!A2737*1000000+Raw!B2737*100</f>
        <v>17197883509</v>
      </c>
      <c r="B2982" t="str">
        <f>LEFT(A2982,5)</f>
        <v>17197</v>
      </c>
      <c r="C2982">
        <v>1</v>
      </c>
      <c r="D2982">
        <f t="shared" si="46"/>
        <v>0</v>
      </c>
      <c r="E2982" cm="1">
        <f t="array" ref="E2982:G2982">VLOOKUP(A2982,USPS!A:E, {3,4,5}, FALSE)</f>
        <v>50</v>
      </c>
      <c r="F2982">
        <v>50</v>
      </c>
      <c r="G2982">
        <v>0</v>
      </c>
      <c r="H2982">
        <f>IF(OR(Raw!C2737&lt;=5,Raw!C2737=101),1,0)</f>
        <v>0</v>
      </c>
      <c r="I2982">
        <f>IF(OR(Raw!C2737=6,Raw!C2737=7,Raw!C2737=8,Raw!C2737=102),1,0)</f>
        <v>0</v>
      </c>
      <c r="J2982">
        <f>IF(OR(Raw!C2737=9,Raw!C2737=10,Raw!C2737=11,Raw!C2737=12,Raw!C2737=103),1,0)</f>
        <v>1</v>
      </c>
      <c r="K2982">
        <f>IF(OR(Raw!C2737=13,Raw!C2737=104),1,0)</f>
        <v>0</v>
      </c>
      <c r="L2982" s="4">
        <v>64</v>
      </c>
      <c r="M2982" s="4">
        <v>772</v>
      </c>
      <c r="N2982" s="4">
        <v>1</v>
      </c>
      <c r="O2982" s="4">
        <v>240</v>
      </c>
      <c r="P2982" s="4">
        <v>0</v>
      </c>
      <c r="Q2982" s="4">
        <v>0</v>
      </c>
      <c r="R2982" s="4">
        <v>41</v>
      </c>
      <c r="S2982" s="4">
        <v>452</v>
      </c>
    </row>
    <row r="2983" spans="1:19">
      <c r="A2983">
        <f>Raw!A2738*1000000+Raw!B2738*100</f>
        <v>17197883510</v>
      </c>
      <c r="B2983" t="str">
        <f>LEFT(A2983,5)</f>
        <v>17197</v>
      </c>
      <c r="C2983">
        <v>1</v>
      </c>
      <c r="D2983">
        <f t="shared" si="46"/>
        <v>0</v>
      </c>
      <c r="E2983" cm="1">
        <f t="array" ref="E2983:G2983">VLOOKUP(A2983,USPS!A:E, {3,4,5}, FALSE)</f>
        <v>76</v>
      </c>
      <c r="F2983">
        <v>76</v>
      </c>
      <c r="G2983">
        <v>0</v>
      </c>
      <c r="H2983">
        <f>IF(OR(Raw!C2738&lt;=5,Raw!C2738=101),1,0)</f>
        <v>0</v>
      </c>
      <c r="I2983">
        <f>IF(OR(Raw!C2738=6,Raw!C2738=7,Raw!C2738=8,Raw!C2738=102),1,0)</f>
        <v>0</v>
      </c>
      <c r="J2983">
        <f>IF(OR(Raw!C2738=9,Raw!C2738=10,Raw!C2738=11,Raw!C2738=12,Raw!C2738=103),1,0)</f>
        <v>0</v>
      </c>
      <c r="K2983">
        <f>IF(OR(Raw!C2738=13,Raw!C2738=104),1,0)</f>
        <v>1</v>
      </c>
      <c r="L2983" s="4">
        <v>100</v>
      </c>
      <c r="M2983" s="4">
        <v>1385</v>
      </c>
      <c r="N2983" s="4">
        <v>7</v>
      </c>
      <c r="O2983" s="4">
        <v>1191</v>
      </c>
      <c r="P2983" s="4">
        <v>7</v>
      </c>
      <c r="Q2983" s="4">
        <v>2405</v>
      </c>
      <c r="R2983" s="4">
        <v>66</v>
      </c>
      <c r="S2983" s="4">
        <v>1300</v>
      </c>
    </row>
    <row r="2984" spans="1:19">
      <c r="A2984">
        <f>Raw!A2739*1000000+Raw!B2739*100</f>
        <v>17197883511</v>
      </c>
      <c r="B2984" t="str">
        <f>LEFT(A2984,5)</f>
        <v>17197</v>
      </c>
      <c r="C2984">
        <v>1</v>
      </c>
      <c r="D2984">
        <f t="shared" si="46"/>
        <v>0</v>
      </c>
      <c r="E2984" cm="1">
        <f t="array" ref="E2984:G2984">VLOOKUP(A2984,USPS!A:E, {3,4,5}, FALSE)</f>
        <v>109</v>
      </c>
      <c r="F2984">
        <v>109</v>
      </c>
      <c r="G2984">
        <v>0</v>
      </c>
      <c r="H2984">
        <f>IF(OR(Raw!C2739&lt;=5,Raw!C2739=101),1,0)</f>
        <v>0</v>
      </c>
      <c r="I2984">
        <f>IF(OR(Raw!C2739=6,Raw!C2739=7,Raw!C2739=8,Raw!C2739=102),1,0)</f>
        <v>0</v>
      </c>
      <c r="J2984">
        <f>IF(OR(Raw!C2739=9,Raw!C2739=10,Raw!C2739=11,Raw!C2739=12,Raw!C2739=103),1,0)</f>
        <v>1</v>
      </c>
      <c r="K2984">
        <f>IF(OR(Raw!C2739=13,Raw!C2739=104),1,0)</f>
        <v>0</v>
      </c>
      <c r="L2984" s="4">
        <v>67</v>
      </c>
      <c r="M2984" s="4">
        <v>865</v>
      </c>
      <c r="N2984" s="4">
        <v>2</v>
      </c>
      <c r="O2984" s="4">
        <v>277</v>
      </c>
      <c r="P2984" s="4">
        <v>2</v>
      </c>
      <c r="Q2984" s="4">
        <v>682</v>
      </c>
      <c r="R2984" s="4">
        <v>40</v>
      </c>
      <c r="S2984" s="4">
        <v>1373</v>
      </c>
    </row>
    <row r="2985" spans="1:19">
      <c r="A2985">
        <f>Raw!A2740*1000000+Raw!B2740*100</f>
        <v>17197883513</v>
      </c>
      <c r="B2985" t="str">
        <f>LEFT(A2985,5)</f>
        <v>17197</v>
      </c>
      <c r="C2985">
        <v>1</v>
      </c>
      <c r="D2985">
        <f t="shared" si="46"/>
        <v>0</v>
      </c>
      <c r="E2985" cm="1">
        <f t="array" ref="E2985:G2985">VLOOKUP(A2985,USPS!A:E, {3,4,5}, FALSE)</f>
        <v>339</v>
      </c>
      <c r="F2985">
        <v>322</v>
      </c>
      <c r="G2985">
        <v>17</v>
      </c>
      <c r="H2985">
        <f>IF(OR(Raw!C2740&lt;=5,Raw!C2740=101),1,0)</f>
        <v>0</v>
      </c>
      <c r="I2985">
        <f>IF(OR(Raw!C2740=6,Raw!C2740=7,Raw!C2740=8,Raw!C2740=102),1,0)</f>
        <v>0</v>
      </c>
      <c r="J2985">
        <f>IF(OR(Raw!C2740=9,Raw!C2740=10,Raw!C2740=11,Raw!C2740=12,Raw!C2740=103),1,0)</f>
        <v>1</v>
      </c>
      <c r="K2985">
        <f>IF(OR(Raw!C2740=13,Raw!C2740=104),1,0)</f>
        <v>0</v>
      </c>
      <c r="L2985" s="4">
        <v>164</v>
      </c>
      <c r="M2985" s="4">
        <v>3545</v>
      </c>
      <c r="N2985" s="4">
        <v>27</v>
      </c>
      <c r="O2985" s="4">
        <v>4207</v>
      </c>
      <c r="P2985" s="4">
        <v>14</v>
      </c>
      <c r="Q2985" s="4">
        <v>7267</v>
      </c>
      <c r="R2985" s="4">
        <v>99</v>
      </c>
      <c r="S2985" s="4">
        <v>4030</v>
      </c>
    </row>
    <row r="2986" spans="1:19">
      <c r="A2986">
        <f>Raw!A2741*1000000+Raw!B2741*100</f>
        <v>17197883514</v>
      </c>
      <c r="B2986" t="str">
        <f>LEFT(A2986,5)</f>
        <v>17197</v>
      </c>
      <c r="C2986">
        <v>1</v>
      </c>
      <c r="D2986">
        <f t="shared" si="46"/>
        <v>0</v>
      </c>
      <c r="E2986" cm="1">
        <f t="array" ref="E2986:G2986">VLOOKUP(A2986,USPS!A:E, {3,4,5}, FALSE)</f>
        <v>953</v>
      </c>
      <c r="F2986">
        <v>928</v>
      </c>
      <c r="G2986">
        <v>25</v>
      </c>
      <c r="H2986">
        <f>IF(OR(Raw!C2741&lt;=5,Raw!C2741=101),1,0)</f>
        <v>0</v>
      </c>
      <c r="I2986">
        <f>IF(OR(Raw!C2741=6,Raw!C2741=7,Raw!C2741=8,Raw!C2741=102),1,0)</f>
        <v>0</v>
      </c>
      <c r="J2986">
        <f>IF(OR(Raw!C2741=9,Raw!C2741=10,Raw!C2741=11,Raw!C2741=12,Raw!C2741=103),1,0)</f>
        <v>0</v>
      </c>
      <c r="K2986">
        <f>IF(OR(Raw!C2741=13,Raw!C2741=104),1,0)</f>
        <v>1</v>
      </c>
      <c r="L2986" s="4">
        <v>335</v>
      </c>
      <c r="M2986" s="4">
        <v>5780</v>
      </c>
      <c r="N2986" s="4">
        <v>50</v>
      </c>
      <c r="O2986" s="4">
        <v>8697</v>
      </c>
      <c r="P2986" s="4">
        <v>56</v>
      </c>
      <c r="Q2986" s="4">
        <v>30564</v>
      </c>
      <c r="R2986" s="4">
        <v>153</v>
      </c>
      <c r="S2986" s="4">
        <v>4836</v>
      </c>
    </row>
    <row r="2987" spans="1:19">
      <c r="A2987">
        <f>Raw!A2742*1000000+Raw!B2742*100</f>
        <v>17197883515</v>
      </c>
      <c r="B2987" t="str">
        <f>LEFT(A2987,5)</f>
        <v>17197</v>
      </c>
      <c r="C2987">
        <v>1</v>
      </c>
      <c r="D2987">
        <f t="shared" si="46"/>
        <v>0</v>
      </c>
      <c r="E2987" cm="1">
        <f t="array" ref="E2987:G2987">VLOOKUP(A2987,USPS!A:E, {3,4,5}, FALSE)</f>
        <v>255</v>
      </c>
      <c r="F2987">
        <v>245</v>
      </c>
      <c r="G2987">
        <v>10</v>
      </c>
      <c r="H2987">
        <f>IF(OR(Raw!C2742&lt;=5,Raw!C2742=101),1,0)</f>
        <v>0</v>
      </c>
      <c r="I2987">
        <f>IF(OR(Raw!C2742=6,Raw!C2742=7,Raw!C2742=8,Raw!C2742=102),1,0)</f>
        <v>0</v>
      </c>
      <c r="J2987">
        <f>IF(OR(Raw!C2742=9,Raw!C2742=10,Raw!C2742=11,Raw!C2742=12,Raw!C2742=103),1,0)</f>
        <v>0</v>
      </c>
      <c r="K2987">
        <f>IF(OR(Raw!C2742=13,Raw!C2742=104),1,0)</f>
        <v>1</v>
      </c>
      <c r="L2987" s="4">
        <v>177</v>
      </c>
      <c r="M2987" s="4">
        <v>2978</v>
      </c>
      <c r="N2987" s="4">
        <v>5</v>
      </c>
      <c r="O2987" s="4">
        <v>706</v>
      </c>
      <c r="P2987" s="4">
        <v>9</v>
      </c>
      <c r="Q2987" s="4">
        <v>4051</v>
      </c>
      <c r="R2987" s="4">
        <v>96</v>
      </c>
      <c r="S2987" s="4">
        <v>2705</v>
      </c>
    </row>
    <row r="2988" spans="1:19">
      <c r="A2988">
        <f>Raw!A2743*1000000+Raw!B2743*100</f>
        <v>17197883516</v>
      </c>
      <c r="B2988" t="str">
        <f>LEFT(A2988,5)</f>
        <v>17197</v>
      </c>
      <c r="C2988">
        <v>1</v>
      </c>
      <c r="D2988">
        <f t="shared" si="46"/>
        <v>0</v>
      </c>
      <c r="E2988" cm="1">
        <f t="array" ref="E2988:G2988">VLOOKUP(A2988,USPS!A:E, {3,4,5}, FALSE)</f>
        <v>572</v>
      </c>
      <c r="F2988">
        <v>565</v>
      </c>
      <c r="G2988">
        <v>7</v>
      </c>
      <c r="H2988">
        <f>IF(OR(Raw!C2743&lt;=5,Raw!C2743=101),1,0)</f>
        <v>0</v>
      </c>
      <c r="I2988">
        <f>IF(OR(Raw!C2743=6,Raw!C2743=7,Raw!C2743=8,Raw!C2743=102),1,0)</f>
        <v>0</v>
      </c>
      <c r="J2988">
        <f>IF(OR(Raw!C2743=9,Raw!C2743=10,Raw!C2743=11,Raw!C2743=12,Raw!C2743=103),1,0)</f>
        <v>0</v>
      </c>
      <c r="K2988">
        <f>IF(OR(Raw!C2743=13,Raw!C2743=104),1,0)</f>
        <v>1</v>
      </c>
      <c r="L2988" s="4">
        <v>313</v>
      </c>
      <c r="M2988" s="4">
        <v>5069</v>
      </c>
      <c r="N2988" s="4">
        <v>19</v>
      </c>
      <c r="O2988" s="4">
        <v>2981</v>
      </c>
      <c r="P2988" s="4">
        <v>6</v>
      </c>
      <c r="Q2988" s="4">
        <v>2777</v>
      </c>
      <c r="R2988" s="4">
        <v>189</v>
      </c>
      <c r="S2988" s="4">
        <v>5081</v>
      </c>
    </row>
    <row r="2989" spans="1:19">
      <c r="A2989">
        <f>Raw!A2744*1000000+Raw!B2744*100</f>
        <v>17197883517</v>
      </c>
      <c r="B2989" t="str">
        <f>LEFT(A2989,5)</f>
        <v>17197</v>
      </c>
      <c r="C2989">
        <v>1</v>
      </c>
      <c r="D2989">
        <f t="shared" si="46"/>
        <v>0</v>
      </c>
      <c r="E2989" cm="1">
        <f t="array" ref="E2989:G2989">VLOOKUP(A2989,USPS!A:E, {3,4,5}, FALSE)</f>
        <v>56</v>
      </c>
      <c r="F2989">
        <v>54</v>
      </c>
      <c r="G2989">
        <v>2</v>
      </c>
      <c r="H2989">
        <f>IF(OR(Raw!C2744&lt;=5,Raw!C2744=101),1,0)</f>
        <v>0</v>
      </c>
      <c r="I2989">
        <f>IF(OR(Raw!C2744=6,Raw!C2744=7,Raw!C2744=8,Raw!C2744=102),1,0)</f>
        <v>0</v>
      </c>
      <c r="J2989">
        <f>IF(OR(Raw!C2744=9,Raw!C2744=10,Raw!C2744=11,Raw!C2744=12,Raw!C2744=103),1,0)</f>
        <v>0</v>
      </c>
      <c r="K2989">
        <f>IF(OR(Raw!C2744=13,Raw!C2744=104),1,0)</f>
        <v>1</v>
      </c>
      <c r="L2989" s="4">
        <v>62</v>
      </c>
      <c r="M2989" s="4">
        <v>1210</v>
      </c>
      <c r="N2989" s="4">
        <v>2</v>
      </c>
      <c r="O2989" s="4">
        <v>212</v>
      </c>
      <c r="P2989" s="4">
        <v>2</v>
      </c>
      <c r="Q2989" s="4">
        <v>1172</v>
      </c>
      <c r="R2989" s="4">
        <v>39</v>
      </c>
      <c r="S2989" s="4">
        <v>2025</v>
      </c>
    </row>
    <row r="2990" spans="1:19">
      <c r="A2990">
        <f>Raw!A2745*1000000+Raw!B2745*100</f>
        <v>17197883519</v>
      </c>
      <c r="B2990" t="str">
        <f>LEFT(A2990,5)</f>
        <v>17197</v>
      </c>
      <c r="C2990">
        <v>1</v>
      </c>
      <c r="D2990">
        <f t="shared" si="46"/>
        <v>0</v>
      </c>
      <c r="E2990" cm="1">
        <f t="array" ref="E2990:G2990">VLOOKUP(A2990,USPS!A:E, {3,4,5}, FALSE)</f>
        <v>360</v>
      </c>
      <c r="F2990">
        <v>360</v>
      </c>
      <c r="G2990">
        <v>0</v>
      </c>
      <c r="H2990">
        <f>IF(OR(Raw!C2745&lt;=5,Raw!C2745=101),1,0)</f>
        <v>0</v>
      </c>
      <c r="I2990">
        <f>IF(OR(Raw!C2745=6,Raw!C2745=7,Raw!C2745=8,Raw!C2745=102),1,0)</f>
        <v>0</v>
      </c>
      <c r="J2990">
        <f>IF(OR(Raw!C2745=9,Raw!C2745=10,Raw!C2745=11,Raw!C2745=12,Raw!C2745=103),1,0)</f>
        <v>0</v>
      </c>
      <c r="K2990">
        <f>IF(OR(Raw!C2745=13,Raw!C2745=104),1,0)</f>
        <v>1</v>
      </c>
      <c r="L2990" s="4">
        <v>150</v>
      </c>
      <c r="M2990" s="4">
        <v>2582</v>
      </c>
      <c r="N2990" s="4">
        <v>19</v>
      </c>
      <c r="O2990" s="4">
        <v>3558</v>
      </c>
      <c r="P2990" s="4">
        <v>7</v>
      </c>
      <c r="Q2990" s="4">
        <v>3922</v>
      </c>
      <c r="R2990" s="4">
        <v>91</v>
      </c>
      <c r="S2990" s="4">
        <v>4173</v>
      </c>
    </row>
    <row r="2991" spans="1:19">
      <c r="A2991">
        <f>Raw!A2746*1000000+Raw!B2746*100</f>
        <v>17197883521</v>
      </c>
      <c r="B2991" t="str">
        <f>LEFT(A2991,5)</f>
        <v>17197</v>
      </c>
      <c r="C2991">
        <v>1</v>
      </c>
      <c r="D2991">
        <f t="shared" si="46"/>
        <v>0</v>
      </c>
      <c r="E2991" cm="1">
        <f t="array" ref="E2991:G2991">VLOOKUP(A2991,USPS!A:E, {3,4,5}, FALSE)</f>
        <v>340</v>
      </c>
      <c r="F2991">
        <v>324</v>
      </c>
      <c r="G2991">
        <v>16</v>
      </c>
      <c r="H2991">
        <f>IF(OR(Raw!C2746&lt;=5,Raw!C2746=101),1,0)</f>
        <v>0</v>
      </c>
      <c r="I2991">
        <f>IF(OR(Raw!C2746=6,Raw!C2746=7,Raw!C2746=8,Raw!C2746=102),1,0)</f>
        <v>0</v>
      </c>
      <c r="J2991">
        <f>IF(OR(Raw!C2746=9,Raw!C2746=10,Raw!C2746=11,Raw!C2746=12,Raw!C2746=103),1,0)</f>
        <v>0</v>
      </c>
      <c r="K2991">
        <f>IF(OR(Raw!C2746=13,Raw!C2746=104),1,0)</f>
        <v>1</v>
      </c>
      <c r="L2991" s="4">
        <v>44</v>
      </c>
      <c r="M2991" s="4">
        <v>454</v>
      </c>
      <c r="N2991" s="4">
        <v>2</v>
      </c>
      <c r="O2991" s="4">
        <v>308</v>
      </c>
      <c r="P2991" s="4">
        <v>5</v>
      </c>
      <c r="Q2991" s="4">
        <v>2623</v>
      </c>
      <c r="R2991" s="4">
        <v>20</v>
      </c>
      <c r="S2991" s="4">
        <v>499</v>
      </c>
    </row>
    <row r="2992" spans="1:19">
      <c r="A2992">
        <f>Raw!A2747*1000000+Raw!B2747*100</f>
        <v>17197883522</v>
      </c>
      <c r="B2992" t="str">
        <f>LEFT(A2992,5)</f>
        <v>17197</v>
      </c>
      <c r="C2992">
        <v>1</v>
      </c>
      <c r="D2992">
        <f t="shared" si="46"/>
        <v>0</v>
      </c>
      <c r="E2992" cm="1">
        <f t="array" ref="E2992:G2992">VLOOKUP(A2992,USPS!A:E, {3,4,5}, FALSE)</f>
        <v>479</v>
      </c>
      <c r="F2992">
        <v>479</v>
      </c>
      <c r="G2992">
        <v>0</v>
      </c>
      <c r="H2992">
        <f>IF(OR(Raw!C2747&lt;=5,Raw!C2747=101),1,0)</f>
        <v>0</v>
      </c>
      <c r="I2992">
        <f>IF(OR(Raw!C2747=6,Raw!C2747=7,Raw!C2747=8,Raw!C2747=102),1,0)</f>
        <v>0</v>
      </c>
      <c r="J2992">
        <f>IF(OR(Raw!C2747=9,Raw!C2747=10,Raw!C2747=11,Raw!C2747=12,Raw!C2747=103),1,0)</f>
        <v>0</v>
      </c>
      <c r="K2992">
        <f>IF(OR(Raw!C2747=13,Raw!C2747=104),1,0)</f>
        <v>1</v>
      </c>
      <c r="L2992" s="4">
        <v>181</v>
      </c>
      <c r="M2992" s="4">
        <v>3498</v>
      </c>
      <c r="N2992" s="4">
        <v>20</v>
      </c>
      <c r="O2992" s="4">
        <v>2947</v>
      </c>
      <c r="P2992" s="4">
        <v>17</v>
      </c>
      <c r="Q2992" s="4">
        <v>9472</v>
      </c>
      <c r="R2992" s="4">
        <v>100</v>
      </c>
      <c r="S2992" s="4">
        <v>4535</v>
      </c>
    </row>
    <row r="2993" spans="1:19">
      <c r="A2993">
        <f>Raw!A2748*1000000+Raw!B2748*100</f>
        <v>17197883602</v>
      </c>
      <c r="B2993" t="str">
        <f>LEFT(A2993,5)</f>
        <v>17197</v>
      </c>
      <c r="C2993">
        <v>1</v>
      </c>
      <c r="D2993">
        <f t="shared" si="46"/>
        <v>0</v>
      </c>
      <c r="E2993" cm="1">
        <f t="array" ref="E2993:G2993">VLOOKUP(A2993,USPS!A:E, {3,4,5}, FALSE)</f>
        <v>407</v>
      </c>
      <c r="F2993">
        <v>397</v>
      </c>
      <c r="G2993">
        <v>10</v>
      </c>
      <c r="H2993">
        <f>IF(OR(Raw!C2748&lt;=5,Raw!C2748=101),1,0)</f>
        <v>0</v>
      </c>
      <c r="I2993">
        <f>IF(OR(Raw!C2748=6,Raw!C2748=7,Raw!C2748=8,Raw!C2748=102),1,0)</f>
        <v>0</v>
      </c>
      <c r="J2993">
        <f>IF(OR(Raw!C2748=9,Raw!C2748=10,Raw!C2748=11,Raw!C2748=12,Raw!C2748=103),1,0)</f>
        <v>1</v>
      </c>
      <c r="K2993">
        <f>IF(OR(Raw!C2748=13,Raw!C2748=104),1,0)</f>
        <v>0</v>
      </c>
      <c r="L2993" s="4">
        <v>236</v>
      </c>
      <c r="M2993" s="4">
        <v>3707</v>
      </c>
      <c r="N2993" s="4">
        <v>17</v>
      </c>
      <c r="O2993" s="4">
        <v>2803</v>
      </c>
      <c r="P2993" s="4">
        <v>14</v>
      </c>
      <c r="Q2993" s="4">
        <v>7981</v>
      </c>
      <c r="R2993" s="4">
        <v>120</v>
      </c>
      <c r="S2993" s="4">
        <v>3306</v>
      </c>
    </row>
    <row r="2994" spans="1:19">
      <c r="A2994">
        <f>Raw!A2749*1000000+Raw!B2749*100</f>
        <v>17197883603</v>
      </c>
      <c r="B2994" t="str">
        <f>LEFT(A2994,5)</f>
        <v>17197</v>
      </c>
      <c r="C2994">
        <v>1</v>
      </c>
      <c r="D2994">
        <f t="shared" si="46"/>
        <v>0</v>
      </c>
      <c r="E2994" cm="1">
        <f t="array" ref="E2994:G2994">VLOOKUP(A2994,USPS!A:E, {3,4,5}, FALSE)</f>
        <v>72</v>
      </c>
      <c r="F2994">
        <v>57</v>
      </c>
      <c r="G2994">
        <v>15</v>
      </c>
      <c r="H2994">
        <f>IF(OR(Raw!C2749&lt;=5,Raw!C2749=101),1,0)</f>
        <v>0</v>
      </c>
      <c r="I2994">
        <f>IF(OR(Raw!C2749=6,Raw!C2749=7,Raw!C2749=8,Raw!C2749=102),1,0)</f>
        <v>0</v>
      </c>
      <c r="J2994">
        <f>IF(OR(Raw!C2749=9,Raw!C2749=10,Raw!C2749=11,Raw!C2749=12,Raw!C2749=103),1,0)</f>
        <v>1</v>
      </c>
      <c r="K2994">
        <f>IF(OR(Raw!C2749=13,Raw!C2749=104),1,0)</f>
        <v>0</v>
      </c>
      <c r="L2994" s="4">
        <v>73</v>
      </c>
      <c r="M2994" s="4">
        <v>1246</v>
      </c>
      <c r="N2994" s="4">
        <v>1</v>
      </c>
      <c r="O2994" s="4">
        <v>102</v>
      </c>
      <c r="P2994" s="4">
        <v>1</v>
      </c>
      <c r="Q2994" s="4">
        <v>492</v>
      </c>
      <c r="R2994" s="4">
        <v>20</v>
      </c>
      <c r="S2994" s="4">
        <v>133</v>
      </c>
    </row>
    <row r="2995" spans="1:19">
      <c r="A2995">
        <f>Raw!A2750*1000000+Raw!B2750*100</f>
        <v>17197883605</v>
      </c>
      <c r="B2995" t="str">
        <f>LEFT(A2995,5)</f>
        <v>17197</v>
      </c>
      <c r="C2995">
        <v>1</v>
      </c>
      <c r="D2995">
        <f t="shared" si="46"/>
        <v>1</v>
      </c>
      <c r="E2995" cm="1">
        <f t="array" ref="E2995:G2995">VLOOKUP(A2995,USPS!A:E, {3,4,5}, FALSE)</f>
        <v>4</v>
      </c>
      <c r="F2995">
        <v>4</v>
      </c>
      <c r="G2995">
        <v>0</v>
      </c>
      <c r="H2995">
        <f>IF(OR(Raw!C2750&lt;=5,Raw!C2750=101),1,0)</f>
        <v>1</v>
      </c>
      <c r="I2995">
        <f>IF(OR(Raw!C2750=6,Raw!C2750=7,Raw!C2750=8,Raw!C2750=102),1,0)</f>
        <v>0</v>
      </c>
      <c r="J2995">
        <f>IF(OR(Raw!C2750=9,Raw!C2750=10,Raw!C2750=11,Raw!C2750=12,Raw!C2750=103),1,0)</f>
        <v>0</v>
      </c>
      <c r="K2995">
        <f>IF(OR(Raw!C2750=13,Raw!C2750=104),1,0)</f>
        <v>0</v>
      </c>
      <c r="L2995" s="4">
        <v>85</v>
      </c>
      <c r="M2995" s="4">
        <v>1363</v>
      </c>
      <c r="N2995" s="4">
        <v>1</v>
      </c>
      <c r="O2995" s="4">
        <v>200</v>
      </c>
      <c r="P2995" s="4">
        <v>0</v>
      </c>
      <c r="Q2995" s="4">
        <v>0</v>
      </c>
      <c r="R2995" s="4">
        <v>18</v>
      </c>
      <c r="S2995" s="4">
        <v>122</v>
      </c>
    </row>
    <row r="2996" spans="1:19">
      <c r="A2996">
        <f>Raw!A2751*1000000+Raw!B2751*100</f>
        <v>17197883606</v>
      </c>
      <c r="B2996" t="str">
        <f>LEFT(A2996,5)</f>
        <v>17197</v>
      </c>
      <c r="C2996">
        <v>1</v>
      </c>
      <c r="D2996">
        <f t="shared" si="46"/>
        <v>0</v>
      </c>
      <c r="E2996" cm="1">
        <f t="array" ref="E2996:G2996">VLOOKUP(A2996,USPS!A:E, {3,4,5}, FALSE)</f>
        <v>39</v>
      </c>
      <c r="F2996">
        <v>33</v>
      </c>
      <c r="G2996">
        <v>6</v>
      </c>
      <c r="H2996">
        <f>IF(OR(Raw!C2751&lt;=5,Raw!C2751=101),1,0)</f>
        <v>0</v>
      </c>
      <c r="I2996">
        <f>IF(OR(Raw!C2751=6,Raw!C2751=7,Raw!C2751=8,Raw!C2751=102),1,0)</f>
        <v>0</v>
      </c>
      <c r="J2996">
        <f>IF(OR(Raw!C2751=9,Raw!C2751=10,Raw!C2751=11,Raw!C2751=12,Raw!C2751=103),1,0)</f>
        <v>1</v>
      </c>
      <c r="K2996">
        <f>IF(OR(Raw!C2751=13,Raw!C2751=104),1,0)</f>
        <v>0</v>
      </c>
      <c r="L2996" s="4">
        <v>148</v>
      </c>
      <c r="M2996" s="4">
        <v>1783</v>
      </c>
      <c r="N2996" s="4">
        <v>1</v>
      </c>
      <c r="O2996" s="4">
        <v>107</v>
      </c>
      <c r="P2996" s="4">
        <v>0</v>
      </c>
      <c r="Q2996" s="4">
        <v>0</v>
      </c>
      <c r="R2996" s="4">
        <v>54</v>
      </c>
      <c r="S2996" s="4">
        <v>307</v>
      </c>
    </row>
    <row r="2997" spans="1:19">
      <c r="A2997">
        <f>Raw!A2752*1000000+Raw!B2752*100</f>
        <v>17197883700</v>
      </c>
      <c r="B2997" t="str">
        <f>LEFT(A2997,5)</f>
        <v>17197</v>
      </c>
      <c r="C2997">
        <v>1</v>
      </c>
      <c r="D2997">
        <f t="shared" si="46"/>
        <v>0</v>
      </c>
      <c r="E2997" cm="1">
        <f t="array" ref="E2997:G2997">VLOOKUP(A2997,USPS!A:E, {3,4,5}, FALSE)</f>
        <v>91</v>
      </c>
      <c r="F2997">
        <v>78</v>
      </c>
      <c r="G2997">
        <v>13</v>
      </c>
      <c r="H2997">
        <f>IF(OR(Raw!C2752&lt;=5,Raw!C2752=101),1,0)</f>
        <v>0</v>
      </c>
      <c r="I2997">
        <f>IF(OR(Raw!C2752=6,Raw!C2752=7,Raw!C2752=8,Raw!C2752=102),1,0)</f>
        <v>0</v>
      </c>
      <c r="J2997">
        <f>IF(OR(Raw!C2752=9,Raw!C2752=10,Raw!C2752=11,Raw!C2752=12,Raw!C2752=103),1,0)</f>
        <v>1</v>
      </c>
      <c r="K2997">
        <f>IF(OR(Raw!C2752=13,Raw!C2752=104),1,0)</f>
        <v>0</v>
      </c>
      <c r="L2997" s="4">
        <v>61</v>
      </c>
      <c r="M2997" s="4">
        <v>926</v>
      </c>
      <c r="N2997" s="4">
        <v>6</v>
      </c>
      <c r="O2997" s="4">
        <v>1032</v>
      </c>
      <c r="P2997" s="4">
        <v>2</v>
      </c>
      <c r="Q2997" s="4">
        <v>719</v>
      </c>
      <c r="R2997" s="4">
        <v>36</v>
      </c>
      <c r="S2997" s="4">
        <v>854</v>
      </c>
    </row>
    <row r="2998" spans="1:19">
      <c r="A2998">
        <f>Raw!A2753*1000000+Raw!B2753*100</f>
        <v>17197883803</v>
      </c>
      <c r="B2998" t="str">
        <f>LEFT(A2998,5)</f>
        <v>17197</v>
      </c>
      <c r="C2998">
        <v>1</v>
      </c>
      <c r="D2998">
        <f t="shared" si="46"/>
        <v>1</v>
      </c>
      <c r="E2998" cm="1">
        <f t="array" ref="E2998:G2998">VLOOKUP(A2998,USPS!A:E, {3,4,5}, FALSE)</f>
        <v>15</v>
      </c>
      <c r="F2998">
        <v>15</v>
      </c>
      <c r="G2998">
        <v>0</v>
      </c>
      <c r="H2998">
        <f>IF(OR(Raw!C2753&lt;=5,Raw!C2753=101),1,0)</f>
        <v>0</v>
      </c>
      <c r="I2998">
        <f>IF(OR(Raw!C2753=6,Raw!C2753=7,Raw!C2753=8,Raw!C2753=102),1,0)</f>
        <v>1</v>
      </c>
      <c r="J2998">
        <f>IF(OR(Raw!C2753=9,Raw!C2753=10,Raw!C2753=11,Raw!C2753=12,Raw!C2753=103),1,0)</f>
        <v>0</v>
      </c>
      <c r="K2998">
        <f>IF(OR(Raw!C2753=13,Raw!C2753=104),1,0)</f>
        <v>0</v>
      </c>
      <c r="L2998" s="4">
        <v>60</v>
      </c>
      <c r="M2998" s="4">
        <v>807</v>
      </c>
      <c r="N2998" s="4">
        <v>0</v>
      </c>
      <c r="O2998" s="4">
        <v>0</v>
      </c>
      <c r="P2998" s="4">
        <v>0</v>
      </c>
      <c r="Q2998" s="4">
        <v>0</v>
      </c>
      <c r="R2998" s="4">
        <v>14</v>
      </c>
      <c r="S2998" s="4">
        <v>99</v>
      </c>
    </row>
    <row r="2999" spans="1:19">
      <c r="A2999">
        <f>Raw!A2754*1000000+Raw!B2754*100</f>
        <v>17197883804</v>
      </c>
      <c r="B2999" t="str">
        <f>LEFT(A2999,5)</f>
        <v>17197</v>
      </c>
      <c r="C2999">
        <v>1</v>
      </c>
      <c r="D2999">
        <f t="shared" si="46"/>
        <v>1</v>
      </c>
      <c r="E2999" cm="1">
        <f t="array" ref="E2999:G2999">VLOOKUP(A2999,USPS!A:E, {3,4,5}, FALSE)</f>
        <v>84</v>
      </c>
      <c r="F2999">
        <v>73</v>
      </c>
      <c r="G2999">
        <v>11</v>
      </c>
      <c r="H2999">
        <f>IF(OR(Raw!C2754&lt;=5,Raw!C2754=101),1,0)</f>
        <v>0</v>
      </c>
      <c r="I2999">
        <f>IF(OR(Raw!C2754=6,Raw!C2754=7,Raw!C2754=8,Raw!C2754=102),1,0)</f>
        <v>1</v>
      </c>
      <c r="J2999">
        <f>IF(OR(Raw!C2754=9,Raw!C2754=10,Raw!C2754=11,Raw!C2754=12,Raw!C2754=103),1,0)</f>
        <v>0</v>
      </c>
      <c r="K2999">
        <f>IF(OR(Raw!C2754=13,Raw!C2754=104),1,0)</f>
        <v>0</v>
      </c>
      <c r="L2999" s="4">
        <v>66</v>
      </c>
      <c r="M2999" s="4">
        <v>940</v>
      </c>
      <c r="N2999" s="4">
        <v>2</v>
      </c>
      <c r="O2999" s="4">
        <v>365</v>
      </c>
      <c r="P2999" s="4">
        <v>1</v>
      </c>
      <c r="Q2999" s="4">
        <v>956</v>
      </c>
      <c r="R2999" s="4">
        <v>32</v>
      </c>
      <c r="S2999" s="4">
        <v>1701</v>
      </c>
    </row>
    <row r="3000" spans="1:19">
      <c r="A3000">
        <f>Raw!A2755*1000000+Raw!B2755*100</f>
        <v>17197883806</v>
      </c>
      <c r="B3000" t="str">
        <f>LEFT(A3000,5)</f>
        <v>17197</v>
      </c>
      <c r="C3000">
        <v>1</v>
      </c>
      <c r="D3000">
        <f t="shared" si="46"/>
        <v>0</v>
      </c>
      <c r="E3000" cm="1">
        <f t="array" ref="E3000:G3000">VLOOKUP(A3000,USPS!A:E, {3,4,5}, FALSE)</f>
        <v>9</v>
      </c>
      <c r="F3000">
        <v>9</v>
      </c>
      <c r="G3000">
        <v>0</v>
      </c>
      <c r="H3000">
        <f>IF(OR(Raw!C2755&lt;=5,Raw!C2755=101),1,0)</f>
        <v>0</v>
      </c>
      <c r="I3000">
        <f>IF(OR(Raw!C2755=6,Raw!C2755=7,Raw!C2755=8,Raw!C2755=102),1,0)</f>
        <v>0</v>
      </c>
      <c r="J3000">
        <f>IF(OR(Raw!C2755=9,Raw!C2755=10,Raw!C2755=11,Raw!C2755=12,Raw!C2755=103),1,0)</f>
        <v>1</v>
      </c>
      <c r="K3000">
        <f>IF(OR(Raw!C2755=13,Raw!C2755=104),1,0)</f>
        <v>0</v>
      </c>
      <c r="L3000" s="4">
        <v>96</v>
      </c>
      <c r="M3000" s="4">
        <v>1158</v>
      </c>
      <c r="N3000" s="4">
        <v>5</v>
      </c>
      <c r="O3000" s="4">
        <v>851</v>
      </c>
      <c r="P3000" s="4">
        <v>1</v>
      </c>
      <c r="Q3000" s="4">
        <v>377</v>
      </c>
      <c r="R3000" s="4">
        <v>53</v>
      </c>
      <c r="S3000" s="4">
        <v>779</v>
      </c>
    </row>
    <row r="3001" spans="1:19">
      <c r="A3001">
        <f>Raw!A2756*1000000+Raw!B2756*100</f>
        <v>17197883808</v>
      </c>
      <c r="B3001" t="str">
        <f>LEFT(A3001,5)</f>
        <v>17197</v>
      </c>
      <c r="C3001">
        <v>1</v>
      </c>
      <c r="D3001">
        <f t="shared" si="46"/>
        <v>0</v>
      </c>
      <c r="E3001" cm="1">
        <f t="array" ref="E3001:G3001">VLOOKUP(A3001,USPS!A:E, {3,4,5}, FALSE)</f>
        <v>15</v>
      </c>
      <c r="F3001">
        <v>14</v>
      </c>
      <c r="G3001">
        <v>1</v>
      </c>
      <c r="H3001">
        <f>IF(OR(Raw!C2756&lt;=5,Raw!C2756=101),1,0)</f>
        <v>0</v>
      </c>
      <c r="I3001">
        <f>IF(OR(Raw!C2756=6,Raw!C2756=7,Raw!C2756=8,Raw!C2756=102),1,0)</f>
        <v>0</v>
      </c>
      <c r="J3001">
        <f>IF(OR(Raw!C2756=9,Raw!C2756=10,Raw!C2756=11,Raw!C2756=12,Raw!C2756=103),1,0)</f>
        <v>1</v>
      </c>
      <c r="K3001">
        <f>IF(OR(Raw!C2756=13,Raw!C2756=104),1,0)</f>
        <v>0</v>
      </c>
      <c r="L3001" s="4">
        <v>42</v>
      </c>
      <c r="M3001" s="4">
        <v>598</v>
      </c>
      <c r="N3001" s="4">
        <v>0</v>
      </c>
      <c r="O3001" s="4">
        <v>0</v>
      </c>
      <c r="P3001" s="4">
        <v>2</v>
      </c>
      <c r="Q3001" s="4">
        <v>555</v>
      </c>
      <c r="R3001" s="4">
        <v>22</v>
      </c>
      <c r="S3001" s="4">
        <v>550</v>
      </c>
    </row>
    <row r="3002" spans="1:19">
      <c r="A3002">
        <f>Raw!A2757*1000000+Raw!B2757*100</f>
        <v>17197883809</v>
      </c>
      <c r="B3002" t="str">
        <f>LEFT(A3002,5)</f>
        <v>17197</v>
      </c>
      <c r="C3002">
        <v>1</v>
      </c>
      <c r="D3002">
        <f t="shared" si="46"/>
        <v>0</v>
      </c>
      <c r="E3002" cm="1">
        <f t="array" ref="E3002:G3002">VLOOKUP(A3002,USPS!A:E, {3,4,5}, FALSE)</f>
        <v>95</v>
      </c>
      <c r="F3002">
        <v>77</v>
      </c>
      <c r="G3002">
        <v>18</v>
      </c>
      <c r="H3002">
        <f>IF(OR(Raw!C2757&lt;=5,Raw!C2757=101),1,0)</f>
        <v>0</v>
      </c>
      <c r="I3002">
        <f>IF(OR(Raw!C2757=6,Raw!C2757=7,Raw!C2757=8,Raw!C2757=102),1,0)</f>
        <v>0</v>
      </c>
      <c r="J3002">
        <f>IF(OR(Raw!C2757=9,Raw!C2757=10,Raw!C2757=11,Raw!C2757=12,Raw!C2757=103),1,0)</f>
        <v>1</v>
      </c>
      <c r="K3002">
        <f>IF(OR(Raw!C2757=13,Raw!C2757=104),1,0)</f>
        <v>0</v>
      </c>
      <c r="L3002" s="4">
        <v>98</v>
      </c>
      <c r="M3002" s="4">
        <v>1372</v>
      </c>
      <c r="N3002" s="4">
        <v>3</v>
      </c>
      <c r="O3002" s="4">
        <v>511</v>
      </c>
      <c r="P3002" s="4">
        <v>0</v>
      </c>
      <c r="Q3002" s="4">
        <v>0</v>
      </c>
      <c r="R3002" s="4">
        <v>53</v>
      </c>
      <c r="S3002" s="4">
        <v>649</v>
      </c>
    </row>
    <row r="3003" spans="1:19">
      <c r="A3003">
        <f>Raw!A2758*1000000+Raw!B2758*100</f>
        <v>17197883810</v>
      </c>
      <c r="B3003" t="str">
        <f>LEFT(A3003,5)</f>
        <v>17197</v>
      </c>
      <c r="C3003">
        <v>1</v>
      </c>
      <c r="D3003">
        <f t="shared" si="46"/>
        <v>0</v>
      </c>
      <c r="E3003" cm="1">
        <f t="array" ref="E3003:G3003">VLOOKUP(A3003,USPS!A:E, {3,4,5}, FALSE)</f>
        <v>41</v>
      </c>
      <c r="F3003">
        <v>41</v>
      </c>
      <c r="G3003">
        <v>0</v>
      </c>
      <c r="H3003">
        <f>IF(OR(Raw!C2758&lt;=5,Raw!C2758=101),1,0)</f>
        <v>0</v>
      </c>
      <c r="I3003">
        <f>IF(OR(Raw!C2758=6,Raw!C2758=7,Raw!C2758=8,Raw!C2758=102),1,0)</f>
        <v>0</v>
      </c>
      <c r="J3003">
        <f>IF(OR(Raw!C2758=9,Raw!C2758=10,Raw!C2758=11,Raw!C2758=12,Raw!C2758=103),1,0)</f>
        <v>1</v>
      </c>
      <c r="K3003">
        <f>IF(OR(Raw!C2758=13,Raw!C2758=104),1,0)</f>
        <v>0</v>
      </c>
      <c r="L3003" s="4">
        <v>146</v>
      </c>
      <c r="M3003" s="4">
        <v>1720</v>
      </c>
      <c r="N3003" s="4">
        <v>1</v>
      </c>
      <c r="O3003" s="4">
        <v>114</v>
      </c>
      <c r="P3003" s="4">
        <v>3</v>
      </c>
      <c r="Q3003" s="4">
        <v>1309</v>
      </c>
      <c r="R3003" s="4">
        <v>47</v>
      </c>
      <c r="S3003" s="4">
        <v>815</v>
      </c>
    </row>
    <row r="3004" spans="1:19">
      <c r="A3004">
        <f>Raw!A2759*1000000+Raw!B2759*100</f>
        <v>17197883811</v>
      </c>
      <c r="B3004" t="str">
        <f>LEFT(A3004,5)</f>
        <v>17197</v>
      </c>
      <c r="C3004">
        <v>1</v>
      </c>
      <c r="D3004">
        <f t="shared" si="46"/>
        <v>0</v>
      </c>
      <c r="E3004" cm="1">
        <f t="array" ref="E3004:G3004">VLOOKUP(A3004,USPS!A:E, {3,4,5}, FALSE)</f>
        <v>118</v>
      </c>
      <c r="F3004">
        <v>110</v>
      </c>
      <c r="G3004">
        <v>8</v>
      </c>
      <c r="H3004">
        <f>IF(OR(Raw!C2759&lt;=5,Raw!C2759=101),1,0)</f>
        <v>0</v>
      </c>
      <c r="I3004">
        <f>IF(OR(Raw!C2759=6,Raw!C2759=7,Raw!C2759=8,Raw!C2759=102),1,0)</f>
        <v>0</v>
      </c>
      <c r="J3004">
        <f>IF(OR(Raw!C2759=9,Raw!C2759=10,Raw!C2759=11,Raw!C2759=12,Raw!C2759=103),1,0)</f>
        <v>1</v>
      </c>
      <c r="K3004">
        <f>IF(OR(Raw!C2759=13,Raw!C2759=104),1,0)</f>
        <v>0</v>
      </c>
      <c r="L3004" s="4">
        <v>77</v>
      </c>
      <c r="M3004" s="4">
        <v>960</v>
      </c>
      <c r="N3004" s="4">
        <v>6</v>
      </c>
      <c r="O3004" s="4">
        <v>1035</v>
      </c>
      <c r="P3004" s="4">
        <v>3</v>
      </c>
      <c r="Q3004" s="4">
        <v>974</v>
      </c>
      <c r="R3004" s="4">
        <v>42</v>
      </c>
      <c r="S3004" s="4">
        <v>598</v>
      </c>
    </row>
    <row r="3005" spans="1:19">
      <c r="A3005">
        <f>Raw!A2760*1000000+Raw!B2760*100</f>
        <v>17197883902</v>
      </c>
      <c r="B3005" t="str">
        <f>LEFT(A3005,5)</f>
        <v>17197</v>
      </c>
      <c r="C3005">
        <v>1</v>
      </c>
      <c r="D3005">
        <f t="shared" si="46"/>
        <v>0</v>
      </c>
      <c r="E3005" cm="1">
        <f t="array" ref="E3005:G3005">VLOOKUP(A3005,USPS!A:E, {3,4,5}, FALSE)</f>
        <v>171</v>
      </c>
      <c r="F3005">
        <v>171</v>
      </c>
      <c r="G3005">
        <v>0</v>
      </c>
      <c r="H3005">
        <f>IF(OR(Raw!C2760&lt;=5,Raw!C2760=101),1,0)</f>
        <v>0</v>
      </c>
      <c r="I3005">
        <f>IF(OR(Raw!C2760=6,Raw!C2760=7,Raw!C2760=8,Raw!C2760=102),1,0)</f>
        <v>0</v>
      </c>
      <c r="J3005">
        <f>IF(OR(Raw!C2760=9,Raw!C2760=10,Raw!C2760=11,Raw!C2760=12,Raw!C2760=103),1,0)</f>
        <v>1</v>
      </c>
      <c r="K3005">
        <f>IF(OR(Raw!C2760=13,Raw!C2760=104),1,0)</f>
        <v>0</v>
      </c>
      <c r="L3005" s="4">
        <v>91</v>
      </c>
      <c r="M3005" s="4">
        <v>1150</v>
      </c>
      <c r="N3005" s="4">
        <v>4</v>
      </c>
      <c r="O3005" s="4">
        <v>796</v>
      </c>
      <c r="P3005" s="4">
        <v>2</v>
      </c>
      <c r="Q3005" s="4">
        <v>1390</v>
      </c>
      <c r="R3005" s="4">
        <v>62</v>
      </c>
      <c r="S3005" s="4">
        <v>1214</v>
      </c>
    </row>
    <row r="3006" spans="1:19">
      <c r="A3006">
        <f>Raw!A2761*1000000+Raw!B2761*100</f>
        <v>17197883903</v>
      </c>
      <c r="B3006" t="str">
        <f>LEFT(A3006,5)</f>
        <v>17197</v>
      </c>
      <c r="C3006">
        <v>1</v>
      </c>
      <c r="D3006">
        <f t="shared" si="46"/>
        <v>0</v>
      </c>
      <c r="E3006" cm="1">
        <f t="array" ref="E3006:G3006">VLOOKUP(A3006,USPS!A:E, {3,4,5}, FALSE)</f>
        <v>16</v>
      </c>
      <c r="F3006">
        <v>16</v>
      </c>
      <c r="G3006">
        <v>0</v>
      </c>
      <c r="H3006">
        <f>IF(OR(Raw!C2761&lt;=5,Raw!C2761=101),1,0)</f>
        <v>0</v>
      </c>
      <c r="I3006">
        <f>IF(OR(Raw!C2761=6,Raw!C2761=7,Raw!C2761=8,Raw!C2761=102),1,0)</f>
        <v>0</v>
      </c>
      <c r="J3006">
        <f>IF(OR(Raw!C2761=9,Raw!C2761=10,Raw!C2761=11,Raw!C2761=12,Raw!C2761=103),1,0)</f>
        <v>1</v>
      </c>
      <c r="K3006">
        <f>IF(OR(Raw!C2761=13,Raw!C2761=104),1,0)</f>
        <v>0</v>
      </c>
      <c r="L3006" s="4">
        <v>41</v>
      </c>
      <c r="M3006" s="4">
        <v>652</v>
      </c>
      <c r="N3006" s="4">
        <v>0</v>
      </c>
      <c r="O3006" s="4">
        <v>0</v>
      </c>
      <c r="P3006" s="4">
        <v>0</v>
      </c>
      <c r="Q3006" s="4">
        <v>0</v>
      </c>
      <c r="R3006" s="4">
        <v>24</v>
      </c>
      <c r="S3006" s="4">
        <v>432</v>
      </c>
    </row>
    <row r="3007" spans="1:19">
      <c r="A3007">
        <f>Raw!A2762*1000000+Raw!B2762*100</f>
        <v>17197883904</v>
      </c>
      <c r="B3007" t="str">
        <f>LEFT(A3007,5)</f>
        <v>17197</v>
      </c>
      <c r="C3007">
        <v>1</v>
      </c>
      <c r="D3007">
        <f t="shared" si="46"/>
        <v>0</v>
      </c>
      <c r="E3007" cm="1">
        <f t="array" ref="E3007:G3007">VLOOKUP(A3007,USPS!A:E, {3,4,5}, FALSE)</f>
        <v>123</v>
      </c>
      <c r="F3007">
        <v>121</v>
      </c>
      <c r="G3007">
        <v>2</v>
      </c>
      <c r="H3007">
        <f>IF(OR(Raw!C2762&lt;=5,Raw!C2762=101),1,0)</f>
        <v>0</v>
      </c>
      <c r="I3007">
        <f>IF(OR(Raw!C2762=6,Raw!C2762=7,Raw!C2762=8,Raw!C2762=102),1,0)</f>
        <v>0</v>
      </c>
      <c r="J3007">
        <f>IF(OR(Raw!C2762=9,Raw!C2762=10,Raw!C2762=11,Raw!C2762=12,Raw!C2762=103),1,0)</f>
        <v>1</v>
      </c>
      <c r="K3007">
        <f>IF(OR(Raw!C2762=13,Raw!C2762=104),1,0)</f>
        <v>0</v>
      </c>
      <c r="L3007" s="4">
        <v>64</v>
      </c>
      <c r="M3007" s="4">
        <v>756</v>
      </c>
      <c r="N3007" s="4">
        <v>2</v>
      </c>
      <c r="O3007" s="4">
        <v>440</v>
      </c>
      <c r="P3007" s="4">
        <v>1</v>
      </c>
      <c r="Q3007" s="4">
        <v>600</v>
      </c>
      <c r="R3007" s="4">
        <v>37</v>
      </c>
      <c r="S3007" s="4">
        <v>569</v>
      </c>
    </row>
    <row r="3008" spans="1:19">
      <c r="A3008">
        <f>Raw!A2763*1000000+Raw!B2763*100</f>
        <v>17197884003</v>
      </c>
      <c r="B3008" t="str">
        <f>LEFT(A3008,5)</f>
        <v>17197</v>
      </c>
      <c r="C3008">
        <v>1</v>
      </c>
      <c r="D3008">
        <f t="shared" si="46"/>
        <v>0</v>
      </c>
      <c r="E3008" cm="1">
        <f t="array" ref="E3008:G3008">VLOOKUP(A3008,USPS!A:E, {3,4,5}, FALSE)</f>
        <v>71</v>
      </c>
      <c r="F3008">
        <v>67</v>
      </c>
      <c r="G3008">
        <v>4</v>
      </c>
      <c r="H3008">
        <f>IF(OR(Raw!C2763&lt;=5,Raw!C2763=101),1,0)</f>
        <v>0</v>
      </c>
      <c r="I3008">
        <f>IF(OR(Raw!C2763=6,Raw!C2763=7,Raw!C2763=8,Raw!C2763=102),1,0)</f>
        <v>0</v>
      </c>
      <c r="J3008">
        <f>IF(OR(Raw!C2763=9,Raw!C2763=10,Raw!C2763=11,Raw!C2763=12,Raw!C2763=103),1,0)</f>
        <v>1</v>
      </c>
      <c r="K3008">
        <f>IF(OR(Raw!C2763=13,Raw!C2763=104),1,0)</f>
        <v>0</v>
      </c>
      <c r="L3008" s="4">
        <v>36</v>
      </c>
      <c r="M3008" s="4">
        <v>426</v>
      </c>
      <c r="N3008" s="4">
        <v>0</v>
      </c>
      <c r="O3008" s="4">
        <v>0</v>
      </c>
      <c r="P3008" s="4">
        <v>1</v>
      </c>
      <c r="Q3008" s="4">
        <v>290</v>
      </c>
      <c r="R3008" s="4">
        <v>23</v>
      </c>
      <c r="S3008" s="4">
        <v>593</v>
      </c>
    </row>
    <row r="3009" spans="1:19">
      <c r="A3009">
        <f>Raw!A2764*1000000+Raw!B2764*100</f>
        <v>17197884004</v>
      </c>
      <c r="B3009" t="str">
        <f>LEFT(A3009,5)</f>
        <v>17197</v>
      </c>
      <c r="C3009">
        <v>1</v>
      </c>
      <c r="D3009">
        <f t="shared" si="46"/>
        <v>0</v>
      </c>
      <c r="E3009" cm="1">
        <f t="array" ref="E3009:G3009">VLOOKUP(A3009,USPS!A:E, {3,4,5}, FALSE)</f>
        <v>57</v>
      </c>
      <c r="F3009">
        <v>54</v>
      </c>
      <c r="G3009">
        <v>3</v>
      </c>
      <c r="H3009">
        <f>IF(OR(Raw!C2764&lt;=5,Raw!C2764=101),1,0)</f>
        <v>0</v>
      </c>
      <c r="I3009">
        <f>IF(OR(Raw!C2764=6,Raw!C2764=7,Raw!C2764=8,Raw!C2764=102),1,0)</f>
        <v>0</v>
      </c>
      <c r="J3009">
        <f>IF(OR(Raw!C2764=9,Raw!C2764=10,Raw!C2764=11,Raw!C2764=12,Raw!C2764=103),1,0)</f>
        <v>1</v>
      </c>
      <c r="K3009">
        <f>IF(OR(Raw!C2764=13,Raw!C2764=104),1,0)</f>
        <v>0</v>
      </c>
      <c r="L3009" s="4">
        <v>16</v>
      </c>
      <c r="M3009" s="4">
        <v>137</v>
      </c>
      <c r="N3009" s="4">
        <v>1</v>
      </c>
      <c r="O3009" s="4">
        <v>152</v>
      </c>
      <c r="P3009" s="4">
        <v>0</v>
      </c>
      <c r="Q3009" s="4">
        <v>0</v>
      </c>
      <c r="R3009" s="4">
        <v>9</v>
      </c>
      <c r="S3009" s="4">
        <v>179</v>
      </c>
    </row>
    <row r="3010" spans="1:19">
      <c r="A3010">
        <f>Raw!A2765*1000000+Raw!B2765*100</f>
        <v>17197884005</v>
      </c>
      <c r="B3010" t="str">
        <f>LEFT(A3010,5)</f>
        <v>17197</v>
      </c>
      <c r="C3010">
        <v>1</v>
      </c>
      <c r="D3010">
        <f t="shared" si="46"/>
        <v>0</v>
      </c>
      <c r="E3010" cm="1">
        <f t="array" ref="E3010:G3010">VLOOKUP(A3010,USPS!A:E, {3,4,5}, FALSE)</f>
        <v>6</v>
      </c>
      <c r="F3010">
        <v>6</v>
      </c>
      <c r="G3010">
        <v>0</v>
      </c>
      <c r="H3010">
        <f>IF(OR(Raw!C2765&lt;=5,Raw!C2765=101),1,0)</f>
        <v>0</v>
      </c>
      <c r="I3010">
        <f>IF(OR(Raw!C2765=6,Raw!C2765=7,Raw!C2765=8,Raw!C2765=102),1,0)</f>
        <v>0</v>
      </c>
      <c r="J3010">
        <f>IF(OR(Raw!C2765=9,Raw!C2765=10,Raw!C2765=11,Raw!C2765=12,Raw!C2765=103),1,0)</f>
        <v>1</v>
      </c>
      <c r="K3010">
        <f>IF(OR(Raw!C2765=13,Raw!C2765=104),1,0)</f>
        <v>0</v>
      </c>
      <c r="L3010" s="4">
        <v>18</v>
      </c>
      <c r="M3010" s="4">
        <v>212</v>
      </c>
      <c r="N3010" s="4">
        <v>0</v>
      </c>
      <c r="O3010" s="4">
        <v>0</v>
      </c>
      <c r="P3010" s="4">
        <v>0</v>
      </c>
      <c r="Q3010" s="4">
        <v>0</v>
      </c>
      <c r="R3010" s="4">
        <v>9</v>
      </c>
      <c r="S3010" s="4">
        <v>77</v>
      </c>
    </row>
    <row r="3011" spans="1:19">
      <c r="A3011">
        <f>Raw!A2766*1000000+Raw!B2766*100</f>
        <v>17197884006</v>
      </c>
      <c r="B3011" t="str">
        <f>LEFT(A3011,5)</f>
        <v>17197</v>
      </c>
      <c r="C3011">
        <v>1</v>
      </c>
      <c r="D3011">
        <f t="shared" ref="D3011:D3074" si="47">C3011*(H3011+I3011)</f>
        <v>0</v>
      </c>
      <c r="E3011" cm="1">
        <f t="array" ref="E3011:G3011">VLOOKUP(A3011,USPS!A:E, {3,4,5}, FALSE)</f>
        <v>12</v>
      </c>
      <c r="F3011">
        <v>11</v>
      </c>
      <c r="G3011">
        <v>1</v>
      </c>
      <c r="H3011">
        <f>IF(OR(Raw!C2766&lt;=5,Raw!C2766=101),1,0)</f>
        <v>0</v>
      </c>
      <c r="I3011">
        <f>IF(OR(Raw!C2766=6,Raw!C2766=7,Raw!C2766=8,Raw!C2766=102),1,0)</f>
        <v>0</v>
      </c>
      <c r="J3011">
        <f>IF(OR(Raw!C2766=9,Raw!C2766=10,Raw!C2766=11,Raw!C2766=12,Raw!C2766=103),1,0)</f>
        <v>1</v>
      </c>
      <c r="K3011">
        <f>IF(OR(Raw!C2766=13,Raw!C2766=104),1,0)</f>
        <v>0</v>
      </c>
      <c r="L3011" s="4">
        <v>19</v>
      </c>
      <c r="M3011" s="4">
        <v>212</v>
      </c>
      <c r="N3011" s="4">
        <v>1</v>
      </c>
      <c r="O3011" s="4">
        <v>250</v>
      </c>
      <c r="P3011" s="4">
        <v>0</v>
      </c>
      <c r="Q3011" s="4">
        <v>0</v>
      </c>
      <c r="R3011" s="4">
        <v>10</v>
      </c>
      <c r="S3011" s="4">
        <v>356</v>
      </c>
    </row>
    <row r="3012" spans="1:19">
      <c r="A3012">
        <f>Raw!A2767*1000000+Raw!B2767*100</f>
        <v>17197884101</v>
      </c>
      <c r="B3012" t="str">
        <f>LEFT(A3012,5)</f>
        <v>17197</v>
      </c>
      <c r="C3012">
        <v>1</v>
      </c>
      <c r="D3012">
        <f t="shared" si="47"/>
        <v>1</v>
      </c>
      <c r="E3012" cm="1">
        <f t="array" ref="E3012:G3012">VLOOKUP(A3012,USPS!A:E, {3,4,5}, FALSE)</f>
        <v>267</v>
      </c>
      <c r="F3012">
        <v>266</v>
      </c>
      <c r="G3012">
        <v>1</v>
      </c>
      <c r="H3012">
        <f>IF(OR(Raw!C2767&lt;=5,Raw!C2767=101),1,0)</f>
        <v>0</v>
      </c>
      <c r="I3012">
        <f>IF(OR(Raw!C2767=6,Raw!C2767=7,Raw!C2767=8,Raw!C2767=102),1,0)</f>
        <v>1</v>
      </c>
      <c r="J3012">
        <f>IF(OR(Raw!C2767=9,Raw!C2767=10,Raw!C2767=11,Raw!C2767=12,Raw!C2767=103),1,0)</f>
        <v>0</v>
      </c>
      <c r="K3012">
        <f>IF(OR(Raw!C2767=13,Raw!C2767=104),1,0)</f>
        <v>0</v>
      </c>
      <c r="L3012" s="4">
        <v>101</v>
      </c>
      <c r="M3012" s="4">
        <v>2140</v>
      </c>
      <c r="N3012" s="4">
        <v>8</v>
      </c>
      <c r="O3012" s="4">
        <v>1332</v>
      </c>
      <c r="P3012" s="4">
        <v>7</v>
      </c>
      <c r="Q3012" s="4">
        <v>3984</v>
      </c>
      <c r="R3012" s="4">
        <v>53</v>
      </c>
      <c r="S3012" s="4">
        <v>1778</v>
      </c>
    </row>
    <row r="3013" spans="1:19">
      <c r="A3013">
        <f>Raw!A2768*1000000+Raw!B2768*100</f>
        <v>17197884103</v>
      </c>
      <c r="B3013" t="str">
        <f>LEFT(A3013,5)</f>
        <v>17197</v>
      </c>
      <c r="C3013">
        <v>1</v>
      </c>
      <c r="D3013">
        <f t="shared" si="47"/>
        <v>0</v>
      </c>
      <c r="E3013" cm="1">
        <f t="array" ref="E3013:G3013">VLOOKUP(A3013,USPS!A:E, {3,4,5}, FALSE)</f>
        <v>177</v>
      </c>
      <c r="F3013">
        <v>173</v>
      </c>
      <c r="G3013">
        <v>4</v>
      </c>
      <c r="H3013">
        <f>IF(OR(Raw!C2768&lt;=5,Raw!C2768=101),1,0)</f>
        <v>0</v>
      </c>
      <c r="I3013">
        <f>IF(OR(Raw!C2768=6,Raw!C2768=7,Raw!C2768=8,Raw!C2768=102),1,0)</f>
        <v>0</v>
      </c>
      <c r="J3013">
        <f>IF(OR(Raw!C2768=9,Raw!C2768=10,Raw!C2768=11,Raw!C2768=12,Raw!C2768=103),1,0)</f>
        <v>1</v>
      </c>
      <c r="K3013">
        <f>IF(OR(Raw!C2768=13,Raw!C2768=104),1,0)</f>
        <v>0</v>
      </c>
      <c r="L3013" s="4">
        <v>92</v>
      </c>
      <c r="M3013" s="4">
        <v>1743</v>
      </c>
      <c r="N3013" s="4">
        <v>14</v>
      </c>
      <c r="O3013" s="4">
        <v>2045</v>
      </c>
      <c r="P3013" s="4">
        <v>10</v>
      </c>
      <c r="Q3013" s="4">
        <v>4219</v>
      </c>
      <c r="R3013" s="4">
        <v>44</v>
      </c>
      <c r="S3013" s="4">
        <v>1739</v>
      </c>
    </row>
    <row r="3014" spans="1:19">
      <c r="A3014">
        <f>Raw!A3115*1000000+Raw!B3115*100</f>
        <v>17197980100</v>
      </c>
      <c r="B3014" t="str">
        <f>LEFT(A3014,5)</f>
        <v>17197</v>
      </c>
      <c r="C3014">
        <v>1</v>
      </c>
      <c r="D3014">
        <f t="shared" si="47"/>
        <v>1</v>
      </c>
      <c r="E3014" cm="1">
        <f t="array" ref="E3014:G3014">VLOOKUP(A3014,USPS!A:E, {3,4,5}, FALSE)</f>
        <v>4</v>
      </c>
      <c r="F3014">
        <v>4</v>
      </c>
      <c r="G3014">
        <v>0</v>
      </c>
      <c r="H3014">
        <f>IF(OR(Raw!C3115&lt;=5,Raw!C3115=101),1,0)</f>
        <v>0</v>
      </c>
      <c r="I3014">
        <f>IF(OR(Raw!C3115=6,Raw!C3115=7,Raw!C3115=8,Raw!C3115=102),1,0)</f>
        <v>1</v>
      </c>
      <c r="J3014">
        <f>IF(OR(Raw!C3115=9,Raw!C3115=10,Raw!C3115=11,Raw!C3115=12,Raw!C3115=103),1,0)</f>
        <v>0</v>
      </c>
      <c r="K3014">
        <f>IF(OR(Raw!C3115=13,Raw!C3115=104),1,0)</f>
        <v>0</v>
      </c>
      <c r="L3014" s="4">
        <v>4</v>
      </c>
      <c r="M3014" s="4">
        <v>31</v>
      </c>
      <c r="N3014" s="4">
        <v>0</v>
      </c>
      <c r="O3014" s="4">
        <v>0</v>
      </c>
      <c r="P3014" s="4">
        <v>4</v>
      </c>
      <c r="Q3014" s="4">
        <v>1391</v>
      </c>
      <c r="R3014" s="4">
        <v>2</v>
      </c>
      <c r="S3014" s="4">
        <v>8</v>
      </c>
    </row>
    <row r="3015" spans="1:19">
      <c r="A3015">
        <f>Raw!A517*1000000+Raw!B517*100</f>
        <v>17199020100</v>
      </c>
      <c r="B3015" t="str">
        <f>LEFT(A3015,5)</f>
        <v>17199</v>
      </c>
      <c r="C3015">
        <v>1</v>
      </c>
      <c r="D3015">
        <f t="shared" si="47"/>
        <v>0</v>
      </c>
      <c r="E3015" cm="1">
        <f t="array" ref="E3015:G3015">VLOOKUP(A3015,USPS!A:E, {3,4,5}, FALSE)</f>
        <v>22</v>
      </c>
      <c r="F3015">
        <v>22</v>
      </c>
      <c r="G3015">
        <v>0</v>
      </c>
      <c r="H3015">
        <f>IF(OR(Raw!C517&lt;=5,Raw!C517=101),1,0)</f>
        <v>0</v>
      </c>
      <c r="I3015">
        <f>IF(OR(Raw!C517=6,Raw!C517=7,Raw!C517=8,Raw!C517=102),1,0)</f>
        <v>0</v>
      </c>
      <c r="J3015">
        <f>IF(OR(Raw!C517=9,Raw!C517=10,Raw!C517=11,Raw!C517=12,Raw!C517=103),1,0)</f>
        <v>1</v>
      </c>
      <c r="K3015">
        <f>IF(OR(Raw!C517=13,Raw!C517=104),1,0)</f>
        <v>0</v>
      </c>
      <c r="L3015" s="4">
        <v>32</v>
      </c>
      <c r="M3015" s="4">
        <v>548</v>
      </c>
      <c r="N3015" s="4">
        <v>1</v>
      </c>
      <c r="O3015" s="4">
        <v>137</v>
      </c>
      <c r="P3015" s="4">
        <v>0</v>
      </c>
      <c r="Q3015" s="4">
        <v>0</v>
      </c>
      <c r="R3015" s="4">
        <v>19</v>
      </c>
      <c r="S3015" s="4">
        <v>272</v>
      </c>
    </row>
    <row r="3016" spans="1:19">
      <c r="A3016">
        <f>Raw!A525*1000000+Raw!B525*100</f>
        <v>17199020201</v>
      </c>
      <c r="B3016" t="str">
        <f>LEFT(A3016,5)</f>
        <v>17199</v>
      </c>
      <c r="C3016">
        <v>1</v>
      </c>
      <c r="D3016">
        <f t="shared" si="47"/>
        <v>0</v>
      </c>
      <c r="E3016" cm="1">
        <f t="array" ref="E3016:G3016">VLOOKUP(A3016,USPS!A:E, {3,4,5}, FALSE)</f>
        <v>278</v>
      </c>
      <c r="F3016">
        <v>264</v>
      </c>
      <c r="G3016">
        <v>14</v>
      </c>
      <c r="H3016">
        <f>IF(OR(Raw!C525&lt;=5,Raw!C525=101),1,0)</f>
        <v>0</v>
      </c>
      <c r="I3016">
        <f>IF(OR(Raw!C525=6,Raw!C525=7,Raw!C525=8,Raw!C525=102),1,0)</f>
        <v>0</v>
      </c>
      <c r="J3016">
        <f>IF(OR(Raw!C525=9,Raw!C525=10,Raw!C525=11,Raw!C525=12,Raw!C525=103),1,0)</f>
        <v>1</v>
      </c>
      <c r="K3016">
        <f>IF(OR(Raw!C525=13,Raw!C525=104),1,0)</f>
        <v>0</v>
      </c>
      <c r="L3016" s="4">
        <v>93</v>
      </c>
      <c r="M3016" s="4">
        <v>1452</v>
      </c>
      <c r="N3016" s="4">
        <v>6</v>
      </c>
      <c r="O3016" s="4">
        <v>1118</v>
      </c>
      <c r="P3016" s="4">
        <v>2</v>
      </c>
      <c r="Q3016" s="4">
        <v>1260</v>
      </c>
      <c r="R3016" s="4">
        <v>64</v>
      </c>
      <c r="S3016" s="4">
        <v>2717</v>
      </c>
    </row>
    <row r="3017" spans="1:19">
      <c r="A3017">
        <f>Raw!A526*1000000+Raw!B526*100</f>
        <v>17199020202</v>
      </c>
      <c r="B3017" t="str">
        <f>LEFT(A3017,5)</f>
        <v>17199</v>
      </c>
      <c r="C3017">
        <v>1</v>
      </c>
      <c r="D3017">
        <f t="shared" si="47"/>
        <v>0</v>
      </c>
      <c r="E3017" cm="1">
        <f t="array" ref="E3017:G3017">VLOOKUP(A3017,USPS!A:E, {3,4,5}, FALSE)</f>
        <v>30</v>
      </c>
      <c r="F3017">
        <v>30</v>
      </c>
      <c r="G3017">
        <v>0</v>
      </c>
      <c r="H3017">
        <f>IF(OR(Raw!C526&lt;=5,Raw!C526=101),1,0)</f>
        <v>0</v>
      </c>
      <c r="I3017">
        <f>IF(OR(Raw!C526=6,Raw!C526=7,Raw!C526=8,Raw!C526=102),1,0)</f>
        <v>0</v>
      </c>
      <c r="J3017">
        <f>IF(OR(Raw!C526=9,Raw!C526=10,Raw!C526=11,Raw!C526=12,Raw!C526=103),1,0)</f>
        <v>1</v>
      </c>
      <c r="K3017">
        <f>IF(OR(Raw!C526=13,Raw!C526=104),1,0)</f>
        <v>0</v>
      </c>
      <c r="L3017" s="4">
        <v>40</v>
      </c>
      <c r="M3017" s="4">
        <v>561</v>
      </c>
      <c r="N3017" s="4">
        <v>2</v>
      </c>
      <c r="O3017" s="4">
        <v>306</v>
      </c>
      <c r="P3017" s="4">
        <v>2</v>
      </c>
      <c r="Q3017" s="4">
        <v>1200</v>
      </c>
      <c r="R3017" s="4">
        <v>26</v>
      </c>
      <c r="S3017" s="4">
        <v>408</v>
      </c>
    </row>
    <row r="3018" spans="1:19">
      <c r="A3018">
        <f>Raw!A527*1000000+Raw!B527*100</f>
        <v>17199020300</v>
      </c>
      <c r="B3018" t="str">
        <f>LEFT(A3018,5)</f>
        <v>17199</v>
      </c>
      <c r="C3018">
        <v>1</v>
      </c>
      <c r="D3018">
        <f t="shared" si="47"/>
        <v>0</v>
      </c>
      <c r="E3018" cm="1">
        <f t="array" ref="E3018:G3018">VLOOKUP(A3018,USPS!A:E, {3,4,5}, FALSE)</f>
        <v>210</v>
      </c>
      <c r="F3018">
        <v>209</v>
      </c>
      <c r="G3018">
        <v>1</v>
      </c>
      <c r="H3018">
        <f>IF(OR(Raw!C527&lt;=5,Raw!C527=101),1,0)</f>
        <v>0</v>
      </c>
      <c r="I3018">
        <f>IF(OR(Raw!C527=6,Raw!C527=7,Raw!C527=8,Raw!C527=102),1,0)</f>
        <v>0</v>
      </c>
      <c r="J3018">
        <f>IF(OR(Raw!C527=9,Raw!C527=10,Raw!C527=11,Raw!C527=12,Raw!C527=103),1,0)</f>
        <v>0</v>
      </c>
      <c r="K3018">
        <f>IF(OR(Raw!C527=13,Raw!C527=104),1,0)</f>
        <v>1</v>
      </c>
      <c r="L3018" s="4">
        <v>89</v>
      </c>
      <c r="M3018" s="4">
        <v>1662</v>
      </c>
      <c r="N3018" s="4">
        <v>5</v>
      </c>
      <c r="O3018" s="4">
        <v>827</v>
      </c>
      <c r="P3018" s="4">
        <v>5</v>
      </c>
      <c r="Q3018" s="4">
        <v>2367</v>
      </c>
      <c r="R3018" s="4">
        <v>57</v>
      </c>
      <c r="S3018" s="4">
        <v>1478</v>
      </c>
    </row>
    <row r="3019" spans="1:19">
      <c r="A3019">
        <f>Raw!A534*1000000+Raw!B534*100</f>
        <v>17199020400</v>
      </c>
      <c r="B3019" t="str">
        <f>LEFT(A3019,5)</f>
        <v>17199</v>
      </c>
      <c r="C3019">
        <v>1</v>
      </c>
      <c r="D3019">
        <f t="shared" si="47"/>
        <v>1</v>
      </c>
      <c r="E3019" cm="1">
        <f t="array" ref="E3019:G3019">VLOOKUP(A3019,USPS!A:E, {3,4,5}, FALSE)</f>
        <v>276</v>
      </c>
      <c r="F3019">
        <v>239</v>
      </c>
      <c r="G3019">
        <v>37</v>
      </c>
      <c r="H3019">
        <f>IF(OR(Raw!C534&lt;=5,Raw!C534=101),1,0)</f>
        <v>0</v>
      </c>
      <c r="I3019">
        <f>IF(OR(Raw!C534=6,Raw!C534=7,Raw!C534=8,Raw!C534=102),1,0)</f>
        <v>1</v>
      </c>
      <c r="J3019">
        <f>IF(OR(Raw!C534=9,Raw!C534=10,Raw!C534=11,Raw!C534=12,Raw!C534=103),1,0)</f>
        <v>0</v>
      </c>
      <c r="K3019">
        <f>IF(OR(Raw!C534=13,Raw!C534=104),1,0)</f>
        <v>0</v>
      </c>
      <c r="L3019" s="4">
        <v>40</v>
      </c>
      <c r="M3019" s="4">
        <v>696</v>
      </c>
      <c r="N3019" s="4">
        <v>1</v>
      </c>
      <c r="O3019" s="4">
        <v>150</v>
      </c>
      <c r="P3019" s="4">
        <v>2</v>
      </c>
      <c r="Q3019" s="4">
        <v>1081</v>
      </c>
      <c r="R3019" s="4">
        <v>14</v>
      </c>
      <c r="S3019" s="4">
        <v>732</v>
      </c>
    </row>
    <row r="3020" spans="1:19">
      <c r="A3020">
        <f>Raw!A540*1000000+Raw!B540*100</f>
        <v>17199020500</v>
      </c>
      <c r="B3020" t="str">
        <f>LEFT(A3020,5)</f>
        <v>17199</v>
      </c>
      <c r="C3020">
        <v>1</v>
      </c>
      <c r="D3020">
        <f t="shared" si="47"/>
        <v>0</v>
      </c>
      <c r="E3020" cm="1">
        <f t="array" ref="E3020:G3020">VLOOKUP(A3020,USPS!A:E, {3,4,5}, FALSE)</f>
        <v>32</v>
      </c>
      <c r="F3020">
        <v>29</v>
      </c>
      <c r="G3020">
        <v>3</v>
      </c>
      <c r="H3020">
        <f>IF(OR(Raw!C540&lt;=5,Raw!C540=101),1,0)</f>
        <v>0</v>
      </c>
      <c r="I3020">
        <f>IF(OR(Raw!C540=6,Raw!C540=7,Raw!C540=8,Raw!C540=102),1,0)</f>
        <v>0</v>
      </c>
      <c r="J3020">
        <f>IF(OR(Raw!C540=9,Raw!C540=10,Raw!C540=11,Raw!C540=12,Raw!C540=103),1,0)</f>
        <v>1</v>
      </c>
      <c r="K3020">
        <f>IF(OR(Raw!C540=13,Raw!C540=104),1,0)</f>
        <v>0</v>
      </c>
      <c r="L3020" s="4">
        <v>19</v>
      </c>
      <c r="M3020" s="4">
        <v>239</v>
      </c>
      <c r="N3020" s="4">
        <v>0</v>
      </c>
      <c r="O3020" s="4">
        <v>0</v>
      </c>
      <c r="P3020" s="4">
        <v>0</v>
      </c>
      <c r="Q3020" s="4">
        <v>0</v>
      </c>
      <c r="R3020" s="4">
        <v>13</v>
      </c>
      <c r="S3020" s="4">
        <v>185</v>
      </c>
    </row>
    <row r="3021" spans="1:19">
      <c r="A3021">
        <f>Raw!A544*1000000+Raw!B544*100</f>
        <v>17199020600</v>
      </c>
      <c r="B3021" t="str">
        <f>LEFT(A3021,5)</f>
        <v>17199</v>
      </c>
      <c r="C3021">
        <v>1</v>
      </c>
      <c r="D3021">
        <f t="shared" si="47"/>
        <v>0</v>
      </c>
      <c r="E3021" cm="1">
        <f t="array" ref="E3021:G3021">VLOOKUP(A3021,USPS!A:E, {3,4,5}, FALSE)</f>
        <v>99</v>
      </c>
      <c r="F3021">
        <v>97</v>
      </c>
      <c r="G3021">
        <v>2</v>
      </c>
      <c r="H3021">
        <f>IF(OR(Raw!C544&lt;=5,Raw!C544=101),1,0)</f>
        <v>0</v>
      </c>
      <c r="I3021">
        <f>IF(OR(Raw!C544=6,Raw!C544=7,Raw!C544=8,Raw!C544=102),1,0)</f>
        <v>0</v>
      </c>
      <c r="J3021">
        <f>IF(OR(Raw!C544=9,Raw!C544=10,Raw!C544=11,Raw!C544=12,Raw!C544=103),1,0)</f>
        <v>1</v>
      </c>
      <c r="K3021">
        <f>IF(OR(Raw!C544=13,Raw!C544=104),1,0)</f>
        <v>0</v>
      </c>
      <c r="L3021" s="4">
        <v>28</v>
      </c>
      <c r="M3021" s="4">
        <v>307</v>
      </c>
      <c r="N3021" s="4">
        <v>4</v>
      </c>
      <c r="O3021" s="4">
        <v>745</v>
      </c>
      <c r="P3021" s="4">
        <v>1</v>
      </c>
      <c r="Q3021" s="4">
        <v>300</v>
      </c>
      <c r="R3021" s="4">
        <v>19</v>
      </c>
      <c r="S3021" s="4">
        <v>324</v>
      </c>
    </row>
    <row r="3022" spans="1:19">
      <c r="A3022">
        <f>Raw!A549*1000000+Raw!B549*100</f>
        <v>17199020700</v>
      </c>
      <c r="B3022" t="str">
        <f>LEFT(A3022,5)</f>
        <v>17199</v>
      </c>
      <c r="C3022">
        <v>1</v>
      </c>
      <c r="D3022">
        <f t="shared" si="47"/>
        <v>1</v>
      </c>
      <c r="E3022" cm="1">
        <f t="array" ref="E3022:G3022">VLOOKUP(A3022,USPS!A:E, {3,4,5}, FALSE)</f>
        <v>182</v>
      </c>
      <c r="F3022">
        <v>167</v>
      </c>
      <c r="G3022">
        <v>15</v>
      </c>
      <c r="H3022">
        <f>IF(OR(Raw!C549&lt;=5,Raw!C549=101),1,0)</f>
        <v>0</v>
      </c>
      <c r="I3022">
        <f>IF(OR(Raw!C549=6,Raw!C549=7,Raw!C549=8,Raw!C549=102),1,0)</f>
        <v>1</v>
      </c>
      <c r="J3022">
        <f>IF(OR(Raw!C549=9,Raw!C549=10,Raw!C549=11,Raw!C549=12,Raw!C549=103),1,0)</f>
        <v>0</v>
      </c>
      <c r="K3022">
        <f>IF(OR(Raw!C549=13,Raw!C549=104),1,0)</f>
        <v>0</v>
      </c>
      <c r="L3022" s="4">
        <v>33</v>
      </c>
      <c r="M3022" s="4">
        <v>776</v>
      </c>
      <c r="N3022" s="4">
        <v>2</v>
      </c>
      <c r="O3022" s="4">
        <v>264</v>
      </c>
      <c r="P3022" s="4">
        <v>0</v>
      </c>
      <c r="Q3022" s="4">
        <v>0</v>
      </c>
      <c r="R3022" s="4">
        <v>20</v>
      </c>
      <c r="S3022" s="4">
        <v>640</v>
      </c>
    </row>
    <row r="3023" spans="1:19">
      <c r="A3023">
        <f>Raw!A554*1000000+Raw!B554*100</f>
        <v>17199020800</v>
      </c>
      <c r="B3023" t="str">
        <f>LEFT(A3023,5)</f>
        <v>17199</v>
      </c>
      <c r="C3023">
        <v>1</v>
      </c>
      <c r="D3023">
        <f t="shared" si="47"/>
        <v>0</v>
      </c>
      <c r="E3023" cm="1">
        <f t="array" ref="E3023:G3023">VLOOKUP(A3023,USPS!A:E, {3,4,5}, FALSE)</f>
        <v>87</v>
      </c>
      <c r="F3023">
        <v>87</v>
      </c>
      <c r="G3023">
        <v>0</v>
      </c>
      <c r="H3023">
        <f>IF(OR(Raw!C554&lt;=5,Raw!C554=101),1,0)</f>
        <v>0</v>
      </c>
      <c r="I3023">
        <f>IF(OR(Raw!C554=6,Raw!C554=7,Raw!C554=8,Raw!C554=102),1,0)</f>
        <v>0</v>
      </c>
      <c r="J3023">
        <f>IF(OR(Raw!C554=9,Raw!C554=10,Raw!C554=11,Raw!C554=12,Raw!C554=103),1,0)</f>
        <v>1</v>
      </c>
      <c r="K3023">
        <f>IF(OR(Raw!C554=13,Raw!C554=104),1,0)</f>
        <v>0</v>
      </c>
      <c r="L3023" s="4">
        <v>103</v>
      </c>
      <c r="M3023" s="4">
        <v>1571</v>
      </c>
      <c r="N3023" s="4">
        <v>2</v>
      </c>
      <c r="O3023" s="4">
        <v>212</v>
      </c>
      <c r="P3023" s="4">
        <v>2</v>
      </c>
      <c r="Q3023" s="4">
        <v>1012</v>
      </c>
      <c r="R3023" s="4">
        <v>72</v>
      </c>
      <c r="S3023" s="4">
        <v>2046</v>
      </c>
    </row>
    <row r="3024" spans="1:19">
      <c r="A3024">
        <f>Raw!A559*1000000+Raw!B559*100</f>
        <v>17199020900</v>
      </c>
      <c r="B3024" t="str">
        <f>LEFT(A3024,5)</f>
        <v>17199</v>
      </c>
      <c r="C3024">
        <v>1</v>
      </c>
      <c r="D3024">
        <f t="shared" si="47"/>
        <v>0</v>
      </c>
      <c r="E3024" cm="1">
        <f t="array" ref="E3024:G3024">VLOOKUP(A3024,USPS!A:E, {3,4,5}, FALSE)</f>
        <v>141</v>
      </c>
      <c r="F3024">
        <v>140</v>
      </c>
      <c r="G3024">
        <v>1</v>
      </c>
      <c r="H3024">
        <f>IF(OR(Raw!C559&lt;=5,Raw!C559=101),1,0)</f>
        <v>0</v>
      </c>
      <c r="I3024">
        <f>IF(OR(Raw!C559=6,Raw!C559=7,Raw!C559=8,Raw!C559=102),1,0)</f>
        <v>0</v>
      </c>
      <c r="J3024">
        <f>IF(OR(Raw!C559=9,Raw!C559=10,Raw!C559=11,Raw!C559=12,Raw!C559=103),1,0)</f>
        <v>0</v>
      </c>
      <c r="K3024">
        <f>IF(OR(Raw!C559=13,Raw!C559=104),1,0)</f>
        <v>1</v>
      </c>
      <c r="L3024" s="4">
        <v>76</v>
      </c>
      <c r="M3024" s="4">
        <v>1526</v>
      </c>
      <c r="N3024" s="4">
        <v>3</v>
      </c>
      <c r="O3024" s="4">
        <v>471</v>
      </c>
      <c r="P3024" s="4">
        <v>3</v>
      </c>
      <c r="Q3024" s="4">
        <v>1035</v>
      </c>
      <c r="R3024" s="4">
        <v>37</v>
      </c>
      <c r="S3024" s="4">
        <v>1109</v>
      </c>
    </row>
    <row r="3025" spans="1:19">
      <c r="A3025">
        <f>Raw!A564*1000000+Raw!B564*100</f>
        <v>17199021000</v>
      </c>
      <c r="B3025" t="str">
        <f>LEFT(A3025,5)</f>
        <v>17199</v>
      </c>
      <c r="C3025">
        <v>1</v>
      </c>
      <c r="D3025">
        <f t="shared" si="47"/>
        <v>0</v>
      </c>
      <c r="E3025" cm="1">
        <f t="array" ref="E3025:G3025">VLOOKUP(A3025,USPS!A:E, {3,4,5}, FALSE)</f>
        <v>1480</v>
      </c>
      <c r="F3025">
        <v>1364</v>
      </c>
      <c r="G3025">
        <v>116</v>
      </c>
      <c r="H3025">
        <f>IF(OR(Raw!C564&lt;=5,Raw!C564=101),1,0)</f>
        <v>0</v>
      </c>
      <c r="I3025">
        <f>IF(OR(Raw!C564=6,Raw!C564=7,Raw!C564=8,Raw!C564=102),1,0)</f>
        <v>0</v>
      </c>
      <c r="J3025">
        <f>IF(OR(Raw!C564=9,Raw!C564=10,Raw!C564=11,Raw!C564=12,Raw!C564=103),1,0)</f>
        <v>1</v>
      </c>
      <c r="K3025">
        <f>IF(OR(Raw!C564=13,Raw!C564=104),1,0)</f>
        <v>0</v>
      </c>
      <c r="L3025" s="4">
        <v>199</v>
      </c>
      <c r="M3025" s="4">
        <v>3254</v>
      </c>
      <c r="N3025" s="4">
        <v>20</v>
      </c>
      <c r="O3025" s="4">
        <v>3124</v>
      </c>
      <c r="P3025" s="4">
        <v>16</v>
      </c>
      <c r="Q3025" s="4">
        <v>8757</v>
      </c>
      <c r="R3025" s="4">
        <v>95</v>
      </c>
      <c r="S3025" s="4">
        <v>4675</v>
      </c>
    </row>
    <row r="3026" spans="1:19">
      <c r="A3026">
        <f>Raw!A567*1000000+Raw!B567*100</f>
        <v>17199021100</v>
      </c>
      <c r="B3026" t="str">
        <f>LEFT(A3026,5)</f>
        <v>17199</v>
      </c>
      <c r="C3026">
        <v>1</v>
      </c>
      <c r="D3026">
        <f t="shared" si="47"/>
        <v>1</v>
      </c>
      <c r="E3026" cm="1">
        <f t="array" ref="E3026:G3026">VLOOKUP(A3026,USPS!A:E, {3,4,5}, FALSE)</f>
        <v>134</v>
      </c>
      <c r="F3026">
        <v>118</v>
      </c>
      <c r="G3026">
        <v>16</v>
      </c>
      <c r="H3026">
        <f>IF(OR(Raw!C567&lt;=5,Raw!C567=101),1,0)</f>
        <v>0</v>
      </c>
      <c r="I3026">
        <f>IF(OR(Raw!C567=6,Raw!C567=7,Raw!C567=8,Raw!C567=102),1,0)</f>
        <v>1</v>
      </c>
      <c r="J3026">
        <f>IF(OR(Raw!C567=9,Raw!C567=10,Raw!C567=11,Raw!C567=12,Raw!C567=103),1,0)</f>
        <v>0</v>
      </c>
      <c r="K3026">
        <f>IF(OR(Raw!C567=13,Raw!C567=104),1,0)</f>
        <v>0</v>
      </c>
      <c r="L3026" s="4">
        <v>40</v>
      </c>
      <c r="M3026" s="4">
        <v>616</v>
      </c>
      <c r="N3026" s="4">
        <v>4</v>
      </c>
      <c r="O3026" s="4">
        <v>608</v>
      </c>
      <c r="P3026" s="4">
        <v>0</v>
      </c>
      <c r="Q3026" s="4">
        <v>0</v>
      </c>
      <c r="R3026" s="4">
        <v>25</v>
      </c>
      <c r="S3026" s="4">
        <v>615</v>
      </c>
    </row>
    <row r="3027" spans="1:19">
      <c r="A3027">
        <f>Raw!A571*1000000+Raw!B571*100</f>
        <v>17199021200</v>
      </c>
      <c r="B3027" t="str">
        <f>LEFT(A3027,5)</f>
        <v>17199</v>
      </c>
      <c r="C3027">
        <v>1</v>
      </c>
      <c r="D3027">
        <f t="shared" si="47"/>
        <v>0</v>
      </c>
      <c r="E3027" cm="1">
        <f t="array" ref="E3027:G3027">VLOOKUP(A3027,USPS!A:E, {3,4,5}, FALSE)</f>
        <v>81</v>
      </c>
      <c r="F3027">
        <v>78</v>
      </c>
      <c r="G3027">
        <v>3</v>
      </c>
      <c r="H3027">
        <f>IF(OR(Raw!C571&lt;=5,Raw!C571=101),1,0)</f>
        <v>0</v>
      </c>
      <c r="I3027">
        <f>IF(OR(Raw!C571=6,Raw!C571=7,Raw!C571=8,Raw!C571=102),1,0)</f>
        <v>0</v>
      </c>
      <c r="J3027">
        <f>IF(OR(Raw!C571=9,Raw!C571=10,Raw!C571=11,Raw!C571=12,Raw!C571=103),1,0)</f>
        <v>1</v>
      </c>
      <c r="K3027">
        <f>IF(OR(Raw!C571=13,Raw!C571=104),1,0)</f>
        <v>0</v>
      </c>
      <c r="L3027" s="4">
        <v>39</v>
      </c>
      <c r="M3027" s="4">
        <v>597</v>
      </c>
      <c r="N3027" s="4">
        <v>10</v>
      </c>
      <c r="O3027" s="4">
        <v>1647</v>
      </c>
      <c r="P3027" s="4">
        <v>0</v>
      </c>
      <c r="Q3027" s="4">
        <v>0</v>
      </c>
      <c r="R3027" s="4">
        <v>21</v>
      </c>
      <c r="S3027" s="4">
        <v>539</v>
      </c>
    </row>
    <row r="3028" spans="1:19">
      <c r="A3028">
        <f>Raw!A576*1000000+Raw!B576*100</f>
        <v>17199021300</v>
      </c>
      <c r="B3028" t="str">
        <f>LEFT(A3028,5)</f>
        <v>17199</v>
      </c>
      <c r="C3028">
        <v>1</v>
      </c>
      <c r="D3028">
        <f t="shared" si="47"/>
        <v>0</v>
      </c>
      <c r="E3028" cm="1">
        <f t="array" ref="E3028:G3028">VLOOKUP(A3028,USPS!A:E, {3,4,5}, FALSE)</f>
        <v>60</v>
      </c>
      <c r="F3028">
        <v>60</v>
      </c>
      <c r="G3028">
        <v>0</v>
      </c>
      <c r="H3028">
        <f>IF(OR(Raw!C576&lt;=5,Raw!C576=101),1,0)</f>
        <v>0</v>
      </c>
      <c r="I3028">
        <f>IF(OR(Raw!C576=6,Raw!C576=7,Raw!C576=8,Raw!C576=102),1,0)</f>
        <v>0</v>
      </c>
      <c r="J3028">
        <f>IF(OR(Raw!C576=9,Raw!C576=10,Raw!C576=11,Raw!C576=12,Raw!C576=103),1,0)</f>
        <v>0</v>
      </c>
      <c r="K3028">
        <f>IF(OR(Raw!C576=13,Raw!C576=104),1,0)</f>
        <v>1</v>
      </c>
      <c r="L3028" s="4">
        <v>79</v>
      </c>
      <c r="M3028" s="4">
        <v>1234</v>
      </c>
      <c r="N3028" s="4">
        <v>6</v>
      </c>
      <c r="O3028" s="4">
        <v>973</v>
      </c>
      <c r="P3028" s="4">
        <v>1</v>
      </c>
      <c r="Q3028" s="4">
        <v>367</v>
      </c>
      <c r="R3028" s="4">
        <v>51</v>
      </c>
      <c r="S3028" s="4">
        <v>871</v>
      </c>
    </row>
    <row r="3029" spans="1:19">
      <c r="A3029">
        <f>Raw!A578*1000000+Raw!B578*100</f>
        <v>17199021400</v>
      </c>
      <c r="B3029" t="str">
        <f>LEFT(A3029,5)</f>
        <v>17199</v>
      </c>
      <c r="C3029">
        <v>1</v>
      </c>
      <c r="D3029">
        <f t="shared" si="47"/>
        <v>0</v>
      </c>
      <c r="E3029" cm="1">
        <f t="array" ref="E3029:G3029">VLOOKUP(A3029,USPS!A:E, {3,4,5}, FALSE)</f>
        <v>88</v>
      </c>
      <c r="F3029">
        <v>88</v>
      </c>
      <c r="G3029">
        <v>0</v>
      </c>
      <c r="H3029">
        <f>IF(OR(Raw!C578&lt;=5,Raw!C578=101),1,0)</f>
        <v>0</v>
      </c>
      <c r="I3029">
        <f>IF(OR(Raw!C578=6,Raw!C578=7,Raw!C578=8,Raw!C578=102),1,0)</f>
        <v>0</v>
      </c>
      <c r="J3029">
        <f>IF(OR(Raw!C578=9,Raw!C578=10,Raw!C578=11,Raw!C578=12,Raw!C578=103),1,0)</f>
        <v>0</v>
      </c>
      <c r="K3029">
        <f>IF(OR(Raw!C578=13,Raw!C578=104),1,0)</f>
        <v>1</v>
      </c>
      <c r="L3029" s="4">
        <v>66</v>
      </c>
      <c r="M3029" s="4">
        <v>1167</v>
      </c>
      <c r="N3029" s="4">
        <v>4</v>
      </c>
      <c r="O3029" s="4">
        <v>625</v>
      </c>
      <c r="P3029" s="4">
        <v>4</v>
      </c>
      <c r="Q3029" s="4">
        <v>2058</v>
      </c>
      <c r="R3029" s="4">
        <v>40</v>
      </c>
      <c r="S3029" s="4">
        <v>1288</v>
      </c>
    </row>
    <row r="3030" spans="1:19">
      <c r="A3030">
        <f>Raw!A12*1000000+Raw!B12*100</f>
        <v>17201000101</v>
      </c>
      <c r="B3030" t="str">
        <f>LEFT(A3030,5)</f>
        <v>17201</v>
      </c>
      <c r="C3030">
        <v>1</v>
      </c>
      <c r="D3030">
        <f t="shared" si="47"/>
        <v>0</v>
      </c>
      <c r="E3030" cm="1">
        <f t="array" ref="E3030:G3030">VLOOKUP(A3030,USPS!A:E, {3,4,5}, FALSE)</f>
        <v>59</v>
      </c>
      <c r="F3030">
        <v>53</v>
      </c>
      <c r="G3030">
        <v>6</v>
      </c>
      <c r="H3030">
        <f>IF(OR(Raw!C12&lt;=5,Raw!C12=101),1,0)</f>
        <v>0</v>
      </c>
      <c r="I3030">
        <f>IF(OR(Raw!C12=6,Raw!C12=7,Raw!C12=8,Raw!C12=102),1,0)</f>
        <v>0</v>
      </c>
      <c r="J3030">
        <f>IF(OR(Raw!C12=9,Raw!C12=10,Raw!C12=11,Raw!C12=12,Raw!C12=103),1,0)</f>
        <v>1</v>
      </c>
      <c r="K3030">
        <f>IF(OR(Raw!C12=13,Raw!C12=104),1,0)</f>
        <v>0</v>
      </c>
      <c r="L3030" s="4">
        <v>45</v>
      </c>
      <c r="M3030" s="4">
        <v>717</v>
      </c>
      <c r="N3030" s="4">
        <v>2</v>
      </c>
      <c r="O3030" s="4">
        <v>356</v>
      </c>
      <c r="P3030" s="4">
        <v>6</v>
      </c>
      <c r="Q3030" s="4">
        <v>3928</v>
      </c>
      <c r="R3030" s="4">
        <v>24</v>
      </c>
      <c r="S3030" s="4">
        <v>1549</v>
      </c>
    </row>
    <row r="3031" spans="1:19">
      <c r="A3031">
        <f>Raw!A16*1000000+Raw!B16*100</f>
        <v>17201000103</v>
      </c>
      <c r="B3031" t="str">
        <f>LEFT(A3031,5)</f>
        <v>17201</v>
      </c>
      <c r="C3031">
        <v>1</v>
      </c>
      <c r="D3031">
        <f t="shared" si="47"/>
        <v>1</v>
      </c>
      <c r="E3031" cm="1">
        <f t="array" ref="E3031:G3031">VLOOKUP(A3031,USPS!A:E, {3,4,5}, FALSE)</f>
        <v>115</v>
      </c>
      <c r="F3031">
        <v>91</v>
      </c>
      <c r="G3031">
        <v>24</v>
      </c>
      <c r="H3031">
        <f>IF(OR(Raw!C16&lt;=5,Raw!C16=101),1,0)</f>
        <v>0</v>
      </c>
      <c r="I3031">
        <f>IF(OR(Raw!C16=6,Raw!C16=7,Raw!C16=8,Raw!C16=102),1,0)</f>
        <v>1</v>
      </c>
      <c r="J3031">
        <f>IF(OR(Raw!C16=9,Raw!C16=10,Raw!C16=11,Raw!C16=12,Raw!C16=103),1,0)</f>
        <v>0</v>
      </c>
      <c r="K3031">
        <f>IF(OR(Raw!C16=13,Raw!C16=104),1,0)</f>
        <v>0</v>
      </c>
      <c r="L3031" s="4">
        <v>25</v>
      </c>
      <c r="M3031" s="4">
        <v>475</v>
      </c>
      <c r="N3031" s="4">
        <v>3</v>
      </c>
      <c r="O3031" s="4">
        <v>370</v>
      </c>
      <c r="P3031" s="4">
        <v>1</v>
      </c>
      <c r="Q3031" s="4">
        <v>300</v>
      </c>
      <c r="R3031" s="4">
        <v>13</v>
      </c>
      <c r="S3031" s="4">
        <v>572</v>
      </c>
    </row>
    <row r="3032" spans="1:19">
      <c r="A3032">
        <f>Raw!A18*1000000+Raw!B18*100</f>
        <v>17201000104</v>
      </c>
      <c r="B3032" t="str">
        <f>LEFT(A3032,5)</f>
        <v>17201</v>
      </c>
      <c r="C3032">
        <v>1</v>
      </c>
      <c r="D3032">
        <f t="shared" si="47"/>
        <v>0</v>
      </c>
      <c r="E3032" cm="1">
        <f t="array" ref="E3032:G3032">VLOOKUP(A3032,USPS!A:E, {3,4,5}, FALSE)</f>
        <v>439</v>
      </c>
      <c r="F3032">
        <v>400</v>
      </c>
      <c r="G3032">
        <v>39</v>
      </c>
      <c r="H3032">
        <f>IF(OR(Raw!C18&lt;=5,Raw!C18=101),1,0)</f>
        <v>0</v>
      </c>
      <c r="I3032">
        <f>IF(OR(Raw!C18=6,Raw!C18=7,Raw!C18=8,Raw!C18=102),1,0)</f>
        <v>0</v>
      </c>
      <c r="J3032">
        <f>IF(OR(Raw!C18=9,Raw!C18=10,Raw!C18=11,Raw!C18=12,Raw!C18=103),1,0)</f>
        <v>1</v>
      </c>
      <c r="K3032">
        <f>IF(OR(Raw!C18=13,Raw!C18=104),1,0)</f>
        <v>0</v>
      </c>
      <c r="L3032" s="4">
        <v>53</v>
      </c>
      <c r="M3032" s="4">
        <v>864</v>
      </c>
      <c r="N3032" s="4">
        <v>2</v>
      </c>
      <c r="O3032" s="4">
        <v>289</v>
      </c>
      <c r="P3032" s="4">
        <v>2</v>
      </c>
      <c r="Q3032" s="4">
        <v>1174</v>
      </c>
      <c r="R3032" s="4">
        <v>27</v>
      </c>
      <c r="S3032" s="4">
        <v>538</v>
      </c>
    </row>
    <row r="3033" spans="1:19">
      <c r="A3033">
        <f>Raw!A20*1000000+Raw!B20*100</f>
        <v>17201000105</v>
      </c>
      <c r="B3033" t="str">
        <f>LEFT(A3033,5)</f>
        <v>17201</v>
      </c>
      <c r="C3033">
        <v>1</v>
      </c>
      <c r="D3033">
        <f t="shared" si="47"/>
        <v>0</v>
      </c>
      <c r="E3033" cm="1">
        <f t="array" ref="E3033:G3033">VLOOKUP(A3033,USPS!A:E, {3,4,5}, FALSE)</f>
        <v>33</v>
      </c>
      <c r="F3033">
        <v>32</v>
      </c>
      <c r="G3033">
        <v>1</v>
      </c>
      <c r="H3033">
        <f>IF(OR(Raw!C20&lt;=5,Raw!C20=101),1,0)</f>
        <v>0</v>
      </c>
      <c r="I3033">
        <f>IF(OR(Raw!C20=6,Raw!C20=7,Raw!C20=8,Raw!C20=102),1,0)</f>
        <v>0</v>
      </c>
      <c r="J3033">
        <f>IF(OR(Raw!C20=9,Raw!C20=10,Raw!C20=11,Raw!C20=12,Raw!C20=103),1,0)</f>
        <v>1</v>
      </c>
      <c r="K3033">
        <f>IF(OR(Raw!C20=13,Raw!C20=104),1,0)</f>
        <v>0</v>
      </c>
      <c r="L3033" s="4">
        <v>24</v>
      </c>
      <c r="M3033" s="4">
        <v>350</v>
      </c>
      <c r="N3033" s="4">
        <v>0</v>
      </c>
      <c r="O3033" s="4">
        <v>0</v>
      </c>
      <c r="P3033" s="4">
        <v>0</v>
      </c>
      <c r="Q3033" s="4">
        <v>0</v>
      </c>
      <c r="R3033" s="4">
        <v>16</v>
      </c>
      <c r="S3033" s="4">
        <v>244</v>
      </c>
    </row>
    <row r="3034" spans="1:19">
      <c r="A3034">
        <f>Raw!A28*1000000+Raw!B28*100</f>
        <v>17201000200</v>
      </c>
      <c r="B3034" t="str">
        <f>LEFT(A3034,5)</f>
        <v>17201</v>
      </c>
      <c r="C3034">
        <v>1</v>
      </c>
      <c r="D3034">
        <f t="shared" si="47"/>
        <v>1</v>
      </c>
      <c r="E3034" cm="1">
        <f t="array" ref="E3034:G3034">VLOOKUP(A3034,USPS!A:E, {3,4,5}, FALSE)</f>
        <v>217</v>
      </c>
      <c r="F3034">
        <v>167</v>
      </c>
      <c r="G3034">
        <v>50</v>
      </c>
      <c r="H3034">
        <f>IF(OR(Raw!C28&lt;=5,Raw!C28=101),1,0)</f>
        <v>0</v>
      </c>
      <c r="I3034">
        <f>IF(OR(Raw!C28=6,Raw!C28=7,Raw!C28=8,Raw!C28=102),1,0)</f>
        <v>1</v>
      </c>
      <c r="J3034">
        <f>IF(OR(Raw!C28=9,Raw!C28=10,Raw!C28=11,Raw!C28=12,Raw!C28=103),1,0)</f>
        <v>0</v>
      </c>
      <c r="K3034">
        <f>IF(OR(Raw!C28=13,Raw!C28=104),1,0)</f>
        <v>0</v>
      </c>
      <c r="L3034" s="4">
        <v>62</v>
      </c>
      <c r="M3034" s="4">
        <v>1090</v>
      </c>
      <c r="N3034" s="4">
        <v>5</v>
      </c>
      <c r="O3034" s="4">
        <v>879</v>
      </c>
      <c r="P3034" s="4">
        <v>5</v>
      </c>
      <c r="Q3034" s="4">
        <v>1995</v>
      </c>
      <c r="R3034" s="4">
        <v>28</v>
      </c>
      <c r="S3034" s="4">
        <v>1201</v>
      </c>
    </row>
    <row r="3035" spans="1:19">
      <c r="A3035">
        <f>Raw!A43*1000000+Raw!B43*100</f>
        <v>17201000300</v>
      </c>
      <c r="B3035" t="str">
        <f>LEFT(A3035,5)</f>
        <v>17201</v>
      </c>
      <c r="C3035">
        <v>1</v>
      </c>
      <c r="D3035">
        <f t="shared" si="47"/>
        <v>0</v>
      </c>
      <c r="E3035" cm="1">
        <f t="array" ref="E3035:G3035">VLOOKUP(A3035,USPS!A:E, {3,4,5}, FALSE)</f>
        <v>313</v>
      </c>
      <c r="F3035">
        <v>265</v>
      </c>
      <c r="G3035">
        <v>48</v>
      </c>
      <c r="H3035">
        <f>IF(OR(Raw!C43&lt;=5,Raw!C43=101),1,0)</f>
        <v>0</v>
      </c>
      <c r="I3035">
        <f>IF(OR(Raw!C43=6,Raw!C43=7,Raw!C43=8,Raw!C43=102),1,0)</f>
        <v>0</v>
      </c>
      <c r="J3035">
        <f>IF(OR(Raw!C43=9,Raw!C43=10,Raw!C43=11,Raw!C43=12,Raw!C43=103),1,0)</f>
        <v>1</v>
      </c>
      <c r="K3035">
        <f>IF(OR(Raw!C43=13,Raw!C43=104),1,0)</f>
        <v>0</v>
      </c>
      <c r="L3035" s="4">
        <v>97</v>
      </c>
      <c r="M3035" s="4">
        <v>1913</v>
      </c>
      <c r="N3035" s="4">
        <v>9</v>
      </c>
      <c r="O3035" s="4">
        <v>1349</v>
      </c>
      <c r="P3035" s="4">
        <v>6</v>
      </c>
      <c r="Q3035" s="4">
        <v>4552</v>
      </c>
      <c r="R3035" s="4">
        <v>52</v>
      </c>
      <c r="S3035" s="4">
        <v>1285</v>
      </c>
    </row>
    <row r="3036" spans="1:19">
      <c r="A3036">
        <f>Raw!A67*1000000+Raw!B67*100</f>
        <v>17201000401</v>
      </c>
      <c r="B3036" t="str">
        <f>LEFT(A3036,5)</f>
        <v>17201</v>
      </c>
      <c r="C3036">
        <v>1</v>
      </c>
      <c r="D3036">
        <f t="shared" si="47"/>
        <v>0</v>
      </c>
      <c r="E3036" cm="1">
        <f t="array" ref="E3036:G3036">VLOOKUP(A3036,USPS!A:E, {3,4,5}, FALSE)</f>
        <v>3</v>
      </c>
      <c r="F3036">
        <v>3</v>
      </c>
      <c r="G3036">
        <v>0</v>
      </c>
      <c r="H3036">
        <f>IF(OR(Raw!C67&lt;=5,Raw!C67=101),1,0)</f>
        <v>0</v>
      </c>
      <c r="I3036">
        <f>IF(OR(Raw!C67=6,Raw!C67=7,Raw!C67=8,Raw!C67=102),1,0)</f>
        <v>0</v>
      </c>
      <c r="J3036">
        <f>IF(OR(Raw!C67=9,Raw!C67=10,Raw!C67=11,Raw!C67=12,Raw!C67=103),1,0)</f>
        <v>1</v>
      </c>
      <c r="K3036">
        <f>IF(OR(Raw!C67=13,Raw!C67=104),1,0)</f>
        <v>0</v>
      </c>
      <c r="L3036" s="4">
        <v>11</v>
      </c>
      <c r="M3036" s="4">
        <v>102</v>
      </c>
      <c r="N3036" s="4">
        <v>0</v>
      </c>
      <c r="O3036" s="4">
        <v>0</v>
      </c>
      <c r="P3036" s="4">
        <v>0</v>
      </c>
      <c r="Q3036" s="4">
        <v>0</v>
      </c>
      <c r="R3036" s="4">
        <v>6</v>
      </c>
      <c r="S3036" s="4">
        <v>54</v>
      </c>
    </row>
    <row r="3037" spans="1:19">
      <c r="A3037">
        <f>Raw!A69*1000000+Raw!B69*100</f>
        <v>17201000402</v>
      </c>
      <c r="B3037" t="str">
        <f>LEFT(A3037,5)</f>
        <v>17201</v>
      </c>
      <c r="C3037">
        <v>1</v>
      </c>
      <c r="D3037">
        <f t="shared" si="47"/>
        <v>0</v>
      </c>
      <c r="E3037" cm="1">
        <f t="array" ref="E3037:G3037">VLOOKUP(A3037,USPS!A:E, {3,4,5}, FALSE)</f>
        <v>42</v>
      </c>
      <c r="F3037">
        <v>33</v>
      </c>
      <c r="G3037">
        <v>9</v>
      </c>
      <c r="H3037">
        <f>IF(OR(Raw!C69&lt;=5,Raw!C69=101),1,0)</f>
        <v>0</v>
      </c>
      <c r="I3037">
        <f>IF(OR(Raw!C69=6,Raw!C69=7,Raw!C69=8,Raw!C69=102),1,0)</f>
        <v>0</v>
      </c>
      <c r="J3037">
        <f>IF(OR(Raw!C69=9,Raw!C69=10,Raw!C69=11,Raw!C69=12,Raw!C69=103),1,0)</f>
        <v>0</v>
      </c>
      <c r="K3037">
        <f>IF(OR(Raw!C69=13,Raw!C69=104),1,0)</f>
        <v>1</v>
      </c>
      <c r="L3037" s="4">
        <v>31</v>
      </c>
      <c r="M3037" s="4">
        <v>429</v>
      </c>
      <c r="N3037" s="4">
        <v>1</v>
      </c>
      <c r="O3037" s="4">
        <v>250</v>
      </c>
      <c r="P3037" s="4">
        <v>2</v>
      </c>
      <c r="Q3037" s="4">
        <v>825</v>
      </c>
      <c r="R3037" s="4">
        <v>21</v>
      </c>
      <c r="S3037" s="4">
        <v>1340</v>
      </c>
    </row>
    <row r="3038" spans="1:19">
      <c r="A3038">
        <f>Raw!A70*1000000+Raw!B70*100</f>
        <v>17201000403</v>
      </c>
      <c r="B3038" t="str">
        <f>LEFT(A3038,5)</f>
        <v>17201</v>
      </c>
      <c r="C3038">
        <v>1</v>
      </c>
      <c r="D3038">
        <f t="shared" si="47"/>
        <v>0</v>
      </c>
      <c r="E3038" cm="1">
        <f t="array" ref="E3038:G3038">VLOOKUP(A3038,USPS!A:E, {3,4,5}, FALSE)</f>
        <v>57</v>
      </c>
      <c r="F3038">
        <v>52</v>
      </c>
      <c r="G3038">
        <v>5</v>
      </c>
      <c r="H3038">
        <f>IF(OR(Raw!C70&lt;=5,Raw!C70=101),1,0)</f>
        <v>0</v>
      </c>
      <c r="I3038">
        <f>IF(OR(Raw!C70=6,Raw!C70=7,Raw!C70=8,Raw!C70=102),1,0)</f>
        <v>0</v>
      </c>
      <c r="J3038">
        <f>IF(OR(Raw!C70=9,Raw!C70=10,Raw!C70=11,Raw!C70=12,Raw!C70=103),1,0)</f>
        <v>0</v>
      </c>
      <c r="K3038">
        <f>IF(OR(Raw!C70=13,Raw!C70=104),1,0)</f>
        <v>1</v>
      </c>
      <c r="L3038" s="4">
        <v>42</v>
      </c>
      <c r="M3038" s="4">
        <v>645</v>
      </c>
      <c r="N3038" s="4">
        <v>4</v>
      </c>
      <c r="O3038" s="4">
        <v>750</v>
      </c>
      <c r="P3038" s="4">
        <v>1</v>
      </c>
      <c r="Q3038" s="4">
        <v>1000</v>
      </c>
      <c r="R3038" s="4">
        <v>22</v>
      </c>
      <c r="S3038" s="4">
        <v>329</v>
      </c>
    </row>
    <row r="3039" spans="1:19">
      <c r="A3039">
        <f>Raw!A84*1000000+Raw!B84*100</f>
        <v>17201000501</v>
      </c>
      <c r="B3039" t="str">
        <f>LEFT(A3039,5)</f>
        <v>17201</v>
      </c>
      <c r="C3039">
        <v>1</v>
      </c>
      <c r="D3039">
        <f t="shared" si="47"/>
        <v>0</v>
      </c>
      <c r="E3039" cm="1">
        <f t="array" ref="E3039:G3039">VLOOKUP(A3039,USPS!A:E, {3,4,5}, FALSE)</f>
        <v>105</v>
      </c>
      <c r="F3039">
        <v>84</v>
      </c>
      <c r="G3039">
        <v>21</v>
      </c>
      <c r="H3039">
        <f>IF(OR(Raw!C84&lt;=5,Raw!C84=101),1,0)</f>
        <v>0</v>
      </c>
      <c r="I3039">
        <f>IF(OR(Raw!C84=6,Raw!C84=7,Raw!C84=8,Raw!C84=102),1,0)</f>
        <v>0</v>
      </c>
      <c r="J3039">
        <f>IF(OR(Raw!C84=9,Raw!C84=10,Raw!C84=11,Raw!C84=12,Raw!C84=103),1,0)</f>
        <v>1</v>
      </c>
      <c r="K3039">
        <f>IF(OR(Raw!C84=13,Raw!C84=104),1,0)</f>
        <v>0</v>
      </c>
      <c r="L3039" s="4">
        <v>54</v>
      </c>
      <c r="M3039" s="4">
        <v>799</v>
      </c>
      <c r="N3039" s="4">
        <v>2</v>
      </c>
      <c r="O3039" s="4">
        <v>328</v>
      </c>
      <c r="P3039" s="4">
        <v>0</v>
      </c>
      <c r="Q3039" s="4">
        <v>0</v>
      </c>
      <c r="R3039" s="4">
        <v>36</v>
      </c>
      <c r="S3039" s="4">
        <v>425</v>
      </c>
    </row>
    <row r="3040" spans="1:19">
      <c r="A3040">
        <f>Raw!A87*1000000+Raw!B87*100</f>
        <v>17201000502</v>
      </c>
      <c r="B3040" t="str">
        <f>LEFT(A3040,5)</f>
        <v>17201</v>
      </c>
      <c r="C3040">
        <v>1</v>
      </c>
      <c r="D3040">
        <f t="shared" si="47"/>
        <v>0</v>
      </c>
      <c r="E3040" cm="1">
        <f t="array" ref="E3040:G3040">VLOOKUP(A3040,USPS!A:E, {3,4,5}, FALSE)</f>
        <v>458</v>
      </c>
      <c r="F3040">
        <v>351</v>
      </c>
      <c r="G3040">
        <v>107</v>
      </c>
      <c r="H3040">
        <f>IF(OR(Raw!C87&lt;=5,Raw!C87=101),1,0)</f>
        <v>0</v>
      </c>
      <c r="I3040">
        <f>IF(OR(Raw!C87=6,Raw!C87=7,Raw!C87=8,Raw!C87=102),1,0)</f>
        <v>0</v>
      </c>
      <c r="J3040">
        <f>IF(OR(Raw!C87=9,Raw!C87=10,Raw!C87=11,Raw!C87=12,Raw!C87=103),1,0)</f>
        <v>1</v>
      </c>
      <c r="K3040">
        <f>IF(OR(Raw!C87=13,Raw!C87=104),1,0)</f>
        <v>0</v>
      </c>
      <c r="L3040" s="4">
        <v>76</v>
      </c>
      <c r="M3040" s="4">
        <v>1218</v>
      </c>
      <c r="N3040" s="4">
        <v>6</v>
      </c>
      <c r="O3040" s="4">
        <v>904</v>
      </c>
      <c r="P3040" s="4">
        <v>6</v>
      </c>
      <c r="Q3040" s="4">
        <v>3380</v>
      </c>
      <c r="R3040" s="4">
        <v>43</v>
      </c>
      <c r="S3040" s="4">
        <v>2140</v>
      </c>
    </row>
    <row r="3041" spans="1:19">
      <c r="A3041">
        <f>Raw!A90*1000000+Raw!B90*100</f>
        <v>17201000504</v>
      </c>
      <c r="B3041" t="str">
        <f>LEFT(A3041,5)</f>
        <v>17201</v>
      </c>
      <c r="C3041">
        <v>1</v>
      </c>
      <c r="D3041">
        <f t="shared" si="47"/>
        <v>0</v>
      </c>
      <c r="E3041" cm="1">
        <f t="array" ref="E3041:G3041">VLOOKUP(A3041,USPS!A:E, {3,4,5}, FALSE)</f>
        <v>85</v>
      </c>
      <c r="F3041">
        <v>85</v>
      </c>
      <c r="G3041">
        <v>0</v>
      </c>
      <c r="H3041">
        <f>IF(OR(Raw!C90&lt;=5,Raw!C90=101),1,0)</f>
        <v>0</v>
      </c>
      <c r="I3041">
        <f>IF(OR(Raw!C90=6,Raw!C90=7,Raw!C90=8,Raw!C90=102),1,0)</f>
        <v>0</v>
      </c>
      <c r="J3041">
        <f>IF(OR(Raw!C90=9,Raw!C90=10,Raw!C90=11,Raw!C90=12,Raw!C90=103),1,0)</f>
        <v>0</v>
      </c>
      <c r="K3041">
        <f>IF(OR(Raw!C90=13,Raw!C90=104),1,0)</f>
        <v>1</v>
      </c>
      <c r="L3041" s="4">
        <v>108</v>
      </c>
      <c r="M3041" s="4">
        <v>1225</v>
      </c>
      <c r="N3041" s="4">
        <v>9</v>
      </c>
      <c r="O3041" s="4">
        <v>1635</v>
      </c>
      <c r="P3041" s="4">
        <v>3</v>
      </c>
      <c r="Q3041" s="4">
        <v>1120</v>
      </c>
      <c r="R3041" s="4">
        <v>71</v>
      </c>
      <c r="S3041" s="4">
        <v>1243</v>
      </c>
    </row>
    <row r="3042" spans="1:19">
      <c r="A3042">
        <f>Raw!A93*1000000+Raw!B93*100</f>
        <v>17201000506</v>
      </c>
      <c r="B3042" t="str">
        <f>LEFT(A3042,5)</f>
        <v>17201</v>
      </c>
      <c r="C3042">
        <v>1</v>
      </c>
      <c r="D3042">
        <f t="shared" si="47"/>
        <v>0</v>
      </c>
      <c r="E3042" cm="1">
        <f t="array" ref="E3042:G3042">VLOOKUP(A3042,USPS!A:E, {3,4,5}, FALSE)</f>
        <v>98</v>
      </c>
      <c r="F3042">
        <v>85</v>
      </c>
      <c r="G3042">
        <v>13</v>
      </c>
      <c r="H3042">
        <f>IF(OR(Raw!C93&lt;=5,Raw!C93=101),1,0)</f>
        <v>0</v>
      </c>
      <c r="I3042">
        <f>IF(OR(Raw!C93=6,Raw!C93=7,Raw!C93=8,Raw!C93=102),1,0)</f>
        <v>0</v>
      </c>
      <c r="J3042">
        <f>IF(OR(Raw!C93=9,Raw!C93=10,Raw!C93=11,Raw!C93=12,Raw!C93=103),1,0)</f>
        <v>0</v>
      </c>
      <c r="K3042">
        <f>IF(OR(Raw!C93=13,Raw!C93=104),1,0)</f>
        <v>1</v>
      </c>
      <c r="L3042" s="4">
        <v>75</v>
      </c>
      <c r="M3042" s="4">
        <v>1225</v>
      </c>
      <c r="N3042" s="4">
        <v>4</v>
      </c>
      <c r="O3042" s="4">
        <v>668</v>
      </c>
      <c r="P3042" s="4">
        <v>1</v>
      </c>
      <c r="Q3042" s="4">
        <v>500</v>
      </c>
      <c r="R3042" s="4">
        <v>45</v>
      </c>
      <c r="S3042" s="4">
        <v>1091</v>
      </c>
    </row>
    <row r="3043" spans="1:19">
      <c r="A3043">
        <f>Raw!A94*1000000+Raw!B94*100</f>
        <v>17201000507</v>
      </c>
      <c r="B3043" t="str">
        <f>LEFT(A3043,5)</f>
        <v>17201</v>
      </c>
      <c r="C3043">
        <v>1</v>
      </c>
      <c r="D3043">
        <f t="shared" si="47"/>
        <v>0</v>
      </c>
      <c r="E3043" cm="1">
        <f t="array" ref="E3043:G3043">VLOOKUP(A3043,USPS!A:E, {3,4,5}, FALSE)</f>
        <v>212</v>
      </c>
      <c r="F3043">
        <v>145</v>
      </c>
      <c r="G3043">
        <v>67</v>
      </c>
      <c r="H3043">
        <f>IF(OR(Raw!C94&lt;=5,Raw!C94=101),1,0)</f>
        <v>0</v>
      </c>
      <c r="I3043">
        <f>IF(OR(Raw!C94=6,Raw!C94=7,Raw!C94=8,Raw!C94=102),1,0)</f>
        <v>0</v>
      </c>
      <c r="J3043">
        <f>IF(OR(Raw!C94=9,Raw!C94=10,Raw!C94=11,Raw!C94=12,Raw!C94=103),1,0)</f>
        <v>1</v>
      </c>
      <c r="K3043">
        <f>IF(OR(Raw!C94=13,Raw!C94=104),1,0)</f>
        <v>0</v>
      </c>
      <c r="L3043" s="4">
        <v>72</v>
      </c>
      <c r="M3043" s="4">
        <v>1251</v>
      </c>
      <c r="N3043" s="4">
        <v>9</v>
      </c>
      <c r="O3043" s="4">
        <v>1518</v>
      </c>
      <c r="P3043" s="4">
        <v>4</v>
      </c>
      <c r="Q3043" s="4">
        <v>2852</v>
      </c>
      <c r="R3043" s="4">
        <v>39</v>
      </c>
      <c r="S3043" s="4">
        <v>1282</v>
      </c>
    </row>
    <row r="3044" spans="1:19">
      <c r="A3044">
        <f>Raw!A95*1000000+Raw!B95*100</f>
        <v>17201000510</v>
      </c>
      <c r="B3044" t="str">
        <f>LEFT(A3044,5)</f>
        <v>17201</v>
      </c>
      <c r="C3044">
        <v>1</v>
      </c>
      <c r="D3044">
        <f t="shared" si="47"/>
        <v>0</v>
      </c>
      <c r="E3044" cm="1">
        <f t="array" ref="E3044:G3044">VLOOKUP(A3044,USPS!A:E, {3,4,5}, FALSE)</f>
        <v>212</v>
      </c>
      <c r="F3044">
        <v>212</v>
      </c>
      <c r="G3044">
        <v>0</v>
      </c>
      <c r="H3044">
        <f>IF(OR(Raw!C95&lt;=5,Raw!C95=101),1,0)</f>
        <v>0</v>
      </c>
      <c r="I3044">
        <f>IF(OR(Raw!C95=6,Raw!C95=7,Raw!C95=8,Raw!C95=102),1,0)</f>
        <v>0</v>
      </c>
      <c r="J3044">
        <f>IF(OR(Raw!C95=9,Raw!C95=10,Raw!C95=11,Raw!C95=12,Raw!C95=103),1,0)</f>
        <v>0</v>
      </c>
      <c r="K3044">
        <f>IF(OR(Raw!C95=13,Raw!C95=104),1,0)</f>
        <v>1</v>
      </c>
      <c r="L3044" s="4">
        <v>109</v>
      </c>
      <c r="M3044" s="4">
        <v>2103</v>
      </c>
      <c r="N3044" s="4">
        <v>7</v>
      </c>
      <c r="O3044" s="4">
        <v>1170</v>
      </c>
      <c r="P3044" s="4">
        <v>10</v>
      </c>
      <c r="Q3044" s="4">
        <v>4279</v>
      </c>
      <c r="R3044" s="4">
        <v>64</v>
      </c>
      <c r="S3044" s="4">
        <v>2722</v>
      </c>
    </row>
    <row r="3045" spans="1:19">
      <c r="A3045">
        <f>Raw!A96*1000000+Raw!B96*100</f>
        <v>17201000511</v>
      </c>
      <c r="B3045" t="str">
        <f>LEFT(A3045,5)</f>
        <v>17201</v>
      </c>
      <c r="C3045">
        <v>1</v>
      </c>
      <c r="D3045">
        <f t="shared" si="47"/>
        <v>0</v>
      </c>
      <c r="E3045" cm="1">
        <f t="array" ref="E3045:G3045">VLOOKUP(A3045,USPS!A:E, {3,4,5}, FALSE)</f>
        <v>294</v>
      </c>
      <c r="F3045">
        <v>256</v>
      </c>
      <c r="G3045">
        <v>38</v>
      </c>
      <c r="H3045">
        <f>IF(OR(Raw!C96&lt;=5,Raw!C96=101),1,0)</f>
        <v>0</v>
      </c>
      <c r="I3045">
        <f>IF(OR(Raw!C96=6,Raw!C96=7,Raw!C96=8,Raw!C96=102),1,0)</f>
        <v>0</v>
      </c>
      <c r="J3045">
        <f>IF(OR(Raw!C96=9,Raw!C96=10,Raw!C96=11,Raw!C96=12,Raw!C96=103),1,0)</f>
        <v>0</v>
      </c>
      <c r="K3045">
        <f>IF(OR(Raw!C96=13,Raw!C96=104),1,0)</f>
        <v>1</v>
      </c>
      <c r="L3045" s="4">
        <v>107</v>
      </c>
      <c r="M3045" s="4">
        <v>2194</v>
      </c>
      <c r="N3045" s="4">
        <v>11</v>
      </c>
      <c r="O3045" s="4">
        <v>2047</v>
      </c>
      <c r="P3045" s="4">
        <v>9</v>
      </c>
      <c r="Q3045" s="4">
        <v>4721</v>
      </c>
      <c r="R3045" s="4">
        <v>42</v>
      </c>
      <c r="S3045" s="4">
        <v>1638</v>
      </c>
    </row>
    <row r="3046" spans="1:19">
      <c r="A3046">
        <f>Raw!A97*1000000+Raw!B97*100</f>
        <v>17201000512</v>
      </c>
      <c r="B3046" t="str">
        <f>LEFT(A3046,5)</f>
        <v>17201</v>
      </c>
      <c r="C3046">
        <v>1</v>
      </c>
      <c r="D3046">
        <f t="shared" si="47"/>
        <v>0</v>
      </c>
      <c r="E3046" cm="1">
        <f t="array" ref="E3046:G3046">VLOOKUP(A3046,USPS!A:E, {3,4,5}, FALSE)</f>
        <v>287</v>
      </c>
      <c r="F3046">
        <v>287</v>
      </c>
      <c r="G3046">
        <v>0</v>
      </c>
      <c r="H3046">
        <f>IF(OR(Raw!C97&lt;=5,Raw!C97=101),1,0)</f>
        <v>0</v>
      </c>
      <c r="I3046">
        <f>IF(OR(Raw!C97=6,Raw!C97=7,Raw!C97=8,Raw!C97=102),1,0)</f>
        <v>0</v>
      </c>
      <c r="J3046">
        <f>IF(OR(Raw!C97=9,Raw!C97=10,Raw!C97=11,Raw!C97=12,Raw!C97=103),1,0)</f>
        <v>0</v>
      </c>
      <c r="K3046">
        <f>IF(OR(Raw!C97=13,Raw!C97=104),1,0)</f>
        <v>1</v>
      </c>
      <c r="L3046" s="4">
        <v>127</v>
      </c>
      <c r="M3046" s="4">
        <v>1794</v>
      </c>
      <c r="N3046" s="4">
        <v>14</v>
      </c>
      <c r="O3046" s="4">
        <v>2498</v>
      </c>
      <c r="P3046" s="4">
        <v>18</v>
      </c>
      <c r="Q3046" s="4">
        <v>10973</v>
      </c>
      <c r="R3046" s="4">
        <v>68</v>
      </c>
      <c r="S3046" s="4">
        <v>5115</v>
      </c>
    </row>
    <row r="3047" spans="1:19">
      <c r="A3047">
        <f>Raw!A98*1000000+Raw!B98*100</f>
        <v>17201000513</v>
      </c>
      <c r="B3047" t="str">
        <f>LEFT(A3047,5)</f>
        <v>17201</v>
      </c>
      <c r="C3047">
        <v>1</v>
      </c>
      <c r="D3047">
        <f t="shared" si="47"/>
        <v>0</v>
      </c>
      <c r="E3047" cm="1">
        <f t="array" ref="E3047:G3047">VLOOKUP(A3047,USPS!A:E, {3,4,5}, FALSE)</f>
        <v>229</v>
      </c>
      <c r="F3047">
        <v>216</v>
      </c>
      <c r="G3047">
        <v>13</v>
      </c>
      <c r="H3047">
        <f>IF(OR(Raw!C98&lt;=5,Raw!C98=101),1,0)</f>
        <v>0</v>
      </c>
      <c r="I3047">
        <f>IF(OR(Raw!C98=6,Raw!C98=7,Raw!C98=8,Raw!C98=102),1,0)</f>
        <v>0</v>
      </c>
      <c r="J3047">
        <f>IF(OR(Raw!C98=9,Raw!C98=10,Raw!C98=11,Raw!C98=12,Raw!C98=103),1,0)</f>
        <v>0</v>
      </c>
      <c r="K3047">
        <f>IF(OR(Raw!C98=13,Raw!C98=104),1,0)</f>
        <v>1</v>
      </c>
      <c r="L3047" s="4">
        <v>90</v>
      </c>
      <c r="M3047" s="4">
        <v>1730</v>
      </c>
      <c r="N3047" s="4">
        <v>12</v>
      </c>
      <c r="O3047" s="4">
        <v>2241</v>
      </c>
      <c r="P3047" s="4">
        <v>7</v>
      </c>
      <c r="Q3047" s="4">
        <v>2988</v>
      </c>
      <c r="R3047" s="4">
        <v>34</v>
      </c>
      <c r="S3047" s="4">
        <v>1484</v>
      </c>
    </row>
    <row r="3048" spans="1:19">
      <c r="A3048">
        <f>Raw!A99*1000000+Raw!B99*100</f>
        <v>17201000514</v>
      </c>
      <c r="B3048" t="str">
        <f>LEFT(A3048,5)</f>
        <v>17201</v>
      </c>
      <c r="C3048">
        <v>1</v>
      </c>
      <c r="D3048">
        <f t="shared" si="47"/>
        <v>0</v>
      </c>
      <c r="E3048" cm="1">
        <f t="array" ref="E3048:G3048">VLOOKUP(A3048,USPS!A:E, {3,4,5}, FALSE)</f>
        <v>479</v>
      </c>
      <c r="F3048">
        <v>383</v>
      </c>
      <c r="G3048">
        <v>96</v>
      </c>
      <c r="H3048">
        <f>IF(OR(Raw!C99&lt;=5,Raw!C99=101),1,0)</f>
        <v>0</v>
      </c>
      <c r="I3048">
        <f>IF(OR(Raw!C99=6,Raw!C99=7,Raw!C99=8,Raw!C99=102),1,0)</f>
        <v>0</v>
      </c>
      <c r="J3048">
        <f>IF(OR(Raw!C99=9,Raw!C99=10,Raw!C99=11,Raw!C99=12,Raw!C99=103),1,0)</f>
        <v>0</v>
      </c>
      <c r="K3048">
        <f>IF(OR(Raw!C99=13,Raw!C99=104),1,0)</f>
        <v>1</v>
      </c>
      <c r="L3048" s="4">
        <v>84</v>
      </c>
      <c r="M3048" s="4">
        <v>1852</v>
      </c>
      <c r="N3048" s="4">
        <v>5</v>
      </c>
      <c r="O3048" s="4">
        <v>760</v>
      </c>
      <c r="P3048" s="4">
        <v>6</v>
      </c>
      <c r="Q3048" s="4">
        <v>3954</v>
      </c>
      <c r="R3048" s="4">
        <v>37</v>
      </c>
      <c r="S3048" s="4">
        <v>2057</v>
      </c>
    </row>
    <row r="3049" spans="1:19">
      <c r="A3049">
        <f>Raw!A105*1000000+Raw!B105*100</f>
        <v>17201000600</v>
      </c>
      <c r="B3049" t="str">
        <f>LEFT(A3049,5)</f>
        <v>17201</v>
      </c>
      <c r="C3049">
        <v>1</v>
      </c>
      <c r="D3049">
        <f t="shared" si="47"/>
        <v>0</v>
      </c>
      <c r="E3049" cm="1">
        <f t="array" ref="E3049:G3049">VLOOKUP(A3049,USPS!A:E, {3,4,5}, FALSE)</f>
        <v>200</v>
      </c>
      <c r="F3049">
        <v>164</v>
      </c>
      <c r="G3049">
        <v>36</v>
      </c>
      <c r="H3049">
        <f>IF(OR(Raw!C105&lt;=5,Raw!C105=101),1,0)</f>
        <v>0</v>
      </c>
      <c r="I3049">
        <f>IF(OR(Raw!C105=6,Raw!C105=7,Raw!C105=8,Raw!C105=102),1,0)</f>
        <v>0</v>
      </c>
      <c r="J3049">
        <f>IF(OR(Raw!C105=9,Raw!C105=10,Raw!C105=11,Raw!C105=12,Raw!C105=103),1,0)</f>
        <v>1</v>
      </c>
      <c r="K3049">
        <f>IF(OR(Raw!C105=13,Raw!C105=104),1,0)</f>
        <v>0</v>
      </c>
      <c r="L3049" s="4">
        <v>76</v>
      </c>
      <c r="M3049" s="4">
        <v>923</v>
      </c>
      <c r="N3049" s="4">
        <v>3</v>
      </c>
      <c r="O3049" s="4">
        <v>513</v>
      </c>
      <c r="P3049" s="4">
        <v>8</v>
      </c>
      <c r="Q3049" s="4">
        <v>3369</v>
      </c>
      <c r="R3049" s="4">
        <v>29</v>
      </c>
      <c r="S3049" s="4">
        <v>276</v>
      </c>
    </row>
    <row r="3050" spans="1:19">
      <c r="A3050">
        <f>Raw!A117*1000000+Raw!B117*100</f>
        <v>17201000700</v>
      </c>
      <c r="B3050" t="str">
        <f>LEFT(A3050,5)</f>
        <v>17201</v>
      </c>
      <c r="C3050">
        <v>1</v>
      </c>
      <c r="D3050">
        <f t="shared" si="47"/>
        <v>0</v>
      </c>
      <c r="E3050" cm="1">
        <f t="array" ref="E3050:G3050">VLOOKUP(A3050,USPS!A:E, {3,4,5}, FALSE)</f>
        <v>97</v>
      </c>
      <c r="F3050">
        <v>65</v>
      </c>
      <c r="G3050">
        <v>32</v>
      </c>
      <c r="H3050">
        <f>IF(OR(Raw!C117&lt;=5,Raw!C117=101),1,0)</f>
        <v>0</v>
      </c>
      <c r="I3050">
        <f>IF(OR(Raw!C117=6,Raw!C117=7,Raw!C117=8,Raw!C117=102),1,0)</f>
        <v>0</v>
      </c>
      <c r="J3050">
        <f>IF(OR(Raw!C117=9,Raw!C117=10,Raw!C117=11,Raw!C117=12,Raw!C117=103),1,0)</f>
        <v>1</v>
      </c>
      <c r="K3050">
        <f>IF(OR(Raw!C117=13,Raw!C117=104),1,0)</f>
        <v>0</v>
      </c>
      <c r="L3050" s="4">
        <v>46</v>
      </c>
      <c r="M3050" s="4">
        <v>694</v>
      </c>
      <c r="N3050" s="4">
        <v>3</v>
      </c>
      <c r="O3050" s="4">
        <v>381</v>
      </c>
      <c r="P3050" s="4">
        <v>5</v>
      </c>
      <c r="Q3050" s="4">
        <v>4069</v>
      </c>
      <c r="R3050" s="4">
        <v>21</v>
      </c>
      <c r="S3050" s="4">
        <v>375</v>
      </c>
    </row>
    <row r="3051" spans="1:19">
      <c r="A3051">
        <f>Raw!A129*1000000+Raw!B129*100</f>
        <v>17201000800</v>
      </c>
      <c r="B3051" t="str">
        <f>LEFT(A3051,5)</f>
        <v>17201</v>
      </c>
      <c r="C3051">
        <v>1</v>
      </c>
      <c r="D3051">
        <f t="shared" si="47"/>
        <v>1</v>
      </c>
      <c r="E3051" cm="1">
        <f t="array" ref="E3051:G3051">VLOOKUP(A3051,USPS!A:E, {3,4,5}, FALSE)</f>
        <v>132</v>
      </c>
      <c r="F3051">
        <v>86</v>
      </c>
      <c r="G3051">
        <v>46</v>
      </c>
      <c r="H3051">
        <f>IF(OR(Raw!C129&lt;=5,Raw!C129=101),1,0)</f>
        <v>1</v>
      </c>
      <c r="I3051">
        <f>IF(OR(Raw!C129=6,Raw!C129=7,Raw!C129=8,Raw!C129=102),1,0)</f>
        <v>0</v>
      </c>
      <c r="J3051">
        <f>IF(OR(Raw!C129=9,Raw!C129=10,Raw!C129=11,Raw!C129=12,Raw!C129=103),1,0)</f>
        <v>0</v>
      </c>
      <c r="K3051">
        <f>IF(OR(Raw!C129=13,Raw!C129=104),1,0)</f>
        <v>0</v>
      </c>
      <c r="L3051" s="4">
        <v>28</v>
      </c>
      <c r="M3051" s="4">
        <v>241</v>
      </c>
      <c r="N3051" s="4">
        <v>1</v>
      </c>
      <c r="O3051" s="4">
        <v>170</v>
      </c>
      <c r="P3051" s="4">
        <v>4</v>
      </c>
      <c r="Q3051" s="4">
        <v>2717</v>
      </c>
      <c r="R3051" s="4">
        <v>14</v>
      </c>
      <c r="S3051" s="4">
        <v>314</v>
      </c>
    </row>
    <row r="3052" spans="1:19">
      <c r="A3052">
        <f>Raw!A153*1000000+Raw!B153*100</f>
        <v>17201001000</v>
      </c>
      <c r="B3052" t="str">
        <f>LEFT(A3052,5)</f>
        <v>17201</v>
      </c>
      <c r="C3052">
        <v>1</v>
      </c>
      <c r="D3052">
        <f t="shared" si="47"/>
        <v>1</v>
      </c>
      <c r="E3052" cm="1">
        <f t="array" ref="E3052:G3052">VLOOKUP(A3052,USPS!A:E, {3,4,5}, FALSE)</f>
        <v>108</v>
      </c>
      <c r="F3052">
        <v>75</v>
      </c>
      <c r="G3052">
        <v>33</v>
      </c>
      <c r="H3052">
        <f>IF(OR(Raw!C153&lt;=5,Raw!C153=101),1,0)</f>
        <v>1</v>
      </c>
      <c r="I3052">
        <f>IF(OR(Raw!C153=6,Raw!C153=7,Raw!C153=8,Raw!C153=102),1,0)</f>
        <v>0</v>
      </c>
      <c r="J3052">
        <f>IF(OR(Raw!C153=9,Raw!C153=10,Raw!C153=11,Raw!C153=12,Raw!C153=103),1,0)</f>
        <v>0</v>
      </c>
      <c r="K3052">
        <f>IF(OR(Raw!C153=13,Raw!C153=104),1,0)</f>
        <v>0</v>
      </c>
      <c r="L3052" s="4">
        <v>22</v>
      </c>
      <c r="M3052" s="4">
        <v>625</v>
      </c>
      <c r="N3052" s="4">
        <v>2</v>
      </c>
      <c r="O3052" s="4">
        <v>290</v>
      </c>
      <c r="P3052" s="4">
        <v>2</v>
      </c>
      <c r="Q3052" s="4">
        <v>818</v>
      </c>
      <c r="R3052" s="4">
        <v>9</v>
      </c>
      <c r="S3052" s="4">
        <v>409</v>
      </c>
    </row>
    <row r="3053" spans="1:19">
      <c r="A3053">
        <f>Raw!A167*1000000+Raw!B167*100</f>
        <v>17201001100</v>
      </c>
      <c r="B3053" t="str">
        <f>LEFT(A3053,5)</f>
        <v>17201</v>
      </c>
      <c r="C3053">
        <v>1</v>
      </c>
      <c r="D3053">
        <f t="shared" si="47"/>
        <v>0</v>
      </c>
      <c r="E3053" cm="1">
        <f t="array" ref="E3053:G3053">VLOOKUP(A3053,USPS!A:E, {3,4,5}, FALSE)</f>
        <v>675</v>
      </c>
      <c r="F3053">
        <v>575</v>
      </c>
      <c r="G3053">
        <v>100</v>
      </c>
      <c r="H3053">
        <f>IF(OR(Raw!C167&lt;=5,Raw!C167=101),1,0)</f>
        <v>0</v>
      </c>
      <c r="I3053">
        <f>IF(OR(Raw!C167=6,Raw!C167=7,Raw!C167=8,Raw!C167=102),1,0)</f>
        <v>0</v>
      </c>
      <c r="J3053">
        <f>IF(OR(Raw!C167=9,Raw!C167=10,Raw!C167=11,Raw!C167=12,Raw!C167=103),1,0)</f>
        <v>0</v>
      </c>
      <c r="K3053">
        <f>IF(OR(Raw!C167=13,Raw!C167=104),1,0)</f>
        <v>0</v>
      </c>
      <c r="L3053" s="4">
        <v>96</v>
      </c>
      <c r="M3053" s="4">
        <v>2095</v>
      </c>
      <c r="N3053" s="4">
        <v>10</v>
      </c>
      <c r="O3053" s="4">
        <v>1660</v>
      </c>
      <c r="P3053" s="4">
        <v>12</v>
      </c>
      <c r="Q3053" s="4">
        <v>6223</v>
      </c>
      <c r="R3053" s="4">
        <v>52</v>
      </c>
      <c r="S3053" s="4">
        <v>1428</v>
      </c>
    </row>
    <row r="3054" spans="1:19">
      <c r="A3054">
        <f>Raw!A182*1000000+Raw!B182*100</f>
        <v>17201001200</v>
      </c>
      <c r="B3054" t="str">
        <f>LEFT(A3054,5)</f>
        <v>17201</v>
      </c>
      <c r="C3054">
        <v>1</v>
      </c>
      <c r="D3054">
        <f t="shared" si="47"/>
        <v>1</v>
      </c>
      <c r="E3054" cm="1">
        <f t="array" ref="E3054:G3054">VLOOKUP(A3054,USPS!A:E, {3,4,5}, FALSE)</f>
        <v>234</v>
      </c>
      <c r="F3054">
        <v>184</v>
      </c>
      <c r="G3054">
        <v>50</v>
      </c>
      <c r="H3054">
        <f>IF(OR(Raw!C182&lt;=5,Raw!C182=101),1,0)</f>
        <v>0</v>
      </c>
      <c r="I3054">
        <f>IF(OR(Raw!C182=6,Raw!C182=7,Raw!C182=8,Raw!C182=102),1,0)</f>
        <v>1</v>
      </c>
      <c r="J3054">
        <f>IF(OR(Raw!C182=9,Raw!C182=10,Raw!C182=11,Raw!C182=12,Raw!C182=103),1,0)</f>
        <v>0</v>
      </c>
      <c r="K3054">
        <f>IF(OR(Raw!C182=13,Raw!C182=104),1,0)</f>
        <v>0</v>
      </c>
      <c r="L3054" s="4">
        <v>43</v>
      </c>
      <c r="M3054" s="4">
        <v>781</v>
      </c>
      <c r="N3054" s="4">
        <v>1</v>
      </c>
      <c r="O3054" s="4">
        <v>192</v>
      </c>
      <c r="P3054" s="4">
        <v>0</v>
      </c>
      <c r="Q3054" s="4">
        <v>0</v>
      </c>
      <c r="R3054" s="4">
        <v>24</v>
      </c>
      <c r="S3054" s="4">
        <v>470</v>
      </c>
    </row>
    <row r="3055" spans="1:19">
      <c r="A3055">
        <f>Raw!A197*1000000+Raw!B197*100</f>
        <v>17201001300</v>
      </c>
      <c r="B3055" t="str">
        <f>LEFT(A3055,5)</f>
        <v>17201</v>
      </c>
      <c r="C3055">
        <v>1</v>
      </c>
      <c r="D3055">
        <f t="shared" si="47"/>
        <v>1</v>
      </c>
      <c r="E3055" cm="1">
        <f t="array" ref="E3055:G3055">VLOOKUP(A3055,USPS!A:E, {3,4,5}, FALSE)</f>
        <v>73</v>
      </c>
      <c r="F3055">
        <v>53</v>
      </c>
      <c r="G3055">
        <v>20</v>
      </c>
      <c r="H3055">
        <f>IF(OR(Raw!C197&lt;=5,Raw!C197=101),1,0)</f>
        <v>0</v>
      </c>
      <c r="I3055">
        <f>IF(OR(Raw!C197=6,Raw!C197=7,Raw!C197=8,Raw!C197=102),1,0)</f>
        <v>1</v>
      </c>
      <c r="J3055">
        <f>IF(OR(Raw!C197=9,Raw!C197=10,Raw!C197=11,Raw!C197=12,Raw!C197=103),1,0)</f>
        <v>0</v>
      </c>
      <c r="K3055">
        <f>IF(OR(Raw!C197=13,Raw!C197=104),1,0)</f>
        <v>0</v>
      </c>
      <c r="L3055" s="4">
        <v>17</v>
      </c>
      <c r="M3055" s="4">
        <v>191</v>
      </c>
      <c r="N3055" s="4">
        <v>2</v>
      </c>
      <c r="O3055" s="4">
        <v>312</v>
      </c>
      <c r="P3055" s="4">
        <v>0</v>
      </c>
      <c r="Q3055" s="4">
        <v>0</v>
      </c>
      <c r="R3055" s="4">
        <v>4</v>
      </c>
      <c r="S3055" s="4">
        <v>224</v>
      </c>
    </row>
    <row r="3056" spans="1:19">
      <c r="A3056">
        <f>Raw!A210*1000000+Raw!B210*100</f>
        <v>17201001400</v>
      </c>
      <c r="B3056" t="str">
        <f>LEFT(A3056,5)</f>
        <v>17201</v>
      </c>
      <c r="C3056">
        <v>1</v>
      </c>
      <c r="D3056">
        <f t="shared" si="47"/>
        <v>1</v>
      </c>
      <c r="E3056" cm="1">
        <f t="array" ref="E3056:G3056">VLOOKUP(A3056,USPS!A:E, {3,4,5}, FALSE)</f>
        <v>96</v>
      </c>
      <c r="F3056">
        <v>81</v>
      </c>
      <c r="G3056">
        <v>15</v>
      </c>
      <c r="H3056">
        <f>IF(OR(Raw!C210&lt;=5,Raw!C210=101),1,0)</f>
        <v>0</v>
      </c>
      <c r="I3056">
        <f>IF(OR(Raw!C210=6,Raw!C210=7,Raw!C210=8,Raw!C210=102),1,0)</f>
        <v>1</v>
      </c>
      <c r="J3056">
        <f>IF(OR(Raw!C210=9,Raw!C210=10,Raw!C210=11,Raw!C210=12,Raw!C210=103),1,0)</f>
        <v>0</v>
      </c>
      <c r="K3056">
        <f>IF(OR(Raw!C210=13,Raw!C210=104),1,0)</f>
        <v>0</v>
      </c>
      <c r="L3056" s="4">
        <v>42</v>
      </c>
      <c r="M3056" s="4">
        <v>570</v>
      </c>
      <c r="N3056" s="4">
        <v>0</v>
      </c>
      <c r="O3056" s="4">
        <v>0</v>
      </c>
      <c r="P3056" s="4">
        <v>1</v>
      </c>
      <c r="Q3056" s="4">
        <v>467</v>
      </c>
      <c r="R3056" s="4">
        <v>19</v>
      </c>
      <c r="S3056" s="4">
        <v>219</v>
      </c>
    </row>
    <row r="3057" spans="1:19">
      <c r="A3057">
        <f>Raw!A221*1000000+Raw!B221*100</f>
        <v>17201001500</v>
      </c>
      <c r="B3057" t="str">
        <f>LEFT(A3057,5)</f>
        <v>17201</v>
      </c>
      <c r="C3057">
        <v>1</v>
      </c>
      <c r="D3057">
        <f t="shared" si="47"/>
        <v>0</v>
      </c>
      <c r="E3057" cm="1">
        <f t="array" ref="E3057:G3057">VLOOKUP(A3057,USPS!A:E, {3,4,5}, FALSE)</f>
        <v>393</v>
      </c>
      <c r="F3057">
        <v>289</v>
      </c>
      <c r="G3057">
        <v>104</v>
      </c>
      <c r="H3057">
        <f>IF(OR(Raw!C221&lt;=5,Raw!C221=101),1,0)</f>
        <v>0</v>
      </c>
      <c r="I3057">
        <f>IF(OR(Raw!C221=6,Raw!C221=7,Raw!C221=8,Raw!C221=102),1,0)</f>
        <v>0</v>
      </c>
      <c r="J3057">
        <f>IF(OR(Raw!C221=9,Raw!C221=10,Raw!C221=11,Raw!C221=12,Raw!C221=103),1,0)</f>
        <v>1</v>
      </c>
      <c r="K3057">
        <f>IF(OR(Raw!C221=13,Raw!C221=104),1,0)</f>
        <v>0</v>
      </c>
      <c r="L3057" s="4">
        <v>81</v>
      </c>
      <c r="M3057" s="4">
        <v>1586</v>
      </c>
      <c r="N3057" s="4">
        <v>12</v>
      </c>
      <c r="O3057" s="4">
        <v>1911</v>
      </c>
      <c r="P3057" s="4">
        <v>7</v>
      </c>
      <c r="Q3057" s="4">
        <v>3574</v>
      </c>
      <c r="R3057" s="4">
        <v>29</v>
      </c>
      <c r="S3057" s="4">
        <v>1042</v>
      </c>
    </row>
    <row r="3058" spans="1:19">
      <c r="A3058">
        <f>Raw!A229*1000000+Raw!B229*100</f>
        <v>17201001600</v>
      </c>
      <c r="B3058" t="str">
        <f>LEFT(A3058,5)</f>
        <v>17201</v>
      </c>
      <c r="C3058">
        <v>1</v>
      </c>
      <c r="D3058">
        <f t="shared" si="47"/>
        <v>1</v>
      </c>
      <c r="E3058" cm="1">
        <f t="array" ref="E3058:G3058">VLOOKUP(A3058,USPS!A:E, {3,4,5}, FALSE)</f>
        <v>45</v>
      </c>
      <c r="F3058">
        <v>37</v>
      </c>
      <c r="G3058">
        <v>8</v>
      </c>
      <c r="H3058">
        <f>IF(OR(Raw!C229&lt;=5,Raw!C229=101),1,0)</f>
        <v>0</v>
      </c>
      <c r="I3058">
        <f>IF(OR(Raw!C229=6,Raw!C229=7,Raw!C229=8,Raw!C229=102),1,0)</f>
        <v>1</v>
      </c>
      <c r="J3058">
        <f>IF(OR(Raw!C229=9,Raw!C229=10,Raw!C229=11,Raw!C229=12,Raw!C229=103),1,0)</f>
        <v>0</v>
      </c>
      <c r="K3058">
        <f>IF(OR(Raw!C229=13,Raw!C229=104),1,0)</f>
        <v>0</v>
      </c>
      <c r="L3058" s="4">
        <v>42</v>
      </c>
      <c r="M3058" s="4">
        <v>658</v>
      </c>
      <c r="N3058" s="4">
        <v>3</v>
      </c>
      <c r="O3058" s="4">
        <v>392</v>
      </c>
      <c r="P3058" s="4">
        <v>0</v>
      </c>
      <c r="Q3058" s="4">
        <v>0</v>
      </c>
      <c r="R3058" s="4">
        <v>19</v>
      </c>
      <c r="S3058" s="4">
        <v>425</v>
      </c>
    </row>
    <row r="3059" spans="1:19">
      <c r="A3059">
        <f>Raw!A236*1000000+Raw!B236*100</f>
        <v>17201001700</v>
      </c>
      <c r="B3059" t="str">
        <f>LEFT(A3059,5)</f>
        <v>17201</v>
      </c>
      <c r="C3059">
        <v>1</v>
      </c>
      <c r="D3059">
        <f t="shared" si="47"/>
        <v>0</v>
      </c>
      <c r="E3059" cm="1">
        <f t="array" ref="E3059:G3059">VLOOKUP(A3059,USPS!A:E, {3,4,5}, FALSE)</f>
        <v>17</v>
      </c>
      <c r="F3059">
        <v>14</v>
      </c>
      <c r="G3059">
        <v>3</v>
      </c>
      <c r="H3059">
        <f>IF(OR(Raw!C236&lt;=5,Raw!C236=101),1,0)</f>
        <v>0</v>
      </c>
      <c r="I3059">
        <f>IF(OR(Raw!C236=6,Raw!C236=7,Raw!C236=8,Raw!C236=102),1,0)</f>
        <v>0</v>
      </c>
      <c r="J3059">
        <f>IF(OR(Raw!C236=9,Raw!C236=10,Raw!C236=11,Raw!C236=12,Raw!C236=103),1,0)</f>
        <v>1</v>
      </c>
      <c r="K3059">
        <f>IF(OR(Raw!C236=13,Raw!C236=104),1,0)</f>
        <v>0</v>
      </c>
      <c r="L3059" s="4">
        <v>36</v>
      </c>
      <c r="M3059" s="4">
        <v>389</v>
      </c>
      <c r="N3059" s="4">
        <v>0</v>
      </c>
      <c r="O3059" s="4">
        <v>0</v>
      </c>
      <c r="P3059" s="4">
        <v>0</v>
      </c>
      <c r="Q3059" s="4">
        <v>0</v>
      </c>
      <c r="R3059" s="4">
        <v>14</v>
      </c>
      <c r="S3059" s="4">
        <v>161</v>
      </c>
    </row>
    <row r="3060" spans="1:19">
      <c r="A3060">
        <f>Raw!A242*1000000+Raw!B242*100</f>
        <v>17201001800</v>
      </c>
      <c r="B3060" t="str">
        <f>LEFT(A3060,5)</f>
        <v>17201</v>
      </c>
      <c r="C3060">
        <v>1</v>
      </c>
      <c r="D3060">
        <f t="shared" si="47"/>
        <v>1</v>
      </c>
      <c r="E3060" cm="1">
        <f t="array" ref="E3060:G3060">VLOOKUP(A3060,USPS!A:E, {3,4,5}, FALSE)</f>
        <v>350</v>
      </c>
      <c r="F3060">
        <v>294</v>
      </c>
      <c r="G3060">
        <v>56</v>
      </c>
      <c r="H3060">
        <f>IF(OR(Raw!C242&lt;=5,Raw!C242=101),1,0)</f>
        <v>1</v>
      </c>
      <c r="I3060">
        <f>IF(OR(Raw!C242=6,Raw!C242=7,Raw!C242=8,Raw!C242=102),1,0)</f>
        <v>0</v>
      </c>
      <c r="J3060">
        <f>IF(OR(Raw!C242=9,Raw!C242=10,Raw!C242=11,Raw!C242=12,Raw!C242=103),1,0)</f>
        <v>0</v>
      </c>
      <c r="K3060">
        <f>IF(OR(Raw!C242=13,Raw!C242=104),1,0)</f>
        <v>0</v>
      </c>
      <c r="L3060" s="4">
        <v>76</v>
      </c>
      <c r="M3060" s="4">
        <v>1492</v>
      </c>
      <c r="N3060" s="4">
        <v>11</v>
      </c>
      <c r="O3060" s="4">
        <v>1655</v>
      </c>
      <c r="P3060" s="4">
        <v>14</v>
      </c>
      <c r="Q3060" s="4">
        <v>8069</v>
      </c>
      <c r="R3060" s="4">
        <v>34</v>
      </c>
      <c r="S3060" s="4">
        <v>697</v>
      </c>
    </row>
    <row r="3061" spans="1:19">
      <c r="A3061">
        <f>Raw!A250*1000000+Raw!B250*100</f>
        <v>17201001900</v>
      </c>
      <c r="B3061" t="str">
        <f>LEFT(A3061,5)</f>
        <v>17201</v>
      </c>
      <c r="C3061">
        <v>1</v>
      </c>
      <c r="D3061">
        <f t="shared" si="47"/>
        <v>1</v>
      </c>
      <c r="E3061" cm="1">
        <f t="array" ref="E3061:G3061">VLOOKUP(A3061,USPS!A:E, {3,4,5}, FALSE)</f>
        <v>58</v>
      </c>
      <c r="F3061">
        <v>48</v>
      </c>
      <c r="G3061">
        <v>10</v>
      </c>
      <c r="H3061">
        <f>IF(OR(Raw!C250&lt;=5,Raw!C250=101),1,0)</f>
        <v>0</v>
      </c>
      <c r="I3061">
        <f>IF(OR(Raw!C250=6,Raw!C250=7,Raw!C250=8,Raw!C250=102),1,0)</f>
        <v>1</v>
      </c>
      <c r="J3061">
        <f>IF(OR(Raw!C250=9,Raw!C250=10,Raw!C250=11,Raw!C250=12,Raw!C250=103),1,0)</f>
        <v>0</v>
      </c>
      <c r="K3061">
        <f>IF(OR(Raw!C250=13,Raw!C250=104),1,0)</f>
        <v>0</v>
      </c>
      <c r="L3061" s="4">
        <v>27</v>
      </c>
      <c r="M3061" s="4">
        <v>275</v>
      </c>
      <c r="N3061" s="4">
        <v>3</v>
      </c>
      <c r="O3061" s="4">
        <v>528</v>
      </c>
      <c r="P3061" s="4">
        <v>0</v>
      </c>
      <c r="Q3061" s="4">
        <v>0</v>
      </c>
      <c r="R3061" s="4">
        <v>15</v>
      </c>
      <c r="S3061" s="4">
        <v>165</v>
      </c>
    </row>
    <row r="3062" spans="1:19">
      <c r="A3062">
        <f>Raw!A255*1000000+Raw!B255*100</f>
        <v>17201002000</v>
      </c>
      <c r="B3062" t="str">
        <f>LEFT(A3062,5)</f>
        <v>17201</v>
      </c>
      <c r="C3062">
        <v>1</v>
      </c>
      <c r="D3062">
        <f t="shared" si="47"/>
        <v>1</v>
      </c>
      <c r="E3062" cm="1">
        <f t="array" ref="E3062:G3062">VLOOKUP(A3062,USPS!A:E, {3,4,5}, FALSE)</f>
        <v>174</v>
      </c>
      <c r="F3062">
        <v>149</v>
      </c>
      <c r="G3062">
        <v>25</v>
      </c>
      <c r="H3062">
        <f>IF(OR(Raw!C255&lt;=5,Raw!C255=101),1,0)</f>
        <v>0</v>
      </c>
      <c r="I3062">
        <f>IF(OR(Raw!C255=6,Raw!C255=7,Raw!C255=8,Raw!C255=102),1,0)</f>
        <v>1</v>
      </c>
      <c r="J3062">
        <f>IF(OR(Raw!C255=9,Raw!C255=10,Raw!C255=11,Raw!C255=12,Raw!C255=103),1,0)</f>
        <v>0</v>
      </c>
      <c r="K3062">
        <f>IF(OR(Raw!C255=13,Raw!C255=104),1,0)</f>
        <v>0</v>
      </c>
      <c r="L3062" s="4">
        <v>22</v>
      </c>
      <c r="M3062" s="4">
        <v>305</v>
      </c>
      <c r="N3062" s="4">
        <v>0</v>
      </c>
      <c r="O3062" s="4">
        <v>0</v>
      </c>
      <c r="P3062" s="4">
        <v>2</v>
      </c>
      <c r="Q3062" s="4">
        <v>1481</v>
      </c>
      <c r="R3062" s="4">
        <v>6</v>
      </c>
      <c r="S3062" s="4">
        <v>96</v>
      </c>
    </row>
    <row r="3063" spans="1:19">
      <c r="A3063">
        <f>Raw!A260*1000000+Raw!B260*100</f>
        <v>17201002100</v>
      </c>
      <c r="B3063" t="str">
        <f>LEFT(A3063,5)</f>
        <v>17201</v>
      </c>
      <c r="C3063">
        <v>1</v>
      </c>
      <c r="D3063">
        <f t="shared" si="47"/>
        <v>1</v>
      </c>
      <c r="E3063" cm="1">
        <f t="array" ref="E3063:G3063">VLOOKUP(A3063,USPS!A:E, {3,4,5}, FALSE)</f>
        <v>158</v>
      </c>
      <c r="F3063">
        <v>134</v>
      </c>
      <c r="G3063">
        <v>24</v>
      </c>
      <c r="H3063">
        <f>IF(OR(Raw!C260&lt;=5,Raw!C260=101),1,0)</f>
        <v>1</v>
      </c>
      <c r="I3063">
        <f>IF(OR(Raw!C260=6,Raw!C260=7,Raw!C260=8,Raw!C260=102),1,0)</f>
        <v>0</v>
      </c>
      <c r="J3063">
        <f>IF(OR(Raw!C260=9,Raw!C260=10,Raw!C260=11,Raw!C260=12,Raw!C260=103),1,0)</f>
        <v>0</v>
      </c>
      <c r="K3063">
        <f>IF(OR(Raw!C260=13,Raw!C260=104),1,0)</f>
        <v>0</v>
      </c>
      <c r="L3063" s="4">
        <v>40</v>
      </c>
      <c r="M3063" s="4">
        <v>594</v>
      </c>
      <c r="N3063" s="4">
        <v>11</v>
      </c>
      <c r="O3063" s="4">
        <v>1927</v>
      </c>
      <c r="P3063" s="4">
        <v>6</v>
      </c>
      <c r="Q3063" s="4">
        <v>2518</v>
      </c>
      <c r="R3063" s="4">
        <v>18</v>
      </c>
      <c r="S3063" s="4">
        <v>366</v>
      </c>
    </row>
    <row r="3064" spans="1:19">
      <c r="A3064">
        <f>Raw!A266*1000000+Raw!B266*100</f>
        <v>17201002200</v>
      </c>
      <c r="B3064" t="str">
        <f>LEFT(A3064,5)</f>
        <v>17201</v>
      </c>
      <c r="C3064">
        <v>1</v>
      </c>
      <c r="D3064">
        <f t="shared" si="47"/>
        <v>1</v>
      </c>
      <c r="E3064" cm="1">
        <f t="array" ref="E3064:G3064">VLOOKUP(A3064,USPS!A:E, {3,4,5}, FALSE)</f>
        <v>82</v>
      </c>
      <c r="F3064">
        <v>76</v>
      </c>
      <c r="G3064">
        <v>6</v>
      </c>
      <c r="H3064">
        <f>IF(OR(Raw!C266&lt;=5,Raw!C266=101),1,0)</f>
        <v>0</v>
      </c>
      <c r="I3064">
        <f>IF(OR(Raw!C266=6,Raw!C266=7,Raw!C266=8,Raw!C266=102),1,0)</f>
        <v>1</v>
      </c>
      <c r="J3064">
        <f>IF(OR(Raw!C266=9,Raw!C266=10,Raw!C266=11,Raw!C266=12,Raw!C266=103),1,0)</f>
        <v>0</v>
      </c>
      <c r="K3064">
        <f>IF(OR(Raw!C266=13,Raw!C266=104),1,0)</f>
        <v>0</v>
      </c>
      <c r="L3064" s="4">
        <v>32</v>
      </c>
      <c r="M3064" s="4">
        <v>390</v>
      </c>
      <c r="N3064" s="4">
        <v>2</v>
      </c>
      <c r="O3064" s="4">
        <v>350</v>
      </c>
      <c r="P3064" s="4">
        <v>1</v>
      </c>
      <c r="Q3064" s="4">
        <v>500</v>
      </c>
      <c r="R3064" s="4">
        <v>15</v>
      </c>
      <c r="S3064" s="4">
        <v>325</v>
      </c>
    </row>
    <row r="3065" spans="1:19">
      <c r="A3065">
        <f>Raw!A271*1000000+Raw!B271*100</f>
        <v>17201002301</v>
      </c>
      <c r="B3065" t="str">
        <f>LEFT(A3065,5)</f>
        <v>17201</v>
      </c>
      <c r="C3065">
        <v>1</v>
      </c>
      <c r="D3065">
        <f t="shared" si="47"/>
        <v>1</v>
      </c>
      <c r="E3065" cm="1">
        <f t="array" ref="E3065:G3065">VLOOKUP(A3065,USPS!A:E, {3,4,5}, FALSE)</f>
        <v>67</v>
      </c>
      <c r="F3065">
        <v>66</v>
      </c>
      <c r="G3065">
        <v>1</v>
      </c>
      <c r="H3065">
        <f>IF(OR(Raw!C271&lt;=5,Raw!C271=101),1,0)</f>
        <v>0</v>
      </c>
      <c r="I3065">
        <f>IF(OR(Raw!C271=6,Raw!C271=7,Raw!C271=8,Raw!C271=102),1,0)</f>
        <v>1</v>
      </c>
      <c r="J3065">
        <f>IF(OR(Raw!C271=9,Raw!C271=10,Raw!C271=11,Raw!C271=12,Raw!C271=103),1,0)</f>
        <v>0</v>
      </c>
      <c r="K3065">
        <f>IF(OR(Raw!C271=13,Raw!C271=104),1,0)</f>
        <v>0</v>
      </c>
      <c r="L3065" s="4">
        <v>14</v>
      </c>
      <c r="M3065" s="4">
        <v>72</v>
      </c>
      <c r="N3065" s="4">
        <v>0</v>
      </c>
      <c r="O3065" s="4">
        <v>0</v>
      </c>
      <c r="P3065" s="4">
        <v>1</v>
      </c>
      <c r="Q3065" s="4">
        <v>500</v>
      </c>
      <c r="R3065" s="4">
        <v>8</v>
      </c>
      <c r="S3065" s="4">
        <v>43</v>
      </c>
    </row>
    <row r="3066" spans="1:19">
      <c r="A3066">
        <f>Raw!A272*1000000+Raw!B272*100</f>
        <v>17201002302</v>
      </c>
      <c r="B3066" t="str">
        <f>LEFT(A3066,5)</f>
        <v>17201</v>
      </c>
      <c r="C3066">
        <v>1</v>
      </c>
      <c r="D3066">
        <f t="shared" si="47"/>
        <v>0</v>
      </c>
      <c r="E3066" cm="1">
        <f t="array" ref="E3066:G3066">VLOOKUP(A3066,USPS!A:E, {3,4,5}, FALSE)</f>
        <v>22</v>
      </c>
      <c r="F3066">
        <v>21</v>
      </c>
      <c r="G3066">
        <v>1</v>
      </c>
      <c r="H3066">
        <f>IF(OR(Raw!C272&lt;=5,Raw!C272=101),1,0)</f>
        <v>0</v>
      </c>
      <c r="I3066">
        <f>IF(OR(Raw!C272=6,Raw!C272=7,Raw!C272=8,Raw!C272=102),1,0)</f>
        <v>0</v>
      </c>
      <c r="J3066">
        <f>IF(OR(Raw!C272=9,Raw!C272=10,Raw!C272=11,Raw!C272=12,Raw!C272=103),1,0)</f>
        <v>1</v>
      </c>
      <c r="K3066">
        <f>IF(OR(Raw!C272=13,Raw!C272=104),1,0)</f>
        <v>0</v>
      </c>
      <c r="L3066" s="4">
        <v>9</v>
      </c>
      <c r="M3066" s="4">
        <v>129</v>
      </c>
      <c r="N3066" s="4">
        <v>0</v>
      </c>
      <c r="O3066" s="4">
        <v>0</v>
      </c>
      <c r="P3066" s="4">
        <v>0</v>
      </c>
      <c r="Q3066" s="4">
        <v>0</v>
      </c>
      <c r="R3066" s="4">
        <v>5</v>
      </c>
      <c r="S3066" s="4">
        <v>95</v>
      </c>
    </row>
    <row r="3067" spans="1:19">
      <c r="A3067">
        <f>Raw!A274*1000000+Raw!B274*100</f>
        <v>17201002400</v>
      </c>
      <c r="B3067" t="str">
        <f>LEFT(A3067,5)</f>
        <v>17201</v>
      </c>
      <c r="C3067">
        <v>1</v>
      </c>
      <c r="D3067">
        <f t="shared" si="47"/>
        <v>1</v>
      </c>
      <c r="E3067" cm="1">
        <f t="array" ref="E3067:G3067">VLOOKUP(A3067,USPS!A:E, {3,4,5}, FALSE)</f>
        <v>46</v>
      </c>
      <c r="F3067">
        <v>39</v>
      </c>
      <c r="G3067">
        <v>7</v>
      </c>
      <c r="H3067">
        <f>IF(OR(Raw!C274&lt;=5,Raw!C274=101),1,0)</f>
        <v>1</v>
      </c>
      <c r="I3067">
        <f>IF(OR(Raw!C274=6,Raw!C274=7,Raw!C274=8,Raw!C274=102),1,0)</f>
        <v>0</v>
      </c>
      <c r="J3067">
        <f>IF(OR(Raw!C274=9,Raw!C274=10,Raw!C274=11,Raw!C274=12,Raw!C274=103),1,0)</f>
        <v>0</v>
      </c>
      <c r="K3067">
        <f>IF(OR(Raw!C274=13,Raw!C274=104),1,0)</f>
        <v>0</v>
      </c>
      <c r="L3067" s="4">
        <v>16</v>
      </c>
      <c r="M3067" s="4">
        <v>178</v>
      </c>
      <c r="N3067" s="4">
        <v>0</v>
      </c>
      <c r="O3067" s="4">
        <v>0</v>
      </c>
      <c r="P3067" s="4">
        <v>0</v>
      </c>
      <c r="Q3067" s="4">
        <v>0</v>
      </c>
      <c r="R3067" s="4">
        <v>5</v>
      </c>
      <c r="S3067" s="4">
        <v>64</v>
      </c>
    </row>
    <row r="3068" spans="1:19">
      <c r="A3068">
        <f>Raw!A280*1000000+Raw!B280*100</f>
        <v>17201002500</v>
      </c>
      <c r="B3068" t="str">
        <f>LEFT(A3068,5)</f>
        <v>17201</v>
      </c>
      <c r="C3068">
        <v>1</v>
      </c>
      <c r="D3068">
        <f t="shared" si="47"/>
        <v>1</v>
      </c>
      <c r="E3068" cm="1">
        <f t="array" ref="E3068:G3068">VLOOKUP(A3068,USPS!A:E, {3,4,5}, FALSE)</f>
        <v>58</v>
      </c>
      <c r="F3068">
        <v>53</v>
      </c>
      <c r="G3068">
        <v>5</v>
      </c>
      <c r="H3068">
        <f>IF(OR(Raw!C280&lt;=5,Raw!C280=101),1,0)</f>
        <v>1</v>
      </c>
      <c r="I3068">
        <f>IF(OR(Raw!C280=6,Raw!C280=7,Raw!C280=8,Raw!C280=102),1,0)</f>
        <v>0</v>
      </c>
      <c r="J3068">
        <f>IF(OR(Raw!C280=9,Raw!C280=10,Raw!C280=11,Raw!C280=12,Raw!C280=103),1,0)</f>
        <v>0</v>
      </c>
      <c r="K3068">
        <f>IF(OR(Raw!C280=13,Raw!C280=104),1,0)</f>
        <v>0</v>
      </c>
      <c r="L3068" s="4">
        <v>29</v>
      </c>
      <c r="M3068" s="4">
        <v>440</v>
      </c>
      <c r="N3068" s="4">
        <v>0</v>
      </c>
      <c r="O3068" s="4">
        <v>0</v>
      </c>
      <c r="P3068" s="4">
        <v>0</v>
      </c>
      <c r="Q3068" s="4">
        <v>0</v>
      </c>
      <c r="R3068" s="4">
        <v>12</v>
      </c>
      <c r="S3068" s="4">
        <v>140</v>
      </c>
    </row>
    <row r="3069" spans="1:19">
      <c r="A3069">
        <f>Raw!A283*1000000+Raw!B283*100</f>
        <v>17201002600</v>
      </c>
      <c r="B3069" t="str">
        <f>LEFT(A3069,5)</f>
        <v>17201</v>
      </c>
      <c r="C3069">
        <v>1</v>
      </c>
      <c r="D3069">
        <f t="shared" si="47"/>
        <v>1</v>
      </c>
      <c r="E3069" cm="1">
        <f t="array" ref="E3069:G3069">VLOOKUP(A3069,USPS!A:E, {3,4,5}, FALSE)</f>
        <v>102</v>
      </c>
      <c r="F3069">
        <v>86</v>
      </c>
      <c r="G3069">
        <v>16</v>
      </c>
      <c r="H3069">
        <f>IF(OR(Raw!C283&lt;=5,Raw!C283=101),1,0)</f>
        <v>1</v>
      </c>
      <c r="I3069">
        <f>IF(OR(Raw!C283=6,Raw!C283=7,Raw!C283=8,Raw!C283=102),1,0)</f>
        <v>0</v>
      </c>
      <c r="J3069">
        <f>IF(OR(Raw!C283=9,Raw!C283=10,Raw!C283=11,Raw!C283=12,Raw!C283=103),1,0)</f>
        <v>0</v>
      </c>
      <c r="K3069">
        <f>IF(OR(Raw!C283=13,Raw!C283=104),1,0)</f>
        <v>0</v>
      </c>
      <c r="L3069" s="4">
        <v>23</v>
      </c>
      <c r="M3069" s="4">
        <v>454</v>
      </c>
      <c r="N3069" s="4">
        <v>3</v>
      </c>
      <c r="O3069" s="4">
        <v>427</v>
      </c>
      <c r="P3069" s="4">
        <v>0</v>
      </c>
      <c r="Q3069" s="4">
        <v>0</v>
      </c>
      <c r="R3069" s="4">
        <v>7</v>
      </c>
      <c r="S3069" s="4">
        <v>175</v>
      </c>
    </row>
    <row r="3070" spans="1:19">
      <c r="A3070">
        <f>Raw!A288*1000000+Raw!B288*100</f>
        <v>17201002700</v>
      </c>
      <c r="B3070" t="str">
        <f>LEFT(A3070,5)</f>
        <v>17201</v>
      </c>
      <c r="C3070">
        <v>1</v>
      </c>
      <c r="D3070">
        <f t="shared" si="47"/>
        <v>1</v>
      </c>
      <c r="E3070" cm="1">
        <f t="array" ref="E3070:G3070">VLOOKUP(A3070,USPS!A:E, {3,4,5}, FALSE)</f>
        <v>33</v>
      </c>
      <c r="F3070">
        <v>27</v>
      </c>
      <c r="G3070">
        <v>6</v>
      </c>
      <c r="H3070">
        <f>IF(OR(Raw!C288&lt;=5,Raw!C288=101),1,0)</f>
        <v>1</v>
      </c>
      <c r="I3070">
        <f>IF(OR(Raw!C288=6,Raw!C288=7,Raw!C288=8,Raw!C288=102),1,0)</f>
        <v>0</v>
      </c>
      <c r="J3070">
        <f>IF(OR(Raw!C288=9,Raw!C288=10,Raw!C288=11,Raw!C288=12,Raw!C288=103),1,0)</f>
        <v>0</v>
      </c>
      <c r="K3070">
        <f>IF(OR(Raw!C288=13,Raw!C288=104),1,0)</f>
        <v>0</v>
      </c>
      <c r="L3070" s="4">
        <v>16</v>
      </c>
      <c r="M3070" s="4">
        <v>360</v>
      </c>
      <c r="N3070" s="4">
        <v>2</v>
      </c>
      <c r="O3070" s="4">
        <v>449</v>
      </c>
      <c r="P3070" s="4">
        <v>1</v>
      </c>
      <c r="Q3070" s="4">
        <v>400</v>
      </c>
      <c r="R3070" s="4">
        <v>10</v>
      </c>
      <c r="S3070" s="4">
        <v>429</v>
      </c>
    </row>
    <row r="3071" spans="1:19">
      <c r="A3071">
        <f>Raw!A294*1000000+Raw!B294*100</f>
        <v>17201002800</v>
      </c>
      <c r="B3071" t="str">
        <f>LEFT(A3071,5)</f>
        <v>17201</v>
      </c>
      <c r="C3071">
        <v>1</v>
      </c>
      <c r="D3071">
        <f t="shared" si="47"/>
        <v>1</v>
      </c>
      <c r="E3071" cm="1">
        <f t="array" ref="E3071:G3071">VLOOKUP(A3071,USPS!A:E, {3,4,5}, FALSE)</f>
        <v>393</v>
      </c>
      <c r="F3071">
        <v>358</v>
      </c>
      <c r="G3071">
        <v>35</v>
      </c>
      <c r="H3071">
        <f>IF(OR(Raw!C294&lt;=5,Raw!C294=101),1,0)</f>
        <v>1</v>
      </c>
      <c r="I3071">
        <f>IF(OR(Raw!C294=6,Raw!C294=7,Raw!C294=8,Raw!C294=102),1,0)</f>
        <v>0</v>
      </c>
      <c r="J3071">
        <f>IF(OR(Raw!C294=9,Raw!C294=10,Raw!C294=11,Raw!C294=12,Raw!C294=103),1,0)</f>
        <v>0</v>
      </c>
      <c r="K3071">
        <f>IF(OR(Raw!C294=13,Raw!C294=104),1,0)</f>
        <v>0</v>
      </c>
      <c r="L3071" s="4">
        <v>23</v>
      </c>
      <c r="M3071" s="4">
        <v>378</v>
      </c>
      <c r="N3071" s="4">
        <v>1</v>
      </c>
      <c r="O3071" s="4">
        <v>124</v>
      </c>
      <c r="P3071" s="4">
        <v>0</v>
      </c>
      <c r="Q3071" s="4">
        <v>0</v>
      </c>
      <c r="R3071" s="4">
        <v>5</v>
      </c>
      <c r="S3071" s="4">
        <v>65</v>
      </c>
    </row>
    <row r="3072" spans="1:19">
      <c r="A3072">
        <f>Raw!A298*1000000+Raw!B298*100</f>
        <v>17201002900</v>
      </c>
      <c r="B3072" t="str">
        <f>LEFT(A3072,5)</f>
        <v>17201</v>
      </c>
      <c r="C3072">
        <v>1</v>
      </c>
      <c r="D3072">
        <f t="shared" si="47"/>
        <v>1</v>
      </c>
      <c r="E3072" cm="1">
        <f t="array" ref="E3072:G3072">VLOOKUP(A3072,USPS!A:E, {3,4,5}, FALSE)</f>
        <v>541</v>
      </c>
      <c r="F3072">
        <v>436</v>
      </c>
      <c r="G3072">
        <v>105</v>
      </c>
      <c r="H3072">
        <f>IF(OR(Raw!C298&lt;=5,Raw!C298=101),1,0)</f>
        <v>1</v>
      </c>
      <c r="I3072">
        <f>IF(OR(Raw!C298=6,Raw!C298=7,Raw!C298=8,Raw!C298=102),1,0)</f>
        <v>0</v>
      </c>
      <c r="J3072">
        <f>IF(OR(Raw!C298=9,Raw!C298=10,Raw!C298=11,Raw!C298=12,Raw!C298=103),1,0)</f>
        <v>0</v>
      </c>
      <c r="K3072">
        <f>IF(OR(Raw!C298=13,Raw!C298=104),1,0)</f>
        <v>0</v>
      </c>
      <c r="L3072" s="4">
        <v>67</v>
      </c>
      <c r="M3072" s="4">
        <v>1233</v>
      </c>
      <c r="N3072" s="4">
        <v>12</v>
      </c>
      <c r="O3072" s="4">
        <v>2155</v>
      </c>
      <c r="P3072" s="4">
        <v>4</v>
      </c>
      <c r="Q3072" s="4">
        <v>2226</v>
      </c>
      <c r="R3072" s="4">
        <v>43</v>
      </c>
      <c r="S3072" s="4">
        <v>2298</v>
      </c>
    </row>
    <row r="3073" spans="1:19">
      <c r="A3073">
        <f>Raw!A306*1000000+Raw!B306*100</f>
        <v>17201003000</v>
      </c>
      <c r="B3073" t="str">
        <f>LEFT(A3073,5)</f>
        <v>17201</v>
      </c>
      <c r="C3073">
        <v>1</v>
      </c>
      <c r="D3073">
        <f t="shared" si="47"/>
        <v>0</v>
      </c>
      <c r="E3073" cm="1">
        <f t="array" ref="E3073:G3073">VLOOKUP(A3073,USPS!A:E, {3,4,5}, FALSE)</f>
        <v>30</v>
      </c>
      <c r="F3073">
        <v>26</v>
      </c>
      <c r="G3073">
        <v>4</v>
      </c>
      <c r="H3073">
        <f>IF(OR(Raw!C306&lt;=5,Raw!C306=101),1,0)</f>
        <v>0</v>
      </c>
      <c r="I3073">
        <f>IF(OR(Raw!C306=6,Raw!C306=7,Raw!C306=8,Raw!C306=102),1,0)</f>
        <v>0</v>
      </c>
      <c r="J3073">
        <f>IF(OR(Raw!C306=9,Raw!C306=10,Raw!C306=11,Raw!C306=12,Raw!C306=103),1,0)</f>
        <v>1</v>
      </c>
      <c r="K3073">
        <f>IF(OR(Raw!C306=13,Raw!C306=104),1,0)</f>
        <v>0</v>
      </c>
      <c r="L3073" s="4">
        <v>33</v>
      </c>
      <c r="M3073" s="4">
        <v>468</v>
      </c>
      <c r="N3073" s="4">
        <v>0</v>
      </c>
      <c r="O3073" s="4">
        <v>0</v>
      </c>
      <c r="P3073" s="4">
        <v>0</v>
      </c>
      <c r="Q3073" s="4">
        <v>0</v>
      </c>
      <c r="R3073" s="4">
        <v>19</v>
      </c>
      <c r="S3073" s="4">
        <v>285</v>
      </c>
    </row>
    <row r="3074" spans="1:19">
      <c r="A3074">
        <f>Raw!A309*1000000+Raw!B309*100</f>
        <v>17201003100</v>
      </c>
      <c r="B3074" t="str">
        <f>LEFT(A3074,5)</f>
        <v>17201</v>
      </c>
      <c r="C3074">
        <v>1</v>
      </c>
      <c r="D3074">
        <f t="shared" si="47"/>
        <v>1</v>
      </c>
      <c r="E3074" cm="1">
        <f t="array" ref="E3074:G3074">VLOOKUP(A3074,USPS!A:E, {3,4,5}, FALSE)</f>
        <v>100</v>
      </c>
      <c r="F3074">
        <v>82</v>
      </c>
      <c r="G3074">
        <v>18</v>
      </c>
      <c r="H3074">
        <f>IF(OR(Raw!C309&lt;=5,Raw!C309=101),1,0)</f>
        <v>1</v>
      </c>
      <c r="I3074">
        <f>IF(OR(Raw!C309=6,Raw!C309=7,Raw!C309=8,Raw!C309=102),1,0)</f>
        <v>0</v>
      </c>
      <c r="J3074">
        <f>IF(OR(Raw!C309=9,Raw!C309=10,Raw!C309=11,Raw!C309=12,Raw!C309=103),1,0)</f>
        <v>0</v>
      </c>
      <c r="K3074">
        <f>IF(OR(Raw!C309=13,Raw!C309=104),1,0)</f>
        <v>0</v>
      </c>
      <c r="L3074" s="4">
        <v>45</v>
      </c>
      <c r="M3074" s="4">
        <v>497</v>
      </c>
      <c r="N3074" s="4">
        <v>4</v>
      </c>
      <c r="O3074" s="4">
        <v>768</v>
      </c>
      <c r="P3074" s="4">
        <v>2</v>
      </c>
      <c r="Q3074" s="4">
        <v>1500</v>
      </c>
      <c r="R3074" s="4">
        <v>20</v>
      </c>
      <c r="S3074" s="4">
        <v>470</v>
      </c>
    </row>
    <row r="3075" spans="1:19">
      <c r="A3075">
        <f>Raw!A314*1000000+Raw!B314*100</f>
        <v>17201003200</v>
      </c>
      <c r="B3075" t="str">
        <f>LEFT(A3075,5)</f>
        <v>17201</v>
      </c>
      <c r="C3075">
        <v>1</v>
      </c>
      <c r="D3075">
        <f t="shared" ref="D3075:D3115" si="48">C3075*(H3075+I3075)</f>
        <v>1</v>
      </c>
      <c r="E3075" cm="1">
        <f t="array" ref="E3075:G3075">VLOOKUP(A3075,USPS!A:E, {3,4,5}, FALSE)</f>
        <v>50</v>
      </c>
      <c r="F3075">
        <v>34</v>
      </c>
      <c r="G3075">
        <v>16</v>
      </c>
      <c r="H3075">
        <f>IF(OR(Raw!C314&lt;=5,Raw!C314=101),1,0)</f>
        <v>1</v>
      </c>
      <c r="I3075">
        <f>IF(OR(Raw!C314=6,Raw!C314=7,Raw!C314=8,Raw!C314=102),1,0)</f>
        <v>0</v>
      </c>
      <c r="J3075">
        <f>IF(OR(Raw!C314=9,Raw!C314=10,Raw!C314=11,Raw!C314=12,Raw!C314=103),1,0)</f>
        <v>0</v>
      </c>
      <c r="K3075">
        <f>IF(OR(Raw!C314=13,Raw!C314=104),1,0)</f>
        <v>0</v>
      </c>
      <c r="L3075" s="4">
        <v>19</v>
      </c>
      <c r="M3075" s="4">
        <v>217</v>
      </c>
      <c r="N3075" s="4">
        <v>0</v>
      </c>
      <c r="O3075" s="4">
        <v>0</v>
      </c>
      <c r="P3075" s="4">
        <v>0</v>
      </c>
      <c r="Q3075" s="4">
        <v>0</v>
      </c>
      <c r="R3075" s="4">
        <v>6</v>
      </c>
      <c r="S3075" s="4">
        <v>48</v>
      </c>
    </row>
    <row r="3076" spans="1:19">
      <c r="A3076">
        <f>Raw!A319*1000000+Raw!B319*100</f>
        <v>17201003300</v>
      </c>
      <c r="B3076" t="str">
        <f>LEFT(A3076,5)</f>
        <v>17201</v>
      </c>
      <c r="C3076">
        <v>1</v>
      </c>
      <c r="D3076">
        <f t="shared" si="48"/>
        <v>1</v>
      </c>
      <c r="E3076" cm="1">
        <f t="array" ref="E3076:G3076">VLOOKUP(A3076,USPS!A:E, {3,4,5}, FALSE)</f>
        <v>165</v>
      </c>
      <c r="F3076">
        <v>111</v>
      </c>
      <c r="G3076">
        <v>54</v>
      </c>
      <c r="H3076">
        <f>IF(OR(Raw!C319&lt;=5,Raw!C319=101),1,0)</f>
        <v>0</v>
      </c>
      <c r="I3076">
        <f>IF(OR(Raw!C319=6,Raw!C319=7,Raw!C319=8,Raw!C319=102),1,0)</f>
        <v>1</v>
      </c>
      <c r="J3076">
        <f>IF(OR(Raw!C319=9,Raw!C319=10,Raw!C319=11,Raw!C319=12,Raw!C319=103),1,0)</f>
        <v>0</v>
      </c>
      <c r="K3076">
        <f>IF(OR(Raw!C319=13,Raw!C319=104),1,0)</f>
        <v>0</v>
      </c>
      <c r="L3076" s="4">
        <v>46</v>
      </c>
      <c r="M3076" s="4">
        <v>644</v>
      </c>
      <c r="N3076" s="4">
        <v>3</v>
      </c>
      <c r="O3076" s="4">
        <v>545</v>
      </c>
      <c r="P3076" s="4">
        <v>1</v>
      </c>
      <c r="Q3076" s="4">
        <v>1000</v>
      </c>
      <c r="R3076" s="4">
        <v>21</v>
      </c>
      <c r="S3076" s="4">
        <v>626</v>
      </c>
    </row>
    <row r="3077" spans="1:19">
      <c r="A3077">
        <f>Raw!A321*1000000+Raw!B321*100</f>
        <v>17201003400</v>
      </c>
      <c r="B3077" t="str">
        <f>LEFT(A3077,5)</f>
        <v>17201</v>
      </c>
      <c r="C3077">
        <v>1</v>
      </c>
      <c r="D3077">
        <f t="shared" si="48"/>
        <v>1</v>
      </c>
      <c r="E3077" cm="1">
        <f t="array" ref="E3077:G3077">VLOOKUP(A3077,USPS!A:E, {3,4,5}, FALSE)</f>
        <v>129</v>
      </c>
      <c r="F3077">
        <v>89</v>
      </c>
      <c r="G3077">
        <v>40</v>
      </c>
      <c r="H3077">
        <f>IF(OR(Raw!C321&lt;=5,Raw!C321=101),1,0)</f>
        <v>0</v>
      </c>
      <c r="I3077">
        <f>IF(OR(Raw!C321=6,Raw!C321=7,Raw!C321=8,Raw!C321=102),1,0)</f>
        <v>1</v>
      </c>
      <c r="J3077">
        <f>IF(OR(Raw!C321=9,Raw!C321=10,Raw!C321=11,Raw!C321=12,Raw!C321=103),1,0)</f>
        <v>0</v>
      </c>
      <c r="K3077">
        <f>IF(OR(Raw!C321=13,Raw!C321=104),1,0)</f>
        <v>0</v>
      </c>
      <c r="L3077" s="4">
        <v>53</v>
      </c>
      <c r="M3077" s="4">
        <v>807</v>
      </c>
      <c r="N3077" s="4">
        <v>3</v>
      </c>
      <c r="O3077" s="4">
        <v>522</v>
      </c>
      <c r="P3077" s="4">
        <v>6</v>
      </c>
      <c r="Q3077" s="4">
        <v>4824</v>
      </c>
      <c r="R3077" s="4">
        <v>26</v>
      </c>
      <c r="S3077" s="4">
        <v>388</v>
      </c>
    </row>
    <row r="3078" spans="1:19">
      <c r="A3078">
        <f>Raw!A325*1000000+Raw!B325*100</f>
        <v>17201003500</v>
      </c>
      <c r="B3078" t="str">
        <f>LEFT(A3078,5)</f>
        <v>17201</v>
      </c>
      <c r="C3078">
        <v>1</v>
      </c>
      <c r="D3078">
        <f t="shared" si="48"/>
        <v>0</v>
      </c>
      <c r="E3078" cm="1">
        <f t="array" ref="E3078:G3078">VLOOKUP(A3078,USPS!A:E, {3,4,5}, FALSE)</f>
        <v>60</v>
      </c>
      <c r="F3078">
        <v>55</v>
      </c>
      <c r="G3078">
        <v>5</v>
      </c>
      <c r="H3078">
        <f>IF(OR(Raw!C325&lt;=5,Raw!C325=101),1,0)</f>
        <v>0</v>
      </c>
      <c r="I3078">
        <f>IF(OR(Raw!C325=6,Raw!C325=7,Raw!C325=8,Raw!C325=102),1,0)</f>
        <v>0</v>
      </c>
      <c r="J3078">
        <f>IF(OR(Raw!C325=9,Raw!C325=10,Raw!C325=11,Raw!C325=12,Raw!C325=103),1,0)</f>
        <v>0</v>
      </c>
      <c r="K3078">
        <f>IF(OR(Raw!C325=13,Raw!C325=104),1,0)</f>
        <v>1</v>
      </c>
      <c r="L3078" s="4">
        <v>26</v>
      </c>
      <c r="M3078" s="4">
        <v>257</v>
      </c>
      <c r="N3078" s="4">
        <v>1</v>
      </c>
      <c r="O3078" s="4">
        <v>242</v>
      </c>
      <c r="P3078" s="4">
        <v>5</v>
      </c>
      <c r="Q3078" s="4">
        <v>2555</v>
      </c>
      <c r="R3078" s="4">
        <v>19</v>
      </c>
      <c r="S3078" s="4">
        <v>948</v>
      </c>
    </row>
    <row r="3079" spans="1:19">
      <c r="A3079">
        <f>Raw!A328*1000000+Raw!B328*100</f>
        <v>17201003601</v>
      </c>
      <c r="B3079" t="str">
        <f>LEFT(A3079,5)</f>
        <v>17201</v>
      </c>
      <c r="C3079">
        <v>1</v>
      </c>
      <c r="D3079">
        <f t="shared" si="48"/>
        <v>0</v>
      </c>
      <c r="E3079" cm="1">
        <f t="array" ref="E3079:G3079">VLOOKUP(A3079,USPS!A:E, {3,4,5}, FALSE)</f>
        <v>47</v>
      </c>
      <c r="F3079">
        <v>42</v>
      </c>
      <c r="G3079">
        <v>5</v>
      </c>
      <c r="H3079">
        <f>IF(OR(Raw!C328&lt;=5,Raw!C328=101),1,0)</f>
        <v>0</v>
      </c>
      <c r="I3079">
        <f>IF(OR(Raw!C328=6,Raw!C328=7,Raw!C328=8,Raw!C328=102),1,0)</f>
        <v>0</v>
      </c>
      <c r="J3079">
        <f>IF(OR(Raw!C328=9,Raw!C328=10,Raw!C328=11,Raw!C328=12,Raw!C328=103),1,0)</f>
        <v>1</v>
      </c>
      <c r="K3079">
        <f>IF(OR(Raw!C328=13,Raw!C328=104),1,0)</f>
        <v>0</v>
      </c>
      <c r="L3079" s="4">
        <v>37</v>
      </c>
      <c r="M3079" s="4">
        <v>576</v>
      </c>
      <c r="N3079" s="4">
        <v>2</v>
      </c>
      <c r="O3079" s="4">
        <v>300</v>
      </c>
      <c r="P3079" s="4">
        <v>1</v>
      </c>
      <c r="Q3079" s="4">
        <v>300</v>
      </c>
      <c r="R3079" s="4">
        <v>24</v>
      </c>
      <c r="S3079" s="4">
        <v>413</v>
      </c>
    </row>
    <row r="3080" spans="1:19">
      <c r="A3080">
        <f>Raw!A331*1000000+Raw!B331*100</f>
        <v>17201003602</v>
      </c>
      <c r="B3080" t="str">
        <f>LEFT(A3080,5)</f>
        <v>17201</v>
      </c>
      <c r="C3080">
        <v>1</v>
      </c>
      <c r="D3080">
        <f t="shared" si="48"/>
        <v>1</v>
      </c>
      <c r="E3080" cm="1">
        <f t="array" ref="E3080:G3080">VLOOKUP(A3080,USPS!A:E, {3,4,5}, FALSE)</f>
        <v>84</v>
      </c>
      <c r="F3080">
        <v>73</v>
      </c>
      <c r="G3080">
        <v>11</v>
      </c>
      <c r="H3080">
        <f>IF(OR(Raw!C331&lt;=5,Raw!C331=101),1,0)</f>
        <v>0</v>
      </c>
      <c r="I3080">
        <f>IF(OR(Raw!C331=6,Raw!C331=7,Raw!C331=8,Raw!C331=102),1,0)</f>
        <v>1</v>
      </c>
      <c r="J3080">
        <f>IF(OR(Raw!C331=9,Raw!C331=10,Raw!C331=11,Raw!C331=12,Raw!C331=103),1,0)</f>
        <v>0</v>
      </c>
      <c r="K3080">
        <f>IF(OR(Raw!C331=13,Raw!C331=104),1,0)</f>
        <v>0</v>
      </c>
      <c r="L3080" s="4">
        <v>34</v>
      </c>
      <c r="M3080" s="4">
        <v>433</v>
      </c>
      <c r="N3080" s="4">
        <v>0</v>
      </c>
      <c r="O3080" s="4">
        <v>0</v>
      </c>
      <c r="P3080" s="4">
        <v>0</v>
      </c>
      <c r="Q3080" s="4">
        <v>0</v>
      </c>
      <c r="R3080" s="4">
        <v>17</v>
      </c>
      <c r="S3080" s="4">
        <v>166</v>
      </c>
    </row>
    <row r="3081" spans="1:19">
      <c r="A3081">
        <f>Raw!A334*1000000+Raw!B334*100</f>
        <v>17201003604</v>
      </c>
      <c r="B3081" t="str">
        <f>LEFT(A3081,5)</f>
        <v>17201</v>
      </c>
      <c r="C3081">
        <v>1</v>
      </c>
      <c r="D3081">
        <f t="shared" si="48"/>
        <v>0</v>
      </c>
      <c r="E3081" cm="1">
        <f t="array" ref="E3081:G3081">VLOOKUP(A3081,USPS!A:E, {3,4,5}, FALSE)</f>
        <v>17</v>
      </c>
      <c r="F3081">
        <v>15</v>
      </c>
      <c r="G3081">
        <v>2</v>
      </c>
      <c r="H3081">
        <f>IF(OR(Raw!C334&lt;=5,Raw!C334=101),1,0)</f>
        <v>0</v>
      </c>
      <c r="I3081">
        <f>IF(OR(Raw!C334=6,Raw!C334=7,Raw!C334=8,Raw!C334=102),1,0)</f>
        <v>0</v>
      </c>
      <c r="J3081">
        <f>IF(OR(Raw!C334=9,Raw!C334=10,Raw!C334=11,Raw!C334=12,Raw!C334=103),1,0)</f>
        <v>1</v>
      </c>
      <c r="K3081">
        <f>IF(OR(Raw!C334=13,Raw!C334=104),1,0)</f>
        <v>0</v>
      </c>
      <c r="L3081" s="4">
        <v>23</v>
      </c>
      <c r="M3081" s="4">
        <v>279</v>
      </c>
      <c r="N3081" s="4">
        <v>0</v>
      </c>
      <c r="O3081" s="4">
        <v>0</v>
      </c>
      <c r="P3081" s="4">
        <v>1</v>
      </c>
      <c r="Q3081" s="4">
        <v>761</v>
      </c>
      <c r="R3081" s="4">
        <v>11</v>
      </c>
      <c r="S3081" s="4">
        <v>97</v>
      </c>
    </row>
    <row r="3082" spans="1:19">
      <c r="A3082">
        <f>Raw!A336*1000000+Raw!B336*100</f>
        <v>17201003605</v>
      </c>
      <c r="B3082" t="str">
        <f>LEFT(A3082,5)</f>
        <v>17201</v>
      </c>
      <c r="C3082">
        <v>1</v>
      </c>
      <c r="D3082">
        <f t="shared" si="48"/>
        <v>1</v>
      </c>
      <c r="E3082" cm="1">
        <f t="array" ref="E3082:G3082">VLOOKUP(A3082,USPS!A:E, {3,4,5}, FALSE)</f>
        <v>77</v>
      </c>
      <c r="F3082">
        <v>52</v>
      </c>
      <c r="G3082">
        <v>25</v>
      </c>
      <c r="H3082">
        <f>IF(OR(Raw!C336&lt;=5,Raw!C336=101),1,0)</f>
        <v>1</v>
      </c>
      <c r="I3082">
        <f>IF(OR(Raw!C336=6,Raw!C336=7,Raw!C336=8,Raw!C336=102),1,0)</f>
        <v>0</v>
      </c>
      <c r="J3082">
        <f>IF(OR(Raw!C336=9,Raw!C336=10,Raw!C336=11,Raw!C336=12,Raw!C336=103),1,0)</f>
        <v>0</v>
      </c>
      <c r="K3082">
        <f>IF(OR(Raw!C336=13,Raw!C336=104),1,0)</f>
        <v>0</v>
      </c>
      <c r="L3082" s="4">
        <v>15</v>
      </c>
      <c r="M3082" s="4">
        <v>256</v>
      </c>
      <c r="N3082" s="4">
        <v>0</v>
      </c>
      <c r="O3082" s="4">
        <v>0</v>
      </c>
      <c r="P3082" s="4">
        <v>1</v>
      </c>
      <c r="Q3082" s="4">
        <v>1000</v>
      </c>
      <c r="R3082" s="4">
        <v>7</v>
      </c>
      <c r="S3082" s="4">
        <v>81</v>
      </c>
    </row>
    <row r="3083" spans="1:19">
      <c r="A3083">
        <f>Raw!A337*1000000+Raw!B337*100</f>
        <v>17201003606</v>
      </c>
      <c r="B3083" t="str">
        <f>LEFT(A3083,5)</f>
        <v>17201</v>
      </c>
      <c r="C3083">
        <v>1</v>
      </c>
      <c r="D3083">
        <f t="shared" si="48"/>
        <v>1</v>
      </c>
      <c r="E3083" cm="1">
        <f t="array" ref="E3083:G3083">VLOOKUP(A3083,USPS!A:E, {3,4,5}, FALSE)</f>
        <v>105</v>
      </c>
      <c r="F3083">
        <v>84</v>
      </c>
      <c r="G3083">
        <v>21</v>
      </c>
      <c r="H3083">
        <f>IF(OR(Raw!C337&lt;=5,Raw!C337=101),1,0)</f>
        <v>0</v>
      </c>
      <c r="I3083">
        <f>IF(OR(Raw!C337=6,Raw!C337=7,Raw!C337=8,Raw!C337=102),1,0)</f>
        <v>1</v>
      </c>
      <c r="J3083">
        <f>IF(OR(Raw!C337=9,Raw!C337=10,Raw!C337=11,Raw!C337=12,Raw!C337=103),1,0)</f>
        <v>0</v>
      </c>
      <c r="K3083">
        <f>IF(OR(Raw!C337=13,Raw!C337=104),1,0)</f>
        <v>0</v>
      </c>
      <c r="L3083" s="4">
        <v>33</v>
      </c>
      <c r="M3083" s="4">
        <v>527</v>
      </c>
      <c r="N3083" s="4">
        <v>1</v>
      </c>
      <c r="O3083" s="4">
        <v>238</v>
      </c>
      <c r="P3083" s="4">
        <v>1</v>
      </c>
      <c r="Q3083" s="4">
        <v>300</v>
      </c>
      <c r="R3083" s="4">
        <v>14</v>
      </c>
      <c r="S3083" s="4">
        <v>166</v>
      </c>
    </row>
    <row r="3084" spans="1:19">
      <c r="A3084">
        <f>Raw!A340*1000000+Raw!B340*100</f>
        <v>17201003705</v>
      </c>
      <c r="B3084" t="str">
        <f>LEFT(A3084,5)</f>
        <v>17201</v>
      </c>
      <c r="C3084">
        <v>1</v>
      </c>
      <c r="D3084">
        <f t="shared" si="48"/>
        <v>0</v>
      </c>
      <c r="E3084" cm="1">
        <f t="array" ref="E3084:G3084">VLOOKUP(A3084,USPS!A:E, {3,4,5}, FALSE)</f>
        <v>68</v>
      </c>
      <c r="F3084">
        <v>68</v>
      </c>
      <c r="G3084">
        <v>0</v>
      </c>
      <c r="H3084">
        <f>IF(OR(Raw!C340&lt;=5,Raw!C340=101),1,0)</f>
        <v>0</v>
      </c>
      <c r="I3084">
        <f>IF(OR(Raw!C340=6,Raw!C340=7,Raw!C340=8,Raw!C340=102),1,0)</f>
        <v>0</v>
      </c>
      <c r="J3084">
        <f>IF(OR(Raw!C340=9,Raw!C340=10,Raw!C340=11,Raw!C340=12,Raw!C340=103),1,0)</f>
        <v>0</v>
      </c>
      <c r="K3084">
        <f>IF(OR(Raw!C340=13,Raw!C340=104),1,0)</f>
        <v>1</v>
      </c>
      <c r="L3084" s="4">
        <v>63</v>
      </c>
      <c r="M3084" s="4">
        <v>1210</v>
      </c>
      <c r="N3084" s="4">
        <v>8</v>
      </c>
      <c r="O3084" s="4">
        <v>1292</v>
      </c>
      <c r="P3084" s="4">
        <v>3</v>
      </c>
      <c r="Q3084" s="4">
        <v>1140</v>
      </c>
      <c r="R3084" s="4">
        <v>34</v>
      </c>
      <c r="S3084" s="4">
        <v>823</v>
      </c>
    </row>
    <row r="3085" spans="1:19">
      <c r="A3085">
        <f>Raw!A341*1000000+Raw!B341*100</f>
        <v>17201003706</v>
      </c>
      <c r="B3085" t="str">
        <f>LEFT(A3085,5)</f>
        <v>17201</v>
      </c>
      <c r="C3085">
        <v>1</v>
      </c>
      <c r="D3085">
        <f t="shared" si="48"/>
        <v>0</v>
      </c>
      <c r="E3085" cm="1">
        <f t="array" ref="E3085:G3085">VLOOKUP(A3085,USPS!A:E, {3,4,5}, FALSE)</f>
        <v>60</v>
      </c>
      <c r="F3085">
        <v>57</v>
      </c>
      <c r="G3085">
        <v>3</v>
      </c>
      <c r="H3085">
        <f>IF(OR(Raw!C341&lt;=5,Raw!C341=101),1,0)</f>
        <v>0</v>
      </c>
      <c r="I3085">
        <f>IF(OR(Raw!C341=6,Raw!C341=7,Raw!C341=8,Raw!C341=102),1,0)</f>
        <v>0</v>
      </c>
      <c r="J3085">
        <f>IF(OR(Raw!C341=9,Raw!C341=10,Raw!C341=11,Raw!C341=12,Raw!C341=103),1,0)</f>
        <v>1</v>
      </c>
      <c r="K3085">
        <f>IF(OR(Raw!C341=13,Raw!C341=104),1,0)</f>
        <v>0</v>
      </c>
      <c r="L3085" s="4">
        <v>68</v>
      </c>
      <c r="M3085" s="4">
        <v>1178</v>
      </c>
      <c r="N3085" s="4">
        <v>2</v>
      </c>
      <c r="O3085" s="4">
        <v>275</v>
      </c>
      <c r="P3085" s="4">
        <v>4</v>
      </c>
      <c r="Q3085" s="4">
        <v>1896</v>
      </c>
      <c r="R3085" s="4">
        <v>35</v>
      </c>
      <c r="S3085" s="4">
        <v>664</v>
      </c>
    </row>
    <row r="3086" spans="1:19">
      <c r="A3086">
        <f>Raw!A342*1000000+Raw!B342*100</f>
        <v>17201003707</v>
      </c>
      <c r="B3086" t="str">
        <f>LEFT(A3086,5)</f>
        <v>17201</v>
      </c>
      <c r="C3086">
        <v>1</v>
      </c>
      <c r="D3086">
        <f t="shared" si="48"/>
        <v>1</v>
      </c>
      <c r="E3086" cm="1">
        <f t="array" ref="E3086:G3086">VLOOKUP(A3086,USPS!A:E, {3,4,5}, FALSE)</f>
        <v>19</v>
      </c>
      <c r="F3086">
        <v>15</v>
      </c>
      <c r="G3086">
        <v>4</v>
      </c>
      <c r="H3086">
        <f>IF(OR(Raw!C342&lt;=5,Raw!C342=101),1,0)</f>
        <v>0</v>
      </c>
      <c r="I3086">
        <f>IF(OR(Raw!C342=6,Raw!C342=7,Raw!C342=8,Raw!C342=102),1,0)</f>
        <v>1</v>
      </c>
      <c r="J3086">
        <f>IF(OR(Raw!C342=9,Raw!C342=10,Raw!C342=11,Raw!C342=12,Raw!C342=103),1,0)</f>
        <v>0</v>
      </c>
      <c r="K3086">
        <f>IF(OR(Raw!C342=13,Raw!C342=104),1,0)</f>
        <v>0</v>
      </c>
      <c r="L3086" s="4">
        <v>29</v>
      </c>
      <c r="M3086" s="4">
        <v>315</v>
      </c>
      <c r="N3086" s="4">
        <v>1</v>
      </c>
      <c r="O3086" s="4">
        <v>170</v>
      </c>
      <c r="P3086" s="4">
        <v>1</v>
      </c>
      <c r="Q3086" s="4">
        <v>897</v>
      </c>
      <c r="R3086" s="4">
        <v>16</v>
      </c>
      <c r="S3086" s="4">
        <v>305</v>
      </c>
    </row>
    <row r="3087" spans="1:19">
      <c r="A3087">
        <f>Raw!A343*1000000+Raw!B343*100</f>
        <v>17201003708</v>
      </c>
      <c r="B3087" t="str">
        <f>LEFT(A3087,5)</f>
        <v>17201</v>
      </c>
      <c r="C3087">
        <v>1</v>
      </c>
      <c r="D3087">
        <f t="shared" si="48"/>
        <v>1</v>
      </c>
      <c r="E3087" cm="1">
        <f t="array" ref="E3087:G3087">VLOOKUP(A3087,USPS!A:E, {3,4,5}, FALSE)</f>
        <v>350</v>
      </c>
      <c r="F3087">
        <v>299</v>
      </c>
      <c r="G3087">
        <v>51</v>
      </c>
      <c r="H3087">
        <f>IF(OR(Raw!C343&lt;=5,Raw!C343=101),1,0)</f>
        <v>0</v>
      </c>
      <c r="I3087">
        <f>IF(OR(Raw!C343=6,Raw!C343=7,Raw!C343=8,Raw!C343=102),1,0)</f>
        <v>1</v>
      </c>
      <c r="J3087">
        <f>IF(OR(Raw!C343=9,Raw!C343=10,Raw!C343=11,Raw!C343=12,Raw!C343=103),1,0)</f>
        <v>0</v>
      </c>
      <c r="K3087">
        <f>IF(OR(Raw!C343=13,Raw!C343=104),1,0)</f>
        <v>0</v>
      </c>
      <c r="L3087" s="4">
        <v>99</v>
      </c>
      <c r="M3087" s="4">
        <v>2803</v>
      </c>
      <c r="N3087" s="4">
        <v>27</v>
      </c>
      <c r="O3087" s="4">
        <v>4368</v>
      </c>
      <c r="P3087" s="4">
        <v>31</v>
      </c>
      <c r="Q3087" s="4">
        <v>17213</v>
      </c>
      <c r="R3087" s="4">
        <v>42</v>
      </c>
      <c r="S3087" s="4">
        <v>2302</v>
      </c>
    </row>
    <row r="3088" spans="1:19">
      <c r="A3088">
        <f>Raw!A344*1000000+Raw!B344*100</f>
        <v>17201003709</v>
      </c>
      <c r="B3088" t="str">
        <f>LEFT(A3088,5)</f>
        <v>17201</v>
      </c>
      <c r="C3088">
        <v>1</v>
      </c>
      <c r="D3088">
        <f t="shared" si="48"/>
        <v>1</v>
      </c>
      <c r="E3088" cm="1">
        <f t="array" ref="E3088:G3088">VLOOKUP(A3088,USPS!A:E, {3,4,5}, FALSE)</f>
        <v>593</v>
      </c>
      <c r="F3088">
        <v>568</v>
      </c>
      <c r="G3088">
        <v>25</v>
      </c>
      <c r="H3088">
        <f>IF(OR(Raw!C344&lt;=5,Raw!C344=101),1,0)</f>
        <v>0</v>
      </c>
      <c r="I3088">
        <f>IF(OR(Raw!C344=6,Raw!C344=7,Raw!C344=8,Raw!C344=102),1,0)</f>
        <v>1</v>
      </c>
      <c r="J3088">
        <f>IF(OR(Raw!C344=9,Raw!C344=10,Raw!C344=11,Raw!C344=12,Raw!C344=103),1,0)</f>
        <v>0</v>
      </c>
      <c r="K3088">
        <f>IF(OR(Raw!C344=13,Raw!C344=104),1,0)</f>
        <v>0</v>
      </c>
      <c r="L3088" s="4">
        <v>53</v>
      </c>
      <c r="M3088" s="4">
        <v>1495</v>
      </c>
      <c r="N3088" s="4">
        <v>12</v>
      </c>
      <c r="O3088" s="4">
        <v>2233</v>
      </c>
      <c r="P3088" s="4">
        <v>26</v>
      </c>
      <c r="Q3088" s="4">
        <v>14499</v>
      </c>
      <c r="R3088" s="4">
        <v>23</v>
      </c>
      <c r="S3088" s="4">
        <v>1324</v>
      </c>
    </row>
    <row r="3089" spans="1:19">
      <c r="A3089">
        <f>Raw!A345*1000000+Raw!B345*100</f>
        <v>17201003710</v>
      </c>
      <c r="B3089" t="str">
        <f>LEFT(A3089,5)</f>
        <v>17201</v>
      </c>
      <c r="C3089">
        <v>1</v>
      </c>
      <c r="D3089">
        <f t="shared" si="48"/>
        <v>0</v>
      </c>
      <c r="E3089" cm="1">
        <f t="array" ref="E3089:G3089">VLOOKUP(A3089,USPS!A:E, {3,4,5}, FALSE)</f>
        <v>50</v>
      </c>
      <c r="F3089">
        <v>46</v>
      </c>
      <c r="G3089">
        <v>4</v>
      </c>
      <c r="H3089">
        <f>IF(OR(Raw!C345&lt;=5,Raw!C345=101),1,0)</f>
        <v>0</v>
      </c>
      <c r="I3089">
        <f>IF(OR(Raw!C345=6,Raw!C345=7,Raw!C345=8,Raw!C345=102),1,0)</f>
        <v>0</v>
      </c>
      <c r="J3089">
        <f>IF(OR(Raw!C345=9,Raw!C345=10,Raw!C345=11,Raw!C345=12,Raw!C345=103),1,0)</f>
        <v>0</v>
      </c>
      <c r="K3089">
        <f>IF(OR(Raw!C345=13,Raw!C345=104),1,0)</f>
        <v>1</v>
      </c>
      <c r="L3089" s="4">
        <v>38</v>
      </c>
      <c r="M3089" s="4">
        <v>503</v>
      </c>
      <c r="N3089" s="4">
        <v>0</v>
      </c>
      <c r="O3089" s="4">
        <v>0</v>
      </c>
      <c r="P3089" s="4">
        <v>0</v>
      </c>
      <c r="Q3089" s="4">
        <v>0</v>
      </c>
      <c r="R3089" s="4">
        <v>23</v>
      </c>
      <c r="S3089" s="4">
        <v>196</v>
      </c>
    </row>
    <row r="3090" spans="1:19">
      <c r="A3090">
        <f>Raw!A346*1000000+Raw!B346*100</f>
        <v>17201003711</v>
      </c>
      <c r="B3090" t="str">
        <f>LEFT(A3090,5)</f>
        <v>17201</v>
      </c>
      <c r="C3090">
        <v>1</v>
      </c>
      <c r="D3090">
        <f t="shared" si="48"/>
        <v>0</v>
      </c>
      <c r="E3090" cm="1">
        <f t="array" ref="E3090:G3090">VLOOKUP(A3090,USPS!A:E, {3,4,5}, FALSE)</f>
        <v>175</v>
      </c>
      <c r="F3090">
        <v>141</v>
      </c>
      <c r="G3090">
        <v>34</v>
      </c>
      <c r="H3090">
        <f>IF(OR(Raw!C346&lt;=5,Raw!C346=101),1,0)</f>
        <v>0</v>
      </c>
      <c r="I3090">
        <f>IF(OR(Raw!C346=6,Raw!C346=7,Raw!C346=8,Raw!C346=102),1,0)</f>
        <v>0</v>
      </c>
      <c r="J3090">
        <f>IF(OR(Raw!C346=9,Raw!C346=10,Raw!C346=11,Raw!C346=12,Raw!C346=103),1,0)</f>
        <v>1</v>
      </c>
      <c r="K3090">
        <f>IF(OR(Raw!C346=13,Raw!C346=104),1,0)</f>
        <v>0</v>
      </c>
      <c r="L3090" s="4">
        <v>73</v>
      </c>
      <c r="M3090" s="4">
        <v>1164</v>
      </c>
      <c r="N3090" s="4">
        <v>9</v>
      </c>
      <c r="O3090" s="4">
        <v>1454</v>
      </c>
      <c r="P3090" s="4">
        <v>8</v>
      </c>
      <c r="Q3090" s="4">
        <v>2941</v>
      </c>
      <c r="R3090" s="4">
        <v>40</v>
      </c>
      <c r="S3090" s="4">
        <v>1063</v>
      </c>
    </row>
    <row r="3091" spans="1:19">
      <c r="A3091">
        <f>Raw!A348*1000000+Raw!B348*100</f>
        <v>17201003801</v>
      </c>
      <c r="B3091" t="str">
        <f>LEFT(A3091,5)</f>
        <v>17201</v>
      </c>
      <c r="C3091">
        <v>1</v>
      </c>
      <c r="D3091">
        <f t="shared" si="48"/>
        <v>0</v>
      </c>
      <c r="E3091" cm="1">
        <f t="array" ref="E3091:G3091">VLOOKUP(A3091,USPS!A:E, {3,4,5}, FALSE)</f>
        <v>63</v>
      </c>
      <c r="F3091">
        <v>57</v>
      </c>
      <c r="G3091">
        <v>6</v>
      </c>
      <c r="H3091">
        <f>IF(OR(Raw!C348&lt;=5,Raw!C348=101),1,0)</f>
        <v>0</v>
      </c>
      <c r="I3091">
        <f>IF(OR(Raw!C348=6,Raw!C348=7,Raw!C348=8,Raw!C348=102),1,0)</f>
        <v>0</v>
      </c>
      <c r="J3091">
        <f>IF(OR(Raw!C348=9,Raw!C348=10,Raw!C348=11,Raw!C348=12,Raw!C348=103),1,0)</f>
        <v>1</v>
      </c>
      <c r="K3091">
        <f>IF(OR(Raw!C348=13,Raw!C348=104),1,0)</f>
        <v>0</v>
      </c>
      <c r="L3091" s="4">
        <v>76</v>
      </c>
      <c r="M3091" s="4">
        <v>995</v>
      </c>
      <c r="N3091" s="4">
        <v>5</v>
      </c>
      <c r="O3091" s="4">
        <v>934</v>
      </c>
      <c r="P3091" s="4">
        <v>9</v>
      </c>
      <c r="Q3091" s="4">
        <v>5300</v>
      </c>
      <c r="R3091" s="4">
        <v>50</v>
      </c>
      <c r="S3091" s="4">
        <v>2573</v>
      </c>
    </row>
    <row r="3092" spans="1:19">
      <c r="A3092">
        <f>Raw!A351*1000000+Raw!B351*100</f>
        <v>17201003805</v>
      </c>
      <c r="B3092" t="str">
        <f>LEFT(A3092,5)</f>
        <v>17201</v>
      </c>
      <c r="C3092">
        <v>1</v>
      </c>
      <c r="D3092">
        <f t="shared" si="48"/>
        <v>0</v>
      </c>
      <c r="E3092" cm="1">
        <f t="array" ref="E3092:G3092">VLOOKUP(A3092,USPS!A:E, {3,4,5}, FALSE)</f>
        <v>555</v>
      </c>
      <c r="F3092">
        <v>504</v>
      </c>
      <c r="G3092">
        <v>51</v>
      </c>
      <c r="H3092">
        <f>IF(OR(Raw!C351&lt;=5,Raw!C351=101),1,0)</f>
        <v>0</v>
      </c>
      <c r="I3092">
        <f>IF(OR(Raw!C351=6,Raw!C351=7,Raw!C351=8,Raw!C351=102),1,0)</f>
        <v>0</v>
      </c>
      <c r="J3092">
        <f>IF(OR(Raw!C351=9,Raw!C351=10,Raw!C351=11,Raw!C351=12,Raw!C351=103),1,0)</f>
        <v>0</v>
      </c>
      <c r="K3092">
        <f>IF(OR(Raw!C351=13,Raw!C351=104),1,0)</f>
        <v>1</v>
      </c>
      <c r="L3092" s="4">
        <v>192</v>
      </c>
      <c r="M3092" s="4">
        <v>3286</v>
      </c>
      <c r="N3092" s="4">
        <v>16</v>
      </c>
      <c r="O3092" s="4">
        <v>2947</v>
      </c>
      <c r="P3092" s="4">
        <v>19</v>
      </c>
      <c r="Q3092" s="4">
        <v>10602</v>
      </c>
      <c r="R3092" s="4">
        <v>92</v>
      </c>
      <c r="S3092" s="4">
        <v>2132</v>
      </c>
    </row>
    <row r="3093" spans="1:19">
      <c r="A3093">
        <f>Raw!A352*1000000+Raw!B352*100</f>
        <v>17201003806</v>
      </c>
      <c r="B3093" t="str">
        <f>LEFT(A3093,5)</f>
        <v>17201</v>
      </c>
      <c r="C3093">
        <v>1</v>
      </c>
      <c r="D3093">
        <f t="shared" si="48"/>
        <v>0</v>
      </c>
      <c r="E3093" cm="1">
        <f t="array" ref="E3093:G3093">VLOOKUP(A3093,USPS!A:E, {3,4,5}, FALSE)</f>
        <v>13</v>
      </c>
      <c r="F3093">
        <v>13</v>
      </c>
      <c r="G3093">
        <v>0</v>
      </c>
      <c r="H3093">
        <f>IF(OR(Raw!C352&lt;=5,Raw!C352=101),1,0)</f>
        <v>0</v>
      </c>
      <c r="I3093">
        <f>IF(OR(Raw!C352=6,Raw!C352=7,Raw!C352=8,Raw!C352=102),1,0)</f>
        <v>0</v>
      </c>
      <c r="J3093">
        <f>IF(OR(Raw!C352=9,Raw!C352=10,Raw!C352=11,Raw!C352=12,Raw!C352=103),1,0)</f>
        <v>0</v>
      </c>
      <c r="K3093">
        <f>IF(OR(Raw!C352=13,Raw!C352=104),1,0)</f>
        <v>1</v>
      </c>
      <c r="L3093" s="4">
        <v>81</v>
      </c>
      <c r="M3093" s="4">
        <v>1046</v>
      </c>
      <c r="N3093" s="4">
        <v>2</v>
      </c>
      <c r="O3093" s="4">
        <v>256</v>
      </c>
      <c r="P3093" s="4">
        <v>1</v>
      </c>
      <c r="Q3093" s="4">
        <v>1000</v>
      </c>
      <c r="R3093" s="4">
        <v>44</v>
      </c>
      <c r="S3093" s="4">
        <v>320</v>
      </c>
    </row>
    <row r="3094" spans="1:19">
      <c r="A3094">
        <f>Raw!A353*1000000+Raw!B353*100</f>
        <v>17201003807</v>
      </c>
      <c r="B3094" t="str">
        <f>LEFT(A3094,5)</f>
        <v>17201</v>
      </c>
      <c r="C3094">
        <v>1</v>
      </c>
      <c r="D3094">
        <f t="shared" si="48"/>
        <v>0</v>
      </c>
      <c r="E3094" cm="1">
        <f t="array" ref="E3094:G3094">VLOOKUP(A3094,USPS!A:E, {3,4,5}, FALSE)</f>
        <v>348</v>
      </c>
      <c r="F3094">
        <v>348</v>
      </c>
      <c r="G3094">
        <v>0</v>
      </c>
      <c r="H3094">
        <f>IF(OR(Raw!C353&lt;=5,Raw!C353=101),1,0)</f>
        <v>0</v>
      </c>
      <c r="I3094">
        <f>IF(OR(Raw!C353=6,Raw!C353=7,Raw!C353=8,Raw!C353=102),1,0)</f>
        <v>0</v>
      </c>
      <c r="J3094">
        <f>IF(OR(Raw!C353=9,Raw!C353=10,Raw!C353=11,Raw!C353=12,Raw!C353=103),1,0)</f>
        <v>0</v>
      </c>
      <c r="K3094">
        <f>IF(OR(Raw!C353=13,Raw!C353=104),1,0)</f>
        <v>1</v>
      </c>
      <c r="L3094" s="4">
        <v>195</v>
      </c>
      <c r="M3094" s="4">
        <v>2999</v>
      </c>
      <c r="N3094" s="4">
        <v>16</v>
      </c>
      <c r="O3094" s="4">
        <v>2621</v>
      </c>
      <c r="P3094" s="4">
        <v>8</v>
      </c>
      <c r="Q3094" s="4">
        <v>4984</v>
      </c>
      <c r="R3094" s="4">
        <v>93</v>
      </c>
      <c r="S3094" s="4">
        <v>2509</v>
      </c>
    </row>
    <row r="3095" spans="1:19">
      <c r="A3095">
        <f>Raw!A354*1000000+Raw!B354*100</f>
        <v>17201003808</v>
      </c>
      <c r="B3095" t="str">
        <f>LEFT(A3095,5)</f>
        <v>17201</v>
      </c>
      <c r="C3095">
        <v>1</v>
      </c>
      <c r="D3095">
        <f t="shared" si="48"/>
        <v>0</v>
      </c>
      <c r="E3095" cm="1">
        <f t="array" ref="E3095:G3095">VLOOKUP(A3095,USPS!A:E, {3,4,5}, FALSE)</f>
        <v>289</v>
      </c>
      <c r="F3095">
        <v>251</v>
      </c>
      <c r="G3095">
        <v>38</v>
      </c>
      <c r="H3095">
        <f>IF(OR(Raw!C354&lt;=5,Raw!C354=101),1,0)</f>
        <v>0</v>
      </c>
      <c r="I3095">
        <f>IF(OR(Raw!C354=6,Raw!C354=7,Raw!C354=8,Raw!C354=102),1,0)</f>
        <v>0</v>
      </c>
      <c r="J3095">
        <f>IF(OR(Raw!C354=9,Raw!C354=10,Raw!C354=11,Raw!C354=12,Raw!C354=103),1,0)</f>
        <v>1</v>
      </c>
      <c r="K3095">
        <f>IF(OR(Raw!C354=13,Raw!C354=104),1,0)</f>
        <v>0</v>
      </c>
      <c r="L3095" s="4">
        <v>99</v>
      </c>
      <c r="M3095" s="4">
        <v>2102</v>
      </c>
      <c r="N3095" s="4">
        <v>8</v>
      </c>
      <c r="O3095" s="4">
        <v>1149</v>
      </c>
      <c r="P3095" s="4">
        <v>4</v>
      </c>
      <c r="Q3095" s="4">
        <v>1344</v>
      </c>
      <c r="R3095" s="4">
        <v>49</v>
      </c>
      <c r="S3095" s="4">
        <v>1063</v>
      </c>
    </row>
    <row r="3096" spans="1:19">
      <c r="A3096">
        <f>Raw!A355*1000000+Raw!B355*100</f>
        <v>17201003809</v>
      </c>
      <c r="B3096" t="str">
        <f>LEFT(A3096,5)</f>
        <v>17201</v>
      </c>
      <c r="C3096">
        <v>1</v>
      </c>
      <c r="D3096">
        <f t="shared" si="48"/>
        <v>0</v>
      </c>
      <c r="E3096" cm="1">
        <f t="array" ref="E3096:G3096">VLOOKUP(A3096,USPS!A:E, {3,4,5}, FALSE)</f>
        <v>205</v>
      </c>
      <c r="F3096">
        <v>192</v>
      </c>
      <c r="G3096">
        <v>13</v>
      </c>
      <c r="H3096">
        <f>IF(OR(Raw!C355&lt;=5,Raw!C355=101),1,0)</f>
        <v>0</v>
      </c>
      <c r="I3096">
        <f>IF(OR(Raw!C355=6,Raw!C355=7,Raw!C355=8,Raw!C355=102),1,0)</f>
        <v>0</v>
      </c>
      <c r="J3096">
        <f>IF(OR(Raw!C355=9,Raw!C355=10,Raw!C355=11,Raw!C355=12,Raw!C355=103),1,0)</f>
        <v>1</v>
      </c>
      <c r="K3096">
        <f>IF(OR(Raw!C355=13,Raw!C355=104),1,0)</f>
        <v>0</v>
      </c>
      <c r="L3096" s="4">
        <v>89</v>
      </c>
      <c r="M3096" s="4">
        <v>1855</v>
      </c>
      <c r="N3096" s="4">
        <v>6</v>
      </c>
      <c r="O3096" s="4">
        <v>885</v>
      </c>
      <c r="P3096" s="4">
        <v>4</v>
      </c>
      <c r="Q3096" s="4">
        <v>1431</v>
      </c>
      <c r="R3096" s="4">
        <v>41</v>
      </c>
      <c r="S3096" s="4">
        <v>2134</v>
      </c>
    </row>
    <row r="3097" spans="1:19">
      <c r="A3097">
        <f>Raw!A357*1000000+Raw!B357*100</f>
        <v>17201003901</v>
      </c>
      <c r="B3097" t="str">
        <f>LEFT(A3097,5)</f>
        <v>17201</v>
      </c>
      <c r="C3097">
        <v>1</v>
      </c>
      <c r="D3097">
        <f t="shared" si="48"/>
        <v>0</v>
      </c>
      <c r="E3097" cm="1">
        <f t="array" ref="E3097:G3097">VLOOKUP(A3097,USPS!A:E, {3,4,5}, FALSE)</f>
        <v>30</v>
      </c>
      <c r="F3097">
        <v>27</v>
      </c>
      <c r="G3097">
        <v>3</v>
      </c>
      <c r="H3097">
        <f>IF(OR(Raw!C357&lt;=5,Raw!C357=101),1,0)</f>
        <v>0</v>
      </c>
      <c r="I3097">
        <f>IF(OR(Raw!C357=6,Raw!C357=7,Raw!C357=8,Raw!C357=102),1,0)</f>
        <v>0</v>
      </c>
      <c r="J3097">
        <f>IF(OR(Raw!C357=9,Raw!C357=10,Raw!C357=11,Raw!C357=12,Raw!C357=103),1,0)</f>
        <v>0</v>
      </c>
      <c r="K3097">
        <f>IF(OR(Raw!C357=13,Raw!C357=104),1,0)</f>
        <v>1</v>
      </c>
      <c r="L3097" s="4">
        <v>46</v>
      </c>
      <c r="M3097" s="4">
        <v>837</v>
      </c>
      <c r="N3097" s="4">
        <v>1</v>
      </c>
      <c r="O3097" s="4">
        <v>162</v>
      </c>
      <c r="P3097" s="4">
        <v>2</v>
      </c>
      <c r="Q3097" s="4">
        <v>590</v>
      </c>
      <c r="R3097" s="4">
        <v>20</v>
      </c>
      <c r="S3097" s="4">
        <v>952</v>
      </c>
    </row>
    <row r="3098" spans="1:19">
      <c r="A3098">
        <f>Raw!A360*1000000+Raw!B360*100</f>
        <v>17201003903</v>
      </c>
      <c r="B3098" t="str">
        <f>LEFT(A3098,5)</f>
        <v>17201</v>
      </c>
      <c r="C3098">
        <v>1</v>
      </c>
      <c r="D3098">
        <f t="shared" si="48"/>
        <v>0</v>
      </c>
      <c r="E3098" cm="1">
        <f t="array" ref="E3098:G3098">VLOOKUP(A3098,USPS!A:E, {3,4,5}, FALSE)</f>
        <v>16</v>
      </c>
      <c r="F3098">
        <v>16</v>
      </c>
      <c r="G3098">
        <v>0</v>
      </c>
      <c r="H3098">
        <f>IF(OR(Raw!C360&lt;=5,Raw!C360=101),1,0)</f>
        <v>0</v>
      </c>
      <c r="I3098">
        <f>IF(OR(Raw!C360=6,Raw!C360=7,Raw!C360=8,Raw!C360=102),1,0)</f>
        <v>0</v>
      </c>
      <c r="J3098">
        <f>IF(OR(Raw!C360=9,Raw!C360=10,Raw!C360=11,Raw!C360=12,Raw!C360=103),1,0)</f>
        <v>0</v>
      </c>
      <c r="K3098">
        <f>IF(OR(Raw!C360=13,Raw!C360=104),1,0)</f>
        <v>1</v>
      </c>
      <c r="L3098" s="4">
        <v>78</v>
      </c>
      <c r="M3098" s="4">
        <v>1107</v>
      </c>
      <c r="N3098" s="4">
        <v>3</v>
      </c>
      <c r="O3098" s="4">
        <v>663</v>
      </c>
      <c r="P3098" s="4">
        <v>0</v>
      </c>
      <c r="Q3098" s="4">
        <v>0</v>
      </c>
      <c r="R3098" s="4">
        <v>35</v>
      </c>
      <c r="S3098" s="4">
        <v>778</v>
      </c>
    </row>
    <row r="3099" spans="1:19">
      <c r="A3099">
        <f>Raw!A361*1000000+Raw!B361*100</f>
        <v>17201003904</v>
      </c>
      <c r="B3099" t="str">
        <f>LEFT(A3099,5)</f>
        <v>17201</v>
      </c>
      <c r="C3099">
        <v>1</v>
      </c>
      <c r="D3099">
        <f t="shared" si="48"/>
        <v>0</v>
      </c>
      <c r="E3099" cm="1">
        <f t="array" ref="E3099:G3099">VLOOKUP(A3099,USPS!A:E, {3,4,5}, FALSE)</f>
        <v>482</v>
      </c>
      <c r="F3099">
        <v>482</v>
      </c>
      <c r="G3099">
        <v>0</v>
      </c>
      <c r="H3099">
        <f>IF(OR(Raw!C361&lt;=5,Raw!C361=101),1,0)</f>
        <v>0</v>
      </c>
      <c r="I3099">
        <f>IF(OR(Raw!C361=6,Raw!C361=7,Raw!C361=8,Raw!C361=102),1,0)</f>
        <v>0</v>
      </c>
      <c r="J3099">
        <f>IF(OR(Raw!C361=9,Raw!C361=10,Raw!C361=11,Raw!C361=12,Raw!C361=103),1,0)</f>
        <v>0</v>
      </c>
      <c r="K3099">
        <f>IF(OR(Raw!C361=13,Raw!C361=104),1,0)</f>
        <v>1</v>
      </c>
      <c r="L3099" s="4">
        <v>78</v>
      </c>
      <c r="M3099" s="4">
        <v>1546</v>
      </c>
      <c r="N3099" s="4">
        <v>5</v>
      </c>
      <c r="O3099" s="4">
        <v>671</v>
      </c>
      <c r="P3099" s="4">
        <v>3</v>
      </c>
      <c r="Q3099" s="4">
        <v>1761</v>
      </c>
      <c r="R3099" s="4">
        <v>44</v>
      </c>
      <c r="S3099" s="4">
        <v>2520</v>
      </c>
    </row>
    <row r="3100" spans="1:19">
      <c r="A3100">
        <f>Raw!A364*1000000+Raw!B364*100</f>
        <v>17201004001</v>
      </c>
      <c r="B3100" t="str">
        <f>LEFT(A3100,5)</f>
        <v>17201</v>
      </c>
      <c r="C3100">
        <v>1</v>
      </c>
      <c r="D3100">
        <f t="shared" si="48"/>
        <v>0</v>
      </c>
      <c r="E3100" cm="1">
        <f t="array" ref="E3100:G3100">VLOOKUP(A3100,USPS!A:E, {3,4,5}, FALSE)</f>
        <v>464</v>
      </c>
      <c r="F3100">
        <v>421</v>
      </c>
      <c r="G3100">
        <v>43</v>
      </c>
      <c r="H3100">
        <f>IF(OR(Raw!C364&lt;=5,Raw!C364=101),1,0)</f>
        <v>0</v>
      </c>
      <c r="I3100">
        <f>IF(OR(Raw!C364=6,Raw!C364=7,Raw!C364=8,Raw!C364=102),1,0)</f>
        <v>0</v>
      </c>
      <c r="J3100">
        <f>IF(OR(Raw!C364=9,Raw!C364=10,Raw!C364=11,Raw!C364=12,Raw!C364=103),1,0)</f>
        <v>0</v>
      </c>
      <c r="K3100">
        <f>IF(OR(Raw!C364=13,Raw!C364=104),1,0)</f>
        <v>1</v>
      </c>
      <c r="L3100" s="4">
        <v>97</v>
      </c>
      <c r="M3100" s="4">
        <v>1193</v>
      </c>
      <c r="N3100" s="4">
        <v>5</v>
      </c>
      <c r="O3100" s="4">
        <v>794</v>
      </c>
      <c r="P3100" s="4">
        <v>5</v>
      </c>
      <c r="Q3100" s="4">
        <v>2012</v>
      </c>
      <c r="R3100" s="4">
        <v>53</v>
      </c>
      <c r="S3100" s="4">
        <v>1776</v>
      </c>
    </row>
    <row r="3101" spans="1:19">
      <c r="A3101">
        <f>Raw!A365*1000000+Raw!B365*100</f>
        <v>17201004002</v>
      </c>
      <c r="B3101" t="str">
        <f>LEFT(A3101,5)</f>
        <v>17201</v>
      </c>
      <c r="C3101">
        <v>1</v>
      </c>
      <c r="D3101">
        <f t="shared" si="48"/>
        <v>0</v>
      </c>
      <c r="E3101" cm="1">
        <f t="array" ref="E3101:G3101">VLOOKUP(A3101,USPS!A:E, {3,4,5}, FALSE)</f>
        <v>234</v>
      </c>
      <c r="F3101">
        <v>195</v>
      </c>
      <c r="G3101">
        <v>39</v>
      </c>
      <c r="H3101">
        <f>IF(OR(Raw!C365&lt;=5,Raw!C365=101),1,0)</f>
        <v>0</v>
      </c>
      <c r="I3101">
        <f>IF(OR(Raw!C365=6,Raw!C365=7,Raw!C365=8,Raw!C365=102),1,0)</f>
        <v>0</v>
      </c>
      <c r="J3101">
        <f>IF(OR(Raw!C365=9,Raw!C365=10,Raw!C365=11,Raw!C365=12,Raw!C365=103),1,0)</f>
        <v>0</v>
      </c>
      <c r="K3101">
        <f>IF(OR(Raw!C365=13,Raw!C365=104),1,0)</f>
        <v>1</v>
      </c>
      <c r="L3101" s="4">
        <v>76</v>
      </c>
      <c r="M3101" s="4">
        <v>1223</v>
      </c>
      <c r="N3101" s="4">
        <v>7</v>
      </c>
      <c r="O3101" s="4">
        <v>1173</v>
      </c>
      <c r="P3101" s="4">
        <v>4</v>
      </c>
      <c r="Q3101" s="4">
        <v>2167</v>
      </c>
      <c r="R3101" s="4">
        <v>36</v>
      </c>
      <c r="S3101" s="4">
        <v>949</v>
      </c>
    </row>
    <row r="3102" spans="1:19">
      <c r="A3102">
        <f>Raw!A366*1000000+Raw!B366*100</f>
        <v>17201004003</v>
      </c>
      <c r="B3102" t="str">
        <f>LEFT(A3102,5)</f>
        <v>17201</v>
      </c>
      <c r="C3102">
        <v>1</v>
      </c>
      <c r="D3102">
        <f t="shared" si="48"/>
        <v>1</v>
      </c>
      <c r="E3102" cm="1">
        <f t="array" ref="E3102:G3102">VLOOKUP(A3102,USPS!A:E, {3,4,5}, FALSE)</f>
        <v>50</v>
      </c>
      <c r="F3102">
        <v>34</v>
      </c>
      <c r="G3102">
        <v>16</v>
      </c>
      <c r="H3102">
        <f>IF(OR(Raw!C366&lt;=5,Raw!C366=101),1,0)</f>
        <v>0</v>
      </c>
      <c r="I3102">
        <f>IF(OR(Raw!C366=6,Raw!C366=7,Raw!C366=8,Raw!C366=102),1,0)</f>
        <v>1</v>
      </c>
      <c r="J3102">
        <f>IF(OR(Raw!C366=9,Raw!C366=10,Raw!C366=11,Raw!C366=12,Raw!C366=103),1,0)</f>
        <v>0</v>
      </c>
      <c r="K3102">
        <f>IF(OR(Raw!C366=13,Raw!C366=104),1,0)</f>
        <v>0</v>
      </c>
      <c r="L3102" s="4">
        <v>10</v>
      </c>
      <c r="M3102" s="4">
        <v>89</v>
      </c>
      <c r="N3102" s="4">
        <v>2</v>
      </c>
      <c r="O3102" s="4">
        <v>440</v>
      </c>
      <c r="P3102" s="4">
        <v>0</v>
      </c>
      <c r="Q3102" s="4">
        <v>0</v>
      </c>
      <c r="R3102" s="4">
        <v>8</v>
      </c>
      <c r="S3102" s="4">
        <v>296</v>
      </c>
    </row>
    <row r="3103" spans="1:19">
      <c r="A3103">
        <f>Raw!A367*1000000+Raw!B367*100</f>
        <v>17201004100</v>
      </c>
      <c r="B3103" t="str">
        <f>LEFT(A3103,5)</f>
        <v>17201</v>
      </c>
      <c r="C3103">
        <v>1</v>
      </c>
      <c r="D3103">
        <f t="shared" si="48"/>
        <v>0</v>
      </c>
      <c r="E3103" cm="1">
        <f t="array" ref="E3103:G3103">VLOOKUP(A3103,USPS!A:E, {3,4,5}, FALSE)</f>
        <v>54</v>
      </c>
      <c r="F3103">
        <v>54</v>
      </c>
      <c r="G3103">
        <v>0</v>
      </c>
      <c r="H3103">
        <f>IF(OR(Raw!C367&lt;=5,Raw!C367=101),1,0)</f>
        <v>0</v>
      </c>
      <c r="I3103">
        <f>IF(OR(Raw!C367=6,Raw!C367=7,Raw!C367=8,Raw!C367=102),1,0)</f>
        <v>0</v>
      </c>
      <c r="J3103">
        <f>IF(OR(Raw!C367=9,Raw!C367=10,Raw!C367=11,Raw!C367=12,Raw!C367=103),1,0)</f>
        <v>0</v>
      </c>
      <c r="K3103">
        <f>IF(OR(Raw!C367=13,Raw!C367=104),1,0)</f>
        <v>1</v>
      </c>
      <c r="L3103" s="4">
        <v>38</v>
      </c>
      <c r="M3103" s="4">
        <v>435</v>
      </c>
      <c r="N3103" s="4">
        <v>0</v>
      </c>
      <c r="O3103" s="4">
        <v>0</v>
      </c>
      <c r="P3103" s="4">
        <v>0</v>
      </c>
      <c r="Q3103" s="4">
        <v>0</v>
      </c>
      <c r="R3103" s="4">
        <v>23</v>
      </c>
      <c r="S3103" s="4">
        <v>299</v>
      </c>
    </row>
    <row r="3104" spans="1:19">
      <c r="A3104">
        <f>Raw!A371*1000000+Raw!B371*100</f>
        <v>17201004200</v>
      </c>
      <c r="B3104" t="str">
        <f>LEFT(A3104,5)</f>
        <v>17201</v>
      </c>
      <c r="C3104">
        <v>1</v>
      </c>
      <c r="D3104">
        <f t="shared" si="48"/>
        <v>0</v>
      </c>
      <c r="E3104" cm="1">
        <f t="array" ref="E3104:G3104">VLOOKUP(A3104,USPS!A:E, {3,4,5}, FALSE)</f>
        <v>121</v>
      </c>
      <c r="F3104">
        <v>121</v>
      </c>
      <c r="G3104">
        <v>0</v>
      </c>
      <c r="H3104">
        <f>IF(OR(Raw!C371&lt;=5,Raw!C371=101),1,0)</f>
        <v>0</v>
      </c>
      <c r="I3104">
        <f>IF(OR(Raw!C371=6,Raw!C371=7,Raw!C371=8,Raw!C371=102),1,0)</f>
        <v>0</v>
      </c>
      <c r="J3104">
        <f>IF(OR(Raw!C371=9,Raw!C371=10,Raw!C371=11,Raw!C371=12,Raw!C371=103),1,0)</f>
        <v>0</v>
      </c>
      <c r="K3104">
        <f>IF(OR(Raw!C371=13,Raw!C371=104),1,0)</f>
        <v>1</v>
      </c>
      <c r="L3104" s="4">
        <v>78</v>
      </c>
      <c r="M3104" s="4">
        <v>1034</v>
      </c>
      <c r="N3104" s="4">
        <v>7</v>
      </c>
      <c r="O3104" s="4">
        <v>1210</v>
      </c>
      <c r="P3104" s="4">
        <v>3</v>
      </c>
      <c r="Q3104" s="4">
        <v>1160</v>
      </c>
      <c r="R3104" s="4">
        <v>51</v>
      </c>
      <c r="S3104" s="4">
        <v>2365</v>
      </c>
    </row>
    <row r="3105" spans="1:19">
      <c r="A3105">
        <f>Raw!A373*1000000+Raw!B373*100</f>
        <v>17201004300</v>
      </c>
      <c r="B3105" t="str">
        <f>LEFT(A3105,5)</f>
        <v>17201</v>
      </c>
      <c r="C3105">
        <v>1</v>
      </c>
      <c r="D3105">
        <f t="shared" si="48"/>
        <v>0</v>
      </c>
      <c r="E3105" cm="1">
        <f t="array" ref="E3105:G3105">VLOOKUP(A3105,USPS!A:E, {3,4,5}, FALSE)</f>
        <v>64</v>
      </c>
      <c r="F3105">
        <v>64</v>
      </c>
      <c r="G3105">
        <v>0</v>
      </c>
      <c r="H3105">
        <f>IF(OR(Raw!C373&lt;=5,Raw!C373=101),1,0)</f>
        <v>0</v>
      </c>
      <c r="I3105">
        <f>IF(OR(Raw!C373=6,Raw!C373=7,Raw!C373=8,Raw!C373=102),1,0)</f>
        <v>0</v>
      </c>
      <c r="J3105">
        <f>IF(OR(Raw!C373=9,Raw!C373=10,Raw!C373=11,Raw!C373=12,Raw!C373=103),1,0)</f>
        <v>0</v>
      </c>
      <c r="K3105">
        <f>IF(OR(Raw!C373=13,Raw!C373=104),1,0)</f>
        <v>1</v>
      </c>
      <c r="L3105" s="4">
        <v>48</v>
      </c>
      <c r="M3105" s="4">
        <v>676</v>
      </c>
      <c r="N3105" s="4">
        <v>1</v>
      </c>
      <c r="O3105" s="4">
        <v>129</v>
      </c>
      <c r="P3105" s="4">
        <v>1</v>
      </c>
      <c r="Q3105" s="4">
        <v>750</v>
      </c>
      <c r="R3105" s="4">
        <v>32</v>
      </c>
      <c r="S3105" s="4">
        <v>484</v>
      </c>
    </row>
    <row r="3106" spans="1:19">
      <c r="A3106">
        <f>Raw!A3113*1000000+Raw!B3113*100</f>
        <v>17201980000</v>
      </c>
      <c r="B3106" t="str">
        <f>LEFT(A3106,5)</f>
        <v>17201</v>
      </c>
      <c r="C3106">
        <v>1</v>
      </c>
      <c r="D3106">
        <f t="shared" si="48"/>
        <v>0</v>
      </c>
      <c r="E3106" cm="1">
        <f t="array" ref="E3106:G3106">VLOOKUP(A3106,USPS!A:E, {3,4,5}, FALSE)</f>
        <v>104</v>
      </c>
      <c r="F3106">
        <v>85</v>
      </c>
      <c r="G3106">
        <v>19</v>
      </c>
      <c r="H3106">
        <f>IF(OR(Raw!C3113&lt;=5,Raw!C3113=101),1,0)</f>
        <v>0</v>
      </c>
      <c r="I3106">
        <f>IF(OR(Raw!C3113=6,Raw!C3113=7,Raw!C3113=8,Raw!C3113=102),1,0)</f>
        <v>0</v>
      </c>
      <c r="J3106">
        <f>IF(OR(Raw!C3113=9,Raw!C3113=10,Raw!C3113=11,Raw!C3113=12,Raw!C3113=103),1,0)</f>
        <v>0</v>
      </c>
      <c r="K3106">
        <f>IF(OR(Raw!C3113=13,Raw!C3113=104),1,0)</f>
        <v>0</v>
      </c>
      <c r="L3106" s="4">
        <v>18</v>
      </c>
      <c r="M3106" s="4">
        <v>281</v>
      </c>
      <c r="N3106" s="4">
        <v>4</v>
      </c>
      <c r="O3106" s="4">
        <v>814</v>
      </c>
      <c r="P3106" s="4">
        <v>11</v>
      </c>
      <c r="Q3106" s="4">
        <v>7271</v>
      </c>
      <c r="R3106" s="4">
        <v>5</v>
      </c>
      <c r="S3106" s="4">
        <v>131</v>
      </c>
    </row>
    <row r="3107" spans="1:19">
      <c r="A3107">
        <f>Raw!A623*1000000+Raw!B623*100</f>
        <v>17203030100</v>
      </c>
      <c r="B3107" t="str">
        <f>LEFT(A3107,5)</f>
        <v>17203</v>
      </c>
      <c r="C3107">
        <v>1</v>
      </c>
      <c r="D3107">
        <f t="shared" si="48"/>
        <v>0</v>
      </c>
      <c r="E3107" cm="1">
        <f t="array" ref="E3107:G3107">VLOOKUP(A3107,USPS!A:E, {3,4,5}, FALSE)</f>
        <v>33</v>
      </c>
      <c r="F3107">
        <v>33</v>
      </c>
      <c r="G3107">
        <v>0</v>
      </c>
      <c r="H3107">
        <f>IF(OR(Raw!C623&lt;=5,Raw!C623=101),1,0)</f>
        <v>0</v>
      </c>
      <c r="I3107">
        <f>IF(OR(Raw!C623=6,Raw!C623=7,Raw!C623=8,Raw!C623=102),1,0)</f>
        <v>0</v>
      </c>
      <c r="J3107">
        <f>IF(OR(Raw!C623=9,Raw!C623=10,Raw!C623=11,Raw!C623=12,Raw!C623=103),1,0)</f>
        <v>1</v>
      </c>
      <c r="K3107">
        <f>IF(OR(Raw!C623=13,Raw!C623=104),1,0)</f>
        <v>0</v>
      </c>
      <c r="L3107" s="4">
        <v>53</v>
      </c>
      <c r="M3107" s="4">
        <v>1063</v>
      </c>
      <c r="N3107" s="4">
        <v>3</v>
      </c>
      <c r="O3107" s="4">
        <v>525</v>
      </c>
      <c r="P3107" s="4">
        <v>2</v>
      </c>
      <c r="Q3107" s="4">
        <v>1386</v>
      </c>
      <c r="R3107" s="4">
        <v>42</v>
      </c>
      <c r="S3107" s="4">
        <v>1525</v>
      </c>
    </row>
    <row r="3108" spans="1:19">
      <c r="A3108">
        <f>Raw!A630*1000000+Raw!B630*100</f>
        <v>17203030200</v>
      </c>
      <c r="B3108" t="str">
        <f>LEFT(A3108,5)</f>
        <v>17203</v>
      </c>
      <c r="C3108">
        <v>1</v>
      </c>
      <c r="D3108">
        <f t="shared" si="48"/>
        <v>0</v>
      </c>
      <c r="E3108" cm="1">
        <f t="array" ref="E3108:G3108">VLOOKUP(A3108,USPS!A:E, {3,4,5}, FALSE)</f>
        <v>143</v>
      </c>
      <c r="F3108">
        <v>117</v>
      </c>
      <c r="G3108">
        <v>26</v>
      </c>
      <c r="H3108">
        <f>IF(OR(Raw!C630&lt;=5,Raw!C630=101),1,0)</f>
        <v>0</v>
      </c>
      <c r="I3108">
        <f>IF(OR(Raw!C630=6,Raw!C630=7,Raw!C630=8,Raw!C630=102),1,0)</f>
        <v>0</v>
      </c>
      <c r="J3108">
        <f>IF(OR(Raw!C630=9,Raw!C630=10,Raw!C630=11,Raw!C630=12,Raw!C630=103),1,0)</f>
        <v>1</v>
      </c>
      <c r="K3108">
        <f>IF(OR(Raw!C630=13,Raw!C630=104),1,0)</f>
        <v>0</v>
      </c>
      <c r="L3108" s="4">
        <v>46</v>
      </c>
      <c r="M3108" s="4">
        <v>1035</v>
      </c>
      <c r="N3108" s="4">
        <v>1</v>
      </c>
      <c r="O3108" s="4">
        <v>155</v>
      </c>
      <c r="P3108" s="4">
        <v>0</v>
      </c>
      <c r="Q3108" s="4">
        <v>0</v>
      </c>
      <c r="R3108" s="4">
        <v>33</v>
      </c>
      <c r="S3108" s="4">
        <v>828</v>
      </c>
    </row>
    <row r="3109" spans="1:19">
      <c r="A3109">
        <f>Raw!A637*1000000+Raw!B637*100</f>
        <v>17203030300</v>
      </c>
      <c r="B3109" t="str">
        <f>LEFT(A3109,5)</f>
        <v>17203</v>
      </c>
      <c r="C3109">
        <v>1</v>
      </c>
      <c r="D3109">
        <f t="shared" si="48"/>
        <v>0</v>
      </c>
      <c r="E3109" cm="1">
        <f t="array" ref="E3109:G3109">VLOOKUP(A3109,USPS!A:E, {3,4,5}, FALSE)</f>
        <v>49</v>
      </c>
      <c r="F3109">
        <v>49</v>
      </c>
      <c r="G3109">
        <v>0</v>
      </c>
      <c r="H3109">
        <f>IF(OR(Raw!C637&lt;=5,Raw!C637=101),1,0)</f>
        <v>0</v>
      </c>
      <c r="I3109">
        <f>IF(OR(Raw!C637=6,Raw!C637=7,Raw!C637=8,Raw!C637=102),1,0)</f>
        <v>0</v>
      </c>
      <c r="J3109">
        <f>IF(OR(Raw!C637=9,Raw!C637=10,Raw!C637=11,Raw!C637=12,Raw!C637=103),1,0)</f>
        <v>1</v>
      </c>
      <c r="K3109">
        <f>IF(OR(Raw!C637=13,Raw!C637=104),1,0)</f>
        <v>0</v>
      </c>
      <c r="L3109" s="4">
        <v>84</v>
      </c>
      <c r="M3109" s="4">
        <v>2330</v>
      </c>
      <c r="N3109" s="4">
        <v>8</v>
      </c>
      <c r="O3109" s="4">
        <v>1506</v>
      </c>
      <c r="P3109" s="4">
        <v>11</v>
      </c>
      <c r="Q3109" s="4">
        <v>5304</v>
      </c>
      <c r="R3109" s="4">
        <v>57</v>
      </c>
      <c r="S3109" s="4">
        <v>2709</v>
      </c>
    </row>
    <row r="3110" spans="1:19">
      <c r="A3110">
        <f>Raw!A641*1000000+Raw!B641*100</f>
        <v>17203030400</v>
      </c>
      <c r="B3110" t="str">
        <f>LEFT(A3110,5)</f>
        <v>17203</v>
      </c>
      <c r="C3110">
        <v>1</v>
      </c>
      <c r="D3110">
        <f t="shared" si="48"/>
        <v>0</v>
      </c>
      <c r="E3110" cm="1">
        <f t="array" ref="E3110:G3110">VLOOKUP(A3110,USPS!A:E, {3,4,5}, FALSE)</f>
        <v>132</v>
      </c>
      <c r="F3110">
        <v>132</v>
      </c>
      <c r="G3110">
        <v>0</v>
      </c>
      <c r="H3110">
        <f>IF(OR(Raw!C641&lt;=5,Raw!C641=101),1,0)</f>
        <v>0</v>
      </c>
      <c r="I3110">
        <f>IF(OR(Raw!C641=6,Raw!C641=7,Raw!C641=8,Raw!C641=102),1,0)</f>
        <v>0</v>
      </c>
      <c r="J3110">
        <f>IF(OR(Raw!C641=9,Raw!C641=10,Raw!C641=11,Raw!C641=12,Raw!C641=103),1,0)</f>
        <v>1</v>
      </c>
      <c r="K3110">
        <f>IF(OR(Raw!C641=13,Raw!C641=104),1,0)</f>
        <v>0</v>
      </c>
      <c r="L3110" s="4">
        <v>70</v>
      </c>
      <c r="M3110" s="4">
        <v>1283</v>
      </c>
      <c r="N3110" s="4">
        <v>2</v>
      </c>
      <c r="O3110" s="4">
        <v>303</v>
      </c>
      <c r="P3110" s="4">
        <v>0</v>
      </c>
      <c r="Q3110" s="4">
        <v>0</v>
      </c>
      <c r="R3110" s="4">
        <v>48</v>
      </c>
      <c r="S3110" s="4">
        <v>1062</v>
      </c>
    </row>
    <row r="3111" spans="1:19">
      <c r="A3111">
        <f>Raw!A646*1000000+Raw!B646*100</f>
        <v>17203030501</v>
      </c>
      <c r="B3111" t="str">
        <f>LEFT(A3111,5)</f>
        <v>17203</v>
      </c>
      <c r="C3111">
        <v>1</v>
      </c>
      <c r="D3111">
        <f t="shared" si="48"/>
        <v>0</v>
      </c>
      <c r="E3111" cm="1">
        <f t="array" ref="E3111:G3111">VLOOKUP(A3111,USPS!A:E, {3,4,5}, FALSE)</f>
        <v>103</v>
      </c>
      <c r="F3111">
        <v>103</v>
      </c>
      <c r="G3111">
        <v>0</v>
      </c>
      <c r="H3111">
        <f>IF(OR(Raw!C646&lt;=5,Raw!C646=101),1,0)</f>
        <v>0</v>
      </c>
      <c r="I3111">
        <f>IF(OR(Raw!C646=6,Raw!C646=7,Raw!C646=8,Raw!C646=102),1,0)</f>
        <v>0</v>
      </c>
      <c r="J3111">
        <f>IF(OR(Raw!C646=9,Raw!C646=10,Raw!C646=11,Raw!C646=12,Raw!C646=103),1,0)</f>
        <v>0</v>
      </c>
      <c r="K3111">
        <f>IF(OR(Raw!C646=13,Raw!C646=104),1,0)</f>
        <v>1</v>
      </c>
      <c r="L3111" s="4">
        <v>124</v>
      </c>
      <c r="M3111" s="4">
        <v>2139</v>
      </c>
      <c r="N3111" s="4">
        <v>7</v>
      </c>
      <c r="O3111" s="4">
        <v>1172</v>
      </c>
      <c r="P3111" s="4">
        <v>4</v>
      </c>
      <c r="Q3111" s="4">
        <v>1370</v>
      </c>
      <c r="R3111" s="4">
        <v>82</v>
      </c>
      <c r="S3111" s="4">
        <v>2002</v>
      </c>
    </row>
    <row r="3112" spans="1:19">
      <c r="A3112">
        <f>Raw!A647*1000000+Raw!B647*100</f>
        <v>17203030502</v>
      </c>
      <c r="B3112" t="str">
        <f>LEFT(A3112,5)</f>
        <v>17203</v>
      </c>
      <c r="C3112">
        <v>1</v>
      </c>
      <c r="D3112">
        <f t="shared" si="48"/>
        <v>0</v>
      </c>
      <c r="E3112" cm="1">
        <f t="array" ref="E3112:G3112">VLOOKUP(A3112,USPS!A:E, {3,4,5}, FALSE)</f>
        <v>63</v>
      </c>
      <c r="F3112">
        <v>63</v>
      </c>
      <c r="G3112">
        <v>0</v>
      </c>
      <c r="H3112">
        <f>IF(OR(Raw!C647&lt;=5,Raw!C647=101),1,0)</f>
        <v>0</v>
      </c>
      <c r="I3112">
        <f>IF(OR(Raw!C647=6,Raw!C647=7,Raw!C647=8,Raw!C647=102),1,0)</f>
        <v>0</v>
      </c>
      <c r="J3112">
        <f>IF(OR(Raw!C647=9,Raw!C647=10,Raw!C647=11,Raw!C647=12,Raw!C647=103),1,0)</f>
        <v>1</v>
      </c>
      <c r="K3112">
        <f>IF(OR(Raw!C647=13,Raw!C647=104),1,0)</f>
        <v>0</v>
      </c>
      <c r="L3112" s="4">
        <v>33</v>
      </c>
      <c r="M3112" s="4">
        <v>655</v>
      </c>
      <c r="N3112" s="4">
        <v>3</v>
      </c>
      <c r="O3112" s="4">
        <v>527</v>
      </c>
      <c r="P3112" s="4">
        <v>0</v>
      </c>
      <c r="Q3112" s="4">
        <v>0</v>
      </c>
      <c r="R3112" s="4">
        <v>21</v>
      </c>
      <c r="S3112" s="4">
        <v>656</v>
      </c>
    </row>
    <row r="3113" spans="1:19">
      <c r="A3113">
        <f>Raw!A651*1000000+Raw!B651*100</f>
        <v>17203030601</v>
      </c>
      <c r="B3113" t="str">
        <f>LEFT(A3113,5)</f>
        <v>17203</v>
      </c>
      <c r="C3113">
        <v>1</v>
      </c>
      <c r="D3113">
        <f t="shared" si="48"/>
        <v>0</v>
      </c>
      <c r="E3113" cm="1">
        <f t="array" ref="E3113:G3113">VLOOKUP(A3113,USPS!A:E, {3,4,5}, FALSE)</f>
        <v>282</v>
      </c>
      <c r="F3113">
        <v>241</v>
      </c>
      <c r="G3113">
        <v>41</v>
      </c>
      <c r="H3113">
        <f>IF(OR(Raw!C651&lt;=5,Raw!C651=101),1,0)</f>
        <v>0</v>
      </c>
      <c r="I3113">
        <f>IF(OR(Raw!C651=6,Raw!C651=7,Raw!C651=8,Raw!C651=102),1,0)</f>
        <v>0</v>
      </c>
      <c r="J3113">
        <f>IF(OR(Raw!C651=9,Raw!C651=10,Raw!C651=11,Raw!C651=12,Raw!C651=103),1,0)</f>
        <v>1</v>
      </c>
      <c r="K3113">
        <f>IF(OR(Raw!C651=13,Raw!C651=104),1,0)</f>
        <v>0</v>
      </c>
      <c r="L3113" s="4">
        <v>114</v>
      </c>
      <c r="M3113" s="4">
        <v>2789</v>
      </c>
      <c r="N3113" s="4">
        <v>10</v>
      </c>
      <c r="O3113" s="4">
        <v>1628</v>
      </c>
      <c r="P3113" s="4">
        <v>9</v>
      </c>
      <c r="Q3113" s="4">
        <v>4562</v>
      </c>
      <c r="R3113" s="4">
        <v>75</v>
      </c>
      <c r="S3113" s="4">
        <v>2939</v>
      </c>
    </row>
    <row r="3114" spans="1:19">
      <c r="A3114">
        <f>Raw!A652*1000000+Raw!B652*100</f>
        <v>17203030602</v>
      </c>
      <c r="B3114" t="str">
        <f>LEFT(A3114,5)</f>
        <v>17203</v>
      </c>
      <c r="C3114">
        <v>1</v>
      </c>
      <c r="D3114">
        <f t="shared" si="48"/>
        <v>0</v>
      </c>
      <c r="E3114" cm="1">
        <f t="array" ref="E3114:G3114">VLOOKUP(A3114,USPS!A:E, {3,4,5}, FALSE)</f>
        <v>103</v>
      </c>
      <c r="F3114">
        <v>103</v>
      </c>
      <c r="G3114">
        <v>0</v>
      </c>
      <c r="H3114">
        <f>IF(OR(Raw!C652&lt;=5,Raw!C652=101),1,0)</f>
        <v>0</v>
      </c>
      <c r="I3114">
        <f>IF(OR(Raw!C652=6,Raw!C652=7,Raw!C652=8,Raw!C652=102),1,0)</f>
        <v>0</v>
      </c>
      <c r="J3114">
        <f>IF(OR(Raw!C652=9,Raw!C652=10,Raw!C652=11,Raw!C652=12,Raw!C652=103),1,0)</f>
        <v>0</v>
      </c>
      <c r="K3114">
        <f>IF(OR(Raw!C652=13,Raw!C652=104),1,0)</f>
        <v>1</v>
      </c>
      <c r="L3114" s="4">
        <v>121</v>
      </c>
      <c r="M3114" s="4">
        <v>3017</v>
      </c>
      <c r="N3114" s="4">
        <v>22</v>
      </c>
      <c r="O3114" s="4">
        <v>3513</v>
      </c>
      <c r="P3114" s="4">
        <v>9</v>
      </c>
      <c r="Q3114" s="4">
        <v>5600</v>
      </c>
      <c r="R3114" s="4">
        <v>62</v>
      </c>
      <c r="S3114" s="4">
        <v>2239</v>
      </c>
    </row>
    <row r="3115" spans="1:19">
      <c r="A3115">
        <f>Raw!A655*1000000+Raw!B655*100</f>
        <v>17203030700</v>
      </c>
      <c r="B3115" t="str">
        <f>LEFT(A3115,5)</f>
        <v>17203</v>
      </c>
      <c r="C3115">
        <v>1</v>
      </c>
      <c r="D3115">
        <f t="shared" si="48"/>
        <v>0</v>
      </c>
      <c r="E3115" cm="1">
        <f t="array" ref="E3115:G3115">VLOOKUP(A3115,USPS!A:E, {3,4,5}, FALSE)</f>
        <v>181</v>
      </c>
      <c r="F3115">
        <v>172</v>
      </c>
      <c r="G3115">
        <v>9</v>
      </c>
      <c r="H3115">
        <f>IF(OR(Raw!C655&lt;=5,Raw!C655=101),1,0)</f>
        <v>0</v>
      </c>
      <c r="I3115">
        <f>IF(OR(Raw!C655=6,Raw!C655=7,Raw!C655=8,Raw!C655=102),1,0)</f>
        <v>0</v>
      </c>
      <c r="J3115">
        <f>IF(OR(Raw!C655=9,Raw!C655=10,Raw!C655=11,Raw!C655=12,Raw!C655=103),1,0)</f>
        <v>1</v>
      </c>
      <c r="K3115">
        <f>IF(OR(Raw!C655=13,Raw!C655=104),1,0)</f>
        <v>0</v>
      </c>
      <c r="L3115" s="4">
        <v>86</v>
      </c>
      <c r="M3115" s="4">
        <v>1726</v>
      </c>
      <c r="N3115" s="4">
        <v>7</v>
      </c>
      <c r="O3115" s="4">
        <v>1083</v>
      </c>
      <c r="P3115" s="4">
        <v>7</v>
      </c>
      <c r="Q3115" s="4">
        <v>2907</v>
      </c>
      <c r="R3115" s="4">
        <v>68</v>
      </c>
      <c r="S3115" s="4">
        <v>2794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8774E4184E442A8AB95CD621A4D4B" ma:contentTypeVersion="13" ma:contentTypeDescription="Create a new document." ma:contentTypeScope="" ma:versionID="50e2505bffb1108472eb730f5b13fefc">
  <xsd:schema xmlns:xsd="http://www.w3.org/2001/XMLSchema" xmlns:xs="http://www.w3.org/2001/XMLSchema" xmlns:p="http://schemas.microsoft.com/office/2006/metadata/properties" xmlns:ns2="bfdc3ded-4eab-43bf-aac6-b9de405c9b9c" xmlns:ns3="3f7457a3-1372-4877-aa91-9d923082e2b5" targetNamespace="http://schemas.microsoft.com/office/2006/metadata/properties" ma:root="true" ma:fieldsID="652544ffc12f637beb54cd30808da0c6" ns2:_="" ns3:_="">
    <xsd:import namespace="bfdc3ded-4eab-43bf-aac6-b9de405c9b9c"/>
    <xsd:import namespace="3f7457a3-1372-4877-aa91-9d923082e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c3ded-4eab-43bf-aac6-b9de405c9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31efef9-64db-4392-84ad-0693ece087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457a3-1372-4877-aa91-9d923082e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497c180-6c55-4df1-970a-3d2915362a33}" ma:internalName="TaxCatchAll" ma:showField="CatchAllData" ma:web="3f7457a3-1372-4877-aa91-9d923082e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dc3ded-4eab-43bf-aac6-b9de405c9b9c">
      <Terms xmlns="http://schemas.microsoft.com/office/infopath/2007/PartnerControls"/>
    </lcf76f155ced4ddcb4097134ff3c332f>
    <TaxCatchAll xmlns="3f7457a3-1372-4877-aa91-9d923082e2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2BD6A-D675-45EB-BDD1-FDC0F4DFEB1F}"/>
</file>

<file path=customXml/itemProps2.xml><?xml version="1.0" encoding="utf-8"?>
<ds:datastoreItem xmlns:ds="http://schemas.openxmlformats.org/officeDocument/2006/customXml" ds:itemID="{AB48B980-727D-4CF2-888D-4F870B073B38}"/>
</file>

<file path=customXml/itemProps3.xml><?xml version="1.0" encoding="utf-8"?>
<ds:datastoreItem xmlns:ds="http://schemas.openxmlformats.org/officeDocument/2006/customXml" ds:itemID="{2D7AB351-4E79-4131-9B57-8397D11998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Sukriti Sood</dc:creator>
  <cp:keywords/>
  <dc:description/>
  <cp:lastModifiedBy>Sukriti Sood</cp:lastModifiedBy>
  <cp:revision/>
  <dcterms:created xsi:type="dcterms:W3CDTF">2024-02-20T16:30:36Z</dcterms:created>
  <dcterms:modified xsi:type="dcterms:W3CDTF">2024-02-22T18:29:26Z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0x0101009378774E4184E442A8AB95CD621A4D4B</vt:lpwstr>
  </property>
</Properties>
</file>